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Ex1.xml" ContentType="application/vnd.ms-office.chartex+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xml" ContentType="application/vnd.openxmlformats-officedocument.drawing+xml"/>
  <Override PartName="/xl/charts/chartEx3.xml" ContentType="application/vnd.ms-office.chartex+xml"/>
  <Override PartName="/xl/charts/style13.xml" ContentType="application/vnd.ms-office.chartstyle+xml"/>
  <Override PartName="/xl/charts/colors1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0"/>
  <workbookPr/>
  <mc:AlternateContent xmlns:mc="http://schemas.openxmlformats.org/markup-compatibility/2006">
    <mc:Choice Requires="x15">
      <x15ac:absPath xmlns:x15ac="http://schemas.microsoft.com/office/spreadsheetml/2010/11/ac" url="C:\Users\hp\Downloads\"/>
    </mc:Choice>
  </mc:AlternateContent>
  <xr:revisionPtr revIDLastSave="0" documentId="8_{822A849E-71BB-4BBE-9D37-A670AC56E1B4}" xr6:coauthVersionLast="36" xr6:coauthVersionMax="36" xr10:uidLastSave="{00000000-0000-0000-0000-000000000000}"/>
  <bookViews>
    <workbookView xWindow="0" yWindow="0" windowWidth="11265" windowHeight="4470" tabRatio="811" xr2:uid="{00000000-000D-0000-FFFF-FFFF00000000}"/>
  </bookViews>
  <sheets>
    <sheet name="Dashboard" sheetId="16" r:id="rId1"/>
    <sheet name="reach" sheetId="1" r:id="rId2"/>
    <sheet name="Sheet3" sheetId="11" r:id="rId3"/>
    <sheet name="SubSet" sheetId="9" r:id="rId4"/>
    <sheet name="Pivot" sheetId="14" r:id="rId5"/>
    <sheet name="Notes" sheetId="15" r:id="rId6"/>
    <sheet name="Sheet9" sheetId="17" r:id="rId7"/>
    <sheet name="Sheet10" sheetId="18" r:id="rId8"/>
    <sheet name="SubSet Copy" sheetId="13" r:id="rId9"/>
    <sheet name="profile_visits" sheetId="4" state="hidden" r:id="rId10"/>
    <sheet name="new_followers" sheetId="5" state="hidden" r:id="rId11"/>
    <sheet name="content" sheetId="2" state="hidden" r:id="rId12"/>
    <sheet name="Dataformat" sheetId="8" r:id="rId13"/>
    <sheet name="age_gender" sheetId="3" r:id="rId14"/>
    <sheet name="top_city" sheetId="6" r:id="rId15"/>
    <sheet name="top_countries" sheetId="7" r:id="rId16"/>
  </sheets>
  <definedNames>
    <definedName name="_xlnm._FilterDatabase" localSheetId="11" hidden="1">content!$A$1:$T$143</definedName>
    <definedName name="_xlnm._FilterDatabase" localSheetId="12" hidden="1">Dataformat!$A$1:$B$1</definedName>
    <definedName name="_xlnm._FilterDatabase" localSheetId="1" hidden="1">reach!$A$1:$O$589</definedName>
    <definedName name="_xlnm._FilterDatabase" localSheetId="2" hidden="1">Sheet3!$A$1:$F$1</definedName>
    <definedName name="_xlnm._FilterDatabase" localSheetId="3" hidden="1">SubSet!$A$1:$W$263</definedName>
    <definedName name="_xlnm._FilterDatabase" localSheetId="8" hidden="1">'SubSet Copy'!$A$1:$U$262</definedName>
    <definedName name="_xlchart.v1.10" hidden="1">Sheet3!$B$1</definedName>
    <definedName name="_xlchart.v1.11" hidden="1">Sheet3!$B$2:$B$137</definedName>
    <definedName name="_xlchart.v1.12" hidden="1">Sheet3!$C$1</definedName>
    <definedName name="_xlchart.v1.13" hidden="1">Sheet3!$C$2:$C$137</definedName>
    <definedName name="_xlchart.v1.14" hidden="1">Sheet3!$D$1</definedName>
    <definedName name="_xlchart.v1.15" hidden="1">Sheet3!$D$2:$D$137</definedName>
    <definedName name="_xlchart.v1.16" hidden="1">Sheet3!$E$1</definedName>
    <definedName name="_xlchart.v1.17" hidden="1">Sheet3!$E$2:$E$137</definedName>
    <definedName name="_xlchart.v1.18" hidden="1">Sheet3!$F$1</definedName>
    <definedName name="_xlchart.v1.19" hidden="1">Sheet3!$F$2:$F$137</definedName>
    <definedName name="_xlchart.v1.8" hidden="1">Sheet3!$A$1</definedName>
    <definedName name="_xlchart.v1.9" hidden="1">Sheet3!$A$2:$A$137</definedName>
    <definedName name="_xlchart.v5.0" hidden="1">top_countries!$F$1</definedName>
    <definedName name="_xlchart.v5.1" hidden="1">top_countries!$F$2:$F$6</definedName>
    <definedName name="_xlchart.v5.2" hidden="1">top_countries!$G$1</definedName>
    <definedName name="_xlchart.v5.3" hidden="1">top_countries!$G$2:$G$6</definedName>
    <definedName name="_xlchart.v5.4" hidden="1">top_city!$E$1:$G$1</definedName>
    <definedName name="_xlchart.v5.5" hidden="1">top_city!$E$2:$G$6</definedName>
    <definedName name="_xlchart.v5.6" hidden="1">top_city!$H$1</definedName>
    <definedName name="_xlchart.v5.7" hidden="1">top_city!$H$2:$H$6</definedName>
  </definedNames>
  <calcPr calcId="191029"/>
  <pivotCaches>
    <pivotCache cacheId="0" r:id="rId17"/>
    <pivotCache cacheId="1" r:id="rId18"/>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4" i="9" l="1"/>
  <c r="F5" i="9"/>
  <c r="F6" i="9"/>
  <c r="F7" i="9"/>
  <c r="F8" i="9"/>
  <c r="F9" i="9"/>
  <c r="F10" i="9"/>
  <c r="F11" i="9"/>
  <c r="F12" i="9"/>
  <c r="F13" i="9"/>
  <c r="F14" i="9"/>
  <c r="F15" i="9"/>
  <c r="F16" i="9"/>
  <c r="F17" i="9"/>
  <c r="F18" i="9"/>
  <c r="F19" i="9"/>
  <c r="F264" i="9" s="1"/>
  <c r="F20" i="9"/>
  <c r="F21" i="9"/>
  <c r="F22" i="9"/>
  <c r="F23" i="9"/>
  <c r="F24" i="9"/>
  <c r="F25" i="9"/>
  <c r="F26" i="9"/>
  <c r="F27" i="9"/>
  <c r="F28" i="9"/>
  <c r="F29" i="9"/>
  <c r="F30" i="9"/>
  <c r="F31" i="9"/>
  <c r="F32" i="9"/>
  <c r="F33" i="9"/>
  <c r="F34" i="9"/>
  <c r="F35" i="9"/>
  <c r="F36" i="9"/>
  <c r="F37" i="9"/>
  <c r="F38" i="9"/>
  <c r="F39" i="9"/>
  <c r="F40" i="9"/>
  <c r="F41" i="9"/>
  <c r="F42" i="9"/>
  <c r="F43" i="9"/>
  <c r="F44" i="9"/>
  <c r="F45" i="9"/>
  <c r="F46" i="9"/>
  <c r="F47" i="9"/>
  <c r="F48" i="9"/>
  <c r="F49" i="9"/>
  <c r="F50" i="9"/>
  <c r="F51" i="9"/>
  <c r="F52" i="9"/>
  <c r="F53" i="9"/>
  <c r="F54" i="9"/>
  <c r="F55" i="9"/>
  <c r="F56" i="9"/>
  <c r="F57" i="9"/>
  <c r="F58" i="9"/>
  <c r="F59" i="9"/>
  <c r="F60" i="9"/>
  <c r="F61" i="9"/>
  <c r="F62" i="9"/>
  <c r="F63" i="9"/>
  <c r="F64" i="9"/>
  <c r="F65" i="9"/>
  <c r="F66" i="9"/>
  <c r="F67" i="9"/>
  <c r="F68" i="9"/>
  <c r="F69" i="9"/>
  <c r="F70" i="9"/>
  <c r="F71" i="9"/>
  <c r="F72" i="9"/>
  <c r="F73" i="9"/>
  <c r="F74" i="9"/>
  <c r="F75" i="9"/>
  <c r="F76" i="9"/>
  <c r="F77" i="9"/>
  <c r="F78" i="9"/>
  <c r="F79" i="9"/>
  <c r="F80" i="9"/>
  <c r="F81" i="9"/>
  <c r="F82" i="9"/>
  <c r="F83" i="9"/>
  <c r="F84" i="9"/>
  <c r="F85" i="9"/>
  <c r="F86" i="9"/>
  <c r="F87" i="9"/>
  <c r="F88" i="9"/>
  <c r="F89" i="9"/>
  <c r="F90" i="9"/>
  <c r="F91" i="9"/>
  <c r="F92" i="9"/>
  <c r="F93" i="9"/>
  <c r="F94" i="9"/>
  <c r="F95" i="9"/>
  <c r="F96" i="9"/>
  <c r="F97" i="9"/>
  <c r="F98" i="9"/>
  <c r="F99" i="9"/>
  <c r="F100" i="9"/>
  <c r="F101" i="9"/>
  <c r="F102" i="9"/>
  <c r="F103" i="9"/>
  <c r="F104" i="9"/>
  <c r="F105" i="9"/>
  <c r="F106" i="9"/>
  <c r="F107" i="9"/>
  <c r="F108" i="9"/>
  <c r="F109" i="9"/>
  <c r="F110" i="9"/>
  <c r="F111" i="9"/>
  <c r="F112" i="9"/>
  <c r="F113" i="9"/>
  <c r="F114" i="9"/>
  <c r="F115" i="9"/>
  <c r="F116" i="9"/>
  <c r="F117" i="9"/>
  <c r="F118" i="9"/>
  <c r="F119" i="9"/>
  <c r="F120" i="9"/>
  <c r="F121" i="9"/>
  <c r="F122" i="9"/>
  <c r="F123" i="9"/>
  <c r="F124" i="9"/>
  <c r="F125" i="9"/>
  <c r="F126" i="9"/>
  <c r="F127" i="9"/>
  <c r="F128" i="9"/>
  <c r="F129" i="9"/>
  <c r="F130" i="9"/>
  <c r="F131" i="9"/>
  <c r="F132" i="9"/>
  <c r="F133" i="9"/>
  <c r="F134" i="9"/>
  <c r="F135" i="9"/>
  <c r="F136" i="9"/>
  <c r="F137" i="9"/>
  <c r="F138" i="9"/>
  <c r="F139" i="9"/>
  <c r="F140" i="9"/>
  <c r="F141" i="9"/>
  <c r="F142" i="9"/>
  <c r="F143" i="9"/>
  <c r="F144" i="9"/>
  <c r="F145" i="9"/>
  <c r="F146" i="9"/>
  <c r="F147" i="9"/>
  <c r="F148" i="9"/>
  <c r="F149" i="9"/>
  <c r="F150" i="9"/>
  <c r="F151" i="9"/>
  <c r="F152" i="9"/>
  <c r="F153" i="9"/>
  <c r="F154" i="9"/>
  <c r="F155" i="9"/>
  <c r="F156" i="9"/>
  <c r="F157" i="9"/>
  <c r="F158" i="9"/>
  <c r="F159" i="9"/>
  <c r="F160" i="9"/>
  <c r="F161" i="9"/>
  <c r="F162" i="9"/>
  <c r="F163" i="9"/>
  <c r="F164" i="9"/>
  <c r="F165" i="9"/>
  <c r="F166" i="9"/>
  <c r="F167" i="9"/>
  <c r="F168" i="9"/>
  <c r="F169" i="9"/>
  <c r="F170" i="9"/>
  <c r="F171" i="9"/>
  <c r="F172" i="9"/>
  <c r="F173" i="9"/>
  <c r="F174" i="9"/>
  <c r="F175" i="9"/>
  <c r="F176" i="9"/>
  <c r="F177" i="9"/>
  <c r="F178" i="9"/>
  <c r="F179" i="9"/>
  <c r="F180" i="9"/>
  <c r="F181" i="9"/>
  <c r="F182" i="9"/>
  <c r="F183" i="9"/>
  <c r="F184" i="9"/>
  <c r="F185" i="9"/>
  <c r="F186" i="9"/>
  <c r="F187" i="9"/>
  <c r="F188" i="9"/>
  <c r="F189" i="9"/>
  <c r="F190" i="9"/>
  <c r="F191" i="9"/>
  <c r="F192" i="9"/>
  <c r="F193" i="9"/>
  <c r="F194" i="9"/>
  <c r="F195" i="9"/>
  <c r="F196" i="9"/>
  <c r="F197" i="9"/>
  <c r="F198" i="9"/>
  <c r="F199" i="9"/>
  <c r="F200" i="9"/>
  <c r="F201" i="9"/>
  <c r="F202" i="9"/>
  <c r="F203" i="9"/>
  <c r="F204" i="9"/>
  <c r="F205" i="9"/>
  <c r="F206" i="9"/>
  <c r="F207" i="9"/>
  <c r="F208" i="9"/>
  <c r="F209" i="9"/>
  <c r="F210" i="9"/>
  <c r="F211" i="9"/>
  <c r="F212" i="9"/>
  <c r="F213" i="9"/>
  <c r="F214" i="9"/>
  <c r="F215" i="9"/>
  <c r="F216" i="9"/>
  <c r="F217" i="9"/>
  <c r="F218" i="9"/>
  <c r="F219" i="9"/>
  <c r="F220" i="9"/>
  <c r="F221" i="9"/>
  <c r="F222" i="9"/>
  <c r="F223" i="9"/>
  <c r="F224" i="9"/>
  <c r="F225" i="9"/>
  <c r="F226" i="9"/>
  <c r="F227" i="9"/>
  <c r="F228" i="9"/>
  <c r="F229" i="9"/>
  <c r="F230" i="9"/>
  <c r="F231" i="9"/>
  <c r="F232" i="9"/>
  <c r="F233" i="9"/>
  <c r="F234" i="9"/>
  <c r="F235" i="9"/>
  <c r="F236" i="9"/>
  <c r="F237" i="9"/>
  <c r="F238" i="9"/>
  <c r="F239" i="9"/>
  <c r="F240" i="9"/>
  <c r="F241" i="9"/>
  <c r="F242" i="9"/>
  <c r="F243" i="9"/>
  <c r="F244" i="9"/>
  <c r="F245" i="9"/>
  <c r="F246" i="9"/>
  <c r="F247" i="9"/>
  <c r="F248" i="9"/>
  <c r="F249" i="9"/>
  <c r="F250" i="9"/>
  <c r="F251" i="9"/>
  <c r="F252" i="9"/>
  <c r="F253" i="9"/>
  <c r="F254" i="9"/>
  <c r="F255" i="9"/>
  <c r="F256" i="9"/>
  <c r="F257" i="9"/>
  <c r="F258" i="9"/>
  <c r="F259" i="9"/>
  <c r="F260" i="9"/>
  <c r="F261" i="9"/>
  <c r="F262" i="9"/>
  <c r="F263" i="9"/>
  <c r="F3" i="9"/>
  <c r="Y2" i="13"/>
  <c r="U10" i="13"/>
  <c r="U3" i="13"/>
  <c r="U6" i="13"/>
  <c r="U8" i="13"/>
  <c r="U23" i="13"/>
  <c r="U4" i="13"/>
  <c r="U5" i="13"/>
  <c r="U15" i="13"/>
  <c r="U17" i="13"/>
  <c r="U7" i="13"/>
  <c r="U14" i="13"/>
  <c r="U16" i="13"/>
  <c r="U12" i="13"/>
  <c r="U28" i="13"/>
  <c r="U32" i="13"/>
  <c r="U35" i="13"/>
  <c r="U20" i="13"/>
  <c r="U9" i="13"/>
  <c r="U18" i="13"/>
  <c r="U11" i="13"/>
  <c r="U26" i="13"/>
  <c r="U13" i="13"/>
  <c r="U22" i="13"/>
  <c r="U19" i="13"/>
  <c r="U42" i="13"/>
  <c r="U48" i="13"/>
  <c r="U30" i="13"/>
  <c r="U47" i="13"/>
  <c r="U27" i="13"/>
  <c r="U43" i="13"/>
  <c r="U24" i="13"/>
  <c r="U44" i="13"/>
  <c r="U70" i="13"/>
  <c r="U34" i="13"/>
  <c r="U21" i="13"/>
  <c r="U40" i="13"/>
  <c r="U31" i="13"/>
  <c r="U36" i="13"/>
  <c r="U25" i="13"/>
  <c r="U33" i="13"/>
  <c r="U65" i="13"/>
  <c r="U67" i="13"/>
  <c r="U53" i="13"/>
  <c r="U51" i="13"/>
  <c r="U60" i="13"/>
  <c r="U29" i="13"/>
  <c r="U41" i="13"/>
  <c r="U59" i="13"/>
  <c r="U52" i="13"/>
  <c r="U64" i="13"/>
  <c r="U113" i="13"/>
  <c r="U90" i="13"/>
  <c r="U78" i="13"/>
  <c r="U66" i="13"/>
  <c r="U55" i="13"/>
  <c r="U119" i="13"/>
  <c r="U58" i="13"/>
  <c r="U62" i="13"/>
  <c r="U80" i="13"/>
  <c r="U121" i="13"/>
  <c r="U97" i="13"/>
  <c r="U81" i="13"/>
  <c r="U49" i="13"/>
  <c r="U93" i="13"/>
  <c r="U77" i="13"/>
  <c r="U63" i="13"/>
  <c r="U74" i="13"/>
  <c r="U86" i="13"/>
  <c r="U50" i="13"/>
  <c r="U123" i="13"/>
  <c r="U39" i="13"/>
  <c r="U54" i="13"/>
  <c r="U106" i="13"/>
  <c r="U46" i="13"/>
  <c r="U68" i="13"/>
  <c r="U84" i="13"/>
  <c r="U71" i="13"/>
  <c r="U72" i="13"/>
  <c r="U94" i="13"/>
  <c r="U115" i="13"/>
  <c r="U98" i="13"/>
  <c r="U88" i="13"/>
  <c r="U73" i="13"/>
  <c r="U45" i="13"/>
  <c r="U92" i="13"/>
  <c r="U61" i="13"/>
  <c r="U37" i="13"/>
  <c r="U99" i="13"/>
  <c r="U38" i="13"/>
  <c r="U89" i="13"/>
  <c r="U83" i="13"/>
  <c r="U75" i="13"/>
  <c r="U79" i="13"/>
  <c r="U56" i="13"/>
  <c r="U87" i="13"/>
  <c r="U103" i="13"/>
  <c r="U132" i="13"/>
  <c r="U107" i="13"/>
  <c r="U96" i="13"/>
  <c r="U112" i="13"/>
  <c r="U91" i="13"/>
  <c r="U117" i="13"/>
  <c r="U82" i="13"/>
  <c r="U105" i="13"/>
  <c r="U111" i="13"/>
  <c r="U104" i="13"/>
  <c r="U130" i="13"/>
  <c r="U124" i="13"/>
  <c r="U101" i="13"/>
  <c r="U110" i="13"/>
  <c r="U122" i="13"/>
  <c r="U116" i="13"/>
  <c r="U131" i="13"/>
  <c r="U118" i="13"/>
  <c r="U95" i="13"/>
  <c r="U114" i="13"/>
  <c r="U129" i="13"/>
  <c r="U100" i="13"/>
  <c r="U57" i="13"/>
  <c r="U125" i="13"/>
  <c r="U85" i="13"/>
  <c r="U108" i="13"/>
  <c r="U69" i="13"/>
  <c r="U102" i="13"/>
  <c r="U127" i="13"/>
  <c r="U128" i="13"/>
  <c r="U133" i="13"/>
  <c r="U126" i="13"/>
  <c r="U109" i="13"/>
  <c r="U135" i="13"/>
  <c r="U120" i="13"/>
  <c r="U134" i="13"/>
  <c r="U76" i="13"/>
  <c r="U136" i="13"/>
  <c r="U137" i="13"/>
  <c r="U138" i="13"/>
  <c r="U139" i="13"/>
  <c r="U140" i="13"/>
  <c r="U141" i="13"/>
  <c r="U142" i="13"/>
  <c r="U143" i="13"/>
  <c r="U144" i="13"/>
  <c r="U145" i="13"/>
  <c r="U146" i="13"/>
  <c r="U147" i="13"/>
  <c r="U148" i="13"/>
  <c r="U149" i="13"/>
  <c r="U150" i="13"/>
  <c r="U151" i="13"/>
  <c r="U152" i="13"/>
  <c r="U153" i="13"/>
  <c r="U154" i="13"/>
  <c r="U155" i="13"/>
  <c r="U156" i="13"/>
  <c r="U157" i="13"/>
  <c r="U158" i="13"/>
  <c r="U159" i="13"/>
  <c r="U160" i="13"/>
  <c r="U161" i="13"/>
  <c r="U162" i="13"/>
  <c r="U163" i="13"/>
  <c r="U164" i="13"/>
  <c r="U165" i="13"/>
  <c r="U166" i="13"/>
  <c r="U167" i="13"/>
  <c r="U168" i="13"/>
  <c r="U169" i="13"/>
  <c r="U170" i="13"/>
  <c r="U171" i="13"/>
  <c r="U172" i="13"/>
  <c r="U173" i="13"/>
  <c r="U174" i="13"/>
  <c r="U175" i="13"/>
  <c r="U176" i="13"/>
  <c r="U177" i="13"/>
  <c r="U178" i="13"/>
  <c r="U179" i="13"/>
  <c r="U180" i="13"/>
  <c r="U181" i="13"/>
  <c r="U182" i="13"/>
  <c r="U183" i="13"/>
  <c r="U184" i="13"/>
  <c r="U185" i="13"/>
  <c r="U186" i="13"/>
  <c r="U187" i="13"/>
  <c r="U188" i="13"/>
  <c r="U189" i="13"/>
  <c r="U190" i="13"/>
  <c r="U191" i="13"/>
  <c r="U192" i="13"/>
  <c r="U193" i="13"/>
  <c r="U194" i="13"/>
  <c r="U195" i="13"/>
  <c r="U196" i="13"/>
  <c r="U197" i="13"/>
  <c r="U198" i="13"/>
  <c r="U199" i="13"/>
  <c r="U200" i="13"/>
  <c r="U201" i="13"/>
  <c r="U202" i="13"/>
  <c r="U203" i="13"/>
  <c r="U204" i="13"/>
  <c r="U205" i="13"/>
  <c r="U206" i="13"/>
  <c r="U207" i="13"/>
  <c r="U208" i="13"/>
  <c r="U209" i="13"/>
  <c r="U210" i="13"/>
  <c r="U211" i="13"/>
  <c r="U212" i="13"/>
  <c r="U213" i="13"/>
  <c r="U214" i="13"/>
  <c r="U215" i="13"/>
  <c r="U216" i="13"/>
  <c r="U217" i="13"/>
  <c r="U218" i="13"/>
  <c r="U219" i="13"/>
  <c r="U220" i="13"/>
  <c r="U221" i="13"/>
  <c r="U222" i="13"/>
  <c r="U223" i="13"/>
  <c r="U224" i="13"/>
  <c r="U225" i="13"/>
  <c r="U226" i="13"/>
  <c r="U227" i="13"/>
  <c r="U228" i="13"/>
  <c r="U229" i="13"/>
  <c r="U230" i="13"/>
  <c r="U231" i="13"/>
  <c r="U232" i="13"/>
  <c r="U233" i="13"/>
  <c r="U234" i="13"/>
  <c r="U235" i="13"/>
  <c r="U236" i="13"/>
  <c r="U237" i="13"/>
  <c r="U238" i="13"/>
  <c r="U239" i="13"/>
  <c r="U240" i="13"/>
  <c r="U241" i="13"/>
  <c r="U242" i="13"/>
  <c r="U243" i="13"/>
  <c r="U244" i="13"/>
  <c r="U245" i="13"/>
  <c r="U246" i="13"/>
  <c r="U247" i="13"/>
  <c r="U248" i="13"/>
  <c r="U249" i="13"/>
  <c r="U250" i="13"/>
  <c r="U251" i="13"/>
  <c r="U252" i="13"/>
  <c r="U253" i="13"/>
  <c r="U254" i="13"/>
  <c r="U255" i="13"/>
  <c r="U256" i="13"/>
  <c r="U257" i="13"/>
  <c r="U258" i="13"/>
  <c r="U259" i="13"/>
  <c r="U260" i="13"/>
  <c r="U261" i="13"/>
  <c r="U262" i="13"/>
  <c r="U2" i="13"/>
  <c r="C3" i="7"/>
  <c r="C4" i="7"/>
  <c r="C5" i="7"/>
  <c r="C6" i="7"/>
  <c r="C7" i="7"/>
  <c r="C2" i="7"/>
  <c r="C3" i="6"/>
  <c r="C4" i="6"/>
  <c r="C5" i="6"/>
  <c r="C6" i="6"/>
  <c r="C7" i="6"/>
  <c r="C2" i="6"/>
  <c r="Q3" i="3"/>
  <c r="Q4" i="3"/>
  <c r="Q5" i="3"/>
  <c r="Q6" i="3"/>
  <c r="Q7" i="3"/>
  <c r="Q2" i="3"/>
  <c r="M3" i="3"/>
  <c r="L3" i="3"/>
  <c r="C8" i="3"/>
  <c r="B8" i="3"/>
  <c r="L2" i="3"/>
  <c r="P3" i="3"/>
  <c r="P4" i="3"/>
  <c r="P5" i="3"/>
  <c r="P6" i="3"/>
  <c r="P7" i="3"/>
  <c r="P2" i="3"/>
  <c r="M2" i="3" l="1"/>
  <c r="H3" i="3"/>
  <c r="H8" i="3" s="1"/>
  <c r="H4" i="3"/>
  <c r="H5" i="3"/>
  <c r="H6" i="3"/>
  <c r="H7" i="3"/>
  <c r="H2" i="3"/>
  <c r="V208" i="9"/>
  <c r="T3" i="9"/>
  <c r="T4" i="9"/>
  <c r="T5" i="9"/>
  <c r="T6" i="9"/>
  <c r="T7" i="9"/>
  <c r="T8" i="9"/>
  <c r="T9" i="9"/>
  <c r="T10" i="9"/>
  <c r="T11" i="9"/>
  <c r="T12" i="9"/>
  <c r="T13" i="9"/>
  <c r="T14" i="9"/>
  <c r="T15" i="9"/>
  <c r="T16" i="9"/>
  <c r="T17" i="9"/>
  <c r="T18" i="9"/>
  <c r="T19" i="9"/>
  <c r="T20" i="9"/>
  <c r="T21" i="9"/>
  <c r="T22" i="9"/>
  <c r="T23" i="9"/>
  <c r="T24" i="9"/>
  <c r="T25" i="9"/>
  <c r="T26" i="9"/>
  <c r="T27" i="9"/>
  <c r="T28" i="9"/>
  <c r="T29" i="9"/>
  <c r="T30" i="9"/>
  <c r="T31" i="9"/>
  <c r="T32" i="9"/>
  <c r="T33" i="9"/>
  <c r="T34" i="9"/>
  <c r="T35" i="9"/>
  <c r="T36" i="9"/>
  <c r="T37" i="9"/>
  <c r="T38" i="9"/>
  <c r="T39" i="9"/>
  <c r="T40" i="9"/>
  <c r="T41" i="9"/>
  <c r="T42" i="9"/>
  <c r="T43" i="9"/>
  <c r="T44" i="9"/>
  <c r="T45" i="9"/>
  <c r="T46" i="9"/>
  <c r="T47" i="9"/>
  <c r="T48" i="9"/>
  <c r="T49" i="9"/>
  <c r="T50" i="9"/>
  <c r="T51" i="9"/>
  <c r="T52" i="9"/>
  <c r="T53" i="9"/>
  <c r="T54" i="9"/>
  <c r="T55" i="9"/>
  <c r="T56" i="9"/>
  <c r="T57" i="9"/>
  <c r="T58" i="9"/>
  <c r="T59" i="9"/>
  <c r="T60" i="9"/>
  <c r="T61" i="9"/>
  <c r="T62" i="9"/>
  <c r="T63" i="9"/>
  <c r="T64" i="9"/>
  <c r="T65" i="9"/>
  <c r="T66" i="9"/>
  <c r="T67" i="9"/>
  <c r="T68" i="9"/>
  <c r="T69" i="9"/>
  <c r="T70" i="9"/>
  <c r="T71" i="9"/>
  <c r="T72" i="9"/>
  <c r="T73" i="9"/>
  <c r="T74" i="9"/>
  <c r="T75" i="9"/>
  <c r="T76" i="9"/>
  <c r="T77" i="9"/>
  <c r="T78" i="9"/>
  <c r="T79" i="9"/>
  <c r="T80" i="9"/>
  <c r="T81" i="9"/>
  <c r="T82" i="9"/>
  <c r="T83" i="9"/>
  <c r="T84" i="9"/>
  <c r="T85" i="9"/>
  <c r="T86" i="9"/>
  <c r="T87" i="9"/>
  <c r="T88" i="9"/>
  <c r="T89" i="9"/>
  <c r="T90" i="9"/>
  <c r="T91" i="9"/>
  <c r="T92" i="9"/>
  <c r="T93" i="9"/>
  <c r="T94" i="9"/>
  <c r="T95" i="9"/>
  <c r="T96" i="9"/>
  <c r="T97" i="9"/>
  <c r="T98" i="9"/>
  <c r="T99" i="9"/>
  <c r="T100" i="9"/>
  <c r="T101" i="9"/>
  <c r="T102" i="9"/>
  <c r="T103" i="9"/>
  <c r="T104" i="9"/>
  <c r="T105" i="9"/>
  <c r="T106" i="9"/>
  <c r="T107" i="9"/>
  <c r="T108" i="9"/>
  <c r="T109" i="9"/>
  <c r="T110" i="9"/>
  <c r="T111" i="9"/>
  <c r="T112" i="9"/>
  <c r="T113" i="9"/>
  <c r="T114" i="9"/>
  <c r="T115" i="9"/>
  <c r="T116" i="9"/>
  <c r="T117" i="9"/>
  <c r="T118" i="9"/>
  <c r="T119" i="9"/>
  <c r="T120" i="9"/>
  <c r="T121" i="9"/>
  <c r="T122" i="9"/>
  <c r="T123" i="9"/>
  <c r="T124" i="9"/>
  <c r="T125" i="9"/>
  <c r="T126" i="9"/>
  <c r="T127" i="9"/>
  <c r="T128" i="9"/>
  <c r="T129" i="9"/>
  <c r="T130" i="9"/>
  <c r="T131" i="9"/>
  <c r="T132" i="9"/>
  <c r="T133" i="9"/>
  <c r="T134" i="9"/>
  <c r="T135" i="9"/>
  <c r="T136" i="9"/>
  <c r="T137" i="9"/>
  <c r="T138" i="9"/>
  <c r="T139" i="9"/>
  <c r="T140" i="9"/>
  <c r="T141" i="9"/>
  <c r="T142" i="9"/>
  <c r="T143" i="9"/>
  <c r="T144" i="9"/>
  <c r="T145" i="9"/>
  <c r="T146" i="9"/>
  <c r="T147" i="9"/>
  <c r="T148" i="9"/>
  <c r="T149" i="9"/>
  <c r="T150" i="9"/>
  <c r="T151" i="9"/>
  <c r="T152" i="9"/>
  <c r="T153" i="9"/>
  <c r="T154" i="9"/>
  <c r="T155" i="9"/>
  <c r="T156" i="9"/>
  <c r="T157" i="9"/>
  <c r="T158" i="9"/>
  <c r="T159" i="9"/>
  <c r="T160" i="9"/>
  <c r="T161" i="9"/>
  <c r="T162" i="9"/>
  <c r="T163" i="9"/>
  <c r="T164" i="9"/>
  <c r="T165" i="9"/>
  <c r="T166" i="9"/>
  <c r="T167" i="9"/>
  <c r="T168" i="9"/>
  <c r="T169" i="9"/>
  <c r="T170" i="9"/>
  <c r="T171" i="9"/>
  <c r="T172" i="9"/>
  <c r="T173" i="9"/>
  <c r="T174" i="9"/>
  <c r="T175" i="9"/>
  <c r="T176" i="9"/>
  <c r="T177" i="9"/>
  <c r="T178" i="9"/>
  <c r="T179" i="9"/>
  <c r="T180" i="9"/>
  <c r="T181" i="9"/>
  <c r="T182" i="9"/>
  <c r="T183" i="9"/>
  <c r="T184" i="9"/>
  <c r="T185" i="9"/>
  <c r="T186" i="9"/>
  <c r="T187" i="9"/>
  <c r="T188" i="9"/>
  <c r="T189" i="9"/>
  <c r="T190" i="9"/>
  <c r="T191" i="9"/>
  <c r="T192" i="9"/>
  <c r="T193" i="9"/>
  <c r="T194" i="9"/>
  <c r="T195" i="9"/>
  <c r="T196" i="9"/>
  <c r="T197" i="9"/>
  <c r="T198" i="9"/>
  <c r="T199" i="9"/>
  <c r="T200" i="9"/>
  <c r="T201" i="9"/>
  <c r="T202" i="9"/>
  <c r="T203" i="9"/>
  <c r="T204" i="9"/>
  <c r="T205" i="9"/>
  <c r="T206" i="9"/>
  <c r="T207" i="9"/>
  <c r="T208" i="9"/>
  <c r="T209" i="9"/>
  <c r="T210" i="9"/>
  <c r="T211" i="9"/>
  <c r="T212" i="9"/>
  <c r="T213" i="9"/>
  <c r="T214" i="9"/>
  <c r="T215" i="9"/>
  <c r="T216" i="9"/>
  <c r="T217" i="9"/>
  <c r="T218" i="9"/>
  <c r="T219" i="9"/>
  <c r="T220" i="9"/>
  <c r="T221" i="9"/>
  <c r="T222" i="9"/>
  <c r="T223" i="9"/>
  <c r="T224" i="9"/>
  <c r="T225" i="9"/>
  <c r="T226" i="9"/>
  <c r="T227" i="9"/>
  <c r="T228" i="9"/>
  <c r="T229" i="9"/>
  <c r="T230" i="9"/>
  <c r="T231" i="9"/>
  <c r="T232" i="9"/>
  <c r="T233" i="9"/>
  <c r="T234" i="9"/>
  <c r="T235" i="9"/>
  <c r="T236" i="9"/>
  <c r="T237" i="9"/>
  <c r="T238" i="9"/>
  <c r="T239" i="9"/>
  <c r="T240" i="9"/>
  <c r="T241" i="9"/>
  <c r="T242" i="9"/>
  <c r="T243" i="9"/>
  <c r="T244" i="9"/>
  <c r="T245" i="9"/>
  <c r="T246" i="9"/>
  <c r="T247" i="9"/>
  <c r="T248" i="9"/>
  <c r="T249" i="9"/>
  <c r="T250" i="9"/>
  <c r="T251" i="9"/>
  <c r="T252" i="9"/>
  <c r="T253" i="9"/>
  <c r="T254" i="9"/>
  <c r="T255" i="9"/>
  <c r="T256" i="9"/>
  <c r="T257" i="9"/>
  <c r="T258" i="9"/>
  <c r="T259" i="9"/>
  <c r="T260" i="9"/>
  <c r="T261" i="9"/>
  <c r="T262" i="9"/>
  <c r="T263" i="9"/>
  <c r="T2" i="9"/>
  <c r="V4" i="9"/>
  <c r="E2" i="9" s="1"/>
  <c r="B8" i="7"/>
  <c r="B8" i="6"/>
  <c r="R2" i="9" l="1"/>
  <c r="S2" i="9" s="1"/>
  <c r="D3" i="3"/>
  <c r="D4" i="3"/>
  <c r="D5" i="3"/>
  <c r="D6" i="3"/>
  <c r="D7" i="3"/>
  <c r="D2" i="3"/>
  <c r="G2" i="3" l="1"/>
  <c r="G3" i="3"/>
  <c r="G5" i="3"/>
  <c r="G7" i="3"/>
  <c r="G4" i="3"/>
  <c r="G6" i="3"/>
  <c r="D8" i="3"/>
  <c r="I2" i="3" s="1"/>
  <c r="G8" i="3" l="1"/>
  <c r="I8" i="3" s="1"/>
  <c r="I3" i="3"/>
  <c r="I4" i="3"/>
  <c r="I5" i="3"/>
  <c r="I6" i="3"/>
  <c r="I7" i="3"/>
  <c r="E3" i="9" l="1"/>
  <c r="R3" i="9" l="1"/>
  <c r="S3" i="9" s="1"/>
  <c r="E4" i="9" l="1"/>
  <c r="E5" i="9" s="1"/>
  <c r="R5" i="9" l="1"/>
  <c r="S5" i="9" s="1"/>
  <c r="E6" i="9"/>
  <c r="R4" i="9"/>
  <c r="S4" i="9" s="1"/>
  <c r="R6" i="9" l="1"/>
  <c r="S6" i="9" s="1"/>
  <c r="E7" i="9"/>
  <c r="R7" i="9" l="1"/>
  <c r="S7" i="9" s="1"/>
  <c r="E8" i="9"/>
  <c r="R8" i="9" s="1"/>
  <c r="S8" i="9" s="1"/>
  <c r="E9" i="9" l="1"/>
  <c r="E10" i="9" s="1"/>
  <c r="E11" i="9" l="1"/>
  <c r="R10" i="9"/>
  <c r="S10" i="9" s="1"/>
  <c r="R9" i="9"/>
  <c r="S9" i="9" s="1"/>
  <c r="R11" i="9" l="1"/>
  <c r="S11" i="9" s="1"/>
  <c r="E12" i="9"/>
  <c r="R12" i="9" l="1"/>
  <c r="S12" i="9" s="1"/>
  <c r="E13" i="9"/>
  <c r="E14" i="9" l="1"/>
  <c r="R13" i="9"/>
  <c r="S13" i="9" s="1"/>
  <c r="R14" i="9" l="1"/>
  <c r="S14" i="9" s="1"/>
  <c r="E15" i="9"/>
  <c r="R15" i="9" l="1"/>
  <c r="S15" i="9" s="1"/>
  <c r="E16" i="9"/>
  <c r="R16" i="9" l="1"/>
  <c r="S16" i="9" s="1"/>
  <c r="E17" i="9"/>
  <c r="R17" i="9" l="1"/>
  <c r="S17" i="9" s="1"/>
  <c r="E18" i="9"/>
  <c r="E19" i="9" l="1"/>
  <c r="R18" i="9"/>
  <c r="S18" i="9" s="1"/>
  <c r="R19" i="9" l="1"/>
  <c r="S19" i="9" s="1"/>
  <c r="E20" i="9"/>
  <c r="E21" i="9" l="1"/>
  <c r="R20" i="9"/>
  <c r="S20" i="9" s="1"/>
  <c r="R21" i="9" l="1"/>
  <c r="S21" i="9" s="1"/>
  <c r="E22" i="9"/>
  <c r="E23" i="9" l="1"/>
  <c r="R22" i="9"/>
  <c r="S22" i="9" s="1"/>
  <c r="R23" i="9" l="1"/>
  <c r="S23" i="9" s="1"/>
  <c r="E24" i="9"/>
  <c r="E25" i="9" l="1"/>
  <c r="R24" i="9"/>
  <c r="S24" i="9" s="1"/>
  <c r="R25" i="9" l="1"/>
  <c r="S25" i="9" s="1"/>
  <c r="E26" i="9"/>
  <c r="R26" i="9" l="1"/>
  <c r="S26" i="9" s="1"/>
  <c r="E27" i="9"/>
  <c r="E28" i="9" l="1"/>
  <c r="R27" i="9"/>
  <c r="S27" i="9" s="1"/>
  <c r="E29" i="9" l="1"/>
  <c r="R28" i="9"/>
  <c r="S28" i="9" s="1"/>
  <c r="E30" i="9" l="1"/>
  <c r="R29" i="9"/>
  <c r="S29" i="9" s="1"/>
  <c r="R30" i="9" l="1"/>
  <c r="S30" i="9" s="1"/>
  <c r="E31" i="9"/>
  <c r="E32" i="9" l="1"/>
  <c r="R31" i="9"/>
  <c r="S31" i="9" s="1"/>
  <c r="E33" i="9" l="1"/>
  <c r="R32" i="9"/>
  <c r="S32" i="9" s="1"/>
  <c r="E34" i="9" l="1"/>
  <c r="R33" i="9"/>
  <c r="S33" i="9" s="1"/>
  <c r="R34" i="9" l="1"/>
  <c r="S34" i="9" s="1"/>
  <c r="E35" i="9"/>
  <c r="E36" i="9" l="1"/>
  <c r="R35" i="9"/>
  <c r="S35" i="9" s="1"/>
  <c r="R36" i="9" l="1"/>
  <c r="S36" i="9" s="1"/>
  <c r="E37" i="9"/>
  <c r="R37" i="9" l="1"/>
  <c r="S37" i="9" s="1"/>
  <c r="E38" i="9"/>
  <c r="E39" i="9" l="1"/>
  <c r="R38" i="9"/>
  <c r="S38" i="9" s="1"/>
  <c r="R39" i="9" l="1"/>
  <c r="S39" i="9" s="1"/>
  <c r="E40" i="9"/>
  <c r="E41" i="9" l="1"/>
  <c r="R40" i="9"/>
  <c r="S40" i="9" s="1"/>
  <c r="R41" i="9" l="1"/>
  <c r="S41" i="9" s="1"/>
  <c r="E42" i="9"/>
  <c r="E43" i="9" l="1"/>
  <c r="R42" i="9"/>
  <c r="S42" i="9" s="1"/>
  <c r="E44" i="9" l="1"/>
  <c r="R43" i="9"/>
  <c r="S43" i="9" s="1"/>
  <c r="R44" i="9" l="1"/>
  <c r="S44" i="9" s="1"/>
  <c r="E45" i="9"/>
  <c r="R45" i="9" l="1"/>
  <c r="S45" i="9" s="1"/>
  <c r="E46" i="9"/>
  <c r="E47" i="9" l="1"/>
  <c r="R46" i="9"/>
  <c r="S46" i="9" s="1"/>
  <c r="R47" i="9" l="1"/>
  <c r="S47" i="9" s="1"/>
  <c r="E48" i="9"/>
  <c r="E49" i="9" l="1"/>
  <c r="R48" i="9"/>
  <c r="S48" i="9" s="1"/>
  <c r="R49" i="9" l="1"/>
  <c r="S49" i="9" s="1"/>
  <c r="E50" i="9"/>
  <c r="E51" i="9" l="1"/>
  <c r="R50" i="9"/>
  <c r="S50" i="9" s="1"/>
  <c r="R51" i="9" l="1"/>
  <c r="S51" i="9" s="1"/>
  <c r="E52" i="9"/>
  <c r="R52" i="9" l="1"/>
  <c r="S52" i="9" s="1"/>
  <c r="E53" i="9"/>
  <c r="R53" i="9" l="1"/>
  <c r="S53" i="9" s="1"/>
  <c r="E54" i="9"/>
  <c r="E55" i="9" l="1"/>
  <c r="R54" i="9"/>
  <c r="S54" i="9" s="1"/>
  <c r="R55" i="9" l="1"/>
  <c r="S55" i="9" s="1"/>
  <c r="E56" i="9"/>
  <c r="E57" i="9" l="1"/>
  <c r="R56" i="9"/>
  <c r="S56" i="9" s="1"/>
  <c r="R57" i="9" l="1"/>
  <c r="S57" i="9" s="1"/>
  <c r="E58" i="9"/>
  <c r="E59" i="9" l="1"/>
  <c r="R58" i="9"/>
  <c r="S58" i="9" s="1"/>
  <c r="R59" i="9" l="1"/>
  <c r="S59" i="9" s="1"/>
  <c r="E60" i="9"/>
  <c r="E61" i="9" l="1"/>
  <c r="R60" i="9"/>
  <c r="S60" i="9" s="1"/>
  <c r="R61" i="9" l="1"/>
  <c r="S61" i="9" s="1"/>
  <c r="E62" i="9"/>
  <c r="E63" i="9" l="1"/>
  <c r="R62" i="9"/>
  <c r="S62" i="9" s="1"/>
  <c r="E64" i="9" l="1"/>
  <c r="R63" i="9"/>
  <c r="S63" i="9" s="1"/>
  <c r="R64" i="9" l="1"/>
  <c r="S64" i="9" s="1"/>
  <c r="E65" i="9"/>
  <c r="R65" i="9" l="1"/>
  <c r="S65" i="9" s="1"/>
  <c r="E66" i="9"/>
  <c r="E67" i="9" l="1"/>
  <c r="R66" i="9"/>
  <c r="S66" i="9" s="1"/>
  <c r="E68" i="9" l="1"/>
  <c r="R67" i="9"/>
  <c r="S67" i="9" s="1"/>
  <c r="R68" i="9" l="1"/>
  <c r="S68" i="9" s="1"/>
  <c r="E69" i="9"/>
  <c r="E70" i="9" l="1"/>
  <c r="R69" i="9"/>
  <c r="S69" i="9" s="1"/>
  <c r="R70" i="9" l="1"/>
  <c r="S70" i="9" s="1"/>
  <c r="E71" i="9"/>
  <c r="E72" i="9" l="1"/>
  <c r="R71" i="9"/>
  <c r="S71" i="9" s="1"/>
  <c r="E73" i="9" l="1"/>
  <c r="R72" i="9"/>
  <c r="S72" i="9" s="1"/>
  <c r="E74" i="9" l="1"/>
  <c r="R73" i="9"/>
  <c r="S73" i="9" s="1"/>
  <c r="R74" i="9" l="1"/>
  <c r="S74" i="9" s="1"/>
  <c r="E75" i="9"/>
  <c r="E76" i="9" l="1"/>
  <c r="R75" i="9"/>
  <c r="S75" i="9" s="1"/>
  <c r="E77" i="9" l="1"/>
  <c r="R76" i="9"/>
  <c r="S76" i="9" s="1"/>
  <c r="E78" i="9" l="1"/>
  <c r="R77" i="9"/>
  <c r="S77" i="9" s="1"/>
  <c r="R78" i="9" l="1"/>
  <c r="S78" i="9" s="1"/>
  <c r="E79" i="9"/>
  <c r="R79" i="9" l="1"/>
  <c r="S79" i="9" s="1"/>
  <c r="E80" i="9"/>
  <c r="E81" i="9" l="1"/>
  <c r="R80" i="9"/>
  <c r="S80" i="9" s="1"/>
  <c r="E82" i="9" l="1"/>
  <c r="R81" i="9"/>
  <c r="S81" i="9" s="1"/>
  <c r="E83" i="9" l="1"/>
  <c r="R82" i="9"/>
  <c r="S82" i="9" s="1"/>
  <c r="E84" i="9" l="1"/>
  <c r="R83" i="9"/>
  <c r="S83" i="9" s="1"/>
  <c r="E85" i="9" l="1"/>
  <c r="R84" i="9"/>
  <c r="S84" i="9" s="1"/>
  <c r="E86" i="9" l="1"/>
  <c r="R85" i="9"/>
  <c r="S85" i="9" s="1"/>
  <c r="E87" i="9" l="1"/>
  <c r="R86" i="9"/>
  <c r="S86" i="9" s="1"/>
  <c r="R87" i="9" l="1"/>
  <c r="S87" i="9" s="1"/>
  <c r="E88" i="9"/>
  <c r="E89" i="9" l="1"/>
  <c r="R88" i="9"/>
  <c r="S88" i="9" s="1"/>
  <c r="E90" i="9" l="1"/>
  <c r="R89" i="9"/>
  <c r="S89" i="9" s="1"/>
  <c r="R90" i="9" l="1"/>
  <c r="S90" i="9" s="1"/>
  <c r="E91" i="9"/>
  <c r="E92" i="9" l="1"/>
  <c r="R91" i="9"/>
  <c r="S91" i="9" s="1"/>
  <c r="R92" i="9" l="1"/>
  <c r="S92" i="9" s="1"/>
  <c r="E93" i="9"/>
  <c r="R93" i="9" l="1"/>
  <c r="S93" i="9" s="1"/>
  <c r="E94" i="9"/>
  <c r="E95" i="9" l="1"/>
  <c r="R94" i="9"/>
  <c r="S94" i="9" s="1"/>
  <c r="R95" i="9" l="1"/>
  <c r="S95" i="9" s="1"/>
  <c r="E96" i="9"/>
  <c r="E97" i="9" l="1"/>
  <c r="R96" i="9"/>
  <c r="S96" i="9" s="1"/>
  <c r="R97" i="9" l="1"/>
  <c r="S97" i="9" s="1"/>
  <c r="E98" i="9"/>
  <c r="R98" i="9" l="1"/>
  <c r="S98" i="9" s="1"/>
  <c r="E99" i="9"/>
  <c r="E100" i="9" l="1"/>
  <c r="R99" i="9"/>
  <c r="S99" i="9" s="1"/>
  <c r="R100" i="9" l="1"/>
  <c r="S100" i="9" s="1"/>
  <c r="E101" i="9"/>
  <c r="E102" i="9" l="1"/>
  <c r="R101" i="9"/>
  <c r="S101" i="9" s="1"/>
  <c r="R102" i="9" l="1"/>
  <c r="S102" i="9" s="1"/>
  <c r="E103" i="9"/>
  <c r="E104" i="9" l="1"/>
  <c r="R103" i="9"/>
  <c r="S103" i="9" s="1"/>
  <c r="R104" i="9" l="1"/>
  <c r="S104" i="9" s="1"/>
  <c r="E105" i="9"/>
  <c r="R105" i="9" l="1"/>
  <c r="S105" i="9" s="1"/>
  <c r="E106" i="9"/>
  <c r="E107" i="9" l="1"/>
  <c r="R106" i="9"/>
  <c r="S106" i="9" s="1"/>
  <c r="R107" i="9" l="1"/>
  <c r="S107" i="9" s="1"/>
  <c r="E108" i="9"/>
  <c r="E109" i="9" l="1"/>
  <c r="R108" i="9"/>
  <c r="S108" i="9" s="1"/>
  <c r="R109" i="9" l="1"/>
  <c r="S109" i="9" s="1"/>
  <c r="E110" i="9"/>
  <c r="E111" i="9" l="1"/>
  <c r="R110" i="9"/>
  <c r="S110" i="9" s="1"/>
  <c r="R111" i="9" l="1"/>
  <c r="S111" i="9" s="1"/>
  <c r="E112" i="9"/>
  <c r="E113" i="9" l="1"/>
  <c r="R112" i="9"/>
  <c r="S112" i="9" s="1"/>
  <c r="E114" i="9" l="1"/>
  <c r="R113" i="9"/>
  <c r="S113" i="9" s="1"/>
  <c r="R114" i="9" l="1"/>
  <c r="S114" i="9" s="1"/>
  <c r="E115" i="9"/>
  <c r="E116" i="9" l="1"/>
  <c r="R115" i="9"/>
  <c r="S115" i="9" s="1"/>
  <c r="R116" i="9" l="1"/>
  <c r="S116" i="9" s="1"/>
  <c r="E117" i="9"/>
  <c r="E118" i="9" l="1"/>
  <c r="R117" i="9"/>
  <c r="S117" i="9" s="1"/>
  <c r="R118" i="9" l="1"/>
  <c r="S118" i="9" s="1"/>
  <c r="E119" i="9"/>
  <c r="R119" i="9" l="1"/>
  <c r="S119" i="9" s="1"/>
  <c r="E120" i="9"/>
  <c r="E121" i="9" l="1"/>
  <c r="R120" i="9"/>
  <c r="S120" i="9" s="1"/>
  <c r="R121" i="9" l="1"/>
  <c r="S121" i="9" s="1"/>
  <c r="E122" i="9"/>
  <c r="E123" i="9" l="1"/>
  <c r="R122" i="9"/>
  <c r="S122" i="9" s="1"/>
  <c r="R123" i="9" l="1"/>
  <c r="S123" i="9" s="1"/>
  <c r="E124" i="9"/>
  <c r="E125" i="9" l="1"/>
  <c r="R124" i="9"/>
  <c r="S124" i="9" s="1"/>
  <c r="R125" i="9" l="1"/>
  <c r="S125" i="9" s="1"/>
  <c r="E126" i="9"/>
  <c r="R126" i="9" l="1"/>
  <c r="S126" i="9" s="1"/>
  <c r="E127" i="9"/>
  <c r="E128" i="9" l="1"/>
  <c r="R127" i="9"/>
  <c r="S127" i="9" s="1"/>
  <c r="E129" i="9" l="1"/>
  <c r="R128" i="9"/>
  <c r="S128" i="9" s="1"/>
  <c r="E130" i="9" l="1"/>
  <c r="R129" i="9"/>
  <c r="S129" i="9" s="1"/>
  <c r="R130" i="9" l="1"/>
  <c r="S130" i="9" s="1"/>
  <c r="E131" i="9"/>
  <c r="R131" i="9" l="1"/>
  <c r="S131" i="9" s="1"/>
  <c r="E132" i="9"/>
  <c r="E133" i="9" l="1"/>
  <c r="R132" i="9"/>
  <c r="S132" i="9" s="1"/>
  <c r="E134" i="9" l="1"/>
  <c r="R133" i="9"/>
  <c r="S133" i="9" s="1"/>
  <c r="R134" i="9" l="1"/>
  <c r="S134" i="9" s="1"/>
  <c r="E135" i="9"/>
  <c r="R135" i="9" l="1"/>
  <c r="S135" i="9" s="1"/>
  <c r="E136" i="9"/>
  <c r="R136" i="9" l="1"/>
  <c r="S136" i="9" s="1"/>
  <c r="E137" i="9"/>
  <c r="R137" i="9" l="1"/>
  <c r="S137" i="9" s="1"/>
  <c r="E138" i="9"/>
  <c r="E139" i="9" l="1"/>
  <c r="R138" i="9"/>
  <c r="S138" i="9" s="1"/>
  <c r="E140" i="9" l="1"/>
  <c r="R139" i="9"/>
  <c r="S139" i="9" s="1"/>
  <c r="R140" i="9" l="1"/>
  <c r="S140" i="9" s="1"/>
  <c r="E141" i="9"/>
  <c r="R141" i="9" l="1"/>
  <c r="S141" i="9" s="1"/>
  <c r="E142" i="9"/>
  <c r="E143" i="9" l="1"/>
  <c r="R142" i="9"/>
  <c r="S142" i="9" s="1"/>
  <c r="E144" i="9" l="1"/>
  <c r="R143" i="9"/>
  <c r="S143" i="9" s="1"/>
  <c r="R144" i="9" l="1"/>
  <c r="S144" i="9" s="1"/>
  <c r="E145" i="9"/>
  <c r="E146" i="9" l="1"/>
  <c r="R145" i="9"/>
  <c r="S145" i="9" s="1"/>
  <c r="R146" i="9" l="1"/>
  <c r="S146" i="9" s="1"/>
  <c r="E147" i="9"/>
  <c r="R147" i="9" l="1"/>
  <c r="S147" i="9" s="1"/>
  <c r="E148" i="9"/>
  <c r="E149" i="9" l="1"/>
  <c r="R148" i="9"/>
  <c r="S148" i="9" s="1"/>
  <c r="R149" i="9" l="1"/>
  <c r="S149" i="9" s="1"/>
  <c r="E150" i="9"/>
  <c r="R150" i="9" l="1"/>
  <c r="S150" i="9" s="1"/>
  <c r="E151" i="9"/>
  <c r="E152" i="9" l="1"/>
  <c r="R151" i="9"/>
  <c r="S151" i="9" s="1"/>
  <c r="E153" i="9" l="1"/>
  <c r="R152" i="9"/>
  <c r="S152" i="9" s="1"/>
  <c r="R153" i="9" l="1"/>
  <c r="S153" i="9" s="1"/>
  <c r="E154" i="9"/>
  <c r="E155" i="9" l="1"/>
  <c r="R154" i="9"/>
  <c r="S154" i="9" s="1"/>
  <c r="E156" i="9" l="1"/>
  <c r="R155" i="9"/>
  <c r="S155" i="9" s="1"/>
  <c r="R156" i="9" l="1"/>
  <c r="S156" i="9" s="1"/>
  <c r="E157" i="9"/>
  <c r="R157" i="9" l="1"/>
  <c r="S157" i="9" s="1"/>
  <c r="E158" i="9"/>
  <c r="R158" i="9" l="1"/>
  <c r="S158" i="9" s="1"/>
  <c r="E159" i="9"/>
  <c r="R159" i="9" l="1"/>
  <c r="S159" i="9" s="1"/>
  <c r="E160" i="9"/>
  <c r="R160" i="9" l="1"/>
  <c r="S160" i="9" s="1"/>
  <c r="E161" i="9"/>
  <c r="R161" i="9" l="1"/>
  <c r="S161" i="9" s="1"/>
  <c r="E162" i="9"/>
  <c r="E163" i="9" l="1"/>
  <c r="R162" i="9"/>
  <c r="S162" i="9" s="1"/>
  <c r="E164" i="9" l="1"/>
  <c r="R163" i="9"/>
  <c r="S163" i="9" s="1"/>
  <c r="E165" i="9" l="1"/>
  <c r="R164" i="9"/>
  <c r="S164" i="9" s="1"/>
  <c r="E166" i="9" l="1"/>
  <c r="R165" i="9"/>
  <c r="S165" i="9" s="1"/>
  <c r="R166" i="9" l="1"/>
  <c r="S166" i="9" s="1"/>
  <c r="E167" i="9"/>
  <c r="R167" i="9" l="1"/>
  <c r="S167" i="9" s="1"/>
  <c r="E168" i="9"/>
  <c r="E169" i="9" l="1"/>
  <c r="R168" i="9"/>
  <c r="S168" i="9" s="1"/>
  <c r="E170" i="9" l="1"/>
  <c r="R169" i="9"/>
  <c r="S169" i="9" s="1"/>
  <c r="R170" i="9" l="1"/>
  <c r="S170" i="9" s="1"/>
  <c r="E171" i="9"/>
  <c r="R171" i="9" l="1"/>
  <c r="S171" i="9" s="1"/>
  <c r="E172" i="9"/>
  <c r="R172" i="9" l="1"/>
  <c r="S172" i="9" s="1"/>
  <c r="E173" i="9"/>
  <c r="E174" i="9" l="1"/>
  <c r="R173" i="9"/>
  <c r="S173" i="9" s="1"/>
  <c r="R174" i="9" l="1"/>
  <c r="S174" i="9" s="1"/>
  <c r="E175" i="9"/>
  <c r="E176" i="9" l="1"/>
  <c r="R175" i="9"/>
  <c r="S175" i="9" s="1"/>
  <c r="E177" i="9" l="1"/>
  <c r="R176" i="9"/>
  <c r="S176" i="9" s="1"/>
  <c r="R177" i="9" l="1"/>
  <c r="S177" i="9" s="1"/>
  <c r="E178" i="9"/>
  <c r="E179" i="9" l="1"/>
  <c r="R178" i="9"/>
  <c r="S178" i="9" s="1"/>
  <c r="E180" i="9" l="1"/>
  <c r="R179" i="9"/>
  <c r="S179" i="9" s="1"/>
  <c r="E181" i="9" l="1"/>
  <c r="R180" i="9"/>
  <c r="S180" i="9" s="1"/>
  <c r="R181" i="9" l="1"/>
  <c r="S181" i="9" s="1"/>
  <c r="E182" i="9"/>
  <c r="E183" i="9" l="1"/>
  <c r="R182" i="9"/>
  <c r="S182" i="9" s="1"/>
  <c r="R183" i="9" l="1"/>
  <c r="S183" i="9" s="1"/>
  <c r="E184" i="9"/>
  <c r="R184" i="9" l="1"/>
  <c r="S184" i="9" s="1"/>
  <c r="E185" i="9"/>
  <c r="E186" i="9" l="1"/>
  <c r="R185" i="9"/>
  <c r="S185" i="9" s="1"/>
  <c r="R186" i="9" l="1"/>
  <c r="S186" i="9" s="1"/>
  <c r="E187" i="9"/>
  <c r="E188" i="9" l="1"/>
  <c r="R187" i="9"/>
  <c r="S187" i="9" s="1"/>
  <c r="R188" i="9" l="1"/>
  <c r="S188" i="9" s="1"/>
  <c r="E189" i="9"/>
  <c r="E190" i="9" l="1"/>
  <c r="R189" i="9"/>
  <c r="S189" i="9" s="1"/>
  <c r="R190" i="9" l="1"/>
  <c r="S190" i="9" s="1"/>
  <c r="E191" i="9"/>
  <c r="E192" i="9" l="1"/>
  <c r="R191" i="9"/>
  <c r="S191" i="9" s="1"/>
  <c r="R192" i="9" l="1"/>
  <c r="S192" i="9" s="1"/>
  <c r="E193" i="9"/>
  <c r="R193" i="9" l="1"/>
  <c r="S193" i="9" s="1"/>
  <c r="E194" i="9"/>
  <c r="E195" i="9" l="1"/>
  <c r="R194" i="9"/>
  <c r="S194" i="9" s="1"/>
  <c r="E196" i="9" l="1"/>
  <c r="R195" i="9"/>
  <c r="S195" i="9" s="1"/>
  <c r="R196" i="9" l="1"/>
  <c r="S196" i="9" s="1"/>
  <c r="E197" i="9"/>
  <c r="E198" i="9" l="1"/>
  <c r="R197" i="9"/>
  <c r="S197" i="9" s="1"/>
  <c r="E199" i="9" l="1"/>
  <c r="R198" i="9"/>
  <c r="S198" i="9" s="1"/>
  <c r="E200" i="9" l="1"/>
  <c r="R199" i="9"/>
  <c r="S199" i="9" s="1"/>
  <c r="E201" i="9" l="1"/>
  <c r="R200" i="9"/>
  <c r="S200" i="9" s="1"/>
  <c r="E202" i="9" l="1"/>
  <c r="R201" i="9"/>
  <c r="S201" i="9" s="1"/>
  <c r="R202" i="9" l="1"/>
  <c r="S202" i="9" s="1"/>
  <c r="E203" i="9"/>
  <c r="E204" i="9" l="1"/>
  <c r="R203" i="9"/>
  <c r="S203" i="9" s="1"/>
  <c r="E205" i="9" l="1"/>
  <c r="R204" i="9"/>
  <c r="S204" i="9" s="1"/>
  <c r="R205" i="9" l="1"/>
  <c r="S205" i="9" s="1"/>
  <c r="E206" i="9"/>
  <c r="E207" i="9" l="1"/>
  <c r="R206" i="9"/>
  <c r="S206" i="9" s="1"/>
  <c r="E208" i="9" l="1"/>
  <c r="R207" i="9"/>
  <c r="S207" i="9" s="1"/>
  <c r="R208" i="9" l="1"/>
  <c r="S208" i="9" s="1"/>
  <c r="E209" i="9"/>
  <c r="E210" i="9" l="1"/>
  <c r="R209" i="9"/>
  <c r="S209" i="9" s="1"/>
  <c r="R210" i="9" l="1"/>
  <c r="S210" i="9" s="1"/>
  <c r="E211" i="9"/>
  <c r="E212" i="9" l="1"/>
  <c r="R211" i="9"/>
  <c r="S211" i="9" s="1"/>
  <c r="E213" i="9" l="1"/>
  <c r="R212" i="9"/>
  <c r="S212" i="9" s="1"/>
  <c r="R213" i="9" l="1"/>
  <c r="S213" i="9" s="1"/>
  <c r="E214" i="9"/>
  <c r="E215" i="9" l="1"/>
  <c r="R214" i="9"/>
  <c r="S214" i="9" s="1"/>
  <c r="E216" i="9" l="1"/>
  <c r="R215" i="9"/>
  <c r="S215" i="9" s="1"/>
  <c r="E217" i="9" l="1"/>
  <c r="R216" i="9"/>
  <c r="S216" i="9" s="1"/>
  <c r="E218" i="9" l="1"/>
  <c r="R217" i="9"/>
  <c r="S217" i="9" s="1"/>
  <c r="E219" i="9" l="1"/>
  <c r="R218" i="9"/>
  <c r="S218" i="9" s="1"/>
  <c r="R219" i="9" l="1"/>
  <c r="S219" i="9" s="1"/>
  <c r="E220" i="9"/>
  <c r="E221" i="9" l="1"/>
  <c r="R220" i="9"/>
  <c r="S220" i="9" s="1"/>
  <c r="R221" i="9" l="1"/>
  <c r="S221" i="9" s="1"/>
  <c r="E222" i="9"/>
  <c r="R222" i="9" l="1"/>
  <c r="S222" i="9" s="1"/>
  <c r="E223" i="9"/>
  <c r="R223" i="9" l="1"/>
  <c r="S223" i="9" s="1"/>
  <c r="E224" i="9"/>
  <c r="E225" i="9" l="1"/>
  <c r="R224" i="9"/>
  <c r="S224" i="9" s="1"/>
  <c r="E226" i="9" l="1"/>
  <c r="R225" i="9"/>
  <c r="S225" i="9" s="1"/>
  <c r="R226" i="9" l="1"/>
  <c r="S226" i="9" s="1"/>
  <c r="E227" i="9"/>
  <c r="E228" i="9" l="1"/>
  <c r="R227" i="9"/>
  <c r="S227" i="9" s="1"/>
  <c r="R228" i="9" l="1"/>
  <c r="S228" i="9" s="1"/>
  <c r="E229" i="9"/>
  <c r="E230" i="9" l="1"/>
  <c r="R229" i="9"/>
  <c r="S229" i="9" s="1"/>
  <c r="E231" i="9" l="1"/>
  <c r="R230" i="9"/>
  <c r="S230" i="9" s="1"/>
  <c r="E232" i="9" l="1"/>
  <c r="R231" i="9"/>
  <c r="S231" i="9" s="1"/>
  <c r="R232" i="9" l="1"/>
  <c r="S232" i="9" s="1"/>
  <c r="E233" i="9"/>
  <c r="R233" i="9" l="1"/>
  <c r="S233" i="9" s="1"/>
  <c r="E234" i="9"/>
  <c r="E235" i="9" l="1"/>
  <c r="R234" i="9"/>
  <c r="S234" i="9" s="1"/>
  <c r="E236" i="9" l="1"/>
  <c r="R235" i="9"/>
  <c r="S235" i="9" s="1"/>
  <c r="R236" i="9" l="1"/>
  <c r="S236" i="9" s="1"/>
  <c r="E237" i="9"/>
  <c r="E238" i="9" l="1"/>
  <c r="R237" i="9"/>
  <c r="S237" i="9" s="1"/>
  <c r="R238" i="9" l="1"/>
  <c r="S238" i="9" s="1"/>
  <c r="E239" i="9"/>
  <c r="R239" i="9" l="1"/>
  <c r="S239" i="9" s="1"/>
  <c r="E240" i="9"/>
  <c r="E241" i="9" l="1"/>
  <c r="R240" i="9"/>
  <c r="S240" i="9" s="1"/>
  <c r="E242" i="9" l="1"/>
  <c r="R241" i="9"/>
  <c r="S241" i="9" s="1"/>
  <c r="E243" i="9" l="1"/>
  <c r="R242" i="9"/>
  <c r="S242" i="9" s="1"/>
  <c r="E244" i="9" l="1"/>
  <c r="R243" i="9"/>
  <c r="S243" i="9" s="1"/>
  <c r="R244" i="9" l="1"/>
  <c r="S244" i="9" s="1"/>
  <c r="E245" i="9"/>
  <c r="E246" i="9" l="1"/>
  <c r="R245" i="9"/>
  <c r="S245" i="9" s="1"/>
  <c r="R246" i="9" l="1"/>
  <c r="S246" i="9" s="1"/>
  <c r="E247" i="9"/>
  <c r="E248" i="9" l="1"/>
  <c r="R247" i="9"/>
  <c r="S247" i="9" s="1"/>
  <c r="R248" i="9" l="1"/>
  <c r="S248" i="9" s="1"/>
  <c r="E249" i="9"/>
  <c r="R249" i="9" l="1"/>
  <c r="S249" i="9" s="1"/>
  <c r="E250" i="9"/>
  <c r="E251" i="9" l="1"/>
  <c r="R250" i="9"/>
  <c r="S250" i="9" s="1"/>
  <c r="E252" i="9" l="1"/>
  <c r="R251" i="9"/>
  <c r="S251" i="9" s="1"/>
  <c r="R252" i="9" l="1"/>
  <c r="S252" i="9" s="1"/>
  <c r="E253" i="9"/>
  <c r="E254" i="9" l="1"/>
  <c r="R253" i="9"/>
  <c r="S253" i="9" s="1"/>
  <c r="E255" i="9" l="1"/>
  <c r="R254" i="9"/>
  <c r="S254" i="9" s="1"/>
  <c r="R255" i="9" l="1"/>
  <c r="S255" i="9" s="1"/>
  <c r="E256" i="9"/>
  <c r="E257" i="9" l="1"/>
  <c r="R256" i="9"/>
  <c r="S256" i="9" s="1"/>
  <c r="R257" i="9" l="1"/>
  <c r="S257" i="9" s="1"/>
  <c r="E258" i="9"/>
  <c r="R258" i="9" l="1"/>
  <c r="S258" i="9" s="1"/>
  <c r="E259" i="9"/>
  <c r="E260" i="9" l="1"/>
  <c r="R259" i="9"/>
  <c r="S259" i="9" s="1"/>
  <c r="R260" i="9" l="1"/>
  <c r="S260" i="9" s="1"/>
  <c r="E261" i="9"/>
  <c r="R261" i="9" l="1"/>
  <c r="S261" i="9" s="1"/>
  <c r="E262" i="9"/>
  <c r="R262" i="9" l="1"/>
  <c r="S262" i="9" s="1"/>
  <c r="E263" i="9"/>
  <c r="R263" i="9" s="1"/>
  <c r="S263" i="9" s="1"/>
</calcChain>
</file>

<file path=xl/sharedStrings.xml><?xml version="1.0" encoding="utf-8"?>
<sst xmlns="http://schemas.openxmlformats.org/spreadsheetml/2006/main" count="1948" uniqueCount="390">
  <si>
    <t>Date</t>
  </si>
  <si>
    <t>Instagram reach</t>
  </si>
  <si>
    <t>New Instagram followers</t>
  </si>
  <si>
    <t>Post ID</t>
  </si>
  <si>
    <t>Account ID</t>
  </si>
  <si>
    <t>Account username</t>
  </si>
  <si>
    <t>Account name</t>
  </si>
  <si>
    <t>Description</t>
  </si>
  <si>
    <t>Duration (secs)</t>
  </si>
  <si>
    <t>Publish time</t>
  </si>
  <si>
    <t>Permalink</t>
  </si>
  <si>
    <t>Post type</t>
  </si>
  <si>
    <t>Comment</t>
  </si>
  <si>
    <t>Impressions</t>
  </si>
  <si>
    <t>Reach</t>
  </si>
  <si>
    <t>Shares</t>
  </si>
  <si>
    <t>Follows</t>
  </si>
  <si>
    <t>3s views</t>
  </si>
  <si>
    <t>Likes</t>
  </si>
  <si>
    <t>Comments</t>
  </si>
  <si>
    <t>Saves</t>
  </si>
  <si>
    <t>dataanalystduo</t>
  </si>
  <si>
    <t>Kalpesh Ghadigaonkar &amp; Aditi Gangar</t>
  </si>
  <si>
    <t>Why data is considered as valuable resource?
.
.
.
Follow @dataanalystduo 
.
.
#data #dataanalytics #datascience #reels #trendingreels</t>
  </si>
  <si>
    <t>https://www.instagram.com/reel/ClvGCCAD-vt/</t>
  </si>
  <si>
    <t>IG reel</t>
  </si>
  <si>
    <t>Lifetime</t>
  </si>
  <si>
    <t>Coding Blocks - CAREER BOOTCAMP
PAY AFTER PLACEMENT PROGRAM:-
✅ 100% Placement Guarantee 
✅ Zero upfront fees
✅ Landing you to Minimum 5 LPA job if not then no fees charged
For more details, check link in bio. 
.
.
.
Follow @dataanalystduo 
.
.
#data #dataanalytics #datascience #reels #trending</t>
  </si>
  <si>
    <t>https://www.instagram.com/reel/ClyiQqBjFRZ/</t>
  </si>
  <si>
    <t>Is MEDIAN better than MEAN?🤔
In general, the mean is a better measure of central tendency when the dataset is symmetrical and does not have outliers. 
The median is a better measure when the dataset is skewed or has outliers. It is important to carefully consider the characteristics of the dataset when deciding which measure of central tendency to use.
.
.
.
Follow @dataanalystduo 
.
.
#data #dataanalytics #datascience #reels #trendingreels</t>
  </si>
  <si>
    <t>https://www.instagram.com/reel/Cl0QQbWDITK/</t>
  </si>
  <si>
    <t>ChatGPT is a large language model, which uses algorithms to analyze a massive corpus of text, often scraped from the internet, to respond to user requests in language that can sound surprisingly human.
ChatGPT has been developed by OpenAI, which is a research institute and company that focuses on developing artificial intelligence technology in a responsible and safe way. 
.
.
.
Follow @dataanalystduo 
.
.
#data #dataanalytics #datascience #reels #trendingreels #chatgpt #openai #ai</t>
  </si>
  <si>
    <t>https://www.instagram.com/reel/Cl1bAb-D1_K/</t>
  </si>
  <si>
    <t>✅ Checklist to do your first project: 
- Identify the problem statement 
- Write primary &amp; secondary objectives 
- Collect data (Questionnaire or Web Scraping)
- Data Cleaning 
- Data Analysis 
- Building models &amp; interpreting results
- Presentation or Documentation 
.
.
.
Follow @dataanalystduo 
.
.
#data #dataanalytics #datascience #reels #trendingreels</t>
  </si>
  <si>
    <t>https://www.instagram.com/reel/Cl3eVvEDwhN/</t>
  </si>
  <si>
    <t>Can Descriptive Statistics be misleading? 🤔 - Part 1
Let’s find out today. 
.
.
.
Follow @dataanalystduo 
.
.
#data #dataanalytics #datascience #reels #trending #statistics #dataanalystduo</t>
  </si>
  <si>
    <t>https://www.instagram.com/reel/Cl588SEDdKY/</t>
  </si>
  <si>
    <t>Can Descriptive Statistics be misleading? 🤔 - Part 2
What do you think? Comment below!
.
.
.
Follow @dataanalystduo 
.
.
#data #dataanalytics #datascience #reels #trending</t>
  </si>
  <si>
    <t>https://www.instagram.com/reel/Cl8ntysjqWc/</t>
  </si>
  <si>
    <t>Four Myths about starting in Data Science ✅
.
.
.
Follow @dataanalystduo 
.
.
#data #dataanalytics #datascience #reels #trendingreels</t>
  </si>
  <si>
    <t>https://www.instagram.com/reel/Cl_MorFj1Cp/</t>
  </si>
  <si>
    <t>Three books to learn Statistics for Data Science 📈📊📉
.
.
.
Follow @dataanalystduo 
.
.
#data #dataanalytics #datascience #reels #trending #statistics #dataanalystduo</t>
  </si>
  <si>
    <t>https://www.instagram.com/reel/CmBIRedjdY8/</t>
  </si>
  <si>
    <t>Tools I use as a Statistical Analyst 🛠️
.
.
.
Follow @dataanalystduo 
.
.
.
#data #dataanalytics #datascience #reels #trending</t>
  </si>
  <si>
    <t>https://www.instagram.com/reel/CmEYJyJD5zT/</t>
  </si>
  <si>
    <t>My first real-world machine learning project 🎥🎬🍿
.
.
.
Follow @dataanalystduo 
.
.
#data #dataanalytics #datascience #reels #trendingreels #dataanalystduo</t>
  </si>
  <si>
    <t>https://www.instagram.com/reel/CmG66WHjDhX/</t>
  </si>
  <si>
    <t>Right course/institute for learning Data Science is difficult to find. We understand that there are tons of option in the market but these tips will definitely help you narrow down. 
All the best. Happy Learning !
#education #datascience #dataanalytics #dataanalyst #dataenthusiast #datascientist #job #career #certificate #course #institute #college #university</t>
  </si>
  <si>
    <t>https://www.instagram.com/reel/CmJfi4cjQkq/</t>
  </si>
  <si>
    <t>Data Analyst vs Business Analyst 👨🏽‍💻
.
.
.
Follow @dataanalystduo 
.
.
#data #dataanalytics #datascience #reels #trendingreels</t>
  </si>
  <si>
    <t>https://www.instagram.com/reel/CmMHLUSDa9K/</t>
  </si>
  <si>
    <t>Budget friendly version: Best online data science courses?
One our favourite platform Udemy.
Udemy is an online learning platform that offers a wide range of courses on a variety of topics, including data science. Udemy courses are usually created and taught by individual instructors, who can be experts in their field or just enthusiastic about sharing their knowledge. Many of the courses on Udemy are self-paced, meaning that students can complete the course at their own pace, and some courses offer additional resources such as exercises, projects, and forums for discussion.
But you need to make sure you complete the courses if you buy it.. Otherwise, you are just wasting money
Courses recommended:
·  SQL for Data Science by Imtiaz Ahmad.
·  Zero to Hero in Python by Jose Portilla
·  Python for Data Science &amp; ML by Jose Portilla
·  Statistics for Data Science by 365 careers.
·  Microsoft Power BI Desktop for Business Intelligence By Maven Analytics
·  Microsoft Excel - Excel from Beginner to Advanced
#datascience #datascientist #dataanalyst #dataanalytics #bigdata #course #education #udemy #productivity #upskilling #learning</t>
  </si>
  <si>
    <t>https://www.instagram.com/reel/CmOqGePjj_a/</t>
  </si>
  <si>
    <t>The Empirical Rule can be useful in a variety of real-life situations where data is collected and analyzed. Here’s how I have used it at my work as a Data Analyst
Identifying outliers: The Empirical Rule can also be used to identify outliers, or data points that are significantly different from the rest of the data set. If you know that a data set is normally distributed and you find a data point that falls outside of the range described by the Empirical Rule, it may be an outlier.
.
.
.
Follow @dataanalystduo 
.
.
#data #dataanalytics #datascience #reels #trendingreels #statistics #ai #reel</t>
  </si>
  <si>
    <t>https://www.instagram.com/reel/CmRQk8TjDkz/</t>
  </si>
  <si>
    <t>#freeeducation Comment below the name of your favourite data YouTuber.
YouTube is a fantastic platform that has so much of valuable resources. Also, It is one of the most affordable place to learn Data Science.
Knowing where to study is crucial, and we have trusted these YouTubers’ work over few years now and we truly love these YouTubers.
.
.
.
Follow @dataanalystduo 
.
.
.
#data #dataanalytics #datascience #reels #trending #youtube</t>
  </si>
  <si>
    <t>https://www.instagram.com/reel/CmTy9zZDqO0/</t>
  </si>
  <si>
    <t>Virtual internships may not be the traditional route, but they’re a flexible and convenient way to gain experience in the industry. #virtualinternship #internlife 
Also, these are becoming an increasingly popular option for those looking to gain real-world experience in their chosen field.
This is not a sponsored post. But theforage.com is a great place to get virtual internship. 
📣IMPORTANT📣
Remember to mention about this internship under certificate section of your resume (if you do it from theforage.com)
#datascience #bigdata #machinelearning #artificialintelligence #datascientist
#deeplearning #datamining #datanalytics #dataviz #python 
Follow @dataanalystduo</t>
  </si>
  <si>
    <t>https://www.instagram.com/reel/CmWXybgjyws/</t>
  </si>
  <si>
    <t>*READ CAPTION*
In statistical analysis, correlation is a measure of the strength and direction of the relationship between two variables. It is a statistical technique that is used to determine whether there is a relationship between two or more variables. A correlation can be positive, negative, or zero.
Correlation does not necessarily imply causation, which means that just because two variables are correlated does not mean that one is causing the other. It is important to consider all factors that may be contributing to the relationship between the variables when interpreting the results of a correlation analysis.
“Did you know that there’s a strong correlation between exercise and mental health? So next time you’re feeling down, try going for a walk or hitting the gym!”
.
.
.
Follow @dataanalystduo 
.
.
#data #dataanalytics #datascience #reels #trendingreels #statistics #nuggetsofstatistics</t>
  </si>
  <si>
    <t>https://www.instagram.com/reel/CmY9SwGDUfp/</t>
  </si>
  <si>
    <t>Python is the go-to language for data analysts looking to harness the power of big data. With its extensive libraries and intuitive syntax, Python makes it easy to clean, analyze, and visualize data, giving you the insights you need to make informed decisions. 
.
.
Follow @dataanalystduo 
.
.
.
#data #dataanalytics #datascience #reels #trending #python # ai #dataanalyst</t>
  </si>
  <si>
    <t>https://www.instagram.com/reel/Cmbg3kkDl3c/</t>
  </si>
  <si>
    <t>Pro tip for Data Enthusiasts #2 - Build Projects
.
.
.
Follow @dataanalystduo 
.
.
#data #dataanalytics #datascience #reels #trendingreels #statistics</t>
  </si>
  <si>
    <t>https://www.instagram.com/reel/CmeQa1TDFGu/</t>
  </si>
  <si>
    <t>Data Visualisation - Part 1 - Categorical Data 
- Frequency Table
- Bar Chart
- Pie Chart
- Pareto Chart
.
.
.
Follow @dataanalystduo 
.
.
#data #dataanalytics #datascience #reels #trending #datavisualization</t>
  </si>
  <si>
    <t>https://www.instagram.com/reel/CmguLoPj2Ge/</t>
  </si>
  <si>
    <t>Here are some potential captions for data science project ideas:
1 - Think of a research study, prepare a questionnaire, conduct a survey, and collect data
2 - Analyse your bank statements
3 - EDA on census data
Keep in mind that the caption should accurately reflect the focus of your project, and should be specific enough to give readers a sense of what you will be working on.
.
.
.
Follow @dataanalystduo 
.
.
.
#data #dataanalytics #datascience #reels #trending #datavisualisation #project #datascienceproject #ideas #projectideas</t>
  </si>
  <si>
    <t>https://www.instagram.com/reel/CmjeuLtjvsw/</t>
  </si>
  <si>
    <t>Use @datalemur to start your interview preparations. 
.
.
.
Follow @dataanalystduo
.
.
.
#data #dataanalytics #datascience #reels #trending #datavisualization #sql #interview #interviewtips</t>
  </si>
  <si>
    <t>https://www.instagram.com/reel/Cml0uNXDAv4/</t>
  </si>
  <si>
    <t>This is the harsh reality of a Data Analyst job.
1️⃣ Dealing with extremely messy data
2️⃣ Much of your work will be discarded. 
3️⃣ The majority of the time, you will either spend time on cleaning the data or doing feature engineering
4️⃣ Constant upskilling yourself.
.
.
.
Follow @dataanalystduo
.
.
.
#data #dataanalytics #datascience #reels #trending #datavisualisation #job #reality</t>
  </si>
  <si>
    <t>https://www.instagram.com/reel/CmoZTVjDpJ2/</t>
  </si>
  <si>
    <t>This is how data analysis is used to take business decisions. 
.
.
.
Follow @dataanalystduo
.
.
.
#data #dataanalytics #datascience #reels #trending #datavisualisation #businessanalyst #businessanalytics</t>
  </si>
  <si>
    <t>https://www.instagram.com/reel/Cmq-T_yDbPM/</t>
  </si>
  <si>
    <t>You should add the following in the extracurricular section of your resume
1️⃣ Organize events related to the field
2️⃣ Document your learnings 
3️⃣ Participate in hackathons or challenges
.
.
.
Follow @dataanalystduo
.
.
.
#data #dataanalytics #datascience #reels #trending #resume #extracurricular #tips #hackathons</t>
  </si>
  <si>
    <t>https://www.instagram.com/reel/Cmtiq96js4_/</t>
  </si>
  <si>
    <t>Statistics is the Science of
✅ Collecting 
✅ Analysing 
✅ Interpreting 
✅ Presenting data
.
.
.
Follow @dataanalystduo 
.
.
#data #dataanalytics #datascience #reels #trending #statistics #dataanalyst #datascientists</t>
  </si>
  <si>
    <t>https://www.instagram.com/reel/CmwH1Z2DLgQ/</t>
  </si>
  <si>
    <t>Link in bio for 1:1 resume review. Book Now.
.
.
.
Follow @dataanalystduo 
.
.
#data #dataanalytics #datascience #reels #trending #statistics #dataanalyst #datascientists #resume #resumetips</t>
  </si>
  <si>
    <t>https://www.instagram.com/reel/CmysoIpD80V/</t>
  </si>
  <si>
    <t>Three important data analytics tools to learn in 2023.
1️⃣ SQL allows you to extract, sort, and filter data, as well as update and delete records.
2️⃣ Python has a vast ecosystem of libraries and frameworks that make it easy to work with data, perform complex calculations, and build machine learning models.
3️⃣ Power BI allows you to connect to a wide variety of data sources, clean and transform your data, and create compelling visualizations that help you communicate your insights effectively.
.
.
.
Follow @dataanalystduo 
.
.
.
#datascience #dataanalyst #dataanalytics #python #sql #powerbi</t>
  </si>
  <si>
    <t>https://www.instagram.com/reel/CneeO5qjqxy/</t>
  </si>
  <si>
    <t>Excel, PowerPoint, Word and OneNote are the most underrated tools from Microsoft Office suite.
.
.
.
Follow @dataanalystduo
.
.
.
#datascience #dataanalyst #dataanalytics #python #sql #powerbi #excel #powerpoint #onenote #word</t>
  </si>
  <si>
    <t>https://www.instagram.com/reel/CnjsMjBjwmr/</t>
  </si>
  <si>
    <t>Outliers in Data and why they are important .
.
.
Follow @dataanalystduo
.
.
.
#datascience #dataanalyst #dataanalytics #statistics #outliers</t>
  </si>
  <si>
    <t>https://www.instagram.com/reel/CnowyJMDjL8/</t>
  </si>
  <si>
    <t>Insights vs Observations.
.
.
.
Follow @dataanalystduo
.
.
.
#datascience #dataanalyst #dataanalytics</t>
  </si>
  <si>
    <t>https://www.instagram.com/reel/CnrmfB3joKm/</t>
  </si>
  <si>
    <t>READ CAPTION 👇🏼
You must understand that data analytics is a broad field that uses a wide range of skills and technologies. To become a proficient data analyst, you will need to learn a variety of tools and techniques, including statistical concepts, machine learning, data visualization, and programming.
☑️ To start, it’s a good idea to build a strong foundation in basic statistical concepts.
☑️ Next, you’ll have to learn tools and technologies that are commonly used in data analytics. Some popular ones include 
1️⃣ SQL for Data extraction, Data Cleaning and Data Manipulation
2️⃣ Python for Data Analysis or Data Modelling
3️⃣ Tableau or Power BI for Data Visualization
4️⃣ Excel could do all of these things but with smaller datasets
☑️ Another important aspect is the understanding of the business perspective of data, for this, you’ll have to read and explore various use cases. 
☑️ Additionally, in 2023, there will be a focus on big data and the cloud. You must be familiar with technologies like
✅ Hadoop
✅ Spark
✅ AWS/Azure/GCP
☑️ Finally, you should focus on building a strong portfolio to showcase your skills to potential employers.
.
.
.
Follow @dataanalystduo
.
.
.
#datascience #dataanalyst #dataanalytics #roadmap #ml #ai</t>
  </si>
  <si>
    <t>https://www.instagram.com/reel/Cnt6I-PjWlb/</t>
  </si>
  <si>
    <t>This is a how Data Analyst, Business Analyst, Data Scientists and Data Engineer work together in a team,
✅ Data analysts focus on analyzing data to provide insights for the business. 
✅ Business Analyst aligns data insights with business goals. 
✅ Data Scientist uses machine learning and statistical models to uncover hidden insights. 
✅ Data Engineer ensures that data is properly stored and organized for easy access.
.
.
.
Follow @dataanalystduo
.
.
.
#datascience #dataanalyst #dataanalytics #roadmap #ml #ai</t>
  </si>
  <si>
    <t>https://www.instagram.com/reel/CnzEhcaDZru/</t>
  </si>
  <si>
    <t>This is how a retail giant uses data science 🤩
Which domain next⁉️
.
.
.
Follow @dataanalystduo
.
.
.
#datascience #dataanalyst #dataanalytics #ai #ml</t>
  </si>
  <si>
    <t>https://www.instagram.com/reel/Cn4Nl9ejqQ0/</t>
  </si>
  <si>
    <t>Data science is changing the way we think about football. It can be used to analyze a team and players’ performances. 
Tracking metrics like passing accuracy, running speed, distance covered, team tactics, formations, and player movements can help coaches and managers can make better team selection, training, and tactical decisions.
Data science is also used in scouting and the transfer market.
.
.
.
Follow @dataanalystduo
.
.
.
#datascience #dataanalyst #dataanalytics #roadmap #ml #ai</t>
  </si>
  <si>
    <t>https://www.instagram.com/reel/Cn9Xs4Nj33q/</t>
  </si>
  <si>
    <t>SQL should be the first language to learn when it comes to data analytics. 
✅ The first reason SQL is so important is that it is the primary language used to interact with relational databases. 
✅ SQL allows you to retrieve, delete, update, and insert data from a relational database, which is critical to any data analytics task. 
✅ It enables you to extract specific data you need and filter it based on certain criteria, which is the foundation of any data analytics task.
✅ Another reason SQL is so important is that it is a widely used language in the industry.
✅ SQL is a simple to learn.
It’s easy to understand and use, and the learning curve is not steep.
.
.
.
Follow @dataanalystduo
.
.
.
#datascience #dataanalyst #dataanalytics #ai #ml #sql</t>
  </si>
  <si>
    <t>https://www.instagram.com/reel/CoChVUkjRIE/</t>
  </si>
  <si>
    <t>🔸 Customer churn is one of the most important metrics for a growing business to evaluate. 
🔸 While it’s not the happiest measure, it’s a number that can give your company the hard truth about its customer retention.
🔸 It is the percentage of customers that stopped using your company’s product or service during a certain time frame.
🔸 It’s important because it costs more to acquire new customers than it does to retain existing customers.
If you found this useful, follow @dataanalystduo
#datascience #dataanalyst #dataanalytics #ai #ml</t>
  </si>
  <si>
    <t>https://www.instagram.com/reel/CoHq0OeDrJR/</t>
  </si>
  <si>
    <t>@zomato the popular food delivery 🍕 and restaurant🍴discovery platform use data science to drive its business operations and gain a competitive edge.
➖ One of the key ways they use data science is to optimize their delivery routes.🚚
➖ They also use data science to analyze customer reviews 👍🏼👎🏼 and ratings to provide more accurate recommendations. 
From delivery routes to customer engagement, Zomato leverages data science to improve every aspect of its business.
If you found this useful, follow @dataanalystduo 
#datascience #dataanalyst #dataanalytics #ai #ml</t>
  </si>
  <si>
    <t>https://www.instagram.com/reel/CoM0dGrDzS7/</t>
  </si>
  <si>
    <t>How to find a good project idea❓
Follow @dataanalystduo 
.
.
#data #dataanalytics #datascience #reels #trendingreels</t>
  </si>
  <si>
    <t>https://www.instagram.com/reel/Clp84_SD3wK/</t>
  </si>
  <si>
    <t>What is Data Analytics❓
Follow @dataanalystduo 
.
.
#data #dataanalytics #datascience #reels #trendingreels</t>
  </si>
  <si>
    <t>https://www.instagram.com/reel/Clshv37Dezb/</t>
  </si>
  <si>
    <t>These five words are important to understand statistics ‼️
🔺Population 
🔺Sample
🔺Parameter
🔺Statistic
🔺Variable 
.
.
.
Follow @dataanalystduo
.
.
.
#datascience #dataanalyst #dataanalytics #roadmap #ml #ai #statistics</t>
  </si>
  <si>
    <t>https://www.instagram.com/p/CpU6uYPDNMl/</t>
  </si>
  <si>
    <t>IG carousel</t>
  </si>
  <si>
    <t>I’m also a normal human being and I make mistakes too. 
Follow @dataanalystduo
#datascience #dataanalyst #dataanalytics #roadmap #ml #ai</t>
  </si>
  <si>
    <t>https://www.instagram.com/reel/CpZfSOKDy_z/</t>
  </si>
  <si>
    <t>Sampling - one of the widely used techniques for research work. Quality of sampling will directly determine the accuracy of the research as well as it’s results.
.
.
.
Follow @dataanalystduo
.
.
.
#datascience #dataanalyst #dataanalytics #roadmap #ml #ai #statistics</t>
  </si>
  <si>
    <t>https://www.instagram.com/p/CpcpJi8DibT/</t>
  </si>
  <si>
    <t>We have always said if you’re new to the field and don’t have a relevant education or you’re just looking to upskill, 
then Google Data Analytics Professional Certificate program on Coursera along with a good project portfolio is the perfect way to kickstart your career.
☑️ Beginner-level and requires no prior experience
☑️ Taught by Google and comes with a Certificate upon completion + access to Google’s hiring consortium of 150+ employers
☑️ Teaches job-ready skills for an entry-level data analyst role in ~6 months
☑️ 75% of Google certificate grads report career improvement, and the median salary for entry-level data analysts is ~$74k in the US
☑️ Program is completely self-paced and fully online
☑️ Rated 4.8 out of 5 stars
Follow @dataanalystduo
#coursera #datascience #dataanalyst #dataanalytics</t>
  </si>
  <si>
    <t>https://www.instagram.com/reel/CpkWXYAj-GI/</t>
  </si>
  <si>
    <t>If you found this useful, let us know in the comments. 
If you're looking to advance your career, but feeling unsure about which direction to take, 𝒍𝒆𝒕'𝒔 𝒕𝒂𝒍𝒌. 
You can check the link in the bio to book a 1:1 call.
Follow @dataanalystduo for more content on Statistics &amp; Data Analytics.
#datascience #dataanalytics #ml #resume</t>
  </si>
  <si>
    <t>https://www.instagram.com/p/Cpm8P27Dwhp/</t>
  </si>
  <si>
    <t>Best example of sampling in real world is to calculate a TRP of the show.
Sampling - one of the widely used techniques for research work. Quality of sampling will directly determine the accuracy of the research as well as it’s results.
.
.
.
Follow @dataanalystduo
.
.
.
#datascience #dataanalyst #dataanalytics #roadmap #ml #ai #statistics</t>
  </si>
  <si>
    <t>https://www.instagram.com/reel/CppiQA0DY7K/</t>
  </si>
  <si>
    <t>Just sharing my thoughts! 
Follow @dataanalystduo
#datascience #dataanalyst #dataanalytics #roadmap #ml #ai #statistics</t>
  </si>
  <si>
    <t>https://www.instagram.com/p/CpuWEKgD3Fz/</t>
  </si>
  <si>
    <t>Let me know, how many you got correct? 
SQL should be your #1 priority when you start learning data analytics. 
Follow @dataanalystduo
#datascience #dataanalyst #dataanalytics #roadmap #ml #ai #statistics #sql</t>
  </si>
  <si>
    <t>https://www.instagram.com/p/Cpztb5hjDoA/</t>
  </si>
  <si>
    <t>https://www.instagram.com/reel/Cp2SNx-rB7Q/</t>
  </si>
  <si>
    <t>Udemy! Udemy! Udemy!
Follow @dataanalystduo
#datascience #dataanalyst #dataanalytics #roadmap #ml #ai #statistics #udemy</t>
  </si>
  <si>
    <t>https://www.instagram.com/p/Cp46Z8hDZBp/</t>
  </si>
  <si>
    <t>I’m loving python these days😬
Follow @dataanalystduo
#datascience #dataanalyst #dataanalytics #roadmap #ml #ai #statistics #python</t>
  </si>
  <si>
    <t>https://www.instagram.com/reel/Cp7fMFarQbk/</t>
  </si>
  <si>
    <t>I’m not asking you to be an influencer but built your personal brand 🔝
Follow @dataanalystduo
#datascience #dataanalyst #dataanalytics #roadmap #ml #ai #statistics #personalbranding</t>
  </si>
  <si>
    <t>https://www.instagram.com/p/CqAei_nr0ML/</t>
  </si>
  <si>
    <t>‼️Stay Tuned for Statistics workshop‼️
Follow @dataanalystduo
#datascience #dataanalyst #dataanalytics #roadmap #ml #ai #statistics #python #statistics</t>
  </si>
  <si>
    <t>https://www.instagram.com/reel/CqDKIE9rIeL/</t>
  </si>
  <si>
    <t>How to choose the right institution to learn Data Science? 
Follow @dataanalystduo
#datascience #dataanalyst #dataanalytics #roadmap #ml #ai #statistics #institute</t>
  </si>
  <si>
    <t>https://www.instagram.com/p/CqIGCI-Ln6Z/</t>
  </si>
  <si>
    <t>Statistics workshop soon. Follow for more updates.
Sachin or Virat? Who is the best batsman in test cricket⁉️ 
Follow @dataanalystduo
#datascience #dataanalyst #dataanalytics #roadmap #ml #ai #statistics</t>
  </si>
  <si>
    <t>https://www.instagram.com/reel/CqNkK-ALQys/</t>
  </si>
  <si>
    <t>Hey Guys, I just realized we never actually introduced ourselves 😆 
This post is dedicated to us 😄
Data Analyst Duo is founded by Aditi &amp; ​Kalpesh. We did our M.Sc. in Statistics at the University of ​Mumbai. Almost a decade of being a statistics ​enthusiast, we encountered many friends and relatives ​from diverse educational backgrounds, including ​management, biotechnology, etc., who had difficulties ​understanding statistics. We sensed a desire to fill this ​gap and assist them along with many others. Given the ​global reach, social media has to offer, we felt ​Instagram was the way to go. And so the tale of the ​data analyst duo started.
Our Instagram account gives us a platform to share our ​love for teaching statistics with the rest of the world. ​We also help people transition their careers into data ​analytics.
Aditi has completed her M.Sc. in Statistics from the ​University of Mumbai and a PGDBM- in Marketing Management from NMIMS. Aditi has experience of more than two years in ​market research working in diverse ​domains like FMCG, media, and ​automotive. She is currently working as a project lead in a leading market research firm. 
I (Kalpesh) have completed my M.Sc. in Statistics from the ​University of Mumbai and have an experience of more than four years in data ​science. I have worked with a leading ​audience measurement firm in design, ​quality control, and analytics for digital, ​OTT, and television platforms. Currently, I work as a Statistical Analyst. 
If you're looking to advance your career, but feeling unsure about which direction to take, 𝒍𝒆𝒕'𝒔 𝒕𝒂𝒍𝒌. You can check out the link in the bio to book a 1:1 call. 
If you made it till the end, you are the real one😁
#explorepage #viral #datascience #ai #ml #dataanalytics #statistics</t>
  </si>
  <si>
    <t>https://www.instagram.com/p/CqSm8FDLYwP/</t>
  </si>
  <si>
    <t>IG image</t>
  </si>
  <si>
    <t>Statistics workshop soon. Follow for more updates. ‼️
Who is the best batsman according to you ⁉️😬
Follow @dataanalystduo
#datascience #dataanalyst #dataanalytics #roadmap #ml #ai #statistics</t>
  </si>
  <si>
    <t>https://www.instagram.com/reel/CqVLtForNIf/</t>
  </si>
  <si>
    <t>You can learn Data Analytics in less than ₹5000. 
Just follow the step by step process you will end up with a good project portfolio! 
Follow @dataanalystduo
#datascience #dataanalyst #dataanalytics #roadmap #ml #ai #statistics #python #sql</t>
  </si>
  <si>
    <t>https://www.instagram.com/p/Cqfm9LuP58m/</t>
  </si>
  <si>
    <t>✅ Checklist to do your first project: 
- Identify the problem statement 
- Write primary &amp; secondary objectives 
- Collect data (Questionnaire or Web Scraping)
- Data Cleaning 
- Data Analysis 
- Building models &amp; interpreting results
- Presentation or Documentation 
.
.
.
Follow @dataanalystduo 
.
.
#data #dataanalytics #datascience #reels #trending</t>
  </si>
  <si>
    <t>https://www.instagram.com/reel/CqpTLKBr56t/</t>
  </si>
  <si>
    <t>Attention ❗️ Attention ❗️ Attention ❗️
In this comprehensive workshop, we will cover all the basics you need to know to become a statistical wizard in the world of data science. 
Whether you're a beginner or an experienced practitioner, our goal is to help you master the fundamental concepts and techniques that are critical for success in this field.
We'll touch base on points like 
✅ Why it is important to learn Statistics?
✅ Why is it important to know the type of data you are dealing with?
✅ Why creating charts are important?
✅ How to summarise data using descriptive statistics
✅ Different types of sampling
✅ Correlation analysis
In the end, we will solve two projects in Python, both with practical applications in mind.
Enroll today and take the first step towards becoming a statistical master in the world of data science!
Date of workshop: 15th &amp; 16th April, 2023 from 10:00 am IST to 1:00 pm IST. 
*NO PRIOR CODING EXPERIENCE IS REQUIRED.
#datascience #dataanalytics #statistics #dataanalysis #python #workshop</t>
  </si>
  <si>
    <t>https://www.instagram.com/p/CqzZ87TL-Nd/</t>
  </si>
  <si>
    <t>Few of my favourite things to do 🙌🏽😃 Follow @dataanalystduo #explore #explorepage #reels #reelsinstagram #studymotivation #productivity</t>
  </si>
  <si>
    <t>https://www.instagram.com/reel/Cq7fgaLg8np/</t>
  </si>
  <si>
    <t>*Embark Pro Scholarship Test | 5 guaranteed interviews | Salaries upto 18 LPA* 
-Get a job at companies like CRED, Lenskart, Swiggy &amp; 100 others
-In Business roles with salary upto 18 LPA
-Get 100% Scholarship by qualifying the Scholarship Test 
Apply fast (Open for limited time) - https://go.upraised.co/nyLTHnoW</t>
  </si>
  <si>
    <t>https://www.instagram.com/reel/CrGR0hbu8jF/</t>
  </si>
  <si>
    <t>Want to make your statistical findings engaging for everyone? 🤔
📈 Check out this post for some tips on statistical communication 🌟 
Don't miss out - check the link in our bio to book a 1:1 consultation call today! 💻🤝 
Follow @dataanalystduo
#datascience #dataanalyst #dataanalytics #roadmap #ml #ai #statistics #resume #consultation</t>
  </si>
  <si>
    <t>https://www.instagram.com/p/CrLfNGQPebH/</t>
  </si>
  <si>
    <t>We took a Statistics for Data Analysis workshop over the weekend. 😁
This was such a long due. 
Everyone tends to neglect statistics when it comes to Data Science stack. 
Being from Statistics background, I know how important it is when it comes to analysing data. 
With the same intention, we build a workshop where we taught basic statistical concepts and solved two projects. 
It was a crazy experience.🤩
I’m thankful for everyone from the Batch-1 for showing trust in us. 
Shoutout to everyone of you. 🫡
☑️ Overall 100+ people registered for the course. 
☑️ ~60+ joined the live workshop on both days. (It was challenging for most of them due to different time zones but they have promised to go through the recordings)
☑️ 38 folks provided the feedback
☑️ We received 6.5/7 rating for the projects 
☑️ Overall, we received 6.4/7 rating for the entire workshop
Next batch soon!
Follow @dataanalystduo
#datascience #dataanalyst #dataanalytics #roadmap #ml #ai #statistics #resume #consultation</t>
  </si>
  <si>
    <t>https://www.instagram.com/p/CrNVjbbLT1v/</t>
  </si>
  <si>
    <t>Observation writing is a skill and every Data Analyst must possess it.. In our 2 Day Statistics workshop we will show you how to write observation using real life data ❤️ Link in Bio to know more..
Follow @dataanalystduo 
#datasciences #statistics #dataanalytics #learn #education #reels #artificialintelligence #dataanalysis #datastorytelling #data #datascientist</t>
  </si>
  <si>
    <t>https://www.instagram.com/reel/CrawQ_pMXi9/</t>
  </si>
  <si>
    <t>“Actions Speak Louder than Words: Build a Strong Data Analytics Portfolio and Let Your Skills Shine!”
If you’re looking to break into the data analytics field, building a strong project portfolio is key. 
Employers want to see your skills and expertise in action, and what better way to showcase them than through data analysis projects?
One of the best beginner-friendly projects to start with is Exploratory Data Analysis (EDA). 
✅EDA is a critical step in the data analysis process, where you gain a deeper understanding of the data and prepare it for further analysis or modelling.
✅EDA involves a range of exciting activities, including data cleaning, preprocessing, visualization, statistical analysis, and data transformation and feature engineering. 
✅By doing an EDA project, you’ll not only improve your data analytics skills but also your problem-solving abilities and data visualization techniques.
✅EDA is a crucial step regardless of which advanced level project you decide to pursue. Every project requires EDA before modelling, making it an essential skill for any data analyst.
🔴🔴🔴
To create an EDA project using a real-life dataset, you can join our 2️⃣-day statistics workshop.
So, what are you waiting for? Build your project portfolio and take your first step towards a successful data analytics career today!
🔴🔴🔴
Check link in bio to register for the workshop. 
Follow @dataanalystduo
#datascience #dataanalyst #dataanalytics #roadmap #ml #ai #statistics #resume #consultation #workshop</t>
  </si>
  <si>
    <t>https://www.instagram.com/reel/CrdU89xOEHv/</t>
  </si>
  <si>
    <t>This is how you can use Chatgpt with Jupyter notebook 😃👍🏼
Follow @dataanalystduo
#datascience #dataanalyst #dataanalytics #dataanalystduo #statistics #onestopstatistics #onestopanalytics #chatgpt</t>
  </si>
  <si>
    <t>https://www.instagram.com/reel/CrgIiKKuONj/</t>
  </si>
  <si>
    <t>Why documentation is crucial for your success as a Data Analyst. 
1️⃣ DOCUMENTATION SAVES TIME AND EFFORT
As a data analyst, you know how much time and effort goes into analyzing and interpreting data. Proper documentation allows you to quickly retrieve and reference your work, so you don’t have to start from scratch every time.
2️⃣ DOCUMENTATION ENSURES ACCURACY
One of the biggest risks for data analysts is providing inaccurate data. Documentation helps you ensure the accuracy of your work by providing a clear and transparent record of your process. It allows you to retrace your steps, track changes, and identify errors or inconsistencies.
3️⃣ DOCUMENTATION SHOWS PROFESSIONALISM
Documentation is a sign of professionalism and attention to detail. It shows that you take your work seriously and are committed to producing high-quality results.
🔴🔴🔴
Uploading the projects to github without proper documentation is not going to help you. 
🔸What are some challenges you face when it comes to documenting your work as a data analyst? 
🔸Share your experiences and tips in the comments below, and let’s help each other overcome these challenges!
Follow @dataanalystduo
#datascience #dataanalyst #dataanalytics #dataanalystduo #statistics #onestopstatistics #onestopanalytics</t>
  </si>
  <si>
    <t>https://www.instagram.com/reel/CrihzKcLoEg/</t>
  </si>
  <si>
    <t>Follow @dataanalystduo 
#datascience #dataanalytics #trending #trendingreels</t>
  </si>
  <si>
    <t>https://www.instagram.com/reel/CrlEwWqOpWD/</t>
  </si>
  <si>
    <t>1:1 slots for May are open for consultation and mentorship. Check the link in bio.
Follow @dataanalystduo 
#datascience #dataanalytics #datascientist #dataanalyst #consulting #consultation #oneonone</t>
  </si>
  <si>
    <t>https://www.instagram.com/p/CrnqVjaLECY/</t>
  </si>
  <si>
    <t>Interview question for Analyst position:
7, 6, 100, 21, 7, 16
What is the mean of the range, median, and mode of the given data?
Comments your answer below 👇🏼 
#data #datasciences #statistics #statisticalanalyst #dataanalystduo #explorepage #reels #reelitfeelit</t>
  </si>
  <si>
    <t>https://www.instagram.com/reel/CrqVQRkLX7s/</t>
  </si>
  <si>
    <t>It’s easy to fall into the trap of doing projects that seem impressive at first glance but could actually hurt your chances of landing your dream job. 🙁
Here are some projects that hurt you more than they help you:
1️⃣Survival classification on the Titanic dataset. While this dataset is often used as an introductory project in data science, it’s been overdone to the point where it’s no longer impressive to potential employers. Everyone has done this project, and it doesn’t showcase your unique skills or creativity.
2️⃣Hand-written digit classification on the MNIST dataset. This dataset is another popular choice for beginner data scientists, but it’s become so common that it no longer stands out. It’s important to choose datasets that showcase your ability to tackle more complex problems.
3️⃣Flower species classification using the iris dataset. Like the Titanic and MNIST datasets, the iris dataset has been used so often that it’s lost its value as a showcase of your skills. It’s important to choose datasets that are unique and challenging.
So, what should you do instead? 🤔
Look for datasets that are more niche or unique, and demonstrate your ability to tackle more complex problems. 
Use your personal projects to showcase your creativity, problem-solving skills, and ability to communicate your results effectively. 
And remember, it’s not just about doing a project - it’s about demonstrating your value as a data scientist and showcasing your ability to solve real-world problems.
Follow @dataanalystduo
#datascience #dataanalyst #dataanalytics #projects #dataanalystduo #onestopstatistics #trending #explore</t>
  </si>
  <si>
    <t>https://www.instagram.com/reel/Crs2gAdsvrB/</t>
  </si>
  <si>
    <t>As a data aspirant or professional, it’s essential to spend your free time wisely. Instead of binge-watching Netflix, here are five productive things you can do in the evening:
1.	Practice coding for your next interview: Whether you’re a fresher or an experienced data professional, being interview-ready is crucial. 
2.	Read an interesting book: Reading is a great way to gain new insights and perspectives. Consider picking up a book that talks about how statistics or data science is applied in real life. For example, “Naked Statistics” is an excellent book that explains statistics in a fun and engaging way.
3.	Network with other data professionals: Networking is a crucial aspect of any profession, and data science is no exception. Take some time to connect with other data professionals on LinkedIn or Instagram. However, don’t just ask for jobs - engage with them, comment on their posts, and build relationships with like-minded people in the data community.
4.	Read data science blogs: Staying up-to-date with the latest trends and technologies in data science is essential. Towards Data Science is an excellent website where you can find a plethora of data science blogs and articles.
5.	Brainstorm project ideas: If you’re a data aspirant, you may be looking for project ideas to showcase your skills to potential employers. Spend your evening brainstorming unique project ideas that solve a real-world problem. Free time is an excellent way to come up with innovative ideas that can set you apart from other candidates.
#datascience #reel #data #statistics #dataanalytics #dataanalyst #explore #reelsinstagram #netflix</t>
  </si>
  <si>
    <t>https://www.instagram.com/reel/CruwhQ2swGp/</t>
  </si>
  <si>
    <t>Just because two things are correlated, it doesn’t necessarily mean that one causes the other.
We can’t jump to conclusions and say that one causes the other.
It’s important to understand the difference between correlation and causation. 
We need to look for evidence and test our assumptions before making conclusions.
You need to be skeptical and not jump to conclusions without further research. 
Follow @dataanalystduo for more such content. 
#datascience #dataanalytics #dataanalyst #statistics #trending #dataanalystduo #onestopstatistics</t>
  </si>
  <si>
    <t>https://www.instagram.com/reel/CryFZtiO3So/</t>
  </si>
  <si>
    <t>Three websites to host your project portfolio:
1️⃣ NovyPro - NovyPro is a community of highly skilled Power BI designers who come together to share and showcase their Data Stories. This platform empowers Power BI enthusiasts to demonstrate their creativity and expertise, while fostering a collaborative and supportive environment for learning and growth.
2️⃣ MavenShowcase - Maven Showcase provides a comprehensive platform for data professionals to build their project portfolios, showcase their work, and connect with like-minded peers and potential employers from all corners of the world. This website enables data professionals to create a strong online presence and gain recognition for their skills and expertise in the data industry.
3️⃣ datascienceportfol.io - It is a revolutionary platform that offers data scientists, analysts, and data engineers the opportunity to create a stunning personal portfolio website, showcasing their projects and expertise in a unique way. With access to thousands of portfolios from data professionals worldwide, datascienceportfol.io serves as a source of inspiration and collaboration for those seeking to enhance their skills and build a strong online presence.
Follow @dataanalystduo for more such content. 
#datascience #dataanalytics #dataanalyst #statistics #trending #projects #portfolio #dataanalystduo #onestopstatistics</t>
  </si>
  <si>
    <t>https://www.instagram.com/reel/Cr0e0uuAV0f/</t>
  </si>
  <si>
    <t>Four Top Tips for creating compelling project portfolio as a Data Analyst. 
1️⃣ Choose your best work
2️⃣ Include variety of projects
3️⃣ Provide context and background 
4️⃣ Keep it concise and visually appealing 
Follow @dataanalystduo for more such content
#datascience #dataanalyst #datascientist #statistics #project #portfolio #dataanalystduo #onestopstatistics</t>
  </si>
  <si>
    <t>https://www.instagram.com/p/Cr3ChkHPsUk/</t>
  </si>
  <si>
    <t>Let us know about your thoughts 😌
Follow @dataanalystduo
#datascience #dataanalyst #datascientist #statistics #dataanalystduo #onestopstatistics</t>
  </si>
  <si>
    <t>https://www.instagram.com/reel/Cr5sxcCOt6F/</t>
  </si>
  <si>
    <t>Exciting news! 📣📣 
We just concluded Batch 2 of our Statistics for Data Analysis workshop and it was a huge success! We are thrilled to share that we received a 4.7/5 rating on the overall workshop and an impressive 4.8/5 on the projects 😍.
But what truly makes us proud is the positive feedback we received from the participants 🥹. 
We are beyond grateful for the positive response and we want to thank all our students for their enthusiasm and dedication. If you’re interested in taking part in one of our future workshops or courses, please follow us for more updates on upcoming programs. Let’s continue learning and growing together! 😁
Registration for Cohort 3 has started. It will be held on 20-21 May at 6 PM IST to 9 PM IST
PS: Sharing a few of the feedback. 😋
“The workshop was very informative for me  learned some new statistical concepts like pareto,
This workshop helped to develop analytical thinking towards a problem statement . Thankyou for this workshop!!” ~ Mrunmayee Santosh Pawar
“All the topics were covered in depth and made relatable with examples.Step by step explanation of projects along with immediate doubt solving helped a lot in improving the overall understanding.” ~ Saurabh Singh
“Never expected the workshop would be this interesting and interactive. Lots of learning and got a idea of how to approach a problem . Guys, I should say the teaching method is amazing!! The pace , the  way of explaining theory with examples. It was great. And looking forward for next part of workshop. Kudos to you guys :)” ~ Sreelakshmi KP
Follow @dataanalystduo for more programs. 
#datascience #dataanalytics #dataanalyst #statistics #trending #projects #portfolio #dataanalystduo #onestopstatistics</t>
  </si>
  <si>
    <t>https://www.instagram.com/reel/Cr8ZKnstzS4/</t>
  </si>
  <si>
    <t>Three ChatGPT prompts which you should know as a Data Analyst aspirant:
Prompt: I want you to act as a data science tutor. Explain {concept} to a five-year-old with practical example. 
Prompt: I want you to be a {SQL/Python/R} programmer, here is a piece of {SQL/Python/R} code containing {problem} — {insert code snippet} — I am getting the following error {insert error}. What is the reason for the bug? Help me solve it.
Prompt: I want you to act as a data science mentor. What are the best courses and resources for learning {tool name}?
Follow @dataanalystduo
#datascience #dataanalyst #datascientist #statistics #dataanalystduo #onestopstatistics #chatgpt</t>
  </si>
  <si>
    <t>https://www.instagram.com/reel/Cr-8yiiLJ1N/</t>
  </si>
  <si>
    <t>With lots of love! 
From teaching young kids to starting an Instagram page, I'm finally back to teaching 💕
Conducting workshops for statistics is a dream come true, and I'm grateful to be able to pursue my passion. ❤️
Though there is always room for improvement, I'm enjoying every bit of this journey. 💪🏼
To all those who had to give up their passion due to work commitments, never give up hope. 😬
It's never too late to chase your dreams and make them a reality.🫶🏽
Follow @dataanalystduo 
#datascience #dataanalytics #dataanalyst #datascientist #teacher #tutor #onestopstatistics #dataanalystduo</t>
  </si>
  <si>
    <t>https://www.instagram.com/p/CsBgL03tItU/</t>
  </si>
  <si>
    <t>Mistake 1: I used to write a lot of handwritten notes, thinking it would help me remember things better. But, in hindsight, it was a waste of time. I could have used that time to practice coding instead.
Mistake 2: Another mistake I made was not coding along with the lecture. It’s crucial to practice coding along with the video lecture, this will help you grasp the language better.
Mistake 3: I also spent a lot of time only learning and learning, without ever creating a project. But the best way to learn Python is to build something with it. A good beginner’s project could be creating a simple game like tic tac toe.
Mistake 4: At times, I made the mistake of memorizing certain code without understanding it. But memorizing code doesn’t make sense. It’s important to know what the code means and what it’s capable of, so that you can Google the right stuff when you need it.
Mistake 5: Lastly, I used to get scared of Python because I come from a non-technical background. But I realized that Python is just a tool, and it’s meant to be learned by anyone who wants to learn it. Constantly saying “I’m from a non-tech background” won’t help. Instead, embrace the challenge and take it one step at a time.
So there you have it! These are the mistakes I made while learning Python, and I hope that by sharing them, you can avoid making the same ones.
#lifelessons #mistakes #coding #python #codinglifestyle #datascience #dataanalytics #datasciencecommunity #datascientist #dataanalyst</t>
  </si>
  <si>
    <t>https://www.instagram.com/reel/CsEHICBtK_9/</t>
  </si>
  <si>
    <t>SQL interview question:-
What is the SQL query order of execution? 
Write your answers in the comments. 
Follow @dataanalystduo
#datascience #dataanalyst #datascientist #statistics #dataanalystduo #onestopstatistics #sql</t>
  </si>
  <si>
    <t>https://www.instagram.com/reel/CsG4m-Euh89/</t>
  </si>
  <si>
    <t>Picture this - you have a bag filled with 4 red and 6 blue balls. You have a chance to draw two balls at random without replacement. What are the chances that both balls are red?
Put your answers in the comments. 
Follow @dataanalystduo
#datascience #dataanalyst #dataanalytics #dataanalystduo #statistics #onestopstatistics #onestopanalytics #probability</t>
  </si>
  <si>
    <t>https://www.instagram.com/reel/CsJJw72tuKv/</t>
  </si>
  <si>
    <t>Sampling is a statistical technique used to select a representative subset, or sample, from a larger population for the purpose of making inferences or drawing conclusions about the entire population. 
One of the popular methods for selecting a sample is systematic random sampling, where each element of a population is selected at equal intervals. BARC, the Indian audience measurement giant, uses sampling to measure TV/OOH ratings and audience preferences in India. 
BARC currently employs two sample frames to support its panels. The first sample frame is a frame of households supporting the TV Panel and the second sample frame is a frame of eateries supporting the OOH panel. This allows BARC India collect data and to provide this reliable and accurate data to the stakeholder, which would include broadcasters, advertisers, and media agencies which finally will help them make informed decisions about advertising campaigns, and media planning. #india #media #datascience #data #dataanalytics #sampling #statistics #example</t>
  </si>
  <si>
    <t>https://www.instagram.com/reel/CsLzpBesPhB/</t>
  </si>
  <si>
    <t>Join the Batch 3 - Statistics for Data Analysis workshop. 
Check Link in the bio or DM us. 
Follow @dataanalystduo
#datascience #dataanalyst #dataanalytics #dataanalystduo #statistics #onestopstatistics #onestopanalytics #statistics</t>
  </si>
  <si>
    <t>https://www.instagram.com/p/CsOiZeJvgVH/</t>
  </si>
  <si>
    <t>https://www.instagram.com/p/CsQ1XZ9LKFU/</t>
  </si>
  <si>
    <t>1️⃣Not getting calls: The relentless search for a job became a daunting challenge especially when you lack experience. The additional hurdle of requiring relevant experience intensified the struggle, making each unanswered call more painful.
2️⃣I was not shameless on LinkedIn: The fear of judgment and concern about what others might think held me back from reaching out or showcasing my skills on LinkedIn. I underestimated the power of this professional platform and missed out on valuable opportunities to connect, network, and demonstrate my capabilities. The importance of professional referrals in the job search became apparent as I struggled to make meaningful connections. It became clear that the power of connections can often open doors that remain firmly closed otherwise.
3️⃣Lack of mentorship: Throughout my job search journey, I realized the absence of a guiding mentor by my side. I longed for someone experienced who could provide valuable insights, offer advice, and help me navigate the complexities of the job market.
4️⃣Not being interview ready: While my focus was primarily on the job hunt itself, I neglected to allocate equal time and energy to interview preparation. When a promising opportunity finally came, I found myself unprepared and failed miserably.
5️⃣Not having a project portfolio: I had poured my heart and soul into one significant project, but it failed to adequately showcase the all of my skills and abilities. I realized the importance of a comprehensive project portfolio that demonstrates the full range of my capabilities, which I regretted not having at my disposal during the job search.
6️⃣Not being ready for aptitude: Additionally, I failed to adequately prepare for aptitude tests, underestimating their significance in the job application process.
My advice is to avoid my mistakes and stay strong incase you face the same struggle as I did.
Follow @dataanalystduo
#datascience #dataanalyst #dataanalytics #dataanalystduo #statistics #onestopstatistics #onestopanalytics #statistics</t>
  </si>
  <si>
    <t>https://www.instagram.com/reel/CsTZfjerXQJ/</t>
  </si>
  <si>
    <t>@preplaced.in solution to all your interview related problems.
Check out their Instagram handle @preplaced.in 
or visit www.preplaced.in.
#softwareengineer #Preplaced #UnlockYourPotential #mentorhaitohmumkinhai</t>
  </si>
  <si>
    <t>https://www.instagram.com/reel/CsV753dOrMk/</t>
  </si>
  <si>
    <t>Let’s explore this disconnect and discuss strategies to bridge the gap and thrive in your data science career. 💼💪
📉 Theory vs. Practical Application: Academic programs focus on imparting theoretical knowledge and fundamental concepts in data science. While this theoretical understanding is crucial, it often falls short when it comes to practical applications.
🌐 Evolving Industry Landscape: The field of data science is constantly evolving, with new tools, techniques, and technologies emerging at a rapid pace. However, academic curricula can take time to adapt to these changes.
🔍 Collaboration and Communication: Data science projects in academia are often conducted individually or within small groups, focusing primarily on technical aspects. In contrast, the industry places significant emphasis on collaboration, teamwork, and effective communication. Freshers transitioning from academia to industry need to enhance their interpersonal and communication skills to thrive in a collaborative work environment.
📝 Strategies to Bridge the Gap:
1️⃣ Seek Practical Experience: Supplement your academic knowledge with hands-on experience. Look for internships, research projects, or freelancing opportunities that allow you to work on real-world data problems.
2️⃣ Continuous Learning: Stay updated with the latest industry trends, tools, and techniques. Engage in self-learning through online courses, workshops, and tutorials.
3️⃣ Industry-Relevant Projects: Develop projects that mirror real-world scenarios. Focus on practical problem-solving and demonstrate your ability to derive insights from data.
4️⃣ Communication and Collaboration Skills: Hone your communication and collaboration skills by actively participating in group projects, presenting your work to peers, and seeking feedback.
5️⃣ Professional Networking: Networking can provide valuable insights, mentorship opportunities, and access to job openings that may not be publicly advertised.
💡 Embrace the learning journey, be adaptable, and seize every opportunity to grow. Success awaits! 🌟🚀
Follow @dataanalystduo
#statistics #datascience #dataanalytics #dataanalyst #datascientist #dataanalystduo</t>
  </si>
  <si>
    <t>https://www.instagram.com/reel/CsYlaHqrAiM/</t>
  </si>
  <si>
    <t>“Head First Data Analysis: A Must-Read for Freshers Starting Their Careers in Data Analytics”
This is an outstanding book for freshers entering the field of data analytics. It offers a refreshing and interactive approach to learning, making it ideal for beginners. The book covers essential topics like data visualization, exploratory data analysis, and statistical methods, providing a solid foundation. 
Overall, “Head First Data Analysis” is a must-read that equips freshers with the knowledge and skills needed to thrive in their data analytics careers. Highly recommended!
Follow @dataanalystduo
#datascience #dataanalyst #datascientist #statistics #dataanalystduo #onestopstatistics #book #headfirst #dataanalysis</t>
  </si>
  <si>
    <t>https://www.instagram.com/reel/CsbObnhNdSn/</t>
  </si>
  <si>
    <t>Today I will share with you which tools I use as 𝐒𝐭𝐚𝐭𝐢𝐬𝐭𝐢𝐜𝐚𝐥 𝐀𝐧𝐚𝐥𝐲𝐬𝐭.
✅ 𝐒𝐐𝐋 - Whenever a task is assigned to me, I use SQL in𝐞𝐱𝐭𝐫𝐚𝐜𝐭𝐢𝐧𝐠 &amp; 𝐚𝐧𝐚𝐥𝐲𝐳𝐢𝐧𝐠 𝐭𝐡𝐞 𝐝𝐚𝐭𝐚. This takes about 50% of my time ⌛.
✅ 𝐄𝐱𝐜𝐞𝐥 - When I am required to 𝐬𝐡𝐚𝐫𝐞 𝐝𝐚𝐭𝐚 with stakeholders or managers, I use Excel. This takes about 20% of my time ⌛ in 𝐟𝐨𝐫𝐦𝐚𝐭𝐭𝐢𝐧𝐠 𝐚𝐧𝐝 𝐜𝐫𝐞𝐚𝐭𝐢𝐧𝐠 𝐩𝐢𝐯𝐨𝐭 𝐜𝐡𝐚𝐫𝐭𝐬 𝐨𝐫 𝐭𝐚𝐛𝐥𝐞𝐬.
✅ 𝐏𝐲𝐭𝐡𝐨𝐧- I use python for 𝐝𝐚𝐭𝐚 𝐚𝐧𝐚𝐥𝐲𝐬𝐢𝐬 𝐚𝐧𝐝 𝐭𝐨 𝐚𝐮𝐭𝐨𝐦𝐚𝐭𝐞 𝐦𝐲 𝐝𝐚𝐲-𝐭𝐨-𝐝𝐚𝐲 𝐭𝐚𝐬𝐤. It takes up about 20% of my time ⌛.
There are also other tools that I use like,
☑ 𝐎𝐧𝐞 𝐍𝐨𝐭𝐞 for note-taking
☑ 𝐉𝐢𝐫𝐚 for project management
☑ 𝐂𝐨𝐧𝐟𝐥𝐮𝐞𝐧𝐜𝐞 for documenting the project. 
These combined take up the remaining 10% of my time ⌛.
Which tool do you use? Comment below.
Follow @dataanalystduo 
#datascience #dataanalytics #datascientist #dataanalyst #statistics #dataanalystduo #onestopstatistics #trending</t>
  </si>
  <si>
    <t>https://www.instagram.com/reel/CsdtOxINdm-/</t>
  </si>
  <si>
    <t>🌟🎓📈 Back in 2016, I proudly earned my Bachelor of Science degree in Statistics with an impressive 89% score. With the same enthusiasm, I started my Masters in Statistics journey. Fast forward to April 2018, I failed in Semester 4, leaving me disheartened and uncertain about my future. My job search was met with rejection after rejection. While my friends celebrated their lucrative jobs, I found myself struggling to make ends meet.
💔😔 The pressure was mounting, and I could see the sadness in my parents’ eyes, who had always supported me despite our financial hardships. Their unwavering love became my driving force, urging me to keep pushing forward. I completed my Masters in the meantime. For three long months, I faced the daily battle of stress and depression. I tirelessly searched for opportunities, hoping for that one chance to turn my luck around. Finally, a ray of hope appeared when I received an interview invitation from a company in Mumbai.
💼📚 I poured my heart and soul into preparing for the interview, which included solving a complex case study. But as the days turned into weeks without any response, doubt and disappointment crept in. The fear of losing yet another opportunity grew stronger, threatening to overshadow my spirits.
📞 Just when I was on the verge of giving up, the phone call I had been waiting for finally came. I remember sitting in an auto-rickshaw, heart pounding, when the HR representative delivered the news—I had been selected for the role! Overwhelmed with joy, I couldn’t contain my excitement. I celebrated with the auto-rickshaw driver, who had unknowingly become a part of this incredible journey.
💖😭 When I finally shared the news with my family, their tears of joy mirrored the magnitude of this accomplishment. It was a pivotal moment that would forever change our lives.
Though I have not achieved enough to provide people employment, I try my best to educate and motivate people through our Instagram page @dataanalystduo . Let’s inspire each other to reach new heights! 🌍🌱
#datascience #dataanalyst #motivation</t>
  </si>
  <si>
    <t>https://www.instagram.com/reel/CsgTPKTOiWc/</t>
  </si>
  <si>
    <t>If you’re feeling directionless after finishing school, you don’t need to worry anymore. Fateh Education can help you study abroad and pursue your aspirations. 
With their guidance, you’ll be able to discover the ideal undergraduate programs at prestigious universities, obtain admissions and visas, and receive pre- and post-arrival assistance to ensure a successful journey towards your ambitions.
Don’t hesitate any longer, take the first step towards your dreams and register today. Fateh Education’s team of experts is excited to learn about your goals and assist you in achieving great success. 
REGISTER FROM THE LINK IN THE BIO!
 #registernow #neverstoplearning #opportunityofalifetime #UGProgramme #UnderGraduate #fateheducation #studyabroad #ukandirelandadmissions #ukuniversities #irelandeducation #reel #instagram #trending #fyp #explore #InternationalEducation #Scholarships #Careercounselling #internationaleducation</t>
  </si>
  <si>
    <t>https://www.instagram.com/reel/Csi12XJrAw5/</t>
  </si>
  <si>
    <t>Listen! 
Roadmap to become a Data Analyst is going to be same, no matter who you ask😅
Stop asking, just pick one tool and start learning 💪🏻
Follow @dataanalystduo 
#dataanalyst #datascience #datascientist #businessanalyst #dataanalytics #onestopanalytics #onestopstatistics #dataanalystduo #ai #ml #data #sql #statistics #python #aws #powerbi #tableau #excel</t>
  </si>
  <si>
    <t>https://www.instagram.com/p/CsllOJdv4el/</t>
  </si>
  <si>
    <t>This is why it is important to learn AWS for data analyst.
Follow @dataanalystduo 
#datascience #dataanalyst #dataanalytics #dataanalystduo #statistics #onestopstatistics #onestopanalytics #statistics #aws</t>
  </si>
  <si>
    <t>https://www.instagram.com/p/CsoOyxNtMgN/</t>
  </si>
  <si>
    <t>Blessing your feed with your favourite data couple 💕
Follow @dataanalystduo 
#dataanalystduo #datascience #dataanalytics #trending #explorepage✨</t>
  </si>
  <si>
    <t>https://www.instagram.com/p/CsqwQZHPrbz/</t>
  </si>
  <si>
    <t>Guys, Check the link in bio for Project. 
Building machine learning workflows in Python from scratch is an ideal intermediate-level project in data science. It deepens understanding of concepts, algorithms, and help you learn on how to preprocess data, handle missing values, perform feature selection, and deal with different types of data (numeric, categorical, text, etc.). Furthermore, successfully completing this project enhances a portfolio, demonstrating proficiency in Python, data manipulation, and machine learning frameworks. Embarking on this project empowers data science enthusiasts to expand their knowledge and showcase their abilities.
#datascience #projectideas #portfolio #data #dataanalytics #datascientist #dataanalystduo</t>
  </si>
  <si>
    <t>https://www.instagram.com/reel/Cstfe0otahy/</t>
  </si>
  <si>
    <t>Handling missing values is a critical step in data analysis to ensure accurate and reliable results. There are four commonly used methods to treat missing values in a dataset:
1. Replace missing values with the mean, median, or mode of the available data. This method provides a simple and quick solution.
2. Drop the data points with missing values, but caution must be exercised to ensure that the missingness is random.
3. Utilize domain expertise and subjective judgment to impute missing values based on contextual knowledge.
4. Programmatically deduce missing values using statistical techniques or machine learning algorithms. This method goes beyond simple replacements or data removal and uses statistical techniques or machine learning algorithms to make educated guesses about the missing values. 🧠💻Each method has its advantages and considerations, and the choice depends on the specific dataset and analysis requirements. Handling missing values is crucial for reliable insights. 💡🔍 #DataAnalysis #MissingValues #DataQuality #StatisticalMethods</t>
  </si>
  <si>
    <t>https://www.instagram.com/reel/Csv_rxmMaIl/</t>
  </si>
  <si>
    <t>From Data to Digits 💰! Step by Step 📈
I used to sit at this small, rusty table, dreaming of a bigger computer desk. It was a simple desire, but one that represented my ambition and determination to create an aesthetic working environment that would inspire me to reach new heights.
Follow @dataanalystduo 
#datascience #dataanalyst #dataanalytics #dataanalystduo #statistics #onestopstatistics #onestopanalytics #statistics</t>
  </si>
  <si>
    <t>https://www.instagram.com/p/CsypA3wNAi4/</t>
  </si>
  <si>
    <t>Join Statistics for Data Analysis workshop Batch 4. Link in bio. 
Date: 17-18th June
Time: 6-9 PM IST
Follow @dataanalystduo 
#datascience #dataanalyst #dataanalytics #dataanalystduo #statistics #onestopstatistics #onestopanalytics #statistics</t>
  </si>
  <si>
    <t>https://www.instagram.com/p/Cs1QgGetCNo/</t>
  </si>
  <si>
    <t>📣📊 The Power of Domain Knowledge in Data Science! 🌐💡
Hey there, fellow data enthusiasts! Today, I want to share with you the incredible significance of domain knowledge in the fascinating world of data science. 🚀✨
As a data analytics expert with four years of experience in the media measurement domain, I’ve come to realize that possessing a deep understanding of the industry you’re working in is like having a superpower in the data realm. Let me tell you why! 💪🔍
1️⃣ Context is Everything: Domain knowledge allows us to grasp the context and nuances behind the data we analyze. It helps us uncover the underlying intricacies specific to our field, enabling us to interpret the data accurately and draw meaningful insights. Without context, numbers are just digits lacking real-world significance.
2️⃣ Better Data Collection: Being well-versed in the domain enables us to ask the right questions and identify the most relevant data sources. We know where to look, what to measure, and how to structure our data collection process effectively. This targeted approach leads to more accurate and comprehensive datasets.
3️⃣ Problem Solving Made Easier: When faced with complex challenges, domain knowledge acts as our guiding compass. It empowers us to navigate through data puzzles with confidence and creativity. By understanding the intricacies of our domain, we can identify patterns, spot anomalies, and develop tailored solutions that truly address the industry’s needs.
4️⃣ Communicating Insights: Our ability to communicate data-driven insights effectively is amplified when we possess domain knowledge. We can convey our findings in a language that resonates with decision-makers, breaking down complex analyses into actionable recommendations that drive positive change.
So, my friends, if you’re diving into the vast ocean of data science, remember the immense value of domain knowledge. Embrace your industry’s intricacies, absorb its unique challenges, and let it fuel your data-driven journey. 🌊🔬
Follow @dataanalystduo 
#DataScience #DomainKnowledge #Analytics #DataDriven #DataSuperpowers #Innovation #Insights</t>
  </si>
  <si>
    <t>https://www.instagram.com/reel/Cs30EWhM8pR/</t>
  </si>
  <si>
    <t>📊 Embracing the Crucial Role of Statistics in the Realm of Data Science 📈
Statistics serves as the bedrock of data science, providing the essential tools and techniques that empower analysts to extract meaning and make informed decisions from vast amounts of data. In this ever-evolving digital landscape, where information abounds, the significance of statistics in data science cannot be overstated.
1️⃣ Making Sense of Data:
Data, without proper context and understanding, is akin to an enigma waiting to be deciphered. Statistics serves as the key to unlock this puzzle, allowing data scientists to transform raw data into valuable insights.
2️⃣ Quantifying Uncertainty:
In the realm of data science, uncertainty is an ever-present companion. Statistics provides the necessary tools to quantify and manage this uncertainty, enabling data scientists to make robust predictions and draw reliable conclusions.
3️⃣ Predictive Modeling:
One of the cornerstones of data science is the ability to make accurate predictions. Statistics equips data scientists with the necessary tools to build predictive models, enabling them to forecast future outcomes based on historical data. Techniques such as regression analysis, time series analysis, and machine learning algorithms leverage statistical principles to create models that can make reliable predictions. These models can be applied in a variety of fields, from finance and marketing to healthcare and logistics, allowing businesses and organizations to make data-driven decisions and optimize their operations.
Join us on our 2-day statistics for data analysis workshop where we will teach you to unlock the power of statistics in solving a real world problem. 😄 
Check the link in bio or comment ‘link’. The price of workshop is ₹499. You can use code ‘DUO10’ for 10% discount.
Follow @dataanalystduo
#statistics #datascience #dataanalytics #onestopstatistics #ai #ml</t>
  </si>
  <si>
    <t>https://www.instagram.com/reel/Cs6SO8UthZr/</t>
  </si>
  <si>
    <t>Data Analyst roadmap ‼️
🔺Statistics 
🔺SQL
🔺Excel
🔺Power BI/ Tableau
🔺Python 
.
.
.
Follow @dataanalystduo
.
.
.
#datascience #dataanalyst #dataanalytics #roadmap #ml #ai</t>
  </si>
  <si>
    <t>https://www.instagram.com/p/CpPxGiwDNlW/</t>
  </si>
  <si>
    <t>Data Science is at the heart of @netflix_in 
Here’s are different ways Netflix uses data science.
☑️ Personalised recommendations 
☑️ Content Development 
☑️ Customized marketing
.
.
.
Follow @dataanalystduo
.
.
.
#datascience #dataanalyst #dataanalytics #roadmap #ml #ai</t>
  </si>
  <si>
    <t>https://www.instagram.com/reel/CpSV3rUjaoq/</t>
  </si>
  <si>
    <t>End to End Machine Learning steps 🥶
Follow @dataanalystduo 
#datascience #dataanalyst #dataanalytics #dataanalystduo #statistics #onestopstatistics #onestopanalytics #statistics #machinelearning #ml</t>
  </si>
  <si>
    <t>https://www.instagram.com/p/CtB_nUbPeA7/</t>
  </si>
  <si>
    <t>Which one have you worked on or planning to learn? Comment below 👇🏼
#python #ml #machinelearning</t>
  </si>
  <si>
    <t>https://www.instagram.com/reel/CtHgeNhtY37/</t>
  </si>
  <si>
    <t>Comment ‘Statistics’ for details regarding statistics workshop 📊
Follow @dataanalystduo 
#datascience #dataanalyst #dataanalytics #dataanalystduo #statistics #onestopstatistics #onestopanalytics #statistics</t>
  </si>
  <si>
    <t>https://www.instagram.com/reel/CtJkYg4LJQt/</t>
  </si>
  <si>
    <t>Throughout my journey, I have worked with industry leaders such as Comscore and Magic9 Media, leveraging the power of data to provide invaluable insights and propel client growth. I have also immersed myself in the fintech realm, contributing six months of invaluable expertise to the product analytics team at Angel One. 😄
Today, I took some time to rate every role in my career. I personally loved my data analyst role because I was able to work on machine learning problems. 😁
BTW,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Follow @dataanalystduo 
#datascience #dataanalyst #dataanalytics #dataanalystduo #statistics #onestopstatistics #onestopanalytics #statistics #trending</t>
  </si>
  <si>
    <t>https://www.instagram.com/p/CtMawquvPcI/</t>
  </si>
  <si>
    <t>Guess the distribution for both scenarios 😄
You can join our  transformative 2-day Statistics for Data Analysis workshop. This workshop has already attracted over 300+ students eager to unlock the power of statistics in their data-driven endeavors. Explore the link in my featured section to secure your spot in this game-changing experience. The next workshop will be conducted on 17th-18th June at 6-9 PM IST. Check the link in bio. 
Follow @dataanalystduo 
#datascience #dataanalyst #dataanalytics #dataanalystduo #statistics #onestopstatistics #onestopanalytics #statistics #trending</t>
  </si>
  <si>
    <t>https://www.instagram.com/p/CtPDoCOPnfr/</t>
  </si>
  <si>
    <t>Follow @dataanalystduo 
Follow @dataanalystduo 
#datascience #dataanalyst #dataanalytics #dataanalystduo #statistics #onestopstatistics #onestopanalytics #trending #netflix</t>
  </si>
  <si>
    <t>https://www.instagram.com/reel/CtRiOLlsT2L/</t>
  </si>
  <si>
    <t>📌 Supercharge Your Data Analytics Skills with Statistics &amp; Python
300+ folks have already completed the workshop. This will be the last batch of the level 1. We are soon going to start level 2. 
Our approach to teaching statistics will be structured in a way that ensures students are comfortable with both Python and statistical concepts before delving into a project using real-world data.
☑ Day 0 - As soon as you join, you will get access to a Python crash course
☑ Day 1 - Understanding fundamental statistical concepts, with real-life examples 
☑ Day 2 - Dedicated to building two projects in Python on a real-world dataset
Syllabus:
✅ Python for Data Analysis - Data type, variable assignment, list, strings, tuple, dictionary, sets, operators, conditional statements, numpy &amp; pandas
✅ Why it is important to learn Statistics? -  Definition, importance &amp; application
✅ Why is it important to know the type of data you are dealing with? -  categorical, numerical, ordinal, nominal, continuous, discrete, ratio &amp; interval
✅ Why creating charts are important? - Different types of charts and when to use which chart
✅ How to summarise data using descriptive statistics - Mean, median, mode, variance, standard deviation, boxplot
✅ Different types of sampling - Probability and Non-probability sampling
✅ We will solve two projects in Python, both with practical applications in mind -  Domain: Sports &amp; Social media
✅ Insights writing and documentation
Bonuses🤑
1️⃣ - Python crash course
2️⃣ - Statistics ebook
3️⃣ - Resume template
Overall ratings - 4.8/5
Check the link in the bio to register. 
Follow @dataanalystduo 
#datascience #dataanalyst #dataanalytics #dataanalystduo #statistics #onestopstatistics #onestopanalytics #statistics #trending #workshop</t>
  </si>
  <si>
    <t>https://www.instagram.com/p/CtTt_tMPV-I/</t>
  </si>
  <si>
    <t>If you want to learn how descriptive statistics can be used to solve the real world problem then join our 2-day Statistics for data analysis workshop. 
300+ folks have already completed the workshop. This will be the last batch of the level 1. We are soon going to start level 2. 
Overall ratings - 4.8/5
Check the link in the bio to register. 
Follow @dataanalystduo 
#datascience #dataanalyst #dataanalytics #dataanalystduo #statistics #onestopstatistics #onestopanalytics #trending #workshop #datascienceworkshop #biostatistics</t>
  </si>
  <si>
    <t>https://www.instagram.com/p/CtWbVk0PwF5/</t>
  </si>
  <si>
    <t>Are you feeling exhausted, disheartened, and on the verge of giving up on your data science dreams? Don’t throw in the towel just yet! 
Unleash the power of networking to propel your job search forward. 
Here are a few tips to guide you:
🔗 The Networking Edge:
In today’s competitive job market, networking is the key to unlock opportunities. Expand your professional network by reaching out to HR, hiring managers, or referrals who can guide you or provide valuable insights.
📝 Crafting LinkedIn Cold Messages:
Personalize your messages by expressing genuine interest in the company or the individual’s work. Share your passion for data science, highlight relevant skills, and explain how you can add value.
💡 Proactive Engagement:
Engage with data science communities, join relevant LinkedIn groups, and participate in industry events. Share your knowledge, contribute to discussions, and build relationships. Networking is a two-way street, so offer your support and assistance to others as well.
🗓️ The Power of Informational Interviews:
Request informational interviews with professionals in your desired field. Be prepared with thoughtful questions, listen attentively, and showcase your enthusiasm. These conversations can provide valuable insights and potentially lead to job referrals.
🌟 Motivation for the Journey:
Remember, setbacks are temporary. Stay motivated by envisioning the exciting projects and opportunities that await you in the data science realm. Embrace continuous learning, sharpen your skills, and stay resilient in the face of rejection.
🚀 Unleash Your Network, Land Your Dream Job:
By leveraging the power of networking, you can break the cycle and secure your first data science job. Embrace the connections waiting to be made, personalize your outreach, and engage proactively. Your dream job is within reach—don’t let it slip away!
Follow @dataanalystduo
#networkingpower #jobsearchtips #nevergiveup #unleashyournetwork #datascience #linkedin #networking #dataanalytics #statistics #dataanalystduo</t>
  </si>
  <si>
    <t>https://www.instagram.com/reel/CtZIO-uAesm/</t>
  </si>
  <si>
    <t>Python for data visualisation 📊
1 - Matplotlib
2 - Seaborn
3 - Plotly
4 - Bokeh
Follow @dataanalystduo
#datascience #dataanalyst #dataanalytics #dataanalystduo #statistics #onestopstatistics #onestopanalytics #python #pythonprogramming #matplotlibpyplot #seaborn</t>
  </si>
  <si>
    <t>https://www.instagram.com/p/CtbyHJ2tKCR/</t>
  </si>
  <si>
    <t>Common causes of outliers in a dataset. 
Follow @dataanalystduo
#datascience #dataanalyst #dataanalytics #dataanalystduo #statistics #onestopstatistics #onestopanalytics #python #outliers</t>
  </si>
  <si>
    <t>https://www.instagram.com/p/CtefOCRvDLe/</t>
  </si>
  <si>
    <t>How to find a job through Linkedin 🔵
Follow @dataanalystduo
#datascience #dataanalyst #dataanalytics #statistics #linkedin #linkedintips #job #jobseekers #datascientist</t>
  </si>
  <si>
    <t>https://www.instagram.com/p/CtrA6dfvpKF/</t>
  </si>
  <si>
    <t>Hey fam! 👋
I wanted to share an incredible experience I’ve had recently. As many of you know, I’ve been passionate about creating content and engaging with my audience. However, something extraordinary happened when I decided to step into the role of a teacher and started teaching statistics. I have taught statistics to 400+ students over past two months.📚
Teaching has had a profound impact on my personal and professional growth, and I strongly believe that everyone should try it at least once. 
Here are a few reasons why teaching can be incredibly beneficial:
1️⃣ Solidify Your Knowledge: Teaching a subject requires a deep understanding of the topic at hand. By sharing your knowledge, you are challenged to clarify concepts, reinforce your understanding, and bridge any knowledge gaps.
2️⃣ Boost Confidence: There’s something truly empowering about guiding others and witnessing their growth. As a teacher, you become a source of inspiration and support for your students. This experience not only helps build their confidence but also elevates your own.
3️⃣ Learn from Others: Teaching is a two-way street. While you share your knowledge, you also gain valuable insights from your students. Each student brings unique perspectives, experiences, and questions that can broaden your understanding and challenge your assumptions. Engaging with your students creates a dynamic learning environment that benefits both parties involved.
In my case, teaching statistics has not only impacted the lives of my students, but it has also accelerated my growth as a content creator. The experience has pushed me out of my comfort zone, increased my self-assurance, and expanded my expertise. 📈
Follow @dataanalystduo
#teaching #personalbranding #personalgrowth #knowledgesharing #confidence #statistics #datascience #dataanalytics</t>
  </si>
  <si>
    <t>https://www.instagram.com/reel/CtwKLXixKPu/</t>
  </si>
  <si>
    <t>As I reflect on these 100 days, I see how moving out has transformed me. It has been a journey of self-discovery, growth, and embracing the independence that comes with it.
🔸 Moving out taught me the true meaning of responsibility. From paying bills to managing household chores, and grocery shopping to fixing household issues, I've grown into a responsible adult.
🔸 Living on my own has its perks, but I can't deny the moments when I miss my family. Distance has made me cherish our time together even more.
🔸 Managing finances has been a significant part of my journey. Budgeting, saving, and making wise financial decisions have become crucial skills these days.
🔸 Now, I and Aditi get more time to spend and get to know each other. This has helped our relationship to grow stronger. 
I'm grateful for the support and encouragement I've received along the way. Your presence has made this transition smoother, and I look forward to sharing more experiences with you.
Follow @dataanalystduo
#personalgrowth #datascience #dataanalytics #trending #amazing #branding #ai #statistics</t>
  </si>
  <si>
    <t>https://www.instagram.com/p/Cty-u_XP7lK/</t>
  </si>
  <si>
    <t>Guys, check link in bio for course.
I built a basic course on SQL for data analytics. It’s complete beginner friendly. 
Comment below if you want the link to the course. 
Follow @dataanalystduo 
#sql #dataanalytics #dataanalysis #datascience #ai #dataanalyst #dataanalystduo #onestopanalytics</t>
  </si>
  <si>
    <t>https://www.instagram.com/p/Ct1kKPpNpNR/</t>
  </si>
  <si>
    <t>How to choose an appropriate table or chart type❓
Firstly, determine whether your data is categorical or numerical.
✅If your data is categorical: Determine whether you have one or two variables to present.
1. If one variable, use a summary table and/or bar chart, pie chart, or Pareto diagram. 
2. If two variables, use a two-way cross-classification table.
✅If your data is numerical:
Determine whether you have one or two variables to present.
1. If one variable, use a frequency and percentage distribution, or histogram.
2. If two variables, determine whether the time order of the data is important.
 -If yes, use a time-series plot.
 -If no, use a scatter plot.
Follow @dataanalystduo
#datascience #dataanalyst #dataanalytics #dataanalystduo #statistics #onestopstatistics #onestopanalytics #datavisualization</t>
  </si>
  <si>
    <t>https://www.instagram.com/reel/Ct6cvXYtzFw/</t>
  </si>
  <si>
    <t>✅ Uniform Distribution: A distribution where all values within a given range are equally likely; it can be used to model scenarios such as random number generation or selecting items from a set with equal probabilities.
✅ Normal Distribution: A symmetric bell-shaped distribution that is widely used in statistical analysis to represent a variety of natural phenomena such as heights, weights, IQ scores, and measurement errors.
✅ Bernoulli Distribution: A distribution representing the probability of success (1) or failure (0) in a single experiment or trial, often applied in areas like binary classification, coin flipping, or success/failure events.
✅ Binomial Distribution: A distribution that counts the number of successes in a fixed number of independent Bernoulli trials, commonly used for analyzing repeated experiments with two possible outcomes like the number of heads in multiple coin tosses.
✅ Poisson Distribution: A discrete distribution that models the number of events occurring in a fixed interval of time or space, often utilized in areas such as modeling rare events, traffic flow analysis, or accident prediction.
✅ Exponential Distribution: A continuous distribution that models the time between independent events in a Poisson process, frequently used in reliability analysis, queueing theory, or survival analysis.
Follow @dataanalystduo 
#datascience #dataanalyst #dataanalytics #dataanalystduo #statistics #onestopstatistics #onestopanalytics #probability #trending</t>
  </si>
  <si>
    <t>https://www.instagram.com/p/Ct_oYFbPW-v/</t>
  </si>
  <si>
    <t>Here are the Key Highlights that we’ve discussed:
🌟 Not enough research: 
Before you attend the interview, it’s crucial to thoroughly research the company. Ask yourself questions like “What do they do?”, “What products do they make?”, and “Which ones are the best?”.
🌟 STAR methodology: 
During the interview, use the STAR methodology (Situation, Task, Action, Result) to answer questions. Explain the situation, describe the task at hand, talk about the actions you took, and highlight the positive result. This structured approach will showcase your problem-solving skills.
🌟 All talk no show: Proof of work: 
Don’t just rely on words; show proof of your work. Keep your project portfolio ready. This tangible evidence will demonstrate your capabilities and ensure you’re not all talk and no show.
🌟 Be Flexible: 
Flexibility matters! Hiring managers highly value candidates who are open to using new tools, working from different locations, or collaborating with diverse teams. Avoid being too rigid and showcase your willingness to adapt.
🌟 Conversational style: 
Make your interview more conversational by asking the interviewer about their experience working in the team and the tools they use. This valuable technique helps create a more engaging and natural interview environment, where you can connect with the interviewer on a deeper level.
.
Remember these points when going out for an interview apart from your technical expertise.
.
Follow @citizendatascientist and @dataanalystduo for more Data science and Analytics tips and resources.
.
.
#CitizenDataScientist #DataAnalystDuo #alphaa.ai #superAI #DataAnalystJob #InterviewTips #CompanyResearch #LinkedInNetworking #STARMethodology #ProofOfWork #PowerBI #TableauDashboard #FlexibilityMatters #OpenToNewTools #ConversationalInterview #valuabletechniques</t>
  </si>
  <si>
    <t>https://www.instagram.com/reel/CuBTyzVO8me/</t>
  </si>
  <si>
    <t>Check link in bio for more details on ‘PyGWalker’
Follow @dataanalystduo 
#datascience #dataanalyst #dataanalytics #dataanalystduo #statistics #onestopstatistics #onestopanalytics #python #tableau #datavisualization #jupyternotebook</t>
  </si>
  <si>
    <t>https://www.instagram.com/reel/CuHu3wTLQUR/</t>
  </si>
  <si>
    <t>"Unlocking the Power of SQL 💪💻✨
SQL, the language of data management and stream processing, is a programming gem used by various database systems like MySql, SQL Server, PostgreSQL, and more. 🗂️💡
Discovering the Magic of SQL Commands:
🔹 DDL (Data Definition Language): Creating and modifying database structures with commands like CREATE, DROP, ALTER, TRUNCATE, and RENAME. Let's dive in! 🏗️🔧
🔹 DML (Data Manipulation Language): Inserting, deleting, and updating data in a database. It's all about retrieval and manipulation. Get ready for INSERT, UPDATE, and DELETE! 🔄📝
🔹 DQL (Data Query Language): Fetching data from a relational database. SELECT, the star of the show, allows you to retrieve attributes based on conditions. 📊💡
🔹 DCL (Data Control Language): Accessing stored data, granting or revoking user access. Remember, no rollbacks here! 🔒🚫
🔹 TCL (Transaction Control Language): Managing changes made by DML statements, adding that extra layer of control. Let's COMMIT and ROLLBACK! 🔄✅
Get ready to unleash the power of SQL and conquer your data challenges! 💪🔥 
Follow @dataanalystduo 
#sqlmastery #datamanagement #coding #sql #mysql #postgresql #datascience #dataanalyst #dataanalytics</t>
  </si>
  <si>
    <t>https://www.instagram.com/p/CuW4_bgP5Wh/</t>
  </si>
  <si>
    <t>@dataanalystduo | Best resource to learn SQL 📸
#datascience #dataanalytics #sql #sqlprogramming #dataanalyst</t>
  </si>
  <si>
    <t>https://www.instagram.com/reel/CuoznrYLj2o/</t>
  </si>
  <si>
    <t>@dataanalystduo | SQL resources to practice Interview Questions and Projects. 
#datascience #dataanalyst #dataanalytics #dataanalystduo #statistics #onestopstatistics #onestopanalytics #sql #sqlserver #projects</t>
  </si>
  <si>
    <t>https://www.instagram.com/reel/CurhcYTtHZP/</t>
  </si>
  <si>
    <t>@dataanalystduo | Best resources to study Power BI 📊
#datascience #dataanalyst #dataanalytics #dataanalystduo #statistics #onestopstatistics #onestopanalytics #powerbi #datavisualization #dataviz</t>
  </si>
  <si>
    <t>https://www.instagram.com/reel/CuuQZzcRuA8/</t>
  </si>
  <si>
    <t>@dataanalystduo | What are analytical skills and why are they important? 
#datascience #dataanalyst #dataanalytics #dataanalystduo #statistics #onestopstatistics #onestopanalytics #sql #python #tableau</t>
  </si>
  <si>
    <t>https://www.instagram.com/reel/CuzLayGNHMV/</t>
  </si>
  <si>
    <t>@dataanalystduo | Best resources to learn Python. Both the courses are from Jose Portilla. 
@udemy 
#datascience #dataanalyst #dataanalytics #dataanalystduo #statistics #onestopstatistics #onestopanalytics #python #udemy #resources</t>
  </si>
  <si>
    <t>https://www.instagram.com/reel/Cu1ytTDuDoZ/</t>
  </si>
  <si>
    <t>@dataanalystduo | SQL Case Statements
#datascience #dataanalyst #dataanalytics #dataanalystduo #statistics #onestopstatistics #onestopanalytics #sql #casestatements #nuggetsofsql</t>
  </si>
  <si>
    <t>https://www.instagram.com/p/Cu4cpuZNwfj/</t>
  </si>
  <si>
    <t>Found a way to get your dream job at MAANG companies!
@preplaced.in has 300+ mentors who are from top tech companies like Microsoft, Google, Atlassian and more, and have already helped many job seekers achieve success!
Start by booking a free trial with a mentor of your choice - https://visit.preplaced.in/4tz
#datascience #dataanalyst #dataanalytics #dataanalystduo #statistics #onestopstatistics #onestopanalytics #mentorship #preplaced #interviewpreparation #faang #google #interview</t>
  </si>
  <si>
    <t>https://www.instagram.com/reel/Cu60dPVAIuw/</t>
  </si>
  <si>
    <t>Join the discord community!
By joining our Discord server, you'll have the opportunity to:
- [x] Engage in enriching conversations: Discuss topics you're passionate about with fellow members who share your interests.
- [x] Access valuable resources: Benefit from a vast array of resources shared by community members, including helpful articles, tutorials, and exclusive content.
- [x] Participate in exciting events: Take part in interactive events, such as workshops, expert sessions, and Q&amp;A sessions with us. 
- [x] Network and collaborate: Connect with individuals from different backgrounds and industries. Forge new connections, exchange ideas, and potentially collaborate on projects with talented individuals.
Follow @dataanalystduo 
#datascience #dataanalytics #data #discord #community #dataanalyst #datascientist #ai #ml</t>
  </si>
  <si>
    <t>https://www.instagram.com/p/Cs88WnMv6oZ/</t>
  </si>
  <si>
    <t>*Not sponsored* just genuine recommendation.
This Udemy course offers a unique opportunity to learn business analysis while simultaneously working on a amazing project for your portfolio.. 
Do check it out : Link is in the bio!
Follow @dataanalystduo 
#sql #learning #database #bussinessanalyst #data #datascience #ai #dataanalytics #dataanlaytics</t>
  </si>
  <si>
    <t>https://www.instagram.com/reel/Cs_o35JsiKo/</t>
  </si>
  <si>
    <t>@dataanalystduo x @datatodestiny | Diverse Projects, Diverse Skills 🎯
It is important to have a diverse set of projects which showcase your diverse skills. 
You could have projects focused on data cleaning and preprocessing, exploratory data analysis, building dashboards, or simply data extraction.
This variety proves that you possess a comprehensive skill set required to handle different stages of the data analysis pipeline.
Diversifying your projects highlights your versatility as an analyst and captures the attention of potential employers.
#projects #projectportfolio #dataanalytics #datanalysis #datascience #ai #statistics #dataanalyst #skills</t>
  </si>
  <si>
    <t>https://www.instagram.com/reel/CvZvENas4yc/</t>
  </si>
  <si>
    <t>@dataanalystduo x @datatodestiny | Quality Over Quantity 
Rather than aiming for many projects, prioritize quality and depth in your portfolio. 
Select a handful of projects that you are truly proud of and invest time in making them exceptional. 
Concentrate on building a portfolio that showcases your best work, attention to detail, and commitment to delivering impactful insights.
Your top projects will create a lasting impression on potential employers or clients. 
#projects #projectportfolio #dataanalytics #datanalysis #datascience #ai #statistics #dataanalyst</t>
  </si>
  <si>
    <t>https://www.instagram.com/reel/Cve2yxyN2zA/</t>
  </si>
  <si>
    <t>@dataanalystduo x @datatodestiny | The power of Domain Specific projects 💪🏻
When it comes to choosing projects for your portfolio, one effective strategy is to focus on domain-specific projects.
This means tailoring your data analytics projects to address real-world challenges within a particular industry or domain, such as finance, sports, logistics, healthcare, or any other field of interest.
By selecting projects that align with a specific domain, you demonstrate not only your technical proficiency but also your understanding of the industry’s unique challenges and requirements.
This will not only make the process enjoyable but also reflects your passion for the subject matter.
#projects #projectportfolio #dataanalytics #datanalysis #datascience #ai #statistics #dataanalyst #trending #trendingreels</t>
  </si>
  <si>
    <t>https://www.instagram.com/reel/CvkAepTN-oF/</t>
  </si>
  <si>
    <t>@dataanalystduo x @datatodestiny | Clear Project Documentation📄
Clear project documentation is an important aspect of building an impressive data analytics portfolio.
It serves as a means of effective communication between you and the audience.
Provide clear and concise documentation for each project, outlining the problem statement, data sources, methodologies used, and results obtained.
You can add relevant visuals, such as charts or graphs, to enhance the understanding of your findings. 
Additionally, include code snippets to illustrate your process, making it easier for technical audiences to follow your work.
#projects #projectportfolio #dataanalytics #datanalysis #datascience #ai #statistics #dataanalyst #datatodestiny #documentation #trending #trendingreels</t>
  </si>
  <si>
    <t>https://www.instagram.com/reel/CvpYJi_tVY5/</t>
  </si>
  <si>
    <t>Super excited for this #Collaboration with Saffola💪🏻
Join me in the Saffola ToI 40Under40 initiative with 39 other young achievers on our 8 week health journey! Check your Saffola Lifestyle Score and take your Roz Ka Healthy Steps today.
To help you get started, Saffola is giving you a Tata 1MG full body check-up @449 only &amp; a diet consultation at 50% off after the lifestyle score.
#SaffolaTOI40Under40 #SaffolaRozKaHealthyStep #Collaboration #Ad</t>
  </si>
  <si>
    <t>https://www.instagram.com/reel/CvuKhgJsD0y/</t>
  </si>
  <si>
    <t>Say hello to ‘Vera’ by board infinity!
Vera is an AI-powered tool designed to boost your interview performance significantly.
And best part about it is that it creates a personalized mock interview based on your LinkedIn profile and other data points such as your academics, work experience, etc making the interview question very relevant questions for your profile.
Once the interview question pops up on your screen, you simply have to put in your response and Vera will rate your response and provide you with feedback to enhance your answers.
Board Infinity is giving you free credits worth two interviews if you sign up now. Check the link in the bio.
Follow @dataanalystduo
#datascience #dataanalyst #dataanalytics #dataanalystduo #statistics #onestopstatistics #onestopanalytics #statistics #interviewpreparation #vera #ai</t>
  </si>
  <si>
    <t>https://www.instagram.com/reel/Cv4xXTptvZ9/</t>
  </si>
  <si>
    <t>@dataanalystduo x @datatodestiny | Unlock the secrets of Joins 🔐
I have taken many SQL interviews and here are some tips for you to master Joins.
See Joins are the most common type of SQL interview questions.
Joins are used to combine data from multiple tables, and mastering them can be the key to landing your dream job.
The key to cracking any join-related question is to visualize the output of the join. 
You need to focus more on these two areas:
1️⃣ Special caution must be taken when dealing with NULL values
2️⃣ You also need to be careful with the duplicated values in the join.
#projects #projectportfolio #dataanalytics #datanalysis #datascience #ai #statistics #dataanalyst #sql #interview  #interviewtips</t>
  </si>
  <si>
    <t>https://www.instagram.com/reel/CwAMtRPtXU0/</t>
  </si>
  <si>
    <t>@dataanalystduo x @datatodestiny | Types of Join questions 🔐
I have taken many SQL interviews and here are some sample questions for you to master Joins.
1) Given 2 tables of sizes 4x5 and 3x5 (all the cell values are “1”), what will be the output size when you perform an inner join?
2) Given 2 tables, table A with 13 records &amp; Table B with 10 records. Both tables are unique. Write the no of records that would be fetched when you perform various joins (inner, left, right, full outer)
#sqljoins #projectportfolio #dataanalytics #datanalysis #datascience #ai #statistics #dataanalyst #sql #interview</t>
  </si>
  <si>
    <t>https://www.instagram.com/reel/CwH3jDtRZZN/</t>
  </si>
  <si>
    <t>Age</t>
  </si>
  <si>
    <t>Women</t>
  </si>
  <si>
    <t>Men</t>
  </si>
  <si>
    <t>18-24</t>
  </si>
  <si>
    <t>25-34</t>
  </si>
  <si>
    <t>35-44</t>
  </si>
  <si>
    <t>45-54</t>
  </si>
  <si>
    <t>55-64</t>
  </si>
  <si>
    <t>65+</t>
  </si>
  <si>
    <t>Top towns/cities</t>
  </si>
  <si>
    <t>Value</t>
  </si>
  <si>
    <t>Bangalore, Karnataka, India</t>
  </si>
  <si>
    <t>Chennai, Tamil Nadu, India</t>
  </si>
  <si>
    <t>Hyderabad, Telangana, India</t>
  </si>
  <si>
    <t>Delhi, India</t>
  </si>
  <si>
    <t>Mumbai, Maharashtra, India</t>
  </si>
  <si>
    <t>Others</t>
  </si>
  <si>
    <t>Top countries</t>
  </si>
  <si>
    <t>India</t>
  </si>
  <si>
    <t>United States</t>
  </si>
  <si>
    <t>United Kingdom</t>
  </si>
  <si>
    <t>Canada</t>
  </si>
  <si>
    <t>Indonesia</t>
  </si>
  <si>
    <t>Instagram followers visit</t>
  </si>
  <si>
    <t>Total</t>
  </si>
  <si>
    <t>A</t>
  </si>
  <si>
    <t>B</t>
  </si>
  <si>
    <t>Publish time_New</t>
  </si>
  <si>
    <t>Cummulative_Followers</t>
  </si>
  <si>
    <t>Engagement Rate</t>
  </si>
  <si>
    <t>Total follwers count</t>
  </si>
  <si>
    <t>Total instagram new followers count</t>
  </si>
  <si>
    <t xml:space="preserve">Daily Engagement count vs cummulative </t>
  </si>
  <si>
    <t>3S View/Impression</t>
  </si>
  <si>
    <t>Row Labels</t>
  </si>
  <si>
    <t>Grand Total</t>
  </si>
  <si>
    <t>Average of Impressions</t>
  </si>
  <si>
    <t>Average of Reach</t>
  </si>
  <si>
    <t>Average of Shares</t>
  </si>
  <si>
    <t>Average of Likes</t>
  </si>
  <si>
    <t>Average of Comments</t>
  </si>
  <si>
    <t>Average of Saves</t>
  </si>
  <si>
    <t>Before taking outlier</t>
  </si>
  <si>
    <t>After ewmoving Outlier</t>
  </si>
  <si>
    <t>Duration_bins</t>
  </si>
  <si>
    <t>Duration _greaterthan_10</t>
  </si>
  <si>
    <t>Duration_lessthan_10</t>
  </si>
  <si>
    <t>Sum of Instagram reach</t>
  </si>
  <si>
    <t>Sum of Cummulative_Followers</t>
  </si>
  <si>
    <t>Max of Cummulative_Followers</t>
  </si>
  <si>
    <t>Count of Post type</t>
  </si>
  <si>
    <t>Average of Engagement Rate</t>
  </si>
  <si>
    <t>(Multiple Items)</t>
  </si>
  <si>
    <t>Growth Rate</t>
  </si>
  <si>
    <t>Average of Growth Rate</t>
  </si>
  <si>
    <t>Average of Instagram reach</t>
  </si>
  <si>
    <t>Bangalore</t>
  </si>
  <si>
    <t xml:space="preserve"> Karnataka</t>
  </si>
  <si>
    <t xml:space="preserve"> India</t>
  </si>
  <si>
    <t>Chennai</t>
  </si>
  <si>
    <t xml:space="preserve"> Tamil Nadu</t>
  </si>
  <si>
    <t>Hyderabad</t>
  </si>
  <si>
    <t xml:space="preserve"> Telangana</t>
  </si>
  <si>
    <t>Delhi</t>
  </si>
  <si>
    <t>Mumbai</t>
  </si>
  <si>
    <t xml:space="preserve"> Maharashtra</t>
  </si>
  <si>
    <t>City</t>
  </si>
  <si>
    <t>Country</t>
  </si>
  <si>
    <t>State</t>
  </si>
  <si>
    <t>2022</t>
  </si>
  <si>
    <t>Dec</t>
  </si>
  <si>
    <t>2023</t>
  </si>
  <si>
    <t>Jan</t>
  </si>
  <si>
    <t>Feb</t>
  </si>
  <si>
    <t>Mar</t>
  </si>
  <si>
    <t>Apr</t>
  </si>
  <si>
    <t>May</t>
  </si>
  <si>
    <t>Jun</t>
  </si>
  <si>
    <t>Jul</t>
  </si>
  <si>
    <t>Aug</t>
  </si>
  <si>
    <t>Years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</si>
</sst>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 #,##0.00_ ;_ * \-#,##0.00_ ;_ * &quot;-&quot;??_ ;_ @_ "/>
    <numFmt numFmtId="164" formatCode="[$-14009]dd/mm/yyyy;@"/>
    <numFmt numFmtId="165" formatCode="_ * #,##0_ ;_ * \-#,##0_ ;_ * &quot;-&quot;??_ ;_ @_ "/>
    <numFmt numFmtId="166" formatCode="0.0%"/>
  </numFmts>
  <fonts count="3" x14ac:knownFonts="1">
    <font>
      <sz val="11"/>
      <color theme="1"/>
      <name val="Calibri"/>
      <family val="2"/>
      <scheme val="minor"/>
    </font>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4" tint="0.79998168889431442"/>
        <bgColor theme="4" tint="0.79998168889431442"/>
      </patternFill>
    </fill>
  </fills>
  <borders count="11">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
      <left/>
      <right/>
      <top/>
      <bottom style="thin">
        <color theme="4" tint="0.39997558519241921"/>
      </bottom>
      <diagonal/>
    </border>
  </borders>
  <cellStyleXfs count="3">
    <xf numFmtId="0" fontId="0" fillId="0" borderId="0"/>
    <xf numFmtId="9" fontId="1" fillId="0" borderId="0" applyFont="0" applyFill="0" applyBorder="0" applyAlignment="0" applyProtection="0"/>
    <xf numFmtId="43" fontId="1" fillId="0" borderId="0" applyFont="0" applyFill="0" applyBorder="0" applyAlignment="0" applyProtection="0"/>
  </cellStyleXfs>
  <cellXfs count="29">
    <xf numFmtId="0" fontId="0" fillId="0" borderId="0" xfId="0"/>
    <xf numFmtId="1" fontId="0" fillId="0" borderId="0" xfId="0" applyNumberFormat="1"/>
    <xf numFmtId="14" fontId="0" fillId="0" borderId="0" xfId="0" applyNumberFormat="1"/>
    <xf numFmtId="164" fontId="0" fillId="0" borderId="0" xfId="0" applyNumberFormat="1"/>
    <xf numFmtId="9" fontId="0" fillId="0" borderId="0" xfId="1" applyFont="1"/>
    <xf numFmtId="1" fontId="0" fillId="0" borderId="0" xfId="1" applyNumberFormat="1" applyFont="1"/>
    <xf numFmtId="9" fontId="0" fillId="2" borderId="0" xfId="1" applyFont="1" applyFill="1"/>
    <xf numFmtId="0" fontId="0" fillId="2" borderId="0" xfId="0" applyFill="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0" fontId="0" fillId="0" borderId="0" xfId="0" applyAlignment="1">
      <alignment horizontal="left"/>
    </xf>
    <xf numFmtId="0" fontId="0" fillId="0" borderId="0" xfId="0" applyNumberFormat="1"/>
    <xf numFmtId="0" fontId="2" fillId="3" borderId="10" xfId="0" applyFont="1" applyFill="1" applyBorder="1"/>
    <xf numFmtId="9" fontId="0" fillId="0" borderId="0" xfId="0" applyNumberFormat="1"/>
    <xf numFmtId="165" fontId="0" fillId="0" borderId="0" xfId="0" applyNumberFormat="1"/>
    <xf numFmtId="43" fontId="0" fillId="0" borderId="0" xfId="2" applyFont="1"/>
    <xf numFmtId="43" fontId="0" fillId="2" borderId="0" xfId="2" applyFont="1" applyFill="1"/>
    <xf numFmtId="0" fontId="0" fillId="0" borderId="0" xfId="0" applyFill="1"/>
    <xf numFmtId="165" fontId="0" fillId="0" borderId="0" xfId="2" applyNumberFormat="1" applyFont="1"/>
    <xf numFmtId="166" fontId="0" fillId="0" borderId="0" xfId="1" applyNumberFormat="1" applyFont="1"/>
    <xf numFmtId="166" fontId="0" fillId="0" borderId="0" xfId="0" applyNumberFormat="1"/>
  </cellXfs>
  <cellStyles count="3">
    <cellStyle name="Comma" xfId="2" builtinId="3"/>
    <cellStyle name="Normal" xfId="0" builtinId="0"/>
    <cellStyle name="Percent" xfId="1" builtinId="5"/>
  </cellStyles>
  <dxfs count="15">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5" formatCode="_ * #,##0_ ;_ * \-#,##0_ ;_ * &quot;-&quot;??_ ;_ @_ "/>
    </dxf>
    <dxf>
      <numFmt numFmtId="166" formatCode="0.0%"/>
    </dxf>
    <dxf>
      <numFmt numFmtId="13" formatCode="0%"/>
    </dxf>
    <dxf>
      <numFmt numFmtId="165" formatCode="_ * #,##0_ ;_ * \-#,##0_ ;_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Age</a:t>
            </a:r>
            <a:r>
              <a:rPr lang="en-IN" baseline="0"/>
              <a:t> Gender Breakdown</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age_gender!$B$1</c:f>
              <c:strCache>
                <c:ptCount val="1"/>
                <c:pt idx="0">
                  <c:v>Women</c:v>
                </c:pt>
              </c:strCache>
            </c:strRef>
          </c:tx>
          <c:spPr>
            <a:solidFill>
              <a:schemeClr val="accent1"/>
            </a:solidFill>
            <a:ln>
              <a:noFill/>
            </a:ln>
            <a:effectLst/>
          </c:spPr>
          <c:invertIfNegative val="0"/>
          <c:cat>
            <c:strRef>
              <c:f>age_gender!$A$2:$A$7</c:f>
              <c:strCache>
                <c:ptCount val="6"/>
                <c:pt idx="0">
                  <c:v>18-24</c:v>
                </c:pt>
                <c:pt idx="1">
                  <c:v>25-34</c:v>
                </c:pt>
                <c:pt idx="2">
                  <c:v>35-44</c:v>
                </c:pt>
                <c:pt idx="3">
                  <c:v>45-54</c:v>
                </c:pt>
                <c:pt idx="4">
                  <c:v>55-64</c:v>
                </c:pt>
                <c:pt idx="5">
                  <c:v>65+</c:v>
                </c:pt>
              </c:strCache>
            </c:strRef>
          </c:cat>
          <c:val>
            <c:numRef>
              <c:f>age_gender!$B$2:$B$7</c:f>
              <c:numCache>
                <c:formatCode>0</c:formatCode>
                <c:ptCount val="6"/>
                <c:pt idx="0">
                  <c:v>11986</c:v>
                </c:pt>
                <c:pt idx="1">
                  <c:v>18656</c:v>
                </c:pt>
                <c:pt idx="2">
                  <c:v>3127</c:v>
                </c:pt>
                <c:pt idx="3">
                  <c:v>625</c:v>
                </c:pt>
                <c:pt idx="4">
                  <c:v>104</c:v>
                </c:pt>
                <c:pt idx="5">
                  <c:v>208</c:v>
                </c:pt>
              </c:numCache>
            </c:numRef>
          </c:val>
          <c:extLst>
            <c:ext xmlns:c16="http://schemas.microsoft.com/office/drawing/2014/chart" uri="{C3380CC4-5D6E-409C-BE32-E72D297353CC}">
              <c16:uniqueId val="{00000000-A6F3-4F73-8109-535A78C10B85}"/>
            </c:ext>
          </c:extLst>
        </c:ser>
        <c:ser>
          <c:idx val="1"/>
          <c:order val="1"/>
          <c:tx>
            <c:strRef>
              <c:f>age_gender!$C$1</c:f>
              <c:strCache>
                <c:ptCount val="1"/>
                <c:pt idx="0">
                  <c:v>Men</c:v>
                </c:pt>
              </c:strCache>
            </c:strRef>
          </c:tx>
          <c:spPr>
            <a:solidFill>
              <a:schemeClr val="accent2"/>
            </a:solidFill>
            <a:ln>
              <a:noFill/>
            </a:ln>
            <a:effectLst/>
          </c:spPr>
          <c:invertIfNegative val="0"/>
          <c:cat>
            <c:strRef>
              <c:f>age_gender!$A$2:$A$7</c:f>
              <c:strCache>
                <c:ptCount val="6"/>
                <c:pt idx="0">
                  <c:v>18-24</c:v>
                </c:pt>
                <c:pt idx="1">
                  <c:v>25-34</c:v>
                </c:pt>
                <c:pt idx="2">
                  <c:v>35-44</c:v>
                </c:pt>
                <c:pt idx="3">
                  <c:v>45-54</c:v>
                </c:pt>
                <c:pt idx="4">
                  <c:v>55-64</c:v>
                </c:pt>
                <c:pt idx="5">
                  <c:v>65+</c:v>
                </c:pt>
              </c:strCache>
            </c:strRef>
          </c:cat>
          <c:val>
            <c:numRef>
              <c:f>age_gender!$C$2:$C$7</c:f>
              <c:numCache>
                <c:formatCode>0</c:formatCode>
                <c:ptCount val="6"/>
                <c:pt idx="0">
                  <c:v>23242</c:v>
                </c:pt>
                <c:pt idx="1">
                  <c:v>39397</c:v>
                </c:pt>
                <c:pt idx="2">
                  <c:v>5524</c:v>
                </c:pt>
                <c:pt idx="3">
                  <c:v>834</c:v>
                </c:pt>
                <c:pt idx="4">
                  <c:v>208</c:v>
                </c:pt>
                <c:pt idx="5">
                  <c:v>313</c:v>
                </c:pt>
              </c:numCache>
            </c:numRef>
          </c:val>
          <c:extLst>
            <c:ext xmlns:c16="http://schemas.microsoft.com/office/drawing/2014/chart" uri="{C3380CC4-5D6E-409C-BE32-E72D297353CC}">
              <c16:uniqueId val="{00000001-A6F3-4F73-8109-535A78C10B85}"/>
            </c:ext>
          </c:extLst>
        </c:ser>
        <c:dLbls>
          <c:showLegendKey val="0"/>
          <c:showVal val="0"/>
          <c:showCatName val="0"/>
          <c:showSerName val="0"/>
          <c:showPercent val="0"/>
          <c:showBubbleSize val="0"/>
        </c:dLbls>
        <c:gapWidth val="219"/>
        <c:overlap val="-27"/>
        <c:axId val="1090384959"/>
        <c:axId val="1092503295"/>
      </c:barChart>
      <c:catAx>
        <c:axId val="109038495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2503295"/>
        <c:crosses val="autoZero"/>
        <c:auto val="1"/>
        <c:lblAlgn val="ctr"/>
        <c:lblOffset val="100"/>
        <c:noMultiLvlLbl val="0"/>
      </c:catAx>
      <c:valAx>
        <c:axId val="1092503295"/>
        <c:scaling>
          <c:orientation val="minMax"/>
        </c:scaling>
        <c:delete val="1"/>
        <c:axPos val="l"/>
        <c:numFmt formatCode="0" sourceLinked="1"/>
        <c:majorTickMark val="out"/>
        <c:minorTickMark val="none"/>
        <c:tickLblPos val="nextTo"/>
        <c:crossAx val="10903849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of Instagram Insights.xlsx]Sheet10!PivotTable15</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Reach</a:t>
            </a:r>
            <a:r>
              <a:rPr lang="en-US" baseline="0"/>
              <a:t> over Time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s>
    <c:plotArea>
      <c:layout/>
      <c:lineChart>
        <c:grouping val="standard"/>
        <c:varyColors val="0"/>
        <c:ser>
          <c:idx val="0"/>
          <c:order val="0"/>
          <c:tx>
            <c:strRef>
              <c:f>Sheet10!$C$16</c:f>
              <c:strCache>
                <c:ptCount val="1"/>
                <c:pt idx="0">
                  <c:v>Total</c:v>
                </c:pt>
              </c:strCache>
            </c:strRef>
          </c:tx>
          <c:spPr>
            <a:ln w="28575" cap="rnd">
              <a:solidFill>
                <a:schemeClr val="accent1"/>
              </a:solidFill>
              <a:round/>
            </a:ln>
            <a:effectLst/>
          </c:spPr>
          <c:marker>
            <c:symbol val="none"/>
          </c:marker>
          <c:cat>
            <c:multiLvlStrRef>
              <c:f>Sheet10!$A$17:$B$26</c:f>
              <c:multiLvlStrCache>
                <c:ptCount val="9"/>
                <c:lvl>
                  <c:pt idx="0">
                    <c:v>Dec</c:v>
                  </c:pt>
                  <c:pt idx="1">
                    <c:v>Jan</c:v>
                  </c:pt>
                  <c:pt idx="2">
                    <c:v>Feb</c:v>
                  </c:pt>
                  <c:pt idx="3">
                    <c:v>Mar</c:v>
                  </c:pt>
                  <c:pt idx="4">
                    <c:v>Apr</c:v>
                  </c:pt>
                  <c:pt idx="5">
                    <c:v>May</c:v>
                  </c:pt>
                  <c:pt idx="6">
                    <c:v>Jun</c:v>
                  </c:pt>
                  <c:pt idx="7">
                    <c:v>Jul</c:v>
                  </c:pt>
                  <c:pt idx="8">
                    <c:v>Aug</c:v>
                  </c:pt>
                </c:lvl>
                <c:lvl>
                  <c:pt idx="0">
                    <c:v>2022</c:v>
                  </c:pt>
                  <c:pt idx="1">
                    <c:v>2023</c:v>
                  </c:pt>
                </c:lvl>
              </c:multiLvlStrCache>
            </c:multiLvlStrRef>
          </c:cat>
          <c:val>
            <c:numRef>
              <c:f>Sheet10!$C$17:$C$26</c:f>
              <c:numCache>
                <c:formatCode>General</c:formatCode>
                <c:ptCount val="9"/>
                <c:pt idx="0">
                  <c:v>1771176</c:v>
                </c:pt>
                <c:pt idx="1">
                  <c:v>864501</c:v>
                </c:pt>
                <c:pt idx="2">
                  <c:v>339078</c:v>
                </c:pt>
                <c:pt idx="3">
                  <c:v>627737</c:v>
                </c:pt>
                <c:pt idx="4">
                  <c:v>515012</c:v>
                </c:pt>
                <c:pt idx="5">
                  <c:v>2197882</c:v>
                </c:pt>
                <c:pt idx="6">
                  <c:v>1269801</c:v>
                </c:pt>
                <c:pt idx="7">
                  <c:v>1137604</c:v>
                </c:pt>
                <c:pt idx="8">
                  <c:v>425100</c:v>
                </c:pt>
              </c:numCache>
            </c:numRef>
          </c:val>
          <c:smooth val="0"/>
          <c:extLst>
            <c:ext xmlns:c16="http://schemas.microsoft.com/office/drawing/2014/chart" uri="{C3380CC4-5D6E-409C-BE32-E72D297353CC}">
              <c16:uniqueId val="{00000000-9C49-406E-B37C-588A82832410}"/>
            </c:ext>
          </c:extLst>
        </c:ser>
        <c:dLbls>
          <c:showLegendKey val="0"/>
          <c:showVal val="0"/>
          <c:showCatName val="0"/>
          <c:showSerName val="0"/>
          <c:showPercent val="0"/>
          <c:showBubbleSize val="0"/>
        </c:dLbls>
        <c:smooth val="0"/>
        <c:axId val="977118799"/>
        <c:axId val="1089644063"/>
      </c:lineChart>
      <c:catAx>
        <c:axId val="97711879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9644063"/>
        <c:crosses val="autoZero"/>
        <c:auto val="1"/>
        <c:lblAlgn val="ctr"/>
        <c:lblOffset val="100"/>
        <c:noMultiLvlLbl val="0"/>
      </c:catAx>
      <c:valAx>
        <c:axId val="1089644063"/>
        <c:scaling>
          <c:orientation val="minMax"/>
        </c:scaling>
        <c:delete val="1"/>
        <c:axPos val="l"/>
        <c:numFmt formatCode="General" sourceLinked="1"/>
        <c:majorTickMark val="none"/>
        <c:minorTickMark val="none"/>
        <c:tickLblPos val="nextTo"/>
        <c:crossAx val="977118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01E-4775-B3CF-824A3B8577D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01E-4775-B3CF-824A3B8577D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age_gender!$L$1:$M$1</c:f>
              <c:strCache>
                <c:ptCount val="2"/>
                <c:pt idx="0">
                  <c:v>Women</c:v>
                </c:pt>
                <c:pt idx="1">
                  <c:v>Men</c:v>
                </c:pt>
              </c:strCache>
            </c:strRef>
          </c:cat>
          <c:val>
            <c:numRef>
              <c:f>age_gender!$L$2:$M$2</c:f>
              <c:numCache>
                <c:formatCode>0%</c:formatCode>
                <c:ptCount val="2"/>
                <c:pt idx="0">
                  <c:v>0.33299431992631257</c:v>
                </c:pt>
                <c:pt idx="1">
                  <c:v>0.66700568007368743</c:v>
                </c:pt>
              </c:numCache>
            </c:numRef>
          </c:val>
          <c:extLst>
            <c:ext xmlns:c16="http://schemas.microsoft.com/office/drawing/2014/chart" uri="{C3380CC4-5D6E-409C-BE32-E72D297353CC}">
              <c16:uniqueId val="{00000004-501E-4775-B3CF-824A3B8577D0}"/>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of Instagram Insights.xlsx]Sheet9!PivotTable7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Average</a:t>
            </a:r>
            <a:r>
              <a:rPr lang="en-IN" baseline="0"/>
              <a:t> reach across different post types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Sheet9!$B$3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Sheet9!$A$4:$A$7</c:f>
              <c:strCache>
                <c:ptCount val="3"/>
                <c:pt idx="0">
                  <c:v>IG carousel</c:v>
                </c:pt>
                <c:pt idx="1">
                  <c:v>IG image</c:v>
                </c:pt>
                <c:pt idx="2">
                  <c:v>IG reel</c:v>
                </c:pt>
              </c:strCache>
            </c:strRef>
          </c:cat>
          <c:val>
            <c:numRef>
              <c:f>Sheet9!$B$4:$B$7</c:f>
              <c:numCache>
                <c:formatCode>_ * #,##0_ ;_ * \-#,##0_ ;_ * "-"??_ ;_ @_ </c:formatCode>
                <c:ptCount val="3"/>
                <c:pt idx="0">
                  <c:v>43830.681818181816</c:v>
                </c:pt>
                <c:pt idx="1">
                  <c:v>41149.642857142855</c:v>
                </c:pt>
                <c:pt idx="2">
                  <c:v>48282.808080808078</c:v>
                </c:pt>
              </c:numCache>
            </c:numRef>
          </c:val>
          <c:extLst>
            <c:ext xmlns:c16="http://schemas.microsoft.com/office/drawing/2014/chart" uri="{C3380CC4-5D6E-409C-BE32-E72D297353CC}">
              <c16:uniqueId val="{00000000-0050-4F8E-A76B-07078A144522}"/>
            </c:ext>
          </c:extLst>
        </c:ser>
        <c:dLbls>
          <c:dLblPos val="outEnd"/>
          <c:showLegendKey val="0"/>
          <c:showVal val="1"/>
          <c:showCatName val="0"/>
          <c:showSerName val="0"/>
          <c:showPercent val="0"/>
          <c:showBubbleSize val="0"/>
        </c:dLbls>
        <c:gapWidth val="219"/>
        <c:overlap val="-27"/>
        <c:axId val="969993855"/>
        <c:axId val="969851727"/>
      </c:barChart>
      <c:catAx>
        <c:axId val="96999385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9851727"/>
        <c:crosses val="autoZero"/>
        <c:auto val="1"/>
        <c:lblAlgn val="ctr"/>
        <c:lblOffset val="100"/>
        <c:noMultiLvlLbl val="0"/>
      </c:catAx>
      <c:valAx>
        <c:axId val="969851727"/>
        <c:scaling>
          <c:orientation val="minMax"/>
        </c:scaling>
        <c:delete val="1"/>
        <c:axPos val="l"/>
        <c:numFmt formatCode="_ * #,##0_ ;_ * \-#,##0_ ;_ * &quot;-&quot;??_ ;_ @_ " sourceLinked="1"/>
        <c:majorTickMark val="out"/>
        <c:minorTickMark val="none"/>
        <c:tickLblPos val="nextTo"/>
        <c:crossAx val="969993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of Instagram Insights.xlsx]Sheet9!PivotTable8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Impression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Sheet9!$B$10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Sheet9!$A$11:$A$14</c:f>
              <c:strCache>
                <c:ptCount val="3"/>
                <c:pt idx="0">
                  <c:v>IG carousel</c:v>
                </c:pt>
                <c:pt idx="1">
                  <c:v>IG image</c:v>
                </c:pt>
                <c:pt idx="2">
                  <c:v>IG reel</c:v>
                </c:pt>
              </c:strCache>
            </c:strRef>
          </c:cat>
          <c:val>
            <c:numRef>
              <c:f>Sheet9!$B$11:$B$14</c:f>
              <c:numCache>
                <c:formatCode>_ * #,##0_ ;_ * \-#,##0_ ;_ * "-"??_ ;_ @_ </c:formatCode>
                <c:ptCount val="3"/>
                <c:pt idx="0">
                  <c:v>37312.090909090912</c:v>
                </c:pt>
                <c:pt idx="1">
                  <c:v>29295.142857142859</c:v>
                </c:pt>
                <c:pt idx="2">
                  <c:v>67196.595959595958</c:v>
                </c:pt>
              </c:numCache>
            </c:numRef>
          </c:val>
          <c:extLst>
            <c:ext xmlns:c16="http://schemas.microsoft.com/office/drawing/2014/chart" uri="{C3380CC4-5D6E-409C-BE32-E72D297353CC}">
              <c16:uniqueId val="{00000000-91D3-43C7-BA1B-785D2D0CB93D}"/>
            </c:ext>
          </c:extLst>
        </c:ser>
        <c:dLbls>
          <c:dLblPos val="outEnd"/>
          <c:showLegendKey val="0"/>
          <c:showVal val="1"/>
          <c:showCatName val="0"/>
          <c:showSerName val="0"/>
          <c:showPercent val="0"/>
          <c:showBubbleSize val="0"/>
        </c:dLbls>
        <c:gapWidth val="219"/>
        <c:overlap val="-27"/>
        <c:axId val="969991855"/>
        <c:axId val="1080653519"/>
      </c:barChart>
      <c:catAx>
        <c:axId val="96999185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0653519"/>
        <c:crosses val="autoZero"/>
        <c:auto val="1"/>
        <c:lblAlgn val="ctr"/>
        <c:lblOffset val="100"/>
        <c:noMultiLvlLbl val="0"/>
      </c:catAx>
      <c:valAx>
        <c:axId val="1080653519"/>
        <c:scaling>
          <c:orientation val="minMax"/>
        </c:scaling>
        <c:delete val="1"/>
        <c:axPos val="l"/>
        <c:numFmt formatCode="_ * #,##0_ ;_ * \-#,##0_ ;_ * &quot;-&quot;??_ ;_ @_ " sourceLinked="1"/>
        <c:majorTickMark val="none"/>
        <c:minorTickMark val="none"/>
        <c:tickLblPos val="nextTo"/>
        <c:crossAx val="969991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of Instagram Insights.xlsx]Sheet9!PivotTable9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Average</a:t>
            </a:r>
            <a:r>
              <a:rPr lang="en-IN" baseline="0"/>
              <a:t> Shares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2222222222222215E-2"/>
          <c:y val="0.2573262032085562"/>
          <c:w val="0.87777777777777777"/>
          <c:h val="0.57013712858085253"/>
        </c:manualLayout>
      </c:layout>
      <c:barChart>
        <c:barDir val="col"/>
        <c:grouping val="clustered"/>
        <c:varyColors val="0"/>
        <c:ser>
          <c:idx val="0"/>
          <c:order val="0"/>
          <c:tx>
            <c:strRef>
              <c:f>Sheet9!$B$17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Sheet9!$A$18:$A$21</c:f>
              <c:strCache>
                <c:ptCount val="3"/>
                <c:pt idx="0">
                  <c:v>IG carousel</c:v>
                </c:pt>
                <c:pt idx="1">
                  <c:v>IG image</c:v>
                </c:pt>
                <c:pt idx="2">
                  <c:v>IG reel</c:v>
                </c:pt>
              </c:strCache>
            </c:strRef>
          </c:cat>
          <c:val>
            <c:numRef>
              <c:f>Sheet9!$B$18:$B$21</c:f>
              <c:numCache>
                <c:formatCode>_ * #,##0_ ;_ * \-#,##0_ ;_ * "-"??_ ;_ @_ </c:formatCode>
                <c:ptCount val="3"/>
                <c:pt idx="0">
                  <c:v>198.86363636363637</c:v>
                </c:pt>
                <c:pt idx="1">
                  <c:v>73.714285714285708</c:v>
                </c:pt>
                <c:pt idx="2">
                  <c:v>808.81818181818187</c:v>
                </c:pt>
              </c:numCache>
            </c:numRef>
          </c:val>
          <c:extLst>
            <c:ext xmlns:c16="http://schemas.microsoft.com/office/drawing/2014/chart" uri="{C3380CC4-5D6E-409C-BE32-E72D297353CC}">
              <c16:uniqueId val="{00000000-E01F-4D28-AB3E-ECF04C01B9D6}"/>
            </c:ext>
          </c:extLst>
        </c:ser>
        <c:dLbls>
          <c:dLblPos val="outEnd"/>
          <c:showLegendKey val="0"/>
          <c:showVal val="1"/>
          <c:showCatName val="0"/>
          <c:showSerName val="0"/>
          <c:showPercent val="0"/>
          <c:showBubbleSize val="0"/>
        </c:dLbls>
        <c:gapWidth val="219"/>
        <c:overlap val="-27"/>
        <c:axId val="1102830847"/>
        <c:axId val="1116423583"/>
      </c:barChart>
      <c:catAx>
        <c:axId val="11028308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6423583"/>
        <c:crosses val="autoZero"/>
        <c:auto val="1"/>
        <c:lblAlgn val="ctr"/>
        <c:lblOffset val="100"/>
        <c:noMultiLvlLbl val="0"/>
      </c:catAx>
      <c:valAx>
        <c:axId val="1116423583"/>
        <c:scaling>
          <c:orientation val="minMax"/>
        </c:scaling>
        <c:delete val="1"/>
        <c:axPos val="l"/>
        <c:numFmt formatCode="_ * #,##0_ ;_ * \-#,##0_ ;_ * &quot;-&quot;??_ ;_ @_ " sourceLinked="1"/>
        <c:majorTickMark val="none"/>
        <c:minorTickMark val="none"/>
        <c:tickLblPos val="nextTo"/>
        <c:crossAx val="11028308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of Instagram Insights.xlsx]Sheet9!PivotTable11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Average</a:t>
            </a:r>
            <a:r>
              <a:rPr lang="en-IN" baseline="0"/>
              <a:t> Likes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Sheet9!$B$25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Sheet9!$A$26:$A$29</c:f>
              <c:strCache>
                <c:ptCount val="3"/>
                <c:pt idx="0">
                  <c:v>IG carousel</c:v>
                </c:pt>
                <c:pt idx="1">
                  <c:v>IG image</c:v>
                </c:pt>
                <c:pt idx="2">
                  <c:v>IG reel</c:v>
                </c:pt>
              </c:strCache>
            </c:strRef>
          </c:cat>
          <c:val>
            <c:numRef>
              <c:f>Sheet9!$B$26:$B$29</c:f>
              <c:numCache>
                <c:formatCode>_ * #,##0_ ;_ * \-#,##0_ ;_ * "-"??_ ;_ @_ </c:formatCode>
                <c:ptCount val="3"/>
                <c:pt idx="0">
                  <c:v>1350.2727272727273</c:v>
                </c:pt>
                <c:pt idx="1">
                  <c:v>909.85714285714289</c:v>
                </c:pt>
                <c:pt idx="2">
                  <c:v>2163.939393939394</c:v>
                </c:pt>
              </c:numCache>
            </c:numRef>
          </c:val>
          <c:extLst>
            <c:ext xmlns:c16="http://schemas.microsoft.com/office/drawing/2014/chart" uri="{C3380CC4-5D6E-409C-BE32-E72D297353CC}">
              <c16:uniqueId val="{00000000-98C8-4D22-9DC0-924E7C5C9942}"/>
            </c:ext>
          </c:extLst>
        </c:ser>
        <c:dLbls>
          <c:dLblPos val="outEnd"/>
          <c:showLegendKey val="0"/>
          <c:showVal val="1"/>
          <c:showCatName val="0"/>
          <c:showSerName val="0"/>
          <c:showPercent val="0"/>
          <c:showBubbleSize val="0"/>
        </c:dLbls>
        <c:gapWidth val="219"/>
        <c:overlap val="-27"/>
        <c:axId val="969994255"/>
        <c:axId val="1092501631"/>
      </c:barChart>
      <c:catAx>
        <c:axId val="969994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2501631"/>
        <c:crosses val="autoZero"/>
        <c:auto val="1"/>
        <c:lblAlgn val="ctr"/>
        <c:lblOffset val="100"/>
        <c:noMultiLvlLbl val="0"/>
      </c:catAx>
      <c:valAx>
        <c:axId val="1092501631"/>
        <c:scaling>
          <c:orientation val="minMax"/>
        </c:scaling>
        <c:delete val="1"/>
        <c:axPos val="l"/>
        <c:numFmt formatCode="_ * #,##0_ ;_ * \-#,##0_ ;_ * &quot;-&quot;??_ ;_ @_ " sourceLinked="1"/>
        <c:majorTickMark val="none"/>
        <c:minorTickMark val="none"/>
        <c:tickLblPos val="nextTo"/>
        <c:crossAx val="9699942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of Instagram Insights.xlsx]Sheet9!PivotTable12</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Average</a:t>
            </a:r>
            <a:r>
              <a:rPr lang="en-IN" baseline="0"/>
              <a:t> Comments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Sheet9!$B$31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Sheet9!$A$32:$A$35</c:f>
              <c:strCache>
                <c:ptCount val="3"/>
                <c:pt idx="0">
                  <c:v>IG carousel</c:v>
                </c:pt>
                <c:pt idx="1">
                  <c:v>IG image</c:v>
                </c:pt>
                <c:pt idx="2">
                  <c:v>IG reel</c:v>
                </c:pt>
              </c:strCache>
            </c:strRef>
          </c:cat>
          <c:val>
            <c:numRef>
              <c:f>Sheet9!$B$32:$B$35</c:f>
              <c:numCache>
                <c:formatCode>_ * #,##0_ ;_ * \-#,##0_ ;_ * "-"??_ ;_ @_ </c:formatCode>
                <c:ptCount val="3"/>
                <c:pt idx="0">
                  <c:v>80.13636363636364</c:v>
                </c:pt>
                <c:pt idx="1">
                  <c:v>24.357142857142858</c:v>
                </c:pt>
                <c:pt idx="2">
                  <c:v>39.333333333333336</c:v>
                </c:pt>
              </c:numCache>
            </c:numRef>
          </c:val>
          <c:extLst>
            <c:ext xmlns:c16="http://schemas.microsoft.com/office/drawing/2014/chart" uri="{C3380CC4-5D6E-409C-BE32-E72D297353CC}">
              <c16:uniqueId val="{00000000-351C-412A-A6D9-8E4E1E63C3D5}"/>
            </c:ext>
          </c:extLst>
        </c:ser>
        <c:dLbls>
          <c:dLblPos val="outEnd"/>
          <c:showLegendKey val="0"/>
          <c:showVal val="1"/>
          <c:showCatName val="0"/>
          <c:showSerName val="0"/>
          <c:showPercent val="0"/>
          <c:showBubbleSize val="0"/>
        </c:dLbls>
        <c:gapWidth val="219"/>
        <c:overlap val="-27"/>
        <c:axId val="1089949807"/>
        <c:axId val="1106748287"/>
      </c:barChart>
      <c:catAx>
        <c:axId val="1089949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6748287"/>
        <c:crosses val="autoZero"/>
        <c:auto val="1"/>
        <c:lblAlgn val="ctr"/>
        <c:lblOffset val="100"/>
        <c:noMultiLvlLbl val="0"/>
      </c:catAx>
      <c:valAx>
        <c:axId val="1106748287"/>
        <c:scaling>
          <c:orientation val="minMax"/>
        </c:scaling>
        <c:delete val="1"/>
        <c:axPos val="l"/>
        <c:numFmt formatCode="_ * #,##0_ ;_ * \-#,##0_ ;_ * &quot;-&quot;??_ ;_ @_ " sourceLinked="1"/>
        <c:majorTickMark val="none"/>
        <c:minorTickMark val="none"/>
        <c:tickLblPos val="nextTo"/>
        <c:crossAx val="10899498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of Instagram Insights.xlsx]Sheet9!PivotTable13</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Avg</a:t>
            </a:r>
            <a:r>
              <a:rPr lang="en-IN" baseline="0"/>
              <a:t> Saves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Sheet9!$B$37</c:f>
              <c:strCache>
                <c:ptCount val="1"/>
                <c:pt idx="0">
                  <c:v>Total</c:v>
                </c:pt>
              </c:strCache>
            </c:strRef>
          </c:tx>
          <c:spPr>
            <a:solidFill>
              <a:schemeClr val="accent1"/>
            </a:solidFill>
            <a:ln>
              <a:noFill/>
            </a:ln>
            <a:effectLst/>
          </c:spPr>
          <c:invertIfNegative val="0"/>
          <c:cat>
            <c:strRef>
              <c:f>Sheet9!$A$38:$A$41</c:f>
              <c:strCache>
                <c:ptCount val="3"/>
                <c:pt idx="0">
                  <c:v>IG carousel</c:v>
                </c:pt>
                <c:pt idx="1">
                  <c:v>IG image</c:v>
                </c:pt>
                <c:pt idx="2">
                  <c:v>IG reel</c:v>
                </c:pt>
              </c:strCache>
            </c:strRef>
          </c:cat>
          <c:val>
            <c:numRef>
              <c:f>Sheet9!$B$38:$B$41</c:f>
              <c:numCache>
                <c:formatCode>_ * #,##0_ ;_ * \-#,##0_ ;_ * "-"??_ ;_ @_ </c:formatCode>
                <c:ptCount val="3"/>
                <c:pt idx="0">
                  <c:v>1523.409090909091</c:v>
                </c:pt>
                <c:pt idx="1">
                  <c:v>548.92857142857144</c:v>
                </c:pt>
                <c:pt idx="2">
                  <c:v>2554.909090909091</c:v>
                </c:pt>
              </c:numCache>
            </c:numRef>
          </c:val>
          <c:extLst>
            <c:ext xmlns:c16="http://schemas.microsoft.com/office/drawing/2014/chart" uri="{C3380CC4-5D6E-409C-BE32-E72D297353CC}">
              <c16:uniqueId val="{00000000-4235-4176-AA12-ADA3B718B697}"/>
            </c:ext>
          </c:extLst>
        </c:ser>
        <c:dLbls>
          <c:showLegendKey val="0"/>
          <c:showVal val="0"/>
          <c:showCatName val="0"/>
          <c:showSerName val="0"/>
          <c:showPercent val="0"/>
          <c:showBubbleSize val="0"/>
        </c:dLbls>
        <c:gapWidth val="219"/>
        <c:overlap val="-27"/>
        <c:axId val="1090385759"/>
        <c:axId val="1092504543"/>
      </c:barChart>
      <c:catAx>
        <c:axId val="10903857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2504543"/>
        <c:crosses val="autoZero"/>
        <c:auto val="1"/>
        <c:lblAlgn val="ctr"/>
        <c:lblOffset val="100"/>
        <c:noMultiLvlLbl val="0"/>
      </c:catAx>
      <c:valAx>
        <c:axId val="1092504543"/>
        <c:scaling>
          <c:orientation val="minMax"/>
        </c:scaling>
        <c:delete val="1"/>
        <c:axPos val="l"/>
        <c:numFmt formatCode="_ * #,##0_ ;_ * \-#,##0_ ;_ * &quot;-&quot;??_ ;_ @_ " sourceLinked="1"/>
        <c:majorTickMark val="none"/>
        <c:minorTickMark val="none"/>
        <c:tickLblPos val="nextTo"/>
        <c:crossAx val="10903857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of Instagram Insights.xlsx]Sheet10!PivotTable14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a:t>
            </a:r>
            <a:r>
              <a:rPr lang="en-US" baseline="0"/>
              <a:t> on Month followers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s>
    <c:plotArea>
      <c:layout/>
      <c:lineChart>
        <c:grouping val="standard"/>
        <c:varyColors val="0"/>
        <c:ser>
          <c:idx val="0"/>
          <c:order val="0"/>
          <c:tx>
            <c:strRef>
              <c:f>Sheet10!$C$3</c:f>
              <c:strCache>
                <c:ptCount val="1"/>
                <c:pt idx="0">
                  <c:v>Total</c:v>
                </c:pt>
              </c:strCache>
            </c:strRef>
          </c:tx>
          <c:spPr>
            <a:ln w="28575" cap="rnd">
              <a:solidFill>
                <a:schemeClr val="accent1"/>
              </a:solidFill>
              <a:round/>
            </a:ln>
            <a:effectLst/>
          </c:spPr>
          <c:marker>
            <c:symbol val="none"/>
          </c:marker>
          <c:cat>
            <c:multiLvlStrRef>
              <c:f>Sheet10!$A$4:$B$13</c:f>
              <c:multiLvlStrCache>
                <c:ptCount val="9"/>
                <c:lvl>
                  <c:pt idx="0">
                    <c:v>Dec</c:v>
                  </c:pt>
                  <c:pt idx="1">
                    <c:v>Jan</c:v>
                  </c:pt>
                  <c:pt idx="2">
                    <c:v>Feb</c:v>
                  </c:pt>
                  <c:pt idx="3">
                    <c:v>Mar</c:v>
                  </c:pt>
                  <c:pt idx="4">
                    <c:v>Apr</c:v>
                  </c:pt>
                  <c:pt idx="5">
                    <c:v>May</c:v>
                  </c:pt>
                  <c:pt idx="6">
                    <c:v>Jun</c:v>
                  </c:pt>
                  <c:pt idx="7">
                    <c:v>Jul</c:v>
                  </c:pt>
                  <c:pt idx="8">
                    <c:v>Aug</c:v>
                  </c:pt>
                </c:lvl>
                <c:lvl>
                  <c:pt idx="0">
                    <c:v>2022</c:v>
                  </c:pt>
                  <c:pt idx="1">
                    <c:v>2023</c:v>
                  </c:pt>
                </c:lvl>
              </c:multiLvlStrCache>
            </c:multiLvlStrRef>
          </c:cat>
          <c:val>
            <c:numRef>
              <c:f>Sheet10!$C$4:$C$13</c:f>
              <c:numCache>
                <c:formatCode>General</c:formatCode>
                <c:ptCount val="9"/>
                <c:pt idx="0">
                  <c:v>1037998</c:v>
                </c:pt>
                <c:pt idx="1">
                  <c:v>1653882</c:v>
                </c:pt>
                <c:pt idx="2">
                  <c:v>1655411</c:v>
                </c:pt>
                <c:pt idx="3">
                  <c:v>1960006</c:v>
                </c:pt>
                <c:pt idx="4">
                  <c:v>2017716</c:v>
                </c:pt>
                <c:pt idx="5">
                  <c:v>2222010</c:v>
                </c:pt>
                <c:pt idx="6">
                  <c:v>2583985</c:v>
                </c:pt>
                <c:pt idx="7">
                  <c:v>2968381</c:v>
                </c:pt>
                <c:pt idx="8">
                  <c:v>1950058</c:v>
                </c:pt>
              </c:numCache>
            </c:numRef>
          </c:val>
          <c:smooth val="0"/>
          <c:extLst>
            <c:ext xmlns:c16="http://schemas.microsoft.com/office/drawing/2014/chart" uri="{C3380CC4-5D6E-409C-BE32-E72D297353CC}">
              <c16:uniqueId val="{00000000-1834-4F20-BB8E-0808093FF97D}"/>
            </c:ext>
          </c:extLst>
        </c:ser>
        <c:dLbls>
          <c:showLegendKey val="0"/>
          <c:showVal val="0"/>
          <c:showCatName val="0"/>
          <c:showSerName val="0"/>
          <c:showPercent val="0"/>
          <c:showBubbleSize val="0"/>
        </c:dLbls>
        <c:smooth val="0"/>
        <c:axId val="1273386495"/>
        <c:axId val="1080653935"/>
      </c:lineChart>
      <c:catAx>
        <c:axId val="127338649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0653935"/>
        <c:crosses val="autoZero"/>
        <c:auto val="1"/>
        <c:lblAlgn val="ctr"/>
        <c:lblOffset val="100"/>
        <c:noMultiLvlLbl val="0"/>
      </c:catAx>
      <c:valAx>
        <c:axId val="1080653935"/>
        <c:scaling>
          <c:orientation val="minMax"/>
        </c:scaling>
        <c:delete val="1"/>
        <c:axPos val="l"/>
        <c:numFmt formatCode="General" sourceLinked="1"/>
        <c:majorTickMark val="none"/>
        <c:minorTickMark val="none"/>
        <c:tickLblPos val="nextTo"/>
        <c:crossAx val="1273386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Distribution of followers by Country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Distribution of followers by Country </a:t>
          </a:r>
        </a:p>
      </cx:txPr>
    </cx:title>
    <cx:plotArea>
      <cx:plotAreaRegion>
        <cx:series layoutId="regionMap" uniqueId="{428889FE-261F-4630-AB19-D7228D21726C}">
          <cx:tx>
            <cx:txData>
              <cx:f>_xlchart.v5.2</cx:f>
              <cx:v>Total</cx:v>
            </cx:txData>
          </cx:tx>
          <cx:dataId val="0"/>
          <cx:layoutPr>
            <cx:geography cultureLanguage="en-US" cultureRegion="IN" attribution="Powered by Bing">
              <cx:geoCache provider="{E9337A44-BEBE-4D9F-B70C-5C5E7DAFC167}">
                <cx:binary>zHpZk6Y4ku1fKavnSxYIJFBb95hdAd8ae0ZELi9YVEYkEqsk0IJ+/fWI7KrpzK6pbrMZs7n5oCrQ
J3B8PX48/vrF/+XL8PKkf/LjMC1/+eL/9jNfV/mXX35ZvvCX8Wl5N4ovel7mr+u7L/P4y/z1q/jy
8suzfnJian9BcZL98oU/6fXF//wff4WntS/zxfzlaRXzdGte9Hb3sphhXf5k7w+3fvoym2l9Pd7C
k/7283F6nqeXRTz9/NPLtIp1u9/ky99+/u5XP//0y4/P+qf3/jSAaKt5hrNR/C6hlOQp/c9/P/80
zFP79x8kSfYujinNKcK/vfbqaYSj/5Y0b7I8PT/rl2X56e///e7od8J/tyOWufz2/eX8Kuqxevu2
X77X73/89Ycb8LU/3PkHE/yomn+19QcW+J/UPkLvUoxwXODf9P+d7nP6LiUpKTBJ4rd//2yBP5fm
v9T+67F/1vzr3X/S+tX/vtYfJrG+PP/0fn1aX5bfnPC/7/spfYfjFOcxJt+pPaL0XZwUaZbE+FtU
5L+99Jvn/9vy/LH+fzj+gx1+2P3RHg/v/7+xxxmS3/M8/qab/75BcPqOZmmRot+iofjeLugdxmCs
LMbfwiFGv737O7v8G3L9qWF+P//Hlvl9+0fT7Nn/vmnKp+np+X+wPhDQeZ6hJEnQN50n35uEknck
zmkSJ+Tbfvq9Sf61PH9sit/O/WCC327/qPry//5PqP6/rhu/l9DqaX2q32rvP5SOP999+0BABD8c
/bMS/q26H5//9nNCQaG/V/TXR/z93DePv5n1atqn4Tel/37k5WlZobqTd0mBSEEJIXlWxBmhP//k
Xt620uQdypM0KyhOUZbHkOMmeBr/288ZepdkEGawQxAtCgRhuMzmdSuN38VpTBHs4AxRUhS/A56b
edjaefpdF3+//mky480spnWBj4F3yG8/exUUkzQB8eICIUpT+lrkYP/L0x3klddf/x83T0PI4i4v
W9qJo5HPPtXMzSG7XtBK6iGj9wVfojo3yxUdZ3nbzAYfzdjv7SLvp5bSU0LmIykWv5Mk374hiG8A
4g/ky6C+fi9flhQFoB+C4xykTMAW38knWzHxNCFl5Em/a02nd0vsG6bOq0EZm+xQ7DgtDlaPimEx
d7e6TbIaR+JWyhWd8sCPZBTzg0K+1ElvSqIMqRE1932BpjIuRnWNp2NoPT+HZbxWxbRdEaqf1JyS
qulafhx1tta23dZdPI9ZFU/KnFolnuIt8VdTOrSPauhu25S0leb9XM1p8tQSlR1pGtob69L0Sk95
bRt3lwo3/isVvargOxNmRZKlCbhYkuMsSaCU/qOKFNnmHKN5Kzsw9m6zfXF+WwayFmflZnPEbuSM
LDop+6wZPsSkJTVGTu3Jpn05S1Gc+67bt23iz3xLoirph/bsja2oENGt9NHHBQ/buTeouc0jcx2M
G+5nkly1Msr2i29z5qRsLvk0kcCKbmaa8u0iEWtVIL7PR118cCBFaUian7vB5R+CjVkwXJy2tCBV
m6ZxFbWpvNtwRMp/CMg/cKIi+1FDJEUUgi/NIKjy4kcnsqHrSbJ2rvTO/ZpR7mo/cX/ZZJs4ti2I
HXtmE4/fc9d8yrbpcUkScRuR5gsXhTrFUcNv324Fm0eMEpPu3+69LSPJXUXs3FbNFu+HKBWPzWL4
wXZ9VhVN3z1Gy0x2ERV1n5mszCz2d29LbrejjKy9cqPf7sxsyUmh0LG3Ta6H7S7NuSlXiLJ92jJC
6HIztiG+IbqJqpU6Ur1dvi257vLdnBft2aotumrcIsoGoO0Tofim3wr+gDJp91O6VHogqI5oIT4V
W/8paZy6jRMz3ySpPPhG7dqMRF3tNV2qFBEKL5H1GKb5YZiHrl7aFB2nJCbHZBgSFuIwnkNauFJD
RtjFubkjE8qutUjbx5agk8HtfGs61T5KPtcymfCdy+Tzn5s4f3XyH4IA0ZimJIMuCQGk/CEItm0Z
W566ctkY994c+2GJWcudu+uGtLmya1oFg7uzbdQ6Mxm4YypeSRWZqTtnxnVnmq6Xq8VX0mf9LjG6
q5vet5eDJtcbyvpLsi7DJR/R56HzaP92axV9X1HreT1jH98iQ/tqyCK5C4rGt/51GTHOWeJifQhU
BoYz29/SrWOoa8nXbVhu8GTlrQ7xhQutPEufzt8WnMi/X5JG1pNMsnMj+uxKB5xexd0sDm7Vh57L
+bLPi/kyata47NuU7ta0Lbti7j/jAee7bOzbEjSWHHws/cUm+NEWYjna16u3W4K3/kIa0Z14PtSp
6805mrb1vEo1nYumxE23lVvfZlcyb/RFMy//Ks0jKILfm4+gHHwJYhNhmufkhxwW9XQZIEP7UhVR
XKEZDVec5zeglo1Rk+p9G89rNcdF9+DSFbOlUMP9uMQ7xeOlbrBvd9pr/H5w62la1+JOhWEuM7Fd
DVPaXchU9ldLv0FuuhqsVY9yiyfWz2S+nBAvWNqGca+mwl3KzHX7P/dN/Afph6QZQfBtkHty8rr/
DzW2oIKIuAmmtAW25arz23bM+vt5mz0Ly8d2yvGnNpTRwjsG+To/fVvSdWVx0V71CA8nn2l5tlMX
dpEPvISydosLW1y8Lagfi4t0yObDqOmdWItWVXZAn+1G1z3t8uxitHo6bfl6FtovdSJSdSRLmnzk
4Voaii4MIUOVAhw5x9naHNrcPLaDtx/5Vvw6zjh77ufjqtPDKufpssWd5aWSNe+W+MSjY9Ql+tQP
NJvYFofmxFP125IrUv25OpPknzAByRHBOS6yuCjAZwAc/aM+fZSgTc9oLp2vOcnMqRtdPjDnuD2N
uCEDiza7HnlKWDdhfDe8LkVyv6A0vu1s3l6ZQh0MPPn8n4tyayV9Y3dqJU1JANQ8qN7t544kH7Ca
OlaMbjtOemYi5vi0DbPdQ2Sd7Mih4G91i+fupqBzuBsTnldR2kS19iG/TDJ5MWcou9W9UeWEC18O
afaBJpC+I+q2sulUfKHS543k5AAQyjM1Zfp2eV0wsq40C5WVwkWt1mK6SpKtPRZB38a0V2djspjF
SRPvQFOByUjSavbjI+L+HCULuekcX69Jbk5CJfj8toTQ4PMQ8c/YU7qXzRJdmj6NLpeQ9ixFh2gd
mptty8St3sJ+S9b4EuOBFcuWHGik0E3+uqjFJ+W2pv2Vn8O683bC1yP3tu6oNLdxbOOKymi8ynRk
j03bkXI1GmixZLjGXHRM4nW4mG3mziGfhmoZpvmzE/6jkV7f+VZOl5zGqgxNNn2Ww3o/otldLHzr
bt+WOWz7WCh0GnWYPGtyfHZbii9dF30p4nn68udel/5TEOdJnlNITigtUI7iH4I4DwOaNpMPJdeV
x1bejTbIg5ZNzDow+CU2aDoPtPPliuKe8dFYAJX90W6LPKd+WA7jOn3VePQx4zNdD73IPzQThbyv
+XMvaLTnUXY7bbdz39Kqn5Z+t8gkuss25w7rgvZCbPTibRkVd7tGoKVMOLEPMk1L7UT48OefDN7/
Y3eQA/AG5AXZC2NEoVP5PtIUXZ0psq1n8Wsh2Ob7t2VIOes4QXcOZcll64tPy4AX1q6clJoU4zER
gDex7cUjdvF0ETXUsdl68VhMgpyczbvybZc0xB6HLMfl4lL+6Bve7BNT4iDm3SaT4aHoeMvypTaN
au9sPKx3URoP8KbZn94uFzWicuWcAoCL8VefpdmlnwGLbWtxo2URsWVashow/X5qVl9OiyoT691R
BvXYWX2vurZliVDPXaMk4AX1ee6vjgsXz0XvJIv6rQ49/dzgfmQqsAWvn7aUflwA0ZbmZY2Kr5NF
LMh+Ln1EFsb77bNPAWyl81wOM6C5MbjApnZ7Uk7wMk7nfU7avvTpsJSBZHs6t6gUg5FMDRpAiSuu
iyNpwme6To5tk7hKVFSv43TTafup0/jQ5/1TodI9VUXDEmyHclb9Ws5dgByejsnOuuJKF+O6x030
FCZ1K1wgDDCvuIxG2rEubxmP1oTJuX+fYLkzlkKJxc1jJ7qPOronRL23W54duwwLpqf186rHvrLE
fYgm6B0iM5SdWieW+Oi6K5KmNLEeWDb6hy6LTOnITixuj2x4T2jCuuiB05YzPtHLZpO3fb7K2rd2
HycyY4BUKwCKcz0LNzHl53E3ahUxnTR7jaYPKl3SCsUilOmAFhZjtR2GLAyHmC59aQB7lqllKtVi
r5J0l/QRZYGbro4UPtCu7Zg1VO1S2X6JNYuivHhWJD6KzXQ7JHi2S9axObZ3Dc2WXTZE/grbVrMB
m7hO5mvoeSA7jVWRd8XDhHw90rg2Ge7Kwkz4OGgLlhdmn+jBVRoXuEQmjg7Ipsxascc2usialp8m
vDJkZskcjzvop8tkyO3eeMNQk88MS99eRLI/w5fl9ZoNM2tQI5gyiGVKR/thi69jmXzlkYzPFrVi
x3mvyyhMd9rE9120N9ZqVhTyQJCs0ARNsrfhiCQ+cTpI1nlyU8htY6DPiEnlBtZRzfCGkivUh8eg
7VQvGTZlb+A+FMR8RyDrHTBaZua7oc6g2T1Yj31tbRmJ6ZGuxdM4U1eJQzOnlyT1RbWu8br3Xuv7
Mc6/Dro5O5zxaw+0waYBYLgMzKkIuWz5kDKJeHSThPcKT78uLdl3fBUsQApZhGRNS7PDFrqdMYoB
RXYpPb0xqJvrxaD9yhNmghpK3/WPURw/RZmDWtR+GGbONh4fLLGsvxc8WdiwKsrMnF+vXlz7pNhO
6wdDJYShpJ+CJns6bhELva3ka6FKP3fefOH5pyRaTCXcJstWJSfrX3ozzJ9GENz5tmHRbPPb8dSm
Or4eN1EwFzc9QwqCecPzHerpE+lDctBO0Qp4jI6Rds5YGxVtNRSZ3eUiSi5t7L9Os59Z7KftAYvu
sLRzW2oKhTA1i69mF6NTrFteJmn/LHuendykszqMyjPXkLx2m7qls5sqstiDyLpfFzdM+67z53Tj
u6KZTB02Cy1AOwQ20OlzKjZ16OTwGCS5GU/NyRUQgdr5w6gg0iagiOsEGAtmFaUH1e6I6F+KqHZD
qnY2rFPdTGO8x+RuKxq9W/FAym0j2yFUsxUZ08qhk5ya9/Pt2IehbLNQlMvYfDbZfDRDE8rZEbQD
8PcI0CO6pC6JLn2OD8TmBYO6L6igbImb7NQU6mOT6+ICKJgrMPjXbgC5FikiplAUqk2V8xqZW+cj
thKsWDzqvdwme5mTDXI6kmAEag7YiJXZfG8U1icy7G2+KWZ6eMyYNx/bmKzHblO7UTZDKXksqyme
YybU+rA0HTn0SCp4GKniVL4YcUmTO7GRrx3H7U6IKa1bbQJLVAL1pBkvtQxhlzXbh1UuAPORSyrZ
uL5ciFN1riFykwiJ0oo13S2ueU7S8aUoxPBx7JsaeL6JDSKMN1N6g5fpIYrUnUZE7dv+Si/mVqw7
5dL7aUaiaqR4n6/ZhcN2J7suHC0Kyx73w8u6aLEbvXdVRHx73eS+Z2bJXpqBGIBzU1/S4r0p3HYo
UFOwUQ7ibsolpD687g3yZ7WKnNGub9iwrUs5pQG8coeGBBSXJndRAXBv9gCI/FbGKimuVXafZGqq
OhuNVaDDbbfFyVF0VRb1/aVclCmHPpnqfDpM45zXQADFexTxSohnVAR15AMkRBfEeMyUuphNQ8rR
z3FNdTfvIBSksl/oDP8z2CHfSx//ymWhr9emrTvw8nsoto/KeugabZ5eahFdYscHJuPm1qLcXWWT
GGvT9S+Sc7ujYizdoJcyz/BWdQIasHjzDwW0XLsxnb+kpi3Y2k0PqUO3Tfq+a0Jbknl5xKnqalfk
lcRLuDQoqsHUTc2jyZSGTqVTja7U0FYpntYSZyYtOR2h8M6ERQCLz0skPzrnKSAS+muszEF348aa
foL6MC9frDAXFtpgpnWxsdHbvG4FsBtSjCMreLOTExgldF1aOdvTynGPD3MZR6gOdtwuDTA7JRoy
dyBr21cmc/yIfXIZ4+Yu+Om+j7d9Aj7WEE1q5ThmfauvZx8V5Sa6X7tAbnQX5Qe6DU09EocZnrIz
XVQ40/FpGBEq2052bPbovPZF+LYkm4HSBMVPjvlwQXIdbnjaQwdqxgsl3wMLOZ3b3o7nacjGM/QV
mBFffM1jKOs0rUiGi12uPWcrz+MdKXLDpoisJRStpZLVBjmPGUTMvnlCtmkBYkJHP1m6gjfaj92w
fcyHVO+KMe8PovEPZnWfm6x7ZdTGo51fW9wlamsR4anUXa92YtAMhvxs4AAUabKW2hcfFwkc0pie
dD6QMzBIgB+eBZBkLMVrONjJtIxmHQJUIeOTngNmVN2SeepqS4sJ+nsofARqfS7WWq9RPYLIzEqX
s6ULvwIVRKosg5ypt7ypVN+IepzsVPZ901RLIRLAA/2H9GMW+vyQLclQoTzeK5K5mkRoqUgkGW2k
u5EdLqnVJ7mYkRkc9yWe+ad2W64UsFKaB7ezcryMB1Ftuv3MCfifa667nLMcAR5y8IPNAY7ZcH6m
MT/yfGX9Yp5FSw7RkgE7PN+70N/3q/dVTtMHurmy8a4tB1PUjkRf0RraimdNnSM0VC7JEculrXuh
Xhn4iymssuzXKWGiPSHahUPi1y+NLy444K6yQeajjwt93MJpNUAetNDRDIsVjG/hiAf7EEIl6VCw
blWlzNJ1NyizgdkZ0B4gEoxI6hBolciojpoOuFXduX3SrKzLhlAqgSa2hDXb9RJa/RxBSK5hqsnX
YgR/iEaWZefOd+LMX5d2VAdncH7cFlSObp53KjacNTLpS4BPsktNDQz4ADMDyfg98tod+slGdfCG
Mp1GXTlNaEcT2jAbGlHGMxElHYJiQrdMJXB0aWy32wp8De0roNQJwNG23gQPPmjbzLPC5ruo75K6
C+qDaOyFG+ihE83NOApUdybdKrxQsY9o6gAmhes+Qh+CqufF6AO2/HqewG6FW/ZF1GnWxkAVmM6e
CFSpeonJHkIDl2pMDGRk9dkVhDMvAcineGxLlWWm9POxi7KRJT14e9RkGjgd/oXL9G6Y5cTcSpYy
k/MT9KaQcITyFRoB0KI2Iae4n3YhjZZd6KBNGDb9nPK5rxKQjvXnlVh30XTpVUjyuOx60VTIK3QZ
CKCBSeeMQGmALggJaOYUtG/VBEICjJ9XlkIcsywZVek4T6o++NsOT+GUhuXaF607zrGom47TUm8E
cCEWZ7WFpzFxGUtac6lwXi90IazQfK3JkkPOV9Db8BBOJJbFPomzT9tmqtHSCzqSW2tCA9RMQWA+
orNqNCIqKbbrhcmG42aXB8mHOtpE2PWtSkupEygiwlRLH39OIjecIj2mrBDq8zIhAfylE+WI6MJG
ml0326d87q87FSkWBZ6XEfQFJAlPQxy3tUZoF9pwIZAX56GDUoQkxNvKr3SrtpKE4CpfkKJsxzzU
Y3uZCv0stpH5kdBdnPK2lj4vStXxEoYu4nGMD4Drr3uctjft6h8ySCrST2OtJzhV5MCiNbfeR1Uf
87tRlLjb0jsrpGMR4dl+JP3GNg0dcN5Td4en6Ggp8LD9cgFD6yfU2mOCRwLVz9bJOnWHOJuqHPLL
QSfCQi+7rqVRokq8Km2TRxBA+FZH/BMg8EoW2ecGhj4lTvFDj7JDbxdcRSq7tv5DsUF7Hz42Ju+g
Fe8iGDGagYXslU/YqC05uuj7KNnPDXkwo7xpMQrPQ+uqiUSGrRG64SuIMfH2UkptT1tDDlt8GSPD
QanRdsxZgeHj/DCWKAhdLRPJj3Zt9mSk0OEEWUOZe1xk9gQRJipDoZsdYr2VOB6Xigf+NLQzQHNX
hpQ1IgyAS/t8N5jmhIcGoCaFApUkEePtqkvDP/ZyOEgHD4gM9N9rtHIAwhAH6bCWLQ7PXSs/tunc
sdyZC9N1ksUNNEIkSaolZO9HszIdxe5YNMN9DzMz3vFz1pONFWjpK45RUTVt+LDN6b2/B85qrhAU
5FNE+qOAYUgZIqd2URBgIOugusafEoWvYLrblEUD6SqY8aUFSKqHHW6bcb86+2XO/HScF31sXbwT
/bReoZvCxJIBg7zsYOgWgKM3kCRhZHqMIpiQrTbdRzNHzHQzcB4WGssW36gQ10XRtiCwL+kMOU93
pKiNyCplocWa2wLSRDpNDI1pKawmh9XmFwBq3jczEPQbsvXiclsboHoSBHkR2Hys+p1zzfsmXPEt
AnpgE+os3TCwXqsKJqLdda/ds3VhgRlyf6K+4GVvoaZQnZwBW69Qzb4uhXtQXtmzLsRutforn/y4
nyLI5E38aZnFORpXAZwHpKJ2jTsgJ4qUtTSGURKma+1JbR0/g78CIxANUYXEZdcA5h9E+pRu01Mk
4e8UOzuWNIc4o2lpA8yiYRDX7AqfQVbKbojPojLDYCRi5hI+YbfOJFRjERBDc3sXm6SrrB4e8nSN
mebS171qoLfllgB6GB0TgBg2KQITAdwxiheoWjeAg2HAkeW4Ug0MPVY07TLE8esP4XW2v9NRX68m
2Tk0ftLZKc/HvN4aHKomampRtIDNWp/XhDzgiEdnswFDHc9pDnsZiGrmnaTT+7HRI1zZsRLwnDAD
/U1cAogU8Kt2qS2hr331k+hCNAk5Qgz1kOpDdhGpPY1kBg12j9jQLmcJ05hS2eDZBGCgdjBlziO8
48LftJM4Zcb4ysZxhXugCCSMSUstxq8esLQlHyMynPu07JpenNZeXafF8NH1Uw94pL1ZG9ztsE5e
BkRvuqDB2zbzPl64AkytFtaMw+cl8js6OnAdoOrA1v1nzq9XJ20V9wV0T8rt6ZZVEAqPfdb6OrRW
MjukF37N+ioWAEaTIGzZJxRaPNNXODS/wvRGs2Ti/ELxpqIJfm+GIG7upI2nkzTyTorlMkJTf/bt
ejn8OvFyaDyFYMNHO2xzycmyMqK7YkfGuJza+1kn99HAhEG7MTTQISQFXExPgqrjZNaDzFAHxEUP
1W9eTlItPbPjeB36zO+mJIO+BLrZt6vew3hxyaPLyZA9Spf2sFioSC6h8jQl6HHSbVq9jo7Q2ANH
14pHqdMWOrfuvs3TpZTwBybQnNiNxVyvNYdaPSugvNdtRyx68auITq4Je9c35ZY1ah9h+BMTW8i4
ApCc+mrCuj/MxVYP/ZAxjgBak9WnzGs4ND8JB7QQyKXKwSeODSOFjlRVHSZPKYfxoEwNZmhoy1G1
6LZ1CyBw4DZgJmbLZYLJdQfIxjv0kBH9YfbAFiR0a/ej7O7aEQOSm+KXZaRQBLI2MBRQDgzxtHMh
VhXQ3w/T1gDBa8l1n+I9tfMOQ2N+aNvdutzqON7Oule0Xvk4s+j/kXImSXLj6pbeytsAnxEkSACT
GrDzvolWoZjQQh0JkATBvtnOG9WgVnE3VseVWe9KobypulVmmS6LCCnozgb4/3O+8ytIF6P/cQN4
6qWws08+12PgWuV1YDPD7Z4vYZU6d3befysdG5W3yl7SXsSqrK6kb6a9mIomcKYx3VaZfxy67ktB
vjUsq1BBYxFxnWfOSBrwMu8Ca8QSoUBeFHqJqY1WyDQyboe+uutlvpmFTLc0UEO2t+eF77wO6Mro
sqCYnRTLT/tazkseHW2bQsOndYDnv40qonHmu06EOX3SVeMF88DyrSE+P9O5HgJBfHRCi50Gxb6B
u8jrK4UR4lq4SJ71QOSMElKWJzOh92oV9IHBihexQtHh/kPa18fKgzWbcvGMjRSrVF48s0mVO8s1
EAJt1NgpJH42NxdrwSqmZ6hJEA88qL8jje16PlQEtaBd0A7rMUocMq2hb7o3Ndn2Ybo1g6r3Nv5M
ogyKS8BgL7AhP81rXyYr5TRu085LdGuGYJ5cWMhQJ1wXrfwEQGUixdlSaR0WbSnRZzXZlsnmc112
kIi7ZgxRE2fkwV3bUPot2bWlSrqmFFFfli3K2WJLsHkFtTMuWNHWrzbXQwBoYQshwMTFRNudIp4f
VJYZ8dnmN5mPOwWhPFyhAftudikdZzssPdZJWnwonTwcxjJ7sOm8m+ZV7ST10iC3m4+Tlc67/sFt
aXPKoxl6WehTa9zwyTGbQSznnJCrIM4Q4E782kS+wMUo7AEejUKRA2LrK0yMAM/JccDjhe2iHPEc
8W4jBPb9SlLUNW9Yy3BgQCMrc/ZLxS8LkXuVygeJimTmuIG8FCvn1OMBLFugQy0ZYLeIervqcQ6q
YgzIKA9Oy91dM3sfrds1X+GLbr3V2vCu/YTtwAp8cERhTayw6/ixrQexgVn4rbfWrwYaYITW640Q
1MiVVDaM8usCmGLfFdW2FKiVtJf1AbrXHs8wB5sj+amcvDUp+/GF9WuQ1eq0isnZ5OtuVWi8VHYC
d/cM6RoSR+0dHAWNbmrZ28zQLUuRoVgtayecYX/sBeTLfikgA4is22QOdmOe10mmYDE0OVFJkVpJ
ndrs4vRd5BAP0p0VGxgWD6kYrmZFT5PO1X1J7lQ2lVcmdy1DKcRkJQPWZhoUVQB57WvReTh3JaQs
nMjNyLu7Xq08KETvoHG2nipLOkGXUhO4Q/MNDkQWpHkZZd7sXCe+VsFI2beqqMKWk4tX8CEYWpMF
nY9yGdYmoJAmz8MJklY2twZ7WfoBBX8ap6hXhtQrT8zIz7xY6GYoUug3t2bF6pYEn6LH2QGD17vk
ceINeSSq3jiomANtz7CXOHr0zKI1uCp7ubJh2WtfZ/fYPvod3HrcAzQXcdrNVggaMT17KFzO3F7X
ONPrFCpTo41ZxAFwU392U47eLKuPkrD2bPEp3xQTOizrWU/mW6awA5Ha649YuIegbtNls6BySxgV
X71cHZyGt0dVzUE7APqYicmvpik1dEqDsh2iepy54ydrqg/aX/TOySXkuoK0Z10RLySm7z+rOVB1
4wa2q+1NBm806QWcztaDJiBL3UYtt6fT1AzVvWA6alAV3pt6U/VNdw+jMB7XeoIGpn3Y0qpWkYPv
a3Lx217u+swfL9Irpgvv/Xbbc9Ssg3obqt67KtWqe+mu3mH18hfeWfL++4saeZnkFE07sO1d7svy
nKJgvkd/AOyBpuN+rFM40tLroAFpnWiZz5uUmOVu4sa9DiVaCfJxBNWwz+tU3hWrUXcWCtlg7tNh
e/vhVFZ0b1kd3JhxNNHYKNimhlpXaF1T7A2FH81N3kfW1HUJE0V3L24vbUfxDObT2S689l7US3rA
h3+p+ooEWWG7e1k5/CFlnzODnhkmuQl6bGdH4lk0al3aHH0SW/40wHtI9clh88lenfGhKp8Wbpp7
9NTTQ267bbSYVW6+f2mvXh04VFbJItiXesCDH9pROXH9WHq0faRF/a0Q2j7ypmsfuXYYOMZKJN9/
mPUNVu1sfVxcdW83ufgwOaSHIN1UW7GO7qM3wU8dpZ2kHCWordx507n+HFiS6gcnwyVEL4JVOev0
A3MGK3QXi54ritulMKH/Us+8/ubIIgsANlan3Bth7KyWH/kqm88il1mcd/l1zVQHA529uSP1X1s4
XGHT8m1bUH6nKUyOefS/pOiob5sOxUPzNpf5a6bs8al1JQEbwO4Ut0hE6r4B2zdM0dB2enPTT4+5
16g9vYFcVeMcjaoMAFln+Na2ziOzfPueWwdHQr8Ys+mjWarEhUt8pC6UcmpN+1XxxzxzNcxSD+zQ
gMd6bs9MwVbuYbqGeMfLZupjKEDtU9tnzUOBTomQ0yCX8UNN0hqY3dlmXontoJr2SyaykDROduhR
N/nazo4SVGNUeo9cuaHFajTIbqe2vsXuhVXUZ89KOxhmUx4XVuGcrHLcZSVOPU5KGuip6p8rj4QN
Wz3cW5mMRx+2FK2tmKQm/eCh3NrbXs1D6X0zimahUbV1X6j2cZksZ++2vIDopue4d01+hLxyNynp
RKk9OyGXs3MCbkuiVgHXhE2+QL0oayBYetN6yg9qr202U2N5d4tf6gsE6GRuevGgB32vC8MOIxV7
b9RlwiEiBeIGeThDdhzcqomrpb9vl+9GigPbg9fN0V0rb98MWPZzrwRdWIWZTfmhEvA9tDOOiSut
HAgf1SCV11esv+mWFczaDVKNqJX9TWaJ6p4sfb1tbx5m7b+43eTvPANE2vQzxZMgzyAIXxTKhXPd
co13VfHNip5/03XNtegBqGRt/m3qCD9/f9Gzv2VNZW0X4KtxypGKC7CZKjjuDftUQEbwSmPgC3BY
sbNDjxJ7kbCG9lwIHi+OyPaLL724Ff5WYMOLi24aNtzHjWosxiKS+js3y6YQ3TTwF/9aWHreYa8T
ADWto8lBwSyZVW3THjroOisTWVSacB3NcmAWK0LiS/QCzY3zTOcu0XiOd7Jim8w07udKu5FZxqAi
nf2hJMtyhD8ICELNxYNX+xFxFT98f6klOGkr+9COlb5jVUbvtZNZER9eMoAsiQ0bZS8dkm+dunu1
a+aETqW+UAd1BM8W/46D9g1qcRN2Vgi1HeuP2qmiee2A4Y5F5BeOfRYCUkxjrDRaC62vvg2ui3l9
HtklDH40W+2bI/ov4kLWydwX2JXpVKLiql0J2dMfYK6yEgxLy6N8qViisgEIn24fquqrzvR2Kdbl
4hS+eUon64vVgFW31HKWM5oKXhQ7I538WHpFmDmeOtlWG5jR9Z6XXnvHhnf8rKwVj+hiTmsun9we
Dt9UZOSu6H1YcSspAsvlGSrWjGx0ZcRJj6rCijdAix5cCCDgOkFGmDugMOtdBlD1fuTzoa0tZ+fc
GpSCyPykGc1ODGQiL4fYd0YvLtwsPRrtaGh4zhR4uT1FBVaojXCX5W6d6S5fDTtnczcldVf2R6U8
1J3llKjb92dXt+AgAtoV9FrWMBJF567Q5vsxMJJhiVKDE3dLkwcETeVTZm7auqLTcdGUHebWIbBm
RhgUHbW2fEnX55LaGyt35FvYe2Q6kXRZI5k1TkhspmAVWXgoh6XYTXWpD99fylRBbNAOLNUJcLYY
QP5z9YmnTwOpmA4rBrsc6zmNy8ZN77VMBSoOCE1EFMlYZeKx8zvxWDcfHbhsF7ry+5VgidfrUCbj
bCiAWLCMC7e9vXKzM7p59IZNI++67Qo/PytdcgddzDoRe0qGgbh7q05dWPrt8wqXe5NzXHOX8Squ
5ADVqdHVkdvVNgfeEy5r9VhlRB80JLIoLQdAiJTWl7QYzMUblLlkpNo63WNeze2hK1Kw3Xb2Yeq9
5YyH9G5EGOQbRyPadFmkdTejt/S86J91Tj15O7jo3/cEwY3zag/DXsNSj/y08iIfBdbe8Azwuz1s
8Nu8oPUtdHEtN09sssd4tcQQzW5Fw8YpFVxP8H7UNvYV+1CP9U3Pj2JGkdIyZRLf8vesh9qI56qI
+qaZE2kP6aYq2RLXdOkS/IPsIPOOharv2aM/phtADRVwG089Z2ti+52/d2v/aymWTTXn9T3Jewco
rjbRNLMKPYpVR+VgL1HL/AomWzme0jn2R/4gYDbq2vceXAE9qs3kW5mXUAEz3R6bFNDLYF+oIdl2
ae2HivjZcUKBFLYvLZNeYthAHlNNsCCmFjTYVYo9TM+wR2oikCODcmdDyw6LVMRZBukIVEV7ZGUF
rS5VKlyRPkmg5cNpICDiRKPgi/C0YWG5Guci5lwHa5+7W1pl4zY1cxM0o1Vcgb3B62/78/evnLQh
AdhLvum0Vvtapm/UGwfgZ7MPbSIftlO+1hvAgW4IfdXcN8KYezp+ARuqLwJ1w6nM0d50q3fMHIMX
2EzhSkwGoiQbrw5AoysveH/grnfN6HBvs5acRVpOj5N6dHLbefr+hXYfjLCcS5k5jx7q45PxNFB2
tYqPCzM7NDEjJDtZbjqvSe86b6nu/p6AhMcDwPHHWAHzXGTvXGgE3HMQ1bpx6z+g202Rj92YAiCS
AF9Az3T2na98ETBXzjFVpj+IGykvic4Ce8iqSC8zHqJ82fmi4pGb2kOCLaUOikZ7UFXXCTIamJXc
fa5UVkKUICxcWgdkYW08KC91CnmxdQ8QpG/ARoJMCONIgrCiP6E/qa9mVhdklsbT9xdrhhmmZ+A0
37+01ScjYdRXDhsPacajbuy6bT1y/wAoJ9+1MpcHwai7W7Rq9lX36o3YrobGB2poDzpPqOpfKmS5
esWr63h7yTvc26tL5lDCdALKkhdl4rpQNl2nBK/s66dy7L0Dzz3QMvUIsDX1n+ehJUFVrwHk62K7
ouQIVh/8KprmESQi6nn8HvrRZWJrMXOz4OwDED4S1FzxTTnW/Qc9j1VQF6U+m2kdIcrVc2gVaX0/
QCGOeDmz5Pud58orZ711arL5xUln9QxLBnD/XGb73v0wA6y5//7CKYoxxC6cpD7UeVme67RvjkWe
Rz2z6gfTN+yPeOm/TK/9Ag0zH9Q1Zcx3uOP5jo/o5k+3j5astsebPjIzuImtrGFKu3X8aSxW6+Pg
9144AsOJBht/R6l+2lcCi5vjQKUyyGDggqmEFbNBZkd5p5ybNsCiIq8La3Xo5iPEHdqmF8uln+qh
nNGaAJzIUwBwhrwIRAoj3WP/6qrufiwLk6SkhjTdwCEnxL3myA3s/v6RobeP9NMTg0Si4JhZgKyD
8Oj7j2w3fOpN07dBPdQjVFS/jgqxRO5YO3FKPJroGZBj56C9JqljH5n2IrtL5aXH3nyRNsC32m77
vQQPZ4TffZhlbe3rxi6iDPXFxyG7WR7juRoKAPGLhqxY499luX/O27fRTl9XbfozcVr4kE0HjLSe
Ly4Kxw85Hex92lQfeGHvSQUrA/mo9EAqEJxwrdQBmsAHdETVw9+fkvfZFsZtx2FcUIazgpjeLb/3
wxqSGcfJ1Yh72XLHIoCQ9NWvrG+SoM5vrJtAT0AHjF4GPd4l8je34Pds20/XA0d3OS4E8G6XuPa7
W5Bq0U1S2tjeFvpWWvJ19ulurJSImlXlQUGsvQNLtWxjmLBTAAjhjZa8D8d+6Lb//omAQOHYPhEc
TwWy4z+eCCyDlqozOM6po7/MXYvKXu6KMfdgtA0HP7fBetN12NaN81PO+/rH5/0j9/q5NkuLy/3n
rI///vJ/PNYV/vs+meKf37yNCvnnV6f/M2Pk/d+6xZL/+6/hOH/GlG9h4J+++CWX/C+Sx39MI/kX
P/y/iyU7Lu6jfx1LfvjHf9X/gc/7j//5H2/6y39c23/8L/1Zmq8/xpS//4o/YsrsPxFMFhTpBiSB
bdsVuE3+SCn7+IntUIHvcsLgLuAnf6aUyX8yVPVIDjMMBRA+dZHa+jOljKEmNnE5uw1v8GCFCkrZ
v5VTfpf5Yci2440x3MY4IrFvk1B+vHcGaTR8yY99hP5g/QLbx00WyJP7fttElvMor3bUbn6X3KLv
UoV/HBXhWpdiPAiW8XcPT1HlPZn9jwY3ZToiQuvxQEwjHuSvdfdYFp8MSu2clvFsw4GdPw3AXzoQ
gKnbntseom4HP5pcWHZvqTeXteHs4cFyt43TvwKlQFEAbt1zglyFfl7F2oKGM81JM4Ol7edNTh/H
5o0uc1LZFFU1+oAUUo3Qd9p3d94ALfFuzr4O1RoaOvx7CwdzBMIfLnoaLF62i5vj3bLVT8JKV9iW
Oc2w3t7xRYbNfO+BOESqJxqqAdYSA1gNplmgXO4DYVj8wy3751P7Yzr95/jJn2/BoRR3IO4/6r+7
6L7TwUl12qCXULkLCQNQI9zJIMSfUPCHf3+w7znpf66Uvx7tXQZRO2tpMdIGdIMUdYG4beAd8mgM
wGvnsQN3JuwueREUn5b73xz5dip/PjIBYIr8vU0E8hDeu1NdNa3dwjdDXgB6l+nvhwbwCpEI3o7X
vtr7YwfKcdPYZKfyzyL/RubhN6E65+dC9/bhf34L7+JN01i5skc5MYVTjO5st8SIKk4nuUWwIZJ7
gIrRGLdoQo/q0MdQW7frV/nA/+0LjnfBKceC4RNc9ncXnFitEDdfjrAuaFOg/yCX171CXW2Zt78/
6fiNf3XWfzjYu+vdDjnQvA4moDU/qC7f2to+FwZMSEnxKL5MqXfqtB011YzCxYmA0AUdhcI7P7nN
GpHlg93ccl5lUA0AYXkZ6YoCX3nMR+iVS8zVGrccQND4id9YSD+H2QHY1gPemqqoqvMdqz9OUxGk
/TkF9C6NhFMAL2qvlhzA25tPoJr2dzodAKl6Yc+mPYyQQFZkcwuEVK1JmHbDhTeRvY5gzaZwJE3E
Sm8zmzxa3T5ciB1wYwXgE6q82KNdS2jhxqmYt34xPzlzGYIzjYVFYsaQMkZL5yDxQXKE1WFfNIDB
C/HIsE61oPKEErFFv3TD10Uj5qAdCP5jIOAFN8V81SzfNVjVYPwFkPe3ozVGUKN3y9AFNOvvSjie
i7jKfD1I99WS+bZoDyLDBfDf6C36C9CJEntTVM5hXZCr1uDwxy5ayk99+hkCV0BXEdzAroaAlLTE
uaSgfFLxqYRAkafdEfxt4i3sTNwJpgyQaec1Q0gR3vSLD+B+sQxizJ9mmYU2IUEBibeBa99KqLxu
FSzpG85LkJYInzkfXNuJFqSm+G0shvaf+0lF2QCeE5IgqZ2dRM/WzCwcWxMi0HO1cyQfhmZrGXKi
ZDytg3OkdRq18Izy9Ftm6pARjOkoD7PAsbI1mkqStA2ScqCTYRnZ0BenrxJik48QZugB4FtQCPFS
hCz9CKo+B1vgArJ7XU2dzDUQ5iyLbFCsFZsPxDchrb2bCLzXZf5cqizpODIvqPE6u0F7aWHEAQY6
IIxW1vJEKvdxHeFZcS8qei+ZV1zQSoUZUDL0MZEwfQBLLlnkC+nKBEMEIiqfBEwbLWksBzu8gVgF
yldKHrpsjw2unrLNWrzk0NAbhAVqWid+I05F3mw0vld1eeyxj14mkgJy9oI7Gmlt8ATuwzjU2GI+
Vy4sVDPvSU1D4eoIZj1WYRGxOU3EMp7yXMXEuMlqQxvrSUgrBD66aicJKF1AIMw2iSNkNBd5uK42
RBCVlO3ZJ99E97xUArlkcxlSfT/Pj2jPo1ng30ABQy4KfRBMfEA7PZBHubNsE6ZFf0j7IjRptpfT
iAudXz1W7WtabTlHkEJvc+jGiHO264UbhOmq+3GpARQOgQ3pyQwQ+qFcd2IEqT6x58FV584fbr5S
UIzzNiMktDRW1bRPFj2cLJ3uDCLHrdEvo6o/YlrBEzT10EUiS3tvKbEvqVOBiVY7pkFITcXGy08N
ZjB08Lg7dIqI7m+XqtjDEQ4s7yUr6cXCTTa11duo5kuD2SO8hBu96KPvtc8UKdSZzWAZTbTaGeBz
EOJNvjHV+iD9Zt/lblTMbYLRLNjvZQwrDJ+sDJ3mrAbv7BLvabRmrGbHvsSOQMbznH/OsJRA505a
YbZL/VVgcUJI3McyNwEqrkEpQIIoRBrmNQkQPQk6ywb5R8NpWDfrfO4bWJoQ1Zf0ksJcY8oK5+6o
2jf0FTFiB036pMkLsoFX2aVHwQucGx8QkNxglkHQ9EXsusWprnhA4TbTEVKbZ+KhUvEKVubv9xDy
c2v3fddEt4tdG4F020eF+HNVaudLluoasnUwRk4Ib32GShxUzXE8eMBx4jmuo/ZJzVuNmzWo6Xb4
TUtFnF82MQeVA+pvtJgYbvK+vVMrgl6F+dTF1mV+xD792NQBCWH1x4hiqd983l/rMYf6kDHcWyYY
eti7j0sh+9nu9BlWTOjzS6kfGysHXIFgEKirvz+1zu+O9S56PI9KaTZ9VjJYYpH4sb9B5i6+neQu
dhOTkEMVyhDGQyxDMEW7RQZ+Au8nbE+/61tvLc67+szxoP1hDJMNWBJt0M+XGZXb6E7jFxhBIe+u
OrOR2wMrMyqkWla4MF0oAZvZjbdrwPP+5kT8WqZAOvKFyzDbBNX4d8HlB/mgq7BuDP7r7RbLDlA3
EpMixxHIWGTQNiI4AZE5p58QNQoQR3lpn+QX+wX+Bq5M8tsa+a/OxI9v5nY7/vBm/NRr6Or9+Waa
EIjhZkr8xDmw3+hI5HZ9f66Jf/7Y72riDnr9Kr1XuinO6H3gvsgASufFiodEyRD9VZjvc6xXQXvK
T/+fp/xdMQw5FgqG99pH0KCwmtdgXgPvxST1pt3CykqP7Nw8VeGtNQAdE/BDHrNrv1l2MmG/Kczf
6Te3Jebn8/CuJPZgIMFkxHlATDCs7m5UZ4gM2aZKkLgcDr+9wn95u3EhoFdxl6Hx//kKl5MsfC99
TU8iaqMpJpE/oCoNsrgI3Y3aijnsrmbzu4/p3OaMvb/c7NbjM8wWdLCg/XxYwmrX1P0b3OAQcmVo
HpDN3aG24RFYeXb355J2gNc7qxgo2e/W0dvt9MvxHRvVhkNvWu27Tn/y+5SxGsfnm/FokmojwynR
ZzgxkRX99iT/5dE8zmwM7UJfa787yVVazg2pX7t4jsD1b8DkWSEWkATZJJBWH353dsmv3Z3jMd/z
uA3bBjbGu7Ob17M9gTK5rSES4wNClcAaiJaou6YH+kmH/DeL1u33/XI2fzjeu9aqmTIQbN6rgrc8
Qj1BMkV9+vtn9N0QmD+eix8/0rs1uUAWcGUAZyI7xMAX+ixj6PiB/6DOyxFI/90U+H/MVf2Xav5v
D/luSyKIbCDS9UqLgN41z0gMYv3DSDMvXDcZ9Cdz9/sF1/l1f/+5I373MVdTIugD7NYLgKq9Ab2i
YbeZzk2YR58Ri3hgC+DYgOxJiLBEE5jXFOGm32z7f3H73N4EdzGnGMNy+U15/HHVbzo5Kvh0wbAf
4ul53RGAOoEIvQ1/8cIBmbCA3v/95f31hiUMw8ls3+cQ+zDs5+cjepjTURUNdjn6OHWXdv74//Dr
sY8JG6M1GTSXn3991WCqT0OnACOjI4qYCOJVf3+Av6jLMC7GpozD+sG69r5k8HtkjItyChz7Lse0
jWF405SEdYERTY4Vtqi4YSYGwwLGBQ1M+Tv1DsXBXz2C3IGEyRgDrvTukffXwoa3+HHJp3AZZogE
2V71mO61Ak113Khs5w2SPEBZBKQmB5kFBJuoDAaBfc35oOSnQu9o8ZmbKjY3tL0oA3/E/5i92CqR
TOmraPpQO+gLa5mkxRqTFmENpjCCwP5q2d6ma4sdKkmkCpegL9djJr5wVmHKzRJVMPnB3xfQUZQP
xB2WoP+5hgK2AIupKYw7RS6mBvvq9AC408CU13nYAtDBGCa1d0YgTw05pKD3bEeFqefuDHxFC2/U
FXlcUrJzxFlz1EBtGyk0+8qtNiVfdtT0d55yYoMEq4Kr3uMzl/B34Wu/ttZOz94jSFjMV2IBg1VG
7fEFFkrYkxcMsdih1I7W8oMA6VDbJ0zIRAZToxOEWjU8LusXU3UhEmeRZIgwVhDNmIw06rSic5Cu
1acKZClBpgt9jquRGwZwYcB/6mVCcsQPc733MUYFPFklHiYATG2qE294ttdLxaZA+W0MMnzj8g6J
tQFwLt1OZC+EDNK6R1jxw1SdHR+TzDgwKcSLmvHNOFnoyg4piCzoF3bfYQwZQUxhbFIkrM4IpgQ2
rY4FgnEDa2Lk/a+9uFvMuZJLiHgsQonB0Hxu7OpeThdwo4i/4ehqihboFJBPoANMiTHtXjQlph8+
cd+KeTbGjc8h4Tl32ipDf8CgLuXsjEE/CkcOXKUZX7R8nhA7qH1rT4Y2TilOiAvBY35jM1ItmAyD
+ZFdwPIbQqd3DPBS1ZcnjF65zrS64+WDZ3RYz+Om5yqZ1BgRGKPo4l0/j1R+pBgYunYjQJLyOlbz
3rfGl3W1EIv/TDqIcI4d8emlNuPe69U2n/i2G9IoFRgrATIzZxEYq8irHlOJkRrlWZUiXqb0iAlq
QYvBO1WK+DxoWbUkcH9DIS4GQ2swW/PaO2dXveX0xDEnpHM/urMMJvOIuzeWHm78DmhjP+O9DQhH
iJ23dOGAOVZSBh548VW/Wkxs1sW/1KxNmsY7uIDALEuHTH7qMb6nniE9UX+zSLOrNADU9euU1SFo
ZmhxZ4VktNdNnxdSbqAOhenEo8XCYREQ70aNR+kjolQHIo8jcr82e8TUh03vFKGvvmnv6tEKsRcW
SWDOBWzcdLpozDrFcgxu2o9KINP9/JiDpXbx7Bfmqa1AVPG7Go0v4CSEbREi92xMYMnWeLAQiCnc
wGfpfdEhU+wSmCPLY9fTaMiBtw/g7NukTF8beufihu97hOsRUO+hx/U+Cav24JcscDKxycoXB74/
UtcBwO6oU27SgBhL7bOFOXqAxpNZ5KGCjjVykCJdIjE706At5IU5Yz5EktdfynFN0hkJLAYDfKWJ
m88hRyhvhEttgRTqIV0i6B5gtoWg/TbT8xNkiXBu9bkR4wvxi3CFjYO5vbu1gbaLdJgFK1p9wKSB
JCtlMuFPf8YZoE2g5I119RKFpGDt2fGSmYjL6jhjnpeDUw8NNZ6JCGb3uReYg4WbSHqPTQeBBmMp
DAapgovGbNL8iWIGZdh2JlLiTmqZdAJYTufvAGkcU7TgnfdtxZJXDPO2ADykDA68OIEDRLbr+13h
po/MTIdGaAhl43ypKvWwzO6xa5zII/DawTN57nRsu34/2fziknz/v6k7jy3HkSzbfhFqQRnEpAcA
CFA7XYsJlotwaK3x9b2ZVf06MzK6ot+wJ75WCneSIGB27d5z9hn05IineAcuYGcVIdJPDB6qsVmb
wm9Z9NY6OmB6CADQnZKmulSzcm5ZbK38Ex5sABoUBqXsdDm92hifby/3extEIR1J69600HObfcLz
AHIjUYcTewy8jNxd5spvu/ktl8UNGJKvcGGvmvDihut7PfyA0eTmue3UJckFuKJomToaLVQom8dB
aJgMnxF+BrrS3a3AiDN2NlvSEHCrTgr9Ds7xUMV+nvPtSOObvr6MVopd9SzrLDTtguxfdcchfqAQ
CnIWpnGEkxHan2n1ObeVO7SV38u6UxTLebWXvS2qr0yy9009fYZApjx6NTeDLCfsO6y/lja8oZPE
3qnxreJcwMlbJrtVWz61NbwDNnA187p9d5eVTYwCXvMzo/oer/89U296WpForVWB8qbhXUZOEU8e
WjTQUCsUitFofXvoeMSgEKmJ9Jo3qxtVL9xrnJ0ZQLDv2fFwp7b5rogAWxg9b6UEUzDKZ5mPUvdM
PBr1S52PyvSoD0CdGUHWICjKlkqvxbhlqG4YVxDrBkdvFbcucrdY7kGWbRTIIBLKFJU7Tdda7BiZ
b107tAY9GBq6Sv5UQQhSuhZfEvI1Nq2oqjcrz5M8G36cprsse9M6nZ2ydwQqR2uhc3/A2OUo8rs5
NWjJ9iobU5l0t1FrbBYt36RS5859uR1nULRp0vF52u3I5FFNZz9r11tbSz1ARE6FdrzX5U0U6mew
K7u+si85qLAORgW2ecfqmSUUL/mcbDRWqax9HnuK7MZXG3Z1swPyx0rScTMPDpp9p6le6+u9mj4O
803aIS88zdOjMllOnsqbudZ2ETwOfU1plVrYSUEgjcOmjExMRCPt+o9WuSRpQ6P6LmxQ8cSPkl0G
uMpqVM+DcoXaxVsjsjcmN2kz33ehjIE133aYftvpo+w+tHE3LI2XLUeNDqwFNMMo3sKy4QuZnBny
rKyWmzhq3WIoKcjuRY+co7AgM0xBmc6veqW+GAnemFD2ZglPR9vtWmkOBF2OKx8mH3o0isPTKONZ
vJrm+ptc2XUDd0PXMpUpEKrlOEEg95wTjQoDzWQaITk3wA/moVMxXkiMW474AZySTQ+JSStBOw8X
MfReJhTWgIitKdvnmPgVDKs2uIcVrDa2C79G0G1O3TEpmtupa77WsNymIU/6orp6+tC2F0o2x1w5
eCwP2SQYrCACw3qtYenvHhTpvR65lfCNCuu9DIutTFXXLy9gEXvpd92CX55vLZpAhilAVP08sB0T
Ncec9ApJ1ZccgNaedDY3ZnDtSoFlC7BT/e4Idj3w/O1E/adX/KklNRR6qy+AFjdhML8oPv5gb324
ngK5S2kAMgdxyo388VsFxK9e9gpf1w1a3H87h1Fz5ZoqvY6zwhf2atb/38c8VdBl4vSiXbsh5k8H
S1B/bTt0bwYkITP/gTDp35/CfnEGYoysCQ30N3EifxONiCltl54/rwBI05yhLwP2XoNjwb9/nV/c
DrwO/X8dsyzTgJ8+BkavHiL6m4zZTlH3onkuxfSbl/jFGZyx259e46cbILMaY17nN/0Ej+MMfdel
zD5C+NksHsewIPxNB+e3r/fT+XHq7XZN57d0VxwwfX2y7XrG5GDuDrRvJGPb391pv5Bf/PUD/tQz
mo2BRXOmRzVtgAe7xrfmMazehLvqRX9ZgBHwaP22Mab+/f7+y1X9qc8gqXWZq/PbsNdehN8FoEl2
9q3uq87/4rV+8QgbaDssXSCJMtBN8V7+1Duv69Jul5mucnI2X9bdtZ8bbYwLW/L9wJTjqG/l59At
Dv/+3vx7J4XL+t+vqv0U8LDiOzGt8W3GftK22MPH+nd3yi/v/j+9wk+t03yMccfMbyVn78v8aQWa
hx9rS/OGA5L6yZTfL13x9e8/1S/6K3/9WNcv9k8XM8+7bhTz21Wu0p0Len8wod5Q9vrR/W97w7+8
SYSpImhVrxzcn24SZVBqWZLfRr8441P7o+k3Xapd5S2/7dT+qg9uaDLjvGvqhVDUny7mag7mYOtv
8r4kY8I6JId1i0/ivjmGWyz/w+jWe/2Y+b2L+8f/XyjefvE8aLKlU5GhAucc89fLahurVufGmxVf
/UGfXfnym6/tV3fjn/6+/dPdWMZFPZXhW3oEKL8xuJQhtmqHwa+LmWIvXap/3v3/0l9e/rlD/kb4
+T+qOv8s6vyPm/pHed+3P370p/f6/4D+U9G5dv+z/vP43o//nUz2RyjN9Rf+qfZUrX+oumoKIoNM
vmuDRvY/xZ6q/A9KGqYwwmTN0BD+/T+xp7D+QUwMyTNIRP9LIfovsacQ/+BvWMKkmYpA00I8+l/S
1r98QyTw/Ouf/yz6Q1x5vQv+VOzIOmcaG+sFDxyFgfnHVvGnh1vO0n5hBTW8UV+DuBzqQyth/OnU
fN5IWh8dZJFFB+naZCjq/Uq/Ssu92FrdHI4X86Kw37XDDtLwXR+GTtiKjSih/ZWdJbnGiFKq6jgP
dqUFHTpB4IS0M1pJhVEGSXUHGHMgQrARyfFDUReXnLPsU2GoN3q0YGPJXlaIXp4+apGfkRsBduW4
SBusm4YbDnJ3WAbtGUSI7OZRvO3qiO0TydIi7CDH+RfHlrPkWn9oUu1kZhAzZgPMA5C48Yp6VKmT
T4s8HcesKz3dDg+G1OAPwDuHi8QyGk+ZK923W+3FNACtQe8FwgM1owdI3SGagWnwUSbV+1q8r6n2
Fem9rxPzp2H41zXYRtL4aLT1Tp/Qc6qxJtxJynw5ym8TXTsbRgmlNP9RKK9zrqVujSMavhAmsWrk
+ufhexTXB6P+iGmUDFJ4ntT8toL4pEFWIB7D6+pn04x9lR6hFKkewRR+o2tB2c6epSwBFjy6VdIJ
bRDIGFyoU0EXQpkLXA1iU1YSzeRoqxSYYIxHqTFnFP6W4bQZg5YOOLAwQB6MgIL9HMzBxPkXAF2F
iQkQiVw8NWX/lB6tVP6B74LTXn9oY90z7IW2GY60eNkPYQ3+ZiZJQd1c4yAUek2SZnyMcrxtzHyb
TgdzpMZKJG8y6WShNn3OJXp0mhz0ybwd6Wf3ugrAQbsd0ZNI8ap5lh66Fb5TibtOd9bQ2oYJvQnN
WNV9zv9kDahSLJrtvTIem8XQOcaIu+zZLh8bJcPtyuukl9yM3MgqDlEivFHlD9F/2EHb2tlFAaRm
Dir9JUphBMI7WTbjwupp4spMyncm5b4Zi9kDbfFg5K0KQkmCb2ZaHprOGkaCchh1/REc9R4LDO2w
AtTS0PWfsm15JiOkpX3PZHmXzeNX+wh7+NB380Mtp17VWOl+iemO1SUCMk3ufGNNb4Q8fIdStdEz
wJlViBvfqDBTXxviYFMCLbZuQ5DAyP5k9D7RmuHltpnKyVd52Jy5raK/dUIRGNDtjGdPPo7ABQJd
FzI9MEy+hWXWfl+Vh65W8XsHI53euSy9qtjLQ+1O7eiNIOeH8V0Tb2XojeHHFTheFXm6g16UnGVR
HAsk6rvpKlEExr/clo3d7uQS9HiHnxunY2jvlBKDL35vGWwfFzy2vY5e9BkKyCNtcR1jZK/fD9W5
NwesXvF422N0l9sWbi8yJRn40Z29yWfIaw2/n72tyrEzqkMsQXIaZuys2cMwaE48xp9jdRfLpz4l
A2IpXGFnh0w3troJDS901xJNmII/FcwTv+QsDBCWHvIP4Q7QcAzmBvHAjjk+Crt0BCStScmPQGTd
dlLPPd+9ocBVKbH3vmAmxn69V6CIRxgYTfl+pCWch+RjoSKTW3/IsTBnn2VZ7SyY9jUGZBn4c6iH
noUETJJZHJG1rkZ4GbuTUeOsrJLAQpScQdSeW8kdinulWYO57ILRbL3cJBZIvZ3LF2OquQPetIoO
p8xt3njh+NCvhxr4U84Nk8rnMJLpcd92tx0sKDmP6b6j1VIeJYGGyqBxdtYECHtaoIBhAjOWg0KR
DsnUupV2Y2sxWs3W0brXmDPpGi63fE1u0mcIPpHJRloflNp2VYjpqG9j2bpUqMJWBdFZ4YgVxG4c
Ae7r4/K5bOaHypARWs7+nGV+S0KQFLU+XEtXIHbVpCX14H48LWnuy6W1h4DulMgv6HuF0fJUKNsR
+OVqfHf6uJcASK1dB3Ox3s19jN13ZnN5qdpss7TPiYFdj9AE/gP4LSn12xoNKEMFiM+b2UJEsxCW
NCWXbLZ3OXkHcDOyz8bawMpAtyYC+pu0eSSnvI7pJjRQCbQzuMXsixigGjISEGXOqhOhme2rXd7v
szDb1Jip8DtNVnLfL+j0YbSuavRaDO8FKjuijHaGUUSOxYxHhvmh6czoXiCvBGNCsQsGTlbeovi7
WUx3Xb67Pv1swOAssxFMyS0NkIcW+XEPr3e01dsWF/XMAG5UIWGynYkMaPz41U2Fk5lwe1lN9OJ7
hXwA4CTA3AaIqx3OatedYuYAlpzumq66TSfJm2MPzQu3VSB6FJWran+nIgdty7+zaR824eKTKHUx
Rk6IBCIxOUllLMPyEtYIBOmPFrqVuo3WqH5WIVhEl9dK8dO4QvW1W8y3OWtQZm37BXJIRKsMVqNU
ZOcJJv5svIXKa6jczBD11PKj7xsvYQ9eV4wIWgX1/6NLnsrectcJYSc4oIHTPmsHdH/4qLmkokJE
xWESyHAPLdizM3Fs1Tsoyl6RPxnpC08QQ/rOAbB6QrIKYEkJY+CKizMo1QeJToEoe0aAg0f55ozk
ifXFscJwOiUqyKoyALl+HMWrWcwuzhBnSBjiEdZmbUBR8ACVN0nWcdPT7GfyJBVMEpQcZSji1XbW
9owEnYjUixBfpob4pEfuYvQ3MlQ7wmc2eEU76ctmdY0Z8Pbix5WCWOFOtjrNn9ueUmKB71KiCMcr
QR/e5plWJt+iiROhldejluFos2V7D8A/Auept3ln+FWVUbIJ16qYWqkjxnq+NrnNPkItGJGJiB5E
/moCc59BUYz2HROFY2OwB8FvizCANuyeaSWcvrC/I33ZhuF9WhK+I2TPKNS7kwTqFCOMQevUfo+X
6cEo049p4AaPlcY3QZTHxMSdiswOJhJsXHAuOchxXKoRrtayYLxYyG/UMRSS19w/dKdkEWjjcNHi
BI4ZZtZsApBrSqJg+BDtkcVnTvlFm+SL7KPIF6N4bCL9EjIIYAY0WfKyLdYExlko9vk4H9GRYw9X
xrsIxL7SBTEICT2KjrnJyTyvrRepRu9oWca2tVYvmiMIfhI3RXI/WCUarHhhgtVFrj1cqzmLean9
qKbNDdUjsypMwjJTz9y+n1EWE3LitvbkZ0l6wKvbrOO5kQ+9pn5HmvXFoAuDNtFC7bJvAUa0jCYg
N7h1Az6valgOhkNVz5gSrBd9mihxnNXa9+tZ1EgxY/y1Y1gFXfp59QMh1PdNpgCK1Twb2deAw0lr
SFEIZ1fFgAnumGqZP8AUmDA4t8oPOiZAeQAkw2hhUCaWopt5+ZDgOS7xbb7UQVjWh0HPj/U4+4NU
32CuZMxVsJWH+EbBByoAIK1CvIb2d2VXxzpvt1OWbBhoCLnfFfDCU4y9lQmFqGwP0vqUxOoBdDDr
NUtWTdBdT9GPBKMA5mzjLTBD7TRBWC/4AIiKZyBqTWp5TXVPMM62kuYnk/owNEMfduoi04quFLCC
6YmYKXd4amLLHe2vJK+CdCKdYJm2ayPvI/kNrclGt2tumwfVyrZzk+9CZfHBn25zvsbCoq8+juzE
+YPBurFwzyXiHY7zfVztVp3VFVIK8Uhwb/L8Cj4+FOZ9Xm1N6wGUCFe3dWyCLONRd8WigyFFXpJU
D4RA7PlFP6+MW4PH34Hk7E/m4tZAbWq59xq9fpmEBC72k8d0LzFI7q50l0kG/o1bVutv7YH6IdRJ
+6uRthb1jSoPqZuq2Q98KF5qzXeFJpxoYjNJihqvG1WMWGZPS6UIS+1oUGSa2e2VCuQnRpY41cpy
mQpdJ39Behlr/dUyMb6xwV+aBby+UQMyQHEp4TYH2vVodakTdpQinwSikKRzEyFDqZGhXLMjdICs
NtP6uGdaHT5pA6UotXUVf9EpdSpOcRQ5NsxhWLXu9dqxdLqLdiv0yo0mlMTSV5k99tdRcI1hoEn9
NYt3skXywJWnSlGL5MORo3coEVQaMD8X5mmgMJq7bN73eDFopLghs6dMX06AklJGJYRA2ZV1NpoL
juWdtCAcFbWbrNXdFJJLhgs86yldst084f+ThxN3+6YqeVKYuHSGcKpU9f7grK8HFUKuroG7ncNH
olx8EHZexnTI4oir4g2K1/LG7AZ0HLK/JvABTlZ/w2bJxsI+FCZbxAiHWX7ujWvxu53W/j1bMCSF
A+E3810klKO4AtWYSob7kWqjYlPrWSzG8jt/X3k2r4TXNX2Yw2iriTiIQb7UVeG1pXXuiPuE0JNJ
HDnVcZsr/VZhxFcwZiW9BDaP5JYUKcW6NyftkKtPhOAhPXxWOCzl4UeBA6DPxi0kt0dZ5ladVign
RHtkflIR/ldGILnuFOu9a2PHauDhap+EqDqq/V4qhyW0ApCYOXW/D4BbewCNcklBjg3pTk4yzpuX
YXyqqcGYC2fYtBLIpKF4GXHyrcYVS5wBwuCqhuj3cJmAa3EKw7VwM8z9AzkjgZwyrmSp6KR7seTu
hOszr8krIVZhlLi6ne3I+fPaZGzKFiIGttT5VYLIGo43C98PEUv4VMxAD8ljrIGIdxOnJVIK4zGo
5SJorVMh2x8jCL00N4k2gI/EwIvySl1ONYmNhvJwFYbo2mkoP3AvsZ9/aYIcUVI7tG6brG1gJgkc
h8lfSW0UdnRqVeSrvUauIVqd4ZAT1FQN+1XAKVJ7zEw9UExQmeu7SQmvMqDvYBwD+XfMEv9UAuAB
3VDfc+rpOuh/FIYsO8vRKu9EIm0BM4NpjBzdvrSt6TWqdob67QgpB2pmvw5YzGemjildFYaqDmYr
xGLqmag+5rIx4TvDbh0GX8ufVP27zdfTgl1Oy4hqwWaS6AzyVSQpwxTiBKn6TV+laLjaGwDSpd82
IQQB6UOkyW0u1cGMc9yZJOGFQocUI11BxYV1v6COJk8oAAf4bArWgoYrmBMNWIPTd6d6um1N4OBq
aqve1Es3yzD6stx8FuZjUpoSMD57UynFbRaFB0tqqA/lxzBfPJSuAayzzTyQlKN9txOycPC2nTnc
pnZ/aSk4bdC8xMwGUrtsp5nwga66mY1jj4lutXq/ZvHTQWtGCee7yWZrkbaNMVzbBrdXZ1s76UGf
UX8v5S39Mmf57PrdSt8FUEbe9V5BpK6kszpXyicGI3apfK8tFIclHBSukGPPrxNrqxpZXsUZwRYH
BfvHun5qubVZRbHXQ3z32vvMvSFz3ery0HOsB5zlMYAmvYBMUal4Zk1w2mVHJuaPqkJoqjcemiSn
SUdfqUl0GZHUdMWBKTMPyuCSV7Xp1ZQIq5VExPgcLi8k4dLSXQUooBe5J2IKH3TdTbApUz8yBSKi
5WHFbhVrLZkpuWeJh9waAtOGgjW92vqPJf9a5DQIl2zbCXHbDZkzy2CbB1RTiDOikQ0IL93UXMhR
Y3cnXqCyTok0vCP03Kg0uZxx6TfTXQ6Rk0GzOm0qGxLc9D5xem2VO/wdzV7qyVEjLcfp5QJ+uI3V
sALCGpFrJE2kMZnQ6XqyK0vZAF2tDPsFa+LhlLDAfY/9JpLk3YPRPKYmXnTiF1BX37cqV4XQ4E0O
yDSIVVKsYhupbCQtTqVlx9hqfmj6Dy1VHE3PjuCYuIazfw2PTMiSgkmP6XiFkZ2ZF4KZ3YYavUin
N/gXTwLJXoWEL+PxnknhaGXiUpRggO+Td/u5oZvVwD4i1w5NX5NvZIQZRrHA5pL3q0SP0hi/4yin
3tZ3aM2qViZymRqMZuhUXJJGv2+0jIt3T8zvVjG+0kzAutsK2wgkK/RozGys8dVA1QSGn133Nu+S
O4PnYNbZ5OvZiyIdd6dRnQfwkwbHKLxKD6Fa+3lESZvb1tvSRJ4d7mW8HLpZofBcCRrh06wlnn77
oQ1dSG6uidF2gAn+XLPth9I35ppjEb6oUkyCMgAndkq5SZ+lLg0SnQOnnG8F2UsZoMpGfKgJVtx8
8U2MlPPV+WhSJcqVm3SrP+jf83iCMFjTQcPTrCkBtf15bq8NWY5oJjkDnJ5HynwQvl7ZVTuOQ07V
3an5ojvqZuQPcTdc+jqjpxbP73bWPEbSCK8l4bUsyXxss/ZJS7v3Npt+wFNytJaTGfhYOthaabmi
eFPXzSQFtAfx8oOs1klMVnSHrbHhWQk7WhlSscnWYj+J5VAOuIwoPGjDurVon0u4a/pSH/j1g0zo
2cSRUVa36mxvDfu4pP3RXGhR96e5EOR2qhS0idegW5rX5FYP7wuRHAQ1cNw/4/kFVAV+wBRX7Pmp
nZ70ydW7r6btzmP7UITsnZxp4VpiPF6hGxA+MJ1UDltaHAKPxBKMaAkjmDq60OJb164h5EVjvLWU
7LEDzQpd+xK3xUHN+MZzWLel+LCBvErQku2mekDC81XT8ZHU6r60e0eHjNmdmvRzwEiq0D2zYxOr
LW0kOgDlLu7kzUh8l43GlgvhDepyAEJDkddSbuMZR1fdGRpn2dpN01s9e+qg8zOd9NTmqYrNLVKZ
h7maeDY+C/HWqdUZKSSXg1ySYCmfhP6YCZ7UVKfx8F5UzWbJ2LbgPaox/lkZ9yHO7gi672TPO07J
4TTcw8jz8kq3vMly86wxHMjykOnssxWarJxvqXFbrFiw28+UpgcBjSzhfWAqzQ9RKJ6ek0gxbyeV
HKTO9jsyzoSSEOrJe7bvOjRYiTQ9aiNxL6h7SJPqKU4ypJzkt+ckkSMA9Zb0LcqeVs4csXizSTQZ
LeUWbqjbpT9KBgppDgdZlP4QMRGx4nu7lr+SKdmhUG935PzNm1IRSD2JE8E66rSdGXTIcqwheyKL
a7/U6oka/dKpbQad34RaGPLYa7WxJ6CWQ666Sujp4AmGGpcKrzDe3MyCXIhpaFS0E4zScxPBE12Z
QnAQ5+krIMjhWh2k8lSNGPC1zjKPgxTVO9Baz0raV+ckZWVIypfCTJ76AQxAFJUXYrnnBdv4Yi7v
U0xMIJnGbJrLbTezwGPUfjZ7hVQ8M6UctbUdFjKN3WwONJWq+cry2PS8gAWvl3KyoS2UU5YoFwkn
qkYiSLLsprjb522F/i0JymS4/vYGpdymNNhrZhIrmVsFEfGBemU6hRztCzpOUomJx9Q4gJrPdFu7
Ftt4gRB0HkInoqdnpi+LKu30XiVQtMQqa7Trc11gbI2l+PDHD7qpZKylMuIsJJ4aAkJdPYoWMH6k
Ydo2oCxSjEZm7ivhelJh9sLN8cFcTuz4jGmISW2hfseExWgypDejfjBYVdp9DZbPqUrrw2h1p6xn
UFTE22lL9J2OPPnZAUzxS5tIn1m/bOqI2ocOrkpLNJIYYRTMayme5sd5tp6tmFgKdaQEXMhVimri
eWyaTn23HSzhy5sOhzpBIaIZqEjZWLXY6+Z9SzjV3KYHqMW3ej27XTgdufDHJWs2SfJSMnGzEc7F
VQPPSsVZXm4ams8qd8uVB5ixDo1ANNvBh39L6IMkOPzkoMCShQeCFs8JdF66kyzElCoCzJrDspZl
2H7n+CCgUAeqGG+JUAWmm0ILHNi/pDjEwxdWm0bu7WOoyznpUBN6y3bdhgrx8Ep2KhZFeViuT/Fs
IDdMcuHV4pTrVov6DJW/BgVNVpD49SAPhBStu2mU6FFjKnctIm+cKZ+I0Sq0uzTqKl8tjG210DBc
Td5AgqrXj46zAK0mkO0GomWrX4y7NRr8JjM/MXSUdE9T85zt+oYQRCIcj4BghBIvxzn3iqYJyZAK
X8EodX7TsptD+RumVj/88QOM1rCTGg5919BcOZHtg7EWj3oGAdPM72Vz11Rr7YlI3GqxngaK7SE+
O+FyHXG1j9+9iny/BzFTKLnmdYMpTlYDS3YayCKW+H4am46RIXI2SpsMsrWzVb9PGFUsDDbGJiPl
lzy8zio3yjURPENm75IsQshNry37rB+8kZSqU6PGEVRTdgGTa4HhgEuYcbfPZv0oYrPZ2SOItisj
VCWQsge2FkhzIwLe2tPQg/aUU7GpNRTWqakcIdak2PBLHuucU+0AwcWiAJ+M1dpEGT4f8qzpHSTQ
XZYGINc6ZumhKoZdbs65b2vfFnl2m6GCdBvWyFijuXo3mW6mBejHcZ1M39KmG1CE1h5mOizvMP2E
fwQfuONCVOPM3+W2P8DNfiHmqTza1yZUTsHXTzrlFfE7NDFPkUGtlFFtVoRMXdZKqnYxzfPQImUF
4OVTXmmYLxX8CbPJaLrUua/HWN1WZsw3p9qBXTPVM6e83hnXp7Qli40U9DrFUpJrZkXHmVzvnoxK
KbaJQF/XwwW9cXxOizVIr+OuJEo+jNnW/LDRvkb1na/CfsrgtTKUhoAcleVRj75ysML3IgLuX1B+
F61fhvnLqKknE/62ltVP1ijpgR2nr8moDG43GODvdd5Qlo49l5M3Cu3ukrSss3qqZ1uCAhe6GWUS
ZKeYo2dBE8NOzSfc05Ij9YfRZM5laMoY2F3+NFT8XihLk9tZ8Eg6aCFzWq1bPST/q4y/qq4gpLi3
Xdbl2YnM8BLZ8bukMJK05xqFr0RjruEubMhm5CAd41i/RtDE6sUmlNkVM+KAuYofRw1djTGIE5OW
EPsLkQltOuRbGIdkFq8M3KKogLBglpcw6mrftpv3xLSGt67FTiHI4SGho972qvSimb1ER5qS0lCz
45wOz6WZ+eowXj1AMU/datxnFnDSuE7dqVz9OVKHXYp/3jEjhu9tgdulJqoPna1JHwzsFnOf5TtU
CBPlzt/l9erJCytLPGjfpKOZVKLTJdIk1NxdzdpZ9RxnaEf88UOLTbKK54Yern6ZlFk/9Nde55CU
n1LUfZN5EGv3S8doKonDfds2lKU7zg7xFmcER/dwP7Bv053oVYQTUCZWcy68rtJuJ4leFagUh7/e
n0bDG9D1k+4EIKe7RlVbFqZ4dNfH4opgDsmTAfbhFcPiFhJOAjhw0k7KWmTCurkJjVLayFO7yfk8
2ZwmB62A+Tc34VYyqh/dOps05crmzhoI2UsbaQ+ugnstJnhBNmooPFn/pLUhwapltm/lnOdsaA4S
s9bMMjmUiWryyJGcp3rw1kWGinhN0ciTIgqsNKJQIc/aLhOPT5UGlbQ+VmK80arQZj9p0ItLxFq2
h1yC78XaFm2mmbQapS/2I8SXtK1eQ1lMXmhFH0yWqDlWboai2ESLDsFTi96LugnhfjSXMFaKjTzE
DNRWwDGRqK4oEzqVGj30/BrZgAJrD8vIhB+dgayfjD4IOzT0RW25aTFwoWuLoN5uIrIzF4WnRcmL
1NdekUntrm2t55lWE745q9oO7GRFOIQ3CioVlTYEhh7zPpq6u0gn3gwp1i5C1b2aWsn5gXCfaDIM
36400CmFii2nTTktXmkqLaP0ran6XOfkbGX9DvJFc0iSTmyM1ro+uwRDAFOEZTKpOz0ayRjTzXs8
Sz+kMRvuKpN4VXMhGgFxAWlBi4nFzZLg6ZP+cSc4wICMYTwwqdCHm0oN7FKIQ93YO66gFCwEkeXs
M+fY6h4J2em3ZXsVvZdCI3xALbYzqy1yHTDq5or/rCvBphSlad+mY7RpBD10Wg7KQ4sqinNgdtOo
sr6RANS+XP05VTi/kswntoWGUmesq8+QdNHXNS3epOrLHKv4tKzN8pA3hLRlMJ0JuBRP/diaD9rC
mg0a7o/QMPOhXgAI5cvQg0kiIqXQWGEK7AFd0tXbESgSLTHGc3UXv/A0tUG71JCTZaN8SBrCznPM
O5HS1Xsjy/joGdAURW4amK/QgzJkpX6kKQ2WMzSkRDAcKkIQTvGcpCdRhFeJbEx22FI29F5oaNhS
jDnw+sO8/kigTu6s+CxEZe7ltqRHrIy0BcOYzPRC/ijUKgaxUTJz6RgBLNZw1qGuu5ke7tlUkouZ
qtuZvvM+KlgJWiZbm6RRxCGNo/GAQocs9gmP42pFzUm5/ii6ZXS1VCYcnOQzjlKLdDa6pH+YCLCN
dXT8k4685hrkJKXxQ6jrDLZDiWCxGkZqUbbCq5SM9rxRKXsUCQRALmIOJtGuh7JqLqMimWfB2GTu
/ZDYnH3d0hZYWo6OJPFlt0qsBoTUf0l2056yLN3XEUdN84qFNqSUCIIUn+CSb9thHM86p7tAa7LX
lfZauKjFBXI8cq3/pO49thtHtjbtW+kbwFnwZirRik6ipJRSE6x0Be9dAFffD4J5xJS++qv+HvSg
J1gIAyiTJAI79n6NGub3Uyn+ysqwXASpzns6yvMvU1AgbBoMDo+FZW6D0O2Wmb4ysHVDJj8wl3op
6qe8Mr8OBkQFZNbhzfEa+WLZWBbZcatt7ZCKtZoV51qJ453Xkh1y7fzsJn1+piiLOpIX39amWm9i
SzhPLu+lldFZ/TJ3cpKP/pBui8helLWOMHscVgsQW90qjWpjY5OFXRVliVSKbWt3lZFCEMMpMO42
EeaMp0aHeZv10yESIzZdnlndEa49ZMOgr0TD26dUS0ptRR8e3flg98bbJPRxGVKWamrFP02QHU/a
fEhEYSGcZD7HbA1uMb8Q902oins9tsk9UUkyDW+4l/2uM7J57XHmyUdcocomcW5qyyHnBelHu41m
44C+t7IDqLUd34V4sO1ePFhugGyyYn6ZGgTIDJWXSFJ67cHMBcQxTQcThT3qOrYBVHvKuNFth2xI
WXh79OkbSgBdttRdq8EWrjOg1xJoo61tGUfPhhVAhKDD01Op27ej/qU2fI/8WLbJy9i5x9vjl0PB
lLdWqp8s4eHkW8PANPriDWrhUEFcpag77kPhtXutwmcdohvJxC4rNirG50tbbbqjFjHQp8ELFYYG
o71R+YpbHImC5liahLLD0IBiw77jFIEPqPygW5aOkt2JJg6eutoCRDRalPem9IDFKhJrQ0BSbbQg
nhigclzoxRrmA3d2V/qA74zXVnTNqXDJcwVZYhMh5cM+t6hpIJ2chQsAkIhAhNV0rAzsXxDvRAA/
Hk6Yquu34N6ikwEVFiuL2eMym74h/IPzm+6/TIEKHgebTuzBvO+osBKmDcUJ+vDwxZl4jfAG2sSG
h2xkZjn3o9c6955PojqIFRJ8MX5rJki9p8AQ1iNSUkUCS8fXzGlnIUnylMfmJtEXoN7Ug9W0RGUA
xG7tpmfv26UEEwi4k9ATAZtut8IMjwgeJhkktVhvq3vY49VW8XswTSEWp6xjxZ0x1OVrPW/KPMrd
AiDlBLX53knIYnDLYS3c0ThkES4vDTpmkVpr69qo30LfMA4KFbpl4tQkuL04e/Yjp34gJH8KIqXE
y2RSEeOpMKLI6xT5KTz2fJwBNqPvn6KBkDQlZyKqPFraRpxthlw8Jrr/gMtlvLY6lzqvmZivUaSv
45wc/Gghf22W6Uzk8msKov1Pp0qd18AbDo1vnxDftm7CnhpHIKJk04oRVZTEijBFjtk44qcwjQe3
N9HsUvtV2Lq/6tQ8Z5CbV9WUIipn94uMVzr8Yet+8KaXrGTragfo/mE4h1i5gv9bLajbtCAosD0v
WKWH8VUVQ/TMhagNqacyisyTqTkvul9As1K/Rt34hQ8Ib8zAx4gjN/ajCzAkKCiNFelwzNXSe7az
dhF6g/k29tr8yuGlKXKy5UHWeQ8oGKAvrqAxVqBUaEJzVXWt3GIHvyceCVe9i0Cf1fdf9aKb7mrf
xBUd55jQ6XH0zPCYtDX7EPNvVLCEuEnC3IKHHlB41fY4XxBIVSpYMvxQ2BeRvMhYDTAE6NmTsf0o
c3PCMFAF16ar2c6yUlw2ZuQXuuCzXaU5rBqjyPYmLuPrknjWpITmBwr1FWsmX3X1bZkYaMkl5bBG
+Xg7ZsOxcZExKBM32Sb+i+e11kMYfANK+6VxRn9Tdu5+VIv+0esq8A68OetABd2iGgSouzqOm7s4
AaPTCRHeCx2yZZFtzAHggdM6ByBIw804Fe22RAqBhSYylsK4TaAu3BjE42DxbuqaVDmeO/Yyafdu
xlrh+i8O29Nb1UkQztVx4mmoxy9TlQx31vfGPinZPPZuPhCh1YhA+uR8raraYUWLB7cCUgd1OheI
2QHQ8DmsGo1sJpv1Lk+HZYy2wTJwzRkKYtQsLJQM3BDOnl8cBHAB6keZtdTVAURZ2KlgXsBwlo6R
3FgpP2cs5U7ZGMSnzp3l39K1SWoY30HLJyAvPUTjphyNDO3WSknXWCa+E5PrLjGR21GnWFn8g/EK
+zYWRo6Ap/KtU+1mhdhBcKMMTo3kxeiu0jD6LtJWvcvacZt6Yl3ijXts870zeD37OzRkRjUo14Wa
Z1sv6O+M/qEXGRRixcQsptpiH/ZtskGBuuKtmGEzSaX9wqvSAndEDjOOwUC2Uasz8aQmablTEOtb
uMbsLExNbO9U2IKncRsvlVSgliDqvdp7p6xQf7WqUi79kUJ+S8JSjLOwJVg+C29q8mC4Idf4qZPB
xtmbRA6SFbhpZ6H7HLusg74N3KonJZK0LUI+rTCWeMjzoWmj8kjqCZ/b0cGlx8T8MCpmzEHS7Mif
wVEvyeYOioaUIFZKLZkR00Gg3pk05SbLu3jTSCcKdzo2zVRR7bExSPK01cQ2eqMIw15VdvNci/Gv
quvE3oO9tVfmg6dj1Fza/qYKJrYihPerMh6xvTKN5NbVbNQUomqR2cZTbxR7wuV6bWJETyWq5PXZ
Vfpx0vTp0CSvppctI9OPV0JNztQM0DHpx/FUDy15ghiL+qKBAYqOh4GB+KaPc/0QaCXOB36zESYU
6Spu6kVpjn+ZaPs+TFblPij4kay0QYDXUcSxa6JgOzgRKpymZUJqnm0vOnubJYO2dUr1VpDcvDOe
AnVS9xauNYXZfdV7Ek+5i6pI+YuFPF/hoAOSxxLfYpfSelwaPy37OUSj+Iba5nSa3G3cvoYDOk96
4uKQ2xCQ1JGGQ/osn9xHcDhVD/3GDlHPhO2xUIFVOLlHRpxXeFU2R5Zz1CGgCo/U0BOb+GTyf7hp
UWxLWN7YQ6NMkGnqrapXDWl99tulH34xzBcUcG50vaeS1qHT1kI3MEnhRTbw8a46ZliwIBUi2LPW
AKIU0hy1hTBOPijxNjawviIHSX4Dy0ygHMiEFuANMfK99ZUq2w1mU4Ej0pKlmcc++U02OFpakdht
0mhZ6YUJVCA+snYhiZJR7vYVFBsr1Ioy+1HPhbtuy5bvNnVX3hDCzTDKbF9lzSPlT385mrFyYwVs
/4yo2Leu/1TaKJnCB7FXLhgsmzhSCUMVaTgrvm9/dOaKfLp+SIG7kLS9dR1HrBVlEtvKLr64pJTW
A3y/GwO7dhPwN5/G/JImcM8nkJT44vFspZaY3Zue+9Y863HUnsyh3xkiOLD2v6FH/T1Sp2jrE9dB
QN83MzsBg6lwlcw17qRQZlnZWz5VDJow+DHznyyzyrIKYFukvV1u2NTvC5IKdz0BC7Bnim66MZFO
WsAZqIFv9wASQUSDxYl3gLUzfJrFsqk10Adq0kvVFZxoftbA+yavXhgZUBYz4vWu9QNyNt26K+1+
a6XBOR1qXl5aRv6/aZALJFL02ercaGNBBT8q1ljMiykUfzn917zT2BnHWXvwgl8BZoI3qCEQ6YUq
IjU6DtspJISIBMitR/w5bzJHvjJw/Q4lhNGzEPl0H9BCjoikw+e689nbljyu82UskWpTNHuvT6iP
Gf6vSJ9tf4YVb3eMl+p4VQ62t1QnvIBbv/k5BNjQlbqG3byJOgLwXmU9q7zGuIe1EUglbaqRelFi
VFQKmL0OtcaQuhPuwtNI0FcdamKqXWyBf2ghkMJlmBnkVVTluG8HHuR2ymmNzZcvRpQARiV2VkPT
P2kV/8DAGcO1NZVvdQvjASQK9hSeOCOuTHqorBM4LV2xiKfgVw/TISUhcmeq2lK3kUkPvBL1yfpx
cPnBk9TGZL6zTohcpctBBRtksx/Eyhn8hds++z6oVIKv/kZFhzep8I/KBl4b7k9MelFMNsOI1e5H
mSjNMq4AXlDpYO8dedpenQIY/xixAip9qbLOlYsAyg4qO4B5P0uyGCWGcrYpVe8K7NFBoI1PUTF5
5FJJKQO+GG4yHdBTAi6+KaETshSjREKyL6vGpaFNL35v8x2TJWD/9lUJjXLdBr8aO6j3iqIBfE7d
YYE80laP+u8t8sNzlUfdjGe90KdFZxcDSkike92U6qLFBhwLL3LWfXHXDT3F0qYgJAzVN1XP2qVb
YCTt+w9VW2E4rAcdiQi+bq+H9evGXXb03XY/hEmzca3qm6o30IpKxbvVu4knfyyeTIW1grQBH1Df
aEcHsJ5p/QCH8CXy0vorLmoHM3OsX46vbD0Dm6aiuReN7zyRuPs+sFDtA1gDYkgfHCXA0TLI7vTE
R5oaC+3HsBruO1gAC6cL7bVohLMhKxbA0sm/p4n+1IlofGgtYqD82a2T8cn2qTp41G6x2rXOTlQX
+7zrFqRTiu9mjo5PfC9ibdpYmGLeNHMF3W0HoI9sBW8nE6EEgkwo3j1pOw+fw5VhKyqZI1vb6HX6
JfFLF71nxVrj54AvYD3NLgN8JJIv+H+BOvn0784a61/F8Vv2q/l/gFiJ38A/ESuf86j99fN/Pbbf
2l/NBzeN+boLv1Kx7f9gn4BlBJYauuY6UKYvBEvN0f9jAlYmgQuRWJfKc7/dNBztP4ZlzlIIEI11
rvjNrtTc/yB7ZaG9p+nOrDT8f2SkYWgfKbgmRE0qRx50IN1BVdbVP6kYkmOsc21IrF+VURysXDWe
AQzpi5JCx1rrbf0Z0Je+yKbag4bAqOpiMipHdegel9E0BUT//3ntdfLfXat53yIga4ugL6udPLjo
8ZQ317YnSC6D1/89LAdkXxxMOE5eJipAFFHR2kgLtOshLb16f21GZqbsimTjVZ7xEpRptsfqAmzy
3EQGW10OCH2tdbsyX3Sn/Yki3nAKQA8DwViivoW38zSMb1YJaavVvJc+oATrYRsHCczBjyP1J383
jpW/k2d2CV8z9wO7Bn7LiGwnPiYhPfTJhA3G0nR81PBqI0a8ZJi0nUhBo60009V2sh3a3QnzPvU7
iMF4M8YUEWOQuPt0PoRsnCHRlSbG8R8GZFMeqPkXbOZ4aczlf4DxGy8YErBBzE+FUJZBiIBqEIDI
ZrXH9rGp+xU+6e4xnM8mAWaWbEmxKDWCa6P54qmVct+mRbJGtZ1XRNkXx34++LNPq+9UbLRL3MPa
dmBXd2NmdrYoK/S6jLY9IgY24W6tmI9agQidTlp9VYvaegyDcjgEZfNcZcjkqaFq9WcytEDZwlvH
tppzN9et+X/0qP9E0aVPDszPCmtrHGxlE45lcP6ni+SNUqvfGCjxbwdhwG6wSFrsBpyu/zjIvhLk
w+e+3qQUffnOXeM4xv3G1Ib0hAlv+Oj7rMKNiVBZbdrho2hAiPdDAxNTH9p1BVpvp+HADgpj6MFF
YcJqCegAuQseXBcuelVKEr4kqQOoSHj9rswrdVHMrgzx0MRf5Fn6ftYMSnTpu545ho4WRxpCXk5r
oEPYaVGR9bvwVraHvLfW+GYFVB9Gau4TUCalGcJHRwA3nuoe4ohQ3XPZ9JAqFHxNQzEs2yrM3lp/
1BahqUQHq9V93o+JufDb0V8VKPDdZMjig5pRVRK6nk/xcd5OhzBFsf2tiyP+ZMWxctjUCQw9VnIA
enOo8dwwooRoLblV+cPpxKHy0zc9zmC1lR6lvbmZ51ih3Bao/dwZXfHG48l/6L1Z52b90CBDinEu
TtmtQSBN/ngX5ylv5TYBPWwMsLVk52U8brTvdpmFGwcMHHvpuTTcU0laW8oPpc3EIYH/ccyoQ7mx
k05f+pTas1pFATAMNwCap1nleBNYyXjvTZa4HHJzwRXRnz0BlJmiqqe1bzJVpAL1J31cw+2NHuDJ
AtAd6+xHNAQbasPixWrgmuYVKBdWC3lg1fN31ryOyGYmF5Nrmy/w5E+Q1p1ai/dtr2EwXZsORDFr
eiUBt7cb3f4ZYj2PTHf0kpH0XKqWH++Lqc4OEVZOl6l9Pu1jMyte/ngV/g13X/skV40+jerppge2
2rNxsqGM9lFAwtFwGA1t4MOgONJt5CWQJvFkKO+U0gb0mei05enn9uepf7T/x+nna5txSm4VfI6X
pjGpz10VnCt4KCckFeNnAlE/a8gA4k0Oao6vWR40ezJZw7Jkn6ftpf9SAZOj7nyFUNiFynnXy96v
uPZb+gSOVV7x73+jyutDlQ/5I7ydBG+YYniI9Lre+3YYLyy7Lb8FSX8XCCP4knlATEwXy6egdstv
/a6NguQbJCiSW1Hhbuw0ab4oSradt4CQOx5FMOX3it1a5yzsDhRZu9fRssLNZNtkNpy2e817NLuy
uglPmdUEmzpwNEiY7LRQpgnfer+hPK+qYt+DHHxEgPeeXWD41rgiXKrZ5G+ryMpfJug0sr8Du7Ei
g6Gv/SwJ37T2NFAOffXHHPOXrmbrNXcHvYlQYRk9Bx6Wny12Mwuf8sUboLzFv/z63I9KLfz6kJJi
xTMB/BDh8FP8+OtD8MBtbNWOfsZaYmAYxasrpgrzZqqTfTuMOjFD6RvnbnJ5lRfjm5qCr1CCttlP
zUhaM1BeRh5Y0kMFacnUT/a1oSb7jH3f5Uz2KbhiJvkUbD71y7mis9noyHnX4Rg+EEUFPvG/uZ3s
U6lclmH34MBOgmfQDXu1zeCu1G68xEYzeG3tGLIPD7flW/eVbaowHJiqh3gZy6n9pP8xtXBS52eh
GPdxmWkvtj8WWKdo4aIO2wBWk2IqU5nfuwDIeSQRTzVncDlnagpL5SYADXk5+zj6eZ4iIrjTBVd8
nFe4jXan1zDN3Nn8XBlJnl0PXomRlWHX0KM+9F/nssVR4Z1wqW2R+hGZv4mSEZDvdcr1WtlnFfkJ
WCECmPOlclD2f74s89QzjvLDQhTJyp/S8YmXZ3yruVr9akvuXesO34OyPUxJAKoypv4cQS4A+A87
sbW8+qxFWX2rWPmzFuPFqofY1b63Ji8wnqOoetaxWDxpc2seky2dN9V15v+v66CW/nGX698L+Auy
9fEvyNY89vGvy5lWnjrbpATTGs9O3G6J5YqwUIXKZk9u2SfPrgdY2wxgIkOBRfye93eTQ3BU/yKw
Z31UbjPZOxnzNkkHT657KMR9epDLbiwcfr3uTyVIZ9iEpUFxkPuPQlvj7AyXct6MJMlmsErlqYzs
4jEav/WZs/OpmR5suyaeeG+Wvko8EQ/+ZdSb63heMC5UViprqvS9YaYBWi0qoNv5zJj75Jnsu44W
pU8y6n2ePBui4azlU7QfHARoHZN0d0stF7Hk4PdBDiD1i0Lle5+cMrE838qB0kqp7tXzdegN/r6N
nC0neglU4X9eLaU5zVVlR37GKDyxB0QBzZs3lh8XSxFGih7WhvIzitVH0Cjug+vEMWl3H4rNvGoS
dv3ocsN9ILyMDtV7P0hQpKH+2w+FDc3uSh/lfOFE3h/zZb8ROD+Qjolq7+whBA6szc20vf++MlzO
5j51aipUPWFuecD9mTgvEHJYHuQTLc/kRCIQqBMGlqFIjbFWXG7uan5+W01ghZWCjUeFZvcNvPh8
V80bjwx00zpUZ17E3CSLnz60SGzKVjF3GT7I1gglgx32IxO1fNcfrV1atc1p0AcIclGS/cDF7Tb2
bfGWsRVZXmfYKNZadw2Gy1sHH6IbEmP88K7t0viXiMv+qCo3f4tI87M/1D3IDpgAfZLNC6w+UlQR
UnHIKRw0UaTtu/cDaBs+RdmG18dqige30UbN3bULX2rs4SLYrNitmEclSsxjAvcmNsIGsklnAgPk
IPujGK9Lb9TM208DclR4CCJjE0cJx1NarIgjJz1S50QyQ89eKxFpW6uwmhOKqg3gOs7m/sK0x81l
bgJG9IQK7a43e/150lFsdZxoVw+l8Wwko3s/j1WoVF3HmrllmsNTUWC5V+hKtW2GElDvfBYP4++z
9P3sOno9A8UT7xIdkdN/fsLc/7GKWaR9XWw3bMyfsRD69IS1lOviMcn9H8mYLzTNsYEcoJq6m1Q2
LraG2I9sVpav3Vg1hVYw2cyRw58mxm7oAPCer67kJDHfQ868Tpe3lE15S7e0TqluZKsIPa0j+k4l
EBc/7Y4wiOaeaTDGYyK7nTL2V8Gggl7jEUT+8H2cPFaHBH+arCctGo+X4d930dhX39Q1td0iWJa1
i5BRr3T1XosLkKTyVB4aJfV3WbCUDZxI6v0fk6/TxnkEzZaZIgQGrOR2suty6ncRC6tjAKRs0gJr
RkoQJVHMDSn04iD75MFir4WL3zzHHZx9qY71DLUKf/ddJ6JI9PsOss8rLe/un38A2icXhvnpdLGA
MDGGxXkFF9xPench4vVpPKr1TyjZExotTulBAR6VQwoYtFREv5WtS5cDt+OmzrsRNL/rQVyV7Xm2
HI+TaLyjoA3n11UOqF5b/Xr0cIR/v40ckHMjWzcXbTG0ANlrILPFpHy19PxclDW5ezJkI8oyiG4Z
AAzy6m3wgW6lba4+YmMII6hQ/ENVosiiR3kF1yk0DglR0xIgaf1oZEhIj00YvM13DBNHne9o+kFy
do2QWq5SGoArquwHcqnrSgAhiTBDWE4KBpZaiqqQnIGm+XBM45mCKdereX2iZosjuFy0hmosbywj
SFfd+8h1YqF3KdDXPsd6zGgePCSM00qEj2blhY/60IEh8twGZAx97zNaUUEWFf65mhMI1gSxWPf9
aAGRqX6QfVHqZKvKI/h3ZMoheG/nbNUf5ETZp3hxvJi0uHmQA9d7ZTJzketoWDdKe4dr47Jq3fzY
wSU4yjNHz2CeWTkIkipYfuqXM+TgfKWcer3Imq+s5yvfbytnyH45TY/E5bay69PlH2/beMW/BG0o
6xIxsK4GRT4LDPJrt3DpZfvF/p8fKKq7HyOKwANAj3Gk8j1p4AWTu0D6pMYAUCs6sZDviOu7xO09
cXTfZEeUl0yV75QxM5C4nqbf82WfvHKKMM3of/BDmu86v6Uu9/p4/8sfBXj+l8MCl4isecjmQ++c
Q9Ws7i+R3xz+sQW/9qC7ltyX8d7sdDA4/BoSCsGPHmbwi8YszHXge9ZjPtnxzq7gtclRoQFhmy8A
n9BcLiDjygWzw2bT5GsZocLcw0TCAo0tm0FWYaeVaoAD5/g19P87KjPv11GZW5ej6jz507VaoubP
RTZk2wlkqgSrSpyqPChB/3MqE20rW3Kwc9N+G+v1XxLSmqoU6IQHoWbWvsnxU8NWAQxC9iPum+R2
1EfrVAGS3zkNzolW4wdvjYOoCEBh/DN8qHhVsfZFF8Iir8PHvjLCRy0R+NFBqZddIhIFQRYetIMV
s8R1g770WlTJQyWa2dSFd6qw2zs581lpwXMmm5JurwMi8cxDpYBMmadd++VNkHFGDOh9gFzhdGOo
CsFG5AMk7OuK7EZCTB6Xxb2q2D+AAonXsS/yFaqXiBCW5fjqd8UJxeHhDM7rX54DZxZJ/fMxICuG
hKVKoQ51cMLrTzkwJAzcWq0m8R21JDb3N7lAMcI2hXUgTnsowGqjBtOafxl96O2mWO0fSds2m8TJ
qOnPTXnoofDl4G5kA74t9UOccBAZYEKo5dYBvfkH2cLStH/sI/+vBOnKHViP8khu1bzkuUa0KakA
KzuZw7rkqlLXC1dhjwjWdZ4hs1heB10GrUQlvZNBGDIdyjop4SzKuKv42ITNi1kISn2UvawD6LNH
mdyXhzLJ7oO+Lo+y5fMVLOEm2ctLNSCu7et8oErGbU+AemfGwljIs8wW7lM11nucTcY32W+OiXnn
tb771Lrl535jUHkbxlF9O2hq4P9LJKdZc1Xs43cKt8w2VNsDxmaS3/y4tLmV3rQj0n7fUfZxF7nv
19s2646xGJMR1mMoDuDmxEGeFUnebO26ObLXaKw7OXluZoMfj3jcoEyQOgeviLJN6XnhXYty1cGJ
Jxv6SiYeiaO8GyAM2TcEvnZJVza8X1MEh/pE/wnBGwkp1Trq5AQPJPHh2qjuSF2JF1I1qS7MIzxa
MGNOMFKZ1l3m4y/f60n0S6eyucjHEMDPHGhdD3YYNXsoVmTB3gcQlqCoLIIb+Gba0uPt3p6L3t7m
fr3JdGG8GDHyESPoZbAmioHGjLv3da88d+k4nOPW37EEJl9K5+Q4U7Lnn4LiwfvBneoRZFrf7gqA
Gxs5UHs9FSI9UNeXLR2Fp6e0bBBme98Eyn3jtenPmz65J3yfK7vkDHvG1Fl9u0WBdURG8r+HqS/H
XZZmmyxr9Y1hBCXk7vfRS9sJKVjZ/rS14sE8TQi3dXlWHYy5JbsQW612aisOssUa87u/L9RoNcYq
NobvfXIKNZw3rRtR1CDHW3+PDTVfAmKztzgksP0qR1T5DMT0yF2Ou2LM8hcNwK3sL3y/2I7YZSzJ
zIVfjZmdmGFNcDLRnX/QzPbZnvvR16da6Qkf+KqDUKY+hoDv/Epo464Xg/2YG0X03MJEnRNWZqPJ
hswYmaEbziOykc7Tgv6PaUG0qmJctf45NjbUj7rhpqPNayOuAg4uZSoWp/Mj94fKrzAGaPz5ZHzP
Qp4Xx1TdvTwo7gRieUxx/nrvM8N2RAuBRPhlDnJO6p4nz3qfIed+asr5loovUprxX3Kq9jFUpvEu
7j0So/NhtFRIp0Qi1y47atBfqfR8IwFscgCNr2QFkt+9lX34LGtgWrxqhYAqSlUCeJImKu+pAqgB
2Lukojs3y8msN0nrhkSdNOMxpx5YlDBa5ibAQu3Uq+ZBthIw9k8ByMR5SB4yu4c4Awkh8KIfsZrl
O5T8AtD6swXbHLKOc/z5qU+d+5KP8659ikXl+lJr+3RdZ7jjzhrA6k5K8LVLsuRL0/fKUtNDXinY
HB/sSe0XqZWoX4EfbVWts39+nJo4vH3MeapV9ViBCDGs3Rqq25VHUqmkc1U1RI4TtRjbqjL1wjKR
7cEVR2J9c6vUeqriusIcr7fCY60kyA6GI/Ym1+sqRXfWqQsOoArD9GRM7dvkeOqX2CZMM3EKg9hG
sy4Hc+2ACkcXgCYa0hi+uIO/vkxOfRA0KeQ+2QyU6tWxwu4EzEn7At4ICx/rV+cDuDUtw3ocrSo6
lLb2Kt9isova3I7tTXRyCs/ZB4l5NseCOqeMx7VZ/AGGilhdA/VrVC5H9Yq04KdwXfHVYgu+y73z
JpgVixb00V0VmdtQoLIU60BBy7HZGfMhQHiNgiFnE+6CrHYelI//dskzOU3OkE15UFun2YFAa9ZU
3ZGgCjp3DebbQOUQUr5dFCMUqnE6JEPgf/HGE2D76FX1LX+HLwtic3NT9zIUI20VmZu5WbQ5ssqa
f47r+Kvf2N8SbXQWge2LOy8ssuc2THd12o9vsj+a+3VT/dt+RF91TKmMCYAe5VABORElDJqyJiqr
oXLgWja99nVTuykndas0qnHwVRBwvPxUit40rwfvvQkADBGrykRhYe4L2PpiqTmf1pUeH2awZ1kh
Y+HF1TIQZg6c3HAPgl0YwndD9ZV94wSf3/Z3Pfnl5xLejCai6qsJcHwd62m7aia1/Frp2GTxZn90
zdC7XD7N0z5dnnXKQvYTKplLK4KlViFaLqEO8mAUyGzGmWPcySaRgHZqJo3vAdDEmDvtrTURJbpd
kJyc7jkSPhKi5KBgslFsXIhIqZd9TAFL9uGDSwXDefY6TCL+mJZbr4gcYNYVgrJ7MMfzRHIPUTcv
VxaJjoy4hV7Go+pV/jxYzdgH4IKnf35DaNacH/sz6MLiwQUiZaPTbNnQGz/lNp1Myas+78u30jd7
eNCNvVN7jOlujAjKDbjJ+RxPagvmOFBtPbQhisihywQ5dDnUVokwI6LNFD+rNVZ86aWcABWzAlYa
oqA2g538woYDoDTpUm7IAO7/HoXAWDx4PKoSvyDxDPKsa7rn2umi7bX/CoWAGHAZlPMlJuI6zVOH
Zwhg5wIxjSlPouckFkunz6ZXXUt5pqJMIcOB1io4W7RwyPEeEw+WyzxNmZz+kAm0M2TAQ3Shrnyk
Yy71Mdl3jYQ+Zduvkz+FU5+a1zvznkIQYQ62rjfVRb9vjdg9eaI9yrpkFg0PmpIML2ZtVUszTlv0
GEA7Q8UJl4oSZ6+NUR+jhjJNJxPEedAGZ5936Y1WttXJtIh9B1294609vhqNlW2asabqMzflNB0o
077U8DAs/LEirS2y++tvORhBbZdCvbv8mA27FBsjm1Vo5p+7POCXl92HdvEMZ029u/Zf58p7Xh4a
SOOX+8UF4O1mCvExg1V6JhOtLURjecvSs+KzPOhZ9DZl5riTLX/Q3Hs/eZUNeU3o+PrWaD34d/M1
f3cfkSfqv4RY1owa/PQAoWhLVgaQEdzR/7FrSQSmi9i3lW9tqGd3ZKFDFExQChQNEuQJm4+F1eC1
u5CdfzcsB9rS+to0Joqs80az9U6dHfRn2UjqGh4+ukJr2VREpx1UX5wvm9wkUX9VSKnt+9q1NqNm
Rbe+EDDlY68LFkZVFouhHmF8x91LxNZnWUQhAJ5p8k6QEDSHbLnx4uYomco+e04XQCKmToR0uGxN
o9nNWDuwTUNfsgKiWofODTaBD26I/+T8D850Mg9qYiP9OO+d/QLnSQrZt3YRDI9yRm2mlOHytNjK
ZuXY7t0wJ3pkUzNSlASTaFin5gQ92gSmTrR0tMuRHHrVklXXQhXiVKe0t/CA8TyTQw2eMV7pmpvR
C1CWC3CDKMa8h70ntHPoNP1iIrlzDpKxX8CB0M7x3Ff4rn7Ai5Kw3Uk0j3dkRCk9De+tUKdsMh+a
iiqh7GfTdy9bU6QuqWN7O9dGPW5S+q9y6WiKYFr1pZKttXoIdl0b29sw9x/aVDQHCVlr9TxBpq72
KaSxpMuDkvkPEOeag2xdZ0jIm7zq/R5yRhSIEUk7kD3XdVEudjo+q4fW//mpWzadXg8PpKpk47pk
yvVRjvndz+tiKc8q89A3bm0f55dV6cbJHiR/eMe+ETBMbA0HVSsAy7ipIN8XRnyo1v+m7LyWG9e1
tftErCKYeassWZJtOXbfsNodmHPm059ByL3Up8+qvf//hkUAE6BsBYIzjC96bQNgK2lT5kiYNg9u
Yni/rOajy0bgZoqAvUoG4Y+6EV8zy82++DHYlwx/96HQeKDWFN0+QZW0T9FcexeaQOEyET86caZP
q2DukwOZ82QF7AE7VZkfwAd/1ljUfCCG1JFLP9wA3yF3Yb/4waPjB8b3f04A5F17ot8n81Aj7Hsl
6OI7i+oYOC51C/K/wrXYmkrFowidriCDc1U2s6QFFUyPYWSah0KFvRm0DQyM2jD9laJCkZCbA359
qsdovE8UZ1uSxHa8/f5RT25t2O+lCE3O+4WuvjSBo6xtQZplH8bJM/bvwjPajxaMwKIT+PpNw60P
tlro67IihGBTZyIt8laEqwZ01SltW/tseSBB4tLWQDTl3HQd0JQgeqw7REStO9m8HapS3fZ6ElD8
iZk8tFbcb/WxCqdXUdXtlvDOGudbcAa6ZzwMRFkfHGUmj1EOiBiBMcPKHXCVQQnbXw4bs2E4BBFP
Hj6BzDLaOiEaonoHoSZKqolyJIA3lHKITSsqPjyGgcq66dlvpW1+HyYz+0mN58J2SeNbTP64U8pq
+IgVcim0tvagQRvkf3V59ZQjxupqmgUe0Smf8qgNKTVFW0AO6pT33XsKUI95UHb5ghqTBofkXjYV
NenvYDLxgN/HEACmPnlJIj05TWWBMAsV7LCeapWauJTgX5AQDFSR92GbNp/KTnmI5+HrmarB6iky
Qo03G9nk59baOsagoBQQaDYgxyo8BCF0ehBW916ZuvfdfFYiLLpU42Jcy4E+zoedV/kUeqWTvYyp
WrprnWF81zQCJ6ilFJ3m3flDAaQPF0+ZGtH0OmWqygdXiy7y4CsvrVd6DwpO50tjZsOdGKuvt3G9
Mpx1XwzaSvYhJvMNqkDERsEmwWybUHgPSav41pgpNb2Wlh/DXrXPQgDG5JOSfv8Xi8JXxaYvjHed
x7MLoCC0f/GDyFZk+n+05jF2GoScZ0tQnutbax4bLSv+meLEpYqyjR5acuau37cywek/4Am9btdl
4nFWd3eeQcKeV6TnsRGQPAHjVNXUPXtK3V1Uke2TBMCnkVF4BqdBLPrZKip6exuVQbGWo0kUUIlf
F2QXgxhZyKW1PEkeBOwY+e2Wh47ymm3lgVOTzQjEJ0U7MIXr2NGp9dIuLdKnCe9MmKw7i0gf+qX1
RR4Il53BjJhrSrDuTZlUUdXEgwNqWtfuvPm7dkIdQB9CI5Lm+Uhug1vh2UyLs4dC7zJSYZX+Pgr2
sufWfTMNhAlvdLZPUoGQKsBtW3G3XUFtxC7MVW2Nj7xekF2a/KxJLhO599NOqZUXwNFfzMQlZV+0
FK5R9ngHAnFol2wSYS7NCSh6Eh6QMOteVN+uDp3v/NFvDHp0yqf8I/VhsnHzWaqJ/ulpyVFgccO+
uEi/S+TZ76LzvKtfRsMJugTzkx/kYOcjU0DYOdnKZqjD54lCqKVyNeoWx4OtKRTcOl696UQe4dJ0
CRUiQnVUwZfcV8hdweBrgg++e4+diP0XAwDirtBSHTWjvDyNc4SLp+ktoI3wh53AaeUnuH3yJmoh
22Acd2TIdJdkghYkTSLqAslRU78mvcI70gUkr2lp91984Ma/bCaR6LSFoxt8fHTx19OYTl6nL9wi
+RpSr2p1ZfsgdKW+xGiHH0B5lAtyaJqL7AMcIfjRT9qtbMqBSbf/njUoYjfmbgNj2+rQNlk6gwuD
Eo2Ff04IraePugo0CG8UEWFbb+o7efBSs9wg/vBtUpT6DqHdYQYXavUdiLRPE9k0soZ58vQ2+Y85
cp1hrL78l6dXGdvP/4iGajb3Iap/yIMmM/X//L/qSq2DPtV7yoVRGUp94D76vJ8Q80GeFUHCbT1U
m0sV2tFe9ski/740GSAOUG9tRQffO+802jgEGq7p9jHuwH55uc/DqCXu/zrrNEglsm/45+z/366H
/9SY/rSVcUqThOBFYOBYk4/FsukbUXwnA5OyGRtD9EdTjt6Mb3ObvENt+X8b35o+DFTuZrBC1EHY
RyfP83sHpEY6B/LlAX+9vkxdXd/igA2eksnN7i3qvw1NLT8ovqMMkEyoR+o0tF0R8xAZOEbMc4EO
InDorB+xt6h5t6nLbSlzTwaoQHDrlxb0tIUzJNk7lH9lraAutJXNDPSOktvZY4bKBkFk/ay7evqO
0EO9CxRIT9dmRK2+1XvjqY+68VXPfsLay957FN/udANBEbkWlQbhKndUAA/z6GgoSzfIKhJG1YHH
CV6BXExNUY6Xr+DaNNzn3Omyx9bNykvdmefUD5C0A4a+b0mPhNlhm4Q0Cg+B6TlHNi7DD74cX0In
1590NdL3ViiCTW1G1VfH/lAaO/j4a6LXirf/8vnXDf1//2KY5G46toZUuiaT1Jy/PfyqWgLSDoOa
jE1Cd+2Qasu0D5WD2pv+ewiCTFQEsiG0kfZlsG+V/X7U2htcO0grh1nw7qo5+g+RaZ1JHRnhkCRL
aZblZnbnU2N/bfJD0K7qqFf3lhNGiBI1CAOq/Qd0x+hXWpxd06j8RUbCi916zpc0rYulRjD+AoMc
rR0oW8cm6eyDqMt+21TG9JCXwl9pUJTf5nW6xgt/TdPnOsCIHkLIxUBQqXEKKGOGet6dPX06OX6c
89Am6Csdoz3bVLOeJuWl6tv2LK1kt2yObQnOsFO/yX7ZJQflYeyA3ovGtJbXK8jOel4SwTzU9zLQ
prLvj4s5drPFV1zf/dGX8utzbFRA7n1pf74oeSkza9WtllTp9YVe+6SNYlb5qjOTDuXx//uqq77D
Y0zC0zar/XLvq/WDngx2tokM4MW9kxB9itl3HqNC6+7KWFBNXrZKdyfbuYMoVeML9OkBnyc4igG9
TvG47F0n3NlWkz7ZbWCfJsO7t4yA1tzVJqTI1Y1q7kPXTJ8gABl3CnJSN4veVH+VWWSvKU/i9jTP
1KzU3jdUyizkGu68UILPqJ1Zj9LCSMp4V7KpZMPEoOyjzgmAnBI8XK+UuuMGAuOEhxULNyz3XoQC
nl1twzoeLrKXemQ4py6Ka9cVcq981Mnlui1qi4lvfmgUW7mqMRXeOUz8g2MSEQGw3QBVLzwUYdTr
dRpk649Dk75Jc7nOMPF/bJxu9vzySjx+1w6K4KYnm/JQ+hQ5JpZ2lLN8x1d2VcF7Il+V7NO17JDZ
qnOW9qERVluSDwN20Sw5Dh7KbXV4dChAuK/KOQhoEM+YD/o04JkWurtuLDNAjE9hNx7a6aM0qWEI
cqeaPeEaSnJaZCDI2G1Gs06+UUmVbIbJoJZF0YrXZPIQ/bCTbwZMCaCMuXYHdXa4KF33IUov/uZn
PblolFueHd+N7zUPmrIcyKzhV1faymPo5TEFG02ykhcAGHZHNtE7GpUjyn1Ku7e5d6zlRRLvOS9c
/cvQDMk2KVBeqEk+eycLbklWHqyspAY/4LrGBfxoH5XIRLTovC35dYn2gtS2JwXY8QHRWuI4Q6iW
1BLhdBV+9ihHhRV2KytUAJbPxoHiGsc6T75el6r4DENwSs+O26pPmjqGG08DpSWbVAKp91Fo7q62
zQD1oBRTTnqj/l2uZhe2snWN3lxyExZPmjIYl5QI4nylaw9R/mVaBvH1pTpKkx3wzKsLfTbRE8Q7
IXxPB53d2BDWv19zYbSryJuCrXwdLUgP8t+zz9fcW8590ybZ9TXPHweq90yqR+YlE7OEZmLbO9mS
V5Gv29D6/vq6/tNrlpOGGojEX68ZNq9KbUUe3DfZsEGQ1Ny2lbsvYpLJ1wpAiwNiQmhOydMxobQI
ijoly6Ft7kjSYsRR8pwPDRCIa1tpCF5EgOPW7eQzfV6jV5ts44XOW6wHYEBkn5rVTXCUp9deHl/V
BVFQL1MQdQy5AehomtQlroEKtb9KjZInEiOTJ3T1HD5Pj9KgtbVZDSiv1rJZqLF2YbI0lFPSZIQR
H/TZRvbVpFTiv15SETLu8w6Fuvky16EALUOrLdNtqHXJk+qbzf0orO3NAkBDy5/Z5js5gYCXiy8P
h9OyLApitawkp1b+gECpOtR72ZcNqMrCVPkylVO7d3QkMIXqRFujGcwDVDmoewOKgv6wQnxr78R5
9TIBQ1qAqh1/BkDkM7v+NSbT915NtVcn7+1VVHnZmXIwZ09uq70VWuM/Dl4wzs4vpA6Ec5fNk3CD
bPlF0L5FJpqyUTOlF3nlYczNQxSRBUE59rZwrGoba0Cd4DL+1HutRFNXUXed5ZgntjL+xih8sVYy
z1yNcekuVc9xXoBjlIZRk8Hei2+Or57ztGhAtasPgTPwT46GcoM+ef5Daf3vpdpZ7xYclaXRj95T
7fsK3uZYvXd0YJzy2n6mFYe/rhu2vvPomcAz7CDoX5Gzqhea8P66Xl+GaJTlMx94LMTG4sENTckZ
C5ug/JR1ApQ4+LNvCipRXqfVX9w6szcBhPmdGuf5q2tYhzKdV61csaRCuD3pQyfuszA2F9eZc95a
UI5PniuKg23E3VpOSLMttV/OVxCW8OGbHgAQKWjPk2s9yHHyFuEKibI/B7gHz7aCo+860fUfJ2HY
z3ztmv2gBvGm1Crvq1dtrhN1p1vD2ODZV22npz6o3q8vBBTQAiEi9T4e++6k2QCk8vmlhz3YXhDu
r5MTwGF0cCumTdt+wX20kAaKXjnUZYh0Lm8tL+guwWiaZ9Ymyqc1u4YH3+/bo9WpyUoOKGa9cfnV
fGt5Lt06RTVug3hQ3nKDd36eWZQ54oyBkxx9f4oeIQZS4D3/o9ny4yhi23exoMPfeaLSr0tWEUwu
Epi/NJPlb4epqHZW74yvU67t5cwYWTN2qmlK0oPi3mdxpC2gXuF/SLOXcuwzhLHKdJf7cXOtZpAl
DWYDLMULrHR3K3MQPhTcwUEwmLspnE/zUswHJ2FvVyKTNtfvGZeQLIdL4XwPKB283lCLNJy2hHr1
pZwkrbokeBrZTp5kyxpa9zA4s1MsB5jLNhfOa9It7KQIXhJDUVAxKu6E1/lvg53zz4lTaxFqof9W
VWLYtirhFjmKAmiyUoyxw2nDaNcbv5AiVM+yNa+o9Y7/ks0rdhNIhtnILLnulFYmMRIyMuA/OZ1z
JBLlHAGUsjvtykHb9XZ7r80DlYea0uqPYQVNSH70LfJXI/J6RJySPWZqv09HGDnLZhp++OJrb/jR
zms7JHNzF34YKfUNJTm1vi3JwqTs10+2Wkdlfm3m6WWqADzqqXr/aZwpJFcMbbq6trVMR62lLJs9
2RosVmdPvqVGjwmUmEtvmj7yKO7P1koY01oHSldT8zGTFyIc/r0t0JDQXJJ8Qrh7yy63ojco6dY6
VVy8YnOz7D3A2EFcHGVz0DWUMAW7qNybU4gJOIxZ/OYH+Mf1Qu3mjXT85piOs61U73M0mhWFAe6N
eznaqfY3Iw+qezlVQRFWV4fXCmjGA4kjL/I6aQbDVb6odF6fUp5/f1FyNK3E9UUpSjywWYhLIhVz
pdVcgyV9fbKZQcoHzmmR/yeDv7OJE8x1WY4s45K9voJCgzSyr5VY/yx0NZJrhrORmaZzuMJfj9Ow
bFM3evLNdHohDQxMYdGiR0dL7ZGVNELzUbYcBJyp6I6vLdLhjrqfgzufLT0CkcmYO/eyRd7gE+mi
+bUFu/OtHWxxlmOZn36IwAzPkGa5gke+cZ0Y8CfmZRy1ShZ8NzwEgBgVKVjKzB2b4/UibQ5MWCTO
nRzNuM/j+Daqu+uoBUU81BL7QL6F+gJ2Fuy0emqsKt5TE5Y/T5Ydwc1QxUo2/URtTk7lvdvk+fEp
RpjOHz31IgfVhkvBQXIPWa3kz0Pc5ZssGuq5uix/7j09BTfGL9p1brOyYyd5lqZEL+IFTmo27rNp
AGBprVPvuZGjbo3vkrzYpOrrc6IbCBLEaM9QSlyfzTKHWNHOp0AbEXCKQm9z7SwDCr0WcB7R1aOC
W0NfFN7JvIZaAtHEBUKF5Z6gy7TNYi97Em6fnsswQEYMqbRllUw8sAnd3stRM6ybOziw5BGkSGrK
PhzYX02Cs0fZFbq9t5MPQgR4WWAU9Q6NnppfX1YfRGFtvGCC3D435QzEpYK4Uy+yRwTs9UYT+UA5
FgDPfmi78WouLfrB5mNXmPFONp2g6U5R3l1A2qMg3jVH2d3g0lnwAe0OsunXpXHwuMMsZFMe+kp7
1pskOckruVOCGh93r+XNAsDX0KcrPijJQ28M6sws7tb80pTA3nNQb/P/oCO0cOl/Xv/amojcaiTF
CfEc/j4K2bX7OIm2Gklv17/WzFD31tRJ+3z5jm/wDGS+UV8ABXKaENid/KWMdcmoV0y2GwkYzuHW
Jc/igZp9DeKFbF27euQX3GIYtkHZfsbU6jjUyVwC4D34BIgLiK0J2M5rjtAtcujVDuoimfeZdJHW
FDoMQ/Zpp7ttv2ltu127QQE+LfbFSQDxPJlxkIKpTYLv3l5WCt3GVaP7j+NyPrfmlIe/JN+kHUlm
ZZijewJaYCGTW29NWY59a8oE13w2biwV47kg+zYq59atk68qsm32zlC497UufpWBjqydE6BAVlXW
1izYhrFrO6Ei7V4adqHSyovsl7EXZIWlvbshlZE5mnjp2rB5hBJVPiYoHwZJPL4XoAE3dkElWMut
8z3gn4XncIFUA9qxc2SknCMpSCqlx4DHljgOCQPdTMI5ghIP8L6HoBvWY5+TB2u7aFMoWrQ3ieud
rn1l5vQna2hI0HCroN0DJEfDigyZbWepKNuGEQUok6FunaxzIO91+oscjW0wKIWjLRKy/xCowE9X
KH3uLYSWq6cgdteiasYHfT6MM0uZjMKPUavig2zJfqfVPqfKPnlQLWUgYzy0CS/FHSW21OSOpDw8
Q9FFB6IMIGPPTUMR9t6KfPB3czM3IqKQlUHpGy3ZVZBe6uqqeJQtrwi6hTtSsBvV/p+rEfGDqWg9
yvCDEp9aLSNFaY5Z9OCt9q7XqH/ELNDpy5bUMuMQ+ieO4canpmo1QuXp+TbRGgd1IZvycJuoZyZx
dyb185VCb/q8kpyAiAyITM1xkjPE8LesJ4ClGL69QyVBgxo1qwX9dcYOn9IK73VSG7xHeNLwUhjq
xaJKuS878yhb7QCMOBD6N9mSB9sA3Bmpmb7V4SNfus7xL0ilyzG5jBc2yvztDsElIja3nFdsAtM8
UigSXOAWouqZHYkgv2ryT4pGzVoZgeWs1fnfJw9RhSKGrisn2aIqIj0OvXiVrQre0bHKnWmbUABz
DP1AXA9kqn+emaHbbpu4/CItElF+9svmmCRL0yiiE1XPgGpnBtdEQv3CheJ67svEvVfnAVRcxq+5
4RkLRyUAHOQ9QetBfM6IIvfXVGi7zjOTfdeEzQWsoYEw3NabtPoC4ra52Py0U/ePG0UayL5+KKkw
M4rPSTVV5I/oVWT2yTKHpRVr4dFsMuMsD2jBURw9Rf6mq9CJlX2BEwf6AikI42x0AjozLjVpJ0fB
BT93mce7bcbDKYMo75uWc9dboJBcAWEIuRIGZHseVRBodky/ewwCSq4yt9eebme+MgbIA9Kn+Iwa
YKD/GL3Zweg/Emj7COaUVZyzKL/w9p9dEWqXsnAfZX9FwTxuM6QqSCIpvwQ8JqVDYb12LRse4nQ8
cs/9t+lZ0fmUZ9vxQ6MRt5mozXvjQcJhi8RZNffJM9knR6Vd31XB36OAij7n5pWHmGCPdoMy6T6S
xgFJa0E1S9GNJD7SdeuXZ7nV+KfWMeqta8bTM2jXk1KUw4/5ZAbTy5Og/OyxKx2938jvlCePd6KN
2uCgVOIh8XiGCOU7J09rdypJMhp7HCS82dZ8kAP6pJFz9HuGw196tlJEbeCRudXOscnJ0cArb3tA
t8+8lcoWOZ5sJZtJbTZoLqvRQjbrIeYxjZ2CX4Vau9QVDe2eKHqUg66SV/CLR+1OqqvIhauoxLHa
6OI5sFgY4fWMIjwRPoN+dx5MyvWKQBvOsspRFj+qpAB1xkJJoEs2hv6mRtF0V8dpQS5vYrwpVoa3
lizbXYMS1FtV1F9GU08efPyfz/8ySRGjuspyzTpl7UohqRPBK4Tq/Y4TxViF8gQlZ+5Y1s7SLXOT
Klq2HVMvxT9OToVs6rXBk9V885XNpnHL5ZQG5eM4Jga5bi7qxHPSp6oiONe1ZgrRYOzehDhlhjG+
S6ugIHhWFe7w7jojHvTZSu8UaSUn/5uVrpRilQkLQRsRd28GhdXzCkXTfl5WNv+6LFZ10uebUgHF
PGoaeRz/HCJ9m+NTIUXsd3cquI8vqHkjycMsjnKAMonsXLd5e1SLDghTyneZ+8xL2CTWLh1LcxMb
qvnekUqZ1FX4EdlkUIGgcY6RbWv3Q4c8A5y+8GOe6VVR/AKN4nOmIHwtZ0oDSsY/Z5Zaql9n5sIJ
PsqEkGje7EIvKr/NaSqmF/wilQ/vS9FZL2bt1uu860OS3pX4rlIGbUM6dv6Ep4XYlt0BAoGyIWfF
+fgFVajwrcEZv8rMPjgHhlcchIn/zrPJDItqiir8NCk/Qmrl8N2Hv2KPzAClqN+n0C1XkQmBKm9t
VO+r/Aub/nRVDga+KNI1EYgbna9sOHfh2Ia/hCmOcVRpX7JUzJUkZkjOi6ftHCdGUE8XBIlCfIGm
1g9fDCs/uS73VqF46FHb51aY7tkrBVqjdugtizFOdsLN82eVUNWOuwWyqkZQPPdjr943JNvxlc2f
pYU5ODt/GpMH2WVVbr1E0yrYS/vJh6pXIo23kqM48UEdDvajvJTscoJhBTavfZStJtABr4fIRcq1
w7BSNlYemSvZtHxAnJ1ffJW2Q55W5zQ0EQ2l5IHcqjB9xnV17pIs/6qHpJsZ6NIcKscpX8WUbepa
IEXiwTbjU8yHosjU90L9kOaKcJDSc9jYy6YjNnbe9NBwUa0CKEmCyrzo2CWrxojSN0SVwNejdrqW
i3aKecj5MlKG2rhA1o19UeXxJc4NexkaGRsIG2VGROw8boUl92q8yZeiyZP7YOzWeOX7eEkdTbtD
DUEhQDq3/x8nX5ear/avCwi/axbIhO5xeOASbXrkPzr3JRJZfWpFYS5kf0ZK4Krwe/1qViEdfDNr
4BL/YWaxWdqDIqpOY6iz31gQRPwRxo2L6ptoj20zGW9k4OMZqMNXVXWDe8tC7nKaf0TZHyBYF2UQ
DuamVZpIc+EoOMqmp790vtW8BmS1nYfUB/o2L9Yhn2ZT/I0GdbdAqbn9XkOqV7UM5wTb/7sIHuxX
Q7fRi+0U9VJYNsDOuFHuPJcqqwqf3EYPC4WETlGRfxZHX03EjDU5f4qdRduH1Q80HSB22k3/MuhV
uC48NzvbxYgyZBiSReTVDboLSrsq4sB7JUD0M4264Jev7kxN53WUQntxEmd4t+fvnlLk+kMUlcgm
G1Z7aIIpONVdZq5DYKbP6vxDQRhz+FAQX1BKfGKG73a7WFe93ahQF9/Umj7DdZ1dUeKEkM1R5xcQ
skR0bSqap+80t0agaTbufb6laaYkKxVV3pdEHYiW61nG/ZVmY0YDTSu/GtuEq3elFZXXUavymx1w
Uv6ns3GQ2+zzkqC5jhYW0RNgne11ru4N6c4zSJ6SK6dmE+9aRyXPe34ZrluEO18o43U0mWug/U6o
11Ekfb0tIXYywOYLVTaBkLDU9eso9eHmFsqWeW0Goapv1cayrk3ubWI7tbVznZsN/bTVTFTn5HVF
pw2wO5HdTMZ6XztFsyMF60U0A4zWskvrkzzw9n6eRTqEuGk4/m0hzYKgwRtu5slWNusCse0sMJNV
PnjufWpoJBRPzTLpCu+emy/JWgHBzU3pB9O1U9rJg59HH3ZoCqQumCpnWIqH6zftN4hAIUw698tD
lOCLInuRx5d/+uRZo6nPGtohIMx/T6gBvd85Afgk6vhJcJoneFHmrlAfgKg62wkEgJAqMvNzavr1
3e1iXt6Ed6WSP8SN+uf1+5ibKln70Vra3i6GCtieVMzieOtvfRSXLE95vb7yf15XmGnOEseYuK5h
P3m2KPBpx+31oIRGewzcAMpuASXhd3eSBGazkG2tUG+nqBYkOTdeABpKivR52x6vp9K0KRJlETS1
ex35D8s14OfRECe0MF9ynNex/JanItk2RsVBzd6F2YJ0vGLEE3VEwt2XPp9y2bRM1LccCuROFJD4
rxXFjrJfwKXdl5XKNrYfp3dRN0C2aqc9BUVrvKR4A2R/nKKCjXqAfl3NhV1NjCTsF/hA2NBSYX+U
h6KJ3GM1H2SzacjaUz2wPbKvL0uC1MT4qTYHJopn6neufZzUq9bVpztuwga+sXnA8uxujeOL+4pM
wJe593JEUNourW85+belXE98TpMTrnMr30TE2RgS9kb1dhw15UhKQ+IYKWweDqMRZqd+Psgz2RcS
MFr5tgpk4H8PBNyS/5gWKbAI1CI//NUvF5FTCZN7m4rt8vWK/3YxOVdULnmi6uyZw/WbkGC2Ueca
fclFupGTrjilxHLcveWr60qimG42vY7AkOoqKBTVyAOZFOI8KVrl7+0iRRQj8MHke/GjTgnV96lG
Q9fB4fCHhRs0/8UCORB0naZZbsHV0qPbNjivGj87aog7GTo6krcuO0GpDWml3ya3GZUWtzsAzSe0
7tKj7L8a26Nqr7q0VJdm2zYPY8EdmuRLfI14TJBfHit7h8IwGmqj2TxcO4uManuNEk7ZhzZJ81BX
FP/yjI2M9LzMdUDY5KVSu7y+cbQGZVSXSeJB458pW5K6dQVwyfbflK6/yV5/jEv7uoaY+tdyfy8k
2/+Z6SVfhkR88a3jxi6nOFk5LLsNaCiSeIi4DIjDj4AhRpES2clLFUlfYOV6QFOOtF6ttSu/qSie
513eyE6rsnTcIqOO7lUVLgq9ry8leakLcG723nFj3CV9FT9qzrsckz0IGkWgG9wMMXXsZZ9lhujD
ZMmcPGNWl4BcgUt+HZLjpFyzbVcd+3oN2WcEKiqTdlDvNBTrdiJVyYFJU6oewj451fg+dkE7vpVe
Lno+uw5HOSJtqDJvlrXodBRBsJYDNiUom7zTR4LSiXbIzbirn700QlS3VKkYcPwnKNDDF5HGPKaZ
aUMcuqw2Q0J54ZjV42FECGTLxtF/AJhZATIzxGvMozMKRcb4Q4/At7hm7y8S8Kn2oLvkLBkIvyRh
+6x4BPE6vUrOva0mezWJ0Saf911qXuZrfRiH56KGCRNaJGEKFMKuK8GQxLniNT+6lq9fkmZnb0JR
Wm+KO93UiOPaY1IQHfrdlmfygLRovjNq/WyUvn+y/jngWvNP1FAoxzR0tK3q1F/k4K3/L9tpKIM5
t+1f17hNDWKnOzSptpZr3/rl2a1vKpzwGDpPt56b6a1Pvph4OmmKQ2Hd/GKlFSV/4ba0Mpvgg1mf
nMDNFwoyjJvBSes1oLx8NaWPrt2YT0reOM9Fpj0UyMveqwRSn+tWzELFTXLX9an7PHltvcLvYvM/
YNSoe2ujs/2nFImmO47unnq5ZClXirpKnNwg+CYHTarILh5fF/bcxyo2iz0yZZTbxPLohSlVNXFH
LoNsy9OUD9GBjNbmzhwG9yX17K98KXu477S0VjylmdrfX1uBgWPLGR6uLcvepVOuIl2EpYtUrmYh
35fp9puq5dM67ZvpXh4oDwYh780qvXMfmjKfAxUZlSCPHWfdqCbi54kcEVWw8GEP7m4rlHFE6pkf
bDPAj8dbf9sX7jrTyb50+zJbkX9orBuYOA8NSTcPRm6jSGDYGtjqgtSS+aDjFTmlKYEqj6cRdqX0
tbq/1asJsPvckrZROIv2WagWWm3UPaCFYkXKcFTDsV+leLY+ohXPztZH1SIMr8YpQFalsM9jR1hN
DpRIXcZ6rX7pelMngNz8dFPq2Ma6yQ+p1yHk8MdpZJKCS1i3npaRr0EdR51mzQOKt5+REQ21FA+W
WRXPEJByImYZKJ/MKJ5TNjjbqraalRxN7cE8VX36ijMa3d+W2junDWtQ+URn+xB1QNPuoRX5brrN
O4i7i6zN1EMNtO96iLP+z+aHMlnpMhOKf4dXyL+TZ96UB3805cBffck8o0DcJ1/IKWJqZs0jc1cR
hxqCgIjHmMKKC9TqrvPD6FGYVbdAoa/8qDvr2R1U/TluB4Q1bcPbJEXnvUE9xy1QVB/llLYka43N
Gb6IfhqIdi6pbcvuhzBQ6y01q+M6I8vrwUJDaC9qQM9GrXkP2nzgqak897qxKiPc/WtyYNmk1/1Z
DkozbtE/cV9HB7mGPECSJQnc3xCmIi8tMKbXakIGydCp3imKft0SSN8Pdhttw46McG/Gf0R6FJ7z
MvCXwMgsPBE0bwPB3EyNhtQnHXnZ24ACX+SkkLhplxkgj6y233Xf63nqqWykOYrirW8/rLkb4qu1
b2fnIFGCckEGs78TaqockeVRjgWInmNN5vW69+GVyAHZJ0dNwWMuFXbYkA5bLl3IJQqlcfcuImsL
xzbCD3VMLnVZgikmtWtXTwDGkzJT3iGvIlKGAbSZeNWWsXGUM72MVB2/5QahqNklFSrx3WuuDVKS
1HXCNr+PLFO7xyPZb/xUSf/ok6MV2q5IwbnVZnTHLl7HPBl14+DwwWSuPJhVop3d/Pl/KDuz5UaV
rk1fERGMCZyCRmRLtjyUq06I2jUwT8nM1f8PeP/tL77oPugTQpkgWZZEDmu963m3hlExQHgFor/z
VNm/bTn32Z51d743O/zqvp7VrM+PjBrbojm0j9uJ7a2EaB88MtAJxlDgoICoILBs4/e57rLbUAOd
JKFPwFku89FuWnu/XeaEpAjwEmDeXc/+fz8L+G3z1vetpxj68GTiZ/FENcLwBILn7JJJevjqx/Oe
RPGyOGwHuWw7keUquElKU7cnbf38v/Np7sY1xGUbN8AZRNhHR3xTLfWjyCvzb+oeQZLZf5SojZGG
OPW73SpiN7jo64wo7s5t6QwnlFnGzarbf5/NJ/qBevivEfV/eLnoEZJdOnrO+tBuivgxtqTjJyHm
r1vf14lumG74WqgrNRAxcOs8btifjelDjcsxUqkK2lpb/9q1XeUucXj8TPzqZYXgb4V01DP+s0px
RyQcv2wHymeUXQqc97A1kYsSEQib+dik1ChSzf7Qat18s5ZieO3JuvsOSsDzdjLBouewxJB1trOq
nU+XAv9PkhY8VRZ9fJ/RcW0nty4qLZDamvNta1khMYawfQjZ3pQYDo1FsNEGBgSlO7j8xCJWVMEX
lQBaHx/Z1p7Wa9qGevslNEtPtZ3pLCmZf3EcyJG6ojsHlrzLi6KC7XLc6W1eW1uXquvvZVPlj9v1
LT/ZI5AeZp31CgcZ0fMQmwTweTGXYgqp71CK6X486clVgMoZi4nRp86fZ1WwesSAnbyUuuMNjfhL
4vAB/JRx83mSQ424UgeoWMzgEpXhA7n1RwRC/ikLBIPNsw1RKJ9nsq15YR/hA8JtwTnqYFY5IoFa
QaQvFD8mPXkiHXtWbJk8uyGDO/YE4w+HQLfZqTOIJoxXK7ay1+2RYiE3ampdO+iCrzUFLudLg/rh
nLQ+8SdmaUKxRM6Ykkc1rPyxDU0coXWiuNmqJD/Z0/PsrisiFwhcxN/3SqS6gYHTmP+mJ+HFSdM8
4P6nOlRmv1ZA2b1WjegMRvO7O0Q/4zRyjyEupND4FWJbbIeZJRN+Rcublcz5UayCB6edzqms+V9d
sXOSK/J2y5vxWX+ixMs9xP0TFmyozxvttTe0H7iNOJ6KImxn9iHRToosJeYwvoqzKOXAvT+M3D1E
Ccp4t3Rtis1Irz65roqRC3lCT1/A+aOuwW0uPdpKUIPt2pHpwAKqZ15W8/QyIVv04qp77AnH42mQ
/M6sUkMwaHTY4mLXB9u08EYTgSnMKF+vsUuVyXdN9MvPrumPoZWc28W6GbVULy4ceoz20mHvJrL0
gCf/DfufsiwSn73vn3TS+Cza7yX2L6lbfhsKxCR6jcU7Vcc6ajVvxEHR05VvUZn5FpXxHnvsR1nF
5k+q1ESdHQw+mdLFnHqy2z8qy4SdZb5TDdAESI7ZncgEq13K0Q6qghWdvpQ5Aivrh57oC4Jv1pRu
UoExH+bvsK32dckEOxdDe27q7JoIlNVLRN7OytqDnCpKOcPhpzKW5Wsf/m3cjECibN8UoqOsE5Zr
DWvEp3ANht2UM3ks9k7V9Ct6TP6TpUlPsHxnJJLjnzyN5FWbjXE35K/9MGhvhh0MKCh9JYxfNepC
dhVoLRClYo14mudKlle884IKksJ9yYrrCH96r1Eis18yvgwSvcMRbxQZ4OXqNt3e1mvzHGILTOXL
+AyPQLL47JpjIuLaG4YeS/JuZ8p5RIVsBlrlKJ4KbxGlXf9iLxUJy7nCwzAsZRCn41n2aHNVrAaA
Ffup0quncaTGrDJLhK/oukJsdWdyrm9RRdl72vVOUAxY+SWhuDr20txtcx/3jTh2PfXJZaICkpn8
uHTEaVmoYzDhssBOKLWAbbnjjxQmog+GWk3Fmtl0MyoONUgh4gesIhJ938wNBPdMTBJOKw8b6t5y
7z/OLbpKR1mJ4Yha81zVBLpQR3Lp9iradvrzBaISv2YQkcW0jEeKPcpglKbEzQvKyQSyOojdRD9Y
vXpT9boJEJIv3GGJI285++NdC9Lu2OvzHyYxQZnM4j63GIz5CisDj9kvCoR+yJQy8sPa3jtx7vy+
l1P/PXXYwM12k3il/g+IwBcsqzydnN45MoAm2CnGly1fT+wuT7UpkkCtgfyTgYfS4iObdW8yx9+l
cw6oX+PXMlmafd4jRJb9n8LOCGEA0IAZVtf7RUmc2yDDc7E4a87fi8M5uWhG/1ZaQA/Tuv7elTmw
i7Dlyys0NA/h8KiKeCCFT6Jaa6uXNhl+RNLsDrmViGMmSKjUY38IB1n6vN/sUhTT0U34QIq6cD38
TYfHpuLD0vL4tRjJ6+sNW5cwPmZpcVgIKJ9E3D4URSUP2Ki9jdCr4jQsgsUhuZbjI0pGMzt0Vfgg
a/kyY+e2V7XhqQ61j0S3CdW08qKy3/D7ZRj2VC5agaIDn4i1zDznsTruZNf8jbWq8kzQear8q69W
w5OZTn7T5js3jJ670tBOaRHIqMdiuvEqu31R8/i9MdUESunE1tcprokt8GwzRoDWEdpU6RZnSuLz
He7mH510AZJkzuzb7UONS5YjZuHFLlamdlE7h4p0z7VHsiijtruW1DRflqI+hBNrKOpu8JZVIGQR
009BlFofRhVRkUXI6Rar7mnM/Y4IfVAp8x/MFnVM2L5bY3HPLGM8w1VAhB+TLmZyxhXaQs5X4STi
E4bGA6bk52+vFel50VzSsWMMdibzIEKhe70yjTtAC+95Xk9oV0GXz467S+sh98aM4tR4TC/bYYit
9EJ29JIXUgRIoPDzDocXJ2vPPZElKJwYxHbyb2pY79Y4/5J6Rw4sMR8QY19qqhCBtYKXFBCwjVB+
a0ENQ3jNX52kt65wkELsEnJ5qqO2eCpw23UgijzHFH6bfZHvCxZ1O53CrB3IKGy7tBEtbYFvmYZ7
dKOviJrKyU6ycKKHNCbL1o5GclkwDD2HrNRgeWRakI4GFZpJuVyqNBtP5ZTO+JoI44jB4fw4JEXE
YpayVuQxzWEYRx1Jdavt6xSKUNFFyT6Sj01PWY8ZC5Kpc2/d3ZolcdkY5SlBFQ59IXf9LlPJm5tI
4q04tl6F4eIsjtfcW9ueBkUkflmmzltH0t6XttW/yzRRPKiK8TdjHiwvRVH/bWnYOWnNUH0oDTlR
N+umc22ZeOWaLPA7hsuPyaLSJ6Gu5YOy4g5xMtoHdKrwNHvY1ExgvddRqvUxib6HmRCrH1Vi9bAY
EHBGVoG+uVrGD+LpbNiyZvjQ3BA2ECqpD9fCvtlaHPmB+THeumHefFBCNuGqbMqnSDGCZGaFhE2h
S0DCDndbM40X/VoqVBFNycfSZSvoBkuSaI66Q2NOTLKmGSSCPXEYmcO165Lx2vK/XiZHHhCcsVdm
AtrVbkGpZW5bj6y1iSi5T8oildcu4yMbTX8QvMs6TDO/z6bRqxX8tvvIWKOgPSLNWCL7jVp+IZOp
+QLJ+EFVlfYQdWBThpwUcwtYt1GBM6vLfBjSqANIXgu/IUQKysfIb42FdfQcZ8Y+IwTsGRgL6FXm
PsPMGQ9LfR2yZj71bRpeF/4XaDtYAJdveRLGTwRSAXCxiWC5oag3Leolt/3yJMyZCbuSwFFUoOJD
vC6qQ3ay6pD2PsUM3cFwLD/q8RIwVSO7ibGvzu6iOYGWLMZurJcfVV8dOlktx6YdWVHU7jvi4F0v
x5TCF+7/cEHxOzcOVrmVQBvijBSNoNaGMh1mSeSFOYFWXC1nhnyKsdKUkqE4pGQF/8YnuCVXfR26
o5zAlSh6uUJ+d0otLSbumMIHAgJ+2YeW37uF7alFRSKS6aHD9+U+1i5Bdas4tL1Re2NFUKNyI2eX
VZHwWjLL+zapxQ6TtyGAbSge0xj8Q50t6BZawmX4foMpYwkNNjR9KI0Gka7xMCudtR8sXEuo7Wjw
GbIt3tlNGabmpM3ZNVba8NJxq3p2VP8y7aX3LbKMp0E1HpIkJYQ829oed9LqWGGijev1Wyu05ima
J90jovaD0ZsM8xjPAfjKYR4wumkj5QZ6oL9OYlK8knT9I9gKoKi4bvau6gZJRz1fRZgn6+QT0W7E
DT3Cn0q65qm06vBoaxocBsAYXk35u6plV8obD/wkpmvXkm3MUCUGUeiUflE4j7nKKjDCDHtwVJh/
bbg3xDx7WqcEnVu9xbGwH8pO+SMnvqjJ0oxHs27KfTtnv1sD/Y7EdWGX9U9VL9OHfMDEW0ln8EXu
eOuY921Kz4EliiIoVBMPeXwYd/FApXQfhkE51gXULuWPOZnjBW6/cZzqxE/6yfLbmN9JX4PJA7tF
CahBYHSeqrMzDyNFOlXzAJHuqkq2VAZSEQNElK6ksPyoLtzHhbjIyZ0CPAilp8mhPVJku08mGKBO
Ey+nwspbpJX1a9dWzwrgTN/pSTvabftdi3PdN6Rmcofl3HwuxOl+okoOyq4TNVexxkR7UEn7cdUv
UTo/A5sZ/NpN4oAaJZyh8WpqWwOtHMuCHTcF9hwzo/IyTfFO9O73PCxNr7MHYh3dYZxyeZlaAdO1
m64TIsOSAfaQO9G7DSZ5P7l67acAMZcpEmyGBz4g3DgPAnvJfWzn71UxTbuGkNk+lyjK8wQ1YaVE
16XQ64dySpZ9GzJFFQIqlh26+UFJB9vvihQ6XpgcicHlQbaUZ6Hq4sIaH3NaqzuZoOwMTVOONTeS
F85POQKOsUjj55b9bGSRaMZwgjmfupKuadmxqsAhbZ2dHbbf07GohbZLEdh4sePbVnrD6NZiedMC
DkUhubPs7Dlx44uwHLnv3A40mlmoB0xArdNiqy4Vvw2WKVjOevqQFQfQU/ulF9UhIfPsRQqfXDir
+9Z2pEe5cn4IXYuRJIyjfZd237WVL9j07fiiFYSF4ItSSqnHnuq6od8ZgthTmE67XJcvfFXOivn7
SfgzxxKh3kWzsbNzNDIRQTnU+rbcj7lMd5OO+aMBuuw9IT5DnauPVf0qau+kP7CkODQWRNMGEgTq
8Kq7NzklXAaJQJecv5xQ0OeTOXsqK2mz1/J1/PkHzMJ4idP8WQmbxR9ULXyMW+O7MMnDL0MdpH0W
n6HEm56pIOeqyGbU9sVml0np6WUw1J22EA5vGk1l3AspnQvRKWVt0MExhRiGy30aNV4oLPWowq0L
hsaSnwdrQQVhVsWwgyHwHLrZcqBGc/Ix4i1YyCrs1KciRQjgNmctHftgGuMh2B59HSJh9gGOl0Rs
eu7MySbcjr79OJe5c+TLrQMjV+tAEO86dAtOtFO2BHHDxJAWbNpc6pL87dWcjmRAn0/HhgSj6bgX
oheOR6j/GmuuDLKmfJdOQQClNEd5WhJcjpiof+hOPgfARuZgNPpyP+BW41VCK4AIW6XHh2CeByUf
CC8cp3kpA2aRkk3QFO6tvnoXCaqADu9JXp9QS2vBbzYrX0kqbGhmJwy2A8tX1qFJdrUIux9CRZXB
0mOsk4/WUTIcBhKqH6wFlqVeI6tXTAp/tV3Zf35W26PtY0oWvOSTOVwcj8BjfAwB3bGjZZ+xPXLW
5sSOg+97J+ty4k1zEFM4BiJ6o6ipZqDba31lsLsgK+vaKWibqNT8Vm2yc9ctJNyXHW7iz5ripvty
4h8j+WZp9UqCYAXftmHoM0itb6ABKNdeM4XhIk45n80hZCs1BMWdN6exbVaabeh4YG3GjrpEhcUa
MtjJCLZ3AMyDvLC9vJG2qwMmhpWqsz4EZV+z/Q0NL+kQUYIKofz7tSpdtlajSbymdbQAoYMexNSY
+7VNHVvzj7Pk/xB3cfhkw4lfrm457I5pl/rg4Y0XA83hu6r1qQrketia28EE5sHP/P91Oqxxuv26
GvO/9jBjueyghNbq0W8G8Z3NSQ+gMdfFXigmgJEyO+HN6pLU4YKo7oIFiqGHi60nXYk+M7YbJHcc
BhR/h/l3HMKLAnCoKd0Dll7JOVeKxBO3voZK3yfDcxnWDxnjQFAWRu7ndfFzLrBzUGCNeYAZlWDR
b23h4iqyKM7eziREPxGTTojS5Q7+r2TsXgqcUKNnm6xYWLwk9vAmVcc4DmuYQLWsIpgi15uk1C+z
tuwo4XdH+6WX3MPu4KCXLKpXdyuDtAkhRhRSDuNZqUTGrQM/NZ4ToDS20rJqIs7oAm9ohjyA2a2e
sJJhWUUx1oWP5gwLRrG8hayzp0yItBxD9zI3Ml8myyvrOgvcavnNl237M6LVszlCq3L0tNslpMj0
sXOvY7wYR4LKNVVjfsoWYmfJtrqpBUWNA9soP87havd5VN2slIxzVeEX2JdHCu0XGJqI0IYqCT1j
ijVfbUkdL9kHqn95CUtIsiFsjV2rLM1DBjjD0OD51QyzB3uSzjnvqN1wFXbKi7V0v6YsPtpLdxwQ
y7zYdlwduQXKU0gc/b0qsY8vU+Vnv0IzTUcbUIzG+VVR2fe07rCv8yT+GeGlSyTJr+zJ/D7AChVh
Yv8pYuJpzAt6qYhbHrJ8KaO08aQ6nxqzFf8QmXeIBTBG2WrXnwiW3EkNUuPSNxRaES3ZVVGbnXWF
nKZdmMupD93luJA62KHSNHaL0rV7lo+7qh7To9qs8Q4AoG1JpLWLe3FF6A8YMx7uuDo8G2mVfA/x
aaYSnGSC/pLVarUWrwDENMRyb0f1e9dqH+XYNZdwoGCSbD95mKqg5Dl14QCN5S7KqPyN06yguDWb
GaT23Vzkl6aooWSu0bsZqe9oyObkDlJ5U+d0H7sGIVUq9nZhn+/hsEZvKAX/iTtneTQltqGGit3h
PIDrdfoCZaNVJYdcTs53Sfxaug7a+jacLwQ+I6jI4JQGMsgnYyZCXbKhat3R8O3M1m7sAIyzrJP2
2FJ79pKYHVXvZML/SPVkWm76W878YAixGM9uldcQUwrz5GL582zgcO53Slz+yus/YAUScqRJ7S1S
uC+ojfHhS2wKhpulZEGdLTdCDL9nvTsvc9y9jG3nPPeALZISPfM8MC3kiWQ42vLfOW822HLeGbm0
3Ptqf57ertw6t/Z22C7/evZX3//1JbbTYgm3cT7UC+WMO4VN9UfCrPL5sBo1FtFre3u0zTdDonLR
1v6Ph1/nvy7f+rbDf/Vtr7P1zVpX7gy1njz2dnnuIQmumVTXh6rNEoZw6v/2GoPJgmA9nytIdvf6
en5rfz718xjPpAEVSzlEWdwE26Fep9nRxFbS29pmO/9vW4ldVpEDnuqzHt0tTeV2cArDR0QU3be+
uhCM7qk5Hre+7aBSm64mY/jw2VWI7CliGPt6Uje67tnUkfl8PalsF0l+hw3/f/SlCqRdbVDPX33s
OLHVEsatMnNtnzh1dLTqCKa10lhXtTbVa4hRKVPf1P2UjvZeIER+0VVlCpYwLvaijMVzNS9sn6LZ
gzBefU9QXBxTo85OJEaoWqY6cQQ1p+nusBtkTiwlLB9FNbQPcJ+PDnPsRYqJJdKS5Wcqx44ZW/5L
Ke32CNzlrZS5vXp7qHuFbRfDSiQex25KWeGrj9nUBcBQios7svZs2NycUFEtkPVAZc5KAT+uWn7G
thH5fNDuCwH9x7KT6nd4a+UuHkW5VxcNEmvcs8Xsa19U2YQValMeTVmR6VEBMmk6hXIsvXfZMKhv
jT0iGO2ytZqCSFJeWOjhzcj4SOvfRtu37JQRNPaR9b6MZr0rqJ275wmQgnqq/iGWj4XQ2iUjvb+6
0Pq31nagUDg6tJR+77brt76u199ca5APW2tIqoUM0/TYdbOLTq2Ld1WRjfcyDkvKYJNxr+Ascd/6
korFLuKo69Zy+6a5JE3xBwzNvxcsk2WDwxjQoKyvsR0K/W8yWvHz9jJuvSRnFQtb7+uCoa/X5b3M
z1tfw3370Cnh1cX3tZpxiaB690lbCqyyISoebCdawxMM21sffOLnoiSDunVZ1bDAFq5+beP61pWM
y+yrtaYft2Y6t9Udau2/r1BmB0VHqLRpXjeRK3LQp7RO7VPaMr6CbPlf0e3nJS2mN6YWfvvq/+/r
CPHjoaAa+mF7va8LBy15mcjGsbPBWw2CU/UIMtA8G9PKz2nwCd36tsNQqdVjtx6iVMGoVZ+Xw3+d
+LpYyxYbZKv69NW1PcL3vXr86nPS4o/qSlY/MnE9R7YgaHVSxvGU/Pvoq08oHSIC6QbbFQoZps/L
yqjJT4qOGKbTQ9D5tRmu9JbuLSIQtA9ZMxy2phYDP2dPQt21bbVYC4aryGeNFa4XJ2NcnNIYjPDW
HOO+Pk8JOhNQTey9YvFmuDn6Nux4P5smSfWT3qLc78ZevE2lHE/Y9zW77WL48dmpk/W8i0xq5YdO
2EEoWZSIjOgcCIgYSFouXu2hZAvmxu9byyo0KFfkCbZW4oTiFa81KEld8bx1VX3EaqKol4etiWLK
9LPJ+t7AedjpE85IVoIpkdInyt5yXedVY2l0UksWdVuzAvUCf41FznaxwXDxRAXDZTsZouh4/abz
sx78cTa4r+r6SV1fNOtY7nauWz5sFzYAXf1w7l1uLJF7W9/IzLOP4ekfXPb3blIPFNEwxU3bxLbN
TY5uh4Q71+1VN1Au4htCX0523h7wx8nRfkbJsYQW8hqNz3Uti4OrNNkhH1fu5SheCBJYJH+1fl+h
ynpTsoHoVK5+w8mF2X0uizdLm2bW+Yxyri1y1uKGfVkSyp3ttTkoOHH0bvgOdjd/QyKMX0lvHrdW
U4/y1TbOjI7JXizN0UYVBKhYdynfyrTTVIbxWzsRycobUlKU0egnDaSuH5MTWKN8tj+gdNknudkf
CGOtsTGH5TzMwN4oYa8W0cnVd2KtQhXqIJ+3g56fDFO5GaX81utKApm/mW+8aTAc1US8OmfvohiU
RaYkj/1I1JQa6jAEoWZVP7tyeArDRn1NI0iTKG48abrhS0FcK2tYq6tKw+cza6iL1sP2KF7XGKIy
H6Myyj+7tClMAsUY7mmb/6qFY5xaw6BU3IIPN7PEvRRN8cHau/3lmPF1mArtj4TfkLmtxWbp1s6L
x4K8JIfddcglLFz1dOhT0aq/Bt3qRY5mvZlpe04Q8v7SCsBwylPuWtZdF9VFamp5qDTitKWSlnsE
LDVJ7+Qbiz5MaADT+nHnxl5IZdeTCUCeQIBIfsn4pxot4ui22qrOLx0I88QISxz3MKx1CNqqKGPx
LcD+cSxfxz5dqwvzONiaeEA+knrRHqi8F09hP5OH6seGWg1jekqkudaXpe0BVXB6ahsYIZZSnowh
K/00F/JE0E/uzbWsnJ25cWfpz59fyEGSoNghgtqnCol+klpYhOtdQvBGeKb+PCrdPVoYgQyG2kMU
6hUk3BLVFx4Lb7rdtTd4/88Wu7W3YXG0567VD9s50KfupcdO15vE757B+c2MbfcFCytPCN16Gyxj
flmg+m/nJkBwxJpVf2up8BbvzUDkfn0ebprLvdTL/daCA1/fWzc7xGFt4W7XKM/E94/bud611Gcb
J8PPVm02z924nE01U8Fa6KesyZdrsR46dcShs9MJ19Cq+3Y4DI4iYBnp4jrpms2edy48IjowA7ZO
LGfENbWYY+a5uBQ6dhXqqHE2nLtlbyYYoH62t1PbgQSm2VbDdWt8vlTRtEDc24owajHGp3EAi81g
XOEzYMmYgiHIYVuzWv8ASQDBs1fZM1kL5EQ0p07n6sVRlzPM8NfP5nZGk/UQJFZ2LfLhw6zS6lwQ
8boOQ/PvAQKmva8z0fj/dWJU3elR5618XdsZtmZAVNYaDwE5aJH1VZKOYNCkpwADMI68GZkzHeKB
YkotV6MbdxJFAmJY5ocEedXWt13nzHV025pOYz5RcUeUYX3+V//StOCLpFDgMkaSpVyo7eI5jKk4
5VCmXYnAmBLLMa9JIq99icnoCQgoQs4hutfCKt/qsImvW8t153CVVpZsdjk5dqlyVEaRspEu+1dV
lPqjqO1vKEY6RC9cgXUEIk8T1xgasSTHVMhsediaWoeUg2K8HCscztZzmZ7D0UU5vDbBeBa3ZUw+
//DWJazZT2Qe4aTDBVYxEmIdYaJszWTE5kmYayB6+1vCqgNqMQSWNFyc67b1JCnB3Vrb++si/ZSL
Qj5t771YdV6TlSo42nB9swqLZh27k61Zx+rCT7NcDW7W9yYKMEgpIKi1tb1aEg5PeU2Il8QyqTVL
K1VfaVoZCJIFBJLnhrHaBIGtCjJDkdDyN3tijE6jyP6JgPgieRRTYfKEkdPyl7jF+0wk9HsNw9on
KR+/lHDdPCxVK29gv3JFwZGf6kqEQWcsMdZ0SnIiD1meKiCeN71I33PwbL+x8sVfL57ebaf+XRaV
8CozmwKtTsTNSVHfEPtJfp9JxLdE8NkYaJGTXvOpTFHiRNGFFOkxnZZXsZSGB44T+Uadi8du6avF
KxqNnzd36pAXt+2gYENwIxpqIKj6aUN49IeMCnRnbMinRc2A4ArpOTV0KozNnioWt5suiOWXs2yb
f+o2V86WVsyvVt/ws5uetFDq72KJf5WLgwdi9jjMdXiIRfyn6YvsluAksNdyWzlQpq++11aqsWjt
Dpqji7dYHEmJ5d+MZRkPhpKke0fJL5Hi/mK5rgbYd/wxk+qffopN0juNfdJQjJJlc/ZpDWhskmkO
gYniBzc2sh8jSSKsHBykSA3JSpsbO2smd6fHpJcahAD3qjoSkU9J+eF50ZXpS95BJyZLoH1rlsg9
WS6ZT4Tv+b6JwWOaNmKlES182w7hg/XDoer7Opba3QB3TiF6g01TCbG+IiJmgbsk8DIR71VZm0vb
uE3TD71jkfRcdcI5zUUP/nBCoCx94ozKSVPIq1HT1ByondfBg4RG8Auph3rNiYDt4CuJXSlKz4BW
eWZ6BLEpou9N4ciXRWfSpku/2STuEXfbMRFTDoo5xQ+Tm/6aSyV5nEbYuctS/10og6k73f0R9VHr
W7gpPJO81cDNW3EQWSVR+aR2dhF2ce8oP//B4rr+a0LBJBf0J+l77MHtmGB9VQOHGLveU4HU4Zsb
jXe10pKnBpXK1toOjYXrDIXzBMfWK7ZDWOsoXSZ3dQ4Z72BUNGR/6QltxD4VIwsezVRfZlKre6ou
xX5rWoAUr0XqPm6tAXXhy2hQjD2J4WHrMqg+ONqJaHatk2kv7mB0qDwREK2trQsTPoBvXZ4F2xPW
2edsMDOzdklOlRautM+6f5lDJK1mUj9vrarQon3uhOVha07sbMhXd3iNcamra/1LouQoBOxh/uzT
Z1c7D24pUPJyyXZgUXLg1iietidEjjLvswY7tO0kq2pcVnSyD+urKethGgn8KRQNnLcrCHWPQVhB
gfp6SVygAuCr2ed7xpuu8hN3fplTwh2zpekvbWjDlpNxkBcxM13VpX9FJ+BKs3a627G45+Pv2l2M
V2Ka/mxY0515wnitp/pXnAGa2M4RolV94JTuCcWo+Sq0Dj3X4I777drS0KOgwVHT386OKpketU2s
Y2g+Md/XiGHkXARuzAqCUrTkvh2Ao1T7JgurffZ/+vQ5KbyocYF3Cz25z9GEyit0YX+bxzxOjBen
6o2XbFEY9NG0nLdmqrj9WVuQh2yXaKMwXpjAZrtIPq8vW9LIE5TWk1if3kTygNw9BIhObVuj9PZ9
O2Rpy2jXjtPZjlL73sFGv06pQpk5xmqoICOqo4uFOM/6DCKC8TMsOfY0YVf6qH7bPR/QtEfY/O/r
yf5vVSjhnsp+hFH6rNyppdMPitb2n82trzPlTmrMZ1tLjdrquDQI7D6besizluIYIty4bV14YZHO
61PVx9c+etn65iUMtJIbY2vJThlOnSUrruCPbodBzLcaccjjZxdVkOeR9b9n2GXyZDvc5h3sLDHr
pkdul0yxMUb37eCq8VGtjOW6taYQ+5xEOsdKz5PMX9o1Ciwb29vOVgmzfG7phM7aLD189Rlu9sdV
VSa9oW6ftYTasj92f7CmVr1vB35HEDwGstVffaE5vkkcIx4g+qj3IQrTB6mJj68LMvYpkDfa9vjV
5+wI+0+fL9oOI8AKMEK+NYn5ASOtpw7jlStzYIGjeREMFEEEW0tgL4V103rCzeO71pnd+T/6tqdZ
bfWP7MJop9VNgcintJ+3gyOJEtoUBFChTl+tKoh0ycXIcZdRo/oi07B+CbOa8JqbJsetr0hKYpUp
EvP4fxg7ryVJcWhdPxEReHOb3ldlue6uG6It3nuefn+ImaF2nZkT+4ZABsgEIaSl36RZvh4KFy/m
IHGPorKu2e9ehkqxpgP/yWWz3sZ0szjvBeVzOeZPNYHCK3qvOHFFiNzq/mQkAh0Ur4fubDV6yw2g
0Ac+tWEhFaSUYpbP8lCGD1VoH0WhyMIERyF4XzlHZejy26D3Z7P0sV0ZO+210rv85PRlAypo8JJr
6eXbNN9KcpdvqsoqNwrGKQCPcADSJ6+XdjJuCVs3uiS6vDXM4kuluRl8+Pbi5u3VaD0U233WpOAl
/HCbcGf4CB5EBjOdjBGAkyvFoQ+wW7ZTEGzlUW49mBOSD6ZbbtVNzRhkXTH6SJ33KlST1QhKeI3T
K0RSl6+5WO0DHwO7XgeDLkvdCcTEq1Jawd7jg0CAWwaSDki5bdWzPKI1hwWVxuIC7CRb2se9+sa8
i84G9MIm1+Rb0sTHQbKkS9Hk0GPbzj4mLQQ4TXsNqy5k+mczTwbtmbS+/TwmhnIaWNEm3lETTNSy
VZIONZypldxrDZo0ROuhE1UbJ2+jVT3yjWQyfJXbu+JXzuMkwjdAYjCHQof36GkXvcLvVOqQC86C
N1RbX1gR2gS1ku8ys7bPbYILGIEAdpfN0KEAb2rFGdGyLyAs+qMr1+0ut3x3BVLDvbXpL07jn5Bb
0VboPndrC2Om3ZBJyiVhrJoYvXzXYs7cFcmITZv8jA2Luk2kcZtFKpw8fGoqpStPZeOWW1m3u01l
YX4Z2+W4kWv1i9fjHwBiqtl6OPYW8pjfDeAf90LVX6UwKA4Jao0XZBLBlfBN2caVVV/yLCNKonbw
t0Z37RVDewFIcGhKBBnrMlqnZb53kt45ptpQ4M8NIMpsdR+LXLgRZdscjGJCBHqNstU7XMwBCP9A
quk7vVxy0FklX3O32jVwuGaNOhsRPNqNWUnA9aK6Pits0UkAroWWBDP2RuNrr5mwbeQfRaQO8Or0
8twBNDhKU8BDq+5iRK1Mw2qGKDSjhnUQvCkLtFiRjAi6Wn5Vk++tKd3iGJ4v4ijrOLyDXv4z2lpx
Yv1N5ksYlWiuyachK5QnHYaHTrNnudcsuwj8jVWstdQPLk1aeCevZ4SRKLy/g5+toXfmyO11U+vN
scpj6IEmhRW8DvgDbLWIGKpZlOXeN4cf9mQf39u4ixMKrH1CoTPYoYLgVramdfRaH0cIDzKNgi6n
kpVTpOQLRIB03YXBryrJT4SR9QPf8jYCsYK8Vbnjhv4pYyxiesLwrD5gylEXxiOBEXUVgi7buGH1
jN8aHDO70niJtezol/SDoaTj+ddW67whJlCmj2iaypc2CJRLPW0sfTBYqofaka581XO3egNSz1dU
ZiiS1dD3GtXWiyJ7DShrF2TeL4mVB5QYAhSFCGX8bI0uf6uRNeejfWhSF98TG06T6rEGIvfQUx2G
x1evAsgz3pmR1GvWPYtcv5V9nKxkYpBxKPtc3jImCPVmgFz80DsE2Eu1GVgV9p4QVuHzWRcglFyU
onOUpS49yEuspMFmEYwFMC7D4dFrgtdj7O1MZ1KfLdpfnu0mCJRpwBttNQbEoKcAD929P1ro7UOY
XzUKVKb6dwdpMAD2u60c4HylaRF1tlb4fMlrhKazrZw1IJQbCQMWRZaQj0QvxvNcFhZy+3kohqfe
N6sLocZkPTYDomhJ/QB7+YlIc7Uy0JM/OgMufoHqGsfJClZyW+ckRa59MiacDm613yvbueQB3axe
SXRjcVEcRhSWasV/7wCi7oumecf7QIMTbHpbKY+Ga4dX0cUieJxNBGIvVp9jyz6DfxgYZfcud7B7
75m1E93wgC+FOMdpDWZVGSSKJCwIVNSezqpbbhwKu8hWRoT1HND1DFCcYwC64WOwg8x8slIWpdQM
zS2kY59zo7GJ8mTKJgrDfT7U+r4tC+dr7LzAZWrk2v05muUGzjvfUmeCyEg/A61dp0bindTe69dq
IVcbZurOoQV4tjfAgYI7YUlKcpm8NRDuLSwBG1fWN4wArw4Gv49xh0aRRQoxmWhb695LmkjmedkU
XWbNSZOR/9EsoYiVo3EzXMaOTmeAY7QTgJ6F4+xcz3XWvoP6mkLXt2bKvFJlj1fR1bXzWIYsmzL6
+BWn6jbFTfckj8g3IRR1x770tzE5REHVuWCBLhojszM+xNNmEs/R0x47Yb2s711bD7c6nHpuUk7u
1fcyYKhblPE+9yzZX8cWjxFM2FGqmX80bczIwwjeolhF51DPHg2tN3d9GjD/njaufR2dBh5arYTb
qrnHVhWdfKYHp9i1go2WQQCAjR2cDVO/q54Ge8PpaVFYuHcgrojvhdtOKu+j6hJcIwZD+0fgTEkO
AgNmTivSUIWBJerG5HUFAvOfjdSwXoR5+SFzsMvQfCS13BykRp84NWEW/BosZM+nhQBpxGLbPUkF
hltwJJpt5MCx9lrQWIPXDcw4XY4lNHJBUPpIQ83OlT48yv7YQ+1wzU2PKs16mJLIFAzrVudh6bEN
0MzyY3glDdKTowK6yNGzM4iMQzfASAGudGv05i7V+D/h8Bxt1KbAAVBg5vyJwG+AP9ta3ZDCKRjt
Wx8rCkPBJnlwWJo7hVXxNgI3esVrA7Rh9t3H3P1VTvGCcepfdubSuEWUwJpCBeWoMtOJaVCWYytX
sRn4hAGwcqSNK2qjAe4xqBRbCbCnC1JgKFP9JE6TjcpLUHrpMQlzuuy+sTalEQIPYUkBEFw2rjMU
0wIrw51YMtf42+nXToHSWwIUkBqAVVHF9ZAcca8hAdZDNPpvPlJwiI/uBs/NN5aF0eSEnNsA0N5E
Ck8X/d9YQn2r/MO8pj7XXbIv+5LPJKjAyIrcvYy3LGFHqILl0fK/ZWmufUFCHkXO/kmNPOMQd9LT
SBBgorfK+0KfjAfCd7nRDqHT+6zWb5xwdDCbN24hS2nrWEW+tJZThP80EOPm2dbV4aLE4UsvM0v1
Cw8ZRR/K8GTSVLjo2kQV1wMK9DYrQHhJ2exMFrzBcuXmLBwRD3+azlKege3aSGNLAxMBnX5amXD1
adxWmyw2nUdYANaDPLyMIPgeNcAIZurhdxtGX3IGBshXBkArcxZTRXKM1YQxX54A0JSkfdTYPuMn
LQb+YmxSr9HW2Iu3B9gR2Uujl9Whhy2yFkkVb2vwxqWx8iupwly34P/UjblRc+/XYErDPgvj8Yzw
x2M7AvbWMdV+8JByefAqpWRlGClMq7XirVGaxT6HBq55sDOkCIm5hJ83MTXsDqlgy2eRMfNW1tgn
W2bRDxpxDnrxTZI8ND5gse+p+YJpWX1MJsxMPuHqfBAWR916CCbcaKkN8hFghD8hScVmUIM3SdLc
bfhPlsgX1ZPptStPucd9dWrodKski9kKoGelgpxWysLbuLtB1hgY+i9hBVLAfe4rL9550HnNWoNb
1PXPCJWjbojn3ayrITBCAjeU6EwY7NBCyXvS3hAFjRtDkux/DHblncBlGeOWwSq/ROyKN9oo4JId
xG40EkGChcXf68oMtK9dqygI5dJ+mCCFjGUBDrXArb0Krwd3FUnKFEcg1wOLtWVV5ZslpZsIj9f7
8EtvO1DM042rpjOKvQWfaCqRPG4FVFFk9mMyJAdRE0tN7gyyiHizi7J6OonYw819WJlWEm/Er4zQ
mmYBFuGzydVv71XyXiiMWM4aknt3BMP5s5meX68H1iFFjVqsAYtNJO6/2A2ZIrOkhfGdSCZJsfdz
ScV/ZvpNKbhPD9eNg7ik+BmO9+AHRYc4SVtsnTz/JY6Lew+O+fQY5ycsMgVeCtf7kNklpNElr8/V
Zo/UCp5MgD5m7K9oDdBuWaHuh7jfymr5XeCBxaYDRt2U8OuIpyI5khSdiRlRYcX08Xa1FYveM87L
l733Fubi1ql8nqiJhOiujqpn8ezNyH7oiPvsxlKjWzdwET8SjptWyrJTbDH9q3EWBjT590MDO6wC
oa68jXhc4mmIPew5WdYVu6IVGL7qsq7crJysTU/4Ojqgz8TutIGIQNuQ9oXCLAp9wWgEiADMOWZG
M24/7IqjLRwpQCLbWnqad8e4BQ1lBgdxvb6qiFFXm7COvoy9ehJ3br5LUEtXmREPG3GvxV2J6oz5
f60gvjJhAMQzEUeIPZE3NweRFhstxjGkanwgmog+ds2TePBz0xS3ZmkNoqQk8rkqwLBvxK0QP1Jt
S+5P7WXqmgg6o1yj+FFPtiHIXc73V0+tdgR4pe0SRgO0umelSGuYtv4uHSE61+rwpE5dh/hsJ6Fp
7UdvBAmMHd9Khs6JEm6FnpARpdn/c+EPv0HsYnsF2V311bnm/PRQk0lBmmjqRnQB4vveIDd+MAFk
9U8xXN755s5wig9vzQdQxec7qLGMlwWwJscK++5UGbeh7b9LTSJvlztMJ3hSLRtK99K5yO1jgonl
TvyW1i0eYnOUd2g0tuO6SvxL3akSMI+pH5pea3Gk2PvPPKfJR4QD/GgjWkIbxjuGMExdpoag9kg7
6XCsl+YzVTCLkQq6uu6QYDuIFtw3RncYUoNpSbFNrQ7jI3sCV/7ndc0sPro+WGEn1YArTICUpe2N
4dVWJwCjlpnlJG9D9zZ1y6IlieSSlxH9mXokQx2trWsVHZiV+NHyJPpIUV9slrf1QxOdd0X5WDjd
wan0tWgJ8yHYCuylt7pigUD0hUzYqz0K3cflDV/assgTSW9qhXLb7ipAenvfCnaiTBeNXdRYjv/c
BEVaPDWxNx8j0vPup3KR/JQ3N9u8wOt97nqwlWOBP9aPHly5VQw8JosBubUmCOfpw6E6EE09lYnq
oO7woWCdnnGBeOKdqWIMaj2kY323GBswP7yoRCxGOVvVUCdSQCld2ZyNCas69vk97exmp+sjQ4lK
lTeylxG7aRGYWbHAuxPMgiGd7CL1sSs3XpA/WEnx4cGLq4p2ML9OS1pkLs1kaSuiStbF9aHFflA0
RrEpp+5a7KkR9CU9hPMk7r44SQaecQCzQrNrXWj1a/GWwGonV+x+yO1s7WtqIKIk5i0DrsFbSHXf
TMGl8LlhTSjFR+LgUEPCCd/QR+pr0AJ3R8ZkK+6x2IjHHk7DE4RymSMP8Y90UE9OqCU7eezPkZ4j
UOY0B9HJKPTaNZzdHPXcjZ958xdAq39Byk+O4oTiyYs9evp6YsOYQfdr7JxH7OXsGbPsRuazi+fZ
LhUtYukMZEW2jhy3/D617pVNO0C8X+5inlj0pNH0mUnsxNi4BnQhQSqBF/AVXLLGSNxBflRUYW0N
yomGLkqvGNtZx0wMtsDrFvvBto4DwBzWc/fQI9EoDsx1gmPYPLqaZ1GB4mWsuanK3AnDpb6VWqTt
xPnF73LNoD/W6sOopfVO1rW7eKrLoxV7adP8DLUhWPVZhtI/FPK/JmhLxyGJb79IzwM7pqc5jjRM
H8D4b5XETGHn12l3RZBdPwBNK06CtdMFTXGiLfzJ/SSZn694EksfszwYPtC/Y+iZ+uCUGwOCNLIY
WH6HcsZLYNODb1AI3ObcMvFkRLP2ZGKPBvBgN8M35J/OXFRYevTlSc4Neurvl5uwlIo9UeX/fyrG
aj3spat4n8RIQfwYkZzH4kta7M2ZY4DtBwNahBnEQFdqzIOMx6KoIi47D7nELg6bvGrzLuvaf8Hq
5w+l+J0fRhnzsXlqr4EFXFgQxB6DD70Yv7I4QuhavCZjhhzM2hv0d7RWiCf7bXTIKt+Xt6L6vOtO
X9AAMAje4fM4TrRUMaJbNkveMCYsOSgoRSrAxKZBmPg7y2ZGSYr0h7Hs/OvzsYeJc+0zdN1a9ivg
6TuTVapxjV5vxiLUD1v8EL08qbYqH8XNFoM6sbfc+yWPhSA0rz0IIEtlcfUluRwr9pbHuBQs5/t0
bJC+Ngh10IfRZ4qOEwk3sEUiLd487njENH4qn3/8mCvZKpA6+cMwUjzCueWN3z2I9kfRXANVtgBN
T8/AbxokN0RL+fddcfTcVQHKqQ52Hm8+U0E8mCLLFO4TJ0QQPETpUrDMAUWB2Cz1RLJzf3ZKmR7n
Xz+15Jnssbwz83hmbswi11HThvWTf947sTfXEruf0+Kg+awfan2+wOejJIWFjdp8UUakZkW/sowe
xLH/lrdUEaXzOFvsLhvxPJak2BPH/edZP0xnRG1R8dOl/i3v01k/XcmbOnyM5srGh9E3veJ4OLNW
UYzzXFW88GJDKAVyJjQiJu9TmG3ZLHljgico9DvqFLXG7lxJdLfi5EvVDyVi19U9EEIswc8tWrws
yxv/6aVaXqDlRRN5y2HiiP/M+3TYv51+fl3HdCL3ZyFov35j49DGsHYaC4sP17KZZ7JL+kOs4t+q
f8qb5xPTaecriPN8qjNfoYuciyJ1f+TG8deiaxBzULG3fKNFH7Ikxd4yIFsqf8r7lBT13BbBgPan
UiKJEGUmRD5eTtbeGd6KJjzvilyRHgllM61OimSnOtnz0r0DpoI2vqSlcaKRi7To+RkLeUSUjMSw
59CR6xn1uBbdA9F/JFkrlIH/oqvNnYYpE0MQvUuWj5AwEX/biCcpNkt3K5KiKVhi0r/UWZrBkvep
CS2n6b0qJmRhw/Tq5FHfNJYaj2sx/40AGBAuivoXr+6C3fzGi5uybOZudUmL2/WfSVGwvLoi6RFI
+av7FulPZxB5YxKBnVAiXqOls58H1nO5eD7LkRVeJUzekqNBYESbIiQfZo5LNXGs2IiBwZIUe5/q
iU50yfvwx0XJp0M6p5C2o3YFFfhYQqXANUDUIFKuKSA5pg9XjiNe/Sy6LjeJkuQg7kwetWlyGGVr
VSWWcRBPeHmi87v/IZj5YaiwVBV74uEHWUtEb640B7lSC9ETLQyQSVHRyu5GJ2c5BjUXZbiJV3SO
U4oW0I9qWH0VL/JfUa1S9rZYZ7N0UrE4mKbJMUIiGJY4pDWxKStWK1dL2jU8Cf0z31jlk+6wNRoY
kNEhL5EPQ1W8va66Z8HZNlgACGS0a8RdFc+lTKAyqUX2kofwTASfXJ0e8FgjulPP8cxPt1/c1A+P
aJ66znddzFnE7vyaByxOjo4+bMVdFpddNuIHLElxYz/lzbM6UfKZzLnUFMXLX1J9X12bWOutsDHE
Ks5L3bcmC/u9hhDgVoUxSxLqGQKk2RGfSUoNlbUzzUKmZyp1HGCeahTh3VR6z4GS7JXpHHJUJtfc
K+uVqDU2SX+QxlzfyG0CSK/rslUV8KqLjZPY+tp0AHgqYIoucWTv5MA30i2SQRguM7PfEpUENTxY
x0r1qgc4Waw1IxoL8TyxcC8K5Uvs9i8Tov3Jg5TyBP+m3KAa16PKQVLkJQgeJRHLE2WPCkRoFvFT
6FgoC+rNdQjRQrCALexU1vb3juGOj3FR/YTveGh1JX/rUx1Xrdh9T3OG5CU+8CfXk0GKJ9VL64zG
d4doPSu7rseCg1KjjtN1K68qyy/lCKaXKXn+qsqxuUZRB3hVgGyXnE22ADqh5DE1CvSbZBkpo5BF
pioHx40RY3HrpxJCSZgJdDgK+JGyrzIzv41DVNzEntgkWWahe5amCAsThDey0NvkBfJD7tB901k8
29fyJOWXyIWGHQlKHJspALyyXWZuYRaiei1D+NRcjERlFAw3dZKBCXLqjvlwldknkBosrzkE22tU
v4Z2CB67aQPRJXh05egdWU3pKLLyBJNudBdR5coQPtMMVmss77FCDftRZiX0MZYUZT30vccMgoLQ
dIBWxSb3MsVSFA/Z1dB1zU2JGudhnDZlAmzPpG3BrqbGUuCrSbxWcgtXtI7VGX3AbK7vVXRh3N9D
FIy3OQWaA+Vfiza3HF8EhvOAykywLvx6he6ptrUUQ98MQ5Wi8QaYPtMU/WRaQJ2BtSob1VSjeoUV
PDIYOIDnjp9fCqh2l2raLEna5z7KiKF2SBuZcNNy9ZSOeqytFV1TTmKTDd7fmVlbSOvBgeXu+DHB
ZkQNXloXwKht9u23qEu/aiylgwuH7s+7pcNnBpkIWiErUIlpx98sd37x00j9NlQRaAUEcV68PgF2
jQ7Ww6iwlmwMkXEu7LQ9qW1YH+I4zG48AgXKfy0/Vb1E40pi/Spr7UuJatDVDqKHziwqqK9S+RS2
LBxZiD1uRVIUsBT6ivx6ui37VYtxx2qYqodKjClfCJZrOo4VbLIsCdotfcbmw8FG+m7Fo34Wpyor
XblZjn+AHIZTZ4Is2o4PTrFZfkHtRX98f4zm85baWD9UTb1NZWRt1i4Wy62XPGNUOBK0zyrmyqZ+
hmhRPcE9b2+Ejo8ihdFu/YRpHWSopEesaaoh8iwt/3xQZL/INnpcuAYC1Ib2Q8Ri2pVg0F3QT2sv
ZUdYOY9ROxEFFkoWR2QwI9Bs3ApVl+o9YpvKWiTF7UliefpUWWDCpvtj9j1Al2Ia6IV7s/8z/504
St29mZVwzqb7h+A0iLxkcPCnp830nY5yitgVm8IbYbgvadHa+hoJyQ+ZoliUNJA7Nt0DwBkQeB46
18Tqv6MfSqekll/L0vMPrdl5aLz7xXue70R52PnlLlZRbSpGySJgLdm4hRMPPFZe4F2aadNF6J7Y
mrv/UNC2MXYyb55rhlsoDOE57xM8DKeN2BN5OrPsDFIAimqhElT4Df5HRXHIXHs5uukxB/y/HBLb
HfgKWdl/Pk3dZIjc3vtbLhMNXH/6daK2uMiQ5Wp1ieuJR8Gyo27UMGBRpLwG0yZFYOIqkoProlgY
uB3kdTkkuD4V5zLK5aulktjDQe/Mh69hHZmDQ5uoip8XDp4YgySdrDcDKD7KUqL006EiKS5cozp6
sBACnw8VV/twRKLq2yYHoPG5YPpVQx5CdryPmfk1xp4U5NJox+d6KOKz3QcAThSUN5uEdUaZ1Ypt
lPnKs5z73cVWyx+pr8jPnZnJz6pf3ho62Btr0zBdEB3k69dq6H9ZZa2eTaAlb3bCqVjMya8xagZv
QSF9gY/sPYhCPfeubhaaj6IMpPA2hlD3lE41+/It6hT9RXGD7FWJjqIK35zkWa4q6Jc3v4yHS+sp
8bWfNoj7qd1Kj0p2zWpc0WeDxpuSog5EUxZyXPu3HHW4l9rELmEuxW+JU6KjrWj1WiS1tuoOGq6p
m1w3UMRfmUbTPmF6hXSR0avbAELlW9ViiyDD19tP/Mo3oGD5xkxc/dBjmfmYm/0LEJrmm5F/H+3K
/mJIdn1K8gDpJFNtvlUjQArZMtJHRHTQ0vXbP55l1t+AbKmbMcRF3KzcFwXwGRq2dQfek73Qr7cj
1rDwhf/Oghb5V+GnPNWwQMUm4yXvnHKLX1uOwpyVvSSSYZ6quBnQ3G6zFxXG9BPW7ytRKAFjewGB
8QUmr3wVWaZbsb5gd/leJHvUJI6KM0RrkSxDW38cWaUTKXHGppOvMlpvKozoszeM4BIyw9fOJVox
0KJLFxU2M70SdA+bDVg8ZD2Rlt0WbmedRElbu85WVzqDdofbyejS8yAYE7y1ctGu4fgEJ5G0AtkE
phC0Z5E0MSLCB1J1LyI5SsN3m2/+TaSGNnmkv04ftRB8j9t7Bz/opHuc1PI1cKER+y52VV1aPAL0
2SI70d5zp36Nwlo+A1bo7qpa86qEqMoXkX0RFUQ+uoi7XCqTm8gSGx2Vo8CEwFA2KoarGe6xiend
RfUQOtpjqt+rKtvZjV1gWFhukTHPz+ZgZeeggSw3iQXnZ0lmUzWFjcysPGxCBxct1QyqB1+xsAIf
jBcUwuJvslE4W3Qz84NIwtEBUq9mb7neI0mptWAJpmpKO7grNP1A1aQ97spyDVC8iL+Bok720PGt
ncraxzfT0M6pLRnPup9Y1zwyAFhM1epB/j2AljzyaVOuDOsU3IjYs6fNqMTumgheBX7377ylitgz
pPp30arK/t+OV2sAMI0ZPpT9WN16qQAundlI34Hq0vkS/U5l91XvO/Otsnr0gVI1uyS+ZqJsXMQg
4rrxS1vYd1G11+JLGWjO17JK5Y1dhsY1zh0MWMoStRR0YV+hI/2UEL/ahtnaBjZ0kXNeKrsPvzcK
ADFDs6sHR2+8k2Ra0T6IffkZVZVyJU5vjV/l3Kl+NqwbASPSQ3QYB+1AzDZHdTc37o6J5jivu4Ww
pZKuoqTMUMZFo+qS06dezNzftK4ankrEyf8qmOuI4nzJhUcC+BkZ/408enK4EeU+uMeLOFto2WSa
BXTCwtKPc1IUq44S9Tte7WCu6Snq3dAjYy+bHdzt5RSGpZ9N4OUnyzekbaxkKrZUnXUwwPse8bqp
LoqmWzszSobHAR+XTVvL1Stvowz0x7beGTvf0eaR/lTOi91FDEn7zNjdn80603/CSUQsUqefp/Xx
0iaRBUnFG7dlUZS3UK3Lg64V3SmwawN3XzfHlqCx0McCrErHBzNTzZHFclv3W+j1r1GgS78lkJbz
hZJUQSouM34NcffdlyTrq2JWCWrHyvjsm2iDM0TxHqBQ2/tkEhWXJTc+t3Fo7AkHxA82VCAwzpVB
/IyOzHRH/xsd8DvkQ+mX6uGDDDqJETaD8Miz9d8Jyshq0754WHNU9VPbgFlGp7h6cWrmhE1bKA/g
NhrgOTgswbuyNgTXXPegqhoeVL01SRrIcXIelSY5iz3LKlkCRALh2kTIuuBf86RYnfOSxs5XZQil
q946DvcA+d7Sj8uTSDYaynOpFTZHNWwRplIYlx2bHKhbVtnOqwchfVV0vnxti9x9Dcrxm2p46k2k
xgkBbqnGg6jqKNY5UAz3UaT81tvXcR4/6Znqvroja4mZUT3nmmW9uvveTaxvIZ/Kfd3L9d6qO+89
U/dlV5rvOYgsLHOK8tB5XfYVm7t1awT2E/PICyYP2a10JcTzPcgbTesrqzlvKggyVpxx1p2YLP0e
saOBlwjhNS3Qfgu7QwMxNd/ymtelQqWV2qYwG2PXYSl4a6YNDWPYVHgjb0RSFLBgm92qEbctLKvP
gJ24stcUoBswHF0Ru8tu2rQxkeI925J2Ta1ifCIK8LXJg+F9CCagRw2fAx0oJPdi9Ws4dsN7XwbG
up/ygyn/f9e3kVxa6ru2y3mAp60rz0bw7e/zL/n/df7/XV9cVy06mNuOvtVTI1x3TNjveTeUd9XS
1b055SGXUd5FQcrkd84TVRCKrO75lPfpWL6cyFlJzj5U+SaKjTGxLZ2ikne0jOSvPBn7aCfVd0s1
UdiHjrMqS/gGXv4gJbUBYRLOV6+Unbe1eNc3LTo2m6RXsgex6XWeV9a+qSulKraqH8kXr4CIRycl
Eii0y5d62oikqUmQ7ud0UmxapmtoPf5dKvKXpDhC5KFtd04DAG1L1nymJR3T6Y29/ZBzu7632H+g
SOZ8i+Az0ajy9Oi4cEnV3noazNb5riFAR7TQ6R4M28ZwNEJvJYvlgNVX2MQQj49VLu001Rm/oMjQ
7RvOKgRP36BlHcU1/AQ4X1vUxhUnbOfmNgoLXdO5Ma94ULlrr+BGDFwHNG2nVnV/Uksfze5/HHZm
cx3DzyDnMvkSBWLTotW9tQFZwURvraMe6zniOrV7T6xIuiMQ3WzUg4ONWDSOaLpoaMcgQm7pK4Yg
8GLCvtxLRdLumfwhi6/9KfT6HYmR7ksQ4gQfNXX7EFStcpDDOjm6fazffE/FE0PKx7fYj/8AOkz+
cLCPHfxJ0nXUsbD+veMns9f6xrsVWVXds2mjyQwP/Qy5xKmCpk5UpArIhlHnNyWGF49ksrztnKy5
ifqiGgZPW0wjBwzQEKeJJk92IPN4ybbR3UOsY4svZfyI6BAGEQbGaFoj9zt80Mqb4TXRvoBac40S
SBVar48XywZZDDvePFtJFxwzpIzPjh4YR8Ie2ckZxu6UFH1/lOQgPydahrGP2waXqHKReOos+xLl
A16vJUGSoIncXVjXMg4McrmznayH6IroMgJQ7SPrE/k2Dq3m7qL2hG4w2EF6HNBARds+jw1WP5g7
9y+BgTxyo6/axico5WXya8Ua9NrvZe2tt220vNE9/YL3TLsqgqG/uvhQIUGdxpti8AOUsNCP49sE
4cONxx9RZW9d/Mi+snpdoWsTTFz7MXgGS/onMOXxhxRpPwj8Qi83PALlnq3ukpqPs9vp+3Y6gx3i
3wEOLMfioWdCZQ6IdAIx+ZGBS1Qb/bsD1oApYNKd0UbtH8vIUic1/hHRtfLqGEODFDJvADOj/JBU
CkIyiPf1txC1Fgbl/SHVpeDFlRzrZimwaYURvK+3UO4Mtzu0cTd81U3mTorivdgZb4oypBmyAXL/
NQAAuPXyrj2Io9QwOpZap5xSS+k2xBKzE4ygkKnqhAw2HAw53Ho1Z+kDgoiiitj7kGlOJSLzc8lS
vU+EPiEXWM4j8orChofGAt46wTHwZuQ1Vo611Lw1GFieeldOkK/gliTobRO37GB6TEkU7ZztUGf4
XE5JVR8gLelGdhRJNy6VFezEcIXJAyQ502JSMG3U1MfvKdeH/Nw7UYGDBXtis9QReyIPp3FqVyoQ
pS4FjfV/OG5EMCqHoP6/zi2SHy5t4SNwZCS0+pC3HCKu3wf5eErir9Xg+y/0ue4qCy3jqLpwK9pU
e5Ydy91rnS+tx5THbDlZ+GgW2UGkxEG65jzXTeJcDUM6IF003pymglJYp/WXtreKldZZ3vfak14g
FDm/dEXZpTbdATrga09J1YAKiPI2SfiHYMYD6iDhjyIoQz47Vf11srtfR0aTX4lzn2VE3K8QBYpr
qhT+DjnTcRXpcnFdCkQpA6y/6ulY8mS1tZabNyAyODdPZxCHiIpLsjV7a2V1JWuW/1zk06mlPoIv
pLpvMRhVBDOniywnEMm4kw8sfoWnjd1J1qXpPQyIsA7F8UVqfSgkqvWoo+T4GJtT76tkIAx0357z
YPpiqRTbB4tQwdWSMS4JZaT+5+SUh1N3dw2mjcgDgqls8UVjFWQqXQpEPZFXlHKy0ztcAUSyNrV0
GyALs2nCgfB+Uf4IIC44mVx+U7wB+lubD29WzqS9HCr3OR3TdgNUrL2rTYgaptUnD7aGqEqIiNt1
MNrukIGqRcExALOPbdXRiB00QaZevLPk4JbGcrFLmOs+ymjtEjEgeh0bpURgPUte+XX+mpi3/SUy
UUAxRl1/x1P0q1vF5s/8f9g6j67GuWjb/iKNoXCUupKcsDFQZDoaFBTKWToKv/5Nqe679TVux8PY
BttCYZ+915rLDG9UGpkRJBx8TVmbUUo/V3Vvge+jycBAY/iZZvcSlmX1ZXTppyLoUnO2RECPasg0
JWlYAtSCCdKzWIrxOWzHDqY5C4jt2cmO63NcYAXcni2J8LyEcum87dk0jwsyL2HKbc/OvZVfW0V8
ZOtfYuJR3uVt87g9lwqHnhOgJWry5K7uVeWakiTE/chckrvt3najFtH7oqvN6d9D2z3SUOMgJcfn
72/9e1a1C/uQMojytsfsLgY36XT4ToGD+v9e9+991LG47URl3YSLzmuXlFQqnEiPU+bWjIhChida
rp1dZ9DOKj4qPOuJdsgXUDHbE9vN5EAN8pX1Na2izM3+3+9oofJVLzVku//9M/95iWmneMi2P/7v
r0liOnxpz3Xw9+9uT4d5ylv855WLpSg+cVgiMCwXI9j655WxxSKIg/U/v7g98fcttw8YF2q4d4V4
+fuYsX2Cf28+uxm7YGgP6qmL++D//E7/Xv0/f1f7LiK4DX8/w7oVtnv/+bDrh/v7mbZn/r7pUBd3
KWBXrOIHs3fUc7W+bHtBKFraPNvd7ZntZt42/3ZXOAPohvG3y0ToVhnGPdUGcWpTd9tlSeO3BFhE
CVazqCs/zaqbYeihaZTqyYrD5WC7wx9kuXOQA1ZUky+pZ0RHCos8Chc+mDsOpzjvv9sidPfUTGcH
hGnS6EmgWfOKsnW/LIWI7HTwlJYTOaBZAQ7fcekxdqRbOW32wjrziAnvWXTS9SSHHVyP+akNG8TF
w7MWTfwxbH4QsbOrVLuLneK/bFA90dDZ5XS3KqF/xtV4UZh6zhWRiDMIhnod+FUKQ4cMv+8RHzHL
VDc7J4r20PaZcq+mLHlr8ozum/AsqEWIl1sfGieJTSrPbv8+phHi4i3VWJz+/VZEJy8oWpBL5KYq
99sTeNA++wXHVdNLrJzLY9c8drkY70cKod5uYaGXLMnHBckI8LKUDxI9KzUhKyTkEHvQDDZkh37y
JqymwkVvaOZXqU0kgK03cx4+tCM+/qI629FoovrnpqJb7OMxm/Z6BWtse6yEwHBYSFmjYfr/HxsW
CgmQpvqhIUWvcszwrlhvwFG4td3c9xa4pryHizNRw9wv602SG/XRme3Z237kDGLcp9AoMAx1fx/6
93hnidfE7I2b7SFHaXS4ZNNCXGhX7bbHthtDD3XGRDAbt5f85wmIecbc/X3j7WFTr5jvzlV52t54
eyyMR89yeyPo55aJ9fohtyeTTC3PpgWAcH3IpK1+tW0lGKM4fajqXYUh+L7XtOSBmfnPlDThadSM
W0Dk+WUirOp+u3EWWP9grcz9v8fyWZaEuEHmz1QlVbA0hgaZ18NNZmbmPc1+8+/vDom1W6qQ9KO4
7/yydFi0hTkZQ4tZO4e/P5OQ1OzbKhc+Ol+ej2tTP6/Fc9o5d4tLdSCXhllRM4h7182UOzM5R+sP
RpL+z81ktu8DXcubWeTrshC/D+l/CDP+vW7KoBzlC6fe7Q/ZamWRXZHcE3g3XOtqDv7uUUudRGiN
ew8qcndXtUX0IGiSPehp9ViH0XTeXrbdUJLpHrFA9XH7cXutBmU9MBuU49tvbY/hqMixJGS3rOEm
31Uj9z4vDfceLvdyYxjDRxS2UELWx3W7kCRJpV6YOjj/t5dBwDwxuY9vt1dQ+d2riWack4X9r5qT
/qhErnWPWdS+J0Gs2WmxQ5bBtNj32xNaD9xTrRnObD9uTwBMEdcmp2AkeUOBHBv3jJINw5cJ599M
mpd/r43pnRJm1tmHXG/SvTOjmABnGT/UuCEC4lmynWFDRvPtvgn3hmtADoff8gDqOXkQfYc31Mjo
H0z0Qx0jJ1RozTLZbqhdFtKySPPUl4lqo46Iw1MICwlXUl8IePh/7q0/wtd7LXuy/MjWcNHfrdEq
IeHQN9s94poL5tc3/eoSGlYJ43Zvuxk3oeR6w6IW4eT2IOja4eDqTLynFOBLNT/Ff4VXq85bpexu
31R9oc3Ss4pdjQ//bqiRsTpsPxeb60GK4lWsxqNhddK060cgmwjnkbX5j8wGsBs0SJoCcHdvthu9
6aeFgKN25W/87109d7+STIeB0ZVgH7enpVxwiG53U7AzIP+zlDEH4HyGdlD2/m4xZyaCJIMzkjoW
I8RtK/59GtjLee3KHGCfEHeAwwz7gtgps6FgsRv+zIP4DqFF5FVzmIj/CkztMSLX8aYa5JvNZj0n
xIHte018xLNwd9Oqqs34M5V75oxT7Lbv+29rb/e2/wAzrHgnIraVQkraWR30oM0icewJaruxjKo+
WSwSsiZtPUUdDqOwnnO+tWlOOPQxdaj8h9kFtJaa3AFIvyhmkLaYmFdTWrkqru31n7XdK4A27Bqw
IFx3pXbTQbaIGotBl1FD4svy6fKfDYNFme1muR0IRVvzFaUI6ffTcGti80sUsbIzzEs1ttNNF1vj
3xtDJNNNqK9brpg/Ck1vbrD8Njdu2QAd3+6Wjiu13XZ3i17d7m03mR02qJ1caBirdr5a41hqo8Gg
Q9Hxf+5YtWuXp6QABLB6RNevud1sX/jfj0NhQJbRyM0MVw/TsmoUt81RbZ7T7W6/0PAqC3sO/v1n
tv3034/bPVcbibfCwMvJu4ITyI2xyv7+3ZiDiA+DMM/Zqr3f9oPtJll/HBlx7Jeku2wP1aFJuEPk
UI1ssQZySzSwFMn/V1bVr1zrWtJHjRIP2Ooa+3vXHvTxlAH5wiTPNl35EI0gxmC72X5MEyjEWqL8
tJSU45lgyN5bOluSiqKk09l2qsAgpquvptmLCqJ1Y/KpA9VpWMXoanig9/Pt5tOTVq9gXeoRcmMr
Auew0s+Mznd6IfGNZrdF1cQejDIGpUsdXyy0MLdROPjM2ztvnItroXGJKN3GDFwoq2e16X1OGTUj
dDqLdTOcwA2sS9tFfcB9rx+XkQQhyyGT1n7t277cC4YwqNgHSRZLF+2TniBKksAVWTAfQSYYcMHl
pJHeCV2z/FmblV2o9MTCSH0P+x883fJsiPxU1jX9OyKJkk68N2NDZuGc78EvJTsTo1/VD5c4alWP
iyPO5Liqgg5DRjxcAL+iJ0kZ6Soqo9copamCl8oHypbsx2bNiO4NVLi0KBhO+0utj+QbO11Qg6jo
HHqNcvrpbDaMI12iUvj9RbqXaM5SPyFgKyxTFa4pEaWJRrtaqoBvDfLPZ0IzG/mThjiyVZRU/rSY
ziGEdaPU/bHXYzYCHLpEWGxpEeMV70aBLmZ8cZ21dUkQJPVY921z6V7PLZoGO8a2TmV2MJQZI7CC
3n8YlQMVxeIzf/ygeI53zox/v1asDDYRMh1nofYUeHMc8GjIN/niUenOx8x5mEAgHZl4qhfEtKRn
OCQwqCX/6BqXLp75IQIY7ESOStbWIGBO4XqKlZ8+JFumnW7XPUhPrf42j5c/Jk/6ZceFsmGRrdjh
tdKHr6aAjqRziPraKAlrmkfmjbFNYo6aioCG6KXKOhJwLXxiOLiDnHaCITCFL5ma+1a/IkVgLXuT
3r+GXC8CKK8euczkgxaMcBzey2rcBCbEIn1UOTNEL/N2aJR9EXXhwwxxfWmc33VOql6kRp+zVPa9
w0Jw1GSwFoDSMuIzWrm96cbfChxWr5rIJtam5c1taFjQgNSUPzYRiXCNjORkaHTy3FR9gLjg+Mac
B2Esn2bN2ROEi3wkRoqlCJVpKyskJfvKGm3YL800BHOc13vFeYmVsvTMtAh3bV7Sn5Hl3rSU6rLE
/MGxpzOYaNpdNKU9aMr5NKifrPxj351tuRvaxy4jqrUlr4t+/s5y63etl+BZACQ5BqHHvXxBkWsA
O0pjnxTPwqMa1PwF/qrnEpjq9fNUeKkdH02hqJ4E2WWl4gWQWCMQSYL5yqmPGjUoU9JXHIihqjYc
NSMyeW5+jVz5GUZNC9Sp+k6Xt0XPgK/l8Rfi3CLo9GciFJ8lekmmLtBSx7MLMnWdbfTT4AT02qZ5
sGmZIQK2Qv2H9g0IE+s9Hc1rNTG0z92L0HlZoY23hkr1zzk93UlSh/u6u4TLQIBsOR+I57VIly3j
4/yb5Gz61U9ZOXxoA4Hyaj/fi5TKf1hWXG9FI5BodAZ9gjN0CWRyQDMM2DBin/DbagAIln5KNpLX
1oQCK4ZyqieKrFhojd8f2PZqkNs0/IkUOBv1vi3M8IFsw37HaCf1p8Z+tqYiMMqBE4EChjbP38i4
zwPNZeDdtX3idV3xil4Uk2PPGnrKEvKSUG9aLUHCa04syuhp1yn5CzD/B9Bpjte9SgsCXZNk+O7H
k5Po35WSfReJ/tU1BmGBLWR+lTUUHe5DOQ7z3ikYFiQaWnYnR0cUz9GbRhd0KoD9jXP1qKbNtVkb
VeW8DmL/GJ1N9MLIB46RynZSeHDv2t2kWKvdub6TceollUW3ZBXqNtF0qjQuCgUaIQt4H6wXzppW
5KfaqS2SOxshhlfn1bXIqp/CsE9NY312CQuvSdzHTl4EQs2PCFXoB4U9eS1jiK/eGW960swiUNVB
gwJ9NxgpRJ5RZoGlkEavK/3sKWY5BaGhfDmQjeJQIkRPjJ0gVErvbeswT+0TMW+MoQtxoAtwMBc6
mXH5XE7qXpDqvXdiC/0wmpXEZDdTqjdXrdIb6UexszLEfkkjhjaev8xLnwfwZ8CFL1/VZL3q1fwg
LV8vrGZvRdPtApozsyDPdeRPapZ1W4GxdqoOzmClM1ET3SkLQ2Ta1mFMlMBJyLp/n5P6w43yJ6se
LpOFplEdX+I+P3ZocLKJfSLtuz1INtA08hIDDkTQBhitzc0gq1mBK21gtByfUOXN/Nh01UgTd4YZ
Bx8aaADZFZH5MffTB9nUhWfnynPnALLpE/29K7KvEZye0Uzv+Mv+INtFF2scFpmcBlE8zdjI/Vyt
ftUD8PIEDpPMUFSzPR4FIWKHijEAmj+D3lG3HBhAAlPrTtEwPJBpRIagQ3987O0/nehAU3CFJWOb
qPdSgPwFoOwpYiTyUi3BNuUXvS8fMtA8nraM5k647mGy3NN70QHogzZ0qiazh7efIZafkUfE5GiS
xn4mFKO64htGwmeDTdc5IuuQzg5d4d78Uov+kqnj28CHYun3miDCgPSZv7itcubM94i4rPaGwWbT
R1eNZPrK1A99Oh6nKtx3x24s9x2bhZMEK39mh5PHbC+h/h9BAdv1NaFLdezJU1M7gsUm95JVsD4H
I2OeUu7HhKN3dMI/eU6EcoY+rZzaV2voL7rb3w9O7pPn8FD30YdZsG7EQkZ0w5i/23jq4ZNW0mc0
Q8qDIPpzYd9gIgA2vqRsaLWRimbaOYaKwHg4CNYZJ5fVclVciR5tqQMSlV4Vh8vwavU0lZfcmTw4
PHd5OnVeY0MEVAWCI6OInior/1P3U+sVfT4GjTuQGInpsI3Vk1TdX7ZBETnHkLPLSJ6Njiq7HsKP
oee4WwZ9bwHztjt5a9C9g5ySBSDuLCVnGtqEoETRToHcfYVBiNApooVm0DtspcFGttmMRJ4snNC1
Ihh028Xw7zieTMciKB67AkaUzBR1rxswG7o2+UUAfB/CtucCRyX54H6r0zBcNEBkrMbMoxP2T4qY
wW66w4foIY3PSoLuZfhoO3cfSZCiXUJGsZu5QU6LoGXAkSOMD0pV4eChCGtE6jcRHYFBVQs61tmx
WKRzImTy1U6A93AFH2T9rfXUxvPI4VnB10mTi1AqEuZGGIopu0uT/NI4/QS4k1A1kd+zJM0lSqof
QkZjT2gDYyXjOewcgkrK3xrkOmdpcUloJIKFiUM+Z3k7RM3ZoliM+vIqXYaG5IuAurrFQPRCrf3i
MLTwzWjNitCnr9lkBZA5cro6Lpcaaw4yZ1gTBrmaWwRIpR0c1eY10xuOjtG32kW9M2UxUYznmScc
ajArR7cRJT+SfnZ/NquVkGVO8N6m8dmsxp2mmxOFFaEZiQ3bwRrulXGqT4mS3RsRBTmZtKVulgeD
zlTTLCMFbSwPmLSNzioCGkLPVhz9hm8FOzVDsxdrDUcAO43yQ9PvM6myU2gZE8nAPdPKa1GDMQNx
L7wcte1xMaM26CBiumPqp4t52w4u2tThj6ncELV8SQhmLWlCA3xEe5fVO6yM96kUYq+WzTuQhZuh
XCA+Vyui+aMRBFdProZZv4qfa2FTCaGBcmgSeI0aUXdWCZhJJOilc0C0ZBINaY9+amHusWZcIeZn
OoCAlONMZrul74UxP+mqdWlSjsCYLZwJQiWYSv4x7VAGeQ9xuNjFmnVIrOljmW5QzjznKFI9ckGa
XaGxnYgSv+LEQDaysF638Cr189qCN18VyHyrts2HHvKmd2dF21sEHnmuqTyKSuwlgNv1JFV5cFCx
Qs0IqA8rXY70j4wTm2KcQQe+y9j4rVvKvA91CSwZCylEQ5aneQ7ejorQdNn7KwXvAIUJsYkx/hVq
/D6JYSRlxo9h9aVnTbT7TahJnDdpIZrgBXX1IXFUHaqcHWSknHqKy15im/onDZc/ZCjXZ5kxtdYZ
3M9EFWW69gtgXxEglcFAaWiBmlXm+gu7hB5xoOsM9p3sIEy4tNo0HW1NOtQBae2Dmuugp/RvqdaA
o+7PSsLeVrXC6/L6Oc1L7EjWDWDMYKmon8feJdWXJoVn5fFhJHEcaudytZCw1+J71tyvuljSACFb
zW46PNjl+G534xck0eMyz76lax/VlJjQkkcQvZgvwqk14ZOMpc8cRK3Fo8zsh6FzsGWkxa10BgYo
jcog231PzZ5E+8J4Cvtfg1BBdcMQJUGMxB3VDoMpLm9zU1yEZnHoRj15TswxWtW+q1l1yKocgzhR
7wkcedYlqZjuUO6jeP4Vh6ZEC2g/MFAhwCUNYTYvb477y7EURCL6yuIr+snv+5QCmwITfF0UpHoV
zFBsiTn3ZDswb4gPSl3elvkz2DyXYWd4ZJ/02zo2dlOqsRKTGi/Vk3Kn6JbhOzddBLCTph/aBbLB
3QHNSWnvxkZ9U/KcUcugH8IJ5t4UEoaXg0Fr7MGPZP8VN0jvTeNEfdGVOQXGaHsmVSWrr/FOzU5U
0ibU4ZyUqsT1tUpavA15CLmr+CHa3LIxNN9x0u/Zjt9i5pTzPBS+ImEDpq4+n+z5tRJJvgv1Qy4Y
SJf4UPGgRjuLHJhKDG9ZGa0dalb+Ycp/zbVanwsCs5JWo9NKXp1ySDGRzlb2PE1cvU1Svff1SMkh
rZ4xYcd4OCYk2rVdGMrfdUhGRhbX1z6K9wZBInt3ns51pv/OFQy7cQr5feUNNf0XiqRnBuLVXkGj
4jUc8TtXsVkbuhxK49hdy3nvQgGeZ9rt6LmaIMwi6GwVtsAGJ0LOVCvt8P7lIb2QJPmuwvyi2gpQ
87QmWSg0GT0l3TEGsOEhWrK9ttK/RwPsVP6sWXZJ4pb2YWvK0V4m+icuah6j/q4qUKfwur/hzXxS
UY/7Ro+vC8hhyL5Z5pMGC4VguWtjIlzvJ66mHIoYDstPJDFIv+UP+ZbX0CViOeEcpRF0Xkj7xdWm
89wCI4EzR5a80d7JVnyW/LNAojwkmasflDVyOa7nS26qUN+TctgnCes0ldq/rscXjlFkIIjq19Oh
tWuj+cDvMQUfIsC38YlYoedM05WABKzDC0bS0BubEPXQtzu9No7xSm/7yS4Gqk2EqeaC4ozoaqwT
5zxzWaZyigoNCl6OTUS29HqbFnnNu2rpH42GlqpAM0HD9lfFxvPK0XhQ8oyWoTDeJHNLLRplQPrP
ylNxo0tsiqdosY5aToEuIkL5ODtRAUDaYw3r6LBbm8FAaAxJmIbVvRtHD/UfTrwhk58RZ+UUy4dc
sFKzWvw06UgsilDf4paghlmvyIManwCQ5ns0XPepLS+MFTD6KflV5FEfsAi8jCu5dTYetc+odD7t
oXvpVHbMzHwh++JRt8pAROQUEgEMBZwg2fmmazlasHWhED92hvo29OZvxZb0lVG6dQbZdalKMybl
+m8viYFjQp6a4Zo1cMA5ASCDW+HN2nu4Ll4dJboskApBal8y3Vpo3HVfdTPtG1t5yYkk9uzYGP2x
ovBWTdQMIXsLVcxQVi5WcaF6pshvqrD/XQosFPGwAKVE/tQOj3YuzkZhdb6uDNRUJfJ7FUD1lCpK
INZ83sHVdljBiaJPq6+4iI+AK27aJN6rmfkdOy19qpYpIEmqRCkmB32ur5lFoGjb5KdaEpk6qPUO
VfhnpnXIRXUSus1kl2YMntMe/VtYAg42d3yE8xDf2UmJSHi8lIoG38nSYg/TYzgav8IeC0UY/iyl
8qQTJTRZVfykZB8wE0tz0X0lUlFjjfp1hj0WGL32ZQ/9SXeTx2pkso4D8LsP140d5x+zJl+zEl81
aQvQryq+czJe52y8rVLkeWH0SQnxSbBq7NmV3Jv1/DHUqy9P5UKuFC6KwKWCPa6jtqM2XzuV04Ep
XhwYM61ZNdEJgNfpJsQfrkkiRdaVlyInTqkyfxXOKJigK+9LNF7UBoS0W97qnMKF7Rz6qnL8YgRy
V/a7ZEzekrwV/k9j1l+mkf8O6xqtpV49FNAae7vg5GK1pC2ZPXi881KOu5D8eFROeLW1+ozP6FFX
JOJ0nL+4LI7zCJYwJhs0TVWaekMp2RvRnC/CCFRmqjC4Irwg5eirfr9MKUmJSbZfIvuMg/LTEs1H
vix3Es4XYzXrliPk1cqgtSlD4JYVGkwnOuht6tvjgOBYIS0qXa6Yl26g1i6HxjR2JngDrj8aeZS5
7+gcXXJR5ZFMByj6yMAnZwCyzpeqDffXZNO8semneAYVHXtxeWvkL4PIAgJU79u4f4slI/B1F1xm
IqYQlqj7yGJHwT9xXfLwQEf8LbT7K53buxBQPqsEfGh5o+1IITrnonjsY/29mCzBQi+mrMVP5bhQ
nkTPhbFMHjepQKTSlKF5XB9ZjT0Sqv1W9+kXq98nXKD9CWw+mcpLGOB7eTPrS1uH75QH6DFiSpSQ
Rv1FYZDTaoStDLOZ7ZxCP6Iyoq2XzgYlQxORD6lcKrtWrqw1X6eC3u4y2HvyssugMq2RNf3k7osF
FM0i8uxYtrdlpTAg4A/snEz5Yt3rzXghRBI6x2lR8E0WICsJyYomJ7qRyciiEXICs33Fr1OT2OLZ
PMxdod0oOROsBicCkwibhZoTq9gztMM8u80Je1zitTMZTJNmFL+UuQMab2fdYfvx72Ng6FOOyy4P
AxsLByD+Wuda1RM2bhcVWQZr+tP05ogEGDcBFpY9zX7jzqfKxpKOyenDoo+sCfSntjEoR77PftEo
VAcR0ukDYs/S5mXJ2+4gqdDbkWuYbGlAJv0j+cKfQ5+vzi6uPosynoQm3YMd/thkdvpzrn2iI+Na
0yF3S1URkXOcvysDQNXKoLS3Ru1PWDocNFTYRRj+NlIx+LSInABsgHANIM5qyXeyOC05zU0yriVb
rJxjGw1faH/Frv4lO+TbMyfhcAhPkJgBpNOx6l391c2Afpv7elZum/XtknUCY1jIp0bI967zAj8P
7GFJssRS+nJOL4tq/SrquzoV0kvz8bGMmD7njnNqa0FL077LdNzktvPdTiYQ/6i5n838IV1HB65S
0Dac2rNQo9HvWoMjwiUFHlfZDfkYZdBEzcQMvw8orkcOa+NUSkGgjsnq7WhEsQA2gbJDtSASaHYN
EzUzbAiNUbtLzfquTeXbVKxBi1MqD6FR/IzJ0t32kDYi2tuqyUrZiFwusLPBfMAwdm6sviWzfetG
P3pnMJNtyUNzWHDWiVNyekwfi/ElNBLoQg5rtDgyIg+LtTf1sBymavIdN2XtbJujx0z1kCaq9pq5
nK1hx7K6pcUyFeRDaclZDHRfLCmurLGfLLV47Qon3ymtSBBaRG8wRrCwO/oBN5PqI/TgNLiKDm1i
h+gc0qQa/LXtuZM6ZnWd/7G+TlsXhWBIM8sOBJnyW/rZYBa2Vx3rc8HJX4y0KkPJcAWEChZ3Ju5j
P7GGU8hdcsrc8TPL0nA0ySctBwioGiBfZFUjq6JhZdbfWdrAfinHYz7TZ9Zy0z3p4tQX/eDNEYOp
bqH5ZNvZ50CTj6tNpXgloocur+JTlMq1gNbfTSwuHt3KCNzJ1N6rRcFgRTd/V+voKfxo6LD4WqZQ
u/aXjp4lMtn2JsIaOFCMPIQWe2VZ0ewcVHwn8irx1/loVOqdW5pQ0mfGHtaaWDM0dPySZRiZl7HD
QEbIDm0MpYLyzpvabHhoyEwPOuKNViD/mb78bWQ2fj7Qt5kgamgjbU1qqfqUygbiB1eEuBGh3wyJ
etuP6r6gpvRmG+d0spBYLtQ7txbGQahDs4cQeVqa1PasrNzFOoEtS8TFIYpEdx7pt2cOAvc0m16s
EpGp2j8zNeP/Xy5If+jIhkmX3uQVbXXWrXBqU4voFbmHxQBFoimTS28zP21amva1MSmYYuFB5m6x
W3qDi/HYvYHo2ZXmWn9WWOMWeTIzzqR5Ur2U1mIcbb1CzSyq+UZ060yoRU5D/AYaPjtrqWtz8sTx
buxEzG6hjAIDdkcjkAONZZZlvhR5W/i2VoY+yJUSLSeu1zr1iWwrAUCth+RdPvEW2cwhbOSt6Qsh
1jyF5mKK9LW32Lah1lvHNMkQMHHYY/N5aS2+cWPylviJ6MREFqc1RjKWI19N10RYnBUXUJ/TOaoe
VFoo7FGlF/Jf2cVZB+67a1nu8d5aPe8JGpFMnamybGY9O8upKz+N5FGwcCdeuCBidRDlgWGxASNm
78rbKia8Ba/sp2qJ/lehhzuZzq/GiOtS2vK5C/F6IgNqDyVBNJyi+7spWXiR8iNICaKtE/2uDWsI
bGe4iZih0jh0dcAo0Uzb3Kq/4Tezieb0XqqDQvi0gwNGOsRulBgTmho9rU6HTidsZCBhs2RPNkNw
axxIuP7rWzH3nG6mUj8BKqkWygqTfU7U2vcUmZ+q/iOn5Rv0DOEWgMLN5n7pLBUyTkgfOvwEvsVv
C93aqzkOCkaG0Gs6TCb0PZRRXkdmzBYpPmksd12svLutcHaD1hK4lmTVLZM/e5cvDul4gpkOYy9f
1ah0WOdg7qViZV17AOwjfJgYWcBl+5Qa4XxjhSqzDZY+okSSY0fVtFdgwaNDfuyVXN23zj2MCwpD
dX6Rk3ZcOpWu8NQ+95KJiDX2vh6VnT+NrkahmC98+ug27vr33GJEZvzoMrl3WO2zCOaqKOWE1Ijl
wDAxgI5dhZr92OIbv4vII1EqwqwJdwrGTvluK/luROR65eFtNqCtFMP36NDQr1Na8Kgrn3qaAuS9
uXB/S4vmh/EsQ5aHKfSGHQadT2V1r8X2fJ5soguKNH1QRA0935zZ5Za68iqkKIEmWfPZKxO/q8s/
qjH+7qVKxWKNR41zz2GFbo9V/hvtBumV0E+Z97Iy1u32F98oZa+KU9ovZn6IQeAiNgwyJT0WKoHO
bWjcN52b3lQd+7bRBBEb2ZtrF3kgQ3Ctcc1d3I/jtXZ2BurZwJkEaRvD5zxXd1xhU6pgwxM19rm2
KtGB1Ps5XQ27PesOQtsQyC/1d4rJiqVC+qirbujHDa3XuDIT7tE4yaNquCstnLnKF7328UOJjkxf
VdBO4io7xmzLVH7Z9spmESyN2g5hneS/oqnLIXKX7i5Zb0y6bwVK2pvtIStviDKi81BnFt+2WyNo
wulYIH9Ek6tzLiVY3VFcKP6tnIO64Twc1tpTOiQp+4H62oGXCDRdt/3IODqWZQZicV+jJBa43Ohp
V10x7tqQhUwx4oNIvXaqmlMzdU/SrpeDnhrJTrb5dUIyxuyY6ZzR5s2Bg4dgY2fI4AhPzGqZxFHC
cY7FpQ+mgu7wzmi74Spr51deskHLJfeKWmuvvdvXZHjvHS76Tg2TpWe8AXXsrg1nmvy0Gft4+j0O
GhRxm7F8OmgvhoWysO4+6gaSC44uSqFi57b2XcFELKgX0fkUrbsQ66BkxAozZw3aGP+k7RyEluyJ
L7zJ2mHaA/5GuRhe3SW6jSzWKizL9plex/6oZPRjtPFGI3+AImf6wykXeJTt3GtG+9AMGW0YK3rJ
Z+afgutSBEG6VeafifzgNDS0a2IaMujLItorOckIjeb82CYazaJ/mXoZegIMsm/Pqm93M+dnY/kW
k3NsDWKy0x/bYgddivyrmfDWqnZP7acQYlTO0Xk06uc2Q0zRs3Pp3RM+jrPbovCJwngXJi0Uj0H3
bFd8rY4TCnHoJJ2rG36o2xcd5XXO/GUnI+vkIvm5waj4rK0x41GtMG2v2AC2+O5yzJb/j6/zWnJb
ydL1q3T09SAG3pw4cy7obZEsK+kGoZJK8Cbhgac/H7K0Vdrqnr5BIC1ZLDKRudZv4BEVBF83g+8i
ahOn+CWTp9YdPIrQAjnYxXjpDLIHlul/Dq8gUFhVln4/rVsd6H5Xncc2SbfAMvZj51+wC4H6Qiwi
0QagOg5zBuP4kuXWWzUNZ9NsL+xSkS0Oj4lPD76dCoCgepOYLd/ueXdGHuVix6HJdrbOiJwYO2E1
e23ABz0bHpRx0s4tWCAdHPCmiHZZxRa38Yw3PTHaRW7XL0rRTMS5Eh4GfG46zEwB6Klyw2NDLo2Y
21fdbJqThllsHLrjRmkab1VPxdIzQ74t0S1FmWEZsNYX1RZZpT2YSR7liarD7y+/pDZ2Yv5g4Dit
vAVW+zUxk9emCie+/fq2F/xfzAjzQvzWN/ZUfwkMgpBxPNPpYzJoBh5PeuEGSxOJMiIMZGwtPuau
6jYAn1hhD3ETP/H/v3deq7LyVgHxAsK0BP1rT10oPccqK3gb6uG+1p23Mm1e3LF+IAvhL/VYQSff
wTjLQ1FK+BwHTG1G75BHVXANtk0g2VgeuIs2mwRHfpWss+MbR4TSXjW/d5ciByc2Z7PyBno+J7V0
he3OvhtsxB8OozFuHX5BeVBsMxZu31Y+GW30A3GznMizGLaFCqwN+ntYveVO/YLPFNHovLgIc6P5
PDlZ01FX9naZ2aF+nL/qiQs2fVi3bgSkTjVLfBngnZaz/YwyArDzte+O/kZC012Hk3cegKStcg1p
BKDXkVDB9HrhYbAmbRFH4bksFFwrjexkw1ZLcpFtm9FS18DmLHYX/bLN7a3WDwFqY6XAgkXc60yM
who//8Q8VBxKAxiduDuGEK890bDCb8cyfgsLMYtONXsjV/i7ceU0baI4bG85hM0eaGP/rE2hdySy
sRxqvMddK9LWg5M/hmV1NVqMIJCp5m1Eqz4D6+oSLYfvbZ3thKOQIF2+jEYV4yojOaGpdwP+jejf
UJKxGkhiDJg7gZzaikYp1315aSZVO+ZZt+lzJViJhE1ZWe+KXGPfSkw4yiP+e0O+dsPpHGUsQH4o
8rVaNofAxbg9ULFdAHGkeUq99lIFunL3KR2qddXVbAGa4KpobPr7vPgekNATMWaUXqBEK2XUv9qN
uJhqs8u8dFw3GvvdtEls4kEGZKEURRa/vzaB8Vqax8Bg1cQn0CEd9sMD41CYFjT3znvDI+UrwS9T
uM9kULYDNnBwWo4Gh9IwYBsxBPoFwsol7NVL1LegPbR9GaTZRiM8YGf2ddC9GcrDdrQUGCmOYF3L
Sn+ph+gRhCXbUXSorKaDqJHbd/lkPPhGfG+ypmxcp90m1bT1Su3g8ySHLLpsCxJkWFOu45hoJI6d
cVQtdDEYK2CUlNyAzU4JLqbOiJrD5Y6KcDt22sZpGnYlBBs9PAsWpZKezKH67sfd96QmVxFPC03c
p6Jt+dFA+fOLT3pof48G663tCvT69ZWhpuUW8XvyZSPCCoJTux2+EpIlYV/mFcEz5WIU02NoOc+x
M+xU3diLkK2q0ugn5Hege5hgdFoeiFbttovTD81U1kIteWAgDdF55sYSPGHV/rXKkQ1MXk3DxIct
2RPUvdkOkbi0KV4m31tV42Ruw0Z78vBhFcL7HLYzIj4KT0oPkAKgHS4Q2XCyMnxPC50Ad+Y+qai4
tX5xQfCoA3nVPYiOWEwTQIYtHPsMcQxDO7+8zyAyLLxpPOWtt4omCxclupAxORnopJBmdTeWW90b
Vva1qvEqU1QHrX0AaWr36JmElw0PWoHlPvSNxobNWrHkkoFGIwEYrvmUYNAJ3QR5McuovuZqu1JA
qQpcQ4dIv9iag2couoExMfe29HfzI4+8wMuUJ9bCDHO46VB9fGHdhFHfWdXgLsk1cuzGtG6hCOOa
tna9zsH09C7Ix6E56i3Z4IB0SqV8Q8kBq0diq4u+QkESXKru8K/tyZenqca51NkTgmdtjLSS59q0
bbX2OVMJgaGKNDPStwrE7tqz2ZSwUexhq8xpQPSkImQn1GAkOMDu16+/CFfbtJV5ah0HPZQSZ8iE
NRtBC6cgoNk25740m7NWRO2ZAMREWq9XdsBH+kWtlMM+q83yPjaV5J5j9XwvK4oa/iM6RTw2bR8t
SD8MtGVlqfX2ZzMdlaFbY2soLrIKOAB5CMv8/DFJ3Acx67g7rK2pLu+Jw4h74GIPpYp4h6wysHe9
E566e+8w90oxMN3wbsPVx0QE0mHp97qyl/0AWw+3QWBfP88qL3BLdiGEStLWvDNZV9t1swRhZyHj
8lddGrlLDVGfi+yBdtcI2iUmoG0l/cUcup8XznY318z7wx/1JnsDpHR6Elp/9deEjYqFeSJPqt99
VKdYq90FIIzkpLI+LUasp0LryllkU+rCv8Z4ej4KH+BUUfbNQRZtr0hmD7hpHQ1x++hVQXrUBbHE
POhbnhyNe8MDYZlCv2mWuTOce5XFVw4dK69eBoD19rIYp168hdhgrt4nDvz+hFchQbP5ZasU1blE
e+8qX8r1yheyLuZZvlIfYdk4+W5AQILufSuyHcdpZSmLEczTc+/pT5lQeB+qejGEVj/IeTRGEsqo
xElOZOWA+kTu+RvZ2sTWcgTTC6smLW7yYqWi2iQVPy2kssJw2doFWhd9Vi9lM4jm4sYLRrsKD2ZW
8blPFk0hqCuSWh/zJPU4cB7ItwQp9E3TGNGFEHu4KfohvZKCn5EDZXlDos5ZFUHU3SdIaq5qVBUe
xkrYSx/2zSN7r2oZ9Hb63BB943dn9S/hhJ6dk1rOp3yw8kWqtMUXsyrfMJWFLlnlL24XZ9+GMoc2
GBvf8wkge+oWP5qBHUVGToUMR7Hs1JKFY1Kv/sCOZlGdiFYByc1QoTHtGPgB1sRsdzp6T8U2JBfy
RiLiaDST+J5Wzs0B4f8a9fFnNw+rrypnAnZvtfdZJ3e7SOJ03ERlgDWKp4kbZvLoaqYOS9BsuCzr
gqSEUjkpbH46IW6yQQs0h0XCL9eyKBuqiOBQHKQK2x2meu9XBsPaBmK2ksVmnqBwdHfdDS6Ker9e
A6/nAvg0eTSrF0W4nCpH3SiGhgrx3EfO75ET3A7C6t7fqmzIa7/d5jU5LdlFzj8oKjj/LiTfXwjw
bDDSd1OXYBdJCvSCW1C2a4UVYwlahmd+Zsq6UYb4ARGDaFlpVvMlS5U73Sr7gBzxbXL98IfIrK8A
vL2X3tZdLJAbaLO9kxJV8cRRyQvj6Oi9u+Hw2vH7z3Ty4kb3qfe7T1aBlEtorWEP8A+akumWO6X9
ebD1YhkE/XTvaVGx8ewMuZ2s7g6g+90trs3+BVvTemWIRH0GURgjmBRehZrc55Ou3xllhtCCYfek
JsgFtkko7vjikCgKiuQu4ei0NdBaOCeJmW5bgUpKmpPgypJ+PCeW0WyNHFRBbpL8b00tO2vtqG9R
tgnOmqfbW34ozilJIAIULLj8yg45oJNtCbV/Z1hxeGM3wpZOc+xvQXpAV8L+3nAOX9RNMN7LrpE1
KURl/uo6dPUfXQ1ozvcqHt/brrFYfdvkAfRUfML7bNv7aJuitkw4Q9YR8Nx2ouzDdY9d6KqsVLJ+
fn/L9Bpn5dif1no09Td5wV7WWRrISWxkUZv7aR1M3MAorW3J0oZxd0wsG1WfYK9HYngfF8YElV3d
rw4kwb9PuPkhVEWkH6z/tSk9ZG/gKXEadHcFLipgLHvIwPASbgaqwitAO8Na1vWF69/Y3YPRR3GT
nBD9ZJ3TG6t+RJ5JlvrQz+6QKNvJkpwIfpq3i3HPA87MHPJimZaPcTO/oY868JwVqVxb37e/+pH/
WOlI211kVem5OZJu1a6osFAf0rRZqXoPuoIASrNRYpP/HXaQ4Ro2InxMZUqIZen1xeGxABBgriQ2
mSzfy7WoEOAjjvveUxYRzifUNF8+ppANhRU0F5uUOprTLjIwfX3R/FHdycB9rqS8Cb6Y/0tlYNnq
TtEI8cuBsqO8yAZ4qKSD58HTVAIfTzx7H8wHUBFWxl1H/OcSZAJYC6qBX4ga1iR5rOKqlwhVWBN8
nKIl4Wg4+VuuF94tCiDeeIJ4uqzPHO8BuQ/1wZu3u0JAi1HClv55cSxKVKGsEbdpf8zFWta3ISei
vi1fyOI4iBMN2KvGpC4zC8tZLeyVY+3wbVrI22bEuTQfOqTMLeUoq6o4oVWW329l7Ud750FcSzPl
xx/1svhHnaW72j4Tybp3iaHiezUeQ338eVHV+ha1/K2TCV48Cx3rkxZDPlDLpPxC0u67ZZb2V8XJ
nxtNa/ambZhbV4vDtZcZqH6gAf9sFhrpMxgeue6yngYaukxVGr3geImpMQsmqAxlXRvj0UVlyx9j
YwUqnPUvH+5GIbK3sUTUs631T4FVqyBIC5cTe68c+pedrnXIiqqk7hdqbwQ7P8s5WjdQu1w9+1p6
2mf8yZV7BLOLY64jMxg5E4CEod2IrExfOpUk2qik2kaBwvXF9pdMkK3bl64KyoMmqnSjQhDbF22Q
PbvjuCcYmX/VeqOA9eT7xyzs4nvfDH7Il5t0l/+gGIqLU2TdnR+QZRjmAfP7AEFJTisGG5jbgblF
TvI1RpL0LC9GPrRnYbbAay0XiQOFU7oAIHk29MgcFrIPXM75Fpg2HDjz+LP4awrZPSvLlyxLi93H
1KkBLNhUumbdCqgBwzDt0W3x7mQpTyCgOR2y97IYV6BYgKfue7e+c0gINvuaCAjoMDVaFkKpXsaO
vGqcm+KzM5G3joa0/lqk2Qswj/4bFs3nlv3oW93ZULLyAAf7YloULjSBhcJBfg5HewH8lmwAIeMG
5ky3z+CJN/CUZ3G5whEozOlauYiwlt7K4kdDkioZPsjgLDvC3ZfoWemwETcQpD65dii8TV0C8e0H
u96HRnuQJXmRXay5nyyKmV1k9gHxssa5RYOq7HMXXlcGS51TeoeIgg75ahXNzbJPpfjqMk2JiVaW
RR8eq9840iuH9yG6li4rPbAu7535P91pOEtYleXcIAwxya/XeB/f+1nFN4vXqIEUHIey6TfLBhz2
fZBk+b0/HzkitQKr86vOrdtmlRACA7qDJBzMFf1aqa57EnpcneCyvHAmth5VaFXojdnXsnaQlI3B
kzt8EU+y0ULVfgUOpNypJTjBpjPKbe6Ad00bI3iK/MJZlx3iCHo8wKOC3ol5TgfVbcjsxykFZeMV
gfK2Ib/mv+UdW1KjaqzHjLnWAGST02AZ4aqMUwhEIAUeiGauB+a6GpZhPUyVT+DU0TlhQrLjbI6o
u2E28UK2OgaZzrFx/BPpeQRGoyi9K2u7unNArJFCr6JX4WSHKo+t58ooHTgVAXIgUxa9lAoBhLmD
8/eR5FJrgupu+Ape5H2kzYq1LMdav5JbIuLuiPSxT2EoIeAZ3WLfRzdKawpSJKmz7UdbP8Y8I4DD
ZC0Z7bg4sb412zFTnTuTz2ftJIlxK1Ls7yJVcR6HWbIIPd6FEKa7rVt/GhfZ7MHQOqN2JtWZErhE
dWuuykHwn8v58t6vqcwCbwvl5wjZ0owjDsm96WNBCLmdHPcaRGJ7bxtt+FDaaFZECL2tZVFe6GA6
dnvPzn5mASE89NFB1tFBMwkHEgHp977XmjjTdsHRztPq3Id9tk6ytHnWo/ib/Fdrxo/I6sPvMd9V
gukjRhfzGBepoqM5j0kdYgpVbNbPkzGnD3r/zczfx+Reqi10N/s5RtjgUpI0P0Kp8o5aM3pHUp7k
t3qdhISI82CT8GyocMOmKZdNf96yCTZWShtt0kFkLSYFJjw+XHUXNX89Ks/4qI8BIgwLS3W55nPF
x6VJIwyAQb0+ThBp1+2A43odDcapyPVkHVmx8gJJ/tLzLfxuRd3VrHvjBd5CTlq8/peuftZe5NbV
DIdr6UU/u/4xqzmpeKwXIiGM+FWvcuNJ9avyMeh+K0TdV62z9fcWzfut5c8xpVf227ryAaFMosNZ
vFYHnrEw/kmIquZa3iYaggDRfCm9GIVJ96Ki23Wskvm8Jm9zNGgVPFX/XivLKMNXh8kgZO2NyiG3
giOUEXObkio+kJVXDrIe4jvBU1mpZYOLLvLcm6Sfly9kr9bWWmsnO9SyVt7Ki3AtcmVOGy9KlDN+
9pctoxZ8ab0qPI6s89eAn8YuHQjMaZnIr36u5Vd5xy70uSGZevioH/xA27kGiXs59O99QZv+7Nug
3btA46BFdtgNzvJiIfTJ9ygz147I0C5pWrjf8vajTz2S7vizj2y2VQuxlg5jmQiYYfCoIP5+zPNG
JT493+oKiC95Jy91wLMLeFK4+KjrdHcU549yYk/JJs7QMZODoTii1PTHPIQrSdLUtc1y5ZIj+20O
Nk7OMh8HFXxNCVcLub7Oi64IGeTXQA3zq0hHB464b6y8Uc9+b9g1HQJ+H7WlYTgrMq3GSg6UF6SV
82u9q+aesqLuwYfZbDm28DQynGZeJtKNZ8wQxEIWoTIV29pAaUkWdRPKqAJX8ySLkR2teEDqj6Wn
69ckMx9ldR+h3dqYeMjFYz6+1BqpXo4Qzl62KpZ6wUlzumGUbT7U+fQ+tZea7bGP2xI9JQaR8RjX
6ApxHp3flpaiJlhYinHX46v0ovs4k/zruzXnd8s2LNyQSRpePt6tnDLh3WY1As0Clv5WKqFnPC42
TRGAi57F0t/V0Wc99Y+iqEOYaB4QGtkqG6YhZWWX5VTNP6damu9kaczEkaUSik+qrb2YvS60wCi6
ou02rGri2euhdkagTGG29BEquCvYCmGd5FukHyrks2Tv94GOEYKdFu7s6xFdLaWOruDNAo4W/S3B
/+KEgPyxVQb3RdV5+dEbYB153lV0yVM9V+cePJsqIZ3etIn7MjRGvCQQH51ka2PHeGKMyXOggZ5u
TCx2hl5xXypIY5u8ioeNHKXrPeHINo7vPCX1nqf4JF/SVTr1hNIrGcD5pfw4JpFb5cpWFsdk/Dzh
O4uGVV0+1oG/li/pNeTGtAnn67ZL9WcT1lgSuecmNch4qCrkYoyszjhlO+deWOReYs32wYWaD+OY
msgN/WoeFDAMH0OmaRpZRJHYt3i0Ghask7B7CMK2e8BoidBhCjjUDygieYOBTD9+/eihtf5THxvp
WfbH9aTeGh1ES1ms5gnnLO48lxzTV5m1RFPE23qGtW3asboMOXx7NgBA7SuFX6uKSGZr2MH38NaG
XfEdD6cMnGAwew2YsG2nxoXo38dPll2/eoaSf098HfiLLT4ZuiXWDcqEJ6KR9rmcNIEHkud8iRWx
kl2FS55P71X3fkrxhhvViCeJVfX3U+l1C/l6NiTFtLPFV78EqqiIgc2YkljHGlLluohs9wXgwFl2
bWL9c+eqcBB1W+NNEdGRf0Ph92LpcI76629IOEO9/w1Fxp5K/g0VrKGnKBevwHe7jS8Sc5OqybQD
HJCtdIQ9nmSxq5J8pYeq/mQ29c/WyQuM34pqoosdSaNsA9uZPImhxM8qPukrdVSrO8Dw/V5oSb1D
NhkdUSVKVw66eZ/GsXsBAm3+cOtjnSrTWyNYJhAhjyGUM3ry/OquJp5ZtAgu9Eb+tc9EuEUvK0P+
Lu3LE5E5LKPmuz+KLSLP2AybzZJzAL2F6EfYEdhA+01m36WasfYHJTqRNnKXKXHXtawXrg4WCKJz
fjKsYl00PZYRQcsIw4swfvEG932Cfm84Jq5a2myv5zjqyTTBgs4lEQegeIpqfG/sqlBbV1WHIsHc
ILvIVq/TiyMJBFT0YxJUKIFt0iqwzibxzbM9X2QxTHv7OGEuKUuyXvbQMvJHJH0clKnzGOr7PLYv
8DgKrWwT4nqzlALsMF2fSoT+H6IAwGStgbOQQujOVD/Znps8kE4P3+vL1Fm2ml5/QW0Dtnn3HbVx
nmHAX25Bafq7AOmgrRum+UPSk+RoFLX7bvTqEgHo9quKatMKGUftDulUHNDaNNoMQqmfK1V7Cqqk
R1IHo6wx916sGA+VWHOSU1uKHg8QY0S1fwyunDEgY+fBDVp5fzL0xr5Z88XUwS1axW2MI3tWFGvP
QDCP8P/AWlZmUu31iW3FR/+2rqON2nBkk3VyWBeCwh+jNtvKomxQo+oN2Xrr8NHNAUnl1EV2gbxp
31Lh1xe3U5YfHVCWYWsWj98+pqkNR2ybCVKfHCQb2jYaVkka+lAumEjWaU0+YHYdZXtZ7Arf3uRR
CRpCxRvHC6wXlyPdsfcAAchiPY7hGqUadSeLTlI8NaS7rpCp/AcY6pu6aa2XcgwgsHn32hCbZ1IX
SPAH6g9gWOo2rkqONLJOXqIor09wrqAt01edCmPjT1W5b7r8M1hgqOeer6801Y3v+zG3rqb+2hJb
gDiDXcUeGTMor3NjURXJvWpG6kolO7SWde8NfvnZGHXtKEtIKVpXL3+V3WVNZGnqnk3r7/PEaaGC
imiUdeV0HUTSpv4cwKF6n4PDBXBtMX2G/OIuK4/MdEzqX5sXoAi914ePku+/l+RaNaBy8dHW/a30
a5xc5H71lOPIOfUPek+uel4Af/V8f725bRbc+TfjvCEA/Rj0+6AfkzPMxuRsJf59m43dDjmW5PxR
L+/e68RAwqwH2UD3j+q8YqVfyHI9dd/SAGA+/gxnP7OKs7yTl1qMaKroaYuB2F8NvqZGw29l04l2
hRpkh7jHh/J9mo8ZuloZ11o8a/fN88uLnItNQbf45z/++//932/D/wneimuRjkGR/wO24rVAT6v+
n3/a2j//Ub5X77//zz8d0I2e7ZmubqgqJFJLs2n/9vU+ygN6a/+Vq03ox0PpfVNj3bK/DP4AX2E+
enWrSjTqkwWu+2mEgMa9PKwRF/OGi24nMMWBXnz25y1zOG+js3lDDc3s0SP0d0jkXjvXu44HDPBa
2UVe3Ey4y7wC7ysWStR7bFQwCUg3QZyYd9VkGe+XbNLuTJbWA7lhPmvUksw7UPnlVtGCdvHRTzaQ
c8NAs4iQTC4jgqJWvhO525+tPBvO8s74dTf3QDklZxsH7jTkaHL2dW3fRG1xKyOgtL45/lbycnVv
hd64+c+fvOX9+ck7pmHbputZhuvohuv+/ZOPrBEcXxA53ytsXM+2nhV3faumd7hbzPewt2vyG3ON
WFsjzmTANgakQ+bLz+q48pANFLV/VkhurjJTtRC8GeqbFzkVEgrUDb5tASdVuxBW31/lsq2+ibRq
cZ8JnwVw/UtENvxZ1Z/TpGmfDEhT9wlYblnrtk181nwohrKYaiRVBkNBPH8eY8E9WAdpXUHeb61n
sBbpcnLy9Chb8yL5bf6h/G1+xVD3fVtBtPQ1XE99v0Gso+7ORJ//8wftGf/yQduayvfcMV0Nypdp
/v2Dbt3cZcMa5G9ERHr0Yvj85CccZB4fqoWUBcQ+1PLkZ/zR3BfIotZ5fnjvF9YtTGF0RA+hOVUn
wjrwYRO+cJk9tphmzpWdO+OH5a3vm/Oto//sVVr2WyfYd4mg9PZoVhnrzm2mr02zGGvi4RMGMRs1
09t9m5nuo+VrV9meccohYq6XMDl9+65C3nhZd+701a+Tx4EY8yNrwB8TpsAP7lXPAGi4HFJ0Sydr
uHaOE57avjzLEiKB4/VnfXfF5xkFvq7M/UVnoPwIzMVY+eZHF4Y2Zv4+VFfMajWxP9kVMSiPEOkQ
JOyj4V71xeM4aBoGbx2xJLeZ/5ZA+eQ467G11M8q6v87wEL2e9Eeo7scDuuD4WISFBVWhmEqo//d
rPPwykAL4T9/NXRb/dt3w3QMx7b5mdm6pau66Rp/LH/klNFWI1f8jOdpNj2bmmtu6jAGFhKkq7Zr
/aNiG/4x7MQthCCzlSVZ32Stg/rl3CrLMelqYNOlset7k80EKmSLHBwMVBTgcUScp3pvdNZwL4Rd
XqHPLJG9Ge9lFQnebtMp6M/Komwwde/Brlr9JKscp+9ONd5esiQvg6+VcOxjdUO+11vHuh9s2D86
24IgK5SA0ngp3Fk0TSWyYLF6vgxQoxU3G5+iDi9WETscXTto5VsTxxMwsY5LLohzYhmmnBPlMTJq
iq1pVsegRSzDyoJsG89JZOLlPy8gM4HUplAAPhqgbpPGnEc48wjZOS/tV83wbfZQJUGpLmjFUZ3t
GJpfd5VskWXch1wX/QQHKAfOubKjMqh3aKtdpTVMMubhWd59XGQdWjkTh+GTrC58YOUfXRuMr44Q
wiEJANxAV8JVnlEk/WISmr/IUttccEtxn+DXZDfVCS+YDSgYY4XDUWVnBeyqVZ61sY220FHWda/Z
3b1gD38/gR++1fxD8P2xHrA5th5EiOsndBdxlHVZ6W2LJhu3PsbaR8VXWjgfY3f0Ut0tFx9leffR
x517y2KQ2Hehl6x1JIvxE1eIZIXgng+hXz59PH/lnRm2gDQLPEnen8KBV//WzyqIm0MYnLbI+JgX
jWch6jqNvjbmoryoDZmb3CxvBUmLw1hZkbNoOjwuKnDzf3SLBZpmKoIz3b06+eYxqavwIi9oRyV3
7niVhQmKnL9yzfC5aPVpn099Zi5kixO54UojyYwpNEM9vkxHl2cObIn4ntAOGTMgA7JUYtV2CpLo
SZbkJUs9sYFaJmZ2RXwvL2YJnK8toX8nXXjOq/F77XfGE0JvrizJp3ysTL+Vwr9KNXLbT3hc/9bW
+RhWshHKVkFpTwdIL+pB3jX9ML3fybpk6tEe6FNOy20qDo7lIjlYaL66tp0Wztj7Pcy2ZJuh+wJ9
vtP3riCHioYDgmJoQW2FMvp3bZ9NuF14wT38+2hl5mHzlFtsCP2+ij8PXfQWu0r8zco1vs4DzCsI
OqixRiPSfFA+nSTIQNqkKIUKxX21w/oHClTup9wrkKUsteypYP1f+VBu1v95QQUu9PcF1TUMZHP0
eVFlMaV5XnB/208mth/mvaidJ9SX1YXcMfZlS5oX9sJBbiYHBYELwkzpQe4zZWsW1T9bVQ0lK9n6
MVa2IuW0h65f3v7d+I8Bod4ERBcqfTzmAo3IvIH8mTlmcI41MOjyzm6xXUKOtcNaXQwaSfbYA5Cn
R/VSidr+qSQtt0SZu38yY+TL2nGlKPrFNKPyZXKj6YDHqApnkKKPNPbaDUDey6IdOGz7RSPOU6MV
L5ZVLMG4gheySPsFTWjvDLfGrLrT7Se4zPfGWGXfxgYjPreJ6gdUI61dHUBWC5rYeYJdcR8pdrML
rNDcQXk+qHWRf7YUBBzZv2tn00C/FtK0tfYKu3smDPvs1Lr9/VfXbHaIlF2hGWrvXV1ER4q+VFZW
oztnk4zztEJUEP580R7B688rP/K/Z12Ps7PR9O6rnk33Nj/KV0i3b0442J8BS7ULL/OnF5/9ybK0
7e4JgQH4dZ7ePqQxjEnRVsNNVaBpoqBpXvKcYFbvVOEduR51O7Rmc7J709npyuAdPJdspKEUeI/0
vYpZIo45o40+rRcV0bYdSucOnr1CvGGcrqiUBeuiwHUqj4sURKXbPNaEppeAGfpnFi4DAsWgfYoc
BLPqsleArkyf+Euqb2wAziTpnTerx+WlLcJDwDZtJ3r+nI7k3WUsRnHLS/EKo07D4cVUoa5r4kCG
fQ6X9wSrqM+GxkGjNus3AzCAz2Fg7aCiho99e8EFLuFIPsY7wjvTDSsVyGh1l3wzBfRUhMvfRgEI
sbXbkuRyGmx0wu9HaPXkXgIrW2P/EuAbbD/33tS+KUm8aVsYwnYR67sR3zcUapL2Pit8Y2O0and0
4jFhQQxKcMdhif4ctN4UMt6rJaaNVhK4QBYMzTIA1MTQFef9IotQz8CoVlaI4SANmqMRlJa3ahZz
Kzu933rzcNCP+TGJfptGdnajBsVUtUj3uoKz89Czx/Vn1Y4WdWUII272iIsKBGzFzN+M8HM/hdO3
nAczu9pcveliyncAqNydqQT6VUEEZVZhEq91UBEaZUzuuj9aXS2eysxMNi1fvaNllP1Z0XJnBc1z
WBV+pfJYjDPwDcODRLlJrp4x71JkfdVODx9VH/X1pD3I0jtALo3q9zn+1zo5iXyFoUs/ZQbJbTty
rZWjGsFj24n6rslgjSpx+CirbKs51Ik2XrBaCB9dr8pWFkKHW9kYW252MGMUD2QRpqh4KOyt6ahx
vayBdMNluDPSCfxXozTIa2CegLTPJxA+CGdqSIB07jB+4nwSk+/y6ovAkuBBb4PfurVjB/bOezES
Z9yVBORxTeG4oguXM4w1/rzIYpaM/P84GK9G2zauvlYgRxcdVMuHmyarYOZ+MVSv+VmHTzN0PhSJ
oF0zgF1GefzPzxNd//sp2XRNyyU4QejB4sepEY76+/NEcGyfijhHiLcJDUEI1BjLQz+5W7u19JuY
j+sT0pue2/wszW0fpblN9mzmx/rwt57/Ok72JDtrPP16hV/jokSptn2VTwtU7Uq0uVqc+2zvpNb/
n7XzWm4cydrtEyEC3tySFL0T5esGURbeezz9WUiqixq1mZ44/0UhkBYUiwAyt1lfaxx62xwQPqRG
HIY4H1YSJrTZp4bKjNkFDGUwPtt2Ii8IkSbY03APpMOGF25wAEqluxYlcdArmAw8KMq5YviY/Nra
bsgasQeikqEgm5aNsFHjnKwhcLeBFt4HaeicRJU4kxA4XDTeCHzqd4NiEGlDWiQRmE51Rwybip4F
C1b8bMh7RxJCK1ZqPPjEJu1YP0QQFNVv5djFj4Fi/xxJcn0qFfhbA/lfW8WNjCPp8/5Cjb1qk2ed
A2za21habVygueQPUZ6uosTMXsy0C/dGgxSOKBKurPLUgrdT9mn+MoxqMEdK1czy5ijFKc4OXHYL
cAomt3lnZGBCEe+q9GNcSWQfYLkidUzpstUwjl8NlTz0ISKkyzMC+6nJ1YvQWE1acxLtDcsHpNnN
NU4xXq5/7hFD0QX4qhA+0+XKckQBZ4eNIDmEcGLu4Domz7zLfohgDlV9a+qmOhP4aulr14LurOq5
QVJJbJy7OFO2YRlYAA4q41UmAdbvjeS7IhHLI3rw6eVtMxBXZJkWrMSc1CA/iViC5/nw2mF/wWtg
GTs1D4LXQZsHkt3tXLFMcf3G2yOVuO9lrwDFTAx7LVUTjxmCZzR06i9P0Y+dbEXfSuBr4Pod98Um
R3fOojR6HNpAWbj8Mec4cOpl6kjtwfCTYd3XsrodkKHeub2RrTObaEICYeNlWHrBPf9jzaLVBgKD
vcSslqzBx4NWDOMiUzNt48nS8Ar0eW7lvfPUuG556PHmQSenXncB6Wp+T7fpwdUXJNz+7iZHBYl/
0xMMBwSz1fD2RLcoAuscOb94tUcvOl+hoo3lmxd38V1s2pgiQgSWYyVy517cqN/geMWebH4PZPjy
IxIjJ9Nz1G1VlwEfVi1e0HQ8JmZkfk/i+GcqdeWjVRT5f1v6Gv9pZ5oeVY6i6aoC/h3Mi6J/elTV
faRYwH2HJ9lIHOKNnm2t4cGbkgFntJPgaBwVb0kQ5jNTqptTC03tvleVF1EfjRE5V/AT8xLUXt5H
G7EREcWgMj4WRauZ1bsiyO+d0Y73rhJ0S7/sSdnBpjnvsXa8aclIlGpOtpdjb3LDKn5VZv6VNEX7
RbIVXP2dkmzISv9V15W8k+QqXeQNcC7fSi+V7qgP5VTvY9MldV8bvrSAQkkk62ScL2JHT7QBoqfA
UuZivy+2/2Dm+0NA9u/GRIa2Jh5AJgfT0MKVFbesLA1iyQ8IWZWrNidBaW11aETXbov8VYpRF2HO
bi/Krpd1e683mmXtws761CC6mLnJENGxJqP2LrF7HDHmGa5YdV+mennfAGXAbmWepbCt7n3yVvcZ
iNFFLqvywbZqkmzlaTMky5M0ZND/qJGcDgha/GXZxSV0bek1IYpgHoWlch6tKf4N8NT2NpzwwPfh
fHPX4abh6b9KMlpGbfBOUJe6tRUg3gq2glgLwOCvZRmQlUjE4kpCwf3Vt8y3xkVSKyiQM3VQwhLV
g5Pa6zhCkVQMSgd2f7paunvw7fVLkK11zU1eHQKpd4Ppl9BNKPbS8CCN+Un4EtPSPVqhUTx6sHV2
nUIyvKj3Uu/kKlXxqAFvTx2Sc8lxXOp1zRKclfy+GrqPh1sdSfDdnZ6V2kx0uTWIYmMj45KjDbFI
uwrXoZrE9w7JRncsN2RelBM7HKlURJHBzyDPmmwTpFZ2GjfoWgub5uCXZGDIXktGWAh4dkjC/gI3
xp3ndlo9QSlyZ5gHm1fZh6aSwEX6qrrVpfbzjOScajlAKicvD1+o4UFQ1QYXC5YH0RZw9w66VP29
8YIHrR3T8BeIR5ark7Oqr6ItmTLRvTyVMjsAQGBG96ItoSTatMnp9LtNm5zufx7nRCXC912qouNK
LCfMQdKYMqyk+hTpOXlgtlnuo6kqwkChShNuG+e1O+MX2TwgELVhGe/9sjjx3Sx4wxZCTjgamsfY
ibWtrBEIkISq9WCX+GOnBK6fsLK5+3EgKLDRRjWVLrZCrA78nWDbe6599ArWm4UaD29Z4e0CJ64P
lRxpKwtL3gzDp/eLmPtkkkZGwOMti2rlxWqifFHYzXjSrHxYj5qabzSXAMdIisEChDiQY79Sdlqp
BAfy3eI7GX2JFzRJSarhM41DQ/KM7n8dIkthZzj4iBf0PGkKonC9stXuLT+CMQv0+JvVfWHJDMkE
sSzkOGGzQM3o825nIWrUpX5Pjg0NmPrez3Rl6Ge1QQC1PBjmue3qtzJ3+teWOPSllerYGr1yeK0V
fQHFxnkc4g6mj50Fc7nWg9cmQ0ZB4+exFkVnLInN9roLUN6a7JDoAXn2gHtKi9dJTVSH6IXxDsun
5H9Pja456viollEOlCqfVmzmGEeXESwXEXmBikOYOnGAH7eAVdudRIm0D1LmwPnaGYlNcdQb29Sz
nJWeVzwZZPK7COdqHgm+Mmdk7HZfai+/D/l1eCQt35E2lPkz4Km7QWu9b/WooDvoBfqTPB6vCwN0
OXhQP7swP1/yWhnXTZJCopiKjgOOS4IbuLu28md1qWce/3mdbv7p3WdqGgZiFJstxZFV65MdXQFV
Yg5mIT0S+wbo1UWQbCjG9iR3SbStunJS4vKzRxc9OR5jifUjR5vPq7mJb30HA+/HQLJVYdCdcDdy
xf14lmeaeeueyEgSi6ljCbrMte80tQGZEfXFWp1D+bdissoBqsZxvKux+P7Ec73tmyz6UletPiem
PT0ToqCuM/Yda3izhO7ZkxkUaOOXZAh3HotyMQjwb4QV1JTRsPKvLubcSIJH0gtnwjXto+z6GKF6
KpzRou13CSz257ZpXO1U1n/xZGh/3iiRRqIZvLlMjX+6/MnLhfnG1c28tx41VYJp3QxR/hIbYHv8
MVp1BQhuIpLGHIYrp2UjVbt6OlxbUjRr56KyiysQQeNgz73E6NE6GQ8qLsxdnqTmTpyVv8/+qth1
BkDCsUZnpuZu2ujNJJOTtfYDOdcsOu222SlSYe2hEgBzMhX9KUigsU67oJ9JDrgxM36IQYkUMMiC
TAwz4n0Q6ufclr6tPVlxzlI/PqmwYn40XXdnqxV3SYH0LfEN6c8AmKFFBt0rPGmC5TXZuBCXZ9xl
UWAeapKs12MeyZtIjvyDMRjZUh9Jn3F8/dlHUu0uhi61x0SHUNpkhJGSsXtME6QXZGS8f4I+Cmud
H0iGVRfPDEgQSL13qA+9D8IQHlwHsW0tfg8alMz9aZVAbUtCL6+DwOmU+2nbdL2Sq0rdo+yauEjs
IF61OuA0Etv94Hmsva+KYSv7TovC7ZiHDotdrIyVy1q26ntvLWyQBTEMM6MYnKsNMkEzZdpvPuXo
b3RyJEM6UUCJt7+quB2+EI7TL0vsKWvbCK2putDC7Ozp0SsIOfeIc7jcVJX6kta9exRV4iCKThIv
MbyH+0/1eqWq8ybpyrt0uEQNWUzCJYoHpNyLs9tB1EVem6+jdM8Tym7Zt8kPKZxuBCBcY69MAeKW
2aLtYqcmYlSEJojWoZGNfek8eGVfbdQk0l6i0VnipDMfZISK70u/e4jVHicYmblrhchW4o9V7U5q
+mCZ5WW67rC/L8Rdq9hDunYGNGVFUbQmJolXyrAy8vqXMW3N0DzHQyuFJlUUpVA5FCRsXtzshzZY
0r5C0eggFri+sgwsuThc17yqjZwF1nm1XWCcZjkDffuuA16Op8R/EksydpkeWDLf3+ehnzwYY/ix
Ho70vk+N5GHqbyAd/qar+3jQ7ENSy+lT1CDVJz5RkOQblv72otNaeW2OBv8BiU+KWl0TEBr52ZNU
Qxif+g5pk28S7MPzLlKbh6H381Vua+FSOArdKNEIVdZRB+Ere0nDcy4rw+S8f7yu28ci1xajhs4F
a2Nrm7iNhJZYzfYyrItXo47O3mTrbMN8a4IXeusiskxJNAlOBXJ3G8Am1SrwHP0SpzFYqVwaf9Qo
EkTVr9SVjbc0u2AMBtH3+4SEtU81H5uIMklJp/rQJy1q6w3Y6LNwORBNPfmIiFkUToW0wmWkBjCW
RWtbbuoiG77Z0LMH9uou/51z4uLqYwyedd8QhHwXwyl/a5KSGGRoyElGpoWjEG4ds0ja8D9MmCCR
LE9J3T6KHkgIsWEN4qc6B85FCEIABrwpLs1kfBM9LEBrudEOh5xn2gI5qepUTodONjvU3hJlYSs+
yZ2RGVJpmRr0Ryt8SvrgqKlxcRYvH0D/7PfxJ4vf7dR2K5G/9KH0exzU3va/vHwc2frz+98yDQ3P
j4KjTnEs9T/NdJohEYor98Pj6KCiqSCgHCS9N3ccvV0QGG/ukqGCUjSdeY3LBkhX42ARVq406wiO
Xzapa2wRUSkWCraJXQGJC++5/BhZEQRIHlUrElvCpemizn3Llw1Hrzoh4ALKMyc8RR6rncmT9Zlg
kOfUjiCLTCXZA/OYho8RCZNnxUzdLc9tyIepZbwNRBJbiZHc504lHaOx7ad8U8DXjgSaKurv/bqt
viV+88OACPZWYllDNqQdXkLQSkhQxOdo8LpjBtOVvCI7O5aO5a5Dpas2JbtT6M4S0Q5F+9Cr8riP
AzS9RpQshiJV5yF6H0vTwauQ86774UCx1Pju1pESIu3i1t8GIHqXRE/IntU9YoEUp/yqcLenam69
6IMOk1k305VZ5M29b+aHmFistzgBizP5leS68+dDl/lnKyzuO8kPN30fmDs3NYzrgdenl38F4cE6
0+MVmmVB+6tTed/ioQkK59UnYvmu1uRyRwZsfcIlxqu0CYY7EijR/Y1c/VTydCKEp7CXKJHgfLAd
H6BEE1kX2wVFoTTjV8Uj8SibtAddC+g2i4tlJtsvgC3bb7YdZLOiK6u7cGzCFflpypwnQPfimKR7
lLrffveMYVV6RefPGu2xTXXnl9FK9+yk1zXe+cVgOcjQROq8rhWQLIlvr0g5dHYZEK61aUvoumcI
T5JANcboN8ikRMCVAT3XBpq5zNyGHXhan9Tcxo6WDsG3JurONs7Wn7icsNlYzhysGwI3kMi2RKFv
ndbwj3RI4FFnrY8cwtgS7Ybs8iTNLA5FAQBKirRLO1VFklQCISTzTGSwdSLxrctfezs/oy+bP7ZZ
+aiUTnwigEl+yiTlOfMU66iGeXUYjPLchXq6z4E4soX7GcpNupcD7wLOd9h4VoJgeRlk+l7C9uzc
jWiDvXUmVmNE0cqlKEqDebJztoem2nbHxkSP20O0702Xwkm9o/F3qtMclLqxN4SHKHs3deS973BW
+NqPKPe9FaGP7/WiMcKIiblm6iLKjl99kSw4ja07POEZSU9FHD6xOqmOAwmXc5ZPyhb0a/ss2zyp
TTlOVhhJfvDe7e4Tu9UOfW+tjVj3YQmYJQY93b8XjWi+dPdtb1nbfIy+4WOkR6cYw8YJIlCWohyo
aLWRwRhDfgNXmmNZfmYZ09xplsNrbSqamgnSw1GaTeqN+TJw8mHe1ZWU4YrT0t31lNhxtkmsuNAt
nGpRvL3EtirNfbLvO9/ZptVwLobQONlJvWL3ieqX9gOZN1Z4Yf2t0432PNYIepKiUi7L4G0suQ9D
djpDE1a/Ov2BdPLuqYp8Z1+4I+hNeJOLPkKVpgl5pAdS467lLkhmObfzGamg/JxOZ5aunBMe+jtR
JRpbOJGrjvzuuSgS3JQcJaX8RtjeLpvyXMtIbjcd6aIQJSlagTdieYu+hlJqPgbN0F0SYHfxVMoz
ZBUDr4VsIPcS2GwOmZW+n8WRhiKhb369Vd263fo6Wl7g2uDqv0dayBAMQfwLqIm97Ysq3NiN6+yw
XybrQFe8QxcE1covteiIKxEqbq4Vp9EuLTLlZfKWOu/s8GZeZ0mW7FJ7rLc+t/+6CTJ7r2UDqh4D
gh99UcPqIu7jAlYQHI/eyY95fA++jagDe0xAnYThutXLchN6Tn0i3BxKnROXb6qbHmQ0sn8CxN40
Slp9CUsEWkxLS4DCsTEkkEpet3kTzdELj+8UrKgbBZn7dWdI0yuDdA4buuNXgmHvVLk0f9p58qCw
hphXGBXPHTrNHXD8X7pWHn2ehW9eyyfs/Cg7I2XQrMuhPtrcSqtItbsVOonDWbZsbAumr77IRvVN
NZPwV2oeZMglsE5882zie36zfEhsRatUlxHyxrIAEba3gZWj40EGhSdVZzhLDeqleAIK0N+wEuOf
MtQLQGisSUyASssWRuBuHDXjQDqjsvCdTnnVgZlgA7FxVDoKj+xlJZPwEvjGCAhBLraYKa1LWnU/
FWJwvgF/SNgRV+Z9UjXhTgtATNlJOxwTZ9q+GMa3UMm9R4eU1TWau83K9FgiKcFw3wyp990hTA6A
aTJchoRUlDgGQlKmbfOCeQIHCT2CaeFsF1lyD/WCHLS+WsuWF2+sEVCFMpJ7zP9ltBrk2jw5Oqkp
QVd4JLESoDqoASyzvCPJNHDcR0PXq7NF/meUh6SsQPUqJi5HX8eHYCzUFR7k+k4Ed0ERzRZmFxQb
EfrVhFNwBpGYR9FaNeRmWYb+KMttSsAjQss5CGujbOO5prfdpmlQGB1tJX1zYusnXpf+XDihfs40
/0cwPXMNlGHyVkL0V8UOSxaluWmDdlj1bZRePLVzsFc21XfTgXILZOInOkU/CzmwngpZH2HeRG/2
gEJINqnQJ9NhUMjOVEN+qAAfVQmOCQiXsbTyO3/SphcdHccEQRHqzuxWl0tgI0uDB8s0i+gWG715
tq9zXyeLTWXlEdXQduMLtA60eLM8JdgYAyCmL9bPrRbvndD5YkWacwg09td+9TBqKHqqo7ofK2en
J6W7tRybzO480uYjsnyEntT92okrFWh+PJzy6RCs0yFJl2yOg3XOTmFB7Lf6YkIi1Mq+/4V/biQZ
m4UKu+1SilFLqp3srsP2zeMy9ka0F3hQ65Jx3/McWcuDFC7iwlSezNCz1m6EggY/ee5XJX4lZiZe
jHbFgktG12d0iR5JNMNahqi5LToEtMnnHtDyLZqmneGSezDIl1+LuttBqew/ulS2il0NIA3U1woY
dlW92BXSwKmlB89tiXRzmxjaOXJ8tqjEQhDOvwq1cdz3WpsS3xN7604tOmR8YMSVGltALFQPCX6m
WQE6YSPqEHwwZ+0ICIfgvzMcYOsnvqgFOPva9eyLp7FKDlT5qyxJA0HK2bjVJRaCAMB4ug+TaaKQ
OhaC0Stpj/FbJ/sqAQQECcLnsDGA+1vZUttdM2rmPOrt8s5ETMDwAxySXoIQQ96ja45GLfs1WQLE
O4JH9B33MljdxTO9g2OYHpypUMLAEjUruGPZPfa07J61NMRApZYWo8mqyau98gl0bXhAbo9FXlyX
T1Ge2Ucn0h/5/QBWGOYwpNOz3XjRyWow9gzpuQ3t5Hoo2MUtihYH8DD1Eg0hUfDHOv8uCqbvy3eZ
1UUTxGA8R56LToBS96vG18bztU42zJUa28ReTF1EA7sF/WRIe1GTdwCZZAMdmFpqCJNwrGLfNPH7
Wazl0V3W4nclg6Ga0Gf0uZ7yJOJ3FcvtMuZNeCgNRCdgucKKUhz3IA78DJxNU1sn4ILjwShNXgBJ
eA/cFGWDjMeigGYoYw87mm9mY0zUDFFX29lWjUj4y0JbRfqxQsMmNvHC9yg2ynCds4LUN93VzvIw
GHMNWOC9z6deDdYQryW2loXqjWcbVCgmhBMRrIvWkHVe00RuOrkKkzXUUd1ro4Pf/hi0DEdrQ0KL
Y2O4zYPI2lZuxVpsOiN3sEKacTq9HWrriJd3WLZNUN9hNsVFkVv2rJPiNzfyoy+GhJEfqF/9zPNe
mdeh6z0QixLcQah0T6bMjyKIvrK5wgHfwBxVG4NXy1QUB0B3RNUaDtaBmWhSe8vcojsndbF61qpL
oFdeOJfNWMacZJ1CJwRRLqPwh1IjcjXpqMAky0fsAXpkxKAuJe1eHApfYVngm80SLv97XVk3ZJr0
arHp41K/9usUyNI9pijoNc4yh84GwUPRt4A4x5njDtmj4pvVpasQ/+iT7FFH5tqJZOl+Wqi7TaW8
aESs7jEQuNeikSdAtYcuXCZqHoJoaHvpLs98QPRyHOOLzb7DWs92YUqCP/dawI5Z7+8NcskQR4vH
leG49i4qpWc/JAGsQ5ZCb8rqEaJp+ZgRjZSDEjzmnlQ+OhqKri1SdDxhKdr4gVdKi2nGrd0jnN3u
0OaEn6ah+UMZx/DFS8JyE8jgdgvHi9Anwt2jd1WwFq2R3sM+9vWc6BVaXclYYHGRgD7p8oX3B2Es
VPdWm+5jn0wBk43mzpJGAgZbQ1sbWkUerSubTwZ+znVCABPa45n5lGBKWBOJLy+w69MKeXeVZ7ze
pcgyMLH4JToWSnwnxqpO661yJW/urmMbgs5422PnmzqzwquQIyAyXrSiex8sdbJYr0XCtHhhAQZY
is5pF+Pf7BHKEZ1lD3mMEtbw6jq279HkwaG9Ep21tlaBnNrutTU2K7QV0JVFS4/PLAfIwRYtLiHx
J0QjIG88rNEKKPjasJz21HqDtQSdmO/taEf0SfCIcnWryN2jpFjtY1L2zz45yodMT/t10epE7mt9
d0KfZwOIw9lZmhSY17pa+QpLMD9eq1oSh446zmYXoA3aYOyYCTT3t8AZupOYIy1J9WX/HKzstJ8n
CEiyxAsseC1hvPO8XrkkSv89xTj1Nc99dUaUh3FKXCNcB729resxOTdG9NTIkfdiOimpXjqahCG5
di9lBHEXW/uwFK0ED0COLGJnK1ozvXxIqqw9e4GtPTdfqyLx1qpPomHeATGH8IBeqlTA9Q5xcgJD
Goetk0PVQTLH+uMU9uOw1QFdqPMPHT6c6okCQX3AfOAZF3fovGeTPw+HLGG8veM9a/za7t0424qS
ZHT6KQSyJ0rhmGZHNLu+i1LJH73XrACtoR5o11gWzc7u8dGJWcN6JFGTyJRFiIrlaXDl94MubSyp
8063ahb8+TZ2vSfR6VYPnUG58wc8xZ8aMi+UQYSTLXDrLLpgj2CvY9qI6P1xObdlw2iUivIURdYy
6OrhzR5NdzHWBDUPSiofZBVzF7HTCztkj+wPpQ/O2s+O4lDEqPaJM7BYNrd3yjvcKt/rkEn8ozVL
QBe1JJSIzrcG0TmeWrtG8j60xiRL4cLuKqwS2F6vs1YVROoKUFbYgM/HwDKMKbDb4P1ARn66jaeD
OLs13PrdGj71+xddbtOPBMRHIGq58G2cKN763K70L7p8muo29m8/5d9e7fYJbl0+TV8BSH3/+H97
pds0ty6fprl1+d++j7+d5p+vJIaJ70Nph2LZ+MFFVN0+xq34t5f42y63hk9f+f8+1e3P+DTVX33S
T13+6mqf6v4PP+nfTvXPn9T2iBnSXC2b58Ok/xJMt6E4/EP5QxOuKEahy/U+6lpGTjC7znItXwd8
GPaXVxCVYqqPo/7+E92ueusj43ceEZD9z8/zf3N9NjNsvTs9ZHV+u+J17s/fw8fa/9+/+3rFP30n
NTkQRtGhuPX7r719qk91t+LnD/q3Q0TDh49+m0K0xNNFP9WJhn9R9y+6/O9TEVPfQHMBmqeHQ3Vs
et+6K4mIR8KDIhpW1bHX04rIHYrEaMHGLGx3IdlVhvYyLEdSphxWlFOz6NgPHjFxBK+AIanLrZrV
vb4QzR6aY4joHoj5JYNOVLWjE+8Kh1VgruYqgq3woXScSig1FXPcDIReYpzeGRhcd10P9WwGoR5/
ODI376dGP0aozE214qBa7wNvVdfRUw8XnQRpXlbxV1TYpA0McWOeJkm0wieFPUpOsgtRmWu9SOuj
ZpvpRcL6sjec+izaRK+COxc8ctkvlKmH6KbCDpn5GFu2oguoR5ZIKUtTZhUd4jwjhksPCRacLiIa
/uXVIZyeLUN1MaL+xZWdwdu3qvvNSzUscFPK/kgkFnFgU7q+KCNi55PG7Lw33xr0311MXaJL1tMF
wvh1mBgrDqKf83sWA2HGZaaTvItkMwGIZYgXQJyKA1ZCKyR1hqbb4dopsm202uth9WEMkad/dP9Q
S7Y+QnG9JqPwV/kpe03dPCJODiNxOoureNa2sEw/1bMgChasT/kNfRrQ1/6+jbzlbQ7RQxxytrez
Blml1a1OnPmx1a5Jg/z5qV5Mklf2rsxHcysaRZUVd8tEHiYsUGcQM4mf0JgOWgk/zSyda71oFPXi
7HYgvM7cieLYBim5RNMsNs4Utwzfx4phFcKqi0ArUSpKkn5JCABwy3BUnZmJxPqZcRhJACNK/GoJ
ocZsZ/bL0Mnqc+fJ9blUcmtrtfajqLrV1+P4CFTIZq9BV3FICEdemrqHeOk0UtRdryFmulWK69iW
N1yvIxrkfHyFCVTB5iRNV5z5g3//nq/7KXXXJNY+n13bruciZ1dk7/r1QLRDvXAKVK3x4W7lWtNi
WHBFUm2lAhX5YuZKcvkf5zUiV/JcdHfrsu13tQJKAEACfNRQe8+djqQGNVl5SqO+HbS86pcG1nxR
9aHL58xr0e6FNunYH7pqktuJ4SIRu3BAR7tN8AXrXU6QMYnSVWybO38KigCOL39JMgntkYIUh989
fFNR0OLpUIrbfAr6iRKCz5ei0hr9bE/+q4EBZIGS53tsUGWACzQ9PEeTbY875RLgRd3drH+WkiVr
M67bmajLR4ivbCniS4037NqPUIsOadi6WhhVXt0jQZ4sg7oMF74RAsIgUjAlHATVns51yvu8G0oY
8tQpU11DUrc/r7DRXsui+dM8vRyeYJR6m9asun1L7vPe6SYQjyiHrq/tbBXZFxQRF9cGjE/EA/RW
883X6gDHvdrOZcnLF7cZmjR8n+tTHYJc2s5Vj5+qTTmQVpKKNs3vl8eH98r1bUM20TjHhqB8eMOI
F8s/vJGuL5nODeS5R9ATet61NXclPKYJiGpwHRl6RmWEe4VD/PtsINy+mt3KorntouuIT/WiyA66
XRH5/1p1jQ0UWWe/i3Iekut6IB1uh9St3ou6V88awkT2olHUX8e2ZOPMvbEc727DsKq7izYvlLku
0B5o/wClJTp9oepaEBAErIAet6o3bYBTsa1TC6n0MGVjGlTFJhzjYhNpsS1fOgPbgQzUcy76lFPH
SKQqDBP6tcHrtlP7o6iyfWQIWIx2kjuvFDmZO6ByZmNvjWtec8qJZFb1JM6QyluoI1Iwt3rV4C5I
VGMlqhyZoNqZ0ufGCiX3jhQ/xt8OmPX4S4j6XgSSM3kGpuZARxNI+X01UVdNl+wzJN+nq90+gF/C
nUJv+Xq1D/VpjFwjujVksKqbMQ6KFXZqOO5Ngli0hDSBCs3Ib5Lumw1Vb16S1H9GdO69b6BZ46e+
nfVacpm48I+mp+ACaCrZJ669wpyUemsNiH13bS7MAIskkQ7vdRmJVVlfxEsx4jpYzAPuH6Ne4cOC
nOYqM+IoF2JGs/fXosvnIdPcpNYGOzFCtAIgX8SqZfUmnOqJP1+h/sF/nfnDRKUxV6Liq2+GcD2M
Kj4VZVRte9VHsok8l0fRN+zbz33ldjRw0xD6IKmAPS2FV5LIGajUViIZJqI4JRTIqJVdW0W2gWi1
bAIdRKsYmzX4Id9BLi7zzHX85Cix2SrJwzoW+IL4qVtRtBYgSK6tSZbvglInoKlSViEhHuB+YP0D
KiGDZzq7Ndzq/KmVCA5lhcwfwqNTP3Hoauu9gdyNHyMevrHrcKLeBohLfJpJXGKYxIJFg+h8u3Y8
fSiir6pDQViTZumInwyE4wVmH76RB+XUg/zm8QXgLAz0OwLwlbfCUAiyyoeHIevIz5OiGE+4B3Qm
lS2cn7J78OJRvigBP9hpuJg1rdNy02Pv/Xezuug6Kb0kWRbSsMnG6GyEsd2WzGzis5DJktp9oAbe
C/S6jVdg7a/tcHzMimze14r0TP5cdlTBe6LOSi+SFlk7m6iziFYHLCN/ClOKVjElWXndXrQGuvxh
yhSpVHElu85+4FJAmNxFTllXreYiS1G9aWzfXCYY7J+lMTiK9/CtR0zg5yYPLGPpVwbMRb2VIJhB
zipWYp08IiC009Gp/7RWJqmSFfgoy9rOCN9b3+tES1CVH1qGntfP7LpUx+GzRocENSNYCyi1QdHR
qy3qZlJ3/F3EKeodxGFMrQ3J0fnBlBxi1Xo7W1eKHVzEwSHAI4+IxRMl2BYqcgD1Tmv1CsXrIelX
SdO1PGQZMHL/Xyw43fM6CJRVFpIjNB9qeZvXjXUQXQbV7Y6mPa5uA1S4wmueoGTViwGkMqNWaRTB
tc/1umN0yrPMv06iKWV18gccn+JTWIThr53CNWairzgQNR0viG3qlvo0/SjZ8Jv0yHuQ4oUcyu1D
1lTdAzrw6jzoDH8t6noibvdERf0AMd49iKoi00EFJfLBmqo6otMRZjJZRU7FnE0fYmyvok101wGO
z52ElJ1advXtkLhvsEO6nYMkzm5we6LQxak48HiXpHp36/C5F0oQ70NFH1F0s9orZqIs88u9Uw0E
6MXAW58kCwdUyH+PFs1GObxPdp1ClPPEepS70lt96mJWMm9Uz3nyjVLfOo2jb+1WCogdHGVOxeFW
Fu2ip2i2YmCi156ibN56XptEVxwSA+LbcEZEJzGHOLtd0hw9SZv/5dVET/ao/swH4bZC064/WaYU
LRBliO5EsXV86lqtPwHqQnUOBsXyU4PbxRBsw3jzuT7rt36eKEhsl6hIi0l6+0Ed8u7oqV5NcFJi
LR12lvemnJQztxy7jSiKQ9TYECDbcC9KBfop943RL9LI90/ZVHJ0z7snMfM2pIDCcWhAk7sDlNi5
09RQBpzkq0L6dzCH8TJyi6jgV8Xw6cK97nfLKkiIUypK4GJ1d19a8v+j7cua29aVrX8Rq0iA46tG
a7IsK7ETv7CS7GyC8wQO4K//FpqO5Xhnn3O/qntfWER3A1QciSS6V68lrmgEAK4yvNKBJ64EgsgJ
95m2+S2AqtME1jjyolrfnYuI7Ws7eJ3AekAYIAmDHzlMaEXL197UVxuKB/a2OPal9/ctHq2BgHe5
7YUC6r5Wy6gX6o6Gk6w6gNHceElDw8/4Y1E95Wn2ejXwgNdIX7rejkMfE6ibkiNp42u+RRYDOVKB
F3ZltFl5IlsMFZ4RW/lfY3vH0Sh3IkOoJ1EUDenAYzcBjqaMVh8ctyFYmO2NcCA91Dxxy69OI1Qy
L+gqRrEJvG5LB8DHlRzaaYMqvLiG0GC9mLG/AId5/g8vzbW7YEGxGfejK81Hc//H+RQhbPx/fbjC
2/XJeVsDoOAN6vLtOXBi9AcIcHilIB8OFy6ad06+IdfozIhAJOAMPxqZRPtEY6wXFN25MdRFBR8f
6CB5Y5+qsF2zRqqHwkWTR56EIH/V/8JU9V/D1mmO88hHGa01INSS0p/jzUufLv+DN0NK7N3cTs+F
Ko24FqC7v0OtGpKuHeRCm7Rq9oALglsKANjHUSyzWBf8taU0k2DvjsXf5JqDtOJTVvvx+jYngij6
QvXR6zrkMLP/y3Vu1x7/++fp+slcQlWsXteZAy2Hlm17sHvuZMjxvpX1PT+qGsvg1Svjx8zlyX5E
C3ChHWQayDvHUHiNppy1JQP0kugpFElr09AYJxMQgQiETzKt1ZqM5J6vSOEjmpDWaL6CjJcfQ5mX
7qOVAs5nUdlc3XWTXJs2NBKXSGrY+xgCcYBu454vIzzyjjQO6P5OfuRylL+uainvXt9rwjHeIctn
3OMHEp39LvOhKyBB0vpmM7XDjRt05jRsthdg3rHn07ycvvTMqXY0n2bRBAtfnxW+KaBF0fPJMfS5
f3SZMiBLMKKfA1TXwErUx+mN+frDkBxkU5MDAeQJrbX/PZYWzuLom+eCEa1xrxVIvJd0ZgO0Mp8V
2lZlhnOls/9BnO/50BUH6ajws/UHbiwaMsB4jSIGYPaNM4vsjeijdzxaGaAFGVQTUlCcnywvqp7R
a7yw7RwY59HmADAnV67NEAZJIfOClCgNnRqt9+BIMgBgnspnZiEJjyyQdyIv3ujnNSDJaD8knrhG
aFZ6xiHFzxaysUGApB6kqsxtWXmPbeg2u3dDaKvteqg6AqfRBrM3AlnZJXFt50iMl9DyuDiKdwci
wQw1zWUbG/HarGO2mlkwx8RNj9CKmSfQLDr4PJun0ojmj06arD1AaVaVX0OdtenUtrRifqnQaLXu
KuTJbMeBJI62hQa4z6vSbecQcigsABWhoNhXTP3sIgiOIzXML2ZT7M1EmCerkz60pp4VesUuUrtU
J42T5Y53kntBvMQtVO1Tg/09R9po1gI63S6XdM3bh8miDoAQwGIqYNgPZM9koJVZp3Y7L3X7MOSm
D5h42fxBbsuVz1aQersigcxwrHeMpCLnx0Z/B6g/+rZuunRktNQE3C3tFykcmG9EKgalI73BvC1x
c9xst7UnvcyE3ykEb8YnpNCe0VBpfJKlgrJsZ1d3Mm8yKI6AswzAxx+/B4yx/xA2EdIyRAWkTPTJ
cBB5ERmgKVy+cuv8/dDWQwomLwXfhuT9MLd0AU+XwFgvidg7T4EHGkP/C/CtVriPLFmhdwENnVlT
gQGc6L6R2+Unim5HiFk1fDiU8u+sdOy9AMXTAZ2k+K+qjQoEO8ZQgkdZW32OohJSQuRVOoTO6NC0
aJKaPR/Hbiz53u1/VJDdRl+0jqPlaIwkUodWaPAtq8gtF1Ha52iDxoFPljDuxhoJ+wnPkWXvgFD5
7yyzc+j4FRVSn3GeH1ogopZQkoGsg57U+lmwjrsuxrtV4Rn2qa5MdK0PCh2AmoxYD8Eapc6BCDux
9CAnQ17H7JvLJM3shAa8Z+w6yy9droW6yzh87jrAkay+VM9hHTsLULIXz6GX+YuyjIKnTrTQUXHQ
s9txdDShbBDsLU8LXGvGBjtJwnloEdVDBd458tLw5qXg/+ncLIvipTdgSy519yfvAI/hDcSk4jjw
Tq5mO0H5DCh2hZrhYYjqNdlGQC4nqLdot56S9yXkCPQKNhq61oHFmrXfGNUd6FP8dYq23a8sTZ5a
tBhczL5mZyguZAuyQ2beXuWQ+9sFGtSL9me8mllfwqmWe/wB2hXgWulXdLe1izYKwntgAafHypAX
skcsryGjbDtIjOEicSs3nQ04kQTP5nP8wkUy/jVMUbgocVu79JWc7mIQ/t6Zdh49YjsIDL1bQDH9
hUnwn1Ak6M3UxU1AC/P6Zg2+SXQ+FUqsQGGRoQcqQ9ao0RKYZESrQbZWystOQON556KGRoIROXia
vZ1FBVKlZIvfzm7e+SwZy1NXgBwrjtyLwNvrDt9Ffk8HNLHb904Smls346WWO3rvoCE0Ty9Vlfs7
ir1FCI7cmesAcwp9vUeQ+xVXq8mSdWgC9l+2aBxLjKpaOr2X/ZBjspxsNb5EEA1cTw3EQW4RrS6R
/McI4onKIKaax0K92JGBho8CVJtbsNvk+BUZpjiHegfSisBbOWBThpKvFMjE0ubE09sQ8ocQvAc6
0DkE4AztIGwEB3mDzMePBhJlyqgaNIXoPc27aXpt1IDHQ9ucZJzmP1iPhC+vg+pRAZgIBUSDbcap
Mp6QwZojOJp+FrkC8ZCboCWqQH3Y4kb7CALzbyg9Wwcw68pH8Ciq+8gb73iBj700S1VuwH4+rCiW
DtzMvoHCDvICenrdxRN6KsHRj03pAzaXy36COBsAcfZKKm/8Ilvk4UqO7MjUSvUZCnoraoEGPSq2
w52wV9Tl7DPPWviuC4J3UM5DZrs3rnGo1DryjdJFpwxocekgXNPcG44+AGue4y6CU2BrbYaWgu57
jnsjKgXaQ+G6p/3fTotIgeQF7bDoe63VeIn1/RpkXw5qONBNxi23lcXPKZQFtBkjBQJXHCbgbg8T
BCsyX3l3ZOI8wt/2Q0iR8PGQKWEvJrBwrG5zb3F0FqXtNnlb6kNY6p+NwMqhzwXKFZasZO6sIDZc
PDhVho2mnULSkUHjpmUxdppmhsb5zpx2jt18H6o82LDenJbEMJ+OeXshmwz6aXmjnv9Xm6nnosMP
ram3GFora9ph2YEBfEWFxxtB9Fy2fFfHFF3hbsJh+ExVy9k9c0f/83wub9qco0mYluzKzt30ZffZ
j1cgv1w4bMxOg+p7sU4NtHqCuv7jMNVdxtDbyI9gd9/S6C1U6vsY3cze7LQijchOEW/xZIeuant+
i6dLUmjw4tYgYKo0azUdyip0123fTBCG+2WjM82feWJlABpbinF88BKiX/91nvQHNAVR5JDW0Wkc
Um8Nxb33MbcVJYjXtqhG/eX2tbuva+d+/nvQEKxXaIvGH+D2L0KVbQ4jk08Sx29T5yF5PtiQ8f0W
RtBAsyC0tG4l7mzELlC1/C8A6vtzBGgxMKyg5Ndk5W1U59DvAU8oRdEkL+rBvqC9/5wk2/T0Wiqx
Ygvq83aBdrcqVafGjkq1SCt3hJYGxtGEOn+vUEokm6Ft7wPRdb3G3UrLb8BDbuSELVQWkX8D9pqD
eCj5aaPytjMKxR/oMMneW3kDxMhutgbtdSghmtEiLyBFmEOvfDWAOf9MB2SrgZFokPMuxhAMjlYZ
nIWb8vtmfKGAd+autzags82XZLutgZwccE+t581rkMMtrODEIrxq6kt1b9cDCijbTJMNxYXfHXjn
+IHSaw89ZXwOctYBfgaV3eHLF7A7MCiBEkbTqoHUsLlwVqLP2rPPbQGStVofdACZKIAOiffeRKF6
IsDKzjzx97Vuy/++lirllyBOrL3PxMJznfaRDolV2tvICjuIr+FlcSlLkCKxKbB3nZnJx77Pg4c+
FzpHNWXLIRrsbWgieh4jcYVafGG9Rntox3kosZX5GH27Hs0w9fpkU/YYPIxYn0ZdZT3HuXgmXdtx
wOtenXKxoyG17gSTB9VUsD1SD0+eBBBTsg40oCABZnr0MtqfYgj6zY0+iA63aQ/UVOOgGWzZ+QBL
Wy1+OTSD5qID+fVSt6X0pTwkcU8UBiU+cQkb9PnpNUx0Xh0HXCYPdGULMs5QlBIAWQCn/yDyHror
mTqQiQ4VWJ223pQykDkibFZPTBBnOp06pIZX7+vRTrx6Y5W9e0dbiZQecXRKB3A4hisJga0FbVPI
RtsSOrvZbjM+2GgBG1W/hemX3VqgARSQIdCCvSMNQ7Oot2vMDEoMmk4M7a6vhGGlataOw0CR2QuW
bwz0T24aXSCd0irfoM0g3dS6mnrzqoj9GC0gaFDSi5foU/LWH2DyNCRvhZLj7L2h4QlOjyqtmOd+
cMxLaW864ZscBHjYBegiqkrnCRLs3TK0wOjv95bzFHbsJQTr0pmcnWQLkOSxT3UObQ/FxJbMIvfZ
iQ/owx1Z7D6NpdnuCuiQr8jrRK2xjoIEdTR9gdCrXy8wLzl6Hy6AYuK7C8R+629AZQrUK9pc5NER
6RJDpF1omDsA9CmLLbO03xuq8I9dqOJV68SQJUYjx8TAf9o5hr0ZWOmC1KJMP49Gc6EAACg9kF1E
/HybOaHR6HttYRMchPaXbMqdjXQifK0csNZD9RT8MDG+dr0Gu9wOZCtGZHmToNje7EHcDJsaQEnk
uWI03/w+lYYGgSn1XPTplu/mqsckxpfJ6aKmWnRan4IObtkhUUWnTQIIltSHm5tsaoogJz0gEUSO
j0vM60CUcjkiC73irHGhqPbrMHR9u+8rQJfeTBHQSEc+gmhv9esULYf91L6LKWU8blMZfCftGnAl
s1NjzDo3s3SNq/WEyF7nWwoiC52RphCkhtgJ7zY3c2TxDJx2KLL+tui79W723xaNIPLWF23se0uG
zim9p6ANiBP67nYc05d5i6LtdPZh/4FG4S+9OwFPqyOAL2ObOBmRLdbDW6ynV6tF/DLvgMg772f6
elgB4OQfEp7XSOkUzbXN0MBnGhOaUfLaA49w7X1SLjrTQVjzdyor/7OF+ydyeFZ4nJKmOTAOIGTa
e/yKv/mwEIY0/zLkGWrs4U89x6nZ65zQMsIjpESbw5SWEO0a1FLlJXbFyGi/SNyfFz1IXM5N24PO
w4yw+xL59NJ64H4AX6RaZi24HL1BlStUVJIzoMfjzvWVsWWQu7v4VlBj54M+LB6AbllfXsXDw9i3
7MuHSZZsDLCt2uVFNuA98BXzdvYQqByqE3iBRH9Q421Sp+BPaTPeZ8rPfqQ8RScl3t4ewa/ZoMcU
EcIw+VMz9PeUP/tTxNsa/xqBJjbIe6ELeOV36WfwUkC4WMMgurWJ6taTo9oGDWDiEwEqSmG6+xEc
WzPMIa84oJ5Qw9jwEexVHfh2txUveqgZ2mxPSIikiOdFab5c0aIKaElalDAUaOz05kU7C7JgCURL
AC3Ga4rpDZDorYsjtA2wA4Fi1TxED317Id5YCybkTsCwok1k16YmMYsjLfG2DpkSB7zHiWHhzwz6
fhegRzRegeQjOk4uS8+t47fLTojiR6f36TIIXhTUr1cZNlpzhCPNfiEA0gmAtNu4bYIGqrd8KugA
2nNZZRYcnrFQlD+9GR3wYC96y8DWhWajaFMvGDgf9AM5clflOCG9pvL8DG1kC33W4Hvr6mQEoOqf
jsY1sJfQjggZtXlG2gf4FmtHlFT2kXHwEJ9GpKrysjXb62t+Z+BevhlRoD6OlQUGsF6Z32T6nEQJ
OIh6YS7jQEFiE/imIxrYbwFFH6+bzACez0j8rZLdxjGld3BV6HgrpEvSTQEiRaCMrHh2xwbzDjH+
PaAfStNNhta7XcbQxE7/MsCs1xzo/+duBNPHzQ5unLWdpeL5D/GutrM4KIFsbMFFVoLeI0sb/Ep1
TpLGph81C5SNnTv9TFgGlTUubDeXELus+XOLyksjkYREcuBeNF21IJZN5aegtDLAd0hD27X/86Ta
sgHOK9QJSaoS9Lf6YICnEvBC6GfI6ZdNOxJhu1CEGQB7MqGkBXbjyvLrYwJZyovQh2J01m1Vgt1d
j+gAwL8dt3jp1JYAMvHnDrViGoHDEXwcQPadzDA63EzJ2OSHoTe/kokObheUO99kcp7Zxo3YFY3z
ExI93QHcn5Ax6sa0PzhR2S1BhO6gxjRUyLdrI3koks7mcBrbUf6zyEwTeJl0PGLLZK3rqR8WhLW0
BnTf4L0cHhpTDJ3RASxp4C1Ijzcz6HsB4Ky67nVC01bon53Mc8o8SBkZMvBwTzYY/nJdE65VHfmr
JOXqU9sL5FGd4MJMYLnEWIE91LWMAzmnwTTRUFnWW/L6vlPf5aEIl+T18ag5ucr7hs5i9ckBF/QV
cgBl0zTdsmyMcz2AW4wiSwfd2bWCoiCtwxr8dFpnUGvysraDLDv6XcGGiU8EHEfykLBqT8tSBJCQ
IOwz6kcaxQWIKLHlrI+0GnJWHUjsawUaLbc8xjaEpB2rxzZsEuxziGZWFDxi0ETFg3k34Iu846DR
PaErG7fmJqo+1SDHWJhDHX8v8UcLkfCJIBfUrswoGe+6qADgQqdOsZ2GOmosarDiYZizUvAF0Azp
CQ8l8LVUNpptDNtbJTKxllmY/xYoPIgAhHW+MYs6XgitQ2foElyoReoy5ICCfpT3ZCKn24LAxgzs
AaKoiCCH24HIieaT7baI5XTA6ObdPdnN1hggSQPNLPTrW8emq4u7SoSXcDJsUH8RpVWUMxBZWeBI
ncLkR45nOchVtEe0AU6hBZNu3KYA8Ekbwd2McDqdQ0FdCam7DmWpoAlXQfAsSqnOtxSAMmy0BYSx
cUeJA3LErT2uQaLcrHCD5Q/kyFiLmndpPYMgI9t7ZVngxhewrZ13wX0loWuQOzEEFcJpWpqNlzzL
wS8X3pSH32q/vh8GJOQX4/RSYcOHv2op0UHS1z9TO39yhrR46Qz816J/WX3GfiCH6GXWXrq+RELA
diDMLsbpTkVet6/NYDjEKJB9vHI52u+v7OgrG6K6r1SJPEuZvaBo//7KfZc+JVVuLpPC7s9TXGxA
YgY27sk2tnapjG98wPc86FJ2BR2IvwbFf3BEz3+/Rx3d2vIhMR9SEJotvbauvjht96xB25j/N6iN
UOmc0m+GZZjPUe+lK4Yf/UOUhcYW/dvJPk6T9jRKqKc7wVR+8kQIwmhhW98hpPH6MSx8DCOMou8d
RxLww8dQU/CPjxHbfvnbx2jwYnPieE9ediN+z/UA+QoUIfJPoIItL1zitqJHdmDiACxfAYn6ezLh
batdBS3vtjSk6WICVomGko/zdPR1e+1ST0VjAHrMQYrsTXa86rlwrmFp5RdstQBMkM4VegLOtY90
EgYiSAeyNVGkUb+a6wokx1cgjPKLG75OhyQY6omxg2yC3ZnHTtqvh1afpYC/u0YPdKkeuXE/IbeS
cSROtQfkPFDtgWKwCZbKFQk22BayCyiBTEewwUJTz/xB5hbSg3uKIp0aiiompY5VbV7w3hIu46oC
H6Ya7ObYawYVOjDZQzoTSlK7GPSPu5sD0giINt+i1disSxneyRI7Z4782Y6Kd1kK7iswTPggQwXO
mrzgvA52VOnL2dQtIUGwQI98uJ6BA9MgxAIywv62jK2Gr9DnU95b2ghNBX9remiCV/pAZ+RlYHFb
SO2tJbAz3SDLXQGSsPMk+CdGLLV6pFzzE1HYkk+Pbj4dab5F/j5v/LVKxRuORjLAwsLBUetUgkOJ
XgHnt0EyjnEFnRD9skilcjrM0bbk6PJFhf12CBTUhVWFt99BuHeJbXCAFGL1AmDXqsqC9FnFTYVW
P9iJmzaNAzBZ1Nls95VmGPND9aLtt3iL2T/x+jbgHobcy6gZ2+kgU4ZukaGLkW6D7eaNdFzuyQlg
B9otFlku7iMLDy4pB3Ra6DJPEITRauQ521N1xysfpkm1zx+iBi/RtcV9ht3/xcB/WsddFC782LNX
fiFQ4Kz1Hp+346VW+C+lskbPsGej8hq0bL1LZpv8CpadtYHnDTRTnO5oZNivkVINyyy8zjGBJiKt
YwPZlwLQdNEeyCshVa5AW/EYRcKmNcjcQ1r0KHKsQUty5MGAR0rzRS7KFApWnbhWqq5BvwOgUs1j
cS1B3A+yFn85jWCfXda8h6ZhGHqb2nZfvSm21TSVTH+aryPI6aHBbu1AkwYisI0nK/1PaWcCc6+0
6yP+Ke3MWW46ojmSd9KVcfKiOo5gXTe/eenXREPhsfdz/xRMvzXc1dLjcChib1wWbmB8MiL1jzM1
slfb8Hb2Ic5IImMxts24bYuUH8Tog3RHf2mBg3hU1aiuTi/5oeoUVMn1l7MB3TfH7uWdnb7M4a/4
IQEX6NSXg2uuK9dDgggkJoepFeygmHQhpZzwBdlujj8NkUuAijXNu7l5MbkrKSBa/cFh6fUzPHFX
0ueQ+DIscaZDXmaf0L/qAfH4y0Rn4HULluCUz9Yl6WWSsUpa0Ka4PijQfo+OBcDumfv9ZuYqim9X
yL3y9QqeA+yWZo0LliwS2Zpm3IJdI79GQ74zDLBsonspWdT5mGygoowtkOeznZzM+t7UpVpD5MHB
7AAx0JVePGnbxxayypBZqKHbqiPIkbf2zkIP2TwJ7cXdqoW4mbKm8B5ypHJhZEH1VVYoRzosF4c8
7Ktn6JHN9kZBpQiCRPa6Tpv6a4V3Vcsqy0dehGAryhWQxtre6+nogIpu02tIrl4jt3uCyEW5gvZe
eh1MpFvojGyDtilto7P/nTijRHqhMEFdPo7CWgZ8At2+vqM526lX8ovNhDooE5hlsqZZbi3HAXeU
SnDoV6y7CSTYAUR4DBDkbZo2sbYkdDF5/N6xSvMxzcf0IW7ZX2SmKD/2zW1h2+qLjjIDb8tz4GFK
w77iXRPdzA5uAqjHO1eylUKsRjQ5XrgDfZLEARWsB9T1liJogq2Q7tQCsFey6Qm9C/bWOQ/gsygG
iC9dg7VbPAMu3ezCvmFroVNfHuyOdN7bS2yLXnT8n+zDlEF9tg4XYhTdfVoM/iZlfbkuC5F/Bo0h
v4MuZbAUocw/D6JB07IXeQsjwDCZQiQltM4RBVscfD59PtyTM62S6TEFCVmEV6cBOlurPCrZJ9YN
8WXw5HDXp65vIg3nyn2Fh2W2GKwo3Nl8azlt2/9FDqME3dUhZ6Pcz+GQ7YPeDESogJ6qwcIyVeO9
HZfds1y5oz08m0YrITg1ZlAzwTCqOs0waUAGVg+hSlpBXAGtLDTMRyiYRc5wRWU6uPideyIz/rpg
KIoAcq/SBkv6UEHLIQRzR17PUi9QqZebNMP+7va4RXYkU4sYGRJoAbx7DNPT9vbwDce1bup9F0A+
QQoscE6QeZmf1TSRIQcdgwzpaIPdHXtICyrqusqWd6N8jKdwIzsRncnUmT70jkXzF/nIdJt0s/0+
SY5TfbC64S+K//+dFFMBkK7StT7ypN54DpIIUI+qHXj9XTXRwUjwtnktQll+KtLwb0u/ddVeEy98
vEyeQCfI56H7+5C8t2BkrNrTbTik6DizsqheBcYutHVn8cj96QGjiPqM+z+OuFcUiyFz60dAQtjS
yQW7+MxSG8hKN0cQwfX7oYVYTuD57Rn5Zb4yAJj4PNUQ0lBl3Xz3a7FrLeBtFyXg3CApgFBozr9D
eUd8cZnHlinKbfOSvaFpH73idclhAmCpG5zXJdFSfozw3Y1lO3wxStaDmhFnCj14C+gcDF+KFtek
s0Hb/hhX8gk0sQEIS5ejzMWGtMFCpFVOrgeKixrEyWsaNl0DoXAocpJSGGmGVTnzTm92khZzkcDA
wzhN8C548gvIBi9wYod4/iwg1TGfvHf9hxgTgJ99P8V8E3W8W4nJC3dxEKgvHuSsu6GsnlqrTE4Z
GKIXI3Q9vlBYDKXHHTiCobNpe4uK9cFdkrJwK9CsuEJjsr2Ohwr/11U2dSteZtD9oLGSdgdaEdte
jxAVgi6oO6256W2BZfordFS0I956gK7kmc7e7DcT2SfHmuO5homQydFnI+x4qkY7spOJnP/V/mF9
fMfffZ7f16fPGRCi423tgTmbAF1tG8twoRb+duhBZKtYd+6KFLzv9eCjdFEk3xvuheka2Hbkf5oO
JCN6whzDpwRCL4kHVZgEd+l/LnWzvC03T09A6euOORTCtRqCXTr6W9RWy8Dysw3ZSDuhA/Pp/ZCZ
C94z8GLjUcrtyNqhNGrOuLHBz+yF0/rdyQPL/Oe45q8P4KR6DZthZDoskGV3AmuI+zn9FTbJ8R+r
/R5G08swwv+bi28/n7AxhgLTWVYONOl57V3iNrYvQHsO6B/GF700j5kEswVFtjaXd67LfXAlMmxK
dHwzxaA6FA24bilGGY67aFqg6RhqLHOMvgLYl513VzBXc3g2hNMRtBEPFE3LjgHuW3wuDpntuB89
oFbs0MjvMuhgPpkVShKhF0YnGoLqb9vkMr4aUKS75oqvlO5xTTPOTn7VlgsaTpPF70DGbM7ebBQA
woxFcUdeWlJAcONEQ72kysDJR0sWoNfJukienCgELYoRIFkhlozyJvrQNjlg4pCDO1IupYuqCZp4
cbShoZWK4cBMaBb1tSg+RagbXe1sTqVQQFOD8vk2vW1rcxl43dqSHCqFURJcxhqtaixS+Y9q6EE7
4UkAjbse7A//jBh8eWhGPOo/RAA5hbS4Lnn8YQ0P+/fVGHPow+OdJWdrIHGQUnG5jeOkaff7xNgQ
kf5sm/0g1QfJft2ABdYpDGvr1DaqEgyspiin1UePhiiZzENC2BCmRgzObLphat4mEVqHot5MNKLQ
t4kM7QhHEaGVOmHlucvSA+QHvSugwd7VY+wJbVzNCSSxHiTLa3+N/Pa4Jqf0jOCkkLKS2kmmosju
Sy9jYKXF7DR2kjVa6psNTffN1sJOtPk+z9aTIKWxBbw/fiCT6fd4qQLx85Y+wdj73UFAD3hBXlqD
oQZXmKy/kGmoDHQQDV56Rx8B6tr13mGuCQDIr08EZh+ofhmPZJFmDtWn6XuYxP2OEnAtCHK3U91V
cwJviLm8x4P2Qk76kqEaC9H3RFzoCyZSibaP36e3eVWthMtA31yk/i7GcwDYXX8ngzr/5LCk+JTj
PYmP6XiOao7vuMPspcNEe0dOIKSnOw6ihCVNeJuO+1UOElflrX23TO45vxJoguEhtAKkdwL7Dvju
0xpF5WYY4++gwf3mdtD3AdFIsMsF1Bi9LLNeMJH8NFFVhr9yEoBmipVhJmznaAi+ZdTqDmVxS0Mv
2gvqws4irJps44O1YIAM0pcujTnYTjNUMHRlUWopF20Hspa9s/8ej5rhiQWN6HZoXR4BYU2BVNCZ
vw85wMqLqyWPUdC4Od4lCxvKBHoDWDWLGPfwvi/BpTGEF6h4hRfXQpUFr8fBtoeM7QUcAcj5u2j9
GvzgSBEsTKyHsfs2KcdJllkgXE0f/jP0BjdZOpoduNFLUiytQUs6dQPNPn2FumdI3nZQ7w57NL3p
nR3uSy5k/CK5o2HDzJUAK+znGDsPvLb8M4weFb0DBe0gl38Mq/VqBGR+C9P7mHk1stNFjc5ubxel
1boejMp9OgA4AWGyrZzS9ABdsOyQW4a9VUAhnMVQAsZeWv61C5G6rplTfmWx+BqLofpZJ9C7S71R
LPgICHQjyp9dUH9Vhii+5nWRQBon9a6K4cdcGSI7Q6Di9Sq1Nb6/imvHyRp1sAb0xy81N19ZY6A0
PRyA2SKOmHdmaEPOtDJ/stEkTcHhRxYkNgJ/nSH3doVITLl3UJ2BMI9jX8kWtV/kYPePg4XHQeBA
driZwIV1i4f0FSCNrYm31MZqLvPhuZcTREtL+8FRo7vn+mXVBXZjY6UqQRl7as8oto/O4oNxFo8n
I9eRydrej63v/1Wm5tEEy8ntxHOt2RL8OvktpkwC9RTL+oXekeltmV6UVQ+x+TY0d2QfAv8suA/s
QzZ97SLIDtzSu5QG1nabQezcdqMNdR6o4amKoFQBqQhrFaPOCMm5ZLrnYWsuKcAJnlJZ20tRoFm9
aaNs2U5mtJlix743gLidD1bAxDFo7XWfh0hvkYNCBsgtLQv8yDZk69H/tzKdOIIwXdee+wF0IdJJ
x01ZtPj71aWBBGSr9nhpVF/AnutBotIx9p0eMrapg9F7rkBec3B8qPcJrR1t5ZO37FpQ+E+eUYAJ
q/pZKW686BM/rV5PLPDjpi0EQRwL1cXCyqyn2pdyJbrWPg8WtAXSJs73KBiA0SGcgnXFoIqQWGGx
zCqQ70T21OAbiLPOB9obQB6MTQtFv2Q0rfW/x1AgHZIEbCdCR98WozORfysKGWC7xY+05exLMT0w
YzqSDFmaMPWgfbTDJF/D8G3Rm9M333+aBz4UsNyP9ksDWYYFiI/EVfDQ3ygfGJsBNIYnlgTxuqtb
66k0um95OYY/WQwePLzV/QDdM1+MepLBfk0C+HY8oaEnAbOmYT5N4zhPgqzqPKkpkdAC3MQI+/QQ
146xzKYhWSLnlB6icARJO3lkmKjXU3JNqYkEipNPez6igFbotsrSQCN4bEF4HVpg8TEIwaBh5G3z
aNhJtSyrVryofDh7Dnq9Fv3wrW99+RMtU38L3/GfvIyDh9kf7XPqmSl0n1qxx1+2OqWKs3Vr+96V
Je1zHEbbSdeP6DCUKgC2RqBvnMYZR7k4dca9RRWodzFvbuELtaeRNKE4L1UwbQkSVI7QKe8bZPRm
hJCGD4GS5c+21gUDBYlSUzDFjW9zCXVE61Hcv64Hbq/o5KfyCP4NtKeYnrG6ZVh62/wElnRgbnSS
prABCiwdF1RlGh2tDzQphLbT+mabkuDeMl5qbLv3sR9U2CWbxoi/YbSah+OQu2c15Ak6d+MA6QIQ
J8X6QA4w2YUL7hRi+y4ab8urRmX96RbseJrYO62u78Ig5B6vRydvwAX+DIKY4NSWlcMXEvmAXcDD
54qx8F612LesAL/fuBzkY3MIeq6mRRKHBu4uKl8BTwRRg9v96f+x9mXLkfLMtk9EBLPgtubZVR7b
viHaPTCLUQh4+rOU+DP++u//7NgR+4ZAqZSosguQMleu1ZtZCYLrNT2YWrLbg7AvPGvzlVTO1BNk
yMAt9AYAwaSZnP94+NHsuWkZIFtEWbpiO3QVPWJoctRl0qlOxIdzFxmlkdhA9QGboYaQBt4Xv6gz
imhFjk5soDzIKpm1N2052aYZrKHc1ZBps6NFXuaQmzAM+xqnY7Vz4jbbc8sZ7kYIQUIjLqlee8g9
Mi3Ufnmy2rmFyd5alvdLGpS7SbWTmQHmEV8MdxamnAblunumJ4LN2x1iRO40KACu7eonw9qEQt8i
VxUCrqpUoEPZV0sErfyzZUsDuBq1tQfXRgT6K5QegJDxww+7JjCXNGUFvDlCPovPwXoRyy300SBv
jHTOHTDD/V2eyupsulCob8zchfgOeFT0uB4Oha/fqOUqE52BtyTbCVeVJ6ihNAl1cC1MN3oJ+B0L
av4xi59l7coUiKTGhhfEa25jo9mnJggJ50sht4RPAwTNjmbrh2QXJElzaUCqsPY8Ga/pjirUbaXH
/EGXpXmiVh347ZlXArx/6KODX+ly7QJxsU4K/8OGytVbUGjedC+iqpafy9G6I3+6FUEe36zDSFbr
eSIZNFcLssVnmgfBYdBvDCxBkAmUKqXivzLS+HcjE3Z1Ooh3NwFY68neuA5bGrVhHuuQ909mEm3b
wTNeM2lAyZrXw5bcUqTQMwMb+3rszMN/m3Y0tXLhStBw0bR5IPnBIlhgrQlrh6rBYJ07Y7shFjJq
Joitf2lGqkmUZXpdBeu5N5AISuj8d4jXwlMHTaFDk+JbUtOOEC0vXA+FCKo3cRRHZFQCl6iaegLs
YaNo+qmJlEF8Tss2nZrhIPVzWGq/ppmQ8bgkIf9OrbBxnEvX6s9sHMenljftnQYdMeqLDCu61pl/
ob4eyMVrPVjgDMAVwahR3bDA2gUgWHmKtVEDpmjYUF/emca9C8JAGiccUT8MbbykvnIM40c3/13i
l7eVCbDuIuDdg8x5ClqurDu6itwJsGFrl5h2CS0d8EVNLqimqSzHuVEr4ZkJDGBsbKjZGX1x4al/
oRYN4ligLxAg6I7UpCmZJ24sTR4HRXuSdXV6r6moLS8je4sFRge5m6jc96jdv5ALkjLRBRoU+3lA
mzf6FoUAQFCoSegg8riZJgnzqttbgC4vwDDhI5Vduouk8oFmLm1bW5iaE0Fkq/FXthiDa5kVwRXV
ktkuhrzRQiefykSZHS/FhXrpQM7Dgfuhe52c0hoPlxq/gWne1AdTku6k4W4eNF+Lq8sYCShs/ZQ7
KxRcAUPih7p5dPDH+VwL5DIGWpvaX97+fTxka8EQBC9bfZuIrNu5qBZ6CCPnZ5SM+Q+u+8gcsOIp
B13a3xzSmj35Q1FODnjxdrtywKZLzZBhs3TPwCOziF1o2nMjLM8s06wXs9mMQR6/lFVfXfo4BE5b
mQWX0TYFcHyDZJT1Mg/6aGK1niCSNY7FcXoz9qaPeySOCpT3QR7py0EEALxF3QCVX3TU6t1KZ5B5
ZxdseGKr91dk8U0T65y0KLZBxqGG59g+ZF2zZu00ZvLU5FgKxm3Y/iwQq9JM2/7dII1VsiF5dVoE
NTLgs7HTFtgeYvl9MMoaxXZqeACxm2n46On1E1Ie3TrJsNqvFRbCVfiIprbxumTiQi2mg01hbNNm
aQwG8B2qV3jyozcMUS5fOQUQU2ro53jf6/lG98FgGoPCGrEAFMJ3qkYls0CrghvkAXl7D1xR2At0
zNTfhHyk/gDcbivT8scjDczUwJaKW8b+scri4cBUWUXVevziqDNqhm6A+zToTsYIrW2wcICfsSrk
idzIY9TCYtsKkMXuAT4SS8/JK2Q8B22qDQiypFjEhi6vRueVF2BfNKBZkTp1ZVng91kqcdJ/Rlhh
6t9ACAgO88z+wRqvOdLLSdSxf4EM2raN8KZf1mbYbcCkV6/mpZ4a4MqsPZJJgqZvo3sWQNIIjzaJ
278FWbkH8Y72y3CME4RLx9cGzAJLhnr/O/BmaTtH6N0O5aVAbapBzEHdYqJX+7GPirsxsPkiHXh0
zlRVahoDHi0hCTS1Pu1O4/Bmlcv8wC1wKc4kM4CFQtdHEwzsqjo/UEeGn9e6yGzk+M0ASq5CH84V
GNJexO9SGuIlNPsQHLlgRfMr33ppwP+1SQzZb8gJrK0fY0y3sl+MH3aY7WTF45uorOjBzC0A4zMd
9FV1Ej9kTVGf8MR5pc4xisozKKrPvHezkzWk2QrKuBBYVE1f4A24oFM6BFqCR5jqGfoUPQzCnUqo
x12TsXPeAYnLbvbAqksG/Oii7Xz9W1T32qqoTL6nZoqMBdQx5VNqqC0YcLaLCMww34Kk6oGt0L09
i7zkiKpTd4nl0EKkTfM85mF01rXBB4EuYAAQkm1XWuGFh0I1lVuj3PSwis6IV0ITLayRDAMKawUq
m+hAzU83Q80GsBi40QhUMNbvqOwAw1ZZfPddxNRVxDzRawmklfAuvc+LEyri3NWnB1ISKAFIpFy6
yiNoQSlPHtAkKr6H1ccc5KFBcQ5cROBIxgNJv2+RTFuPFWpA+qIy7lFKb9xnjb+pEaW8I488Tiwg
Dvx+gegUeHZZ4o4LPG2GPTnbFgqzm6EG5gpDaUSt5kQ4sl7bhRzzZelqm75zXk1oau1T0DEtWsUM
44xBeaQmRGqsJ0c0H82wH+JNjFLlVV817q7kEAyjvbqLb71rChmvaCNPvdSk3frsbLcyOCKokywo
q9XaLaiCE95t4trTAFLOxaGxLe+oA7U1ZcfSAJRcPTKsNIDslDqrhz7eDsAATTPNA/6cE5EiqBKu
0gjLHjMD0C3Ku/Tqp3ij9SO7VQGHCRiCY296b7OpS1xIIti5XIZtJpIli/JmlWhtupnaZTgqzvLY
2k9tI8DLtyr4haYocje9Dr3A/lANBt5umj9DiS1I6vpDFh/zUKYnrHY+DqOXAOzzZzsqSjCv10ey
04g28C3QqOpENWNdmAKbj10AwWCGWkor0MwF2RzVgX9/seQARa1nGhA6QxgdaVQg7aI4fxidwXns
G8BkhvhOgHLukSyWNu5BHyGujTJ1ll4tklKwI3lwZCRWdQMltFqrXayoUCrZVOCQoqERpGQPKMby
F9RESaxx+R+uxKxKXGNAXGpk4X2ROaiUHqv82KpD3FtoiyHKgRka8yOdUXdhix7kxFYP3sbPMSG5
Uz95lmMJPp8/T6lfq7tqDSmteGtnYboi3fB9rqrDSvxOVmaty7MAAP/sZFm6ynTTOvZu8asJUnEy
pPg4hIktTmRzPfDrOXZ2pM5ReQiwNSCO9ulCPT0q6EDpDF61XLvNaaqxY9FRH6rX5rOy3EaagUyU
pqKD1oKiUnlRi1xp4Bi108Apo/XPXPP0/56L7J9XnOcy/7kizWxybh1Ri43HJx5GVYrKW0Lwep9N
bHfMp6TFY2XuxXLia5N6kRCPMrM+244mz73ZBHu82g6tmQCxQ7bp1ANAZZ8YxoFsdOBuiXpmdUCZ
AUhKX6IWOwjwdjVseNIAv/cS7aVsq+KdW96Lhx/CO6igpxPgSaeTf3XpQc+eIZVxUN1cjfwfpvg/
94EEGKq8wN+9doTjnKretRdE9JBHWbSpoVM7sUNYDMouZak7lxZf+dn0HuPRtF7+NijwzHpih/jP
QX1SWi+hZccnyVF8KXKtv9KhjVkGrczlbBkRiLu6sVqQp5ESfdUVmyUvja0RY4/qSmP4MjQTSy2o
imCasjPA1aH3KiihrqBietcqiIxtGoAIlmw2MpSLumUc1KC8XHdgIt0HrMmeB23c8soEqFXZdSv1
Z7sMiw87A2PbvgK+7tkpsIf8tM/+/7YXFerXKHs1Jb5U9gqUl9BkHqZkWQXa2pPw68c5f5Z1ZrXt
HK9fzvkziRQmorCxt5mTYsIOX7PQ7o9kmuzRsghQUUY5t1EL0lNklY/zpQUeONuqioblPE0ddF+n
po7ByKapaSIdVM5X4ZrL0UCFYOOOCAxmgKRcstJ1l1rd5KgD6IPL1IMn1LBHXctTrmzkV5sBFBSB
INnSDNNYmuBzFgl2HxQ0qUk/D1ieTjPNpnnOKk63eN+wI3UCB3afOJk4dSjjX/U5w4pbLWSmlQde
fOVgIzWrTB54pndFNoCqSzVpueLwELk2GaRHsrkeCA4ACr+jzslNzesiFb6Zbdz8PU+rDd7XaWmQ
ryGYlcgmxT4KyyCatgOjNXXSof2cNmiwVRhKrKr6VnP2ZYuVHa1nvBA4CGrSeoaartdJFCIhNTE3
qRe1bLhf0pMXYtfToYJ4G/Tjd7/FlihkencCoTjWeNRmykhndIgDDonYtN7S0AAs63htqCHUnmcI
ChD8W119/4d9mvnLRYbMjxfM43KDEEe371n4YNqd/sYgxOoHTvwjF0m3rPvEu0ACuD2BxgPlhEPh
fzeqMzk4UCVeFgyc8lVflmcOHZEVdbhbCxpT71B2rlZuJeOzH4X5JRqBPUBqK/7hmo9daYzfLRSl
r6Bjy9WyOdgiRYzYQwPhTrxzh7dct5tFnFrhlXPXvlAHtgCorVAdGkrspo5SA/9yYKKOoq8OzIgG
0BYpCFTfyHuyydYBym7ohvsKkcGNFWryLsgi886o9VujFrUJUknUkq0WbTQw5kMRGAUtIWPmAVGV
PRW1zIUu1IS6s3MA+fnUSf5kp8OA1NLBid3dn3Y1LdihtUNhtLsv/p/1M+moRUcU5EydfwxH9S7y
x7qcPt5cb0NugETy41hm23laE5j6c+LJZaU1/dl1kdDpgcm/6wK8rlFoFt83qQ/YbwHFhr72+dKw
jfKFNTXK+GSdvXkeUABS8h9+CvIk7orfwuarNM0Z9EPvkQxKsEvJmmXpW8FvpM4A487S9z7+iRq9
6skWYlhHeDSeKp0XRwPZ1c3o2VhUgnxgEeZe+8Myw6U2ZvlvcHA/C2ewX3ytR3AfkfeLq+n6Hqqo
2pZhT3ZLuNctZasbb4Pd7aVrZL91Nh7E4FdvAG1CoAvsh0w0i0h244Nu8mQb2FV6qFiT3tleFK4M
v5NvQNJvhzLNfulD9E1kyfDcyX7A7tPgJ98Q9gl3drFmHStemEA4ULla7biPmRcdqzp2lmWYCFBg
O80x9ozxoW2MB/B0OG/QaIaaU2C3J+iHlfegaXsnO74MojJdJc8ctHW3uokApI69leajuA4EmOFF
y3l8rowIm33L6t5rZ+0mMf8BcA1kspSD2bjDFjWU0ToxU35F8Qu/FgEKvBBwKBGvd/KrAe01b1Hm
+MRjdkcm1HBpyExL34oWvVbsQq1NNlKBPvCv1m6ml8ULhI3lwVLvvakjQLXAGBRXakVuUJxzMzrP
g7ICb/0hikHi+TkRR8J4hZsp2WgEEcGC+mNi8mGR0Sxyr/5BZG+j4uMsUzEc23zBHUX5NhG/TUfy
ocOXdtmH47EB1lUY3gESNgvHBYtHkVmXCbMwQhoDwYFkQxiHkJvNGQUaz9RJJjcyzqbVffg3QLgj
TRY6R632nCXRUdhF/a2IbePeRNDs9Bd7V/Gv9sRsvzlZ8+FfAQC0JPYK/G6++UFi3vchqqmmSBYP
uuaD3xVJkBNzwQ1KmAQqVcvBv9DWLbgnAvuKP0zx1EGSadeihHvTDpbxbcSDNxQsescrDPQpTaqd
BuGMd1Cp9kCUgYJkNRI53eKpVyObAoGh0C2nkeTgBCgCo5EWEBV3IoHoOPtnJF1TZ4Ao0kgn8vRv
DcBH5ICVHmovwnUe1vY9EOLJBv8M/yTTGHzDEK/eWY1VIi8QWVALFzr0qC3Qq1pm+gPSRZuhZGOI
msRoDY4u40dio7IQiNnk2Rl1ufJNad4VMtS23di1B7dqhxPy7BAfZ0V1X+Exj/K8jr9iGfEYpAD3
LqL7UdRgDCtZqVRF7NdG0/nyb59tFNZ/fLaw1L98tljTILKrar+odCvqm3zZWFF7mIqzVBOA/vZA
ZV+Nqd2jjqTZlzJN5QKRVVDIUbjOq1m1tmIwBkxGF2nbtddH2gJpbI5da8s2PcTMllEf4K9OxqaI
8Y4OndOoVLx6deBCZ5smhNg5K/ut1TN+0AAJOUtX9Gc6o4NICjCUBa67mjuqKniPGz1Y5DXrN1YS
WnuPldG9N6iStgFUv0CenFDiWb6Qx2BbJvKb1hOqf+QSeuzhocejxJrT+l9i/NMpOY1wohQAS2Jn
I/sI236w0Q0I7jrMQw1KkK0rBSturKZdGC2QgR1gQY+uA4i0nY7fyC3QQXPqlCUicB32GnHctpdW
uXUhavnU8L+59bjztxxQRMhYMfFU5/kWpdzI6+HO25hONG5z1ZRZuUygG/KS8ko/pKYL2XFt1F91
p/81JL53RaK5vwObNirWlb9l+O6yEQyZKzVtLviW/IeEfUxbIG68G3NUtoNaGwy7Gw+YsSWyi/Ge
trbULPUk2U8bX9WLio34SxOxzHifVDoy0RWqSz0Croax0y0Mo3PWPvf1k0NoV7wkOneD8ozrxxWh
TnMMW8RpstFsTygyAb1EDqLqEwQ6A3MTligqL1gvN9RPB43F3xO3NLc9NwVqWHCIedidi6YqUMqf
OWCQ8dx+Qca4aD58LFeIZdk0yP4qb+oQLOzBfwmlhbRE8hZa6+IsZAAwIfSlQCoHiUaZAs2P1D1O
sfJqN2B8axceQpP9goy16qEzD0iZfVGxu9leGiaoP6ZeYa2MEkDDHisDB6/xY0M3Gm6h6NymNu45
Oo28h9LKEiicIW5OB+SoMomQ7j/tFvxCHLz+ZPkyktpjGhvQLF/SXPMYCAkhFK8OZs6std1nbnYB
PVi70cEFfimNwDrr4slQcC86kJnOxkhaSzcZ+DrGSoVhDxJ4pzHMl+SSkm3weQ39nshezzPUsf6E
3UkEmj5P8IUGVbKDrw50FqZOy8Gk4MKI/Zy/Jms71jbgu8rLYTaUzpthRz5ksp3in9E05dwmH2oW
Re7Yy7nHNVixMlwIStYSCSPJ449DgmhkjXp5tLPeq0A4FP6abBn1kLtTs2LT5dpvikB+CVKmcQyV
nwjk6S3Q7CfsHb9GM/8IbtJgzwmftFh7BgraOpsa+AGlFQ1Qih+SczVkHNxLQruhCM1cVm1kIsaT
hQswRvKffZiuAVLkwH7EEK5xguiXSKr3InTbb/WAvL3mRvo9FjweuCcbHf/HIt3jpdWBBadGNT9L
1y5errgfHI6/RSKH03SqWUI7GDXWVDytUEmkeujgSiCzBtDi9dgNtrGJoj3QYbwCeHmDWGf94I2l
f0KxYL0kuyZAvljUUXWXBtZ49Z0e6xc1IAJXADJGhXO0UV/86BWQ05U6fwqLsV70YOQ70WGQWn7S
1WG2UVNI0SydzNwUIwDhkjfnxg2LJx8o2PvGC5a6WUfAtaxql2dPTt8WT4i8At5YintyDIvsApSU
d0etOql/9rwapkmgVwda1SzCfajmLNSGFg8iuadmNjrjClgge0vN1iuRHkSAe0PNIQ4a7MZqb2Wp
i4IrNN4ju2EtqReZeO1QFaC3oF7P7eJz22KFSr16b9Z3CBncqBNL13hROoO+yzXNGsG2nNYoyKgP
LRYHCCXlaXDGbys405kmy2/gy5Y70yiccWFWQYcA/AAmeCPHxjCHMrM6o0MIVYBDEOMwN//mNw+j
EeRCw+bm/36q+ZJ/TPXHJ5iv8YcfdbBGin1nPAQRRJY1qIQUCzqdDyD+cFaFVfYLCCVkx7mDxaCk
r4r8nyHUnrs9NePcpLM/L5C1yEgaDCyH//9pourzg9FV6JNMxvmqZHTryi4Wrm3cRhFj76Y+xDyE
mpMLndKQskxeoLxZ7TUrLq4tpCEdpIJOXDF20qEcHKBAtKBcDqb1YZN0lqQbDaJG50HdAcBGi2ZT
ixS1Ep9jaUSRAC3XM/M820cdtdtjhicRXXXuGECvI12ZXrgXYWUuos5dp2XsL6crfk6MKBUKt8Hh
LenameDYJVdGspqmosGReM2YjO6mqTJhlOso1qrJxdf8iwUSoi0YJsTBFbo4TGcs6z7O/mIjl96z
WYYbG+PowD/PZpurpplnpY7ZVoEldJnYuONB7+bflx0DN1UEJnVqBk7q3wsTEtoyNe8i5VFBXm0X
tU63pM7K9vz7AvGWvJL6eRokBZQCUcSDyBcgolw0/M6zrAtoUqqf5ehcNFcvf9qCXSKGEw6LFyTN
icUZuJl8Pdizun8iQDrB0EOFRUckYLLPJvIge16Nd6gyX+gDNgSZk1xBoGffkjhhFzyQ1tSigzaC
zTmz2p/dEKbI9LVA5JV+1Sw9NwCLAcvDY53Zaj9fua/t51maGB82Ousy232NoiFb6EXOXqfecKsb
/kMqRHpzHCe9gffaPTXteCQTxCHSWwsg/l2AZxlU8/pwSW5dd4tAxnQlLzq0dbNLrUKeqdXHSXqr
efFSMA4mDTUzmfoGnBWuZob72dYVVr30Ej3dkgt1ZCJH0UWBIh6y0ZxRBTnRsLXT1XzVkAlrm/Zg
oJ7nC63M3DOjB17L8PCBk2L0jrbb3mgYfSXgIirInJZfZjcq0PAm00eYv0KKHaUE+9dlNvGgvvY+
i07zJxMsiBcGaBJRk4o/GPk2bh0sNM1lX75VZQaAkZqgqyIXOvgjOEAaozGmb0WTss6H6F6ei+V8
Wb3l3k6rgFufv2lXd9pB9+S3+Q+HACl4/0W2nz9dzx3/rghfaa7pf+j3pYq6DndTcyztAxg2pCqm
kXtmQiRBK/L+e9K0j2aWp48JJBsPTNeB0FV26NlZWtFeRqzDAf70mk0LKqO9l5f2kwDRHTnprmks
W1evz7HlaCvNKfKFgADfQ9cbz7Id+Fmqllv64wZYETAnV77xULt9ffVAetV6qfFAps4AtVeYh/GR
bH0Xlrs8LvTlNMAxw4fe2ARCGGDiBEQP6+ou2dPk4MRND4iKGAtq0gAfPxbNNfobmboRocSs7+ot
TY5qk/yUWPwXddLH1WLjiBRueDddvbUk0Gaxu6bJPJbKi26XF/Kng58k34uUGSdq9VgebgNmdqAT
wRcatT68Aamyok4yFZDIXNh10B+omY6ltWMxgnXkQh9BojJOHx/IoDFovPjVqO/oA4DWQz+EosdW
EnsqGb/osdXdRpuJaznKn4H0/W+Qdh/WUAQcdmGPZiS0FUi3gNFMfP9U1jkU+FBB/Q08hTYocfP2
WHYxoGvmbTJ3UOATVQW+EMRolh87blCo7Sac3ozNT5H6OHa8XHwB6llJAzFxw7rX8LHLMHih/HWo
83fRiOKxRJJtJxpI/CBK6z8qB0ptYw34bjdvGoKc74kDAGQq7d+pld212WC+iqQdoAdq8ptrxd3W
q8z+EFRuijhFqoM10O4f0wHKuBwCnT/UcGiU2r9jDGc5gsH4iQabwMrw08h0lCSoOvLY08BsYaQo
Psui/hkaFeByhn12k6r6PPMZ0ogIqE1uLmrvyQ3VER+zDcptni1OfgREdADJ4wE03yjv0Bb58DNn
EdClvvkC2eEKoEQj3zV9mz5XnX1ipRG9o54nW5aAR18EM/VzYQxIrVlD/P45UmYQo6CRhRsCtm1Z
+kpLEiSIQp490xkP3XQ6k3+x/c0v1A0dz80y+5Jn01xrOIIZbPclqzfl2JzhQXNGd0/ptamXIUu2
drQKZSafOTpyplmyqtmRvU+yBR+R2L2UXVluXdAPvJh5OfFZuZlnrFPLq/dAIUGcNysmPiuspWFP
WhBom772rPw9xMlQpQaYgkMC4mYpzbXCzi8j1wcPdhWl/6Utl4lYBLEIjn4K2RFAZdLiko8OEi6G
XFEH8oTFJYaGoLVKxn4FDFVwnN2CwYk2Q5ixZW+jmlMCqHEUedc9RtLka7CU9ZupOYKIzXZrfCST
dY9CGiMIXLMTddJBMhCGoajrRi2arU+Nj9lsQ37MFlpauOkEbxHx8sx0QZxZkB86Sc+oL9Rq9KzZ
JX5eL6lJBwR5QcwZNhe78gHYVB4NCMSWtpISIdtf5pg81IB/z/G3q1gVtF/LDtyT0WCXD1pqHImb
IYA66S5FrdW6VzcFNPpiFYuWdxVEux9sOR51iL+u8XBkx6gJo2XrjfapSQvrWQdd+kRbJ3hxAAtl
uQqBmvtGbkFW2SdDD7eeWXQoqnff6Y5pGghXVIhZ3Fpdb49t2HkrPUzjd5Gfi8ry37oUtKtjO8YH
Pc/4gxpI/XVaQEPHBFzIilN3n2aYx21M92eIgE8UtfId2VK57Gw/uqaeYUDMdQTLqFWMEFFOP3wd
KLIIyDHylYHkaQeGXnB/2PqqpzMLW1XJhYdwAc6mXnVmRd+dtoeKu4cyIXUAKaYItw0AvVuntZGU
FXgStVhGgN+fjVsfz5lbxZBaV3xp0z8jaodV4yLoSv/LLOqSG5TllAbX1fF15y0D1y7EFOWbOfb6
UqSJhJZeKHet22k7HZnOO4mS8CXycuNr1fcn4tD2Odg740K+6VUGOUjUX2gyyR85Su9Ruo2zsC4h
G4pH8qOWiA/b3EtnXNebteQ1mIFsPChRopEf6CMHbpad3Kr+Pn1i9VXcEmRf5JFHYgfFguTJz8tT
UWj+YwLCpwOeKOoulMObsmc63hZmFNkHl4Eq5d/2EYmMRWE01Q6Pv/6MBX9/Hh1XQh/aLrapWcaL
Su8hQkA9LIrHRVs50baQA3TNNOggeL4KaqnmbGNpNuyAbatvnTo0INZH9gI2alLHbCsa1myqwOyW
hHIjvBv2wDdmu8Ge8G2zXWPJuNWBHV5kRNM6K1v5Vn1Dbq1Zc4GnR6gZ5h1PHW0dq7PQHT7OyPa3
XgBLQZ8DrOQ2wa/n4CF1sGlGVj7VNf9pIcr4M66aDQJx8s3Ig3QF/NRwEZ6HyJ5RNBueMXdp8lFb
BF5unDxiRKBAMbUdROSwzgkPZKIDU1FkOkOaAlqu5QghWoBXNwkTqFZWBXcE4iIbCACgf2O5ZwRy
iouvHr9cmK8mlOV2ie3gkVxqfbq3dQ1viSqFBnrXhDbEdIzkZ4C7wjNd53vpR8nKcJz84qe6d4zG
oln3ggvUeqNeHGqeP+0m/z0UXfvoRXG7DYIi34e5A6U0NRl5jBYU1+PG+Y7QfrIK2MhXTPeGHSgE
CaNOB5/zah0wx1xTU6J47979cLAtZ+vmOeDiQ/sw8gCl/Wmc75HTQIEhFB5uUAb5sFXsrAXJnkfu
+m+aFYGFV63qHFUqnvFIXwGyKLUHRNfwV5BxWK6o9j9F6mqHXK+JVxirbyBSrG8RgjGTjZrUAXR7
u7OWGgMBQmd35hPKwLuDbZaKm9pD+LCGNMTcdEGgiL+rdU6sEAhpz/WXqWIYh1Trs9vU4QNz2uzU
DWmwJEZv9x+7KKzsVFhKngkR+DW4fDOIEpYL3LbGO/g2BDD/ZnZlwh3A9YJ/RObE3YPu1SAcUo/a
Ifrw7SIwGlumiO4jA+TVIkAiC3vD8c3WoczTi+EFcjEfdgJigCNzspP/yJNgHWojagzaNt3ZMo42
SHIgr+eNeC4iVw52GxSFpFm2M9K8/UYeURvb2wTifAsstvLlRD3fanq//WubiOeRL0OVjOP5O9MF
NVzkNlA/oz+pqL82qRcRf7mnv38Vy//o/WPs7NypqSpPE9sxHA9yQNIVUujVsUcEYMNrw3rggIRB
5piPP4vgruxl8Msaq9+W43lPIjOwswz74AQUeD2NEXmprfmASiW63/TBrreJFhWIPak1kFALHqkO
mT9aS13/PtdMz3XVJcgk9nkFcR8bldfSzRsIFA/ioxJ79oMmA9bmXf5k642O36mswU2TW5vMAbg4
TqvyjCJ4vgbsqXqumfGDShs19wceW+nPeYwej9FKC5xX4eKfSVVrQBhXm7npN321gTxytMlYGJ6c
AaVXTv9C6Pei6CBNFwXDxbM9eTIFNjJxFRjfm3RysPoHvTcWyBZUQIjgliiwwkRY2C5PJEOTq6aj
mtRrdajtpF7sFc0n6v3b2NSNkLnIOQhUNX7BMgHrSgjQmlXvHSuhY6mp7LJ2QRgwtK+V8Arrt0iZ
dw892hUYbsP8FoWqgEHEJzB1O/YPjhriFWg17DuthOrfoLH0KcyKeg0lqfGMkq/s4Japux3Lwrpa
SeksO8eNXjuT3+dZYf9GYT/wjb74GVX/DGeRAHyjS00Q+eNdAX4EH6EYPz85bRcAPdA/0+1PdtPm
7paV9aQ+5A9mfkVt95FzCCPNgkR5GbVbR0Qgwx0hSDR3GKUNwQ/tCgYbMFGVQO0juLKonFgeqdkO
xUeTSg/xdvjaO/y7Sb2JjvKw/zq2GIHRqXi+ArXtyWkY3/tqgQU0IhTZvCqPztSmg3IJipHvk5TF
JwOLT+IzSIT8FThFdHVlb9/rY3ohMgSLS2sL2GiyIa8hH3+hSi+8Ym07eZHZHCx49Rm81Mr1cy7w
V0xevCndjfh/pJ3XdtzalbVf5QxdN9zIoUcfXwCoyJwkUTcYlEQh54yn/z+AxxaryJ9luz1sWlVA
1S5sbKy90pzTrJUVGUoahIdK/BIqcMPxXHs3WVDDx43xvwAjQw3K6wKSLr1yMdEqjjhirdw2ed04
uZQNXyNLeeosI36Wy4aPz3UoLSkJlcT4p24htDr4moggm88z7ddwo/QjZZJOCi88SXhKBE99cSi7
WErP8yh4Wty0JUAwQbnaptLF+8VZs1TWIGD4YrWweS28Xu3gJRdCxVYxM38t7zdDC7Rjfl/tTef3
qcv7yHQmbAxWaUPYO20AzaRfDOTFM8kMvqceMGgDLrbLKAn6SxMANa0GTfA9QhpAE+HekI3Q2xx+
MpbC6TpLlS8Zns0FFEzZBV5vdkEEEm21QfhsKmF4pkTh2pfT8i5Jou5ajw0aWnqUQQdyLk7lieJ2
OSp0WnPu++a3l6PiqP+sAX+c4RwRteiqgOQlGbLl3OUPxHVrrc+Eq+VVWFq6++mP//77//4Y/sd/
zq9pI/Xz7I+sTa/zMGvqPz/p4qc/ipe3dz///KRapmJqmgqHhWbBPqLrJsd/PN1SBOds6b+CBr4x
1IjkO7XO67tGdhEgSH9GmeeDTfNLUreWulWsmVUBJP1tE4/AcNvW+EnpnPJ59qMT3Jc41u+D+AzE
yiZePKxe07otrWZacqlPQboxF1455FJVOxjLcPOiMhiHzcFrcMSXAY0wv92MKNYil2pMikAIzETL
Hz/2Xr+3nFymiSuyxvfIE9M9O//RsnS4UOY/Q9RU6xyjByPTP44mVfsVMv10q3UiHruW6hX9SGb3
csry2eXk5QtQUxDtj6deld9Ova6rOitL06hB6+rh1EOPlwt9beh3TR+OW4rAPl1T0rRKVaF8rGKK
JrM70U/goEtTra6XM3QwT0C1RdrE3j+ryjxhnwbmq+/pxZlmQxlaxIqFvabVwWMSVrIbKXF/YSCJ
eVYW8GSM1KY+T5A+M736z/lU+Kfp8Z5PFT2URvxkPF8eM6kar9ogUvaqKmNzgTQYJ9alpRxPjiqS
9WV2VFpDdE3XDienN+PSpHU+u3tx0vVCA5efq5+pUOQ3KMp2N0D1HxZzGNaZsF5M3vJyPot2rexm
LNAqlgPriRxwu9K1NIM1DcMUZDViDZrWfJXb6sKYfUQ2xdssEvMvmlAgGVT0nDrm6lltXAdCXl3T
aL+mYK/d5TObfgm3LXQHsXe2vAdlWLxpCvgfl6PLB6pwWGszLz9ZM1Rrq1AFt6ekDsmpaDcZGaz9
XgbkcfDgzFD6uHJqDxRh0NyhXa/dHZ2rSte1Lu9MlDuOXPtFYU5uNWs/H1zk56bOB53Uk/TA/RXP
JTV8rnorvW/mP2QKi0qLIADjRRrqnd0BPdynVpHdy61UrQVpylfL0eXTfZ+8fDqHvPfqJd+oFrK4
ktUmfkUu3zXGbJWlZr0cKGUxOLEiVOtgRWiiaEr8V0Mx2wCGbCjz4/TKUmFZ5BEqGf9OY4tCPk4c
LnsJeuUFZxiWnyWrlp8WJ0wVuuHc17zhUggsXDShQgoyii8WCdgXldhFPPZFHnb5Z2UVRWE3s9pb
SBMg2jtlhLhMXJ4tH1oOLC//v++9fJkvxt6mrk26bEbFTLZGP0lnompKZ8u/1CFWSjsLR7qtKBSJ
W9WMdr8Pvznn5Q21ajcnbM+h2Z8nEwIoXRV105IhorP0w8mMg0qUklT0bo2hHinFppYtgV+4lkPB
ouk7lVZdYmWPuaitFl93OaOqAlB6vdrDcAvxLGXEwgR73BXbmjrDbGer2bq++gPI6KJrEW/jhOVt
ND5IOkkB6TR/ypwqlqB3lcX0RrLi0F6SLcsBMRX+OkB1JiRLAK27oLaZExUFXDaeldzo9Ll8PCuW
8WaJKaohaoYkQ7krqsrRrOBRqX7WJPqtiFzuhTILZkBtEtPCZsBbtXCi+noUuUNxE+pT4r6iXs4R
NFjokpf34M8DGGtCJb9QK3vGSB/coDduXUUCXNxp7SytgLkGPQdSyP6ZNncMRv7GaAvjy++zap3u
NENEurGfU0OFF0GKEQr+dnnZzu/1JgilYFTevLecV8ypppeT5/OW98baxNVWhcdqpve2DX9S7zDD
6IrIfgRTl17uliNhicaWVyHDtRx9dbal1jUCuap1HrTyvATGbyynYh3J9bTNNBpV5vfFfNCxESQV
YU0h4oew36QZXzPtrraGO3kGkBQAkSndEinNr+Zj/YiCUtKQlkMiLPAzSOd7ydsh7l1ctk0IzfzU
eGdmanxNsra5Xd7K2brchBrGenm5HJASIFSi9PTxGpG1N4+Ohd6GJSEuYGkqUfh8/JUdGi2R7W5U
ytsgkOasc/Ylqqvwe9bTdOgNunhN5SekPY8GYPj1gu8FjBjU973HgrLSGt1UWDIMPbw//KRVdSIB
zHhupUIIxhUuFr2PKnJS0NUuL81wWgVFO911gQGriJ+tw1lYr8iF/AKaWFpN55dEGM3WNGaWm/ll
WkE+WprasF1eAjT66yuXl0ghr0JazVamwipfEEGhJ9ercNKbV9Br0OJ4RlX1AhwiUTXtEhWo2wv0
WkshkkAJTHqBXqM2l195ivYKel34Q71q+7R9GWIZZwSYQ9+3HBuPsmy0N7ps+VdxB/51AMTzqLQy
SuGimJ7ToWDcS36584JCeoRVpFljU73NcloUwX9eUOvqG5N+p44IYnlfV5un31+r+BMZ4Pnjy9cW
be6Tii/O61ad6BtFunEsu+AeznWV/hyydZVR78aaigCwAsOB/SL8ifuU2elUeg9xN8muJwzJVUZv
6LbNO3m3fJPWUAH8/U29mPq3VjEATkYnq/MGR0Y0juQ02GRz/rO8r1XNuKo1pXUkffrrveXAct7A
pxRRVF6+www3iFjVV6ZPBiVT2/QbBPD7RRmyiZozbZisR5oYdScyxgD8BPKpRlNJ2yEkYS/JisIv
MNNvZljvay97AMwQX4mYw5uRwAjNCwSutby7p87lI2fn5/d5OtXIBBTdZnmpl0m7qzsax5eXiDAr
13UtrqNWyW/IsEtuLibGrVzmyZVYGhtpHIzb5a0h9BrXk71prczvyWpZo9zxcrrXJ9mlXGS7JVmL
aBDshom+WxJGwVIhm99rBoPe6E4EEI6zZELd9ihk0k1YaST18nqneFX5q5PjJyWaTDCvtecQpqvX
paTUGzWpBfqBJugaQHGui7DNb9/7niTeDWlRbkhYdKuyQxIvC4vbYkaj0AaJSvIMRMmEHNHGOsl4
pHhv+aMhHLCcq09YKTMsqckP41czz91pzMeHKAagYZa6RK2FiB3vVgWgkbORzuSGWlK4AIuGfV81
FRW4vuvjizrKS6eWROsGftJgo5hFiOJMPp7HMtl5WhKNO12mUKDngfkdTNUqSX31l99aZ11DRWb5
OO0A1o3qB+GGhqZp/bElVI53S7wGVVRENgZdkiRsyqEhJA1VNvIgdAjGS6RYe4/y0gIZgG7q2gpa
aQtVGBmR5b0O7aig6e6nRi8RvIElXzcK6SbqMvyBvkx/5KxKmsvUL7/PoIffp1DthVtjplhZeFZa
SFaJfzprtZCqtD7kR8u/kHBEGNfx6zp98SMUuo+dVh3jyzZo5OvlgEgF5PrjaZCO/dJ5GjQRv2H+
j64vEfar/cAYBvq8TbG9/Kun3bBmJCmPvIjyMSRepAEUeYIv8/dDn/iKqw5KeWwMlk8UCU3+y9Mf
FPDZUSmLnI9/siod+TmGZEqmyZ0zMR7qm8gTpKmE0GAYXb449JNnVDCh++E3csLJnJSHbSfelJYn
bv7x9rLHVxKtVG/f9uFtfHlbVNrwG1Ibv8+uo8ZwtbDM4GhaLWnO1LDCB1mDyyVPVmNQQxxMycPN
Yim4Ffzyr38hhKC6fQvMI/Ml1R3nf/0+L0Mi70Q4vsQPvzMhGns6YbBKYKHoliry+nA59+M0hNWk
xdvRA+qlOQqiLN2E1LaBo0kCybjtpx5B3Rlw0rfxNU1v1effZ3iCOlEfkge79z1UG2WgDOEwIOUU
QDCdsOeAAs2DO01My30/H11eLn98CsGjPvjngSqiVfXPz2e9FoMTlqTvYn/28RqQ5+zC4eXy8JoG
LCGqbBhgsg4vF6hFOlLJ8rcvGC6lcF4yMuT2rQvZzyhcwqFSzX/iya/hAef9bszAtEFQbcc6LI5+
20HMJxqkrX1Z2YxwOQfEC0B3X73+fXzBhJnVy2r+74McVr3ktH7kxViFftAcvfz75jm/fEqf6/+d
P/XPsw4/83e2K/774SkX4Y+KDf9Xc3zWwfcy+l+/zn1qng5erDI80PGmfa7G2+e6TZp/5OLmM//V
g388L98CkvH5z08/ctou5m/D/cg+/XVozt3JIiv0n7m++fv/OjjPxJ+f7p7HH8FzkjzXbz70/FQ3
f37S9L/JlqoqhioiS8FCwH73z/MRlSOiohAgaib/IDf46Q9ILJvgz0+C8jdDwuhblikTQZrYvU9/
AJtbjkni33CqVM2yRErjkqGYn/5x+X+lIl/u2/upSeV4hZJa1C1NEiVTF+Hh1Wcr9sqwNmEUqkqa
Fo4kflGl9Crz0mmdDsG9lFrfdLEzLiTVeoASRbeHqNRh+bW+iUbg22MGP/7g0ziTy7tW6M/MRLmh
/Q7Wz9q7qDzQqgXMa6DVcgF1gURJv4XmuIPIYT0M4t2kCt+kof0SR8G2MODKlvlOcKmfq7E4YYml
I0us6hhiywK5LCmyyO04SnONUeUnrZDFDmrZq0aMriGP3I6yvymhFvD9ZKeCXak19REj7kKPd8Lo
zVv0ayPAw29JkqXJhmUoOj3Hh1MMxzFZrBqqGmOUV1E3uIQvetcArYhPpG+W2PmjoY6uNJoqvaB7
j3bapgH+4eV3mRbvCF4uY8vHD5L3DcSunaadq7SU50q0V0C9mr2+KXLtkczWmdVyayH/ho3o3veL
MznZBVm7oYv0KcqCb5UOJ23R1hdE27/qmr1l9J3BKr+qukXDxIDye5Damqis9GD8VhJ3VsGvV0/Y
X0v4dTZ9ma/Di6SFgXQKaXWLR0OffYVXS5bUEZnJAS5FuYJntdeeBljcQX4Unlv2hv81CMzRrr3A
9ofJndJgMw050NH7HMKvqdfcpNy0qoBCBaXfYUTpQ4AuKiEnnU7Fqg5U5EQ0kQR14cRRnDmw1YYA
Cnuj2pSFsfbMm6L8moQ/5SY4sVCOnBzWKdsjD6FMExL7hXl09+JKiqCn5cKSProoRutBt0Lc5Bl+
0ThyQi8BoFmFaOTjCZ333KP5tBQsgKRYjKrIR/OpF0mkywqZRj3ad9pn1Op41Kd1SQnaqlDEUk+s
0uPgfrnOVwMqR8E9ara+qFcMWLWaK+vND/CF+N7fmzJ4HtNuJ7Mf09NLT7avbdX2oktLFBcz/0Ya
hHLVeAXcw5KrabT50ZKWipYrY3/KMKA3Mf8JowxkfWFK1mBmRW2AIEegAUH0lY2LRusqHeMH0fJ9
u1La64mEUF7sTYuIpeyvS0JRLfVXtFqtR1kIwVioG63TnhI6WYPOuiqkfCOGpk1w5WqJPseoJ8zV
W3Nhvr4dypFFNqyhpvzP7AzJudw9yjSD66O6oZPsxEDzcvrgvh/nejPf82J1ZCAx/S6Ty7Do96j0
kynld0ahAMOzqhhkZJcaxKun1UjMvIlQh3c8EGzk7ezcuvl4/UqzAT2+ECo8MvuhJmtU2Dj+agjK
cxDDmWns1CtpXXR7q3CH7XSr2qNrNqvc3AvuqbmTjvfN+VmF1ldSDbx7ntk5bns1JuXGZLJixoSj
xfGyDVA22ulW3VaIbagnmlXYOBD5nhr3KBxcHh1sn6nreJOWqR0NOymmWo9UYBwUgxGhUx5903Ab
kaJaam2q+PLEzM7p/sOZZdsUDYX/GTJXfDQciF1iy1EMncodXG2drdONvEtsa5OvhV15wls+DvK4
uMPRjoKDqeoKv8sZTRq+mEAcKqNY9d2Nrl+GlXehGw+CReFQ/QlYxu7kdh1pxkWqameGRTN7igBu
qEvOVAl0YGXbj2fi7bNy+NOObKQFnmpUWn6aUFzgRDktWCorv/14kLdP/utBLPHILvpdQ0Z7mGe7
ZvOmAQXGI1uTv2WI3Hw8kvTxjSUoO1y+fuzXeC0MpY34O03tgSbLjAcFQbWh/2kM30b/zPBK14Rm
ROuruyZM1v/HnzD/xFdPkOqJVTPJ89UifhRM4oNak+mdWNbCTkBLxco/F8ENugpjQ12jODHX7ziF
TLZEjpYmOFUVj2cgrlstUCaGT3bhVjuL1p5LtLhWVt1zfWLxyPONe/MYvRrr6FJ9ADG1YYyhY15I
P+LL9FZGr89O3MBVLhTDxtQ7vSufw6dtPKtbcavtPp7rt1bj8FqPPNAyrEBWaIwfoanE3YaCgY73
jP4no8udMJHsj8eT3n1cZBJWKs0OMrH+4b3tvEYtUSAIscgqNI12cV06gQuXxkZcB9t2p2/D9alq
9luTzBOjSaasixquISHS4aBFRpOQrEIqA2xwQ6Hsu96o10lWfG18SOh7JXoYczSOQ+uuNafM7ka2
cYnGayeGLTAp2n97EnDmiOJEnDqT4vqb6nogybB1TIHj5cktHbSJbSaDq/TJmp7HvVDlaGiUa1Eq
NkFY0IeVbupc3KYFLACx5sIiesKazxHl4TK0yJFpcy6CDVkhFX04QRBJw7lX54FjiM1KbeGvAFqF
nqppB0bhdB7cLROMAAo12jR1wzCDRf4WRmC7S7RtJwhouoM1T+HrEGFs6qp9l1QbI5R23tBfJW14
F0qxHYvW5uPV9Gb18rMJoAjiCHwpGx7ZqhHg1ehrAYx6CCqr3WOkA/ZwZf9Byf5to2DJKmG3gukj
caMc+16lQFmupgfR6QZSjWFCZk5w4NOjE/8RSa3rwahpGMk3Wq1ei2m1+vhC326ADK9bDExHhjiX
jA9v0OTLSZZ4jQC5e8QWL0N+K/h2LCR0UmArxGsvupK8h0kOL6NUvbfg8Eog5lNK9S4VnwMDmVgQ
97WZbnQEx078uDdeFj8Of0cxTWUu3r4xmH4lt2nbkkl0WMVk5512E7mx0znDytDtZnPKbL71645G
PDKbShWMMpwpHtY/uoVygJ7JsvoKRWWBXE4zdG6gaPtKhNk+jSY6UVDWCpuzSM9PBEjvWJbDSz96
cCrfA0shcumeNyIKMLmmRlsLnMWj7OZD4powXcq5G0bVmTGMtqGD2c608xYy/I9vwtudZJ6SeZGg
Mmvq1AUOV4g1dDI5dn7J7JBlIcARG/aTQnX0z8U6WXu7bEt76c3wOTprq72fOfE6OvE4zrb7YDOz
ZPJOmBH6Q7Am4vFdgdC4EztgcI0v7KapvYxITXZR8KDpxkos+isNynW5GU48HG+cI4a1VNJiRKo6
ju9sJV65C1Bxo8Klx4Jt5IoTKJGdziBCKOQs/8Ttnufw6AL1OV1jKaIpGqZ4tHnVXZJlXcpIwXgX
9qBq6aaIlf7EKO+tbh19cZUkBgUm6TjaHxFZgpfO8p0xF4GCx96TN90YHQRipgu3f+54dfMUI8Em
VcVZ2k9XSpN8rVLxVGnl7XPN1qSS/8P9xuTJR153qsExWo0S/QebcEvWDurWTb6ptp1T7pKV7rnK
fzYioSDRCvvQcRBjkI9Sq8oK8A761WxGYkrCLvvwvWyTIf8+PH781LxdsfMV/h7v6AplOMjiTvUC
XD1/K23jTY8TUp20V8qpcY4WzljQOx0ajEMd2hVqcoqjcj7osQtRt5uJnYug+VYLxutY6NZeILuJ
BR1dT4tLWK/10bzRlCsdgKpsfc4pqymUL9T6fhKAkuUOSPQ+Gt3EMFYtMNvIyG0fWJen9cgWibsk
8FxdGa9oPHfS6HYI6MaCigZxr7D/9fF0vn0+DqbzTS1uEmkwTacQd6DdCVqCeKhhh7TxfDzMm+IJ
Ru71bTsO6wPNHIE7zB76YN3TebuqFSRKwHnpI7NL+1hbOYJarCs6gdV8ZvO+LYvnsX5A2pQ+xjbY
p2FMFodaZgD18TQptqyk90mbbNRhYov0Hz7+xe880oe/+Mg0xqM00DTNL56TAt256oSGE62rbbwL
tj0tvO5Jn3deuoe26nDEo50JXZQgD0d83sbXnAS3sStSWKImu6TVQtlFMkDkbG10w5lWt9dWMlw2
YfeEctHG0KyvmVVdqibIolq1P56KdzYqQ6ayIIukMwkDpCNzPdDryuEgdMTNsI4vk8xB1clBhvjy
ujsznG7Vr4dVtxG3wn16pZ2wMG+SM9bh4EcPfDw2XYv2XegUM8Wo9Ez+9MT1SW+3I4YwdNHQTVJB
FBYOtyNQ0p46jgwxb8SolVzqTnZnPkau4MD7IK+9s3pWDrCl3ccTK5264/O1v9oH4USfwrLBXM9r
jMvrPwO0u+rOVFv+gQyQHa6bjb4W+X/T+U+GntsQFANIHmmhw6F104C4UzBmuz1ng2BszeDWXcVO
Qxts5cp2tem3YFtBKRi24Hqnxn97W1nsukHaS9cVmhiP7GuTjkWdNebL+FPnYMovrDl2hrTI9skQ
27Q8nsq4vTfhJMDm/UOTVHzfObh/NeECXemSUHDV6E3ib/kI0k8PslnalSlvAy3+qck7ii52AP21
UrfOoKPjDq+eHJJ+hB0yBQnUw5AG4e2Xj2/IO/vN7ATO9fS5jHgc8KINIXalnoXIuH3njrmxVq8o
9G3AodphRTdaDp9kbv0HdtkgCLB0RSeSJOl6OCEpwgGJgZSfo9/AIrvq3Mllszoz1J28ClfCClPr
eG7oTM60CqtVfd84QWwHG4BXH1//O+uBpUBmEicKNpLj6no+VGkOPJsfYlKrqQS3OG3H5os5MrAH
Y8yb4au7b2iIfLbQxTjDVym348vxc7vpzgR8pOYLbu+KhvIV/BYOQimSLTnjeXuXbU6tfHm2lm9+
hSFJmokHTM3rKAQO8SqmaOJXyBsoritb3rfbEucp3AZO6TRn4b77UtLC6Y7naUfau9lkm2gTr8vv
bJGucCp1Nw/39ueYJDcIBUmiHRk/04/rrlL5ObMNin4Wa9baebnrbv6FHe79S/891tFq6+IcDqZQ
WMZCS+uWpl5HuDWctFu1a0SK7eoiezYv48A+tbnq82V8dJlHpjbv8aCkhKGFpt6gt4YjYjp9dUu7
p5PLN7X0NS8Du6rFs7bD3SJvEnsFNyDdT1IGjTHUUEO4ivsfcb4KE8uOoSZrx8YuIFHydG9v1M/k
PM7SJr/Oav1s7MqKXD6NZ4n0GOTT2qhopEhsCByvTLm2pXDWdqHjV292qfVZI29TgKulXAeiWqMG
UETqRpHui+LBHyVYyIKcGqjVk8CQ9rC+bzPIknujh9CnsltSzGaTXdG1jN78DzrDbS3LTpiKd3bJ
OVT7ffOOnp4iFWgxn2ewXul7NqvMja7gXuhslSKJ4sBZKX8XrqN/wWqfWqLz/v3que1VsVAUAV98
3HubYh2siy34M0dkXzq5Q7y7Tsw510nGaO5xOhyrDOCpymVlvkpvI/qO/03dwX+/ae9h7Kwd6/xj
s/eO2Udv95/DWUcbUt30XQncjEtLt1BCfjVZFz2IGmOK9oF5XwJTNXpl+/Gg7+RAuJWvRj0yQQIS
O8BTGLWBfciG0hVxTxeIj0OjATgU2Z0LXqcd3PfsLzkGoBQSGV2KUIdzS1bQk+HtfTE1FNnIPdpz
pr5l+fg/ik1+qgj1TnRDKwxgMa7VpEXtaOEAFes7WsEDuFcxbuLnwIlcw3Nw9H6xrdnxj2zvr/NT
s/vuqJh3ktdzUmAJLV8tV7GQjFqkrwaLqu5lQmI2UmfaFltynXaxrx6Szan89DuOpKn/HlI9WkaF
rML9iV4kuAP6wWX1PPd0KA55SpUYSEU3ARWpq4uPl5H83rPyetSjZdRb3tjLJsuoWytr4QsKZK74
MGz1wgbYsJ6ziRpq2WjJ28pz6CaOemHdn8oHvC1PWHjtFFANhUoB/VVHwQl8RmIRDTn1kJ1Cid+z
89hFxipyVNu/n1bGUwuVK37eejgRmLwXIRIvqPhqGuZCX6bn1X1WYiD3OmJ4TgSzx0Zyi6tpO5d/
kPGEb8Px3VN3+W2lb75WE6dZ0uZgTD3aPyVtgJ45YUTR1NZ61W0TWiOS7GrS9mnqrZF73idDYktE
xXo4bEwh3X18y99d2q9+wNEuGsCv0lSTHND8vveCy9rYhNWJh/Y9R5AqnjmjGE1JX4LRV7NK1aCW
5BaPdJp+yeUF3eL2x9fw7n0DtASCVKHuT//qoRkaVCvrOuRqMfHlZ7AENhVDF1Z6bSO7gM1C92Sw
9Z7hez3i0bQJqibobKzziAAekKtYzF5wabJQzLNocE6m25e827G/83rIo91aQCJF8SaGhIABi1Bt
k0HcpNVoD9JwriFMVtSweMM+7vnwIHYtVLqiPRhI/CkeNSJE473Cd0VlcMOB+gDYfToG95PY2IHw
KEvKKs8vO+1qMD4PJmUVHTod1JbrFsLV8EtTmBdFlOzRW7iqe2OXadrKE0c7JOmVT6PdqQgt5DvQ
EpvQi1J7nFK7aiB+UMKzLhTcBDG1RE43Pvp0tLk/QkDxA+WItR7+qttHvdG3xGzuJI9uOaGJg7wI
0hN2JqAS34fQ6ljQx+nnrYEjVIbiTaVKz00E5Jsmogr8KJWzjZGCTgnEm1zoSAr/0JFprWibrijD
yFa+jeYEE7oS6iTdp3IOjFtz1Eh1Ub7Zehp53vqqSOXryRS+pnQ4Ba0J8uozDGi3hg5RPGJ4HVVh
TzK2U3Gt15Mby9FFqCPtSNE2TnIbDht8uR8JZw0as1JA3FFNbloUV6n204IGfgKnIQYapD2ZUw7y
Kg8sLtmH8fX7IG2iIYU+9evQ9Suvqp56S74aJ+G76seXhZm1LiwgTmrBWWFk7aqUhctGF65BANp9
mH6JPfNenC6EMd5asbyX/Rzd27i56OrRbfXENtJ6pVTlGZQk/CJlRVP1k9cObqf6F0iA4CcL2sYf
1M0kpja4yFNP6FszQ0KGaBjuWSposnK0eNGM1/h2ksqV26+0dfCz30R3RWMjgQm8ZiW7FQp+mnPS
+Xv7nB6Oe+QvoBMD7F1m3H5vbuKt9qVBH/hOZw+jivgsoBt66krnjfnwMZ17jmATwK4T/h7XgAqv
9QrJx1do3M4ddtK2OBvX+jq48VYnrN5bT5ORsHhzxxFlF+PIsdVz8jF1hYswa75kxbAVDPr1hWLt
h5mT1dMDmAPHotU3Ha+DoloJer9WycxGM8Kkz2wtaqFv1W5jpfsim8qpn/d26tnY2LbmtlryMuaR
LwGcLI9oX6LA/g1nxaL+Fbgt/Q0r04Y7hZTD6lRI+O5uOhc/KZQohqIuoI9XO42ohpFg6s1slaU1
wrNn5YPg/FD21b56PlVo097b1mAUo3BBqzejHl1fY8SC7/tIyeWU2HkMTV9ACe9HV19Y3XPh5Rv4
o7aNDDn77MKMxjZWivu0/dUMmjupo4Mk6UoTNddA8rZTftQylPX+TkDdSC7vOyV0Qu0c3IVNyHmd
CKVdT1/MxiSE/DFJii3owv3kUd2l1zLIb6z4q4YiRwqoWpQufZ/MLspDFqpfUyHbYxisskhbtXqG
fhJ0KEZWnXlFt6oBWMFzsq/YEU6sTvnNc8Dt1xRowkR6GUzjaIcsVSNLI72d7wVwcLu9yB3UMG6g
sl+TpHs8Mdpb+zJX5iWiWXoD4PA4si+NNEUJVI5z3jWcHGtrblSHXETO/NidE2WrxtG/+K718+Nx
3/HSGVYTCUaIo1l3h44HsIFiCAvWgO5dJx6CiVBBVPWZVKQ7ulYG+MQ+Hu9tXxRp+dcDHs2qMDTI
kesdDrr6PGa+KyvXkzfuyhTRBK10vT6/KqzsphrFdRe2/76vCKWhLFmqQZKLdtHDq22yFJoprQwc
MwfP2z9CzurkEMCeuMZ376WhU0fXQNepCwvCq6cYnhe/ZzPnwarC3BZDwYki0DYEfWqr7hXwN2Fr
7I02XMmafzEZolO20PsJ11obIwGVnMjjvpcmoUcIiIIIrkOhYHJ42RAQtKlYVuDwIgo1FjxmkTye
69F15087IZUgYkjWAo07Yq1d6mL/ZYwU1/PK20hONjn0cn2YnTKu8751tMsAWAC+ptKOTivKUYxU
WG0vB+a8rzn9ShIu5tUe0D9NjAbhpZ0UZ74jbutwfSrZ+fbmGAcDH0X8WZ1aeRez6SCUiMn7hcyc
7fnJiet7m1acR1HYHuQ5FDtutdEn+s7RIQrofmtci+IcHOAriUA/knQ3GuoTS+7tYzwPZ8AFAaIH
TM/Rws4HOYc1g4uSALB3RbxRomaFKNQK1Lhrxf1NgGbHiVU+r5rjO0gbAxdI4ALVytGYk6gl8KZS
Lqn8J0W807PPMh2WdYqLaJ1jWV3BjBw9V1dVdCLMfWft4DfgO8y0R6Y2w5deJ9/0mqxtgaASaDcB
F/u+pNNOFq5G4+bjS3yvyngw0NFagfmnGNN2jljKdRpEd0ZWgCKKu8TuysTNBO1OVYRt6UE20qu6
DYzZlYdsh0Tlg1CK17kcPiTWparHjpUiBVL4q0j6+vFvPDUXRz5UAGZEiQsWmpxHdp6i2xjbQlHb
pnYitcKT+faGK3TBzyxHRAxkNw6nfWj9MBjzuew5yttZmb71UZbv46eUlqVUl/aDR+7cu5CS7GfT
NLsG5vKkuSunZh2rgq2Kv9hpdtZEX6AxuRYya1WcrNoM6QALp7ZD7m1iZmEw8SFhr332vvrcG81N
GcO63iuOYWwK7cIqPEeC5dDMZGeMaEgK0qvEjK4wgOedlDt1i8CElm5CSdtn2hUP4iZNiSbRE/kW
DPoqylIK53Mn/UMDLKEqUdcK4rWudevCE67qjogszhMnsspzTQweoNW5Sbz7Mhlsowy+y3IW23JW
7ABA35jdj7BN7lQUDSlBT5axiaEsq2mSGAjmYgvzSfP4RH24UAdUHntIS3N0Bj07CnU6DNIthL1x
3NiGqLhZjly5sRHUsLVF+LN8rbZH3NOdrGe3UVhsBGUEq1HYXd6vhWj4f5yd127cWLSmn4gAc7hl
qCCplPMNIVsWc858+vmoM0BLVEF1Zvqi4bbb2tzkDiv8wfPn2SPrRO9HfhWt9KwcR0SDtm14PQfl
2VyMj3Ogu6Z637d1bqf+Fcxpd85Fd8iwsoGRVGP/VwKlytUQnJOIgtyZZgaPObcjKnG25l8W+Mjm
0nUKRlpLjO0kXRtD79YqSgC6dCG2ndfEA7R8BESiwstznJ5Ng16lugtiwdOlYNdFyPNDMMmFem+J
+J/LvtNbd33r3wTmW2eSGMsIfDd/or5GJONWk6/b4W9omo+1gtUz2Mj0ZVZqz7L8zlaxa0ozKjCg
pwR9l5P6IvF64Ld0cJM8oo6M7GS3lniZ6OjalncSpMIpwOYofZB1DwCmbYaqk3a93RGhjtbVJJqu
lFa20Bj47HJ44Y3Sbc03eZF5ZGP3kWaH/l2UaYc2iLYt+pyBPlyUyhtqRnYIM1yVzq0WJ/oBYVNe
ZKtcm/pNn5O2ZCggvOHtZIucDGLqb5LiwocGk/t/4KxQW8A/C5kEcZadLHkO6gbW+4NVPNDqkXwK
31M02aHyT2NrmEl5rSLcLcRR6Kax/FzIG72VzmR5tg0I+iWyxb5huXUrXHRI1wbkR4XwOuhvEe5L
eTCcB4K/TYfWkSYfHDw4y+5cGJt9xf7tMkdLWEtJ6IoVy8I08UF6Dws2U01PqX4S1fysGKzNnAQ3
Fojcrrqx8DztOQlT5TXzTTwaEqg33S4bLHvQIgeF/Y/MLK6COLkNGvE20LMHc+wfhCFEc/g60J4k
XfEUxb/1/U5CJKF3QkN3M4xaxT7DwqDblEq7LczwbG7eWmBA6O9cFa3g5NVjk96jac6Se8jCzBsW
TszwlOB4ovuKiwYtB6H2sHz5zwccIQYtAhM6KtkC0p8mdBY/P4hivfWpscH8OuDCfSlPuofj/Lak
oJSwmMoxO+8NfCvag0FqOoofow87RR9uy6rexzRC5bbf1xYwHIAYqO07OOJSRDl0fbaZ8tau5/pS
liIwM6MTYJAS4gKGC5orTJmDmeQmlMRNW80YOgJvRQbdVP8MdePKIvH+gLi9rNrl8JJuteIAh2Kk
FkbUiJ7fayzRjaTaNJSPaP/ZOZlXOAG4Tx6yydorVu5lMkZSgXButsMu83HGHE0vrZCCTe6D+ULO
XxD6uUBw2QnE9AGVrUNu5jdaf6u0Vz4dxAYpUBnoYFHV9qzGdq8M9miSjw4qapQcHPjGXsvGR16R
BRei21j0Sa2AyEO0s+Ru4owDHH9RqupZUimLPayNL+Am7aptZkaHXM3tyZDPQv0Ff3H+hnUWKNin
iWcNAl5hH/2bJZnXFe2r4D4AfqEYV5zg8CVZW/NVMqqOUkQvfWJeoy93gZyaOyvWdpoldzD/Si1b
MmnPGzG0Z8tHIBfbNYJZKQfOYSAfYlquyJ/7JDiKlnmVMtqNoF/3BvbjhuyFiF+b7Z9hQN2aKhba
hll1I9W9t/A4W+qDE99LbtjFE36qwuDOQrNrFWUTxS9qL+1nLdv0rbQ1WxESaMOOXQqU/llvURlH
i2YT+x9I2btzCMJlQHRLkD2z9908bbaT2HmoEXcKMxOaAxN2m3HaWxrQQi31LNRs0kLyMuFPIaeO
X0tvWV/INhLo7jBr9qA+ZlPN14eyOI1eVi3gtnvDR3Y5mJyyTy7HGv7axKLW6eqF4f0gLIti3g2l
eFCwpDEB9ZnlcJGUs4u9JFRcJ4CZ2qDojJrPiSBZOlpqQoNpQamC+fjExnxJlJBkBsLlE8iZh+i2
2wq33aZ/VHfCyTbFJ5hvFayCJvhvpFWYVExNgnwKYVKTP0FPcMTyoiXh0coKNdFblcN4lCUUkPDQ
UxW37DK7NA6j9YAMuK2NOiLRf0P5uZdRJhUjO2xFDmid1s71VNzGNXrJ3aVBO3yybht+X6JICWzO
6WUoR8IMxWnaWkJDaGKi6Q+2WKDoPcxI8Nwavu6M0ej67VsT85JD+HbUYgvtNRJfm/C9DM71wOCJ
tjptB0tG3l+yRa4ZmbuPlDHurqbsVYay93tceaQhS4CtSorOa5Mw1l0l6pMKBg0Aeujk011WFN6Q
UKfrxufWuInUD0EdbNjNTh/XnNu5i2KuG/Q1sz35IMun+fHpvjzIktB9WSRzkQsVGgahEyweo9mt
0twDZBXkMyPUoPCOFGA1xGvvOwmLzeKvPEGwRkFHHy9rGUVXYP15EsB5SPUT6cHx5YvsAlAlGm4/
um2ZlaCxixuLE8b9RTeisFRZjzM+ku30x4qrW9Mf7kdMcbLaevn96xzpcy5f57+hV7F4Zc4FWn8M
LcFczMEC4ovhiUNxGxmajS2KDVl+16nIJqkJ/ZbqplWaA/IJ8Nix9gitrSZvYgTtBgAffogbOIYr
xtReqPPt7096fB3R7xYXMJdIs/D754uNWYnNgeZZW4jnUixcm0O5163rUNlpkbWB92NPNRZGmkE6
jhCtBgcibSF2oeF/4lGOZKxQGv57lFXeOMiJIjT4aH7WHKIdlcOt7mpbTGOuTtW2j+T/pKdQCmQR
CJOmrIbqJhZm4JM5tvmLaD2rPigGrI8aLlFaLaeKasdHA8dAx06ixLPKU2cBlbu0ZzW0blu7ak33
e2kiKqYNemvXJJulMuCUt4U7AG84cYofAVIbsCbQvqCeA5F3jRNExysikGR05H2mlEMqQFIMlkFV
yqTFNJOmp6icbQGliPChonNlmtw9XDA9WgjJgiQSRa/GDGUKL6Uhuc9myyFpvIyaQxhMJxbBclqs
TxMJiSeIRtS+wZp+X47JHGH5Ki5FfUEEVSrYgia6iWKdOj6Xn/NjHAmCG6ALGcTB6sLBPS3U53Ki
ABQ+jchpz3m9a3KUdozhZRjwTBHbfRIUKPS0V4qIwbcqIxoWSaeWxs8qNgcFnQQTWt6nWND3+UbQ
WZQI61J023efSCUoVQOt1S1NecU5zao6ViRYGhjmQiCnc7K6NpSozBDpZTEgM1dIup3IJ8urR1/t
AlRUdJh7VNm+T6lruDprlRLyuAmbPUDhbTPg6mZLH5NbO/Thgs1JSOKpMVfTQk880vKYOvnSFEOm
0u0RrXVaDyiJ3T+Q3GUn1umxug7sf+pkcKB0bV2YL5l/F2N947S96qX0rq2SxoiALccp8MGxHaHL
qGGiYkMPYL1SmzISfV+jEivWj0F7hTil1Z2oHR0BOYNxhhzK4QsfyVhXoAMjyiYfYSmHywk8L9kF
ya2XeNENBknSJSnknhb/Ze3okmee4KXqR05HNo9sLKQrHmHd0KwFs5YIYJGcS01bic/lrLuPY86p
6rkwhPMso6kulgi5BeENeopnZZtfWoX+ZPn/mkk6C0byRh3Dt/ShV/S9oM82stJO14AQm84iq3SE
kIRgaeSjW4gtzoiASPpPQWs/UwJbyFqyLGODOOZZHAbnmToemnR0RAwMksAEIdSU5LTphxEJmJpk
sPNBLYmDV2WWl/XX1PTK9sXMw4e0mJ6EHovHvitmmPX8b51h94LoWhB+YtKMrDgMUm43pY8q9UMG
olhu/Kt8KtyWZGRMH3+/UH/IremUnDlVOOT4Nyt1tRNR38/9SZfBHgTZczhH2yk5M4QKyJdoG2nq
ajpG6x4SKcioTDdaaboNgEUQQhRFFHuRYtDCmDp1bhtlhRLZ4GK85HWKtEnMN1XqNmZBWmqJ21Q0
//pgKIpKcgbDPHVIHgkM6OujQiF+4pjWOhR6Ys6NXHKiNOrZWCBvVGoXY5fgqNe6YSKREmKBpGio
IKb7MglODL+cHaurAvES4iNoLBZPsIoV9H7Uo1Jhc+jJXYhlZmCcOkw+b7XvQ2BfIvGjF3TYT+Zv
gfNrELWpQFqe3hfWDMc6e1AMQtQUVySKp7N8X3cDXqnWpRBjQYIZAs8ROb8vmHUozxsGIrYQ1sn3
aKqv10urDhM6VngkUihscDxWtNLrw8CxSK1juYPYMW+kYj5xlq4PAIalh8ut/4ne4Nb4fmGM2Bkp
CFJQdLUanGnwNsre0oh6PRU59tKJ0dYn93q05Ub+kq9YYHP6eCnxKlQtyRps3XwA+uKW8tXvb3Pd
9FkPtHqbSZDLtTkzkCC9q/LIrAy8Ne+0+c2f1Cu04W5/H2+9TtfjLX/+ZWKFJDTT2DOeEd/64TWO
SSfe3I/zZD3CKtXzy9xsW4kRggSdfTTub4fJehZZMNQlrrFsvEOoGKHj8rm0xE0wXsf4edUQvOLZ
xhnvdZLUSz98knATQzB+I7fRNg9QwujftPHvIN5MlO59PXMbrKDxyttMNVqZc2fnxn2Z1Sdm8wPM
8TmbhWTIkpbJEFf7Ok1rbFRLZtOHD5Ar7MJUCclvTGt2R9EramcgWA50BDM/aBWeGv3IXsOV4r/R
VzlBUwz5EAgg57CuUh35DNnL5o3KNxD5zCm9bUVVcA9GfsEVlNtTl+7Rtfll9FX4K/hZP6atDri4
vjIE8UIE6ldJjxZyVxhj0Wgxd78vzmMDEhLCdKbtDq1htXQCIIGjRYOVZD91KXNWZbDPerz6ooE6
WEH348Tld+z9cqSQ+0skXMjnft8N+lz4vlwh5Y7ztqdWeE/XKni8aTckvVNE8U09SJ6VJJvf5/kD
QLGsqq/jyt/HTQQs6opSBZGDwFylF9uqeFcxNBXNcFdYj5FOrbj4wNPXCbr674nBj51tEkJYCwYO
dMxaeKUJe2Y7Rdwj6obKteokXghGPzQdXXMWfZtP+Ogflet///vQ2jpMXeaNhLmlLZ1H4rnVioqq
MJWlahDopWjnbZRt8ATS7TSLbiKaQq2gXhaltoka0TVMxJ3FtgCOTLejIglNVA+pS6f1hQc61m6u
vKXpSzMq9gS4bLBUcnKjs2OxstvcoPW1a7SA801z9U44NEAXVbWxs/Q5Fl9942ExgEqtJzn+G0mj
UwSVY1IHb+ttj/K9ZmmbXvGM9kGgSIepSBwYu2q8Ggr1PhwPKMdD2x7ddOL/5Zo8EWgf+T68Izq0
yzda1Pa+Lw691nW60xw5inQRm7fTcDMX/6hL//4tzGWNfQ0nltrTJ0HPIqpm+a9Otrwv2wbXAzwA
9OzQZ/EB6NazFCv/ghimktRRZagD8x0ZRJtOy9Xc+XfF2A0wxzPVseghO+1cHuT0bbHXRjPoUpEa
ZevH4dJ11WC1FtnryHstUOItBGqpyyFaaq9tLhNIZq5gyJeSsnSapAzVxHk7wGMaJrzZ+rNsjh+i
Kb6Y9aVrNoBpMjCFpjcmeumcIbmOfWOCMm6oOIk8HwY1StxBy3dW1jtKChTHF4ipB6+xDGR1KWnW
9asvdx7ixZTyCVtm38st2Q0kyzXKR6QBD1ldv+uhdZvIjxpGF2VAim3Nu6ku6EQgkFn31Vlr0KAw
UVtIrHPIw7sM3r4ljFs8KDx/CjcWxJ7fv9KPyhtVGVWWEUBQP/+RVl+p1uH/w3Mle4E63NJLnoMH
U6ckXYglxKx/ej5yaN2rlUzTHYinRIDUNRDCAB7//ig/9u7qSVZ3kZ5bfguwERp/+S9NUMG0FBpY
Jw7knyfjapTVCQEmBHVNOuh2jOSW8CfwcK290jftITw7CWZfZwyf71ZBNR31Kbb0j4R27huMjego
LvWA4RKWxRY9QOS96odTOM0fwft6rNWJr3ZJLWFDYiDKMm9kR3ETL4MkGjnGNt21D+GJM+Tox/oy
tdUZYqaQfuOM4VTk8dOMFuy7WJySZ/shFrVMipQLygPIWpi+648lmuWUUJCw41DwtG4IXNUv/mRT
EO8mXcO5RrPFuPG0mi7KsmV17XrE3jL+YMGfIzW1aC1IYHGUxzQsNJuxtrOi7zpcWay2OQSU2MLc
dDqctn5fyz+SieXBzUWnSKUyw83//YhFj72JYezy4B0NI/PvmFJjDeRtNLQH9ZQ0kHxsNCoWkHJB
dSE8tv4YIgZ5bc/HwByk9tSx3Q4WbY7poccpc5yDM0SPae4hGAoo18/z8wnXREO+H5p0O9ZL6+Fe
ApCL76MdIq1b4TGQSY/xOFD/fI2szJZaZZfrHZTS/gSP8Oejq5Q/kW/WeHZOodWjl7XQqjJiunBB
L7AqsvUAY7roLug+wuLP79/kyBZhrCWBto4GYxQ+syZB9sVu//aueabsymjTx460Fbb1mdrCyszj
E1n7z/Be+T7malvqLDdpLBhzwWrj17GJZ1e1R0ff1FvuMOPE6zwyRwmLHrRAYStaP1sKZhyBagCV
zHjJ7JTvi76f7ib7bgMvGxGrren9/lZ/BBOsdIDvQMO57n9KIhFBC9OEIbQtdm+Wgu4UY3cq+EJi
y99HUk8NtbogrHAYJQs1b7gxxoWRipua6poavafxq4gkAgLeqkI+F2eHQUCJIWbdY3SS6sIGfRtb
ja+NULiuMsWmNE1b+9VXlf2glk4AgAGzeGfG1SVvd9jEnkvFdWw256lkeAFqzUGan8+V6iy/rvJb
lmY1wuFVWbYg6QoKaSDMyy7+ixLC0zxbb2JTgxU6EVEdO3O/vurVadgbrTEaOvMfw7dsvDFB6xTP
v7/jH6zE5cT9Msba8yhvLL3C2Xq5Hju4JITE5yHNANXO30YPsO3/grp8fFpLV2iRE/uhjD5nY5qj
AWzYpXTdFfTWU4SE3k/M60dZ4nNe/w2yrK0vZQkFbFrTKQyC/PKmsJzMCzdiv0dv2gYKNnux5Q07
ozuxOX6UtP/ndf437Cq6moRsVNKE3TH+bf+S3QdPsJa86IzCJog3uFm9p26Ca9AvD9Pu1Nb8gUz9
HF3V4D2ClicVW2WfHIWKMmWfkza3mD2ldvZGy89hzSYP8yXFoH10rzjFRnEArRxOZWPH3jkJGYYD
VH3VHzpxALqGsQqQYRmqC0wFbXNSTxwJx5bO1xFWXzU32iYVVV6vNliIWspbsIPb3Mr+X2toLB6D
c5XS6CL9tibc+FIfmHgSsilUeZfUyj0uJ+4Q+ohqig7m2feJcf/7ev1Mjr4nT9BJqAYR8yxC7Ouy
UNwVsp+GE4LhAVXPHnixHZli6iqtRW2rfsuF7LGJlYfIoJGrahTu6zGnO2+J2Aa9y/m4a7IZLCBS
mj21rdFvwcmmO9CDg2P01ZVpYJ0JLtq8yxSAWFKQbSXdOiRG/KzXz9EQX09CdS75DdYsCKJlwoMp
h9teUD3TN070XuTlkl9NlnozKSnsg8+b5PvmVCvLSvVEV23tDndo2VZ28QZ0H1aZaJxsIBkiKbKo
sgl79RYwi1N556dZ/j861KjOE/gTRMH84JfrYFOe83IODM70EmRkpN4UI6F6KDvoxG3COPVCMJnx
fC0DxG0mQKbJbUprNohKd0jyrVojJZ8bjiz+0/v6ihc3whuxVMzARsNdKuW/r5AjJ/W3x11LAs34
R9QL7p0TbVmETv0iPsw7AUGS/K27KG+7O7VxTm3pT1n8H5/KoteI7qIO62l1oClqMjdNy0tSQf/5
YbyVhuapVQs3yN1Eh7+iBduxuy61fqsKV3KeIfBxVneaE6QPIg4JoMl0IDiGSIlmfJRzej798zD9
lRMVh+jUmdOnjBg2txK7Xxin07/fX9uRlOJ7QLYKODPf0gJooSoXXHrfnCFe/kffaqCjnU8WHdVO
5HTMi9arXHXfuciobzAkOZwimJwMDJfD88uF1GVRUJdhiejgjb/N3YU2qLsS0sSKF92dyg6PzJqz
Hh1J/AY5in8oxce6OYFa5bMZHUbJQo0D7UYs/8EDAI18mCANx+JtNN7VxrueUaAzEeTXUSWIUi+B
swB3dmMEkh0V0PCwUMbvDRHcywwQ7FCxO0E///6Zjq7urw+8ivUA9OMLEClL3DzSSo+84MHnjkJy
41Nux5nOmyf55Dn088ZarkTiZ96RTga3ujCrae5NKRYBRkGok0akdT4kGR904SE36EWbr1VDb4Aq
4NyheKNF/ms3KS8K+ZIZjGB3LNvP/uXAhQsTe0uQZ0mkOhUsaqsJL/jBW7jtjjVrO0nBtQ9QK2i9
IazOEHXfy624S6Ri003VzdD7LAR/8uY8vwC9K+78sH5o09bTSnJWvRr2QGZ3bRXtOuC+Zd09xEHh
GgYWovG92tQXeRoR+qvtxh9yTw9gAHM7JpZG71S6GMZoLzSLv8V7HNZe7z/hiuuO9YAKg4RuGFKj
yXWQFNBmmkMT6jVGdT35YHjpZ+RLjU4paLhEjtYurH2jnYui61ei1yWTM+I9nVAPG3Ce1wIfrPVg
d/0/X9yJGE/pDdyD5EIfBiBpV4b/T0zvA+u6Be0Y6OdtUbpV/VfqOjDt9xi62MrSNabMRl/SE3xr
U4iHJHhtNSpkQMHl4l9R/hk6oJNh4QjzUxyf1+UuKiHqa3dmecjzxyH1D5WuuUq3R4PR7StWlKY5
WjWCs5TxGQQr2zyH+Byn2jUeYL6akUV7LVA0jA2UJtvUtIIAY2+kTncyinZWKbpaAbQz9DcqcE0R
venAhNROCz/L7+T+o43fqmG2S3JLBQj8HAORTuxGnR1DPBeiVwyGFEF3fJ0JxrwUeJufvATtUtBk
CsuvPUyXzDhAusQB0+eYfVqqyRnwERWSyLIUx7g4w0LwXIXb5A/vxYy9Y2Lr0nU1/w384gCgj3Qe
iLtxn6oQYfllr7K1XzNV8nKJXsTku4E4LkGB2yww3uJFnG4lwKUm2i/6wvMH/5NVnujHTj6gKtX/
i5KXtntWwo9RFfZKzwnPKp+TK204LxTDNpD77FhDbRoDdoDDA87YlHYmyPqBhCtrnmiu20J/1fNy
pGH/+4kBqvFHFKECpTM0Igm8eX40cHuzr0BKjyi/SUN3kPL4UsDONEdDkItZa661OdXvI7kLgTvW
+0Esz7DOu6zNMvP0sb8To/bal83rPpYOrVW9C6H2KIzheSvqnqV1ph0p0WjP5pjYXTlUjt4m8D5K
HVyGiOJeQJx6q4rzm4TjaERArUB/ypq35aFsTN3ljamjQCcExR5yxsbQ0OQUsu1MMTkNXo3+bJQe
zGQknlA8uZ7OQIRg1dn15TVc/jaPrsu8hIM4SmyizosU04lyc0vv0PPjLidDjf4hUZrbgyIQ0smw
R0wnR69C42fm5kNOcIjIw9g8zMlDmPyZKZxHSQCyLKMZxlcPLjsd5kEG4Kt97hbgS8iSM1CTIFFR
fZX1beG39VpE2yg/U2oFqnWx9cWbIXqDCGzPRncxCjTok2k7dIXXaw3Vbw3BCSJP8IbAXhCMQFlH
PqvJt7Ux8RQ2o9FaO72od7UleqUxOV2M/VP8XkGEDIuPDvHAzDwoMRCxAh8O85bgVG+g0GhnhhK4
TXChmJjxQsjCP8BQOrdVyl3rW+ethADkCIatVw51LzxLXXCGQu2I+H7YsvxK9rlScJMVArsy3uM4
bVtShhPXWSztjGp2c+NFTDVvFO+NBJDuyFlO1wJvXNk0DunCbeItd0W8iydYKOEBYTUnyRDPsTjj
SrB7puKUtH4C2XR8Co9ZC9dr4A1lZbBtUvmuU2CLK3gSlNNW0UnIaAWmVfyOv/C26pXz1hDdOA5d
E/h/UGPCC4+GhMEV4UbpjeXFanIDsWjU9PsZM2ZRid3ASJ6tlFjQiDYz9gKJjjWh9CyifKFS/hNj
aAq80gqmLncFNiaK3dcYE/GZjfwRZ1WnkS/Dgv/KCMzm5D5HlqkQTUceTA8rYzc279B94NhCuG3J
DQLMuxDkmBr5xpefGqO4lbPGzUN4an7nyW3sROwFqMVuZkwoHF3Kfua2yJMX+gFLHlfPdU+PLibt
I8X/h15NE33U4n2RyHbbzhsTsTq1mly/2Urp+TButexQyx+BLm7lTN77/R4rydLkeUMfe+Bwa023
GoxpNa+cbhFICWsnbT4oTmetaSc5ZEJkaSXuKbV+lhIJUfdHKb1Wx6fZf89Fb2qvwGku3tks/Rc/
uO3h82XGRSg2QLQuVUT3Zx/hCTAoWgUU7qqhcgoRLK7eleIp0x/z+Za5WJSOJtD7bavaaXwjDA+K
KUP8K20lR/UOJoDsw165luqnmgMc80unNzuvbGenB/MiR7Ijkub5guGmIdrUIkbk/OU2pfNVXvZq
5/Qa0tzgxtSFgJfCH4BukwaoNifNZkzNzVilm9Tn0G1hbvCx9EFEmS87B8TEYXTX4QrUDC9RRYUn
f8kJ/wwKxnX9T+FxwuQKHQcof9FGk72SzLNVsttBhJR3C4QLiO7skLERTWxr68lHklCACdHiQYW7
e523bqZuA8zdYq5b0bQF86Vk5UbD1aBKkCF6bss/NZV7y7ys6ivdf5SrfT7/q9QLMzxXOnzDTZqA
CgCM7HYynkqiL1VCE5xgJx8zLEbhzKl32GluNf2PON7r9XsgFa5lnJnmtis71zTQRQ0St+yf60Qm
HoCOVv2VsFELxEv4Tnr/PPOaRe7eGsG43oh2UqK4sh6cqx1N2PIBDqbTtJDadNMp6GBq+U0mCG6o
S9s+Cl5qjXQhgaBVYNyl6ttWfDEAYRoS7r3qR269aEHnFZh7wYSj5YtMXObvpjnZRdF8p050RHtI
CciyahRKgyrfZU27aZWefSU6yvRYxNTeUJbXTIuGafveCyPt89rfcO8A1K/0P9Oo3IpZ9iZ3HaFd
hwhqC357oG1XJxzGY5pcR63P+YSRYjlDrhPiC86+U2D5I1cuAHZuWxG2r4Im7vckRspyJcoq4uUY
UfNm2+Otsoian0pffoblKi1IE1goYwFWWSWddDeUuep6QrdKJ7IN9vPJuvnPStL3IVb5xtiG9J9L
hlAPHUoeiVdsldvk4a9qS47oIvuE18epHGdNbAKh8G1aq3puXEnipNSMGe7bfbMN3cxZRLpPv78j
ZchvI+nLk3xJNkNBrmSlYqTWnT5kL79KtuGHFjt/FwXDwu0PpRNTILQIfv5/Jgm9Qaf/T6//R+aZ
TWaJinJDbacNN20jnpX+eIPLuxvI+bY1YvJM+OCRvykK64Qi25EkkkLOl7FXH1XQpXquJMZO57uy
hwlVh25bTJsCJjIYRMdQ4Q/PwYUeQjzIa07O8VGgc6+OhMyK6P0eof5sX/A0S22JHByIyhoWY6jV
MIRZzZsgV1KjfR32gPJaouj0RFn0B+doWVkLoYAomIoWKkHfv3es1/NkTAyVX3C27Xwq+AuDhZ7o
7vc5Hek3fR9p9YolOTWCWWakxnrWRW+cYSe3F7VxMMLBDhEIK4WPqn3ThtKR9XOC/xPjyz+D/m8z
Xe0hMcjitKDhRZ1AeSZoQ0IxO8Qf4ib38uq0Gu/vo63lKrVOJhtcPiHmbralPsSD6vT9nzA49QU/
JUW/19m+vdd1JcKM5tmoKkaSb+L7/F7Y1BfVDmVtJ9plHsmuQ3Zuun+nDVTAaNvT5c+ecfm2i80A
TdNpjBP7+Nj5+GVFqct3+HqClLnVqgbvWU+gDDX3taw5QOBPjHK0KvZ1mFV1Tq5Qy4tMpq1uu7du
C/oQAsXsRC/yLv9/l0373CYqhl14LaHdbay3iRlhqRIxmnGFkQ1FJqDnh2VEa6t46at5+/tiPdKP
4aOqCtjmxUT+h1Y6GASaYCAAmZ1aXh5mcEpe4C3sMiWzK1fcdDTAwB875ib0rBfhRHNYPXaPfh1/
1S5pDKOKVIzXQalZ+Bv+m+HE69IDkQyc9qsQUOCMI72p1K4GpbOaHi3jLU3+NumHlWyhSXnE3mLn
u53Y221G4aDynby7nUgacyKUnjpuDpOpqdgd/kjK0hWHsqc1kYzO5Oe2guxEe6M3ij0WhmfEwnYS
jF1HPS2F3DdTBVIJUXzDOHEenpr36jsHBVJ2mUatFeuTOHgZ1VPlyqO748uHXZ2CJATihD4/u0M5
S7pm1+h/tHY6Abk5ftZiu7RUJ1EA/fzzL3uwl6CmmDmjkPkalBo/Urc6CF6z6cZz1Bqc/4XU3E8E
07Ji/xtyebNfhkT80w8qa4FM0DZtkJrrz2fEzVIvujrlyHP8I/031PKOvwwVR8mEtwOzQ0zcKbWS
wOCE29HymddnKiJmgNmo+aCsvB4hSWLWG9svt64iYNZthiECmQVNMaeU++3vu/3YfDQRVSf2O/il
9dfqpkFX2475FP0FehBsluHEsj4a33wdYvV1ABrUsWnydSinbpYiebszr1kOrrqJz3yn2AUndcZP
zWr1DmulHfwGmCqlBdFpNdjvJ8Usj4XFX2e1OqWsYg5ndemMhPuFizju/B2aN3biNifiw1NzWR0L
kRAFihAxkExyPU2pW+ud+/siOJYgfZ3L6mAY5lTT44oh/idBandoU4L8OZUgHV/Z/621VRQkK0Es
tsvJUBWPIhW9WTjUFFmqsrc1Kl6/z+noOfRlUp/X3JedKgxVnAcLZmssD+VecYMz6TZgpKUhaMvP
VAa31Dx/H/TYCft1zFVnZpi62axUxiwl8NzBeVFbriVtfh/kaPjxdRT5+xlUhyPyBODm7X7Tu8HO
2GQ3/r1y4yPlWVBouf59uGMJwdfRVsFOr8vhFPnMSRFugql0ZWR0YhPJEP1EY+vUQfHZ+v7yxcRR
nrJ8Gcm6i+/ni2E77ozGLg6aV+2z2F68Q4y99v779I5mIV/ntzorwknoTXnmbarbBOEOcz+eoQZ0
+F/oi58canVm6HL7fw/b1H/VxKemxGchp9isb2cZ2zLZfJP0bSPftz7BJHLIPjUstImcvn4R5GAz
Ff1Zgb6RZb1F0Z2UPxjm30hQaeHjeV9TfBaBSFQDyOQWee9LNZdQnDV3I+B93LZcK5zcBBysGCub
lL74GF0Zc45c0UzxtLgrlaeC0l6r3ily4VnBneY/iNF9NFE4FN4StCnouXoLBygVWi8TbwC6ArlQ
PIkmo1BcS8WFob4oU2GPyaaoMQF9FYToqUwGJGkUJ8PYzZpRDGqra0mrbkGU7/sypZA0HPTyna7F
fshnZ/o/7J1Xs+NIkqX/yli9owaawNr0mC0JqqtlqhdYipvQWuPX7xfM6i4S5FxU9byu9VNbVqYz
AhEeLo6fE9Rr0XgLbYaMaCfBxbShBXYbNuYyN721nsc/UNShZgiB29K1KW9FipQ5bl9tO6V4aCLv
DTbETZMBomW80bMA0mba50j7OEKiY7CbwfiaFc8D/beSJtmgqVfQBO/SPLtOhuJt5nSJu3j+mv/L
56kT753L1cLtxTMhpoXrFwT8tuVau0Ib8zrezj1KF8AhwAb+fM2nEhDtoikUe+QG+bAWbcm5BtrB
d/a9uqqW445KbO2voq39FcIdISqS7OudqaAvkjn0htfvL/3iu6X8CzM7BarkVq0FSstvkYZ61UR0
GpuZTOHis/WnhSm2ZGGhA6EbWNC35V4Dtv7X6noXE6Jj9O/Eq2veoELhiB0BkA8fNEcoNBePwdp1
jLWxHZx0nd/qG/H4p7MqGzPbaEycvUrfFa5MjEcwtEdu5hgQ6x6+1H9+7/+P95Y9/DqO1X//F///
e5YPZeD59eT//vdtgEBOlf2s/0v8tX/9Z6d/6b/v87f0uS7f3urbr/n0vzz5i/z7f9h3vtZfT/4P
6NSgHh6bt3J4ekNQoT4Y4ZeK//Kv/uF/vB3+lZchf/vHb9+zJq3Fv+YFWfrbH3+0//GP34RO0X8e
//N//Nnd14S/5oTBN0jpg+nfePta1f/4Tdd+11E2ZTIM4mxboOR/+4/u7fAnyu9IOYmSMvxaKvVC
DkSalbX/j98U9Xf+xLCgAlcMkCHiB1TYEH8k/25zG/gfFERMsxjWb//8ZSef6M9P9h9pA2s+co3V
P35TJ6/lgqkx7ONY4OU9CMxOPAu/rNPS3gQWqsT9tpCsdmd5gGo2dhkHr3mcqPTjO1Syq1SGoyxa
6E5a9bjVMvaI8/I6bB0QhbVHYKlYb8EoW7sw71pIkrrAXMdRVjjKqBnhdet6qnalLrJ0FyFV+DRI
ujpC8lHDR4TwH4242lJyZ7Cy8S5Is6B1oHDpnyRIwm6lWrYDpzfUZq+HihvsxrFvtsqC2Dl2XJ1h
NbpFVZyaDuNvyUd6s9oDGosQ4oWVvGxkHqew1NzXRVnl8LaZMXFVVy5WTYHiQK3mxRY5DsQRobkH
hYCGmi0PJS9UXqFmCHdQ4sPW3cZQny8pADI/k0Bp0JfQMreBFj+oHn8QNQxQD64N6aMJF3jbGTwq
eatumObXvkt2mNzECmCDxm9hAywtvU/Xrl4at8ZIgVQJH/vGjnaFpkW7dBGp9OEz5bYP6/5rr7jZ
6wBsYpNqkqySv43VFsXF+i7MssDx0VNw4qpqbwetV2/7qHM3DEz2S9uoAciVBaMOsu1KVyEw8efc
8hf9dRjl0X4BCxEzWQTPQU0rqTaY0bSqBB5zd/Q3wwJtiSgdzJvYSKVvTW7QNita2X8pdEjm4PH1
+kekQKM31RzNVVvU4XUSZ9JGBgX8kGeyt069EJwEjLiqQjsD5dLl2A3FnVIzM7kKPbei4eprZri0
TTncdeSy1xYUSMHK9AeXYY62d2TBdNm1mSktNeT3fhp6UmxAfRiAiluzMlLox2KIkqrRrw0ngbv6
o28YIROIZh+/tK6S++uSAnUDh6OtBjex65n0qwJaXFflmLX3hcFEqqfaDZAwRc2hidX7rdrF+say
M+T2NAmgTVD30PnB4A5GU8vAfKiN2sKZSBnnU6LH/LUafPJTYwYpjJ15/pjT439UF15+q8iZcd0j
RruKvLhxYMeAWyBUxjd07sZbNSpNQqSk+LqIfOVbldv9a2qV+U9NKcZvWdG/eQls2OYQGss+LfuH
Gvm9D3JcVJ+iSkHhc/Qhgh9qvTKeRog47BulaMmQU5iRdobq6Z1jD2bYrdVxRIUC5o4i3LV2l1qg
Ymh2O5IuuJebFmqtZaWq3YqXMIn3ctiXoLqMpCZdtAOfg9Sg//wpTEfTXxdVGivbOAgYZ+5yP34a
GNUJl6PX2HRzq3SsdzKH0tsmeeaBOVBb8BUqUh/111hLtbu46Lu3rId2705rxuLxyP3+4eSOndpp
ggiVigGpltAMoCUAFvyADzxKACwUf4wY6MwyTZFllKlxJvLeN66CXF7WivnyvrXTZO2f1nSTeSrZ
FFL2p2lUuqg0WSogNYCT1tG7Fy1w10GtLt+3cpo+nVsR7/vRmnRL0gJTatWlANdZqf0DOqjnwEIM
DGDU+6aU04DoD1uoFwnOfQ3lnUmgYmWLOLJS9s+6hWNOgfbiWtmlH+NwpzxGexrEq8hpPnLZNgCT
X7yPM+bFhv0Z656bn4QqtHMTyfY6dVmshVhVsm5oc6wgBN4GP4yVf2XkM3t7ab3QktNyhYKD8vhk
b9FY9QoIY9lbWuoUNIv8Ww4XlGldSWPoxNBbznVDD0dwusZjk5Ns0e0AHIUln7PeQP22qm5F1+pN
uvOB3D0puwSV1Rporreqb+Vr4wG9w2/J6PyY+dLq3MonmaTrubAM2j1UxTRbvGv/82DTc2kftOsE
9OYyuoVbdkc524l3+baAhVK+ru7xRP6juaPBNVtwm1Rbfn37432ZRCOS7NZ26fKDBP1l9yWkS5yv
vYcG6WIejKvZKbnTsPif9pjaEBoAQmTk9FoZEudBNhu+A7hyYJGOBWX47S/Cfcogz93O/jFzvC94
J9qpMioygpUBrZFTk01i2SHdLrHnosqcXRXDtnkrbttdASP40lyKmpmP+JT6OsdLN5E9OCz32Pa0
pVepmlVqGbbhlybZKUlEhD57sup4QDfalb4B3rSbG59VLi2ZgIN5TYvRYHk6g9+7uiknMadd3xq0
4FFuzr64+/abTv/jZkH7KQQBAj74L8gZXvDOghziX6Ynd5u5/FCLaRxD3eNBd+W6A3Dfrn2sB117
ev/Lqhd9NBOpqqEy3nnG5YPAIbKxEJ9AfUo5d9gCEHbk23AjrcFePVTIGlr7mnHIkK/u5Kt49ZpS
7C0+zys6HFz01L9Y0FLYCxp9EFNMDhnSkXGtBuw4rBSmsQkfq12zMu6LxXVQoNFj3Evfy5vgA6E7
GfsWrman3ynbJr2vMvL47325UQDD6Rt5B43GzD5dvOQWI7y2SuohKJ5Ob0CZt3lpeeI4AD9pAJdC
weI6FLCSNfx7f+EQXDh/CDf9aXBSmJZHVyF45sOMnm3s4HOHVVbP1TW9wGQdEandJRo34P3joF3w
LcykQr9iiMwPTY/TZfZML8FhxTParVqnuosdyk5IevQ7lEXW+Tp5Ne7Gjw3nI1o1m2Dbbdxl8SBk
xONt7rgwcCLVxjTmxn6ZldwUC54cD34aRR7FtJAvmJY8kiTsCf5wexJYyUf/Bf45kATy5/KjBt3D
JzT2mMzIb6NvpreMvr2/LxfenBPbk23RqiJozJLXFuDcLt0IGFW1h095976ZSXn7l68T4QuZN+rl
VFZOtz9upZEwk1PWXSHsuym2Nk9Jsheij3/h4VIv7aiuQC5hCiaQKTgMkgtE60OsLaiSoY4BYtGB
5PrO3OSv8ePcZNLFPTQQS6WXTzNfm4QPcqj6cN0AyZVVFOoMOfmRD6iXKtmHemSGLOyeQLS/1d6c
ANiBxGF6cOBSITjk+RIEaqeb2g194KsR77OTf1K3grhwfNF20ir+6Dvt0rz3bgTIyvhQbr2NNc7c
qAsXCkgcZQobGANYn8kXVQlLVbPptWUXf5AgsWkKczNzaC48FycmJp6iy7LK6Bo+Y+ACWIgk7QH6
Zhte83HVI/ib1TH07z7VhHq4L8Jho+tPhZfuXfPFHm/MqP/0/u+58HOo86hEC3BqWHCWnG63b9Su
1SkmVTuG8EyTNnhUrUrmN943c+munNiZnKfC6k2/rbBTld0mzoDQ9sU2LZQlTJDAobdm/cUOVMY5
6pVGLiW5c+JAlyITfgHIYKBzorw1iUTbuBg4cPyCtGNmgmmhFqDv2Jib0GByCNh22hRX2qjtQ9l1
lBJCGvC17oInXW2u7XKxliprO7MrF3ef9wmeTgThoJw43X3FbuKYxogOy4iyQQF8vUdMQ4yHIw+y
Dhy1XqL5/quIelJDncldebNNSJ0g0lK0Q8R+lOd1vTy2ubCp+3A9FjcFfQv5xoWdt2Pm8v0FXlrf
gtKHmPKl4GZP7lOaZKkp9ZoOeTpQMk3eFMriPl2oM5dK/DMTn2EzFg3fIEUAWIYnMXZYRXpi+irb
CNA4ZYo08Iq1yWuc0zSQ4llmx4vLYoQZEK2mmeYUTdaGAfQqCGcvmyvyf/Mq3bgPCvxUMPyus315
5V9dN3OPjVjDdI2cXcFsDLs18ODTo1L3pR7G7CVBvQS8qtmOBNXNRoDU6lW+nfP/555QESJaBBcM
vHNIJl+ugQ1MDYZMgXRr59OFURiH+LtnAwuUhNGUQslYlyeOPrcWdQRvK2qvqoAySavctpY+I8rv
m7m4kCMz4lk9Ou56b/Ye41PK0re6K90a12nw/d+wgEuxeA7JBKZYvijOx3ZMOgZmFh6qO/0SGNy/
s1fkj7C+ktUxyH66CLVWBqPW4b5hiNehmIvuwUj3s5jZqwmwWUQ0CmrlwiHJMJ6czWynUdjALYud
f46JhtbSW1IYDR7tQwMJ+V9v5aKotp0XL59wSZ1Zn3pDGWmrVl1gHVGN9WJTvSV4wsU2c8IvcwiP
s6bEZKXG5PSpiek2PiI4h3ZnsNOuYSRrn12HGuN3iIU3ySZrH+asnvsNtpfpH1D3Ais5xRHHlWbH
VclolVtQ1fQYQGh7+M3muG0vxFDYgXiR+AkfdRaYJlIoNZlcKsvhsf1kbpWNtEQHg/bC0sVpaMY2
/ZivpcfhpvqBkkS3r3bJTN3n4rfkjZVx/ADVgdidnliaCi4l3VLE4PVevvXW0kFisHoot3OuUURM
p55RDDKQexlIvwuWh1NTaqdLWbBgV73oqjfbz3SWn2gtb120bFwj3ej00d+/8Rfyy1OTk1iiH7wY
XWIGnqBZXorUBgoQicMqcNL+o/c39RMPN4MlEowrmgZp4uH3HDkxsxryLHJZYm5Hezac0pl5BeXv
TJ960kD+ww48WpSuYe1WpjlG25WodfZ4/WLdrWW4wiGaHBzDvzdRTVoPTuIEGzW7Sq41Zdk/LF6M
B7QVDnv7/3u8v3EF/ucW7/+Nvbcy+Hrc4eW//9XgVZTfBas/BUTiUy6TwGb8avBK1u8mjQhITfDX
AhRp8kd/dHi1xe883mJ4F/KNA9f8nx1e63ebDEunXcpHFsIMf6fDO73rGukDv48xf3q9ZG7TWCHU
fLsds+JHuG8h2tyK6mZ0s7hqnv2rxcxDOL15ms7vtVRuHwxZ0J9PXahnSSkym/BP1UiCm6tg3V/T
3NP33SbclbdQHBYznkw4qiPvcmZwkq/VbRYmY49BH/a/+nNgzvFzzy5pUknLF3WmRQHtAAE7PZAF
wyz3uVxXe0aeH6p6OZcBzFmcFmlT0+u56VjMrW2+z6mQyD/Sj/J9c1Pf+WvpYfarzWziNGBW8y7p
8pRNlNBYVpz8vq2XEJtcFft26zkIAfrbo8vz8Ov7HCc5Z2dyck6mQZkStElaik0VcCZqMyt/gyYh
kur51tjP2Lq8OuiPFybR7Flo3vsIcxRinFjAe5p+1X6j1AdZIaPTa3+XPgKqynh/ZzlPRIxydjQh
+NEZfeCOT+tPllqlWe3V/1yjKHEG28VWpYcyt5+TcpC4BRA9gya30GYlRJyc0RB6uK4cUewSJTWY
Mg7AW3U3W1KbZDkHOxoBqEhyKHVNRxP9EqIcV9F+LYnZ2VVXLF2HRMvpbgSTizKDGZ3GgWcGJ9e7
6tI6tkcMlo7/oH6FWCLbigQcer89458ejcj0djY6urhMVQx5og1ArjhJ5lwb3QPMiivfHUq2EhO/
5I+dI/px3kabOaJnJ5RcDmdPfiwkR87UglLPjvMF6BW0zB6q5DPd+pnMYRpykg5iAZ5EWbFEpDIt
2xWLpEiTvoTvnHHP5kv6DCQSiuBqnT+koj3xZD1bn6ydtG8EpWq6Mu+yZqYKMK0xid8AvxfE79Qs
jQUzkqeBYK0NRe8mFhwwh12NneQNISYHTO4mvc0+ztx6XtbT24c1ag0yPT24KLRpV952ZXBGDbM6
/r76oK7jjf4QP0tr3Wmc9gqabnpsaoLK9ezU3ASdy+qAZEFnRtmZC0L3Rfyyo2gwKxNtXAgOFKVp
V80Qb3UqVNIIvYF8n9bFxgzq6yGwndbVVu8vepLAHCxb1PSpH8FXdTbh5S4MKSyiJoLJRoeA/DYh
2134f4SA/2OF6vx9YoHHZiaX0pfr1m19zFTrcSMuSIoDN56ivbKunueFCudWNTk3YdzoVhNgzje8
ZajxNJW3BnLC/6u9sya1Phmmk6QUezeWezjCs2qnxnMjTRfO5PHGTW9hhShsZnvYEFnXENEP0vL1
Yi1YnkBavw07dB4/w9L5t/M9ToaguaTTw1yyyUDVJJ+WocTVAKZFy/gmfkjW7kO9hNbgpd7Ozxme
LxJT0BeD1aIiQtx5evz9to+bXMYU4nYrKKHRbVwL5eTB+NHOl0TEv3byyIqFwQJsEEsTaVuTw2H2
OSIXHhoW8pVou8T35b20FlCR9Im626v+9P4pmeI2DhtpEkfA0GwDzZymYDksWE3gIlLxy176DBBc
jYQru7JplZFFC/mr7B7+iGoVPWtbpJF5pKT9oKyVmWfj/HVk8cc/ZpLnyl2rF2GfiPPU7lMHIeD+
26GHBy9Bci/B6gAD0ec5QPaERF04uFOzEwcXD7lhIOfCF6Ys3jLLT7jo63t71TiDA6wBib124866
HbGayacmiIIfknRGlE4mZqWgc6nGw4vWbqoP1EySdV8vzQcxDyz8ebtNolXy8f3vfeHRon58ZHTi
62qtDrLSwujiWdmo63Gn7pWtwLyHa8bNtu9bO48DMMYLiRiQqctn4VVSQZLgmXa4jJW7Do1hS5+r
jZ/7UmHBohoPOR6UhuLPj94mP9U7ria0PDIUPsECVi4oj9Td+8s4fImzL3VkZXIuPSPJtZQy11ID
ZLK48YZXWX7N7HIJEVzc7Bade9/6MMxxdxL/plh87RHIKqx7o96EwCRnfo16fm5oA4vOEiUXWJsn
vq/22r7KFD6hfMUt2QRXAks2bCo6wfL13FynOISTpRsUy6kCETkiNzHZYFCRpjmkgIgMX14XzU1G
XqFAOp4XTwt17nBe+Jonxib7HCeCKqXEmH9TO9pGcyAS3VovyhZQyYYhJ0dy5i7/ZZPIEtN15g6a
k82M06Qz9Iyc3pBsxHr22nALkcjcJ7u4i+KEUlJXReZ2ekxdn+511BpgktbuY9kuh6+LnQIuy9yn
O/d5sZWuss/tbXQ/Ozp24Tmhy/in4cl1r8KgSn3YyjD8K/KHkIq3Ml4We6HBPHdaLoRSvMZH9ibP
V680eS0dFopmoqNbq/pF2aH3LlIqyQIhvaxne0eXfJpBKgC2E3Eg8ANiE46cgDfImlXE+JduJa/G
m4pZIlHIl7ZgT5y5As0Bzja9EUy94HGYfTAoQZ1ai0O/TzrE08CZLJxq7T0JDEy4cW/0z/mDxhTZ
UhRmv0Od58j3InNFyxtcqQVZtLZC8nzNBdqPn5qdvYeOfEPU5JjrGRchfsP0N1qU56hOU5I/e9Wz
0CjVYuSnSLt8r6+9K3dX3XgryO7maRgu3SCL/JlOKEgDOFJO98OwAllDWpwXBZLjDz1k2A6KltFK
Wqc75adRwgCcOPntbJHn0p06tivc5NFXL0tJMrwegTJRI+hug2vjo70mk9+CXTe2vJ+vSNAajj/P
IzLt7YuAgZTozyVPDlypxfooDSw5pd3RohO5Tbb52qod3XPUDfvMpIKjafD1zzUfLj1FJ6bFk3u0
6iBuErWTMQ3UsXTqT+UeitJVtrIcShfZFjTeVbaX1G2ymXvML0VnJ6bFQTgyHY6BFjEzQ7wCjOJr
/4L2jtBfUQtnXGUvCxhq8i3SHH+/fCh2m2MMFAnCJaKJU7uVWy2QB+dDu6/iVYD73Qleu8+Vs7iK
15KjzOHcLkQtx/YOJMpH69RtRlI8YQ/4CuoA6aqP5ghiLvpJi6xCpvKErvK0djAm7iD7OsO79I0e
BWqWJt3Dd2aJf1qM/c+W7i7dFdukjK2IJ06f1tPSqjSVIFWFh+zWgHLX0RdjU1GkjJAxWwYPBuHf
8NF6mtXUveQcjgwfagtHe1nXSmLClijeH/8h/AxywfnefXc3DLQ6COncNjvt5X3fd+nrHVucuKNQ
UZowUzkURpKsPB0Z2niu+nTx/h/bmLiefOEV9RCxKgiwi/WwQub2Wsw+lrvoVn04ZA3+Mrn/e4wH
hzzFODY7cTu9KmeSJcyGyRdZfZP1OTqm82eDpp9t6nR2YP0/6/vZY2H5tewGB5cqj1fBo2C3ASof
/wXG9vOaOQHXsbWJK9N0Cbm35mCt3neUQxx4kfbmpmNseh6IL+odp0/iqbWJ9yqjoNHd3PsVJCg3
v8Ziq312PwdlueAnRTIHnkHAM6iCTvxVRknQt33WNTyOm4LhBz3bLJgk/lncwOyxzldKfT8/43zh
UJ6YnV61obYGyDMxm96Ya7TSRp7h9FlamY5+H6zkT+IZ9oFN/93rZgnhZSEDCSxYmb7+edv0tilZ
MBeGT0N92wWf3//3zx0Iqr3UQ9hH0WOZTkubTbVY5LEdwID9il58EzyZ7kzL7UKB88TGFAhS23Y4
5io20IXey6/uXr1P7wiP99bq/cVciFRPLU2cU2oGg8LQWEDKj3CzvXGRMBEPNuUNcpu5F3tm74yJ
mxrVJEQvFmt6wjxI98HOIQP1395f03kVQyxJQwFKVqiHHwKWIw9vKG0kCvXB0kquStjWk9bfxmGz
iVLj39g9IXcK+x6uSQVochoIdGGvF3A8BxT97E+Q7t8fGCuftJVQZ5/7VufvCAD7I2OTzUtkRfeN
AGPhcJ2hp6G/vr9vl9zEiYGJNzeMThmD6nDq3G39kFwJpR7r2SZXGhzZUXfNR32OSeTCxzqxOXG5
aBBRMWGqg+dYuvfzpbkacbtmvtRpVpZ33T2ksXtpPxd/XDiIJ2bFnx+dkbhQBr0KWeoAq7EiP/k1
SFN/xhPNGZkUD1AubmLTFmujFFMPVJusb9nsqMfcsZhk8mrGRCq6nqjJMw3TQQvyANTPqXffoYGE
gEB18i30HzNH5cK7THtSowBjyKhqTyFHJVO80ExiVCS49V5QQjJdRHsCFbL9/9LWZBtTo8k6Rrq4
ZPvirnz21r9mx6qH5H7OP12IggGEMI62APUJ6HtaydJy01V6lNEPeGRpaewY/92aTr9q6L4yaDzT
fb10QkTwyxQtM6BnWbGuRO0AsARhDPc2lXHCibdMUH14fwenqCayQ1Z1ZGaygz3z13HvsaoOgmKk
yRyUIOSvFWkabVdva0A1HC+RMHvsHzWky27qJ/C0zsyPEO5pEu6c/IjJOUWBwrYDl7Xm30maGJXa
iH79Ym0uyw8ShPEv0H87qiMSKKhxjX9rhuRsJybVp9EoBtsUP6LdDIAxVKay/A2z8MvG3gpsl/Hy
/qovXU5VDFIwKG0CW54s2lTDOmsl7KneyxC+Lub8p4jcpptKFqpDQCcgENO3zlWShBBFE/GxsdF2
iI4d+MDmYqqL9+LYzmTfKnLhvhEnaPEsU1b+AJvjitbyJ2lYoXXGJ5sral22qOtgs2iFnk+Ym41v
ypHKyrqVBd2TurK/CVyVQAUZPTWrufN5YSeJFcCmin4P3JOTx6+IQj1vDSaxUf8r/S8yPJLdY5+T
tRHjcTUtwArvn41L8fGJSXF4jh4h3V+EjJKyxPqT9F1flfdo4cIY5zrmfvg+/ix+mJUTruO32dno
S5trAjHhRJJ7k/SIzTiynNaanaftGCy1ZzFgJKqF5mftUdqqy/AqXs1FLpfi2WN703jWGmy/dRvs
icqYgQJgu4z24e7fwc+oNHZYGJ/SYjpzeiHaNqwKOpbBAfZUusvmi5hsL3At0kitEybbmUf+f9jL
Py1OroZdRXYoG1jsqDNC37TqTOh0BecrlMH9srv+N8pPrBGsrxjkYZHTDkFYA15f+AeLooSuOcEX
afXdveeFWnUf5y7GpbCQ4T4KNRQY0a2bJlSxpXWW0Q4cU2aZuSBWvESscqSaLFBC9oiqyFJ+oYq8
nrkf4spNnBs3USjeUmmzaVKcnlJk7sOkivtg2d+3DqpNKmhH31FfRtEBXqyCzb+31COLk4cyTJWs
CySWqoMZ11+DdbANn6MVqlTgkqxrSDABtMwlEeKAvLfMyRth1ImfZmJ/ow+LT/oH+5u/cV/aHQJQ
0arlGI1fF0g7PutP/pdZL3shjjvZ4snhzSwmUFoD290KRd/rYvuL2puZsHn16gv1jhNbE6cD34xt
FjAUsrk9LRGRXAgasL9AIn4eajARTPdMVfWFmC2b7GivJFmXZ5BHCuyjAC2IiBjCnq258a9mK4rn
e8ikAaOSaOSC/cLznB5TL9XdFC7dXy4nfRDEcfDgl3d/oa80Z0os/MhvS1kVdCPEQMu0WpfgVhGx
vgt8MAGQZ89GbBdQCKcLmzyJKP6o9CCx1lzdwhS1qbZv4kymH8TE1bxg4oXy26m9yXuo1nYaJ2iJ
wSo5OuZK2ZEIwl2gMv4y12S94LVPbU18i48oLyRCrO2fAERv3S4XayFhWjNYO2xnfNnFL0cfkhk9
qt6UH06/XJgnYzn2rM26ta4Yl7gSHHjV3rz+C+yV536TQSzBlmPT+kQEc3L8a9toc1mGP6wFOyY+
m7jU2m0PhCPZ2M4cguM8xsUcIE6ZmguC22e3zeiLwjSpkQbqZ8nAQUafZzbvwn0+sTDxUkVot1LZ
Ql4pntixFbiUHcRijgptOPDpZiYwm+iHirI2YzSUjmRePQSEp6OGkMOqka/TrGs/oeDsFF9EjuDT
oq7IF8Zr1ynDVbwkoncQ1/m2WKwz6DUKeTnblLm08OMfMrkR5N6Fr0n8kPRmWPPOX9lr+1XQMcu7
bjnLrzpnbXIn7HbR14WLNX1bfRV7XDhi5kUWUy/O7Ft76ZQer23y1jaWljUkhKR6OOkAwYxvIeX2
dtWvM6o/gEf/jUjt9LNO7oXNOJaVWoDI9G3yVPvXzHb6S+uHIN9B4ynI9xB1zD3uF1dpiskQpHdN
5kRO772/QLsNYLJHJdfdUtzapU67Gx5gi9tkGyS05gyKb3QaTLBG+EgEsRS8BdMCRuUXYAMlIdFX
9tsaMTJLTveoaDjvX8lLd57qDzknHCznRfBes7y4g3ttqQ/J0kZ/r5iFcl7cuT9NTHOGLGBmvxgO
p9Hb2REpCrD058OlpzX4LV5Jc1X3i+dfEJox8UugO0UeDpk+xFIGBLZ2oq+CzoJ0EzW7D8pa3ikP
9sys2Xn6x7AeE9vIQHMNCB8m141OYMyf9MLcYhnsgqv43qfYurh1nzsHQU5A4rK8mhtkOA/nsYfS
riIwqqA5p9iU0q17ObEpsQQ/UVRbMRmJREW0WjyKMsihJTN/C85O5cGmDYwUbPy5lKJWJ0WURbDa
dlfaSwEX4p2+DjfBbXxdfO8yrIrMbA6ZcHZGhVGdnRU4P6Z5J3GZbVSy7UUs1MrrFy8L1007R/B9
cV18Qyo84NHOAPfx4OqSUHleeu5z4e9y9bM1JzIwY2IxQU179Etko0LpWLFv1fzJiJ7jdq7LKlzt
idNgdBRmNpDL0EfBAzrZKUSYe9VoOYnVur5JwbiVO+lOImQI9h2UuVAw3Eo7aKXf9yHqJbMmQFfL
BDV4nqvLflcXSrj4KVi6NPQMlqI4ycxlu0MdfF9sIU0MXpvNuC42RbEWAbV46417NJ7k5WyZWXj/
6SaYJg1DIXMEzcDkOmZDUA5KZv4UVELSDjZHQDTtLqL+Oz4W6AX46377Fx6IC9+XMYo/zU6eQa9v
7WbQdcwKHATCm0CZeQWlbbHxd1R/tv7N7FLPglG+97HNyUOoQFBcq5H5E9HmLAUzjpLdQn6UVIgl
o01Qf0Q741uTzeH/D7WX6Q6LMgIRqZCsOcT/R9mLFcqZ3yqLn9o9ZYuttjFXefL4ZDnMSq7iu3Sd
Rfdoss+Gcxf8gPDn/zIr3P6R2dqsTaWPFz8LJX9Cpg/9rueZg3xpP48tiKfsyIKeN5JpjnRZ3C/x
ylgyZhQ8GTuBwIqBlxh3xrZf+9ftWnbabb76uyIaxKt8T5umNyQ2ROG4u1P7XumB6Vb1n4n8JUXm
KH58f32XbsbxPz85oqPi203JcYkBpbrKPvCuqs9l0G1bOK7ft3TpcWIlvBEETEy4Tj1R6gEZUKsR
l+C/SJ/E3Mv4TaKoLT1qq+J5vA3mkUiXLqANixsoE+YNGGQ63bxQGTzV9U1M/sL3Btsa3RMB+5B3
1hr+5dkDebafJokFaGnAkLZFsjH5XHGRJUqVjT+BS4oeddzAQtl29MNvtWQmyDhAw07unLAlXick
4oCGTh/BWhpCFULun/KWuj2553ax0b7dthvvKX0QiWEGZ1flWA35jLTKthKMKvLGWLW3xqq70XfR
s/Qy84nP4rrJL5pcx9GuRs8rzTf9tt94u4bfAFntsl5LhwbMbKJ/VnUyZfp50AZwnOhWTquXSWA3
Rlnrb+0muxMOXWO2gObSrGTKmZc52GEyWyBD+KYTn8o4cRFn1fg2FveVTj1NeZ3Zt/OFCLE/Jl1l
Bt7OQ+7arnu1sus3hsz38X2wzW78HVDdzWw96ywMNoViGqVzJMzA5x1KJ0feLK7y3JcM60eMBufw
Khq7NAcZHBYzNnMN14kOAq6Lswk7BpedYVcgXpPb55qVGel598O6NXkRIpLOdJPdAlLehhv7CeHx
vSiBUkoLnfSuuPevlId5dgn1wHZyek0gSgT1yPYaF/p08PC7ZRIRgsdtXn5oNCik+ydV6ZgZNZfG
2Ab0SMtRyrxPiQfXc7kz+7ItTKeMIjdJKEyojaAxiYYwVsu3geXWerJaFAhRyg8KGzr011JcxB5a
DwtPVkClNAN8uF8MZOnb9LNfxjZq3r2k9l2/LOq+9b19ZfhRf9OO0ljslCwsTMYqjMrSPgx2EiAo
T/aQ6NBvDKNto3A7wDpef6q7rAAhasWD0cpLPVMLuUIS2aCS4KhaXQTf1LjwK/ThFm7bfFarumdY
O/E1RMDKSqvS9agXanptJlIGsjYKy4aJ1T6MGl9bermkAfL1IIg3mIHkiQ8+N7ovRfJ6rEOpD/Z+
qY0qWhbIDVbXtPbycg/cFJcXrCpGyWzDGQ3bs5HQbOIwNW49FVancmUFysJHubjXlOF+7HTmn9BV
gQQf3esgjyvYPSWzln+EqbWr+BD5rmuh9P7ou/7C36LuJUfQT9EtsfbDwlJ9FOCMtFONzcIbIi9a
ara3kFCujWXkxiwlU+/6Ni019KH11qc3FHqK8TLwDfSd3kRd+Ww1vWvel+aojFRasirqg3VsSLqB
cn2t6wg0RqHaBMlqSEPZ/CDTd+r3ejaUdPC1sJO0jVQWngcG2s549JH7UDPoV+n2kS/7jWGiLVJ0
fXLVGINS7/3GlppiaWhxCVtXJLlm+GNRWr7yMFS9YSECbZZKsZTTqBjutRSNgNfYX9jpfdt6kfKh
SRchZHo2tOjjalGaHjrMwTAk426M66pulsEit5Ni2Tdh1RBky0pCUmvKXrSvpbCMi9VCioY6WGXG
oEbGxjMNTym3ZmYY/vckbiI+g99p+b3c5W14N2alpN7ptauM5lp1tVp6GgL+tX0DPatH1XZMCB+v
XL6cZkKILneRE8Tw4RTXSecmsuEYaihJ1bKqMk+78t2wM9eaXyf9jQ0gor220EJvXwsq0EghJJ6o
n6SpNzKEaFexm4frRKgobCzo3bufVgWPV7u13KbWkEUro6Lg5ypNQ8K00PBatd8Fj23VtK6TIh8v
LaVC8bWPvuzG8XO8yDz686FpjeayHc2UbqsWKar/iS/mh80SAvrafAvNRVR8ijXbBlDjL8pPbRFG
bbaUzUQ2eTsrKN1vGlQPcP9doHQuJfq6DPbRIKvmXRo24ZhRk+Gs/z/Srmy5bSTZ/sqNfsdc7EvE
nXkACICkSK22JeoFIclqLIV9B77+npJ6xmRxKbfmZSY6bCNZVZlZWbmc0zhFNuTGz65qpZJ2wY05
RsUxaRQ0rhmBjP4h15rCWOskqHPgyYqCoMZ3KcAixSsSga9DsGezTqbxW05kDYTQjTkr4XWYgGdx
E5eAV1qXSaxbWzECG/p11/dG4mlVaoV/5omV1Tk0NzGNFfhKEvHPOsaJXIO0UqnBHjmaRg7WASEA
jDGgulvQxV93+ZyHqiOYsJ0ADOr9OPxQItGM3DYyAh0UrbnVO6ZhBrPbaWpoZcshEeOGclbURT4t
GgNmJdqBqo6RZrcJvuDlI7psDBu6MFUgjUpDYOa7hQp0r9HREnjjGOVGkNJg+tKbTHmacsuLgNlf
gJJCL7p4amrPEpQOf8VuxSiJNdTK5lBpNi1yLfpPJQD1lofO4VG7bk2rbm60aogAjDc3wphvVbBj
lNsE+KwRaDLbTJA9VR768r5UhJk8FAB8AdRDJJVxuY7DJpbWHQwsuBPDwUp+JGLY5DdxjSG066Jq
jNJYlTEmBcBa2aiy+j1IemXGOKqRg4bTEIwq9zAyEGvg7wFhN3e0hqYQ2buLwuKhdQFIrCh3HQaw
UVz1pjQRoM9onnSjrgEn+U57v+NPfHO8eHzRo5Q3X2hJpLA6e6KZxPwcz2qpRgC+KcKtFc1riZua
OI4WkYvHTLWE4UIwLLLxgQBicqEcyU/UuzayU93TCjBmUm2htsv1bzRlH70G9EN5NMzbC34mDQBQ
A+Spfpk54nW6kt3hO6gQ15aD/gigzqoO4Q+yHD0gGanMi6BB0rHB7PhPmgTo0J+tA85H9+ioP695
4ISyIM9jIOwCMDqQj5joWyuILlQxXd8nwfpnvxAv9XZcOqQLwjQa4EUA9o8pw8NtzDojHBopgRjF
A/DlNg4qJ1jpK0q9WHmY1c4ASzk6nBD5KKHESGUWJxp1ByTyBMqCXPuLqNs5pjXpMJDgo30QePoe
RYrkZVTlEwHzwWKZGFaeAYRBEvKTovZR/q54jUE7R3bmFe0uC4FIo7gtGoITsCqDIZSvPsc/QAH6
GxD2YY0f0HqHuy0VSN/FmvDWet0naJlnufINOtow5ccDtj42ENoeifcBiFxR1jCZxaZWHmAe1nyz
VAAh9gimMBxrwctfPspTUii+FYJxlBWRmjxcESHAU0Gq6K2qJqCZhHIHbhutA0Kt1duXJR1npYAm
vS+KsfixEvQSCH5v+jNNh6s/cD8PSxXDg84Q28WtukRBChw9iM1tHgwOb5WM2Y/SGMOjG29qcJuj
cCoqm7h+4CyP7tTh7YDloe4EoHrkp1GgPdzJKYpz1IOMN9qoK7pArZuRX7ReyArdQr6lObDEyxKP
PQzaj3ApiBplXlDYFE5LxiZJw/5NXMP0PROejGKP8x6OJzzMoRhqE3uOes7C1sRg1Zs2evErXlVe
4kU3aE5YmqM3YcJVXHIrlsdPfOSH0BWMpzGQoDBbcihyyqSxi1vjLVlhOgjMoTfGdf+oXQ8eJTAG
CVW4iNu/v5lIKHywC6Pj66htoDYrQRhNDZtJ3TWd3UWPHh91im4WoyR0mhGnRa9z5MIOV1ZovZVb
ofxWPwEEu9+UyFoOgw2IzNqOlr/Rx3JCR5BXAHKfaFhITLLdEMGATECsDWgErn6oP+Q73acjy8Ft
sGkwrtr7s9+i6lYDPYBbBD651F+i2bIioMbLNo77t3zTb1SkG2h2o/8BmHebn+g7TmdiNGRvnSzI
ap0OQir3dJ0mqJwWxC3Q5VmgPZAuM37SALTKP8zjRBGEYvYFEEXoNjHZFkgz0GZVaUbozCdei+FS
e6i3XzHBA0FM9JcKdTgK3fBmPkvjVbw0rhJPMgDjhawmHtaZZz4G17zejOPGHbqle6tjVBWcWUY5
TeNbjSv2Wf3uhchbzncWLtYw5wMFHqdqD6R9dNbveZk4Bvu6mUvwnqY/b4pnwIE6avdGB/oHFKY0
swDZLXD4r63lZS96yr/tr5PNW1p4EumzOOD1jfYIIUMLW+hihMTYYlC1h9pEvv7KM45jB4fUIirf
8HBwBmhXP3QDWhWnUTvXL5nwI0aKSjMjzrV+4vSoBOgk6hT6MXiHpSqWWofiLviu+4GvYGxE/RZv
EM4jVgENByf7/bFJh34NY4CYaEbdGSBlwMc9XJAupOKktv0OGTCQCqC3+1aFCWYOXOlGdrN15htO
sVKc4MoyHQu8tfwmuuP7l/4ES0JSFeMP8K+HP2E2pFHPFPJCI+Eg/OhERENpvaFYd91ttBaNb5c1
5ziogEDgldMtVlFnYw4xVDH+hm4sMBrqt4C5Cydw+4m1e1nIiYM8lMLYftRJeCrH5AWo+SL4rJot
Qt4HpErXCgY3yA23F5i3KmYbozYpSCp0O52AZgjeFPf9QnC7HZ70RQG4aso5Mix5r6XjlkQdagr6
UGRXEEEdBTM1Qd9n0HRQIOuN3haW0wN7alVgVKTf/f0tBf8E0M0RkGL0iMVETPRRqpMepTX0OoO2
Bdhl4TtFYqS2MT3yyMKP7yaQFqH+hCcDhp2Qe2d2dAZiz1AX0g7duGi27CkFHc0aqIsEHqcGAYOM
RXbcCt+Rj4FYmCMy/zSIOjJJK0tAilA1u95TQBmTeO3ScLVt79KILXAEPjPW0YXPCKQ/aM+Fiwh/
pz5vdsaNBKSGwtdcAEM4yGyjv4anL3TPDvyNgZYoBYaOsAaBDWt7RIlAO1andE83nQ/99IbNb4RP
Rz6FEcMYX5NraGRr0h2N6aNdhoaJ2q02kpMtRGA1cK/co4CCEcdoSpORqdAgLlkJT4AiQ8g0Ow2Q
7XjXzymVpIjpqAjRBgwgPR8elRmifBerEOKOCxoQmiP2sLWVO9p+j3v2QRqcjvdeOR6BhiLSpyYM
D9i1RxVCUhTKKLXJW/iiPdGuL8OtARUEhZSxmVyitqMcBSONquueOiqTgYACFAyKTVMEdI6qACDw
B3StEwOf3kYrlD/xFPPYX3+IVdDeA9eC0RjmDEFAS6Yxjd+gmb0NYH+w/lULba32doLWK74lHI/8
HAq0qFLtrTMfuqaKwuCVmgKloOrXwwacPwuBc8dzBTGvsqCR8qjFhkYrxSuR72kA5RHYKj+uPuG5
MHaD4bAPKIqjPuc6mktArlmvom/64g/KNUacEFydwwbd9+jq4A6GnPBcBwIZMweGXTMiNfIq+9IT
UrsYuJl9zTfWLUZfeHXyE4tDVhCagRAM3lllTA9DLwXmIpXXQkVEW99P5Ypzu51YzIEAZjFlPXcJ
ntavoB3CxBnI7TGz1IPXXnHzd+5L/SifilL//moYbR8NPQVtF905pMNxbQdetqITpfxDOopLqCQk
OuiALW0zZCJMKynMXhLE1yldDcG9hjyxzlHwUydj4j5BPzrijyOq2CmxykBrQFQM7B9RaeyR8Ppe
T0oAgD0F1se9xRYQakOc58waXq2HDr1v2T3YDxx5F68UBHMTbYrmBY/0rJlrErNk6C5A2w1gEtm3
TaCErSYUw6v+nDi6byLswGSXuUAfip3eR96bdodeyvVvzHeduDghGIjhuF8wWcp6QWmca5QBi+ca
FOEpxlglG4SRoEUUU4/GrbHH87uUmeDEUv8jkXWD4ChNqzkdXscnxQN46mJ8lK4oxH1wS6fYYyDf
6RipaV2Ap4dOvp4QwoK56dr4Vrm8Ya/jsQZEsnurtxhP2c6TXGTV8AqKqE3njF6wftWdzo3v80Xs
BovyqltUC4u6mNRej/5vJO1OWAsmpHDFghMLisbmBsdOliQyZ8+ANU49XYeeJQvjvndKDDI5maet
5QUGtL79bdeDkX7KjYUrCYfPQltpVprVnWXuaH4eaTToGvGDJaUqmZbcsPrY9aDiQZm+0ExiKRi6
P7z3Iq1HP0dkvpjb2VOBZmpukutPQkReq/+JcElS0COHaj2e6hq6Vg9FKehCAHyFvFMoDYsF/PaP
+ci3CYQCf5qfT2rgd/CM99CRox9IQ1oXHc9oKwP8DaK0Q6laE83B3LRPtE8WQRrOcFzSmBp8bR4P
X+pQXz5kgfMFZ2bhNYuhV1ZjA03QBnl8Ij0Sn8JVEvZumd7+LfX4FAIOYoxKwRNpgHQ7XNBYB3JX
p+KT9aBjMku6GpeqPYOZAdH0FReK6cTuAaPxlzDqi/fCogSDYLUKYfGPGqTU6Q3iladqlYKKNHW4
gfuhuzteGXNUrZlIIIYTn5JVca+g1W9Qb62tts7d4Ur41jmytv4vt5LpFFXbaUgmIj4pN/oa2Blr
YD090I2M1r8RYfJWx4QsGCCyNILVGQ90FLICkXZrC1vaRhitf+MVxDs5JoDp0BvV17n4RH7oawVr
MxfyDYUpxnDU38UhOT45xovEhSwIATaSCuv8eA1ii82EO6pFbuU3tpKzNpYPpUmQ4xCwlfEPyoaS
3FD83mxDk6pgsOFFgpxzY426GMtWHiEsfKkBFvwpTPPRYo/Xa8xFTWLGbP7aSjqej7Adlw7r/Ue0
8eACkJ4yEyPOdDdzAcSxsZNkuOuyRfpsLZYRgFM5pnBylb/EsnMb7VS1fWKKT6ovPAU/KiQd1Z8p
Ukct8P9sYdXypikOA41/LxM1d2BbIYJXGPUs1K6WRsiTM19WHxI0GW6kMUeHVWODz5WXWT29q4h9
cWGDbfyoaxqdtloeDniX2CRDOo6+Y0mIRSKfWmNfWydDDjDnY6weXq+fy6SPMMQxKOIgJXfoP9u5
itGipiJFQLM5iad0Xu8MC8mN1sT0OGd4GBgfC2OcNQYW0A4iqk/dBKziGY/0JAdcDhTHtOVFvf0t
luNTerO/QMZnF2aSjPGoPoWpbQLTpXHQvQgk15vAFtZ0COVLirovkPHZpl5ElIH1afJN8tAvRJdO
foq3bf/9g4PV44WhJzYV9MaGAbYEqA3mhQ9P0AT9b6638a7uu35FYdpEvRuWnJM7zLJ8nBxFjsCr
SUERDO+MQyGENEUEvomd8aBuwxcaqFBlQY3dMhz9iZa+E5RteBfuiXAFJU3wlOFtAYYQ9l2jRn2f
t5n2NBvLEfPQofDSV8+clZ2w8wMZ1JXvBRDomiFq22lPADDCRDDSmcpq6lfmJluhwvFMn7jjYIMC
xuw8pbQ5wk8o54FwxvqkIaqrWNeeykWHFN0HqHKwosBfGjr4nWkpcoHGTtxMgHHRZeTnkJk4yqiO
aho34xjtpsCdXAlJ1XaJ8huFPPgdCILjAzREihtIc9MYGGTfJ8EkmZ1Iqp1uPpbKQjVe4pB3Lxwv
CCIA+PWBpIJsC2PfCcEUz9zWSBGTa+DXU5DRHrS5kjs//4ZxH7vLQ2mMcWcTOI+ijkqjDgy8VVeI
bZ0BhEC85O2xXhoSRd3EDUQReNjcbRyFsWq12Lp2U0gbg9yX2WSrCkYHWp5SnDgl5NYx7wScR8Av
szmXtoP0IG2elXoVRxOoq3dk4iRdeCIYzz/00ZRE6bAzCz8Yb8vRNSIe8uEJRcCzVAJuAmWkOKKh
nqewL0My4GjCZZbZiUcTEULmUpAGgHbzmN2ZPCl1iegNpSA+Kv3fI6zKtDcnEz1Uu9S6IeQ6zADE
hganm7as7QoDK7XppKbsXnYYx77+AxdT0+lcDLJLjL8Ikints6LeiURdWkHqyz1vFw9TSR+rwqNN
gbHS4a0jXah6XDNCQl4qt0foKN9ZtuqUN7T5lRYjY792Z7d1fsOyThzfgWBGQ0rspVoH3a5d6LVN
ywYWksGUjLrHlCjvkj6xj8iZYBgH1XMVGsO8g8e6iJtSIC8hxsSLb8nEc+wn1B2w3/TzQHVE0Zj5
fkSMCIxT406YrgCB5IzVfV3m9mVdYEoQn0eFvlOU+JG0QEcvowxFX+h1mlOFV7ymRg2e+OgbpAeE
+dPaD9zMWvyXIplDkkWjNcdqQObnEwdIpANGnTeS5QSgwWHZ5pyQ8dRG7q+R/vne7axJaVGB7HGn
wYaTt4LAF/Jawk7pwr4IxqXXaOzthmbYKcl9GKDmZ5m8XeNJYCK0qRmiEhSjH56pR8dE4tGGJUGz
k2v6uoYZ85wTb9uYx4tkNVkuQeKUrIIETALZKrR4NKMnZWCuFO0tyCaBX+XwaEhrQMN1rIo8kuJe
R4NEwssknXJGgFXABC6lT8Is2aGIsMf8hxhOO8kCHUH9DYMmj4XTX1EYr0kBeMVnG35wL4v232zG
+rSufdmMWuTG0JaA2No1iMoW3Q8Ns3QUL1G8CR5Q0gGbEhfQi37xVxb/WCKjJpoSYy4rm3amOi2E
al2WwBALwO6W8bSD6YX6SxLI1XBZomUAc7qH+0pUPQnCQkE0bwFE3Fh+9CmsACiOMnSCtCN3M0/p
ivZLINskaCpA9GrzCW1Kpk/7hApnGtdR5Gh+gH6v/j13AmtR8YoFJ9cJiDRwR6F59rj/SjDluAH9
MbpNPlhjHAXkYs7s03pm/1w6yXdeMpcZv/zc2X2JjFHkopaPsyCjk0B6ojw1gltgxhtYX/FauR88
DCY76XPv1qgSk4WFG7b7M7rjtZQz+LTHv4I53yEzRgxIyrtwWKjr0os8rfMwHZZhXMdBcLwtVgCh
2Cp2spnxZkOfXz44l2+KUwe+tw86U60uc3XWO+x8LN0JgxcFj4nCuRk+3rWsueyLYO7YGo04BRpf
d6Ik+KXePsRoFp6TR1JtiqpeTHO5CIvRVmUfc2V2gTFF689wuNYyAKF1kyenz21R2+lUuXntBA2w
Bsx12fpzeaVat6mkLuJwI4bjMh69JvkBaiyDbBX5Lup34kw8wdDcwZA5u3bySt9fEw2S9q67GMCN
GdHlXQugsQ/kjnIdbmuEsOoyGm0NvUT/rUQmiCDJjCQfdpHWcig97vhKW6RMQMgUXuxJPI9OP3d8
aICCxmQmrg62e74zq9AKcNnSTpt4mY0rSo47OoO5khwFAYSUcx4eTFHn37bwSyLjx4W214qkleHr
auTVmhmIY7TRILWBzBx/S5c1ntm8txu1r6NVYkgAmQv6GmGfvVPWNZrUUfS26XlS7lXZs5rQLcvY
FfGOkxTHnN4v29upEANTJP+RyCiOIIVNiYrdbiAyAHZf4oizjbzvs2piJYMkY0US4FFLHXOvDU8R
T3qMvRXQX7Cn+n0kVzrmbnbt22c/Q+XE29ilWBV4VX0Ukxfy/eVN4x0T/Ul7Ikna9+UM3QcmxVJa
ErxtoiW/SHvaG++tjNFASe/RqzHJ6EMk1+qL/Gfnh656iyK513nhXY1eM8EHF4WPopWGNNrlNZ5I
LCNGQwMYSJrRAomn3eEi8yxGLU7Gvj4laBdaGssEgGnKtYo6Oe1GqDYz+rJ4BsAMAX1a3b5U5jSr
OE90QaM3L6VzQsCr3ESvui05mgNOKdR4wkWJl561kHkPWLqeQ9vDMoE1BhRmDX1ZbGxTgb4wIKPx
0nqzN2NCIHT1VejTrk8goa943VLHdmFSpAV0YOO6ocTph7urTk1pKTN5lQxMbZmPWvjAOb4TyzE1
8Mx8EGIAloY5PtgdeG2a6pVOdsTLdIHIaTc60f0HVsVC5FjEyeXsSWOOLesVcO62xXNlYBK7Xmo6
ZznHAb0FKGWEYpRwGpN1jClMKLFPIxF3hTG4SVU6bdpthllxUWW61c3kvonAusfZQZ5MJqyWirbL
1XreoevLQ9p6nfz8HBlBSORXG0rYl930fx8Ih9oAFvvBq40eCQwTMkeXd1qpFJG409AEcjO56Y62
5+vfsg3QwLbptYBU3lLnHOCJkPdQKHOCUttUVj+nL3g4pN/mxfhAC6s9BiVjYKF7aMnhAk8eO25L
EoF9Z6KDQYPhMfsLLAOFaMO8m6P7qYntQHmvo2+Xz/CkCEoRrphAfTxK1yT9qM+dWL+otRcUL2Z8
Pysct3FKAm5r8FSAJhwcHIwdW3VeT30v7fp2nVeAwzc8YnIWcXzbWGgv0ZFfRfsvOlkY3S+MVogM
XKEFeZTi2ygOnEAGjrJwrVb4v2wto2X88rbRLx66wkOJzMnkSRtR7JHdANqSqr8LdD8Jt4BMWVwW
Q1XqkhjmzVP0RAgxbL6TswcpgN/o5M91/O8Bf3vzr//Df78V5VQD0qJl/vNf2/itLpriz/b/6D/7
z187/Ef/uinf84e2fn9vty8l+zcP/iG+/5f8xUv7cvAfbt4C9eGue6+n+3dQyrQfQsL3gv7N3/3D
/3n/+Mq3qXz/5x9vRZcDFOr+PYyL/I+//mj1859/fIAB/e/+9//6w+uXDP9ulf+MX47+/vtL0/7z
D8v4B53aAuwkvdlFldbhh3f6J7r5DwSCGEUAHZqCTK6Cl1Fe1G30zz8U4x8fs48UuAXY2igB/fE/
TdHRP9L/gc4n5BIpVBgFObbkP/79u24/T/vzSLAPf/33/+RddlvEedv8849DnRBkOvQEUi+2am7J
cQ82wNFwWy0CGOw8T9NjJOsjx1yp5v5SuV+fZzQ6oagqFN/DrZs8BWxamgAEwhDr5hkx1mjZOYBC
aqeVWiNyLiv5oYP4JZGxWiubidkRwHJkdS8lN3IKDFUHtxTkKqlm1KvLYs7tG+N/Gl3UkyHMdTea
yh6jsPFsdnY0ywWn3Hlu46jcvVDXsCqxTKxJdzFnpG51SzDM+1bIpWkzmW2OsQBjRto9m6qScyGd
WxBz+ZWmWPYGFdinlgECtKgLOkdtuih2L+/YoZP7dTDy4YrMeB7EtlM0F8hMRfIdYDhK29uiRQJt
USuVOem22mjpyIlgzmzgx9DD3gZmVj9oSRcafqtKWbfQQn0o7+qmFsiVUs2WuIZ3t4y7CWk1naMT
TKXp1xKZDEdpZA3RmklzuzDsKwcRla9kI/Jlk5UKu67Tx2QxqcMo291kCBuZACUPML6hKfNg785t
MpPGScMp61NtQK4D0PWOUhd/Rj3eDGKfLoYx3F4+yTOqwg5OFfAPgzm1mjtNjfEU1jUGbBUxXV7+
+pklyMztlJrA7mmUWnOJEsfvIu6YTdMA5UvEXV3YKrKS3mVB547ro3V5T0UKYdDKKtI0VwiBg4/c
+A9Zaw0n1K3MmS1wFndhh1ZSvcO4aTZ8J22/uCz53AbSpe8JxlR0UpYycH+ATz3Pbo2xNzyvUNvj
FdvPCWC8kzwCMWpKE90FJlUKygJCstAZtSwOvrgCKnhvBXIyCXmBipyfF5Oh37aFOQsPhqCKPMzU
M+b70cq9J6AxxU4cAPzlK0aA2n0ctcCY6iOCandSoe9oGKNllMwK59Y4t2GMcwL0jJp28hT4oHOd
M2+opbJ3xzgDdNnlIz9zLbGdMYpaBOZQCnBHqN63y1wvckDG5VI6umUMCCyO8ZwTw9h/VfRVoIyZ
6Zcymb+ReopuqrKtb5ukiDigyWdESDRs3juZgYymNKAQ7cuAu3NVqYrIlTUA/uqeaCbhQdqcORC2
WBWZYUlMozT9OlWnlZDN4o0FRDYeBdW5z1O121tEEcSAJSOz7ndGJY+2CB7LnT4Xpful0/7I8ex9
vuuNAv3cOpjIUxzDSIbGxWWeAxZX6sqvqexHHnVfRgwUvHRKAHTX9ATYfJMJgJZGnMAk8LVFMDZO
LEGrrJEeQQWgQK+KukR0Y7Ps2jUR0rz64l4xgYchT0ojCSPG4QHXt5XBeHzdTJaynXot5USh506b
uZeNCb9fxAiBj/7lCYDSGhAHF/mYCgrH7M7cWR83zN5ZjPFU6a1cY65WCBXDLuRO1xal1eF11WQy
WNmTTq1jjrAzrpEdsJjCJBSzAQevZX1peGLXCcMmleW+XxShEUvXROsNcWNKrTTuLqsCte0TYbzI
3sljGBjFPAQ+XiGRdF2E6ty8NfIcASFlrgv9DliQaQinA/iEjZjIpfw04Umt3V0Wf+b8RMZap0BH
+AtMSD8zhG4RqakMjjGjXFz++rk4QGSuY61vx7iSK8tXRCzGnaWgb10zTNLJD5upCx+BHzRkS3U2
c+16xAsuB64iYJ+ewPytaRxrO7dG6m73VMjME60E9xZg1zBvrzjgNH0vx3GoON7ijIaKVOze59Ma
s0jTmBg+uBIHP8SYglubaX4vmMXsj1nQcd4t55bBWHMn1UgLJiF6usQ5eU4A33Mb9GnI8RXnvs5c
05US5oDNNDCilQ5i4nSSiVp7B9x6Xj78nG0xnqKJK8Bvj7XpY5AjkFeq0cryj6pU1GmZx12Z2fKs
l+EbyIwaXi2RHvAp22KubGXIU+hRrfu6GYBIbsaEYmnPJKze+wlvFo56nZQC0gvm1p7VmVSdjkg9
ClPi6qBcW+RliGkzqfxSDAURjJPQA0vMk2qc/aYLW1+O9X6RlprhXbbSk0ePrzM+QJfESBjxcvMT
GaCzcislIHEt/l6/3l8vN3ydcQF40hSmFMMU5KbKbTGSHgH5WXNs79xPZ0xb0lFdH9Nw9mNDmO+G
PpeVRR+Co+aL36dy92wbGK1tqdTT7AtBZq0EUak8BOfqV2wOW8NYtAJS0LIl+HobyKqjZrjNJpEE
HL087XzxecakzVyezd7AuUqkWShDt1SEcZtl4ZNqkYfRFHyB6J5Rjo6c8QZxTho5RDJGnohCLQ5B
g8Muk50oxIIdduNkp2pZAew2rByrTVeXtfac2THGnQdaNM+SMPiDoL3jrUl6T21JmfvtYOicLTyj
XuxMr9IbfZ6QYPAVGPg9qkGJK6mgkri8Amq9R+6JoiseKlebw/kNsz74kgoOEhjgs0DIZigBEKio
wVNTpJ1tBQlH2c4cjclYudRmaWDOSecD0liwi1rRFuEsL0nZZYugqAENMaachZ3bNsbkceMHhEhK
61dFgjbCGrQLjhGNhAf5dOboWToVLQgbIsxIBplIJaxbXVfBbl2kV1ZO8uXlszm3BMbwkbgVekAA
tl7dAW30IZBCEm7KLk/fL3//3BIY0ydS3FdhL4/uGHazg1nbbwZgtO00AO/VZQnnVsBYv5YIBK3a
QQ8E5AgJ2galiMqyeGMpJ4Me6C5j6EqZqHKQmJiZzYVdOOYgBGysm7JJ1m2p8Qr355bAmDgp5xpI
3vpfS1DlCg0dvc5bwpmvs3M8igZUb6Cg9641WKIt0683X94ggzFuIvYl5gjw9WpGQ5VWTrdhCcRs
k3Q2Zs94ld1za2CMOgLbWAEKKSRUVPm9UHLTBWvU/LXLz2DMmIxZasYhPm42Zgbo/mhyw0GPOIO9
Z/yRQS1j72odW6Sf0ongp8v1UrXqhxG0Bnajzl5fqo+NIRKOIZwTRPduT1AWlXJeKGLnolLhD414
nZDqVhuT10hRlnqccVK3565bdiChmeu2LKKhc8MYnFPBuDGJtQQxg6MTYRnWohv16l0Wa4sqUL+4
NMbGxUCrlSkSWnfsJsQPiW8mamA3Y/yiEunBsEbvS76ERSetGmtMEKR3bqKD+lNP4tTuatngrOKM
L2THWQ0lEcJYsFqAtAu6F4KMwc7nxriBL0w5ynbGTo4GdTtVzlGk6/wZuPGNLcwZSZ15jAzeNMUZ
JdMZc5er0cq6Mux9jUzlvVVruldmJs5CnSW0j1jaFhwamf+l49Dpj9jTaCkO5LoYMzRPBU26tpJG
WjQkmdzLXz9zHGxjSlcHpRJOGsbhLOUZkPZXY4OBntwUFl/7Pmv4zZRk0yS0foyCP7zuTgnCOwK6
rsufP3Mz6Yy5W3GcGVJutD5Kn5kdDaFo90V035vh2iKJ8jWd1Zn7OyeNUFtm1/l1rG2rWqQEHP1N
q4+Pl1dx7hAYy0YleygbxOiuXMdu3gQP8SQ9yhoPJfqcs2LbMs14CAWECJOvBrPoKyNKxSQg6BqW
itQFoWHsG0GNuYK6LbZjPIcLzIDz0NHOnRBzrfeh1kUEX/ZThIfX05Tmi2yw5KUwmYZXmmnHeSGc
kaMxD/OuSmUxDYoOfCXJDcnQ+oy5P18pZd3WK+vPywd1Tghj+IEZV0Yf150PiofSlur5JsvK2Dbk
8jaNeHMmZ9wX21dk5boal0LW+qaUvOsdoKDgcIzbyys4o2oaXdmeN5FbkHiBTgTepB+upSa8Ueb+
quzG+699njH3WS2sJIhI54ug2LDlonCDoXhOK/OLP5+xd3VQxyFW8H1TGG5JHnhDUqwxica5Oc6d
L2PoxRAEYQtQKVx9wl0voiGqAwq42hYxKgIKb5DtzPWhMeYugcbJwKyEgGixv2ozFaRtxffAkBZh
VV13csWJUc4dNRO1CxGeHHWBvSIdAjqQqshK4wVZ5F4+6nNqyhg2uLYmZUTFwS1mwEYO8pXKQ4E5
88PZTtZy0lq9KPF4VUBoVDbFMkO4MKsdB67szA9XGSOO03aMug4/XC4exBL1XOv9SzvCQt+lVlKX
M8G5SoX5IgfVNbGM5dc+zZhtV/VknAa99acmkb7NU4vpjk7hkTGfUUi2mRfjnGoiplbrS8EN+Mr9
ok2vTBkYxqJ4Jzd/dbUdNLXtt0idk8LYbii3oVCqouDCH9/NkuQIov5SNTOgMMTKLoX0a4qpMkYM
ra+qFAObvjYPpYPSW+WovcEb9GE6vf+T4lQZ6zWb3mhVrRfc0TP9cRU9AU4PL+LwuW7t6aZ3QT8q
LNK7+jtILXmZtnMWwZhyFEaVWkVT60dVuG3F+Bk0L8CAEYLXy+p17vuMLQ9o8AEzEnijpKhcgsJJ
XwRCch9H5mR/SYDC3M6gfhNR66TEVKl2a5b5K3ootpjR+9q1cNR9p2qTWJkWuH0y5XaUyWsqp9vG
4GGynfEYLNKINMSgTAK0q28NinoNMrNmWakjr530zKWjMLYdNWoPjr1OcJW5AwRG170ac+FYufBd
ipXmiwdAT37v3h+tTh0A5w0MYVkcYtDzovFooZn1nC5KjA7wor0ziqQwNl4OmRqgOtb6oVq+CEP/
OGjFE+jROOH+uc8zpo0ufbHWFWxVrsaoitArGcjsmErt5nbxNU1lzLuOegPZ/xEvCjna1LPxnMTD
NsjN75c/f06VGEtOQMKtGpHS+FOlbOtEiN1YNWP/8sfPbQ9jxl1Yo7+16/HY0qaFKtYrMDe56TD/
rZmo/3g+tl+t1gRw2ilZ41MGTkeulWdrlKqvKSjbrjZFUoLEU9v46tRfRamyLobipuozjoc4Y2Rs
j5qMMic6hoXaJ0BXjUCunibitwI/36mCanYv7/85IYwlF9oABjsVQiorBheAVS5NM9zpRfZTyIl3
WQYzMvnrFOjh71lyV8oNiYC47utS4WdgtrQBxQCElEz7qQzSpuoxUZyH0QrFGeIMUVQuYrF8UIW2
8rNA5D1Szqjaxzzw3q8ALyU8rtrhuCL5pmm1e1ADfWss5cflVZ77PGPo7aA0UakXIBYWFD+Ute1Y
lisx46XvzoQiMmPkfWASPUnV2h/a2DXkUXFAmngXKnVny2a8bbSa403OmDvbrgZau6CpR9L4VlQ6
RJ2uM/OLUTLLKDIItQyOWaP2o6wHo1Vt6Mm20svRHsAnOjlfOge2SU0j+ZiTQsNGTe2tACebRuqj
UJJvlz9/ZnvY7rQRXampjtwDPErfLLNJbB00jSqczT+jRB8R3J6OhnKkIZaRaz9VpcchScDDq7qq
UHJ09NyPZ6w9GquS1GLU+JocqyBsI4XVOiFKyITz++mHTpQM2c409f85+7ImS1Uuyl9khIrjq3rG
HCuz5heiRlERAUXBX98rv4juqPLWyROdbzcybslh2JsNrIHVdWYyrg+r9d41ffieK/loxXCwwuxe
n4BLQ/TStz+GiDexwo0AmhjpfKey+m4wcDJqrj2sXfr8Jox55mivZqcPmqQ/fLhLwv0znN4F9dJc
2ZMutbCJ5DCd/RimyvpgFgcJWR7c1EryApj/KyevSw1sNuzeUm+yI0MXoloXJAkfKPMfmM5/vm0G
Nnv2pCNjohwzgIR6M7sQ1qwCFrTh29bQFuSWLzU3rar1QXTNR0C/n5SWz8lcP0h17V3iwjLdgtrw
yK991Nz64OMtMO44ju3q1mb97aKvyUxcmIQtcA3XrhNNFk8dRgiqJXVy6/D0z+Gj+6Y52ALXqI36
rpYttlSMVZGrGm43cVaXJrrG9r7UgZe//xFnE2mV1w65OnS5/WDt+k6H3Tvj5R9e78BLuP4jU2xR
ab6Pw6GIfXXIMp40BWsVIs0O/fPrn984XPy/msPfxHHb5u06tw4/X8kPa9o/wk/urvHG70R5EGwY
kg9NGppSKAJtny41BW5sgoKr9o3920T53MYJ7TOiDmuuwzIYo/t5qa/hcy8N3ibCjSeyIbaDOtQx
HJpZkRI1yF9ZPndXbhUvNbAJ8cgNfo5Xc3VwcpzkIQiUGgtKI3XtEeffDQCJ8/fqcp0xme6pPMRx
7cM83qbSFCZPF32lOP93iAMB8HcDAfzGoyX3IHZJl5+4uby1yTSWKmjvfe3L/eur7N8x8h+/qTS1
kJ2dfXkgnf4QNy6GoCfkvQjO9Ve6camFl+79GYUc2M2RCFxsrav4Na/WnYM17L7B0URcQ2JcauPl
73+0YRud6MViqOD5PRRToivZhU+WB2+C20D38e/v83BYei818gDXaHl0oz/uFz6wK7vdpZW0CfSZ
zMRJvrxMdLx+8gdaH2HKK6+9zl/6/CaOCbJsHDpMMcxf1bhPIb0dFTEdkmunyEsLdRPLeB3tBiFn
eYD/eHsYcaWpdfZhEOJbXEdvqytB6v97CtKuh2THpLGMIqjv1OM7eN19yrPxyin+wiBtcWg1dQvh
vIZ/kMi/imEBSTqKrj1lXvr4JpJV79LMM70Enc/TXz3o7pxM189vWz5b2JmcJtZCqhdalz6sbHA1
U2meXPMpv/TTN9GrnQfMBcfHs2GaIN4UnzpxFcT2kir/u4NC2+LvOVWNBTwzC4dD27rG+1Cna6Cg
pTloSp4S3xB94zGa+KWhaeYex5Sm8qTyMJFlEJk4OxkVdgEUhHK6QP+4lmSB8alr9TebJX1bCdx3
Y6PsJtGe+oXW+ly/mLQdvLVl8SMZO7y85tAdn7/6U9c1zzkd4umYxGOaVY1KfLdfbB40O0gUj+KL
TSM4/U5R4rXf/TrpzE8uUoabvG5S/X2CK4Kg0E2bupuJTGLZLRK2TZXUkA99ym0fOkB+qdL7QBBn
jriGXevjks+9ADFAJv5pEbTNTwPMT+iTgWhucOMr6lNcMhiSid2b0v0WcKQEHHCHNceIg6xaxJ36
qAUEARw1T29rYDOlfqPBIc/kcNCTiusqd/FwCoGJ/IJjYffGdJ++LNY/0n0gmmD1SCsPSd3Hdse8
Rv6ShtmfqYcuVa/35MLK34KNJnitUI9NWPkR/w3I6Dn2xjcRGjKQ4P/ugDSLnpVLBxwQhuS9kL35
3K3e8LOPHGQUBzL8flMfss1A9TYyWKhkOHiAOhTDInD77Iby9Y+/TOm/onezbQFA63Aa4PLAk/br
bMVDHtRnmjaf3/b5zRjNeDG0PMRvjw3FpsLP6ZAf1uyayuilX7/ZtOIZuK6gxxoK89wW1Mu7wtr2
J+bqSs1wqYHNhqX9miQdnp1xkwZRzAE7Flm8r0mr379pfLbgyhaE91mkPkIZJuwAmnt8DypmcxzI
1L9tZ9kiLFnS+EaEyXhI8ap3WtMM3lJcR1dSxb/vA+GU/ncQ6L6eIYk1I8CsbkvgtNsbnHDWnbI6
PDnSqFsT+Fee5S+1tZntOVYrmQ1eV7nK16wgdZO+KLwn4a3qVqKKuYF6WmExgN9en51L2WMz+4sU
PPBtjXIlG76awSyHBr7Vb5uXLdZOpgtt1xqbMnGTLnMTJNj3F/9tpdAWaLf4YMbHDW68xMD5mWWi
u5m60f/4poHZIuvGVtQdHQaEtTDpmQnif8Uh112Z5wvDvkXWpbZXaz+iFO0o5ycjshbv6dM1COKF
QndrnhQSbvLmJeNlfXaOuLxHEfeVNO6jmaAB/rbx2aTsAD4gxuJwfPCcIL8YCAW/1t7005WkfWmA
NkkbBkqiZW2HU2uSzt6py0VQ+nRZ4is4jwuwtyzZpG0wkylNeCYOQGxN3WMjnMtKmopQVss4eO/r
sb/3snQO98mEBHPOEqfdmXlxPFxZAxcS7xbpM7aRGCIR9AdkmPt0Xm9oEh6YuXb5eWkEN6lEwzrM
Ny2K1sUplkHzvcUVZc+E5Pu3rYBN6kh8suKsg+KAEt32t50dM9zBWDVde2290IMtam/1jQbtOhQH
KPg12PaWdolwgxTN+ZU1fGkGsr8zezKuvRYhGhjr5vM4dUe2mk/ge/x40wBtsXp86t2Um1UcpBZj
aWvye53ia7/90uC8xP4ftWWt1mAcu7Q/zH6052F3DsPxSkVwIX3EL8P1x6d7z/PrBQI4h3UBbhbC
CQfBwncJq+8gafXhbWPz0q0/2pgY13UAlt4BFr0EAgfzAiEQLa5kj0sTu8keSwrFKYG5PTRuWG9r
P7DVOuXt+yhj4dtWf7wJr9rihTPRAzrQetGRUAYdQgk7j9eH51IHNrG1dEmTzR3pD9EwNgcXrfr9
0EbzEVpp4k0iTv/VhIxyC1Ue4cOdPhbwg8yzIw3CZ+XWt03xFkoHbf+6pnmDEYrYcptNuV9hHwof
3zRCWzxdvnRuXgLs/i1hIBHDbyVeTzBwh0z4wr0h/f16MxfCbKtPB8EkCl/WGlk08TxZWJFnS9l5
fn7NsvzCTG/hdb0HHcs5b+Cnxc0TH4LKTP5THVy1tn9Zj/84/USbQINWyZT5Gh2IOZxPvRxiwvOj
ivqdz4ZSDXY/xNGdI/S3P6gCfOLd6+N2qVubCBRtlnkdsJS7cSXBkXRTvZ+dJ58Fi///3BD+77tD
tsXa8UYExg9HfmgMlftgbPhB9iQ+TE18zazgUi82QS5X2NXRXvADxCN/DIrfhB7Qvo6uVy7/L31/
E+bGQWjJOPxwFP0ZK8FEl1+bNNYPK8+H+W273BZeB50iSiFPww+rTr/HvDsNjD3L1l2ppC5EyBZe
F80+ntJBKQUxeqBwVVCEvU/NdA3JcOFEtIXXNeEoBKMvU0BaCu6BVGfHINu7kGHHOy8pqOijKzn9
wsa3BdsNYWvg3YuuoLq9axu/KUyvQdkLIFMF1Z1rtyqXRuxlNfyx9+XJmrp4RMkfLFPgqsYA+1qg
QlXj6U3BtwXaZfNCJcpn9IMlrgo6Ej2MMtTlCiGCN876Jr5d0uClYVFeVQe1Hc4tLIjuw1DG1xgb
L7KM/8pbZFOfw6Y6tElisKzAcujBJ1V+DFUSaD+CqBLE855ZOcAvZLJ+d2g1zcCrajM2fApisN8k
r2XZp5H3lNY2w1OXAzJwgr9S7vHPcggDCGjLhanSxK39QfooupnhRnJ2DZvB2DNLka85a1jh9020
vmcBqErvNGWre2A+ALH3rWQerK56j413ZCA6L0lIh/nH6xN4YSGGL3//Y4Uw3HMGBAqyByXrBnqR
HhZh6M5SiH2yjNce7i5kn3CzDgO/bqBTa7pDwk3zDNxy9JCx2sKyJPCu3ABcamKz+/g0T+tQqm43
WtIlleN2yn6PkVynY7OAvHZlNV5o5n+L6I/xitdEhS8yADt41bT3c97lt0vS9scl8ttPr0/JpSY2
qZp5LZnXee4OUxt/HKlfIV7fdZ57W8hu4ZM4/LveS5buQNZRFjyMTmqdPufq2mHzQhrdIighX9TX
62g7XO8IHoJv5fS0yx2wK9XaK289p+C4Z6cx99q3oUuyLaoyUDnM5ue4w6Wul+yibuH7WvUw5AYI
YQKl7MoeeilWNpkIWInazAnUb+oGryN7E9sAKDcQBpp+zcIym68+YF26M9giA2uGexuqeXfw+980
+wyY9G5ayW/ZkspqeeqCbAcM0P2kr12gXXh42iIEPSsDXEmI7rAK78gCVkGLB1Z38G1RU2GDfhdy
tbfZWxPCZo2nhHbZytO8gjBOOp1yPsb7IcsBRUjqmftXJuxCJP0HNohvJw1UWio7GHlrhyYqlRnE
I0eFXb0erBd22C10ENJmqmkcntDSNJ72SRPUZeP51w5Ol77+EmN/ZJu5wYUpMQE7JI5ke9042Pzy
+vfbfvom9fuJDDhPOa2CuTn7lBTRkFwZ+Eu/+2VC/vjdL/KhI9g7tFpXeMZHqMgDdXj9V1+a05cm
//w0ZP2aESqzVdeEN5pNx1w96vbKbnjp45sIB47ST7FkaCXbRZ3BT2z3tvGeat7u3/brN7UGjVMI
uBIvr6yB2HAm5FgQz4933GO/Xm/hUuoINicJKPBqGkMG5yCE/hU26jP4ifeQVHinLdlTL3mwM5sL
sHh+9fLaOr2QGf/3W/6YlDpJa28OTXPgLuT7eaD2HChkx5HUQYkXyezKJn8hS21hhJ6zeEvtdQPZ
TXKjSXRHZ3q7kGUXEwK2uLzFulsLYd4kWwmPyc21nW19BZ/0Ia9wYQQfJfHCXIHwY7ZWr0/Wv+Mk
3SKmBDyTkixgaWXy1YvPWSec3UMRGozbtzSQbRGLDFhgxSOR46U9ua3neO9i9eVtn96kD8esrfsa
lRCfDKj6RmCv4PHT6x+/NNEvAfrHgppBwViHeqBVL9OPdElLb/6cjV97XIYQET7NzpRNfw2t8+9Z
gJb7342tkMMa50k2uL+u/WpizvymWuTXgH0XksoWtZgDTx6lXQy3sWhYw2IKmNp7Q/DbzHT1rpy8
L3Vhk1dMIqhIFclBal8L270LhmvIggugy/+YP0TJGkAJrmaHwHlkvum7tiff0sQChQKAhj4zFwM2
7EErHcK+q/Xzd8ukB7VLwfydvrF10dFhQkWrrzxmXOrqpnSwngogPzO9nAf1VJ+6GRY7+zbl0itf
X3v/LmDhSPH3ctBTZ9aZSrMzAwQxOzo/NrS/76j+FfvL3qhrFM5/J004zPzdDkrGmEjSox3ZMtRY
/l3XwgtuNN6xj9IrwPRLjWyiVKZzNNIJjcxm6QqvD+7DtTm5NfiUB+OVXfNSG5tgjZiBOosBGaAN
170Q6+NYz59hY/4LlynfX5+Tf096uoUbDh2Ss0/otJtD1heZ50HRxkb+/m1f32z7deY6P/IIxGBA
0C2GTtf3PCXTx9e//u/4T7eSeBGu2kiQqGk3+aMomoQCkzblQcmy6BoN6tLwbPb8Ri/BgLfpaUeh
evBBNhqKXom/pldqrpeV/9+bXfhKbFZqzBY1mRmqxxoLFOZqO+fHd2GTHYWMjqLOPrH0GnnwQle2
sEPQv8lKsnjcNXnQ72NfiBL3u9f0CS/E9lb+jiwhWXk3jTs11Ls4iO8jAqh1PqrfJgBfrXU/X5/z
S+1sYtssCoJxqRt3NOBPTVI/9im74VI9RKN7fiEEXcn7l9rZhHfcmcQjCjOzBMGDxhMyXnmf+OJ1
RSpo5ZpraJFLs7IJcW+VvaKcQGcKXKYqB5+vRA6+prl2IUK2oKwV1BPazHrcpTL83vDoHaQufg+y
vlI1Xvrxm/BmPeuHQUZmF+csLbwwAnZ/pcPu9am+kP2yzdbLgw6YywHHs4Eaw3ZOw2uuYqZv+r1L
Qq73kZbhNd35S/O9CXQ6ExoFLboC94QfkNK/w33h5zmMa9w+ZCdprzEdLnVqE/GS0XSaErTj9bgk
UvFyb6U1ZceyYwZs1ZtGbovXgvdlzLI11LtMWl1M7YwNSqu5yKbwcezplTfmC4trC9nKofUw9XGs
d3Nn5n3PMtjweSm/rV2wvC0Kt7gt15MkWfWidwHuAgoQFH6sUXvb1+xhSebvgRquqeNdmP4tWHVl
fbQOuOXc5TlXRefJc9/5LVhC9UM68d9CzVcO8BfmfyuUJ1KXTmlG5a7pZlbIKK6LdoWFuoaZYqGt
fyV2LkTmFrZKo4jroE3QzKRYyesuwDtIa64UchtTtv/7bpduAasmcCs1usbNCTDFaYfXTkf2XT0s
JQSCb5cFrPHOs5/iyJ5AZ77Pm0jtIYCqi0DF+ym2/hvXxyZFUIKmDFDjO6am3wnJGsjZyedaBXcS
EoGJehurP91K5uHJAg8DLs/3EczN89n7MXDx/vVYvVACbPXyuiAMaEdUuleJ6ctILaLIl5ge6dib
m3mtzUcgxsND11O2f73FC2tjC+mD8zwZVqjY7VdqeVyOQTANN0nARXYlMVxqYFPnyzEzOErIfJ+x
bDeMquD+GwvKLaQPUnZqciE+PYfhYW2mKk/H6m3D8hKxf5yM4dTSUJYqDMuL5FdWg5rUK5NeWakX
kuUWzwf5HZBI3BBVFmyBWHS3QstHP0mvROSlIX/5+x8/3o+B5CJ9H1XQ59jbOHyIRPPu9XH5343r
P4rUrTpeDNUspomIIISe/Qr5Ev+Edr05G0rzp2GcP5Ol/WKkvk/06g6WzeaoxNQ9dRBL2pme+YV1
w1AE3MwlJ9E7mBWGRZt31/QTL2TULQpQyEC13AwpntVE+5krjnfBNVgB1Q/UOYKgyPPr43CpnU2F
0HidjLKFJvteeuMRtF4nfoUGzJ1j3a8Lu5tQ+Vy7GwjD/x1i/jXqm0IhdSGs5VvFd2y0i7BlwBse
yt0Qg1g1FprHAVYpU6DulUyHeRoVpFsdThG+jGgIsOCk4KoxcJmwfi+Duu36gq8dXK4YdR79RsgC
aCYuxtqpK5yuF72AU9KQ4CZnMI+6n0e6BMnJQvdBAbgXL5J/iEAuGt4PgdC2mENYGUGvyIcuKWl7
H6anczApK/dwKA/SunJqXmBZF+UDDhq0GbzCpll7Jh2ZSuAB5Ae4zqYF56v+ooc1+g27AjC801V5
6Q0UuntatDjqrkUubDCcIUfGznJJ/Dsn8glUVNdYHPr6vPfGg4hp1HxdskB6ZyHaqDZFOujmDAhW
clhExA/GZ/ohHB1ex7oGJJQ1Yx1MK3oCxdohdf0et7umLlu71PvYW6OiiZoTZ/n6mQEZ/kkEusxs
veeJOA2Zjl9CLCclbxZrK0pJXyatnxWZ8UueRDsS5s0JwlfzIRNjuAcstepk/FNqd8vAECqD1N6R
Re3jARh0Oi8HN/ODCnNV+bMOyiZLy9Fv8cTm+BNLwlKrn+F40w6LKgY7lhHEk+EBdwNlWLgi7HPF
DqPiZ+ueoGxTiqAFveCmH7DjQpGadUVjIGi5DNi54G6ddl+jlR+60B9LM5piHL/X2HN6jX+lpoex
s9+t92MM2p+wc/hOvO8gfd2tKry3mSxkJ0q3+PuJY6wgHGaASZJf5/knTpSJfVrCZ+30GXpKhdbN
qQkxYlIXifsw5rJi63ibzR+Xmt1jzO/AIjjFtv/u53OM7ADvX+2aIm7WR9AZVPECmy8nADYsH5on
4Hyh8EWT4WhzEJGtN4/3wTRFZUbocM/Cmh4AwCa8SDquT5GMiauwNsFhrltUpbgj1JPLMfCjrNyq
8nsMrV8s2PXQBzzND0P0g7jwNAr73LYmKfQSn3vNb6mLyrQl9zPje99ldyGdv+i5/tCy+RdJYg7J
bFmBMdiBj7uAlOuxT6Gr35tpfIxXLDmlSJHhkWwnOPs+rPG3QHifojz6Pq75HU+bcnDLjfFtxbzw
w0ISaD/3rvR95u9SxT5nEMwBJbrqwumeNx3WRT//8JZ2LGCDtosaVVHz3Gc16sd9LaH7NMfgtjty
9JvxY5cHz6QhVSR1WrhBPpEVQra5vYvDT/Ck3cPLYWfb+FaEKR6SovzDvPC73OdPNSxJXGtveZrt
YjnDZUNVXt/hweFEknzvBcE9Z72EwvZ4P0J+iI26qpl/Gvz2CEGLXWOy4xLYA9RKbmomCtUGN6qe
HsAcqauhGXaG1ScYKZZN13xBuBUrpw917T5Rf6xgaleuwZduTR9T8OK8JC2Apysd9nukQQbIm8B/
t3l+30Bazs/mIhAP0TAcpxU2iZ3cAcf5aEZvbxJ5X2NJNVLsYPqzW2BUEYx5W2nDH+pGHw3/lSY/
QtJ9BG/mIJoMLDVUjV18DulYJjr6FDYMJ1pWkP4k8+Y5zMKTL+F2U+NYBVOEQxjptgJT8TYk/r6D
n1ChGsxpphd+Oy4xK0yYfXdBu8/m4ZEYMA7lTL5DKhuXbNn3UMr79cVLw87nOhC3Lm/2GgYFRe+L
5SVjvIcr1qNY1mNNw+feYitlDiREcFNRzoc53Nb99BG7ETRhlpgUA4nlPjE+PaYMTqJ5Aq6GHHuY
EfAVi8JUM87OlU3gx1tP0JczXhR9WTsqnuHflstCTHalO2NC8d60eG8qAKVJHycYkj+31uZZkS7C
PIugcZViA6a/07ycGpDEHf0ZO61LAbmRpMT/a4bnuXfeYxQY6CY3Cm6rh9YLENe9P4Idz7IOzs0R
YZ+iHnYiZRjnA0wLGE9VkcQYnI/5Aq/TAqQE6Ig3bZT2YNRLOhUZmcz7aJ7Fxz6voXEbREip1Qo5
taGYmex3yeg3vMwiYqebpXHukUIal+wcBZ7oHA8J/5bhUfxzluKWbdAajvHR5N2FdohKunCUULOy
tdiP1mhv1wc5ypl4DbpD78XTN+IBrp26qPkCGd+wLoGoHj4PgpkX1n9UsnkVt3RpstL1vTixEF+s
Qst9cSJcmbjqKRROT0nr5vxW9jTofsFNfjRPQdtHz7bOgasIucdJMUlPfhsts98oDcXHrJt8pAkZ
nSzeTe8g6OfsTmLX/+W4nINKjTK/A8npc9fn3s2UwpFvB8fsGCE2e7mp+JiBPwosFjlHwRDvKbzD
9b7lU45cbsKPTZi1X1bKBoQNx4b5PI3jcJrSoHnWa+z/qGsIUMDxiVlyO/e5+l33I/F3sIQyX0CJ
tL+avtUVXequWrkgJ+0l0X3X2PAnCedIYh7JcKwD3903mMWvHWA4kI2b9P0MU88f1F+m6HEVPD+M
2Jge+yhRT9DsEM+uV+oYmVwjBqMkE+U0JLjjo1b7RzrY7LSyOijmqM8+NfgUojTVqBuicf0wAnfR
nrMwSU+qVU0FX5yvOohGsessaZKnIdfNlxfv07CA3W/8Y/JCsx9NPoanaYSfw4OB0rCt+IyNWLlo
QHxFucDG5CL+kNhh3HlwMXvHlnj53GeB/RCNfvp+mIL+jBeAeN8IsRzkxJo9FLjDYx6n7h4Jc/6W
zJ4eYUWxtFU3TdkxqvGbnAN+7cUQuYRhkPcudmB9uKQFoDfFKCJ/eJ4rsc3NH7QNRFsNrYtnvNSk
Obld2dzHZTMN/LddVf8Yt6ODNvrMbsSypJ9TUvelx1hQAmZJyiUOBFpR2MFwAmQZrDs7ArWsXwnD
2wzyXSbgjHNYlNL6vsmiwJar0Ei9znIin6ASYr0SNFL13dg580mB2jH7rPM8+sQb6rM7BbPiGvRi
eLt9F9Clbio4EgZpmfl1MJ8624TxzgoUOLSwK4xFjhbMbLdbwdLyinW28jEG/ncsApva0ZVJDKWw
PWTS8RjKOr+ui1Syhf7mWKiLV/h85aqG7mRqZrNzvcSV5IlHy2T0ToZQY+n5AgBezpAgHhtIjvVl
l3TYxPKsL0Ujxl6XMLrzxrlU0mOmiKI4DFHwCvLUtG34lZP6OYZKUDnVyqM4cCr6DF+reS5iQhPk
viXt31sb1gIFYFbX6lRTIHTXhMUoYKjXBLs0dpNX+iix+Q0RRMvKIAs+CV3T5nZpu7jM7Wr1vndW
uhIWw773DQWPcXd+X+fhIYc5fdiWIAGJ6DZLl9z8MgYWhs9L54EhsQTjlJ9FuAQ6ArQIEsprOYd9
3tw03HTpuyGCg+5QyGEy4+0yh+4OOSZz+7BpA75bmt7Lz8ossVfB6pH4T4tiC5TMMNhfJK4SM9SI
4ezDam0iH2Ac0M5l3ZEFt/u8b7/V9uUot6Rhlh+iXomhaKCZtRa+CMUnv0NpUVlG4S3dc7vG1Rih
YOx9FPKAZ4omv8+hWecqQWW83rUafluPcxtZs4scTLF3GcwCLcbc1nbX9ZlLK7YQ3R0FhcZv5QbR
/AJPxLRH2Qet+oS5cdCOgbmjKUnDfFNSBPxc+mqBkFrtjyiwAiD+gKOFC2QHXMCc0D34n+lYgss6
kJsonDJ+FOB1mQr2bGt0D6PF9DsfBZKPdC0bdkImXl/MEiT6/bLMc3z2xgVXX7E/TFEF9cqsPY56
MKqKFbNJ0YQBxjCM2PrVgwIaL1q7MrqL13D6XS8kyOGsEyf8xzqw5hMCKx4qBWXth2wk7Yrr52UU
JSRl+rCYwdISJzOZ1C+zJeeyhMdfyvYg/w7uDpSZMSvxT73ox9RFQpYgbeDkLSM9f4ApJVI3hUzR
91VG9veUkfWTbgI+lSZvIcSHicnEESZPLi1T13pQYOjC9R6Uj3o/gTs+VnLO0mzfMslZtb7IGxRY
G4E55LVnkmroO+rfEJDl4wKUMvw/NUwlmpMH9SW9s7l0qjI2g8kMvrh0ewI7EsBgRwRecK6VbsnP
OJ5wsInxtPqV9s2CU0FHvJ9toog7yKSfvWPUwK3xCLsE+442SScrzsOme5HUD/0i7UOktzppaV+F
SaOih2Dp6H0wzN4ZWK/1R84DSD4s0AqYIfyQl4AZor6DIH62nOtsicK9mgIaF9BRJZ+RL+p+T8OE
Q7+YZ/P9oKb0m0NZJAqGyWSVDWj0S6SWr/d1I5U5plESvtcwish2TRDBpmuxfJrvsQWttBD5kNjK
BWZISg9lBj2ysa8BagtMGpauntPvq+6yGNRtplIwrfOxKzLMYnhkxEOhVUMjYL5twzYNbmbSYcVa
HnVyv+oAwTnwjA4PJs6xHMRcK1vV1AuHXUAA0d170vkZDkT4Nk4QA6DT7YqUDi01qiDNPHchLfAE
krt7Zn09lmB0RevOjcm0Yjft+fgE1fd5LbvVn2tAM/2w35Oa0KBKAehKi9Tz1k9NN+a0wl46AdEf
ZcHHl1X5CGIStNZbr5fBGfdpybeXUjMsUJBHUzE2PjVHpDiAcRnLW1nmWScB6Y7CICzAPEq6YqVx
QA+d0zI9pGMOlMCyYOCKuHXm+8j7caqmBdKf1TQK6GKMpAcUP+Eous5dy0a/irD9mCpNmJ5uEbpk
OtcGLEEAIn2Y48XYlT6nmWWijHCgxMk1zOnjMDGfncWL2GqRUiAny1FE4+9VG5rgHiOVd5mmAapP
O2LJ8oRZiNSm/4ezL2uS1Fa3/SsOPx/OkZAYdOLs8wBJjpU1V/XwQnRXVYtBIEACAb/+ruzte7dd
trtv7LAdjpoSMgHp+9a3BgysUhLxBY7vshVfR2aXNuHo4ZpDncs2ylY87yrlVRndIhXUPi/zRRzu
qbH94LwuuKsX8KAKz6ts0lMXRIBPJAH2A6P08NCWqJLQ+iKrCWtNTOUjED9VguhWr6AeMBmu5Tny
Ws8kCwLphxzwkI3mNqFrd1kHXJiXa51Uubqs0m6cWPCM6MwBMAoCvOv6viKjoUhz7i575+j1lozb
ANfGfiGe9as5sY739cnNRhYqmREGLfZwDQG4O8OeQV4H2JjVvZCjC88O9be5MwqL52GyqxO7sYGf
9aZ3fr5cMQTL38LKVppH3XU5Ji0LJvcMtjKo8l6KkjfhaZ10TK6BOw35tuWe3x97OXIVo1dX1lWJ
m1nMX0wpS3VDGRwzDjNYqcNZu9CWkNkjWBXtkliS3g2CHigTxt4EpvfaL345x+oqVMwA2mqLRhWv
nRsGfTWCNqIgD1jk+px7tLJ3qm6C4hri0ood4D4UqvM4+Ei9zuqRqBBiFo/lbyuCgmY0tcM0fp0Q
x12iBo0pr45FZZdu34HY48sEioWJZKaDU0wy4c7wH1oUIUfmN6w/YEo++WfSlQjTTgfq1SjxoJdw
m76J4ISGiBX3BlyiwbaLJFLbJQ2E8gybd+mrl9pvtLvjXYzoVxmXij4EmM+QbwQCCP8QeBwggB3w
OH6VMej8VRLVui6/TtAoeKigWF/PLjV9xIcD9SayfoX5dWEPeVdY/2YcCAJ7USmIc6RtezAYs0xX
6BHC4jObdJh/IEPA7AcyL6BwY/31RnzojskVgFq3dvCrTYqQrgNJ+rb1mps4suv86iECk4GUQ1vI
Oje5aMtApZGTY3gq89ZfvtZD1MmjZTEUKkB4XSvgCVQ09bZVpYzfAjvm9BEtdD5vJ9Ta0y2hXuw9
EuPH+bFvVDWcRRnU6wYennN3r7w50Arn5RAek5gQmpP4XK3YSl3ihigGvC2q0QFRMgKbHRZ3jxxs
bkijMJ0lcaiTGGXcBDgFKYJoOhhwUb6XgQvb/QyGNd+EReHVm5bEXf5VhZ0D0MFm0vTXXdEXvkiQ
JTJ3YIuGFssaqIgdPQW05NMNbQnM5deuiMXj3PlwXItpXdhHj+kYt11EPBAyy7Co4G4csBWoKZb/
9dQprb0Z0F4wKMwSZV3hFwJuhrMtB5zLhQFby3OPSOfuEZWpL7uEV1hDjzDbqywoGu1lJZADwNAw
RdpmyLKB5H6XIvBkrD9UNQgizVU75sMigLTgxnvu8KCx56EaFgZEj2D3ZmmkmCYfYCO2KLaRNgqw
JEbhpCDBIaQDqulNQzPt6hlPw6eADG7a+lGtaIpSzsxHT0tboRyS45VAvexswmjbTMdYubjUaRM2
GCo7MOXshsWUjnvPLGtwwvw5Cp4IE91IklHldLqHN3Jlm9QZ+JVcca+/hC9izB4uH2qHUtulTa4q
jKnZghj7HcpDDmqKxRTspvfDnJ0LJoW7pX61VGArBaZQYPsw+L2ZZGq7Wm4Fqp9oB5GZtChRlLHV
NmjasmqxV9ESSEesmzbQQLXrwV1N3SxkgpKalRmpaE/wxqwVGeRuY5O4C4iBWITQdFkwC9vtFVce
8FXWW4kiqYOZR3HBRSeD/i7xpS79u9KtnTlNNiT8CPOJcQVQ0PaoItpaNBubByU7gi/IhgywwvCa
rw2LjyhRG3KN8Cdjt/Wq5wr7ODyLj3m3Fv1G+qAcPlDjS/Z1aQIvTlGGef6+K7uSX3VeOXtIF1n8
5eCLoAZIUtJK3PRsZIDarDcGGWNMbmhP2R6uZrberngMYHCP2TZGzw3tir0sg6lPA58UIaR4pi7P
mgT2GYQL9JV5BcRj0xSmD7cL5tV51kin8bQ3I/pKUK64S7wqbNa7HPHgNEOad4yRBRCMPhuXnIlH
SFNHdYhWUpSvduXAG2oOTW6S4xG1nwikJf5WV0Fu7+sITcBTRGm4PhR0DehWTmicD4hCAx0DcowO
eSctZw0qe25BsydzCDAVPhYedvlBkJSZabHPAJ3W8Rq6NkY3RUvKfBtyNV018TybA4MVktmX0FI2
NwC6hhtdLrLO1BxQsTUS3m9bbHCe2fAJTi0IJl9jkhqDUrhInFbCbaIhJtNrO3ZhnWEifKGlYI5i
0cLFwfANQFRdbVHE2DmB0I21p9xi8dsXbeToWVdeTJ5n7YnouQ5qceB6BE4KUE1mUSTBZpkXJvmV
xDaSp/XQltGmmnUAidw8rBXwAaSc7TEc8toE/l1Nez2UISYzk/ZCrNfDOANHxJrxIXQwHX+OHRbH
jzDARPOa6Cgu4LOB7qnedAuD5rIQin9UJfb4LIdB1P0IlxHUG0JN7g4c81o/k6gMntG0oAeZCwss
U+RM+deub2T+DVlAc/4UCzl9GUo4X2TjLF2zGzFnuvDfMV052TkKgUtPYSyv8hFl9qkO4tigTMh1
+zSHDXAO7jfSfwqdXDqeiHrJeZCoknnjl7pYYr0vaVfnkKGTwu05UP1vI1sY1jy61iZPIN2fB4xQ
wFAdEjBr1M0oiuE84m+xdyi2gMOBWPJb14bA7hU85e7l0GDUMuXjoV1sdE2QLnbn09GxO9/5GAn4
wRQDCw2HoD5CG7v2gF0i9mZEse7iZRRXDYmDzyGa5W0wzcuWFwDt4PsJWNgvANVaYTA6oLCq6gMw
9blw5gqTA3itLEN9jqHO24b43saGa7zpzAJ5slNIrFwZGGxtNbCda5gASknnOw1+waeRswjMA6/F
H4I/dF0ooQAcj81jmy9QVUDb+sblXBz9DiOnLl8/5fMyZYiyal0SdiJ/Y2Ncfi7nsN56UW9ToELr
1itK/yosALMkK3becx0LZjEbagK2hT3SdPI4YYe29eHKtPQc8XcQuqZSiPwLLqf3ucpFkwOlQQax
a+EuPfsrCDNFR4dvQdEiYTlYx/aJjLa50WqYdyQK0VIVmjfz1vOHqcLGIDs/lbHGxI1LRLRCGsCX
TEQBOYJCHRyIP5V7v2Tdrgh7Bcle0Hzs+tVtSyf6rCrxMkkFdW8JdJizCsOseT14SxPXKSBkAudP
WV83Rtkr4etqX7UjoBY49/WZ06zfcFQuMqHjihjurkE7MA7Guwm6mpwJ6P1XgD9ptvgXkMyu9IHb
psywrcSnxqcUgFfFxGvVhGhcg34hW0qbfIssl/AhWsvypu5C2Ej6frRp2FxHCbduPQ4RnbNSKZEh
Oq+F/6YMWGrbNqwS0jP49mpLBJbXaanhgyAYR9qGqXaLbqBIm3DvfDXSQkxaAo4TaNMSAZPETEsf
oGA+x/dokoOPRSVLscGSoFQqQk5vA6+I44ROXfRSenALw+h5Qle3KKWSoZ7jBP1Ei7QnMRWbGuSh
BysGMkHe4OsvHvOWM+YH+WdRzcGhWuPutoFr2pj1ME3c1L1FFVchvH4OPXJGSFv7zZeXWZbGdZ47
h10zRuGMtjNg0wEYvw9GlQMUgaktg8V90o1yBSTVwb0dbkRqvMbmjVBHGvtyX1EbPXJF/BNrSgO9
tZJLGtEpppeATOCQbR2AzqogTITqNXCbCRlNV0MRRZ+XeOnOeYUxWlE30dH3FqqTHEX6VQ6SX7bA
wewoV7gkw7EUM1gFE7K01qU8T35EPwGSR9M56Ei+xkpWqWBk2Vh0HScvpuY2RsfyseAa9vYePB4Y
RDglU8smrOhF3AS0jycNrPqvagQhTsnSGpQunMEC3yNR8VR5ml13ZVz3yVCE01UeRRj99+2E2QK2
/LucUe+BMBeZLZADTE5h099jnKOc3QN7u4CtvkYpY/RwNqjD9rap3fUUMn3nqqAEGowpKfXhLuO6
8swtyPUj9oJdQOcAlMNyPXnrCu4SUF4/wF1YqRIVsGYVIHxFt1UcVFMyICslbZauOZl4GLeTmT9K
A94wARiDbqGLDyHk2bfrKr/IZZpBMSvg3131wc5z0MbXLp5SkBFsNmKetyOCj2mH/fWqmhTGvqv3
bHGYrEanQpAY9XVF0f1BgzqUlhC2Qk+YN1sarEhchZAkGWIT7mFjiNG2pxAiTIpF73oVDVsFAfT1
OLkGoIrJjzSY2bc5b71ryKIvte4Quq+Ls+Q4thXB+D4mmajXYjeMk39xZRlvl7iarsNI+MB0Gh6r
hOiq3YQBoQk6T7YxUaOv5kiHz32J+TaEM8Me8LfYw0R0uA3bdT4IT5To1dYGxZCwD7pAOOwgJ0yM
1rJY3iImxq0APz1d4talLbrTNBqRfBEwARX1IL29N/VdQiJBscWSAiDYor9RPT7EyKmHip7qbQG0
/lGqJU56CUQ3wUKYY2gONNUf5L2PjXZLfEzTkzUqaHkNAK9HygqpdHFu4VYV3GLrHrotPEw/GvTE
ctnADq+wOz40Jd70tFYQ+Cb1WHDJMlRSgX+YAd2FHwNSLetOhmQZr0nNZ+/jrLxFb20VTj3FrDWf
5b2O7JyfGdKT0N9DVCunw4T13qoNZoILQRKsBgS1WVsQLAGcSh65JoF+uYX5cxTI+jXuUF5+hgHs
tGRDEBusfIW/4BLFJZgLJbCJ3RCNADBQtCMB9AqNzFye8Rk0frYaxLNyUDJyrMHJYCJLT/EMn78n
zoAkHZfZm1Hh91MblPulb4vqLvS4rL4hPR06RBK2A9K2LCZT6gVdkzIsocugJ9zhJQwtJ9v3dEwK
CaOXJ1AtVLjLQSdZDz5k5dGpgNdEhc3fGFaf8yiPq8eVLLx7i4pRNm9cTFqVCRV4yr61fGINqniH
BJetmIbQ38x2JQwJFj6SSly/dLoCf2Cq1T6MRTDs26rqalgVAoqsUl1iUdcpsqHNup/QyTR3xZq7
eacFcS14AX6RnwZZdMUneOoO/MWBztp5AKeVzu9bU4IHlrStijlasMJF3qXZrqOXBlOAedyjlFos
qEYETt03hM+YoQFpJrPeG0QAdEDxVD5+9vzZ1mfcq3W/XxEOsIC53mEYGQBdFa+iY/DBbVof93OD
3AaZsiBoyXPvmQbzv4UuoweRv57rL8CwemwGSDaCm30fwZl97/O+tweKjbx7EvOAdNyjIhwNp1Fj
1x5wBRDmsqGVNzMNVZLW/SsM7ExznHMUmWXioVfqPzDVNtFVoKm3PsNKkg5nX89WZbgxcFlTsEVx
98cCX7QbzdF6bSoo5t0xJHPFn/RAsTIltQwUfSNiHconPIl6eoC265IqLvMwGI4+LDnAPggR4wVU
Ol5E9MmbsHV9hnEwbx7hq7JQbKyDNuNzTABNg78CzDPzItzVt1TDafguYKXpmgQFfr4AJCCtVWe0
tL130vCnWq5XKdRyFc2d6uGNF4+dNZeWFak/TJFRPvtr3pqszUndYoGfPP+WY0CjowQzTxadYK2z
dFvH4EW/LTSiZrE+d3U4nvsw0IFKUOeuHgoTldfloTI2XF6mCbgu6vPIzPTRM1KP+4K7CBRlzNvC
dYv8eZnvF95GgEExcF/pE6wWRQveScDroy7YPGEmPFr3JGKimi71REhke2iMQ7VY1ouwx7xkEUvY
GsAypEDn0d1hPNMBDO3jJmeY8gUYTvQAFuuq9TMDbZgJrtVInHBnXDqQ7ramgNs43wZRqeYPXrPA
eCQpqGV63AKMmoBf6DWk9eeiMKoCj3aSeDarJZfyBnW1cQuIJixEjcNr4H8RKGJaLGEmhlXiWQ2A
sKDlBJlCdyC9FF0FbypAT2N8o4QAqH4Aja7DsGBlVTSYjZzESJYEw/Z4rDIX8TF+hJtJ0wCVGPhY
P3cemEy3wFKG/q4aqjx+A2gspoegLlnwVFA8II/dMtb0PiZo8PE8FzAl+wqH9nyewdFsDCAuGD7M
MduQILTxyXXTLK/qoo7DK8rXsr8j3Qj/TKXnwmVKGdVjLE9ITtK67UZzWsp4qc6RD/rJXR50bv6w
jF1RYf5rOEbcYxNjomws3AmagETT46ogDksvBO7gqij4Sl5jetGr7AHV1xEG/PkygNShPKBysT92
+56VAd/6COZ1X4VxvMJoSuT81Of1BNJHx0zgpgOoKlJgEQ5JkCcWyU8U0CmG0kM6dEbO6aDQAAPA
W8EnO4J4wcfzgtCtVt60kJrUVyYYxvi5HwC+JHxuFp31o7Uug0dp22ZtvZAr8CHIfaUKkGTEAOLX
pqTe/LnxLPhGswP6nrUOHVPurfKBYeKOgLClwaxYlPeexFoDBNb3HSY4LUUzCO5ge7pgJAcOuGyB
Z+zI653Dfd4no4WA8QgkjKnT4seAbezUMw1INfftJlwcyIWz33kAxJUMAmwRAMduBx+Y57UA7C9u
uwb4xJRyg8AIeYMGKhqaK1g/hguiwzqyrCRFwFjoPflOzl87hfssTAsLnt21hzkDuDTrpPQG/CiX
J15Uop/yL/epSifEbF3FuljRXyg09ggarggoKCGiF1Ii8B7RWrTh66SEJHeAOnmxVSB0fRAKRhw3
EqCyRn8rOrcBe6MF129YUCoiK8r3LeJFwO+pk2aVDb3NJQ/nc9u2lh/aYi3RrGJsB+zXLBCB8UW4
6VFS1n1Gcqa+FVLgnNDVRO66WqM23jPo+MprsEqjOp1anM5uZdjRd3UV9cFVHeL9JGiRTXhftNRb
krxZDdlz7DCYj5UG/YxUzn3sPJ6rc93n9MOg0GymsjJen1R+Pvo3FI2VuuqHgre3mrCo2sG1YgAV
owFX4ToXBcvTwZS6e62RSAIgeYax1173ZQ1xdN+jB8KsuVO7yMogvPVmkEvToI8cmE2YLeluowMk
taS2CRrYCqGAxyJcB+ED7yLyCSP+pgI804V5olw9woXOgwwoGVtJy80Q9Dk6jHBdHnise52uEVvr
NAfqFyYL7lJyWEQefKgiDsO3gnuAPD0oA7xtgMUcvq09nT62kQHiVHQgG0VJaJairhPTVIG/G/Ws
3UMNI06ZoPOE2T3HvultC+jYo7ugjQtvhwIVz2s5V/mUrSUrv67rPHcZUO2cJAHMFci+VbZbX7Bs
VXkacrzjbLAFUAKY9lI/kzVCuc+5Nvi+t/TNp3Cxps7yAM+NIg2oEaAdE1AhMY0EV7Ew45oSzGJE
hm1jjjYI1Bi/hXlv+RlXrUbjUVXFK1cUGR7gDso+rcKg9lM3TEubYnnLAYg0QP1SNNhDdVxEMEbf
Ztf7pzEsIuwrbYmJCajYS3gXT1gNNz13frGJMY6ZTsEcznJjNOCmTC8lP3EkQGG0WusVu2NvLjU3
I6EGL8av+zhV7do4nDAQ/ENEVTgnEfop84iNx682xRAqftMN4CGlClUR5t0N/oCAMGPY42rQSaWN
3zi5D7RHvsZKm0/YCxjdcgWuZgq3/LHOmJXdaZzB+91o680qxehG3IBA13iJo2v1NnaRbpK66BZx
i4esfEX8H9qeKDSw700tJijoi5oYSUSFiJA2oCdDQKMD4kPuWQMHAQCzQQ/OLR0IwnmVg+Pb1eiH
C4EyActfxtd8utTrlvJNWQrzGTtOVW2BIHMQ60LPfy1mBDaCEupMWO1GCyg+hcGXUKcB6S4wunKQ
NmykHD0/a5xbB6RnLMMJ7jqTPlDpLV+HlqMMWJYevRha8LW4wRqv5FHTAlubo34TbcBSqEYUVhjQ
436J2vnGA1cwThuvBk8O+cLTWaBlCpvNUFTD+rmIan6HGIDiLZQzgLakh5CvSSkEXPbLiFlpfPGV
DMZkRuIa9KHjBMYaIoDk8DjVgoTHHMA7xmVr46VDZaIJTJiYhQ/QfmIEqdlStAhz7OO1mz95M/al
xBM6N0siw9LkV3Nn+u557qEPjVEtM+Ey2gBNntG0YuqLebcF1F0lATZjjOx5jkK4TcAlH6HLdGTU
vcjamYfFJxOMC3RYo0McMAKL6skqYCsShLccUY/R5NHNwIp6Wjb/AZd0gdF1FO/AkFcptogVZFg/
An9FIru7t/1jyxATFCzjeGcXj2RNUWJkbbwgQ0oO+PUodcBH8rpbt3SfyRzbLQYz4z2pQ3ECrjt9
crkvbpUjtE7IOgHFqUmdyS6k2773lz2IQO3dqmBjOxlw30lESVJ5IkireAGoazHmAFfNuxpBULkL
BxukngFZpqwajO11NzKkcHQX/FbzPcCo7hkq9O5hmpppU8gxOvWobFiimM2B9AL8UG52wMLL4Rn0
qhEpQs4gTzBs9mzq8ie+SrmFjUMLOjBfkgldS2KHAGiH5sVxjVBsUNnpZ0VE/0F69Zz0XNIO8zW9
gK7LgJNqVqdqol46x8DVoqAIU5PXAzjR83mFqCZBS7xucgB+txzBHI892JzwfCzz/X8Ma6y6vGVq
DwobRxKyzCVL+qEPwO4UFVaWH8tcvtuJ/YXw5L1lc4jCu9GtUZndyj1UfXux9Z9J5ocpz/wdivSE
JxBk7urNlOYn/xTvIevL+EuXYkmC8fZPzuNvBFPBOxFZoNg0Yyaislx+JPGQ6OI0gcf34zf5dwLG
977OGnEPIi+jaEuxMGYhCKeICNUlOJ4IN04KDOU+gOtKDzHtxwxlXp10LbTGDpaVOolAR97bGpQv
dFA/P6eLsuevPvh3AjQEpiBBfYESULjBN1tlY17cauzowF199FwJAOk12MMaHn7Ck5XRmILSUIgU
Q2A9/uST+RuV03vjaDmvdi69Idqip0R2dFmg6opykL1RQPE9mKVhfPjxNfi7C/xOsjb0ZjGcsXC7
AtSLHmCjWTUb2oCmsK9LjfHpjw/zN8q4gP1RGYchey8a5wdbDBR8MIVom/WYbP6bb+KdALUbgsnA
kTLYTlEDxgIFFCCbJOp+FjLwdx/SO9GZ7WXfdDKHvRAwiQQKmUMuqmsYzv7ML+7vPp53MjML8Seo
jmGwjXmfQQMKbjVk1T+5mf7mxfnFhOh3qsR8xmw1QLO/lSAKJPEwYYUsANn+W1f2vTm1X3cMvF18
Nv7ahElkAY+aVT/8+MX/RhD+3ps6HGjjoPrHbVMAtX01bXkpzsIFFqyYGkD70o0QjQOzskF3/eND
/t2n9e75L2IJsAy5UFsAxsEH3g/muqIYuf741b+nyv7F8vLepTqqFhZOi+TbJhaoCoxoL9NLin/e
FpTcz1y3At9pOW3DXdlVj9UKLJiYXD4Nusz7BxRERTYs6nWeWAEKn41WYEXfz+6/Xub/lm/69p/n
Yf73f/D1i+6WoZQY6f7xy/991A3+/Z/L3/y/33n3K7s3ff2leTPvf+kPf4PX/e24my/2yx++yFpb
2uVufBuW+zczKvv99XGGl9/8//3hL2/fX+Vx6d7+8esLhuj28moSfONff/vR4fUfv/oXH9D/+v3r
//bDyxv4x6+P41CbX760r7+kX8oXbX45GIWvzJ9e4u2Lsf/41Yvof5LYFzSEIiYKA/zv11/c2z9/
5P8nj/2Yxujd4bDy/UetRoeEk6D/CVUt9wXhYcgwOsY5GT3+9iMaRaEveIQXRs0Y/Pp/T/YPl+tf
l++XdmxuIdixBi/8x5s3htxVEEIxqmIC6hNO3i1YoJMiOry0UeYxmYzro4xEMo02xawfNgRmt4Bt
CCf8td+7Hjzr8hGBPBDbvayy34Te9MTY42jyQ4nEsrx2oNV0G7O+9dMzA/vpdx/0b+f++3Oll6X/
X0/Cn8/13eLtwaA3ptpEGTkSzL+28linc1pdi6NM6025+ZkLy08PeDmh362H+LjQQPU4oMnEC0j6
PKu24Qa6LLOVabNp05+lx3x3F/3TWwwizHPxX8jfr8BcCDoBFo0ywM9Qx32zH4vH4QBNod6EG7MB
BevgbtZjdZ2/+Em9wQee/jsf8r/OIHi3wcRTSHpM+qOswWR7xSZ2ccp24eNsHsGBxpgUeqsrW6CG
HN6isto15GehYX/9sePuxiCG4B2/t2CdzcV4CoBjBkg9MODAQUepwaNKDGR82ppnqe2HdfASj4v7
OjwvSxckQECef/xR/HEr+eftRpHxJyhluNLvF2AyhNAFwzg8Q27itseMkAPrwugFUle03G7e/Phw
3+PP31/73x/v3X5CkOPKFx/Hs9t1C63WHtErYGjs5qM+TDsAhuD9JNNZbn52zf9YrPz2RrmI0Y4R
5kM79cfbfBnQmRQqiDLevy7NVxd8G/jDj9/cpXL403v73SHevTev9OtGwx0zE+aj0GSHKUTSowdy
MAqqzBuvGuDxP0vJCf9Ymf/2xgIGVEZEEYne15IrVaQGYxTaSpgcKFNtTI/yH8lYnxUvVaJDcWOG
zz245YhVysAaPSDA0qgPbOh3yJAH/OwS5F1tTd5BoP6YO+iG+DNgOh80xBLlywhuZ6HHMTVWNWlg
mhdgGwcvDlPH+dNkX1aab1fQqtpepDPH5H5ICB0yVTUHsnyw4Qfn4BDq+iFRcXwaJglPHsru3TLc
krX2En+dblbP+0ygQG+hMIQs7M5xaNBA9wcIlUyu3o+1fIBI+xtS11sMLH/mCvKXaxINCY1i4XMo
2t5VhaWDA6Xu/SgD3AGaV53V8ecWacAqBqRWewcHtYQr+JSMxU1XLpkczB6z95uql4dq4DyZ5WNU
2ru6Elnv30ManVRds/3xDfbdrfv9Hebj7mUgPgXM//50/W6trmwoKWAvnCX4sGA1JhI0ROObfQjW
MrDJZKwBM5M1gf68g2TC+t/oCryGvTSgdTb0M8fgj6wBMO0H8P8yapejsZhu+QMGVfNJleMTCNgp
gJet5Lth+VlWxF8tN35EKAYwMSi37x1HCsFrILhjlOX1A3Wv1J7DGCcEZr/6WUbPuzb6nw/G74/1
7nFUEGACWMKxphdyHA5sX2xALoMLw3nK/A3ZY6D59cfXh15e8v31ge8OuMuE8pi9fxYrB9ScA5jN
MMxjW7fju3nDU5M2byINkzrIZDqk3flnRcP3SK8/HzeKoxAVFcYf7+5eSufZFhgeZtCAb8fqpp8U
MlewiK/lHjkg26h8GWa9mWJMd7snWt0Hgl4NPDzCZTWfmwxMB6BjdD9xEEfMcuVWlq0EgwzinlgB
UgCQcow0y8twpkAKpUOmD6xHwQlLxgjjbh8KZ/LEVnLygVKPq4EXhgHXGzROjICIRsPin+OuA0qn
vq1wzSqxkhRQr5YjzA6CEINkN5/Cpus38zp+tYT+xAyOXsqmd5+Qj+mRD94GvFz4+ycHs9xFgBeb
Z2iY0nVDE5hwTolNxE5v6pviJ26l9C8WZRxOoBYOsa9G73ebXmLNZyOE65B9pFCy7jqhU/BqU0aC
h4o+ArS9E9F48oLpJ5BC8BfF7h8O/e62tw1rqGsLARpydeRC3Udri0JCm0SU051YvjV19Cme7WM+
6uuh0AeopfaqKA/5/AXl0J51bdpi7j1a8ObB7putOEH8uctVu1drCV/baL9OZCNNcCiXCcwzyKH8
Yy3cdnI3tF4OqwIZVvGsowxTG/26cODOEsJA8ASCBKh6Gmu9QpfaneHhs88t5gN2OjaV2gUz7jIV
HfN22Kjhvh2fnXeDAM65/Vm+4Hc7+D/dEai8wFcFTzl+/8ywuYgbDWgaIKJJiwUwD2shCRx3PpSY
yrdHj/I9/z+knddy49qWZb8IEfDmlTA0EilDudQLIqVUwnuPr++BrOi6EsUQu6pf7n04J84WwI1t
1ppzzLDfpVwrsdeKxLbIpoCEV+Qchoui7layP7uiPF4nqO0uLCXLneT0z5NEUzF00RJl6fRgJshm
Z7WyIrhBTp5SoN/QnbY1LaBgq0B1HTfVXNyo1XTojD0S8AuBF2cWMvnz6CeTqEh8GekWo7ODFLhc
y9c6vCMr4OeHPDdVJa6GJlcyyZBPLwJoXQp1oGfs+lF5V5kfQ19cINqdOZLxyUuSaiimYuI/4y1/
2jATHV8PjRbTVdfUjTf0rz3Vq9fdhQc5qV/822u+jHNyaxtKiqGB2fswZSFDPPuK9tJoDejM2VEh
86TFB5Ifu+62rXVNapwHa4G+9DtOu9XPr/TMMZc/BFusomjG97sVjT2pbIXZcltCUTv/j4h5vLlE
4z+zi38e5PT6pESlWmBWsMBA4X2m35fhe66sv1H0u70UUXFujsiaLlGy0CkEnILhkIGU9EP4TNP4
Ps9fNDSUP7+xpTjx7Uv7NIJxchnE/4TOJAx4ZQ6ig36l20XCmdTmzcWOYFPidtp7uBNXkV0+za68
acQVlg46C1rsXLocn31cQ2e6Mls54C2v/tOErbC6aVD9fLeXKo9txC2SCwC8s1uhshxDdM0yLVB+
X4egrzqKWpVbbIV0eIMNeoO1fhzo59utLfxvLl6AZv4z3Mmn0WHdQ3rBcEk625MgbOoU9a3UeT//
jOd+RRZyrtOmShXq9MVNvd4IVtaz7fETJs1rI7xp5qVQTEm8NMxJB6iT04KeLO17IA0rQdvP4kHU
+6MVpMdqCO4qC1UqmfWt9lz1tTeKxbaOZzAhSIb01BuyYa2plSNNbDlx6pjsp2Tz7WFCeHMnrbLo
JdVkmqlQA4bhqteQeNAIXGTYOS580dOJvYanNKz9BnRW1bZ3U6eA/zDMd10SbRnTl6E/K1J1EwW+
LUjhjHmHm2jY20NbBitwB9f9CIzL1DQbk/EqT8Ut/o5nRcxWkMpWUhVgvS7g4st2rKAtLoOr2kq3
uv4uTi/TgDRGKZfDonA0jMQzSQQIA/mFhgBGr7pamXnuCIawnroUFAkm0UKLdqgw7T6SDkmowbPo
3AwYi5D0V9VYrcRJuCnHEJ8uxokouEZgthYaddOhrasL7AF1VhyUUf0IUV1SUXIGdROpH4L/jh0R
Fipd/bFfKaHqlAaP06ZbwBJOasy3P8+vc2uepnJxMaGXsBKdlMmQgyHkCxALVGZzF+uYouCUGUzp
Wi/vcQ78PNq5fYtFj7soVj7dOP1GfaJCWGIVVlif83EbEMyTrMLhT1DGTozvxHqe+18/D3l2ZmPL
UGQNQgJV16/LQkhBClYMDIgcs4TxPKbHkDvjz2Oc4Br/a5/UDE7FJtdXSrIngxT4wYW+ZOeIxLix
Abv/CrTR4RqKSQNrKMdOXUydSYWQb8HACKaHZEqcCb1Tpv9tpZ2Rv6EO4+eOLxwUzu7gGjJz9k5R
M3n3Xx9fVrJ2QAdgUQbFf3eVbTr0SM+CHdmzrdjTVnkEDTBf2nz0ZdqcHvMMmddBWZfT3ulFoTcx
riBXwX9paHZAwQje0D1WdrvBF6zKCLLDqnqXK+k2zfgHOZXrqsLPqxASVwVX9CXpvOJD+S3EGvcw
aZ+3pWcF7ybCNZQeMLWkFe1kJ5O0TaRxsrcQXfRZulIGcM+QGf0aYURV3jVIzlNityURbczQLspR
uGHpo2aVf2cpAp920/Gv9tFNlvq2iV1XH+AajnbRKE6EklItjxErDAWmlVjfCWWJ5ydyCXC8HQdu
k5m0RaGwKdqHRlPImy8uza0zR1YqI1T5LbYBUz2dWhniHlPXNQ6T0mtaQ6+w6p1Q1ls9mi9sNcsa
/+03oy6uSNy1Rfn0S5lxCwVMWctNjccsfOnVYR335lVqzQi03kMUED9/NecWA8MwaWJwTeF/Tz4a
rq2mXi5Lz4CJVLbyDdzKx1l8QCxoT7p6P876VhGEC0vQuZMIp0iWH22pLFonC54etyRAB43lTgH1
PCQ1aJkuPJhybvajKEJMprFxS6cfHYyciOY9Y/SqYPf+XYcLMU1ee3Xjx8cwbZ7jcgM1LLdxtQfo
tTOoVzNd2zYabuptn/eNjcMOiGcXeTq2dFeq/jbkccl+uM2CDklc7KIbWGnAzPLJ6/POA4O3uGhe
O46twGmgfSj2zz+XLJ7bK7jTLFVm6FjavzLep0NcUqm1HDWSBbZCxPNU7qc++SBlpMMMoj1asXI3
zHPr1WPzTJnVokMsmjcwSooVsoOrHA2oXaMIpDpCHyoeTEfy87U5x9tRxmOnm+5gvRZ58qha4SHF
UJmAiYvliVtO0phrowtQGqazG5utM1T5nyDdogK4asSid/NAP3bzbTCYWx9reD8PTthHrj4l1/QS
PxppPJotzR9j8JIy8cSRTD99QOQZPY15mTtVIe0GaXLF+K3wt00XrHT/DjzRRs/HJdakgznpz5qn
De0hiufrDBJOUyFZ69OhdNVsSFdJr2zQ2TtJmLl9TpGBgKwaiRt6UmAu+nXev44Y7GJfxigDmBji
qoOrYF0GkhOrEZ31yovA2QzGvEvlYTtroPs4ZM11fVVnnY1fdlWOIryA7jgps4uVH8U0F+cA4bwA
iAD7JLK2m1h7Gzp/GzTKFaQcd3HhmvPvGIzsuJhhk9q2IJMMYk2lYli16V0ZWXaA/M1P1Fu5Qoya
5wd5Enc6akdPyGphXakGst/kKATRezb7CL3FwC7oXBqRYMcWadgprNEiv4vK+tnXYZ8X1s3Ymc/t
HKLMGugDpUZ+wG31BKtv9nCyizB2phcNcxSAK/mPFIuvhckFpZ6Vt1LzCyftMAKKNWBEPR1Y60lM
0SXtqvY5DnWS/tKDQc3k5rVMB3/TGFTAqv5GHOKHqkg9vcEJGYrsa21NyEoN/k1OqcEUhi9zckS3
NnbaHgKLXabxTearnhE2MGgpD+f9vTpOL8Bc7nBmACysHGIMOZOa+yGtcT1bB1HKIFgGGwit5CK0
u0aP9pj1rkcB2hg3kKtYabzCGu8AKNzVRf0EkuOXNKS3EfFbDawWpoQ8rJJphIqmdLs5CX+ZBvFs
wAgu3IrOrbH0qM1lHcJXp5zcu2q/hlAsUh8MDsEm2dVXg4d+7Kq5UChQzhUGP49zcn+IprGX4ppx
upJLpnJX5spfKel4A+zoVZzQD7V8ACTielyIIe3e7B6Ig3+umvZZkoOrflTuyb++lwg87zHzqOqx
LLp77CWvc2lxVgzK+zbLfyG1ZEa0KRbmANuiJRteUkyXimhnzowKZSJZVVXurPQlvh6aFiNwqWBP
cfvwXvUrIEgHSbmgPDk7hrJc/6EXa+a3FDhlqpRmHCkAjPFeHZqNwUkJDp3z86p9ZrtTJGomjKQb
1IdPfpjGzKK5GmHLZgnxzNo9t5kLu9257sCXIZY5+Glb0OGcDVkimC5RwF7Oyh57PTDeVbGG7+nC
loZwVD9msJaPl7qfZ6b356HNkxpHkAMsbozBZzfM7SZ/DPqOTTXvf+Vj/gipeqdhWJTbOf3/fObT
AlxbW9moFlSjjWojhzYmdy92+Jo3A9916nXv+mp223W6lu//v37P06AWrcgk3HBU/uReYWu4brrn
nwc4V0f58k5PJn9ZIdFOs4KKA7TGWdWxt/8xlRGv13tjsNyH3mDuonHY9tgC/eHCIfTi8MuE/jSb
JsHURjmlbOXviVS9Su5CL7GBMng49YSLMpF/9eaTQ++Xpz05hEalknZxzQwiRGGVl6WdmPlx1iQk
4+KmDm6juatWnPZdJacMILW09GgZa2p2Bd/rNuNcABPiBmA9+xQ1EnaWMGvvRKFb+W3xks0xEAr1
Ro/uE7ikiZxvpToFMRzfmPAppfEZx7ItmsmtOibvuGcQ9mLrYd8/al1wWwPjsWRY4iAEYE/Zqt87
dW04RnUpG/LfPf+n97BcQz69dl0TpEnrFNMFaUn+0ttciSuVMLGeSJM43U2d7ukiENGIJmtz0/qH
ppUuLFXnV8T/XqrMk70Kil+gZctPkRTSui5LTs++h53nwrd7fhhUXazv3HROOxCq1JY0SSjctUJN
X3/dWBDIhb8/f0XL6/r2OlWZPRfgpGj9e92fXmfdAiaEt2S5Yi25ISiTCv28gYG/HC/tvee0J5AG
0JRx05Apjp+svw0GGexL7L3y3jj668wN3AoDOvKq0eXq8HcRWKXrJlhdqh2dH5kAag0VnGSp//IU
Pj2l2UGRH6jGutqNv2aeONFecrKDRks6sTGyg42xqYVVkn1J3nX2/QK8ZebLxrKHfp2uhpCPLXRH
352L/DDT+VAF7Ne/gApduPWcXY8o6YiShgyFiLuTt2sGBV5qgtDcHqIqoW6uon4Eem9TmHUHZVpo
sojUm1UnPivZm2R9/DyR/utWdTqVPv0Bp3V8RZ3MuRkU/gAAEXCLVlNmPMyydK2UJh3xmizRZh1G
2qsQ0LVMr6JudkuoNppQ3UGSoa4mHZpR36eT+kgF8ipQNC+WzW3eKsDQxl1gTWvAoY6OaGae5ptI
j476LO8lJbmBaWhrySNUDtTcwjZl/Z/w0xpcATQFSDbEgrzvH8ArXgvpQxPNxyFqD0pqOXpPJ7zR
3nGavPbWLRCwO1xwNgCBADwn6YdR6WC1huLNIbiGTm5n5YM1qDtDBzSeJ+2fJHCZ1ZUTWQVVZlDm
5A0wvDJRZ4Xp5tcNlwFp02EsFNLprm/HQ1SnLyEwEOAgnq/q0yorFRTimvTmazU2F3D2c+3EnXpM
pncRfkinjfsafpRcFs6kcXku7W6qdk3hQ3UoiwPMDVdse6eKVBZvybHCY1e+g310WcLX4NWu50m3
NWQRAy4jNYvvpGDry7uRpx8snBtiss5FbCkY+2dLOMyhdjRF9VAW1RGY5nJcTp0xxpYzQcgI1she
90m5MUZaCmFto3ZfSRr/yJx3KL1uwBPA5Vr2I2PVCgGtft+auWlAvckTWs6qH26SalKomBWhXVW+
2wYqtkGZ2891FAE0zdZCm92Sa320MMpY5i9lUrdxZv2tWxImQMPFmXYMTQ3zuuxU4nTbFNJjG08w
2mcCLuZHrME0ilQieLs70wje0Dte5aa5TvLQa32sEVXJXxPO8U2qVMJ6IIpmVXTGrhFijJeSeWyH
LN4VhcFS2IpvWpzTCe6ZeG/gl1+kaMT90OfXYbwd/GCfJX9S+WPqBreTR7yT26hOPCPV3XzWVnp0
K0wfVYSkENcwWCfdB9I7/EnICEUEgBTiqgRHW1TxJitiW08nPJt5dZxJ0ghwa8aECkDvdlOZX0hW
yqXT4cxgSofGPIwRQRW6fzto5m+zfCizehVIyc6IARzBrIAlaAfTn1qgm1VKq7oPX4VyzcS+ypTn
kjiHpMLxmfyu6juUgWtEJ7jJEY5oV34pugVu4qxQ4aT9zjjDRVmruXmlvRhh+8sKxkPaZq6g08kI
g7VWydyGwL/o3VYojwCYsTq9D0m9S5Pyiiv8c18JH3RcHgFAgKadrsv6qYRgLci6Y0X5LQ6Mdd7k
jpzNjzDltnkQPFCDcHWtfU9YMsBf3kq8TngkXLohMWv6PiJtbjXqlWum2rpRGkIj0hW0OWFQdo1Z
2lKBoqUYb5T8QUxRri1ojpCskkIiLCPGfel7JS2MzscyagaeomE/x1Q21+SY4K5YT1DwRm0+AoS4
B7cJMQnE+wgulJaPfDX66pY4GQfhi5fxHqvkZWik10mz9trU26NG2ZyAVtyNICYtgmQo+8bWLRJJ
KPrJczXHLndKV9biq2Hy70Q5uOYWx+9XwoVIQocZiI2t/RXE1b3i0yUMgw19SX2VxslLJaTrOpB2
i3U2iVVIVTDyhJneKD0EJcxvtai+yypA1C29C6spbvAOPRLjMjTJlaabmaME4FMn6Tmtg2e9jg8x
5HqpU9ZmBs9oQZep/g12czJYwiXz4JjUsACnFXDMBz0VPvpIuY1V1YV2UNAaS/EnzuStUjWDEOQb
+zaInwptWAdKcdDC+Zamh0einRcrwPkF/Sqxij86dP86bDaW8TgC2lipPdfyVjC2Qgd0znrNquHd
TLlKJ9TDOOCWypViGE6gqHhB5y1ePPISEX9M1UCYSLfRW3+jD6y+nbjH6PzHl/0tssBV3DSrtEB6
SapN3RmQL/RVOE5X9DFqaJkKV/Q+QbZHJIBq1Z4ypW4w0Y2LX8eSApRltqgfAfaaD3Jg8oVyVxxr
emkRH2/nlCCG67o8YgPcqNZLXGGBMxeNonpH1MxL1LznRn3X5rLT9dJWa976rDrCkt4qYYTheFxx
ZHcEzFyUyn5BV1nQcbpj5CKQTCQ8SxAoxuAphcfVhXyMNCxHiE35H4lDbwU2Aw6NW2Uqr4GuyVD9
8pXkWhqTx6WQVvuF17S/6YruQv9RJ7bWmCtnIkUl7CGD0/IQUKr5SrQq9SMUOFoWoadYgqsaPhxI
5bmTEqcrJwfuxQrpwZYF3YmGah/lj0n50pCQsljhZpJ02rlx04rPYt8HpI5NiiOJJVNp3uWKeSyS
8YMvFfrkJrIUz8+U+9jI/2eZ3P86XIqsMn/RaC4NrpNboV8LRdxGKikd+gO1ukm/0Kg6U1v+8t8/
ufaZTREYUIi59g1Az9D3Nkx2/4m4KHcoL6mQzl0BPj/M8s8/nVsFMQ2MOOFhQpNb7EM93+iX5Ajn
6i6fhzi5Tw2zYWTwMgWq1W9Cd2y6S+X4bwOoEowtw1yUf4us4uRcamnClABEFlxNE+ijl7YWXjh6
fu9qfh3COqmusDAMcpExRA8bo6+Mq0BUJ1sIOjfBWQKIlkKs4NQDIcQ6HzX23pJ7exm86kW4yjrK
BhmopwG7kyBcurD+Cxb/ciw++eNOGpucGNVRpe3KclC8x138oIkDBlZOsHDdCmGT9gAEa6V54IYC
Bi20S2N89BeuWZZDc/Q30IC2pV/usQlAhxIRve1EZOxSDE4Atj8werYyE9U4VhFM6UvqlFjZSnvT
WiotRf6j5fVcaSvMaquMe/r8S08ObTXbANP3UaihUj0CL14ZkkaYT7XvQQCoRodEAX4TuSq11fy2
KhAGpKGtBOWvImwDATpMb4QxxZYHaNLNsFukEmEbeKUyODCYqGc/DRw45qFbsDx2Jd+K+h8ZJLHQ
bg3CIkbWnLF32TmgaBXrYjDAgh3jSvRko/RtUqxA/sl4t0vHGpM1fbIbUuVaQo0SuwkMbxZgvjTj
QQkBMjZQwpMRXWy/Ii3IDevRTieOIdL/LDqV1YWbuCiRnCcjnja+qaFEMl+kNF5Wl+Roag+TVF24
xsnfCtSMgBDe4JqKGv5b26+3ptgUl5QL5CUmLIGHctutkWEUIBft0s2uyW1ZfEHydRGsRadeC056
4W8488Wi1DVQQCEcEq3T9lk6x3ITF37gLUKVVHoYpf+ZO/Pfa1zqDSo0Ejr95qnTGja9KNcqIxgi
ffQu3ymATH6+j56t9oLDpCeNuQYL3MmiMIBtj9gb6Ud3j4KQPY6BfrBAGgqgODWM9lJ1AFrlFiCV
qXrb/gTzBKxHFCW08/MNbo5Lf9GZvjWegf/8RScrQW5WMlQgStzV3/BhgULuhvWwD1wSXletGx+y
XzAib8A9ro3tzy/j7D6CCFOzlhoI8uuv+0gPdBl7J/UPCWgUUIiVUj2ryXRh3shLMePLUqdA3vw0
zEmxIx+UOlv4SpydVsbRXBNX99xvW+7hq+KgutEus0EzZk7xkI9O/UTG0ur/wVB3/jX/52FPTgB5
puukaCHh4zqu3dCP9Yiv5Kp3JOyMnB/bWMtcITVXo9zku+alZHJpeZk/vYXl8/q0aUMGYwED6+VO
u6XINW7aFcieHdJ/51JJ7Vw768sbPzkg5FAzQQky1uiD55OMrNpL4/AM3fmhD25TS2Yll/aYh15j
hdhlKX0tRenFylHfy0M3OJ3BrUKabJXegDBXD3JdbS0zCok7oWCsl6Dsp8eqaI5S1j6UcfwEgWJl
9uohVPoGRlV46Ru5NFNPjiNaKvZGPfHjCZuAHLwVR99N7vmO70032bXxV2bFu/R1nHOq0HbSSNbV
8KehGPj6ixH3I8wdSRguZGyvmDczoXA5CPnFPwGsO7LbBe8TXWlsxEF0pQZvYqM+BRiqfv5Mvxe3
VenLunjSBEugdI9lS+dCXes71e6P+U27aV3Va9fVL+Gi2HU5en2ZqSfDnRzNILlO+qBFoRdvRbdD
hqqsF3X2JXvMtyPz12H+Oeg+fRByEdA0BkHoWfDZqRUoLvHBnjYFz5YsOlZWexde45k99PNrPJW1
NESSAeBme4k6ay2Lg2Pyg5Ihttdndd1q2tpQo+tWeE+xEPw89PJt//BGv5V7U62TrZ5Hxbdvd/Ih
sd5+HuD8FJHZmBWqvHi2T5oPhtEl+pAmoWcgTibzHvCwDW3OSxZtTUFcn+KO2TWILRfqD4XHyUvV
+NJXuiyh3x4TBaFsqFy0QBV9/WAGcE4Q4XhMaJ02AMSXar0ItWdb+JvvAufSW/22KCwT6NNwJ88s
1h2qhoDhMK6uNDNH+PEc9tqF7Us6N22Q7esWrmA0CPrJwl0VFsU1k2HanvxTUn+ssrGLorki6cUV
9WNYV/gPwU63BAL//LOemzeYjfE98pj0+U6ekNScMhfUVkDW/GFKN/wrFx7uX3Pl9CfTuImhLhXR
n5yK2PJGMmH2AitiAycfghS19lWALyVxGhDjfk8czNrqMtRI3TVnIoSJClsAqTo3sEXnTUKEhtK0
61ZAjY/QzkyRHllh61atvy0CbitkIFXWHzE4RMF8b2qm42vTjqPyHm+cp1HCLOkXEsZD/Mfvsn8d
wt+d+bdps6ugroGLDqgvk6eEqFb4d9xFAvxH5lVgzs5ILUE1glf6fhdsYmffOqFR+DnpR2H0+TqN
x1aZag2JkBfDpteqa7X78/PP+n1nYeZq/xnh35T7tPRpg96FZccINCMyjkCks/7SHeWucxRbXsmb
4Eb6nx71/o1oopxfLKrKt73MNLUSSBH3B4rkM6mug5psLYK4LzzZuUVdAyzxf8c5WQKAzJbSTPCi
R7Lbzghd0U3c+Sp4NFgH4kP/hED1Ob4bNsXmwsDLIfLbRP408MmnkrWWHvR5TLFW0TbtYGJlnfZR
n267hsp6/qF16VoUsDjrOB58pOLFhW/13Gr0+clPNmkrLIhIlCPyOpBKz5ip47R0/PbjwnOe25w/
D3MyOYHFycGghtyR9P6R2MV1ZbUe1ElHhGbcU8vO2yfAYETD9l4tZvdilW/T7kbSBioIGgA2aMdc
/o34Ta2FC6/ge7Px6yw7dSDBw89LIi4Cr3HNdf3HKJ3AFezBm10K7sXNxRPa2dmGTdBAH7R4l08u
MDrPPYikKnhmh3SnKP7GES8kyV4M4rcBLa/Lut5wXS9WefY3619aOVgn2eBSc70qczgXCYrGIXn4
+Tc6OxOoAoDQ4IJpnrqpq1ANoZ3zdUstgtl0RfZj6v/9eYzv8JTlVX8a5ORDCxD3JSbMXc6ESWRz
KCxWkzs+6B+pIxwqhEuLl1pbS5iHgGXea6CuHZTXF31EivXtYnXyl5x8eZ02DV2qU2bD8U4XUN6D
y3jq6vB1TiaXzJhrQyClsrsfUli4BplB4xjfN3T5qr71FBXXSjwiRj0CZNoIOn7wKXgPzXbfTfdG
8kGAAGYUyJedvvdHnxWTjBZBlI8RjBDylH7lMJLppXWCDVD+Sse/Uk/ZvZGFRNDl3qiJTi+ruDOj
XSqVq1kIQdGy1bV0ZttDmWVujmHfavR1J8RgqaEdFY2dVzS9LP8w9VDsyaMVGyrgcty6eolvn3+p
EsaN0RjkfBISnrQy6bfSPq0VXEI4RGyzFestOZKFi7wYjl9gVmtlmo7EQF0Rw9muEpKiVlW6BNWV
f5oxQpkbO2Ruz46lGCmURSr0s2dG01op+I8WRWA3I0FHZRyGD4bQPkhSe5d1CH5mC9ZAR6PbMsqn
NA7xDd2Vrb4Oq/I3f1C+mmYIh6JvvCWmITjZnG+Hwrix2pSYyv52FCZM41KNHbrAAKVvRHGEdNtf
I6Ta9MEHvhtYjfKHRlpAKtQHySIhM+UtGZkTzW8lLlz08Y6KorfoEmqXuY2p4FnKtV9x2rhBSsCb
RIFOjckkwnLsKohjydW4jsXALViNJZq+VUnicyZ+qKhnmg7ZnU/zvP1dRtEbEX0eaeZbUp2IfUxf
rPpt0cXOEQ1S+RcBl2s11V7VMnAsuaSQmq2aWFlpauqUCM+7sdp32X3Gr9344zprO2zQpmvGExrq
YUuzd2V2FdQ6zW2Tfm8ImMAwqg1ysy6r98zS7jL+lDaPbGolO8IMXYpUdE/127EogdgqXqhKK20E
6Z2TTR+PQwRS3lpz1ocyJtgky7ljWr1l/ojn/Kii5NOzF2E0iND8Q6QebR5h7WdI4wVapCjRddXc
one8BazmFgtyZhRuqAxeyeG0l2qrIvwwdGk13Opzs8lalrOQGq0mJh6oz3sf7SI9mSOBkbZYEUNj
TO85IFGU+OODhfcLyYsnIly19Yro1pYoKT/4K8O5G2PhSRXmdzyBv0y6MzVCY50e+kxMmya8yda0
MyrRzgh3irrMK3XhaijkDVHgpLOCWy8xZ0sSXdOdZtlJFG98qCbA7Y8KzM1p0G80C2RzEHqiVjoT
+fAVm1GVRQ7g7lVJYFipy14pkfjRzMjP5V0WjkRb5JuyIU1LqlZiMTtZu68GSAHJeJg5AWaZtBbV
2M6YNen0t8ODV4YTH1DIbSDYZKF+pdJHbZSHUqkfjL54IfDzWs70R2ylL42VHYWq25Jz4tXR6BZa
tkk50Scpp9+SGMWEHgFWmSyhL9AUNqvJS9K8SGNEo7514KVsUwJGwwE4rcxVnJhJqRFso2JxwDMI
UMObFT5Yku0I7y3VP1GZPsmpcg3aaidSeIf+s9L7xJ758TqaINAUVwrZkKE/rLqooBkbr9ld3mOT
nwrBQ4Z1YG7uDd9CJpNs5ACgrzW+qVocOAJvqMX9RtCIHbelTSCl2w2aG4cfhpLuEoUKeJV66gDc
ncBqZPrERzqTUNz1Y+32mbm3SnoObXzQkM2U1V1Hpb8NFLTDlrG2chOaxBwSHYvWIdbr7dD2616A
DyEUuyruvb6fPDlu7sLEukkbcZ+ON0aBqiitNHeukdKQZ0suBUJa1iG8IvcjMrYVGtRrcisQsbeX
TiLfqm0ql5mFHINR5t//fz3Dt3gtSdlje9RWRJ9fVXvTIZ11TUDQ8VI37sx14ctQy8n002GePBFZ
gbzNiSy4bQC/mHHl/LzZn7svfBliuXh/GmJKRjknHzrwfEK1V/669Gi7uMKj4LK8uPI1cUOXztNn
jlZfhlye+vOQQppoUS8F3hzPd3HZ7XrzQ43Gg5qnCBpg1AgbsZye+ul9EEAcxgRr5JJxHUv4BY3C
HTU0r8Yly9W5u/iXv2o5en36q7pmqoO85UUMuxZ0DEz/zeAJu3TXXCAtXBzp5HwV9kLaWX7PxZj7
6iCbTk3frfXVkW0HvQZnmaZGrDBFO/QlFy5ry3/75C7z5SlPTlRFmy39Jp5SUZ7IFF1Z/AwSCYYl
e8/PM+vMUfXLSCeXFhEpaS23E09JXKEq3OflH58kjp8H+V76/vcxWpyHdQXJ46kGMWlgqmsj77Jx
Jxeo1DP5latiq28GvskL38r5r/G/xzqVG0bEV5bTyNdY1Le5b9g+uq+fH+fMrwM7UdHg4dHus04d
eGOZkIlG/gFnSyQWOKXi5C73KYX7FxaxcwfrpfAsynRoIBedTnbcL6zt/DiNpQH0EZFuCi+m9Mco
KrfRlH1cWxcqH8rZZ/s05PLPP31fHEqnaVSXIfMAbkz2puZwhZVfQesnDvkkBz/A5ixWm4SkZVNY
vnvhVkCFGAeKLYofUVqTvC6he0medCW+7cT6j4p9uFHRdlbpHUFKzpgpT4OoHUZdxTu9Hyyi01s0
k+QwEdR71cZLjjdM7kK+6w3tAofn3HetwrjC18udcfH3fn3CuGp8w4p5QnLLHvIgd7hD7YKAjOri
KR7eCRSi54f2TR4uvNtzF3eSR5DiYqzUvlFV4Lg3ZSExcJJsCYywG/0aW+qAI06UP1r9IIjhhTX8
zKfA1XjBVSC0sLRTzUtPfm8bLPNnImKjCZ+mS1Xnc7Pl8wAne0QcS6aQErjm9bqxlh4U9QUzpJ6b
F9aPc2/u8zAn30ERy0gW/i2HInlYveQIzRIzt26jZ7OLnnuptEfpwvp/gjT/r17050FPvgRtSNDe
BzybH5aPQyX8qfXaJdBrVdbS717PdjNK0jEnTbFQIky4gbmaQ8tpy/ZQUxCdg3ijVNx4ouFJn1FI
1G3j9vGtL03eJAOd0orbYc490rdWSr1DTLWLpPefF6rvbUBu5p+f4WQfERSUoNbIBCit3u36v3AF
14XQb0gzBRI2EyGGwHHJ9R3zg0WAjWCgmIYvQDxhmDgGzJxAv6PjbWvmE6HbK5j5g4RJpLMHwjsU
H9OXad52gOqzEjUcfAopuLQIXprEJzvUUOsa3QqeoYl33NBtojadn1/TmT3wy1s6qaiNAltWUrPb
Fj4ADZZ0lMWF/PbzIPKyrnzf0/+zL52UqgjLIwopZtcQd8LLcChecy96JeFQe7OMVbJuHMTldnMk
Ls2enkXTk9/yO+F/0zLRmRNUe0UZPM9px78DUBhgoacFFu4F9Qa6W9Tf/vyk35ENKo7xT2PIX1fY
ULV8wsg5sqjrSd5NwjF3Ym9JgVlV13F9aBtv6XlfbgedOyV/GfhkaddQH6bKMt0nvdmNRbrVJnx7
8V89mbwstF40IlVHAkFXjf8rlOFYJMWdqKYbgOMX1vqLf8rpygjIR0xLVg901362JnUytKUN3ZXr
0nCiZhtvanu4umQnPHNg+PICThZKMzc0oy4YtZoDRxXK65Q43pCYqbhiB5imeg3E6JLZ9Nzpjs6R
guBABOesnrZLiqAnh7BZRkWK7szb4v8wd17LkVttd74V3wC+QsbGiQ8AdO5ms5nJExQ55GAj53j1
flq/ytZQsqZsn7hUpVCSCDYa4Q1rPeuRnnbT4m59qja/K+/+UBl9u4/+erTvqxPFiutsuh6NgKGd
EaEqy4tDPJo/8L+8OMj5wf8gilwumCtR45YBrX4hrH2KhV2z5D7cD6P2zlrK75gXEFj8UNZkhij4
wvL8PNfxO7ZagiFBdU4J7F+1CebOXv/f3CP/65z9cU7/Ume5rW5MxvX6iJ/CzfSgf9nFKlvnm8FX
HWixBOB68s0NjM/fHPcfdpmcPQQNsCOMv+OY5FAlHYFKpLTHFR/e5ulPRhAjVhtLSm51QU3u0pUE
aSPE+/dj/8ODHIOXozLBci1TfJ/Vl+T16eDxI/TF4bZwbkpDW/2/HeHbg2cm3DvpYdmsnRpebkQs
VOz/+xH+oeD55TN8e8LUi9HLOOYzjHOy6ZZuW42On1SzL+y3fz/SP61SfjnUtyeIaBAaSvYV6/CU
vsfbehNvJOBxtH3JKtvIzb8f7h+/HAc+KjAWxFrflXeAxvVJLJw61HCWeE5Jb/v3A/zDS9bWuOSu
HDBcaN9Bn0VSmj2hbhGB38hCcYLlb2H6m6cuvKe/v2R/Ocq3YiGBZjyjNqbGtq1qVdtOUJN0XSjN
Kjct33TTlYjo4tX3EqOddKavoWFPQLjYyQXXQ5VBm7WuHWLlkvt2UO6Irw2s6jGSb07qnqCHHMlV
8rOaEKXlZ4ZDIBvuNOUzbkWAx4855lcbxudIqLfVXIF4JTo1G31R2WvTGI8ZM3Mfi/cXv91nmL0g
asIWG59F4p6dXDksJcl7TbRdihTbQbFeinYb2e9ao684NEvz6ZTnQgZOFefnEcBEsMR5FhRS8r+f
jdFdiSVck93pmYXxUCfg8QWqV+NziDKcYxknQfGIlNuZsFhmRx5GCZdMr0AQKF6jIxSJP9TqONf4
OtTmxuqe1cb00uY9sRyP0fhdtchdPYu1qQxnW+9QPWQCqhDEFjfMVlrXbQ0bz1BidF5rJC+DIi7A
VIghkTtyyHRUvSQsh0THTWmJ2ctcpXNkB7kgxr1XH+MW5Erevc/lwojJSN+05qiPBPoO+s3UynKV
ufZLHyfGOueHvU7L9FM1Knsl9cH2MMpIljJihxrjyWijsxV3h8JV7kaLCGeKAi8WPxzAyZUzeC7A
3E7c6wOhFlfOS9PfOo126+TWqkW/RmYW+9Fx607TrrYAvykCfzQImCvyZhZ1vpJQSNSczD/81Ims
38M8/8CHdJxsY6dn+mUSt5j236y58luhb0xneBBYUmZmnb0mtlbIFGlGyTzAj+nrbWjZN9icgrJp
V0pKLGB1n7ThW5ZiWho+IjEFKlGUU0gotqqt5/IpaiHIWUzaLQdIbHVdesznFvRJ2h7d9OzKZE3c
ljf37cqJh00/xatRXw4Z9fNSyBOb6qAxBd89ezXA8tFUHKdRvcwC34hRH+zy0chzf5HZ1lz4mh1Q
Q7VkS1YeqjneFZUbCPoYa4n8MYt3CuZEYn9vwvE55/aqlrtIDQ+LeiKm04+1294xNyI5z9hibPgu
Y/c6ZWAcJhDF5VQRVYP8q2gHvwMZ1MInsRZx6KKj2+2alE9RlKfGiIPSxjCYqPapM9lnWO9G+Zxo
4UZNm8tUx6Q/Z77hhId2rr2WvTfCp4Ne1udRTVtvKFUyPO0G/5x8iXUSWCt72lraFLQ4YzpcNEPx
AIJoVVmZbyMssRRyMfuYqwboTyiuPAjrVhGpZxJTlucAirTqB6t1hviS7aOFkhODnyNvHOWDiTkr
xprFgfVcKapXjPuE3Vqltm+zi4nQUW9QP/s62zoMQtOYr00tPDrRUxspwVzcdoT6NdGPDg+m1bZ+
usQqJHhc9OrzdWWgdqS0E4MQRl4nxz1JS1X/HiWjl1FrxipEa+LcVECBDFeeZckacuDe0dt2jcox
qMeNLh9AH9TTnRrHu2lkoknlTILjUW3ZfMjO013rI4141ajDPulbXxfVjh021Br4R+RdV8pekda6
SyOeU5wju5t9OzUCI0HyLyueBlszt99Sg7xr96buJ19j62qlxnqBYfPv75V/6qt+eeR/696GQVGK
sULUl+26XbUjyvIk1/ZDtJKax59UjwTeAHdsyu7Cy9fRfe8nu/75d3XpHyE/f6tLyTFkI2NTBn+f
CjaRLgunputR8SSGTnmiM45s1XON81K9NDnKm0ndunUSRFIGtqYdZjZIdS2O5cD3W/+sWKOo9tmM
tXXvcCUaxWMc4UBvQN2p1YoHJCs/D0UYm9KLUV2cxPmR1JaNvADnlRMS7u6UfOukAj2F2dgFU9/n
+zLsVgCxj7UN7HnQwDiBszKV+lYFeCIq4YX67KXa8puv5Q/x5rfTAR/5OiWlNaCm+NaK9MiIp9RA
Q0rcKr9mvV7Gyfa6mldrEx5N/dT3t0M+eE0FulKDUSXZoRFtG6RmXwXU8edlttQf+CFlEDVod4wy
OhmVeoCv7BvmPdzibcrk0Gq2ihpdSWOEF8Beu7kzWbklG0cDWVY5D31vnQgt3rj6tBsBMvt6bhWe
pisPsyK9dlRQJhTv2Km8cvkUCot5Z5+TsYFYAdczdq7FJmVwctQg05JPTYvj7cTrh1knL/esa9Zk
gsDexqmcPf9xZf8ZM3T7XyfrW57Rt3/87ycA8DjFfnbfw4t+yTs6V1/Ffdd8fXWn9+r7f/n/Y8yR
SWX+v485YoXVfX3+t0NcRJ9l/ku40fV//K9wI+0/4Azg6iOMJCPa0a+mgz+zjcR/ri0GDyn+MIE4
WlTxf2Yb2ep/BLcW16O4Gna4SP5ntpHp8q+oTl0T0hCSS37g/0m20a+NlmOaEJGIaKHqIwGE8KVv
nUJLMWS7na156ibbsfv00xqGZLVxfW2DTHIdr/Nn61YPGf6+p+MTixCWuL/rMn+t6v/8JfhM6Bgt
ELzutx4ii12wVim/RL8aAqLlNzxyNqOBINfwY3QtnVezy8Ixrv8GDqX/un79+5G/3f4mErWSeGH2
AIHY6EQtsDTbOqtq1a0wsvh81ocrOZAXeUJ1dNEd2nXPCuzVXy6cP2+hv8Y2/eMJgPjHCkUXbFG+
DUBFbCZxoVgYi2WgWOZ26Y3fzNi/T7uudiUV96KlkSthsQ+6Xgh/6eSjSpU1wbWEoemF1p+U0qke
GvMKFaQvtLqdaqoDXq1JbZV1MS75cCBrg/TYNiJN+6XRBjXfTkoRIZXmQipPqqJesw0xx+u/eyb/
2hxhH7OgnIDhwvfEDeJ8m0COej+kWu0wwe6bYwo7D8rD3jbM9STS3xzq1/POxoFDsTGEoYHD0/wb
GlMxtVaqmaIhBVYfkXxlB9Ls49+c+m/N3p8H4eVFVAB4XOfbNbZkhZ3HBW+81JyxSc/+GGuPpuh/
/Ps19G2oxmFw9V2fJJjSrtEo3+5kdxgaqriZ7s5p1xCzOxb87ZnOK7C5n0W6nIY+2/37Mb/NGa7H
JE7squRnd8OY6NsxDSWvhykuDC8ZKLVDZGtoKcocGWMye/9+qO/ju+ux+GygaJCX89c/DHN/uYAJ
rdYSe5LES4XksNQ3WX+rTYeBAJB5eA7Dx6k8hvlRU6vfHZgf/m2zcz02+rErEZ/KVbX+dkmaVRNV
RYPWTYf0tsL46CBsyJumI2y1cEE4dSb4h4iSM11rRECrfAtF/SOeTHTlTjMOb2OsxkhZuwip3VCD
B0hs07CIJoyyj0Ebx/fOpsQGK2I4P3DRuCB3CS1awZMcrSAcjatusKdkctnt134HruaDvHCt5qWv
2Ty285wRj9BIlENcqzdrcpcAWUcWTJNAHYcq39bSTsct0dvhvbWEmKQcctRv1RFuM+XaBKK1HjPn
xrF7BcGRNtwoSyf90aJPACNDKKif9Xmde8MgkJ8pWZbf012517SmyRWbXAsV9aDYSfFgRIuu0Epl
dccyVr9uZArImWjC4igPrLHSq02ZN9PHkJH2FDSNGjvbkF5ADUphRjrGl043b/SSjPE7HoxTdZaz
yF+rsHH281IxwnXVz9HUZ7+Y+xATQDKutXlpA72f9dUIYtgrlfY1b0HiqRO6I9ueelTHZgaxPu+T
JOiYr59rQtyKFenXJjEzZHbTdthkVPpxTt710EzDbZg6LIxLBK7QKeoGtapITbhiPZoySZb1mxzz
3CSmC23oMVPMZthpIRQg5GFCGzcl3wVcZUSnemAoWnxDoB36KwPM1w/LAJEtGuMymK17D/9zXNki
LTZmv6gvdaZHl6KiJ75uqrJcIu3smeZkaYQaAU5QTs51S9u+EOlxquKU5g3LTXzr0r7tmXm4+1Eu
w3ay9RHcRIs/IAmzhy6yADKUCygENJmQCuc0Jne7N2MHLWhfWLtZN5sT16d879QyG7ZwvcsM4ZPI
8OiF7XUImzGSnfXYrhg+T4i5CV/JLmIZ7Je4rsLPau6X41wVzrrvhmXVKgqL8s5o4t1gMQeB+6Am
BlSNceE/mNUKxxqHbJVqIE4mInnZ1lLq1s756rLwWZWsBnLHtMFHM9Wg2Gq2dY7HeNsPWZFuTGKm
B7wWhQNy20hz9TMist1TmrBqb8B8WHJT9CHdJrtugK+KaOsV92oG6CZaDhUZ6pAW1AbyPFg0aEB2
Jw98m+dcQxto93Xiq2VMLzmbSNULBxFpnt2k2njKGL5YUfwIpxUqkN2Ee7JrHFg/0hA7s9cDVhxM
5c1PXe3v7HqgyW9fKthMK1HLZzDM93RPPjeUH7bpSi+WIsijlGgDCn8/Iqrr5zhWLmP27LbK8lVn
gwKY+iEMsqqVezE5A1YYHOqOtOvtUNrmfd5U2FLLQt0lMe/5Mbd3XRLXm04He1M1ncrYLZ9WhD3p
T1rheqK213jY282V/DnT7qG+nfX8BXHm4CtJD/NpiqujhCipFm1+yXoTgEwDxW1YZr8UyY4EcSaH
y6UolJLxF8Aad6pnX2OXv2rU8Anu9APXvr2OS/eiok/U3KvGc4jqmIzCJrrrr/BxIdoVmWjBXLaj
J12EDdlIE9g2Xf6oG427q7oefw7wISetpXUsiTi8OBH2z2rOXW/RlmlvR3aBcE81fS3Ojcs0MxsN
jWbati23pKUY1k9t6I0XEPHJ41C1+Y6bvtspiuZ6WfiVA1KY4bxMrW2eTf3dsT7jSE/vTIuutqnl
cVTCgLhcn/xYz4BlFJf3rC1xtZ8JqlpbBOX1xqtCtrw3C/1BGOPGdaZ1XmWbVOsPKE89t8682ohd
RI3ODun0vZuQqOWEG42InEwH89CvxoXuO4r3ppx5qW0q6k7cRb40z5W8G8HICClWUrbPU6R/VuKp
0LTjnGkZUQvSZzP8moGfam+I11K4TXi0HqTQCankwznskIhH1Odql03jaszqc+P+VMVLK8nws0nd
eyEGd2WFkjFw6RP08GboMt/U4llX35ERtOXk6YazElf9qJ5friGMc5vs5NAGmR5fshiStNP0K9oJ
psqj8PTeVL3Ump775qlxXgwD7Xa6I8Nt5TIIMAHUN+Gym8MxGFX1c4lfe3PCFDDT90Y2G09igvtC
3vW1ciQx7UsW1rruh5s0/8m42NeNLghnHCzA/g1Q020+EzL2qlTGJjHSAD3yocxzFBEk2ofc0CQS
7cai/ICM5tvJsgXdUgLRilezVqRrCqr7RJdeA5FyYNpsO8lrU0DocddaNJ7FfFcue8cikLF4JrX+
LorBYjPf4nJIXHX0zeFU2kRVocR+qOfW8kHWqSCyoRcTTReu3Gwh2CqCRpwpmeHXifWhCfRGYZjh
fWQSo3WjP8poNehPVSg2RmwdzWWjWyiXnGJnye7dlHV5HnvSv9yutgZPUZh1JZWqbZxRvi5EXD3E
otjELoQ+N1pVFfcvg/ky7zxjqVcN12RodVwNjF6qaV/MyVmpuaxJDkXsrffHdo4GXy+YtbYU+zzc
sOLAToiDZqo1EF9js9V0QqvanvQuxQnKrjiYcxd6UR8OEL7SD3cyA8WePLPnenTc5ah1TCxJbtoY
ahL79TxODya4brXTKYII0+X8j9t+KZ4yMQCWneJjbsVhME487PK48clt5hEZ1+vGcPAa9M/YAzYl
ijdv6V1sdt3MBrCzc5RDA4Nat/2BfOHkOm9Cb1ZLUjGnp67v1KBC5d0hy19HYcUQvpY/chDlmSW8
sTPe7bpvPQc19IrGE8uZyucw5lL4hqV/NnHXb0ADntoKT7xGHS105X6Zx8Thu08q6gc7gi4HXOww
R0CerCLeXmPu8sS8zLFzsVI5rGQSL9zfaPbLhrDEgRF5BA6rrfqtpVL3iJzBZzd1i69bUlBPjvWP
JgT31E/usVTsflWWWvOc1QzhFlx/23pot8tCrLnWK5fl6lwg297r0GfL8baSMHIFPW1kwq2ZD+JK
uSMH4C0HWEIAsWt4pGdt2i51vVDM+1LlWs7bD/JB9wVrwlHE90v1GBq8WupuE5NF07V6TfhafRmY
kbrmPYUXUrTJy5M7qTQX2QN4M2yvHKIAhsmPJlNPdvxTq3voeuVaxbTQYt5oGdWrVBG6eBg4K3OL
Oxx8hmbsMyCec0hghhM99KMMNLd+y+HhVPWdYU8f2swewKxozt04sAvjNVOq20ovbpxYHqL01V0K
3xbnRPuRMu1P3DtaIYjocTCFEUCM5bFQH6Yl9V0G+qN09wo+FrYSzctAdaqHrEnqLxjHK5OYtjh8
hty30loevaK4AT94ca12rVb7eEaHx8U+DI43t6DO6nVXhFvVunMG5YWNFh+BM0hwndqXzO3buyYu
NZw7841GHRnhHSjTnCUeeandtDWaDG7BLM+ZOV8M5bqBY0Lawi1MUvhxqEGKibwv8zLOjt+AVMwz
Vrji3sbTn43Zxaj5mRYn5Qr9CtOXviX4tk0B0HcnW69O1ZVAAytkgCPZ4oxYRoqKKDDIS6kXsRdu
tTXc7NIkytEt8mNRJMGCIYcSU87lnSTnhNy9L4x8LkKq4a0oCOhwMvnqVOR1zKcEuScShx9W0Vje
GLKhlwoyQQBf706T+hXL2cWqLlOE4D9aipPMFc0vRpuSim5nvJsU0fmUfI92zXtxbK2X2SnX03Kt
Jo0nR59XwvqKu+UQR1xYHZl/NErBiDisXyq/udIh1OIia/ziHbVs2WlfRL8fYfEcMyP644zboObD
zPi02hLjkeDuMm8cc0zXSVO+X6uMul14QvcPFRklRs4rwRHF0RXmreC6iZTXPE3vIjN8XlR515gk
HcQurDV1fpptdTek1CrNpbDUsyO1RxWhWR5XhASEB8fKtl3kbpWa88aDNFRHTiw/X1Gabca+qRwG
T7QWA/8PLDl70YvHeUlOelKNgdsOAtJkPe4j0d/WyvLIiGob1WIjJA9+113Zih0ysumbTdosNGla
9SHDwqvcOyIYp5mo3HI+pVl5sJP7IVtsT7g35jiuklhf6aqyd9QcsAzf0ZTeMPUIqx+OHkM8qp5z
meGSSp0bMdbPWcgDi7fFkQ5oXywd/YtxuzjGUyn0nWGkZBv01wzf+pkkKsNSco8X4C4v442yoAdn
I8yG9Q8nWnEmJX0/Rf3OgWVt2cPKNDCkkGlqKrzqpvGRFpdCumsgSNWV4U3T0nDDi4c+7G6dUHvS
bY3XormaODTo7HNZza+L2vkzGhpTTw7NlPy0ZhUH6RLIWF1bVxGNrcKTHTbWHGIYcdYVljnRAcpr
KOOilDIoxHEp6sCcTOLMelCmcrqi/WBCZqafu85rI6n+zWw/aTxW+Zlwt/pirSnCDdquw9zFWpPv
Sh990sr3vcOtH96q/Is4Mn1X0e+V7sUBDauOuS+m+DypxRp0CferAj1PIkJVJsIsavND5ajoII9D
mG0cwwZ8Oaqvdq/tKNjProLRRcSsBvVh4e7dV3a4aScekLUpX/so1/3F7i9up4QYa/IPguYfpOhJ
YBTFdhjFgTdN5sWxRrKsnp4J8WVW05PPdWen1qVPWjOQRniorLuuKPzRLg9Lpj5O6DHDKPKURQus
HPqohp1NrQn6MmczmFx+csQAUQOxN1GuqXI3EgXvmS2NSajC5nZlYNT6GpTSRYabCFyeFcM5o6Pq
2T0R/EfMD/6gfNZVsKMTfi18etk0sUuJ16Ni+E7b06tbx9QNeQ0if15EuHNx6Viyea/M6mAuo74e
SV/yE7PKfcYjK3o+4pCO2rK85Q5I3Ag+7UHLtb0OMCORnUQ9gdmp1lYGt9PYY3lMooOal9tqyc4Z
+788LY7dzCo279YMME6VVgZqHG4l+5eJCsENT9rinKyk38yZ/g6I9C3v5u28jBsRFq+S/W41qH6a
RL7GayLrgY/X2J6n2m/BEgzl8tDV4Sv5wp5mz7ewMj778nrXhvJpdMpNEVZPXT095JodwBe9iSdy
4kCHB420wZ+NitcL90vpxxPKZlZVMQr3cKzXs3oFTCS7MouwHqpu8gBZLgksIxZ+UajR1pkG/dxh
tWIDG2HuK/IocIsx9F2CNfYiSWYuxYJVKebDWCsvYaSMG1UCCTWGWt+5ebGpyQuCTQ6s0norIlms
4i47VexS2eFGgT5zhcETHvwsZA0N3X0nLdjAbugv6FF2s2DIEEm7PxTkK2NYg1s798ObzNL7KqaI
mNrpjd8F4UFF8twy43DT8hZyWHhj293JTb9gKBuI+UUEVyze0/kim+hQzaTToXWS1ZTGdNG0GDtF
tYagL8LkYUqbemtWPAlIjt2IqD0pnXVqTGZqTX5wzK+yJikLsGeaPi70Z9mS7XineCbNkcYLi+Sf
VQVhy+Gjd1RgLlWO0/yULf030hM7o62p1+41sDddnhQ2pHnhHEHan7TwZ52JtcHIqXZusym9Jpwc
emP4WphGOA9Kyl4/+Wj0L6PsVpFh7CwKWwGZsXGP+jT5kQF9ClFQV2eHiT2l05PTA9OTWck6duZA
Ti+OU92OMa8lu90k02cF0rIvX6sUlkELt6JYPNB3wSg/i17QVrNwpMgphwtDU1J3fOY5LBfjoIiG
VewsQEp5hI0eCtWVnvR72ymQUI9eYjb7JOf5OaLd0BtQtZyyhdG58lH3r9PwrIcGJZh9TIuPXM0h
axbrzgJe2BaIYwC73I6pALjHkkPFcMeYwigsP19GyiFBIKEFCNiYz0URBZPkEX5N80EMO+XTTYNw
RpBJPZMqOJdyhcTiVCU6godPtf/Q1SMxAQRKr9EaYVK1bzWjPwxJfJim6A0ILdg/3frZxNZGFBS8
aQWCJSYG7ZzPU/foJC55g6W9HkvIakm514AYYtfzCydiLihyouOihVlEzol9DPNypP41Yii2FXN1
3htR0AEMLlIl8ojc4/4EgIcIQjspEe+TxUVQjwqZhqYRRP5ZynsjM6Z31xlX/Vba3ZPgygxsMa87
6QI6x4ypYNiMBuVrGXGfCs1l9JPJZ1fLP5w0CjQ7wRgLvH8Wzm5wujs5gvvtNZSzwv5p8/Lxm8KW
69CJP6RhNse+Yamj6t06NpxdGfNIrXTezIxafVD366lpxFZvouGhhzeqjLbj9ddqUVleMAIju9Bd
ZCrlXHlVwR4/SmsLV/Q8bcO4I5TJhArd5xDKuuJS5U7Hi6gy71RFRigCUlKA+Dhqqh+0ZI7tMyUu
Uc+jKeL3pp66J8cpyUQyrV4ZV5YZq6iYXJs1WJaZUbgp7Br1iaUH2ClCfn1Ua0rS1G+4CQb1UJaN
sqzp76pk7QxOTxNU1KSbbXpuP8p+xZAMAcMsN1/n3hVrR4vR2Mzl6Hdk0LKwkOqr6jLC7HVdgUhp
Ia6n2H3sVZmusiqug1S7po4sVXYzEn/NUFnL5c0yA+T3Okeg4JGEOhWZRrITEznER20tvHl0BtDV
dsYyJOytKDtWlUQypKvPhGO1l3Zp9NQfr7ZzlECObzQt/jKnNOEtx0m3b0e3eheNVtxESpF13sDM
4CGOoVg3TexsZC6Ud/ibMJ/Rr69yi0I4IvhV8ao0cbDvVzFW704z72JliQ6dcMQb64vlvnABAoRL
oj0pADn3bbIo6ILsCg16Dt2fXp5phpG2Nw3vREYi8/SYGFieNQWg+Yq+z7mfHZHeDMUsd2o/GcEw
lg0ju7okkTh5lPo00lngp6qozEN9nWNvR9iiYm2TDFDPqZIbG9650WairDoId0HbIMn5NEEWs19a
lZEWO36takp2fWkxIrIy7nsnIrCjmKLqQAVNldgX12app+H9EF2TnmQdMYNhwJrTaFdAX1akczcq
zUyimIiyOgIE+WmwwWFwzJskLi2yP4TN7d0mdgS2P23uBH9XM34dhj07anK3MnmjGGoJIX7ZDu2y
ob6obwwmhAeWI+CnpXVp6ysQuKXSTlFv1rcRkPvTBF5/8GEE54YvmvCxSrWN1Agcy0xnrVn5g1aA
DdRIQyuBjVpmqzGht+CMdqZ137mqgnO2wFE+tLI51o3tfKoQ30+ZWYVv6cxwoSjYq9RaY211NAe+
rdpkUWBcpD7UjAD0tMmOOtbaVdh08hISQH5MMtJShNbLT620okAMzAMh8CeeM7j2puHxxixDa7hT
DU9kVMG5fppj2N6Kse4N3d7ooh0DwpzkxxAl7UDNNyVns5htlJqislZQul4WzThZMNW3PEFzzoV6
alsk2gzFGDvNnfZhz2yTfcOOwMFoKRO6KjTOhdvpn0XV69TbvWyGtZWoIv4xRhVTYiRw+PcqA7K4
o/K61nmm0UzVTSH93iEBzi2uMQDzdUfVdVUWIlsz5Daj2l7jyLfPTuv0j8l14Byb+TpZov7Falza
43mGAi7DO3XgFWjUpXxsq+pxcPID9+g91sUDccAfsznc6rLkPCnNGgjcdmz6bSysjRXp+7LoHoql
PGldue2kddBIQ3uaeej4POEHX1NnFhZqu1rc0rohvD57SqSSvAuEp/TRMWLGwWQQNIQojkrV3c2I
KTfT2GSHkShPhjJtxrCb50PerTqj9RrN3JGJoPluat0Qm7AdefjkThsgr7rv62UHLATxZm7cj5kO
Jz+jh75SGobIh/Ny5eoyqOyNw2hXgw8x/TnhjIj5LKZ7U9noZnqXGEEtHtxy27h3qqRgrQau6555
z8Y1YCHY/b2hq5+gczwHXm9ebA1mvGb+VqIl7Jz3PmI0ohJ4p6zK8VJ0TGVvzPi2NvZjfEtKKRhu
Mz1HjMur5GxpV7Hdg1hOChygXPELcy2t86DvreRl0i6sHJzxKOLbmImhAQqFy04VATz1IGObXvU3
iWDW9GXlCzM0GrmMd0F2F8eZ3+CEmJpNbg80pAVzF5xlrypruZyqMHpPxH2U/0iqz5x7uSRxXVG3
k9CYJ4tgcvrNyNQKqEoGeb1AysXGxZ8WCt6pX4X5tCvH+coNe1W7rShPBrPYNAZKaQOJaYJUBSRv
IM8c2JQsvGqnYtuLj3K6doSnpMO9Bsu55c0LHaQeYCdbdwu7UW0kKpFJrJIzeL4IJLW5sZ/GH/2E
c28dxXf5tbOzNiOdb3ZQU2qe9y7/qeOaafKNJrG1z4tH1FtSyZ3VgGOu/DgDDeZsYvtIsWAZ7wPh
fqr7bvXMwJIHt7ok+VPDgmzetGIr4p01/eyjk9KwawjM8VnVuNSfkJinSb+22xcT1oaC/pTEBMFC
0gUTo15Yk3oSYgdatBzmXCp51pdb3Tq445HirJyfk+LSOu+hdc94I5sP+UKv4t5M8pznP5RK+OVC
SEJ1SUdesrL1SILY2fChoopauKz5Ina90dyY/ZGMU/ID3q/1KXkqmXhNAIKY9m09PLosoobkMZQ1
3I8a71BTnqQew83R38yoQU3nbJemRqX4tUB7cxCTXt0kgHffeG4n1GZXWe5s3cdO8jN0i4gFbnfi
jaHX0Z1pP8fkMsz6xlW54nXJPltWKJYpu/L5VDpM3bWnvvuwIEob7U8ms1mCdvwx7v4HR+exnTgS
heEn0jnKYQsCkQwYx/ZGx1GxVEql9PTzMduZnmljpKp7/3j5P2g5bP/H8Y+6udPUsoJC2RiKEkkq
GILLnDjPdRYfx8XduDZXDTn42fFOJVkOjH7iHFzjp1Z/TQUwz9Kf6x3tifo2US9T8aFlrEbGawDR
yn4+TRwIUnFayHWiRzLdJqTiZBf6EuE+jmqg9PXgKqQoS3tu3F3hXEZgXXwHeeNvQCNDY3pBnrTv
sndn2N+FBnRFVNUQkmK0bYpTP/3F9iue6qD60/Sbrp+D+JnqxmaGKHXHlbPYG087ZcH7Muc7zTZX
lv6oUVFBouzKj9/o9z6mc3NMe6j1eCUGewsWEwor3VegRjlWVZreROMfOD+Aex+M/D2+B+006mAy
CbR2v5loCzbGKZzLYG02Hx0FAWaKNCMh0l+R5IH30p8AeRktUNtaNBwjhviXJ5/j8M+Lk/UgHucg
sv0hDLwf/hqQatYkrXscrIsgPDzQX2QZldYzbSwzyreZNh7DoHYAc6xKV74F5tJ+amWwsg0aM8ff
kjYOX3vQOHFyEIqx+yjMNx1MVDBaJrMRZuqD+p7QHOsVSQbR4CUbQMmVniHTsJKIXpEuk5ED9OXO
yC5mJAjw/McxsArwJf27BVtZ8nPQf3KYb+v8TWvkbghO3rwzummVDNYqMFVkqkswoN8zBY9hw53i
RhAHF2QEK06nzWAw/aVlKOsPS7zr9i1t/iF5iQb3owrs0HAuS/zO4n0Pdefr6K8dS6+Ph7YoNlpg
rfvyKenDgQg3TIPsYd7EPlDz+4XD2kyNOYUaCef3ikC204xahy6Dt51KvAli0/WkRdWjdbawsmxZ
3J8Kf1qL8r3mA7AUHrH87A3/R8sBp+O4OQVCOxn0spVJvJl0dLQCcMwC8s7zlY4jLFSE0a+kcvtV
LYfnzvLeLM8A0JUweZp+Hu0sUtVEn6qrVoEHWmX557wHOZ9Kzi+zPMiWAhvUBuuGSrqU9o1MaPuY
BHeDQRMVXYT0YRtQpiTyjqThCSC1Xg3dvaKHecfIn5rZPNXQFKgYeDXNmIPcnwzCeIrH0XofETqu
vDnbpvF32vQsy8RbmWVxGyfrYxi9j8z3V6KbUdiR7GwZRqgv8tYQLR1o5WNKIFOO9i0V9rZBFN4P
/Xlka0gNe51ZcJ4Mrudh6aNgIisQBi1nZAHl9Q+WV/NIAIwCl4ULQdH1kK87DBctHbABWpgmIzNT
CGAwhsucEd+wL2ogEGZuU/ODljP8J2R1eY3ThAmtsFs85lUk4wCdS2/9qEkxJ7Q3Y3SuhcsFgK9n
7Y0D27a2UX0Ku1tie2/tddOJJXTMZTlKh8PL6CroYq0lCbD8aJf63Fk8jN4Sn5yE8tsWiU+UFz2y
isI/G2Xz2i8JidtJEhLYxrcc10d99o9c1CzIzGjOBF/dN09unB5bAwF/EZ9HPqM2UuYbiL1IYwoB
unM6FT+d15OxNG9U1T5M80vjjgEnNU0qg9KzhyCdl6vplu3NLZ17qxMakHgpQh14ExnB5ETLaJXP
TZJfkqFzueiGs50uh8QMTsqb0U4EvXwsEv1qx+h9uty4Od3ynPbtzva1p6ClmDTMawqKwM9HksQ6
CpcNINvWLFtq69VxsXM+6sIqUBQBNhp9NC+dIoaq82qbsQeAP9SR/50sS/8ScngwnatTVlfJ+BUo
5sf4ftbKxTiVcVGu0U58Gt4YNfrH0uD5Aj/y7keX/R2Y2k0NcuOzzXvWbSoe+sLburHgJPqIzcjH
YlEJCSranwP7q+0e9BoduhtN2XWiUZg3rG8agJRb5j6aLoHkApa4pIJrHKgttJyX2S7eew/VrKPQ
A46/FajumDLwxXRRp8SnXuOY1rr8rwEw4XlZBRPRCOnGTNnYzbUODKo7AbEaxJ67JTAiqVL5qTF/
keoyjrmUTjdrj19K3+Ll9/6y/K3Jj3daaQkuiRN6HgMtDubp0hTXqXmcjPmQyFupdkEMNhxk24Wf
ekqjLG62PCraqNP7vcmWh6ykMAyWUESL/5Jan44miSsckGRsc70iYgxgINLYP0f5lxIx1JTjVhgI
2lKUHCN8DKEg2kmTZLSPR6Fc7MwdnrWrjxLtPvFXDWR1tzZifnAFu82Vs+g3svcc+U/iOWd+a8YL
DGKosAVjI0ArmjRHfoGjkyDOowjsqFXwNd8LxOuyxCusBytHC3u18xwuUCp9z7r76BnnWD8M9mme
vka5cctINn9z+WW5ci10uOblM0UBV++EsVmq944FOnhmUHHGs4W6Y0rWJAawapGfa6L28V0WDntd
G/p68ixAtq02fWewjdiK2j7sSZZhfaXfkeaB5GqWeSh1CzR+ZyiDl+2rg+1vl1dJUZDts8yXH3TL
edNpXvZW0OxkZ6087EPZR9aPYIPleoGnrRB8Z/5f3jWoxCgNKQ4CKLN9rzBQyGJv9GEt+bmYzDv3
qt8rSOqcULrr6EcjUGw+F6HdjKDVhTg0w7jxqg9Pp0L2p4+f0sFkl7oGnSIyeGNoYCtI3Ip9B2K6
mOfWFha0u9hDf2+apoWL2HpxClNHQKIN45cytLASdsawU3lBOkp/BEraKt1cm6W7mwi1Y4hJQO3i
9BmKoiZszy0OCyFthBadBj0a+oeZiWkw/zJzp3vbIcHJYda7ZtzmSXEq0nrdm+vS/RLjI+Xo03wJ
GOXLjC6SGoKiRUVn55fYCW4+VnY1HIsFThA5qVfwptvTBzjnc+42D0FwBG55GOvPvgnOMjuW5hmQ
5THO2qgr9xCva9H9Su7YIgMBrpLdnOzbABre9UCWeDSBbQIchU63d/vsGMdHMb0g4KOlDKsJ9Rfd
8JzOZ83/NstpzQRS4RXzc2Nl2N8DpXMlb+TM/1mRY9OvnHk/MhTIBI480qpd3hJr5z0IVp/efZJ3
9tsvvlRQDSsz9aeHwSCBr5owFZPdZ/TZexJYO+BiBEHxjfymflN63ml28n1T5J+Fb+7kELAo6x5l
DcT97OdBfzQH9zELyn1myltnswgNBGhOBpYl58UJ2h90lKg/EGHw7WZ7N6/3i67+9X4wc7H2t5gu
HlnZe3fWd/4d2KPt/Wlu+6gq9Te3LtBMwVFUFlbOisWHsCB5f6ppk5dtdtQEdFX2ufg+4+gUfy1Z
8oPtc88Ec9TGjN/mGJJDuVnijuS6PFRkGtpKd9bxhMmn5b/uU2/TOOk+Fv0uX9RNEMLZgmyvHBQb
x14m5W5Ki5s7p1SdLXfYgV9A7m4sSjOTGP+w2WtrxxqIkUf+ZC3id66CSBX6PhgmsMv0aRim39FQ
N2+uNulo3cf2aOLPm7q3yR0n1CjZalyYMcs8qyI/GMldF+ruGMD3U+6eVJKgNJzWbZFS4UWvn9dF
LYkGvrrjgHMoBZ9JFLuySh8dzURusey6ikRu6IVL3A+bBI+Xo8WkLk1/aLNASrm1HSzBZCsuLbLE
3vrXusVH6/br2GjPY26v4zF4j8f44MWsQka8Tjo0Q0mNe7mPb6odz4JSsoZde2lTfFx5lEKcxC4n
thL7sk9wOWj+TZJp6CSg7aWFZTbvj4bbbLNE24yZC/hLq6WWxVdjoJxHu5svjZ9COeRFl1dQ/n6N
IRk1nFYMSC48+AuujqnEGNpZ57qCKs70IwALvZRlF4Ex/SuqgraUGsmWqSBSxKWvesh7ioqUzmhJ
KMTSTpvE9QmKDWAmEDtJ7i1yq2wJ9ThQyUi34ch5HPzzNU6tVMNrlyJlyVR89mDo5tg7xCp4TOYK
WQqLHi1ofg0ga5BVCsxu3I17b4mTPHpDfQiS9lsv9GplY8heNLkZbYLLh/pBc7PHBms4TuiN4Zcs
lla4oLzRUgtkW8+fRS7/mShUHIbpIWkmbuLiInFkgz6GI2VySaC2U6ydmsY6+ll3GB35V6aOs0sq
dNpxICcYO2s7ZM7T5HnDY9MlN9EyMFKbRET7t2YO1LwVcl+TdYtfOwAuBRULi3rwNqZZ5wAD7po/
BNzkwiDzbIKVb4rR2WHoG7aBLg+JZm96B+XqZD9b5l3I5p8a6vmw56KyQP6OQJ7U9gVlW7GYR0cL
GMLknVjLePTd2fqydF4FDNyTun8NvbFyHX2Ty2RnF91ldrKoDYyHrlc0ltaRTX+U7PRjHaAFb9Mb
RMXNR67jmS3NwFr2LdKOi2qw2Qo1SA9lQ607s/s0BNrr5MQiTMbDkCv1BuMyksH7UmvJpqCu+aIc
vXvMtaoj5B1aBYAVrUd/Fa0BcIuPdhRdGOTpS28XhziGxlCSQctxR4WJ0kGHs9Qn3pBHzx8vaU2v
lh0cGrd6TbxyYw/ZVmZ8Ff5yYi5+1CvvEwpi47bBxW3rU6H3kdXnWHCyECD1LclwETYGRud45dbV
NnfL0PCh9OWAu9fPxYHCg23sygTQobtqVUBJ5gwxC2hhmvp2iQV9lxfufRliW3xVIj/jANBDSyQ7
sze5L8ZHr+WS81vvbdaGcDFRwqaWdpxqV6xkOuxEB0CGzP1ZaNOhKbu9U7e7xSu3JFHsLGRznYe5
N8fkUBn81IgYcR1vUip5h7EHq3qB7EHGitBT+FivkZgzMtpzd830hnBQgcmkB2LMP2NfQ0Nlrkbm
PDp0SSlOu5dWmDwAIEogEwL3i6+rh4lvAaXNNoMS4eOqbcmYmoxDNBFIDCYYINSwsbAjniz9jiQY
3stp+p65TtHQUMHLZBQkb/qMj7trHqif3srBOtT/57Uub15FUm5PAt1gnH0y4bVFvhBWd/J7b1V5
PbIS8dwl1pMevEuXbOXJ/6sKslWHYuMatsUDAhtb6j+gvBtSIgGCyVUQwXKvwsUcncK0D5+tQiHl
5OKjEYho6kGSfVj4K76KXcC/9gG+xIL1NI6jwqfdprHbT8eh0UapXy0DeXBdhpo7u+6522oq3lIU
pYigYcn9uxyo8I6CJteaSOkF+rseMgQn4BSZfUsU3p3MPZIbwTs2k2tnXtmBd3457DHX8yF4HIL2
gm1qBv3u8IDYnE+5S0YukX28UqnK3mXgMg+ma9shcLpt6Qguq90iCB53e/N5KrXLvMSvucg+cz14
miy100f7odEnaO0U3A0ds8GztrakSZCCaKNM1/bd0IISm595Sh+uq91MMtPWtjmecGBE/mRFJP1E
ynEeAjTpDI7IAgv83GhGEOBmf3OghS5LmK3ti0xyr9N5nyLt0+aDsdgrLsZwAExIqmpnquB5BCXI
/frFslHE2sW4Ljx7PSe/Q3EuwKMtB/SFI7j96foxvDtNBnM5mDmDNd/EyXfTHfm9P7pPKVLtoL2o
eaTRX/gWDKmMkO4fEYNw4I/av2Ee6lUJvltx8D5gb/pTnRZpDZ6bztmhuCT3GrR7cP6qgX5ITZQl
adTBpcPDFPjpOrFVlM4iXDBBkxjRIB+MbRa6jJ+TLo81OnvIU96mtRytk61JnPvGQ1uP7cotbfJA
iK8oCFDs77o24w2WEcRe7GzKQ+XkbaFVfxdfe44ZJ8b7IyCbyJ3BAPV6D7pH4/m8jxGX+Vq1qV20
SEvyKG2SjFGRzqraVzkYoWweiio+GtnwLPRq7yfZtsRUDXe0cw3qP5Qf1SXnQLkY2wyQxnN0Vjax
n1Fhr+ZcXnnw//yYzm5qM4edmeeHPuUkUdY5LbUzHW20s5X7xJr/YPLuwl3Gxs63P8hqu/hDcwRB
wV/ld4l71Vrl/qAVig8OJCX/Q3ZGqqfTiIY5/XUohVtvOGBprVtIXD9nwlGhK1JkYtVw53RT339p
exs+3c7ig6QT5GR6A7HoBDKwLHXBQkkihO5KH/zsHC8V65QtKXhwXG1LMbA8DWVpXVrGkxd3vmf9
jUjnNJ3haa4/jAStwQx9E9kO2S29RWw4G2uvuFVncTE1s80es6R/dRCtPcSOLE8p4tIwzxeJMUQ6
dPlC5UKVKUCm3mQb4mIsNUTeuX0LJhdgffSBo+oZyLn0mibsKVH9qbL22VlIGem1HoJUw3qGJSdd
6HVZLA1yfGyfe0t1J2dIIAcLvOzFMgS/qcBRMfWB3A/4ey7kzFfrVuMUplVXPReBQYDdSJA8xLi7
yxsyQca6JSjF1vvv3oQkjHUhTpaWZ29OlnGaWRSWrwOJB2Y1BElQI6j2OQ8HhKklSt/6kLv4LMIY
DHU1mHq/H23HRv1d2htRyoTEgrlAXt9wD/qo4or2m4aNdVonTODjKoHBqtAKBcjD5qio+7LekMr0
1Q0YygbP5ULtmrS+BNM4Ynhqyp8sd0bS0sVz6vqSautc25tzrDtcQamRrLDMTNTVer4exhYzgYUZ
4YygGrdHY3RczYjJIAusOGzSqj5VaeY9B0H14hjMU75n608YHhGWBONnPpfewXBbLUwbVUCmwCkW
wqftoEa6axpZZGapoiPXH/7Ndk5XiZfUkXV/rKD5p5YGc5mde0HFa7oAalZIdWvXVnvZ1fG+7GpC
QcauxydiX3Q/f9Tyjkb6jsb7RS5AR5gc1+grylWXqGFbeEWHbUwNYa/r9o7tgnSUpjTW+Zgv4ULD
gOmzaMg4NGN5IgDmFMftfPJsqs/EtOjrbPHpxyIA5zgNBcuT5j3iVCrDtBj0U1V26pJUrrn3kVwc
TKDHXZF19jHW36us7Ned6m6FTpz86E9B5PfpNUeTe/TMnq7ikdNTuv9U6yHGVkiEVRe86l5BYIZL
/HGWrVAfTDtfxX/uqCGAVHa9RdrCQMHvA+OBZrE9exhcwDQyyp/ThmfY7UNQH7U10KRuBUomnELu
fraT6pmxmpz6nAZ7zblhEOMmr3yOSifKNO3KV4wQv49Iz0RUvaSHfPF3uZ+84FMiRnD+7MfqVfLP
yFjbV202H7ploc391FujQ4Hp/Jnn/I0IYkbampOAmUTaGwS/q0HwMAc2hnxdw6HBQxzrDY6foDyg
1Ig8BwzEM/Yl7xFn1VojHyTpb42kHNlIYL39vSHI4a9qJ2oEIpClNR78uaFYEZ0ChbqHRun0MQv9
WNhvrc8zGKNg83PzIdVhX/WUw0uQLLbq7iW3dacOnSB9XSn1eXcVDvUSBfR8q5noC9GBz0CVz2hl
CB860OGcNHFOatPCqG8Y+x51V2Kok+sAIdaGEXUw/VR88ybsc7s4joXYVzhrINNHsu1xNoylrB4R
F+3w2nzmoGqORgaIETtAVugnSFaG2E3PMRn8o0dFCK06yF49XL11mm9mTtJEMO1pgSSECbOyO/rx
egq4idPM2uPEWA+4ylrV/sreaWm7EZ9D/W/u9LXvjNw1dlBj/R0ies8R3mQrLb6mS/M+GufBDcJY
JXs7ePQQS7PSHStlXgQQjgcOigotarXL4GacXEwQGRFOMl/W5ARufJFGVlU54diM6uKpGerAv8f5
FtakP0welgAKXUWY2/BWljm+iXsoi5CncehOeKSBQNPWjTq4yxUJapASHXOOUNbOXxILDSjkWtEo
C5KR7xbLSRzSsvbht9NrW5CVhaqxXwtS9fGmNnJdKX2bZvdobce8qFoQFdQ8p3Z1M0nnOhRqNNdD
55FUAAxrWzRQNcDagAtYCwrAQKdpvFsuKXx2iT9bpxRCCLkgbSs99vqRuaRSzqnWUfJxPKHPSdMT
p6NxNLCHFb23RyJ6QlD2/L8pEfj6sRfyaeGxxS9lfA1oqxERJsUjB0v+OGblfjRISypSsrCG5uJn
9cHxUgcKKVEQkfbohm5f7jIXbWSfiF2upk/ptVGC+Dofsr9EOuWxp3qmzq1rxfYwmKDDTcC8lsOP
teiFJxbqSZhfsbE8UXLJtpQ9GYNzr1SowfAMPnjOiFmOyH3J6DolMe5rBNes0hXkhlN1/ivW62Om
Q+QZzn6a432WAmKgNaHkoRxvaTmBRhjKDfHrAb0D9a0S4LNF5jcdrNaaxxcTrV7vjeMuM4cDdX1b
nJLbwB9eKOZ4XZbhxhGKDF0K7MPJdCslMirXB/6IS/pvch10Na8VPkKZAONb8tWUXoMTpP1NsLk4
tk3IjQ/S1duHMtZTngHOPzfvXn1TXuvWJ2eq6kuOGtxcI0pV02Lo49nuDrHOUOIkz6UZI4Qpwan1
Kuqq4SgT7WjZJYlBo3mz2+ZAnNtnbKfHfrDarbKN3VTH/yg1ZahouDYTYqGQ3qGRNZ6cwk3CQc3X
xmgMHIrDU4C+lMEezZCtHPQK0/iaOzPiBk8Lkn0mdRWVsRhOshjdI+FjyWM5BshRVWf3F9vNC4J/
VLyyfDW4IafxsuulYQPn1xrT/JDtCIpGD4TsNDfzqwGpQDwSgtskoX9o1FHixO+OMeMsK+WjnIsX
+oSKByXVLxJq94M6lp80m5+WCRUDiXH5qhq7J3+YE8Y3rEe5wj5hGclO47W9h3qMGStpg07XADfa
jzOrZukbOwzi336ZXAviNZIsuZLV9lYTg8fK2YWWyVtX9S61FE3FDxG/tPcvzZ2AhRUMgd8h0eNT
QmuoJWy5+p06O1imvav0IgqMsjzb08xiJmjEyyX9nEHLZqsN1BqBZbeFerPcu0sZJ4S9oFvOgg94
QXwXc4UFgYiwtigfCWylY8g2ruOwfPUWwvTESm6zs/yNXfXjwA8hfnA+Ep1BlcIhouAKHAspIYVr
zRMZJmVj2rm1D3CtKrELEOHvKja+xNQgOO9T1GJD5K2zSWhb2WTuQ+vGX1yaD1LrgxI02qdjqc6d
s2kM9jvHfb0WredtNM4r5OF+29N00zrlbdRxKHpypPjcHjAqmpbWIqZBH8i9P2/dupUnqdBNYTDz
ViP78OdSuGx4UzVeqYvQokzOM4ny2lR9yhm1Cyc5xAc26uLBEqxGxiDnnbvMtGJyJrM7ShHaTiL3
pdtpv94UE+bN8hpyoGOaxL15KhwcG41Agd8V8N9kR38qN8Yqq6AV2thQB9wiQzgrVtLZoeAqbod6
p2ZSndnBumdN93yi7Yqn8m5myP0s3ibk8p7MWMw+cvq2c6I2W+ZyXwe8/mOQzMFadokgOdO5xhVP
76RpKACFYdwD7OfUf1CNlV69RsT3FLBE42NUxrEY8vg58PUZAX5qgGaCrWKG6GIMKhp+0U7Lub5M
aHg/dip2TtNf5X2jhWZVHUhPCOm/+K3s4aD1aI5ol0FZNk3Ge63GTdAMUZeRRllXOMvbXl5aId85
+xGwFw91RSIeZTsk3pBrrSrMUdVDXuVnznRu778OuSWEpge+GFxKsBaPDGYD+4QA2hWcUpjFoR4o
pRrqNdtyi9bD/ecMzHJiojuIoRldcwZC5nlNKEAdJeYAssbWsljWQfLuLpO5XTr8gFYMkCl2/pR/
BJb33MQG4uzmXZVxt5UBR7C0fEjt0n934+nW+w2RElK888qBXOsuw7NtvJeG9tQhGSI6Y0FJpYd6
8ENQD39CcQZk3YwLd2n2wpuZHf2noLG2TqUuWVx+Oa3W3REdBv7U3BNA8O411Tvs88FCi1Q6+r6H
ZsutYH/n5/0+21NidaGp6uCSokiDl87NFOsMBA2aIRMpws2vZoS08yL/irkptsS+JTsss/HFTYSD
nBIfkdcwmEPil2kerHJir9ZeVrwUJdqe++G/1cyYp1lmydnt8j6s2BDCxTc4re1+uSxaM0e6m2bb
OeaJVH19sjJv2JVOfUi5C6AfLOOLgjTszJmLBSMp7Idl0U8tPE7CpiOznYjNXyywIj0u1r7T97Ig
Z2MkRsXdYAUEW9sKUR4Sd9mn6UjhmozGPP9TwvxseR7SAccdwaJQlpbebslpwxqzToovCoXKnKjU
twyucmaN6l1Jr52D9z5NnTU2JJrvKedCJUPKvW0Pm9Yctw1zFQhxtfW6+ke5+bcQ4Vh/0FaztTqo
YFcLIW+w168FMROO4pwcOvtBaMznJSqr7EU6+AK/G2t+VCm6IJ1gFi4Gk1vClNO2RV6Sl8w/5bAq
6ULSgeKm/m9u3uP6kRmghf0ane4A5uTrDN928tug3Cq8KaodqIuATKwU94QG/5E8977c6c0QurAH
eKvWU6pCELeDULytMKT3UsFZM6P87uzD6Vpey3ZbDT9uHm8ViNVC0Lnt3sx5WE/uR3sfVQXqH3nu
E+SeoK7tgsdgi9R4zXJQK7maNPjnM68Z2tv1KFjCBM2BDhqVO29C0Kzo95MPXQ+DC/gflPXFJQEj
32fYhcZJi9JOHXPm16U9du1rOy3Ptgchju6/XBW9vZp0HPR7OhXQYDtr19iWQbCOi2a92N9x3yFq
kncL3N2Xq9evs81ZNxm8vFFzD6yqX139dXEfk3FPLsG6ssx9z83p+pu8JgmgyD+qdDxjoL9zRdji
NDdCYUsIZRR8tShvy9Lbp4QfNq74NBIMSHGcH5Vk3OvLCcVnfqvNz9JFlz2ISKpP36v+WZr2jc+k
Nlldpjn7ji156IOO37w8lQ4+e8QWY3MiU7MfiCojzWbWNswiUQYe78WYMOfuZi0gGzBLK6bEy0CF
S7LAfprcVLglW7nXm27XW1nkEvgdEHoQLLdWu1ksXA7CYljK0i/CoHj09cepskiA1laVz4qx1oqK
vzACGF/8Tzq7+BFZbzT0parZmNAbs3lL3Z3M7+Y3jVV0WpOWiLoFjTHMmBEhbFktDLdxTlDnxsen
2KOBI64At1KXqkMJVFlkmJnhFONXFDdAOS/aTPhInxxmWb8FJvU3KSexg5aty7qNGxgUrbJ7QzvY
/B1kzFLSoXfNzeuDTSn+cRlX7TtYyWdQkYBUDXzEDKObgfR6tnYFX5Is33WePiexfryJg75R74q4
Y5gCF5Xn+Dgxg+Cg0nfCjkPmtN3QQjjEk0BsW5ymex8jge2mx5SUJUe7j7dVf7BlvJtk/iYW/Z6g
sR+wd9tasBM6qmWr3WGu+XIK4yF1sellaAC/PDDDZ3I55UFAMvGeinuuqZqr5Nu1a8WLN/Fq5bph
YmeDvkfsHj+nbcKbNiDPCQGZmRVZi8dXLZPjg1zY6zO7cQidtgiwnFvxm7QF8UHahLUcj31QE6/x
DCqu1T9GcFyMdityfVMtM/pavP5NtrtPjl1dHLXyt+HhCcawLX/17l2D+PeWi2UNuxrS2khg3/p9
2qOQU6fRca9dM37pMxZXZCK0+dl5sDHvMSEL/Yp0eQXnFl8EcjlSjxqDWJuLjdorXsqbHgy3TgsO
LdQh+Mz3DC+Js4TSxkReFx4D3o8sOcXpSW/+pfLbsNll8Lq4JNKgsxh88gnmmy1uY8/cMcpHygvJ
tUEqh3y2Bl/JJn8XFz8Tx7sN1OYszRa6UsVAHSjGatAtMA+atkf5ZIPe3P/RLM6iHP9UW14HB0UQ
s4yoTqN7kBYJDAstosGIXoKAKk378XnCXOeid9Mxll+N+y28szlinfHFCRfRng7oU04JnqgKzHD+
w6BzJRf1+GG307VBTqzG9sXp6K0Gbk2XYJXk1TYo8+dZab/1TGhA3Hwn2TmRvKV+cNBn7TfrUpwE
grdsse+6kjBn0PDz+sVN6C7sNHm0+mbv9nGIeHAfJ8DWPY7zFRJKxlI32CIeXHUOqmKz2JpkJZAi
9DVxeVamtlb6pylPDpnlOffNZzZlMGovPnHaui5BE5EWjeJUGHNYAruQNEggTJCEWTwwnVpbNtGm
7h+F5l893GgequFeI4EbIXISF1djgl1wxHRgoH7NDOPiMM6V/bPDsWP773HnP1H/+dDc7bqUn68b
24SZMMzQ6ZfioTHiYqcb1Uef0hhXEhgH3aVxx9UN3VEZGCFQS1TI1IsEkU+7qcV4YMthumY2d7no
ULwvtfs6Tdy++cBcVfv4k3zTLGgIh7nYGMssZGjmXvfCXBTwDiSmu85mQotPLlMmB7WsUMg7YEEt
cCA4dkb0B6dUMvw20JA8Yv9xdF7LsSpZEP0iIqDwr90N7Z28+oWQOcJ7V/D1d3HfJibOaKQ2xa7c
mStBIz1LK4TPa5eD2ERKL48dDiWvnYOrMst2pWZOtYoH7K0gtY4NjpOVLVzCQ2P6NpSAQHQ5XqiY
kjezU6i50KEqrHrKBv1eBgThLXXu3xE43vIMtrYLIfmtEta/siKCPo/oyxF/a+KFSwGPIXjTnSD/
7VwFjptGY4GL82DG6BDVoL7D6MnE1SK75tJp/V6w7JKowYMDIFz9VLLEK6qKT2BseyEOnU3PykCL
s8NoWROfbCLajXB5IvEjySiuE8kZa9qMfkURb8e4zdeTQUZl1DC+Ddy5VCg3FDfC2sFY1zCDpgVW
RS3CM1NP6i3O0s+qNqGHKIXDBsDdBhFHLwbtwpFbBra1XkBfri2ylOamYRUB54yEq/Bg9NDuda6Y
dxhukU4AwvCMQJ85smo4VeR37TtwNsIq79FRhkBK+z22oTwnFoKurjYMYkuefBOFbJdRhoLahq4/
r0rg18DkSy8qcjgtGufMPuj9nv75BDQ5rcArQgY9tCigx3RHkVC/A5FIxqueH1TX50Mo3E/dOkX6
k2P7obktu5BrULDOrcUyg0iWhkdxaBVcLSxL37LsUXGjHKeP2d6q/W/jGJ46rFA7Sk2j4vaX38OA
Dly4bz1+co0vzzxDaestxg1tI+j2Ub2KHDi7TDzGcudyppTn2PQN96mW2+iZpUmpfRDwtKN+TYVq
tzZYtVEY1Gzc0kswYR6RziChVMZNvJXioKc7ffoQB3XYhRGYZK+yv21ly+6dVyLgvbUxW5Hw5Rv7
E6aPeEReYKMblb91yvxUKr+VhdrAZYci5b1hf6ntTnY4p1oDJeGprwav0PYW6WwA49sUTjggQa9o
bVz9fGtBmJKHIbszbBwHTyBEsWgj+ENDVhnLJkfcrIioMWEKlFijJfaQXbuU7fQMZJyllesvb7Cd
YLqd8Rjw2JUuuqYT/CNa4xIJrUykJKY7YFzPkHv2fR/dBqhxffFSKTMu7tknS+2z5qRYl216cXPE
10jQVM9vo/o+uD3uYwpZDVL+50CZr2CwdyqldRvbUs5yhtIQ6ltDwE7IqvKBPJpiPHRLjYNH9638
rwi1TWTCqR/+kvTTFC9W9BHElxLnV6ttreJUwR4BMbBbxIYoZz9FwEjpf/PxKw+RsDGPBbPN57Hi
wmFvK6Xa5BhmAuc6Z+coezLKe6b7LpundOTwwbeZXJP+adY7v45UL5I2O/nPQTvoEZCMQ1fwsZgI
FvVIM+fGHHdjK3fcck5lMG/0uf1w5nmfDrzzDOU1W0AMaetZ4lk2eWt5/xVt3lIQx8biTyNUl8UU
DNQs4on9ZV3M54Mq4YH/MkyabUyoJuGhk/LwdwfnIgM2KVHN/dFA47a9eTIx2Vtc8Y5l3e2ajJCg
tDcJNohFIutB53SDwHOleyOrChUTDBQy6dej6Qe0CYMC21QLIBApPBynTV+BxxeZl5nWwXCHv2wI
MO4vVq4yvAzsLMK6OOLU2FTVvomu7GMC9CSBO9KJkmMdn0oOPAU/WfNR68phMYe1DUaJLmwudiP2
QiGlG5mwDtxDrFenYMFwiM5rWLgvItpE5BN/akauKMiDVdP2z4bi4Hnd9GnFJSi9FihkZY/5oB5p
KO7+0h7r73GqsvVoVtR9n/Rmr+nBTRbNaYZOIZnsYPJ6Zc3qBeMXnvEUbhhmMuyPmyH8HTgvB5eL
8BJ8ctFM4ZjcwK8Rk7CqW04buX1XqPDrXxX9qjcqrn/SMxn4AQfv/KmPKHwgI7nPjJ+sWMvyp8yN
dWtAAGyxgIuYix5Rg3+OU39IKkvzynehzkR+kr4yzgzhrcT0qIJloC2jGj2lzgzGA+YttZMbkY++
44avs6jXpYT7V8V3G7NaYy55OOPQ9rD2plk9ADAlfCKIuWX4X26tMv+TA3XMViSxcsb6GvTxISmV
qxsmryxooHDymtI1h/b6E08pLq5R36g98cE4erCY8iSWJ3YXl0hwYw6IK0TAd7tifEol0fhhyLZ1
F+5tZXpqS/MYGTVSppvukoxrGau/VVzIvQP4dkXtzbtSLQBFM9kR5f/OtUhC6yo5R53DhNUJ4Y+7
vL02Zf5WZvZ6Uhyyd3oL4WbWVkw4KG3amu6O9bIJJ6TEnjEnZRMwABFC9QjB/NPr+l7GkI4Gxu3U
JIjuRCzUFs+R9hi68Ns0Isi6gpVFTQx4FvjujQa7r5ODbFJwLDYy+0wHtm0yn9ActWAVtPal0FR8
20pMGqwHi9Pwmmou12q2rI9IhcYhsFMPBUnl5BMlfuPW2PsZudZurODLJkiVITdb1jjAGjO2qYUL
Wow6akf3xM928czylxSs9DfWVK/jKNiVqG2raNIfZmQN67bOKFEwM1R09N3VqJRvQAA8XanJk8It
KJtZg46gakRICKvaj5CHBkrfo4FxlvcpO3n3GBiksygZeXYtwoqW8dLyawcuhgU2ajN3CpOJfkCA
oY/eL0o3XDem+hIv9nHmX50C3gbPnVlO3iCZfzXYsa72YQtwIZ0tmTk4lmJu90XI69OkgtBp9CZ0
930Mgn/8fwJcyzbuwOORrC3uFpHjhjBVvo2NA8mL7OXcw93TkkQSUGJvjvt0hZUFQq+7LL27D4dk
eTb/g9RDn7x6ryr7HuuYk4pmnePOoYmCXkQyDT3MITGDBOlYoWX4vWDPb7MFVUYsXC+X7oBirRkk
QucS1Blm7Mp6trtp3/QFbZbclrqme85McSjwezaIBvlgXnPNvc6RwcrLvlTh1W3U1wKjjz1w/MbH
Wbypstuky63a3QjlbtUktCq+RpsU/xgHjOwAIztYU9AjnJdA+zSZT6U/McOR8E+Gr8h66uKHMl+E
7XoIODTb2uNHP28Z33fSWKe8wnr2uWSllg0F/SmEzafoyuCnGfmmcg+9spb6TyxeeiTDkWcmfvB5
fqoav+EBEmlctRSyuNy/MbQQ96ZPPAI37KqnlE1k7iCfqd81r6yxm9znaHoLBlZ1H83s+DMI1Ckg
XEmoHk8QMby1BCNqC4aoyq+qF1iNG9hglzQ82PHDiDFxwx3jxXHRRexObGFQr6tKeD3jpapZyBjZ
xbRfevqi5g/CXtyqcJnXjyxVdswFxG5+CyPe0OyxSuQpTPcpze3Wx1yAK5DbPnmL+XUc82KU+O7f
jME5qtz1hy/JNsZkZaoEhKXQfXlQ8K1HZLkNjesX6YtDgXyBUDmG+7a85fY7tCvPZAUZxCA2eSij
gLqBsdMhs0+Ju67NTd5taw2bZB96i/t0ML7iYteEmMTJoMrZ07utqvxz57s7syGCTxU+hU1xhVCZ
q/cWg0ypHwzuh3m4dRtCgl8aEXkr/CfHIxhYwnz7Lj9r8v+qwpmBMz0m4i9MDvb4LLHRGwRiqs/R
5TsBthZv+FwNxxFz3wqEUyzppoaBaTurKro29FqO91zbMdeH0xUc2BKngVARAThOhjdFrfFoHxpn
L6v3BKFn3mjANHZjCAbDt5XDXNVreDE2S1v3pWAbMzgYg+5JcbOqrzzHsEzQbqRcpr0l7qtNDC+1
CQohyR3r6lJ/GsWvhN0xK7/DfOqYpZDDGjZ53AxDNg81ijIkpuLqThAKlEMSUjHCKl/kT7hvBtCd
8TRRwMVHcbQInZk433ZuSNMrwKVpJlVh+w0/FevZSoBmW7jNobg21n3sXufEH6VPzsQYz6Ny0nEy
YjPoyt9w3Kmc1fJdY2BW0IEL9Y65Y6phVf5gK1N4/5Jtmn7wk22B34VNTokxuiMiC9drY7M8EBi8
VCPybMqYDeb2xgbRys0Mp0VHJrLcL7JUlvgE90NxVHisZPqXVoF7KX+s8GwQAXAwpffjVondC3rq
bF7D8ldEP5UDHCl4HzEMkZYgxfhXTW9W+Ks0XMK2JFTWLcoI2gL3SNz/ZGFLH6BbBq8cyKjGNwAi
09eQ8Nk8jw0WAXyufFCE+YTXvg92ZnntJUdiuOvgQjZ4+YrpVCmHKDyL6NxmT0IZiAp9AIcLZl7H
77q/80mQ82dPd5kFoVa8KyzGq+5DBUVAJq/LX1ye70M4e2rmqaofzH7WQOR8zyTexelHwVatx7tq
4Qe+CRdFMiGtdB0TfvZEk/sWMaToTgAhBqIQ5vQdMgVWzXZOn/XosKylda2ERsnxCAls8NIq3qIM
cWWOFNaLF3J3Wo2twGvCtcQV2x7T8QhgR6335Uy+B3cmSceZAZmjimcNcn7iIZrSFeh11zZGfrU2
Zrkxc7AhZ7O5SOfe4ccutE/7u3fgd2zr6RL08NCvMAPhVF4sPrd69KTi4Z2cfc+TA5SjvDkJTEbY
t6TyN3O4Hxk9WPOM/W5WvAK8xjKerqWzIsAoIzbhR6jpdYZHlAGRIkj8mezdfaqMHc1nbFf1S1qh
sn6VWH3MJyG2ZoS5k5wkL+0vmWACMWiOqriwnAFmpVMullzSYdPOl7A+zfw9Ek7hPqyfaja08Zsm
YV4Cz9bZJ7K3SUht0aw5hei8zVnXfpKcgUKQn8e64YW2F5ThCpV4JYuCWh2+nFytI2LhYbyjJwBF
mXycBJGpxLjpvh1z2rnts2jddSPJjodr03wANSIq6y88iKxVd/SAHKa+wUSBOnBxyrU6bkCbgY/u
ys9+oRojLpJ6TrZkpXA8b0nQ1q9QmDt3k6iJrwMxDN4bcRPdyiLUqOV+Eb/G0Kcn1vsbq1kP/Ggs
5rCkJ7Q0gqAK70Kb7hhne6Rrdy9qSBE0MJ8w+nK4WtFnopzxKHfYNpZ1Cy8Ku6bYt+w1qoCuri3m
WyoFRLVWeBKZyKrdHt+VzJ/N8BTxCpNLTejW82W7q4Yd6L7BeSUS0Jk/vHtWTWAJVeZQO9sMozTE
M7U/u4gTFfdAFVZmexTqiyrKM7GRrOAJvSMrHzSHEt1hko8FOAHitCk++/GQl4CxHDgyZ8nWqk/3
E6Y9Xd2nAeGR8DVqjnH6nLhk2ouj3Tz08iVsr6W1UUdeK+K402XqOKXbHO8Y4shwtOzFHLuP1FvJ
w0Y3/kqePGwiii8ZeVEM5hPVnpfFuRX266y+5O5z5d6yiGQGbx4tqdZHRg7JsE4GGxlKMZpPntQ8
FUn9vTg1vwexiy/pfodt7DXTpoYwlB8744nuhhKI4HSJE9he7ZVcxHIqkXv1XBtWFWVxCxxQV17a
BgPw9xS98qRjE3NAVdPMY8+/TaJdPqPW1b+wTfRhrVP4FTzz/euLS6Och+ngROgx5cZw3sryKCGG
Wcge2lHYRzfeue5XZD6i+JUxSC++MgdB9ZVkKyG/1ri2+jE0dqTU4+7m1mcVXINz1qq7DdGRY7/l
u5HxO3SXujvleA6a71mH/soHphef1fCj2feR89lud3FTgZ0mYEVcXbyNkLERn5QnizHXJHFfO69D
cwY+IBgrZs0bTUxu+7j+12tvgQNUU//VcYq4z3ZxibUtERmCNILt4sAQaE97MVP29taW/bqTRDFf
lFFsU6U52vpvPPsGZH7L9PRGbmucR6oTvhcJ9efimtUHgZdAYxY1/kfg7XU+Pox7xRPnkqFjfWAR
ShyqIunr9q4/yBPLwTUO87HucCH7xOlXRMd83fmcsr9u9vGPejVsTq6rXbPpg6dZ+6vG37Yw1mr1
FbflOlJxqDYfSfibTqTC0rNaHrNx4NPLCp4fYLBEQpGPDMMX/AO1ujcqH72XoNdXFV/ERLu1yS00
wIbHT6mdbPQ2+uQAs1t4duFWH86Z6jvlQW890/FZImbFGTTvCjBDWN0y6yHFLcW4qIHTrNjlekFB
3Ti4Oqx69bml/7s9ZKhr4p7qjyg9iXhrJ8VqwXgSLgJ1Gde/jDUWOxbUpKlYIsr5uh95NiIj6sxX
KXTLCe8kkAn5ZrHASaN/KshDI0yPDapi6SQeV1aMiQ38DJtPbM8MZ1+sMqe88Qn3CEUAM8ZqqweC
DBbd/naHQz0+t9EZTX0Iri6yHKCByFfbU6hDLghh32fhSshVqwHl4KKip9umu5TVxqKHVCEWfFNB
jaT3tkaEuWsQPvP4jZ4BIlo8n/Z1d2cG29bKsbXftOAm+jOCrFRL/vCTC1bD6g9F6Xhusp0NphAM
oFvOzgy1eMQRNjxndGvmTy63tDlep80jcM9OPq/IkGG8W6WEHUL6Q62TpniiOOFnrYq3hs1dxQai
A+zDkWD6KeAjyBfbWPgQ4tv2IVDpVS6ovbOrCN+QqIS/oK4UHnLmrWJlmn0H1us4P5nwQzAeOOK5
tA8JpZ3uXckPiuOPVb3R2u8BDia/cYdke2qiXYvkHn53GI8JHZgC+2DgTzXPZcEy/a5F70hhA87D
qvinzIvqxmefOVGeiFZVzl1nBk/MlkeNxlSKRGxq51r5UkPPpHl7ML7TgJCPjinF6AbwEw+oSzUE
7WZAEKwOs/s9oO8sfPGKilirMbwsgurrQSBc1aQFAeBbWEs+pcmj+DtDVR7BNPI8DXOaUvZJpPHv
6vDeJZzlI6aH2ChY51ndSenTrd2CBCyHG65UcKmGfswcjoa2Q/Ruk8lLxmnbUR+LnKRuxnzc1wWu
sqy4pnVzYInQr40Q9FxYHsyeC7wl/ux02rLz9toxOg1gaDOND7kEuqiNr6HTISVzDOod5jPO52ka
fL3n8NZNgnplu9XwkA84CgCGcShE0ldQOky1fwISA3e42GPA+Rr6hMLe8QTy+jy2433IUvwRS3rI
TSxEho5NpxUN92TRZOP2mgH2w6wKhHL+Mph5jGRiAHbVva0Zv2na/00Ny8VCbT5SRJbQbU2/H9g8
zCX5ePycHB7GP5NVd7OQZ6CqPXowUmzT+FDQNai2JjnMDsJIgHCd6gzKxLKiFENpZXQgxKA6rHsF
E3EUjhcKXolaAkx0B/EQSH2r0Na/Uh47sQGpTaH7BdKwCgwxtWiJECN+I6xEc2weNEgZq0ZP3+dU
27ik8bPZfe/H/NXQkQLicGSXP516N/qasM10dfoNCUPGzxGSCpYpElA8P5RpPNhJjX+x4rGZMLXA
iDLyCRh0TTywnO76hFQJupdJxk/sHtxUCM4lRqdBaEP00yTjmMBLpainwU2utkw+JsvYj6pF925y
kXHiKXFIzTDOMr1z3twS8ct1xJ+bab6S4S4yE3x27HwKU+A6Lz4KdZ42yTi/kNf5wVJ+dClW6pPp
NGI+sEaOmPqL7Ay2EZ3dYwDBhw5VJjTlPFfac12MfGclVmc+6eDiqBO5T/ypOR+ohNoh3BprC8wm
t9jxoqY5Qz2HSVi9sr3btUP7Igbjn5RsSe327AwC2Vv+y4P+znbk3CvAX2pgVC2eVIsusSQOfdjh
e8Z5jyjJijEEQKaXLLR7Gg4i9NPu0RjhvtIoZbZKdaUy881DdwqdhSbkBmQ3px9yFRuJPyTkMGMd
UGOqw9e3KO5ovMPAhDhv2Zbi5iY/WVawMFnP5nG8NcpiwaWyik4uxBQkiiI76b7ZGoy0UdafOyc5
UQ9DqCI8U+7kJSFIjEH7g1264ZF7VXO0qsGoDlWdfYm5ZRDQ4aaSvaPpgU1SSkAZEwirDXpuvtsx
g84uxk88hPjTArBgNYcrBAxJmxYRheaQSqbCDmXIIKntqsmhMCYHKZ6wY4H8PqlPgxk/D1Zkspqt
f9waQF1HBJhqjFFAAdY+iqRe07206UMGqLR9K5ViH2fxWrjy4NYm15vsHKso2ot1iJZkNFNPAvjJ
Fu6si4EvlK9BB7rINh40QB0CxdmVFWwQvcQwrdlYKgh1VHpjeVqqs1xvQjYNLsitXmvPUQ9L1aaK
O3OPbjFdOhYeRdtuAE5RIMReSiolJOFxjwuEhGDWPVfTv8gsWXtzkcKkMo9eIPtNXIXPFk/zxg63
Fc1GMTvKIOx5C2d/QuW14cNAkVxjj4FpFuC+QVHVjgkpfOlMmwW0m9vwU5X6XVNDTih4pA0cl96A
H8DVZWFHwA6G0IvOSDjfTfItjv9tj0JP87fXDOGTo7AXk862UQU7MnMb1BSq8B5Tf7bK0wb+U7DJ
0SVk0q2HOHsBe+0pardpmes0ZQJtXJ1EwQc4iuF6mZgWG1QxI8TjidfxuUiCHSDxdVOOWxDiO22S
F1vML3ZhXXsj2wuHRbYWPrXUdymmc6O+WnA2Il9P0c0FjZKOeJMbJd5HRXQAz8F4lLLqXF48sj+2
+mCvzb3OWDo6PM5S7NdozXhge9Ed5sBYpdhgJJfhodF2eUIwoch8cM1ctB1j0zu8GiQVRTnvnUg5
VIpyNPP60In4bGjFvoa0F9jdIQEjWbVoQI6+Gur6n+OqnutGDxb4/uQmni4rT3K/Ix681mlGoe/a
G1O+MVrL0tY+0MCAvNifwUie6QfiA6LtOqrfkYx35iBeUq1h5BeeOmevVsXqegCJibfMUTqs166n
TFzHXGefwT1QckzlkMQaWr5pU8ETJphhxttioTWdYDfDOqq1+slM5D1s7eey3U/KjyZgf22T/LlX
wWd/avAj1S+lXDY03tTZ7H5olsp+7CK4ozzNfANA1SSPKn1UKDlV/ZmkkL/ZfdFYLf5awril19Et
0RTbtL9r2W/EkB9MbwpKTwdS5ZBSX5HRmBIcIR0n8U81Q+ODbzswEBniu0BLCfJ0OyQHTDA+teB1
4lXwC+e0eNbACyrbAb6UK8bbREy22kEpWZdhc8i1NxfGWPDustXtdTTagamzohOF/3GAAlKyvSzk
ewo8ZLiMvJh1/dpTspzuoUb4A63MWsidnZnZVS80Snt29hYJNrlLDOrDFPapKo6Uu62HgD2m/ktB
U05zOLvEOUH4zEDzYQsRey2G+/PZ9CcDGTFcNuiIhEJxMfNsJJ8vs3CZQHclcDbJDnDY281esbX7
UGf+OG4hA7RwEmFr2jDVE+0wdrt2scYsEVyb7ZpYZT0LJqjYBo2JkG36r9zZmMEJsyobZ2PKX+fe
54el04n1FakaoNcEOfIKckZwqnsS7L819Mz0VJD+ttuThaQW5ZRYvDCPeHOLxYuoO8TW6rV29qGm
rwkELrRWCGRODZuP8KMBpUCgFDWsrMi1xelbmT9Rvo5HV90k+b/a/DVrXpma6/XodRwCWvcDVYDp
diPolxcsIKfdogkthvoZ4MWBKCxG1WHt1FsxbnP0PDgDjXzCCLd2UJ4DlG6ImGImwTjOnkFoQAz9
LgOk5Wh/Ca1u/9MQq2vJYwhBpeMmM7o7beQyO7MsCCuCJ0+u8zxzQhTjczhQO0sQIh/OWLKo87yN
+Fwm811jPScFb/mI/gG4Kf12qkcWXNibexrwm8brYaSJ+a9RPqrq2HKsBu+sISmqsLo9EDe0ZB7+
Q5cfgQWcdWxydB6jNSVUHEL/k7Q4Sqk8Bukc3cbZNGm1jxoCwNxrwVZheAH5Ea4BkOE+j9NLRuKr
cywMCE+tLq8aar9iIdLgi8qhyc7TWU3t17TYlxirkGeQx0O7vjVju0rZILTCJOgdHAaJbiF82wV5
dIBSAlVvPVjjekhXeuQ17pl7rQG0MQvAnYCTvMM1XiVNgRrChXXISIHSPrkAbFiOpwRA3JLgQLxY
dMnol742O4u+byW9ly0WJDzUqYIzVxyMOYZm1rIlUHHpW1x6GfiLWSQr/FcEBXD+ivQ0aDhWdh0u
i0l2LNHJnvB0rSrqOyb11KcfSfHdVeEv0Ix1QiZOH6xtrV/VErQjpEHi+5hJzZJJFnJschLRW8RJ
UeV7Jd+kve+aH1rENoGYGoIi6YYYeb1XXpXuGbvm2p6OBaTIWs02hWFgrcnWqoLsom7ITx/7HvEj
t31Ex2syPRz93XCuQA4+I8XcZDxgs+gwqK9mU28bsmupcc3Fn7C+YoB49fw0uFcTw1qYhO8lQ5Il
P8M8uznWfFVYEFm4QcTgrmmNxjXeshk9gyDmMb8LJQ2a43ycnCeyy1wDxNHO9y7Z2I7f2Bw/ar5R
wqBgWp1eHBayddx4ofYClcGwIk8pfoKq3hJ/YxisUCWw6zaTcXVEeAKT+A9pySmB7MiXZIGApj81
fmm+OSNG2kyV66zH2zrZm2KGDhkAWZnSeW+iOvSYbdSZNQCX8iaYT8Iq9qIS+zJS7gQvSjvdSxH7
ABi2ZYN7Txors5Y7M879Lo8PxGbM9L3kYkqEteT7TghyXVbz+1yy5bA69mikUxhlupG9eonrNqtw
V13os2YJT0GBquMfFVuhzxfZB9shr1ZScKFk7i3lxBuH8sM/YTOj1r9FwY08bLm2xNgPt0S3Nmlb
sQh2duAJeBil3Aa5PqGdaniEOu09bpWDkX2K6SONYXS+x/EtsHsqG/8VzUbjRRSQKWuKX1gy+07x
E/Ifg/A6pSgb5Ecm1sx0lDD3weaDEGqPEBU4aknugDm12WwttCtGXQLYY32N8T0AlPJ6zBMiFtBd
KFbNeIwCPY0x7vcMp2zGOjZtXHg9lLO94z7X7a0pg7+oYSXSYpaKeubOca+QC2gGwpnQjlgv5G+W
/TKGbEwXVZ+oCt+Icvi25W8aGF5K0sZKtrq9wI7g8y4BZuJUv30uccwgmzZ7Bm1UJYr3xGugvEzA
ABCPhwRTHUbyeuwohngxQTVPcbPr0U4Sx6vSybOsxo8VZ61FYjuMJp/GZ5elfB6g0PPtw77a8NGx
jUV7S9Z1/mGory1DTEThsUVgpGv5GrZETd0VRnxqVF4ItNkmOVfVwovBCPgqk1fMc9p0nrW3tpmB
6x06ixmbL5GOG1t9HcJ70F4NHAriPcJ/1jafSveJztn+Fjzpzea3J6lmACfgTxFVvwt0fdNFDnmz
edNr3Ajqq9ZdDKyQ4+g1Sx8kzKr0NbKznZV8z8aLUoJ2l2c1+GeWb3zhsHEvr7TJy+zlobvR2HXY
Mto1zingLWmZ1VX1rv+Lq2qlVeZhueNEQYxjjs5JVqvFb+6+aTXss4wuYR0vRU6glEvn/Kja51QS
SMf/YHxo6rWjazWDy5YdB/rfgH6F8Slzta1Bd6PR/FYDrTX6AwFjnGCYnVP3aEQXc/Bbqz2Y1I0s
XuGEDZ7yATZxXUfvWJXgab2BWOAqD08SEFBj/4Lt0LqPWCmfVNmsRyx9SJTDkgdndYHBlmHy4lBI
EwF2auVzg8QfQ6SN520aX9y03aj2STc+cjaHlEGvihbqMhD/6Kcnzpja6kZov4s2iq6sE7d1ulW4
eB4ZK7HCRv03MAq/0kEARdE2nW5doKw4ObT2NhqCSF3kD7S8xhGlG80iTFYk7PJNB+uyr5sz7Ct0
H78bjy7bwb67RvFXqHBfyc9psANARmMxBrm/iaMZPDYPg2fd2FcMooGDo6EhVpruZ7aMuXpp3UPE
3YVXGRzFOoetYohLhIRMcw47UaG9F9bWzoJdh5zecmGjSGnHe6Rg7V7Syjh0ZyXZWyyvpibDFP7p
sCA1AwvggIq6ZIG5xJXAb76Ueznqo8rPuf6OeBc6JLVQKqrl8Ba/YLy14VemB3X8HIDOdY8eOWBi
w6eRBq6+1IRUfbpy9bsJUrVkIyyyeAvpvwwe1H7ZzldNtY8CNNGS9xZbLnOsAkY2Z3tK7gFlhoWR
sWL90/U6FhkHLAQLpPJvcejbaPNhSBLQBrsMMmOe2CsZx7LdCdwZ4TIcZ6fEPGvinwnRN9IPSkF/
xd0dPhH8dhrdrFp2lXJeJ8XnqL9X82WiFmgBObpXUCCSNbAefkCIHiHxcYQr+V1Rr21ywgivwVHr
4D9etZ4CV1zIenLo2QX1f+7w4FY3NEdD5R4DqKUkIEgKtk6rjYaO7I5QklxI8RLb0bzv631rTWth
/mj9Jcv/wtHnTqdjpLafpFgGvOcMRBRyYmdoHqiyavid0DDNqx3f6SkuuYdiBlIBc1bvlnYvgk+3
Sb1UYUknH4p27KhjpL0B/xABCZ1X0P4ioj+Ts80YQrMOuB29xzm5YPRCnT2NOb2UxDDzUUYrM0Tc
MqEut5yGKIM/Fhh/bWGlP0zxp2l+BX5/cHhwzdcRbEO5HRCrgRCu1JCbMFvDGEgp0lqL0hmcjYa7
GQaW4tUynoz5U7rgY+GWyJOJPwiVCOe4zrWdLzdNETSgDMAMgFHs3P51rD7K6OaAaGnAuEcdKkW5
1yLSRkmEICjWEvkEhk1wx0YEqOo1DDEIVcNB0MvBOsSh+qJPp/XALKFGn/xQjnWSafp4jzrfHELm
5Rob6C6zfMSnUD3GrJvdhjW389bQadxzErU6vRkI2ICoILIQgoaaU8/5bjH9098ipV+Kn2zIYd+C
gYAh3VryohR/Rdn4OoETibckY1HefWMoXgeVc2TOLfvYC9t/eXFVzHMJPWBguZnOd1oV3OyfhU8t
NL+L6DMmI28sjwds5MBSm0TbImVCMnB3LKS0+ZyWyToDWNs3zrpRX4LKKymltD7FsB+4l0suv+Sd
Rmjv/QF/Zke2s8cAozUh0e2eAgGgTVzpRus3xqTcdQ6Ozm8FxJJbDSar6PFCOdxKt3nLl1hEiueE
z7wDRIZrS5seTPL3uNiG9BRjyQgrWiggBkAX0+I/o7s4br8hdoG558sV1c6yuz9LafejXgD7H7ke
gOhjkZpw5tCwgCYVHtuyxsn1H0fnsdw4EgTRL+oIoBv2KhL0TpTXBaGRgfceX78Pe9rTzI4oEF2d
lfnSv/Q6T1bkfIj5n96+FM64NnIYcpeSKpahuXCri4sffFlG9Z4bV5fscE1cQ46C7M5yAoAvCCl8
HUqyDuQdBvvVzXxk0XBnJ3jgAQpCWrLwIwLx0V71sNnn9kUP1dlyfE+z+CaUbXayuPMn7ncvabVr
U3BE3JATi0h1ta7n6U3n/mZm5nY04bAZLavmeJPP7kpX+WNWfreWfDDCXwM6m5XdeyFv3YzY1IVe
G6MFA0p2WGiwwXJUeqxThxcwF6h0oIEoY3FzVOrWMWBg/HFpcU599if8vgPnZrJ/lIx7NosYk8OF
oPsuAohAQPfUtZyUaB3NXUTs3Hn7LsliVTVbYf/Z/o+T/EVWcUlaCHo59SH4iCo0S7ODYVyZD3X6
b9LUnvDMY5ahjoWAs/A2QP0ByuUXz6r9M9TPHD4X6DstNGGnb18C5n7pfNupidAlvWl8T3QcpZjR
W/1fmJGFLotN16mTG9ubgek3x2Q7c4ef24+gq3a+9apal4TBi94aFlTrw2gBvlvI+6+afIqKP91/
tumIRyvOwIVBbfsQySeVFCm/GUP8DBQXuuNv29xmzAKt8de5J+HDIHimv3I1ObSgAs1AKnOmaxd/
p2N8iFmuyfHT6bk+YOUKP8s0XorjMPTgNnGSYyBnlgPXGXrlUgviYoZbehAqjqVZ29FiyK2XdVfn
frXGOQ6gWYdi2/6fsupvaTPs4vhaBBmAmBGvOgLM9G5hh833S9q5ZEAaD9b4hgQX8UFUIV6Jr9rd
mvOHnTYbP3UoUaVTQz9RdrrkfaNdV62bHPjTtojOvvaHlqqGEwjfSirecT5+ZChVycJEYR7ruCyw
O8BYhaqAs0zxC5nkxpAfgJDZ/Md41jZh/1M2kFkqklCkZeZNFn1rsxfkULZJvL5X/h0fsMs3HDWN
psG1YfwqvHmwTmcat6viEasCKuQ/SDlsF270BhSYkKrwPVvKNuxdE18i5o2S7NPytRoOIYKDypLs
ATrACimceVBYj1rwtDBTszA+JGDzE63ftsaPaXVgtX2+gDe2cb1/VopgIXuQU83+gJvVdElRChqY
6ufKeC9N9WCM+MQqAbnneWIZZHEsU87ZnFtc0oY6qHnvD2df8uu5c4lYZB2rvab2BzWRGO3viz8S
3BSet+IN2o9FboWa6kB89+2eSWEQN4XlFghPwkeuCKyw3QVyoBbOKm56qhg1wjWRx4udLhEMnR6e
dZdFZm17RfspDLbn4Og06821di32Y4epy3XaVWn2rzDMeAx28CB83ksEahUr/Kr+cGZkK1ax3ezR
QfaE03wjBTXksIF6g9MjfOjqT2cwOHl2M1TBIWEa37FK03tE++7UKXj96thBeyJmA1RrlfXvGoGT
cDEa4ieaqbhmj6HhnTtbaCwSuwWXjv7akt0RxpNOiO3/qQoxsXmEkVx0T71fwA1a+0C4upcygJeT
b0X/YSiQ19bncqbUwY8+4mLUT9K8Ojifmxdqrh5081kpL+3eekmgBvHMxdmgID+IvxaprDQ/Anfe
IPkPNk+dxiQztzvDqZ4lZV0GPLWQbKufA/AI0se2u9naow2vKW42DXO4Vueevyg3bClJDMvoamZ/
TfI82+XGmgWX3k0XwVpfVIdTq32gQ8VD4jWSa9zB6D/ZSNbm64D7MfAvE/MaF+IJ6EJGAZ7Tf0KF
o7vsixbK2LWf0/YTJuRvw/EOPXBrl9iH7J1oL12RbwiZV9xMEuUegjQ8Rsstpf2L/XCVuMlfN56z
8iWas5diHiD6mOR5ccdiR2BZ9iWDHiGEpjPh7AsTd9I9S9Qaf10JWrQFDB2gmrNsa55HxCidf6Mf
fk78x4IJ2g36xjHKlSW3gfVPcjkuQlyHU3WaMNHDMvFqgEedlexD0OJ1jcgX3/oY2gfTkgtUcoz3
o2Fu4HRsUu7ds7av+QSs+TXUu4fGjx4740Jpx2cXZStr8UQ0jJqLp7J2KXVlm+W3bBCg1BFa0TXT
i/X5QUMwti00hvBBMF+Zi1KSnEJEJT1wDpmT71PSJ1z6eeitVYz8aJbE1YEYaq120WnXDVlgF9JH
Wc72VD0vYtZLNj8vZs4MA3ArxW5GoXUAIS3+XN1+LnKSEd3BqOP9hAuyD7YD+a9y6SetM5ZCqyVb
GQiOSfIwSDgNlhfc/IwK8LdCmLXv0cBexWhxWgoMQh86OoN5LLmlAF8j55luLGtTp38VVTnEw1bp
opaw0pMSK6d5xO6JtyjGR+ETju7i4ZggbgWO9mDbl1Hbk4LRuXBFPdNsUd9d9+qymiam8TDnWzj9
xHaSD0VBuoQPt9TojoNBWxJQd4tJuuUPVweh8wvP87uB6VH5cL75IgEVG7JjWI4YPS7KpmYLr7qo
LoWL8+y63DbgIKScS8AKOIBdb+Yb1cTJVkf8a/rpi9TSk9X5qLP6puYOX7sRTjAs2BNjRU6YZ1x6
5QpegPVpMQNhr1rFaB+V6NbdSIwBvJfcgSUjotZhzE56BaiSPKHdf0kuTjBnyJi+SdPd5e5bO3Hp
EDe2mwYlIXjvwVA583Dy9WORPbVIq7iixBNN75BuabDY2N1FjgzfXGeM64JJnqB34r2k9CaLP2dx
1cfL2D5RebJOFOhn8+4w96cQFP32WPCSCLm9lux/YGKC6Y28PpZog8TZOGqGbp2ap8686SbW8O7s
mJvA/5nUkZL2tQ1hnqx6D1Ib+qTeUxAUAddItpnIGdbmTZO+BgjBvNWZp4YdaYkVNcd0Si0fdLA3
mxGnPDk8542iRJ543GxepL5b+5ooastIIxibgoqvILjX0yvhqpKELzWYunFMsC+V3H9bmxck4klz
ZKeFiTrS9wZeDZcE44zHOGYbEmi7RnxaPKdBjXodHvRoPzdPeXGtjLeqey6ZOOP01yFP6k57OA5c
TlLtI+VvN4pnsCs4R333B1/kFLBaso95s506eO4jIoLx0GEIa+izKvgf5A474MCCxhR77U8mf6Xr
bjqHF3HIJqFZrAYnK2t2YM/S6qnh3lDDlcP8np5rFlsWJvTR0/XwcYwE0jxCzrnExUPepoMT6LXk
EBHt/qCFe4g0mwYvBB+OvwnHGO4zAODsra5nAr69whL9D7z4gzmKtYNVpAdcoGD5+/nFxz1ZW2JV
4IwHxb9yeWGIcj8NNQtytFsnwQIBbSbS+ahcQHqIoto6cRwvbB1KgYhFT9pFRuXOoTajj3JQ0MAP
mRO6lAxwY5TEhAl2wCcxbKiLRfEUNsw5PV27KIFOM7KAR3To+X7M+DCNFW+z3cBNrohgCAFCgfCz
t0JxazXugzTTRJ25o6FxX///cuDr3EPvqMpsp2XNm6+wLrgAb7YAnZGeis3MVKzbDPW5y0VNrbq6
vitJvUjC7XWp5/D7+mWmIcXCO7IODGc4RgGXOllA8qSCbJMkcpeQO9GDb3PJ54ifaIzPsduv+hCq
olXykDFrVIDpGC4BPlCCIZm+0m1IxdgMJGHkvKrxLDS5WpUw7A2RgOH8TDHuN2DCIdCupDBe4poY
IoQz+f+6EUPk0uM9hyjM7MABLrBUJ7TPbbZiGyIrJg6mWK1s96BYM4zNZk0gNkx2KF4aIbNmjI41
kzlwjFtZtJt6eGl519Os8LCQXNyKZB4RxLyuQTBQy6dAcTYRBgRut4E9vxVifArbdA3UGE9ROr8X
mr4hFLyKlaD5eVxRjulFZFVs8VzhXyI/4NUjzVn2CJEtOhHr2jfzUznkL3HEEWg6uKtIgE6EsBKi
P2XIjI43O5GEw0b3oDNjFCDUBTe0Kvf/oL2+Sd19Hg0InNqMcMB+bqp3GT8tC9V+KUxx2CJKnpt4
kLua3u8iLtD4OntF7/TdEPNDB1GWcx5nnfkH4u8VDIqJk93/VgQanDF/NWhXdqbs2Wiy3eRol3TC
ANbU9lkWaQnzAmo+lbjcQqG6lWmxde3KaxJxLcsKQxAu/epHMJqYSKBOPg9PoKNuzYDZSFIPNunu
L9nAWxngFJNz9ljXyRdMgJXQ8HoW1iXUfhKZbgoz/HJGedLLReKm73TmW1M32zDRXtuYwx/T3EOp
Rd8ZQPSBpaUdLCKgRaxk3ORh8mr2QE2IG0JCsa5+at0F9BsWHug0mFtqFjNph8rCmFtioazpcRlK
46CYF4RO0I6yMMuvt9KZmam6x9a3OZc/kw53K5CqDntkY7TnFj/A6DY7e/KhqmJs17TXWA93OZuL
iLVv0LiPktWxIrrT1zEPpKhW5YRTlgHAHIns5uZWxBpbam4fTBIVTNgRwmyEsy5Gn1aU2jWMvjNb
moESowhHr5LHSmoRZumGvC4UR9PYOdSZ+NI9iAz62UA8xXiNmS9ayjwhCrPlsBhNcI/jZ1D0R7hx
49UgHXIU1ykb8MehPdQko3WCWnGYbMJFQ5upsarylVL1rW8pbSjzazhTMT3CBClQtjv8LkFvLm1c
XlRhdq9Gk18EebBCUXeLozmyluPtaUExyMmmxbi07kA0/hkhCqkNJWXKYQ7FVuNFOgnzpEwPiUYn
uuj5/ND+6KVY20EKUxBXEOFtWVmbJF8KMeEW2AkmGkWPzTzs+s54gRa6Ylt9TlWG7drc25P8NqOB
KANFvgQqHdhlPDfcrzTSvNMQfKV18dXKAvXU+QYD5plzdK47Stur7K/OXrOWZR/exIzXt6SaktGB
8GMYYdasdzIbd9Ng3XJnfnaT6hqr6Zgl3X0au2PHjCHwGE2KEWLMVjlKXDWMnjTr3dgPXP+7x6K+
1BHqtBMkW6K1h7iPITKTIp0rvqalRyTkTbXFwZ/o86qCzVAgWuvGeO5yjBWm5FDAHke0O83+qSR9
hRb8oVLFInhCtu8gE/ZYj217KbKQ9zF/r5Yln9Edha2eq0QwiDcrF2tfzw+ruw2d83xsWgkq+ace
4+3i+gxqiGF8/IHIVwNCPJXud7p9sFwAYM4ZVaKEizxOLXMQS3oUuv+8NZlqKAgYpbZfStDLCtpY
q1OZKZ5QY197KAs59HRbaV5PJBLdBH7T6EUE3wK2VxqFOJqtM3lz60carCpO4uwr18VDZupe7ihv
LG8a/5Kgro4T6ju6/tOEXFmkVBLgetQ7LqKy5ujX67sxSm+k46arMTnQl72uCn/b5bWHGLXTXBZ+
Jo9Z4+z7JHktG3MlXL5yJkn6DGpVLhUXRBrAMLnWZrCjjG5dx8ZvyCWlg89Yjem27fmu9tF8j2GL
PfAW2I66SWoh2sRS7ZOg/gwlAVVWgiIQW8hcFyWTN791VvRLrIVtbrguvgUBsAg18fhXdEQi9qEp
bhgVNloKxT9Jz0UnMMuSZqCdxY977tglEIceoDbGiwFvcWbaai3dee0O1sWAjq0yHaFareltoRaF
9x0dxSywoeZQmmCH+SYhjqlS1rFTebIF2pzOizpjctSG7pMbE5xyyEtp2p+wr15MLXyttPoQViUR
RyfGx+VicaqLf5akU5asI9/1AH0hA3dUkwVLtfYF5fTPqIqrNLQPlhvHrFAr0VbsTsJzH4xXt8te
edK3dN3u6P1+yJbgI3tZ1ov92Wx5kwWsHM1++otbpHxUT67qI905aI8J+RiRNuepVzuT3MQkfL5O
RPIaJ/zSuZNNEeV4NXvHqfpNcLaRBHF++Qqtynz6ilKuqbQ/cBqZR5p+BuqyFRH4ik6n/N10G/Ig
87tIopcUWb10s35tuuMebONNxfPFDdorUMilGRnZxM3erWRJgvXj2cyZHhKgkxYhtTLaqFg9tjhh
kc671wqVC6Lqs2WV1srqMRWnTvc1+vqWvP6bLYxTZXNt0pJfi2LZUldXpuCfrmLMJJeuNZbumQ2x
7Mqn+HKeGL4yh3iYzVrOT5ng4hojhtPhm466wrjbObSUGLIGb18iQjGtaLg0EIiqoHlSdZ0fTTUt
1elMo7On8wYIC9IR+GVqIRl6S5wGKeA8nQUsmugm4vIPeZOn089fgPZvR9ICQcPmaDaUvh7NgCu/
RaSUOZ+5tS/138WrGTmtS4jA3wWDwE1hOq8aMfOK4J9w1LegqlQrIe3WSfuEcX9v4ecf0giicMRA
E8barwjjx5oeYHb9HHtYgXI1v9tx8jXrtK+4wdmSwYdeE/HkmbzQR/EuA6tgWBj/KmGM3FWTlNAl
fy5gO2aXtE1y63Acd1Pp1aOhsIzy0QfZSyCW0kIKJzrTvlHzhxFKGbeuDw+1RD+cul9LcMUNYSCa
dDzHNqNSoH1MUbSH7MfyWp5mmy1qGbhEoMS5hXzBb5HLWNumUHbiHzj+pIIM/9xRCLKy8dP1FpID
56vbAocR/dYq9JPjB7txmXRDiehlVs53MozoJ1nopWJJ24a8hAxx13OKMMMIM9xYAmxxb1ae8blR
3mYI6DzlIvPq74nGgiKgGzBvISRS/D0i38lCvwkepdixT2GH9MvBQow02cxjdJ7Ie4VIg4nlPmj0
aCRFcbBqf9eYPkl//DdsSM+aPf31hbmN6SVNguSG53i5256J6eyMEfAl+tBI14vNotQK5HaiN70c
yC72KKcY5h9Uw8u5zp5L3uQ2SVyZBKfENtdRDaJId/Y+IS/f71l0EQ1jEtEwClRu8tx0+Yof+rGd
rHMHmicbOUitqgSoR7eERd0xC58ppnPHLW8Bmn8/cqfNmluP8SRgJI01+9pQHyXZyPGU8eWvGsyB
sxmxwBH2diyj9Uwovg4mwBBBeNB4dwlr3OOIe5qnmbWKQvDMyj1S9o9Lbou+dEySODKrm5yoZ4Al
zDeZ6hNCp8IvD8VY02/D9S2HpybSJ/pigOR0XsFMomg4gMq2cabmArzrAC6X7LKcn6ZEeLNFxgQv
0RmUxfNUZgdKZu8lmSQ+GDazQNXiOD9pMEBcLbzg5eWn7Voah+q1lck9O0GKgDICEljVa83ZaTLH
KGn8MxRlwdOLqbevVe7cMUuh/yffYNffEsXuj6iJRmOZH0/QthKdC2NEnXe3ETVHYgyDfsFANRVb
HXyYWAGDq1DDB93DOFoUWIeyAeGJEQ/ZvCHVQGYPI8VUWuhJ/slw0XatsTrhp/qcXP48C3dVBHc6
CXcCWDoska0NIy0VtMjz90Mo8Ew9Yd7NQKpWT/QXsjlsyb3PIjpkcP8MQCOrfmzuJQb3uJnYjgzr
Yc6OXds/dWV9VfSbJgkG8kreWzldaVsqwX1ityOWHSvTc7PuPUxmD4nGg0u9GjG9Wgr+kYwlaFO5
sqoQMgSFOsQd3K586IGlzulMAGXkzt9Xf4E+vPoSzYeGp60NVtlkhkgEJe0qdlaUZmAySK+Wnh5D
REpMkWO4KvTynuH+NU18lna2C6xsW8ONoVnOnMLXhDJHnomPwmAHVKfjfhbImzIHM+AaYjfA6+sh
yBmGujnpuFtYAg6r5aTUNjX3fjMH/6aHTDz6CWvg2lygKQS5YR97SieEKa11DbAtzf/VVeRVxbzp
aybkqXZPMV+WOV+Q5twU+mp6zsku9NZ4Q507StnD9LAvnNFkY/wniyyPOYBszRYIa0gqZzLIu005
XRqAGabukzcAaQ/p/hbjCJSxfKf576Bl3V4f3O8SWjKlbOxN5+weTWpF3I/fHpErnUKfJKbKDbrQ
3KX3mbYeQw/Og0P4lHLUWNZemdNGm5GEChqaeeJHutvXxRT86XI6C4H1lprGS2bU1LciAGYgn4IQ
PcPlmEqI52dyfvSp3NQN4xMtwtT7r4aa5Xwo3maV025pXYtaXw9k75TN1iXPf9wZr2qFGggs8hOa
Ci9EZe+rJe2t6ASY0i9eeltJAjwyM/RFC+xWAfGuf8yC4jKMLani6Jj7JE0JOwU6z0zBEnKQAwi3
UBydMbi4dJwahvECTofiJGwwAcsg3cYWE2FGTUJg4kPza7S2Fw3OTyR5n/km8Rw8hnWIppznKNnD
h16oz5lhXIuywzjyip+wiRvuG6xsCvtyLsvOAR2ObbCLWNx+mzJ4dRQ7/YGTlCX51DX/WpsG297a
NVq5TfUnJ6z3MJZfMjAJxZATluoJ6TGLRpU6ANOhqct+WtbyxpjtzFJtc5wOgtw+8WRv9KFIS/1Y
l/9UoK1aWqom2T4FZPFNybU1jq58bgw86Kw0SHplO20HdlOZNPZMKG9CGCALCndd+f8GBCldgPAz
hDorM2R5BzkkHJ+6JmDLYu+qOXqcAbDHofNBu8jBsIsXE8NgDAQiGHGmddl7NUPsIvuMdsTmK2HI
maFqLJnLVMdgYPyME4MC+hFXi2L8tYCsrqj9JU2nxre5pbI8Hm6jWY5rLhnkShD+Q0dNG7ewYNGS
KDD4zZOFtBaqNFVY7JNx+rdD4+VknPAA/u+uuONUOzCRKXZNC+XPeBw0Dvo5N94jHR5YBKl5dhGM
ZoDKocNCoteG16hr3umr9xoWyZWl3xT2M8dF1a3oVHSJdusu/R8SXJz/MVnaJ2I6egOY7GE4R1V2
cgZMMFPxGZuSjZfJRuazwWRYBvFTy+tPI1aaymW7E7xguXm0sXcRD1mLjFb0In8BjY7Ni92zMfzr
2uIYYO50NewmZIuLNqQ9Gs+UkAc9BvjFJypRDCBsPsD4OY72cJIQjMz2U+mzRp6CzFkXgBMZqGWR
w3Cg4PVhgHce9PWj1YYUT7ofMZtKRVmB4EtqmTAmJlVj8OtXrYXJyHXOhmO9w8p5Cbr8wB1mNev6
x5DzGo6tFRPZgOEj4P9j4G+qhspYzVa/NdzAW4iZruaQVlFeEcpfHwtlraWU2I7BB4Pf+2Bm+97g
MDNcgWutS1ZOpAgBBNVfKAjXD/7EGyjKP0qXVFGqfRYAjoK8vzV9QAiwedSIYa6zit0x03OAw346
RhFaE2Im9J3cG4DokGJaNxrJpvAGc/a36qdzLm4wog7ISbiA/V1JsyOWtuDcjwkAFEzdSbPBxLLS
ieMkJQ2gPcVPQzqs7Do5FHkOcFbZb1nPVIR5PsraawHbXogCaypypBqPVu40QC+jTyhh3hDwg8Hg
KugGlHRANal7GmcMK5iwfHLQvaDIyijG88jbT/bTWpUJu9Byx/DPWA2vsvhIYWDPKWCp6WInd6kN
L0Y4PegT9ozuO5u7dxaCy2lK5JXTIvfVK5WCR7JEXkaApkqPrqOenZRgD7S/aijQFfxjT/WxjqA+
d2qfxcnR52soTE5R2h74KeEoJHh5uQltknbHfACj0YYMlc4YFRoIstsAZjJZbBiOw5CF0CnJtUWp
QLWatq6BQTsrzqaO7cqGW0TFyy6X1Ixp8ncuEIlT3BMdwP9cRpe4MvbjjFgBBz3x9GDpjps63HWk
K8q8u5eUY5s1MUkRD4/ChNnV0qgAldUd00+75+culHzSWvsX1hzhWz9Qp95wSLAGAD2pma5cH/wQ
emqSOi9m2X0rXlq8CwCQDuIvmMetP7yX0nyfXOeixfp4UAGtFqS5+7Tb8gLs1yPi6MrsP1uHuHL7
HHHbFf1wio3xkZ+LjIZVgVIojGeSP4lnt33KmgJiWGdRrobQpdv47Qgj5EtvjCMtDlGjxTXTsdrW
XQKKgotiPHw7WvSs5/mTlVoNLyln5xK8nyvt13Kq3zQ3+TXUv4mRPs4xsoyZ8E7rqPnlNbYis3JN
h+Yjiu2Heuiz/1c7uYQrYw0g5GAksgCYt5keeQ198XtH6Oce6oEJ6SeYRuPksw5qFSsD5lNmdyBD
0QP6lBfX7AkanTjM0OkCwnL5GFjl+wC4Bw+CfqbddKfc4mIZ4dVsu4tJpqGZ1CbDo1MYAGFd0kno
3JZDvKhLxrVNyDavIV/XkOpc46FJk11ku0BaXEzLJtKlTQFW7Ds8ib3nS/2QxM5eavZxGrLXCM7k
SEzMz5ydxZFpVtFm7PNDKNKtVWvr0AqeOzwMSVsjK2Xz3naiq8F52JDlvQcSnB/BPYHlxTWs21Dp
LMH8giy+X31ROLe8yODwEqSn9Gd8kYnB0pSUZBVRRSbL+S8rec02PTvTuhYHNyVSp+l7YqP0HjgY
ZNpD0CIRaOJZc7TXWqXUx8a7vjHf0QrpEwz67cTXYSq6BnS7A3ARg1GhU7pVPccZd369GxgAwSj5
BQ12VnVTgtXZ2DwNKY9MzLmQsQXze+dVEXEe5XRYylrwORNpyvZtOtzabjFpxo5nxuow1MXdAfS6
EnpIawWMRtxTjBfOtq9oxj3gAUULSspCs7EmTbzhJsnEgpQSFceJukiArnUJQieVI6prPYGTfnDs
kDMTARmtr4RwN/AZHfhDLkx/ACkciX766Yr0YOv1o9Tae63GHRDdtwzxrR86hqsuOluMiWEjJmiI
vxwciTZsmXP2MgeDbgODL+oeVMvy1TIz972znEPix1d+hfvKKoEME3NgBRixY4u0+hYFwA1MH4I+
TUYvKhtIsdmrYNExy+opsqxjvKyLXZqb63TThyZ9veVuRvAbU8LwIM4lxh8aV7btFEDgXJzHEyVe
fHVRnAdTZ5ZwMeWXJMGm7zafjn3VbmjUA1lEzx+V3nq5dGeV+C4T7bsm3SBJxdn4U2NuwhUg+zTK
zhPAQSOMHyqbNGQuH/UIRMTg7gPqv6hzYpsPgj3E9kJIO0rCa6WVnzlVMlWNQt2blyRBkG5OZQQ0
RHT3QHSvNnJaG9NB4Yu3XBj4aByBzmWSFIYtNJCiCMrJuDv9iPuHI++n8hUmKFDpAPYrukCmndlh
3n0IegoWebGSPuBDIQZSj2n+q+ZqgPMVuRW7TMuK/sUsFtuG0EwSrxvK28ZAwpdpHkvgH2WSHjnU
NjaeUj3JLxNr5TYVRxnSTczkMc/ekGqHebzoS78OJtVRNCCdrafOBz1V83GPVvnsULlbY8fQObT3
kDO5bh/MbfiYPprkBQ2D9VOQxRuhN0hG7mck5pAjC8+tQ9cGG/JloZO/2XSYaAkMAo2qhAmiZtTT
Ejow6ASORZSGXJZI353mBdTTu1XQPq16g4xc8wsPGM/CFO24eN5zDZLz0AEm7sp2N7XpRz+Pnk1Z
4ops8a0ioDwb4JlZTqD+soI1+Q7F+6qkvm4MiHehpGzrakasJW1XFl+q55+AxolIMd+MyMCTjVkC
tKQLRkrNcJF8C/tptIDnVpQ58W3MOsnW9Nz1j04uWGVnr+FQ3JZDKCExRKQOwXiYkXhjVVHuMeHN
0SIIJcU8c4vih8nNgK2adRRwlYTfUhMfbXFO4qsR2ducQUWIRGk/9HH02eFHWiHans25l3ys9rdd
GU88VNtKIEnPznzR8qT32Ffu2rHaE+N/MOvnjvW0ncJfisrtSIHEwDNybkkieUgvMYpVhgT+YDZS
n3YTZZRGTbnzqO+1sMQTNXjNxCV/oJOlOo3NdTSzc4NoYRge9j7fPNYznoRx5RvNfozNq68XKxN2
MjZYi2drLl/YdWn8e3kb+6nu2dqSuSJorrrvxDwPGYfxoylfo/INTDx+pgwTF5YlNd1YkeIN5Cgl
9LyU0vv7ejY2FWAzPdNeZAwahzdEV3WH0mUPlU/vPRgzsJc6wYve4GLpBm+BMWxaM6HLpnsmSMtx
N3ijwJOPhpQ1vseci1ZByg/9O3gqmHIGSgd12mUomv2oquqgJ9/NrNYc/0tFRxpPG2Pxj7K6mYOb
0L/y4ET6nLTTyKIBOnBvUVv/1pqXYTpH1raFE7lQ+Td4nHtiKLzoevevgU8jNkFw6nFEzFqyV+Jr
IqMu/Zhys38JriVYHluJamfj7INDt3Y0iBpo88V21PK/jISlGx8idrf5qF/sNiYXYW40vSTlGWo7
jOrPPbfkhGM+GgCziZuhXgU16sK+TcbGxUxGRvSBBK0bfy1Qv0r4h5JisgAkMbh5z1HytYop9KkG
693SIBLh0S1o2qLGB2Hswaa6pfBPrhj++iR711UIGtfEVFX334J4jMoiNuEIyYM6zfgRWUuvu4FF
jxbvahYUIz+jS4gjcjZLbHvM2TmGwYum/4FiJc7ikvQ3tnpzJyfkDBYcQnwRAw8OZukSgqcI30zs
7E3hH2xF8n6k1LNS9yZqvZ4aLH9wP/CX7zPoEZMjSPBYVzRZrxygxwY96+t0K2vav420e7BwgmW6
vdOVjoDYfvWkURIiGFM90t2BtX/602S9QqTQQwuaNdyA9yLeWDgMRrDVctsilfQcH1lrXBwqgIrx
L3S4vkv+vdEFiOzeL3Kqzij6ovy9C5FkS8jS/TB5PLzfPn95MfzpCQUkcKGAL2wSM3lsFLICI6fi
LWKEJ9vaz/I5NzwjowdoV5Yvcto41aZNtsV8Ztab+4+4/HUg/miDsxtBeWQuJ1u4jngDRY12iEgP
9UTHkOwMS94MB84jHz/hTpH8NvmygJbM4zF7xzN9paXB0A/7FsW5aDWc688tgLf51mcXlyiyqWv7
pYyJjhnH3Ou5uhu9uTK6xVKEq5SGPz+ZAbHz5fcBgsI9M0M4YjEvIpn1O90gKuCWL3peXzNT84Si
nwMGLZ19LBxJozXNbsRtlOO1mYKIJyXZSiiB2hys9IFYYwoHt2t+NFJOTv47hdO26bl6ebkt+LUw
DvkgdhkkKzhOZiLfIV+8OtW9Ja4Q+9h38Ec2Ea0fUGplgWvdJC10crkpzQRUZ0g+NUuNqr0ozn4G
jG0ht1TOTrZ7CXrkCKou6Odcq8LZOJiTskB4nY09eADlMQr1L/yPo/PYjt3WgugXcS0GME3VOUnd
ytIES9KVCDDn9PXe9NB+9ruWmk0c1Kna1btssWPz1CDlseXf+HEAkVuDmerPmWh2ni2faos6dEBw
E1HHkJYyttY3e2LRM1nvfUsMuWNnUiA4J5xYf7Pht9fCJcJIvsVyxCrGZP1SZx0GfO4Fiue6oRhg
mpmMmyfEtAc9HzxcVYki5+m+BvIwdNeKRr1MghpRO585usNU3ZD2KSgPrfAcgTDUZGKLzyIHXXJZ
So5zXlwtJdUVy9lauPzaAX66Plw9fy1g+828TcX8OIK1HZ1q7WPtzcV3Osd7WgcYHyjITfTOtMJd
zRajM6xtbLVb2SItCLpiUtrTQYCmAMoTLrNYOXrC7NXbYEskBOPeJz9q2PZbwRKhZHdLDn9PbSHu
ef9gphQlBMPHxHCkGN4sdDv2WoqtPXCFVPMReBTI82kGZCcHs9rUENoyDPu8Yc0TXJO1WSKHtOEh
nQ40qK4rc7qzG54PhtqECEO7jlV+G0fzQyTxyWEzmHYgKPE+TZo2C1LOmlHXAxUlpmM3EGQmzdCR
mi+rl4lqUN1+t6CxTeyZYENWoZKQYeybDopTkXQ7yf0rzj4Hbp8VKxmjXdPt+zdRMOTa1l08EGBC
9AK5Cpj7riXjpZ3vMH8O8nd/aiAJYuzRL4N/67A3zFeXL/D/B1qxsdKZDONM0GriSpaAIu33yGm9
eub3z/2GlRt4SwBoBbQfAuYZHMcF+LW4MLPOPzbLT4g5NWfTocV0z5C4DgTGr5HzzGW2NlGiyap6
AF2ELd9yLZ4Ebi1RQetu9AV6x87ikhpR1mrjwaFXZ3xQkIQYVu/ySgNW/m6s15IrBdIkscWKq8V7
3m2zT0HlA97LxS7pBv0qKZ/N4uaFZM8goOAs43MZoYy27MJnLHo+OWgWNdOqHMhHJE8Ux4K1AIvP
7+quyR+yIV/RArOVMSQWin+boeQqCOk9JWrZO4cRm6LZsa18QToh87M1NAZCpBD/bqYPqnUZ+ehM
HCfgMCF2Ee2fxuZ7SOiBPvO4AhFNwi1Wfdt/IUbHMuaOpUfFTo96VffIwM58Egabwl7HBeQMb90y
juGO0i6hOtwv8q4MqnVanov227J+g/lTi0MbUTF2Mp2r9vfo7/yo43eJsa9MNkuEZjr39KON7rpI
XujuC1ygSktv7ioytqV7sJ2nlkyMAPeyYn0pok1MdSz5YEQDqpY7wrO/Jh19cs8kb0B3dz6zpQWc
9md6DlieMGHivcjvrewrKB9lic7BxOQe0V5ykxRT1+OuutQ0NVJXR63UrnA+XA+7Z9Ptk5+632fN
sQsIlx9i65LWeytb++67CZqHJiUYu1nwQLs0zqngobJZGQThXVyhsgXnOjC35XLwypEk2rinc5ZJ
75tS+UPX/BaAUfLkmhpPGFPwsR1jaKPFbG2nFu4vZvXKxmQXfA0Sa2iV/9NDve4hHbVtf5iDD1d5
V6P1CFZOQMPFri/UwWk0qV4XCKzZUABcvxOQDgXUHad6bqfyO+NEq4Q+2knQn5rQhXffkb3wj7xz
qnJBoiVLxtkZbZj1aQiu0UQuVi4+4G7n865IyJCUkpSoH85Yz8gCgh42YUe2ObIBPKlRY7YnzTDN
7AHKN2Tj1VB/O9Wwdr179u5JRRPciwcUnjj8ncCBNIDUxOfChXXGZbrskOevrLn02UPdkW8l71rF
8A/tbwdCv6JxLhak42i8wMQzljANvMfO+qty9qsOxvBbwTLQK35T+Am0LCEhwtk0T8oG7g1xrOw0
jTCcPNjphMO6hN5PunUwi+wW8YmJLJspQnU/OjJVmAU2KnERC6j/BObNGRhcRhwBLbUVnR+dJoPy
tcK4KXIps90+eoun2izZGTOS5Grpsj545LNtqcgB+4fEt1DOz8o27scZ4fF76tqnTP1gFdoWOOXQ
F0necLaEm7ptXwYF6MyDGbf38ob9SZXp/lCOQwgfLsftu2rMIACLP1uIErNnYUKpCQBg1VRTXT3G
CdZYjLUMyK4XaeigSReAzs5neegE9aWYr3LbvNSjF39lJdsWLDHFqxU4S3yuM+Kb5TQ432Xs45yi
e55IVTsVPotY4iXUnYuyvFkt4uNPZ9LuQjQBgKQ5Fh0KwYzv5ujAiyAIQIPoHytBNvMj7aDtrpuN
JWk6UJ3CBLiszOnXo6uh5emmSBroHk0NKuULl3HIomS9jBo/XcirPMHHhVVuT7VkjKsARm2VAlWT
w1tZOxYWV9gwMRPniygBM9HENZBVIaxI7s2OnvmG6SfNEeGduASIf2VpZmtH/U+LJcmJ5wa9ep1P
MDG60TD/rIA8WIb11rWmgWZEOuzBp4y/bk1v444PQjzLNrJeSgNm8MKUCepNLVKyHDKw4CsHk22Q
qxHd+GpaATieuGRTzI5ZI+3msPfrKHhHOvmMDfvWDBEgB0/cKoqD162DabKNGjaJjT5Wyz22taKT
zSrMG41TrmK+o3VK6CzI/OXKI45t6jAHSXwM0EsKuvXaJ5xLCwkPqCFX23vJmuQOINFR98Z9ooxP
2SRUbnYj/vhg2peo4IQ3llfaOMN0b+V9q+zvsfeO9QCRwcHGuxpKcjwBBbdYIbEbKvRMS7yZtWVi
8DcugZ1MBArxWlSBmW2bkRuwUXtPKQGypAkJnZSMQhC5uHDCqA5tmmcVrxvNDdac8H8CNQRGQP3C
pmG9nfA999FFfG76DUf0Xd+IU2uZWyPnOKLQB58woA2+o5N2jJ1dKpzAOFy3zkC7Uww2yCsp8AoX
EFDWq8febPBu8YywRv8H/mMm+4PVrJlwY7kFpTfp3ES3uG5ydKuMgVsOwMhhV0I3zV6dMDi6lU9T
g3M2MqNCWWiPHlPnbp4lxRtD/1xO+Zs3WYdBhOQF+1XozPpFTWVONe18ZqNL6aXpMcX37J98GTor
n+1JGFjO2miGFbPgeqxAFA3cNXI1VgRaYDd1qnZRIZxk32aZ3CsXkoXI1D+sG7gGpvSVOZO5ju14
EItmPcVG/aFJKYxF8LA46wvqPlx6qbST/Pqxu6tMQSAsqwlW54L9WsmGOoTAmw7fjUMZa8o4KaIX
rdR7YEGhMKxD7ds/XHp3TYUBpLT1YYoTkAdLgtxs1pH9LWif1PYE04pIcUQ0QZPGgh+D45MMUtvy
lYJ3eEda9uY5D4tmS3r8lsYO4IYhPYy4JcrldW4H+8JIf+TwN2Ho8sp+O7n9wYm/e2C2EJZ8aMaF
5vv7NNOCk+OAIah3KoORETW6txsif/PYQZNjPXsOuM5SG9xdpD98s8t88QYuoRGPMOI9xVPYsLmW
LbhlGCFzmNzqrArh19P30VMZw6PbYHTOpvvYlGQGnDNPPHYXd009E58143ZaNLQ+OpCeuievxiMh
TjV7rtHl71ZI1otTs+eGgn3Oy/ydrdlHSP3hUy4Q1q+JMR81MFiWosZzyYoWb+aIbBjTOIHHZM2L
BrnFRpAcMF4PD9UUfXEO8lsei8+Igceqqq1rlkAoOl3AouLuVHIddF0TD5b8p1wsVjZmItbHj0lL
rpBvZk4AumKjI6fwgMS/skvKnSBFYB/tlb0KW9r+hAc0I11bLRx93D62cDfsV1al79xS0ztVolil
fryp7QKZvoe+yK7GJojX0g8aRiy+8IKW7HZ4WwTmuKImcRvDuo+7mheP+C4iEuZGBd0qtPorZp8r
vcZHBciLt+V0HEmwFhDc0mz4dtsM6dCtfQgpLV6k7uDG9qEq8iPvWDqepvLezyGnNvmrz+U8pYxN
5+3GwYEjIjKJTY6rmx0eOIqUi22VuDg1icAmO3PpsJxqUqPAWmZZ7APSQJ0/3AKbazLXWwcxKYpg
gyg8j72+BOlvCBULeKkvmxMv+K03cXUmlEnEejf14bZEyGUOZA82BurTxnhd0OEnovzNTMVJ0sy8
iWnM8QtgD9m/0OVLD08KEIHpJGh2WNFS5DCteILmwtvaffZiDA200mJnEefA18QrqUViZiSQsriT
Ge8erBzAQk3mrgIopiTqW32EdPOtnbB/ctyBYoY/ekDM+CU3M3JYsIaTOfp1XFxFrsmeGFkywfIx
m/eLacpPPTbb/TvP0c5lvSih9IHWWvkjHejT70il4diBjgq+KfHDvxHvOg7nuRz/0Ao2wDJZbuFy
pZ9+7c7WCGokQQuz4MoiNvqXMH/tDErcM7oTY7PnOMS8XyzEDPnNfoCmX0v8cUB71edgdDdrdNpV
h5Tkx/J/F3xHNrMd0fJ7nGZC43Iae/Su6AMgzZb7Dx4HmGAAukChSP1jjJRsWE2TfxmIP6HrNWuv
xZuSjlephk/JPrxS34BzHm2ZXjhnXmSA26hr7eoh6uZ9GqqLTKF5xk1gXy1dG+vO5+FPq7MKS//g
ufRZ95hc6yI/BKMFsKedd36iH9ve3Bczfhnib1lnfTSR2g65X9F3AFa/FekmqpybTfDdKcz7YWEt
9SAiddrIVe0GIMfASwq8P3bRz6ucHhVa9k4+aBXCIj2zUYb9pkAs9Z5613kyMwyNstnPqUtAed47
0fjhWUsOB7UzV+aKtlSux2Z4VyA32UExnCs7He4czXWor8k5zxBSGcF6KDUZ2l/5Fbj9V1BzjOf8
I7Ejn5Ry3udE7uYYJT6CRsIMz1p3lcDzGdKjiaOUaL0EZYZ4s/PAjU6Z86EwgNbufRT9emxHzO4J
Q+Q2U3RskfKLalDME1YbMH9BwwQaTg+29du4zAshlxFV75SgfDL4EY63ad1gHSn9l/W7gYcw5F9I
jT+YpLmqEEvnRw9CbV6/tDRKN+km71hTLyOBLT/4PewzThwPUHK2kEMGdvyip1XYlXa3jpuOCzM2
5FQ0p7RBQHTpowUkOgzVgTjfNqw9Wttfk4GSgmzqQFGiOvDlHy9Oime7kAYmVLe9KwvyZ3aUPDMC
Gyu/YtU8dQEdLSXVgXajOUJYOKZjtI96G9JQQ/I6L7DIltZfEEUN9BToKA6ZWvAsxlZ71ncJwmQd
6paRuw3YX82sejoDrabJgA0vY2NX2tuOa5fHBogoUpDsE94/DdvWfd2ae1O0x84nvKMK53XMFp6L
UVH+0iImASTv2LvRlE1XMVccFri7GJM1/dbYVW22hpUfki6xneww9sGvBlbIpQvEAttZtvm8PYnZ
DBsVMQJ1af82ZOnF5DpJ9hK6G9fTl6b5F1e4icdqB7LjidGVhgX1gbn9SGf0WhTwEwVGrAwctdDV
tcNUuu7R2RodsDqLHjz7y2VYCSNIzlrhulj8zx0xCLAKuJi2YnrNCHo1vNuJ8JtxCAxAgF2i2g3A
JAyB/dC/EjzsGayzCkx01RJxOpvUitZNuEXVXnG92ebeow6pxawVMS1i8bA7+vKJuYtVwwSzTUK/
Jcmf9ydrzP/oUNtm2b/J+lzQcqppP82RRhIGfCp677yFewDlFJC9tntGth8mS7q74B90+Au5HGgA
MXb22qbeJokeLAk8zSVHRe1Z195JMa1z4yurv+1huhso7xrKaxBMWzisXPQL9HJ/uJcLD2bAXzHi
jxcdcU/aeYaPxY9jC75S9QZn2ZpiGst6DPE72CxO3ajZd9xDKwYlwX8GUsAqA+8N760CqtibC3Ni
K9w3H4tuNRwiazfpj2h6dF1FjQxwdTZpaObsYlaJ68AsIdpnHxYGXzC8KkywJZ/2p66v8EqIz9FO
tjQNahwyD5K+9+Hmw/kdKOCxofVFEpvZ40jWxR96Rhf0FrXJuvQ6wmcM6WHN2HhYxraX20i/0Vw0
M9M7MXalpdSNmFEOJQG0Y5f/OT0EyRFoKVvhqPsK08+msB9Zh26nWe85j9aZFUDgjD/L+Msp62Mc
AJ+POvlOza/D/a4c4ei0sKgCrriOBxa/KX8zU67NjNhcPoM26KFdoU63DnxHoJlsWFX2DOrhTnOx
p1PYe5z8p5R/ZM5A8GHWpei7+WfXTxM+ugrxIq+83QKvw4yBKvTizu2uXh47bHzA7Vce2m+sC2xT
2cNg5o+e5e7n3iKSIrf1chK1VDP509rF8b+Mo6Mf3fKJXWE4nAAOPZHO3bq+CXOKbDbXKlf7Z43n
hN8mK6f63Mpm5Rq/ecjc9CfJxSaSRq/K2Ez8Pnz/aTK+HGs62Z569Qd5nqRe58SbGEhYs7xUYvwd
KC6aSH2P44fZwOjxMakueDLoupDd8bdFYHGxpmJb6KxTngNk5AHCfeX0z6H9kRTByo0NcvZ/iyDp
jXLXosKOeXyuuy833MTsYBKXN6UG6oKXLIPojs3OdRzUDu6g1qsbu1ujLwlHPSfzkzNisIjy+JJT
11PxyNZTdGyl+TlP3s7GE99jzxfchMfxd/bw0dLCPD9FnnxzJ//ZUQeWPbZD63h4myIcSyzfrBg7
QNlL+Nn5FZzdw9AzlNFr2JP1r/S9bzWHlnaOMT0CG7rzRP9YYZTKjeHqL/RPtHWPGiu36rZxMePy
ptFNXdPsFFXvtX0CvA80h+IW2j+UBc4xqfcFwknk/YzTUxs8OWhohqrwzOzj6V30J8c7UnY292+l
JElYr8jZZxEjKpcCcilrx6NmMH8Qvr1xMg/FircRznH8KjztTMAh52lXNQTa4VzwtVGJcV+wJ5qr
dj3Lx2JKsag/WAJPbro3Z3mUkc+muIKx3f9TOCjasttBODvokO2ErJ9tFilsHt07E3RA6g1PfWAm
W4EBxXTLd4jj64IrU0ZGMnVztEOoIPlAoFHTWxtbHD4OIWQA5B/BIteMWoerNi/fDDn9+AKtvrbD
n6SgfTguDj6ccl0xKTtZg0Pa+55r57EO5DXny6vr/NU1wBThSK09qidMg+GQIA2/BExgWU2oa5zX
WFYehkk+mZJmQDwTwueaNcOELicDobDfJyMQEKFZ4iNjOE5AZNXCM4H9WnHBji062rkR0XqljZVp
+v/6mS6EEQ5KmYEnMRFgJiN4DEqmZO6lPSEXhb+2DIdbpJAgkH6rWjzODQi7hFV7AOXAb8W1r6Eb
emDFFEbVLHR4yDKJR874iN36rQrJbYu++NeMhDMd/sS8hJ5fOvcA/98DY/rgoLJWEcBY21bvjZw9
Bpxi1czGT9MU1SuVwlClsdqtl+5SeNBOv1WG3uNJOXt+dk1DUkjmFHJqR49uXLFzpwIoa2fjkpTo
5wE2XspnvEPoQpVgETyQnmu7gnZ196NOEFJbvQEN/Jj6KSWb0t0LIG6G6D8IS71MzdBe69jkZpcL
mCnFV54GC3p8/MpanPT8xd7SCmLu0L8rhMEVvpwQFIT5NFAlSYR3KyNXkFJ00ZB7VnpsaXe46R8i
xwu2Gkf9UJDmF/DRRM8rmJ0hBJqM3Jit8I3debk10UNS5/pqZlEFtNPMxVl4SFlnn9AuAC58I7+m
7Kx5rWTTDDvHnCe9Df0IwhyAQPXXOhlGphpL6cXoTRY0kt36FCTsfag8Lrzx1Lfdbxz+Y8GSevHY
IHwOhrzLSkQ3+vgaJzwUPU0Fx1inrP1hBJX0RxQ5l5ImRqoFyR2+lGH00Kv0udY6zXCz90yKYIVL
KFgU/gVo1988dcgZvu9k5qn0AzveV7pIqj2urybY9zaBGsrhqOkmyVhwVMVzH3v3yMae3hYOevSe
NKjJTilNkvTBzCHVlFRaAA0KsxkLQmiTJzOj3Hg2Sum7d4U5ux/UnWTcSpo+yx56HeJrF65X/6KF
ND9WEY7MRaQXKUjnVcpgAaFDc//rCeX5UVmHx5Tb6CMHNlEJ9ubD8yDH5rkWrcILLOTX1MncWvti
UTFHv22/LHtS9ZHOT51eKt0zFHuSqXmbl515xFKo1WYCQKQKdEhvGcWadB7YJnVfRmXcTDe6zTyo
7lJKbWQ2L1Yi5rF5lwgWCveAb6riPm63IAfG5L6PHsv+UmgQQZyUp4GKrvIGRCZ0b0GwNeMn6BXE
rllcVKzAqNfZEGnYpi6WLBJIurVZxGiizam9ramdB/B9jcWTq9SjUWIC6XGlcuBj1U7T+FQa4Vc1
sI222xOszr+AYjXLQ71wygBrfdjsEPkxo1kw8fSk1mJmVuvhpU4yNX7iHqjOwva3U5U8RCU3+nIw
2i3LaZJ5EQpr1zLbBzF4jU43RzXzcVVwp20nahiQGird8BtpEK+5jt6s8YX599CT8vDmHBd49MKL
6EXEE2sW91GXcKxyuge8YH6QlMFSe7ERjYXvoXyzLWMZjSgHr6fk2LgpyXJIfXy6RGoBdQ9qOlkQ
DNGnEFdax3wiFmDvx3x8aPFoUbrITJja+im3OF4L976xh36bJhFxwsXkDxVkM+MoowWauPxH6sHV
pu6nTZ4dzmTDN9ZZLO9V1t0tRGyHyi4jBtuE3Gj7NMeSFwqg+zPXrYI02GSz3jFpcsHntiZZ5OFp
lDacvxCZLJHdfWSVJLCM1tygUy8lEdY1n5tz5bBWZZs7oFko8jLjZqrpLixmenVmNgGAz4KnrJxv
hQr2hhYGWEzQiRWlCh7v7MjsN4NF3DMkv98U/8xBrrQx3ZUjlLY22Nt0tRkpGpZhMSMH53EYPlm5
3beR80v1NJt4hoIFj9CW96L3LqXM35wOH3rq2xfPZN1v2wdbuisV9g0tuT4tnCMPgc+fnRreCq/l
R5bYByPzH0rX2LigOvdkqaiYU8PFjBMHmgX2pYpjKzZ2RVVeYt/e+02N74YcVMEuLXPqHb1Sm8py
LjEIW8NXDzwQZ8+IXog8vEU+lF0Ssqs8w21imqykIJPADrP/MtkP+4zuFFPH51xE9wMdQga3Dof6
93hufodm/h3i+FXNIR9fbxKBzDc9JUUmIwsQpAxEKsco7lpvRaP1yCKRvtOSuLNlf1Y5GUSCQ1Bb
7KsDVVIkzSH2kHObioh5yYCDzxvK4lSrz0pA/O+P4Eg2JW7OAXJXk087crxIYHl09CrMs/zn3E9d
+I0OshnMaasgkfXdtC6Ue1U4LLpEf4H8PWllwj6pz5ae4ErZ6cGcy0vbcsYwn5VmgR7M5R4gX1nj
vGX0yBR8OEE3SKQYMIXsd34Ygh4C3xtH9O1CYPY99dClFmRFFy6AQY+MZV0b7bO00t6rhxSAOeFP
FNYesfmTLQPMwx56Q7w4QJv7SXevygcSjS5yabziEXeMv5tS7a5CaDzrDKUTnJX53eYG9wK9hYwC
VyTz9mkw/OYpWQffQ7J1Bcibev4zEmg+nkCWJrjPNiRGaGBwgpNQ38m43DD/HAGAZv14bIv2bcgV
KfjkUcFfQ+IQSDM4r8NJoL731oeZk92h3+Za4K7MvBDZQCy5atpiBmB8dvhtkVnY+nW7DxR8smjW
r31MfgELj6EW55Lf19zkYTHiGNXr5Qd1G2c9TzXOkmxj1P17MDBXUYejUpdkBij/YtyX4XhULG8s
w8BBBz+41MN5TKUmXhSSmA7Q5xglBJjfASMVoIdDnTo7zv69HRYfLuBgwhm8MYCq1/6McB3fYkqk
sil4GM3pfXTg5QZJNe2jLnrBHXi0rOrq5+Yja8pTOdcvGoimybi1wX64C23PWcVxf+tHHKNpmu9a
3o12iL9E9xiS6g371fHYh1AzU4fg9ByXDnRx99q64Rvm6fcoWGochuZfaDmPo1mfc++rdPXrMhnc
yZpHB8oiJV5e9lSV8ymZAVF1GNjoIaCWvXP4hgUs9hOyfTIhkLTciW3XwbzuVnSzqs8hzn/6hUOY
6GEPznAiu8/bjz5SqKqud4ncadnqgfac2kQdhGkeprCLl3DqDdf3FUHvdXBjUqxeTLdp8dzaoF8U
eqNoTXoQi/ImgvzmCc1NR9GLUgQgs4VA7IoKmzYWGKZdRcIQhInnoyrJgOKqwAtPMuK25Nd1TBlN
xde7p95r9krqY6X7kHhTt7cMov0prlj6DKlC15Wcjk2oohVzWLROQ/4v55omLOmA+JnbCou+loey
SIfHYvQm+OakHIhnE6Ol1IlzZLylTnufaw1szlqLNFlIHu+2jv9lFkN4JLCHxo4FTCv9RyRgY1fz
R2TZO4ssqcxwUGrzXE7k5iH+bnxlYMRsC0GwhgtT0s0ptTItJPdei+4+MwN+lBAOSqsqwuuItjsj
RWawtAh/ZJq3j0kmAjSN6d8gzfYurIPxri3Le8vhuyFLOo0IohDPiGruFHN/7zXkAnC3kZWbaBPq
orDYleMMgS0i4J/ZwAFFkDAUNQGWixFTvp+X2J+hRc+GfOqH4ompQa2sPoBJqefXKBtfqoQJJPbK
p8EDCElk7tibVLehci+2JKkbEosTxDrQj0PR8gYkK+R7yeeUphvMVSX0JgvKHqJIk03VQ9dAXCKi
BQXdjAkDRgMAoQynatlkrzmOXFavrFl8MLth8Tegs++GFhU7bJ49E07RBLXcDr4SBmsWWjQsC8AN
42SvI7xYAVtQZ8YTYNGu0fT1En7qMT8GL/D9Lp6LhzAve55rr714s9wE/mzdDAurrlFarwnz4oDV
KTPbHZP0mSDPKacNpgzcfK9MgFQm3oQGeAv27Wfui09znT3X1NZT0vVSoP50Yvq0qEkqer5k5XIZ
6S5zRIQuxpcDDOva2Qw6bghz3p8dCFWmyM95W8H0L/KMqC6oNDJ81buQFBVUfnaxc271k077U9La
97YffPJxFQ88NuFKVZiGVJGJQ1B3nFU9REKTbDOxegucEL/J9Fgo6FpZKZ+TwcV2gf49spIZ1QMl
cI4+aMiUYkRoYCcMlmQtwE5BxvwKuulQCLWDJ/Ja0gLM9IPxadrnNWXeeYkqYJ9SnIh2zETV2sd8
CC8Ln7sekT+Dutw7ubxkggzqMN0Kn9u6C9UZbH5BdE4Pa3J0J7OOcKgY56wY7qy43xuGeuAY3Pge
qp19S4OrJIVTswgWjPtTAnUphnzADzZi7JbqjMjP2F+3H1NlPpRpcNPJc+cTBsUjUjBD9az2RonT
iPeqDDVKa7jmGn2n5z+8ROuCKXkcugfXgMtGDFtTk4xwENafupOnBZzmKO9mhfQa0vPNiSgkaQ9U
gKgcTwWKclbVD6nSG6tRu5mUVVqQvlnCERn2uq5/Uwty3wAHhgGwGY9WB2C5pWWGnREKM1bJT7fj
Ps9wO3bbxKd0LZuN9C6ZZlAIPBzsUT0RbAbcrQNhH8FC0O4sWkmvmb0ivDE6Pxi/GPvbPdcJYkpM
gJhQl/50m44GOgaSZsVVTABlrK5OsfFyE5cTvRwYfw3rQRHaUKy+8Bci44rd2NIz0fDczPglywXj
RCbLCxBlun+4nQ6FNE9ZBoYNkjf+4rbbqG478sam870AR16Ap3+qiBHh2A+zc0tQTFe8sXAZ4PXO
vKPRPrblOfVZRTXFFqANl7F1ZSncgCfJtKWxQqb8WzPKSrV4bA6ERUtJ4y8z6cHJdg00f3nJsVqo
fewThWVpIeNPapsQYWtY4+06g9DBH6CzW8RlwL30Nrmbi5bfc/GLa46HjmgR7pXmaA3DutavM4DN
AhwUZUvwbEtaec6qvyhzI+cPl65yPZ6ddmcbJ9mAB86SfRNQUT+TySVNwfsrvDQE7cx1Qanbspfp
2pxUxAS5ZRfzisJb321A41XVjsG0Si8GmXZiFzbDGTKfdZQ17n0qcY03TLcNR6g60jEvxDUaP6Px
xMcTs7ku9nJZWMDwsygiqp8C1mdx2fzo5kJbg0iikwye7XYDP5NFYTSfYV4W4hANq6nYR81aKOoj
NFpkx0OCHxwTPrn0Bov9Na85WvpLngGIvZYI9umCnrnkpB9k8WbyRbGeiV+XPqgQVBA2yHZ4qJce
znA3dvCpmM/fqgbcP1qKAGSoy9eIPXVzLONdY5yLGlQoquQdBTiEwC8I+BpamvjLOlQkF+GWIDa1
n9Qof9uY6cczUEUahDOeZSKG8rko1j2gLPtA9tEK4BBjT1hp+TnWLMaIMe0BpKQZ5vJ8Y9g/FXdE
TpPy4i4L1fGG8h1oA/gZEnF0lfzV/Eg41AFiJl5y40CslKdd/6Cel/E18H5aYZAUJYcuPxIHoEl5
cvznYTrJ8T3n+E/jTSaOlYHwrldiPCtFxIxm+cZ7sMAF4svVAWZV9B7js+2pMSPz1yBl8rKxSfkv
qy4b5xYTvjfumrlYL9vPxffu9CCdE6qT5m9zPPn4FBr3HzkHrd9samwl2Z5FQbHuQhfhlIiki8li
tv8x+RnEFDPpbl2+nT6E4YQftuEbnfnDu5Lui1y4Rt5zGe2X9rqEaAjZ9pzxwyzqVb7E/MXFJ8IT
XGrrZnKxHHwOvCUGMHEZGtVHA23Ioz5+iuto21vjGxe9r5R9Q7n1eXUPzZ/jB7TdfI1ed8bSH3BN
sbwLGR9AvCA50+C+AiG8rVzeHQMhDCdF2cnkWo6Y8YPJisFKkrDMGMWHY0HqISvw4v3JEVexV0H+
YdMQ2++x8+jN19q02EfwGBTGdxmNF90ZZ+U+E/dHiJs2OR/RAsmxqvHDgKGYOhevx21xFsGri0XB
VP/6CJSDS8Grw7gGfLe7STpN9KFp9S1GVIlbrDI9cZRa/KhguDIMbWOXRSCK2WZs/xbNsTBPsf6V
ZIuKHJOJF2XemlMKfxl5kbaw43VAAMsRFvwKjjPlvwk7wymn2OaPNfsRl+tKB0E9NWfwchLTQt/O
8PhQMOiGPhoeJLgkfU+MCt+AaD9tFx5mP1MV3k4rZZifXesfsIHdunz5HyiiDUVOe46odn6b3iup
CANchKh+PBFufVwvqctauqtSRYJcTlzZfPaV7S2znet/pJ3JcuXItWV/RabxgxUAB+COZ/VqcPuO
5GUfjAmMQTLQ940D+PpayEkpImWZJquBJlIqL9G5Hz9n77Uj7M1pjbAfybhKB4hMMRpzRra4pVl9
YoB8NsFyNPSwocbtE6Qhb5XWSGv9OmVs5/jkgIbRo5wEMyGmnVP54euOzZtEJN22D4EK38aGgENr
5ryQNhR8IVnhHKddhpfxuO7IjxlGhltuWWPUm+lvt2ZxYFq9UfIz4tzUgEJv5vx70DPeKlpJVyhV
hIz1EL5tmN5Jzt9UdRowgX6iajbo0uGDza4DygvSDnZBtIzn49PcMpuqowfU2GttRjcyb7dWNUBW
ESFHqPHdztjCc9hTTt9tswJdV56+JpVzMNGjFYyH3LCkTQ3immickzlOQEyS/jklMIRm+XCHo+cd
HOZ1apuTnU1fc0dAC0ZxkEgA2nxNlywDh2qRzzZS4jKU9l9TYb74bs65oWpvCI2maWfSCxLti9+N
62mK3Yd0tK8+TiPYtA6xrlH0WkPeKRr7oXb1Oeqz23TgT0nbod67uN+FFshZJDqvmSnNtne4MmPc
Gky10xJMGcGi18miqiYNDO0ukrfFDOtFZ0Xk3t4uBNAW/Dynph468oKLNfbVmzxYnA9t860TvMlM
FVPynZMHFHWoMT3P2QSZvINo8mYH7GAdw9UYI/SejvyD4+QcovLxU3bFl+dTdDohgvIm6Y+2Lfeu
du7I68tBfBRnCOY3aV3cwDp4nydJLIzzjXDYfNvmaGuAQMeFvZWS0tAKpGR1shQCXRC6FOcPJPpc
zEhuw9Gi3YHpucn2UL+s8xTxddGCB7gQ39iTT1ajZvOZGNWbNeoTmaOFzebrhFVs7WMknM3JWHcM
kCI7BMyRYuhwydVambL/Jmfn4BFFPszhfQhdY2MjdSNy4jw1rYc5hJQJvHs69V8jN14UK94p7/N6
B/fj7Ab+NTZG/Ct81jh5BEk9837CTEw49p2FmTT1exyes94p4dXMlggd6kP3yZPoO7lZVpJfW+MZ
jBiOFLQzSuFQxQRFqoOmQu63iFiX429/1LXCXtnsrEzu+4r+9Iwp36nEJbadG2xmp7wtoSbE3Umm
X0WH4b/2m4tvo7guTIDtBWGSKrDZkgLQFDgCgiQ6BMp41zkZGX16EHH9UHW9hHqaoZu0mV/6k0fQ
lOO9ZNVkboJAhHsP+0bJaMorWWORyMZWgG9AbYXtfJuSatfT0Q7RhaxAaWxzQtewya8G4ISxWxCS
GL8JFBaxM7ZHFUF7pwmfBZQziZGFP3N7Sg4Evk572s3htXPC7gAjwvz0G7PYM3NU3wqyIl6SwPBe
qlnA0oadWPyYxrilOpv7wzQb3/HaR/DL6+IYQYAgw6DvY9jxSnO6isaQqNqqsHFZm9GA5HWCt5YQ
Pa3XVg5qNircc90P6uqP6mr4JGoFqdfvE07errOcMBHhUHVgtfClECer88nKEoJIhLBXE2DhBswC
5R1xUUbpA5YfS+MBpLa6hWdq3YxeDHS+gS3Uazf4EdhDWJ0wK/GOYBbHkM3as4rxUt8oxi1vtV+b
P1sVh+vAkxz8KtltyVNIgdHh/bXbNtxYOBeQdmEAuI91K370qTHdEQbzQ4iUr4FMS02s37KR36Jx
O+fqzbIvdt6Pq3x0bmvHSDaag2ReE7ZZlMesyREKwBMCYZn5m0Y3ZzsLL3Pi7AxZv6Q5MIGqDKvX
qk/1xUtIPGuqzDoWUZtzPDI3k4PccrBTqkRoUtbe8Mj47FxGDN6YQXTShJP5QVIwNSJq3LMHiLZm
TM2u4niXVyhZ7aUzSMYFf6HwPueYkAIquyC5igbJfimFdw/PJtljIiEpYoZ+B9M8KRsUtKoOoOv4
7qWphffTFT5hhokahu0cBPpKggK8TwFfqFbDz557DaTbC049Yjjcxw6shNn16NZXmMpziIIl8qa4
gUq5NuY6JPHPtTOQInFgX4SfgDnnM3tnCvHS9X2JIDfCk8Km5Tz3VbXEqgGBefKCRD+hzwiuNPF9
NBiV8YgFzQYVlNo/KDSYBxVgzEt3lm+NagFA1povAi0z1Kd1W1fBOppy6yxTEKSupsLxfVR4VqhR
JcTlNFCnprN4KAaRY6xAX7xKGlj0obuEVER0jX3zMxBLQSMFUVyEzfkJIA5ABwQc+oizLZ9mv7qN
F/adW0JG8urw3AhisQJx8AHrM6FYHI3VcLBV4XLWQ21NhZj682vfqjMCfPZjTgaNPNkjYclOXpy7
fhHA6ieCfDly4/CIGPotpuxvvuac2NOXhgS7HSwSuTEa3EaDmvB40TuNrOwyO0wYQw9OcW+YmLh0
a7/7XnPU5ASkuM50/81sqRVxGkg3tnZeFWLGRUprdvMdrGwAekWBcHq0vqslr1FkfYa3eN7MZciA
0zsT3QDqlt506L3msscZ6btP2h0ZRXUTmrjA4i+pJ/ycIz63IFZ68SSi1kBlo4vszlmyD0N5zUxw
l8aMY0djzCyt7mQXRHH9UXHV43JjSv9h1tXX7BJT0Xl4hnvdIXqZxAV3P/Ajg9jWMSM/vWKgKefl
1CuCkZQ8Wu/k7TKDqJ8NZV+YDe0sQxzd3NymFVk8JDe14/wie1TLaQyVgEwBxKyOe2iiFAifYSc/
zWJi1Ilr7USEozoPzfzVesObKMp736Uiy/Eb4K0LhuotMduPFm2JaD5U8K3XxWUIREJyH4t8a9eX
CiOi0aS8Kt9HmwwEqjVGyZx1n63sGoYwT+Z3WxqHoZzfHSmpmWN0vmIgvyVW+VdPg8/OHoaItgEH
ZdN1iNii8irKGMdV0+2cIlgQSJ69DaqWXjGKXkxoFlhT7AKOydiBCf8+m2+6GMlcpYpHxrkh5nNU
bWh/InSU9TTspIfayyt5lzgHj7hfM+8lZBpD1Q+i7DzR/yNulVkI2VcW4dyQOUzoGd4E/xEGi+HC
W6FBwQqDXL86uE38Wib6bh4MEpkMJG9Y9slk5vhWtmtBDtvgk96KIIk+jrkQZn0ysKDaOa55W5B2
OpEAzORwbtgGmF/0kMQDRlTB8C1u9EXU9aUIowMjnAvoOFoS/h4OyjGu3Q9RqE2nyyOWJtapHIsp
PR4ADCM1vrF8aibEHifeZMLc5Hm7H/mecZGQo3FxkMjkSOBHszrVJXxcQJObDrhXMSt6yWSdx9ld
O6IHmuqXRo6buFhyaQNCwoNVg5oggPNhgtJZpxIDO8O2dNuE7hdGJn3CSs2ptvS88qYrFWg4GtLI
E9aN06LcCZDJNmskXTelqV5iH0Z2gQKn6IxVVIwHEbliF7scrqEjsxxa2GFJPQL6YQT4HG466+dE
77oqoZ70wYb+AOrss6VLOEeoLyaK46irn7XFyq9ePESJUdisc87DwpMHRg1HtDH7rlLH1K/3M5eW
oZX1a/dC/XTqfbXPUnHbOArcTPtqtMmnHVKWekX0UIbA/AaE0zQZtq3AR5jap5asv0bl3DQ8MzjM
57x98Eafo/Zr5wHsFXQFq4rjS2YuXaM8uo/r9ty0eEtwYZtD8CCYd6QZuQdT4+Ew4P7kw67uLHpz
zhVKGfjvIfnOgHffWqaJkJPZcdKynHrMezfhvKT+JfE5E+KDfJcP/AJHBctSAW+qZ4T+Ti1uikCH
xOko6GxWGh9lAB4w7e/GrObzNmhnEmE/aQevb9Wj1jx1XX9AljydFFjoLvhsI0JrVFG/par7aSE7
xLqFDxBVmmHXZ2Sb4Wy9Z1V51WkJcbW69pqOaK2x2VrI/ZHLQwP+XmmvAVbW7EMLV65hnKi4duHs
H02jHrbGIuJVM9uoUD5aBj85g75EDOegtG3xN2oU6EaZ31iF90HNRjBDBKKk8eCozTtwuEiWQWJo
MNhr1SQ2At/ge9WF6PaDZeXt7Ythws+Y8nk+IaGv4GUBSxqsbqtHBJaqRkbWECCTxeIr73/2AQ0q
IplwF5XoGhypr3Ymvor20wMs7JbRfDWqBuQluUaR1M6xiLND6+mdKKJi44S93krxmYC3A/99Dx4H
01FKi8vYtIgrTT0invFuunR6SdzsG8lGxInQnOliulrf3fGJmASCaG0cmRFWnBFefUiOIQKDKXeI
lJR0yRmJYfaLoMu36VkLg5iK+sQE9GBisKirb4Mf73n1dz0y9sJf0BrxGZpQdJmk+RY2aELjJTgv
evL4l5GcytEsudGg0DiQ+FtXo9cdE3rM+qWYkjs1phdYm+YjJT3Y8xnZex8NvKJkgU8yXybq/q7v
b4suOPke+LR2PjutvM+sMdo0Ar2WChmeubAUfStEsoFcOZuC76FDsawYHljNjeLW2K13m4viOke0
vQ0PZ0DqXPvJfmrtTwFc0dDm7eiEIXpBrI+IihdLQYgIvGPhc5gkoi/hJ+mQ5O+0QyCFjpvSDLY9
GTemLk/WON5h394NbBmxgahZ0BUu644sbyqAVaV86LMFkQSVhvc0tKPcVAJ6TK7Jp54MbDIBPTwU
Ky+xLE7aWUa+NDmLpZ+ML3KrYf5PBPcGMH1bE45nWNxPVngQY71Dpbee2b295gpE5iJrlWx8Bg9p
ixNMEFYc87hipu+3VUnLqS/tzxHu2Hac/ffZkZSCfQ0SJt778FOabDxVUCLQsNxXmaa/x5CA5Zlw
OVGw2NdkgzT4iZjH3suh9pfV/9gDFWr7HmtibBW3pvYnZIiCrjZsQPJ6BgWJynSOBINfZMI5z7c1
Rx+dXrLq5zD1n0aMczjhOF/V5XWs/HyNPeDdMb0Pd2TemJnTR4ELO0adMlUd0XZqQlfVXFIbRXHT
XSQhqnezi3s99lNa/hjcn7OIQkrizm3kMo/LsFRBZppoy/e181bEkbwUvmndxQmytzj1joGoXvSi
MJjMumHYERLcO8hHVN2od1zr4Kd8thGEIPaULkQJDQluJgNEm5+jbe+zYpD0O+N5KwOUdBHgM5Hh
IJ5ZG2jkq5NnhXi04Jqs/gicQZVGNMCtp2xaetU6IDLLN+SGMwQhAuRwoQcDLbPcfAWmHwnYA20i
jI5D6O0SbRHWOQwtomnnw56qz2z2UfKlRKnoElG4yTQAf8oLtGbAhi71T18C2KNZIzexFfK4Y5t/
hDdoHMkiHun9wbfmRNzAgTVfyumDQBmrm25w/4CAxuOGkk3is9UcrH33O7o1orcBrwE9Q1NNXwcK
jr+aYRMEuTWCrym+Awj7UWbTDjHUyjdvkDZSs8LqxDtO3Ix59GcE7yNv7KpHHsRLhXSJTpnBdKzM
CtTc5CIaPwOilLJkJx06HbQhxZjdmjNN6OiwBN7FjEMT8gvNlsfq3fbJvdOhbUDs1UNe640bc0Bl
8G5F9ibKv/APrwxr2nX0bfM826fCPejyOQFjFwJmkNV9SROuGh8Q0OxaSvCRXpHhWi+ELYMxzcKn
ukYWnqr+gv6MWV128g2oOkRbER4QGOnjqKn4rFMY7mow0QYg5Xlnmu1lIUZMCNTQk9I9eCWfG7Bq
Qbe4QkujvGVoRl7ZqsCYYtl3Ac3VziQnJl+Q3V168oTcOa19g7MMjJSH9t94lPLUh/kW4tuy0Q4d
wRmcRpesVaKU8PJuu/IGgGjHmNbz+W78n+zO2yjy90YeANoo79wWtuhoPDMQfs4G7EpIa0cafiZh
dlFYHBRqhD75NtZLi5DU92Dth88l9dmACLYijzWZrvbc5utAM1WtvE5sMBA8mAGpdWZP39iVA4WW
ZczfXYZSUOsMQBGrwiNU1kZPboPjGPoeZUGnLi2Qob1ocJYZLUMER7foW2jwQz7rB/xsdC9nut6c
xpm5yXVvQoeIWFcpaUlMbDHpYTdKtowym7vYLopTjxo26Qs6txoWYGIJBinDwccE2keHaWDT8BZs
KPO/rLk1GSrAAQYH4lz6EjnzSAUaJGqn3fnBzpEz8brgdGXywtivHaf7KqVipYv+2CKxgvIukGXH
DAz1K4oEsoDtSxEE8EoOKMpPQ/QO1nfl03AlmsJ4lUDKjIT5OZk7bqruphlbgGE+zq1r4MPKGNYy
YGwEERD9sTfwCVmzvknpPAyUWyPHSNuItiNXWIl+HY7I4YO8Q4g9sSxwKsMNSB7SlDoAA41rn34k
8XNZurtmYdGX3RPxIPtFq9TAwfK8YStDbqfLNqLr4bYKdw1czmJudvMSRoesGmIyYQtp2nyV/ZIK
L2YEyFg+E97OghzGFPU4HZpnX38HIrvVA7w1s11NWFMA/p7HTj41DQEUT7U7bgZ09kk4kK+sSCF2
9ny7t4ONjpFvj2CvJQpgX2cPY+N9tvKx0sSwQA9zc1QzDlnr/Ste3UOt8LhptPww3dezSH9mE1bi
qrkt8/nFHoHsmFTXDlRYPA4hUrpmLZyvcnqx4DTWY40B1QdHzfQktfVuxnlqVvLL8T1n1TE8adjG
89o6dSatyNa/VHT9Kcc20q8++8bZEHuOIgK9WsFKQhThaqyclDAI+750DLBsWFXy+qbQwKL1DHHB
AClUsWvt56mj90HuzMDBtpbDIWCo8MR+lZ4gX8iD4TfjMelSHzhVuFWto/aW16FfJVfiTTvmxrZ6
wDbkUE+YNrFk7Ey6KT2OgH720Qr4jJcrLfbUI+OmKPV9KSamMIz9ZI+AcDCYGNhlwquAYy31gieX
Ubkmt3UfwKBkA2nX80BsQVEZJwIyOFOx0seSIWLtPg7xz5JAdpQuRCB7AcDZiKyQFU0teTPOSDVz
AfW/d/jeSAkzNy46+P3UsgLxcQO2miprZZS03ce6h/xTm/jQiiG1YXQIvJReiOZXoePctG39M4sG
2taoTP0fvSL9y/RLhEnBAO8LcwcaDVvV9EcK2opLNJ+kGRJmw85ngLkucyt5Jn9lvKaiH7/VpAhy
Rq/CgWMPJBB7QOE7iMT6yNve2RsmkJ4pCRJUvma2Ax0Ot2FExxQs8vhEGlGFSyfNHqrlTKT8EOlZ
i6bXahuF1SYq9tOEyD2cCvyto8qMr9JMCd5mmWC8n9v90SjVsI04UiC1gJ/nNVJvAWU1SFOc+dL2
87QzY1eDkKYrTG4DEoTAjvxyIyWCIpraKViHhH9bIghIC9MONdfgWuCBKtueb2atx882dV/n2iZe
oDwVQDDWeYh4asoiwqrHBwVEdqez0L6zcrjupWf762yI8Yd3jDiblumcccg59aIT8i9x1iPlqtF7
DZnKKC5t0Eo+LtAnsG3unZkSuOSLKbqD5oY4hUIF5MvRj/O7AA5gJNt965tXeCiXiQHOqmzrY7Vs
9Gni4//MGmibjN3s/kuwQMOQ4OE5VXWiykJikMRbaRX8scMbSXnob0gAOfSQ9FYAHxZKcf5Bb+B7
NWvgQBKfeLEpupTcodB4zcMEExg04q+6KpBCZJCiMngZaEHGidVXO1dLIA3q0M7gdBr3ytDB3kLs
xxjlTfd0IjyANe/kEkhspEjYTYwX0kwAIDUMNOp6PtpMtSI7OucYPvYQkSG1j4TdB3l/mVC4hhN7
tFgO8zT+KjLc64jZrroJu+JbmclzFFJTsNMOJsmkReARsTXcJHFPX74ytrheuoOjwi1icroJ2KL7
dKpvLbTZo3JQTwW1sZN2H6Gl0mwFuXAwfDL/LZyYwcTEBtBnPEkfIm+svg2p1DjNaGlaMY0mGQAr
zifX4ggclGzaYURW0+yXUFH9oj1ldgROzQPjaW/QZinEmAQFjzZ7CwYcf9yMUzDetBlrqDK87Nrn
MSo1mRIslBUVMT0JU9vBzfWND0zUmpzuOBpu9cymPD3NDS9l4Mvx3cIYPeOUmR1SjDP6vW6Jd9TI
UmKm+7Z8tEWAhy1mVjgOCURVqmiqiDtp0pmsvIg9LhcK+N1031SkCBkES7HETNT4ie/8kH9MxXRG
6oBirK8ReDPu0f2+8UmaSI0hP7bkXG2aoXhEc+Bs4h6DsAjtL1oD4to1LFDKnBGvoGKwK7ZCqyAI
JmnNflNiuNi6OSxDS1MEZVCxIH1DvU06N1mj6fuWSUS3zRhkG6Nm1t6EErRaSQILUBVSIiwSTDKl
WKCt7EF6I+G++E02hQnH3JlQY8suhkVWvodVR4HAAfsxrXlXlUW14yDm3fKMqCwBm5hFLq6Q27Mf
orLTh3kM7q1A0GNqxha0bbU49SKP02k6baaJ5Zhm6rBvotk+qlmRWmSRXNgwhMVS1FZPXViapwpq
MWlSObKxMoXZxkh+0y1W30g53s5xgmBn2/UP7buUkYzEiZWvnxig5PvOkpAE9NQyphWVm78CR2eM
Yzo/XbeMTw0IELqCpjqOquh2mrSwDc3rfuf0JaMkdwyfUFobz7OFrIQNn9jRDqAIfyNa2tr+UtUc
04DvjL3U3CrlIqYoTQuMnd2+IeyvN1CU8AuqCcQAo9NVBMsM21ynTvTFCE2ECBXVjXdXI0PZpKTZ
7NLJdW9nlQ+3PQj4Szwjri+gpqy1E/30PKhuwQzMfYywZHO4yxpQ5TjrvRxbYCoHXiq/qw+R3UGX
g++yUUUR3/tLwEBQw1rt/Mhjvh6Yp6mALaaL3IWcB6D4SPEJZi0wyJyVMGEtYt52kn0OeTtwIGyA
HrI1zDI+f+91xsWzlSNdbVNAWIa1P+LfL+8DxNBMgEOzOAqvwok2uZqwuF4fM8m1TmRPsco2wzP9
GTD7UYSsRxftAcs+2YyKU6fRwnq0JLbP2Y7H94YAQqQgHVaoAoHhSpsSqamDqFvmNokPSWd860tE
DuCeJBy/4btXEGhdF7DjGB5Ro5ccykYrZWY2aXOXjS0oEXjbG05yEOkF5Z2FwHg7jd7PMJsAHg4W
eGDFihOXhN91EKdZwcSAy4V2TtIN4ZnRHElhEd6ZsIvjdSnGKQMwiqzHnczhUaihxneLIziLWWGs
PjIvYmKC5bpkxZQYwx5czzR+gthK30VF7Bx4NQHVajTTiytba6mYCpMOiuuvC1a8PUeWfTxxuGP4
8tbmoOnziEZh7nPClQQyjRAhkxCmD2Af4Zg5DWgT+8CcYm/shTrEtvhgZuUhg1I/Op2Mh7LoxBFN
iE3qJKFEdICHR1Ar/mNodm9pBzgMIwKtDMdUt21KYMh2gKR364r6m/BTgiMaN3oY6yp6NIUr7tIl
MGaq0s+eDr5jotSA2sY9smnGzppiTaBnXyWuNRypjKqXKIQobftVcStA+Snk7YKQaKemtYrj9iYH
wHKRAOSeXUQs58StbG/LAd0Ar0j0qs95pGuTd2Wo+65yH2pWrdF3f1RLnAlGrDVjOMqtgqaGNViX
qdY1E675Yg3ZnQAvZCDLcAX+Z3yNj4zIafqXDaRKch8HmCdxEWZ3sSTZIRG0hYhOYpAnFoV511Uc
qstDn3JiJhYRH4Gb3WRepc+2oNhKc8SXtY0OPR3lJRmMe6s30iNqEtrjkDZH0/oI++HoRtN2DGda
ncW2xY/raHtTDyQqWwqKRG2MdOxCrCbwCwi9THwIdzxpwBdrYwBsFATkaw0J1X9TJRxdCuKgW7yV
RnfXNf5dRAot/m1ykWh0Y3ef76c8vo98cR+SVLZvIJTQPMwRv3tVte87Dym/YT7Hhaw2WQqIRpj1
fRONDaaTtPvO6nXjdTHXj8+RmDdOM42BCC0mUhnOFmSFndewviKnAWABm/p7Y4MdrNI9WvVuHWrN
sBOMyr7JmXa1zlKvFCc7puk3xhgBAyewbpSoRixuLkdbxyAFo4Qy4SEtZGRB075Hioj7/DpVmnhB
i5FW36aPng+snNd6r31E8dFAIFnUiAiZEe2QRLV38FwPMiOrG/NFtGs74znLPAJJAoqhgDP7JoJn
rpP4SSIjN6buS2piLVNnPIbSfAwn5T5WTvNgYUa6y4T9VdhtATjbZVt3JY3xySNIQ/EiN45NvkD9
va6QvtDyxyXVJIwtfPUKj/DaeBzGEyd4ynp1w95ILy1O0Y5D2XDSbr4kAkCWI66BI98isHJ+1O8F
ulWZJxCzOVS0U/ZWOx0v/qQPxjj9LAux7/GN6SFlnSJvgud+QTpEPyhkrzRYv44hXAWG0A7Y/nGN
45aqRgfnxbkVG8XWr/SSIoVQoFtH6DcToEZGAIIwatv3ym6qO+JMdrR2zq0PdHgkg+QuGub6TPfJ
4/8hzjkIf3odUWPjW4iwWVpt8RQ6Rb7Rri0PjLLqzYxvq0QH7ujskPcuuWXVZbTgrI3T4h9xweSV
pBD5+4lNQMXBq8OTkENy1ibyDhx5GLdQI2GPAgdtgULxG/+GUeNtL8QrwGSxC528f42ctiK5Hc94
m/m3rJRH31IfI+GPKYtyOIS0jPhkOsVpyhEs2W00vxJYIG9FprfugHYnLrdMU/c+05+2QV5GRx29
4cYkPxhB5aatfvoJ0QFR+BQTflM5w0tSkvTIuWZtxfd1vTgbKx655AO311XW7DuBVg2X5pkV/mxG
Kbmk9bNdBijDjV1EtG/mB3o/h+W1ZSyyiRkhr/D2iG2D4w8KhLxP5jfypYLV1KZy79c9oN/efw3m
/qlNy3PA1GpZCl6mYto2LjnPCjdTZFkbz++eItMYnx2bMs/GWAY50hYT+yOi4m7BOFjkw7kRdOXE
IEO4m9iXvRp7QTHRz7O4Ve6wQ13fIDrIEeVqzjlTyIccd8DBbHemIaERIc9mk0M3VLp4CyNc9qR1
MamW9tIkTjzkRLndyTeq0IjwEBdTJd9/TePGRqG1EUFmw2ltM713FbSMMg0njkk5pIR1URjeRSLn
u3RO5YBuDMYf2VBkj7UQODIMwsM+vC6VT8QoYlbslZuCJhiQHfVMRzn5dV0SnEsbcuZOhsSqzSl9
Oh9qXrXzce+90sfGYBuZJnnTVUMdEnppzbaFX+C77trq0DZ19WHXXX+qOUGUN3nVOHdm33effua4
760s6RGSBpX8jEXPRGI2BrDlDcqpyxC1oNM8M8i2ZVKNj55bTWpV+maA86Jt7tqS83LuIkgatfSv
0Tyme9lS5afOQvxvcibSRW1gY8BYG8WV+D4V8pUkqnKhU8mrmdr161DqDcvZ1nWr7lyPy/g3QKCz
klCbr73p0XJ1yZl0CA005geOP8btRCYjoQICwFzU98irBIORa5PD5nHVWF5cncP4j9G+IDNsdu3I
G1c4xlukk+iYt1a2bxu5ZHB1ZiRI/MP+23tOc24I2qTX1zK2bGpd3ZYZArsqi7sNEljrFh1W8aqT
FIEFoIdDMWqEDwaqkgyYsqD/xGZgeRsZBM7OREeE46leVgTp7bpW+1jZLPGjm6gCGMQPKPTLPoOT
3ls1MTKmOekvAW6G+aYPIIRu0VyZJ6OuakFGtxNgDJyogTieonmm5SPs4lhlA4tRhXKHCwzS98ot
vjlIJh79pHCqFQc5TUVI4AeeYrMgr4W3S9ApwY8fkny4GfvJoWeZNl7Hx9n1mMt4rVM0CaWScNKZ
lOFrmzqQnkYrNF/7UALXrCyv3au8sUGoC1Hu/6sj3oxEcHS6bZzCjsQU2lAd6DB0V//8x//6P//7
Y/zv8Ku8MrAIy+IfEMCuJTzA9n/+6fzzH7j+lv/2+Pk//1S25UmlpCN9y/Mkqa4W//vH+wOlDP+w
9V8U7spRwJBh6s7nznd3s+Me//on5J9/wncscpoEX6tyHPPXnyhmk0MtrSKgG3KlxKPRfo36ueLU
bd/+9S/9m4vxHVsSxea4rmmr3y5mhnim+UigTqBHU2K6JUb64T//CU4B9iJddJWp3F8vZtCIlOqU
n4jM69g8uMbhr//93p9uljJxlgrPMV1skbb49d+f5cGUmRELTo9kZempB6iue0KL8Kv957/kOpaN
lEAqelW/XYn0BlWquOSAj5DCrN4zFKD9sI+ku//rH/rz8+c+2Ta6XDJIpOf/9lR66QfstBP1BmhO
2N4r0zpF3XmEszJNn3/9W8sf/evr7JuudGxlu8ryTPnbRRlMIEw+Ejj006MrDnBd9qSa/s0zEstD
+P1XPFN5PB7L96Xj//qQmLaUuo7pVeHxXrdbb0+23cZYwfBaxVtqgU2wAYTKf5h0reGMbgikXeOn
XcEjWRsbvQq2cuNu+vV/fvGwslzLsT2JYe63ix+BUABt4c8aatKi8GPS+7r5658Q9r+7dG6ubVvK
tzBw/nrpSJBNbSh69/V2ufRhM2wY76whNKzm1f+7dDLpuHDE/DsskH9ceLop1oAp1sCK1tXmr/8q
a7nhvzwQaZliyavyMKa6rrO8gv+yitHdygLFJBeDzZH+gYWDArws+aaP7c66DQ5GfvZWPQ/hOVo9
fv7dfbf/9NH+9vPq158f8PcyaOTnmR0HdOHulVwXx+935RoYqFjTSYuPhHodPoY1ZIBVtbqdVj/1
Klknf/MG/OlT40tmXXKF5RCQw6L+6x/SUiJJJlEerOdyT4bK3lER0nIdPnuA1ONE/s3rsFzYr/ed
JcrlbRM2PE+cC7/+nlXmPo3/WZJs2N6WAcA1s3toO8Q6U6Nu7TqhTs7/ZpG3/s1F8oGboGNMV/GV
//b1eZlP2nNkQYoyvdPSoTSqFJaT+yNhlKiH7Djhl/BEcytNuOQFCb4bTsjXvEnXTCLuino+NMZ8
mZL5b/YGa7m9f7odSri+NLkh7h/rxr+8hk3LZMVultsx/NCBPlJin2C30n+A/RXn4KX1LrWKO4E8
oOXK/ubp/2nxkzwNn/GP8tlsbfXb05B2Z04kCCMRXY71HZCD3r4nEfpvlr9/+9D/5Wd+e9tVl2Fj
KfgZN9ijy8DV9aTlj9F5tHC21nn6/3lVvz1uEwzpMA78nOMBFMhRZhmkixhYM/96EflT8cDd49OR
vA/sUzy+X9/lVM/AujJ8kP3/Je1Nm9tGkq7tX4QI7MtXgKtI7bJk+QvCsmzs+0IAv/69oI57mgT5
EuF+3G5ZM5pxsqqyqrIyT54DALGCIsaHgf1vTVgK7FUGhR6e+EDQT014Bm8qoVYoRPrZd005RPcx
acvX60bOvQCxC8It7nVd1YmETo3kiVIItYa0jhCIa4nwt0ybN7AXM9vw/MzDjAXyhYhUNyRj/PmR
r8NOKtPEZ5GMkF7Tw4NYgMukUSjXZpb/kh1JUniXSwZB1/RSg06BqJLOAuTbalQPSipnscub3gdp
Jt9fn7rzk4VAVVZZfEnkz+kGCgLTTWiHpxSjqbde/qzX91Q394oYLBvfWF83drZOBN84AWOymD1L
n2wjQaH6lYa6YRetJe8LPQK7AKDL8Wtx5no8Gxa3tawYY0ypKJZqTnaQELiNSh6IXE4JYEcB0VXs
wWUtW/VdpaX7r4clyyrixZLFLGnTbdQUSRJ5IsaykIYm018O7NoD8Oa/NsNLQsPB2a+WPr0ETLq5
VFCwUD6kd0H5OqC91bczO+nM9eCPJY/NGqkEr6KqnLp4myYDkDMqYmV/1wbvubUz4reh+359JGfH
KbEqtIqKSBwpA56aPI/aWulNKYbJlg6wcp91SQ+ggHZYgNwa7bdwm8oGcvHJgc7s65Yv+AWXjKoS
yYl4vT6eiEdbmFdZbHWGBFGTrB7Whd5DmTXIyufBKMptCAemrSmNOGOUbcRfe3JLmgyTCN2AfEfE
HyfTWiRD1SKvqduLxWK3WNwudrd8txp/r1b2aru1bf64Xa1WfGdv7XVtb9dr+2nNl//7RcUn/diu
7TU/3tpP/PP1v12OP+eLM/52+LUYvziOvXAeHzeLx8Vmt8HWYvzCvw6/N/yU/8X4/eJz9/r4uvvc
oVjIf9rt+P25G/8ffMzdzKY8dy4KLgYPSIP+QtPUJrOgNhCGdzVtvCHddQpsGB51NbF8HIy/9mIF
0nD2CU99w9TEyX0QKa0bwuRHvzA0IIY30G/X73TIrmOEKq471PmRxnUz7hldNVSsTsYke2YcJRYd
7IWrPpTwahoC4EdVmLmpx/Pq1IEUlQNTFhmSLpnK6NdHfuvW9ED25EFB54QINH60fkQLC2gZWNRB
tfbmL1WeMXlhZJrOWukaAHquonE1j0z6UqTkSugjMNaS10pi3XJKSmt7urjbmQP0fFcqmm5Zmgjh
qK4Rz52aCirdUzUSuxDARDqYqeiNVtpu6QYF9AVNm9PtY5BZvr5yX3N2OqeqLI5hA4e2Ml5Mp1Zb
zU/FLk6o0dqZ/eOfx5xyXy8gcFjSbrVuV7ToLhLn92FVkFpZus/DTbw+7KBMsV/zhWj/+TQdYEuL
/kaY2SnjMTT9aArvOx7b4z6RJw48BAKvmgpxcb+jyoJgbc/314d/fiSNT/l/TUyWtx7awwHVORB+
SWZRN6NtGu6Jg+MmYH1EaikO5LwgegYq5dctX3IsduV4zRjoi0x3Z1KYete4DYmxFrRv5PRATaN0
5pl2yaWOjUyGl0tmAwitZS3pFH7MG4JDAwla9s7Yohdl/spE2+Tl+sjGv/R02Sh2WQhGkvwhmvp6
NB9tmSR2XV9tMSr5CYz71FsFsG9BXL6OLBB/b8tE30gnc6bxDJ0E1mamlL438EYIwC5Iwk0l7wdl
UwAPvG7n0kQe25FPd4mVNnXXSNhB8WqhBU+h924lbA+4JKu51+S52/OQlGQ6cHlrjfnTU1uVTqNf
LJEyrcL8cajc70Hnzhw1F0zoItGaJZEsGDfXqQmU11I3iHlJm/QG2Sl9rzTq5DN76/xVTNv+sZWJ
90HE2CjwBhr0yMG21/xurWddIYGErIWkJY5Ad1PQ/KyqhQaa+/p6SZdHqHHFktpGUXkywrDxekoF
lDGL6LmWH2RVHMvwNG4/RO4WpQbdWsMRrRTow9z07ro4vF7/ABeuKsb+r/3J2JEXC9xgdBjsezH9
nndhRItJBT32k5AZVM2/XTd4ccCKLisExfjONKyQWl3J9JIB5yUcqsmheKdOt7puY5y0yc7WJV7b
JjyvpJqmWZ9M9ujD9Oj2cyvjlT6qDSWj99zzZu7ccW4mZtAn1RXOEJnnkTrZbFEO9ZMY0mCSHIwX
1fDu/BhBtzT+FXlqN+Ok50PiMUHzCuUJbhhjWgYRDnIB3It1atADKgrzl0JjIype79dn7nxImOGx
DJCMQ0qSJkPqW3/IwbaxFep273fJQlV1iLL7JVmJmff51yqcTt94aMASLmqkgix19JSj89dSBRrj
W1DrZhxn9asBw1H6VvhDBiFRpefKI8jaOr+HBwsVF2UopTstT40/8JPGP4DCZ+02roosp+0kTntH
PejN1pRq96nKQhRtqaVKayCe8C0VcgH7FljKkdxrAGa2EvKY/s9W9eSPVo3lbhnVufgYwEV6L1SJ
Xi6vz+rXtE2GSh5CImwyDJ4V06OS7jlghiYdPUipk4CVvyXAztpC2BYuxIaD+iumlq2IFS0oPj2g
tSPX+cwVe76yOjUnlSSFKZKn0CY3kFUOIeLFkKJnSfaO6VvSO4tQ1J8gQJh5QZ1vccap6mOZgycU
y3u6sF6U00rciLDW0Sm9TwJEC/Oua2b853xHjElt3gu8e8dk6yTIbmlhzLwWRGpxMJaNiRw0HU6C
kr1cX7tzM18lKNkCUScR/4zzeuSlDTqVXRQUJj0gAJF9qAvGPgu0566bOZ+zMbFjUhGSDQ4TaRJU
h5YLAS+NOxTfAc8r6QfSaq/XTZx7gCoZoxdSeSKNZI4f4WgkzFVUFZVFmEq/qlRD0BusaC0yk2Lm
Urs0FlMBswpFgDw+3U8NUT6OCiWk58IqtjEtYeXL9YGcBzmqRFaKLDanDm+QySvODIFkG2k4wkgV
pzUEpFFLW+o+rDxfierc5p2zNpm2Qc+1wYqxRv16UUN0VH+itbwoclgS5t6n57bwaV0jmUNYyvk7
GVmUpwravbDmxnX6RxYOi0QsvhOieo7kFy69xOXm+lSe+4QhKZz3pJB4XHFfni7V0KQ9mlMRTJLy
K0esA6Jp4QcGtPjpjFN8vUBPz0DSiOqYxyFTRa5vcipwypYJkpK+s/tOz5/tkRJZ/3pzls7jzPFz
IaaCzNlQSeDoVHSxdToon5DAhajfd+R1uSBNs17vKQLYpFBmJm+cncmQTgxNXOOgyF3UBxD1I0f1
VWotKbciLr1E7HgBsZc9/gvdr737/n1xay1v71f2thsHvn74pdp7IC4LCE6W2vKX/QAwyabWbb+t
l8/O5vHzcxfNxBDn3nU6L5MV0IiIWiliXg7AXxd9IEJHTEiBZh6t5UYGggctinx5fZIuGzXZpbpO
SVaZvBIGT0KLQmKOZNpdhrpeDsBKVDNATEm9yY1gfd3c+XHNuUN+QOG9SipEnpjLofVNgwZ+Td5B
aD9FqQ2WdGcq0sNf2+GQJvSzNAN0ijLZOEEoqF5XgqVBb4QsZElhcQ+z7nUj55XEsQZzZGVykoLc
6vu40Gke4gms07IQxb+74r4ufihwK7tyB9trTtPy3urudIRr6soY2a1Qf43h/u3WICdmfP78vWCB
xuFeZ3+p0ln4rot9lUKCByVyq937gnIPk8kv8sY0CgOGtqTvA/B+0qp/fU6NrvuvF41ednR3xa5g
1BBD4UWDDmkB7WtFvU7jACxroC6uz/qZC1nkmGQue5PQVKIgdmpLa2L6DVRAZrQ96NqNF0FnWP68
buPrPj85OiZGJn6a8m6puhQsadm/VTRZwAGTlY/VsEdj0D18xs0TxerrNs+WbmJy/PnRHGZ6FNKA
wbgqoYIuVVyDNlPgNAv+wIs7KGC42hlnObtdaPiXRdmSVOJNmZDg1GLTWHHc+vT0SFnOxjfTw7Nc
lfkCrmRgx+REZiKc85XDHhgxHrRjhGBODv7uoDZ1CKmdk4pqs4x8zVwrUaQvJBWen+uTeWloRIMY
M3WCXGX8KEeTSXhlVocKpdquAK4t+I95P6wGBUi8kJEou27s/BxgItlvUDbqIlRf07hgKHsKVKpO
r3YlSdTFgjgHRJOpLn39fRbojq6X8HhqQ+PB/l/o8Y/OJeJfx0rbVbdRalX1fUItZVhqgueh0Zk3
fuFEVRD6y0YKwxoV+SJsZhxuvP5OfVwE50GljUgQJ5g+w5WBOrjiVwjtojiGWCHNBUb6/frUXFhy
DvkRJMgrHFzNxMVEpW6KDPoGx+jhxIR9hm6uyp95alxYbIxoEmvAc9+cVqwNBYJCL5BDR84/dDi1
2m9e95D/fXXCAiNE0EzVmkcNN8upT4VxzTEHPfpIqySv+xJwhtsWsBCkrODMc1AaD5jp4owRNNck
L4IzBw57rchAzDIm/yC+ivRjjaLPZvlbTUrrdy0LSP6F+qD+RC8NOgE0Dp7hdB3uCckr4+5A4Qxi
O1VM3ZVWolhK+1MkWFBviP0LMnoQK+TQyR1mPOrSQnC1k3QRQSmcAUhiuBbp6y9DJ/BieA5d4bFE
nOjRC+mNgTXzMBNMXDRH5psbmFoHZfDTBSkjhO8brcCcoW/yMKVzMXP0nJr7r+tefGmnkEcSOSxF
iSLO5PXXBtThazqROCiFUQphLbre8rqJS2M5NjEZi5BB6d4ZmPCR30ZQV0BHOixpNoKF57qlS1sS
5CGldcngHP46zI6ORrDMcj6ocPBQZtd0Uh5h8CeSTLQgdZ8j7Lqx8TKeuDEmCC35q9id4uTIr6BB
LBGth0Sjg3ZtcA1hN/jeh6p3oa3Q30TPpTVXrbgwQOr5eDhQUULMaTK/dku39wwfhuagXxbGm+xD
5g9L0/WRXbJCXIrvkdAfc6WnzteVbQmOEv26SAp2fqDflJqwzvtixscvmPnnmU52iuf6V3L8aLWU
gQ6jVjXRoTfG46a87Y0Ygm1t5ry54H4nZiaRLAUsMTVC+mLqw3NuQvYHZ1yrPxvp/vqsXdhJJ3Ym
/iC5kUGXIXbKsIBRBfkseIr/3gSYc96XFpqdZ4dQ3omD7knwtnBQLVW/vaGfYubCubQoFhSgOnB0
eg6NSQiqtDzJQjrFcKstWsWo/fDGeP7rYYwlXJO3C1lYqm+n/qXJYpF1WYM48KF+9ntoghryo9dt
XBjHCB0BicwFQ9pxeugoqleVOv0FCAvusta0i95YJ7W/vW7mgnNpY41IEsWRN3V6CKQ5CmzwIUXQ
uNDZNAqXmR3sTT9DfebVd8G7MKSS9Ob+UdWznU/vu0guN3JC6OMy+MDQQFldH8t59gKAuEaIx4nI
biRdd7ou1uCi2MWVSsdkuOytJ8v8plk01aNzESwLl876tZ+/wnpWiusiodFMEmdW7dIoaR0AKkEU
DXZusod0yDa04AA9teWvtaGGJ2Iuer7w/GGQRybGj3B06jSwrEtyhYn8Fygs1Gk4PoN9+nr46N7n
IOGXvAMfxDFkyk6k1k5tWQP8NHGGLbOBADrey3GI0vFiaGa88NK0wbnPk3FMSwM9P7UT14ZxUE2I
neO6/OZF2jZBVem6c1zaTyNqcnQQmULy5FyAfNDDtTGRN9DQtHTkU772yv9wMnC0canSqsIrajKQ
TuoEeNI6pGQSxEY0E5HGGSe/MFUU6AjgJGqe6llg1afSgD44WMIEmla0vemolmcyBhemis+vkwei
QqBzAJ2uRtUfBprmGIQVBeihi6tKB2hfdTPJxktmRugSCw8+Qp+WVcSKpnQSkZGTNgakkTd6+EGe
bfHXy/6Fj/o/I1MPVkVkBEKM9OCy6X92JOlFhPLwP1jhcYkEBfNFWf90xnIxkXoT6XIHzbCtADuJ
OoQrt57L0F2I2IieRiQEr0L1LGJTStlV65roCS4HVNdy0QEwcRNYgFs0eJiQF57ZNJecjTQwOQi6
pdF2nFxC0FUm3Bpo2DSxeCdCsKQnyYw/X/KCMR2m0t4wZgPHnx8dZ4lRFlotpLRA0s+TDP5THjYv
hlbOmLk4kiMz40l3ZKZA4ijRdMy0jRcCbAJQgpRAVn677giXzTAWhRub6GAymlSBdUSSMEOCfUvB
/jZQyv+yJizJ/5mYjKTXEKtEUDWmBTloYSNDdCSV/GxmIOPfMnkcUJb/18rkuAQwFQS1hRVYGGhz
vUV+149eYNyfGc0llx7jQXJOnABA/07XRVY6Sze6PEbJMYefGBAJ/B1hlmxKc3iXTIRUri/QuADn
4/qfPWPyXOxNBfJENxt5EkMoU0YBS0mrP1NX/X3d0IUkAUeBRNJD13l1TyMBmI2qg+6jRQOl1c6q
fkbqpyvTMvoQ54NTz7UWXooKTsyNjnnk33piio1ZYA6Gd1hLctjjkSIj053k732/T2AWyGCbmQl3
zvE/1nhB/DvKib+rUu6JtDTGMDWKUDRtSutZC1EU3XtQwmRVj+Zeuqr+Gl4/sTrZAroL2sxLsCpE
KFJVMPwSet4mHZJL1xfx4nY+Gt5kF8jQrhhaOs5qozhF5a8gpJwxcdEhj0yMfnS0cFp7QHkIihyn
LaocRjK4kmTtt+gZy+tDGTfSmeNTe6BvkvARePKpHfmQu1mjVBDh6uH3OhZEaDbkJ0pwL2igblrv
OyJdyFVdN3pxcNBZj+V/oLXTh1Irg3Fr8ho2rOrwq+v7rTQKwKiqMvNEnrMzcQjNIldeWAwONOlq
gLIVhfeVXv11dX70O7o6KJMRsABrOJ3DpLBCM+xg9aMcaI6sRb8l1On/fsq42emwAAh9DvIKShR8
av+AbBxU2ZKv71pEq2Oxe/sPZuivoww3JtynvchG3gq+1LSkSEI9fXGhGUB5HHjTK5Ri/8UUrwcw
UaRjtGlwH8RapLp+z6zlyAC5qdOAiA95l18f0SUH5wmhk/hhdWjiPl0cQYkTURGGGIIwJDnTOl56
UlQ4YqZVD5F4N3SPXZOh1QQp/HXDXyWE060FDlbi/SyTf+QJPbFcWFBpwgehQcIGe02Ppss+aMEa
I0Hyo5MH+VtZNOEG/Ajk3qPiq9Ea0Gj7Vr/2BFho9QoBmesf6XwumAXgaIDeFIMnz/jzo0NFNCFH
hWhupFtJTTIUg3yv9nKx4IEOZqyOLTuDEWUk30jXqYy2zHXz58cmZcCx6sJhQyVwGtOlYVMnQkCF
bui0jYlqY6Gq6782QcqCEIVXCv2w0+fcQSFu7AHXApR6OjTvUj1TPz6Pf1jRo79/ciy3CK2Fni+p
9lA/Hrq3GsLs0N3HsjTjPOcn16mdyUolYWoiGso4hO630LpQzt6IwlxX5zmIzmL3cQLzMoFURZ0C
vuSqbqk1yoAmRkKO7ntf/urdV62jp9Z4Kqz3yL05wGgfPCWBNTPAS7bZkawQaaavatapL6YG7FWF
gkSmOGoEPUn6R6etRSBupuEv1ahaWIdvpuKt6uwu1OYc8cL0YhyYDpgG3uNTN0FZWze7lq2Z1N4S
mT+6K+y8fpGkR898bZTb0gxWIg+qOFuZ+S5ATiJARvc16ZE50SCgzVZxD410s+iMxvHR3z6Y5FyQ
X43VJ7FCQOZPrQKkCm5V7a6H8EmIb2T/RcpgoUTfwb2VlHWl3fp+vjBaW062rvzzYDwX/o80nUtK
ngec48n371AnHkuXvIrwJkMtFQQBRpkpJQaSvzcszxmEZwue9utb8MIWOTE4cd00SQBzHTB4CNBD
UWEkkCyCF5QV5bkq7niCTk7YY1PKJGqPuEAOuYepDvxdjZS7HN8MyCf5EKMh8jAzsBmnmQJUFJgI
6aFC7Fz0VaeA2bGQRybXYGZnyPLFURm8esixjM1OpzvD7XtXh1Icwns/dw5Qf8u70n1WxVe4YS3l
QRY2MreyUMNFIfZo3azbMrJr3kgHakOJ9wMJAQdthNRcUShCcGQOfyRfOMeZ9n8/4Pjzo2vETehW
ontAgwGH0nC8UxEv1LcQJy01XbCt7DWHZ62C771B89hHAlmFJ856C9U9fd1jeR3GbrRCGECnP+QQ
ngzlXZnITiR7P6/74oWHyOmNN7mDIS4Wu6piLhN2eQA1YwstkC4mIyEvArqIgg2/2nQtHKjWQNV7
3fpFhzm6bidbT270IHYtjMuhbKNXvzDkXWf9uW7k8hB1if4twDU04U2G2JlUATQREMqAZmgCz2yt
/cm1n6OOCvTwMdglDxEMq02WaT3X3f4VD57twCPjkyG2cTq4QYXxHgUc5UZmHtE12pnyjR8IC7E6
LAb1yRR3sQsLClyvofKmGMJSOkAx7EOomjiWhaocXShJ8QYrvl2gelw1/22OxtZ4lL7o5hu33JHH
DjUaOMaByAPftQdtayZ7X6XCjruGBdLiueU0ZudU8d6HH+76Al30ApZmpBCCdGd613hmq2dtMAB+
8uEjrw10oRKh/VRr2ID/3yxNFgNu/V6VSiwVNfQsdGAVYXATH+Y65+YGNDngUUaIUFHETGO5TpoV
jkzNBOnKmXn7Ksee+9b/Jm56ultmIxMWiyg/wh4GkkozS5RrHnQZvVUPJZP8V2o+yMWjKG28YJe3
d2a7I1O4yK3Bgc46Mx5zS6VEYUIvv8zk1zq/0fWNFL1en/XLkcyYd6OnjwLjtFFUz0amPqrpKHdY
fwb9pwS7nhEJz3Ge9JBXHLZdl78FUfYTqZu1Uddw8Stzl+6FRA8H3dGHmJwCWtfA9UodzNZr+I/i
xjGaP4W/SzMkE7JmFCWvxIeEq//64C/4ApWTsYGG8UsQAJxurLJEGALN29HlIEAKhVu3jZdR2szU
oC8dctgxSKOPBY4zGDdQGJojDI5SLxCsBZT26JABird1ZAzhJXTfcyUWd0ZzQDkeAn87L5rK1qNh
7ki/cPUB7RlBJTot3CS/J+M1osRU4aq2O9PYSEmE8lm7uT6lF8qVp8+kyf0fK24f+nCg22lZ/dQq
yOgrFDBiFEjrSkf4UNy6HtTrknWTIv7gRu2L4CZ3ghKstDaaKZtf8quTN9vkrq8zKaprbVxgRbT1
9kk6PA4t4iqHPSVdWHxFhJBehOLb9Tm4EEOeTPPkJAOB1Mf9OM1aodlq86GiYY4aZTbXint5eEfr
OfFfJYuK2so5y6JqjKF2qYGE46/YB3dV/PSS34eCTv14fX10FzfN/4wa4iRsjZGHleqYvRpb4MUp
SOe6tUmFcuaVM2dmUqUZSO31aszYSu0JtKLXvcFUen0k17cDrTCn2yGvUJJKR/5WMAuEnjlycm/X
LcwNYrIZsoOlhoyDYDgL1jk9XWZU3pAdXV43MzrU5K6BZ5s0Dec0NVptsq+9gq5+U2RJqlJZihk0
zNlt5n9DbAPpNEGfK6Bdutu4LsbSFq9fBTqQ04nT3LJQ0PXS7Fr/VGNph6bCgUtB7N596570iN3z
PEvA4PnhXkStotGerMMNEsN21aAF9Hkwf7VUeejSE6Vm1Xq3gvg7osvFGP6+EmOefNJxqx6FTiAP
0xjRcG63QzzsXBHps6qrPwRTRQ7crcOPbojAxl9fjnHbTZaD05WLZXwCgWuYLIfRZJILfS3TkKCf
5XlGtsh8XdsrpdfD8wZ+sDO73DFyicAamvAZ85eOBWCclkhMPZY3v66jo0EfSj0ZmloZQ4+3YBSu
zQEEd0gRvujmVtODBcrVqM+uro96HNXxqOmxgP0BmB9OIeOIE19vxYN5KAST9vlym3UiEOTK1vxv
Q/uUZTfXTZ1dMlTWIH8YEVFgu7lVJw44Qg3bAe5E5/vqY7X9/fBrefeMZNxMeHCGiR3NmFSCuCkp
e571SHoC8k/+kATOq2bTN2Tbezp1bGe5mQENWNMbYzREaZUoQJNHbqXJPSW7ckyTMnpAkMvcrr7f
/vNrBafMLdQy4+9/aGJGqpiRL2Y9ssds+e/Hf79+LZf2MrX3e2exgTjmD9wxu8fXx9fP17n7ferc
fFQgLYCAxt8m2OTTHZUUtaZSdAkc2BQdKG+CL74aZzOX+ZbHe+TUnzAE/RNgThGU+5SzEtXHJErg
e3dGMhuYdhj00v4PK0x2nawyoBNaxM4iItTEkyJAajOyd7vX3eL2x2r9RivW23Jmic9iwK95O7I0
CQrAcEmu5WNpd3vLstHnNrMnLi0MKcmRHxUsGmWN04UJMisLq2AYDSwW329Xv+017uBsFtftfIHb
p+tybGcyEKlNMh8l+MC5/fHj4+XlhSep/UITGzw98GmOX18wvdwvnc3zn9x5/vNMbod//vR2b/vj
H4/XP5F8eeRQ4VkmWAtg/6cjLyk7IVVP78Vi3C7bewiZoEiCSWkDV9LM8M/uvnEdyUj+z9jkRjlA
DNFpxWgM8idon57geGKom5Ge6fq4vpotz2aaZmZwuF+Ni5MQiNwPZBAWfNgj59Q/XFPjvh8PgJEC
6osNas7o5ck8MjoJijwrQiOooEy3QBzA5ktE72JivzJcaKGd3+u39cP+Yb9fzqziF47x2mgn90dT
tOCmIwxzBGb2avWyfnfu5k6VS0c6RaR/53Ry0hqeJOdlMA5vcWvYFsfnwxpX/TbnJ2fv6i8/OTI0
cUqSZ6Ukfhn6vlhB/HU3Z+GLnOpswmBDgzKBIuQZh6wSZqimjQVVlmcH+5JdLZvlYkUrab78hVeO
PrIZt8HM7Tu9rMjVncRUk4OGwofRihkxlV8g9CnrNU8rxcs39Ij0C69GwPD6Pphu76m9yYGjC52r
wH9KdJsuU5/qDmTp0OFvIul3A0m34b4Ks603l2Mobv6vGgt38uSaU7NOSfWOkFo78IK9CWPTMeuV
eRcb9xQZKQ10ylOpzxGFXaq6Ejr+z6w5eVzpUZ3qWovZoXtuDu8e1X8JLak6fBnSnUe/ozQgWLlR
cgTNESoqZ26p0SmPXeprqo8i18lUt65sNGGD+bGbvu9RjBPpAf51fT2/UkrXrEzmVoJoKTR6rED7
uRGQeDSDd6R4bFN878GvplTwBHEb6NSg0KKqzA/YIhxXKdDM4EmR/bz+caZx6z9jHuFaI/cIh/vp
7aGFmaf7PdG6H/5I5O+AHBcFeoH9Z9zOAan/f0b+r63J4dp4sk4nukwCJvzRG+8BJEYIYdyakunU
vb4oYjQtabZPEzQq1pW7M+pVC7+W2+9Q4fkPw6YlmkwQ4RVNeafDNqK8kjyBYcOrTkoqQPWqscvo
RbU+5HL2STIeq2dLfmRt4liD5ia9UDLwdig3hoBUWUNtZTWU742CMpt6J9bboEawD8o4VsBOqqcM
2c/rQ768qY8+xcTx6pw0Yx3yKYzyu+t2W7ND9xctkG64NaKlaDz3iDSEZj8Xmk1D2S8X+9fuFJ8H
f6vWSfDEUc6q7VzbB2G56stHkjSJugqzP370AcTn+mAvx2lH18NkyiPFTZJB4noY7/HI/t44318r
ONAPTu/Ui5EJHa681ZPNk2akGqihGrDXb7HdOfWyg/Zbh/g7JYxabK5/sC8+wGNf+LoZjz7YZBXM
lJKzrP5zBY/vncXt/76s+P72lifNGFSNX/jKrz1/fsU8XxSZXGmEW9c/lD7uvCsfakpqKhRu0Ygn
H+rro60W/7yyxk8xfpaRqnP59eKZ+wTKdIuM0yKLJFRojJV4b06mJcusWFNLmeuc6fhiEx0JRUeu
0DdGf+fcjOHs4nE19/g8s0s+eOT7ovWHN/VZ42cRFb5ZWtgVpVSyCyO4FbV+hjTwqxHmZHonRiZR
cx2mAnrECo+TzL5HL9imjOS09m++Q72dr974sl4yTpvhrvcPztP2ab1d2jc3zp8/j5+8vrerMc55
fdxtHhePr6+7x01j//EWB/tzDgA6vRHG7MU4Gbw/6Uk5Y1XWIgq8VAvo6hmSonIovuV09pAJaG09
86yF6apDuhwQGJu5iqbXL4Z1OBQg9aKnGN7tScxoukLRDyptEJI8iHTBYFxxXXkXD4M+cxZeNAUn
KfRhANVVeXLr5WIWSyFyPUh6/kyN3xZynp45A2A8i2a+xoNIC5RPMCtSPjy9Y3z4hxDgxUhrfATx
bV3cStpv03xOrO8V0P4ufeskRxjuTeWuk2Zc7vzBPU7mkfEzlwOrlbkYDyIXTVCE4g+bNH3o4cgA
OFft4nyfoNAYezOGL87skd3JxfqVNMkggnHQe3RBWwSrwqpv4bl/mzmypifWZHyT890KKlqi6XKF
qB/JimxfdomNGrFozrXUXhwQ5Xl5pJrjlpqsYtHHteCabAe/KxzX3+pKZbfl6/XRXDRCwzOwco4/
mGFOXUXKByPWC2SQuzK3y+LZKFdy//lfbNClS9YQHJw4sZFAl4TcwYBHmCChlIWG1nafv/+/GZmE
eH7pu0Op97RkUd2Llv6AfDCqy1Te1n2nxnO55jO8DYcFTJEkyEDCUSE1J24Qo5I35j4qp+Q6T1e+
b//+gXKc7X76i5oLHN1u/tRt4F3eStsKm26OL/PsApl8gsnFpVTIdksen6C1XszyPqBV8fqUnmm4
TMY4ZRjOdLqdYg0L4rpKls1GXge2vv0oF8kH0l+fveMt8zcX8N0i2KY37bImiEGU9umX5AQreAGc
wyJaNDMnKF2348hObrXTkU87iZqqRiF1/FxJ8ZrJu6j+o0s71NCgyN717aOAfGIvr6uMYw7eJ8Lb
HDIX5FNriWKgv1C0TYUkdyFuc+sp1Qj4l037WlQw0T8mETz0n2XlbhWZUoHqVPpNVn543o3l3ffh
Q2g+RSCShK1gLjzk7oz+ocqf5BCNYv7CnwfvNtb8ddtTZPY9lBWyxcgo0y4VkuZ9uMz7TdKvCX95
TEZL1JSjbE+ng+AtlN3AOwCp9GYr7YNmAZVwCQMj3Q9qudKNpR+8xOG9CPlBF6+st7T7FfeOTMMm
InJV/BQbgx09RiUDHOzWk+kZvbN4QitwG/bb9tPtb9TgUxc2TbGSrFU07pCnDKXIeB33e6Vygqci
vPezVXFYlOWzJNnoZ8Ttnx7x4OGpfPe0RdHd6Cw7ALIU9nnIh9EZo2Hi4OStja66HD0Wh5U4fODo
rucEsMK7yYJGHKlb87lQWGnylVE+k7KwgVIDgzUejXhJX6uQLXNzm0RrXXoL/NqGtXmo79GPO/Tr
/leVUjpaK+GNn25FPk1ua/oeIVPtm6i/tO3Gg50NST4JbtrOLmSkajOaRf64KmVZFExL20z3evMi
KbfCx0CzePK7ke+04L4miaLcoeYXlyujX0gSWuIrX4LAZNH51KcfBgEzN0qLpAPZliUkT4F7h5b3
Id+X6lLUgWDauoBU7CaO1pqyMOsHEyWndlW3m0F5ACEU7KR3wHZaeJeGSyu7resbz+d8ddRhXSnv
EHAp3lJFfLeKP2L2mHuTCkuX4hTUTSXQUh8W8Ve3RSQQcLcthqinf8K3BGlYpn03b9R0hTp39RNH
BRq18PonPdmYSNjXN/WzEjoRysKqHT6k3kZGCFX9VWQ3Yfirpd1Tu22Du07guc2hv2yqVahvA3kV
DY4aIl6wrtCLTg43VhLaXbrpaOkuupV/V2qLQXrO5D0lRPa9EdhWRz/BS2iCGrL9yg4/lHAD+Q6E
DMjHJrd9t3IBtyr7lOpo769l62dr3nWINiprMTVRFV1mwpZRSAMNldvkYCP8SRGrqZZBYwftKmte
C+tWBAwb3UKXVFpr/dtgbg/STUa6QmuXpb+qw03UrHp1HVq2Vi8UZRlBfmUZr36KyvqN1qyRwFaR
53BVR6o2VrRCObfR7SAPQc6Ly5h1V+7FbGVlm7L+2eXPSXcn1+tWTRfN9wHlaE/SbTZLg0yfuRKV
Z1F6q11vXSgOWYJ0VGRYaqq8VETEX1dmvUZXB1TpSuifsnqReZu0+pNl3/SmWZjhYHsAQPTF4K/6
atlVd33ynkpQHJt3br2OtN4O0G8ODstY/SE1D3X/RDKqsX5a3RIt4YL3erGWioVRvap0Br4d4LUD
DUwHSfYQu45X3dTZoisd2EXzjCxOgYTm2lNsSwNQ6eRPFjyy1a71nTK6HY+mxHGR2G33XnAj/ZLa
1IFkVtTgb9xJwpbvVddR1KX8ytz4w8p954NU267aoVpUaE9tvzh8l33bzG18y3SEx6Gz/Z/uZ5Yj
Yeq08t6q1qZ464YbHWYDl+Va5OVGTV+D2vYPW1VccqJp0b0o/K7dt6x99lH7TGsns26LemFu5Uf6
iIRiYQ0LSVs20a58d8P7NECgAMbMZa06PemiglPDaMmlCL+VctcpPyRPWUAO2Qh2dptXS8F8Kbs/
nrlPpTtYmnJ3R5dr5S36cMPqSondiTcctl67RUNRQyMaZDXpzWSrhndNsDsEr3lgi+rt/8fRee1G
bgVB9IsIMIdX5skzytILMZJWzDnz633GgAHDXnt3NOTtW11dXZWQGGi5i/XW5jct3lcos1ffFPeU
8GrAdvg2siOi+qu8a7fvKDvFpYe8EluxZN3XeZgpREYuNoZwGOMl6S6tiPUOu7/2+qhjP6QVadJL
fsl5x0RbiB1R2VF+5Pkcy17UP5ttkLDxUlAwtrF3YK22bqYuHdXxGs9v4vInLPuxO+jqaMukb3bE
s/d/uvIRj26vOTFfu+kl+2EvW/+EwR+U5zb9lLZbEYfzX6wFUdbajfJDpDFxKYgnSmt0VfwO4nrf
Ss5ceuW+U4PkuWDW/I7Ra39HqobXMm9Y7KzCkU37xNOSM3bqtiEe8rQ4j4kvxHth/WBDtt1OW/ui
r2Ei7JTq2Mz7TjpOKRmze6p3WR+y2u7lUJyuvRLWy3Gz9j1IcXlLsy+JWqQdjS4Uamr+Mzetisp5
OhkiDIp60c23Vvir1EBH7VeIrwae7k9AssVwyLd1hOxDGUe/TH6wtN/NF7kOS/4qT318JAqMwtpw
O0eXhYqbz56ivk6KWyp7TfCrKGxVH5cvI3Pn7DkZ3Xb05e9ZJiXDbraQB5UDewxectZ0bUn2rfUj
q45LhIg5PefqrpVeH48vP7FD2Uk+NWrIvFJml9PwC/2KEk1Ak5Gfmvm2Dtc1vdR6RSjpvpFttdwZ
k+6gUVu1vWo4GfGhfL09l7f2k6VfnFZC7IgXnb5N3evYR++clPM3OlLm8StdemaFSemMfaU+jyJB
DGYw1DM+2UXYqLU/mSV6eyzAa/Xc9+ZhKJ8waLCTNfKGvmFpYWdoJXps0VbbwS+j1he22BflmYBv
zxpitNCitzZfBsbwhmOpnnTYJjcxkJu9NVZQP+lXjeRj2S2+4bXHN3aIEtY0loCIVX7ER0gwReBV
sLwxO5TRv2y0FXWXCzx9W5G8dCbK/Fv/NWvf4BJMD9UcgKG0sNJDnS1/4ojncCa7yvxTioPYeHrD
wyLX7xQJTqzupoh7GKmb24zXaRdLt0E6zltYie6Un2LVRj5jPdLl+VChQDnb3BkjQzlEO1djkfnJ
5T5+SxR0lIFYb5R4HC9tG9AWBN1ESwbgHufOL43TOJCkN/5r8eJa88rZtMuacxLfFzM0syvhd8C0
y6oIobo4QgUwkvcz6KGx/iz9Y95cvQgMgUHHdTXPZTQcFW6J3NrsaPjru2cS2sn9tlNRsc35VgiJ
s1jQhtbTAGFdpu+1cElWdsV4IEJ5Scn9rTk3DQ2dUR5nYS8rGw/QMYsnVhC09DvhFIpW0I/3qd7V
LLArq3CdW9XJ+ROi/rGivbN6rxe/LbCCYAaCeO+FYwE93eFOpslvlfQv0iJ3UILIakN5KGzRoBsw
z1xbZpw4Gl96Nh0s3uEekCziPdeppW3G93zML0v/jeoca4NzpfcITY9T96RpGj0u757w3gpvhLZj
w/hr4Oe5yaRpZDex6RxreJZksKrJb6j9y6zFr7dLZ+LOk+AZjobcTPFIeS+Ff+V6kq0nguTZ4UPb
GjNX+WzEazS2Hs9Gno8d7HMExtnUmOMvYrGw+mr8QYnfaCv07pm4eVtrEl8dvnIOrlwHg7rtpUL0
+jQ0Eu1NlN8TNLO14kv5qTfdHNsU+U0qb8UQmCNxjvNLJuv2MOyIF1XWwWY1FyEyDSE3wmy89cO9
609j/ToKPFadr+GlKP2ynoJuWHxd9Dcj1Oa3asoIPcBGVSBZ5FokwdZbtlHRwBzUGhp7dfIu9ipT
cCZzcufoucKLUNBJXH63WMKqjsPG28zixCze6vZtwnBFy0dXIRh889Wqc5Yoshf5EsW1I0QqPzPA
s+FtLkJleuvF2G75DcqtCWIsfYYnoT9H2fvaFCBeQizLDqiyCZ6+6GR4v0tw7VZTeA2QJYoKx+xE
YhsM4NzXsn013fMUPWMO3ciflfrRUgrl8lMqvhsU1pPUu0Z1aU3hcQdlIw2UOHBQoSjXtzm61NJb
Xq2unoTNEHkR88ipaOhjKN/qR1X+rvK/fryo2fuyqMSxFIEaOz2kk5oe0vI3zwp7s1Qw50HOAqmw
yASaW09n+lAv4LDS0drfyDRPo/mZC/uFE7OKMGXKvTNyO8ueIl0DuFzT7WqMwNvpIrESknaFZ1lX
S3oBxCalt/ylNFgw/7oziTB871t0zblwio80fTGJ5iHdUfIjyTb6u25W3ir+MxnDSMZnTcMVWXuz
Dzby7gseviPG3lz5o3Qs3it/MUJzBgPHfGP3htIhqlc1Ed1l+VKzY7pelfraxt4kh4gVbSwDOZJx
FyaASdXt5H212PPiTyEYKaqORbmr0y8xudbTzSDCps8rVxl+F975xyKQn1rO2vjyvFenMMc+XjpE
lm22O03wHsX92qm2zsfE+mb1H/0R2/nNCYWxVl1RsYvGcY4ZJaqBPJwq6ImcY7trs6DfuCCK4TwU
br2dU8XJaA7XcGY2InNT2uJ9SHyi7ec0ENjobTWnjKkP5aemvzSSA8m2WO+q4BqJTxqdbJ7kDHBE
SxMqomOtYSr9S6O/XpT9kss55aBk6mZX1SEFowzZfswnW30t432/sUB02KqrgLS+CGqVFbeLKvpm
62IuX4MPXnS/F21rdRZ87TljXK1jiK/9trpFFg7pi6h4+htw36BF4EBm2PjvljWkr7aqPZYw/Hvh
Zxb8lZla+VenL2lJYvJRk9C73+gDy/kwYJZZ4PK9q76zT3V8UePX9gu3diXUfgxrvwgsnJy5BovI
t8C48TISj1c5IlEoxKC7WXRvTXokHloi8KnlV4WPnNcr24KUHwCrnjbuWF2l2Rt5Z9vyaumhEqtu
LN9Mei2pg7HY9qkwBTVpJxrGYL8m/UyshIk2nKxucFq8LWp5J6hfTQQiVgPur0GNva4RiLXykVni
1TDb4vg3DYkrq7sSk49sfc+0jYHx5WFaZeUXk6o3tZ7EScg4kDNworzXOlrU09QSxWPdhI7dKsCk
OXiGuI+EJRjBIURCODFzyyZ+Mkv6Q1qfOXZ1052yWy1cJQFwGC1et7FUN1wFwalwTZcW+LCTFDu5
ov/rKvEQJS/DekzkLtSto6L2yCfChZBsfVPsIsKrrKCFw/B/4ggalRJYuOLFpmUnee9ti9vnEnuI
m7OZlNlSDrvx0OhhXRtgoBpbnp+4fhOj17pq/Cw/lONuGZ9GS3ZX9Wu1bg0hBUUd9OouS/FwSp61
8W6wPNnpQLq7uNR+yUYR0K8HqKVggbq1GXtg3XBYo9DMfUs+PCz65uhlHl6VyNXH1yXhBfwy0l8J
2319CoYIqiKm/9F3bK4ImeUY3SFLF3dCnmH2x7U5tqlsb4DJ6pPtBE/I3tuSnpoNXn1zlbVm2vFX
Q9tQGqcu7HTW8fIjaQ5pc1vL2o4KyR6ENhxUOC6TatP5RMfYo7zZZXY2KUqt8jnIA7yT+Ez3TI8d
j5cKQ+463fecoDh9y9o2JEKIu8yyaYOluntml/QhIhkzyRNmWsyNEj17dTVSXC5T8R6L91ESHCmK
bSWWEfUnTqalnmJ64vzDwjibM0kYbydp/cKvubV0VyR+sVeDVruM4n5Lll0jNoFQ/eWxEczKYOfq
4Lf6QY1383if1wFRsFc3nRt1ui3Fd/Q3t6pRGCB8dctey9jBka45VpkJUAPbkpuMJow2X37A07Sy
R8BQanpmvuEHdyAbqJRGT9K/TeW2Rr+ycFbTnyUqYMMGuglXjb7M/IYldybt+4pGuzdscQ2A8n15
KtnE3KIXfNt58Vgt3tCsFx8l1UnrXEk+iNxW88iCKgdhsaAp/ZmNjuEB/HZt5bUqt6p0UKLBTUZW
hTRvlZ+N+aOjz8hn2ZXNl6i4y8UlrX+ECCg6B93yqUSSO9a7hssxm9y1/iH+wq4Eye2y61rsBSgz
M3dNbbQl7AWWr+j/xeubXofCdsBJOtNbdx1e19afHhc99jctV4MJ2DGU96ozMabNwIKqq7UfAuwi
w850WF9W1kzpKxbt2Bk35KFONLeOLt0q2q+ye8OxymvN2FH71atidlXL0Sv4HJP1JhvnLvmHJMUu
pL3MiZz6CcoHzcxic+Aemo0SpXvhLutRFo7VQlZDk7ormxldyZVPZ6TEkVu3J215mUTRXdefLYs5
KadUCpMUHoqefm52Wfe1Tu+WfuyynU7jIv/12Q00b/S9M2jeNob9GsztRxVx/BLbAiMJqmXnjRrk
M3cspN0QwZfKom3mFDTSBXApTFW04YrGk9WdLD9CUtgZR7Zov+h+jfgNn+u9VdyzouYHmugWiUOb
f8U0d+lmrHqnFUtoJo/NWAKpskOc76wx+RmkP92sz9b01vFSmphAjLmnG7NriqEoQDHPcIznBA5X
hW9aoJj7lrdktmMNvVN9UZLPfnxKzCQghsZJYIyUyPQqNjE16RXJpTs9Cr91Lsr7KtEYzC85O5kR
/HCm57Y8fDcPqk47l80cyOp7NL6LUucV/EE670tfeHP5pFeivU7PZPoEIs10PnxEE+wIVOsS+VGq
2kxmnUnaTWx8ayYUNXSiVkWXbIOy02D/En7vB0SoFbeWxyMbJM+a+DzF0L49z930FUgPE6xm9mAB
CMUkOzUW17Z1wIkUGrjGmDhYrIM0r2GrSE4fP1nbhyZegLlF89bB2ItQ6VrBLSS8JxrqmPbXgv42
BtkWdWz/q+Q489wy0VbMsM+2cJZzX4LNrgavEe+SXDuFvLopDYm2iLtsAvdu72kkPyvYuvZj49WR
6vXqtpPoSPT611qYDSnkIHINjFr9T+yKp7Q9CtnGM3sxotqbG8vN6TXqPhTjc2adhUmzpUpwxAh3
h9KV9aNlPg/0TdnPMN2qOjulXPwN9FLGx2hgBvvlByugzbqa6WXsm18FxkTJYAy3oOV+qKZzoite
zcnIYI/6hlGF6qULfYqVeQOlutrQzVCaeT7iX7UUx5WCXDapJ/Qfo9W/WGykju0M/094GVR5qwQE
Ru16trzV+qg97t3skFRXtXvtm9gThcVOoUe1FV6mdkuuHRiIWiv8aWlcUy64HuRA43HkpMmU804o
FCdV4Ooa08UQT25NN5Eu67TaknBRo99U942YOYJ4nVnGTYvFMdrGqTqPpEasOsFTC5RIv+7Wx9Uj
6CAWeFMxs6PaJCxX8GRO0wgtF8eTn3C/UIXM+qeXWzaMV3u2fq3yo69fZqty5IU50plxRM6waay9
tmcbffkRpaCJTb/NGIY9obIBu99bkNyw3QwEVxOEjlx91gp774Z5wsG75vFa+0RLHaMfXc640t8S
hiEK88ukWgJ9OMuUtILT0CaTi8E89NTzZgT6LPnp4IjT+4IaESwcd8+tZQZFcxXyg7wIxOJkgSbw
y396/WI0fswG3somaWe6wnaetPooMLtOyieMdLAu5VFSRRCIjDWCY9XpYqixxC62p9H8Z7RvcUrL
HAthiylAvH5l0nkh4dTeHumwIlqMEJ+c0zTeTQpxBZugFvuCTK1qO83cQ1rT7qf0SWpqbperJrBd
OTx1ReUkDGlSqNdKPjZQBRLw+KlfvpZyl67ulOieXjb2nNDy6E5qYfTNYCO7p2XJuAJMGVm3NHvT
i12aya6iv1jSTaAMN4s3lHx4fpwiv+b0iDIuxxpd5J9oNfbI0RWGqyi09qLuouiqM+wa0gXe/XUS
nqxKc6TmdcPldTZdCUZrocPKxDNyC4DOy/AYLGnBIshBwwccP5f5UCWfMz+R9ZdJO7KY8VI8NdoZ
H39wk5MAMPNT1n/o5m0C1LHeSzPxWeOyGAOzYaDm9FZ0o2MRSBtRoaTtXD1QmezP8+TIY+R2Dzy9
LU5eNuhSXhL1zkmKO26XnsZYCpkM6dTTXmofG6z22J5SBmTS5uXjFTsYOPieKZ4EepmcrHAfEY4d
P37dF67crE65nPKEn1MDwOAFDb/HqZVSr6iqQDH9TZ68WHmZMwncFohM7QrheZUKplMfsgErgpVF
rLusBHGHAWrb11Q81c07HdgkfBnAJKF7WiZu68essPXy1peVj6G9WdK9sF5H5hzJ9FrWBJpqXtku
Hp6LgbS9F2vlV5An/fhpPjxQ+Frg87X5vclesEyy0+iU8yqY6k6dcrfOvkQDTpHWbStzZ9t2eX42
i39bKrkKix9J+5VaJw1yu0+u4vI0bKcVarxJy11PGTXzZwZApnzRssxhwmMYu6b4NgdGDAxaY0de
LwmPRz7HgmuplzE9WpIfm5VTPSCo4NdSbOdTSHObVdeMKzveIFnfG7UgvvGpQulZ4KI3W9tu6KHV
1UvNVVcLf9gKnsoEo9J3sf3SobPTZEejgQ3MzjR3lS7v5rjyBN3yF+lPro+1+FkLT/nwT4z+bW1h
l8wv64Q2hB4Xbd+xqLk2cuML/rmud7HOdQjzkk8RQpzQqu4zuEXjSDT4l6IHsavVcmTpb85HqBKq
5PQuKDpn58dU3WjM0LRcMoKmmTCxdNHKe4UGeHOKmH+ISGDjm7b4k+vmRay8ojvk1qkWOKv/SEso
GMew+MOr5iHoRuX6HitwELTfcv9H+potY3CjAZdaBnrXEa5iEe8K68qi0uMHLPmGrDmzJp2Mu8Y5
iokaxVPM0Sxfr2+lcE1mX8PkR5OOnYINB0H1vQq7q85OPb+Nw3wCs7PomCyHlKmhDKnJJ31M1eBD
1fVDWGV/ABqOlZ/3T7r11FsHWfAWehqAEvmFoBkURBCWovI0q7v+fwDijg9evvnVh12Xf3frd6sF
DHqm9ja1s5eZu0456zLJAUdGh8k0uviu7qSW6EYIPl1rXSl5l/l/NTZShdY3aHdi3bOyiy74WTkA
dTmBcZDK9yp6iusncfqZSlcZTzX9WEIPWGxcea0B03hZt0OaXYfpVZf4GhbfGvdJfVZoXywCh1jx
nmAqnpqB4nQcWiWsSkZgHjs83oZlmN79k+LPWWXckoQKEbg6/Gwaf0+QfFBXxnzQpHdhBs28QK/o
XRDTRWzZTim3ox6RiJEcpPGzKZ5b/dhqrxPwQxp/ccDsir+EOUvbOYqBzrhbd/O8kJIyXNjK8FRQ
Wq0ZbqMclHnfz+9TCvelfg249UYQoBsk5fhpTYcYs4OeCa0A3sb8otG+rOhcWvKu7vGsoUiK8vTP
hL0t8s2tCr81PMZwselpoxEmExrfnuaXvqIxva321PSimlDAg6dw4jVPSF/0TrIFZS/RtSwUIJra
HPQ+WWf9QQwALbbGZ8QM56dAnRYmX2q8zxjubGAJA7OPOp7tFRTfWVNQJHuc9D2Tz2Y+uEGTgeIv
3X75KMjdt9FjZRL7AjQNJbBQw6YfmA3MdgSJUolBQSmABamsv2q74GxYsRO9SV5unEQlsTPDMyXA
9k3rj9HQO5SSLA5XuBKB2OlS+R0KpBCoAfCLarK9BbkiMFyZ14sMV1QxTe50NAnv8/A3o+ERUnoU
N+Fvk/TWRIsvWG1QbMGyJcDB+8yADYfm0RGrV5wCH1+BfssncPYlNj+n5ryMp14OxiIB1HQ2wCNG
SdB39sbharrdNDeMgi+P4xaBPqSDJe8HS3Oj5Rl9mSMtrpQeIbx9UBTRjRKkebNme3XACutZ4nPX
872NZtsagzr5NKrDuFyXXPMH9NvpBFFt3VPhw7IG0OkCyuJ9cnLr3FkN8PDQKmdBOm5Qh0V66vl8
mfw75kEE8yZ5K501pJ9hrrZ2N0ArcGapdScaw7dMP6fta+jsIcSZrkUbZVg51/Fdm5y+/Rj6g4bd
KrgxzXMX0wpb0fHKWBZg7PCW6+dHn4uApMgqO2Zalim/m3pSjFBMA/gryfTHoedV9yvJn+hqUUdI
zX5julGOlaPnYSO9smrEdkJ8iDXBVTVfkO4R4Gzon2dINBOhfFuSEukxQq/FyZEIDSUgIhDLJ7U+
SMol6U/VY30BMgbF8S7nCVnKX6HdJ3gZOJmEuUL9mgIGty7jtRy8eH4tGWViYi4z8kEu0zLE+n8x
AVszYMOgrI5pGCCNbJ9u7woUE2LODLJtjaIjV0GdXqzIQ/0RpT/d+NbkZyHbDVzmqvKRLd6Wpo5O
PZv+LNqQRvpOQW4dNdeIBajSb2oUppf2sLyLjwZAkJxFTXFWAtsIJx3GlhjkFKzC1+B3ypuhHeeV
F4FQgewBsAhlmBadbXdpp+DRSBrTkoqujBvhoHN+5dZ53DBmwrCt8bsu8WLemCk+dsxpzMwbt8iP
jdgzODCW0cJ7aUBg67WOXlsZwonpu0Lqmz2boSz+01foroKv15Tx+mX8trfSUwqHYZTdQd36XbUc
OvNtzb/a1nJbK1iRKxeJCr8QXbYolIYH5TV6lXrQaHpSpXhtW7cV8TLiCqz2XY+kR5zcyHw2hJ/U
em5SiGSL0e/ynJWsCcBlTzT/uHjF7K4UzDZLAN34lsdWkG4fY3MYafj15CNpwqg8rvV3wbVSR2Rl
Tw/wRvHuMm+Kf0zwcRoJh7Yhx4C8FHn7nNEgd/1JrgsOzcOjUHAregOFn7nTvRz0GZdhys2cWN8G
TE1R1lD0743UeBX0q96/VWULggtXWfRytBpbz3Rc8Gb5Wa0u2YNbG1nkIpar52sWMBQ+yukAeYDe
TYsc7VEiFkborT0L3aWu/Vx4l9mir7YirNNX3fxjRs0ICUEbjE/bfDGVEcvotV/eE67XDGu9CCxk
IrZIgbl1+vM//a9BhgtPen0uOewzOQPyv01EkqIh2br3mVZfp3g4N63xUmjbYez6M7tukq1OHO+0
R8eXb8D+urs0RkaLsi6A1SweICgrvLkqzJJyk/l5NGf7YpG/cJdhUgck19TtY40kGIblTR1/5RjH
PBr9hySpYMfJoveeu1unXmNRcppl9XTxGAvafeSNEGfRi+tqn5ilL1V5CLrd4DIMq/ZShjqNeTen
W6ePlyZ6Yx94l8W1i0CxrC7S9hg9B4KWY3wQ6KPfWYcJ2EkzO9YUlV3f6n6VYZYq4uMcpwy11NOc
P2vwZMGoBItyUssgk+nqJ94ZGQgIhHqDhlw4CsP4T5te1SjsFnfpPCH3pGJfo7UTXuPpui3yeUL/
yetKR9q2Wign9zr1y1iGotwP+kxFFIJ5upo0J0NyHAyG+5Lgxfzjosn2MjKFNa9dfZbVFg++juWo
ztnEV1zYnF4SXVyvFbqzrDGdRyJ8nC+ivUi9pySSrQwGu3IfHU2fPuWeUQ+OkP+tokIn8FxRYSbx
WwL8m8JRr4/b8Mo4/TEQVTnPi8kJe5updJUerNK/JvlhxmUoE0SThkVj2ExkOo5uwjXeOhXtYto9
r9lRi2HtxCcsCzEHxta8d2XhR5v8RzaV3D432UfNMV9HRD/0r40tasgQgYS63vo8crsVvmLYb50I
qMjADnC+VtxwlFJytoGgpSbs8FqFgyudlRnPJgZW/p1Lq6uYhTdC5ue0iFxrWe2arTPHMuAUNCl7
q150u8ww7nnCQKFaVyuIIzRDup6X3jRs9CX0iiE+gaCjmai2uW0YWTTyT4nJPKKyaAmnAZ5e3Jb0
x1h4Bw2rz3+Kuurt1og2tyZF1J6jDFZIU/o/XD6yz62fNfzWreyocyZeptIcw6nJk303g+MEHhuS
qKx7GpOCcaBZQrGPfKiJSKijkffik7GMSzDnNTKaKZdg5+cwGV/jVHoWeKs6pYFJ80tqR41AY04b
J1KtQFm/huUFRGxbML6lmger9qUUz0WMNBOz1dg4rNmbyvroamZuPAuQxt/t9CrLtd/0nYctY0Vl
zffWvZ99HRp4k/V2V1nidoOpy1h7nNpjvJrm3sDwhxIwlRRrs3RFs8+IACWioeiE3FelTODFGkVH
mqZfaSDMj/Z0CiJtGE5jzMDbmgr0G8RjcftSVYzcWvYLQXyOZrTgCqqn9RZlst3B7otD6SXM0Ts1
P3argA6zGQOJsYaA+rZsidjL4ulU8452mP9omeqq1ilWCBObmeuYqCIlSbBTYopjI7uZ2RMv6yl/
zBayyWf5Zm+tlhepReckQ/9VdoyNB4X+uxNVNTSipsUQy/xJ6vexkhyxvMyZ4EspL2t6KwuwH9KO
XkmeU4CUOnwUyRvSD7smAyXV3ox5spP4Oq23mebfKv+WKOWQNbaqXRPGRVs3uVV9tGirNfW8qtd6
/CggkcX40Kk7oomdra04sBUqsN6WuYGEJnZroNpc35PuTVg3RIQ7iy5vO/T1Xc9KRxK5vcv0KFul
22cfenI0JQXREvpXZJIJYgcelz0t6yHXUPHCZRCc6icd58FU3orZQvaS2ZPypaj77mFMcxoZNufm
34jup4cNN3jv5vx1bHj5h1u9igGx9c6yPUUbYSaWrfLmGdLTSPfc6T+t9TcUvxtVdMU6XK3OstYE
ZfTggpVdZ1ruwDKtUS2OGe/WFhQpV6c8m5y4ln3JBGZ0L4X1Z4ykZY4RMuTaznXs9qsbuiC3WjyC
sP4fAhnSxFWd49QngDErQIzmUrh8uZt/CGQPjLzyjKR0jFhjJjDjmHg11KNE2pw5tLbYjvxc/Tkv
bgWClrimg1Vhyx9YlG9fwiIs12cHUzNnhVdo0o9HsyD38S4u3i3zj5mjpTwLqeD1zEN7mqFhO3T5
dlaRpLc00cQ/QqlJjHHm5Tr1YjCjBNiw/BHEL5HHrybCcRlU9O8QJloHD6r4MnIMLZV3KTrMDqJ0
anTWrZn0Gwo6iDIgmh3lcu9v2e8op242tCjrVY6p+VS3qJZ0GNtW9cyph9jIYVF4njLz3f6U6EvY
M5OxUpguFLDtkrna5okVe775O94SAN7GbeXvBAnIGm1BBwovlAXiP3NW3rjCMndLQeeUVQhFhdDa
pr0C6SS1q13x1LqJkglnnVr1KxNxRijrQHNbXqNhfE1S5s/g4hIuCBugvbGxCUoHqo5fqK0YxQzo
3yIvE7hs1/hZMse9gty2TQ18vounbcj8RHtJ0I3TSlXDGm7r+q9JdVrR3HrV5nRn6EDoniEpBcMK
65bIBiPlzRWgepaPXjIOGsmV+TCcWbOwa7CL1X6sB+4KWKV53PbNqaiOuXaaJaQQ9M+XEt80yg78
BrDVrHaj2kHhJo6FSDPm9wD5+ZyCfDjz1O2Ojj1SRmdmuFA1Xysj9XRGmks7rK+nWvocjLuOH+Ow
ZgzjfLEOSUG0m/TVfGyWE0k7899x5QWo7Sr2IAo4onR6bw89upJyt5Z3Lnwm2vm/FiQtko+WCd6W
vGCHZbfT85J/9AIfFr4VQXAxg5p499LQwp59gcbBHt8jMWQPS5FWrz1lZUbztVifTZfvSUDhtfmP
tPNakhsH0vUTMYIWJG/LV1dbtZN0w5Bp0XvPp9+Pc3ZH1WyeYowUE3OlGWUBBBJA5m8SenbVxpaT
jZPT9+BGEPXAaY7u2NiMJOc6kQd12+LfANeBmfcCSCbp+JFdOeWOoZt0XUXwRdZzSmEd6O8MuDaV
BOhDQM8czvBw2A9tC+zW2wXWD1WmQTA42r1iFzvJM+V9EqoILLjaPvScrUF+TOv8TgnLfVCl1B9N
GBn1k9cG31LOw7wxNgX1bssCEBUMpNAyg9ctFc+wq2BZ+UBbdJvCaiH2hRtrW6WhkWne6Kq44/Bx
ilOtbdzBPkU4G/ZttdUx/9JMa21/jfWNKd+1Xbnx1e+cdIAv013nfEZ+hSsAT7nnQOY94Ss7uiv7
/rpGt1oxnzoVmP0VCgntyHzo3rKYsvU/tcn8oNfclhMKVM9pySPQ+Nkoa4vWTUhTjnTfcgw3SDEX
WFUA+uYIi4Ev847v4zcoCYOFqOFDYRza/LbB6jumMWQmMFlbDaTP+Jp1rjPX3GkduWcs8TvX3BoY
U01jUdOu8BlTmRLrzqF/j2AbmDDzepCL54Cc5GU8H6RXVmABCDO5q0wwHtZKb0/5Q26kq7GH1rIi
ig3mlnpP3QpkGui0fLA2/S/jJ4qpnG5vA0XM6IYiqpY29Gd/+C6wRIoKIjtF4HPZFzZ9MdgQ1dor
7mQbXN4n3b931LUnVqznqLoK6htT/eSZX2XpZyqfqCQP0ZF+HO+aUAXGdMDtmxadznvOuDerq6w5
JZqyS+iUhOJQe1tuMUpyZbwVEgSla7IRXCJyR+NtsSUvvTeh38TGa6QVPBNOAMJz+1nnyZ3AoEmq
jWQeNQA3vffSu1dqvXVrC2C5tukioCJf0yo8dH1I1qQxWvw0vM9B8aw33TZItT3otkD65JqUB4Wz
xpAjzMC3joQS4aZbI/7s2N1hkE5VdkABvatvnQLY4j7Q4D48BI519Fryh+Vs9Kw9ib7eif7apF/P
yYoOyJeSXJHQTWqpJoFFkN/KXwUsFIfqEI1hWCgbE7hGB6T5YJTUbNcozBb5WuOouwbd6kaHiv5w
fAh8scrvPfvFdb/kMfblXJX6veXtMjCferbPOJ7+0Va8cgb4ODSMPPsqtL7EdLqNByouUYyN6SGT
Hkzta5VDHKA80gGfMcwHrYJ0ctsoX/Qm53PfKSw1Kd130WODxUfuccW8Tst441pPgoWtBF81/1bX
0Ra5KhHoNj6PSt3qtWod2Ku686U31/3J4xdq5ucSuAlMupOBYi71nUzpQdp8N22ADMrOG25cpSLd
j9VOB+tVj8ZF6K0941HWQYwfewMcFvJzqyo9OcGTr+/UDHwOmA132DpUrKqb1t7Y5TVPLxYVVWFf
qY5Sm+0AEmfgLuw3RabY1iY8IPZ+W/3QZHDo2jWysEaziqVXjWZ5LU6W/OCpKKVwmXppec60zknl
VRjcd5GzF/LW4kod8hDTSNpBfGU4B5Gvc+7peJ+nOxWMBq06BVwdAAftBt43lzJoNPVO5qXjXo3A
1JIe3p3JtV0B4kHl1FtpqGdkpr1rHepxZNwN5ITiVku+FdIuzN/M7MnVPwsOmXJNw7kVkOWMkwKO
CpTy2GCOInoKPzyYSc62AW7Z7Nx+a6BVasWnnioYr/7iW8//KogahN8b9RbwFbdGMB/ccIf7Hi5r
aFxbJvgE6kEGiS7r9lVHyD6mr67cFMoh4bEXFO1Pp6aEhd4wWEHna+NS9rq29Ss1OVjJCjBGB8pf
WdVPKTdahfrOeBeW9rwZRzy3Jr4jaQm89kua3bu9RA3injJqUT/Y9UPTwol4cBoeatdmdK+4b8k3
ekmlwnPiVs2Zewpx27y9CdjN0a2s7KR83/MI5pgPV/SZuI5U4P60owogtW4fgSUC9QXmD//he9Uf
g/JTpaUo5974+gv/CWUeWiT2nZf/DPoadh+P6ZKao7krjK9+YNLN+gnNxuQAKAYYciBbbcwNyvan
RBfU1cxVL51M2PzdvjR52rHZxRcXeCrVu7Ub3nDLzgCQOdZtkiPoCAoajoj2yxNr5ZFiPoQLsSOv
h9GbpsGKpnxwU8nPdXKtVLdS9VOVPZ7FzhopL6CHMFv2lvXiNwevhZVGj1PODzS1oT2YIF48OAJH
jkKpfjGwWPA2MAKL4eBexfmP1OayoJun3KZQF+95sCbRo6PGN2avnmKAib7E3whAuIyBS0rQRrOt
L4ttqcKpjBTlTu7ACGvGfoi5+0JWo3BNg/e2jNTH2PwSWs8+zyzYIuuy16nL5DuRP0io76UoOq25
Ie+UynxsrHHNU+Y0YTAqMWw7g8uWqVy1abVxk5cqux7pziy8oaD5wolg+vZta1MkfuC6aN8a+cH6
6bL6NfMbQxg2Ba+G4WfPZaO/rw0wMiu5AFBkwydY1fcKpUgq7s5B/Z6B5v3V3WXpt5LCJdiG4Gfj
7w3lbWyeWEG4NrkROsM36YljW5DQf+bat/EFlnc/oA3yk4xgU/ebXtlW3nP86j13LxoX51uFStdG
BNWma9aRfZSSFeMy5Z02fpAG1LH/yjSUPY2hleodoPTo2iuJKLL3ob6J34oYyRjgzerRlvdVtnWK
a7OmO8gNP91Uzz6X8pvxKNEe+MPA26XPxn0CUiIFsvwKAdDXH3ugATw7619stqQ+cdc33cdYXFUJ
MFPl2fbuw+al4nR2laOlPOTBVVvvLPfTP5qiKxV5g28uWwywa0K1y/uRDp9djikJRvKV4+woH+fF
NsveSgA76RVOPuissoKzlMnZNu1NWmx9HiU6tFjIOuHR4FkMqi/ZVKSBrm7hDofwYkvg33sXlOQI
F3sjb3b5Zzt88J78Z8ixVFMMdwW1qVrVn5rPgEHldXSvhicFjmvrbDMP+BTnenHNBbFqtsrIHrJp
Sq9gs5mP8uf8lP3IoZ50d27ME7c8pXy9yD3qvK1JyDkJjQvxpx5M1at9JX+trknxIxEK95+77o7X
pP2tltbi0f1edd1TCGyrsOkhSj/L7IcDCysJnvVUOfIgzWQgGV+zR73eQhYt6CiADSyO/a3/nL4I
ikE73+K9taKxAo05/aXSUqG6BnjqAIy77G7BHhQgJ3+p1/g+m3uPWe2BOG10jnllU12T1bWN6fO3
f+a+KQreijs9gFcK3Bk847rWV3VJjVs+8QBIxD1P7DI4RgA/YPR+7b4O0qorVsm21SB5rCtkYynG
dJApr6hDBPCqrkcC3n0PzlhA2lqVD6ayCh875+DeQjZMoNMcEl5KXNDvNRBiJYTRLRXC4pPpHCJp
L/nMJjSNdfg5+zXIx8Y7DCC6oM4j7EkBIZMPpXQKpPqg5dSb01unfalq9c7TbvL8eyTdW0H9RS6f
c2Qa2vjUVNY+UeiRWEfZzBXypAUxEyoU67lqtxkc1gZEvdhfFgb4RxXiEgF/IragUyjXQplbk3rj
f4LY/TXY3ANz3PxIVv5evUuP/ua1PZnHfudRwVkQAFCnsk5TWYKJYmHslandjNIL1v57TfY/eI+0
x4cHUFZfhq21DR4gxpnX5p1zy8seSt/CDxilHT6MHn1UfbSFwB5iEp+6DtbULpwAtUp1NCaku9JA
xTqtRyi+Lp08W4xd9CZd0GOYj4ulsYXUr4K3Mb/rTF84soJYCGxUIWewQWLBCyz0YCcWGpV+V8AL
C+pIBXVyuPy5R8WWj+P9HXei6OIOQal3LnHbIr4ewfkeO9j9poq/HeBEwsXp5a4KuXWtk9i4VbXs
yi7yNwzsoJvb+3qwH7FMWPiWc2MzZKysZF3DJWCqTSJFoW10egCqtz0NvQezYRvzlKypp//3STRk
zPGEjv+1bk5EUKqsbVOlI5COMrQa8x7MwIsGUEMWdHDmVglaVv94bAtgs9PVqY/+ezmTKDVw9aIb
TKQ3Fi8bU9/5FMy6YiEZfFCQQYzDUFBR1jVNV5BPer8qu1orPKXkJe1SkRSOvXMRh2zsdmFYs2E0
gYioiliWrk6G5TaG3YYOpQ3FPoYgMJIcKPjSzl4KMkqunO2wJDM1xMII0jsQpAO02EGAsRQiByjO
H6yHs/FMNrOsY2ZqDYRqtE+KR2WfB0H6U+ZAvBxnnP7p5mV5m4bMaxQ9zUkcXyRZIEnESWoBtD0s
70sl/ub5NOhjiWI6lYm/CzjJFqpSxW7X8N4aPG0NoBWMtfZsD9lTIzd7tbEXkuLsJ9NHj3QF5BgL
8f0nM0PumvRIS3Q7Xvv0m1mZcC6XzGvmpHYMA4NLGXF5TaiTNa7GSP3X6P1QpaefEf5Spf8oADoe
aYaQNSFkFNtkebK6e78NhYmONMDk5ipXmacMfvqCDeFHaa5JlMnyDirKrfikI/YCr0vpKWCm4ac+
jW5jbiSeY2VUDZS1AMyEbcud5NjSwmKc/Vhnw5wsRidDgTWNObltwSOjjzdO4L9KkboggLYUZrIE
dYsaEkaUjFO7olami+8Jr67Ly1xR5zaW0CxZsW0dn87JwnNiD/pbzS1gqMOfHkgsydDXGooCdntb
lZREoOtgHaU28O1T+Qd+wjSQg1+Xf8Xs8fX7R0x1a9EE1jMJSbI1Bgu5PzpolRpQfASwLseZn1FT
ZZjCtEwxWZ8QXY2Ws5ns65i80xJw1jCyNOt4Oczs2SV+h5ks0BIzKoeiH4JT1TOt8ARQQ+PuLUSA
qw4sSLEwqtltfRZuHPVZum9VD3Ha8RP6BtigkdcgPMj/l8e0NHWTxShFuedKSGLQiLrtgA3q8eeK
ctDlIHOKWIapj76xCq0BMVmMFhgLqSu5opWgoIvupzbcWGDx6vCrmxwT0DFZ1v7JXrYwu1Bw2wAC
P7nQJF5O0V5Ny3WGGE1Q7rzqR4oB5uVxzU7eKHuN46+M6ebkC4VVrw5pSBAEKFZtdJRG9Q3H3/5d
lMknwpwJUv7A7Ck6Mh99KlASw+BnlURu/kez9ntAk5Mk1UgIXcZtKQyda9n294DjTm7mLWyk2fVw
Nm/jRjtb2UHjS5U+hnFi5I3uUuMx9bM75GI2NtUv14ZeXr1dnsTZi8ZZyMkSlBwVs+uckODWdn4h
br0UujV4FRcggwLQcWHJz6a+3/Gmqc+q1Mg0fZZGQ/m7gKJaAMTKbxNEki4PbGEurclCr/DUDbKE
QHbY2MCPM+vke6q7dnwz2Vk9/aTapw6WK8mTiXfm3y0YS33/JSP6UV06DrN3bl1QcRqNBcwbF3bA
7GTiHzP62uLl8I+i6Nl6UaIiS+uejxc5VD13tfTTHJLVAL3g8lyO+/XDbfQszpiRz+K4euuKoCNO
72PgCAyZXsLaNaWFMONf8zGMDk0Az2iMxsefcRamzOJI6msmTe36XRRnX3pNW7hjzM/Y7xCTnKE2
UTRIY/qrlfQ5aaynHNM8HDWPMdDgy5O2NJpJzigDtNrVikmDp/FQ4UaO83K8YNk2u3vt38OZJAx8
RmVgGZTamvDZkH9pWsEtArl998UFgHZ5PEtTN8kUoel1mKczdbmGnlZLtu2Qr0kgxsYSguiXgynz
0SxulvAbuGVPogVuLCmqQrTWTN90rrSGIuhdSYeybZ8Tg76VKE+dU38v1e9xoV1JDTU6fUT6BTTi
2tsolPaXf9LsLYdz839/kZiaDSR5LrcVc+1moL6oONZUe8Nqq8rXOV3FQPpxOd7cphMyftnm6Caq
a5P1UwsRWxW2gOvIhGTmJWKrCdj8ebSwhuZm+jzOZA2lAPvcskM8eaAN0pw66sMww2pkXC6PZ/bq
fR5o8kmNwvJwSyBQUh6C+raDhgK1qg5uO/Wp9IEsFTclAhf6mwYF73LshbnUJ9+urfqwa0d16ti2
6XyBXQMft23l8ng5ztyeR1yWUgcmsDLWju8zmJK5qeanxMnMeq+J5ItiDQ+XQ8wtw/MQkwxmu5pw
apUQlL8gUJ18ns0qAn4oa4QvjvztcrS5BHMebbIIWRiJmigseq0HHaM/DiiblP1jD9Co9P6gVnQe
a7IQESEJMGtiZBGMfrnbuJJK+/CPvpDFXVtQX8GZ6/0XyhMvsiOJXVWF+aYT6alp0k+X52x+Q/0O
MRmHVzVtrepgoA1hbbviKc5lsKwSja9OX3LomV8Nv2NN9tSg6YkcVMQafNwi6NQbG69Dcv0Y0U4K
ze3lkc1uI9UQum2omkL99f3kafi/GnrL5IXIKwbAvysD7bjqy+UoyuwuOgsz/vnZPaDLQi02XQbl
Y6giEUYC0MiuWwftLoTKZTU7Ed/Z6ae8OMj1y4AwiPe08BtUYkzvIuLsN0x2shu0cTSU41A9Wlkb
NXkR4CM/9T1gXBri6laAJLP0O2tpF8x+0bPAk/1tgNisynGOXSCjIR7bMcJciJBJAN8H+vWD/3J5
qEsfdbIj0KKwXKUnYEU7Cno6IghRHv3JtlNtUiK2yTbPwveftPHqosOlnFEh31FW1FkkES+tm7kO
kzgLMn7Ts3XTon1k2szeetBeWphYwzbTYIPSqrPRla5u0QeolgqZswnyLOZkS+RSbjXVODAJhLWo
8EBXED6lho/Nq8rGXDjIZlcHqvIg4U0Zz4PJfo892MVmzxBj9cEKgVIB0m5PGZV1uTrQhr+8NBai
TY9NUP2VGiREU9ATEhY7D2RZAk1Yo2c2IifCaCHi7GLUDJuqCJ7CyvQJ4MrCDRWDiKH1ONhQgxBs
jjPncHlc4yx92NxnUSZ7rJG1pGxqAMe+jBplKej/gepEOsAwY+g2nyu0MgNkXi5HXRrbZKNpvNRS
zSNqY0B5AgLgF0ffdp//JIpNx0On4/ihplT3FuCGDmw2lFzfvu7Rcc4WLM1m8zMB/jeEOblNuXWC
IVFNiBxvscwb/VqXusXzc/U7xCRfGKNOv9QSIu5Gn6UUIcTbtl+4Yc8ub/jLKnFUavmTvSu7CoBb
iyCGML5UgfxcGPWh6KPDoIcPfh6hlo6E4eXPMzt3ZzEnZ9tQYDPkw8KFoGVtW78+Wr25kGvH1fth
dZ+FGOf2LA06QZTxEmJYHnpYEvQ9ywq7FUoV+8FRFtb0UqzJTnIMuwuscSlUhveiKehVAV314VVW
Rr3wdJ+/FuhC5eImSA325HPVnh7b1cDURWl3SNT63g7jGx3BQryFb9pI2Wmg3bFDe2hDBSJsXH7X
W+5CpbNPRbv7k89omzLmlrZt2JM8rHd+XweGBd0t7/ayJH8K26XPOL9S/i8E8lnvPyMycEY0YDa0
zvNrp3mN4Cv8zRh4mb0PICea5GQd7IzUQL0FqlIbZ9u/C6G+D+F6TaQn4yez3EdUIgBCLbldKLOH
Pla0/+9L0KV6HyIR1SD3FaMwkbNuwEC1gAfD6KoEDo68ZmVuC8BxnNALszd7hpzFnWzk1oo8KZeJ
axWQQfJXFaZL+2AAbPLUBy2/rdyfl+dyNiWeBZxsa1xlgsocyTRK+IQtQu1iAbFkAD4bw6CQOBYT
6TpPYoRpyrE4fq/Y4Y2ulEcLMV0n+5MuOrv43zCTrNFEidp7YgwDp6gdoN5jxxAnNwn88cuTNpuf
ziJNzlxdHSjB9UTKlF9adlThd0bNtzhSNn8XZzxqznIucmFt6SNesNbjU9DuFeC5sDL8/PVymKXv
M007cmMPts8aaDJEJMN8q1baXR4OL5fDzM8a/tqaOnYNtUlmMDwrDKSe1COyH+g0yeFGh83mQCS6
HGd+OL/jTNJDlcuoGpvEScLuEDvag5w7+zBPFs7c2XOeM/z/hjNJEZYzCMWzbNgLuIjkt7qTQFg7
VGhv5O4mWmq6zubts2iTxJB7hRLmAJDXsF9gha9CI15Y1LNvjrMIk11K4QmsWse0RbrjfvGH+Bs9
DbCZ4M3xO0jMR42e78KSmI0pNF3n5W9o8hSQUkaGpScZDBBFq68j1V67kgs9t0EtI5W3QgX0/gdr
4yzguEbPdpQiSYEpBxL3WBlJfRRfmzpHebJfqH4ujWv887MwpaZ5epkzLhv1A+1TSelRKnUQ6PgA
hLvLQ5rdVmdDmiQJL1Jry4sZkuJtBLIfrYnTT/k1Rzz7cqDZJXgWaJImjDTsTXVgUKrydXA98NfG
98sR5o/df0PgD/Z+3ozC1ePEHOfNPObhjzj4HrYN1kF3LQyQTn4KvIOPRtVCVJW/9cPV9izqJDF1
kojEEBPVwOqhTVATdyNpa0EzVDlBqiLbi7g7ZY2zq2zpS6fn930s2wuz+9EVG0AO9w3aErRewMxO
drhlNa7ajOAsvKduBkSAHqEidzBKEMJ/rZ6dT6cKKPba33xzEGI7Xp4DbS6bnUef7H4c2Xy5CUA1
IXa8c57EffCKBvvW38Lc3LtIeD0EG2uDJuDR+JRvpK/YmR335WcEYFbZujzQ3sWTcR0cD9qXYic/
SCd/ybh3bvmZQK5MYavMjj7ZU4g2h9oQAeQJEQlBCUyFTnJ5EuYjWMrY+gRYa00yupBKpY16ADR5
8yVHRr0OFk6m+bSA652tCkotU3yaXkte1bYsNEn/lurotKO3edXa9cqgF/PfxwKA7P9C/YObPstA
WQw5NwjJ5g2khKgNOJQWYGoLg5m6Bdpuk+QeLPW1KXCSwP1LHw4lCvBpfQhAz/zdcNT3iUEUkjWY
Ncdf5RnUZZVnWSgLaWD22nA2Y5Ov30iJo5QlH0cebjoXMZLuewUl4PI4liZtssljqLpt3o+Xhkbf
SAhBSfCnpfoB8r67hCP8/2TT32tgsqcDxwwUHUoxYuKvGpxhqz9m8bBTIOd09V3c7xL4VWG4tDDm
D6TfYSdnbC/XuSGZXCcdtPKS4iZx0n0tbgRhL0/m3H4V/+ZtrGLfL4pAeMjQa5x8utneK3GAyYNJ
E+5ykPnR/L6iTL5YAeu+EjbLIjZOlbrtlGLjZdcGVMPLcWZffv8ORpEnK9yzAhlJBAaT9K/QAg3r
wRPOpnd+dcWzDNAU053LAeeXogDojtCHAmrx/expSp9lBe9/7q+cON0WLRgEqVmRw5WBXvDlYLOz
aMoalr0Uxj4gj2vLbEwnZynaMKhS6HosDQv6bLrgqD4LaxVngSaLz86GlOw+ZiULDu9Tad01xXHw
7qoB7IeyzaOHzB4Q+nv4u/GNk32WbqNmUDu/YXxDaK2c8KVsUxTof3qwUi8Hms1SZ+Ob3PbANZSq
WRIoC77q6XNn3w7Nwl1gdludhZjc80o7EFGmEaIJ4Qob9U+lVhc+0+VR0NR+P12lVEpS6I/LAfnx
0r0q1LtWvP3BTFmAHAwFtRpbnWQ/y0btDjMymhpVfCf36aeiMu5Ebz1dDjO7ss/CTBacrKlpq2lj
fkjvhXcsULXxIgwflzgjs1N2FmeywtReKkuE6op14Ii7MvF+DGp/gxbdr8vDmf34Z2Em6yvulaZz
K9KQAyMtQ4W9kJ3N5RCziecsxGR9xbaRtVbBSNoM0hxaw1ikpFD6TYS0DNM6XI62MCBtstTivNX9
bnymu2JnjTJfyM1djjB3dRZc3oUim9ZY23i/mClvJRU9bPCV7pVevpF1nAjTvWxjICXtqQuzN3tO
nEWbfKDK1CMGxAeSrUe1eBbNSbVfBHYS2q0Sv/rG0rVofn3/Ht3ka4WlI+lpyujyBN51f/J1VHHR
QkT74fI0zn+ofwNNDYalLO9dQ+UFIiKPvrxz6iTp8XKI2TfW2aeyJy89p1TLOukYjBzJD2xVaYXk
Wr1KZCfftG6FIhhyxvDUn0tnOPYycH3Xau/80XyhKCKsAaOkXeE2/CNp6O21PUI+2GRIC4flx56E
ymKyf5tkT47mHHmszNflcG0hy+7pUDo3zEdtvwZY8fhHDexz9U2Sb4SJ8OS6UBZu9h9SzT/hTUUD
4q9b4FneL2hhuKbVxIQfUFcbvGjVlNlObhZqJB+2zSTK9MIDZ1WXMizN1Wgj/PvO+laLXZ7gdIlq
kf2XQ5rMKFu3r7OcIbUWIL5PBpIJ5n/GzU4GNC7wszuAVil4chXECBGyaVVpVaZPgXPdi6UmwYed
Mgk0OdmClIqZlTBzwsWrI4JMr7rbyzvlQ46ehJicaqruNHlYjx8HxUe5PQ6IMEHRN+1bNJ0vh1pa
bZP02WtuASSGacvCUeICsZdHx1yIoSyNZ5I1c/TygloiSEJL/jPGYDhroevy3T0inPkJt/t9+IR9
7XdjIVvPfSqIYiqYA2ukBk2yp5Zy6x1S+lMuejMIOqRNv5As5qbvLMI/j8CzVSehlNiVDRFMiumI
vFH/C0dV3oXs/OEYYEGch5nkBBBudlbl40CE9agN+raDpe5bwWevX7hKz+UFTZUt1dQ11RZTcmdu
BsJBES6E2fyzSp5s/xBbUDyRfTROfrv/74vvPNhkzw5aLpku+3btBuoq92FN6/1op/x3USYb1gHu
GGcdUWoYiWb/4mOtJNcLKe4jEnb8RBpkcEMzKI9Nq0uen8RAiVVODavkhdOuDH8nYTwzWLsiV7eW
9xjYzaEuEHC4jaoffzDE38Gn9aY2gSkjZwRP0MgqVJzvyIFLWgNzu8nUhGHJKkwtmuTvM6xeMnFq
CF9R7Z5tDEaH//osYQYtBe6lKaDzf+i/I82WqBCnsOPFLVsrHyM0jSJxf3mm7LmtZKmqDn1OoVup
TVZD3yqBbI9RSlnDEEy3u8+1CBCOL63hQBZBsUWrVdyB9czZDVqCo4GHblfoY15tqwjFC6nON2GF
WTtAn+omr0tnl4Reil+9ildSE1XN9WBZMqI+QMhDzek2WusoKqLaqEYFkXfbqrGJaZ/Ay8dByHXV
m3qYn2QLH/MmstEe7lTnmme0jSVd1+8zJUCjpxZ83QR1GLzbvpsKUlayXKAu00UYhLTRi9BzccW6
dHZjp2ifhq2ypmcw4FiN+qVtNuo2VBKL8rrqYgGVG61y6qoGD2Ipq3mt2yW+aJ6BzV6uoAanG6F6
w5vH25plW9+Gg5RhDk7/M4278NbUi/JaQqgWf2Elw9BXORliyFDgQ8S7R8kWdxmtwjAybu611vim
IcJ3YqhibQkU1KQIs9dCEspTl/vcP9Q8PYVtigeDX7UPNIWKY5E2wynIqGPlKEhea2mutmtH2N1j
EskCn1q53ttp1R5BAqANFyt2dXQUHa2ZXE+Mk6zHvGkuL52P1Q1VZl9rYGUhXqIgMMnCods5jeTj
wNDbCgI5JhIuUp97WyfB16rJvJ+lmiZb3UiQ0ctd71df0ZVMBSpvl3/I3KFjwX2mawcL3frnuD07
dGrbisqyrFAVzosrExJB42cnVXa2l8PM7pSzMJNT2zFUuc8EO8UadWPTsKNPWKw6hE3a2FyAny0N
aXJSW44l66iFYpFd53gPIkUo3Qvny58MCJC4rVtgnac8YTf2+1KTxwRjBG81ThtKmq1jr7hvB/2/
5zJTH9mflgkPFFWG97mylINmQBIbXTZgsT7alBmb26C5f3lEcykZRiblQ80ka+rjtJ6thL7JNZH5
rAQb5cDIglMYLOTL+QiCd4hmKKNywfsIWaaMhzRzlhdujaq2ic60oS/srLn7IRnRQkuFSMa0lFzn
HNB0wOkHD+G6iuJ13T/hJbjRGpwsu6fLcza7rG2LrQxVHNmYyacR4JbzYUAx2m4bjbZJcPTiulr7
SI5QsNpcDjY3fSCkkesEUAa4fjJ9gZVgXtlz94gz1JesWydeuK/NBsCRQtGRw7DsKeArBFcf2SGj
UeJRZf+o9M+XRzD3bWAyq4Zsyxz7U7WU3OvtKNO9aKzA63b4asNCcLERdZBwxrHycrC52ye5U/CP
hQrDlIyQZ6rneUGA01ZbHbumXvXaZ11XNh1mIjJitOrucry5tXAeb5zds/3TZG7TF6Puamhn30S9
bbka6o7AI2HhergUaLJRy0QUzeAxsAEpvUT2NnIabBT8P5x8f3lIs98LmLVJrxZ5m+mCyPtoQBU4
jtYSrN91G5lrO+lvMTgU67SSDn3dLgxt/Onv+vdc22wYAIpM/gFEMtlPTVMPbdUQMG0KnN9LvlY8
fIcLurDSxyPgQxxuhYplCHqrxmQr2eik+wpyOhhldGvhXAcOGu5Y2trRsZZf9OHWSRcOpdmPxqWe
y6hOEXuqNaL7ac91n5G5jnVvwtdo3Svc14Jg6RE+u4mFMMkQiOqgY/F+GaZ645nkQOwLFB1aVuof
HJfL4eWFMfudzoKo74MEspmo6bgw8ki6TctvAOafTKQQL0eZHQoZD1mg8T0yvSNJPWyNQSIf9VL9
FtJb9fp+cznE7EDOQkwGgtkzpM2UvVQraAVTWTiodolqZxkvbKXZ7w9Vk29ijopUkxUH9gz5R4lA
ZuygDuwNr6kV4QeHjUTo5j//ZFS/g01uW3ms1boL+YLUh7R4dgDtvRnC/z51wEwU3eDSiELU9OuU
hTrkscMaMBFcDCtcMAtt7SN2fXksMxP3LszkC0XjKd+PBuRDjfN7jX6qCX3SlleK/PlypJm1AGdG
MBgBpRZdoPeLWviln0LN495YWrjC8+5QXzDF+5Np48atcBuGkz9t1pJpUiuNG85A7GMt7HZT/Dqw
8FiYtpnUzaVEV1Wb3M0DYzIYK65le3DIcIn5LKDNqtujaY+ktIXL6WwcFgGIYGvEwkwe8rIkClfO
uDVqNb5mYaK9YFG0imrEJP2ivxW6v1Al0z+mblPhvm3CoQVnaE0G5ppmblrO+JJAMFcu6oNil3/w
ic5CTPsXRalmRiURgpf2RuhXSZWhSH64vNo+YjrGF6BhqxATEf7T/3khnt0Xctuoq2xoyW7BEJyA
k3jPVaLm6BPrD2rolg9S0LQ/JA7KTenhXrAqqAl+uvwj5ibz/Gkx2VxlZiRuaaJkOcTNA8/eT1qy
BMWa21WUCpD0QMUQItxkgeh4PGd6w0PXTL8o3s4Tp7T677cG8zzEOMqzmZTsOK3clhCaZ6zd0ZE7
gYH69gdTdTaOcZxnQSK30SseHVyOh2jrsTBQ570cYWmmxkx4FsHXg8z2Q4bhI8mc1nee8xomCySZ
uQ8OQhfql4qGBjDF9zG0Xkbzx7EwOsmR6FKibVlmS13UuRgCDI9iCpV/pwvb8WRj0E2Jz6Fl7lVV
D/HarZTg+fJszSYe07aoL4Mi5H76fiSNFSR5PH70GP3jxLyJUDbB6tZHhrdxFy5vS7Em22QondxP
BbHU1N3l9BTTa03bSxEa/1wc/25ck/1SMnN+ZLHOtNDBLbXe+FpwOyS7NL/Xu1+XY82tOFLpv3M4
2TidWbXCpqaHgDdPyjjNH71Qu2lzY1GuY+zNTy7co0zhv5Emu8dwOkcrE41bqfqW5td6cgyAQhnu
lyh9yw2MOKsr3LEuj27u5sD7D5ApFQdLm8JMZSsr4Qowk1LyJJUHbNJ2BW6svvnlcpy51YG4n64J
k7qGNa3Wm8ioNi4W2dy2up1pZCc92KOcZUnh3uqW7pFz/S/zLNq0PJ8GmltlvkEeSu5qBYO8HP+Z
8QysNDyrtO46x/lA2fR74T9lwbWj7WRzFdxnGyXYXx733D7nDNNkXtgqWhaTlZr4iuP1gnEbZrkL
svDKiMqFjTf3CVXVtFVoBQZUk8mysUPHK6SKTyjkyMYZtlPTghJ3i/GBJIlNEGnR6+VBzUVEugAh
CUSTqLNM00ou9bqVOLxsVJwfanhISJNm9v+QdmXLceNK9osYAe7kK9daVdot+YVhyxZJcAV38uvn
UBP3ugrFKYY9tjq6Q3YrK4FEIpHLOXsWmyBQDtHneVve0iLCU0qqaSgqmga5RdR6tAsWDM6yR7kq
Bzh3E3q3JSyZ57kE7pArw1STPoKEEG2Wbp6YXjRofhErjhHVJy0GtvltgYuRzblEbtcMWqXlkEIi
yBt9vXmVyFHpt3nRe6Crn6KXBBn7XFu5PaWFfA+m0v6s5LyzZ9cnpiSSXpCwc0bq6NpGCB31A0AQ
buMpD9NHnYLm047swib3hehoT4LiUc3CmyJ81r/LO/0hexaOQEBfOSSLq6/P6XU8/HC5cuEq0Dbb
sqhHOCGAWRPdLYandPpVoRafAZb/9sIvyTo/LdwKKG2TSHjPIm5tQeedfnTti9IfM+RAJS12bsta
slvEEah84RED0AZuj6shTsAchJNJphY/3vTMpvqHsG4Gf0VGGik8IFRebmgT0amodIhQx28mfU7b
x0L7fluLxRXTkJJEpAKwYx6I0Cjkimmz685kBYCixp71+r0OpNRUikBktwZxtLhoOl5kCoqFSM5w
i0YQpTZomkO43U/tXhQF08sL4eW2TkseDC7zv0I4K+iQEtL0FkLSvHZk8I6Pg12Y215ZWbtFOXNE
T5DNmLGvL7enNIawI2gwtatSOAm6iaRG8iQ2IK3SSfRxW6fFfYJDxs0HW5P5eQ5KCDVBS4WgSNFQ
HdTcsPI6QKeFefPWDWuNcosODFknExCsYM7S+LouaSjm5XrkHCgJ3ps+3HRgMiFDa9fgqzfj8RSY
mZd1oAsI4xWjXzIRwPVgaBxIYirheybkUutRc8qwqlOjgICiAx1cGvz+++U8FzJ/iDNXqYZR38s5
9BNkkJW3XpBuezjDMCMuC9eyeEt2ci6MM/omrQ3wV6PUX0m1Fzc/wTcLeHa0VnUr7m92pXyMeS6I
M/wJRGHyJEIrPclAsU5Ab6OGrUVTUN21bywGW9RQuEJY2bdXc7GWey6YOwmGIjRhNS8nEDusvrHD
NrVaYTMZT0X+aRg/WLnPUF7Pqx+3BS/deCANQJUL2V5U7biVRV4sShQZciORbkId5EVFcJDoE6pd
VPtJO+e2uOWN/COOW1+qiWEpKRDXt8kLKOMcFk27IKtehHZthGLxFICGEm8G+EqdDy0V2mudUoOJ
MEsbpwv8siq928oseRRjHl5GIVJS4Y8vj0AUT0WrxJDAsqcKvNiF8ggoGwvETsCd+wdRJuoZMv6R
RL6oQQB+3HWUYd2C0NYQu1KvbL2GvUbqw21JSwYx1zRUFV01iMw5Q5yMElVoFKHAUedkppdOd11y
CidwHNc7vV0xh6U9Ohc2f5gzJ4LGjjKMQHGDMZck9kvU8I66Asa52ypd7xPG6yRDA/wxCrpXTA54
FNAoqUSkSAdQL+e6hcjfisfCkcLXHNP6t6V9uddLHyJBGmrTaE+fm3q4cA2zo4VixFlme/QpO5bW
nb3ZP+ydT9PZ9Cvuaj6dl6KIfr5+nKgkmZiSiVi/SX0RwB9HXwQMcd3WZ1EGzBtKYRnR3sHtUW1k
KA7CytVatYRwQrzbuZQ9/v+kSJdSQqVRxrGAFAovJwBSKyUnpf91W8i1IWC5zlThDmyldayMcgiZ
5N+F/Ngg8SKKz6aUg0vvr5FP8KxFj6cIAgJkZpEqu1Qo03NgGI1IamcU0CDGJgX73j9ocyaBOzwj
gocWg2C4FBvBsOoWVGRDdYhbsHOK0imN/qHpE6124jyVZsxJOe6qiFDvF6mBZHNmTj+IQiYMqpJD
2Hbbolob710wOshSMQKNFy1gV7jVYwNJumiWRQICLD5qy6DRDdI1mPeF62iuo6myjOwDAWrc5SbF
VB0nahCU7mSQRoFcT08SEZORxmEs2VoWW/6qm3LHdV45UK+YqBeio/VSXJIPGFOWsWPERwedizCJ
uOBfcfbOcV85+/1e8um2cjJrn+Gbb3t8OW/O/rh/w1844j+P+84pD05hHR38fvv6i/irjopvOPO3
8Nvx8CfOd+d4xH95+GV5Fr621vz19Q/+5c5f7rsN52TZ1gG/0vkb+G3jy3J91/fxd+7xz/w3D/ht
ib51+HD9//3O178sfNt1D/jz+f+cv/Dt+f+/+/oh1sG38R17/j/8A1C87PTOfGkd2ZVPny9r9/2S
yaCPEu1wCO4R4XMmgwI9bTKYCR4qII44jGDrivWV1PeaDO7IiZrQ13IJGRXmqIsE2SRB3ghM3tw+
2QvX4twS+l9VOLPMszpP5QLWPwmmPZCXzFybY72tiMqP3MVKKYv5BEVi3LYF2HGzFmS4/m01ltIp
GIFCGRTMPMAY5p9cEoqLTAbYmR1IASjqpL6Ne6tUtEk+iKOofmPyCOrngrFC8fMJrKsuiQLNeBTw
rdCNaS0Yu7Y24TnHFG2bYNyVQwxU6lmER++glYo9ocdjdKYOTCF21RcETLWGgayRyMpU94ckDc1D
Wwsm8wwWlWSrNXHWH1s0pIC8Du2ThSvj6a6shABXbmVGfUWFHhcAeq8N3q20ZaIBThPY5VX80one
EO7R6mAJgnt7fa8BrC/l8CB5FSAEaD9jpKd4sITO9/hhOnQb5Kns6DPfp5bmZV75wlael6tiuYgg
Dsx4GnqIRTp1fHzIPokN0jEAHe7792+jk21fTCdTV267rxT4hfOclcXXXO+EVfEloZZgYmOalZ1M
i+3UD8kHQ++RfTbO8z2aU8ZTpDskdCqLvpC9trbUV8UHTjoXnzCzRqgVIG4cVYDfu8VrYzVoPg1c
wZe+rSX8rhP0X9LAPiYCeQZx5Hx8z+JiEOGIxZRCV3pgn+xVsjM73Wtb0R8ei7dhB3JaG2TixFJX
DHf2kfwaz9lPfW5pggVzcsVArcRqgJYFuos0cGACGZO+4oyBgHclrFzUcUZLUlDeQ92DT5DUSdC1
pQAds8xtXeLmrcX8fK8+plZ/GD3waz30m8Gn7hruxpV3xeKeC+beoJmEkb2KQLBe4i0FjlKJ/X3J
Aa8N3EIAEZw7IbkDUo9DlIQiUoKtFDpZuK36DG5vk4LF87YHmPfjYr9QuTwXxFklCB4DXZgFFWho
0eQHo3hBg+mKUawJ4aIWQ+0Lsx0hRMo/owQOHBznVfO3+FlfmuDdhGSwaF6jmicquIoiZAKLQbIN
UDSWktXUr6P5pCEzuAr/fHWcOXGcDZRBqg6NjgRngMkUEwMJEoh5ld9N8MWsLSlbkuyGfuVp/ZUQ
4LZr9mESghNYvMYfL13sC9wXDQiZSHEkY7dvv0/5fQsC9wjM9GSsrCY95uH4SMvqqDbqRszX8pJX
V9MM73D2ETjFm8pIUQzDR5jSCgdO7/yYTlslBFOzUq1hvM1xCq+vhAtwfnajwZlvcA80rK6S9Rmm
TOgjmCncrhLRsCSQu0hIfpuMbgO9fyoV49ftY7GUTcMq/1cwzwCjZiLqOGIHSu8UD5kN+ua6hygf
Crobozw5dRgcoScSdow4YOqcUBvMRBB39yg2vcJTrc2CLq6DCrQLtCDCmfOIwzScQFTfDRmArPp2
K4zSd1WQQbZbJ89pEd+rqT+xRLbEof28vRALRxcNVegXndvf0OjEHd28Z7k6xiSzgdj2WpeCpaQt
KNXXujWurg0YFTh8kG3WFRQNNM7ftXJTSS3DclcTKHLZrhAKDCCCjskl6krFYPEMobgKZCykp+Zm
yMurEYhJKjhVxsxWp/uIekX8Le5PvXxXaqCyHsBOPFhEPqXxtqu/i8br367nPDuBlKIKSC70/XLx
P0npJBCCaItFGOActj1of1abIr+wKC6PDfYK72sM94BCC2WRSxWF1Mxwg8AqHe94ep5/PeJdZe/s
p9HaRNZmsxLQXVuJKH+FGhinQHqEx8YYDMxZD+igsJEcsdqgsnT6LWc/bi/d1a2LCb1zIZzj0QiC
bhNws3aIxPpYHhTgl9+WMP8EbtkgAW95hIhoKOCRFyYt7jFpAwki6N+bMLFy/QFA1W61xmaypIos
IzADPAEIGfl6bDSNaiuTNgNwtFA+lEzVt1GOqdTb6ixMcKLCJ+u44Ql8J6Y5L81AD9ETMZgQo40v
akm8XgsfKBitTa17H3Df62NgmbS8S0INxPET0B6y7e2PcO235vFRTdZxYxEJDbqXn6AqRgnYdgy9
UTW9GyXDE6p3uPrRBmRHid7M6QU09K62Cv5w7U8u5XK2QkNB7bSmwiWVgCZbKRx5ENGsm5e/83r8
YdK1h+rSAcBwFO4o3FTwz/M6nIXbfRIHGvjJUONOP/vgtZRGhyT5X8dqUOqPEL7pJu4BrxDFEFIU
8I6TAy5eW1krRi+ZJo4AkvcYW1IkvuhBBXBOCxqudwGTS4WOHsZxrdtkobIJRc5kcO4JPKEYxJtl
mPLkEPFAysPEdMtE81ygZhh93MFYtTXNFmwCWQR0f+F8S1CMs0XJNOJaV4ocQ5yftPK7wfRVzW7r
QyOk7m2zX3Ak87gAZirhD0X8ujSHUhfjUm7KHKRdoaWbD7km2ckEZGn6T4LQcYKwAE3WfDxY58LQ
KQMDQ7m26dKDSTHcO4hWL7zdVmhpy6DRH0HcgYpY21UBggG7iLdJdCy6DQCjdMGRMuwXAh8hvZvW
sNQXnIeCGEw0cFsDd4lP4ZIgZswY6hwMfJ1NDOQFMsPu49wS9ae8Lu1SfYu7lenAxZ07k8ndz4PQ
p1qLJkHbqDWHyb6YBRsdxF01WTnMa8pxHkNNuyqT+yoHz8JP5H/QtH6fk7uavWisdxJQ/Y3jWspu
RTeeKKPoxxK9qtCtnzZyI1l6Unpx/8tgw4pVzovE3aMg/jCIbCLAAVDFfBLPvOE4kK7qKMplRhG7
8ohEWXUQ0DOXsMFjbW8N5Vrqdulsn0vktk1V2zjvdZLbglj69fBDyGZoFnBFAsBCSIeVvUPV6krD
uUKHcBw5SXWeCrrUcEqaaBJbwPgkFa0Jmk3U0ZjcHvzynUXwGTJflsrwJW9yTbYHCcQ1FitBa7rX
6hLU9gErUChXUiHZjemoexh7M6XvuSoVqJcG0ohkVFOkuYMuaeWlH1kR4V0XMMUBXBPq6qBNSAER
Hmm5huZOqWNA0ZA16sZKMJinxMwxipcg/Jt2OsNKPIVTmmZOUtZIlGg1ENMdCpo8/VMyAjFwCJX0
g1gbeu6Ucli0fpoVIz2gK1HM3FxmUurjP4VgQ7QYgE3VWAhALiK9PrjamKqTD9A1Wd4KCkt9ozGL
8ohsLNV81ewmtpXKnmDmNdLH+jFUWT95Ux2nL3DPhQBWkxypWb2diveEVSbG3/QKI/VpNhW6C8yg
sbGTgpkjoA1apbfVspAKTxFkKjmYBRRBhVIM4J5vGkrrewKGh2Y7UgJ+m7Ydiw+pChKKHI0mCXYN
JIPjRJDrtWKRyqInMVMAskRl9u+ZIbHY7vO27h5JVhjGgxaIU+VlcSlKdxlwl8W7RqsjYutRGvVA
Ww2iwI+BYdJ4ncjq2hnxKJYBfBhVxS6OGin/CFC7e23BcZKjVR8DrZgI6Js3lun9Q6yMcWeNccU+
6ixOfxsToLhtBpSkvQZoD8FKkkHWHfQvRj9Ip5BTnss5EgtiBmpkWM7vIjD1cM8wb/CaFxFTN3XT
gDt8KtL4ZwzAgsanaSLnbowJLAJgkLhNXC1RUvmYYUtKJ8waLbcUua0mdELLBIjIX3F1SaXQiiPR
Fwe5au1oVKV3GCZmsE1SVa7ZGkm5RwylmE4h9WFk51I/opdSE5oAc61Do1pSQdEw1OAcoMW5YHJi
mYJRho6gK31jtfU06L46hmIMMoJB6GzdjNrPqJvE30nWieXKOZ1v9As/hDydrCLVq81PSjy4Lk8p
ySV9MAGjZIV5YLXFCxoTrKIUV6RcRUyzFA0xH7IUqALyERMZpbwNA0gh2lurBla0xqnwFdhd6XEm
gYuXgkhpWEGBAKX500e8SbfetAEQx1bYla+x/bOzAN1kEQftCV60Uq+6cuVzHhkzXPiFZCRaRy+X
EJTcwlTEc6qz3tfFK02ehaSxy8mlANKO4rU2ratbkRPH7VjV1AXydkgfq8qjQgDr+WGEXlkf4sSZ
ygkTwCvX/ZKFnKvHrSwcdlOOdFaPbRvBwXiAVdUrick1GfOfn92GtMwy9CJChtagAh16oJFAY9b7
7QBtyQiRO0FSEHUymCF35epDMOr1vE99cZ/KePHVn7cFXJfivrbmjwTuygsA0KLSYlbD1w+VsJss
wYU9WgA18Hq/d4cNc0RXfVDtfC84mBgByKzb4+KyyQbwRNZaNLOmMRdA0SiQIrPG5xkb1Y2Aj0lj
aeUBvSKCH8Fry67Ww3lRR/xopr30zeb2oi6bBrBXQMcHGFuFi6qDQdI6UFoLlgGazKRwk+FN0h5v
y7jOd80bhyKJgvkTTLTzb4ReizRB6+aNe5H8t85JXtFoCfYPP9nmfr1hKzr9H8W9P/I4pZAwbIlU
Ql7niU/iW/cm2Y+JHYCe8P7QH6QDimy+7qwoOfsh3kWeK8nZf8rQHDtqWMlKplZt3snDZNeZQ9Wd
ljk94H8q+tbXlVVUj6xfORqLZnJWrOVkM10RgqGCwrjBo2qvjSute2s/nzt5NXpm9DLDz4+pYptq
75K/HiuEiZwXtDgNiKjkAf4GvMfwkqaRRbo1nOHFO+xcBKeEoAco4WOszEJWklnSrvSU+8aywkMd
OpplWC+YjfIf5K16v1Z5XThkaN1Hp4CC+gHaqDjlpKGM1KkCQiOrX8TCNYgzmK+3zW9hhyAC5YK5
EwhYX9x7H0BRrFHYhGtEaK2oQuKQdH8fZeD5rRF4Cg2c0nxHgKT1QF7PgQ5RBkcSPjXq84oK82e8
OEHIRaqoBX4BHKO/iLt6EciqdVRkkb0HHZkdbsyTbBk+dQKPWY0X7xO32WcPih26g93Y0+t976t3
GkKP3Mru6xPq2PvAVe7uJh9Jgq1khc5L+rdrwH3EeRvObtIWr56kzAHnKun3ufwQBytp7KttxM/H
7s3QisCGAQTI5c8nIgi8lC7Hq672SPqYqyvRxuz5+CUG4gywTJD5B+8Et8RK1SCd0IGgqJXeh+pb
3+z6yMumFS2u7H3W4kwKt0qhGeAshOiVkorJ6oMdUNfQoLZyNV6HA5Dy1ZwCajkdrZ3cqQLtbI0O
ozayG0d7xXiAWx4SV777Xjo6OjlCvznEu87OtuiBv1NO7NncZg66SnzhuXDV7W3bve7smKlOMKaA
tL0CeG4e0wndi4WZ5T1QdZGQctXarT/NU/wYh9a0Z2/aqfvsD8U7boS30QtaW/Nuy19Y8QvxnG9L
KeaYSQTxyrhR1ZOiAKswWQnEF2wHJTjY5MyqiuZgzjblphVUuYGMQgudOvESduqFl4quGM/CETgX
o81l7/MjhjJdkQ4QE6Knta13nbIiYGmt8FwCy6I8I0/w0YiS1HlfNnKE2W9AO30zQXunmit+4vqy
gT2cC5kX81wLEKeyXoMQYZO9quAF6KyhsAKfPT7fj85vZt0Lo41+hEr1ZDQ5bdYQhK4rL9wH4E6H
mQOjvgDIlI1ZXMmKa0tyA6d069AfARYI/zr9um2C11EeJ5GzwdAcajEFdbddCV78KiC7ZKPjfh8e
GNp9lA/VsEtnReSSrZyvMmeSjTABK1+ByHaXC8cSTQn2b3Qb2uQtRnF1tMTMETACfFuqfBXpKUAf
A+ILqoEzdQ9fa0yDqqRtrUZ29KxuZbxG0EL2GfjGa/+jun9Eu5HN/GaXW7Et+7FtWOOBbdtNaAeg
OhJGi1rVK3idV0K0r4od59rxqTCIJsOsgek0m/2ZxcmCNnVoKIxsDKTcIedvGTv9lD0O+Bi9Rz81
J7QKu7GSQ373Kbu9dYcWXsu4y6wfwAT/eXuJltzhxYfhzN+oslptCj2yR5va4JWOHGW0Gmc6KHb0
s3GB7gn+D7twAluyNJyLFSTuBVd1IZ4zflnHlLIcQjyoMvT4Tgd4ZliqlhGuyPna6luLztk8TQqJ
1RMWfXRlK7Pqu8qT3PS5sLPHZiNuJv+lsxUvtWQXmdM70zd37Sa3zZW9XzgGBmo9CBiQKQFMGXer
g+MnwByPiZuw9k3hvotXLP4avh0Wj1wzXm6iKMmY4r20LXNkQEaYME1rHKstOfZ3XelMhjXZUW21
ih2HyPy81msUSdftdZzYWe8zk65CAADEDcQ2H5jbQJ9Cuo33oWtso5/THTmpPqaHI9c1t+Ladb5w
R1wofHWYYiaxDpJrtwBa/Jvy2frTCWR3oq0ehe/sUMeIJdbeCUv7eL7M3KmZZKIUoQipceUV2b2m
/bp9LK9/Prp3UBXBsiKTdhVdxlFvynUVIghCaWdHQ7Pcpxi89W5LWbj75iYhtAxiHgFAUrwnQlOY
RgWg7Nv0IDt0m7m9a7o4/3ieWrJPPzFpfuwMe7R0Z/ho7XatlWfBFV5+AG4dY1PL5ACZcjuzZA8D
iLElHozP5vD2y/DG3eCE+2GvfEqugpSsle+TZ0WyqE12d81kswD5orXi0OLCn60I5496PQpDmQLB
TQY2mKhsA5Ac3F70a4+HRguMH2N7EdFcUXaowAYDgC3oH8HxaxsstlpMmebT95A93RY0e7RLjwdB
Jh4p6MlCeyjf0ZEwlSrRzDNpFK35EMo53atqSB/kXFUAnpt0bjtNgcU6ttY9vbSIc8gPTDJdQ48l
dyYFszA6QccitlVsB3rumsLaONKiCLxN8A7F3A46Vy4dTkiZlubAkLZRqr9PyvgbgCxXTseyiHmg
WsU1DV0uRWSDqfRti/arDKRs5rZCE8rtDVo8fnMd4D8SOOtP06lM2g4SItnuXYyhYZagcfofc6K0
yVwAh3jUek2e0XAe2r8IaqErn2COungTQZ8D7guMLKJ8zqmoGIOQoC81tbsYd/4cdCin8L5fxZRY
uJZAm3gmiNOUKTRNpRiC1Kf0oGPUxGKpVe7jbWZ/kz4kzzCtNbq7r36hW8pxRznJ8kmttXn/rPKZ
7IitvLdYz9/GKbYx9WxlP9eabuafyEvEkxLoaOhsQxWEW85MKSfUfTBvHCaBVUrAYbkPdNCn3Dfi
5rbpzD/pWhJCWoQQwJlQuCSSlIW06TF1YnfBbpocKT8Na22kC5EhCmIy8gNAefkaA760f71hQtl9
AUZ/H05oXGd+5yG/021CH9gJtTO5bu8gSLYzZ80LL8tGlgwDrbNl8hksQ6sGMTYaQNNuaGsB9twD
WgPOSG1HjS3YzDF/o/Y7HUNvmKx636746EXbQT/Cf+Tzsy6EoidHGSC/tYMHfatVeCKhemkX/uQ9
TnYfOaK94q4XYiis95lMbk/joaMtqHvhDQqLbmMr2elvQmH9TGz2MUB5J3IHN/hWHtdGFK69AAqR
iEgBOgX2V+BJXm50k2eTCgKkBG1cAwD2/Q7NTgbeIIhP28TJ0IQR/vVo29wtdiaSi8bLZhCbWIbI
RCPbVvqFyqxV6yvFtIV37qUU/tEZS2KQT5BSHuRflTe9ZTtlKx8B1Ku6iofmoHblWC549AuJvN3Q
poanI5BIkDP4XmwGh57GY/jYbVIrOwJD3kbJ64F48YuIoGpX+rfdwoINXcrnbCinYkBiDfKjrXAy
n0KUb9grGjwOxvMYutMG/Cy5zZ6lO+Sfb4u+9kiXkqVLI0onA8BQJAJrT/6aK7/7nnokWtnQNRnc
pV8FcU/rHtrFXfRWS+FPQXk3qLZ2+K8jtEtV5sDg7DEziFGSBLNxEr87ELohNnXi36Np4SSALNAZ
dtIeA0OO/PwPSzin7YABh4ld/u1GpribKgVLWIvPQrGpitduXJkVuo5poNpMgokvFH95vyqxsBO6
WUQmhoVP8uRbmA/DipDrgQhg0Ijo55rbEFCo5CNPOQkbVpdxgsHItA29pJOLd0UR6t+CrNaPmDeV
j4BhFRtgckfF4yBOaI4KCjr+1KSklVe288poMChAgB2JNw6G8fGvy93U9EiRBsAmIwx+yrNfUuQH
4V8HvJwMzjDBlkKiGGM2tpaHlgGuCDrW/6LG/BScORVmfMBLNXIw96aJLgINjN3JxmRF5S9a5s5f
WuCsByDdUAFG+yayZpdCaMgicHFDiEgfCf0ZsxPpP26LuDpcnAjucLVag27rACK04lcsfs+N5wit
RUO44onnC+QiQJrFYPYF3TzoRUVEdqkJhg6LMhEgpg/uW7RqdR1o0V419SFHrnroVqQt2Rga/zAf
gswO0MW4dZtqrZKNUSnQfao6cdhY1USsflyDFrm6qKEUWglhxApKyMAXuVTKQM1NCgyIidsfivzQ
KceoeCvEp0DbqM1HYkj/YHOwA+RXEAgBe55bRFR3w7TvIC9LB6uCWcedstPjNWSb63t61uuPnK9b
9czh6gZJVJZAjiqA5gZbBVhGvRscZXok0bHrfudlbMlSYMvhNiF+vgqWcJ2D//oE6MGeedLgt7gQ
qA6loBxCtcCjvEp/pfEkMUBU9vlDWhjCfYAuTc0Fo/XQ7xV0z2D+uEsT9BKqU9O99nWPZzQGJ9fg
va+eE/OHQu7axOsdETi//EbTDbQcddDNZ6HVVZide6gGZqVJiGzIGjjOojAV7CPmDPcOztpL20rq
Qm6zGsJS5WMs94L0o6EMvux7sTpytOQCwNeCkg4eSZgc4BZbUKqilWe9TOSk3gJFyR01ovsyjbpT
Uq1DuV5depiNRwEA2XYMPVyfziiVWUxpWGLaM0ebKhGFBl2ivQCcgwbzuR1oUGZSqKoUgdZjtHIr
3FdqWBUufuyQuPoQjsyiQiV+KjKVv1emGK51Dy24K8CSokCB7lhkh69ejiPyTHnSlHZqvtDugYYI
E5NjKT1I0uA0ytp9tbADF+LmPz87cLLWyQjY0BYPtm00K+n3TMWEOejgR2qsJN6vgwGs/rlq3G5r
TBDEAdBYtq7Y1eBnkz9zzxdkM3UYcmg+zAIIDA/K9PP2PbPgkiEW7W1g5sB55i8AXDMVYIRaUByN
IN4dqNWyZ6UarNtSrmcdvrT7rxiVq4Ey4LxMmHAtbROQE6W87dOnDj3MNAAAZI5G/RcVmMu6sZZp
WLaXP2K5m0CoM7UWQ2gnD3uN7dPa1+RfSrclymNh5CtKriylyrkGaYJzaualDKZTWPzQpWfQgK3I
WHA/59vF36BB0PVlTbCOdflRgqhSVPbddEqGXcc+b2/Zgu2jOIKiOLKv4IjhRzqTqhLSSp7A6Rhv
0ZFMOsPqsgA8t2svoiVB6AFB1VNBJyRyypeHrNWKqA+ErrTFlnlVdx+k7zoQGYvOu63QwtKhFIG0
E4JCNBbzkFkTgMyqqhlKO0GGklW/MsVJBdPNem91kn3B7AxQbUl4oSAQxX9eqiR2RAu6FL3XfVQI
ms1AVgS6RY0EoUVifdipjWKGjh52RgPWIj372/ff7MjRlSgBEHSGCOPEh+1Egwp3oh3q/aHOMDc3
MMxDkJVobmHjAOM3z61jWgMdIlw0VwookKdTAguhv3DRWka5ibqHfvj11/uGeBHBKVCb0abFP/cw
+CVUOc1mbUqLqqc+uo81N6mZ33ZrGBGLXngO4fB4APHX1cMvIMBSm9BmAE7lF9X0RvYkBrtSGNC+
pDpiRDHK/COUXwf99baS15nfec/+COYzIm2I12gtQ3CkNnuhcU3zHuSqIkguK2Wnxs/qtEkxkkaP
lJzi8F1sH1c+wOyBuZfAxQfgXGWoMWUMVHyAsjQ9uBZLqByV/JhJWeRqAw8jC3dGqa34syWfiVEC
4KKiRIHCGid1EJiCSReGk2KabqOeYu1n1OkrQhbeA3gO4EQAdxK4gjyzyFAWBf4UQlRz08Z3k7E1
kp8YFPOk9l6SSjtXxBWJC6HUhQOYHcRZ4MAmWSxNmcBmY+M9CKtt1hB3ZcMWjh/euMj7zlCaAOrl
lg4F0bCiLZxMpo5+pgluzTo37sHFK/Wo8JrDfY9JmViIvT4Z/E4vnSbtbSJNDgjVn8Kw3CbmX3P1
AiRfAlw+auozzRwPbcDEIpVYRhmABkRpHxDExJPZBS9VV2Yr2ZOFJQaaBJC3CXzPdX2wj+e3gIEp
n2gYNPjzKXGzlK5luBcWGUuM4iCGa+EU+AdPDHYQMyIVxu2iyC9q1WUGdcPSvGsw5Hp7Q5cUmsHF
UGVCDI6C3aXNiBiUH+MaoqI621BS+XlHnL8X8QWzjOH1+dHEmUwQCYRpcs7stiwVS9Cl2s4bsjZA
u+REUWxBVgvXOjAh+POmlUVETdYzm0agJO/TbZd2HmYJtyqpNjLtvWhSbCWWd4aQY/Ss+ryt5VKw
iZoqJjfmzoCZBe5yJUulVLVBAzpqLLeYp6scGjfHQki8QM3vxCRwgcPsNjTzqYEZvtvCl3YRO4is
kI5xb5mPZkaF6YUgERgM+iot2umaI4mjttLxt2SWZ1L4cLpF4afu0V5sZ+ETE6r7bmyseJ6ZFIRv
t/VZlAQ15vZIDBAqnCdr9WkEXbDEbGjhx4b00VNUI8d8Iw5rpIRLojDgisAF3gxPEi5siSszVSZV
ZnYa6fcjkxzMQ9hlMTx0Xejf1mrh2sHgxh9RnFZg75DDEPeOXbeDDmresnoiADrdTEoorRjE4mkw
MNWKpIGJZvOvPz+7CwLMdrZtp8IijHoTS98VTH+CJaHYT3n0ElT6rhWrQ5skBzMafncyOt3/QVcw
i2K1REDE84RhuVGNRmXqkB8Kb0VC/SGSHkDzs1ZIXlzTP3K+TuWZnuNYGkkeG8xWmrJ1QH6WnWoG
ompdwJj5bZWWDhkaymdqEqwr6uWXB1waG0MOa4hClhHcydV71Bkr+dfrkRtcZSZGrWdwXfTv874y
FII6ahNEBxnZSBVx2mSTm6YlGi9Ro+3zfKur+8CsXGqWwH4Gyc606btdGfpF//u2trM2l5EZyteI
WxAgohEGkD6X2pZqJxh6GyMvg8bCpvfDwjMqIH7VP2L9/bao6yMIUV/d+iLKH7hZL0UNZid3FcPL
oUgDBICCPaShlco7JV+rHl1bCyRBq7n5BdgAPHIEVjamYKQtbbRWWUX/LGGk3Wj/uv0FyK54xeIN
BjZuVIrmT3Fmk+agKr0R4IlCpAG+ZDJEe2RhtpL/XVo18Fgg4wyqCdRQOHOs0UZeVxEe5e3Q53uM
CghgdJIk4Fz131jGspW29Wvrn3OdgOCdxx2QhuQ2CbED6TC0XNoCSE7qrN61Yb3iHxdFoBaEGEoG
byvfUZ6mMQu6DMmoqnYi5bsAPNzbhvY/pF1Xc904s/xFrGIA0ysYT07KLyxZspkzwfTrb3Nv8BHF
Emu/+7peew7AwWAw09O9bECb2l+g+kWu+vXDoAdUSF2KR3+qnLOxoXy6Jse4ZmH687tPH4stK6Xo
n7JCZikN2Q7NGgffdEvMDyaCEBqR0MqcEMpfTciph1nyDBWFqNX2SOjMMq6oUnWWOI7nMGXQ743X
+JSWgsFfm8jjvtpsEq1U5KZDzOFcX7M7H6AozQ4V6MJUa9XWhTMqSujUTGRDKA/Mb45cFGKWdxIq
M+ojB8h1DOzTKgvKghFAc8DwA4rBqX0y8+aBjyJdaJCTRmBYGKDhMHqpSQB0EofoefSyG1f+UhIG
Zp5L2LHXPiNbnp3RMTX5eu01+v2hiPXe/Rbx6+bqStzUzZQfJyKm7AkewGzHQiBz+/qT5G8Ba044
jmujFQs7gPcbKg64ymTAAWdnQeyBP4xyoMeR9D+iyjyYMmkLjHC0svWvTx1Bkw9Ny2lqDzxmX9eH
Of0w5Aj2mHGdsJU8WTViUOKuJKf/DLDPzgWSDWABMb6HRtE8ekxDdVqnNpWR7cW3CaQXWh+vYP+i
oQXEhV1ZIs0s5j5Cl5de1qYihYVTOSF1wcE+tYXgWF8XSTQukEFqXBn1AOVa6h+zM2iXAlO2/ENr
SE+YTumd4Jg+uDFdQwovNMjwCVGqQTdVhTDm/AL1O6XnpLyuDPEAMA0mFrRNbDyj+7jB62Play4b
Q7sGY1rTW2teGeslD0oXDfaZu9WAXGlm6vQYDxstTAu60cqts2ptFlCDRPVHRcfSSkvZ+luOBqfE
DBLKHV7JLovMn1114RGHnbxb3HRq7uK3qielILRY3HCpTAwblXQSzDFVB3LoK/f3QmP1q63pgr+z
pQgRjieDrW7LrF/9LnYgK/MC/gc4SH+SNitLWzjwX5Y281CBMHRipqU1L8wa3tVdS9stSLQIxVTH
rXGqx0u6dia/l/e+LnH24skAZuiEHDa1S+oGJjgZzMEI9jq1gactzQZAr955DSzezpynlfVOAWwW
DyCFC+Q88hYdvcVZgOsSnauHCraFD/0zfre9g2iAucTGzTlu883q51y4I7/Ym3mqHDI+LqbPSQ5c
Sk+dAeA+9hqUPs7oA5oEfKKZAB7YuT8vdOH6+GJ35rJNN+gpV8IuMwob1IO/rrLD8+vuury+qbyF
liGK7zP/SQSxCAS9RYTbig77nR4kMzBB2WzoRmW17+HmPdiyHfp5Py9voUYNHwIB/v/anfmQnklS
BAWfyqhe4nclxvCDt69+VZZg9BbIcgr6uVZ+WzwpaOsDpALM5TegjZIzUF5NnsMHjUuShmYDv6mF
tUj6fQAOmCf+zs7MY9oRhJ9ZiDsDcEQMM9XWSdgMxun64mFWG+MVVD2Km0P4+FuhwysQptS3nWAX
muSoPzxqK+FocdFgvtEg/ISscl4+G3u9apCPVUbsnb3OIO1tVeFzyQR08XikHLircCq/Bjyo4YDf
OJZxQtTOFMTUIN6ha9Za2gvvIuDIgKST8XzGe2V2Hrg8EvI4IxVmmoxhG7ojFV8JlS9KgBcfrc1y
z2NiZjyzNSK4xcsD2SQezVAWQE9xZjkgJSvrga8wK9pqbnH2kXhYyolzQt7++VAsrvHO0vTnd1cH
aHxDIe1hqbRaAhFKjWZr+eGiCeDNUFOEvDyg3l9NCH01ik2Cj9Voj9Cbop7kliEk0FZWsugTE6Mp
MPlIJ+bZBCF9V3Ad3C5qz2LpKqVV6NefN+s77hfnDEUonGXQr0FcdrZbsZaS2lMVLOWjNztDpbGj
Wj5VNtoemcRoNduAHjuau96hdvkVf1xcIDJDTMKgpgNu5K/7iNI6UKMK3JHPx4PXFy5BYwsEctZ/
ssi/dqTZEy0dhbRkPewMWzE1WwmEYJQzBCdL6LVzdAuvdoVgXjW3gmlKSx8s0cRnXfkVUy4/v3QB
koU4A/AySElnXsMysI7FObxGOdTv2tVPTWUfWpo5fKh25Qbv0kiB0bH8B94Fx/BHaOtr9BqLfotH
BsYSdLBgzIc4u5qkIGvDL/CI3fUXD3dxljudv6a3NQXn7yv9a2cWvKEaog15ADvg0E4BIhk+a23F
cZdd56+J6c/vTzmK+ZEGLjyD4yJoMIBesAnZg64+//zRluPW3ZbNzkcNOkFZmY666r0LzSOfv0P0
vmlAvi9uRg1SaYqhSCtZyz+Nwtn+AbiIduRESI4W9OxVGEnlwKGWgTA90EzbsAG8xRgGyq3WzJ1i
V+4ljIcyG+PhIqTu7MbKQLNtr2XFC1usYkQNOALUAQQodH7d4koJIyHgOPyKpAZn4WuU3BJuZalL
iT6qWrjpp3thku37aqQQfSAZWFjDCBXs4oTBRVs+8J+N1VpovR9E3fz3X/SLxdkXVcWB6XUGi7WV
mIAonruzjhHjhtZuJa2c+cUtvFvdLC9kuR+UTQpbifIrVo1CTg117b5bOGxf1jPLAcW2HpvUh41C
30TFR5+unLSFdskEQv/7iWZROi16hVV6gAmmjXwKTGZFJriEO/M2OOrnf/JxJvp/QB4nkzOfG9M6
4as8qvEwwTcBj1JKcREBw+soh/F1xZj4PUwhn8NYO0yBt3velexDIBB8KKkboqOfeGvceRjWKqCM
8x7RyEEG8bO9xQ91Z27meGTUxqRJIaUb55Upaa3RcWu+PX3reeC4X9HM32KPZKMkpiA9L83uQpxp
IMuGoK6AUgQuucaSLtOLpKD5PvyzRq609Br5sp8zT+z9rlRGqHLhtZVPlaXjr9bmDe8MrNot/6yM
4PfPG7p4uu42dOaYPmY0NDXHhkr6tk/tBDO7Q7FyASxcmYCNIQMjmKVVUDz7Gp8aRc1R3c/RltcP
TeGW4mcemm23Ap34PjYIyq57M7MwKHIiiLVEmFEOEQjKtiCWtU7nE1/QAiSYvpPQrUh5Rj2LrVIg
LOQlX2zP/HKsKlUEoy0KVpeWClQ3vFPstNYfptI12rwl/7xf5sw/y9gXky4oaoyYZfvg1LjcgbvU
7r93i3sjMzdsWBqEVY71qHVJpdKsMZmM+cCfjSze0Yo4kZVBFhj9mNlSGrURQ1DaTksZ7dpoACSk
hMZWv6nc18DOX/SD+BBch12EokD8Kx5WosnizXn/A2bLrPLM9/sOP6DOPpPsGMV7sAF3IDDrPgj5
GOsj8UxJrmgtPsWrGfXyh/y7+tnRq9KR9To/rf4QbYaL4gg7zQGid8N/phswDluBDTYikLAIW+gL
2iro0gKnP+n0CTOp1s+fYimu3m3EnM0prwia2qAPwYQthnyVS1qtFVqnbzkPq8oEd4T0OrhJ5nOm
cRWWY8hXtdGi9IBUxUkpOwbIVfwA5U/ihiZzxzPvrB2XpQqvem949o0zDjo5dQ/D4BMcNzyetLwx
gm1HNRDNw2J13H0pot7bm31WVY6gNJTAXqajJi8i6eQ8upr0LTrP3+2cIytljm8yXsUHC1UjrHd+
ZnqaFchbWYLIGIqfP7vH4rV0t6h5d7b16yhqcyzqzd8iIvyGihVOKohlKHC4FCjZtdiw4i7qlHfc
vU3SIm3QaMf6OmJnhVmRs+xtwoSHaPhKEFj5XvMHXTUMooLBn9rgfEesTqJoKuIKdHnpBXTvg+rs
BpT7MmWyABvRnjfYb+8h2XFvEVWO0tpswOJBvvOL2SUYJKjU5qAaNwruofaPYuaueMLiZX5nYHbT
JQppfHnartEONng8baHd7eg+beAJ8aa2Qa7gis/k+rPZf+o038MHpvlAVAGG7jkGUy6TGHkE1gWV
tq26k551VIZrem5RaCGUtwvjGcHSSFC25V3eFF7XmmDLG/v3B8w+YSGqnC4HWLemHBPp4isr6cvi
v4/GHkrRGE6Q/kHu3Dm81EVa1mNy1uDArU40TIxzK92S5duOqKiNShDYwcvg65kKAGznmYYlKA66
XUb0GQRUOIZnzkysxOk2vvnzR1t89SDc/5/B2Z6xSIu8QIdBGcqLdOjo86tI69vg5qvy5MsOcmdr
5vh1iQpd5cFWbvGepUDnMaa80VOyaZ4HHDUKLaizd/4orr7VoKof7yUDmis/r3ghKmsgvRF4FPeB
7Z/PMsZx5SXlBPoZRpcjiZv5ka0UNXSLUBcmQ0trqVrZ5IVAiVkMDXgjSGniep191ISBd4TTSAke
vdzkFEdqziy1xxZlKeX559UthTEggoAYhkX++whGmUBPtwqAUBOU4iDU4Ifosv7EM7WnSlM+link
V3St/+UNnBM18UoMWAjUX6zPLvI2TDwtTAD500O8aEc8JEqdohXw7zd0msHDGD56e2jwze7vMvKE
KGsDFN5SMbBVUvIW5uVkmhWtf4UAc3qLcrnb/Ly139Y2UWKgw/4/o/nz63yAHGoM/m109OO3yjND
vqdFuHb+v3VLZ0ZmJTE1kDG1L8EI4fYeMev+FwFPdKkzmy8PtWCNxYe4hoRZW9jsHg+iUcfiYLOU
ucGW24FQgOk1S2B9u/Lhpmjy5YqYLW92ElLey3o1j7C88ti27yz/txF69u9P9u8i9IBxp1b0QWyQ
NjEUwsDR0qx8oW9nebIAcDlwM5i/hx79VwvQtvdJLmMF6pgZkQw+wuCkcr6hgxx9dZrjW6yaGZtd
5MBBBVrWwVgd4hqvLE94i7JNlsSmh/shXUtMFh3hbm3T2u92T2EaBgwqmAvHQ1IfxiI09fT951O0
tCSYACgZCnKYEpvtXz2ySM482OAIQJcQN7T4jlNpr0ZmyQsmV0vboDr/bHPJ64AGQu0Bo/IYwpuH
i9CTB0GEzT7Pjl0vveU+W5mh+B538an+2gDm4Ove+YkYQNIwnrjxC1MLOxC4geORWEFup0NldUUB
ObQaE5orJ2rpm93bnQUMPS1CLfRhVw2rJ7ng7DZPjqm2VtSbtmh+cAlaqgAWga7uGwVRxwPapEUw
M5ZcRlv0cEaQSAYj+N4l3/Bz9VQFnMMP0srylvf1zvDsRimlFsI9HQyHqG0+iA2Pkt7QQQZ6zFsj
4wvBFJPQc7qQNVso3CWHnotWs7KlqIx0DO0kDIuiszxzWiFIUpRy8SNKBZ+xN1rmRuoH19hDZnFF
ZarZn1WCjEWnBR23zGP8AbqPsw8L5Hcc18BxGkWqHcAbBGnazPn5XHx7J0w+K+MinQgk0JaYLUsO
xTRPlBKCM/mTFjux9KlzVsrsn60sLgR7BxFOtOTlOQgnCDmvw5wDaA6VAohh2cFU5X/iJZhwQEhB
4QL03bPNUpMiFLQIjEAk7wVH9sDq5o+FeNSl8rfod5LhVTIo7TARYCCkliC3E4SVIPMP+GV2RDBI
iPYOhEClaf7nawRoIzUGSwJDsEZiO94gDG+H2+I5KyxfMardsClvEdCslFzXOFYXdviL5Vnc9pQ+
9Qa+QWaiXQvMGFftw7/+hF8MzA5hx4qIHwkMFHlBOV6lDVlpka8tYRaixW5E54WbLCQtZQDKe6L7
8xq+vz5AeoQhNwnQJYxI4zh//T6pp4tj1vRgjTI6J7wmpmyXxugqTzaILoz2oLyEdrCNqGbX+0cg
ON2VIsb3wY7ZD5g5iOfJrJd9/IDBOnim/hHuqk1P9YOyiY4SiMSh47X910XDmc2Za+SAjyt52sUG
KzNmgUyS7GM1KFa+3tLtALQ+JrFB14+O/8xKm3ATbAgyfXGdWkmlXiTolvFZQ8FFs8GQvSnUkcXl
ZGVHl80C8IuRHEyCf49fntdgki4GPiUUIVeW7AK1vPCKaGViENiJrlFV9l3GNOtnX1oKnIgyEw0L
eiVAOnx1pWLI8yIZEJsHsd8MomR5Xn/Ms9ZuyVr9e83ULDkvWj0ZhnG6BqKxpHndmblfPfW9b8lc
vhJGpxMwi2DoxP9d1iw7Z+AxCZoOthrtXe+g5Vc85Wt36eQKP9mYAsFdjlnonRpXOmxAEE8Hz7U8
bjzdhEZH362Vs5du7fvlzA58wQWCOvhFbMh1afa9ofWnEdSUfkTL9NSCdloMqCrcfnaN5T3EwDem
F6ZO/yyQRR1o1VoF61NGEbymgNExRT8CbLdi5x8wz7eNBC5LRdcab8J5OEs8pnBigmuVOOEz+IKN
p2yfHySaGDvOGgxvo+9B0AS62vQAhnHqPQCGSjb9NnzwXspPshJdF5dNZGT1oA3CSMrMdYaEyUBI
IpXIPBWqQPEWuomUyP3l591d4P3ERBxGt6AVgNY5BN+/uk8+UWGilY00+4J71M63vtXqZm+INijM
7dgsOgrQ7c9Gl9Y2fUncGRML9xwGlxdgbMxr3E2634IGAtqLjbATs4keJ+ZZtVagWjjxGMNGsw1x
7R8U49clynkVdajf4sRjYp4VuyjByF0o2HWycqsvHMUvhmb3UVuIiV/wBEcxz3YNjobYpR98E9gY
N7FbNf0PXERDfxl7iLrbtylbJuhDnfMttlE/+P1G099j2fn5Sy1kESg7T8QnOkrQwJ593bqgi4SS
J7jtctBnCpFHQ3mlTbDwcWABciegctFQBp5FfmlQkp73cIfjoXQamEZBq3+JqoASssa6tnS7YbAP
lGeY8MNQx8xUkPZaVvUDnlzFpSvfh8BJxZ2iOWF7FJV9z15/3rtFL78zN7togl5gUL0ZcYcnmZ3m
vF3HqVHx4eb/Z2YWKCI/HP20wwbmfpe/yJxXGkWQSnYP8dcVh1vw72k6DrUGDfERg9BfvUFqajwP
a6xIT/hTyvS92uqXPBdMNLRtXl9rwC1v4P+ZmysyQxIg6oKMx/dCd0Ar9lUWUDlYWdOakZlTeENP
SsWHES7J7Vg61B4x1Phfd/bwMESBFXO/4B3HxMhs58ox5aU4QgjymuaxSjsTC3NJn7+lqgD5kTVY
yNKhujM33zkFNHpa3MJcrw+o2KWQ1NpzyQ5RkP5757s3NNu9gCGU440ag//bRbbI4TUmCu8/21jy
unsbs3Ok82GAOtS0d+nvsHJkEqBZjx6w7ypr87hLznBvanaW1L6XWjaZgjQz6d5DAeCMYuW8LoTU
/yYCBDkCKA7nTb1h5AuoY+NlXXm2EmGmTlVXrlcNx3CWyGDMHYOICogrkEvPnK1KxiqX2gDExE1W
bxiASCam0f0biloZriTcu4GeH8a0T/+DpUFlDJgncPQA0TXzBjUJdSFU8WrRQbKn4c1ZNys1gQXH
xj0wkS+g8AHqwMlX7pLdzlO1KAmQgQ7ehFV7VpvQKvWHeI13+XvvH8+8e0PTHt8ZqgIQWLV6FhvS
TRfo4MgAOJHX3NGPIwjgn+q9jomRn/18wfkU6NcALAJmgEnE7KvJBA+FAe8g3ITcPlGckHymmv3/
MzFt792qZK6LuaDBqppmO6YHL3yUsuvPJr4PbU47J4JSFC4wYYBnZwjNT1WoeySuDGpP/GMfUtBN
mi3GKUACvtdOPBj0uV1jo/n674OR8g8mc2r04rEwdw4tbLUKrBsGPx5qbS/1byFZyVa+t5On1U24
z/+xMfOLPIsJy3yky1BppaHrW+KrB0S17uBqOuvmWg1s0SdQIUUlAAxJ3zgd05KEQTBOpT5h4/kf
SuXk/uvPHwzw/SmCzgPG9LbCOwB5GM7uV7door4a4pADSXynQOkdQa8fUJL+zMVbVB48/1Tk20Rz
vH5b9XYTOZJv5e0hYOC1pFznKJj3kB5RtkWDkgKKQwZTU3a9fO5yRyTHst7pDCS6AC/oZ53b8IKT
x5bHH2KMEcu0y9wG9LL9RlYzWupIzijE0tToxMA95X+i+D+kaNsZIzk0w973aC7YjRJsA2JDGt1s
NLtkNC72GrcR8fz1KluunLh7l0qX1bbIOVmxrYONoGwaZnrcixpYGhj/BUyo22BckONDGt7SeKPI
e4BfQb6Vji8oukTNoR8OI29q6V6CTlrvVPgftF85eNxy0en0nZ6jIEIlOHgeBOagRYCTOhHOb5tu
htSSur0s0B4IPxBv8FDuyStaZMcAdBzSEKFVjE5XGxp+EkFlCCKiw5WrnIi9a/zO7yKDdFA/4T94
aQvBxihGDa/8iArdZO3jGPF4FT6ELQCsEnR7eGvwt0O7J+Qo5p94zVGoT5p+HuzDbKT9tHvHkHPz
+q3qPkT+yUtqM0wOIDXS8w8dvFtFeiilh7Z8YaIb+bcCPyf1RTpUxMlE2pTbyX7t3XCf2Lzqqr0p
Sceg2IvKgydsIzGkNdeZIVaUBGwzSmcdLBOJb6UyOKHTXdEaPgDsXh8ZfbTrmcVqmhRWw0AhupOi
/ZCAKc4i2U5iTwzbmwEyrmU7FkBoo4xoK0I20lG03+0paD/H8LEpnYF79iHQEcPbeAAaOBLRQUPt
I7pV+alQXz3VwoiVnu6E7hNqf7W/kdSN8KZBrkvZcvxWwCAycIfEVEAd95RDpRO7EO2ZumcJWG9C
I0+3Q3fDyxxUmTlN5d2odkYYH8SJxg9KTcFBH2nWcCC+siqIKEMWtWOvGjPlwfZBl8+du+YA3ENH
THC9BrzZ8s4oW0N9BRW7GlrcYCZDhr4HikIBBktTRyGBpatAaWiPdUmoR7Zt9cI02/fxT4PFW7vk
AJwNB5Keu85sfarrl1ZWqQhJkuiUQKFdNRPM5PUVygV22uLc2v744oeGyNG6lczkpkPLsbf595o9
JoJVejcSAmTKOXFa0z77VDiw1ApG7btCOX2OCuqTFaMk3HE5iIMVpy0O2WCMDF5hhcp2EF6rzOUg
JxhlYHwB7uoqpJu+NJPoEupHzXNbEDcL6KDxWxHj+4MtJHaVH/POSjzL68y4gcM7kuQkAUpHb1lL
JRDkEldHfIlNZRLFM4XUKJg9VHZT3IaBitlDwgyuwGH+o4ETHJPdwj6rzJCYWWK3wSmCKm+1awNI
GkZOigns3C2bvTa8YBjGDz9R26iLc8l9EP2Q8fgGdvXa6LuWuDyUGvtrIj8l5XWIcQO7fbMNRxMa
a7K345XCDrodKq8jdqmRTTAUd4IFFSFVv8IY90tgVgJJI4mSpxKqXZkrv6BuCnot0MjW1/zWV9uw
tUlqgjq0ruwEp5cXTanBbpmCZAy8ITzoNQKIoVd2xm1SHjwDntVJV63rjV6kY28H0NDjt234GAkU
tSHq5bbXvFbVYAzMrVS8KBwmbAPNTvirHExO5ms3VXngkkvWgiuuo8Joq9UGZ7MjNFSh85BeIoDa
1IdBAT3SjgMAN6Dge9KSP7Lo5qOD2kIfgKeSYsYlxqxN21r4ihBrANylVc2oMENQlefsNep3nYSJ
xq0WHJPyUoc7TaYNFpnm4G/YiyCXDgxBO/UehtSg+ikjXB5CMB0gye4qiD/6NEIUVyODaz9qYasA
gtJQObdCzVAFlFQAphpMT6ZJaNey3QybvLKxCiHdicK2Hl+Czi4h5JjgNyp7jbxA5Ylm5BwFlsjM
RK5pFm5UHHaw7RSN0Q4jwI8UgbKMdinmHLgX3fstgrc2sUX+pcXVpgRPIxjniu1QvLWgvat2Yv6g
lDRQNywD4yTmctjvUXeyoLXLJjGbtqRD/Tpw4KZQRUMi14E8h6De4btbTJ7ZyDAse1HBkpSAD7qQ
AcdVrjrOSrzh66MKYbLQmZhCxceWOwnaQ95mtjLgnOJm2PCRSpWwNLjsoKUg2tl7FRb5lmpWx0Ff
6lAIT2p6JbIJClw/sThy1pVty4BTlV/C4VrrewXiQZVDfIMEdkbgXz5I3R+F4LVQn/QG4u/yWeUO
necf1OCIspyquvUA7ciRs/TmGbxVuPceIF1n1ho7QMu3C/4IAUgcShGdgp1S3CSEx8j1GlMYRTyl
wYNQWyhPmTFuml4hri9fgq6G6s2xFyE+q1ph4g7NkY2bvPtTkBoXDkjvh09Nu/TFG+cdUmFXDgAF
RlaIm4TjUUYZYlONM8pHpZVwL3Ew1UTPPMucGp49KpLFxAtORZM/FwMmVsK9Bxm9dID6hl1zf4rs
U1URYoqPun5TdGWv9JuGN7TxrYOyevLaxoMViRc/HbYgqhMkyCDtYixfu6jZkfduwvjR6jtfBxUh
b7HMFNUMV/CjUn94o2gGmWRIaWb6+LqZ8NJAxAyQuKGz6/IXVz2MCmYk+D+6f5n+B4HcxjCnQ2GW
SWFXvpMiVQAvbBLt4sxKxic92IkIy60Vp1uWTLnQ1Q8BGNdyi+UAJmyqfF9272JhhaSlo54ZgoBR
v8BWGofpJkcuCiCAXNbbfnFstD2JAJdLLFmwR1GgHNKqaJsPV1kzCf+gx8+KdMoaiL9cQhnUqo98
f84aTMdjYLHc5F5qaZBKaw41chRMf5bjmQfp98g/5Eh20K9H/z4FX9q+BSKuPCUioV1ng3eKJtk+
CXv8BSgN9G99naBPgUunc0i1SxgVgwcu2ihduZfVX7J2wG8NU8+GaB+EyDGjeUCGQ4PmIGZ23D10
0YFjGCHLQfTn9vVLiBRS9k5Cc6xiWxeuA6RrVCuq0Z4eDpJ8KMsnoC+cVOB2BXvgPAwTwPNk5tay
ehVRBUxzk9cOdfICfF/Ev0iKq4DST+k72oiyleW1VURvJZyu46ArrTkyjj+mR2kh2ETYc+rLSI5h
K9AEQb0rNAzhX5BXtL0bCk9MtSNVoH770Gs31gIEWr+WntmLZtn+iYU3cXSj1vXGX3oPsN3HkI14
pu9DRgXxpuFylN0ieEoAda8GAfnFOYh+EVD4JsljMXyyEOeCgHZnfEXtlvbBu4/iTkYQp/OHUti0
wk6v3KGIj1rwLAPs2vSm57lDeejldwWtGhmk6XWAAdARCdZeUS1t2OjiJlN+qbjUQm7SuMZUj2j0
zavCPqqip6KfgdV7CxeDwp+txVaRPcb8YdBfGHFZhtk3+Zwrdg1+tjS/JuJzOl5G8qwwp2ndTHW1
1vZTPBKQDKu+SmXkBILnNp3djZsgPUT5uWxPpAK+UfitotczgnO0xG2rtTFG+hCrQQCU7mvOrppd
CvQ1Jqti71oCkQ2Yqze6Am814FxkqVvGdtPs2mHThxYZInPssS+qzVWvbaVZarpBPb7qnjLfkvp9
xx3LrrN69I4VB42tioEdcx9UuyreC/xHLxzG+MrIOYw2VekEnD3ETsVnNMts1kZGWf5uqisTFdzb
e1868sJGFD817w907p0CGdngu5q3l3gc0FGzGKJA0v5Om23cI/odRs9Ri49Ywt110nGktORV0XbI
oUsOkJwYqKBnxButuOTVp8A+/eKjy/c+UAMqTifX26CcsuHfNM10XP+2Ds15Gf98dQwx5csD4AgC
Jctv6x1Y7BqJ7ct8A8dgFUYZQH81tltw+RsSK6y4vGklZ8sZFNrdUs7xOjnmyksUWZKqUUWw+vwV
fxnJRzFgxBKEUx0D/j2uKdduY+lZKDYhV+JehY5aferl0SBQqhO09yQtkNLj1TR9pR59+Vi0Ru+X
jodPnWRIJBVDS1toTkZmJeNlk2DQvXjmmb6VoI1MxgM+WUSeumirk7M/ZR2uotkxvAfH18h115Mj
wys+2fAQp7qBkF5kp7ww1e55KJ2+3zHZEXVM+ERnDtMpKrR3xJuPyxhF3wQ6BWN7SwkmANPfenEu
CglMrHhy5m6GZBTPAsxwmUK18eOHInjPCGeWgRPWx0CKzLxxKz4COM0Zky0HMi4CcnbBIHhSNcQu
A+Bn1U1RPjfBY9Y/MXhPFu7i8qgHA9odgJVor11V2CTbkvIz93xDiyJKEmR7+Y4Q6LGI+Ar1C8/b
FZGcSpRBwwtdPjBT8uOmwDxh15p9DQEZdSfkPGoevROpOuKfikgAXM4p5CxOehNCq/M+lOIdpP9j
98mrZ5LYmYebbdy0/EfRQw4dXuknyJM1CPoA5Ckgfhd7/FpVc/X2WQl/lZnVKC1eKBEeLDrlx2MD
fbCQ+9N3KY2yFzw5DRAf006GmE2Bq0HA+GF88YRLpN0qgXrqpocOOSR1Urk3dbZTRiR4KW4oduOE
fYWnu5b9DhmhWv7L70ejwjXfxfZQPHpIjYh8FFD0FeQMVYSK8tAxSIvAiKpLGw1GIUhA2luMz1we
3eg8udUdOLEjfDy8OdvfWgv8O3tKvXdN7CgEuC05Hi05wjXMNyYDRj3o8N+b2IpFQI0yPL+HAu3t
Wx++jxAIrfBpgX/NtROe7tQnDsdewGRHAyRoQocANeKVZOfZ75hscgkx4irEPE4fKtXsmDSDIUb4
zf6n2h+VMqOV4jTjOapufDJaCkJhAWmYUXhQuD++ACxVDWmSEfod2lOR/RkyM2B/Ev6AiaooNcXI
0aJ900wE8lmODnS9EWNrBOfTgDysGswxOHXxmSfgtn4Eabdfb0cpprF6LdlrpV0J+CmCYI/eFA2H
XYJZsKq85IgY+S0IG6QlH2OFDBnFWxJdGb9lOUab03dFsyRE5pDFdEguJZTbh2vDnFh+U8NH1h80
8X1A7FX5oypuFERHxM9Q+i+KzmtHUiwIol+EhDevFFDeV9sX1D3dDVy8N18/p15Wq9VqhsLczIyI
jJD2Ytxlkh/rvKQkU2m3JQcNnNnGmBg07uN8Y0lgnm9jtquGt0KoK6nZKdOe4ClS0S9C/eLqzO40
l5FbTbts+in5WxTlG0OdcvHG+haBrhjj3zKBtWgbncX/eSvnh7F+1fW3DpFopr/II7JbUBF1rfC1
TltCdDGptLWHPrA/E27K+mJTwKMuWIif7LKX2fk1xmMzb+Laq6wqSKNqp6iBZD+S+Nam64KUQ8v2
MpM0TuesWZmbFPt6GbCseKllKpf6G+mPpsF+X/ZM5UU29uX0l9UGN/bXVq79/E9LvkcZ9Ioe2tN4
KcvBi6npfbLLlS8rYqSSN/34w+2ZUhXasDkpXdDbH4Z9LjWUmaMKenIz0q2j3BttzQ3M4h/HOTX9
VlbpZe9ivCbL5xwBS/HbjDQElzqEw0M3r0u0bpS9LB+L8MZ/bM33QmFH3xnv4/IwsDtpSZqO0r2O
AY4xz8xej8LYKvHo8kRrBmLFuGV2ELZMMsqvqrJePPxK1a6LvgBmwbxsV7LPtf41FR9qszP4Ncuz
WfvpxKdq0OD0+SrG2d4atl117PQ7MgH6pB8z3CnFrSVJMgTfGKxV3TcunUyV8/tKrzVvGqXYLMEf
7nW2zoEU63oXyR+G+l0DBc36DhJv7slPFd8jvZcV/2gSK7Y7adobyzuzoV/atRfbm2c/Eclbowu3
eUi2tnBlPNrnWvJSDl76ail71zvLlcK1bJ4EynA5A4nbl/1NI9q56PaL89XGJq1xuRVC9lIUymIy
wQAsfJIlrMLJj51+auee8cX3krfUXjHKjHz7xtq2uHxquj+E0zqN1jU9blMdq/gxWlfbukzar4nP
f9L8OCWPb1ECB7ezJLwJ51r3/b3XWMe4FuPNDrtV1vGO2m4/lZ4qzSs5vEjNoW7pZLNTHf8Vw4+Q
1IfprCT5L6WJb7PTUnPARK8a55Nh7UEH5+HUdiUH8CmNznZHJro41FHF6Jlv1DCMwZretP6iRzcd
aLJEBtbb3N3O2NTtvyFcyfgMm02NGzyU8N5Q/Ty/2fUpcd5U9drEF1M4bqO+6EBZQ+hVKYcyszZ2
pPF4AY6x1JEF/IvDCWY2I5IThwqUb8cmP6gxUyoTE+OX4eXWVjeDcnoup1xTo9jMbOE5f3b5D7yv
AEAgf2aFUC6egtCZXAwP/AWLjk6/GZPwNM40EVeurRxlELrxXyEdc1OsCnXVD291tMNC3nVS3KDD
J/wXMZBmybqiii/Jaqq/R3uT0thVZ8OqmHxAZbNtEfpazdXQnMqbsDgP5hdD2mosT2EngaNsa8c3
Imtf0P4TB+IbLaMh00UkfU4yqFk3XUoAO3v+SrTYre330vlySOmSlqNan5TyD4/9tQrea5ZH0tm8
ukzwZtiVSebpCbch3tXOcX52/eoG7ck1U4ygN/9lT6xZ54FSnCzlKrf7Qp3XnRZ5lbqR8vvkXLRs
G4YLsJ3l4d98yZc3o1Q+nZFvR1PWCWvC+vxWNHlQm8c6tr617iuWJyIaxE5LTXeRatea25PT/zhz
7Ufqfe5P4fBpsDlvakE/6r7Efu4c9Rxa/Va33yqUdu0w7Jfo1dbETuf71wsRu1X/jnKBwyz+GpOr
rXyI/m7NrAKBVrUi9TprPZS/Kd9iNb/Z2VfPsuo4E0SwzejmhjB1G7EexLluaqCoGyZhYfFKPZ0s
iImIXyMCETIFnO3lPasuDPUKn4vc9yuuT9UvjY5BAvi5AEqMCbJmOO4hF0vamix8HWrCev2hZnfj
w+H96KhkCCCy+dIsXuWcbXEEUCoXKgDtRtlYK1OMp2lQXM0KlmYL4i7JjdsUx6FJAiEdnZSumwGp
eRfOC3sMCWsh+d5efMlcDqixMP8HWFb8uP6XZ9u0uHFCGt2m4nsuA+nZqxdBPUXbMbqP5n5Jr1LO
Sdh8pyMqvAnaoffoMlSDgLmHTiOYLW+d/tSdzMDCsZuKZddGx34htDGoAdvYVQpsBkyl7le5ipp7
ejXj/Zgv21btVl16NAjULQoKRrfu6qDqvuTal7Lfafmcnp/MQKoU3hZ6uiYP1FWqXYpYQ4u3gGKe
Ir3KDMX9qFJ/RpzIOdUFrZ0Y/+bw0+Y915K3ttrp9IZpMIa0dc5KBV5ubX5ECLT3NtOEF3UV5HK1
tqJ83RRbWsr6+XcY1xZiRgEjkGyAEhrToRYnvewOOYBwvfhD/JEJTPHS3qttcL5kV7BLnYlHhPFh
2zhXVeDwYBqBZSVkws0gww5N366dO2aXq7bw0N/SOqEpahkW6JvMG9iq025qps9U3c70OVKDWq4x
NsMQrqv+irxTrsPDvOxkrnxytvPAGG8yagPfFU8irWqjlQGslG/y8tGGt2TaNO2tp0aneuJOxqGa
o60MSQKQlLxI0eRm46YDYOu6bdWZnuw0v06b+vYEiClZLyG5w0KWTyEOZW3G6IKfsrB6lgNMGrGr
PFHa2CpJAM+f8eLCybGdB9hh8cJMgpQMD6Uef6LEWUUT5X4qtlXTnuskw5kZS2orCyaTS7hLlnnR
+veKzE2pPOva1umYZM3EtYXMpb8pcQccqx4UmkNRnpRl+GLTxJcM3e/HkRK4WLsoVlcZ3VI5fEVj
7ZeqTJzO3yKWbQQaOi76ug3be4+MzcrFNmyKdYaWVc1EYGgOEwn7Ioq2lpnyNFN1I4NAp+TBq+EW
BnaO1kNXUteACEyk6F3Nt1l26XUDwuKoA6GbMGz2SjYyTxo2ov1Wxn0T3tCCQVCK6hqTwREDUY9S
5qUEcIQl3nYSI2u1cazqEDXGFgZ1HafaRzpfQnTJmfKwmNa1P2jZUX7o3bgydUgxwBdWjZPWs+id
BxhL0Z3NXHYTDce/otl0xZeenZUxf4lYqLC/JOU+VJcpP8cgF2MEV5KBmK91cPVO9aMUDk/2DOer
n3eRpl9Ka2c26iopu5VlbSMHN0aHUJRMbDnMCS19VO0tzF4nDSuscStpFJ1VbZ/K7pvXrooAXfTX
Smk2urxxkunLYVQYhOKHEmJP0W2g7/edvNEk+TqAEUn2qRpfa1PsJuVQVtsiDYA4O8i2KI3X6fyy
aDcsRdZyts7kl4wdvgZcRClcjo6C1kj/FMsC/H7IlQ/5eTspPf2lYUwOpVtiQVZhnlSph66lD7a8
JwzcDpfUjlZJCMcXVI04ht0lyXJYsHBVLKd2OY3qOQxPOv3yiGLQsV7mxFsKdesMdyHpCIXuleKP
uI/J3W82P2CwhfTWKfcWtKtJrpV+GfRfkfkwEFr5IoUnRYBugk/U0TkvTq1zjaTcnwlOYJOORd80
vTP+jewXd2qAlnuhS2oOHFhDCQ4Uh/tpgULmyu1w5agbOgwTeXTDkTSXhz4aPLWmK39o+EpK9ZV9
WlfJXpScnp2x23pFt0Cp01dT/jCq41LulG4bRVyRdIgsn13cXm/eChpKafyKF6JRK+uqc0hRv7N0
I+snblxWlxsVifCsvOYGJ9k/O/Gj+Qt622qutXZLMIHTNVfjY9Ub3kM940hwtpbzYjaQtaSBmuZd
pCNo8a8S6Ssz5xX+HiiTurSZqJEpDWI19V9m9anAcPQh8IXuT/XLHPfcVH3VI1LWkgOaylHBnZf5
kiqYtXB5ebguQ/DKUfLV6q/LW09yHmV8LGgm2jQA4pwTY1sBK9T2izb8SEJ3n/x3ygkjwTvMzI5q
PW6ZKSfUCVqeBaN2nC7qhwxLR/9FnRuiYKB6NnO9yYxka4/3ikIazX8tr6TloEszHQ77hJARsDNz
Z/BwVHq0uUu8LgaZh/bM+nFjmMTF8ywKMkGqlyQtOSnVYFK7u+g55WkBgHE6GN80eY1m3XOQ9xb0
iNKvKo17tbk6xhtYqNcwnJTSK3aGQAR7VXy2pbGqp2wbG/8W+aDaa2X+7uhe7N7eQ+5GFhFjJsZl
QwEoafrVeNKFstZNzo15kzL1alYbcHgGqQw7jHLAKqPVUMOxISagJQmRbNC1hYsrnJU1upL4zOn+
VE8GMwIOgmWW5U1TwILyhSE+aABzcIU6yviY2adEPhktUEbMGOqq0klNg6bdAl0wB3OoO5ts9Izp
DXh97l8Y4LVuNaf3svNRK0WwcBpAsQdPZzy6S0eTam2q3u1VN0w8xfJgzfPuljj+5HDKwCEA7cbG
ykGZNrMVASYYSAPU1bomEllj5gOWX8XVAwuyeLw/lQXyQDlcccBlmqcQKYAXpcSI+GJg3bsf+pVa
vM6IrvGkb3cyp0fKUcMXU1RBqf3F8jlTPPBMjgS79a3uqLd+Y6zM9kABC7V3qwmmYZ907Ba8zP0q
6QiXCrSBN85wuZ558WeaqET2+DJKfd18WponSRBOlPItPpK09bACqhLIsz9/F5grUroQCOUbi6lI
ZhpcL6U3zaflT8X5/Cv5ZihBj1IDs8P7PYmmNxslSr2Lu3OUH7veNUEogMITz6zXyMbABXdOGliP
sPFCeaU7p1ld1c5JZ2cS2gUKkdKl+NUN6jiet2m7tdvVbK1aZZV8zBHT89C7g/FvzGDoLG7X2vxA
QdFU57A6OtZGRQ0z+rSqpfBne8X4ZIa+xB9ReshzQhpS3a+zN6awpA0K9WIV2xEpdVkHVuZ3vPBa
euDuawdhryrIJekTXlfEzyffVD9JuYrh13+n1wUkqHejX8nypm8LhYEmVqm1HcXaYZbCcc7agAJV
1KQ+kN7yCM6SoQWifjVnOwQDbXzMwN9odBW/j8HHkyDMgEMOYlhXoKKq1xBZvTCR8Fy9JHTnFwQc
pk268GppXHyYW1/9WaLDoKx5XUFCWWYys5U5HBdptyh+i8oYWrkEjo/oxsdbAhx0dEKSTXjNm0PC
OBwKTu7a7auTnHoiWk8cQ/I9/OmVdcOAqSFTBlUEtPD0XHOXehM3X8gWHERE7+1vU6yixUU7xIHR
AHwjlcu9GO0APcKQrRCpKIIIVV9vD3O4b9ON1RwT9UoZn00vL8D/OO3YVtqVAlWAfWMRE718Ja9N
54UhRJa3Qw8mSzUr1qVFkTvFb7T+kKT6uNfmtx6H7z6C7fAa2mE56NXXOVvDtEsKvk0bbd4uMIro
kGz0U85zLJ08Qn6osyR1NB6Id5z/9ahCBEQhQiNnY6lBLj4NcUyad0kCDIEXTQkZazjUoWX1QDZY
giCNQ3ECqX0X1lebbpdubZpPd5CgXN4dWjqo0MEKKm0TOeeBlifOf7Px7zkLATzx0WFblTz4jKr5
sxQf1DyR7BdxgmHWlD1774iczeUtb8F4/oXNNiyPY/GRKs9e9yBnhdeOD4OXRFmBpBbFRoOLa/YR
zKvtp9StRF0JdBVFf+kuWr4fB7/mjMysfU7zYlfr1oEc8dNyqw8wL+YhM/YZco82vWTxXsENMpmZ
YJOgMnM3Nx231+8jX8d8iPVlp4mzOTw4VDlz635djYdCO4eco7O0dSbNL8TzmRSeYuyN8bVS0bdJ
K5NrtyEtdaR5SXzvgPaSS1jzrOtlXTBVyRNvW1YSMDKxhpUdIpnxfharaK58IA9Q1hgpXreqktAv
OXlnZp6Ubixdy3bs0pP64zN+ShdeXz3C2R9VCjtTybJQIh5p+RtHf4v8qxMVAWsfpZfcQXpbffXd
wCflJUt2HvvZEwj0V2aS+w67L1ie3cPnvouZ/rKVYs4bUxfXPNu0Y+U7/W8FfFbF0naZhmBWUHTo
1qpM823h4KwlG5yjP7V9L7ptMh0q8VIB4kSWspb1yK9jQZE/W2btObLpNsqnlX5H7cGKibVaG8a3
4mx7llSGCqbE+VriV4Ur0CWDrOPKE+XHzCO3U49y3Tm7Vr3aU7tN7PEyiFeLz97R71qruEqLeG6C
1rktqexN2b4U97Q7Dm3h8sahZUzHVzP/y7t7XZ2k0PCeY0PeBbqxkZoa1OdocOQI7U1LT3N7m/NV
StcyhXs73eR07nn6kMW7VflFLTw1T1110rYEth6LiPrPvDZLfhY/w7UD+nYTwLqtGy9uNmLk0Zwd
cSGgqAh3SzV7E20iLOBiHJ5ah/J9Sf6FFbqX/FyEf3ZxDKWDJt0mQ7hQLo3YF8Yt6k+a8SN323o8
dLLmGQyqzbiJWiZBptSRE3sCQg1bQMkSIQcXOChIGcCpspYsApUc27MVD26e3hflxu6Wa3MP1EMi
4UHB6Ex0fPKmAumqGSehLe9y4yQI0o52CEj0EaUlYjBl23O2LduFKTW5qBVQsj67Dshki5YogkV+
hB1AWX2IKDM0eUa+kTPjogMIppYB5VPciDBxeVJuZv/jG/Ks9uGE+3z+XDhSB/3mhIclO9TdR1us
VYoCI3bVJxT3IEX5UX3MfKSlelBVFBE5vPp7pQfluE4hV5nEtKoEqABZ68FmYH00+StmB9B6GM5Z
jS825zlCQ9sIlPa3TH6q8Z+ZXkzaHhEg09D7TSlDg78QNtqhIk0QPiZo7X4mcGojOyrJtjI2WnxN
aeKhc72xAXVsbX7pfrRQi4KX6OrfJKvENZLKAHRnyVcj45pkw1fbtUWD0xJf3NymZPJnpLHsFXid
cpxk/PCucoOB49iuowTaG6BmUoFEpoeg4Ja2PzTCywHH0uptAGxduI+h8lpLmwzxR8txNPUVUrHJ
1cBoMnNcNaKnE3/Mre4r07+y/ldEmauGfzNyhdkEWYhGr5drN5kQlTJL4FzmlhEwMmbTWbexmaEa
JGyauFVTvbWr1o3D4XWE1BQsp1i4+Y/ngjUzpwR3Ivg2ieL1qOZngyaxWn4ncWAZKGDLySNakkdC
rdPsi2rorgqehsmcx9EFw6uhVgV71z1YqUl6kmvHpP/Qprd6fjw7eyl3TlpbUsAVH/eEh6b9KaaX
jYE98cZPML0afcM4rJB11YgtOnHrBvCv34ndLcVYONy3c9uD/+2VBra1noKE9jolspblUehiyLtv
RXlr61NKxlYOCIWexO5hcLLDE4SoB6Ajg2knj7tuDcF7zQAWQuRlJC6ywtWsNb6kwiJMYcov3RCf
lrB8zeklpsmV22Co3pJn5/gdP+cLdZ8QrJnOeuA0l1ACdauy1TDs8JlVwmOU/hhCWWnt94iWOufc
1ZpvZ+zcMMIc1pRelEbz9d7xR3lfd7t8REY0AxHn91E1d2OyuPJowsGOvm7wN7clsbnJutVQa7cP
Kd8sho0HIq+PBEpBEsSsT95SaQwYp3p66XoGCggGFe9E0EaV1DHjXwqrUgFyf0CfuU53NjrhdvKw
c9o/LYaiDcrwq5T3JBwPPDnjO1ayG/wDij1eoPG3no9zpARzNOwnhgwTfnxBZYU0ui1KfxzJNzP6
1axpqw4xuc5jpX2J2Yoz8d7tch/Sfp3NdlBYGlX/IdWA+NRZks8vIux5+NVOBQayqziwKQKjfix0
+gb9pWuztQke0D7t/vPGw9135YiTUm8szaEdPpjPmO2nSjpCPxBXbhcjeVHfW84uEb6XWv7lSKjg
0kdjR/7UvShDIChZY3LIUuQwaDcXYPSx0pGF8EerOmNQyUdig4hZXgHyseCOYsxe3D0nPD6zqrJ8
RU320GyJo/5Oce7VAHZljJTnOS8bN3vxhqr2RP7m5N8wCrbytRjUwcTaJCS8P/UYAwdbE1G8Fb7I
5+ULRLMMh/VTZ8khISn6Nithutv2nEbXSf8ieRhgQPdQaTHQN4Fc/tl0xJK1AfA2418D0WJsfTpG
fSrgnSczXk2zfKRVbpp7TEqkiex2mrqfPAmFq4wVGGM/NpwiAmF0OGtBS1dfLQla8oUc6Mjrl90C
bmvq1zSKOf9YaWurZORlhFQ3RO+NTLt1Jwcd7WyjfIXzR4GFVHYNB/kpnnIQw8nG75SDdjvqY46N
Qyns7fMAzSqWeaD9GdSMxyBN55Qppswsn3ALb4FcNbWPelQnt49DRHly9J3UYjvxyonpIhTISRnL
JYTmiva5tHRJS6nf4pr3cDIr3Pf6HP2FdRGgtjnsQNXsYBdvpqjcEQkIRnmoqmNfXxaQRhtotQ6y
0gmUGQA+Mv2lfpfgVZ31RLBKTbZGiRRAIwLtaOmdOyG2YBMKacvktrq9xdeNP/FbU/9sG0VFENWv
tfoSFpdUv4vqrdbuyGALg8XaiGwTPdyXTrS348jL008nvw3MEkMXbfXikfIaheiBSVzEGGjl6FsT
Z4Q83bHISvfX+Ul5EeKRC8MXAzmqC/z4/CpaJlHzNzWvLBQj1iT4wM/AsUBnI/FHFMBxENGPEsv7
Jqr9ImNSx5lEn5jo5R+VuO8yWyvPGgxfPa1aw2De6AEu+lVj75qocnuZFnoz0NA0e7k6CX2r6XsH
vELpt9ICpC3ANuclXjXVax6rwdCdRgxHs2BhFpy1ZK1LPx3LEWH5o2XKm2JDs9FgVwNlc1a+O5bD
a+aRHl2vit5dbVM3tl8l4ITCo/ZNP8s4rdnnA42luOmPRUr82bjHoqYhAZGwHa9slISParCANwa7
tFciErfFEeG5bTWmUfxY/NiKEIS34URBr/r7pKmIShOL31gx89QOAKhk2e+h/nztMpiZdrLRNzkh
c8sC3VKO1YuNXYVbFjrTbavNflfHyhqFJZ9Do0+rCip2PSJy5aZU3jRq1lFNwm9JhpYxtCE8hBq7
L8XgSK6TDzep7HXyLSfgSxPgWi5iTCLjurul3Rhj0NSVu36R9Q0xwMbDEEnI1XfCm4pp2bBDGAVW
OmR8qQpjU2T1/9QupN+bBpqOqulukgMemU69TJeYEDgt1NdBUhXP0RZsr4msCPSpGE5zBF4yiSb3
bJCKDSZtEvic8bv0aeGxOJ7R6anZZojDL3Wu+DpZVvelboEeQqLgdpL1W7BD5cXs0N1QKXfsFZhA
wXUISmwmmnmSOcQhtOJkH5X0iZoN29Mw8UFC9xPqtPp3SAf11lRJsgutbCHl2cQ5WW7LYxc6VqDk
eFTr3V+cGX0QDnPIDkI5fjlpy/8qoulqV8h4ZU2OPgbH/C3aBsSlausaK+usUj/LUJ7h8WR7I/p8
8qqFxQepECYLR8RyhMzAZA5eJ7WId1JWDZ7d6ZR4I8vPeJ3FfhMmznqcx1trSuNOa2ucsvsFwqqT
q6uZqGYQk7vhClOwgcI/3+LKit2mmbprOrMhEMYKR/agTuztJMr8IydoU+L+iecnEaWgV+T2mrca
iFMTWSWbU8q064jD9kelqn0nTOJAH4pfQk3EXu3okPmF8jbMFA65eS4CTa8QO8aDA5P33GbIdfMO
nfFKWt0YhFLxKbHNA1iFn0XWOqEbC+tsl+qM9bBe+a0oq80wKmDimQZslFrSXh9HhGNLWPu1qvSn
lEVpuKehXdv29NWqJ72SX0uhT3e9mhbkvRzaTwOzp+C7Se/C4EMzoMrpFwEZdBnsVnvqFpU0u454
kLM/zDRGHEzLoooOMJ2k1SY3rMXlQqOgG6qF87Ye+CnTvzBBC9tPnXrQU1s6dqzoJNb+ubszy7K3
OJanVJR99BqRshuliVa23JdD7UbRp4bKQoshP4wFTVsCWKQtK6WYTlZcoLFgpEZSbbSoT5UBzTP9
kV/SDLfDtmITMVAkkXg5iu9RMvyl/ewiC4UkvDfi7Eor0HOit6mucBBCAgQGD6gmOrP6DdOeM2xR
OTyVHCYOUK+6tM8YK2OWb7RSWo3CWnXzZ4V0QmWtujCICV7AKKab7FzTUnIt7Tw+F5p8LUFfFSZk
YoHC5qXipvaHVb+kSLNTW2zHxPA6J913E3nh/V7pBFgCmp4IR5gyWzZaM/sta19yeqmo2IkCJbXQ
DUunWL6E6BNaqFIxCH+xunsiDW7Yab40KafJvKnsE072b0trqufoXSwMz5ippfpn7Bk9W6RwM3mP
0cQb+Obo/yzBH6xcGjLmsoX1pWmXP8/eHgLabGmBf2vqDkwHC0L0ibblt0u1tk3h1za0h6Ve5KJm
JCextuah9MhPUs+IBkTFC6Rb7i3KbxjC8bPlozbJyS6fbkyWJ9dJQIASnmjPwdc8RuCvGJb7S/Ld
lGxEDk0wW/Y6ZndKUQLNKaEanKdWsVvV4MsTlXoZpseSZDREslsxS5RLvsaFcAUjHAieRpbr3twc
ptTcLIDKSX/pjdCbFSjm3OsKCcnum5HfmmH048pg0WJxnaz3E3qNacpddTZ9tDk4oRyMgkDw/kWP
idgYgd/VdvvUYyYZ6BYrMfFzEW2xbRIl6djyEcmqqLazvbwINt9yVpcU8El6fWYuLXqVovhN6kvf
hKGgzXLTNn6ry3JT2Yd0doJeSL4+1p5tm6Ai2sbQc3/Il7tDZ9vxXtYqCEOyH4o1xnauWg9ry64w
uT3ZdFgGY2qGPLdK7w3CdKWK30p8aqUBAEduN0R0+2zZ+2oyH3CQ+tB6IIeIamih4paam9ozlAJw
WIW2TpPYj+V6k4BAtsmhH97V9BEirsFmz63GFOLkZAOuSuiJc3XaD/Z90D7wZKe3qjd2+m4MtCjd
dI7mfBONHXVQcUuQIaQn19H47BCKdTb61LPDj5pTHK3ZutgZNTGEyxzEEUbeDE+qAZ4/eQody5wo
657fWldELgxkh0G3aXp7UVgfm2cR6CozVA7p8K9B3W8MW2X6LI1XefpJ0CnPShkY3U1X3zhfbPND
N3dxXwVzzTYe6vHI+VTtb5H+jSyRLB0rjOVPqfRrE7VaM10i6IdOtIFegXKn+Zl3dq0zAS98uxpm
+hUakQ4pfyer+1SQTxGfUaRt5ulDsr8ZDLf68qkX3Y39SG+SCXoiw5lOSUdRHem3kW5u4LBZ7pNM
ot6PxPWDPisF82j6F5Ww1PhTKd3O6H+THLdXvHlr5U+E+UrtjgLWy8wO1EpWXNbLjJ7syxpjBDrX
XGenjh/gbJIqDVSokN56GzTmO05ETvhY/i4q1Q8Jtuq+llSha3442oHer2XJTMpuvXTqe2OlAz3R
VDasSuRgdsvWofBV3aWGqCw6eL3Bj5t/RjkRondY0tQru3UuMOp70iggQvxrmX12CfuSjL1xdAWB
6dgQRAInOopbzdOUof/Lf618lqq7gVjeqO+DeUuTH6I2SiC5MPUN7Tg3O727KMuXXDVuDJdWDLNX
zrh1ZyeZzzzsWVQ1mK4Jqhi8hhWSGUQIQwd+/b/GAs2aX8mQd5cOuT0UUSI+q3zwYbz79DYUN1xS
A7z43aiZsJIDOo2mTWfzrn1Y8m/Th+gYXpvsVKL5fuol1bVp7KD7JdYx00JZp4RnA3WOIwi9HqIF
Ri7LovaT8xtn9jE/BIpOsygDTZUPJUuoJjhL5zy7/nUDg6IOlZskOCD3YRDC9pXpOYZIy7k5dXTK
2bPTGmIxrDwIDfmQtfXW5CWh5gXS+Bj7V6tdS/VxqHGToEtha2h2+EimF1k9qe29ALb9z9FZLLmO
LVH0ixQhhqltWWam8kThgitm1tf3Uo8eNFyXSzonc+feK30GM/x+SSMayrrQvmN8qbm11dGurOoj
CwuzNKgqkerb75SzaAxvjY4V3r23FNsFeqXlezya3bKnCG4nLb1YjmP0zOqvQUyWAl9uXqabJBpW
/N8LLSbroV1C5ScuVqJQz30cN8Mx0B23IJk7TS0eYcOKzGQ++jgtqTNbfaF6/zoI92F375t+B7yD
uXA/S2Kmwr64z6TvQI/sIN+kLt7WYx+ETAD0dZJIPHL1LGyOFDDzzJRx8biO0tndUK8qJlhFh3Sa
CdjhSTdRlRhpvVBo+4l7m/mP0T20+mw0ON7R1wfi2oXfLJmJYxj98UjDmuVV53wchu/YuBeNPjOx
QDe6tRFR2SXxpxRap8TWEBZXPP+5um8JiFpJg4h1NdqvnhdQ0HKcWwkDnKtq3eWWmSdtNeMqrUOp
RPlOMFELDCmeIwBpmaQPdcaAY0dJDinPZ5YttPZetmsw87OA7T79ItV3ilGuJHkrj0sC7u1w1jTa
sPKiseRQ3WsM8RvzH+vWcQCSBLMYAjLXHX6xJmkobl12jWkZGv9VuQ859OcRb5CqcKpimWfX1EK1
SEY/OiTZigWZ8jvK7wYGDtSTpWtcDU5PWkPfc225PydECEXzo8tXq/bwinq2iwKQI6CPL4zyaBzO
EF88+Y07T2XQKKA10Y3ym1O9VwxNkaa9YKKWCMx9eCcGguRrKb2VWQscFqeR9KV5ZMfMCRVlsuEL
F0cN6jGjq6rFf1BeaPYvlvbW5D/kqNwr6G2rSdDv8t+huNfZLaEq4Nuv1FlILBiRuiKWys+jEghQ
9EWQ2ipDSAYT3buzbEXPwJPF8yI3V+yAwxAkbEccBZ2/kSoEeG2gkfTsFNOcoG+T6js3F/glOOmu
Ao+C0C2btNmI2Vxs84XF74Bpb6ysLMb3+BHC/B4quEw0WlTzS5d/JbQ+4NS0qZjngk0sOnW10Ksv
vT/n2W+QXEJt3ef/kuTLSF5p/RdRuVXCWkv/xvYYyMLEeM5rd9GRa9bNWUAzQ/VQhBjvHaFDpZTn
OjpfqW/rfKlXH7VxunGABHGsgnQmkU+1tKUKu0AK5IXh3U3vYOCIk9SnLNrIK1a7UrMfnebBY8LT
4kHdyER4soFzjXm/qOwlFkdUizr+WBIDKtTyInwb8ZcRnnqjsKv2r285DnHLl+nBqraJSB4LN37a
z4TgKGEHaKMcl8qfQrdX42mI22OePqTiRCWl5Y84WebxgjEsxGdB2lgUykwxMQAGWmhL3SPCd6GV
56gGE1HONTjYeU188CSRvqg+rgZRYrRzaWskTp0CqPnxVWR44AxmyXHwVQx3L3zUjNSntW7mJo7I
XYN4qI6Ar9ZKxaNEzH1YNoS+CncjtquIvktVr7oG/SH9NOFb937IwHT8l5T4Cjk3E66BhxsrYIq0
rSMmqXQ6wzVJ13VPRKd6eRWbGbAiZgUPoMHt7C8j6PeUb5GIvYug82q6K74BPEyRd+CxNfGvmc7U
E9UHN54z7i2GMXjJCStyAJOA7WZEf8qfSrqn7OGZ5Oltg8ugaNN5F2wr9ZCwz8PgaaTfmCfYOEJH
z/cBqSX2tNZzQqnAPFrJ5tsB0FDds3bdszMy+UZtHFnggDEzW4AUoEZlIEw7p2jy3NDWkvIojQ0q
p8VGC8PGMdoVa6y3pXpP0PCUJGfkk8yq2jF0IoUiLjauKPcYUO2NjMvY/ZHaU+Epvs3uRu5UMr7l
0RGUpZg/TIFU1LWPzml1bvU3zuJBlmyCJFX4gzgSiweB04R/QSHh/z1rDADSDRZ4otm+tldMJ53o
D5h/662BD6pjhKf1/k5j3GJyhqX1tzicmLWO1pXVgVOQxq33FotIg+Y7R7hhiJDzoKINWeMPs6ZZ
1t+kkB3SID5dLI9L07zH1EaKgXBiPvQytIUAeoppi6aTKfza4Tn0wy5s6H9UelsAJ/ogLxtUTJ2U
hSjvoP6twuJZ9clcxMYi4G+MPb5mrLU9bU2t3CTEbgU1uRlyfDPCQewKypJZCz6DCJdtQNJIzJYf
zqdRxZdPH+glmOaYcinaq3S3QXbW07so8k3RclbSNmGlUSVyoIoPBbi6SqnuF98om+ZY8wPj7UXv
T8d5FTWbAsp6yhSrMd8TW9fUz1VYfZJ0GdBgigJ/I5MOg0wI/zNBpSb/UOjf/yNDVrSfk0nMwvE1
5dM6hl58SMzuM9V3MgxdufYMCH3kkxZtbVw4aaif1XmY7gUiblmGZXnhluXGbUIGco+mXeaCtA3c
bCZJWEMmAytfoz5NAkiEL1oUdU0uGHzsrHjTRiIJaPzVOrCtGsvsM6QV9W++96HulMWP4TqtT8vO
iRzlrV1bgYM92g6w2iT6p43QsLmxK2+b4J6LSlsOv3Us2GWwaikYprxh3206fZ8ofyHudoaYkdEt
RYlhVdnPcow9MQvdO+XQdNfGt8NiXSpLycK+iaaDTw8wiqBc2ay3juWXkP0miUmboTL52bXoQ4RM
ksBOyg6D1UfWtop2GGo6dFyN0wuFzF3v6/RShr9G8W59/C4xL5x5SMAKjAeEuEzZjMPaFamIia+V
Eu0ffsaWoKu1jAn9YydSg4WZmhi2mW9w5rjBrU5/y3bfcC4Z4j4oeGOIM1gD6dvu4cJFKCres53i
H4aymddo3Ap/HK+MRVArzbaxzmPHRYwLPaW27kvE35lWM2pMjgWMtZBY+pATDVZi9KoHlg/LOg3Z
qpe+DIm+QWcMwLylOsjGwsJo6dPQds0qZnLp3yVvo+In6K1bwODVBzmL/1PeiXy6mj+T6rR1T36L
Y2zVgfUw1IdrEbrrqBEwhKT7xG94OW9GevJpmqyHVS1N5TXEL4RNDGDkXQLmHR3nv7rowvvoN+tM
HZdZWNomtSxzIqvjvPqt/VXGyMqn/9ZCCyNRSCtoewrBLN7jMsaL5p/axjHJR3p7t/1CCLdTYWm6
vDPaPhs3rrwuCENmyyrbFlyabMKwRWWVj0RVavqAdSLseoZNvX7yPNxzCpqDvCubo6DgOC8Fxqor
pbsZAl2UNmdPCL7Xn4HRh+lS50hfGRlGP3wWjPqieOniue+yn8RVOeh58QtHpq71g3fMID+ioR0Q
F0AYL630RqrV5OfVvLVg7UcfwV/cxDLF6K5g7yhbtWnHiaAg/OTMZxqB6WC2iD3snQ0msn2T/dBH
e8Ir5Y6Is11EMqh5NL9imxG3/vEYnDEPl5ttzdVf+biGu9Uw8WU0Ww2wC/KF84XhbThrI6WOkiwa
ZtKD+WmCSy04brJUGoE87rzEPRA0DCObP4lLy4D1ynPnQZYRDyhI6AO7iqxt0xxEeiA2+pJc2wmJ
Y4IfCSkT1H5b0xoU6XHQb5q2jbJVg4oVZo5Xf6IYlInO90GYY3gl/JMRP7NGhWPSdSIHHTowTqNC
fsN8eNYDA2ceny31FQh/EZHZoeS7ar2FLzSQbXSM8nhmiMeo+q6RvsUAlXYV6+chsEfpV9ZeFumS
XALPYC3qCkP3rqJQV7DRdaxW99RFj+0hZIgS1H+6eO7a48DPY2nf5hSdsA55vonbaYZVxfEyQKX0
+10TrWAWNBGVL+4JaT3i8sIbU4icSPRXpIvTpGH6Z85lD5uINvOUYF6SUjcVphj6y9dxRHOCoqHD
F+LdxQZPycUdOs/6VYJwMwVkY6E+6e5Py6A2iVG5xs5JhWIpkAW3rGPSJfPWZA9h0sK9oVEyy03R
v3UpvHraFwSmkPg2zwnVfEgrHdJ6qZQSQ63NG3FLRdHqqaOMSBHJkRAhCTiFDY3YL03+vldGIsbs
f+oUVvLGAxs0DX23uiszrMZMu0+bRZ7uInkFIWls7L7l+LNhj6Dnt2cgH6kIMkb+jbItICVIXqrP
Q7GoKIXwyU4jsGhbhA6GTY0CRh2dslwbhkN54s+N9EbNSMce1hRTO7m6hOJB0uYGKTDaz+hMwoL3
vbGod2fuy+rWigm3Cyvw0bQcKu+AIQssqb1RH7ujitOdolLbqxlhiLlZHutg7aHEeUtVQIVkNp0u
+WkyiFhWdVRwZNcLLZrhuMvtprwE6UoONx2e2pR/98HnzsWgqn+skUT824BqAp8I1Rtzmbwd5Y0f
kj/eSTm2QQDvFEwfacCxiisGh8NIPAkV79D3m/TSFAuQHO6WsTPTXNVbcJea9UaECkS26dZlzx7P
xhDdBnGXoLzaqbjVPfBkn5g/GscWFALVOtYU35mDcjswBzScQd/APVCgHPG+6dv4HdR2SUywWhEh
aAI7xsZv+StWwVvCiqa2e5ZUKRyf+YJCKuqcrll7N/dpwmCrF2L1VLMvF8dvuVZiWBXb9MORJgI6
IZOeLALmdjTOH8Jr5s94jTdibxuR3WgEm/qXGL7jljoBukBv/eapulClzhGI1GMnpL5we2Mes2Oy
YGGCpW8rlgVXC7VjAJcdy/ROLDdvu4WAFbjRrindiQLoLxheGi9he+jjfMXoO2eR/C3FBtJ0C++P
uWyPfUtrnFHi5GDFDAvpZ4xAemkOD46ojPexfpNoZWJumwO6DDruYn45G9zGfKmYEZsRqBHZ31k5
l+pF9A0Hiq+4XlTw3I4BIju25L/mwMKaGpb3sAqxD8lzVCskoYYcbXXi2dY2MGhqFuugScl0aqtx
R+aGKS9qL6oKai+FUUOwMURPtg4ubm1GrH9wdYa5Zy58oqqpcmHiS2ivw5y1aBqs9O1TSJD0zafW
bQMipNiMUrz3lrzLvY/eNRj+HqX47XEAeYPjSyGFxy4ofoZg0w1vKQHjZa45YcjsIqsV0ZU6zdoE
mQPZRgq5aHm9CZZQddFeSK5dgp7qtgUsQ17ckbtK3fNIonGG2hJfNahXeAhVNk+YGObNKfPWGrmo
bq35xxizY4x2g0tXHja+MgBcrBdjsJNtX98gBDAfw9pZ04EuMwJNP5gTxngfMDCL1mZN5bT03mG5
l06qXa3wh2v6Be3fymbZ39DYPFbuOcjgjjhKtTWzeVC+fXOt3yWevNZmGrxF3yaUkVsz8x99MRvg
4TnBmWgwCfQXsnl4iiR1j3KVIFB5q4L5t2iT/YJ95BjU9P3bMB66CvVlobYLo/gxwRyd8JqHqc3V
b/34fwO97X5yZHu1jWTJFjn9ml2b9kQWX6jwis2TZ3pIn+ZRP7Tq0lBmKcN/8t5/1VO0rV/r3JVb
Dn6zXaAyS81Nka+adSm5i/2nzrkVYUEeWyo0UrFrDLYKRqwZD1fAfB06FWKnyqvvVNomPhtketn1
yHZQuiSDWdzSfFmxU3/qcY9yKgI85LDfaCJu+9fwW1tXrNcI0HyLargbiUEQCDaP4CwtNFuEogUv
uGRdhX7BoD5T5um5vzRPJgvJN/NDvINQFSWK9JFIglOZB1fbWN0tQd6jYlh1bM9iXy2fsTXwk8+q
6FxHpx67ofBlKLbhMUhUaRBXHU9r1C1q7rAIY1VGrrF2IiakYwWKMni7Bd5XbuIFmKagcKJPgYpn
0IPtmHHotoqswUsxMJJW3HfL8CwUO0eLnm6E1B5b+C6xaCrtqlSoCMTMCXJgcwzoMjm4SPLNqMNd
Gj0arhm8tIlevJRowEX/rVXK1igpw4Zwskmq3566DwzEzRJFgNNSlzjg83mraUu5LNZ9NjVyDANA
OqwCVX7FQ7JRS3Pf15+e+yMZi3mPiTS1BI7Vmq9Nw8CF6Kp0OEXo88bcjnWCBYXHmEQmeAemEc1G
ZWRtRCh8bIVIFJB0+dKQmZXnya0lboli6mbDPiJdk/AJisgOSTWbyCIQV5e+qm16QXvngrBRShP2
gjn3Me176kdI+bwjE5Do1Pr9jFnSUvHMg8yzFscrL9oV4clF5WDBZdCg/3vmabBwefPFCVsWzxgY
jUrrSUMmQ5OmiZvW2TfBJzTymTaQHir0GZHpGD4TA0NdpDi8SPlb9e9DH9EDOrVrJxz8KoBACdFk
pGYtGTRY7q9afxJ13dVkP5yGoWnsw+vUzq6yU9A7GQbXyqZBalGlU4XtS5PA9WibMNkIhQm+A4Tf
d1RvLGvXtj86lQEWZzwF/ngYJJsJ5CwguJ5Pwx9/EUYEclpazMWQpvNKIi8iEBA3gRgKfH4KPSH7
asV2qSN1yAV6y9nyVur4lY8NEhp8TdAGpekzJ3R8nQzD0wOelGHRbw1sNPw51TJHtGHNmn/382WI
V0Ey9mbw1cir1N1n7VtON+I0R0uWocj+5R7n6qPODg22vMkZNwkMjxErC0NPXVnzg8Gps7p30P5K
OrnoYz5WNLEno/zOqqeL5kMDCvCg6k96Sl9V/Wv8hRoBfLrKXUoOchnQrRC/SeDWYmDBdg9fiPDV
WKOH9fVSzq9J++wowKqJKnbs6YYD69JS45mlRGiIoX1wQ4Qh/WtDewc+UgEiqmcW3gESGQgyjloS
NFqIxrfedbA6Osa1D7xhkvgQjG00UInVfHsvY3jlo6PgC6wOY72OMF7xW5J04JTA48tRJVGgg557
9uXJLOFbntP8qIFU0fKtyVeQQz+r762OnuX07T2MTmGxh/PGR/nWsFxPEwavP0zz2myfi7aU3ztz
z9ZwRFs6jl1ZnCaQlOI+dXlVyFwsJ49x+sCH5K+m2HqVwodyu6uCddX+q9CsjX5VFT9qcAzR+WuL
wQo0tAStN4l6WyMqoYlbFU4vG+abl1Z9GfI/gltdgKVx52lvdSAZka9zd5Xjk6sOeb3r/JvLSWv4
q9T6wK8u1d++WiYYgUZvQ4lA8xjP+/yiNeE8jDd69BIGFlzl7z49YeCaWWi4soaLCgPK6Ir0By4T
P9KFlq1ShjKYHquPJ1orS7BskmMjD5JJjFJpLn2zHjgGFOkaN6dWUHD6losovmjGCt/NzFDHRTQZ
mJh7o2WYjY2PneEx26GQgjvm7O5MzrcBbB1B2UXZTpY2gUBh9TG9VzSBhpO3BLRLHd6FsXPNrV8f
jMn3s8GfHRnXaQQdM7mOFJJZzT2CvJdaTmTsrGA9uRuDJSawmYLcYYovPzh4GKtRrk0J+Cd/oec/
OOu67AOlKpNfzHOSdifhEZXOoCJBwSrWVozWhf+TS6fE5W3XbCQ6ehmYBngjVAO15ummCN6suGKS
A4aWoz9bs0VYSIj59aT3Jyhvh5viHeJqh/4XfvFbLYJ/0zrXFF2YOQRp9XcMjFMw9jH254wsukVe
MLddaxfAaGq1lUAn5smkCrV2WRcRIWjG+DidXbM5hYxATBwcQn8z6DkbE+TjOdVfff1Tc39p8GuU
K0nYPNpjCkr6w2guBm3jVdRZjB9o4fF6iuh52ilu6ZxEnBDeLiLkUWZ3I3hG1qbTLnF/1vxLxhwz
3mndEzeAi8imaiCLTpK3gt+agNYllqgmDrokZigKvUtEQEJqzBmdhUatUPhnStyRAN9QUXw/pXSb
u49weGu9Y9SOjLqbn0p9qcmHfJTnWbDsK2LJH8ndALPUiWgaIDcYTmqqNJ+Q1hZmXDGroJO9Y8CD
0Caao4UIawVfkjHSL2wmQbKCKkzl3CKmpuwK5lYS3Bvuc6MlfrY1ufsGkS4fcD4ENKUjpNSDsgWc
Sm41XbHLT3AGCUZpF+TZougEAkGjq9utQp8S6mawFMe8WUnETxzd09pFZQ7dNYmttRj/efVfSLln
0jHV3a+Obtxbim1CXSMTo5WB3XIFZXpxN8Zq3auSTVSpo42MZLeaddZBdl++qLPRL7R96VQMG6nx
KE9+TTyZpsoIidsxj4hYtSicC50Iyah5CxoCuePw6kzbZHQscfNL5TtQ8iUf8uVK3dnD9FBN6DSY
xgZ9ApaonSjeFdDLDD1HGnuXMNEYVKcaB35BJdgnIUBOBmh0QZGJmXxEVnbtaFgaTeyQwXcKlFyS
viK2v9CSTlKPHUeCgNJgGGozfBPlsQFuYUYoOiF8ie40Juic+VNORGy7kP7K8Spj/4mxinWTvlsb
qwQJZGBu00Ska/WIDFTkHywZqpRMi5qijLsyCknp3+CoIRYHqyZRbprR2qoVb10vecPXgFhBMJFb
hsxwi4WGOE0H4o7VKXwNuvwltc8+BAtALGQ8qi0zBWnexsIqjKlGA4GEqShscpaF18x/u+o0MQTr
9uHHzD8ryfFbvP87bgwzhd14hw93lCWmkSEp5NrF4MUJR96OTlEPv0c226ZbyTVstz9NIxCDqi8T
eD4xRdSZwjDpLbTmJrBGO6qZ7NNuudXZh7lBekURQP9lOTXts8ZczVGXeMyponiucRz65bcs9LMM
Xl/dgTSP9x08xRYTQZ2Mm6FkVv3oxl09nGIlsYP6qfCOuUa4SmOYRDoHVQYAkZU4Ce2bTG8teyOt
QGI3028IO0BYjPMEg2qswOFEzGjK9FSMeHWSleSe+n7cmc3aoF5x3dKRsimDlNkKwea4OsG6nZsM
UGTabnX4ZEzVa/1XIqIaM7hruWzZz4DLE6kWc4BMglZkTK956VkiEl7Csk864qGuBS7P5VcZo/3U
PYbkRl4nPfK9VNotNO8mFQ6Dxo0inIT8VTJFU/sAIhwoGjgbRs0jG31MCDi8jJYZwwRoadlxxOPb
Cr0Pb9Yi7GLHKi24Zv0ilhkOtMKq5EftEmPX5qwoNtxlDwgdsyl6sr8ildJSDJvmuhxcRuI/sX9v
qfxQoEPupEIeqBqtZUXTKHRfaoZTUMzBqn+ltXaWUt50xj9Qac4BHUNpviYG7iiPmDDojuMWcwxz
EAOQPBAzmm1f2bQEBmMpdNL4IPF4mdnSSPCXY5AoYMP7JDTNGFu+udT8HA7VHoZQV9BpitYSv1jP
BaT+pjAAeGax29GjYZhL9kO7kY1v1WD6556CEsbPKWYmYawkf5m7L6NWZiYIk1Y7y+Wq76EskK/v
cwYuLyXt8FUf/N4FWYPGQ9KuCXdecuzz37F/mBMg9B4UXwHL5+R9pBML37oK9YRhd+ZvqV5j4xHp
x4AE5eSjZdMCLruD4V17acGaBYKDbiOSayWWqD8MWnJoQiWnrrmFuptrEjv2NiU6TlhkFOPoA3ba
E04HH/GPbchj+LDEZURMtdgrLm5Wxx3XMHAwn+vqgiMJDQdHo49PM7z8LzWM257CRFHXYX9Aq2T1
SOwuq+SfMf6qQBaitcboLXNJspqDA+VBzZHY1B+JSic7oJJaVN+xSX0Btb6lYl8r0T2IwRBvCKNX
7rM3zlIJcHFfdHsLKmhc6LaVuETepnD5RLxhgkFoJOlvMNEJ+1Ln0v3WyU7z7gMuBTV2BAMN2iSy
myOSmpz8UAkElszyy1QrJyNfJuAei3F6MweZMeGKpjGDtupr7nenaF4WEHEalpY5Bhw5JXH8ntDS
2wt5jvJNRmSMqXXbo0MdheA0cF6oKslpgfBWc2gkpAc3cjCjL3uPR4hNzNlQzHrhNBgJYTW4eH2+
5EyUxsSWzJ2Q6vQ2xIn+QqrArLGwK50hITAiLdT9OBL+NGkORAeCEpjEmrxkqT9FsNB5dit90u0d
WxcYsftvkYm1VsKFQKws13h150X8mr4Vcfjnc2p4Kjbhdq5PTwFTc3Vujcmmw2eqod90IB7AX4Ow
5c3T9e8YE2hB7JpSzPMPoKlzcV27pN/naf+RMWjV9LwJ8sRwEutg5Y17DSmcoe2UAQ6XLhl9AcsP
IYCyeMVUtUqJjsgp3jyV5CLAAvY7aB7+Y0y/WuEjfmDIat6hC19RwOWG29ryb3XNlQv8jI2icyYG
hM+q8mAqKwX7hMegjrA9/deI6tMRatkDE4mTC00yMIpEwzlyFbQFTp5cu3nNvpU/dfgj9/yjWGbH
tAUuQ9Hn2cmlgpNpVWuSyHy5SH5RvUqb5DvlFQgRB9TEwGU0dXiisfGNbNZO4Jbqxwr/hcyC9Tx1
2FXNUJrzMvXgdDrgZHv3aZQ/bf1rahe1eJLKU0xMGSnATJmGUdg3pnnx8YQbvrLXPGWZ8FX3CPQ5
fH1R4hEd0cDRXhoBAYKBsuHnzgiEPGGaGtxj6FkI80J4FpmEd8lOd82FB2/RYqQPxmRFyUIabrod
1fhipH9awRXuiYeM9idw9Y3B8pUWwl6LTG6ivI/4H8MJRCFZCy5uJPw2fGJvS7mhSZ0aOEqi6krs
vdDRKLmM8B9ASDOd2FTWffJt+BLAvp2AIwH9QjtrIp1ntK2atc5eFQ+IS4DKywFg4NeW0C+bP01/
4vQwIIF42srUb4rPepDGVvqbPlwh9esoXTmkf39f8tvk6yknDAhbSFwCLRKrnJchQ+9Gfur6ZSTw
raw9EhnAUOLNQJBEcU+mtCWGj9+cK+A6FodEe496jkL+VOu1hV6ugVPRofeVsCX8TaVdWvI/BJdY
KMl4rEHk8zhh8dZgtTeSY9P/g2VUE6gyVq65NMwj5GUFDRuDYl0b2NfvmLeIDATWMcJ7bhYoDJTY
LVdzHkBOsdbsB8nVG3irnRn0cwnmL8sygTGIi44Qfxh5tg6FxABCn0FpUlZif2XBnJJvu3QXeHcZ
UF/0NNA1m2+dL8Frv0b9FpgXUf7rWgKgJv5d8wB9sjDWbvMSmCbWk8MVUUUwtw2eXjjxxF3oL/e4
tRv60vRTcRT6Y81ANcFAe2qEj0oWijRFI7yjFm350Wh/ocBCVYwGHCBdi2ctXRkYnxPlQlYIjRG+
E0dsCkwIX0L3ibB4T040UeBDck6JRjBP1YsoLMp6k5s2lDIhfTbmrY7+GQOBSuyrvg9tacMhUvqb
lmMsT+0GFF1IcAHLSiQ/WSBLv7cRhx33FMUFL33DmEoGFHTq9JtXgoJYBdEyax6atM8Z3mvkS1md
I+asgvUxN1ZnOBhrRdpXwx8O1Eo4p1gyrP5bVdd89974LWLCQvFysYXK2jKaRoMk+IoIa4Hxw/zJ
J+/VZk+6w5Cpta5ei2bLC5mG5z5+jfXKC78LY+7qjyqCkB2ssI4HyadSuWmHeTtK6y5lqU2wkbq3
iDNdvqYApvFx9f/wo4v9DnCGLNNyojoDq8T3I3nngingKO417hucG3J3nYpqCubwMbQKPekW3tDB
x0AH4MuLjgHgvficeJfIupXWNYvItBVkA6Dfk6SB4vROlWzueoe2WHXRLkU6sbBHHgIwYDnBi2Vt
7ARzD9mwiTqm7SweUAE0bzOvmRVEELr+6BvRdmCE0aAxSsXeRMP3z5KPMuhdJc8lMoj3At93+d2I
F51kt+afc+PDsyYHzxR4uugEIioLB0oXFLxYvjOCI5HZHwPZnuuklc86/mJ3ZkZ3PVg3BAfE8ZSX
Og7Td587qbHNg7vFcp8KYMKKU2kW0GpbxguqV2/uUuKIog/D99pXOMUwzc1S95AplzTKoaPBtlUA
AADkrcGc4n1C6a5Ix9T8e0iszaMGLVZ4asI6pYWqRWYKJBTuknWQmlXvDTM1uHSATbtrwTSwPmIF
M/R5n7Ida0uWKjDObmBHxkbGTqMCYt1zFmaEDplo5ekpZYIvl9reJeY2rfMz1rjCyDVqwJmUddY4
fo1+rP2G6T6yHJOd7IYDa9ZDzROlayTMRcgGfXJlMY/bojIwYcmccsKWGddaP5mItMUrMpe9tB5Y
3OLhTCaBDVGafUvmcUD6tJyqeHbeRZfmtY4AJ+BWZr6z4pdNQQx/9tyBBpWcOrrBuhjMfxMBuskX
E31Fo8hlzI40bDPmaFjDJUAaLwpllSEs9VTyUAtnSVNg4mFKi5Avf1nSdgTdxAEQArV+gksxNFzp
XjYLqoEb+qTWL0m4wHdLBycbab6aucH4MkWOEwWapPSc+afY3Glw2nrSfD3bxXXtZMkI9i4sA7Vd
xiFol/6Er8T2MQyl0TMh7pL+TZpSLu6T4aGS5IH/s5B7QAes7In5XKsx2zMJxCqmZqcKFdMXMKJ8
3PhGPl0Dh9EsS/9cWhhfVpCAQG1L0bHReTxcLp9mHw6rJBhsL72kcDZIepnVS00fUfF0sXW7pwH8
kauhhgfAs1gvFmo3laK0RWJvxg7DJhb8zi5H7Ga85XXNT7ipBAJu4tENsBozROAJdAHYmowJUwXk
VqXcomI98CXGGSsx+ChdfJ+MxIBeyUouLJ8QhevbPT6hSPz2pJPfd7begcnLocJmsHacWLsghE9J
tzzcNuGxj8BVf6fCpsDAnIg/rKDF8lVjFFTsIdCxZ1LcMN9ILlFyTpjRinPyZzb2MMj7xNshhrZf
KqUuih7cSKO9tfE2ouxkwMA316arTP8V9FODs1Gkg2Z/SgGxuPI3mnQZlQM7FNr2PAinOObPchgE
Wyr8DY0BCzN9FclP5vgWdq6/wcutW19aYGv52x3eLitBzDVoH1k8VtYpHp66D/sP4hpz75bpbzzN
iKRbOnmg10J6oDFPrK8i/RXBdAoY8OAnGc2irY4jSWGjWefRH4PRIVoTtJ0XNON54NTaLRNe8rDs
kYDZVsMEb5+W54onOHGvvbequw99m0Rp2tfsO8FR5d1FZZ1W4FftHughV1arTkF9NlB2/6TgP9LO
a0duZOnWT0SA3tyWr/ZO3ZJuCLVaoveeT/9/HJwzqsomihhtARoMIKCCkRkZGRlmLUZv6D33eDD0
P3yIrGvnp8n1adLAnD0X6W9X9m99y3gz3XjgXUuIURTlqmag+DuvW1rRjOwjzfZIcmixxHSgxZI3
DRBiCSBE+5yiL+jM+R7U2wEgNoaYCA2UY6Ufov5nPN5n9VvX/DJ/t9befaWVTgL0xWMYYQOLDdhU
vvYTRL09Wc1RAqLq1fAK4EeZldgY2ROvB0U6doB10MHtfunephB5ooyndWlfOrf0+HaUGZjUoT77
WpdUAEn0wzcoM/e7savrTqfws3NcmoFURqIHMg27lBuuW9f5h9ZLZH8YIADiYTsC0q49OvUXl8Fq
d21n96OHK34C7l/75cPi5W7D7AmwNYNUlU0etamPErxbtGfFbx1NCjRCVyH9rdTCroYJPasCJPKK
r7YoinRXoL8Pxi1f4LYfjLs31tGnBchfc6W55nVHV5f/3lgciXuDGnQDzunzqL+Y2Za23FbmIXEP
WgcwPCOZluFbD5bZR0GiKwietY5jS0M/EfFmHMA92qv9oXOhcwBmbd3QqJlvyRxQvS7GHSNVpCH1
+EXi7ZNYV0rxaCdMvU5VFPh2dhNcrgtiG+HNU1nR4GnhqYiNpCs3fIJJxSBrFuOelJ1JkEw79Pjg
cOCL4qNOXkLndrBBo3ks9EM67sCAjZvrtPtgeBQnDqSUERB63Mr2SwtkCURBDSQmtypo63ieabTp
rQDQ1LwdW4Bj3s0ciu09zbwh7onKKM1gTIrB0TU4N6AumP6BsZ1myuMfwHBOmbbKYPhimCFBwt4A
Sk7P7tpuH4d3jDhELihW6zS8c3iZZIxx0B2lkcHbdf1TwHl0+wOtXum75e2z5AHAIkODDQF2mQew
ZFKGGi0YsxVwx9UILs/cOlowiyg9I1b+7zY+1kNK8wskPOXtIPFZxbo07gx/ghtzIPQyXUY0aHPK
1yqD+C29B/5afQt+cccy56YEv+yEOddrA4Q1dZcxPAHwEunPjpL4VzPna11o/Nah8TYqG6t7KZqr
XqdndcXuONm2+mDACGZMQNRy7bqliZZmF3tdvPNkpn/Syr8RrsfVq24q+84GynrPcIXxT9Oct/eG
YaXkzx1dfyDncpmG2zb7kYOcabzhC4vytremtxrxIFmtD1f7xai5hOVmzRdNl4l+Fjhn1VnOXptq
h2Np1Lptgb+Zl2RfwjvLS31FT+2u/Fof77st94W5B8lqYzE+teq+1lfovs9/o/Pa+aIrqwOEHMr2
MtfpDJU0uEB/PkXgpvUDglnNdsG0qAHIlr7G4XemHZQBcGBngVd8ngfX0R1DMW1ZlhVBlq6Xqhea
EwszOAgr5kkolwbkvMksXfsPWMkd1A5EAA/t7wDwnRcm9C4rO8sde/IBExH1CdlvWymlo2l8gGfH
32Paba2OVnlbWRCjyPyOyB6ry4ZqOKasGIoi0O7SKq9VSvjP/oLuTAMi9+bBbla06N8H75d1mqO2
PpUl0O8WPDmbXkKWk4QbszhQxWuAtPL06yiSwXDIF6i0lck4LykncGlnJdSnWYJACvPaofxIrqit
r/Wf8ibc9vv0y2X1Zo1Gl23TMQzL0HRbWEtdBsLHlSAHVx/LG4p/x3tguW+ZBWNGd60+kDc9pqC3
3Hn30sIxnRT5rOgfycLKOuXItNtkrvAf5sf4t3fD7N9ruLduLquoTmTClwQJK5o6UeDS10xWAISX
5+x1N+5pmVmRhl2ZH0yoPfnvkP/ceenKvFPfmqUNnXMBumrYlqHrugGTM593cioqSyqBm2BDb7On
+t6mcLZSdgUtS2tWeh1+zx6GayDqnE3ydlnx+b09kTyZ2olkw/Ezx59Mqf5qG6t7iWndvclYzSr7
adMPvCtXwaa6Dt5hM4Aq7LggfdaQT6QL7iiQqHf5KdKLV9CWvMM9gwjxa7fJrwBf2y0t85zv0TXV
0oG/UlXIuM91dQsrKlSXTba9rzB5ZMV9UewvazS5r092dCJCcG9JY9pZ5QVkjCnptV+YdLj8++qS
DtO/n+zXkClq5arTidgxw0Fb8E+2Lcmu25vgh+fQBMrUAVhna0oOPPs76EvoknkjR5aRsTV/Aslg
f/2xxHE+r7VjKrhux7Zs4fSUfiWFYzDFLNIDHd6p+Rck9IZsa9ySimkqpvD7tiKPY93SSiuX7k2X
0y7pwTAKIe/lxZ1b2xMx1nSnnKxtGPetFvFnTZrArO4z+6AEC5r8c8GKBnIqQzjpJHuNRPGRQYf+
1K8CQYAG9Cs8lBKYGHp514B96qFqMiq3hWfsS7/fJLp69b+pKhz7sDB9W06n5mTtFSq+pnhJtIXD
PWcUhmKbumlptqIagqUGlR/4NUCiFBFpOA6fjOr7ZR3mQjiD4I1ahqZRtBSupcqQK7BqoaFP6GVi
/pfoFzgPCiKXxcxaBQ7DxE8piiELXqN0ggYYOFgeABmBqQogkL57/N9ECF6jTfWkVyciCT8Cqfrb
qO7B+r4sYnY3TrQQdsMqxsrqbHjgfek9yu6DYcExLa3StFknZ6dU7KbKJxVKmIQBGbaz74FlrS4r
oU5r/en0nGghbDloR75nGkhhll/ZSE/dFt4Zuuw29UG7Zqz3zjoUX6pf7q54KJ+6GxpGY4ZI1/H/
uF9CWNJUulIr+rSY/t6jw68yXpPx/bKuSwsq+DyKFrZkZahaSW+R8SwXj6O0sGcLNvFPDH2yZ1kW
dUNYIkIaHnzmrtr86S904LFhyYasmoYlbNcgNxFQFXQtJspELJonv2X3+rKIeYd6IkPYi1aD20ym
aW5tPiY/ijvvbjwwrb1pdhR2AMP9IR8WBM6u2olAYWOi2LA9dVKK2p+zAh/p8NBeAxr3oO2/OBv5
ZulynRbpk80bmiybumXqji74Hzlu4jqFQpai99eye+iHW4OGluZLoi1oNmtxJ4IEL9TYiZqVHoLU
eO9Teu7pEquqBT80+zAzDFPXVR1fqsnC8oVxYphtghT3Mby3aLkmVXHFuLK61T7cBfub3ao/skQD
N+2Ifp0AWY0NM9mdFf7NAbJg9VE1hSe1LujS1VU3Ni4pHzW97jpmGYKfl41tdkv+CDCEiMTQmsFJ
fO5QSX4IpKciv1etBV82u0a25miyqiv8nT7hxAnETuGqTj31OPg/CvU3w5j/XQXTdGzVMXjH8bg5
/325j6NSbkGcnQaTm/7gMe02yAsbPS20eEZOhQimK0thCQobQvyqzm9alTajqE4BOhzKnzimlPn1
ZuJHLe2p+tav/kJF0kgmdi1b9j+Py5MllJXSjRoVj1A1waEEfILRw9L5elnIbMaKUOpfKer5Qo5j
oFujiRSPuN4HC5X2tJWxeU5W9mP0w9iNO1r+7po7+oq26Wv625/aGYFgXsl0fKyiY7gQQs4ZjmmZ
FukVjaSemBXQ4hjsWm1yF0BbDjutXTDMOds//X37XF8ndUBa6/n9KmEskNxuSp1AY7ZpYV2VOdux
SYVZxOW6YQkGqttKCnYbclJVeZOtfqeOX8o62Kq6CugCDck0w/YgD1tA7PgRtJyadGfEPTzjycEB
S16F8lg3SZ/SVgJSOOxMzHyML5e/cnYxTj5SMPC6zZqxmRbDcX/kzBaMlMMyiOsuS5mW9NMxOpEi
+IKk9skHkKhe+1pF1p9Oce0ja2gTPqrZwWPa7LK4WQs6ESfEjFbtxakzKVUqT11+Hy3FBvOLprGl
OmB5PEzPLYjhApDn5BrXA6+RdoAUAdS9YH1ZCWX6ys+L9keKYKeDmem9GrJodFtB1gZy/B3TiVsY
NTbmPSDAm/R38NI820sX6fzq/ZErXD7taPlSPm0WjbbBXf2g0jN5Fa4+oHHaSBsGWtfRwn4taOoI
t5GjdG6TZ0isoa9ktlAp3oD+o36/tKTzdvivas50ZE8cqtu5dIE7GEZ8HG+0a21Dy/+ds863DNr8
lH+qK2YGDwa9mU/jw+XdXFhUR3CyrgPVa6FiMn6QH6hYXreRtL8sYsEqxSxUnALIlzmsogmDZDZQ
i8vUVVc2u/9NjOAxrFoOtNplDSdiJbt78sE6gDnpspCl5RIcxih1TlOYLNdYxVtrLKGhWsjMKkvL
JTiJsOr0SjbRI3p1bvRHWNp37lG77b7V1+4OqJmnYbVkBEsiBb/Bs6vU9IodkjjNo/wBz+Cq08qF
0zQbs9iWLBMUmYr6yTs1ZtAbccPafe3uinV0Ez3AyLMO3i5v0fSxn9wTdIm6oauOQ4hyfpaAyA2T
XkdMMXpEJlD67ga4cPzvxmAvaDS7bs6UpNNlzZbFUFJlyiFyIWNfe/JtyCiHzGAIsI2X9Zn3t1Tt
FEuzeBD9k9E+cQ6aGvS1WTBNaN6S7bS8jXMf7sx98Ji+GbcWwD57wh1lG+yszWXJc+4PJBxynCSP
TcMRHO6ga36m1j13sNU/G0V6tHLvuqEVoggYfLssa+5gWVQldUXRVcUSk06dlHRqqaBk0wdGsZO7
tGBoNpgo2P9CkKU6MgVIVQZH5dw8ql7Ne93RILMZ7lL7G43Ol39/ziask98Xjq+Rh5rWRTrZs14+
ZgkNu1l4F4/yghpLYoQjq3VmawcjYpTaK6+khiYlOQRrIraTZMEMZrbGUgF5ZVdsk4qNsGJ1wFAM
BUsc0gA+bQoPiWkuuNUZbRBhmbYja5xb0TVkkiIVpcamxNm3Lnyos1dF+v2f9+VMhBC1SBrhMI9C
oHu0G4gzOhoVzYWTOvdisTSZ79ctksCGJqxU3rdJJIcG6R8yMfFHfhM8DVcv0jq+7g/GrrymH/qK
3uF7dZXeeTvp+hHsg9VShWtuu04/QjDAuHBGo5o+wla+MV3BSOHCZqkz0cqZmoLtdYNTWUWEBGMF
YNiWIumRlultewOHM72Z6qraD9tVeaTzfE3V6QiBMD0pZKduvA385dHKXDhzn28W3bQ1VQFRarpY
bO38TAOO2oVWzOgTtGLM0jNFD26HZx1qmlaCd6cs4WX9ctmcPt8y5yKnXThxynoYZJLbIFKdgA4o
S1fqja3wlMKpOAtnfSaFhDDyRyRdbHVq4DgXFiapGipMV691BqMJ6Jvypuq+xP2NpSV0Kyergkkw
+rL/u4qObFkKBm2Yjilsc2zbaZKaSHVSTfrwB+iIyzpUn6cgK1xLPew9EfQC9YJ5ffYFuukA6ShT
VTQ1skznypqwGIC859Fzl96XypcYICa1HRaWdEmIei6EwnfYaC7RjsGEMsDgw50afLu8fJ/P4bke
wqZlTt+VsFCApM3EiVVoDFctmP2SEoINFk041Oq0Ug4jIWAWySqd+EsR75yhO7oqW4Y6HS9DCAIi
W84K2J9B+vfKVwDReO83EBGFoHeZzb5S68NfLNsfeabw5ipi0D5kJ2D7e32re7DF+s1CiD27brpB
k4ziWI4spq8iC5IZjWnL9RiCB8Ukor9V24/LaqjTd56HobrF7KCjmPglTFk4PYkZly19JPBlr8cd
gfya1rhf5cF/8x7zd9rTtCc7X6lQ7tDLv4IcOUuP0dvlb5jR8+wThCuvMSvPKKQ8WSfFAFZfY7Y8
vGrThWKz642u31wW9/la0KmIG9QNyXvKjli0Ll1v1IoecnuayuRhBViLefRubKadFw7v3NqeShLr
1k1ldsMgIymorZcMYJfKHzdlo25y6dFUnuWp8n+T9D7tbSBEyPDWVwbX/ZcJpz4OS2hjgKIazYfK
be9ja+md8zls5uAzP29bukZUISb8nSZyk2oEpQKSJjrO7ursTaWfnkHay+s9s72ncsRkf2FJReo7
7uSfvbWufDAHWyq7yzJm2mUmZXAddB1aeAHBG2de53qpizJccfTGJb+l++C6v8536bXK2+2GadcH
5REkijuawY8Lwj9nKhGu6rZDKKXzyhJ8D6PBlV1UOLiMoW9YeF6Vm2m+9Dk6MtK8b5aygbOu7s/N
I1Y3jEjTFa/GL0ydxmnykXjMHmQ/0/yhKP9H1y14OZe+jr7x0WziCwvC8SZh9HXsmwUxc5GDrRi2
LvMSJiOoC9tX5oVpDhpeKFRePebHMgOAeOW9gdvUlSwmSV/CSN0MVbvgC2bOwJlc4X6tGG2Sa2ik
1pb2S6Ocw0CELF2nS6mlyQAEJ3smRrhjq0BSnMJHDMPSOlBGqckEIvPeL3H+6mQ3OqMil01y5syd
CRSu3NFm41yF9QToRWK8TeqO7vB+WcZMbx45+JNNmz7iJLaEYQsSzhitwhI092MJk04cfmEqTQMc
zpVAe2HcLqXD/dgZgGZYUEODbpeta/3Z775AfDUUL2nb0kS81GU6u97gjXMUJ4syhEtNg6GkCHq+
rMlfa+cjgFAXUJde8fiud7fTNh4Ep5dXYyYfxntKJyOgkPww6Ik6Xw0tMLLYt1ny4Ur+pX8rKNsf
io2xjl6A7rxWjgBDgX63XZA64wuojcg842jmIRwR9sAPJZh8VO7OfscL54f7Xd2OPx0az3ber/TO
3CX3DG5ox/Bx6XU1WZBo0hQNeQhbiqoaosONFVbdNipgAaTnKLxR/IX4auaWnp6nBvVbw+AxISyn
b1llUlgNQcGEkxltav1WjeEw0VaOc1crCw5o7rycShPOiyy3eTtmSBug2AkenHTP4N3lrZpdsBOF
hJ2y6YPS4goRmnU1hre1vXSfLwkQHtTFYNauBKg0aF4baXystYUwbcZXOoZuGkQLjqoZjnCodLMw
/LqJwSiuoDJk512wMAN5axfdQsSwJEkICG1IVUIiXyBCojc5fGdsJ4TSe+lZMiflNA4U9AmyvImq
lujMT6p1CSFzWm1CqErqpQfqjHGdhoGmoM4gwdolZQga++fa/tY596P7+7JxLeginka9MeUUMo5p
xXj37jrllXmgeqkteOZMcj3TbM50hmzKYobN0303rwZ4EQdz1F/HItaZQjRh4VRkIEdzlVmXOjVL
+E+oEoULV9pn8zZkw8TuFFO3SYgKQZZbD2Hre/CdFfJ9Zx2N7nB5CT/vEr9v4UkRYVif2iKTNg9K
N+T3K0YEwtJb5zLcdvLXy1KUWTWYKSFdoVjTMTq/JjpP56FqgBtUaq8Aeuj9ritflfFn5d4b44ae
G+uu7bdrnsh/kVI26FVS6QZGS8quQpDFjIknxyoalqFyozgDFLX9zwX1Pt9HyODPlIPVFOon5+rV
caoUcV3APQQO04u8bzfya3Ll3li3RrlmMuE2+UjXyXV8tVQE+Gf/zy8kJNP0IJNiMx1H7DodZbmR
chmnkcU5A1dGP1S/Yr9nmqasi7EFxHuMnqqmln7JqVmB9DYa7ZUSTOy0kuk+FQXIousgTiYstjFl
lDDIdDo6IGZlijbUOu2LY+XKkwo3nrXg7+ZsAouTp7KCTU+ucNfZYRtpRcO5ygfwr6DqDsKny/sy
Z9xUZvDfmjkdXOHyYSQ3LjIP/+BWCezbFkCkD66zcInO7f2pkMlJncSDSeuXnRYipHeuWvd67J7l
8BrC01Xuf/yFOhS0ZIU3l8J/ziU1Vpx0ptLFkGd/TdNDYzM9/nhZxGdfZ+Dl/hUh1tStws9zm+lZ
3M1tmT624TUUKhEQ7xOLeFIvOLeZXPW5OOHcuFJCw7Y+iburHhlSlL4462Hb7T/iW2Nzy9C2v7H2
b8ph5R1zGJjgol6Dkb22190WFrulhoJZczlRXj1f377OXCfT+JoBpsh2m3YPbbtgkbPGciJCsPla
lRpgyxDBaL7X3nf1Wra3hbHN9IW4a2Yoa1pafC1JJsxFfFvmwWAVUtAjifc4BD7jVzU8VAGozslW
TY+S9S2XmB5UM2i4l2KyOSuiFkWmySLlT1PW+UIWTRKbegiDDeVE2jPiwNhnaQhoVohrUVxDWhXD
RJwtj/qSRU0W88kf8pKmu8/QbENM7yhuDId8iVMJj+p394fGOKW0Cp+dtX50N9nXFm6kAzCv6eoq
udfv/F9LI2KfQxL88R/5YtrHDNo0pgLDbQPwo2deu8G+dd8Yzr18Tud856kY4eCMmTsaTYsYN39Q
4HJxlR+XBcyeBZWgg/NHzU8XttAkPRkbahuvZVjcnaK/8UBFMd1wIdk7pwc7RehBZZG8pOih5ZpU
3HTkFLWGexd8mqXobU4ROPHoU6SEqcqiBCvR2zg2IXLLADiWEgApaFVTF64yZc7sbI6bTJVLodtA
cM1a4Ep6GEE+WDQ3jvIMoJ8U3Xr1NjMBMANeAGwqmrHM58ubNOdNTqSK3ppqZmp3LVJh5XIYzdbe
W2CllO9BshC/zS/iv+qJHVB6og6RE06CMm0bwpBmSPU+bobN/6aP4IA7K9WtdhKjVObKHO8LMHqC
6qWHEtJyFt4Os5b3Z8fEl3bU11pvjciSrTdjPA7dwu/POQKHNmbqnfSFfArc89woy4KH48Sule2C
ln64oZSqbVLljDDqvvQXazclfahD0vpt28JJ0uWokuSKA+uPD5p+AxPtREANmGT37fImzSwcjdmW
ThZMYZhZ7Dtx7dyv6JmntgoG1yas62ZnDxSeLkuZsTiFWj2lRt5c1qdedgN8+yyyub6CPATcO4LL
rVd3owwUxmVBc0f3VJLY1A6QLtGpMTE9JuFx7GvIJVLwgRl1GwC+9CvIG921WUP20vvqk5cu1bu0
GUvhAzAThaYX6l7CzpVe2GZWiiV2nqyme5UuUaDC4Xj5sAa/uwUpXwatJPJ+UgRwV70t9eCVqkMB
dlURwsuiyhCmlWoE62AUZwA5mlKvfi0Vvdg1Xta/W3U9IezXPdAYsh07m7TpepIxMJPwPwBJSyM8
jdKYtVdZ0khXuheDTWV4fvsq6UXyZajz4ptbFQEIazoYJPgcIF1o43osWg/koDJMs6VNmd1+Jjdt
mnVovBSLgLnuho6eGVzjDbEe9YxDdqOF6/zaPXhQVe7ptkz3yrP3dtkYZm37RKzggDC4bLQnsZ4b
gyF+G1X5kmYzN4WiqNSdlEkvW8xZkGRo68LXefUYBUwJVhnFPQW/zPnd1pbznoU9eIZhCKjcIA8l
WJWl0fy2tBSiIV7R8e6ywnPrTAeBYVESg5JPtD0g+PQ2qcyYGeTBPzCpYL0HQ9Ic9Nrp7y+LmhmN
MhQGbKaqLmEhD77zqDBIcpyXRceC+ti8kqzdairxvXwcrwA4Jx/+Uh0uS5zbzVOBwm4GNWjX2iSw
qm689KpaNNMlAWI0b/a1UtmTAEdedVD2GMHC43JWAo9X27BMhUF8Ia7QM1nSINuDC2rodqWVH5NC
f/3Pq0TyHk87ZfDx50KklyYgVndRNzVbtPQOEqnIm/8sgXCc2Vvmq3QNwM7zjXdzH0dfoITZdRsN
uOZMKRcCsJl1muAKmHfhQiLdLOyEqXqKlE+F0K74HeW3dbz0NvwHoUN4WJxJmL7g5Jnfdl3RhwP1
3GHvPAP+CWD8k3Ud34NcvK5/U2qJoG3ehSswZRZsQJ3s9LNo0ldskWbYYs+NrkW1G0Uopzwbz/qV
vpW24bv++G4weL4Cif0ITFgDfOlqDe7vGgCxPcQ6f7GFpD///ycIRykbuCfagU+wrHeY8gAivfz7
c7cwy/tHgLCBoRy0RuAgwPgJISzk8PAwrmBHgK4RVpv3pRH+mcq5cSZP2E4/gAMhnEq8/rG5zUB/
27g3IxhBq/EK2MtHMPjfmlW4ftVe6oX4aS4XeiZaOA4SD55YV1G1/Boe02MAzfybTpPYCsBAoH3q
p2j33x3hmcQpAjmxXS8IZNOdlK0nxBDI3Y1kYf9m7pEzCYITCeXQrJNJp1SNwHUcAIp+zvIFNZaE
2OdqJP3IM29ADd2pd7YTbTTvNssX2kRnojGD6BmSaoXWIMKycyHDmBdumCAk7J87BbDA7nut3Xm9
8V9PlD15XVmFLZhAGiyJczlm4kptOFjVOvKgDMmPhbqwWp/v238kEGloU9clWYlzCWlYdHLggcuo
3fc7f01p1rqTHxgD+lnsnCNYm0uxzScnPAmkOGqSeaJa8c8ZPzGzKSVDAOUCBJm/DOAgSgszRp/2
f/p9Wp3p2uGVTVL3XKGmTGI1UlHIBdg4hPrYyT9KY2kMbF6KRSrfISKnBnsupR9juTM6tIide81+
AZe+DPeXvd2sCG4pe4qGGDsWTovPXKWktoy/eCbZTqfaT8jPZTz+1+TKtF4nYgQTUx21z3ILTWof
1L/0xray/3rsBQnCWlV14/kFRLVrv9m6PoCSm75ZMOOFtdKFXhy9q5ohAdV8nffXcvldj7/Li0Pg
s4ZrkVcnU0pTmPh2lmKj1bvCr9fND3iDoOTrr7hStX18BVz8tg1XcN6BN6Qt3QSTwZ5d7P8s3x+5
gl9WUkpSZjnJver21r30lG766wwI2Nt6W6/rb0trOe8SbLIDtk2aStGE/ZLT0pWyMmC+vXhQWn+d
FjVULTd+/DIkL1Kx76GHK55LILMN6ZcdLGzl536nSd8/4sW9NGOXC0gGid2yfsLR3rjPGcTAhOVy
dqzDR7hA0zreXD5rnwd0BKHCs0NjbsWSG3R24EVeOW/+s/KUwEEHABsPL8Inae3fytcZDGALLn46
xp+290RdIWjyqgIioJRHXk8btta89s2dNNxnUD8tbuzsKXEm72jZ5PvFSpcc+lVXFihZWZvqVr5y
0zVP/O3wYO3zg/0c32r5ivGQp4W1/fSYndaWWhTt51TIwb4595ValjJpMGLANTFMtYZo5Nk73lXX
zmF8WBA1OatPi/lHlGg7YWc7njuiYf612Zr74s54j35lt8M9zOLDTt8ZD9FO/u5981dLKf35U3Mi
WrSgodOYd0bLdsOds0r28bV1lx6+fYFP+XrRauYN9kScYDZKO9YxSHMs6o7JMeA81sEtk2Vr7Qko
rbV1E98m7/8Zi+x8I8WrVYVGvddSZA7erVFdS8P3Xjpe3sFZJ+vwCFRBkJi6Dc5txVcZLzIdNrCH
LaMCvLKsl/r/lkQI/jQLRi0ld8JG+fDowtWtf1zW4VNwyDJNzX8KE1eQd4h1/ihvk8T2ONHyoBwy
Vz8qMhy8VrtJrXIhDp070aeiBCsYTKnzfHD21x4jFrHu7YLyWxV9vazP51etoJAQUqllH3qByor1
O9rl6Mw+wJjCJQRFUgmh6Nr43lxLoIxCp7p0oOe846mC02aeRIt578RpUyBa3xs/1S23AAR+W7Cz
7ifOkEd9F++947gFqFxaXdZ6aRdFS+y0Vo4SlrYI3+CmiK2XzttX8vtlKUsbKBij0xBF1jVSsn6b
et9kf58sjTFM7lX0ibR/2/xlBFQXpxioJHux1E4Bt7H1pAyAcKgdO+hEgOyKaDgJr0DOv6zV3Nqd
ipzc9MmuhUqUKWGNyIF2luFZpiukaQAyaJZqyHNnGVjEaTbDodYgZnTyBEbdpie07Ohllz6c/vGy
Iku/L5ifVFaUZKbfl2Ufvs5iE/vd7rKIuSvrVAXBzso4Mjy6/6GB826d+Ifl7r3sd59f1ZDqGM2C
uc1sDDagqZRmmNDl+jjfGCX05MQeEVYG3xXlvU3q7ZhoK5cmistaLQlSzwXB0GvIo0xAHuXWnS2F
Wy0JAJgvN1LbbC6LmtmjM50E7xT6reIEJqJGzdyqkQa62RIuwZI2ghlAGUkRtUaEq1+nOfjg5mFw
9vIQLKzavComaW9wa9kmIVIq8yHW3YELVnUfVHXnuV8uL9WMrbFU//6+JjyTFKl20zrndoWJbeNI
3kZumqPdenc12PBJZF9ZTbTwHP+cs2Oq81SmYHLdmAxj1yFTCr577dbzbwP4AosAst2jAVqXOdz1
w4Otbi+rOr9lf1QVDHCME9+3O5YyMCr+QgM/mjcTa7XlFQuiphMqONgzDQUDlOX4/72XkkHi54Go
1nygMj8uKzT3LmJ4R5aZS6apg6b28yOlhbna2i4aGUNxF4f6bQ09+QhQcyx5X7WmfnQwyz5iVjd4
vix6VsETyYI7zxJbcpSILWytWNnqUIQ+hVYZQ+PCxfy/iRJOQGuRGgI9jJdQ3MCuF8EfX20Ny12I
m2YPGmlyOiJp2SZhfb6WbhEEvSyjUT08j1AJxPvLasxa38nvCw5D7dsu6Xt+vzcgQIhbaApuonZf
9EtGsaTItHUnNy3Ykp3ac9cyWZGUK/dW2VW39ke1Vx9SOKWv9EP8uJSXUudlTjZI25ZCsv9cpqP0
kdIGyKxfmm24yVb1IVeYLQVYezwAd7VPNv022UH9eWXe8Q83/qq71h6qpXLD57bWybVYfz5EOONF
ZHc0OvIhxn28fo2uGflKzLVab+wbaFWocfyINnhr6SX9oh39BROaiUzPhAsmpHSSWdg6WxzJ9231
DLuPEj2OJiwbSw2Qn8dnBD0Fa8qAm3K6bFrwXb4ZN8P+a9Wv20O4cZ6UJ8h2VtawX5pMnL0qbJqU
QKOXKcYKmzylPetYhjfNVqOHPAdwoYHLzi1v3WL85lMLyeulQznrZk5ECtsZeUYvRy2xsKT9CooB
6ut+ZXQL2zZvNCdShH0L7DzKlQHF9Kv05rYqV+0DaBUH84WnDLAGIK8C4v0hbR7DK3N72SssKSjs
o+daHqNuiB4p3BuRDV/DuB4MZ8GHzgT8qnyioeATirLWiz5HTJI+u1BflDAWM6BsqyDbmI+l/uT0
C+5u1iNM3dmADJDSF0F0+PUg1ultn56h+9Szd0XZfLu8drMe9UTE9O8njq4wzGCa+GbtCh4SOTSd
8Hw4EFDvLsuZV4WOc8rDlCLEECywqzqCaIZsqwEZe1Htw8RYEDFvBv+KEKOwzvFLFEVEPDyEwX5M
75T4cFmLJRHC6fX6wogTULvWVvBkpF+t5FcG/99lGfM78kcN4bjauZUOisKOhIkVH5sw+ubmZv42
dFAwZYGx1Lq2pJJwbq3UN4iLWDWv+94bWyd46eqvlzWa3fspv8QIDSPLYguCYdGm4Q/42djzta0X
Rf4mcXppe1nKrCInUgRLDnrHb/MYNxcM9iZp7L2arlv1P08nT3cGLcYqB5KXhDjmaZZebhWTM60g
gRxTc+1ZP7tyKVybX7E/UoTIcNQbn1Q+NqABbrV1SDDvwsoZN5dXbPYuOtFFCArVyK6LfkqoldbT
CCnpKG9zqIB0CBE3vq8vSJvbHwWEM8eepvkcMc6uJF2z4oCzA5jnjRwVWy20bmAm+4sjqgBxBj0x
6XiSnecOLRmBPStL7Nl13lIaPf0cUrpuqbAxdxecSpk28MRthkGe13YzSenUTcfcRLu10nCVyQdX
ezA6mJxeL+/V/Or9UWv69xOBbe6YOiirHNM6W8cGrGMQtmrtgu+ZfQwprBszxdAr4ITOxfQ9s2q2
kXGLV0+qtbXKo26RzSIGVW4T6P3kcVcYi4HYtCfiS+9UqnB0U0PqkiRHqicFN40RQLqpvwRw3tcw
+lWldqg6Z9VF3n3SDrtW79dN7O1oR1jQfn6N/ygvvATdxuyVRsJCo/xn7AF1+hY127/YRjoOSBYx
EUUAeL6+Rlf1lT4gwlW8hrhvUPddJY9b1R7cpQzB3EUCjsu/sgQn0iZ0WPdePq2q+gLx8z4xoS+v
il3SQWbtOOvO/prLwTWvtlXsZkcuHshemJ7TIeRulZvSTRfimXnzOvkkweNQeq+VSEZ9RR03SrFz
40M8/Cyjq6K9Hu3nztwa9e3frDiD1mQzHZyCsOKqHBTaILMKXZXt1U47BLVKqXWpPWb6mU8mTHkC
l8M4/qeMqTM2CY3hnE/NS3/kOUT2SvBIT/imtaLHYfQXVnLWVE/ECf6nicPRbEkzrv0s2NdQvHkS
mNZF+jc++0SM4A4kV22jgRTd/5H2Zbtx60y3TySAEiVKupXUo9uz4zi5EeIMmudZT3+WfPB/6WYT
IpwNbAQbMNClIovFYg1rIU+be0rTb/Te8BgA9db3SPh4WFpx/m/1OAcwsJxo8QR1KjBBesm+2XV/
ImD3Z6d6n+9zy33Qni3HHhxMG++np3XpsrXkLKTM22BIkcBzo2T0GjveZGO0U+xq+9/EcMcxslL9
/99/Rfk7RO9gCDZBEA+uC1n2fc0MuQOG0luNBnQspJ5tbLRRsEGWgZasFg9CVdCW+EjNtS5THxmY
oOy7KZKslFAJzKaCKAIDqteTo42OiBEDj26a35PhUGfP64skdIyYeMJYKqYBTT4SaWtaKXMNl1B0
2heqxs+5Ge7MiJyaQv+2Lkq4WmeiuE0fZrPvJg2iCMKQStmD23QwJL3dMhncnhNDaRI2Ln7evmOY
OvaNA5OdkeU7r+wKDHoLlCuav/h7KxlmJdYpGlaCSAXEWQNK0sY81mN4F46hYwcUDOeZxMcJzcD6
wJPH5D+mMy7vSr0rfL/IEFvH9oHlP3zZkJD4NloGNGECNupq3MKVfYxJSLZsTm2BDf2HHxyb6FVB
d0psbPPpCMAusJRLEiVC4/srlB8bm4HmFJIBQq353tLu6nrTFr/TzyNz4J2Cpu//043PM4Vl7wcW
glS3B8fCgJ8Pjcd10/5Al+FtArBPoI9kOKjgUbvcn8ycAswtgIcbbKqhS47sCKbwLQNH7H7pH04O
xu2wvYuP3x58z3a7t+fmpvPSG2NXbXMHTKNAJc8+3a0Ntc++iW9UKclQ15Q1KFrdvykb7OcuuS0e
06/0tryZ7+KvEYrajyBiNB4o0Ngn0HobkiDyusN4+YSF/gFdXmBo4dO4SV3mNLMBNjiFyIXR3eiF
3gA+ELfdxAszjKPtQkmMc436xsnkcgZT6vc1A+uS+x7Mrnoav5KH6YG8Vd633DW9yUVDgRce9Rus
+l4KRSay6HOFl+j+7Gky2DS27byHwsdir++KDegokp3iDtvhwdipTnRK76ytJVvnxbyuzO9snRf3
cSY2wEvTLxOIVfazV0LJ4piAjNdtfp6qF3DTYxiA3ZoeSN931X7d9IWp+nOVOdfUTujunSjWm96r
29l5NdHk+/7EnG7LPPVIHghYMelO9yYn+foM+iGgK8jUF3nk809YduVM/R40QAPz8QnaLVVhYu3m
aXbGreJ+HL18m72VO/MIJnNvXXdhrEZNDc9ritlAwvcGjL0+NUGPdUcbMFa9QZ68c/o3um09cxth
Sgwjg7kDEMxs64P12FkXL7oUzqVzu94PwEVVrcXYilfD3ymjbPZRJGAhv6Ho5sMEKT+aGmSlnfU5
eJZJSzGyPDm6rMlduIK6itUDdhZVAW90uXVqng5xRCACWXLVq/bw0O07DOfmZ/5aOr+DQ/CC0s4R
OMmvlmz9RMHCuWzObMAXyTIQbTTgws6ceNiGBkHTgqy9SHQ2dRSxcGtr4PvhgclYDw6VaoYUipkO
YIM1KCVlPzCm4xqPqJ/VbuT2bvENs/ODM+2kHkms5F/xnJEMKENmbFwWGIgwP8e35DauHVoC9MEh
juUmP9DU5Wb3v9ZNU+QHTYwVonBGmYWB98ttjcFK6VcDRUOQ+mqmjpX8DpaKPBp01uVcjyTB258L
4oJKM6ID5mcgqI6c5BH00I55n3v5TXlI9oPhMArqZiPBjRM70fP4Gm8weBJ+0WVpG4G+mIfCkPUy
XIaXG5cMRzUeLOMVCuWJD+QiHf01m478sQaJMQk2cxkuw3Ai8NUxpcSJwbCtlTO1qsGlPjVbNsfE
mdSOIIVcJ9v1lRWcfaAVUNSvkf8yDH40IC/qsgtJU7u6ku4wU/eDJrokapKJ4PYuj3rE0gZEqE3l
tAUyLZNsfle0YLAQTOMt4KToT7u0Qyto2sEoIMLA6H6lhJtKfyXD7/WlEmw+huuRwlowsK8ZPbO+
y5Sma2s3Vm7H6bdqPlbkDpIl15xouVC0wYnC2K4NeKdLXUK/6Qe16yAmUDa5Xx7Ary3ZdMFFCk3+
iuBiJ9MnyWTHEAEsPieYvqRGBAKE+xaoG6RxQhm9tHB3kIyCIRO0ivH3i51YvmJYAzSqbgcldLTw
aer+ZXMw4QKGUpycqxx43k9xUaArzLXUx24irok584y+q8n7uhEId+dMzvL3sxjE1+NhKFrI6akX
5Sff+L7++6ImJ4yDaYCzwYWMy3hZzDMBihmlo09gZTptT9EUJABd6jTHsqba7Xq73tM0sHdhQcqj
NmGcIPABsAOvJLvQPmqHXLCJDwGCPnhT0JvBVxVUPae+moy1G2hAvzWCKf6at019ryUR+zmXAZtd
0JLZ33t0L7yDgqBAmM/6sHRZPrX3ZjWiG9BKE2DvR/P8ENhB4wR+pd9hqBYAQOlQAqgTNCL673oa
MGSj5+XgAAphBoc8tdubqog2fpKRQ01sknjNTKI/UaA2v7qoBA0kY1HjrS+90EzRJ27gBUmub3B/
IrVRWdjaIWtPqVrv+tS8SxvZKKhQDCIEDFkDzdi+8rgGCEeSCGRBfVycTOBuzwYm8iaNSl5IgoDE
VgF+B7Q98gE+fWlIc6UOvZlBndae2MbuUuCzEyv63WYxELnZMLsZ2GpQ3jBxifnJ8Ly+mgJviQQD
7kh4Y7SIfrwnzuxYbaOkrhEUuQn6yYd5gy53zzbe6kA2SiATxB2YltBCYRSCgPHuGOXktn1wKgIw
uQf9fl2nJZzhjgSUge8HwBWod3gshdBHL0RMcCR6BU/+jgAP+q4u9lH9oo25xEeL1DqXxflo3Q/x
6pggCzgYcXdT2MYpDxFFKtlmXSmBPQIbAmU2uBwTgH7cfRP3cAJzADvBUJr1ZISlimGlmX5BVTH/
si5K4DyB+4DyjIVeIGC5cFs1m5Feshg6LTCdveKfqtqUWL1MxLKsZ2bXo2HFnmz4SqucN8YcbCtW
ScYchQuGqgr+s3FL88FGDcYvNY5xgGftVfMrQNfdNWjVXF8qUaYOa/VXCrf/4wwazWjZ/3x6Nkji
jMlbTg6q+oWmO4y9gljFy31ZE7zQ6NB2syBnIuDmQdzmUEnzJF1UY41j6vsB+LNDcJfqVBLkCJ0T
QilgDi+9BfzQKzAglHYCvaWrlMMhCIJ9P3bflLY6RbS6obTaRUG4qa1U4pREo1WYtF5m5PBkAXLy
8l1n5qHObaCFNcxDbYxTMWZboqMLoMviH35N3Xhun8Ykip0KPSdUjbbD0B/isN6hlUdSqryyUyCE
AsURvbcLqtHVNV/MedtpHdi0LLNyUnLbMNk04NVechK4k2AUfZbH+sLXpf4ym68pIGy6+qUzv60b
6tVp4MRwT8BxnlkxLNyzUcs8P282epXvFAD8/jcx3CMC8/56E2UQkxUPs++NxSvtD+sirkOvD1WA
dAkHtbRscMahs8BolAArVpnefNI3zMtOym/jOLx0N7Jq5vJbF1fJhywLdQXUxYGlyskacG8OVj8n
rqn/MqNtFiMc0J0s/2Ykhzbc6rkkrhRv0//k8VlilcZ6pdSQ17b5ho3EUSrNVTOZ0QlgIBe7/iuH
u02SMdLUqYIc7Vj37ksTe9qv2nL73eAELeI7r96u75pMMc5PEmVWuyKHYZjDTavvw+QYyObaZSLo
pdMY6k4HFT1EaMleyQ7BdBOEEi3E7uDvsi1/P/NLZsTmMcgI6CpHNwYfzAD0yvV1unrzLQa3sCDi
DQYoKB52DGPfMWpC4G3TutJTm6856EgyoFdPOTB6nTSUWYLQ/cDPAmURCDI2j6iFDri0bHLIQ1bV
zeuN2o8umAhiWTencHPO5HD73yZTlM/1snJIXGaFG+q7Wfm6vnZiqz4TwllAHseK2qGl2MVMUGXc
2O1dZH6h00m3d3V8BOEBaX8rzTG0JKGGtvzwlZsAFDgiTgp4U37O2h8ypnY+TK9DXHWbg2zr1bdL
xYvBbdaCKMgI9iMFbDs6ierjaKC6o4xN6g14rW0RPKgbq7VCxxpYfDOnWgZwG4NsfKqVgChOFS+Y
s+A2nVQMplO7P2pq7LtqksnKmgJbMEEbCXRYJJgQ0yx7eGbdI2A0RhCH44yiN8UZ+zR3SNTd9Ar1
LDVsJJZ+PdC8mLr5l9SRuyuGGl3ZGApO3KfUdox7beN/a5w235Mb+ph59UZ7gjuSTowLDfFMKufR
izEsqVUAfzZD7xjRtnXy3Hw6ur3U7KModraQfRomRKsgI1dHp9bxgJbVaiVa8Mc2DPH12aJFUiHm
LPfaMu7+6fI9pwZ3ZlmaUGu2sEHMejatrW/fMlmjp8DkGB6fQJRdAP2upr+DgBgVKWMQe+b3Rv9H
8R9KezPIMG9EThVN6iB8hXMAuAqnCNIjQwgG7MQlVuwaabmB+/XG+MbMvk0+pqpeJX7o6gGKhbMW
D76gbi58eJcHKdeTcI6KKnGHR3uLuuPTvAfXn35oN6fJMw2ndE7IEqE+KPFDousJsOmYiwV3EMJV
LsjzmZLHCkqPrlGMP6Kp+snaYL+um1g1oEnoFA0QoN+8VK0G1VtUziA6DlUgX843WfxeIe9d2e8h
Aod/kIUZXwI4pIVFhpOllEaulSDZdvURXiEGIEc37aceENmR6iVF4K6LE64eQJ5QNsBLB2mfS9WW
tKRvkB7ur7OdmmwjsDutSxCdWtwOzFpeEiAf4O6nglbN3NYNXhOKvWn8+VCFZJfOxXZdzPKh/G2E
woQNVZD8QCHvUhEM4Gahb4CWF5j9j2Hd3AFJEIkd9OKFZbcZmuAwxagiEirZL6F6lobnGlp+UWbi
9gvvxLjxLQTmM/05+sAPfUy13bpqYhELrzJOsXGVmhhDQDlEFBctya2tRmMvGPTN3EySjRK5JczP
/0/M8vczB05oahXmEq2gjOg0VMPTcxsHT8YsMTmZHO7A0i7yo8pCGK5X1EnGzGnK75WK1hjjPyrE
3bV9FFrlOGHdrLD1IuV5Jk9qzXa9rBlcqBCQxeDUF1xHHlxsyIs+V0p4vjDdkv42iG5ouA8KSaeS
6KSiSEEBbbDwIfG336RjnCJQQOGdgVuDlrtcl1WqZBK4G6Oncxz7GSQoLHskvr+ng8y7yURwzmAA
QQ1acxd3Y02OOt5Xk6TlSHTrYeAfIK46eqEYz4yXYFo9GGocx8KvnDD7kk1v9XT/zcjuZNNgol0/
k8Q/WjQA47FyyWGMM/rHrVfbvAOlthPpkqyh6PSfy+EcW1ygZGTMkENMjJMTZWKObaaDk0wy0iXh
5vxdO4Pbf7SSAKJtea6q+uAypNdiWZOaTBdu+6MujEELB12mGtm0XQVegHqSeEvZvixanrkxBawS
LDYhA+9ip8o7DMu+t8M+Y4/rXlliafzzp2eFbdYD5FQsdoc58kywBvmR7kTUK9AtOxDZQIQgDEG9
hIILlmAnMJJ8qZmWlVZTm7jiQp9tlfJ+6m8VTIUw23d8KsnJCLSDLNv+YM+DX+OctG8Uw2j7kKWb
4e0wj04TgRu4Btp2aLrVHG+zVBbICTYOnAFsoaJFNAcMrUv1WN+pGaYfl2sucixoaH0NyXcjktiH
wAYvxCyfcWYf4aTjRDGI8Ul8bPTkDmn5P1PRbtbNQ6YNt4AFi8Da3EFMVLAdScZNPDijad/WnQzC
R2gWwDqxP7BvABN+qZASMVj8cm/nzPiqa8Um7P7Yw7QNu8cpN17X1ZIJ4+5URVcGo2rxXJ4adPdV
zw4aeUCW1X62iVoHLDjieQSlwHq+AmKOYtNq0wZi4kzZDPp4Yw7ZJi1lsB1CWzgTw2ljTH2nVARi
SnNfZrcqu7Hofn3BhHaArnk8UQBvesWInmQsSdHlgmu7A99MtInt5xGP8KmRXHwC543KsIYsGlK2
gFLnrgk199MUhV0kUed807F9DPibdU2EW2+jAo0YBLvD9+kHuOym1LBwPdSG4zM3ae7D9gkIMaUs
2y1aM2BWLBzyeDCAcuDSooNg1JSgUyBpyv8MJpqnyFzvgwj88XZUSDZItHAfsy54/cD38A+ueGB4
t5ZB6rIuG0CBPo3eZIXGP7iDcymLymdepw1AJBAnUGkpR5Sdfsp7+xDkoVdHxT9YwtIADtBZVAuu
XqtNOqZtmSC7yer62TQjr57Y07opiM4NYN8wIQSSN7y6uA0CK6edFhEyMcHYOikguOMjknr/TQZ3
j4dKNvvTCDVyZTuPmjOh7NcHv9eFiCwN46+gbcWTG+0knO/UazOmPoMD8EtLc2YtzJxiYNGBJUHk
FnUSS/ZGtHDn8jiHo5AuGdPSwGvRVMfdQGZr22NKdxfqk+atqyYUpSMzS5BFwLHlHEJjRo1p+9ij
qTvNXeTklqe0sieDqC4FuiJ0HgNhBi1hPCYCcMPmpC6gkEm6O6owvIFMz9bsXd5rbqmhxg18+DTQ
9p0eHouq+vT8E1wRXd7Emg74JQDWcueqSyNQGi3udbSOdlK5KSVeHk4SJyFczDMxnDHiCyK/aUwc
3z6+1Wfq6LW2Y70MOkNojmdils848xI67fNhrqENI9MLmKlf4sbcUxreKZUu6eO8LjdzK8d5pEzD
5TtHUKlCE59TUPO7URYn1Qi22oRqn+Hf4O0MOCvMEtHR02Kyr63xaazM53U7FflfdHfrjMBWAarB
6QygADLmHSyoaahjpI9m/w/lHsBs/pXAaRogRQPeNayqlv4Jyl2iKXh+ulH0sq6I0EbOxHC+hBI0
RYyLInWnOmR68zUNfNe5JN8kWy7Og2Qgew6bFMoM4d4Y0MCGScn/pgeXEizBNATMC+iRZMFXvwRr
tlU8sryWhHiicOJsV/jJxdYu6WSPEINeAISt060KkPS58p/6nm5DK5C5Ksn28HilWVxYbZFBnjKY
nh5qrtVEu6DXJasn3h90ljG6EIjwHTjo7SwNdJWiKkbqbaul+yT6NOjbcnIx+P9/Irh3ejlGg0F8
nFwfMQQocW8wvL5Nq3HTaLLgSOiQzkRx7hXjpVi1CdroU3Cwm+mQW8RVMQHsj0xi2IvhcglcExU4
jehAukTrAXdfIXUbguPJhj2E5lbLvlWA/CVIENVOB/wtWfZGaH1n0rg1NPoWFLU1FKtMzCCgz2Uy
GsfoD6j9ObG5WT9RwlU8E8atIsk7mvs6hLGWbqvxMYg6L8i+9LGkcUeQA79YwsU2z66PMB/DwUqw
hF0LvN/b2U+cOao3fvREladUAxGF5BIRGjso3T64cgC/wvluzO0mg15AICLrfVUBZdGnn097Lrz2
CM7QcYZ8BGcWM3qnU6YhcDY6/0bp9J3ZN/+gxUK6aAN3ELOTfOlgKgLdUPQCTFdZYXt+m1KvTCvZ
VL1ocz4I3MAxbWAcgDOCoLCtBp3IoI0Zq/qlnUzjYA7VtMva9r0FBBPYzLrCywvYYcZKY7dugtc7
hUojaoEawzsUMTt3bWgqWvZME5njUZ23ajt6mSYL2K+tHCJQ/MPAJ4LBK88HppCM0gwK9tNd6W8r
bXLn5I7GqcRRXDvySznc0a2NBpXAAnKiCKkwA5Nu0eRYgSwWu14xDRDyyCKjKWABuOb2q7SrutJb
0IoWQ3GIWO4iw/+yvinXLg/Z/OU9vdRLKTI4l+cVZHY+Rlp6nNfq1QJORf9YYDxVQydtf+zopwkq
AMKDJlrdBHMSmuavOlzzuk0wmYrIYXqJMIJcsAOpQnddpetVuxTCxVo9CQOtyZE3LNjLpP/q0/f1
3xcY2YUSXJCl6CPe5iaUMObasXF7D8FGLU8xcBnXBQmsDIJwYNF4BGAY/rhO4BccuxaKVOVDWB51
/0dED+sixLr8FbGs5Zm7buchwDgCRBjj18A8WIk3tu81lVwKoh3B4BH6p0E5s9DRXEpB6GtkVT9C
Edt22sHeV3b5aQdKlwYknH1C4dj40v/czLjhMLjjluV9EX9PZLkt0V6ApoOBEwuPWaSeLlXowiqJ
PpKOqvnewHLV4leeySZNZUI4D2n03agVS76BpMc2fUvJI+5Tyem4njXFGURKHRluC61GSOJfajJO
VutnDN0l9db/rr4VYO++mzAj+FiBucwrNy3QsCdHu5/xiMYI9Ut5fFy3OSpQEyw7yAQuqDiIITm3
xhSzJGOP9wMOzZYdvmtI63vVxv/e7KYNmrCc11vtSLfGxj/Q2fmaoUeyPwZe62CCO0bvn/PD3wRg
CZl2MjRZgTdE0zXSvhgMWfJXy5efHQfM0sQ5EtaJS1vrqU+yhyKq9qGCse3aeuo06pFCKSUbsljO
ZdCJp/syo4zxXwLXyK1G3aV+Y2oIpato2OVRcE9Da2v/Vm9pGEicvaD1C5OMC347SFxxsfDBEm6s
JBmWLkfW+vE3E//YTm4GBK0dBm0HBwCoJXhDjGm8xTAHcDyCFsRUWrn19XAcHYax/j+qX1aZE7Ex
b5wk95N3tFLrn6+bU8BeLNyBaOkh6Oi53Ah7nPwB1eXU1VFDjarRnfVjGNYgOpY4QNHqY8poYYle
cOj4wnk3WGgCTxGU9PTVAlpA35zScgsQchQUvq3bvci4zuMfzoXEelSYQQAa9jI60eBB15AQ01x0
J6rsLm8kT1uBYzeQ7AcQB/A1MaPGWXKS5GWPbkMkpbLil59MO8rivZ3OFuYXZZNhIsWQIjco5rXQ
VsgHr6bq531k4m1h+kjyWTPGqst0VxN0tBbRqZ3rt64pJSVpoUwcGh2j5AYiCs5Axhn8yt2MmNy0
+41qZfs0Jzs/LE5KR78YY+T1ZfD5KwYopRhvglh0qPDFwRy3w5z5eGkYwfsARhMNrNjrFiK4J9E1
9JExt9A3wOdLLTMpG8C0wBXkz3b8YlmZRMD12Awa484laNy5Yp1ClBrLRl5LbRN8oe/k2+Rp7FZH
PWj337ThHFtj0qIeA8jK5j3+x6Hzl3UBgr7jRRu4TBveDIlXzsibesagYIO6SW6MW21sO4d1Kjsx
vAkdO2yRSA97H1TsbeXmaRujP2os3EENzJe+nafN+teIPMn524NTd5xYTOwALstOeqccH+IO7lNl
jhH/SpgsUhCZPwp6zKb2Qv7Nt3xN1AaWwoAxMSveVcMp0AYnZI+2faeo2y5JJFeUKGZY5k6XgXvK
dICRX5qNWil9VVMsdEV1p4wGjEc8krrD+j6l+m3TeErxs1buKSB/4pMa7+aq2mflczrvs+poT7On
k2C7vtzL3vLX5vknLSt0dlUXTUWVIghBSV0/Ws19PH2Pg1/rIsRq417GMBSge1DNupRBa6tRQwNq
11qIwukuH+9A1u20yaMNRMTOPJR9hCFdy1Pz0SnMp8Z6TKuffnoy6+8NXKHZu1n/e/2jRHrTBXfL
0Jd+cb4wWYMohQVljDehPWEIy3gox3ar5b3EmsWewrABmYp8GKg3OXOmfZM28VJqpXYGSug8s9Eo
R+0Hv+xmYAzGwH1P0+RoRQHAXSJwjZQz+bOu6kc/Gb/HONsarhTcLWhuu1x/37DCsfexx1MZmsyZ
opJmXmMX7LU2fGY4qanYyrGuKsvfVBXpcjfPfFQrhtT4VgWRraJGMvS6Q5ou+GIgLMYNaPSm5ytx
DKpetdPrQzZndgtY02x6DcapfMecPFJx64qIXAN6CP5nR5zXLe0ip+Viqynbz2YI7J89cNGdNho3
QyK5+EV3CLMhDWVkpiGKvVyzqopD3+qT1J1D4iKthDLKfl0bkQWeS1hCj7OTBxJ2sOgkkKAbxKnn
Uw4melNy9GQyuJ2vYrO0Mf6Xukk/O7VxT4DQpctQBUXbgsiaAPcPyTDUvC4VmbqexXmB2G8O0ZYb
H2h+MPVho6s/QhnXoigcQ4yJocrlGQxwFE4U2nAypcuBMROnD40x3Q3oXZky41CGsokv0dWg60Bh
QYi/NK5wouKe6UNn4h5qbTBKmi9h/4PNr4W+J9kmsyQxrVAvBJqAyIV/RI7qUi8rrKuGpiVi2tre
Gh0w7ALiVpgsz/taEvGJRQExHEVW3Pl8m/hQJei9HxA+o8Ll5P0DIa9aDaJMyYNAdH7Q+QUsbwDy
oqGWMwpSWkEKFGzkSFm7ydv2OCZEIkJk3OciOHfQ0hil9woi6rwB89S8Sdj9IMNnFOthLwTl1tKX
xe2MFiZjYNpRirYC/eec5/XDEHezJLEjOEF4nX00AqJ1Bbmqy+0Px6lBfA5NVDxmAuUB0OQ0fktB
YBHJuH8EZn0hivM6Q6yBXG2EqCQ+VG2Mxi8GQKXY1crnpNoPGApc93KC9buQxx0jROmGUveQ10zG
pqlSL0b34boIgR1ciOBCGBbZxLcXO2g1MI5UmzRFEG58WRcimJFDiRP3wEJsDGweHqgzwMCKpk2Q
UrE3m902yoHkhasSDzCnUay7cfeaANaS1cck3ddB6NGIoYV41/nOzPYJ2QL546g1jRORTe/v/Xq3
/oFCGzr7Pm4ViAkQ8zrCua7qyLXrAFXlY6V8L8x2Y6mbdVmiF8PFYtiXBhtr5pw2Sw0iCdBTAFJh
uwXgY+1oxYNh3OpscCvtKQ7m4zw7RiOr/y6/zsUzZ9I1Qjjp/qT2JYH0uUfzdICO1v5g6CHKLl+7
etzlKmbQu3+yMnDLYC4A1wLSP5dCjamY6zaH0Lx6rNrc0ebc9af39YUVmvJfIfzknanVFYkiCBnS
5yTLvX7ezV3/L+flTAjnmkuiJ2W9uIA+/lLlX7pow8ztuh4iY1x6lZb+ZhN9rNypr9SqJCzAG181
YidFAqw2U29MQKX9UpTeuiyRh8H0HdJceLuix5DbmFHrC5j7hAej+jDZ95H56bLlAij4v9/n98Qi
SlyC3Qc3gP+QBt98JrmQRXu+YNthHojgKcK/RGa7qI1BGfAGzXZd+m7GB1+VOC/hEiGjD1hmC9ET
z61Rt2k65SZUUKebZPzayQZaRK8czOP/FcA5n7ArSRs1yxqR27jc6sZ2An5m+9NHynk8pQE8Qyub
cRCuG0V1EtSDSD3yWQsURwdbwZSv6yf7efrZqocxf1o3LZkI7rKsSRtrTQERpnmb53ezvTG6l/8m
gjspbZSZAH6GiDj6nlUPPnntO4kW4t3/u1Dc5jRNNY6FChFJAx8Jwhst8daVkEngjmCghkOsLOsE
uHcnbf5k7LAuQNCciEMIlDDUWgD6fTWbxxKlVdG+gjCClkffZ17Pmm0SRpukGXdsnG4rZu7ScrrV
wuioaDL6DkHQfCGeMwRKmmRIbYi3oy/99DtN3ypjdLTqeV1NgdvEqAYYxxcqe2TSuWRB5JekrlUD
Q2FIeGXjqfLvChtj3ixxsla2pMumcLcoen7JB60Chm75bmkzU6baLxjeUk7z2v3INvSdeuEvZPZK
JzrUiRP8Cp3ia3tr3Xya0RpNBUALwyNuqUpcDcD5dhf2DFeC29h3dr+1ZRa/WDSvGlqmTQNpFwBD
EM4e8YKs6xgoQ25TgiFt3MX+/RT1jtXdxcVd8WmyVWhzJu3DOZ495G1cP0Y/+GBQMN5SJHRmYGF3
J5K9rRuH4JBdiOGu7Z4EgaVnNu4JJXCr4cB0WcVf4O4uJGiXIU7s09myKigyAPy3whvE/loMkqeO
4CRhphcvqaVRAvvP+bsuMoK6S2B1tp+ftMJ02wapTcZOGdM+3aGNfTkTxfm9SU2qpcgN762GThy8
w204bfZzfVeEa3YmhDO10LK7asghZFSBhIuEeZswB1AakphNuzZpIHUuQHcIP3F4+ByeHVaFVbfB
R7F312/Tl2I3HetDs7EOtqt8iVz9Pjih2nanfEc/yKbcxScPFuk0m8D79Lpefgq3rj1mzdTcVGK3
aFKnLD2/MgCCuf/sukIIyrgEr+4lJcJZO1h/EyUEh5arWomTj5MT909B/LIuRLioS0vagugPUA3O
GAGz2mh+uCwq/ZVPmIgD01TPHjM0cbAnvX9dl0aX83PplqDTmThu4dQmj1Xfhzh6/z1y6VuzeY4P
0a7bvADJeX6Lnn5mzSZyUTmOHODm6F4EWtD0WDwH23lDN+ZDvrM26990fRwvP4kzXyCmkKDP8El9
s6nzfW8fm/Zbkz7+FymUf7ChGaQcQAaDtm1NSzLXqmnz2AQ5WqXgwGsn10NLcpMKSvTniqGB99KX
kUkNhoFB5ODWhTNsQtfetO8pcR4mD8OkHppDmxtlb0oioWt3ALE6yOtB8oWEKJ/Ia4jth+aMbraO
HHwGMcptO3QSIdc396UQLhqZjCFDwxuEtJi1L3pPQQ6HoK/AKvY0+9brj43soFzfPZcSuYNiVuqI
hkRITNMXJcYgzywjGRQ8IRYRS/F7gYlE8HO5YfoYW3OfQsRk35k/muLnYJ3CEhTB+hOJXkb7Tv00
bx7QKM8k8mBlYdPEyF0sezUA1SRy4/Kuz2QjnWKD+J9afIG9mWYDsCYQMlhAnL1TY1RK3tdPl9gc
/orgrm1VUUqzC0PsynRnjDdqsckyIBHNzcb2I2fG46tLPv1mvVw6LlAlkUn6SYVWPejGlMF3xvG7
P8vY5WVrt1jlWWAVV4DCrheTwEBQSe8TzRv/oVcMmsD/I31noXrBs5jVXTnGnQ0Zs/5jibVb0HFp
MkoNoSJnQjjHn/eKVk4mhFRZ6CTM9evKkT5WBa6cqWjbBYkDkMMp3wDlA7NarZB1B0TiOya07FBz
dLbLmQSkR6ALU+HY0McNfAyQjl5uCrq3ekNPotQ1zMOoPfTJs5V/3rouRHDLpZhhpVQT6nw0uzfV
O5YH7qg8rR+aa6YRDKaf68H5m7FCpqRYEvv1W/JDRw3BSZ3+FWnTbXCid041uLoT/gBXBL1vjjR2
/vwh31N3/SNU4WKC8mOZvkQpg89hTMCiscYOVWhVdWjn6DvrSH5UqZO8FjvrhI7l+Tj+GZut5qwL
lsnlbpDISEZt7iE3Ux6Y8aJTtA6mkjBREFyhw+Gvbpyh6D2KXSXDAmflT2b/AT23qxZHRv+o8W3g
fx65c+mn+CuNs5lUn8axjaERHX/ryrbDJhKJQsIDdiaCs5gyLQujtKBQGn1v2BvTn308zNXpyz/s
jQXEWuQDl/oz51vzqdItkNOmYBX/M7Xfuvn5HwBosFhnIjjHmth117FmKW7Pz336rCj7dRUE4QJK
f6jtACwKBR4+rjbbCFsB6L8PkDoj+RPJcqZiAcChAroW0r78A59isK1ECQK7rSme3adPsyHLaQpF
IBu7TECg+Y/vxuuUUo3TAiL84qc/vnR43q0vkugMLune/xPAXdupNikWy7NlE27sqILHeWiGn+sy
ZEpwttRbVjsWMZSw67c5f62Tzfrvi47EuQ6L/LMb2kqLyqoT6FCXL4E+OJbSAs0mcZp/cVjI+iGw
poBwVHmaAA3zKGUzoxpft5sJQVqWPdafpnhcoErOZHDKdB2QKhQKGam1mwK8BmVDIsIdPxOw/P1s
tVrLHPTBRvdCXL5E+ks5Ks74/0i7rt3IcW37RQKUwyulii7n0LZfBHe7WxKVA5W+/i4a905XsYQi
3Bdz5uFgAK/a1OYmucNasaRasYiBWjWfvUO3kdjRxlLFyl2GTgIzXFntlW58MvX58keXQQiHR9ZE
bWpWgGibJID0IqvqoHA8yfbgx4PwWAaFA1pSURjHqIN4NNZGm1s9r4mn+TYcQt+m72BAteM3CiKg
fzHoL5RgUDsrJQtnQOHDD9rW7N4mVbIRl9fsL4RwGMZu0nQhr7k59AD+N4LuqXT4h/syGHdsjQ/Y
8W5G4YByay/HEAxKwEb1lOqRbzWflEq6dxcN+YvhCLXXrrbBfF4htHvjekQ3atu9esbjP3yPIwzh
7V4XVZhMDBgUI6NJuWnNMXC/T8aF3e6hdARyDYzTiP6lVnpGExCxIfdDTFz8oVSpZLJG4cX4ewQi
eJatlnlbKQgpCp5m6vMoY+5dePpxpgR8VU7qjBv5aURxWmfEiBb6V72hDlilXbk0DWitrK3RuE4U
jBZ0Npgi0C4vaY9b4ByAVosFHTJQ4OLFLpYUaWGgVb2b0T95o13lGzTgB6pCOmJtjJGEq5mSUQL5
VWgVI8IxpHDFQ4sWq2kLSH1T7JKHp2IHsRfthwfFszQhSOts4hvtXns3fCVoFKJ8ft8rDVxnOPUl
/5+w1kzPMzspsLuibJ94fxK28mSrunScojGY3wkwXuKKlHdQ29GUzIXjW+aK0Sszeqbx/h/ozvDp
/qKIdHcteidQj+ZbeDZ93b0u01ez3oXDnVHcGv9yqB6DCXu5Cat8NjiY0+706n2AxsQ/fBYHro+t
jMyzmDdq9H6u5gpbQKs7rwsgLz1XQenoCqTxmOp9nwMVi4cEN5LSFjadePPU1KSZDWtEmw1IG3PL
I6pxUAxZp+tSlP2a8MUIHnjURJpaO3WnxMgH3A2tfpVWw6pGP4uuv1xeuoU2HhMD3xgk/l8YITwl
sUJLvQGMsg2vyw8Fk8sPZrNKD5hdu4P6B/QCLiMuHepgd8GcFu7UPFVxGq8gr+CCB3zCpdr9QdGx
o9KSpM6hwWBmL0kiLD0/MWSCzj20d4N/SnA8jD4ZIWQW0OVS76juz8qrVl2bbDd4u0zWJ7CUvIRS
z18w4S6v5lbJ4g5ghdZs+1i5ts0sIXmrBiU0TgIQgZKyDVdK2QR1M79dXtTFz4iBAtTT+EwK3o2n
q1pYSeSWMWpQ0U26Ggke8+E6eZ43bJ1+9gU6/SRfUQoorK1dRmqk8qIXPbA/xS7c91doHASH9/xH
JRhDVNaXLVzaDscGCstr6ZAf62IXm65/rqZfmvOayUSXlkLvMYQQ3b1WB+t5BZN0bZ9S9GHYRNGu
Gvf3ZUuWLgTg8fq/aCXmnJGmaFOXR6uwMYlr7lrZ5Xxphx0DCJ/Gma3CSaGv7Sd2Rajn+LZ9HSZ3
M0p1LC0kjrBoDdKmYLDE1BYc8NTxRmPWUIAHWG+49YQxnbLEdKM55U+XV23RKNxw0PwBMkk0YJ7i
GC30XpsMOFE0+IW7jyBa7mWksB9TW/J+WoZC/QZlVpRaRW10NTcgfwcZM792s2CuGPi8QHuF9ICf
gdyLttPHZdOWl/AvnhCCK2vWh65G60yY77vhmRWSVMzS1jE8MGFg4g502mK7t506kPzIEOJpXq5Z
X/ld1m27fylz4Fj8D0YUXw+1AWkgG2YYo/eUedVzaqa7Xpl3l1dr+Q54hCO4d1O4tZnNMGe+VWM/
eih6n6dLb7zVfJP4CQR+vQ2I2IZgCOIVumd2srfi4vc6+gFCKAq9PGkaFT8gNZ6ggUFsS+KAC9NS
/IbxdymFTeUoaq6MFEs5rrW19Rg/xXHQB+a+3lRXNSVz7Dt7P3pTX8GaINW5WTYPtCYYicLLWyxX
5XlFDTsGuEn/MKPzC+/P5S+4uL/Qgfh/AML6ISPVGzH39yYkJX016rfUvY1ACFjKuJWWTIFQPETG
0CHsYkDlNGhMxejoBe/ZAgc/iSMLzzuHXDZGBiG8SGJHj/QqVbG5nIdq3tFZ5gtLq3Vsg/Ciz7Vp
HloNTx713r7XdnFP9Pv2dw6B2y19cbVAeQ4jMvtJoASyzoClp+UR9Jdw51Gyyp1rHac8lg83mmLq
g8p8z8K7qFirdhgY060S/7q8mIu2oo0Tj0rPRkOGsLVBpVjkTYjFHMIfTnqvGO+6kZDGWymt7AKz
FBQR3tGYDJ4gXEQFKJdleWthXt3vkdXN6K1bqGgQkny8RRCeuYI5eJqIWyljUVtGVMdYwqzc2mH9
k6roiW00SUhc9MEjGHFDoSNMA4Uh7vBF7uujjUkOGQHy4n0PU2j/mSKEJLTaYywi1HA5aqwr5qAm
Zjc+lFcfrTJ5NgpUMxWt3+MAP1CQlNp1vjX7WGKnbDn5Ohz5Y2nZ4VTW+A1VvGH0piuvnOn1sgcu
QtigMMBxjDSWmPKPqqaoWY/2S53+cFuTRPPVLMufLZb8UH35D0T4XnGO5x6yC8ieropXZDJu434N
0fgg6gIcXoFK/RCdVT9l+qWLboLJY2RsDHTmi9XhvulaF0Iy8MbprtRuRyaLhUsXaLCH/gcgfJ88
Ay2fXQFgCqGPnjzUBjpvit/e90m/8WY9wuEf8cgPWjNndsqAY6aPJmYjaPZoKrIJE5kxwq2MoTym
M/6eG5V3mr6OVQTS52ylyub+Fj0OI38mNFVcE+1up8YUXc6aaObGYBgYOC0x4pfLTr1oyhGEcEbV
YA2KRhVxPBlyEvd3nf0aF9tW/XkZZtG/jmCEk4o1ls3Axo6WQ68nMJgkw+/LCJK1El+5UZ2FdJiA
kE4z2tg3YX2f25vLGF9TnWKOkWsjfBWCUA8SzDCryZhjgx+4+ZWz7l/VFdqvwalKyXRXkPbO2tiP
LPgAS5l/GXnRur/AYl59ysysdQsAj6myY1q1pUq2yfJJcigtfqYjGOHkq7oKjTuUwxgQbEveJynH
AU82XFhBR4hvNYjjUpMBwS3+UC0jOejr06e4vEMRuG9cAnlZt1xdXrzFq8ORVcL5NMa9apspMDtn
zomrIh1c6/aqTDgHoIZM0/B8GXBxUx0BCsEOI4dDaUUATN2AWu8D6Fk8iODJCjpLX+soKSHmg6ds
bOO0s3FWOL6iOWQaZBynX7dg8XOhum2hFRvzWpilOY1AiKaD1uKt68e7aWWtCzAKkmRDHx2kT3OS
p/g/5asBHeqAQTGXoEaWEucte0bX5rW5rlUiO6iWlvboB4kbQZ8zZoHOE0s7vo/sijozaUsa9F0o
2XEyIGErmJOmlZoGoDLdlcomH1RoBgYNyyU4Szv72CBhQxgxs+ZiAE6u7c101dFtrQaX3ZF/pLOP
6PGOUxRM0cIv+H/XKWYzMeRHwEKYgLKlKfZqPk2BB43C625k6m3V1itqsDtGLVnFeWkdUUnDaxFU
WKD0EdZRhSJvnPPhH0/JScMrChANNFSi4q522cyllTxGElbSoo3L2gZIDPosuQVSyuZX7bxdBpGZ
I67lUM4s4gNZ+dQTpxwCJcpvciUlzNZkp83S/kYpBul3JMPBHsgNPrrLGAZavyDDgbh10IImvEq0
dfaChH9BMNhaWgTMKP78iMfxP5h4BMuX4Ag216oYygIjQjR79kooXY3rKdNI/C/3adCecM0ZcFSi
zfIUZ4TKQ+8NJrLi9F0t11V+RUdJemtpBY8hBFPMJnLS3jPwKqDUV9R4k42qxOuWHOIYQrijNW5j
xjGFFWW6LaeNwsBs0fsNbSQ4S94NXiC8FnkmH7Ws09Vym9EaYz6P1bsdqdu1wcK1Y8u6jhYX7C+K
OKxUWGGvtypQWJz4eg/aHVPiXcsINvqRueQ0yCpP7VA8szOHxOF32hVa/VL9+bL3Sv6+K1Q7vJC1
EFaEBaqxzrU/zb8oIeCBwVUAQa2IUX9Rvr3qWopmDSCMxueQbSrjIzP2GDclyXzTDp9sWhvmTZfc
XbZr+fv/hyqyqLPIjYaEPwyNDqIs0XNZvuXu02WM5bX7iyHEandQKrdrYZmSvbXKHye6v/z3F23w
uFQFJ8eEVs7pt7eMzJgw5IJsdvpI20cNIsa15PMvbscjCGHHTyy1ciNCvgPkinb6Q++3eE6TYZS0
Oev8MBHPVKhg/GeKsO3Bhc0ar+bpG0bmtfPoEfQYUGLH5O5AfvyYfbI6rFY22RrVv2ygI2Thxdao
4AjEDCwCzviugx/XGyV5jsXe52PbhC1K84F6UOaBq912cTA+Kb5yo/j1Jrp2VnVQ49RZkXEVPQ5B
8WweokD22Fl8Zh39ANHXC7eBVI8CP3HftcfopnzRAgw80cffynt7p93vWdCQ5lrGA730TDhGFbxf
n0qqdC5Qy+K3U6+q6q4Pd3P52ch8dGkbQEgU3NxIPCNxJtwhyi4MQRuFbQZq8FvPip4n1wYfRy2J
GAtlZw+jgJ4JPjmu8SGSVCV5Pyl2PxV+120GvFSVD68Pfuik8K3g8sZeSFudQgnbDlSAVI8bQEHR
Dfeha/czXtsBW+tr/daPSXyt/lTfJZjn0eoUU9iCWllP+gDhKB9CaE/qpiQtiQPIsPnGdXzTkb0r
4/iQWilsPUXVxh70PoXvYNP/Ul/SyO/ItJtIG3ir8BFFwD3byWbGziPaqZnCbpyNuh7RrlD4ynzn
efdVC45HSkkrI6le6Nk6ARJT+mXeW3b3BYRUxkqFVb7jm4/FFQ3unPv2MZI4zfk2AB7GfOGhjs0F
rE9PgzCqIWnkqoXfO4PfN7GvGW+lLmsAOvMSTjUMBkfIcLucUlTwktitm4GpCW40jopz82HoJTmT
MzMEAMEpKhblKZQ6UJjgoqDsTdVfPOPHZV9fwgA3IqpuUC/A0SkslR27RZJzoraiqEhsBIV3N2aP
lzHO/Ax2uJyBUeXq3uhXOf0cmuUmOboecVcetaCoA9d7cLUXffq+KXgIYpqK85mpkLE7hUHnf6r1
NRorG3RvRgmIgeZ3qa7cwnrBAHRhYVAQWgjieplh6VYurzen3oCUZk7wvNoP87c1qcCSdgzDLwlH
LyXQMdBQx3yBb3vp1mXuRlHCmzRqtpe/zIILY8oAC4YRIMgUeEIEcMJMH6HMiVqbkx46tG56xbi7
DLG0YCDowzmB5mDMMwgQdtjZE44qnH3VL63dObVBjEFiBt9pJ1cmzimHTejYDhoiMFJ9ulpaA6Yv
UMyifbGN15aTXlHQo4ee/WNUhoBNMvVpvu8uwQkbXx8dWlQtHhoaRE3T+mGmT47bg8n4JYzu8u7P
5QVc2D0IZtg/kIfmknyCW8dOU3VzhxwLU5lPh2o1QhotHOhD18hm3/m3EAzDPBgSfxqeUGgrEzYq
82pot/PuP6Wp17Wxqew9S4LMffTYnxDZgKJ8+L5tGK3A2C0IAa0zsr451bourXAxYvmjNcWk0qKg
7G+mVnJhWVpDdPPzwX4dA0ie4CB6kWZzXQKnogqywNGhbVhLaFpuwr5YX7ZpYU+BtclAvQsj9wZO
oFNnNIuyHawe3pGD/uE1NWfzTklMmcsvWQQia3QZQD4RrAwCyqCD2jbkj9HcBfeldo0SKmHmb1XG
uLbkEuh80nGjBMUmaCBOrfG8dIK7eFg5dFWSuYiuZzRZkjrz7gbTe2FTv06y6HoqitfLy7hoIBjO
YSQ/wcUWL1QghhmKithkbv2JiahNBNVYopnTmtUy3m4ZFv+kx9E27PIJrP14cunOR2KD/yBxd5pT
+2NkfV42ayEcctrf/8wSdrPSmnruUawnVInWXXivaeE6/fb9ByVzENxY0B4Bn/uZQENZdontcWKY
xHBWKAGSrrdWsetK3osLYfcERli2JOqH0kY/HCZy4z+FNwbdhEHzISJRO65drf5unoo3AqDVFUPG
uE+c1SyneZq7Jp0QnYzVpF9rwwwePllyfiG2QxiNs9HgHMGAnxACNWj5Okzhr29ob2NQn3Tlk5UV
pAjb+zr5sGrJW2PJ9TAy7YENyYZwhdhhqE0dKIkqHI91ZaydaFrZlO3V2vWj+O2y5y3FJcNBQhRz
i7xlXbCscIoElPu4UpRe+bPIcTlm84/LEEvOjQsYyPAwBsYTWKf7qHRiTIe1CLMT0+7ZML0PHZjq
3W9rucARcDlyMMeLLB9o5U5h5snousRBw46db8DPRlJvN4z0H5z7GIR/uKOYYJtJXni87UNV7Kbb
WJqTG4Q3VQ+gLq20BOArfeh3l1dw6SNh9aC1aoOCBtR8p6gqjdRaiZDzdcP0Pq/yLStkadIlj0Pd
DQ4HdnAH6dJTCD2y0JzWAEILay8JaANSSzLZzhiuR0ODumqZ5tXvy2bxny1eLL4Yz3EigunfFK6z
YWcYYWshwGaYeEIzbWdiqAAqJoZMIW0RyMRllh9VSFEIxqmRQi2LR3K3xGsWMTImXpfvq7b8dgsy
nBDFE6wfCKjxqhEO4NZsPHMcQfU10vwtzKdXM9W/f6098XMRglZNDdpr+HlHd+q0jyyw2IeBVcy+
lUpuSEsLh8lNXCZsz+My46dekYUMtOwG6hmjbqOzL2EHq40SCMTIWuqXDo1jIMEV7Bhb2uIBNswp
0dyQsOZPCI17zehJ1jxc9rulaI5XrQUZGjxtMSdxalVjjIpahIiuhTmvZyV/jhttG6uodqXddrI1
v01kT6rFhcRKQXIcfWdgmTuFjOt5tND+jrmjvF6blbV19RDCyZYkTbx0L0OE4MEcWPj3FEZ3aIrR
Dzg6tAbBhbXFgU/C4kmbS2Iouzp8dKlkDG4xNME14BxfIoriWsbotZ+4h5izQrTGPJSz912iAx7Y
/0J8NWEfxVzcqBM3QS7fV3sz0PC1LLZK0+dC1gu3FAItpEmR0Ea/PQoup4sXWYqG/khcXMox7Ekb
up9ePTh+ryQJScZ2830nPA5+gkfMqtfHc4PbmBGX+zCF0oTrlJDOm0APaKzQd/Cmp6klOb6W3BDJ
elz+0LKmAv7URL3zFNTbEJ7M4rMeEmgWDZu2efy+ZXh3I9WCrXVOjumWCtqE5zj3HUULzX0bK2p9
zbK5qgjoJPVpO3dz3Ad4sidXSZIoiX8Z//w74pWFTYYfgASGK943LGOwhgrntF9pNroPCjKFJfoZ
LVLIBq3OoxaQXBcKUyARwxiNsJzIbWj96NWFn+j7wn53tLfM2meQIx9lWcXzD3eKJNw74nR2ysIE
0gx7Wm+FOrk/lx+XF04GIpws1RyhkZGbw5Qf1ZyRsNxloeT0WsLgE8g4TuCEiFOnHpi4PRSkogFj
YFUT2Jibyp1sbSj592E0zjCEeAvagbPGOdVKYyXXkOs1cv0DrNAbJ8TuYmiju7xk5+EPL4K/OGJ7
UA7Kg64yvjL00K4Dx1XfpBJTFiHQ/svDK04PsRHd0keKOilkQgdFrfxSiUoy0lh2/zsv3lgYPMcV
k6tmQINGfHLommKNTuoVmCeOCOvBJMOeSlRXLOWqju9mK/dDDGBIuVkWthB4cvC4QvIUpNMif5Od
tDENE8DWKf05s/Y2rKJ1oyqbsh4+21jGnr0QG9DKj9sMLLRRUBdifG9ENGNzUvqho6574ydm+7fj
kKxBYre+7BlLhh0hiZ4xorQ31yOQ6u4BfVI4VFaR0W5QrW/1ThLWz499OPpfq8Sep3jSxghs+6VP
e3/WHp1hbTo3dFjb+g+MxaNP+Ns0cnAWF/xQaEtH7Ds7Kk0joVbWpiVaEloyxfejPgVZK3kEL67g
fyC2SNPYlJVahTa3SjMCD1RlrhmSBAQP6osrbbFe2GWwhgtnYg4DUsPCcZwyJArtGgEjU/YJ5TS9
vy/7w0LgQ587mEMRkTD4Ju6vcEIhou2wjSGwzgimud8Nu3ADb3bY6jLSuSm8yoUvhAQxWETFe4yV
VMz1FJy/ap8NBA1PD26q2sFlkHOXwx9HLRm1G9Q7HHEknFpanLk1LrS13d5Ba+lhrNC5ZYav/Ygo
NWNoIM4N6OKo375vogEGuWgo5/KYIT6FUbHKlEx3Cn+aKpQMdlYnGdReCoSYDVRBxGEj3KJGcXpC
sUZN0yZERIrDpt8PzvxqUrfft+WwnylrMLc17CGBp28MxRz8SDV6SeQ4/34wEbIrvE6JK4zYeUVz
0471NC59W9Gv7WF8QBpSFjEWMDiZFzIymM7Fi1hw9xq5tKybFGhG4CZWRM9NLhMAWfB3zk4BMkNw
hoHtXYi0GMCo82qKSj/Wvf3s2pum/cmK3WUv/KoRn6YQUB5Ap4ELXl4QDZ69tzNzprqHGDGurbVy
8xPy4x8tadAiUrdkM/1qfjz0vntbXB3SW8xWvTwqT/G+encCmSzi+X7gPwQ6IGgw1M5v1ozWhWak
MNcoqe+Z5UCcbtzOEHtvGhZMYfPQVf1MMiX+vrcA2PuCxpVKbNos264oehPAXUMhPaKPB2OOJCzZ
i95yhMFP1aMXWJShL1llwEADL2nN6UYvzbfLX3Jp/Xiblg2nBAGySOCS0rZJ7RAf0h5vzfCmL14T
g3jDwWMfmnOXhJJ723kKQOOlwf/g+H8/sojSxmIsoSW6hD/0fo0KdF/tmupXb9yPssk7bWn5uIIq
YjJ8FPK3p2BpD8n3qskAtlW6jXuvrkpff8ODxA7MIN/1m/TX5+XVXNp8x4iCecNAIf8NNg2/nocb
XVd2ZRIf9HCUvLSWYFDSAtOPin2OwftTw0L0YLtWlsMat11B23dXN20war0kq3E+8IcioAH+MNyT
kIVHivIUp/OGdHTHssSYdXwY1/2u9ZEaei8P5i9KVImzS9EEb4ducYguH6B1axC4bO1NsgH1wtV8
g5TKSL49wc1tQ28n2rJAlXWWgPcmKM+bWo1P1XTESyNSapLb4dczVAySxxD66fI5TgXqmRwQhkay
XfcK+hHyxY5ka0F66Pez/4GikGyqdcnrQZwMyW0Dj2Qko05RVVqHTWm3uGo3DyX9xWR9MNrSHkZh
X9dUEO0gRyRsq9Bq9LAZh9IvdpiZvX6yP/WddzPv1cc08F30SPl4lylJ8P2tBa11DP2h7sQDyKlZ
4LWN9dpgJeRLdJRjDJI4XGREcs05JwyHWxzD8NU9ClBTETlxU/WIGbflBMLwAkoY7pPOSLpxrstD
82Jv6ytvN0sCx1fuU/SVY1xhq1mVMhRVDvP0zftI+mC+LQ4DYtbaeAQ3zu/qUKPprQcx8Va/paT+
oexXjPnZxxRMxNrV28uLfc4+ICyDsBdthdqRilE+v2tX1tZ5BBn9lQ05e/2xKoN2Pa68wNzWh+Q2
/eGnskvSUnhD/wtoHlU42dkIeKI6XesVcDCrfgOvDx7AzyWV7U5ugbDg6LFCazcu7JBYEVNyre1Q
KFN1lR9PcZCzKegwm+ZibOb7kwM4fkyXdzqooCHCW//UpVSn7+JIhVZyNoLpgBVXddI1RLPw6VpZ
7Xxh8/O+AHRd8as6CKpOsQpDq8I4UUu/YqW1xyauoZlryc6fJfeARrSNVDeWD/dlYTPS2InsfJhw
a3h2351DFzhoIgzvvISgG3T0WTDvdY2UB7qNin+IqifYwg6tUSKrWQ1s3YfE0EtzyO6MK3AhuPBL
D08g36hJ9az+uLwjlhb22GJhfzY1mn7yDKiUHhLjUa8kO27B5yFshCQQRg0MZIKED0dj2wiHGH/f
UaEolLzk4T6UNXEsXYhOQIQDqUpTr6sqgChX9gbDRgfnCqSzK+V3G0xBohH1qpWYtZBLwJuYJ32Q
ZsINUzgrHFrORjvBHzOVbs2iW9PKJV7Vr/JaXbnZKLlDLH4lMIs5KNpy2mThK7VDMrRtqMMv83gT
q+V1PYSry46wcGHG6x6ejww7ai/iCy6hY5h1pVX6aM7yY+Qtkp3ZHsZ6VbsTziNKDFtyDVtyjWNE
4aul1tiPdWHC4cNZ2UN8st/3lvOSGtXzZdNkQMKu1srG7lpuWtvnq7jr/B6Fnyb59kkO3UQXlOYI
HV93S2EDg2g/QvcZ8iRZiScHTy+tWv3jsilnX0nA4KYeHeOWDV2RtgdGHd5V6H0J9atuvtab+6TY
qd5HNK4v452dJgKeeF7imawkLgo8A57DWeSzWvWr8srQJDhnDi7gCPup7PXB1Bns4n1EbZgRWv8/
Efjt72jlRgotmKoDwjBfm+WmdGStHAv95/j+GFAF7QoOQwhrnyIwV08ikxfDWjYT5vm5ve11H2Va
YjQPbvnRZI+Ge3CLHTKRuJnLbheLnwqzTxi0RLxVRWJ1dWgw5ldGOSjRBlKATLgwI1/1Bkh5/rzs
FOcPAHwtD3rvOP6R2jp7XHdWbDdTgspmE4xBuKt+Yiw9rYnnZyS6tfzqWn0A+bNMCXNxgY9hhU9I
FYPyFyI6FTYgL9iO64iQ5grH8mv9WF85kvC05JLHaML1po8iMy00ZCSjalOZ1xE6zi4v41lYOl1F
cUrIQLOqnnAAjFCTNn5Jyttp/LyMsTDndfKpxLCOTrMRVEcAaUm0GYMIH4neOjcJ0SnJN2FF9Nco
qIL44dHYN35Gg6GBcKrE0vOnlWCqEOrLkVVdGMNhZkhDkfR63rZ+/Oitfuu7dh2SZlPVhF1djW+X
rV/+hA5OM06T5YkvOkvt3FpXURPvZlBrf5pmJjOMHx0nt+0vw/4iCC45zNDvaiYY1q37wNqym9xX
PnIQjIak3wxb0JpetmhBKZJ/z7+AgleyBjnslnfK6hstW4eb8Sm6L1/H2ddsgi6k4DLcoouCJlAD
RyvGsMSETOaoKerVCGmW+VlEh0bb28rTv0AgMY0iIdp/xXnauUyoMg0IW5rzEcNNvQfblVzWFt3A
+A9CHKmNMIIedjMglOQ5Mw1SNN8nwsZXOUIQbrkDZjQnmuNwiQu8apOD2nx3SIf7GQSddBtCnaYr
ZqycVM1jqJDmGNd8zUGK1jBkMmW0QMtxHWytvMlCRYJMOIWZQdEbGmK/MH/81SEs5MRZI7AT/RGi
j351P/qyLsvzu/uXZX8xhR3kFnrX2xFcbFybf9KrYeUG86Y8ZDf1rvOjtbWTtT4sXaFQCfnPSGEH
ZVbX2E4PQHUTPeTPySHdjavKVx8u+zX/3WeR4S+M2GVkVUlsDw2/DaySLcO829qCOb0kwslQBMej
BWq1Rs1X79ccRPchNCeJEshG6yRL9nXIHN2d3EhH/9cAFHoIN6jA/GiDfpWsZSfueans1BfEKwzT
zC6ivNvRvNdwwHdXzSok02u2Ge4vf5zFiHD0cfh/PzKo7S03ngxuULiZxn3ePV7++wsLxplcIeiL
U9zD1j39+3mdTI03JbnfGA+Vss9bZ9Wzh9C69kywbqhr03i+DLgQqAGILAxChOaclTFzNZl7K81y
n9ohAVeV31UxMWW1obNXL++AQnlPVXVUr8/b1jOWtXrOJQ5R3vNqzKXTZJ1OMQTQ5+4QzenPy1Yt
fKYTPP10Gc0yUvD0BR7UfMjsrsfu12WAxWVDbZY/elHyEnthGhZWGboocz9iOYEOAASjbufh+7Eb
f/4viGCF0imupXgAsdyNa92lDCpRu/+fHcILF4mzFM2GOc4fBxfy8okZN0Ui2TOytRL2TG+wmXUu
zMgHA7JQP73eIKOMP3Xpjg/CGJ7NwVwTxGT4rzjamSGYNUJTA4qJL4LWAxKqv2m1zZVN0m2t6n20
gqm4ahNQ/D0rpeSNuGjiETh/Yh2Bp4rRU0WFv415sUFH9mdmWLdQ+pIcDQsvtRMbhWPWq5oGkmmw
UWcgEr7KrOtRe5sr2aXkHAZZYAcE+GhL1lFfEIKQEfeRwmaH+nWCLvXELQ5gsPaHvtqmocQ3zuMd
2AD46CU0jyEdIc5vdVDa7ubZhpTheOMZf4rwqmQPbO78wdip3YZOT5f9/TwwoNWKQ6m8UI0y9emH
GqIhbbXSgdQsfUrjBxPNhZcBzj3hBEAkfB7UMXEg3wxdy4FutNYOhhZDdpvLIAt3H47i8b4J3B5B
UXZqRqghbRn3LtQZNZL/cSs//+OR6qo1CBLpzjt49lF6Kr99Gz4FFZw80qBt3I4AbZHcy0fNDyOJ
XQuPTkBA3wP+gCoHTqRTu+qui+KkDiEIuSqeoObs52sKURPvkO1QGUCBbWsUL86m8u8x5nKgG+9g
SQLiku8f/wIh5s5V301Dgl/Q9L6ub7Vmo7d4YkZvl7/gAoyD9quvPnykTcUHZu21htd3Ce6S89by
rnoo8013sUzM8bwsAR1K1HJwk+C9lGiVO11PtdW9Gg0weIaR/CF90XoSrajm9wQ8lPtkEwYZVBF8
et2vonX+6Emf7wu74QRf2G51NustWKjwLtjPay3I1uabdjOtdZI9u9efzubj8/KyLpwCJwaLl2em
zk1OXa5O925pZFD99KW/0oi3sq4ZeMP/UDJINvzX2+b0vs7JnL4krBA0LbG8TNVJaayRe0ygPNK7
+qZ/pE5gH6Az0JN5471rfhrUoW9Y0qfCQjRD0pDr4ljQVkar3enntRTMiKRhxPlUqt+1WzgbaHtk
398RJyDCtreMSY91Q0lRiPH2VV3um8x8LB1lnZr/cPCAgQGErzgSoKR6tpS0isO6xtczJ4WUxXPp
Pnft2pSNWy8sm8t3Hoj5ULEA5/rpso3a2JUO1zLwGE1/znOhf2DkHOWey864BIO8roVeCl54FNO6
mWpog83VGUZrlRngACxlLRvnxXnoSxxDCN/GGMKxdPnwvReuLUb068n/ibeDQ/Q7rwiM+3qXHECH
v5O9UWWmCReR3mohocz1tWqM93g9I9H07STqqWVC5Gr7qUnbHggOct76sI/Zw+Wvc95dw7U5QCPg
auA0Q4QUYlOH87UsugmxsdSVd6d3QN8ZZ3qDqWSzyddaamB8PRkj3QjMwuo/p9EtcJdM2qvZm+wf
Gmv135KftLCsPFJznjvQ3aEScOqYUaYWeHDgJzkke6t57y+pfubPh/5F+eNuzYcuXTmSwbpFSHAp
4KZvcYpMYS9YExv0bMIQX2S9Oqg9mJ2MVXGBShWb4AhCdNIkUQtlBkSZBdptTaiyblcKcW6fqEN+
qST+Yz/9aIji+c0q39TBUBE3Jmyd/LRvQHQqaxlfshjjOKhp8PIr5D9OFzn3Qj3CNDMsRpdO+8Hq
UbLvF04EXkmBtAjGPhz8I3gWGtHYlKhItZZlxYKMKUmxjjAjt4q8mJVBl1TDH63Qk2vQxyfpBtcE
2/Gtoht+x1ahhW9TZlQhqSD06EIiCTO9vjEmdbyfrKTToSU6djK62/M1wegJxkVROcCl8qxTm1aG
Ug5Zm/upUzn3icllcbxeN2UBizuwcFZ+6TnzcfKF9MZgM5Ci8l2NkeV2fh0hjUSTHcRKpqjyR3Di
SDaUunDPwnUSqlpoodZxGRI+NsjUci+OIC3KeqWeyTzS6copPJYQd2zUn8WcD5sZDZ+RX7aqsTXD
yOuIOXeYMhkaq3ypjNDYlaY5PTtOidm4IhrZNk7mvIDUqtsmxHQmz101xdRMgQOVOoWYuQOB0QlF
8dvCo/a+9Zp5PSRTuneivg3+h7TrWpIbV7JfxAh6gq80ZdpbdbdeGGqNRE+CBP3X74Hu7oiFYhRW
ug8zeuiISiaQSCTSnJODS/UZkGvkekoJO85VMb0Apzl+VZp8gtm3Bn1nqAZ/y+q61AEZHqefEx2m
Hbhe+0+nrQGCmZTqHeZhy0ejGFOAFVnw9SkhIHrpSzL7tOrrz8jICHpAWDTsU61AB6FdRDcMGIqv
E3NdFvQ6HR7QG6BF3mgr1k0bJc5XUy3zBSPDbX2N6Sir9gq7dO6Z7oCLt2Zt1z5gHa1HDAIBzD7P
BhCdEpI5t4sy64epptpPExzEk4+WtdnFjE6tHBeq9He21dhfMOOXPGPkynrSzDQZQ1tByqliRRam
QDVwvHgspseundoPY3bifduA39IvIoJOp0Gz2XTIZ7f6UeO6K72h0KuXCKmrh7ZXzW+a0ae7eLSX
z6KCN9uBUdRg/tJFYzjQ2XpHf5Dx1Ddx/x7lsfEdN5b+lldFclM2hQkoToMdnNQ0Gr/r3KHyALQs
dTtbpg/makxc8NkLoF+cup0UL9JEaTAtp5eLb07Um+N+7/bTwcm1faaxu0yR1Xw28Azh1RH98/li
dJyIsJND2TRJ3CHQUZ4H6lU37+imWbzy1nx5ie+Ga4AEPFugRgNF5kP5mYQEzy2wlBmSU3juXPhF
i8yMgz5FTst5qnmitcStjRFRHWAvFVC1yNictw75WgD/gFX2JY0TswdWHJZ2qb+AisOvuyYwos/W
ZpKMnEwVcRPJtIwAbUJXA/hEqfro1DJo8y1dgA6Gq4NvmPHrblnr4qZKqXPqnJF37Ju3BrvJlAdm
Hi57xi1FMCeqIgXCscjE/KWuAiondTF5DvBm1bkpmr8I39a/r59uiVtWnR1lCKDipD7EyL25S7n7
71QQzMo1LVrUClTI9Bu3gZv9vPz7mzsBmAusEE4OwvhTFdJh1gccWuQg8moHIsMd+wCsVThliiTr
IRMkrBVNgBrWKKi0u1W1H6zjXLCgTL85mWTUQCZHWLBJw/2TR+iCwFh50Nlp0E6faYm2nNIJ/2Lp
OFAXcmy8oVSQNGQuqSsXS2fVqofM9WRT3x7R2MQk7W2bKq0ECSefabk5V0iR+3OJibwhcI13jLIN
xZfL+my0IaBajdomelaQN7TE6Z7BtdpkpACn6cM+dA7u8w80Un2HL0VBGKQKxl49jNfugb6PbiAr
O27Fz4ABQIc3Jtw4cpcQTrYDaM9SC8K7nYtCwzPx1cJT0WAOVtLaN5UHlfhHQAN0YXlMDukRZaMX
AFi4j/lxaXziHEDSIXHp3M+Jcdzqk8Q0i2ojSYdICIAp03OOKQj9x5i+XF7zLQ+1FiEcv3Jplyaf
oTUDatpN1zZdiJh7/nFZCn+oXlJEOHto/ozTvOAbq36MzT9RbXpgIXD1t4LKbEi2ZsKhyJqSaArP
OqTf3Bf1rrS95cYOGFzkjROisWbwyB3Bo+cvFETyAUEA0HAtcZxpMRSnrHvgBLlaDG4A32we9BLR
rn2cVIl/2VxLzAvy7m4M4biCgm6iJWNcm4g2hoh4TtQ/RonxbJq9Gmha6aWIE/9cNyCIAZMcfhgt
0EIWQm/00XDwfPWJgWztMtZXivEAsuMYrXrMPPYJlQxDbGno/gIvBvyli6Dm9ErA68VkTY4rB5cG
AzIHZuWPve3Q92FQWeIXS9sCb24Y3W+XFd3IiwP9Hp0VnK8PQ32/XMQqKsDLqB8ZBSACaD5fMIhx
mAJLC/oC2NtosAU2ZgiYtpt4TwKkmkIkC95QhpKc+fMDefoNQnKigikl+oBvgNP1dLSpjtIBIZkI
wdNlAEUCzh1EpPpjNvyMZskZlPz+ryHO1TJawIjp9QW/H8fajnXdLu1VydW3JQJDDZhRxH8cg+nU
RJzRrBozggglc3asIo+2LWN93UhyIzm0ksFvxZUaQ9cWVadARhMWSZg9lK/kRj3qcahdufvE06i3
yLLcMrWEo8ZSJ0GIBJGwca/qX9NUsm5bSZMTpQTzilXTRjQHCe2N85yAUc8zfevJDGyv3I0B+kYw
PetcYWpdEkJs3O2nqykYHdgvU3cCNYxPHouHIYCrJB/Wtf6Q+uTohCBq2rlftC/DrYu2psvH+vxJ
yEerEefDmSBPJCaIrQ6+I2eQbCdvRvStMZ6WJWitdzbsa1nJ8Nx1QRaiFzx00ZWHMbVTm4FncYu+
7YAZrt3PA+pAYLgCXfDo3AJW9Y8fF1yWC+gbwGigHiO4ydkohl6pwLCdud97guhDhvr5q755em2f
SuDmujoBeGw2cepAQvfe3CFjAzBlDywkpqc8FbvuYHvtofCaY+FpzCvvlcxrcbm2t8szC2WIjBu9
R+hvRC6Zj+mjTPDrtK6+hVkdho/MCRPsr+oVfV608Lu+a4iHoFRywfI9ErQ+kSRo3TC2OE4EyJrZ
RjNF8pzNE9ASlz/28xgVATj5fzB9z/LiuWuokcrROa18OVbqK+JSyVk/14P8hw6Rz4ujF1ywD+AW
KMTseZNT0rlB5trAeIlZHpjodfkLZdBM5QKhwUVIcgbvXBTEnfgDocnHfe/sc41KlNmwRaS3V0l7
QRu7n2IgTHBityGYQ/M2CfSj7Uc3864I0JIICktQSfgoZ/ljHVT74NuVT0JJXmKr0HvyEYJppJis
bU3OZgjULvRg7rRP9zoK2G16rI/uLfGaf/IfN7qX39OAPF32YvynT63yVH++2yv770YjVUgD/Rcc
xMzCq0SG0f2rfe+SCOHCM5qWDESDdsgc52Ad//o129kf360rco+GcM9+7G7Sr+Vj/dLdLZ926sWm
r4WRJAiT6SlcgXNENNIZfInd2S/L/0cb7cZ9gPwg8JUAhoG2GLGLMZrzOGpbGKuRW2o4j1Xkm4wp
R7OKWm9uOQubgrmdZKHJ45/uIRJOiC2BvorrAQ3vp3to0nmukREqfUASabsFFc1nNoCA+rKU83MP
KfAtHBXVAaCJcFImN9OyKkOzc9EPs+doVXpMKMZ22mGSxSsb1x0CBrx3LKAzE8zMnipUWINrswGc
dTS/SdQnJbom8WtDj8My+JeVOjcLlE4cAKICJhfYACJISqzbjVPlA1q/Oj1kRvWYlovkhG307p/I
+HUFrY5YRM1aXTrIwNCslySzP+CYLfRuVH4sE/U1Fo5FG6qY2W/S3V+oRzgTGyoowEoToqOegSAx
phA9phhMiowHZSH7yyI2KrFQD9cKuilBOo3VPN2sPnWVMS7m0k+bXVsBJOg6y7+gOmeZgat96snD
rAZDdo/xNcne/eonOnUswJ82sGtoubV4x+2pZLsDGn8SmUAIfFZ6D3hmN+QY5vt8D0aV2Zt37iMQ
K46jt/Teq7KXhQ5bpgM2eYAkuaj4ohPhVDra4iY2ZSg1gZTQSzQHEEnHy0u7LQFwH3iNA9lBjDDz
JHXrqYYEo3khxj/mHFz+/Y1GNCwgOgTRSQf6jLMkqYksqV1qCEca6zofA9erdoM3Paa35jOKY42y
+6YfZOGlzt392a7hNQzSAcIbboTDvVCr7qwGWpVgvumv3hnII70iBSIG9qn07odA37t39GDcRYd2
DskRdU3fsTxA++5kH7P1fADI4++P0U83MV/KlhYMH4P+C831ssGL/BhJwO4h26GYrb47T6kfR6hz
+nf/XF79rbTAiWzBofYgR9HyCrKH9/znfBVocdh45kP/8Z38s+wnzEp1h/HGdrzs0dnXtaf5sifM
Lxu9tBfcAleuqW9MDgOMT6hD99l4H7wGLETWHmfZn0Ll9lF/pJKsz1bArcERIaiDXRtngz893jJj
3KKSpnX7OfHnkN1W1/M9Y2H+MEmEbVxZvEcAyV/elXjGL1Dp01TVLcXudmFSNL4CAIjhjwFKkCkA
aA1QA9CSioYEYRuJVTcpJRqEzJrfKT7CAImj29omFJMMjH8BJBTt/oKriaIqYVXtlD67Y/vkzRw9
THz0nvr8kL8nYZwdUJ2TNX5sHY0ToULYpgP6rSIlhI4+28cHzSN43R/YB31zbnXAdlh4l+2S2/Ja
q3wZHuZGRAx0Njh2BFJAYMXz9tQwHRc3Y1QSDD4F0b65zY7kKja96VN/iP3psfqSBtYx/cjf0uds
331cPpgbDgqMMijegd6JExyop7KtMrIaI8Is/KLsqup21p4bcqTln7/UkJFTMboB14tOE7FbtnRS
ZExQnfKH/DVt32siiQo3jB9BGjAxUEVGe6EYr/VlniLsqfCOJ69ttdOr+zySXFAbIS+yHwYsnxeH
cRGerpSOnn175EnFxf5Rkn2EMoYD+KF2vJ/7u1RWKD6LCgkuQsxzwi74xSEWV9u26+hYUlTBleVg
pB+6et07ZVCZexXNE5dtYEMWVg7BLl5HvAdQCGomEy91JQPyQl90NyrKbp452V6uuDsQtvt6NXy/
LI+v1IkjRr80xx7BcDWAEE2xnc0FCiLNdY6X4++tG7XSwrSlPuZ0x04JdCJz/Gcmztuzdcz64X8I
5kWfVVBmliBOqpGAiJniWWXrPA2xo/b7SKO4BC0lymQyz+wRYlBQBHolJhPwThGcWFX3SqsP6BTK
bcvvI+SyouiYuZrE52+phq5l9NTySawzRqOZtHXixpT6nYvXu3avAV9J0V+ifnd5x86DJ+jDrxXQ
TsEuz/hUZ3uiBupP1KfgO9DDuneKH2qXRl1AojjXDqVp1czDi7F4z3VrAe49s9RrmrQW88ZFNWfP
zYCGF85zoiqe3g6JjLV+y4jxfbiecC2hgiTc7sYwj3rbw44SAxGx8ppl+h4+N7Cr1osAsXZ5QbYW
fi1N2F8LPVIq5VZbNUi2li8OaGEm9ZBNkmwJ/2rhqAAPDMhZIA0CiJrIxIa6ojpStcHDCfBGrDav
U9SoL6ty/mTDu3Mtg+u6iot0t8sXA32GiDsP6Hn2wGZ4k3YjbxqhE8bG9HbfR3U41E89fbsse+OY
4GwAFhdvbPSQir0dLZqphoIByKnN1CdTST4URq7caJYkzjds40SMEPjGRZmWMeFiutukqHwTL+3p
0RjeiKwXeMMuIAnKgGoJTyXxnVQ2QJIqLUb90VR3am7flXq/69J650S65ExuikIaFz0feJadPZgc
9PIbhTagXQHDLejiDI0ejT4Il6jm/unVxy1kJUqwEEaceKpniLKWt4igS1u9GpOA5be0OEwgVb5s
FFu7xRPUvFIKxFrRKMw81ZdkXKg/JF8tdmWkwPianaDp/5nMRiLr7FKHZhzLFXDMCBsAXHZq++C0
SOskzhtMDJihPTXPkcpUf04jXyE1FGXdrqyo5P7bsno+E4UEExJYIA08FVomE4iDHIo0vA46pFy5
iWNrr495IlFuWw6wplGzwUi9WEgp3LQgWQc5U/l1sRyvNdGv6/6VkP+wB6mYUhDCIiNCo/ZSoDLk
tO+scrwGAIJpJdunjZABT/d/pYjI4BrLGTVUBF969cawQ5ShIzDylNhBtvqfbgrTWuJ5N93iWqRg
GmlfueMA8CZf6w1/JHQXg2cCZ+zeMVovadLeQ9PYVzdlHgoHD3SUJSy2zjfQKHRM7SKGMMWoLCKJ
oS0zFrYeldemzEOwFt7orXJMelUSAG7dMmtR/JSsboDYBdSpbkNUZeh7OttHLZ0l3mrrUONJh/oT
4bezGBDNLbFyFXlin7po1aZM/yc38+dOn8Mk7W4UTZM8CDZVWskTXFYelVWbZpCXIq5cWsOzra+X
3dTW6cJDBiNAnCwT8Pini9bNC9heZ4YKPYZYzKrwcrSID+nPy1K2HNRKimj4VZL1wzL2QNZm+lEj
47Ni2zdpZfvowgPLmbnHAOz+ssjNrfqtmNiIvpQ6Mo05KpaW/qNO81BR9419n5TPldtKnMfmLq1E
6adrmHWprqZcVBLdTsVL3H5cVkX2+8bp7ydZ08aMr15var1nmm3idfEoaSCVrRf/iNXpqYdp1kYX
QsyugwFQLyb71ny00u+2FV7WZ9PmMGvKMeQJnLqgz6gtaOKvsV5KloGPZvIT+sNR3y8LOc9a4VIE
kOG/UgSFnFqdSK9BIX1GVNuyndLlV5TmYQS4zUzXPpSE7XrDBlFIK3nQbK7lSjRfgNVaWrXVacUC
0c2o+6W+K8lPh37JCtz+spbz7bVE1cXmjLeAbjwVNceMABQfHmKxO1TrUPMkT1au/41rRRcUeqLQ
DoneiVMpRrJURl9CikIwFax1vl7LXj6bF8VKhHCI1IQ2eW9AxKBpgaXUYW7cxHjNV9rhsmFsnqaV
IMH6nGzBK7uFoKYD34itXZPZkYjYemiiRPV7vQTbG6tBn5ceMnIwtS3DA2mOmEmJyL7p7xfMGE2z
N9jXk/E1N+9nVOOb7u2ykuclHm79qy8QTbBRSjxyf+0YMvV3Wlp5vWV5Ywto0ip0Ud/U1V2VXUcs
NP+Yp47LRnYJBVUHD3oRyUyxmzwmDDzyNlG+1D2SIq59E6doxCyQm7S6+ihRlqf3xPclhjzQ9YH0
CDKAwpYOtp5OJELIBp6Ao2EMHmpQPmudIGbfVZJ8azK6J2N2ZeuyV+eWZAIiIEhHkuSMJq82+sEu
CFTVIjtMFPCl20D3qhLdmyoKgr78fRyrMLK7m7asZUC0W2d/LVw4MoVaN8vCoLYdx6Hq/iDmjWJY
e8ni8rMtLu5airC4HSmRIxh5PNwij1djcveWZd8T9oRUYoASeQOqTUd50EpZK8lWtAxLQs8Ksq0g
pxRcG0NepiZ8bRf95xi9u9M9ITt9MIIuuRrQuiVD699ezt/yeBCz8tqLiePSN5CH4mlDQ1uL1CTA
pE/xOAwafbq8rJeFndECuu0QVa7KDWdSgmVS91rv3M7q+DdHA30SqLciOULOyskumpEbsoDdxsSc
WTYDW9D9Qe1djlKAXR969lRH93oi6TvY8uUroRY/NauVxDmYu3nmlDot2DlUpJcBbql0T8UgiYy4
CZzZJsBMCDiC0Pcm5peXpJvzXIegOH+2zTs9vtXV0RuMq1GVTQVs6rQSJVhHnCjapFcQpQxvubPr
uiHEYGiQaLLEwabrRobqX6X4uVitXjoQpS84g1lVDn7rHtvuzgLmuwvE4mNV7/W89EryOi7fafrl
slFuXY188gFY5AZeqSK8gcayOXdLEyeubl/jZX4wMUR5WcSm3a9E8GVeKcexYLppgIgMmLjJAoxL
td2hE2L352KQ2cQyGigkohn/VIyDmb8q1VHmSu0cM1fTjPqwao9haVh/DEADH7V2U4KooiZ2SUEb
gQjsu4IcTN6/K43p/bk+v4XA2k/1MRYnYiWFE+4TdjRG03dI7CsYvLwshq++eJ7QtIqkP9oXAAEu
uNwU06eIp0EO1Cmj36BnyO0SYDHX93ZWB5dFbdnaWpRwngyqF7ERQxTo+togx5ysN+TaIJGyeZjW
YoTdqdM6q/ISYobR8nRgumnKRxa9pepbNDw3xlHXfmTuNbOuzU6SrpWspTiyEyt8lR1IVmxActOj
xVHPzQ9q/U3uaqWiWJXEVLPJ+hgcPZkVgXk43w2IMjXahJc3bFMf5PkIaGZVC8gFpyZo4tnklri1
ADCtHrvYCZix7FWaBBrAG/47UUJgMw6kbYgBUaqiXYEzfKfoGoaRpuPSdn9+VaGXBISlNmf8Qjfx
qVYKTJ51BLukdk0XDEMxh1Zke9XoqD6y+oMk3bJh9RYy6+jtwiMDuUDuHlfur6K9nZQlGL6sOlWe
Wlq5QVPRTLJ+G9ciamlo10CFF13FhmD01IkmVpmgEOnAp+w010u7T9w34s4e6AIlT8NzSBSMu2Py
ELluMEii+1xQaajtagaWPjDbk87xgP+xhwF5deeGfTsC2to8IBd+pWlFsGRqGE/VW57Pvjuau8LN
d2oM3Cwi6xHeuGXwTZzLDcT2HHLmdJlttR5RvgCGWsdYYLOvefLNXkaJ5ptC0LcNfEUQSiPJfypE
07o+cXpUZOGYfVagF3cBwvUic2FbmwkR/4oRHeWkKsRdICaq3mo38SLlW01DQ72rahlSx8YRB0cw
55lHE4KhiQR4FlWnCoSBsM54H8+Vl+VasORvBHOXf3zAUa/gHQHcnZxVzGjEOluj4FeZCVC/QsNK
A7d9qmTgc1s7tBYj+JFE7a0EdwrE1HvFea1S12upTJetRBN3h6g+gvAOzwfB2OZ4alv05YHxZHmm
SC5qM0ZpYn+Iam9unloS+X15k8gYiLf2CpAqwBkGkjwKdYL1VcigKssETpch/9BUw8v1z7i+i41v
l3dqcwlXYgTrA8VF3OkWdmooCMrh5UsLRvGlZpLsI/8ZIfDAGfqtjeCxZrdjqtpDjNlb4VzpV0rc
7EBJEtoNnkdZ85IiCr6s2da5WokUe4Z08HKaU4cFhHP7zgr6s6dJSI3+WYnJrkpaWSSy8Y5eqygS
4ygFRTDiQsVY35vVQcGcjhW9zHg2s+QVMYhpvyTa10F2wW2b5++ldYVDwHK90yIHcqkGVHm32Jex
+jB29jN6ZAIjR16oBZlltOwcXT1cXmKJjYp5GQA6zfVIscRs/OZ0z30zBnH81ekLydpuGimfFIc3
QYOBeN/FRdENmgE5CkOeLcew5F7LP/9QF0zZAneOj77iQQG4qFNvP+Oxnk4urrluQqKVEjzc80BL
75v6j7FNTyX92tBVjLBkxUjLHJeXlZMDU80gq5admiiS3NXZokEMRnSAyoQcBsCBhLxOOdZT04Ag
HQWS+N6ess/Mwah7Y325vG58XU5ONifRQr8lf1Gi80xcNzVDe5ISuTC/UbuNI+QDKv06UvSwtewr
o8j9mRk/krh+uyz2vPB5KldcxWka7LJEx4ef1drbqKYhRjwOTRk/lE58DQakEMg9Pu3oDmPUT3aq
7y/LPzN9Lh6dggBh1oGtKdY9kxbYAhHjrVNR49Xu+xLh+RF/SuurG7tIMDyGLjsbuFdoCj81S1sD
Fgup0dJUF8zrrP1cfFOLl8u6nAWtXJeVDMGDFBrqxFOUAHl9RJNxavoqkeFUnQ91CTIEa0TjzqRq
DHooz23l6Q/1V+Mpvypv27c580wAlH1f7rN9uWt3yrUzeuZ9Mfn6ju7jAtCWMtQZ2aLyBVmdwLZp
MeaOaXZ/IleFcRxBQq0/X17TbRGgtARmhwVbENxJOWrV6BLo684PpP06We/F8v5fiRCzcCwnNq1b
iLCLKxKhWfCxnJ8ui9i0cozhYIoEc0zoFjpdqB75+Cm1sFBod34qit5rerXxLTZfz3r2FyvGKboR
MuLhjPa9U1nOhK5PE20sfqzRIGL5U8xQE++018sqbRm7Bk/FnTwEiQ/Cbmwnl1ToIxvV8WaalX28
/LwsYWPRUEIDH5kLXlOOkXaqSDKyXm/5bQXPiEfRnAOhqdXrMJl68jC1rvl4Wd65qekojYCjFSCH
NiANhKNlRDqLEp59WKrbUX9WtNsBaFiXZZwFU/h9HRRTvK0Ybk/08mkEQDBWo1xH+3etOqRL68X9
lwQMb/3xsqRNbX5LEv2607n1oA64HesMMZSXW59zLlmw8ysLj3OUpjktK3oWxc4mxEHwdh2eQXp+
mMc9BXlv8tbGh2a8rpKDwz4ua7S1dmtx3F7W3qYbzSXi4tJx8mf1aJSAY3Yan8UPeiZrQdpaPjyM
8VTBSCCAOIVTxEY9geUTkJgqxXXSlE/zyPZgb5dUwM9PER/QRSe+AWRZ/CvYODNReicuHENMU2/u
Gs8YJLHlliK8kx0T9vjnrP2aaUo7pWNO/b79bs1Pdv0xZi+XN2ZTCTTF8CQKwBPFOma7OO5g2xBB
3aNhfyhgc7ksYGvncVzwyxwKEtHl6c4XZhbFI4qTvuHubfpK3H/6HuBCR6MbJJLOfY6uriXx99fK
xoBxphBa8LtA0bzEPbLu3rKox8b9ZY22dsUB0SjKvwj5zkaFEqowXU2wZNH8ldGbOa+9rpYVBjeF
AGISI4y/YMuFZXOqFhjNS4G7c7ozBwBGqNcVGmP+QpOVEGHF2qhT48qEEHCqFxqGCZSXXlYn2zIw
TOMjffQL9V+cP64oZU6eQgZr9f7IqvSLos6yfofN1UKCAtioqBtgpPR062s3i3oW4d5UEbktVuzF
2JSsb/2/WK9/xeAZdipmyBuARVU1dLHfVeV7Hl9bf05DCSNeiRB8l40hnx45At5Gfoz0N83aSStg
m+cErNyoJQIBE0MCp1po88BIUpXov09ex+S9s67K+l6XEVhvbgna7VTMKuHoi/3wiRnR0SihyMiA
olmm4VJUz6UlSznIxAgXC5nHunZziKnGt2p4KAaQHfY/L2/7pgmvVBHOYm10mQKOVQpAuPSARNGX
ZJIxuMpECCdxsowh73uIUOuHMvt0ZaMDsmUS9ry18hhErfj9qCVBNHxmRbxzW0m2aduw/t1yMRgH
yMDIGhNCtN5+jkdwWo55REM2kFAbewluiWTFxEt+nhVMryg48lbvenl1Q8dv/9WuW/rpMVFJOQMU
gS/ZUIe1MQVuH1yWINkUEdEwywfTbnRIGNrbgews/Uqvjn8hAp284CZBdoKIGIOAhFXzAhi6fl4l
ngXyNIKmiFSOTr2pykqOYL/oEEgnZ4AcEAHu+qv0rr6rX8FgfkBaHQOSuZc/9Afn5W+UQ0JMQ3M+
8qpC0B+1OYZuHMxUGcmrAdiq8kcvoyfZNGlkUP9PBLfCVUzhJIujLhH0YvWXPnnWB1R9stfCMiQ3
y0YqB35/JYgv8EoQiMRZVzbQBVAkGvgwP6prkK7cgmgocPfx5+WF47txmq86FSY4TWbYqRMZeP/F
JNCi70baB4ob+2y+su1jM8ni8V/vyUvyBAeadxOzWAJ56nwoQ9VPv5h+DHjC4ao95Ef3VQGXxhB2
V8re2LdPaUAzSaDDBVz6AME8lZ5NqO5zS2mz0Eq+jGDwsvDsadHuZfYSN7h9Fn7bjOBrR4cmymRA
GGa1Pkfa/2Qu3Y+0knSZnCe98R5dmYwIPKdYzqA1LlZ1Tp4B1k0L8LHEQUlve0ygWcPBBCzyInsE
S5Q7g0nQpsSiNoQ6RfVAdRcQkMgPd8vhsoVKNswQnK+BO7eyMojREuXIlMRv1VudfYxl7VWu7Imy
eZX8PnsitJi6/J8fWYzZU2jxVCiO5LktWzbBj+h9qiV1CZsAJGhZHBB4ezR9vrxmMhn87ysXMhbj
7ADkHzLSo9Pd1fVLST7+OxGC40jtDh2/XERdXVvWbQS6StnpkfgmQ/AV6HGN7WyACDJ1X5ZZeQIg
vKc4IPRD28JkJEfA1Lxf1komkv99tXDxgkotSSByMMzXJGtf6LiEjjNfFWZ6lVjpNaHx4bLI7XsF
0Tf6TMAjIDaaVFFf9kbH72WFvvS6GqbqtMPAwG3amX/jjhAAYAwBj1X0Jpxql5gmoU2Ko1QOemA3
Y8hs9EhI8SY2rW8lRjixZk9aN5uxiJOJEhxqAIOS3xksfrq8cOetGNzrAS4V6WQwruENc6oO3Hid
miUmRKOvSuJxhC5cWbftIUaG8YgL5CqbPO0jO8oi9M0dW8kV9ANjjK42CeSijuJ1SF8xN1wgq8BX
XFZx0x2tJAlhDasHNP1FmEx1YIn9ayabGtn0ravfF3yR02tRPjT4fVf/ASzRAQRv8ej1+XOkSaKa
bZv4vVeCR8rHTKnLHGs299+U4WeevzJZXzy/TM9u9pUygkeKqmpC3z9ElPGtGoPkAjjWN3V1M+lX
XRxYsn6YLStAzYsTn4EBzTIFV+GqwHXK0c3kG3rxT2Zqu25Ucq8A43xWycYKt/aJ5+dNDA2DTUjE
551Nd1HMAbIWm16nGtmR3vEYSZHKLD5dasuyQTJ5gm6aUlW1yrMbk57vkzgAnWyASjRwj59SWVZI
JkuIkcqmrUo9gW4E9yG5VvqfsfsU22Uw23F4+TjxzxYthGcgQEekWToqiKcOg43tkKvA5Pbt+nqs
vlS6j8El4CpSr212g9MEl8VthmVreYKj6Ccr1twW8mKg0Dnm0Y1Gz3BfZnI/0buJvtISiGqOKRG7
ddTWUgWnYSZF51CDb55yS6b9UOeek/R/cZ7XQgTPMWL+xK6Q0fOz8iNX/di4U+hf3Fa8KKETzHtx
jJjT3QKgf46oFrdVkqZXcwMe3MK6MyfteHmX+JeeGcVKjOA2LCtK4MyBCpHl04GPTjqESuLzTVcB
ClI0kmKwA2Prp5qgJSsaQcYDTTTAJxNv0l6LGQSCu8uabNvbv3LO2qarCIATdIIHNOP269K9xDzX
PqYeBsC8Jbc8ChabNANVoNtIzGFzEYF4gfIuOgPRinmq4YxEbqIxvlfZa+s+TH+MmwA/C5ylf39f
2KQGcIsxpu/xCNDaAxpB79w8w0hHNeymWnaPbO8WWsw4YyzwiYTdwvGJh4zDd6jIVXqWVby3LA0S
XTn0li654DfPKirJ/yvLFNLI1jQYLcH4jT/0RpDni6fWL7FsnFGikBj2qUbZO2kBIVYBEoBvHF47
kaTgzuGw+AahARe7hAYbzKWfGgD4knQyJDhF86OFps3HYPpeX6ETPNqVx+ot3k9X1X4O8mPkFVcy
jLxN/VayBTdbKaybCc9hzLTF4UoUr4vM3FMU6x6MYH++Y5qGFkS0NWMQDjWZU0XnqU/wJwelXzs0
h8dBwXThjz8/x2jNBnoHGqdVPp5yKiOfq8oubTQRmVYfmnO5N2y6s6Jy77bOYS71RyOy9x1r/b5O
JK5qwyCBXoAeanQ5YExeNH57UcdqzNBHBMqjPqizOAenUpoe1ESaKdzwGRhXQR8pmg/AVSs2kupV
X82RBhdlx/S1s4DdNiNPLFnKLX1glag8/AKFFWsPw2Ixu+xRoWtM/bZAUoRMw61JmytHM5KbmKj9
ERBnUWDO47AHFUQV2D0wRLReU0M9RkCXxhYiOtnw3abuKOcBIQIkNmcEy3mbGF1nQPeimzBcRcJc
b3aXVd/W/LcIfmpWT9m+NlqV2hBRJSTbF2r+kdUkCcZ+kM2KbUtC1RhvSjz7xCORlS2YwxkiuDQd
nX1pFmBZnFNrp/SpLAkrE8XXdaWUbqeZ0nYoIVKQ+jXGzgTAd29IXuQbESmYk3/rwz9iJWTR47hL
KKpi42Df6kaKRNAVcWavBjN6qkg850ZMiogUQH54+wM5XzzrSbe0ejFBoz6pq3A22PBi1umexEu9
S4t83tftkL2qbV/+eXgFGCJM8QJjDwPCYrm/HNkyWLzONE39sndw2QV6AkAdRc9kM34bC6qDlI4X
HtDJhEHp0wUdMrMAXAYMBL0TfmHemPVjr3ReET+2MhyMjeU8ESW4Z9seFWq7EJXXD0OfeEyvvWjy
Wz31MUngdqUk8NlQDQy/GF6EXsAKEMdBuilPq34CbGdsOLWXtqAlZKCI2SXKWHnL2C27ZZlkibGN
Cw9j5sCfRDQJgFIRxSRtwS3Y5rAZZwaD6/+Q9mXLbetMt0/EKoIEp1tw1GRL8pwblu0knEdwfvqz
uE/9e8u0Sqzku3aiJoZuNBqr1xrObYre68+uXIkg114iLu0seUymAgxxEZ2DZ6zjEV1XrHLqcB/s
jmoaWYnkvxC1YSNQrp0gPGpyt+IbK+Nc3tfqUuyaNsA4wbQNQcxhYHEK8qUmk1gQrbFgXzUGeA0I
+UAv9U3KM1OMQAQpElJYhBZRfyVRYvXZjzC2bsflKzuUzEIZ/2dn4Qx41eddLMOO7vfWIbeKPDCN
6igkji7Zt01dHRLop4F4BpMxCEO/+t1kDHURKXCGshz3OT/lorFp8u2wFkquOQESfyQMso64uYTD
+UqZKWR+WqRihwPAb9xZ944JA5gbu4KDuC2N/wLn8cXRFydB3Sfd2DUI0ihVbHvN+FXHjSfTcK0E
d2VssDMPa+6tQur3dQ45MQph8HHz0IE4lpLnEgoM+W8SeUb4/BerhTKmhHis4Jlx/pKLY6floHBI
BqSxeeNiXLiKMt3Y6M0KEP7qprgwM+/PCzNxksvQ34CZQYd6nsG5UxdlAfXwyYaY119sdg2iMKDE
AmWasQRjVjQF8nOGFufGvSCYUvSZcI/3j7qWMX+tkjQvxeImD4z/f8YWW0Is0CRYxEB9xYnOuvGD
4oqok5ckfkva33mzl8K32yt2LRuZuQZQekZlE4rMX6eyDKNOjGeDAkGcT9VdDO4dKq3d66+tmC7h
LmCImEV9eX/zk0QJBWVOFtFqlXeZ1Wm9JZfvI3Batwd0bQYhZDwjWuHFyhKhV6gSx0vEHHARlAQ9
srvxvmt/tuo20M45MqE8+Hnb4tUplFESAcf7zIS9cK+maIJ08jGFlZycxrq8R4v7NpbXqD+vlUYQ
nf61swSk6EOILvwEc6gFvS029W5UpA85bZ5KkIlEebGJ9CRmQUofdDFYcexrER/iBjN4E3yF38AJ
oIIThkScj9FAZW3/KGYbbTomkDjTdG767V84+KW5hRsEkRwB7A1zsvokiRtIX4MY5tWX1yBw8+8s
3e3SzjJNluu0k2e8aDLd1/S14Cun/9WtgbfzmTULjYZLUoOQ91E76vj9XJdOfZQ9DD21lGitKHx1
GOC4w3Ub+TdoaL86MSxnMV56UVqiG2gogxWuWckR/+l9/zZT/5lY9sbnpZiJaYKYrt0XkVnuh03i
jsfqlTrqg8rey99Qk7ELm9u6K6BCvLntYlcHiGZlVL0hl/WNn0gaioBI8/VMIaB/l0eomK5cJa5u
8AsLi5Sm7lJZB8UUdpzxVGmbLLWkSce7iAxGlNdEtm6P5+q+uLC2SPGlhlZ5g9ozGD8llqe/Ws2r
1sBSV+dMg7Q1RFnRubDsvqjaHIwTc+U+71JIdsZ+ZNLujzXTFLDoGehYR+RDNrhM49Hh0Y/hHNfl
Efw76hEXZ8bppwgJxvH19pxdGw+CD/Ry0eeMUshik09J0MRQCkRgT57y/GcZr4S427+PfsGvTjRW
k56lOn6fRO91EQNs8nR7ANcW/b8B4DL51UCo0oLnMQyMqmPEpzy1VPrnIH5yaWKxi2lSidEI2hGz
Du4mwxrUFS9ZG8Ji35ZdB+5tCb9fJoWjlokzNgbLVtkQrmULhoRyKLjBKCoL82dc5HcR78b//1ZY
05AFwSajmZUJuy49316RNTvz3y/spJGM4iCFG4ooHPDfQbrNfNUE1eptM98pTeAll+NZpMWVNCbj
zKpv9q1xn9XczkNi+bX8OAraru9Gc+Ym0tKsAViudNI0vqurYe0jrtwCvnzEImlOxZTndH5Ta7fC
vfEwniDkyKBTClEdwxU3vjdauR0/6S/6ytmxZnjhuCNVuDTGmOWwJy/wsDvw3m/G0bDLIt60XX66
Pdsr5vSFH4d62bd0xqEG0WEYPqZzkO7HzprIw207V+PFf5t02Uk3ZTxVxwB2xpB6JOt3NFt7fV0z
sXBnleTjVGiYuaJ0qRigpCuy24P450a2PNcvtqa+8OgpMaYgmHeFcp/dpfeNU7HUOubO0DCw6Wsz
1JV/dAeQECprarkr3qfPo7/wvkqimc5n0zhype40yZSF9Ubsnm8P8WrMulinRTCpJnAhZBxmtF7e
CVG+QxH4lBnaX8USkKKDQxE1hGWqV1dNMVYzthZMVv4GNC6GSetUYkZfVXvud+nKK8eVbX55qV8m
ZEWTjYUm4XgfG2HbBsmm7TObtvSkNmiV1gWwqt2exyvL9cXg4vhKyoLgBodLd5OK4Op/7wG8EqJD
ggrlbUPXanZfLElfN4ZR9XE6EQzN6JvXkNCaiUDCFMm418rBxnsMXgCCbUIm0NC2dxrt1yCU34aK
bkVwg6DXFy/B0HVbbJmmC/1WB8mVmchuaxxl460cIV0l/Lo90G9LuDAzf8aFA9AAsiEahZlA6SFW
fQR6zqa8wg31RPS15+1vbgBjBJSzQN9gSACPfDXm692oVHpXm2Cc1eSMVY0ZrV6+r03cpZHFiLQ0
VcqwGWqzLgnDMpqyfKJMFrj75zN3aWee2YuZm7JSGrUIdir/GE1uEnd42N4T9K3VQbOyHa+t0qWt
xblZqvU4FGJfmyV6zA81CCskkDWZnYpyTFFUKhPzRrJuj+9b4J8XCxsPHYYQWPn2hEmHsGmpApua
707RYwzy19sGru0GkFmJVALnLKgxFhMYZ5o/NtKEHa691tMHgC9x/3jbxHdsIwZxaWMxcejIBaVy
CRuj67vZ78lpdh8TE0zNhmj1Q3DEmRawemVnrA1skWzkdS51aQKjWfmri+7l/j1eg6BeW5z/xkWW
F4VaDkk05LMJ/y6sXNF3Vibu2hiA8Jppx1CRhsbh190d5NrkkwTFjum+0E3Rzg69OwTgimA55JH2
vYWaJx6BWfWn1Qos2KXdRdwdWzpxsYXdKqhZbPxAYm+Jf/zw84+RuRiNUhm69hcLBDVJNPIptDaj
4CTF1Jroa48ejRaH1u1pvD6L/xr69vIjT50UzaPBIzLzU3KOo8o01Hgl3Vwzs1gsTVBTMJdgPDFo
w6UWixNDjrZcE4S+FoVQPgVlm4anF+iufN0TeRfzIZAwmmF40LqQ1QkEju65+FHxP73jzQt0YWkR
w6WQkiaJYCntdP1NKA1tO9UaaU2obIxrGLzvZz2szdUxPO8AWoYKz9dxRYUMLjp1rM1uSO7BmWmF
8fjDn8hdqKOrAPob6Lb0vcDIdpXf343qqsLUtSPr8gMWmx7PS2BpMfAB8Z660VnxAi+1Mpc2pu/R
ByB/tiFlsdv+cUv0YuCLxLtNoNsogUrVLIIDEXZSvM/+GAW2MDEHsotTss6gS84VBCojQNca9H2F
wqKl56/CYK75wOUcLjZnlTRaWM6G6vgJyiFMkp+l/udtd74WdS9tLLalkYZaH5SYrxShsBTva/nl
toFrg4AiD0G1FPIrdHkTaqeCJnWKQbTV51QVXiP+gOiX/b8ZWSxJRcDmMCjYbW36wAXc6OhbslaT
+yeV+3Knw7rPbx9QxYEID+AsX9edRiSLxolgOSzNYJN1z91Is7EqdnnwbX3CnYTR89p17ur8IWee
Fa8kgDIWnlzXQaUVGuavK0dTDlJbqcuzT9rz7Rm85q9ovv/XzMJfU7nPhHHeB34TmRE6wih/a7qn
JF6r0V6LuJeGFg5Kp1wN+WxohI7qkBhsHORndM+adQcSmEiu1oBeaxO42BtAjpE4EzGBvmFLrVXn
z7RaqVmsTd5iZwiSVkxigp0RDSnYeNoNMFUvU+nbobqqY3TNYS/nb+GwujrgEpzClvxg0S1EY15l
w/IfuDOZ46bYRw5fazG4OoEy9OFBAQMqk+UZOYR15GvGvO+rBmpF3K3T+IPXjX17B36vmcz+dWFn
MbJiImJiCNgZosvPutnb3Y7s1E3OqOfvO7O1REvcaRtpZedfnVAZ7JjAGuJNaflUG8tRhrMZmQbn
2mOXlu9VWq5kz3NK/i1yXJhYOBdRCr2qU5hoJ+W1HjS3lsvDMAluNUh7gFZem7h5vD2b1xZNgQIo
0JozXm3Z0600UtPVulqbVAWjM/TFjb3QerdtXF2xSyOLq4hcJQPvchjRJHPYVVtyFszIVjc9yvyn
dtNtMyd1hzfy0/+bZAqcOkCOzbix5ehEGo+FGiOZGqXR0oomYk3f2hlZY3H5/jj8z578b3MsopUc
EH3KAZLHi2lwn09Q7qAoMwuJHXajF+S+qdDUUfD6WOYTuz2711YQFYV/9+UibvEi79OpgmkBFSHe
yCznmR3GK/Wuq6Hrwsr8FRfJTC/g8RsIRBwv0icJX5oCLwMhdBvf/rfBLHw7U+KkatR5HkWr7ve+
DMmjj9smrvox2J7hwiIYpZcNujJK4QYws3Ay6SCSnZZ+3v796+f/hYHFgowTkGHZbIAepletZfJH
LDLhLto2L+qmOZVnFYnHL8FaMTsX1r8FD2itgSFlZsdZIi+iQOOaBJE6iMj09vASbevfPH3vCqal
UB15H9eAtFcP6At7C6cWe9p2cQl7VeLF5HOAunw/vtTJsYaY6O2xXdt8Om7i0LAH15ay5IZE506Z
iDXi4qR6o/JG87Mxtag1rZU+r7nSpZ3FkEpFHkHABDsN/US1GuwjrM9W3gjXbCwu4FkAIiY5hA1U
OJ1QqrbF2HqZETi3p2zFzBKtUgRFDj1emMmGJ4gssJwcSvmPa9KIeoADgGNohvwgK1wEhbrJhUlT
UEEFIYie3qn9VsAzgg9G2b8YzYWhxcJoVd/7oQpDheIYQNPT0dHRlfS/GVmszJQRORiU2QgvTIMe
jCphQ/k3F8+LOVvWRQxOk8yf0wgatdQmKddMDtDvmfZcNW8PaP7gZUQALFtF4RksvKiZfV2eKp76
vlBx7Kph8myU2nkcxMcs7Cyq9zutCqzeyB44aVYi0VVvBRAGZRI0t3xLlCRjyoKw9xHDmxAdSbuZ
Mpc3XqL8jSfhhgWqd4DaUCX4OrygIPWs2o4iKhE3cT+ZhhCY5biSk10dDcjAAOkFTzJwvV+tRBou
OeWESWy790jyUAlicuEawV/tvgs783dcHLDp1GjiOMyL1e6D5k0j6LxcOfm+t1jN/jo/Q6CsrUKt
ZuGvgLD32lhixvqDcQepMyAbvdKLDvU2fSImoLbBJjj6tv/LaL3kQ1gJSVeLTZfmF14s85CL2IbI
IZzirk0BimH5R7qbaWm4FxYru//7wqGCQ9AFBZpNdFcvUQxSJpC0iWJuFsTlmq2Gd4FgjdLmto99
j7OwAvAmQGaYVoCjvi6blOIUpGPKTSV+76R7rntCvhYy/uEe+urI4O6DDDiydIgzQED4q5ERApBD
1sncHLcCi2yQvTPukp18J20NpwlY4aLtXnTAfRlutU1kUW7uImutPv09ccJXzFSyQKuCG/Eby6cB
ibqyxW9n42NaHtvg7fZUrv3+wgMAcMRBr2CUefEoq4deX9n+3ymTkfFdDmCx/dVO1BshwQDEU7Ov
THWjO7LbYSojs/FaJ3BDs7QTN2clEyxQ+2xEV7fpYe0ieSVBnOHZUHMQ53cM9Dp+XU46Tn4PrU1u
Bs/1p2qDiXG6V92ACb80O/fiF+VAtmsK5WS+gSz30KXRhfNFijFE0my0+RzN0tLY5NX7iNENdD5/
1Hejd3sxr/nFpbnFlk2FPqJiD3OTZHPyW8+fVWLfNrE2j8scpy0lqeITbDyXG/2gsewkMILHhv2L
sY0emgM5nG5bXBnUkiZOFiM562eDVezFykYWXWXtuJnn5cYyLYnixqzQfD+FCe1BfmmYapUsesxd
bUU+4jugFL5wsT5LurhBnJoY2Fhuxpu6YGTfJSZxUoc+whfsYjM6rfek2zkL3JT5kbMGSpLm7XZr
nHMwuDjuAjXwKZ+3Y2/7Zrind40Tv2U2Lkm74dx5DXxQgy+Km2hz93s8k5NkTXb04WOjrj2CrM7F
vOwX3wKeilj2G3xL8NzashXuI5v/zh3DTvYoYL2Wz4Ib3z2Eh96M3bVb1JXayNeFWEQ9QxkVJZkX
Anxptu/qKTN2o008wn7tJbC4k3f/XveMlRztWqwFve18oCgqKPcXIUiK0G2DmgXK+YbmVrK+iarm
j9Oz+ZT4z8Qi4NCglQRjgAm96N1c5ps2Ra7RTyuvpteOeZxHIl6w0ERBlhtZAwIfLQDINge//5Ab
gFGQYvfHHvcfU8+FNRaaeWKW+xYMtCANAtQIfbeLuBb0DR16A+l7LPwYowPYz11KbKnf6cGaJtPV
kf1naknJ5leKOLYd7iN6MnqdUt4pKOxM4GHLwoyv3H2uuePcnmSAxx1c68sjqa7AgA0lVhTKlA5a
kNwbQkTSseweh94/t2JnxYX0cjuaXo3fl0YXO4SLVVVnIvLBtJVsTRX2qdp+tq1vkUAzkyByIB+f
smIUTmrB79Cd7U4a3/hjvRdQvC6TNTqoa+H98nsWa1s1PCzkDN/TtILjt/UdzxSA/tbGfXULIY3C
I6+MK9IyCx+hQwTEERyjEA9qAwRoGZqt/pNrAkvjlTPy6h4CLS9erBUk/kvQsw+OsxilIpQBxNoK
xvi1aXOmx1DXjcuVkHLt5JoZgP/PlPQ1ivahrvV+C1NtHdlZjJdj/gocP289le5L4XNaY1q7GsMu
DM4Zz0XYRj/zaBgV5jEyQk9JGyuLjT+ueiKGXZiYP+HCBJECSE74cIuMgy0phSam8Bq3MouVPy9x
fbW0OIPGQOKtWmP2YmFkyNSsKewgiUw8qRlWfH1tT8x/vxiUGg8FzecbrVGdZOqBpIL59FkB8cVt
/76+PhTTp6BvCc1LX+1oA3AmkmigMB3hCV/wD0r6xwTXyGKA0fvXxGJ9wKCNi1+J4F82iWglSkFs
Q4x1liZ0rQ/xanC4MLVYIBQ6ITfRYjR9suHQjIzDVypkK+56fcp0giKnOPfzL26TCnBNhi9gS48c
Ggp9aVU0Wzkvr0Yf8C6hZwQaNbizfl0VqUyyFvCzuSj0q1bPcvWiDQLLcG7Wq63t104V1FNFUASA
DAOiJ19t5fIEQE2IK3g4DSxvt7Vo+ULEpvw4dq/1GjDs2grpBBUnEUB7/VsPcU6Rz8Y5ruLoVlK8
rg6keyOiwS4NVl/Nrq3TDAUCk9rcvLmEzUxKWk1aHXBTbkMrlYB0Rwi67T1XRgMVOgxEgtAP/VZb
DdReNKI44ibV7yRAFYpKxDN44ty2cmWFUNpCCUNFdQuetFihPsyjom+xQi1NrVQT3ybeOJEhWppc
zLoHClhP0qfbNilaW7HwiyyKAPWIjk3UElS0Z3zdGKARyUYlSbhZ08+qOUYt30fNYEvhts1/KgDc
1YqJcgMrCs02qsaOtZxVg29mZDNpxK6SiBX0Tq9RdS72QiWxNrUbwZWqJzH28hnYkX7qVWdX/Ceo
Fq3G+Flz2csgZ5jmo8NJtuN4XZKnl1p6JiS2dDoxqcOA83fw45B4N1RvavXAx8EUoCUWobIypT4e
tp8oB9nKmz88NoZhifmx1XZh9ub3nFHtrSNu6DdmMW1xagAtGDPRMEFCxgxkcTUEqifyLBs4GO9y
SPEA2izEjyW3xulQ9XjVsEdfs+TQHQA1LKhL2m0QEdbQ59F4zkNbTA7N6Ki8csfMrgFAlMhhHEZb
1lkOabXYfzfAQ8dVwvCcABUJb9QctfrJk9c+qlkYbKrRNjoXIC5z9CnjxFOqF4Puu75gnGasy+8H
8UGQPb0i+PiDb9wHvQ+RxmPXlLYfxV6Su2HpTWQvF14RnJTuKIhHPYPBPmTokM7kU95vmw4SxZ6i
2I0/MPqLD/tYMCf/V6efRXkzUHOAhJ9iHEJxT4VfIMtyugByjM1ebm1MQKma1eTJwyvA/DEoeiu6
gY7ElDm65kjyrp8mE9lE2W7VYoBG+kZDKRYTEhVnNXwJFbcLz4HC+LjpxQ0JoDrnyAhuMaesI79k
7kn+Xg1e9PxoSAxMCh4NoNwMDu6KbCsV6huxE1L05OhuLr4n/m9J96TW61SWoddKDY9lNrEqvzea
uz5zNCOyc7k1G4mp/H0ynLoGPQn0iRQd9+gKr8CE4ZDwjYFp+SftbKERrKQ9qtEpEXG5Hp7T0FW1
B4Wc2/aQ1h8DvxsRIYfuOBJLKazkLYgTBuyBWVb4KNkrIAnIyUP0cyzptu6PPN4E+o+4wKu2bhpY
97Q85dHR182pdzWI5VZm0+cOz9yhO1WZRcm7FptTbamijU3g6zWriVVTNFvW7UPVnDM0l4oPTbrv
y+cOc5EAr07lQ9VIe/hWMLpdJoA7x04MR6K20jkhEO2Jce8nVhK7yXSoYbUfNul07v0f3Q+uer6w
QTNnnI0sA4MdaFv01gCfyj7uHv3i6EsbWb/Xn5PxHPVezrdD17HuKWpcXfYoecJ7GYPqpKWXLYBn
d0Jto+fBVKK7CgkSum3Bvxj0J4F+TL2tAsGY9hsuPqUTiyCBnO0l4SwYh7zfRPI9jVg/vFIuMa4d
ekO1UgHMTJ9N8iGpjzG3ePySqFsIJlmxIFsaPXPYDnJbj/CQUchgET7yNGU1wkFBX2h4B3IRc0ZN
pNo2VSkS64kNxTP0KTj50KS7yn+c6fH1jhmDXdajFQAZEPMMWPYTrWb9W2to7bQeWDvY6CGh2p3R
3ZdpgTOrtPruU9Zq5ienAbOmspG8T3ybcqikZq44boF7sMb6o8vOBAzoiJCkY7NkCaQCoZcFpgRi
5/69Ok+fMFjaBPJjMAR7urojasZksHvHuLu6Ye6lkSn7iT2MDpnp/bwBkPT2gQ/trkFWVWzrFGHn
3s9+pSX6f6lphI5BLAL4Rq5tcVNEcHEhXayGMYiOeqaW+yp+KYLfBbE03Zl59khiDdi/yZ5kJ1lM
zVJ0RDytCTI8kzasn7xYlVk9OW2Mz6szM697VpGnsLgvldoVBNco31XJq1OzDRw//TVIZpmd1drp
wjex2/HkeUzPigTqkHPILaHGDJ6kUDKFFgwO8Z2c78XUHsfzJJixv9WpZQyO3hGn4I7Oj+N4Kuh9
Cbtl6A1o8zL8T3TJZf2PLDkG+U7vnlXhiba/VUxv9ySWHpQ6QUBfbSfoHPWIILn8kLU/u6ZnYRKC
VvysZi4e9ITsPk1OYXAuR2qjvO2ogmJpCYih77mkm3XyUETvglpvQsHU4xchf1KEg9oinwispgEt
8HHULcX4iY8pkt9J6YZAciVWJU52LHIrLksmVtDp7Zk2S1bDOc9SfYb+AzrqtXwj8zcV3DD9vigd
QZDNBENrRlvsHknsqNNo54oD/QG7TnYx9m9EBo9Eb4W6Czs824lOMXx2/YFGhpkA9Nz52x5B3jip
czzqiZVB0BN06vMp0TS9lflgnxrAfmOwyIcoUzm5Uim7Me8ZnjdsYUBQ0nUnCzWwBd/H07OBDVnY
DTFVzQV1ppQ/VPwD4ugxet96P7L9SkX/aWyR6seUuOlkq2h75VsShaDx+RCaw5Cafmy1Er7akort
APY3Q8dF17f6wh7pru7MrNdZJGyGsjFbzaqLpyAy02gnQ/S09C0OVcRadXvQNJatwtT+k1MEK521
ODP08UPUXQIapiaQN3nh44xT8a3lTitd1YB4X3gAlyErlFM9HjPpUHUZk6qdCPIJjb5LUu+EkbaL
sBT0Q8IkjYZg+6JmxvomVO6Q3zM5OavTq6Hkrh+7gn6I8x+jHjgTiteGOzatbQBgEUtb0gimCLrt
LgjMvmrhqnYfIpAK5zz/IckvSb8rejtOvRgknXn3XPc41KY3qcmcApFU6EDKrKaiJeGECBRbGQHi
1Ty8GjMlRLgNM8lqcWq20I5smy0NjG0/Ziw13nTVytTQS5OPRr339bui3WW+SXNLLs5x8egnz0kA
EYQnkr2O6O3DFWJePF1qWAgZuCnntth/JugjzscjGmFMJU8YDwyLSCVDDO+FrZIMG90/5PpRLdCZ
jR0pqbZS7dG/xJAfId7nvmIVxgSS+7tyyMws547IfTttdIzpWcjvgcsDC67MCqjel8i4QKE1+m8a
siExDxhklQh35ZrayBlpHkHYoNwq2o+mf0hDHNNkj6pSgjAY666kHOL+xQ8A/Ii2Rm1LUWW1TWk1
gxuI0NUMM3DJQtI2fJL8u1wjmCLQx+Ud69X91L9NLZ6TpFNTPgEZJU0/fRDblgG1xixmRf6qkJdx
yDDL+350FBy9gdY4RXKYWsIibQT16b7ES+zQWQUYBBv/pCg/VNUj3Cup2+jhBgVBnBMHmVTIgR7D
9nfZH7NuM0zeQHfozLubZGlb58TqotJWdGBm7azats2vARM8uH13VhW0fYhmH7T7CVSyWvtaFHt/
PI0qqBrvepAK05TJo8EEkZqKSJysetanwIy7Ow2Ha6KiQVWZWMHrjYCDf2rMoH3ysy1Nf4PnlM3p
d/RzIqibBU8UYUmmP1F2mkNHmFNTQtxKx0eoRpk6PzfBUc93Mqa2PfkJdRQem1mz64KzIvhuD9bh
JEcIpWYTf4b1QTXAExzft5iotNvlgtPCUwQwHvg8QqAVWcffeBt5chA6AKuwoT7FJGBQYmWc66bQ
g0rK2PfKz0R6IvzJMF6IDg6VwRLVAYS6+OTcremxrzfq8BNdZwxCtCN0E0N5R/zc7hCPOs5q8a6W
G0sLUCcVjnLzGzpOrB53fabYLTAphWDHxLczBcd09Flqrig+Skh7mpKlfeiN+BkoQ4BzCpzKCrdE
iJYkj1XcuXJ0pBC76aAt3fisxFEJayLYR+V4H8kbMdriX/RkU5SQAE6ImWM/6tK9BMRfEIQ4Irex
9KT4B1lzCs1E160F4kHwfwJ7hrJSPW7mcJJXh7xrHWim0TRgqvFqVLKpktcqKpCH5GZX5T9Swqjx
0oI8iiBXC5pjXLWYuZ8J2ImkxJqk59iQtiXy8A4PRshQMrWz0Sbn605bvnU1fZBCt80dOp1C8i4o
uwikmW2AImcOTAiMaMZuvmwZhj3QxDKqFzH8IfOHKHNzdGJUjiwAmyfaKs3MJPTK3CuFo4+7hI7L
tlAZ8LXY+ueKUyP0YLsmyAJVcBa3w4+w0Q9l/xb7np8+UvHN4LlZtB8ESVzfvI29yIZMh+rDvhB+
kml0Ff57jJGI9dyqwl9RgrsioExlOB/josmpaAt1tR3E/lBCFkpNPwjcIS/xH57VRGQ67nbopOcA
+OlTDIxBwipwHPHeK4yDJFhdAIEk9VcZQOEzRPwJakeNcXamILglcA4tMqURoJVwl4BTlNs0OqbS
I28ORli7QF05mR96UQo+3FTY6iFgpeD/hkCymUduZlQgMcCr8dhtpElgffBb0zYJ0jOcjUqrWEnt
JuTUDzja4r1MHL2czEjTzZQL96JPHGmYTKV8L7sXWj8YIItsAZFAimGQu5L6LMuJqUcDqyVHr89a
WoDY/77A7ScySgZ5PGvSTsGI2ZcqZtRoCqYK61SwWMk4zAI30iMrqpJtrMegq/hUCLKPeBbPBNuf
z8JwWyPb8hFOtBp3y2MTF2xq7DY9VWVnk+CQ5t44WXrMmY/lrlQRVEcTNjxhmvTWCL8HBPII/z2K
Glwr9p1oGfmzBkiJ3p+6jDJKYwvcsBaFMKguvgJCZqYIekEe2SQCoyNuqGNjiUZ7iAzoSiXhoVGl
jwGS9nz6MPDukPfcxBbENVLelHFm9jjO6wpSFArUr7cRlknFGDyjflG4ZoX1DxJwO0wapsUBG6vQ
jOKS5bEUwJucEV6g57ic74gATizuKXRy09HJkh3aUdB2XDiigiw8j1ASwUUkmxzdwLPrNGz86aOH
iFNsKJsoD7dplLEgVsH44mj8XpUEN0ToaqTOjZEUtDkuGIQ8jsVkCuGxmJdq4v9UC+Lsw8dL7lhy
J5XhREJr4UHpKcnz11KIbcl/HEoFh6uVIN2rksmZ01qIqacl8h//MUs8ORItNNWD46piBPGlS+tN
CS5jUxnJpyzoTt5JrkKbO3C5/gj77mcaC14jxHe5FPtOb7x0aeuW0yFvqKuSF3y7LVQTeLRGJPWn
Zs6tmx3pkTjX9S6L60Pd9lu9Hd/BwOsM/4+j81huJEmC6BeVWWlxLQUNENTTlzSy2czSWn/9Puxt
bYyNhcjKiHD3cMcMQaaSBpqTQqmJNevX1KdgNhns9R8Fpq8e/cJ4Lp3A7ubARFiXluOur+n4+Tmz
ZDx0xl/Deios2xf6i7Xafl8lH67CcDczkGo/Se5dRMXE0LCP4dlFG6b1ozHKdk4fDevntj5t8tvp
H5/OfU2bs1RWuvNXYd+77qLqL45yE+OrnYTOUHF365GLqGqzGMSaMhydr8b5tXODgTAL6imYnHiR
8gbUFtTD6JtcYbba7rOp+mM8IIx62k1d92J64y5Jy0OxpC8dWSGVpR1LY7ysjvu58HvrYxkoIme5
0nwEF2reqyOBHP6Z1a50lveJJI5WxJ6orqn6tTRuILY6WOc2qijxgk13e71o/cmSb0wJlfJZT2+i
Yj5jHHSoBVXypGn05wi2PHULpWtSyHr+98dEYd9W8uCtvTZJP1/eSCs466gnpfvhOCP8qxU12kzR
45qk3WkonFaWRNkkbktmf+te8tPKMloG7cCiI+eM7ZEGQeLqfefbazf/zewfRYzxAOzG1xmWg0bV
ne71/GUYCOqNn1W5lvYcuvXqby1XwWAK5TT0jXiWtIwYIU6+Mc8/6sYQ2kyF4o/q6Ot12Fa2CJbe
JqbYjLGnwBy7uinQu8FiCRKzJffU4EQ4foX5pAaqxjrkZKv8V1rP//rMK/abt64cs+VXIrTkic80
3+35wvJ05U0CZuEmE2kZF19rK0+Js12zQf7kg1GH1Vqkvp2Zfvfgloxmp6gfqQei4kx9qA8IxOse
WG1S1i/bhNlC+wrA2Jo5qfUgG01aofzykCcboyiCtu+iUfViEu3rIEspD7ihcW/mLl3ifCcBNC5V
60WWmDMOHdhpaVaxxSEY1NIfqpShqX0gmXbu27osA7uVIpJtd3NHjq+trs7r2EIHL71+Nrthb05U
FtX8N+bJbqhMAoAcN/FxBPhnbf0PSrywyMShIcPEYiiy69wA/MlPdZcHk7fFGqNzNzthqq9R6WWF
j5vpS58rp1pMcsfun5+JInIbN87WlGE1r/Nzvm2J7ynJMV9L473utcOwKJWfgjCMuNv4WqLe3TrZ
l7BzgUzWX955ycaHGRAYeabx+ju6/V6o6WvvKVfCzmKJW6V8FOtFr/aboT1bWX2s9fniDmmsAAu0
tMSPuNEk2+JaU8NqXh73bPXhrRu+IrZ1ahQ1TJ3mzvJlVNnKvpiqaKv7X61dMqJ2k6hbBhyg3Wio
9Sg3ZKRYLeOILEJprDfMUD8SuieZyI0kzQ7v5HJEx2p8lu54mCfRMyQBPVQJIAbNyOok900oR3Mz
r1WbPQmpf3JjXzqsxdVOjdsmiecVFzhNCb3VuDXKsrDOC9A8VR3afLG+6nrhW1q236YtHLbsMirW
1wgYXqhM8Tw+xy4T18LqP1R7eK405+Yave1bQxYJCYrrNXGipWAy6HIAvrTc/OcVxicu7DhS9e3T
ZnlP7ZR9T6n3b1nWLary+gzaFhIpcYaO2a34KaxLc9gy+2uaLPD5Ln/W8xIoO21C0wJ30PlzxZmO
KW2zICBR8k8Mu/0sG/DSYU6ZVS3gg2He6/XGhNrVYe95f7qJFticu6t0ZGCLzAFzNkww3fSGgrj3
t7I4pgQUDsDPSuPuTa/eJWp7HPrJ9Mc+24LBejzuHDq1llECRsX8kOKnl3G8Bzz3lG31k75tw0oV
H3NhgfHWhsrX2vS+41QCDhU4/LGXUA/TQcAxBEY2hmlhXrqUF+nr8V5U9ZNqG4U/V3k02UU8jdp7
bapsBcFZZM6Ah5t1dCWopGRrQ+2nj15rFH9xqn/c7md1Xqu43HSyUGkODPNvnwxhnefUTTXKUvtk
m8kzthJxSanwdBEZhfaaJjUuCZiB1I56yNv2OTebj0HND3qTnsaxuJbdchtZ4nCUbgvcof/eVq+K
VLaV9ckNx1buBm0GKh7cXUaRsGmAPFzv/W1s/6km8IrW1u6ftm1qqgm3vsmN5etg7KbwfrAJedGB
C5ZcC0ncuDduAkBhbi/2jNmvGJMod3ms0vWq99mbXLt/xjQcHd09a0K/pR3DlbIuV2cAairTlI6s
O0s5rb6jJLq/qH1cr+thwwO/KJ2vGgJ4LLI30enE8zjIccULHvKfSU3zRH+KrGffLkpgz8Q5OfOu
matorMuXho6u1JQdiXR38qGCOaXCaQ6Zo2P52sjirg3dYTX1fbFWn07efM4W5dBxpn9217e+7TLF
ucN+8JTXrmN6qa2jkaHp6gC1MUkPJd3TZBm7RaVNE91rM6zHNetelP4n2baoe1hYtc5+2Jx3R992
xryeqrH4SnT33ay4D7t6rxpKPG3JtXUEwm3FYs8raQ7pbH1kUrsWprd3ex7vrR50sKRWBQq26EFM
amKem7+6DgXUyJPSA5AMQ/XZkz6hdOnn7On3xSsyIh+BtZ0Vc928G/wq5/5cVOOjTEsnrpz0ZQbH
EMq6nnLCcjm5qhnPSxbXiXPpF3MO0m44Gu56d7x+vow8/dtgMCK26HkWK92ljf3mJtO+LQjwld7P
JL3LlKyfSwKPVvJwk//4K8T4YxNT5Sv0n1NHNksr3piU9jJHCaGmUa26r2oxfZCKGU0NN4qkDisZ
wGYXt2ym/9/GAMeiaR1PwpD3urBCs+gvU6WGrSYyXsD6soX5tG4lW9nprRYC3DI91fb6oQEKlgxF
Xl4GhZO+d11vMpu19yZrDkuR7YxM4x6orlubf1dKs+uc4WlTVi77po6TKt/VVb73ehm1cxINFX05
IDdYgNl/jN1P1aRRZhhBMuqBkfeRklonPU3DaqlvGuVk3dJ4tPJPxE2vhaJMga6p+2IZDmmmh4lb
RAIL86oCO4Hn9ucxvaib/rvqCazGtDZx2YOye9n8VC/CBr9i3pBTH9XC1okddt4Yf0ICwugOJg7P
uH12VQtuLDY+LBC8M1UBuQVHrRG/yZQcpP3gnscXWy2+mxlQmxv8OCX2fVvqu+fUIpxM66RYaYYp
RvtsDsVzO8pvZVuwqBXWm95ZIaPiHoOVJnLy/KqsWrJriu7JFiuzWy0sn5N2HHL52IUiDte5EjOD
0dPScduofCFW/yM3/SNrkzN+P7d10T/SzHxeuqPXJvTOxJKmcDpsq+sBl0OY0gmU9XDPGdcaiw+1
juNx4V4X6XZvcnEnQWCntRN3RflkLWKnasphUkfAPLkzMIr1W33c1aXhr3rDF9H6NACnAb9f2asR
kpmD2aof67TyTSXiPm6TT9JC2DK6gKM+tVsKWGrvZecFia7/nXXraifGMcntq8JtMLK6jJyNNssV
4joAZXZiDJesjoRenLpEoYI5b4pr/lEoY77n8InmYdfPzn5ZtJ3QmtOgQV83zgG1XmhOLJCtWrAq
bdys1UGDBO6L5LmQGj9JoxzGtdrnjhNpwwy1PAZ2b+/MIT1PdRbaU3kSWXlolmrH2gv3PEuF/tYt
/22s8KWD+5IM6rXXla+tkIGZOXGZuqqfEX7mN3NBNzScvcS8DxsTaz+eklZpIKT5J3iX+IbInhyr
fEsVGeaNFpl2z5wi50valzRaTjxW+VOWodKw3Wia9YO7MJPrZkbFHkLBxvOa5tiLd1+D1p4IZf82
ebgLxf6W+U8/TS9t10ajMkd5mRyFCiMxZrsEOG3SbPSmul+q2X3J1LhzFcSC7q5kAWmuoWuksxvT
9aSrCjyFE/aDfi1nO1yqLjLkdNbzrPKzevpOOiPYnPa9nlin6HCZ6gWqr+lmZkakIQbTYIiybYlT
kYD/zrFu1ZGuDLdalk8JTL8EOIdB2XeD/VKMjyk8CYScjxaoJqjzYbOL3WqySNRnuyozY3KhLyNR
QGOK5NvjLjKH1TfUpcfB3QrLwns3tP5YMWx32bZrnRKGU557Cyy2UddXq5yifshCfWz+2EUPUq22
l6XNjp6FC1i1BH0zE8tchUmRfDKhPS8bexyLvsMN41Lm48UQrOB4eWzm6Udmc8hm918h+z92BRig
LFe10t4GvTynrhOqmnEq7HQ/LnUbbqUCcDtfXcABRWNrwoAUyX+qqtuVG1Nbkx6bVWG0zHU/r5N7
LdI7iUWrn095nJfpGQ/H3760rquj58fEcZoQPJbpJd3AudOPtkhv1mKws1a9NCtqG80LVK84aePM
TQrvDzdo195z2aXMA31zMt0FQn6pnp0R5EOzETHApI1tIwOj7li3tK+Nwni3eIa/Td6Lp9A/JM5T
ZrprwF89N6q5k0NHrMIctxY3fI48YbN/jBThX6vcPUKbzKL93bqOWU+JF9vj+qwVnA0Z5NqJOxhH
67w7CcFECKYvjAWUu/hvWktAKgXTr/nu6vBWm7w3qhspABc2ZbLXYPVSAQ86VU+pFGyD1OlRVlCB
ne752YTSo27FZy6rz2JkSOSdZQGV+lBn1gtZSMxvDgSc0xbHubFes0nRbq1FZ6lk9PdD88BzHv1u
oly3vg/HYjlg6+Nv7n9gD+EiS1+z1kOvVeGq2iHgZuhaoH/2y6rr7329vhV6+civjVEmBSZ6HLmU
Udk1H6nmBMmwBsg+faddsdgF+5yNsJJl3EFZrbh0zTSy1ZYHxASEhK4e1wVs1OujrHKJVeJpS6Bd
pwWcSIbbeMRpxG+8P5Qy/PKy/Zhr0N7HCQnK5JTPk9VeUY6ElTgkquF7I5mj0wsh7j4dtK/M6pEA
9GDB7d7O/9mkotnmDPz6KqiMWffap3U8eK85V3G/TIDHDv0k1A1XlT2ukZ4LP51f0zx7spg0EJaF
VtffmPtih3vB1PJDItfIRSsyToW/Auu2dKOsPcKuDs8q3MbWSfAd5zHwAliCkYMHJOMjlYdP7QAM
PgR32n+mdkD4DJys0eQ7Aa/kK/qfXi7hOAK4QhaxMBwS7RbMzYCKQAkX9vY4wn3xicyITOY6Bc1a
XhuITAggtsH+dasT2loaWFZKQsLfSYLYoWWi6C9tdaTb1bNvuYCStSKYM5poZFEGQKFdFTv0rn7R
yqizfsl1AJtdgxz8L4Ph4lYLJw8Nx4DWyiMcbfrTib+efNPoM5PitSYaMKMEefbEDUdUIATiNiVH
rXNf6I9onHQgGj6AvgBgCoh7ce7cMhT1h+RBKa02bJL7gtYgfST04UNR45hT3AvBNOEAFyArdrM2
0ozfxipOm9KF2EK+ueo/ezB23gS8jl6lzU9DhRKmF4GjVRGzCDVBC+upQE+hHqkzYN4ykh7HaXpB
NQqUPuKCloZdM+6rGoUY0K3DFSK1EkJxPK/qae6+N2u8Ve4xKfTIVCmfCXRG3x68Gj5+fcrVX9FG
9gSAly0E1PLJdW1nWAswa+kn6czPJ/yBMyLSv7r56fDdkaRn2P1pzsE0LXe/NU5YtaGWeacBZYts
2tCCDRHmMfP+0rX6ifNmVkjE2wI06rAuIPNJH+TuEgsFdaV8HTaULB/Qvf5ivkvEX6uQ0E7z3u4/
XGRp3XoZIW3BS4G2YZ6TnUXHg3d9aNE3dR3c1dD6+vp3QyFky8EHaQC/krHcPkT9LCH8B+ePW//p
p88xV3zX+tM5L1r9ZmHXbSgmou8NjoBxaJwv0sufcCwhN4ZDiDxqnTvsQ188OKhmzIKBEiXrIWjV
BSQi+dyGgnBOFrsrlXQe5BSQrLjGMvuB280Jf10ij7d7LlTnGT/00AW+6vIlLNBEOdvOW9tI5Euw
OBPXxHPtoS3ZimdjNrHZ/GATNND43qYRXRxH0dSeS+0uaOOUfqaNgXlb8sDy9tl2M4otLjiSjDZ2
YjIItcU1H7SaQme+jNLYZypIldTPBW161smw1rc4mT65eNErZvO3O5vRAk2ROvlLU2VtOA9I6mSz
LyAzGcMWXJ/1aJvr7xRY306caafon2pd/8HhCEZWDB+y6H7KldsX6DNZ8fKkP31XuSNN0e+8sYnn
3lzQAaiYPAH6ZiMSKEUjX1enj6OXRunWA4WK5IKP675ClDWpKi+tHNqNnlYz/wzs5OE7zEjOVIzv
F1qY9qoJJtZ0RfHgvjQ5ddjRrm2DrGBd/5MPKqtKHFBR4wHunEqIOh2dC8j0MdPaSGUKXaUa50p+
zBe78ZdC+Vdm6rs9fKj9HA2Sg5cymi0IPVulfVrrhxrNPRsVBD5/304iYmvnOd+KaATOVlk6AYGJ
vQ0UqCj3s6JFdLaxiXKsqMcP1/T+5RmP9eCc6sao/Ua4+DNWbbTQf3vLBlJWxiv3tDDTr6pLRjaD
5n+t1oWFLIq4IJe9nRag/TXEVP2ugr/Kvg5l5xSB3Uz3xWl3i5H+WwAVOsy0yqyMR0LcHR5n2bW7
Ov9im/q8rLDQc7+vS17Hyw/KCO4yCJSYuXWYgUcs6cbrpB+S2bziuf23XZq9goI8VW2eA7RhtYfd
icPzVBDt6oaiB8jriHFwc25elRTBea0pjTTxpYr26bWzvHBIGAqch7XigDBH9fZiHMN1MiBB+hc8
/YKqGd6NTYuBSI52/l5RJmQ+BhOYlTp3T43NtV7V7kk02rMziXCDIrUrNQC7jNc+/U94mDg1MxSC
EpYuooV0OgqR+X1XH1R3iZaMIRIKV0lEOPZ6pLhDDgpoXzDtel777tRtOBuMUzg1ILdYdtWsXzsN
I0uGMmtpAaq940rimazdiwDUHophn3ol81i1HyTwHAQOusTTYLPzY2YRjEWom8peW6mXJfIvQtkK
kwtxlIeJL2hYhtCkQJJ8GZfZRCWseVPFze4FIr/GwbBzdF8U7qe1Qhrn0IJWJr1oiwZNKRW/pWKn
ZXnoZf+q5u7fQZl2tVZ9kNF9mYvxmJRdVCjpGS/1t7LTjs5WRxm6PXdIIqLwgo71kJmBWuiPEamG
EBUTGZjVDi6WfmXZO64VCCGicVA6BsshKmlJcbp6Wo30noz5nrDnw9TP4ZoxBFcjJ2o4SV2hUMlT
Qmvrm7a2L3V913PTte0vq31+alTXehsOI3FIpcugw6yhcnaGTRzlmO176qls3HDekljY8w7OJlIp
ighb3oA1fRWRQ47et4dgcmyc1hzvXUlaMzQkcIZOVz7Amer3MhsO9VJxeVffdlf+KsDOgODZvUs6
Wq/VlyUqLIjcWQwX04J/96y3Iuljmh3m3RzFXD6+u4V5suoxyJCryG45i6Q7j1Mac+FFibUivs0P
Kb+7iWpAbWrplxO77WkVeYO1S+USjSONu2m/py7qPK/7yqoxSMxqv9gGzScobgbWoRuAs4mxH8p8
t9jLJWnUu97CF2tIUADA+IJdJL9zqNmJP5rqVV2sSF+8nSiLSF3nXW5ZcaMn1GTJdV8emS73rkma
4gNSs+wLst/bnNYo9OorKprbA553jc03un9TDuzdE3OnN2EqzJCW8ntc1Vi2jeurqnpROivuIFoR
H4ItNbvazQ8V2PLSLcdhHBnOk8O8eAKH2f5HH2hM4HdvSsehphlrhHG1pO0XD8hhAEGcc/tsI20q
h+5C/tcr2smHZuwsHCcWUrtMKDw7RXk2K+/zUeKFY8cIgBhI6+w5tQceaDYmnK39sh6Ld2YBGPit
WhxpkQV4Su4ql51YAn/XdPSzobk4ZRXLbttPrv6eyP6z8+R+Qmwucuu/ZWDKdxckYHrgMDkocP9G
318VO4+L1o5zN9urrnOq+i7QnDbqxuxr0Xg9S/eLejj1fbGrh2q3LHM4Izxu6iYcO+ul7KabM4O/
tTT0LdIR05nuxVReNH17rdPqsiTpaUltAhqxbCGxPOfLJBA+7BHeGO7T2o2xVVp/xnmE+OdWLWQe
CI2KpxkXKylji9pTecqup8EQQ75PlR5QrAiJW0cfpu9dp3+uqSqPro4iGGd1e5tsbLb6Ng9cjda8
M6x7hbeXzrF6oK8tjSHRFjwSNVweSvNmfW557qFhG3/I14PilUbkbATVr1XhFyn8llAq1JgIgxSN
36dNkX/qVBq0PluBWsBco7TJHAi5agxxFvikCUUm2EUqvm6nLSVXkaAev7DhMHTtNmqVw/YCgxWw
G9T9fwxj+I578BJ2EyZzd2S2OaVOcZyqBqVFj/8Bgp5aURGiuxEE6RF3Gogi4EqI0591Spjmva91
Un5rh39ZKK/jgiodg5RgtFVC7fo/vdfv5wUopx4ixVnP+H1mviXYYevwiMqyh/SMStRwp26Kfk8X
uYZjOaMJfeWG5ochpcOCFy/a9NCMYj+irGm2/GdiTPVoyB2eXlVjUM3Sx8rGrPwWtbzZxraTE+EJ
WhnC6vge+w7FmD5ltcq4WWAZlAcls55m8lUOw3WD3xwL3gbWkgnoZOXVkebtncZ76qW4Onwoo8PM
XNSR1fw2NCCtPX3JqfxH4/LcE1kVFjUN+KCYqEjoxJCrmaDQvcn35nHusTpuaOJdD3lc3RIHYOwa
KOkFLN+hj9WtfWI82pAq3tClmptkB0TCL6HcN9RsZ28NGGqKlt0ZXnTByNF2oebSwkNLOUZ7SXLl
T282UUnGcC8bGk5XsQJDmbjbnBX5ZLqgenXc4tAu5FB6o3FoO9BjUW4eF63Gxn/CHo2ioQNlQ1w5
CZvrKdmaZa9KHXJ4rfugXyVyc0JnTmPe0xhUXRbNlWuEnteoUa0o4444U+kvRB+Qb7ziGtBNLO4u
KXscE/PDbIHYd0pqP56f7exuQP2GWXgXpWTsbDqUa4o3aF+dy0OTtAzM5Rjh25aw/0A6j/pw6itP
TdUVv5okeSotau/WKojk3QK5RNY9eZlz6bT6UR5Ax20id5iFLk6me58iR8TYA2YGSuexuZ8po2+t
XhOyPJYRYsTS0DwX2ZlQrb+dUnR/l7ViDad/0Symbnh199y4WnFP5nrXuPaBeOKbLOvPTOr71tgY
UVr9zTF5vayLmHKAoks/XYdT2/LShTdf5xVqqCvYrpur/pbVQj9py+JFHTgaUmuxfrnqUNx1taE3
JI00cNt+DD18oPYrq/NBZ1SPnQvTgMaDryK1Owtc6Q0vhr3dSzh4N7874irnv5u+2+Z7AQwll78S
zrNKnVgOxjlTWYDZ2Juqrpn5bowuOSbHpidVS0p/tKe9g/izvisZosspciGUCEHnPT/m1/fS5uI1
/TlzAlUYsaBfR0PSodZ1ri3CsCxPwtK4LMINsxEyxQkGcVH4AiGyXMD3ovjnem+q4IQAAeXI3d2c
NrW51OquXnn3/zJmLKMNV/OqEcFZVcyG01fTbf5DsINBeZKNQUrnxbZAjkWB/mGSq4RWyRRnrc3C
LL9a9sFCakPqIGHtPMdO2NY2+GIazlZcDetle2TkmUFHhkr6h8MRLMqfEX33Nq2XZL23CW1xcZcg
H8MXQyi6SdaaTnU7BV2jQoAxLs3ZUYCFzNLDRwiFFGeILQthIcHQTxldZ938J9hF0tEIuQ+CG7TV
vM002l0SqmLf93pgFkdtMkLXPcPSqpNglefZ6+SzlrhhDzXaPm57tYJRy9kAyxjDxMk0Ps1Hcs7w
7vCAzbZzVlm1aKr/tuU/rlt90OLJK3x3ML9Z3zxkNuJU7dyI7w4LdIG2IoNoEwH0AdDOXiabb6EK
ocsth9gVod0/01eaw8FrMip7C3RlxPo6ACm8FawYMEYCvcQL8oDuCgRK9quI8wYZCLLntpdBl5QR
OEDcsYdSgXIi+VSVJ7d2nm2YLlHJfamEraWDDB5bdATJctq4A92vpQdkQhK+jPcMOZKdajvb/W+Y
m1g1b8ZCzXfuRAM+wD1FeHFeOQfP23a1KWIWW2Oh1sFs79ZCibdUvduOtl+A89eReaHPXl01Pbm0
4Ppkx0P/JkxkE8MYTiu6y9X46LZ1ry0Vo2WNPgRFStX57D0OyM5wyriwUh7nsMLKchgRsS9ZFRas
GzRVfcrBY4sne52Ps8aoP+wqku3HuNqg1peHrjmmmmvdGGXC4Fe7zTCdQ/2ltjdN/W1HTnseVVp6
qNPpdUYSKVVUtI9WrGXnL5/aZ2nWFOub7rzxf0cHpaIoggf8v3B/bE3Dt3QLSg449wwG4aBTq3us
A7PIE0/VfKmVA3NfIZKTiYhrRT4Eq1poQJsmxcyDI1uXkVlu2bE6EhWGPNqlDDbM+gRyz4weVIp9
4zQX/EvfOnqEHMmcpy/P7vg6EGOfDjc+i+7S7BQXeFWHCwG4/pSow35Rhh3n4WotiFgd+LnOYYXH
QN+nByRApGLXTh+o9VBl0gq9jNbhMZD2PeTWS+0cy+VY5UfTARFQT0WhsVeWR4+NuZS+Ez062I2g
LOgNCweoGRU3VJWLXl/qKVQsEMLX3HnXk5cUt0vdPozVRavRxMCQsYrgRS6C1vk1sUb2OBYANLwj
qihN37PlT2t4gV3e6u29tUYMGZJoRhuTkiUgupl8eOmwEiUiLzWgl1sEWX/Ldr/V74V7ktrqo+X4
Ipn4WLCYacA/lFP57eTF3nTkbVDfSpQnrPCq0FE5Dz7aA9PalegdMLe4aQawWKFakZ0Bt1Giag4n
GKD7VJlXR/+bMa1r2NnJiWFFwYWH1+nyD8H6WKecq+0rmREIIFBWLxNER6FCEqJePFUsWiXZDpra
U5F3x+lwUJW7RRti9OA4zriT9cqCwQ3AEyhAC/L2ZlRo3l/q/NRsB7c9F8t5K06FzkZbcbaWZ2Af
zYu1/klffhfvt5CvaNZT7d3bkudtKZ5dZ6LV3qca6L927JO/JttbUq7AGJ8FvwH7CVn9QCKi1TJS
FsCTBKmqVJgChpUew+imp5xA67d0Vby/rWoqx34YccZS0DPN88OEUZ8M8cIuuW8tXxt7g9Vvjl7Q
eZx1ZPd/R/jFTdPihNbb4ofuaGwE6k+PHT5Ve6+cwh91ZPCuxPGmOC7G9mRKK2zX09Z+o+590iGA
ya+R7etCWSjrjon7t7T33DlD9t67b3N+E/Z+ad8U69N07439mTSvrVB8Cz2PkbCqP6aAkxQs5qGN
k4IzW31FuxaATnfVKQHNdNz1ugDQFzsvBdAFPNgYVbfhYTi+c1k0Jpl3Tb0LIrkF8pcPAXC90Pg+
pM6wHDZLmSc1iQcXuoPtDVleEOz5BkKo6bF759bhPDahYpKwfmobSjQCgsLhed3glNrdTOJQJ3d2
jolBz8IT4FmFhDONK/09Rwbf6WGv/nbV56T9mmm3HyErSzYivRVTbf3csJTIUktZu1Fe/El0znHz
mLmA6NKD14ee2XIpvHPSqkXdZbBp2hsLQL1z7sefeRvC/5F2XTuS40DyiwSIpOxrqXxXtfcvwrST
915ff6G+220VSydieh92sEADFUoymSSTmRENdrakOGrIyiYghHR9bOtonyrxBIYyQGSyrFi5QtUN
QYa4bj8JnkA8NOBkzi1FS4/WPjHtkPXmRUblg1GjwN69n29NJ1Nd94QQsO5AThjXcY6zojH1SDWK
CGxMFSpGGuiPuj06etEq6uPZy2XZfdG3Sz8yUfVW3VWLYP+mNdouzTTBl0yQdOA7fj5kYCAYkXQk
hKDU0B+u5ql0g5CFjAbDRaJluICLmFtEWBwJQEik0IhbYMnoL23qfFmlFY4DVfAI8V4R6c9U6z/s
AlkTdpxBT/nUMEnKfKqbaP3POrIx+uI2JR8g3r9Wgu7YxvUeqXO00yNp5dkC9rYJ0gZCwNikgxME
dDjf9ICjIXW0KMJBPgPlWB5eJ7r7ooYi+uoJDpwTCI5apXPrCvQaOdzHQxGz221alFL56LTW73Gr
at098qLzHjuFSOWBRogyTQHNyulwmjRrNJoX8JPGXaux/VAMueIi+2y6DDcCvBva5CYLX+ZRp5YJ
VVQFhFEgVGS8nriLHkXGSqDKOVs0SrZwKKpU0TE0DzM1YwxcKBB/B5MLVP1OjcO1LGld2g38Idet
mSzQ3ToPMGXHGIBjoML9i6J2EQC0w/HQzCrlWtUleV1FciewZRJKJZAFAdEGaqC5idJIEBUSFJ5w
LHrGMVRxbrtA4OACCI2T3sxqLwbjLyBaD4WpdE8NEz2vAkokEQhH3dEXuhxUFCBo2k8T5J0fTCLw
6QmKGgLVP4bKMEQKNBecTjvrJbULAgIIz40WrVrvlE6+iinayt3uzlbwVj3vBlMBEEotIHGV4WyK
wc2NV1aE6j1Fzq/H+bDVFpLbr4oQBRSCGSIUn84Tn2BvURQYZ1DoQp+ahidKcBajm8FKn+PlcP67
yp9wOl1Fu+QDhADSbt6wqclSZFD9Eh060VhDp3BtXvXgqcF2RvN3OXul8iX6X/4eQpUZYYaJSABN
sVOIWI7rNmfwBy9/79Ckl7GDjoDw30C4dYoyGNBj4daCIpH8MvTLY6Yp61ZRBCK9U/FGU2XDUI1h
lfKE2VVgMqNy4AeRkWwyRrd6XP1iRjTwLUIOA8RI4A46Ha6ulpW0cOAAUoXUGW1AltGCZcyKKThF
5wftm0WHdzZtWEQgtdMhS8+NWofNQVIjE4RIq/ZZR49ktLooN9lKsfqLdI1us5t4q6/0B/AIL7Br
5PtYQAE5OZ6jD+C8vTHzAMdPfECNGg6teQ5FkjPfoeD/N5HyYoBmk7E26IEgbZHFyFbHaFW+FZa9
AWPFLnm374vr5il/9a35oSXDOfAcV0WQAnkRhUb26TSqulLl8VDTWeSL136Lxzfv1SWWs7vDBYRu
0aUlZM8efnIOkptN5vR9E9gwVbbqHdmimFe7rlETtEJN8ou2ZdfyBb2UruWtSPuOTIVHDcThkIkz
VQhbcYdiircLFy/aKAfetAf6gL5Qf+lt7C1qtjcUJXEL9KVtmovH+TGeil1j1MG5Rsc1Q3VixRge
YjJl7RirXk3RXiWSmh088HxQf0wbPmIE0ht12/kOQPID+n7rC/8rfvTW2GDIx7w1k5F/bA53NMSr
dBF4qN+wIlQNXpbPMVhmpVXSrtWNuS83wdM8nmjOOAclSD5pbge4JAfdk4Z6788GBd6F+jqPQ6bX
+M8Icm6ZG3aqEzQrWeBfvETBu5WtnkGDAUXzO3n9B0kBgWETUjuMjAeSCyqK1np1rQOQveOiHx1x
P6O4Dj8X906/ZPcC86auK6CSw61BAW8+qN5PHURRE+LrGRykC5flc7GhL2DpPhpX6l4VecjUlEFd
EsYNJ3lcUU6hCr/IBumE0kLt/S27q5chOp4O/jPIQm4VZVVdGOvyj78xBdvE5PIe43Ke6cUaC5wA
uOQdekWP8RK5fQ9lgbe6tlQteqm8+tJC3rhHERXh4Br84tMZY4pJ8Y/G74Ua7vboJUObQeiYsbcs
C6+9Qrsc9HLyxksXSDCE6TJSdHavJFGrrOandspxx+ic42ZVFIU4QuA6qKUo1w+3XSOKnFMhTGca
CjtwRaOIn6czmsm+xxq8fVlBrwzMDmCeaexgUavu229s+RfI5E7+nVb4bt1iJFEqu04iHVXR5mYe
YtpNfowxuYO/q9HK6EIY0+zTA/kokPvA5iejqWfhfB6kY/8n/JJRByg4+k07yY9pw4l6FKHLPsEL
Ldpf0WODSnpmb5FPXYPG2IIwyBDSbiRbEcQ0wbSZ3JrvJNlw7R6jKaeXZfaUSfuoe58fzUkIRaY4
nIFflfEH8zjrWkO3MZgp2L3NxxBVQvLzPMSZf6sU92ZCES0hHYEYdjpwtWG7qHdHT3nUo5EVSsYx
MoHzEGdz8w2hgEQUdKIMd6dTiBAUPSgBqlIER2hsGOVGUcujB2FIGx0nLZEeqCb/dU6Aw+SiFSQ9
vFSOYFaDkj8/XUn0Zd6oYWc8iUrfAAaRcQU1iMJTYsZaanstqoQsP7tBA2cF6dY13sISNIbMA535
wABEwViOExUO54xzM6nFO26jYfSQI6Xd3k0ee0mwp5xtKRzE4COjxaO1SqESDxCaaYF8tytQ+xvu
vFBwrRVZwvlBVyqd3ySYEzncdekrYzeQBhOM1uCuZ9OCy7kGLmFNJbz8YhhJdUEDlJo0qJJE0aQV
/2GrChT5tjU/LecnNQwaRGPATqxT7Pw8xXvgaVo4BB1LOXZ7pGkuvU33Lu2cHcgEF5Ug13F+fjpF
41nedVB0yK4kp1Z4cDfgfzq4a+9oHFAxtuk36ibflAL/nooLGD7FRF4A6vN8CoIojZTg+otFa4N8
DpN1Nz9+87+v8VeygHpmSyr8Ph6D6/aAlpv535+en38NOOM0NyA5htLKwYCbftld4pSkfeSrbm0/
ua/SWqSrN+XbWKdI1shEUXE4O11C0NqjdY+qCCuAnpLlZihU11Czh+ctJRG4uABK53bxNnSZixKe
FF1I76S+jsEHGAjcbSpij6zRuU2chgQ8Yy6s6XVkuUAn0V6EaGIJXpP2kHa/8DRKwV2M6IZMP7+Q
DJDBR0GWYyGVxVC/QkoUvOH1c94fpmIcBemzjAQe02WeMxvNFkVoDvtcpXQo2Fg7LooNUWveo+h8
HmlqfpC2gVy6DikmrKBTV4i0nGmxHWJ+HLSoh5klhexF713BHE1tQOCwVuVvzVJmcHPk2Q6TJFCS
WOj4KGtoOuVPivKuouxZtQX7w5RFOH8YSLdip1P4K4fhpzg+QOYQlHmgsojQgtaFH65cC9RmpmEM
zVAVDSce/uhY2egbbyQ4QmLc+d0dejVBDC5wg0mMIXDjzUwdsuynk0NVrTMD9LhZ1FcsuUnRPjuw
yX3Nu8CUsxmImcinKlDx43eh0jXRbz0Q9aBE+LMKzQMF3WThgz0AIg7zUJNuMIKipwb1Sd8nVYW9
u3TQGZdRcJ2Rel8ZKOXSyZUBjrl5PJFp3HEEzB5II0rA06sMFc71ZQNqNTT8LStfNFdTW8R4FIe/
j44lrpsrXYUaHQt1sGX9QOvHeVMmfx/vfNjFNXkQQDz9/bRtaqWI0Y3lg6/WKzaSWwq8jQzuxB9H
EAf+geBjtVP6IUVXQGqBoYasnRU6lLwH+VoFLeVKOqSxwBkmvXsEx3m36Wq2l4WwKFKfK7bHI/QC
dMfzoybC4BwusNVaAV0DTOp3DYjGilu5EjwWCCZG53wsguqBo3owQ49Bb+CguJAKBmoKwYS0GnRi
ZQN6sdzU60zp9DgFAjO3uAfbrcC1plYlSgMQyxiRTWYOq2jkuo5TtB1tcVyDLiSoe3Q8T/1v0zr1
7yImcjM6ac4IbvicEVwFDo2kcgGHp+Qle6ovlHtdtkBQTS6M66ix9Nt69dCA4vEaDV/FVrqwID8N
Xp03USJswjlgMJ5gCcWzhc6Gv48+JIMwb+DUCOGxnT9BJ6dGBXGPDniQX8974YTFkHFSiI53Axy7
+N1PckGxkg3beRylW7/StyicEWywk7aMIDhHt9ExFksNIFj8gvIxvd9lieCQOhFMT6zgHB3lu3i6
rHCJ9NAb2SNnHhxbFAIrYSDw9wl/PAEahnM0L72RJY7eAwhFVPekkNZGggSzxMCRVvu4HIt0akRj
x/lBZDO/jIfrd8g+GvvDka+9VnBaEHkAt8T0tPRVlEKDU6rHS4oBrkGTCh6mRFbwy8pTkjZ0YIXf
MjDtoHbBLy4gniqYHJEXDKfx0eSwpjdBfQWYNHg1UEqbU/RrgQEMtJS/WTTQIYFWCITu+Q2vi2UP
NI8I3WBBWCatpfWJAOE70c1teHC0fyH4DS9MpSJuh+OBumbbxurwioiu4wvp4VK+al6cA7PoPYg/
junGXgV44niLvgLR1XzaM36+gdsFexNNU96QbwpQEK3YIMUML+cHcnrGfhD40BBAszhOgIB016Jg
N44Jton8JrZv53G+4+XccHIBok5RxuXqAMpAybYEY9clepPZFRjZ11CVXIKs5Ua/aLfGDagL2OK6
e3euHUvfJMsXb9PuQYi66NZ4sy28hb73lmw3/3nT6+NnGIaJGDmurXY6cdFobLHaXMg5OA3rDSrS
/xsIF0qc1FXNBP2KaJFx0IoKHecYFDWiFz6Rz3DRBNQkYFDsgUK0WwPtXRn5M2/GdAT+GSsulqRx
T/x0ONOg+VrznvL4tSTKIqqewVo9jyQyhQsnkG+uHVmBKbn5Jy3/gENu/vdFs86dnUhWgzyjxe+X
pvsHN7atHMVPZaqu52EmchDjSPItDjRyrgDExSF4nlK8naMByFgr8rEhkqVkG7BaZspmHm0qwXYC
xwUNL9faqBrooVtnhSaSFQruyTa+8HbgDEFNfHYl3bcqiEKX87iTkwXCI5UQ1TxPs8m9l5YZBSzL
s6WWgtlR8QTzNQ9xlmnTFMfXPbDTWy370qDiqqHUet6ISY/414izVFubGJmMvmp4hPeQVFceZC5r
wZVgcvmMILiIG2o5uudAW2S19RMBM7Tp3xig+jXNO91//I01CmpP8eKimvxzRaJBcYrm4B0clJlq
0M9QbMYte5pHmZ6VHxQ+4NgUr/wM8SA2dqZ+U2aC49HU1ZMR+gPABRy7ttU8amAGGHq3XbjKDDC5
I5WHmnv0L1D9XnKfSgPKMoJNQWQYF348ZD50t4Rhqf2nba9M0f1zMi6M7OLDTwgdMmmwyy4f8vS5
QC+RdgC5RhUWaIZWfnM2+0Hjn0wlQ5Oo68KaJoNWjnSXkDsJuV1DFxw1h+k+2+hHOFz4MXIvQNJy
cDpoETigtGhfzaH/D0R38343vVb/dQuTW0hmhrMKcp5468nR8JVB4sgFmOh6NrlcUe0H4TsDRZH6
8BWj4N3KtgcCWyxXPz22qJRp3z1yUMwbEGf+wpwRELeM0ANisK5D6AmTe08GSdzByAVTM+nQIwhu
IUl+5qTpcA80+qNbfqEP8L+ZwC2YvAFNKhtOURQspnIAWit569Wf8yCT/jUygls1ZV3EcTbkPUmj
LmMWWaa/bNBd0wvCmgCH37VJl0qdMcyH696mNjpGokUMGnzvb0swUceO16l//Iu//je+VlZorUDC
o37w0LKtV4JJp8M6OFuQIwRunYCrOgu/E8VoYzS3uEioV6/02r8yrsF2s/Sf5F2xBIEtqBsOD2hi
jrNFdiEq5hOsIoM7/TeVFyf9cJIDnyICw6JQ/VWeHFKoBAjjwnnBFDekwzIYLdms690oGfJ6Bsho
+h48QaRf0jrZFeguReXPWoOKXZZF66gL/8w7p3CwuXDh2klM/O8k9pocyBrFL/2arpovyAQ1S22H
ps6DfQGFn0d5feO8FfvHefzJmDiaay6IlCXRwu97MQp5Lws1BT+uq96A7dv7TfAdAXGhhCpOFmbD
hKKJK7G/ArBN/nVVCjeNXDRpFc/0y+GOn/jbOtvH5a0rqlcSBEQ+eUpslCs0KdY4JLESiEs4okJ7
KnB8ftftmJ6Cln9w/ANKEzfkFty1q/Ya76k5pAWO3RocOekTui9v/SftCV0MW3pZWebygW0i8PQK
zgAC9+DfpVhhtIEmwd4eMnPkwbb3ffUy74HTQ6roKJxVVdwGOMfQ/ZpEeMZBvtiBUJG+cX1BPBMB
cG5RBZDpqA0AVHXzagesWcRGvJo3YnLW8PgtowxSG5JMXATJ1ZxGDEeLAkpLtnLTgYOQtTvX38nm
ch5q+nSLp1xFwzEdpOYcVqTFRdRGHVJZt8VjARkWvOAcsmtJXaBH7PJ36YERHLcbdDK4JIgO0yT5
S+n2A8u8wKDJjXOEwMV6Q2Wx0SQwCNKLN5AzOHp7EK+FT+lrviA7f+Pvg2sQQwmmbNK1R6iD24yC
fgtWhMxLgVr5+77Y9dGFJqwIHOoRznZSNDOAlAwzxc7uU0rYuqWEkpwyuyfBihpPhX4BGpmqvnfA
1lw8V+56fjAnnX2EyMXzvKJSwCRYFWYRO7hMzw5xiO7g/4bCrVmwE2WV38OuYKCk1qQjemsEEJPT
MzKEW7VBVoWOUQDCo8dGue6za6cUXKyn6mRQ+/czPdzJUI59NYlNYKCLbqtBrDQBOd8G4qQGeP+b
u8i+qPHEB+FEUU/ipHE6xRVBB98s4et6oYTaxqqKR6vMvjY7yCwfe1fwvjIZkUYQ3PhFVEFewhmK
jCDwF0VvRgkCVfPW7ta1L0hTTq7fERQ3jLnr2Wpgw5oWfeQeSHxfk2gHXttf+JyOAnOQleP5S+N8
ri1s1GsOk+VBdYmqb4H0m31iBMCNWGX4XgMNGixW4w0MH9CWnzdgGAY+GCCNw8Agj80ORRinAQeN
j5JrOAikQQ9d2aKB2m3WUxSUt02xdxXwqEeSm69qvXspW5pu5tHPq5NVqqkKo6hmkVED8v2QOop3
6Fy286QbCEfdTYESCbYCB3ATLKNsA70VAzQiSXTQUhQso/2y2dXOs5RtSfg2/xlTnk/RCoeqJxUp
pu/28tFXgDMuD6KkRQpDe9Z18Oo85YngSD0FwSgYstHzi9pEwrljqYWdoTsMJ02lBzlavssafWkj
WTtvyUSkRdnWMJxog4PUPTedhapTyQMjpVVKIAnRQWNrtXYaCJxmwpgTlOErRuPVy1ELVlSgtHYG
Kevk6EOvSNLkXxiDaRmaKlASovPGaODH8GkLWs/Iq9ay3j6FubAPZiJMaJQpssIU1A2b/MUVokBq
BNYtmBIeNH2vk6UnE3Rg3/XtZ9q/2s5rSkGO/oKUDGgr76riJXRXmSaIi1MDShVdR3u9ikWgDn8f
DajuaZGquBKobp0axPKFA45yp5O7r6BQVcHp+dvVuCV/suY4sMCHHpsPhRQreASvUL/M38DVYPXW
Z7UB2bu0cw/qtbsyVtVWu+wEUXnKP1FNphNd1lWUt3PHROgItLVsABvcpJYZ3ZREFNCmhlLD0Qah
H8VjYDI7HcrGlKoGjaf49SJbq5K3dUxprbv0F0uAwhI826JBhPDNBnVNs6LOoCsLpn4QhDjQ3+tB
6AY2J0GInHRQA77JIDGEwzw3YjaVs1CSI8xW9tFQb0+SPxRCo4p/Px85JjYCjY5w6Om4hUyVCqoA
R9cgIuluWQEGLpAW1WAKTC5TBjbl1TziZPAfQ3LBSrMdPynaEBqNUQBabcOuoePnRe2f1pScK2gw
x5nleCaVQfTYgBpaSRUHb5p+qiFlXns6vsxMPMPSa+juXct5AukSuw1ysAISVxQppsYHnWToyUAp
5HCbOh0fR9XA8ZqnkVVrbVWs+qiVvqQ6rwLQcwXQHJO1LAInYNN+hGkDTitHkvS/b+JH8zFaD1CN
ifrls91S8ySXsA7vrWAbTW5VUA3u1DRqL5SQdoKDzdkyQifF0PwEOTNNo/ifU3PtptbSsE+giOER
dhPRoIEAl6ftUcMlKtWeelTXmIwoT01GNcaXQfSdD5GlCgp2bA3VYHsH3ndLWbSrd7J0UKVX3Tgr
tte7BdiUKDxy7++GnuFoC8L6XXuBt/dNtahWd/SQ3cWWKD8/Ne+jj+MLKNIYmi5I0kdWD+qzjN1V
5g4fKUtrMC82+jFUBKUMZwOPE9EYj1vvjYOQIw2D4bs5oQs3rbVHKS+c24qGkSfaC6bi8RiNW/Vp
hILyaLAOUpjuilxA+nJZW6BEStbdOr60V/Lya37VixC5Ra8XBqR0gwERagvqhlS3879PJ663JwM4
fMBoL0Xrp5YWDQD0u2eINu+QLH0Fmd3VgVjX/fZ6CG4L5QAdtpUjWDNTb9Yn0FyMUHsTsmIU0NWX
ft8/11dv7QJsOQt1fx1tWkgyLOZtnR5LbHIGukKwmXK+QgvFDuwKmxAzwLAVX5NUMJjD7YI/KgyX
UVkzwO5jfPfxj8bSL91ICsDnYhVlCjrWnSJ9yMp7Kr/K6gN0VgXmTKW8UZttDgxDMqrbz/LrLUiN
3cE35IYufeY96SAfj41sU6LGqx7IFnWIR0GVHZK13m5+LKcyWGhSwgEdJ00VREPc5AWhDBlTBnCk
EZw187U7wvBU1tjoGOhTs4RIsJ6tzUBrn/OsvovIwHTWSZJgSZ7t9waYP4b/cAE30DRFT903ypSu
6FIHre1lf+HE4M2W+qMf6CirIy/zJp+5DwfFL0VD9kFMDDo3JGc2qQ7qQrBfz0MMp60TB/qGQN+F
LoNxQeO7GSFvIpkdVFmtErRzg9BND/5JAq63u6YsBO5z5qwDlonqXgQ0FODzR7IiGypGFIhrVC7Y
QbNrFhGrxsOQejRRzamDE3XetsmZGuFxgSYzpShmildYqGbHxoXHmGBlOkfka/4bDueYbuR2iTSM
Ya6+qcXWKEEoDderaoE9ZzvP9/gpTDMweGj84dwhrAgkWGq4Aw2ftAQsEckmgBjdb4z5AeEGzW4p
6C1jgMTZjcmOEAEooGpdB4Fg0CZ92/zB4QYtRI8PZIWAo6UXmorClEoWWDI9XGgsgnOjv5o/EMpu
rblVhWlxvYNb5AsVJIWBLVpA54dkzAoOYciMDW1/KOM+jQdpWAdRoA8rKF4ER/W2u9bui0t6ba/l
pfycLzpQBO6cr579wrwRLt/gWNa+5yQMA5hEewgqBd4fSPrN+8IE082JbXxbDigMgrpUYZu8MRfO
Csw6UF23UDp5He2jTXoBESY8JoUP2Rp6dHjbtS1JUJUztYbHVtLT0TVBNE1Rs5Bbdgulip0MytR2
Kf/1G+DpHPItwyDziWkz8GZC0hP8co96fZV62Wp+NCfIbYbRROoHBGEoKDa4pZWHKsjVVcQj2dk5
/hue/a3OtCGiCH3hcokrSWGsWvexlzeNCapwWYQ/PZY/+PySsyUIU+vAN/V6pUfJDlWhmyhrwKne
b+UWL/KK/yXL3WeI8lenrXe5A80GKGk7SPUxUCP7MfoT5gdlapGOx2T45tEBxjACpe9kfJOUHBsJ
G3kJZjIojMyjnB9cvif4x3Qu6QAm9QLV4dh6Gmc98Bs3j5qkgfj8GeK4crJVs11B/8xjiiwbdsOR
ZVLaRqUWwTIFRAeqLh/yPr2B2sLXf4Phwk9WqSazdVjW9UeVPEB8i4KN9D9h8K/L4EvPkAcGhuw/
UQ9KIKxfxy4TJFKGL+WPIiNX4F+NTUhteHEzuAK5DNz31n6CroqOohHlOVYvCSjA/5tVXGhpAgU0
7tB/seLkCt31NblJJVH9wtQuN7aJ27IDtDom0E8HO1EKUvhMe1Z8qIzM2yHC4MIKalUzXzOBQSQb
KnHpQ4lOn99goOJWMQyc4M6yaXGBEu9mCF1QdL51ZTt8NJWkep83ZFiEZw6A9l/0mOGCAb89XTEh
bXulJwBhIHh35CsUFC0VM1wR90tmIo4NERg3al5hNuh29zFqfgoF0r1aH33jJbJvwvJXMW5kFxd3
ietLmHpAtaBr6+hd2b6y+HZ+7CadYITBxdEg9CWvzoFh5u1GDo2roFR28xCT28cIYhjRUUCLQj/N
lX4wo79j6ZPTX5rBpncFTjBpCEW7jaajIU7hmYLlSrMT3cSRgzTlviohGq0JXi2mTzUjCG7qY4Wm
UhhgwRhH9yrf9tvEKnfREcJdDOIklgZ2ZHR+QMTuGK1lsPUfjRUVJJHO236GDWn0DZxPlJUiKXkA
X6/fr1At7TyaC+Pj+R5E9MYyQ4ZH3ejI+HdPyPJbbN+rVrkWJbImSJlPv4Hzmb4N2qhwMA4VJLuW
6HpUb9uLYlNv/bfs3b1hqyBdIaVGRJvx1D1wbDvnSGFMQayUAddPFoa0SBbtRbmlH/ZHxRayuTA3
yB6+hTt2BepBpq9E9FjTJ/bR2HM7s60oQYA+wsJS747IWrtP9qHxVxDUkdfdwriFwvktvbTRhvo2
v4AmTwQjXG6rJrXSUxZjzkl7QZRjLq20UuBXAojvc9BojfoBqhMMOkxpceune7OuFjr8et6OydD5
Y8dZVkst0K04bDgqkjHBIFVja58UAr0ZJNt8Fgre3kRwlIs7nZqXWQc4XXtXQb5eNZkVRbeefJv5
/XretPPCytN1+X2GHw2gk0ZI7g4DCJZ1Cw8YiqXjxRlZ3qV+qRaLcvUiv5WWep9dxJvyAcLa4Y10
6DbzXyGaRS5AuRE0eyMJjqKCIAmv1WsDijCNLZhGEcrw95Gp6AXtIBAGU00Ig3YFGtKqr9JzlvO2
COL592IcoZROWUInGyhx/Jy5700eCQAE0YRPgapSm0f6EElDB425EP2timXfLQNIh6j6neekq/9m
EBc9XJlkTRvBoCg7tOGnBtGZeQCRv3NhogRBvYmXS+yz7qo27h1o5AUXEdTKpUjUeiIYu+9U/Why
1C73qnqYnAhSAdUqMJcqOUB5Yos+GEsWck2Jdt7vv4/wUgMnbOgNY652oDSm+yhcpIfywlxBluhY
rCGax6zbbv0Qbup9s1AXusBXiMhgLpYUcdFmxrD1IzBq3oX84iubTEJX1LJSrWKJk+BKg1r3tWdb
BJphJSh+If8zP7+T5yg8fpt4UEP+S+OOuXUlqSipwDnKSB4rd6cPwsSPpiooUxOhDOtyNNR47Ox1
xwaKI6FW6ENpL6E4rKLwft6Y6SDyYwwXRDLI6mapApi6vgP3hJqALkH92xKr75iMggFUXxhgfBwW
zMgUu1Va19UgbdBqkMk20JJVCqoepgfrB4Fb00YimUmjwS+71F4lMh7xIT4UQsjEo8Hb/IB958zO
bjkw5R9ruOVtqK5rZkPGg2Ty1gzZc5pATgt7TCg17dKxZc1dkuFgtjYi7znXcTytyj2OytnBhyQg
ZEWbSHoLCyPJIXWSdvHKNVwcEU2iHXtIq69QYpl/VmbZPkhNLj3TqNVK3Nwj5covoUyvQ6VTX5sd
mpHXZiH1B9pQ+qBSpygh4BRCV3re4MGeM3tBGinj1UQ1dIMb27YH/VY2CFM06oVbX7bqbQq1PVvd
mc17Z15FLhMs8sn4ycyBoAYdooR/J8I3ZAUbtEYkyA1pLXTube8YQ0Qpkr3rtDIEnTWTK2AEN/jW
yDtz6FR1Po1hX/1HgmgwIzvT3s6P4WTYGmFwKwCt816jSTBJ7tmuox+0raHgAkZs0PZDZyoUpQqn
1sNAeGCCcFsZ5K1PbcJSUOqAYc5olNzIiQbl4mRnlNKStvHrvGmTUChgGKj0ITDO3/dicA5XnQGR
lEKuj2oTP/ia/daw9k6G6tE81NRMGSMoLiTWihvEdg0oBhlYNbiD0jFIKEX+LjKIi4h6bph9MqA4
yaffLNzomdqm1Zruat6a8zpkjJaBLQSPoejsQmXQ6SSVoSl7rpniZOW9Uu05olAPgg67NOThP+vo
w1cXrK0WNeJECQ3lefTJsQS35oAOglI+V+NEZUwhRgpwCCUFdmx5qrvwWkEyYGopg33uXxRuxlTU
98esyRErocHoQY4+aZd6/EWTp9Z8nDdoctoM8OHiXQ0irzoXlh3Tq00CQUmrLzT0++orybG08DOD
Quw80PTI/QvEN/xB1jwJbS9BKs2w31hY7ylJF1Ec/+LhBMm6f+zh6yaJmaaFb8IeIrGFi2t2BglC
R7rwIJz7C4OGsif04qDrgvdDvZHNhHmYJJkGa+ImyxTa13Ff/SKso4ziX5hhAkdx1giyutN9wND4
UmnvVehoa0W0VPVdQR7+3iLsH+i9QDyC/3FlG1BcTHWbVAgUKKh29HzhQ8g6Fp0EpjxujEJPDfJl
9BGoBZZQYl7aeD0LyZ54R19UOz2sEX7/HcNwx82qaftO6QHTJOBnqJVLxRG1j0xuTz9HGt6lPdWu
7KzAkSYw5YWNqKo4j7a+S9RXBUT1nivwhKkVNByf/u8Exbt26ue52iY4c4ZVCzZz0BVna9LV1t87
wRiFm56WubZHfeyBGgSNsX5s+sCq+3kM0dlosHTk0yFa2COnA0bvPhD9K4D2XNqvdH8jFW9ucweF
4nm8yYkancW4NeQ0xGlMaNRZeXSl62+yHWA13Ut4n27v0kRUmTfleaiX/vfkx51aQt1DZ8FwipCk
F4+9y91fl7ljBxy79vABo+GrfLfXowqunfoPZvVFy71bCI4nU742huBmCI0ZruzJgGjb7ksOsNmh
H+LVadnD/MxMjRU2HRUvLBAwQofPqSnM7RUlU2rkRO1+I8X1xk49wYPkZLwx0Tk0bG9g9+cg0jLx
OxSlIKopZm4Vkn8jxSbIkZxkE7WtYJeb8DQykPt+V+4zk+e1MxKcLc0wz62QHFRje1WhGkbTtr6d
C3afiYE7AeJc2mS91nsqhO9VupSCTwLBw/mZmRg2AEBFARS4OmX8AZWVIVhmTADYBbRXG33DHO21
zZ1lnCmCa+gwA1yoBvkhNaEppA080twMlTE6N7ushJymB8X6ItgHioRH90N5aNvkdt6sCcc+weKO
+EFZ5m0tAcurrxzbXDbmp+skgnT0pBeMDOIOVbELyu/CBQjJdqmyc42dZF5Aw3vNYsUqi1rgdAKb
+FLgUqVemhLAJaAL7bpFUO4C7WZ+3CZC9njc+AYJk8WdDYn13HKLEDSYkaX45iKs6ispRKe1/Ck3
1R0qskWPvNOugQpPZkIXyZA5Nw+DprcJrXKr6lFVrQWrEELH9Udk7GJdRIo6uaRQYfYPFueGQak5
EqRnc0shW1xk1oZWbucHcXqifhA450tLxU+VHtZ00T6Nd2F2rRaCa/nUPKE1iaD0C9pKCq+f5uah
Wzp2g0AXI7eSVUV7JLrbgfFG01doCwyXKXHBZhySBskIQgSuOAE/nFTBaa0iDUH4/vRCj4OcmAqC
baRZoXzp5i6uE8G6DktUaqxBYbLsiPY8P6wTE4cOOTTEo/lg0Izjzq2eXxdlZ0JgA1wy1YJ06rr1
RFKuE0ua0uFWgV4A3Pv49h0IG2tBXrt4A3GNhcLWRkYWSLAsKm9VtPnCM9bzNk24ygke5yp5z1ja
ox8aoiH50tE77PXhpWcUgtA7AYP2UDSPgBzcQMH28PfxUQJkAope9wi9WbmwHWrR/lK1v+ZtmZif
ExBuERdIzxVt3SHmui7Siy+lqILivMDdGLpcf8zglq4XokRaDmFGFX9qqCbDZa81cG3eD+rH5dJt
Dw40F9gagr9tuW70l3kDp6LUGJ6bLLtxbGTfAF+Aqk8OnqKuX2b+a4tORyIqSRkGi98sQZmA67oK
PRZ44+mMdVUeNiSludVoUDUOrIpAjSvY6iKtx6k3A1S+/AANszpyDRN5LymMAJTWKkhAV4376MnH
QbVcvnBR+u4fwuDoenRhsOvG2DXNwdeXoD8ro4/cE+XbJ5bfycdwflp4UinlFcktSd0Z4W1prh2Q
L+alsYCqVNUnf38JQjPV0E6lQKfrjPYZXBJ2KOmAg4pWvjRlEOGmaor68FIVFeSwydWBHDGUqwwo
a/KFtKGfuUHqYpzVBbxm1S7VRbHorACybsHC3/VoKWpW3r7yF+FXvu3W3sF/+oTE5xW9/B/S3mtH
cpxpGr4iAXKUqFNKZdub6emeE2HcyltKlLn6L9j/j3erVEIRvQ+we7INbBapZDKZGRmRBHKKQ/+e
+/GtvldBfBU/bIm0dbJO72uBH6Y7W4fmbFR21NeiDzRRoE2GqUtUUBZfdbaGKc9LqwXP7FvUgqql
eDRM1YFZW8apkUX0GWwjCntLLmOGNnmDB63qE6osLKKP5s2ksyZYwIQP07R3ESs6QWtn/nQJi/hS
8djKRvklNH6w3Te7fqhD9E4UpbPVZUDzEkN1niPn7s8PPB9EGvc6rKR87zUvVqZozV1OQCFKm6aF
chnGLlwMQ5wbCO2Y6HGKz12x5si3fIf+I/+d7L5PQb9FMTAI/ZChjFK44B6vwHt/PUqvetuJ+YUj
GBS1fU2uzwSjnUXuoNLLuPf6H4zgtQQ5VswJwavP12hCN3uYY6yxA5W1+JghA6nhtfm/GZFf8iQ0
Y+SzT7DRQCiD8jSdn7U6g9/trxtZAw8jFSYWaDccjBQvMSGDCVpVUaGiL9wOIMEA5edsfmgRcOPM
2HDzoUh1UCZvFGZltra44MBHgFQLc+fowSyrkACKDhwFcNQH6zfitKzBXJwjnrS+YGb+azQf2jEQ
VZCiF3Td8mdAW1oGnvtTiENOlsnk9mRbY2qLNvSQqQ7HisXbwQ+DiqG+nwX9sdqJFBMA1eYXgGqM
PAsfY8h+yqLgdxFkoKvWmfvRbq//opW8AjLs//eDlhE4hZQo3gz4QWAcYCQFn/EQRBiDnqbfThWp
vvfK+f8UfYeCFMVA9zKzEBGpbLeENQNMdkzzCzvAmn/z93jvZewD1HaVy7JJcdV+Dhlc7roNZMD/
Z3bhzGYrUJHmMPtWbEYdA1Ks31W+x8KD/ZjczntvK25w+UCZ1vsRs7BgP70DhEBDlHBYtOW/7qs5
6LaTkvJoDS+H/XAdCHljyh3ibefuEHWJnnYhflj4Ddf/bRR0v/uG0SC8xfRvy2o54uIXmPm9/tHX
P8O/Zs1zs3VtoURhwexk2qgdfRv44bqBNRDm2cIWMcrSByIaFxbG3yKw9vYmua/u03f+DWxcLwRl
fxa92O+oIzD6yw6O8SZj//yPP2Hx0Ys6A+0numm+CH71m+Qvv7eD6ttjcff7o74ju+F76ONDawFm
VIPphip8bg2Qc7YDi5vIM6MIvT3sgLa/Gx+Kf6iPYQhnTw+/36udnrKwZNoP+4W+eDv3aWJ/rq/+
E5t16fL/fuLFTQTRdqgKJVg9eXigvrMTv4xgBCA0evpt+KDU2Vh+OzLFU28lhTYtzOJCQcvCG30Z
3bysTjBWnXU++FCyqWRu0YDK6W2wD1b4Mqq6PJdjqwCzW66NMrip49/ly9Ihqc3FgC2G4uZmanqm
xTrmK12/MEEwvW8z24+N25HexyS4vr0r9zwEvEAZJMUQXX1ZDsg7D1LFPSzji1rxrsTkQUMVLz6V
jcUhHeS4NYdupG9kdI9O4IOmRTNKe6YiZzFXrwBMBjiSHhe48EUQisu4M4h0Fe8hhCZyvAuf6Ab0
Aq/01dhZe3EzPmt35T8v5E8TRNveN7c8mNjo8++qQ7MeD09+ymLNQNm7GBbDvmYTTiX0hDkeK+m2
8JsUBkfkVUzs9O18dBUBS967y+OCuo5hYQIDXFbLovo4GXps2GmHgpK9JS7fJVEXAIyIgbyR3Ds9
f4FgxdbkgyJMrEViFKRtOBOeZRedgzErphaUjrDrHajxHSWErzuqQzBZDoyQnJNfJNz6RLwhkjdf
N1A0Qqcq04xNzys99XkRqebwZFC52MUTa4tHROHgBe3JA8nbMNAkAHyoj6ZEFlgqpPTqxmFdQK3p
mBVfdnXC2e10Q1Q4gU2K8kG511JP8SRa9Qkk2B7UkD/rnee3JEpxmaGZNcILyNfDqtlkYXVTz/m+
zGK/cekeqpEbV+SK83hx7iULxskw/iJyCy2fRjzYwQQgfg4xoPPhzy5WXA+rNhCpUcx04RrLZ1KZ
JnXMsxTcY0Nv3MWtS7daRSINnRitUxVWLh9lckW2BXIDsBMh21kEGJMkJNelNRNTR4RlP6NNuGsT
BgJj57W70X4kgrn6HehkXlCJ1JkX+4r1XnjL4hcs4gq0kVsgD+QvSB3GecO08O36QbtwFmkBz06U
pIE7xVz0ubP0Qw6gdJMVfpS5kKek9V5vmkM4FW/Y/de4GO7LfD4Q8/262csS2sLu4sgZGL2MCht2
3SiIXylgtjGKONOm2TyYGvuOZP7FmBg/eAcxMBWT68V5l8YdEK5JDncpXHe+aBHxQtgExEmd/YfS
N9BIwFufIuWUpMqO/Lwnr6YSYbL0LEnQ5GWBy43AqsPDTOoj8VTiDhemcAnqDpJxqZcJd5Un58SU
BlI0wyvKyp8oBN051KJAOnRvE/c2Np3d9Y+3egqlLKOccEcasdg+LZpEa0kSKAwijKwbQFXbijRl
QM/xr94z+FK2pOvCQ8cm3vIIJtFsRp1eFj6YAdhAfxLVYMXFvkkDkAcHeQmK/NjB830Dn7uLaVxw
ROmRz6sjmf6h+ght9b/Xt+wyr13Ykb/j5PsUjUa82YOdKTv29p1VB56Gjv7PKL8z+daaf0tiKO29
MSFc3zOTB2Gya8hBKEcPL2fOP38JqkwWYHQubonzX5JFmHabXPySvAcn1/xaNy9u9ui0D059hEAb
CKn7fmOMr7HYGf+F6xBqnsB4oCFlgL7y3LYRFlprGRxsOwI1iiYZoU8K4jDFeNDqN5XZmEfgM3iw
n1tBqzwGpAWMdY57H5Z/5wFgyx4ba6ke6PaqJUiU2hiCRFdx+Q52vTCKWweW+CYPqr29A3vR1gjy
W4GEb0+27wMztu5Dwrx7jXHQ9bKSVf5HjFdM4VNMuRmb7FDeU6jGs333PoHjSLzNu5A91UF4F2/e
rnvh2nVC4OtI3NC+QKn+fGP6jPOR2AM2Rj94WcyGXuHm6wYoBAUtMNOBdu3cAE9o1ScNfGvMMCap
ZeQIwRnF1121AaVjdHiQPyGQn9sYsryKcg/8owMvvYQlyPQc1k+9626u79bFx6Vo0oLgDJPHQDwb
tmStOjmyBJRXgwtYGcgR2iBvn3Oxn0NmWC9fNiM56iwQB4ElDkn1uZkqbfsi10Xlt7m5M03+DAj+
TZdRpumu4p0rHf88zwWfz7+myGJFwC02kdXBlDd+JyENyvIYjqphpVUjeJCB0wKl0Qv2Q0Insyha
vQI97UMFBFmcHyclvf2FEQQxYsmzjbefdfH+AItPMju9JKFNb2f7odHuxi9//oWJRYZilYRqOoGJ
1PxHC2897Qi9RJQbVdT4F24m7Zzw6S7ODKriTWi1sMNHHHqwEUVJ6mf6AHDAvP+iqy1MLdLJqrH6
uIK7gdCpZ7wKXHCWtsRmbf3zuqHLAvnC0uKQto0bg9QTlmbvY45cNsVPgv6Imxf8AVcg05tDVqkU
OletOi4gmoDB6/AN6TUnJ9bKUq0tQK+I2lX4Q+vZ+Gt0AtJuoVWPSW5Fz2bNBV0bUEZ051wCIuJz
Yx7kQHsrE0ju7L1n/QDoQc7fXN9HlY3FNsa0gMQ8dNd9ASYhc59i56iKRfRywBXf6nQhiywVLY4y
TiMsJEFHYeMy0bGCiQ+U+woGvas/1c51IZ7o56Dymf0j+TPtjcN/WCcBehdk5ZIDdvHhmjSskDTg
J9ju+AdSVAWauH2ieBevbuaJEXkQT7wjKrQRWT+MNMPAd3VclYciBrYD7xB9e3098iI9C7RyS09M
LS7asMpcLSpx0eavvLp3uodxvtPTh+SrV8fCzCJE1WNu2XSGe2jeQ8Zt5kHOI9lxqoLtrj0SwZpl
4X0PjKa9lGK2xYiZDgFkW/teVD6NmfmRHsPnCdDXzfWNW/1GEucIZnHpk4vLED11YzJ1WMqyPU13
uQmJOsW3UZhYDsS7gzHPvMG3mTBsKT74fF+r0tzLNoL8MP8uYzkPb4S91oJXVgYivsGMeMfwwu17
RtAoSjcC463zzn5IAu4yej88hb53AIp0YJqAoKwihqzlS5hxAvLWcfANP8uoJ25fQ0NYJI5R+KX1
l4wlM0ZFQia9bOnsn/zlQMPiPfi5GScGBCDEpDYdfDPzYyK7uYCiCO4Xs47Atvqtol8GPmJzT+0t
4tUQl5SkBPa0gTAbWNgI40ziJjJeCpWk5co5Rrda6nCjwArA7+JuFobdhnPhFWBUiwDuyZlX/O28
nHXei0gUyNjP4tViH2EMRZjPcjZeLufxKcmzqE/aEI7p2754GSBtWrCpYcNbctMdrG1xnP3yGdbH
nDWP3sHb9SXzAgcTykAVqmokl8AxxK+Tn+MskkWnCrOyRTHUL2/pzvHL12iT3YV7pt3FN9YxedGf
rx99pcHFZkfD1NRVivUnDoN8KNqJ0VO3h+juy/gWYj683v1RWJTX55UddxZX+DxAZFtksDhAdpNp
LPMh+Lt9nMFdXPrmTjWcsFZQPNvS5XXeDwMtGtjrgu7Wup0FerkZmlvlA+iJf1b3EfvutME9PjHk
7kHmbSpCn3KLF0enjNvK4dXnD+B33NzCx5zt7+j4HSTNoctQB0MzSvHouOwoYoQBSQQKRQCxA80l
A/JJfJAihqUrGgjkEIhuOGGQVSZLabQnyTNF2Wgg7zVqfV4UA168zaaCNWJf69WTFzV+1t87+lvU
oAPYlxutzYGjU+yKc+EF8vdBIdBB/EKrfXFZWw2tw7LA7yPgsgt10Cv4xeT4VfZl7l8q8SI20Ilg
572sJ3NPmx0eOzmw7xnfVoMLpETpJv51r75YDlzslHF84WQl5lchJAvGcdzkfgRZyqQDntl6C7+s
Hi+X4xFJAo7r+iI4Ag5cO2UidRhAoHBIx+xP5nq24slykXrAiGs66JYgz5Ylq3PnEVYXZt4MbQCn
tP2+t+5yDbW65jCAPrm0ANnW9ygRfn0LAbKR8lvgab6EapedZuUoD+P14vxNjVcOdF8cRywuVYnV
RS6C1Xl4JVMAwkHXvGw8k9SZnAQasyA5dF7cKHporfo14Spl1IsUAK8hgIAhfSDNYeDnfBPLrpks
W0MV1XCij5zaT/msK7ZszYSJErOO+Uh4xLK0ZHB9dk2cXT9JO4JuZAlQYa96Dq24Nsp6AEOi9yD5
Wxc3RJu4VQ20NtaRA1MEoVon/4m+lpO3my+fISixoD8Hfjt43xLv10JdpKpzu/BJ/eQUzyMUG+fH
rvh13crK10fNWfYhQH6MEaxFYJwI3iFJRfC6C6fHKa58Hno32TAoAvCqGQjYoCyHQ4ra6/nX1zQK
TRYHZhIIk7g6R3i1N1VOFHnmmhnJ0ucBWoAEbXlSQ3DRhLkoSr9IQ0abv1pkspJ/HQKkU4pQjVlP
GwNRSwjcPJIsnSZYqe3Gn9Iec7KWIhFZc2WIkcCRAAUhFxo2ZqW3sU3K0gcb0gG89CmD5vzv659+
zZOlri8UVVA+8Jb9beIWVJ/DGrC16jcdn2r3o4JWgQ1b1+2srQUfRId3wZvBp3D+7SO7nTE81Ja+
V/W3gwFSm1ylCbL23U9NLB6hkJGdUfSFCYzEbuekvU2J/SdSstesmkGFALuGlh0Y589XAnYSKowe
ZpzuOSl/zV7oU+Xg+kW+j0CJp8X/bwSXzrmRPOZ2QwSMaGXk1/WhNsgWo1VsSJ5HlTzu9QWhAXVu
yzHNKK5D2Ip5vIVU5yGzK/QBvk6GBbitrkMoCYyyeFQsTv/karkQFg6M7dSvIjR9zGACpAI+X9sL
b0M9BILUU1wGK0uDRxDUcXCF0gvJoLysCl7HfelnbcfQemFTnvqhqtmwZgWfCF0AXG6I0ouVJZYY
0OXCGTI1AZFW+k+SO0ev4ooMZOUIeUgK3U+sFloaCzPQ+QzLNsNixmbyLeO56lW8HSoL8u8nCXJK
swq4LIGF8GmXD1C58FQzUytp1Nki5F6emKAd0UOjwCLM0QzyGCiapmBDvBnr2C/pzdg+h/w/pLse
MMrQvpFtFLJs9nV6EumjgWWVVftqee6GRMNXa7DIdU9MLGkGRi0kvZHDRE4cNofkV2Wkr14fKioc
K2HB+7xupPwV4AKL2MM1EUctnUu0AkBnWDSsih/n6cegASyvq5h2Vr3BRm8WfWmCGZuFvzVWZc+J
wJpGrX8KeXtbzbHiVlg9OScmFg4nEi90egoTDgjwy0gwg+pPmvv1iW98HYJZLIpxb+Sfi20rvDCJ
Yh0KtrmTb4FeY072WPF002giKJxNq6qgrDo5plShvYjHB0Qlzp28SvCfi4qUYIYPn3Pvt1vMgdX9
KdKbLvH1GEJ+Rbe7fr+ueQbEK1w5G4uC7xJQmeRiKLtpAtlN+Midxzj5MKwf+vQGYQbFN1u1hDaD
XB2VVJvni0OlZuqrxIBakgjvCa0Dq82A13EwuDcwu1DRhl4U9XCyICtBwD8g8X3LQmw+D2U52DZc
RBeY0PesmhwyERrH2hPt3s5J45PWNtAXqN+vb+kKPBZzT5hpxqgDJs0uRp8KryYTxg1KX8/KbTK7
x7H3vnttfiQk22P0/tAWb3XdPiDXDfIpdQ4K+/KSP6sKyaW7IJaR2m2AuCwuZvSX6dBYcCMTSB3A
FQDyGqMHT7Nvoqy6KaPpMIb9Q1Pru7mOFAFt7Suj5YyXoJwqweE5/8p907d1HCP3tPUyMKKZla11
a4iPhN/aln99oWtRAFM4NsQLAXFDInpuq3a1DvCXvPTbdgh37pxWvpvow31l5U5w3dRaTEMDAR8V
lGV4iC4igecVUZl5WBZYdh+GOv0u+vTbdRMrGTXe6njhSnwzKk6L1cBfda2YZPXQfDLClM3AcTvd
ezerrrW1baMOoDPyVsNghvyEJ1dpWYrQ1dsIR778m5Y/XIx5hkJx4awu5sTGIqfmaU/isUKlo58f
It6z1g391tx55aT4MKuLQXgGZkw23nT595PFZCOEkygq6n7SJ75EhmjawBzdVrja6npOzMi/n5iJ
uZXVoYs9M1wIwuYs0x3A+PfW8F/2DS8EQBoRtgCyP7eD+ajWnvqkBODuGMZ3boJhHWOX4ca+7myr
23ZiZ/F9HI17eZhh6siIbWbMN5ifnrVUsWlrsQBR6P8Wszg0RQZ5R9phMWG79czKJ+jPQkG6jZ/j
eP8/rWcJddE5z/pWgxtwG9Xo7HUgcOrsq/1XBICT9Szvys4pUSAmWI/jvZT9Y1Z/VJYidq/FGUxQ
gmKI4MmDXsr597ejHBo4BWqfSagfUuEc6NT8Bxfz8JqGihTKgxfgR2COu6x38Ok5QVMCHA7TjFmZ
yo9UlGOfVbnlPXRqSS725NB0RpP2mgdLbhKaoHQ0ZjKjuTu02UYH5VDByqj0yo0zTg66BZBySbaA
gBofpBvAhy3nXSY/CoGDe3Wjhn/MaNMlh7DteLeF1HB1Y6L4/NDoYtw34ME0WU9GWSTq+7ljTQyE
LgspTT+qmE753TTaU+xHxGjiRwBVPHHn2V1eBKhExwe7LycvcJ2miTaeWRc3YzUaBRAmYgaEADrh
lhYFRdRpMYODlTmbMG0DdmlnxMCirsXem9sn9HvR0tILcmvuXpIGesW7ljZ03nW4pgeWDP3Y35te
Mo9bUtNiCChQruGmqUgdsqp3nb+uPnrOnwF8A//kYzI3e9Ehj9kWpMdEDYA7oMYcu7Bmoe3Vdwkv
q5eMOxEkfjqUezdWzcf32AJGgJlJSlUUKmsh8PRrLiJtDzQ5/rdSCNREoae+H5JHAfBBG//9+lFG
LwOFa5TI0PBd2PGG2nBrWb3SrD8mBKigp8OG8X80sojnk1m2UF9BUcHJQlabTcxEXD+1nkqFaXXT
0H0FIEBSIC2z0CQTLfEAogZQe97jowcjMLKDbnzXgV67vm9r0db719QSFkAjYfNKFha9xAaZwUue
Oz6Z74pw24/j5rqtSwyulGo1UfYHiA1J3hI3SiMP4bZt8JGyivXNzyj75XQQW+Lbdnpu5xKN8yNg
pcx1g7jbWaX25fvr3L55HloaB3FyiGBfxHkQ610guRzsWiWMeBmOYQby2MDZYz4Lc1rnZrQurycQ
TCNWGtmms6ejbTSKqZOV1wJsgPMU3Tuk6gA3ntsIQVBcGBleC0Xzlnh/sxhTA5lgRGdF9KOJPjT7
Wa8eWiXZiDxH59H53O4iOjt42U6OhS103Wifgrini3twQRhfvplhRpZuUZmE2PjyTTs2SdmWFsdJ
K8GoE7XBWM0+NWZFrrG6Gsy4YA/RkUBJ5XwXiybr4ZLySxV/W575wEMEpQoEv+oOJ0YWXtfGGW8x
z4xPNR80kbBBBSFQGVj4QlLPYTyBhxZlukdSQF/VHP7LwTlZwuKrt17UA/KHJUTzsOFT+VZOxE/J
/ON6gJCp3YVznZiRn+vk6jeTtsfUAxbSDTedeE+hqj2PB81J/Dx/qU0QQjSqs3oZaoGoxuMJkxYW
0JNLRWeiNWZSUFQIedIFRfGbcjeowDVnK2Aua9/oxM6SkS3O2sSLZW3YiADtsK2HIrGC67unMrF0
5jEXdq/DRFMMO6vOjtxUARYvoaaI4Ig24GdBO8LGfXv+hYZmqBNdltAEFvPNsAvyB6sGGZUbDfq0
S+Kmsjb5IGyN1elo/+hdW9ykcxpO/8EjAVsw8OGAXUCgPf8hPSTLdWvOKz8VuOmhRZsgmJvQU6+0
f65v61qMOF3y4vgOPWYI0UxAwyIvn8A9/rMq2qBH9fC6GeXWLk6xUfK5nsC4i8J0xgz+ahhdkHe3
uvsUdxluyyOYkSHlcd3qqs+A1wL1fQn3Wl4jUZ1IpiHUKpOEhtu00ckRT2Oy/S9W8DpFRc1EH3Px
PhU4W3oCTmlfH7QjrdL7tB8UC7nMYwxMeOAoS+yCifHFc3/ImrIwCx216gIwKtPdQaQLmMNb0UPJ
1/x2fTlrHoENA9IaFTNkMQtbmubpUz2iJgnJ6W1c8K2dgo9p7BW7trok1FYlCA+WlgCd0bPDtklM
lN/TH8l0B9w1iPxfyuEYd4q4u7qgE0uLd72XVr1u5bDUmX9HzNE5c+OX/cf1XZP/k2Vwxw2L/M8D
cgaKBOdfSJvbnJdyOdqAO4oDxgDC2qNnVbuIA57p6I+dG+2u21xbmBymJuB2+HSNc5tJQiioY3Bv
teAHQ+1/VwBDEyUqJZy1SwRDOSBmkcMfF1CqmWZencieZtlSE0nE7O60CmWLcAQWJHbx4vr6siT2
yMEQOmpYrlz2yT2plSCsgaZz5Y8iDZPNOGUCZBFWVY9HjGu19ubr5jAUhCQJjU28bBf+7oox1LxY
w/Lme6qZh157qguuMLLm7SjzQwwWrH2yBH++JovGXZflSeXb3ve5fSLN93aEGHL+4vW1/+X1wCeQ
mEtvRJtm4YlmU9XF1DUYGu1J+tNxB4Bqq6g0Hzra/4eaGSKSiSIgGmgo0S4xNUAGRE1MMXw0Wkn8
lGZ1ep9YXY1BNMNU1GjkFi1OGCpJuAwxAY9C0HIMzbDaMk/MrvIL3UZZYnpIRow6GpHi7bFiBm17
VJvABAjIwIWcNA73WFeYdEp1ujG0YpPHRTCgM3H9K609ceDiKJ3DBt4AS8EsmvQpKjHw8snrg2hI
Nkb3OwLFYaxDfsOmm6ysfY6J+5jTwEm/Xu+WB+xf69JfT85Y1LdkrOUZ0xKomIvGb0Qc9GGhcPu1
lNfFVLYO9CK4qJcJFe2jvC4zF83CwWCz0e6GvMRg0rtFH2v7wXF2EVE1xddOmusgPQKPERg0llMn
TlcbwGA6pU/d93h4pIUetPx+IMD8qTrIq0kNnnCoyEDGEkPai9ARZVFmzgVONbH+xNGhHW568dRZ
mwHC4M1jS3RILqvavCtbilhv20BjeYAzLS8ad+g0ruU43q63H9A+8lxIK9aoCP2NTeEPrem32dc1
yJEiAs6I2XAM+iIqn3tLRXs7LOWIoYkBjvCfyvtmKSV0V9f1fzbQYT+3QUe0EHgDG72lP5pmD50k
ww8H5y4NzeM0ax856f6kgygUmelKjniyNiQj53bbJidWB943P3MJ2ubOkeqxInKtnXU0PQGjxA4i
cC2HKZrcyvrZsCu/omZWbCbKp8hHESDBYQD/27shpugZI/NWueUOHfuNlhnGsE2RSxzMkjba9+vB
ZyXGGaDfREeSALmMAsT5mp1RVGNl2UAjpNUWSrJM43VQua3iJlpJHDAyjPIG6NRNDP7In3ESZIRT
ZJM74fSjErsbzHe3sdg4u35Wvl9fz6oh4ODAYSffbst6SmLF1Ct7gpTV1bcOytNEu8lawkC1pgho
a5ZQs6RgaMfteoGHdKo0hzgAokuSDj6qbUHlHWsKCePd9RWteaUNZ3RhAjiN5Tx/kydgbtdRry5t
pI/gR4nYaKuGpgz5uFteqTaa0mhKgn0QtajzD1QKx9ZGJ6v82vs5dVs5iWjkT1VjM9oetOqb099Y
/VMb3unj2/X1rURpQEf+tbzIyTOJL5oaPHCTamI12cHL/bp70ClKtPvrptaiNGa+JbDU/RzHXpzw
1AYpyaRXmHEb+RETwDUbRRdUTcM6at4YWrPReOu3U3IYSPNx3fjKswC2gc/GjYRy9+cXODkCSd+R
vhnB4NF64YuGyYx2jgHWGzaQDP8tMn7Q8jK4bnJta+WzDWPnqPggNzv/qNo4QdIkwnIdK3mZi+JX
zwU0jhzjIMJ84zShAom8FrjlDCGSTdy4AM2c20t6lBY9jiORRe8TBFRzo8SYy0Mjdq71h5S7NFUU
m1Y/qGNj6AKUKKiPLAe4LL0YvUjHcS/5PkLJsUkPefJcJH9C02SWA5KninXG9vq2rpx8IK1NfEYU
07DaxbbO0EU3jAIZk+t+4+Kum6CAGD9r89cBHHLsAnVvEwRgcmjsfDt7WoQca4PH0BpiWE5pgSJl
uMtDFZBr7fRLFBeSCbDloNi1WBEdC0yAarDkZil4CvZGcitGk+nDjUV2efQ0mH9ifWfGr82g2MuV
+0c+TEDOguzJdpfIkd7yxlibYJlQzkYz2mbxjZer6jIKK0tiBKfJEkwoyYNAQbTL31r0dm03V1xy
a1bwLsY2oiwDCpRFdAlzcxrQXYW2uIXxd56AoFZ4d47XvF73v7UkAgUGy8RAhg6w9NLrpxDnerKN
CuNFUAWE0hskI7NeZ1Z2JPzGLV408b2w0eVVMh6tXEZnlhc1QuFNadplACvofAKLTbQzWkORIq2d
LjzAQcSMfg9GhBe76IZQSRMhxS5qYoOcxaeOCKBPwcy5VVyta+EDoBiJRMPgmmz5n58w0ttE2N0E
v2j1dBfqLsgvp8x4tgehBXE7Om9Qw0hYDMUmQMb5fBBVoYLorARNfEf8YxA5XbNs6BaT4Yq0x8cE
spGwPO93Q5FsqqIPqF3uPAwpsMpr9lHfKdx11Y0IeCJBToEGG3LK89W79lhDvxMfU5smf0iPffaO
0Q7XChphvU6u/mDP3jdhQKs0Udle8yN8Woq5BTxhwK9wbprDe5NsxtPaiSzk2g7vdwmdVMDrtQOJ
eOaC+0lO+3xuwMmVa7i8yXuZbKe2uadGvE+HYmMJqnCjNTPo36EPSlDyw4z0+WJG3dJSDHnVmJzH
SEz0+y+0VDbXj/zafkmwJlIXsCpdFMLKKSFpl2KGkVcRtzYkTeJ0A2AXVMquG1rzRk8+8YCxw2zU
st0wpKIPqaxEae2xqjYIZPX8m8QOem27ptzxQgEaupyZla/IE4MyHJx8oyTtK+FmMDj5RtB+j5j2
/CuD5O0tZf1NDD6lx2P8V3vsfTcoFOnK2nc7NS3TpxPT1B66Wk8FBkPNf4A2Zrl3b+aGYkNXcrCz
9S3SW4E4TOIaRsyyhzSWw6q82/buxEotDpCXBde/n8rcwhdrexSZLrCdVHshDaiaAdbBoL4XfUuj
v9dNQWMEG7R4NADIigvBkTV1Y5k2zGmRuqWFa7WY7Kk52JmFxCEfZw8nbnZJw6aMEKh+azwBlYQ2
dvOu0YvU3jqVGG5EBr1qqLYP9DF3ihx8412bas9TawqdlXnNtUMnwiINBImg2E27tPo5edDC2Bvg
74w3DdGEvtVcPmGSmg8ZlH74UA9+Fjfln3E0w/p2nCrvXQA4rkNavdDBhsP7ab4xzdJx2Bj37Y+2
MhN9bzXWUAfplI+bKe/0H7U7ujNLHWN4aUlhtXckbsxjiACdg5EA7FSPSQ8epI1ZhhAkdOwWs3AZ
4oAI0KnrRNBYUR5ujKjI3zUXENzA4V2/d4fJq4+RZ04HDs3ElDVVabusNOCHNwQ6GB1Akx7EbgZn
NECN2uUCmrJ1ahN/1BPyo+dG+VIlFViq5horZYJMpftM+97EC1RMKfJDe77tZ06/FYPewN+EdePE
evFH70b6M24NXGapZyf5lvZ1ndwYYc2tWz23yk3omhjsTGjXdceC9+H3qTTk5zF17Y7SaXyzaTz9
NdsJBNEhgFC2b5E4t33OrU57qGdzfC6HruMsNFzQn5Zj02SsLdOsv9HIbLzYLSBbrGkkZMy0KtN4
HFBs1D5Gk0NWqNJGSB8U2QAei+teunLIAeD3MKOCQQVyMWCsESNv6k7DJZc/VLHpx+2zTnqFkZWD
gFczRWMO9MtAdssfcRJJQsx961Ed1RiIsjuEMSLSaYPOXPr1bjBeHKjp4y0HU8Aonxsi6aSFCQHh
sFt2B2IAGFeNR6P6dX3PLp+q51aWMXmmKKHosOLxerhHWTOO2Ww7JWfwQCA7dQ8aqYBi16Nq4Ody
I6Vl6BXaSEmAK1qkJKkbu97AISdkRDnoq4f7LuYKCL7KhPz7ybfKcxLPUQoTrsgehF48m3DR6/t3
6XOgLjMoehQScUOWKaw9cYS2HiPSZZdvOk43VdMfPWXm+Mn+fB5/YQdySCj+Atdz0Qtu3FC0pl1B
EClDo4KhOOu8CIi/HsoC7bGNPdL6ewi6AMfX7MzAYDBvrC6YKpSZWO067QYTEAg9Ru6N9d5oQjow
Usci3gmXU+PWAs7g78DtpAc6ZYLUV5oa7d7MaPxzxoHrN6ludj+cyeJ6MBpNngea0HjO9Nr6gUHe
CXRT6VQ0+0nPgXCbaw+sMe00kr9105VAOmVFXxwMs4zpy/X9v3xCYF/wLseVhNwefdjzT5zoMdf6
qm59S+tD6JTh9KOPh7elSZNbDRhTlSrJmk9RG7kEGLPBSLmEV5mexsvchUHallDRA3J19FgXJ5Hq
elcZWry/coSeeiAwVNn1rVXwF71VqVVfZoDYPBSLZCUQb8xlf3IYzZFjPKcF8kXfitn8bYvw/5F2
Zctx40DyixjB+3jl1ZduyTr8wvDINngTJHh//SYduyM2xG2ENU8zYUV0soBCoQBUZfqxTUMkvz8Y
ClwlVT7okogIQjRnXDIWazbJK1ZDC2q+qyTiqqSEwsoeMi2ChGxzca6cg0vIii7FVtNjCKkFan5i
SX1oJYVzpyATFISaraFEsm6j6grXNyC1PvfDWZ5ZMei4UczROV2CPd7w9eHKkP9p2l/R+LPMZf/v
HX8NyA0imSanMToADlhftFJcBU/yiRlfxbKx+29Q3DDmJcZs+iOSWrWuFh3M/r5mYDaqXy7jLJ/M
xzhsCXg0wB3RciQ5H0OJjLhnRHkB6jTiqwFPeElv+Yvqj4miOdwZXUbbcg4HL+bLURyBlefbr6ZR
pXkL5yjKeqnVALUKs+rKB6269ZW5WsS/ZFQ2qGg1ODdMH+sqbXU4vJrHsGaR/cGztukrSt8gZsXj
f8TjJsyhjaJ1CvAg4OB2eErowXlVOYeiPFwew60YhQv2fw3jom+5nCFlKKaib3uAhBEYh+hfP8wv
b+X/Ivw5U662cJlIOCQUCFEFyPciyEzZN1+hVjgH4e6haD6p6dxivOash1yyfs2EL//b3vZhBxfN
Zb2gUbWMVGukqLBXfPSG41JN4NNb2dx6tLicCtp7FYipYYiCBJWRV4fdtZgZVn1LrJ0lUrwU2bR4
x2puzGqwIxSB4hXF/Eeho5s113ErqJjY2itwbwS2KaQZMupozjHwwgjG+wYWObCozm+KNEXVyTEW
6UJt43zEbw4n1/pRmiso/2qoOEew1sCkUMhXTvx8ecWIcDg/YCky4cbCmNW6tqON9mB0xUkyq9Mg
tSIS1c14utqTOG/Ixq6zUgtbRFtm7ybRHdfoq0M5owbJfuiJfX/ZtE24Vfjmos5ITXOaegyhqfu6
VLuyerKyzMOLlVs4IqavTU9X0cOPCgV08fN0S3klK1lcwS/qAp2BQ/aejM7BTMreozYJioTuSZLt
Lhu4cYeMOPEByiuVKammjsO8bBlJu5epfjQT3MGjAIRm1X5si8NU5eFgQq7DrsPL2JtrDeoOCmqU
0T3DbyFjXrdpgpZi3L90flprLkp3XMsR1VuLYLg5tEbH7tIUMHlW+1qlHJCCeook4pnchsHFo47z
DCjXl7+vIoeNs2ZDCsB0Se7N6CPUowObY8F8ba41UJfgjImDwaezgV0OTLJ6qETTyAzzyamgIli5
kwE51TkXxKnN/O8Di392KmqjdHqc0XC1D06r/r2PQqY8Dulhqmu/UO7yXvSOvzmGK0Q+YtXUyC0N
iFkeoc0N0iUgJi06wbPr5qJeoXDxCnUXJe5BljGcH4n0YDrXsf7I9EC2nr7g4CsgLlg5ap/H87wA
dZo/S74cN0ctEzGoiszhtqyMSjjLW0AZmXya0/KAsqoHrYgflDJ9LmWRJMtmfrQyivNzpg65klWA
61vDjbvMj5XeuzxuGw+6CErIYqEtiLsUnOTO11Km04r1CXSns3Sv0JchfopoqFhPKaShQTypGKhB
fsrbhyJV/MvQmx64QuYGU6snqpU5rMvJDR6xApqdqrQSgGwO4QqEG8JcG1JjqBfzsqPWjEE9tQKE
zTABpnGU16Ez8VPtYOlYiZJ2yy1R/NBiMyH2D4nsR1QwfWG4VjjLd6yCHnUqiK1Q4DTKLzyKuiT6
kWWvlzE+jxaeFdGot5RloJWFL5elCmTEctB6oEAwux0dBxQ3onuJz7N+DsFFBMlKiAYmJSTLqt0H
ViY53jQ6LXTiHZEY2+fVeg7FubY6oM8YlMdQBE47v0ifFfYjag5Tf3SiX5fH7bMPLEgoJsPTKDZ4
/jKS5sRKURG4pOezHw/lsRqbN1lpHiw7FakEbA6gijMnnA2kKA4XuFU7m+mo48q1Q6lHasa4PVLc
WhMxLIpguHkaWQlt71RuUP1Q3eQ2OKKs8TH6ApkNRs5Gfz7IbPCQyBOK99aIEkLcGKJJOf9HamXH
HZuiv4pRPbDL+vJRt1omWLBbboHFaqJSBg+lnxTlcirNozLpuCeY0z3TjxD2uC5Au0sfE1Eb4pYc
IB6tUSwD/TUUV/ELCjp1uAQtTJxw8Wj5GsqPeOO6xx3jyfSdzK394ZV4HU4/7mV//MNDdX4XgpKI
FS43e3i9yewJfQ+e5T7Zx/xqvmPBfNuH9wrI+y1w+5a7Dv9s4b3PfTKC0etf2E4KbN8ImqDdY614
piv7jlddVX4bDC/az8tf+FlrANIM6y/kFqddQX6CassX3sa7+Im+WEHs2b4T4AtONBj81p2Ptqs+
lO4x3ml4wRLE0601u/6AJRau4mliN4OUj/iAvNm32g+zpK4THcrqx2VDP580zu1c1tkKRqEq66MZ
MCULFMg9GQFBGbRsh2wKaaMLJl5kFLdJTEOflkkCf2sodQewLOCwmznX/STYKLbW0NI/ZEH6GkzG
fAGTpjZJpkkWttUJ7GQa2NBTr6/NnU2fsvavc0gwya6wOF9uCB4INQtYls7cqg0t820kDUjefkLw
+fJkfU7DAbXwJaBlBFfbfAXtSEcpRj7ceMl4O8mHcniHpEfn/MzrULbebF1w/7UVY6E4hnITCJGD
hYO7/5LbOs+qGnBR7yf0Koq/G6qIoGbLpBUGfwM2YAcfwd6OO508veugK1sn5nNav5U1vbZVeiKV
GsyjJaqQF8Fyu1RVj709tItprREyXQ3lqgjNFjfbWhaC3zjIO1BajaJz1JZfrq3lfIXodu1kFazt
5ikg6u+WfU+tvTa/klhwYhPMHV8SNVhEa40GBg5VCuKf1qfjjxnXs5cdUmQPF6T0aJyzfF6GUSp3
iT55KjhDmEWCRkavUR9eRlt+jd811qPHxap80GNdmoA2TzeM2S7U7QX2bEXDNQIXn8Zcj7ocXKco
QgDPvlnYWMYgwE8kr9KMOyOj3qA7grcV0UwtY7yKwGmOh3ZopOJiaSS+Mqiu1VqeJNxzt2FwHYEy
f5R38TmgScwk7me4Xho/1GqooECuwY3z5Rnaiu8oefwXhPMHRrUomstlNbPYj6CsZkXDDbrovW5o
/7q6UkeR4QcU5wxG0hKZaYCS2UMpneYoPaC7zErN/WWTtiPFBw7nEiCcggZmBBwNz8BO5EpQ23XS
x8r4lcRgQfdnCGJdRtx2cwd14IqFnmX+0R0V/Uo164R5dZ9Aj8zKZja6hZxRUQP75mwpUKiDIrOB
9+VlNaw8D+x5XWI1MfMgMurH44xZezB7sDgJdsjNNBNiIf8CcRtJNBp9kjFYFPXT2yhbL13suDTJ
fUUuTjOLdqOpv5gDiuVwH1ePw09N6p87e743Bycs6XzTz8Id4LPEBDI8fWGTw+M6Gun55+EpbZw5
bRPmMSjjolCrkEFyxHao4gG3yF2vfkOfpKEEGvGsYSk2kt0+EXFlqpsBdPURnHfp2dTRQcVHWLe3
5tvkxbvGTw/MbWRX99oTNdzBlw+V907d2P3dSK4cZr4U5oHjz2+X3U70KVwc6uu5h0IkPmXqINeS
DNl3DSx+ZaHvq1zztc6wBMFiMyKtvIJLsSOlGtDNC6+o7BuTgqQBtRzS4bJRIgwuICkxieYuB0Yy
Ez+P3tDZGwyOKlixmzFiZQkXi2ItZ7RAQ5M3WT46cN3B+TVNWLNGAgHD18bad51g09ierI8VxflN
pdQFlJYRlRr9WUpNMO/5E7urmn2niaZp4wpuWSgfWJxj2EU/GJG5rF7jZHV4pCxvm/ldbspgUlCK
AoUDRh+ZGjTOMRXR/fzJMbk9H7qJYBRCURD+h29RUfG2q/Ug/PGyobitmyJENdc1nfIDKErCJjYD
UiZ4ytJ2eYdqIWcMrDI7TlruxVJ1QFe1p8fmXgf3NtHNU9FOf3/thQIvtGGhOckAQekfraRVDFXi
ItPnGd83VM/aoHtO+9B2okC9kZacgXCzXTKoSDIGEM2AjqiFwwWqFpP4WEGyskmuIoOEl5fNxhZ0
BshNuSxHIMgYF8Ak+aZaxZ2JG5bLEH9qaj/N7GrkuN2HTU3W2n+Mql/JBF1tqIuYlRfZL5l+attf
pCIeUT1V+ani7QtUfwJ89XM2eWYjtyl1xCRTt9iYOw4UwU4dMr7SfEDRuN+ar3b2pGvQhre/seJn
2j5cBt8IGCBqh5I5dl60WBtc6JNiUqaWgkaIWH9WCQWBrqcXe1CDD8mudYIOTYuXATfixRkgFwe1
vDFA192DALK+l1EE6ZSjS+JTP1LX6P7+6IFmUtCa4mEb/at85f2kYr/r5Qwba5X5RLdOo5Ee9YEK
Cu43TDqD4RfFn7wIXC4ejXUXvSH7KvqmTw+ZemNrAouWn+JcFVCgKUSnnIHGfy6+m1mslxmrmDfk
VdBajm9Y+T2bHQhElYKKkK20BCd8jBFinQPBb841aGKoc2+UqKEx9ksJhTS94I1bMu+LFCoP36Lq
Xpd8Rn5UOPyg6EX+e7EkXC2s8DlPiacBHJgOhrVUpJembNBM3aqNIHnf2JbPQLgB1YxiLscORoKR
LMwKbdf1cZAwkaTE5ryBWWPho8DuwZdPWmlrFeOMeXMSOZhrx8V9xmMWq1eJQgWJxkbEhEX/QvEv
pFTuFFZ2gEqmCmIFeajrIm7ijV0AEAvb99Kr/anOypbiPCYphReS8Va1YpA/XQ1IoKMBHWzqKS1G
QVqzPXwfgFyE1tJ47nBdAVcorF2dj95gBgVVPGmWgsvhaXP0ltoDlMLI0O3knF4bE7XCVRNSDEUK
EvkmFooVbHrcCoFz6750poYNQJhas4EEg6QpgW5RfW/JFPX9l83ZKKXAHK3QOP92ejr0TgI0JUYF
qJ5md4VMbxwkug7Skj6KA1S/7zMHXf2NYviX0UWmcoGxmcchB70R82L7MKH7qR+KUB0EcWrTN6Cx
urQOo2GAJzBOe8NR8wVk6gOn2WNw97pxOypVeNmYrewTQ/kBxE0cToyWPXQYSs1+N+NuZ07t7M5m
8mzHIJGxQUYaVeyVqCNKRJ1wRDF3pTDB4hYZy01nyabezmN8A8lPs2P7kYSdWnN2aPwReM723H1Y
y89d42hJpGBYQZ45WbU/k5DltWBdb4Ng3tDyjQJpvhJVG9DtYyYt8wyjcNsiDzsU0JcihhARChc9
IlvJhjhlMMV4jTL2TLMM4nSTYCfZjhwftnBZXGb0bW92QJFL4kcFXmmE2i2biQZUOv53uPjQXtiZ
Uppls7i6D90MRlpsykpo4YoOohQCV9sCA+0A2JOwCeMRcPn76jyRRRqpOnTooiJ0fmmn5LbWRuz+
NMzM9M5JGgHc1iSt4bhJmnGhn5UFQvzsLJRuM9pXGd7eXa1Qkt3llby1iNZQ3EzVFG1XsQ6omJa7
Ec4w93jFM9A7qIvoz7acYgXFPyrgTgW1/yqgtMa4GTUF6YXo8X6j51hHWvHvRPFPp1SV8rZA6PFI
h2t1W5sCaFeFINkMItMM4ijxC8hlWcnsF/PoGc3fV8gv+Ka6PN5CiIN/4rLloZNqA17ZxFZYo28u
muTQ1vqHoZxF1+Lb47mUqC7UCuimOHdK0OeZCokQ/wCIelunrP24m/vgsoOIUNRzlIhGKYlyoJTU
0Dzd0NJwaKpEEGG3siiISOC+08IiQ7PROYoyJYWaaRg3s6apq8rdzkpAXg0C1nmMQN1i7yg4rS9b
trnKULUCYWtwsOFJ8hzTnKXEsJYIklDdU5LhZBu/alUTHIhEKNxa1hWp68YJoVDCZUxdNocEqUWE
0HHZmM3kBtS7/1rDLWStJNKcLyE3za+a5lVPO6+tf+X9zyk69vU31OuhGEswa9u2QZkXGpcgCePv
xGuWSrpTY8vSrAF0XU44OK1v0ESQ1Wy6ILoR/w+Gc8HOQI0v0RcYuzw2vXMLCQfBzd22JcvFPrRi
QZ+4/H0V4NUM1BOTjtHrlFeKW40of5KYLBiuzViLJ9v/A+HSCFrK8IMMdphOECnXmjm7fblrh0qA
IzKGc2wouclWvrjcRIodBAkORdsdEUSCyy63/Ax//obS0b/mcJ5doRRaRTsy81ozkLM6AAmKO1fP
lPxuzfGvWx4RV1dYnHerZQJakKRjXj8ljt8rrXOXzUZ0ys1U//uGBmD9ecRaZFVRLHXuC5aeJ5QW
wIqr1JdLTFK0y4vfFXvM6W/5C8/5azReJ30EW3Ff1EBD4XMR/3Kyl6gXVShs3deegXBbBTGcOpJB
4ArlcCn3SJDsI78zvdGFVsHuh3Q9+ex2DgqfPEpXpsBNNr3xYzh5lXRQYjWEVsCOe3Vn5GkYqem+
yUW61X/qtz+54wqH20JmQ4F6bAec7IcegJopALWl8UCDKSwfajzUjG68k0+iY93WK9rZ0C7BaxU5
yIBjkk0X2OcKDJ6+tI8C/Xp41n8Vu3I/5Xi48ZrfKXONr4QsxF3EXnC7oB7kHHjS5uVhF8CdBRVb
iKKgWEsXlb0tvv5pUFcgXOjNiqzVu8VxpPLQ6ddJjAYyNfHHPBhV25NsSMEIR3T5zUuY3ESmfT0Z
0mJYDb6hsQyd6arqH+tuaekod1L6ag39Tl46b+eDiefBy1Ftc7NZWczNp47cMK+wBNFP0YIKrxp2
NCv/+W8Yy5JZ+cxII9rl6BTwFOeNKveKPf5HI7idxshxr4I7QyQD5m9Tf1eHX5cN2FzTaFyyUPVr
giGK22Gq3ragySXj0is7NtOVxB7yL7m3jZIq0FChZ8PgIKY0GomqIjtr559jbR0tNafhOJSigvLN
XWyFw+1i0PHJysrAZplooUyzfdxG7hARF0y4QWoaX0llVmjc3lIYdjKZNtAkGa/Iil2FZDK+4l0f
GPyOEpd4SuhT7Mt9aQZO2z330yxSnt9cJSsMLvhkZf2/1whTMnijU6OY2MBL8WUvE0wNv3OAKsVA
8MFgtQXzo6m56TL2Tv+oODLfSE0muIHZDHZoA7ZsVLKDrJRblhLKv/JxwsDRwXHT6C2CaiJ5ajVs
khZ0dtI7QyUCyM1zzwqSW6jyaKdDyQAJOhkQvTwaKerO/MbuXdm4tQqB920moOh2BuUfivXBV3Ie
d+yp0hMlBhoEg7+NsbIzS+UkD+Mxq6v95bnbNGwFxRmGvjEbdGeA0kGGPGnj3jRRNszKIIZKIKGP
RZIdLiNuzt4KkQsYc6PIXbcMJZSq3dy4nuM7S/sNURJvaE+O80KHp8uAm0FwBchFjoa2ZlL1AJTH
A2jl7pYdKpU6wSlVNGdcxCBUIwQ9CVjNdNzNEfEbcMEqw54Jdz6BPX9OmKtdaa4zRVKXY5YBsXS3
HsYXKiceYU54edwErsHTpklQ4OtADIJnhfKuMYOIHHD4BumP7hnFP7QT6SBu3lU7uPNDI+Mi7cu3
82qk6TqZIMOeyslFL4aXoaQvocrDCLqswoKo3YwrXYfszL490jHxG8cW+Ob2JH58gnq+8PLIyBra
IKlQnNuYHKv0Wo7mQ+W0glW3neivbOVyJ5ZT3Sht2GrQ9EFnxgNEcA9jKb+PjAQt9O6YmocGyLvM
0QknozvVVvGe1SysqfQbhZa+1YDYUYnZzyRGx0FJHi7PvWgguOxKieu8KEEh4cUGune63w3O2mz6
2U6iTsXtaPAx4lyok3pQ2uA4gOyYHNT0noFuwUDKKNN7p3pIwO8w0lKwXW2vnw/IxfbV+qlnY07I
gEmOLNTQTdOhjbBqNZHAt8gyLs7FUZfUBiKdp6ZHM/Ot7Npx7pvuqpgZ+Oe/61IVXJ6zjUtVqCAs
tXgLPTSuNbmxHGJJlqR5Scirm7aSwiw9Dr0M9qbfThGgpzYAs2LVoTwuSQVDurF2Aa1AUwxsjiAZ
4B9F6hJEFSAjA/QoudHwqoH7C8TCfob6Tmjc4kYcYivZiwlStDy+zZtWEKs+5znn+FyM73ELTuUF
n5lxAjXn+DuDnoIA5LPjAASaPri2AsujwhcBgxuwofhX5DnjKdf3pH4q+7++hQQEuvPAHobj6Cf+
7ZpRJGkTMibZYle5CgLjtAR3gqkLJmzLFDQmaOC/Bp0KmrPO14DZDzFY22CKrRwzuENi7WMqKlLa
mpQ1CLfQRtMhKiH6sra9ib1JTHSBJgLglhhDddsIsn7m5fYxmW5I/+vyihKNEudVc8O6Ag0wGKXs
mESZJ9tHuXu+jLEMwvkpGvvdaia4vCFKjRgyDcAYysdc+aaVp7i+0rqnr6DgTR0XEDq2Vw6FKklS
zwWmAhRE3bAn0UMS74r68TLK9nj9i8KLvkXJZE9yBpRC/h5VpavWT00jct3PcRUDhnpKlHeDXO2z
hJeVmLqzDFjUE61yIVvV40mbRsZPM+3KF+hu0Xe1JeT3kOM/bheX9f1lMze/wALlsm5jLFW+3kJS
tUhGJwPOH8412Nwc+QH/BInXn4b8VBFfzv7+/n7JiT4Al3Ww2rFYomeNGgFwGHzVeW7MMDEF6evn
ZA8QIF2A0DluCyB6fg5Rmw2yCgiJeHF77KLXjOqu6bxZ+qsMNkoiqordXLio3ltEiUDzwB9wyl6e
CnsmIMOY9RCElbuiLIPLk7QJoYFAEOTY6M7k2XiLkfZQ7YYv1qnpaizxMumv77oxZAZ+Wl9kM9AZ
cj5k1aTPWTlbS6Xeu933roRKGNZ/JTysQNRzEEcmDig9AaKYR2N4VJInB9R6IBQTHHA3h2uFwyek
eKEkkgacWjnmThbUsyNA2PSwFQLnxKUGEQLWASHPv9nJUn73xMy9aj5l6dVUHL4w+ysH47aewZ5p
oVE4WDbvdIe4jSQi0FE3R2wFwa2YOQV53rT4cBNWN/UuOpDvBnGZ4RWHIH8Gm7Vn3pzmn9qjhUZg
251cUOpfITu6bOhGxSO80NFtUJcvmR8vvgvK2tmErGHr6bmvHkc/+W6+dSHd4x3xCqrDZeA8SaIO
5M04v8LknFJXa4PlToziX3o9quj2CxtR9rw9uh9mcf5odLFR5BEgCHuejId+2F8eN5EJnDd2ZT+T
BhpsHsuOknFoi99G+XAZYnNnhzgj9LnBG6DyNERamTb2lAIC15VuOYdj9tqw1sVB7zLO1lAtAmUL
2xFeGfhzupx1Y5TGGTzAGZ37Wa/l3NNnRRNJd4lwuFlv41Yp8C7UgsL6rshOZvKF8VrbwU15lXXa
mKr4fbsMFp2zskCl9bQDxZN7ecC25l7FQQVgUNX4VH0HGkG5NRXsdal8l4CSO9aOzSC6FBWBcA7G
SDyRoUZ4kLR32iIFbsK8VP3Llmy52NqS5SNWiUGCEiiQLy77aH0oIWtWjy4eJudY9NiybYwGtho0
akBwgot1aGJZNiLgTPKbRP3Oyjxb+Pq5/AifCWOp/AvCZdtkjnvdIACplbfJ8Ae8tmh4j1PQXKD/
PVMz9B7QFvOHDwX8cZxBTDE6kypYM7Yx4EXuXit/XJ6ZLWMWCoqlCxHsvzwnuh2N1OqMGcXTmUJc
ecBNj5rUbuMogaTZJwPt9QKv3lqea0TO4RLHmZPl9dircJ1BaXkbpaOgFXHTKKSI2PVwS2fxQpIk
nuMSDoIkUUPCG9vx4OuMqL4KWa1r1mhDWOqDiGVq0y7U/sDxcFCFg5z7uJzHVk8SJL+sndxcm69Y
HgkS+q1lBKYDsPZCOgjlC0vCv1pGqTbKKhtx6rbwNgvGd1KggooeVVAKXfaKrXW0ArLlc6B6qoYY
VHiokJGZMrgoR4dICxRoC7wrgKtJ4BFbaAt9trWc+ZAdcE6eR8pc69Ai9sC+flRraVcPfTjZ+u7v
jVrDcOs2r4k1MQUwUf7bqY8M2oMoZv4CBvjgFtF6C5cwi6mrGTKJTc3BxN4gjVAgfrLNf+b452WI
LefGi5KGFAp6JOC+OIfQqiIdBvS0enbUvkdM2y9aBmaqPfb1cCfZ6j+X4bbc2nIQT1HHBCJ3/kQu
SaqKy7q89Xo183qjd53hC3dJKwT+NJ5oZqeyFHzDkhY9knRgblbk/qQlX8BZOzV3DupZWU1FhcR+
jtneHrXMBTV1ABlxUXnM1pDh8g1tIrh8c3ARx81QqUTKmNjL6ikPupEcSSUqathyApRpoHsI0toa
hALOISynG/W2RGogGwN4yztK0EJXzaEyam9p/zLG9etlN9hao2vAxeaVY0ctpN7HGoB1Uvhp130z
rN7VdPr9MszW0OEoLKP8T4aQHk9GEvVaK88dTsPUzHaFbYb6F4R/l/CMOxFcIeBswG8OUB0tS81A
bMvBXoAX7TJtA1UXbKt/kmY+STChgoapgRT552SX0TTPGahG4oOzb1/Va80fK3d8HW4yD4QM6rt9
GML5xnS/ldfm7XQ33b413rR39parua0nunPfGtf156jn0wfFNHUGNWyLDukO6iO4jhLVoPwphb5k
MeeSSVVoagQ5Dk8LjZvoutrJd61v7a2b4ti9SX5/pNemm+96WFlclUEbCU5KW0tibSLnoYOckxiP
mAgjys88v4pT3OmZPlQp3EIVQG0UxxqoKcaLM6jwsN/zvNspmklR/oZGS6zNVwghgoGoRAW4tlcV
+5AX5j6uUb3Q9+ZeGUzRdrllqI0fBjEGSrIhNH4+l/pc5L0yIlefCqUOW431Qd3LvTtDysZXKylC
KFArwb3b1vpHHTVaFfF+gtpmbnYJi1tijngtidPv6XDXF79UEU/Zpl3QdkW+i5JS8Iyf22WkelKN
KiZwzN8oO6Tpm0Le+vafTn6/HGQ2mpJR474oiBmoNl3o8s6RYk23ST2gKTgqY7frQ1bs5ORYIrDp
B8UINe1gsQd1PDXdk5EFAvCtpbgG5/wUPRGaJPcMvqOHP0fvXtqzJrS/P0jPdoPuyKB5/nkZcXNc
oQiOPRZi1nj1Ore2StQEfYZoQ5aQ4VMwqI8vZf7aOzfCw8SmaSskLsOaIPYA7kYgORCgo/KPjggS
++2ZWyFwPgJ2fW20VSCULYoxlT14rt3yqN3jAp359V0decbT5dET2MRXMUTQzVXSBbEhuZ80aUCG
58sIf7p9+MiJLQIUwpCvgyY9l5jMzKp6vRpxMbIzPWWvPIWVp2uufat8J4+zl+7qO+qVgyviAtlc
0ytcblMwG6OsI8hye3r/bY5OPbnWiCBsbDDsYamtMLil1kOsqcokYPRhrrrqc32M/PFgH1CA9Vg9
KYMPjWVPdg2f/Mi9EwTAPFFp2dahaf0FywSvMhcjcxrZzjG6ktHdOZ0UFu2406mxb7LxcHkm/7xc
X5rJZcRXWJNhtZM5wlrr0dxVgfIu3UYZOF7ITZy40+ArPnxoJx/szp1RO/JKdqAXfJff42c7FHGc
/j9Dv6Q50DZAdzQ39G1iEXOOEbLlnRFWu2h3APWC4lqhclN7LHVJoPvsSvulHAgW0S7dmd9MwXrd
9rCPT+DGPk8gFCzrSO315OBAf8w8VERQg7a5PkF6imAOan3N5KJbHDltAylYxJxs8Dt99u1O/cL5
FL3Y/0JwYa1kudk39VIpMKCTo7ru29YlzBSgbNYmYK6gq4lWW7CgcM6Tzdk4xxFgEpq+9Z0U9FS7
Gi3QsVilDy15CD3H1yzJAzvK0OwxHkaSPV124MWST/67+oRlLa38V2dFFPVyjbOlZgWojgy0Zjf0
E67t9rZ8I3zt3XQPCMtrKCCE1XyBJKJqBYkgbIWTpB+pdkc7+zHFy8Rlozb3vxUKZ1Ra2hUOsNjt
s/k6dY74v53MXrV011pjeBlKZBDnjJE62gVrACWByHNYrmxz5sa9LXCVzZC2sohzyAFXgmMXYdxy
0wzj8RGid3tpvI0cgTtsri0cYBFAkDKibuTcHcy8T+yKwh0SMrqJUkPmUBAgtixBfyOahfDygKSW
GzDke6MFdg9c/aTfY81PY+raKJZl9tvlidnEUZZHDrQXKZ9q9uamSocuwsTI4Ac1rlQSu2llXjvE
CC4DbXmAswLi9tQ476vGimFQr6rooXwuCQ49X7kCWoNw89LZkdlXFCDU+WGz22EKMEluUfu2qNtQ
NG6Lh6wCwpwZmjNoQLJNSJdkAdVkr8ivluqsy+O2+Uy5tmkZ2BVSU2bmBHI2LJ19N7mt6trX7UEP
HE+9pafRK/zczTwlmHdH+zZ++JZ63/BwKZg8kbXL31ffYA8sn2gLay1Wh6ll+2gZcKsOIpt/35xv
gDbnwx85v2/Q5pOmNpDGfDxSs/Ycu0m8WnJE2c/WEnbAB46TMQjwQCp7blLvMD2HyjcWWP49YqBR
aAVtQ8sP8FvGGoCLRWZbUxlcWHgNKYwjHrLcJDqNrAiofVeKjvgb5agYtpU1XPpf1jWFiCCsqSbX
/g3i6OJV8+V77QUUB6R3cQsmPU++vFdvcDAOo2vyeNlLN0cTx31ItmgLQQvnpGPRd3Y3LgRLUNgx
M8kt2Mt/Q+BcMJr0BCBAyFLHG7tf2B0FK22z/BJ6j6aFZkRroSA6d4mmMMa8IYAoyrsxs1Ev+8rK
nTW+Q38RsrcnMz0a6Ysqkk7eHLsVLBdK+mZApcuMBa5nutcxqKLZz5fHbit7WRvGzc5sVnKT4ArK
w+Ly9OkqxnlXst0RNcGzMfiDLGKAWX7wk++vTOImq68NnTgo2Qex+jcV9L4Md69/f2m96KeCwwP1
Qchxucmy2EhBFA+InFKPGGpAct0l8yA4p210O+L3Vzjc7JAsVwcLirjeqLjOo4LbpH1yPe+ka/2u
adzigMrIk/OmCILHMkDcAKIUV3EcyOXhxpd/fVRJBNo09BZ51nBy7NI1G78CXzhajvzLrrExU2dA
nHlxyXopzwCkRUd1uB+NkzG/XobYups4w+Dcz9Y72iQyMCbprlI8MtymVXyIsm+yfd/0J6O8Y8nt
VPtEfhgkAfjWYQ/g6PzB4yCa2/iHJ4XJBkqq8VBMfXKj3XaYxOqH7j0kV/1Vu48furBAwfM+uypx
53yMvzFRW8T2VH58ALcWWsueoinDB4DRLBrDLnru5puiVLzLoyw0lNvQmlpO8sQAjkb8Ot3Lhgvq
pZ9x+Cu7ek/D9KVS/ORA7ga3vOrc5InufgyCALr4ymen/bCU2/ESUNHImYN5xhkOpRlPYy9IVred
9QOA3+VwjaYnJkysmiu7Oyh65TLEsMsDKbCC7+orc1Qk2/UCIl9X9XfNFCzt5SP5UbJAf4bc3rCR
6HBGGKi9kFUd74aO+lPRr2oNkqKnafR17SbuE29sRfW2f2rBOUQVFWZ4b9Mh8Q4yU3zRKnuLCWM0
x7OYZym/zDZ25dqbhl3THHL1JYYmuYJcLg8q1OIyyyOOuS9APN9fj91haB8k7XYcwE58r0/XRbWb
wPk0tQfZioO2DAb5VMQ3c6O6k35I7QhbpO6mSIf/h7Qv2Y4cSZL8lX55RzVg2Od19gGr786dDF7w
GCQDuy0ww/r1Ix5V00l6cMInaw75MpmkuwK2qKmpioow3Q/N0Q/l9DAUPO6kGyD7H7bgT+nVFoya
Rt8mBWuC/BLG/4vtBiEP2wD/GM5xcn4uIBHCcKu1kQglu17cj+g+adTOMKoLjvOSnTPHWZbjJEF2
gvNHpbWxHsAMW3VXuUh/vxq/OLrRQEh0ByIEOOzOi9qjUZB+ITAzTguGDgSwIN9SxpM24q5xWMQl
e19ssU/2zrxV07fMEyd7tnPUwcBlkrsm1/4/X+rMVTmmKkByAyM5gWSbB670MYe0XwwMXsJdb11p
xQXvePrGsy1ggvgdRLoubhe/MOyVWCe953j9iRFEOM5KsveBg/C6adeLF/9+yr6yhb5WMJcDCWWB
GffzdmupC+xt7oMWxlMBOk1UhfwAZAgKJ4H20O9tfTFdQHP9ZetsFXLDLCypu31ItWRq9o1xV14C
MH/hDz+ZOD3CB+8xi1YurcDQta4elrjHFNOFUO5LC6gsI7MH5+Scg9OW2W4d7zRgrOOPts7Xarik
KHnJxNnR1HlVXy/LyYR4RWdu4LoXsq1fTsSHdzjz6qSyNR86yn1Y0G9cxOYMgWMQU/4bs/2XkXOJ
SoUmCZBeYSqYvfXVNpuNsHYuXYwvvMk53QUxeW9q9DRUNrrQFIvnPAuzS276q6QuMGb/M+km+bys
vN4E+asDMwOTL2btrqmVA3fSpyNE7V1VR2Ss4rpFG65mhwtOC2mo698P5xe+9dMjnG1UaxAusskY
Tp/deexWtCiayW0LvvIq6S8FopeG9WynEj2bTbimPnRNnmbCChg6JOXb79/owjI/z5RzSCbh4oU3
AnL2OEHGqFjcC570komzA6Kw2mkadJgovdvF3BXqUmvJpVk5PxzKZqF1h4FyZv91oPY3bxk9qISD
FUCrkibTk0U20e/H7SvcwqelcOYfBFiNTX3I+nBRqetTwDxT6l5LdyWdzYSEg2iu0Z14YSi/iAR/
5p9wtiPH/0uWfy77URhFOYRZiwtBGWQIqKwq8JzARnbc2BMe//41vzqZIBMNcmqgJIlz3uQ5zPM4
TlkxhPXQblrbXPdM/0bAMdNDHsCev/3e2pdb/KO5s0EdlUdaUeP9yu3QRV0e1Dv+4u6z23ty072y
C908XxAEAXDy4e3OXLCXWU1lUJgbXvVD+eDe1of5HazHfOvOoRlH9vrBvs7/nZXzweo5PSYHXUou
Uc8Lca+Mxx8DOG331rpoIFjBL8WcX/mQj7bOAvnSEkVXTLCl63lkcjeorM3w75xkH42cOealbRvo
IsJIy+XWUuhc76poUkP6+9XxlR/5aObM+fZG0ZmtOr1LCdkAVgeuc2lBnL7iPOj7aOL0CB8jF292
Z9DaD8icg6Iy7Z6qO7ozIrplT9YtmsrKCxjXr/AKH1fgea4BLT76UJ/mR9KH/MUNnGcVyQCUzgB3
QSNWe+dbcjdAR+e6efj9aH5xG/lk+cwrj5pd1krAspieR+9B6xpIttx4l5IMF9/wzDkPM6gr9NPi
cPYmUELPRqC25camUT/irdjTspmuajATBiT1LlTELrkT+8ydKF9ziun0jo0fiDYwjhYacwJwkLA8
/qajUH9pJ3xxKpxwXQRNWRaaKsGN9HkB+bZOi1YZAF3qbkTqAwE9TlndzmKPDH7fp4Ubz8uFmfzV
R59sgg8PWExUf8/BCS6AIXQ8Nfoy/U6D8NZYgfbPBcjmunSMv7sHwep76jtDF42N1MA5bL4RfKAT
8s8h42+F2jbq9fer8tcp+2zgHC7PJuDl3BoGdJdlqdvpOY42LYvo4D8qBHXhXL0MVvGA3PTB8Ket
S9g+Ny9JhaMl6BdP8HlQzzwB83KvRFIKfeDiwSEl8uBXEznUbNuyXSeeimw9Gy+EvUoGLqd7mb/5
pgPWM3YAMUcgs0hKJ1L9rWPmyWKKSJX3YthN3kNHtNCd69gawGBW6KFdPmRoepIypXYV9P1VhTKC
YAzl7ibKKtwBiyJq7Dy250TVoKobDrTiqUneq+XV1+9lue+G23raO/zRsF451eAar9mwylvosWmx
37LIX66a6kjrl3nZ4/rqVzu/3XsD0i+3mRvNZUq9tUVvEF46cxXi3hO4Rh153YqrQ513EUfek294
f+OwHa0fxfKmT/dqyMD/dajbvcmiWX/TxocJ2bVMjqH0oVOZg6erfJVWSKy9QdLBJTGrvonsmYOp
CXSAEDHaG8MdrW419mLOMnLnCQzebsS9ObSEtRENXAUSQhV70eeDzjaln3KmDmSoVlzIuGL3mVgJ
mdYAAfvjzeRGbNoQ7a5enixpBOipH0AtIpzXE8EM+ludKbFMvuYDmu3zObXJEWrSwaKPKR3vAPtJ
/Bqh/KW21C8KbacuzZMIhqWjSHTe+NzaedbZRY96OQ+NtbvuEhX1cRk0OxkoPdCvzL1738Wsi26x
2C9dAL8yj70K8Lxv2Mhqn3sH0dis706gu2qHbtFwDOsQckR6kAWPt84uj+jmFR2RjzIWFw7Tn9DP
z4cp/MQHy2dbyGGzAylgWIb3lVlMNiJYHnMBUfpQD2/c2N3zWO7mVbHGpEdVqk1QqM2j+wse5Yud
/OkxzlxyMUim8hGPQULcUGE6i5wUZ8CYsKd7xO2BH7m7Onjy335v+NfQ6/Prnx2wha8mf3BRQmsZ
NJ2dVHIAMtqn3xv5otj02crZ8arX7Shc+1SBDNqDFZrbIqnxliIaUhVnW7nqw0uC1Rdtnh2rLVrB
fOVhRNsHERRrmuBu2sVOJKMXtT80qR2OF9bSaan8bimdBerjVJN/omEp1Aqc1bjcXBjGUxz8fzfg
62ddWvXolmUu8UoW61GvHdDKYAVeZWxpT+9m8tRrswiENMIZPVx9dYnjmPwajX2cxl/omn2/Idw/
VeMRdl7DfZoJXVdRfcii73U6RcsNTp0AhZhAJl4whGOC9G6E2nJw+/uB+OU5cPyCgQ4NsiYBU8N5
/CKKAnw9JBvCrgLKdMFCMn7I5lh7d7+388vmgB3weOAy64CmDZ09n+Okqmj6urZAUNjYMsiyVzZv
9UtNar/2yZ8ZOduBoFgBjl/CSFcG3kkDLBABq0D9Crzs2gyh6MRQ3Gr/7lo9s3q2I7FABjBIViM4
za4qcm+zCyHY6fOflurZ95/tvgK4W6n3eCut0vV1U4v2UdlZedUgT2oHpb8U2PKimS9ska9WBjo1
XAdTZgOucXaTnFpDInvYjKGpXQ9DOun3o/nmuBfWxa9X8p9v95eZ87ukRYaSzxg9fwUQqjElTppv
yDfND/Odd0tv+Nbe12s7RHno9yvy15rzyTKBhBQy+/aJeuXzkszdxR/9ssaSXGPDrV09eOyCITZT
9E9ANC+41I980eDZRPa56Muuh0Fnr3ZlG7DUD+1r93lMprTYeIeL6Y6TE/tl5Xx4wzMvqtkzHd0C
BoWdTBEC14AYQeeFVkJDCGddGM/T4//G2jnav6cNG0ANBA7SyDh66fCK2p2cYxKeboBL6hwlYqAi
VC9ooZpXlw6pLx0MAnRQhaJP45fuUS+vFl1fWlgvtBjsAq4Pv93bl17yy11hQszQOjXBQdnw86Jx
lOdyH8OKuKr/0ac6cHTaTmz49+zKjTsRom5/lSfqUh7w67UDgRWUP05R3Tm9P6ReIcfnwW4fGq/W
NcDwSRY138ndEkIQ9th/vzCZ5KvJ/GDv9PsPiRFbI40qCjaGLgGcBaDtJjDDMpWRDixQ0OvotPu9
xV/BCaft+MHiWbbH7bPGaTW8ofecz4FIhzKhiTYEVQKe6zmQxzlyU22Njo7Vjyl0n/lG21V/t8x0
egaQKBugW8FI/4L4c4cBLUZwRl2xtYwfFiq2v3/LX/MFZxbOfAAwZWObKzhzKUDqOGfgwGjd+goK
fQ/20KYDs6KpXVTi2QOyg1p56Xrwa5B+9gBnPmGovVroBK+oOWvneXxZAgYc9C1f3fAArb2vbYJm
f31lbibQEUW4oUW3fxvu8vkR/LPYqxgy1funWCCzoKNj3Op13BoPNbskCvqlS0BOBlp92KgQWvi8
huWgdE+AHDnMgWkznR4kTn4CqqoLBdavjzAwJRiegRZ82ztbuRN1VT6f3Cz6Q20DYXl/SOyt2Qbz
NzQ73NkblQKgWiZd8vvF9PX7/WX3FER/2KNQp15oK2EX5+dKlfPV1Ktd7l2iH7pk5vT7D2aGyV6Q
wIaZNns0lqgq18al2utp0Z0fHYC5APMCGAOC0LNYw+UdhIQ0VE96XcaGWwX+BJWe1MtnYE5k4Jah
9+9s9Y8mzxycRDMvmWuBjQjnploAoUT896fno4WzZWGMGbQBG1ig2X6e0ra8b9XfTnhiK4Gq0oKS
KLCUvxBnQIpFmANF9qz+YQQGdFlZ5MqA7Q5VWuGCr/QLse5Xa8H3gJCBuo0PrMnZlvLbIXNmjpSP
cNAqWwfIP4RG/U/403++Tv8rf2dX/5x4+d//hZ9fGZ+7MgfP9ecf//vI3+l/XDUvr+/yv04f/J8/
PPu79J0dXtpf/+jTZ/Dl/zKOC+nLpx9iqko1X/fv3XzzLvtG/fx+PObpL/9ff/kf7z+/5W7m73/+
8cp6qk7flpeM/vGvX63f/vzjVGr9z49f/6/fnZ7/zz8CiGy/dOXL+SfeX6T68w/i/QNgMLD3nZqc
gPXBuI/vP39B/mGCegYJJx8xOuJYBCyUdar48w/L+gc5qcsC0EigIkxM+AfJ+p+/Mv6BnhEoExK0
fSFz7Th//J8H+zQ9f03Xf9C+vWIlWML//OPzonDxTQi40AsMUT60orjn4LF25D0lQw86NMd8Bm/t
TV2aKvBcdQFAYf4TJP6Xo4AppKAdzzQRBaH7HHfJz74IahQz78cRdy3cB0wtgcjIW15qfQRED7L8
/LVspx/9DHacRqfvIyqmbV0N6JCxm0j54krrqn1ROlNQFYYbGq3xmC9aWkxduxblWvkqmLsJSHio
QsTGcXaWJWJVBuEQXTVh59w4EtVCp/WPYw5UoQ2OJH00nmRZt1BGLhWY6ukmq0Qohq4Ia3dqg6wz
Hyd2vWR6G3TMewWBT7xMUGhs9bva1K9nZW+5ZhwaCcwc+uY5nrh/K3sViMGzEt7QNqi8Ejx65qs5
TEbom40VUgbFNK45q9ywVuCRRqM+zx0wzDj3DfruA9p7OjqcjLuR5PNamOMTFUNaegak1yFSXkMh
IFTNtFbcWbG+/sZ1+0ed2UfpZ11Q1SoRdvZEvQbix2zkoTPlC0CA2hpZEgYNan3XV/MNk/zFzNvN
qG2l1zZB1oKFr3bKo27U96W75cR9G/lhWMbvcCUmKD0aFvhGJCxWRHPToiHw9Impm/fNaDy0p4fq
TItGpVE+Fyxh0JEJ2tJqg6JrA6J3x2Xu1k5uvozuYoUOXbcasja62TzzxtcCZ1/bpE/LBny6Bmvf
fUuiaUPTr9TQ+gGKbsHggEWiZXmal8s3aKMbEWvYaze0D9IDyadJaDR0pRvajkBk75vp3mmhXefW
1hQLcL1rY61FWu3UoSzGQKALJZw4cIPc2PkOWm8Kn2mh0rJHZFPAh2ybIfYj0mYtC2HED6iNO+48
32u+euqgehegSwy8560/JgR9nrza8G5GCjtbisBaxh+G0tbggXTi2hmQheKQI8jqyIRDDXpNfe86
P2AtE4HJzDFyATY3WwhVGugCYya1gmaetZgirc7GDBm7xk19udyLquKB0kCCgHS+UzpFKLJ8oxdC
BGWPo7aUZhcJn28qYxmCzPBzlAw2xKndsOrqN6nrMriyWpqHBX4kEppZtn3PuSgj31BlqFy6wyxO
Yd24fcDt4zxLEfaUTtGsTXqQT+XabeQYoAJeS+dW6yg66vN7ickhqllrOtk21Ry2EzKLxSn0r3Gs
eb3+w+28gyHkD9uVtxOYt9EI3FAwLCHHDNS9JThyu8XE47woNhb+J7HQLMwtdms56o1N2Ng1Bb2v
xH+Q1s6wJFIODBGoDFQdMFAoDqP9oIS0A6nV16IXRzkjiZ/p6o0oeaCD2E6iKffoMgmGCtfbyja1
YDFwl5+gvSNz6F0q3qRaDu7Ojoai8LyoglDaON7YakjM0QspyG/CYUCJd+7Gl26WPFIdn9fabJfx
6PJ7s9J/GB5FEr1uVzrTMEhVgX6tLHsn9YSAeeR5kGuxPpe3KF3vcxCnjZNjBRqkWZBao6HfGtFo
yO/eYNyzqkQFbezS3qXX8HmoFPE1cFVb039tScWCpR7KgBXZijvmcbSd1FhuQX377PdVCU7V5Xoc
m6uhT/vOv0YuZT/zMRXcF3iECX3ZZTYFxIE8G7oEw4XbKcigUzmVcdaiACsddCSM1IcubWeGPXNo
aOfi1hhdlZCqSRwxY5VW6IhzShrydsyDxgAjF9WUDHraW9E48a3S/AGQm36V0RGKtj2aHWeR7XUD
aGNHC8TUyQDRCl0t2R63yBhAwbDKnoHn3JTQwqmGFFXh634Sj1Zv7jg69mkxR4SrdDTQ/ufnsT70
20wfEmXEEuBSCATHjsqj0XQiO+uvapa9lC4HaSqYbIkVcT37Zgs9nkAGSnUn0fXpu1B0iKrWXhlT
tdUrfwXN3kdRlJGyVt6IpeJpNDBzMMi0nhYrWy8DO/f10HWRLlkEvI2jUvBQoLNciCOF74frLbZ9
0W5HDwdeNbiJ6XRQiF0goOU2G60yv1Nt1KNiTgtfW5k9CDmKyt/PHT1KBsS2yjZoJlO5mQ5Gvreb
MnWycpdhU9bmcocgImUsi4gOMi+mpiYQDbQJPC1SqOCHhRQkNN+kNjfBKLQ3b4EjnFvnqLBNRHVA
jX81j0ugSxPgO9s4MB3cdxrv3sjgbYraf24V6njNtuAh8caVWU/HHteVgJzUN236opRcQUgdnDYT
PzgZfetH4M41/0oy/s3pQHegTTdgGnkiA6pInK9xDlmmC1YT31z9PEh4Kouw4+SRHDKUJ0LuQlSi
Lx9JOYnAluPbuJBoWFiEKt19Z3qxgUd3l7Uaq31ZazeLYkfKje8g+LhuivupM1Fy7I+db+8o864L
v9uoAv+QMtDb5qqwxF4SCj3CIg8qom+o1bwVThstgu5rJ7vplgMRzUFa/k0DciR3th+KbrkSfcT4
FEpuJ6Vbbp0f5cg3NojOgrFEW1CvbgdyqFyR1MwaApeB8Wixt8PUkZDaMXXybVHKdNGnoLN5avXl
jrv5C4pAL8gWYdr1GMQeqVRiNRdVIh0v6aR/R4nYLyjmBrY1PvTekGoLeZF9vqs89ewVcCTTYjzQ
5YlR8qxN9N2cjJ3eTqfTB4D17gaCrPCt5fzUdpaAk60Tr7BiKHXfF9K5U+PK74wbs5dXWqHdjRa/
9twDM/O7fPS/A0urcC+QdVA31y46klphrTO6bC3NxiRT4xrHZdpIK8ktdwe9nVeb5mCjZv53Q/i7
N99qrwsTMHYAQFdVlZTa8qyIvnfIGC8IAXFuVrHdzc+ZN78VWbFDB8+7U+PKvdRVlHnWNRDRwTDn
XpTXMypls5Wyoolnz70vqaMHpWSgAKzWIMRfNRTF86ZImLxjHHQatW5F+kTQFcmdPTXyJz+3XiyN
Xy/dkM7jQKGNrkWNRu/zNv+W6XCDk0+3jQFNrJpuhHC2KC3tXa84ysKOet157IrrNn8eqBt0mL5h
zm59N9+W0uNQBVsBz/zEZzct8unbWPe7sstohHjvCdCqk/ZqiBbzAyu9lTM1oJ5YZOrAx9T+Kerr
+m1X19eeeQ9Wnns5ejHo6JCrU3ZUi/IZyzzHjtMfjVNR0m1JHhgSaXYV4QxDX5y3R+bkm3FiXyLj
qjKMraUP69FaHljH8MnOBGeLFTH089K+v5n6ec9sIx5KIHp8gGuGfGPNXtSaY1pBa9TnAa1TVWl3
OfH2qINH1ZLjVPFKRCfeDXHzWGtfrD5bE2s6gtU/GT00t+QScg4eljpaMlqCcHwOuTYcXTLiONBX
vmBx1zj3LacAuWQHIFK+uXqejlx7zQqjxtljXVkjT3u7CU7/1IgoPP8Ujsz7WbAIWZtUz6tIavZ1
Iec9X+q9gKftpqeZpwSDSexlQ2v/yZhoOBDzajR5oudGMpVjVM/1VW+NsTUNIdiX7gxXw9UD4FOv
iioJhESlrXPdhar6eK1tF7JEi/G6zH0CHtDJJWFJ5gPLWZylAjQuWWN+a1qcZS679gYVWEWZ+IsZ
ec8Wch8Qizt0JpATEO/sOV4/GzajaUYN+CRK6aS6aR+7CZ9uUN0naNfJuwMZ23VJ0DVMdrbSN8wp
YzBjw1kcltGNTWTXqlygKF2Hvl3EvT+DCbfaZ8Rf9/oe6aO01O1Y77IdqDUCc1Kb07+JMx/HiUZ8
GQNIBSc14NUlHOKAlqd26cN5NgEnYTuvc/enh+uwfntbpdSgYd9WgSbbzen/zzycGUQK22bTlsaV
B1h6Zw4Pp1nwEDFodZH6LU5UMUaNDukbGyxu1htpizsoKiagXI8yloWMTGlXWVHRsGQ0UTywoLNY
nPoMyutJaxKdIBuRI4rgN2gPjzUQ4ImHUuabwVJ7R7gPjaZdYUkmApFJDpSMwXk62t3GJ13k2Qx3
LSvypvIN7mnlR03vx0YjI6eodqdvkY18nsf8B5YU4VbaiH4lAVcdTChqlAuSIC1AxyxscgHmIZ9/
d/05FFaTmJ2zbxDudeKlRlp1TOZlrS/ZjQcsI+dFjDAvJvlwHItxO+odUrJ+1GHQCVaXpEskLZFY
qjyQemOoGQupjc3BCSnizZPNxaXoNcUc+2MeDxJQQoLrlMz1QE5YLqV/LZslLcwupuiaqccFkASQ
lGPZmFOb0MGMBKJQS8bMYteCq5W2OMGk/LChJXSLDRxIGYRz3tyJrW2z2FIB9AwuExhDszRD70rh
85nJknruo0LQeJ7GpFdumOGE70+3YOYdsrl5KNxp6/f6qijmHfIEESubZJR83RcL7unTTiHewt1w
7+ZGVBflg57LWNP4Wp+sY0+cPfHnCAWZhDbIPTpdbAHt3ZvTVjNJOC2Qm/HyoFB22ukktrUixcmw
0zMTOfaEC5IUyke0KffMx8mmkbBBI6mGjV+UbWxg5bQagnhTWwOaZS1LaExPyieJob5RF/siwHEd
kcyN26nc9jZdWTVAJa52ZVsItQ0s+8bfqmLcndaz27exjif0exlLlq9MVqZV6cdLZ0e0Cb0uT9Ar
Ac5jP4DWYkCGee9P3rolXTKAUhHKHfnAVnU27uvcSjzu3nizs3fgMJVehaRzU5BWJkXvHntIuNl+
JKDdJjX/mlKwpjRlFrm8hA/sYnBNXoOCfz0YbA3yzs3c1CkFP4zRmGskjJIsd9OsN9dO10W4SkSy
J6HPHawjO7CGKV70IkZbc3zyZ6fWuLFE719mJEbVJVn3vQK4ZTbkpnbd+DQQyNYkKBmtiN5Gre8l
FBLoAXgFHzkz9vPy7ABOTotiVXh1ePqqwp1XE87guZDwk24KBUvIitdh4eQrx+Q3jfnQFHp68oXC
KredoTazghq5DQVyCxA4xGcmX54gIIirsNxmtbrPlE+jsXXvJ7eJZe4diNRulEZSy0xN1ngxk9VO
eQgUkWYagL/2cbsosSFmvnJot20665lT/ybjzgNFIifQZ/be+TN40UpjBzLpN2vswp6LO2ZZKIi1
ZIiW+RTRZtQIZOWvZzo8//yda8zkRMxTApypQ+PsDruLhGwx0cuCE0GMdZmg2AUir9x7tA3GwNxi
PuTaD07qImg8C+khQ8cF1qRFOLXgLys77YaOy0Oj1xiFCXc+6d8gQfNjcVLNoLuSATrIoDkUGIur
ghJXqXA+0c4seNIutf3lgbIlh7KxSg0BqjzUMx7RkdQFeaFtzdrRwtZH1k6onsT1jO+ZhuHYaR76
DfwycPWOrpyT1qtvPi+13iW9NJag028NyX5Y2sn4kuEiOfcgJWvIu6FwPZ9LEx2JFlkCDVszFBKu
Tc9v8gKeSRo/+Ny+L8jTgYpFa0HxOeFYcc210NRLp0UzUkKlgc+WtCE4SLM28vIhD7txQK6EonDm
DMYBCvYpc8gAX8KXEMzRbSPi3IAjy9jcHO1WbU9z6pICZ5nZvBcE82+P7o3hNO+s0rAHF+SMUHr8
YQ5a0hV4k6XDQDXoP++G6YcQ/XGoMSFMc1TAC3wc/gJQy8G/7wftiBiwCiwMb57nfgyA9RN6+zLQ
keBRR2U+WEWGh8f9bTSf/XlAxySexqrfe386CtO3UaSmqHCAAzMvqpTp6kX5GEgN+RUkhrK73CIq
YPDxeQ8gvKmwGo3y0NYHsFyC3KUmeQI8Jc3kDbcVQa4gf1XO0iWd3t7Q6uggYEIHrb4EAqMtNbXS
9frV93EIOFW5QUaXriYH3YHziGfpZq9MUUVKHbfOwkrDkVOByQU3BD7hrufi5ZAlBDuTDhhl/1Ai
YYaBsvLEgFAvRN14GWtjkUAjPgvs8akbMOuGQ1lA+JyH19mMREbHG2APK2j35BYISODPQ1fQ60G7
n2vNX0tVP6Cfi240sWfYQSkzgVFdBmoGdTaRMDecJy0X0BZpfbFdeg3ERy8gPOYgT8EbcMi6BpnL
t1ov0kl1371yeTUlZt/vRDrmuRlXqQFB3mQEklU5eOw8R5McIow75lxZuSO2egY8fmMa285xwKut
aDRnPk/MufwxLzwylXuttYhxpG+tLdfHXrCXIMt7sNN5Iw1HVr2JEtfmIbfv22zAK09Iv4m8ipEa
/g5B5WcPqC4DfwrOsh7CUxhSnWqQa1oIsnQI7RWGTCFOiko3KUpVxi4qDkiduHqUZSWwfqf7b2fk
oaMXfaQlUrg3ysbPja5IvPT4+JhTEF6M84oWuAQuEBEIzZb4SMuLJ4dwd2Mc6WRkCKHGOVoaig3H
tSXgZoUzFdXnaKAIpATyaq2Wr39OrczGNgJn/NopcK8Rgr9rnL5zMhw5y6BUyDEMqsq/lWZvrM1O
a4NBrwFJFF3iLLMegAMVaaNqBOl69arXa7dFnDPl8KUnr9QSLhNspnfT6uD0PeupBmrn0BLk8uGZ
JzLEWndS2pBoYlUSjDXeZmi65Zi1lbsh/XTD7OoFrAkiXWacpbkHXbppIHowQSYi1MiCqOm6KKxn
20bStfPqrYl9nFslrkqNYHCT1nOv4BGAY32uOr6qBT9oI57RQoAVmj243EowDvt8xwsTYYPoZJz9
yCoOHKtlDJFk1a3t49rOFXrTSn84oqGdrsSrMpY67IWxbRuEEiW+rLLh+kaUG+jpKPE7d4hmq+/R
w9Y98xGzqxtwRCTH4oJoK5YHg8CeBsq3YKFwLMptkIF0KGiekctsVL8ahuY17+ChjHpIh2HaDp6+
0RbehKTvIlW0773O3zNrxEj0PQOfW9xQ7OLZ6hJSeCxUTA/70qIrpropbE5ZQSe7RZoDB5nCrWjq
63T0vSMAqPbBlY2Z2sq8ZpDIiTzvf1N3XjuOK8uafpe55wZtkrylkSupjLps3xBlujPpvX36+bT2
YIA9wDnAuRxg+e5VkigyI+J3MVzrG22yAsfMKyKY3Gd7Zc1Vdv3bndrXp2z075OJ3sGqlj/Kc+1I
0/XD6E8cWZbsd2sBHjZkE8VfHCbfWgDMeWnhpee1df4YLZepNeDw2yHb29P0ayo8TjweH3vT75ci
v6D5fXBr7+rkgpqh89gJwV9Ka3ni+8h3W+oKul35ymxP31Hx3SdrZgTrIpt7szqu/qr242AaiOmm
txRs/9j1oHRz6LiKfdSlgwQzd//4iUmvtuY71mm5DDDL14322hrgUpHp/qFzRh/+Oq2iymajKpx3
oFnMKpI6H3hrt9Nhpfo0sz/8aX7uV/U+W16y6+VK82qrMK3Vsy/1JprIejjhqKbBcbQeNKP/zJNm
ibLu2bD58e4saEDEcvHa7XswKd6JqP70BKlw1lv7FccBVM0AIrG6b/iz0fBN2CMbl5aFXFGqUFkH
uea91VLsMsM5jjOH9O02sZf1wcEcyNjGjWxafP3DoEt2Bav7UcufxcoOZqFrweibSzDA8MbT0u9l
bt4cpfqhzMrrpn05dW7Fhr34kWPby4l1ExmQV1mzTMhuIc4mGQ3GGtlbkR3m8ZmIXTI7VP1mD7m9
7zYSDKxbBGAiMIdsMoNUG98Ltm6EoqvFvez6L0IDtb0BZXoYNfdpaKR+5hLp5zR132xp/Zpn0NXc
L9P9VqI2962yjNNVuVEqAfUy1Xu7fMLYwXtyyh4odaYTblYr3zlpuzz5c+nHPcRclN5g0cYw70cz
HZ+MqWyIYAIGqGg1TWWAiPiFiDTpBG1XjqHcIEu0Nf8p1GiAjuSXeize9W2yHqvy2d2WHMRJ66Iq
9aMK0SoaHNc+dfq346bj2fIHbjt7pYdXhMZLlUeLN0QwleWunZOUGWFk5umHCNZ1jsAtg3Kosic7
VXfD0tuRdIngMJ2RxJBxfsYUNR/oxz7LfL3YKSSBYzqQPrj2Qyaz16WmeKqhmw6GPlzVypissVeN
ylAxxqZM8HWidtw7SyDk/JRVdRuqzfODwXW+PYu5Y9tSZgZx6CbQpqR2DQrSEtbLZIfYs3kpp+VG
W6bdJmxx0Gf5aDr2g2jt9yXXDGxoSoVGZz3PVd2EM81St+kT+FXihiytbNYEd6gNcSaG+sQx0Gfb
uSnM35IlfbtiNHbz1mzHKd/4ihjF5uJlmMDGiKM7loWlGMnXYW8Nn9lmGKxdhEq0tW2XpNP9trBZ
niAlL9QrRs6CmPmtq6zXzmcDxRMoe3qYWJN3WHoKhulod9qrAu4J5Qu+pTS6yq0yopGeI1iooERZ
AVWQ5BNOsr49CbE0lw/6oHVuf2tF+rg2E41co2RssCRsqocXx5+No5pevHox4lzT36y+wydKcx0m
2Fr8xRA7a7T3uGxSZtdliGfQVM0pPg0TZkglTrm33c/E2TA7+A0YgRrerW42YwU0NyVlzhHvtYEo
2jRgdRC7XBICQtqxCycf4CnvmBhnZG5zlzHEybyOS3vbM/XcuGya0g0cde4onamWn2gwyYUxOYuA
wMOh143I4wyadBfqczHHKB2iJsEn5FamFXUVGtPE1BWBJMt7sjUsSdOGJLDH7KLBpddIe+Cv2w9d
Ceuu5NWgBbh7tUYmO4/BbMPjfcn68zTU2xngNMjZ20Adzp3IGH9yYeUYUDMVedyC3EwdTmz16XBl
hZ3nhxoDXeA55ScZWd6+7ZYLpUcdmvI4Wj4dq0Bgx/FhHS3U/4suVTRnuJf61Dw2+lbfaR7wpFvD
/62mClZhDAfhLu+Nk4EMS54d9ojAE0jIqIZuoAFG1bM2LjpCchL/z2YUlNicWL2h/ZJTse28W/Kj
kNrRMmdS3ATdkpjuzIYerdex1pn9E8xLfVzKv0Y2fMBOo4ujurGLy/zVjIbcwSEypA/11+pfuhnG
ZvENK27b7NHIpvEsj3nvKbaYruc+pXVdWKmDJiONh0aXu0Rz3gavMaLMPM3dqO8sm2hGOWb5WaAJ
nuKyyatLx2wXu9kSGKsV1/Q9kcrpFcyKEGJbXbvWzgDq6BJwPT4tTfZVbfkaYJYwQLKtfS3zJXI3
az4lHnPHIrqgw/IauNjYQ1mbPux05ZGknkzY/La3dP2VIGOI2rrcwqp17XCe0j186FVrqyX2zULs
tPxgpqAatqvb8bouRJ22OhxlwvowW55cB5ccn2XY8cFLJhaMPyoJRdG4d6OYYpfKF3PU0wWxIVJr
Wj3KcKMmlrQvyZZdpWs9+O6akqs3dDGJREendZ+VAnSe86UIE187p03tBqnNs+AtXYzooImSQicJ
2ixOOomAIfk7faDL7yzf9DgTi8KU90oZFbHpIZ1vPQCJtg3d7G0dDP+YarP72urzmylLI7YyQwRt
lfc7OU/4E4Z12wmz/JjGUjusG4c6ms3I50wMc3xu2VSzinCUBcvu7YvfTnejpPlYvC7nk+sxCVtn
HkDnyMx8Ty5Mdui1qY+aotOY4xkrC9PdDiggzgl520HpuRi5CfWPBuE9t5VQkTO5UOVqeEhEOR9a
WStm3hQqolvu+gwFstF2YefCIUIonA21y/yyP9tLD9TegPV3TVpEPSJ6q0Qu7Fb3PhhGXIGx2pn+
YvYiDdKBEUPv+CcM6y+alcu9C1jQLvMSQbFw/TylRYQap9QBSpbd5Re1aPbOT/K480oyF7beB+mH
0QBP6ndFRvpR4VDgB5195p7U404jUMCBydmbBvDs2jtb1PhU9MVbY69roZVs1M11puJOSIMeR55E
Qq3gOb/hXEmkXHO8Tc8BLlgblzu2RlamBwqALkqWR2i1NZbufKzc9JBowzFbWhklU9kF3uADVQy0
fEvefDjG8oin8xk0EkFRXzhBmZgqdkUVqBmlULdZVUALd5md6smXHfugXT07myY7Hvt2g5Zk485y
s/nSHdeZTtbkoDzU9P64m2sPPnUQ7AJfm9+5lqysqc2+ErDkqmI/j6eZPzVOohXpAfMXHTtDl98z
9Cx1lJs15q2BVWwL8GpqzxfHr1/83jrPhpzunbYOZ7u2frHCnslC7uRt7q0TeAt9091wbS6puS3X
ydeeTeEmIEfQqfZucQjRk7UX6UV+cLLqzD6sZ5pm1pv8dtkskpnbvac23pKevxUF2iLsUGfbqFMm
VcRH1Saiphn/pFLLwjJbPiekRpPNyg7pMNmVmssOPCRAFoeiD/8V6X6axtV67aapia3e+VaW8Zht
/p7O3CneXbdfds5oIpIxSFRnlvlY2mYMEJ7CuBIlE3baQg8gr+xhQZBjEwksBM8cqq2oXRQU/jQF
C836vli8FPh3/WX6NDvGdNsrjxU7McrqVKSNBu7B/1PV1UMjMbH4MkdDRdfO9qQi7Bm0w3UDXrBp
gtzuLpfLsdQd/0GOtFn55O/6ydYD38u+7ZGcT381H9Iyfx63TotXTV8Cu3DRY4GsBak3gSR7zl1l
N1sw+Xd6ZbmRpeVeOCIbCNnfc79k7cOUaXTb0jm2hftTZ2176CpYHTXl3X6z0u/WnMOpoatxuZoc
nyBMtYmMyEJ8Xtp+t298QBON11AuNmh7cBFk9R0EVJJ8sSP0XW5otkx3espSrz3pxfCHVV5F7Cu7
j4ZhPYKe3I9bf5UkMEbtdOzdsYo3Y33TxyLuDGuipXPGSIj5TjhrYOklnaJXPNqam0QWh087A/2W
QsXe0BDBryPVQthxFAWPWEnspWnzdpXxss1qD+6QRFrhL8zH9R+cydNx8JQ4GesKZh771tTGE6ti
g1VaTwW6X9cBjqYFtA5JbXMI9DRP5EAdkPNlseiqv7Ppn0g8++6X7H0aoAxuyhZOryrR651XCMQA
q+wOaAAPSpPzrqtem7SDvRznY1PZx82HG5vr9aLpsedA09tIpeiZ5xI+oEj2U6sZodBKL15t77hu
OuyE785Bt5xnsXLUQ20w+xc5AI7nhtaqXZt2iPM6h+f1vF2xrNUOpYUJSJwAJSrr91JmU2Q38rWY
FJ590znPZf7HTSsZFWviRGktX6whNcPcy5qd74lfZvsH5WV14vA89HN7wM927ZubRUGROQMqGrJo
OYtLF8kQQ2FUcD4HBiKzuIDoanI5xl3uvzi2eLQMYlb1joLM+ohjVQ4T17qc9t2gvwzeF3J5/SQJ
VI0d2FDh/h0zFjyIyoGP3tRRH5yUwOVxPVjGdufAjlkCVqkjQzvx6PjcurKBXqR3+91PqhBzYHSF
F86tyoBQ3QC5eg2iHNke5Qimbdp18qPU1IdOG1ioxj4LEsZu11rs1nbYZeYn+OAady5LSIeiM+7W
zH9vZrOhBq0dr9p9TBUXP0EgZ4oZ46ujs8vH/8iZT/ciHdMo8Rd8nCkZa1S8wEgQXaWW8xfC9FE4
kFVo/TQiuJfMyo+AIHE7NKGzpBctN4CADF5qS1PWS/TK5okB5AG5uGEYC70fdTz18sNWozpxMKml
oOVhrhexPnpOaI/VowU51Qrzx5fcUv3owPc0T+C/acCOLWtntQwe2kfCTi00hhl7av3lWaABZFx9
MIDiLOm9ZjJ9cPrkj6AgmvXHoqEM0mXzSxOpCtoNMtQYvbvaIm2gowml8wABkPVOd7crJ9JEUGS9
d9LpaPFDkmIG7tjiTl+pBsxem3vPMj46RDpOS2ee1cc6SkYW8E0kQULZaXcmEdxxZfP8a6u/ccyN
6c6YNFhaEs3X7LTq7b3uk46KfmoKZg9uXfn/vNo6ud9lJ5aogJAYU/pIOXw7XoYacrCCjbZgSMyL
PWDp0/0yCTSDMmhSEi2/IdhrRMwnIS9Lx4Z9qlxm4tYP3YSX5E6N9dvK76wy3iux7rR2vU5VSsHW
mhq2YQuynq8l7RcLlSDyDiiGfZUtqE3rVAsTWsPA6oY3ZqImGAHzsxJRnMwNtCVM/Y0Enl38WPrG
J7uygN2y6W5dRyq4bHv09d21GHSkEy2fNs8stLvox9IkQ/taewdbSxEloPrftGYKPS35gnW34pk5
d9f0+i73aC2M9LvUHDtKTPcKRnFm7gDqNNCAzdUbx9UBLdhfGs2WtlDc98qDshriZeJr1xUccBW3
vVZFXsIyMG8jSAERlT/bzHhNgrGv2C/LoqLRM1DOpDIHB0fJN1sbBzyqQ26tu6FlYrLSVsRFwknm
riwyK9KQIQHUMZNsvK+KhryiE3tBYON80CZAjoM+FS80mr9y3/2tegRUbta+DwJhqJjaExRatA3K
CdOKEs7OwMeppW22xmPuwVSwSsAIRxsFkeynPDAyMgC25GiUy4s+aN8ZpEuQOz3XeCwOMk+Qbzt8
SvLd4mGtnkCHhkhvNqoDmmf50wnwl2awtVjJ9KN3QH3WjUeXYXG/NLNi4Pce+8JwY7du18DPtFcH
vWXp5BOkae/AEKwPtbBem3GlFXtaS2DRMtH5oudahEzT8ThYf4fNfx8zn3SNmaPRAyccqgLUyugC
bUbdp28WMarCPUyzx5HZjGez6aiMSY60OKt+7BVBIlqdZza23plJNPdWgQCqbBBN+KjQc8ATAdYL
+qARFM23ouynyV6NyM3XTzHlLwiMQnNiV0FHgI3njpEzbO9mjtJukejdhfepNHqjZDOOySgCC4Cv
FO4lL5Yfx7hoxZso/d+aQm5njwG6up+1gPMEJHpDx6RQpKOfy7iFwqF8cyfgRuYm1mMMWxm2/te8
tbu1tLzIn3wRVMMMB/W3QWIa603ysc6QDiSoiDG7ml0NH8QKyXj22rsWmarcCvJkc/3eQwCCdzkL
LIvFPZpxNnX89cRHnhkJh8Bsjbd8rt+bSX+f8YehhfpyGufJc9KgEfQY6+0/Nky2Wze8SvZUxvDr
d0mL6sxseDq8pg29DWCYx5hqq+cWCvTuB1Ph0W/zpwRZqmpSrOa396Bn6m6titO0JMi6sn5np5Da
OnC9pAXwQO6GFt1GZ0w0pVDqiD9kaOgjRY+ZsKyrN9imZ6Wvd07mMAJo1oExlY5Sqauu0YZjSEDA
Ih69acuQ0+f3rmZeRrs6Jrb8tjx0OvJHjDgTRpU/l32mw7ivuzK1vty1RQ6py9dZr4gZsNf7dGG7
meQO6B0wntU3j5izVdQb1hrMj+ImsMknPlRbmsz2rflL6HXUTySvCJGGwkrfOq19d7dKBEcK4ldp
jna4svM5SFqWVFXThzmrNfQtiA5t81hc75dh2aWv1ezctfO0QUC4OCX687rSNKjiZFS+GTjbeigc
/ZjwMVXqMhBYDCUMwkYzfHRi/W7q5tOjevoo/FN9O/br+Fj11tFs589qpH/s+y1KiH2L9LtkQDMK
/4qSZUp+DxK2sO3vah2GGhTJ9FIk6Np37qX09hkqKiGaL+PDoSluOnmtC/NdSjq+XGean1vnOLnr
86CLi+cUZtQN+EDMwrBReZ2VL49pUV/LLb9jnU3s6882KkO4r8vsdkzVyV4Yzbdm91cbMccCQK7m
J5DZt3qC7BPLsmfwMdb2wXa8c+eZL6KaH9SQfQEQtYaLJMf91RrDfWVM+xZoXeb9dcsylij3kx/M
I+iYoehAp78imY7SXVAWJBUHf2f+WpFja0b5gKKEJrIS79Cm92gwn9x0Pve+dp/OSTD3HlGD0kHA
hFRUtOJzGkeUtRKelQyVzihhJpKL6Vx4Zqzgn1/M8CbAbjE6HGiPXhGxskeg4qRnNy14iSzidJCH
rUj/bJr9u0vFeUr/jpVxPxkY/dKMW3p1tg8tz/ajfSN5KZjQ0/etMyAbz45pR9fYz/CY/fLZWHkZ
//OR5zmLNqb9sU+PxHEVgVtoL2VqHurpr2avF10Ou7LS94N+WROauW1Mkf/XWBfSpvhVbjtzcz9T
xhK+aQlqTuDcjSEo6sag1+BmNLwOD+mpXTC9mVn5pbpmZ7aqZIRE9LgM/sHCw0t/CFAlmWZoGfix
1m8EtciWOTc8kzv2NpKtA0UQXQJ4SIKu1jb/QmWBA+jZqaYaBU3FTYRU5HcCeBgA/3x6DoZo5Q0/
+qDuktS495ZXt9CZWhr49HWyj9XoXH2XClGXHZaXGwTpL/V1KvZYNUvl/XYyGbvdCGKmtj/WYKOT
trdTn5ZvqxI/vW3ANWxw1C6g8qaIcmK3yovedHFWQtyy0SpI65UNc9ryBTPC3gtUlTNQAdMIcweB
os9FKo7kXUNTNQ9EE5Gh0nylXc7TCsihD/JvYmcPpWd/DPBAAY6tvhqxiGDc4RByLmqUj5b81Y8q
TLq0CwdMjbiYtATfTfVgJfn7mrUNAOcUF4Y2xc2Yww6a7bU02/MgDe5ImiyU6hliSdsLNZeBgWaX
CB5R/E2cKiCZzQ9a52KmKf6ObZ0CPt/DuKiF7C6nDYsx+4spGZHD69zmPw2i3NLOfo3+9g0tt5v1
BtRGLEyxw09DNamacudXOhPzhvQc9RZWVQxM5kEz3l1gXM/Y9k3ZHb1BHG1/OhmbQrKps0cuB8TO
W3OvdfWbX3YXufjAlWIIUIsxE7otkiKTzjUbHjJvRAqMpy5wF54kS3cRI+b7SXQCtxt8fcUm6yB9
S5T7wqz0ZPFjC9tFiOOq5wphfjJEN46IFOqTq7bnSVmvg9wOxvYyo4lGfn/xvPJadvSUXmn+Gabl
FT8L/ikNE1W9uE+z9qC87eK08oxfRIS3nyKdsCm3O89Zfo+ujiGsBzBGJfqgd0Pc1i5r+3TF4hCm
OBSzdRU0PUq9wgFosOnLqrS4Q0NrgJ9ovvfjw9geF7/h3oEiT1nswx5wFQ0r5MVY2BfX8oqwln2+
m237nr3RTN/2tDPq4Tkl34vHbXvxTedTeU4sfL5x+DzubzE3BEZW9/bkutjBElpLNySwDfGQxXt2
aj1yAIHCyu1/xj6HeFXjQZFG73W3Mwe5ZjCo4mVW9dEmOJEnFZeL0PKzppbYku25HNTO8oEDja6h
xGUu92CV/Xh29Zy2WTTADnet74cMHVzKXtE3bq99/+Fn2V1Vj8+gUG+N1aARq+vfdpnR8q1ZrOXO
I56y90o+WHr6B9gmM/vv3l0+q8o900Sde8sGVUadTXLq2ZqS+7zNtaATyYuz2G7UjQXtOvXdd0WY
0HAGubc9AEyfXICHoJ6KX7TDfdAkKO6ZzoOp2hKe0PdiJAaodwBVGu1xrtWH6yRGZLXa8zhyRZak
7MLFSep49HeWUAhD/PlUgg8N3bxfKE5oLJ5aSe0alpULvNXYLPvlxR7sc4EAZeea/asSiAQc+CSu
MmFDM+OosfYm6HV6FNv0c3t7SyNf1nH5YzQWB2Az3qe3xm0caT3QFXWWGgFV+2bXtb9RIdV3tkkR
6gbsLbrO8wswj7p9045eeaxdyGPEA8lOGEUoW+wN8uZS0orpvtTRjtnFlJx0wLljBuU5Cau6k4Xb
xgmrUoNULC/SQ/vOCjZMBAnMqD5mxt7JX6plxEExlug6BNYQld9Pli1Ywx4q3eP57kb0IMuDqS12
WKchptarxNEXgaVf+6n+mlzgU9HfNh0zV0F8Ru1tSmNFQ5DysAbaR45vOQKETUJbdZ9alz92wP2Z
GJ9Q0zpJtuwQSPixfkJvpI5LPzHdq9kN9ZwrbLVkEaz+vIaG1juxtL0lVCixYtqH1l7KeJ6Tr2XC
sAZ6pEXKbIrAYH147MIhei1MAQC0z2PDe2/oHkk2vsu4uP7kGaAsydnPMZhuuagRHernJrF5Aiqt
2uF3vOFhlIomu6JgeshN1GyEXaBK1WcRbbMzhYbtPlkZI7EllrPpnxEB6qFRsUbVpD/U12XdQYMC
EgCTYB5ACOMWf51qBMe1BDuQnHdR84EYwr2wda2dMmxzX1blWfBLC2odGp3hr7Lch9ufm8Hpv/lQ
DbLWCRVYmQ4ZI6qbZqQzz4VLVODQelfqyoWZhAnVg5rrUSOai/hdGDSHtteM0VSqnTHYOzHMRlDJ
W2NjYrew+pPlb/vMhOg31x1qLdTEJmd824hjl5Fk2HqnudffbaY05UxnFLP6mP+sDWzz2KgyIn0A
BRGTN7NSlMOlk720BLPJt+AslooFxSCfm+8ywbBiyi9ijH9kaZ4Yqb4FkHnRZM/llHlBqhDISOe9
We5YBaQQe27nMXfPmZp2ZkI+NS+LTvurHhjdyuEBkxnqqH6O55LvZ4b5cFov7I39vBG8uWVVHtWr
/S0rkKqm+KrTEzq8IrQ7WjWz0N8Had/duubO/Ktt6sVN229fwqhl8L7oRW/vsdPMP2mTa1BlTw0A
9mHIXlwbnhWE6ZA6E/TdVODtRX9lWjkOuXR40EDX8SWMgZ0kW0jmeyf1lwwEVjbrs8r6b7Md91ll
RkXtgcAYuAZbhfG0HQYYQ/O8LRbbjO2gN+ovHuFbsubRn/UL9OmDdOVJ65tfZnnrsjr08uOyXRYQ
pdoOs2Z6SkrGMMXtMOMHobxO7LfosF557X0j679zPZ9HowpmJPcVpENguMVuMyrSe+v1NwaLL5jI
eBiNV7qjnbbZv3wAgW4APmgoraWBe2p8v/29M7t7nm72TIAbbglK7VFGdbJx/20rzkqrf58bP9BR
vASbof2SsK1Ivt193dt9ILECsgU75TbyygjW6lq55YIav4tKIGGDrbl8hq67ODrzbt299y66oLUY
HwZ3erUJTI+cFOKoSb/pPDHbFjZeua6gVSnngLZjBIR1rkwoX20prmZN8aO105l/ZSSJ5RmketBL
75TRf9SUeyJEnQOp0MjndE7SzreiekNtervO/riwyXHEjT335TlR5tVajXPqmc8odl4sLKua0d2P
bfdQLAuDRJI93T7RJKZdOau7SW3fo7ntE+clq5oz9M9Xn4lfqP6PdaldpunJHtfj5Gkf/frd6t3D
oNnvvQfb7rT2Y628g2ei1gToJ4/KQ8bko8Eekw/bL26tBB7zROS8v/xKnvwM9jH9znp/v47yUgj0
eKjzgxWsZjUQvfTWELWkwMCcU0w8FmGmerMbLbG3kk/XxVVQr2cHTtC73dNKq96Wrjz4g4o3Vzwa
Bm7wrD86m3+a/PEyM04ktFFC7x/gW47NUKDcg/dxl3t4dQMfXN6DZCqje57hlAbA+0HVj1KkVE92
vqPlYWyyVB/bgmZ7w1ep6JvKVjsbC7qUegIzR6TwUPJn35ouPb5+rjwYVgJ3uihJzcdmME7Flr1N
fbsXmoNPMtUf0xkREswWc3t5cTwaAB89PGWbVSVT1bxzoh2X/Lr1Mzx39jGj3rH5qqfWBuFx8Jc9
ecgjEQs9m0lcL85DMyHZdr2lRVc8o3hYyJaqxGvW1p8NDXuRco/MZsH5b/kHE0Y5aKA7dx4KRxzg
f3FdfekVvHPbdWW0fqWISkKZEuSOyqjAgO4XQFhJvTcTQlZrX7Fdw2zfSmDL0bFAN1207Bn47E4b
scbDs4N3OdSY18UwDGBLAGmjB2W0NDLEcvO5Kp32rllPdlXdNjKSomrSV6eF0gJPx71uWX8yBvSE
czoG/N5InKW/zNmEUeSRrdlOOC6eHsxNT1uQotWxsBfMuCIqq3rapvx2nDRIWjYgEoPKUHdamMlT
aSFJssYC7kl0+/zB00p5SmtOGkI1EDrCfLrWV5IrgHpLO+hDziKt2xCgLNjfNLd3DF0vtW8c/tct
jeT/5KL8R+rHd/1fhLLA5/PHf5vHckm/uxrJ//Df/q7/j1Jb+PL/uVD/Dq+JSIX5j9iWY/VTI6r8
z9yWf/6ffwe3GLbxL8LELIsNPI5LXjeJJf9ObvGdf5m6bYKMuASIW+Sw/N/kFudfJLxZBLqwzdqw
LeeWEt/TORHqohn6v9hnSPy3Z+BpJxHlfxTdYvHz/iN7SQjTdAyLn+QxR3me6fw/kT6lZeiV02bi
4hvb05ivvbU36yGLVOog3kjRBopR1qe1nlCSFi472f/5dxQzeDb6Zg3coTLLQ75u1enf/wjfXJ3+
+UvLgBlJdrIx+BiWiIe5I1YC22+fGix579Pq1GgC8N0vbAymAnyHRntthRFLT/3+5zeQPs5A2d5+
77//3XGwFt5ewsdFCC3pHXJ2OefuR228Mxf9HQfzPghmzULJuRw9XwfSuFWa57RiMJB1cDi19ld4
8rDRBac4VvUQncNSurs4qDoZBzTOfhhoeX0AL6j2AdrF8nAMvEnud4Ew3F0yB0dG0OPxuHOyj3T8
XSpxLjJBvrNq/giEOoQesGrSaCM1+QcgEDtGuyGj8PZ6KaxFfD4HJvUw2O+PwcgKm+AYPB93Eyry
3fM657sW3RkA39XHzm374+9g14zu5fh81Mby/vjwsKsM73B5wGZ1vVzQw78TWUPrP/3Rq+KQVgQV
qMw7l+0Yg3gykxT3ben/Ce/juFTaYxi4ifcYxOd94FXlLtgfFVx+oCfJ3kGmwlaEO2+t4iCOlyyP
4mAfmFApwf6KYToPb59byua6NldPEx/5+tz2NKyKIWZZz0meZsGxbLfz/2brTJccRZZu+0SYMQ9/
JYTmIZXK8Q+WVdXFPBNMT38XZH2n+h47Zt0YAcospQSEh/vey/eBo15Mo3F5fY0SZX/9wUSZr7zz
2YuxLnrv766gDUHZHete33RVKlyUd1vkH6hqVDSjY2FQdIo+SDK5SWF4dT9Hu9NrFTjvwNe7D6XU
f65SUj121PFnbBAQvevWML/V++Phhf5TrsQr7+oV+fTIr2OT7Bx4/JOsvSCd/LnaQ5O8enc+emFr
az7Xz0+vGwfeYVVRdR72WhCeBqmy3Cp4H7rG864OGWbv8+z12KqK1fnojtRX3GMUoswqOmLK+NQo
4zG1flArijwf02aurq0earJtnFb7PaqHLV/2PkXu7Ik8WvudoOwPTmBPJUrzemEdRptihqYjixbu
Ho8CD3pLclcYl8OtpYNnEQXvva2P+32wQqtquN7+6sm1vvauZxEPGy4KOziTMzqWQUiZkJppM5kU
JBI37oZLMT5EFF0jUxz30Yq6Zrnxrtfz5/msZs76/H48HuO639R8CVqVHH3zqAsD7HsNHqjeO2+1
aMmhQubZc9169lRtvevj3BrDwfv8PFdheTm/nwWce0N6aYpuT69SvApweY1XxbzC6V1RF4WXYY4v
q1Wotrstwi5tw5W1z9vJ8x78MVXu8cuoWodcKWfN+Ur1hJIWZQ4RPsiHkykO89xFYn1MkPuahvaF
hvRJKd4krX+CAr6dJZWr1So3laf9dg9s6H2/n6iAiNYzoOJwWSZpvPUen9fPM1+law615x3dGVFA
kVRkz4le1Iek1Z8RCJBcDFgBT8Y/UEuoBNgHhZylnsQIH/A7q8/u792um5rd7vB82Ax+s8FtZ+ae
pfREF9a2ouS+1vUCfZq6spLggJH/EsXoJkPzYltNv+9TzTOjhmhno47RPs6iHfH31jKawxxkEFi+
rk8rCsDDjuubteNI4P/PKuAPwRZ4mD+0djoWhfDOnifLpisG/Sii6pQHMmX7+F74jdjFiNsyv/5s
C5vbLZu2oqi3lvzFI/XKhxVEynF/33PzKImx866fXt5EB24Io7jinjoXI5Vhs+W5LgLNi2WXsBOF
Y62svAdpIQqQHg+HANsSmlLHuKDhvU24IMm+NbQim2/6VAnXiGKekrz35LiU3abvWAC3ylZT8o38
YYunRosO+9V931D0Rlzn8uAr+5Rr/Hp18v4lMD/yMjkMafqDVLc+5L/XKx0/83rFu3FXU9C6k37k
GsOau7p7up6/zh8TJQD75nke1w43smdJ1wp9H08ji0c3pYAaJ0nQDe5QPXynYKns2i1KQf6vauV1
tS3s+onbDjlV3vM4U0fn5PH3okvbenu6CvKrW1hNRrFH8uPauu563jnt6sP5/O7ZQ7yFqMJD4np2
3bGodu7RxcyhIx+giqEqr4iN3Qx8vZdp5avekySaUBjoeGG0PNgaw88A04akndoiu++ZJbUdn1Cw
evA9qtXE53+lIafKP/n5fna1HPqNNJ26t7orPK0TrI+bCOt1Q4qK+HJVN9mAuy3aR514WIVDdmR0
O3Qb6XNhcs/JVndVmslmEjgldfu+2p4wdbWH1T3CHr+/ewOME25+5AGv3nWqNf5YktVpsaM0+IFK
/ia14I56+UP3mRG0FvWsFiajq5XiHDXNrjTTtxWl+/J9TzuM7rJMp0gj568mbR9nbsoJFCT3vjsT
3uZ0SMOTtMNfgNTjnzoWN0/E6TvvQVP1vbfnyVnxyLpcmUct93x99yB1ee47/+GRqxDQayYJS1Tt
VgPvJzmcJyb9Cnu3ex6iZu26M7ZL0F075DrgO7K7tatH0851qSaGYItJYZ1iuBKa8TDruIU3J8X+
x2Rp+Xd8tARJodOb1FNTa50YukN+c5YGKvNrlr3lNf89/M9Lvs/Ow2UPUcr8G9pxQFGKA3aJqnLq
Rd/xVZ71nP4bb0VzEPavg1kTEq99h2KBZINjmV+wjJeXLsNW78Dk0b9jU0QyoZY2/+t25GeHYQ61
lr2/x5ahxVuYBU//95rl9PdP/325yI0fupKKTYm3vDkuUSOAKfnP7vKpzfaAfBfNkhEwgzujxuGR
zn9eOEVoZtZW4PuEM1TTJSlgDYUQ+xB2I65eaqbszuOgTd7CaqpRwxv1SuerAhOkw0iWS2o8ZOlx
7+ujW7V2Tj8XhNxJDj4Gmh/9zXVlL7BPnUshFxcR4JzGLMQjfwwEt2Zb7mqEWVAGaSUylQ2qaX3s
sEFJ+rNf9crdGe86UMbn5UgeZkgB0OkdlmNm9SnbRX0xImcVqdF01v20uYZq31wjlVJV6Bdik1Hk
OI3ISTq5sfayHY8Idg0bT3cY+9DR0sntgmBykz5ND5pe5PtaN8PnqEUSXYxjBTFQhM9ZZyRnJVSe
kU9ah8lGqqE6gfZC46WoHV5So4VVQx7sOc4rhGrFS0HB7OIreCNNO/WP/qT7x7ro/myWY45SDOgE
+bgqsn2KNAVU2NWsuBjzJjAb/RT0b0hecEkARajKINtnmdk9U6r3D46gMCOVkTNHZsqxoskgWlQt
PesjVTaJnEUcZ+Rt9MI5xDJ2dD6l5Cu2n6w66H5IVty49kQwKc9ApnIaV2aNZlIjJffIRCNfSt15
XkaylEXPfSG+zy2HNN9EQg4TQbZ652En8VeB5PwU61fZGI0HysUCxp0t71t4MI82yNAq+VKJqY+h
QtFh1yc1jLZ5KNm5cgoJ0laga8GR+NmTNmntkxHEno4YlMZ1GmUfPdbvy28zEQsqPhXx5Z+aQvNX
HZKJwFr4hNacL7cMevqIz5tCisSGp23gFVH3GQyN8TXvTABDvoah+SzM0vya2BkoW3zkY7yKM01A
S4vMaxU7/iWydI1UtjN+6jrZ/uUEFAL/AuVs1xbSoaVwTnzvs+5CXXgSrS6fIAfIp7BAZqbJ7a2I
bz0NwV8j0tA3lSI/Lu/irRtzbT/KUuzqaITENHTXwdK0G8mbaUOGo8LDGuu35Vg3W4kj039dRiLL
XWx8xaOououiRHQO6GPrPkNlJD/O71HV7BRz0i+iC1VEMRXZd1+7LIes3B53fRjGKGGiT/rmDm9R
zQoKX1d/zdNG3gUWtTirKsJDnItTRU/6bS/k4Oir+nSym8nfpGbuUHbnUtUrw7rytz0cZ2oVcmbI
aSaLb80vupBFSUXlJSSZwzsxMdTZeIWWodMZ4aUX2sGwuu6MPVvaVAqAmlC0cgr8QXnTGxKLDa6Q
bd+m9q3Is2qlJ139hZYaaRxu+CdhGfKpmhRKN/OJUomOmSgdEt95vquJWMYW9GQYG8YD1EuA4FSj
JB4xJJHK9Z71l6JvjEfeWhTSveVMkzn5vhsL6AX2cFWcULq0iSkepYPhpZeshPJZ1j2cWPgeNW3b
HYcq3GUqkl/VKP0jKvs/G99xor2t+dvluJZMFApy8wnguHkeHFTqddqNn4Vf0Z5qkMMnaAIgSDQt
XQ8Wtx4VM/wNg91cukoLn8XkJPve9x0qrsOAoyxPvIFnM6EIG9GnHzV6ym1TV38OLcebGBfQFHTZ
pq5tWKci0eCIKAAcx16vT2R+P2UEdjszlyUVC0OrnKP+LYgT/aK31b4hu/vczbbB3jHlczd0070x
nIfUaOZHShbXrY1xZlqG4xtaDqonqfXRyk275XqMV0nQ3gvHIT88tJQCbAkBTZF3e7vGhWmagYET
p4nSHW4mu3D1ALF3TySClxbOmpIDJvjPniaLfx8z0j7bJG1DdsNoFEGskwdHFNCjWxCuf1KGhjmQ
TFc5aj2/TYrGxUrSs2jElairqeQGciSuMh4377/2Ch2ErYbfjdQ6JhMRyvhP5s1olO3Z1iavxeJ6
64KEdjmRqcGPzPjkVNrZRH7SberW18+JlY57JmJ5N9madEGFaLgjAq4C4tde5dZ4IBm13SZJJApG
DCskTXs7sQFzCZp3OYlMFz24r8nG8Ucqy/PnasT2h0AH/0Sms7pUM7lwOR6i2F9nNLU9Z1qk3v2w
eUTz62MTL5huSGtzCo3TKFX9ESBQ45HN8Z9JnAJRpwgDoDKvIeXaxxGM+3MhouGcCAAGE+TPD8rz
OOwFemO5Sp9ZLWVeHybRO6oRigzlUF1M1IWvLbqEUh6idy1qqmMf+jiJAbjcJWn6Gqb0jkLR/IWh
+9znU/U+darkUt3DeNiAYYwbW/E6J/+pm02/rXO7P/M8HM7LMDKK38uhZTP59rCTOk02tzGe8TVv
1H/CdCAVafoUzQNtbPsT3IGn5RSFIwm+oD1u5dycl0XqT3xTw6koTOMZZWspZ9Vzr4UM/ol1m6K2
nzqnmCLgm+LUrtoH1QNRgvmEYfNs087+rpFjqn4Atyn3wSgupqlrvx1wGcAYh58Sq8vVmDkNy+bi
Ryv1MZobYJRR/0+qwkrE6yYeozFge8516zhOXLiBBpuptyrjYGTJtZficl9lr6FcmAl3NUujHHaG
P/PZaGitG7KHqW68RWqRXFFmYLHoHv1olR92JGkbWUnHndWX1QeWAOSxZfU2DBQBjDh9ZKH6SzKS
BDZYVd5q+2b3ZC7Aos0aPdJOW182ZPFP4ifopyeYAlIm6pmnbBwDof0QzYQPmvzhm1whua4Jkg7C
r7S3egoPVjdtk3IMD73sN1c9LZvroE3RFdu/AV52Azo72YRYVx6jDSuysbJsG2pR94iSgarRBHRr
OdvXDZqLWd5cyDLiInsovtp6cnU1s35h6QypBw/yIx5mChKx0SHMxuQa5C0WI8n2TNC+b10qWkT0
UIv1eejE2Zcv5OGaJEK+hKbzEatQa7UQPZAZNARCSv00H7IUqnihMIKdndRzmUmCLqZ1nULZnNL7
aKZEKI0ebZTK/spKnv5oNcNMv02mqd30eU/t8w+ljafD3+OgZwCH4HSAVBP10rOfg8ZLfPOXFET7
AGTPh1UBXwvlkM5xgYm1rfPr9ZjK/o+R7P9kWO+E5Ru+uOGsDdxXum4YGJMZpszSqh5CcJlHyyZj
lsC/No6bsae9IKjVcE0uSd0OLVmh5bpG3SuvMloRnZivi7eMOXfERPJQg9yG4oUlDmreuGFdoJ1m
gQ93c1h7gUUuKMY0j5W3WRsqIObcKfNHmXYdvFlKf2gFs0et4LiHFobOami9WpGytxqKMqI2U77L
XdQfikLuNkjPUxqjSvtaRm5pTBPmxkHrVywRtZdM1U7WRLndarApu0VZ0qIoASI1KOjEY/zLBHGI
AsJ5b5qP/d0L+mb6/Pu6cKoOyBZ3//WCwqSSPQwktntdOTYWQGX0YjAUrdY6h/Nm2RvV2AKN81mk
lXyMuhZ/FMUElwwoUSDfMh9jST/IaBi/anJ/5ySxskfsmMGm6gZcAfNw0Ch9mqmo9kbc69dlw/Pm
S0Yb9a9DSlRXV+TQ2vwiBKThOvBLe0smLVt3SpPtFE1q7tVQt/fYPJgxpBhQtA46T60+WHUOklRi
QY6LqtiYfmk9V7M8NPJ786NShgcMRvm3o74IR75C3UqeuhjHTCEpEN9YvvxnpBmt9oKFzwIXyvKb
isZKHiCLrH0LvgMtnUePrzPEKqBEkD+N1bIqWlZK5aD+ecVybHlFjpu/kXDtIg9L9suaAYP0SWUN
fFvWDKpGu8ChbIPTcjKJuOcnCdPscjath9irgsjasCSljSeVUAeb0NR+BubYn4JaBirSKtIrKA5z
W+p6uVmGWZrXrlk26V4uW/tslCFwrCjcCZL4H1UHD5CvQZwACExn2ekJDTrH+dTxZoN0tFkKMVnL
KO1Xed8WdyfLtJ0ljeaWAEd5FnMl2W786JfTRDt9jArP8AkFisgo17wv7c6dJm0SgccbrJu6Hztf
3cVkgi4cQ9NV6vw9UYwHx8rRwSTVtQ7EBBujU7ut0/qwiEJbQi3H2Tb9XTV+wZ8wjpfKzseL4RvO
Ks2LwkPaW6lU/J3hkk/ga7g3WYTAxdrz+PemrhyPDb6X742mBUjS8hiWX1sZ10jOkF85oX2a+v5k
VfTfoVjPME/a06SRnqqw6cLjMNcY+wS5sVa1zt+7UnoBQr0SddSe6rYCl6NFTI7LhmCnOOO9xP4p
DHkdAUYZQ53sX1W0d7mZlI1BYn2j9HZz11BzAxghiKmnGndEjtxralVYr5r+BAlgHStfOl1L2yKx
jrBEikvaAWloMTV6yJfuEoH2tdM79UXW43vWwNGcoHtc9MRHaS89Leer+fky8GpnfnUcSijhBDkl
6dzokvwKnmK6sDBF/wzC+IlSk7FhkfMmADXutDkGmczMAOOqdlTul2hTbfMrqfKNPN+Q5XxDFoNp
eJagM/dyzHdM15HS9i5S/1emU0yq8UMANxygc7IcU1Zypb0aS3AfSYGnh/q5jmLtZfR97sk43lBB
31W+Iz8pipQ+ww0AmJjob1E+tYfBlD6CSX2RFPIVCGF00geeASvIW97L8g4ULhEASO3NzBXtCOf4
H9WBtEWXh9pT5vs9QyD0PQzrz0Qu8yc518enoDkuP79sKMtU69posI3ZmQOOsyBIC6BxbFs7RZse
qg0yh7q55hpPMnJ274URtNeeW4pJaoppEFukg/IArdg/SQa9GAyCQFRk9WY5ZE2J8migr81lerFR
q5Q2TIUsbesemjE8B8MCryI7G/grd71EGjDWVXYyjNE+C4ScbsAj86vKkbQEGWLQAMiSaAySoqjR
vbxgRW6M8BMiFGK3kt4tN7Meb7boz5mlB//ayE5AU0obPVZeIYkK0uTX/7dDQiD9PtIj+PHloNtJ
IxeSWqEKWD5OVlcS2kdJ2sW0GTgVefXbnG/YZSNkRz2aeK3l5X5djrWaPV7KmrKkUkhXxcLviTFs
uJm9Mt4C0h5H32ievg91Sb5XCAMaT122af69vu3WfqrqRyTDyTswoyrUxvc2jDNEPCr+OuJPrwtT
0GxRSIdweFpHECzaW4b0UPRG8chD5FIhrIqdmYTdBtYovFMpRZU3GQBLVCcTNALOtZPR0C8ZjlT0
Q6diVdh98KGpY7D5voKdKtstdCgVnMuLnNT2fhlWY15cGpWVge8QRGY2sIsWQ3rRj/XT32O2op2F
ljzpdnGckjxHt1M5MEfR866sWPXGIj4GBhm6cH4A1PY43z5WXVzkeAjhWao/I0CHeNHEgKbHMWLq
uI6JN4f2hlOa3JdDUy4zgYbY+mME5gguTfko6FZzH8rxhy0Z/fcoKdrCy4jyXL+sw2c9B+yllhOk
ZRO9TZLU3QHtX3bzWVgf6X5wH+c3/CfJOVSE90psSsfKVsBdGMNt2Uh6Mt7IDdxARk7HJup2mTGm
oasMKOl1QAEuaX2xJwYv35Ig+EjjxLrmmTO8dsnW4bGwGxXJxwDM0yYU1T9RUefHZdSlWXwFkOhJ
985up69abRHqjWF31Os4vne45VbLiYK2Diut7PRbrLcdyy3oG2mu9ecxDwcWZGyWIXBkFqisyj3N
KisIrPWuN+XyI2/qNSDU8AeqwsLFjd+dIgRsl4Y+83wo07o3M/Ohdwhslr2/x3oET3hKTbdOrfCO
pHSiPF0GJx8xzVHtsY01bSDdsoYWMcLIpkMpw6PULVqtz4t41Yr9DU2zw71SOxEWZH0HkBYK9Uib
WLOYpLNakF/OK3X8zAr1uZAh21AMSt0lA2cucZqcOZQyjFzaTXp10mVfeY+SiL7IflYgS0UEKpXS
3M1bT7zMidqH3VnMlDhs/wF+wEzse4ahNe400c4lqpQ/m7/DyhLdgZlDwnCo1T01sLH6UhK4AvMO
WoZ/7VRO+kjIFimtiK4+jQMGwQM0bwbuugA34TIpaMIJTw4ZAK/vEnlvqka2/773DXzl9K+R+81Q
F/1Gw3pxaa3gLMFvfKbic9CrrL4SJbKcZY3mGnb/itkUc3Moqy9lDzezllTxPQnk8zAMcFyY6dky
yB8pWn0ZyJz8M+IcGrPJ/7RNnA8TmS10MtYtkIDsJaqR79Wg6K5CghkSNaCbJB5Sm0BCcTDOKdRl
Twr04YMlaY77mT1Y8Gg5ySGtE5rOwKPL5eNotMOa5+34bopyprb2NNKyh/E9fsqgS9+dDqyLkSMh
iEK0okmnKidJl5Nz7bN8RO1/F0pFcEpPE39VaGW6T0FIPIdNZFDgmJ4FCkWSlaQTFaMXG72ICL9i
W8J1ul5emYj5glSVaxaV2h4RfBa637dnpuT7UHTAvTpTfdEkRT8Oqb9yptg+ynPMJLdOd8riNBCY
RRlnrdRuUoml1RDkf06XgfWgESNW7Xk9HDhTcy08MmjlVUrLcRNJvrUHI+KajWr+CioquuE0kakU
Ibkxbq7G77SXqeodL+1ZNDWZqr7YmeZ4fS/IM+nQZCJmI1WdAm1lVaV+SX2VO1RnwewQ/fbt9Kug
NH0VFsJ1qVfEbpiYBNuGW3WqnBFDuBhADTAfxkoUnmtYVmfFMEiPzJknYeiribjmS/PJsAZDG1zl
VO8PjqR9EkWp60YO00s/zlC9/7GHh+/fZ4uvUBcSnKo2HVdD1UeHMK/2LFOUU6FTKnCHqUUUkVqX
ZVFYj9GLrEXpNY1q7taoLzaREgbuJFL12kZ2BHUHrBXztXIrAvHDrlUIQ1HyYpcYJJa93Khp2VdM
03nq2nM0L/Z7K+Ljy8ZpvSz7lwTAckyVKEFFP6u56FOBJD9GDuJaLet4+MS0jkHWTmuIsJ6wagb4
EJoZDFwRlbSTlGwqyyeNJK27OZOkS63xjK0LUfPyMe6W6a6b58GaheAOtgZy0XkeLPWqO1tDlQOk
VuFjD0b0m39x2PamgDaoKuVOLjVl3xeDc9UjE9QIpESQXTww0VFzUJ5dOD7ukFbOz8u/Xtfj6EJ6
pGXXnONKRZmcytakFsS7WjZh2m55+omZ/yudEOTDgbQafPlxCrH0nOoOWaH4uQ2i5JQwR5zJdTQ7
IyiaVdqHFM/6MttKUW0+V3JXIPDs8p09ZvVOdDI02jQGcC/QPndGv5IFqTM/e3GKybwmEj9tW1G2
BfRiPlOGcLtSe2ABNX9NoPBZCOY/DEWfRdJhus7JFK2kgnkyL7TqbdmLiDDe+o7nJV1ZoGrUHaSR
ebJ1+NlLlwR4dKWc+RKn2bmLCnoOcTXZ+CCz1k2bmiCGizr2HeWjn0UoflVgcAIIqZPUVFZVG5qb
vtbu8Dam01DhNZNUyXof51tybrmihNpPO6qCF2XSLc/GD7QXdNS5CQu0hBC+8xOeCOp53dOgamyo
F/VIilGNLXuIS7wE2/tlCXWMJLKRMQCQGackO82Oe2S7FcwGG2FrbpbDudBRZcvJdJeFJXkRrIbX
SjavpeYAUZ/C3NMNZTiPdki1Zl7DmfMwrOJ9ClF5JdngM8i+1R9C3JZaQ41SGa28FOyWw4rxPw/3
4gaPA0WXXDwAv0b3RF615KdS5G00r8hNkkpmpp+GSQqfnC6OSZ3JNMc1hPRaK3j3M0LK7TIsc6Ku
ToDOMoJ81+lOeBM+JHHqe+avFBlGEpPh01PDXpOLTjBKVO0hb3oEL5YtP/6+VqXVEpN18eWkKsVm
crXHAWLNc274jUdeSXVzPg/qjbMjMwtB09JzY+VEzHFGTym5ay2E30theIyHS2Qcp7n+YYZRc6q+
KyOYAfZ13l2WwDHUVe2QK2G4mpqqS3j6VfVmyHTqKJruHPXeAS2w6i0HALIukaQVmLac3u6Owcic
WdHeDQ8rE3Gt1Q2X3wB6CX61bEnmZ2JU90KynRfMPOU2rXtrl6ogQLKJ8udgDL5LxzJ124+KuJHa
AOJGXPsdyTKH7AH+k2yfjxmGYZFDD2SPTh6o2JElZpsYKfgmGbXgIwzLEwmJ4bns/fqCEWpAQpqG
H2mulq5ggYewszDfrZtD175DLlgCyZna3w2HRZUpYbVwWOgqySg/0QuGmpmK5ciZJuvUzCXbLsYZ
Co1ZAxUT/14+22WzfNQGhg9nlMPL95pCs53PSlMlwgf1MCaZdPjXrJVg14/NkA46zSTvqH11D5LL
tLiQMyRC8zCaq8ORav9eRgFWLyxawwUIR+DWimmB+5nv+kqrqoOaNZ8xrX2RC6IBqwDK3eihad0A
aQyGfjOGyfretKbxUlpmdPx7KEPWlUB6pF9g8qvmuV5o5i/YXjihUwh37RCwXIrC0HUyo/RaZb4T
SuwRrtDmuvb8iEdlqx5FIz7shAl9SKf+vCwSG9sPVmUqdWd1TrIR7v05+/d1y0uatOy/X7KcCEwH
dqxWWReaNY6u3YnBW2KXPh6SpxwhxDIqyinHnWUpNLECKriNDSgULcYCHYboNMb176jOoNNQ8o5L
fKKFVctvbapwUhnM53FIDTfMy+Zm5/HksdwuzmkUQeMK8SN8T2NDS4MT2qWYzMbWeG4MszsMVoYg
wKzEiTKgsotMNXWXWDOTxtIjLc5zw8iea39cL9FLagz5s5qMa7xyBJc90XubQ4+uQ0vdlHMShDyz
tv6Og/vJf9KrBJfkfEK1DPNAg5rg+zdZUv9n6CtS+yww6Tj/ObT8wPKKvz8fhPSswqqp4CU2jCMV
/mzL9fIS09ePSsl8TDWF2DZGAmDdUMI7MfdLldTVB5BfedO3NY7j1ClZoiGyGrD1GK34QrxMoyrH
Sp4DH0liC25sV9SW9pyW2Np5EJo/y64+NnoQvg9jrW8GLU6PUh9sO9Put6ZayrdpBJisjnX205aF
B+hLeg8D6iBROgjPzDJ4d0xPgtkJYc0iDQl8Ya/aTvsocII/NWZ/WN4ZwFYwJE3iY3BX2reIRmjL
cYyw+EDVuNulElBid7YgzhmF+KAVdvccaHL91LX6k9/q2htCwWSv9Oa8+Mkh7puoBb7THKJEdcZs
tFu+YkBqNJDs9G1BTmZjzPKYFvPSJQmdwzJaNsAfxVorpeJP+kIzoZDZtHB6swyIxBRyCH0mJuiK
TECuAaCe8whaEmrUoe1/ZDgWR0MbfyypzP+Z1FzOGKF1UWprzYc+F5u5xbV5U1kJgV+ro+mbR/95
FrC4cU2hlJflkNz6ybqakmHt97G9jWBm7WkQ518qLm030Jr+PYrzPQ1Pda2XXrVq6A56keCYm4eV
hCxZ0BvbW4YEbOUa6YaxU3Gv0J4HPnHvJ6dFzROaIRGSEqtulgsyh0n56IJ4OPmT2twVtVbOFlrn
1kEBJOfhoZ4nECmt1F3SO+0aqr9/goL4SpxRPyU67IcmCcxdaMQ8h+jWMaJhRDYu084ZDOF49JsU
8t0UNNdlo885u8zv/3VcV6WzZkQhAi8kGkXX6DvQAa9/FRpUFdL/E3DAlyrRaizCjuUVAAp0V1hU
Tiqno3iUoO2LMs1noSRBADYb+RCBGL9J+ajdWhojeomm/04tHJ+FIooXFLJwoZiEvveWYy2mLaCa
WFZbIC8oToftxN93ADWbn4MmHTedYSsP+iG32AVK+6eqwCrTC/23sLSrVUrDxziyvpESq9/Yao5p
R5eGCyovlH2g7z/MsnPWUW/UR0XujddmdFa656gClzS+qtS1SjPaLhkgzZZzmhkZUHImIvSKMJFn
xXgRGNHwLI/+MYmK6bAcWzYgf+sLLlwaksz8dTLgKVZg5GUEeXTOi90x1IZbGICItINwOGh4PsfJ
jJ7bpE0PVD1pAgYn7Ktv9jFfKSjgUNoydRo8PzS0INlELXYZi7anf7xUafTVVH26VDQ+TwakeV0R
TNtl+PdERHPPFV/EzxAaAwCEMb8tAeiyKWkTRDod0nAZIMcj3McaGZxrKDnHUtHWAbrBW68F4tQ3
Cu23GDnQXHY0k8SfNl+IQQWrEALbmUQd16FkSHsUBq0rtXNPlSiPQZ/+Z4m57Nn0TXArtYQvN58I
TZ/Wk5l/qBFXQDxqTkti+Tu73IsJVSqUtgAFGtavKvpB+YNChZW/ktJLd0ncN1vDgP7R60E6PLVh
t6sRIjL3KGT7YHxXu6wd/EtqZX82TZakXhgA9vjOqzSd5jVh1N17Ci3u/9orKj9FODQoO4qpZQYW
0YFxUuUvJCrmPDdSbZvGV46NloedWGvBRSnyDZoThd/AtPYjvVvu6dC/hSp8t2VEv77hFk1kTeZz
g6X+AyMNY/P/4+s8klxHti07lRpAwQxadKk1GVp0YDeugNYao//LnfEy8+W3qkYiAZJxg0EC8HP2
2SKqzJOLLBxHPCack+N8oiktH406ME81Y4tlaYG33Hv0KnP8jdb22Ll4peIcauIoZWWbWuHeI3n4
KVEJKzSKxtk5WuK+NV6zLCRiJh7XxOODetZSy7zID7w3bCxsO4xKJZ6PjYC1+J58VHa1lx8iMv+v
eiQU+f45y0+37ZEV5GrdLoNi/BO4un4dYiveI4Ry7yu4wdd1P0QE5WMAjIWGBgq3LiYf/xQxmJCH
6ZgQUeBNxrKM/f7dHHqArJrChcSJVQpn9kSwmHNreuhMFbMXzHKMXxZL16PVGMZByflw5A9YmFww
qHzJmvyU1jVRWF5V7VFjxi9lOF7r3p1/kHbKtL304kvJ2PXq2vgHWhYj7sjps0s+JOchs41fYkcx
q/vOJB4ZzOicq6X5a2IHgz+LoWjygQs9eYzoso+W5B4k4RmmKF5Ldlc8xxPW6mLmXvm+c8otPKIM
8Sqd2GISw5h1yB+KwrGlvu3ReLLddnytOHCaIfaaZnnGiKgCGOzLBztr09UAvvfS57SOUGD8z6LQ
8Twb1T8t3QkZOitYf8qbVzoQtcjOOcbBON06dUJXn/X9V1LXVy/W3Rey3fytWVXWNh0wjFbn5sVC
sIM7SvGg92r2krjkYADovAWkzF9sFwV5l9fu8z8kfd/Sx38GnPPdq/+lknNtG0NK1TB1S9NJWldR
3f2f8uePR5BNAtG1/zs3jgI3I4E0h25GLMPQMQFINl4feEe5cUeXG93fxyaO9ZHT/hiT9KsSpSLG
rOmFELEvZPrOVeNT+0hcE3/cwP7KGV085rTAJ8sAfTQbs2Cwmgoj4Uo7zkWfrNqus45mSGHUqbji
zcNE6+Jex5ogC7ik/qnLA+1K9ecutCCJvozIvw1B4jxk0GK8yOGOqFZIcbNtRI9I0WmZ9gZmGI0p
ImwFKS6rdHEvovJognAvDu8llt10K4bLQCWZvmc4bq9Npq4vhYqJYZBYQLNfWcJ7VDVk/jUKOQ3R
/A+rxdzPjL30wSK0d0c0CjafCCMkyCTv0aaO8newjH4jH6vwHVgOimlyO6OcH2FYz+L6++tIvhtx
hMe19ig7lr+ek9Vfji9unsQIj0Z8ogJF868IVkgxw214VbgNw5VhGpaha/oXlBbBedYDbOC9OgR3
kkBr23kUtrM3lh9mqdvvOtNNCQt0ofmKPUh/6Kj5V3pOFCcO9vavqstWqVX3P/jJ92HEoZHJHH4j
AtjK8z49Bcr4p7B898GegtMYEg/wd+ecqfjRzFqfb+/9vAp+YQdoewEVnbOF6du+sDEErYoGShB1
43cTontkI9vp0BymGO2KrGkzuFeLO7jU+Qgos9ZD3s+JR6wek6G+W0fg6WdJZnGMmM4NC7ZAR3hU
6Fn13CkdwzPFeLOmpjiGRtstk6rmPueCuSrZQ1Nlw0lxzUs8IOVekjj9wZRdu00KBrGk8bG8ZlmE
MVW467p02tx/MIgmdetWWXh2Z0XZQ5DZAUcE56D86jQEYhhMYHxEHrpIJ3GmF82BvNMqymZk0V6l
NWyeBQMFFII60ZKbAOoAV4L4isj9WqjNaMLJgjQDi5n/o2v/09hwcrKpUBZTE2DN6E0eHrtjg/m5
oFTp9tv9F1tw/mCIJvD5s1LdDU1gP9k5EewpLK5FXeBQVWvDAR3HsHHC/I9Cwl5C9+5iLCnfuQ6I
TXhcOt6SUqH4hXMWkk6y06M+Wk+BUm9DZpRrp/enbcCVuLLEKTH5XfygxNUqpqDG3YF5WmKKSgg/
LiqB4BK7dBnYAvqvShVU+xzV22mMgq18g66DU2BtjoKKkltPs2H6exXqsk5OoZFVDCr/2tSV9pwH
BYZ0YVHjjoCHoEqiwmb2wug596hTFZAczGQEzjv0HwS+Zg8aSN/BoobfoFvHssAv7E1YChtNa8ze
io6OEPgWO8RG/5B0OiVsySUw8Ku0JG9WixXcMKcM2zRvNC+4eZoX5Affm1IfiFtYDl2M516QtFdc
VpjXiw2RU8ces7qF2tfV0cPocaO2rnbJsxxNSusQfYSj3m85z00L9D2aQ1SsV2GwoMD4X1s+6t4e
8+lHuVHT+dcEmHQ0OuaEox+1W9tEPcrjzaljkXmugpJ+B4PvrTx0mOzvmM/jXmSVODfhobiVOHz1
ef+I3DF+cSs1OyXpEJ3swoJNYxXGc+WQtgUxzN2VSue3+6IL6pf6TXKWstl58jqsQqD9l29m8BSK
sZIGALWU9/9aHQQ6x3QDb6hFjQUCWZ4clvCuKaFncOK7wmLE53Mdt5iEh25nvBQ6qSyIThZ+MqCF
xFhybTMi2Mp1hlxndCi4vR1Tt3Bx2hyNtZvX4bl0XAMndkpWIzh3bXm8/2FEuV6b3KwfUtwVQksj
PVwchUm7AhskCZgktSQozQMuPjr8QyhYSz/31JPcuGKvzTT10MurwnCipaRFxk8+3kK/THDJhW20
DPVwQG8+zMFJGbyG9amI8UWNVH/rOLAyUvyoNMbZdrJsxDDQwJPOEPNBImr0LbXq7zThtLc4Jffw
scgbx1+c67wbXvvW/1O5Q3TGZtoGdgVxlp8zpgkbS5+d52AKkmOJtdDYxN0mn6cWjVquvqcexpeC
7G7X7e877zvBMQq/GW7uUlnBSvqE4+A1DUICa2KvPzpdUpLrMSAQSdX66AcGJlMYqyul+qYWVf1q
mVe4eg0kUapkX8lftbp6wViuWZL1Nb0nefPWC6NQbtwIbFgwl17I8Zq0hwhGhEpAjk3AQ+9ozgs+
YqQ3+zBLm9q61HYPybXBayNnFiZmikk0/SSeo8AWyNy2YhDnlBToszKO+4G32HQQTMDISaQug89e
kAvkpiLxGXqkxT/GDRpmpYbPvxgS6VVUPlFky1uVCjefQVXXwZEIw7Ph1FBy68Q6N9NIFS9OVEVs
OiVoTmP20OpNdg4LSiPirYyXyo6yc8Blvphq2pE0JSg+gDu0HgRDyEvMpZLa2tuQcB4YGCeuEjHs
y0XrJTdem3yZhCMeWj0Gz/Ta8U43lDQDt1yUI3B+WjO7lcCDlTvlNcZfvxQzLKspmwc9cufV/bTr
ma4tOqiMUzpM7yiQ+n2hEfRtpqLSiRizMTBrtp5BpeMNef4MWTy6tJH2JPmSmB9g2Oua0wFn9k2Y
d+VbbRflKcODiWCSoHxTffzEE8j4m9hwThRg3i3APHZRBFCT5V4wEJ/nldxg/YbYoLSEzwg7ynpS
Q6U4GUr/O0/qdYKp2KtmEtKdZol9SrJuQJBReRv5edtxX+HwzsBGrqllSRqC1lUQE/rwQUVjsf57
T60NcrHkRTkDK6I5tp/lPFV2t3JDvty7Gqf1mdp714Vh/hPXQghLdvejTGP9WJDou40QIh8cLuFL
jK0ajjEVEHeOnDJkhdbg1N8iZCtPePB4GxuGxPfIg4p8FXnTcNPMIHoCZPQ2zoQEYtC0W9iO3h43
l3ItLz8/M4inp0JzFKPfIiAzLzq1zyKddeON7KVqq3VEUA0hM5a2N5VDGGQ4UsBTZ43vjIcg/EVo
RvVsdx+SOCoPovrTmlUM5Wz9FAu21eB19snW3K0NdHW+V3uz9ofrv1zEgv4gyWPVNH3feavZ9Zca
IoM7iui1SnUmVuJnhU3Mz2q+4pfl/BoMEtAYc1i4+InhtKY15VEIQN3KjB4ycZFmDt2zoxlkQIjD
rh+d3f1ONeDzxoxqMWQOpHpRQNjDvtUzFzCv6C5kdAwFtgTmmFYnBcvHR8us3uQnNnUGa1Tolqfe
QGCVtcX9cQ/TZt7z+K5r3bSRn1+FXHnQ7fylKELrCpH6a4J2siB/vLl1ATobvJReXVUL1n6jauca
k7BDNOzHkdGeA8H2sYZDuoCMOP6ciADD+Lx7tiNMOyYrGoSrD1Z/2eR+iijNMJ4xZM6KZxVS+80o
ktfa6Q3cKVGcDLb54lPFbWqb6qcWlOoINteOASNzKiXGFi5Sot0kxmc17YnS6o/lpK8sfUzPEijM
mTpQ0XbmRh5GaJ2WPulz1GgKmpcgfgvVSNuanuFsxzQwXruyPoxEW8AW7tpjbjXAk/NAEHAx1iu8
oVgoasdf1lPr77sx6Y9jM+IPXwUNziZOd1SClvtMq7fiGY7NSTkHWfdGZPNw5A6DR7A4t+Xpj10s
uq5ysA5yAKgb6Xg0xEvks2WQdjfuohTS9Qvy0ebWxhDmyvGtGfPyzcay9jIV8LnSMMyuKMF+d5lD
uEAGN0ly6Bw3+PDD3AOm8xCRZDmRLOX0zhr071eZk+qf4zmq0frZRJAlCOHmv/YKPK/vj/29F4Qh
q3NOqLR8XeEn5dkQCg/DyLdOOTaHPmnCy6zR95RZVb1ZWo+sCpsplUXjzGy0Oyh2A8bfNvn7XQaT
K+WDBsBh4q34prqcjCAH+n6cfvJod5YzA4Yzb8Hg2NCVCwrglD9mSYsabAaB30UpNU6DPGYrD+Vd
vQ/wGVDLlxg23tFNypr7SvYsr4jKb8lhIAERwKnEls5haJmJJjmwiCROylJc8lXAsFSfKZ3I8YjV
LH0Ye8gSck8+ForHMLnL1nIvdom8CfG5V8QIAoEM3mejmx3kYatXMO8SA9uIAJK+4NGEYsNoBNuP
lOi+IBmbI2jfwR9H6LrYpa3cqa+5HGfYsZXHzQBHdPzkRCM0Md5kBt0/SRUtaP5nrdrTKYTv86Sa
nb0FVLKX8snJyIBsFKCoaqC6CkKYpvb8biR+/1Wa2JzicqpfWqCoY9/12romC22Zlpq2xfW3WRm1
2tzISU63fj6ZnMiTeUC2p2xNAguuPd4UAFV686x6GM+nGPS6qh49GM6gH8sBf93eiqIvJX03Uy/6
sPProI3WU9sl0wYKMH9iYpn466ne0U7VV9Xs14MSTodS4Ldyo4e9tho7rd7NVg3qp+IQPrIXR4kB
J1e/C6umGviT2zlZDSBcp7mHhxSZ9o+qGMkHYE4Px4+Y+Uo1t2rj06bEJE6lVTuQLsTdXm46q7wO
qY93+ETQh+xby3IgH0d+4kg+AJyc6JO0Gtq+v35qyMYM/4hoJeuKsG+5YzhzverkYDUWx3HIFLVw
WaPUSA2/9Gji91vu25QNXDIJwgcTPsYBi/iZsDjsHecYD75wQMqF5bjzkmA/nFYY/hm4tB0HCKTQ
R8wFWbTVh0VjtJvJ0lkrBaGbd7W6wVxzXyvNLW1T6ykWm3r28YA3x1Ot/YiFrBwoo1pEXhDspMpc
PpaaNdatho6HMkTbZWI2rbi92NBwxHI1w8ZZ8mtwhUlT66gJeKkFXhpKp39Ng/HKVYXfQzS9W1pR
buEcDRuL0Jj1mBTpAevGFXl7zjvsVnxr0I7tVFgfL3kmhnZ8O3Ou0zG0hnkhavu5oMR91bhrY4pT
NAd/dpUrlTnLk8IJXJ0pykqWzJbYlqRaNzDTv2YTNUmrxOlZn9zmWrqYQBi1ZaySwKIWm5V6oWIx
eOXKjB5Zul6cAZEZqAeu/T1YkMLwZzmIkq8Lp60WevVzabfKSo2IUcyH7FnWC8PsFFdx1Fp6cGga
j2yaaeRLq9vghx81D7E76H86XCy4Dm3yUBJSCvXJ/+Vp5Ueb6t0HH6EPl94uboPKCShuA2loCwcU
A34GMaW4BJv9V8/wZQM7nR4sY2SrRLSbk1OFpwRNzwsTuzUYUbTvCCzeaD3dXkak5kMNawLiiBEf
FYjiJwWi7oZcy2LtwmnY0vic+jKaPh2TxNY0afRDZIzagfMsxRyTJbtArvqOlJVCxei7NwDWxgc3
SAacAG2IayedenZhiElvZVpnraAAqRkCITyGA9yENv0XKaQLxgTGqcnGHQLZVRF4+8Bq9d//vROG
zskfkmilKKKb1LL27OVgLwERdYfUij4JamTMLcaMfuu3lzLP94Zb9VvdoBr0I7Rzpc7fx2y2eZ/t
dEdpkf7McBTHS5GbWhiE65gFB65W152DQe2gv7EXisfknnyMTO95pUKNWnW9B3Maou4HqbUHR3Aa
LetcKT5/IlqEjlnkY5IWUOe0/hwXWBrJ5UYzVOJm4uE0Ge58y6w3G3Mn8jwD68klg5VQgmL4ZChx
db3UwX8Ug0EXAjahBckTkIO/cpmX7720zjZ97EPPEYX+kBTuBeQUCMFCJM2Nfeq09Fjjk7ucBA2e
QFOFW0IdbOLeePSMLDpJyIFv3Ft3oeU+MwDPICtG5T43NJJDkL0DZA7/6Iyagqm2bZIIYzBbIOWs
+Wm2JuaVMGitzvxoO9t7DUvnd2eRCe7mIy5CYkqu5RC3Kw20Lk3vr476/GuE8veKhJ5IELvtzoQq
PRLLVSRrPNJWSebM+6iARCQvo9ad5n1tazOT9f4ZKfT0BLsUbySrIYveNO1D5k7FGhOX4FO33gzj
ZQj05AOmSLJzplDfyJaZh5l7pB+VWRLiSQeCXsyP9vavu9gGsP9kOPNBCVFSkp5CPhT8aJBCJf3w
lPIylEl3bkpEoYOq/ukjbXhAv8X0KQCf5mYD2dROAGXF3iz3UGxs79gFg34o/VLp7zbmn3xsoyPj
puLR6W1lL4FT2BQw6hhIHpwE5xIrLQEug8LDpC2f762n2+ols04Md2SZSoKDu78vOKHmGrs7Jwp0
DWpx1VFvLBo9psXmtvbk4T8vP8qCgL6zlpS/pfaIYEp/N9bQTHXB+/Xjz8attZPp19auwOZVMuZD
Hdt+ImvJkYuGcB+MWYeumr1Ct9tdSxwTIi60EESgcvU/60nlToyWHdDTvE5CPPHv8E4atyTxYBdS
6ZO5x5ck2DQidDhTSV2I7Sy4DW3oHrMItjphy+kXTqR+qmhfJiw1lkxjOHnNWFy9oci+n1AdTkiz
OmJ9q0ECnYIzKaMlzBrSYGVbG+fe65iG8wE1csTAtnsPRrJhuV7+YIPxrx2Yg7vYUwSdMyOEWChU
zLpiCO7aycpTVSbbGcvKua/trZ0Tp6Ln87kVmqBabDTfKI91jHrYxKjbnRlMy55jdsJho/dkRMrD
1HCDpwCzaBzR6+PoVygOepOBDPk7I7A5/n7ymzLwhT/KQ3pl7aANyL/lY3GHtZNEsPQ8bI+VCWlv
yCkJH9QJ7+8g/pSnR2mlLA5ub+ZH4o/WNMALKecoZwiihBHwpWdW/wizEFxqtoyL3Pgory5NyciW
ph+rgHhcGQ2BiA4D7nuZ0nPSHO6XqpG0eIy3SBIEtvI3ymL5Y73wTa3bO/E0r+0BjqTEPmriCY+R
Tc7MHfyg3BtLzzkp61HxvSc114LnhPMYsm8L7jeF4TNK2mI7C/REPmv3WXRNE+WE6SSmy2GDuEbT
9gT1EB2L7OdGKma0UhFMvU95/BoGBZEjFQysLE/f9Ub1nuYqRn0YKsgf6CM/LY0wgLYsofWY7jag
q8eMEjxXgkFyU0UU0XaCqMT1STTN3WR4QzFybFgpXzWiOgkQ1xK4QWVxlDdDdIsHPU3ST2AnpEla
iFSnza7yTCm1zFobOm608kuSFBXcQ05Vb+mk8kGRolSed36YMHqXc7pSMS66wi/xxagt0sdN1Gfd
Rl6/PQSkRaxbDiFd3bQa2xYspRZZP1Fdfra6vyFH1V3dvy0c6/lXPGSXCw/5LwtuNrxB14sK2Hb3
gqqEUncXadTYrK9VuCqLsu72sRPuYtHzuLmer8fOV/aUKeGreBxnuqVeKM5bCWtxbfUtNzRduT/X
VSRuUBRGW4ubBR9stvGFdhuFkb3KmoFWMDJvtjGYf0TqEwbO8a8pbUXsruI8142vr+7vWnOMJS4r
2lWSvCEwgySmgttWJsUlThUYk5QVBelaOPBTAJmjvYmGqHxBptadSmYOS7+w3pQ48B6VYHxRUEZ9
IbD9905VHFHVLKLZdn5DkcPtJZ7wnKYsi6l/fikjHudDYbzrVlwwXpvaJxTt1drwzO6Y+8ouJ1aG
uPoG8+ZUIbGNv/pMqu/3XiAei8Sz/34ddls7FkvMyHv8O9AB3UingrhWDSHpPIxJMGJWP8iM/ghR
U/7KHG1d1CPevX6DZT+MzMVgBqc4U/qNZVNIjZ5O01fRczpR3e6oLqxdyFzqNvhMQu3BM3/kMXnu
Y0wWKq44VT3pNK8wKamV/etQ5++GBB/1YdzPE/Zr8jCuetwxyKkCnRwfcax2SWAa45+RlZJvWfq/
FaV8Fwcka5TnVijkK5+xaGOVNtbLIy110WUo8GiVUNmvwkDTf+gKIEhIpHcZJg8Qz6yPqoDFObpe
/YgTTblJ6WpwWa207qUTyq/ZNhQU9nl4lUQGSWmQ5IbGn659J1IRJImQvv9Ogf7m5IY/Ffy4LwOM
ijsPpiqQWVPphUfLQM7aC1sJchVIrsDc6OI3bvVwF8n0QfYkVaJMBbxzifGUPJISVMrAc1opx66A
NEECQfPS925y0vDceixQRd8C3LJVU2cuEYQExpj21cBOeSkJkJAiVrrbKB+GgWSU+U17NPziOTUj
BqteRb51qYVfuaa9YO5ZPztdXO37fPJXQDqXivQnmneW9zrK9aMrxrTy0CCywWmIHZRCHFQKUMGF
JCdudNqavPDWU1Jt8raB6/L3Ewm4JLPS9H2c++GiNINN7jlRu1JHqbbjtAzAOY5avy99/K+sgTbA
6Vz8wMUo3RCH0fwIUlEeEfVlz9BUhjVErmgjD1O3a46OBe15tnPiwJ0CfZ4/HzHVKfA8BwYx8Iha
2zn9lJWigDbqU4wVQbbq3TDeW1O3p3Gzj6RJQLzJYEhJEqvcpE5tH+UeX39BLlSmrhXfNyrCuAxc
wvrmP7sqlw25T+SK9H5+yDIdQQor2jqMfOV5In2WcBm/+KUVSKG6/tfgOOar0wWPE/E0H9Bbm2UV
t9mjVqnwknstPs1u1u+nlijwUaAVmZFpR6dEM9+LQ8GTxFCxw05GKBpBspdtkipXeebA0FVQpjB/
U0jHlDSDKGOB1AvS+CQHIXLS4TjCVCcrmpC7cG6f7Cj2983Quesk6oxPo3gcIj671iDYw8vI7qLi
lhtSk+dlr+feVh56VhZc6z7d14LjHuTFI/6t6mPjBSTcMg3D0UGFdK+s5LepqH62qTPsCZA/YjRD
n26MYb2thoE5l03FkTeNes4j7Hnx0C3gJ9DW5jiRviv415MqGBk7LfWsNWrjT0MJ+z/xtEW7x2Xe
adljBCvvQx+ZZmEhpe11UlXWbnHXs5kCv0o8+9qSYSzpG3KjKsWwzMogIhbG2H3PMGdoLj1g4b5u
AnEHHb1zQnrJGvc7/9GyvWppda31HkbV54S5zW/cExZMEqbPEYxgrdXdlRuZcQeNLcMuVqVutEtl
BHLqNQtq1IxC35+EIrQsHsg+b09TDCogCQB/HdJA+bu006dl7bX2KezzAbrfqLwU/nB2x3ChjGH8
LOVt4ghua/zspvn+vrblWBeRlVjsi6j2VlIQWGNRB9Bva4sSLGyViq7WTafsiCDrt5TyWgnG2j1u
JSoGfmtMY4N1JGEop/A3CE1SPCmnaCNfKzd8GfuhjsuLVQMqYiADMqu6462xtL0J2HiSR4nw2mka
u8Yv1K6WSVJdanEXVzN7IvhhuJXa7IhgzXhTuLaxYz39eXfUccXAru4AuNoAp8sxub9r+bsnh8AG
GrGYBqcezvd7apCSpC1Cl5am4zV0XPyaQDfVLUqPgoTxMnoKJMHf8r3P3gyv8iyQ7B4ojti0jXi8
QRoSGpdIoFTYHClECV51YPpLAlMH7WN261sVjbhji3g6KkM9MPIPBnyAmCxXkCR2aMGqs1FS3/K1
ES3v1INIx85uKYDyDfdlOid8+1YNLexCXhxACwCW+vh9yDRS35dDQY45nXxMTQZy7QmMjj8mZU2+
of0nF6Jp4ifPbbaQ8mNylhBQSB1rpKrRubC1d+Bg51uUOcy6cq/DGOGFGG/Cd8sLs78p8TCu/96b
mni4BVgtrSd40J5fYt4n0MY8CS+wk9RjnBYTaCkmrlQ8xAXLmTRGAgvb7IobnXl/AZLr4YRVoU1T
QPB0hYxym2PHvk4IvFtVapd9BuioPWE7oJggt4rbO49z5ldUqCjNm7l56hF3Hl2qzqXZT/iVWBjw
ZQFVXYCrQesq7+lg/LQKimErw8uJtygtCtLBmzlVSI8jFnA35F5wzGHy7yexp5isKEGSlyt5KJ+Q
L5n6tiX+OQuJP2Tv72cFrHn/B+6v6+ZXzCY9cIKgefCNEe+VOKRvBdRbWhFfRYyWDxmNO3U78qeY
AYI57MAjSeMQM29zsjdqNAePUGeHp29gc2Tk7ElJTXf5xxLKQ0r5qNdJS7h8RR0Di97s4dOPDcz6
kLiRpeJX5gZrtPv9Gbmf9aBihtWE1UZe9dFQBHvNI6Gh74thZyR9jPkORX/aq08ecBWM6BbsYwia
P1K3bHY3K+3nX5pnkinWtt/YazsVb8kwob4VeFrP8OTNauMfGLCbf3BFMafAOeOOi42sYZHqm7kd
3At4mZgDDYsIvPYseZkgAbQVmFg2sTNv7U5tdrWA7HqjT190t3ttZzv7Gc7uz2GwJ9SYDZIlAZBn
fb3pmIcta72n1ZQPqnm+1hptOCfiJR54NJd9Fp3jqT96fpT9DjKyhYYp+9347THhS7uLYlLsmmon
NO+OAVVdvfbEbNzgdsavFZ6Z4n2PBOA4fZ1BFAkev1XDgYo1h//AFFfHy7rWD3FpkSXvsUC0E8hk
GFnZ2iJZ411rITEJnJgADsyJzeyoxGH5pOA0gvkWM/Y8IYlQCRii5uckCojNc3o0zuI3qzEQtcsc
TPGi8dWYqJ6T+BGUFSGHiK8TmLGf0iBTm8XnwM2752rQ9tpcag9c7s8i4hdb1YIOSqzBJWlWB3eg
yJD3mQjrO/xGmfTJOzumLBlX8KDvbcE3G0yn2sYo/VdPfufpb6Ee2WcX8hep1LzXDC3hqsah3TMT
HC5hMzwV1vhHVp2ixMxaZ3yBQ9NvJyY0OOPpKd0OK2+odPFxbiY8fYmwWVnRmG8nF8VMaKZ7uYbJ
I5v1i+wc/ez4PblUzoRo3gJpTNzkS1W15I+bMnmGW4Y2wrjVse9eUOsjEMEecWV5lI1uq0YXY2De
HI5Y5pNHUNZ68xWBE91fMGZVRPPO4Pl/vwBbJgbao7n/14sUDev1tP1//yv/eYF8H42RBefWDY+0
2/FpACleVFgyfIymjqZaC3E0VdX5yexge4rHY8Le1pmBiymiIfOtI29bvt6Jmc40aPO3DIXb5Ygc
aT05mveAF+BWnpFRNDffC1/BwGWA9kbrKPrEsbDB/ZFdzaoCbApZ4pQ4NZK7ydaOZhRRdvtuegKY
lV+7YvX9As/i4H5IXvCXYmHUbVdjdk1SCGC1mG+MhECFuWO89AWOB4bR420W+PfiznG1aUvK5Pdh
lnrTliCpH1PkO+QTqhEcFdKMMFLoP1TXe4u6cPxtGuQC+UCli4yhTlJRTEXT+Gl0inFshBp4slgk
K61w0edGPt0wvNDcyry3XrXOZWUhJu6cNzWNvRev1ZoNNENgEi7Ga0LSJZbW8G1GRHiHCtH+surc
/NHyrGGTj05yCiEqHkO/abZ8GNatS5JTnRdwmORsoeazd+ZPDSWE77UnWRLcez7H5np28gb/AkLu
S7N9NbqxPFQxhjp0wc2lnWmy5EjJqAysFb05OMI3TNadmEW6DnHElomVhlau+9wZMW/hH0q8jnY/
iuJV7jYZaaBp+Cr3aPWD7z06bqp/BLo13bsyQ+MNofjOstGdB3KqdbP5pfdQcBH55a/zQC7aVH6q
Q4GwFcZ1f1ZxsFGKNYpKRBEMIzFOOaGnd29y03juStYPLnHn10ybD8GYExw+gs7Jgh89oEJP5H7B
fkfrI5+1aRYUrPPtdj5XHgE/8lyZgVGRxptvEU63k8JpQoPUHCI3S6/m2LvLJO7KH6geVtK5ARVv
tMDDR30ODFKBcG5YZm5QYDks5DDmyF+SKn2x9GhnN0RJgl4L1lZreyrpHRwiNsTqsDMQ7ozlUxsl
2U8VFznkvIjWydGi/8YN4eBbTn2/EZKVTEJcZ3wfWk4FvaoHMo1U5YcSJ8mDavGGlalmflVQOncG
oD9cMhtCbHGOhNnMXCj+Aa0w6jxx5y4aZqSJFd1/QejpP13Gd3chql/NHwWCOeZcD13ma3hLTzlc
Kfh8pYpWAxZrt6jz2dqXNFn7aFbrjTqC1t7flA/ZJBlBRuVNXMV4/xj992FaADAqBUEOZRh95gGE
ByWew++9wjuzCvUPTDhFrIzfXy0v1nZodfJ9m+sAtQIXM2EQxJUS3hK9VMAK5ndPiOpkvV1Y5Kly
pUEWRitg9M76/y9b0Ox/qxY8U7cNT9UJVDRN/iPK6J+qBWMIzWbMfPOguNOwxwjVPKZBthyFuU6E
ieUyq2DTSMLsrICeu+gi74dqFCmHYCqRauJhGbfNi2TecoC0qHnJXvVGac6x1HeT8mr18btjQhSt
W9PXNm7obgBoqkcjKW6uk6kPulFnTxgy7pVkTJ61qjgoumfuDPyWL6rtuiu/D4cXFa0PX5k//PQG
D64cGjSAKLo63Z1Rq8f+sSBMACv2bkTpEEarIW+0J0PsjQpSKxiSLpwI+7UUzHwG2aTllvlHQ5YX
4w34n8L9Go6zt/dytFUthtid2Piq/zb5SgvtG549rvjBjXqNVDEbD2l0uIoGMFHrNpqxOzWx0zYl
oUkQy+hoFN8lPy3A4Ug0OYOQ9Mu9bvQPutFnq6yAv//BGAbrPZD6PPBhX/ZglgwE+Cbk+EZ6HSV+
Tbb7gOLNztK1RJ0l/iw3QST+4NB50PJ0uP/k335J6eDzz+nI1BY5HKINlIsDqGt9HoWIK3HDYONr
aNaI4yQYHIlwhz4smymp0u1oBMMTKZgYPDdTerI0N32306UeYNs1j8BwU8B0u89a65zlrfpYm8Wz
7ZXm/xB2XruNY1u0/Zf7ToA5PNwXUTlbthzqhXAoM5ObOXz9HaQbp8O56AM0DElV7ZKozR3WmnPM
N7+XQro4nOtzX8gbK+xJdPbgTM8/RtnL141BfuOfr7HfbFx5VgWUMWWV+bA4OIOy1qf2hd7ArCtV
lDzznNl3xqnrFfU8l8sqszVcqbUXndLFpzBFzoK1ejJALXOE9uuiF/GdWu/v2ZaRldYqNEWz+Pd7
SpvisPJk8EHrf/3f/2Ob3FK4e2xLli1yuDgE/v2WGmCS86qs74s2PSpTOw71u7TWFcBk8y3SmEJa
c8L946kfx8uA7NlOq61D7tjbTpHaYPWfp0WhbX0TEn9GzOD/F/XJibY/tQa9vdo6jUb73diYIv7A
QXjaEUH2w5+OEr1XtbUR0AuZX5NEJJ3+/RLo8j8ugmmr4Eg007AMdoAGzihCzf46r2Sj701EsISQ
IGJo/Z7ivl8pxzKCPVpYZATMgi6fqiAkSEPkl8Ibw3WvTU3LAvBcHdyxUSnHIcB8SygQrS0ng4hs
VTbQQWnX5TbI5LED9jE2ChgXAkvn1+Yfvk6UZZ/n+1IClTkqpkbxLTBWRZr3z+xKjiYBSEpdi8uP
12WInsbpGY41lLKUMRbKHLRgqJG996Zk34nHb9daeIzcn5V9hixCoX6j0wK8AOyf/EASOvuuzDIe
qCU321CIYgOXnhzFITqkflqcx16IZek7MfRCOBFJu4afM/yFg2sGA5gX4PnuXIWMSdEBURI8zEVI
lH3R0lrYAsjTrPnrR7GiSBPfR9vZFxQkdwnboB+bpC2Ld2pC2a2ucc7nUn3XcgNoVx3HZ2T2bm1K
bhzg1iYYWnJrLeJRrIKlmB9Nf6ql1oedB+Xr9PLPX5j+qo73bBlFWnEROSIUhvV7aVFYy7C3PoC8
kzZW3e30bGiuBVK2+Qrjj4LdwF1+DYr0HNH3IjsnPY9BlGwk2cTc1OZ8zy005lm1KDU5lkbh0te3
iffOrU0jDQ015W91L5VcnWggJTjUEWSE0Agb0dbbUti7zsC179m4BvtYO9CpzRVEU2VA0LmBCM71
mqUSaQddHn+DRauYd+PvHqm61UmfmVqggfN9aEbWr7EpshV8R3thKs7Kj7RVItL3MSTMidA7SRWY
iUr1WacmSstGoZhSlEyYGg1ReQ8V2KSoZIdfvvTcRpfWQDeiuINy6KIr/XekEcdRDc8ZeSG9am0d
x3JrKjNjLgMwWurwOwRq7PQpaM/gmlHVmTl4BWCfxlJSVlL8wAPw6Iq6op1K3bnN98ZNJg6XdJG9
8UvRdwUa5cFNkJolK9rvsr8PhoVxxxWj1d+5TeHZDXukew8LWXkeh1vvUKbZaO21Ti6BwZ/tEm9Z
JcSurqjbCOWW2ivg0aFbF09Ek3jlvSLP0goXVXTCDeAPIFfcoV1K/kbORrGLciQ9JfFmQFbXIXZv
thlcOuHsh04NN2WuE3EV6eVKL2O+ZtlftV6zsfTUXJE93DCLE1s9ILbwPUrtJtweIqtTejDmQRoe
m/oDZWjeEVPymqaPyvBo1h9O/8iLipIvlXYTeR9ZfJflU+ocZHlbDXeEftPHiH8rDayzBu2lZrHv
LN3WH/YZjZZgKnyH+qIeFZLVrnnh7/zyxet/Z0xSqIoWinUtu+0Azz7IFr35EXSHyn4pkO36jxwV
T2utfyG2kRhOHeSFSjzuWhA6VwXtsgjWIrtYGm7r9DHWdom4Bxztwawr0FVysoYsyvgwpgl7jU+9
uI/tm5Hde7smdGlbiceQQLHgQh5s7vOFn9ToIlAzPWYJ25qV7S37kC7dVhYbI1r341kb1t14W0IR
IfXjbsYPRQpRP9mAAVLMXRGuTWfXIhjC6gmpWDnjcDvx8Wx9FxWHInuwoEfmEjFHD5n4mD56s+X9
mw6473ThQg0F9BRFpDKANoCAhgw+IxUeadL07xANFeBtyLc8d03zjYB07v1Tzjabo5B5zcSps5+c
gktwtitX+Mvpnyvo59jOk2NcneqXTKQrb0Z13ohxXBREm2TSTrdfOuyp3b2GnFDmFyte64UrSUuu
HJaCQ6Wc6urkiFOVLaPsRP4x4XI3PiNyjCUtzWarJqdSOWjOx9g/ht7Zz/ZM+hKhyiolNnZEdDGc
rwSox87oD05+Koc153AtckG6jQsH3hsj9wIYfqtUD4qmuEX22+GDQzdoZG1BePhithzYLgRXTDO/
bB0BvzdVe5qlgbrSAWXkJb/xljrFQxBRU5P3Q0FfIbnL3b3EOe5cTNabpSx1wETjhbA+GFl8QDt/
sbtfY0QYWEDjC2Ck4Hy1RIYz/z3MlTVFPz8qUCLLC6PSFwlccmE/86teCnnHp4+km5HfjfzBjn8X
CgM9u2OpWqTdL6V7yQipTi/T7xToVYh1qyp2dN1apPe1jzpM40ho5BevH2F9fQ4rE3Shl6VcNexy
1TRfIXJSd4axU+zSOVqlhio45+1qg7NHNNrvaaH2e7i5T6apotUjmXepd+bohsQL+HABzSjraRGO
CyWlHNN0+U5U1WthyIWrxuNR4CcRiClwncHXk29OFS8r5WyzqW8VbRUMVED9YmMEPsEvwSWtjB2i
tEWB6pJlKqhzV2NT1AKArcZ1Uikrs3WWoW1D9w8vjvpEFtm6ShkBg76UzXFZS8NStXZVwZWU3xyR
u2zqEKJCxVBNcoUZ8sibRkYitEUp93YLsz+nJde8J4Vb/hgbGkRm56I3XqCcZzvCbUTXiuor8lgc
2OkO+R7zyBv1d0vWsajGC8enZb+FT3XgHZn61UasUhYvyGQPMgHz2pRtyILDRpdYlA9UnzQXmMUg
hkmoeEs+YF9bi8pnsW3hLt8r9UVrrr32PqHd38r+I2WCG1KbtFRzFbHVKGXPLQbS2OM7aLlKqgm0
a5bCHBcdQ6jHcyg5PQVvRmPKGkRz3f/CbkYhhGoL4FAcgZu87zdqJt9SgE9wUy1DLCoN7zMcIS16
lZpnHzGjxFXJpgAeOrMoh8HvaPpaHc+2dUutm9bSif3S9S8axKqOGTJdyvpnGjzTBHZS6ja5sR+y
olhZpnpSMumrxCNkImoZ2sa+yF5zSlLzwCl0JOLURITDzqqmJ7/opGxZOszwNf4ORwpVF07JCsBT
s6H2SjBTaW+HpAVA3juxi0N/qUjsoPp8sQ7jTYWoaVMGuPY9qoCkOGU6CT/QG3VHTp+0Oh+3XRMc
Kaq+/ImjnQ9rNaRErYSzLBprjYhCfa7iYRoen2E5ONfYllkc7FHeFGTBkrrV7SnolK7WxDXgsiI/
21EbAZhwQLi39X1QnJpCcy4e6q5+drLunCi9/xfF/FiM+aEaazeWE3GGn4xK1TZJrVkq6F1OnNTO
LkqXQWaMBV9q5fbqoaMSyQ1U72SKgTKd7onGEHUfcvnG/C04iZtujNKj3nZkS7LfWkrZ2qSXILYS
YpJiXabbNnlO9buSbzrr01FPMbJ23bWTNRktKXy10U1jNzlJ1gqzZuSTzdpudWPfRU99vLHrlVzt
Cn2lnEN4qoSJOmeNeMeD2DABgHMwj9Yq169p91iwcXTOioO2jQ2FaxcrJKVWvtIXBqwFeRd+8S97
5UYfDm4KmucXxXP8r8oy9O5WuvIariJ+6o1GAR8k5mOlXFVp733qUNSlK4zVKHKt+lZIxPqcCrE1
XzQfLNqjRSviJAWv0MIyVHQBADkCeJaAeFoCyrhihOHFKx9Pr7PhCosHAUaRYxzClX2GPbg6deNa
XgJ5QowyAbeCjS4ufrOHGSedmRXpR5w03MviViEMiL2lv2zxcGjL7klqlkA3ySJ65X9U4mv8BjNz
NA8licqUyyqLrtdREAJMJUun7GJ+jLayUInRDROX05GQxEJ3LlJzU8S1Vk6qfDZ6fAAnUkoXJYg1
MHeLcA1odqHGT0H5lchbtT+km7q5SvXanW5OouHxmwKgJEUeXS7SkcqAVFLlrrCqVauV67a/59I7
8+KlQTnP36EhuFHRz/QuNkF7jxCmJ7XEPyag10B9Dm/+qyWO5fDGRUmRrvNG8uA4hOx+H+VWLJKO
PUvphtJHRFSYvJXlW4alPeIK2SwfHzrjlsyO64Binf+PQLjuqejJTaOYKXGU0h+tHKPItvLWko5U
e03tZUiPDuFABQP5gh6xSo5xfPPCmxndTPyRGMuyjexv3s3yKSuucniz6SRXR+OhV95UuI4kpjn3
qHs3vEeJBm6yldIttjA52uhUB+NTk62r6mKtgjV91yG/sXd5SfQT1ahWP+nWu98fXG6WsnsPs3Uz
Yo4gRSp7Szqscyu818VT8K0+Dsl6AEkxHOps1drnytkA4VDOXbghz5cKZ93d6Ea0uJ0wNZ6C9LlW
d3QO/Ut9lsiIl975UK2696xvJafNsPfOMrKuD9Evi2Rt0hS1XLk6hTRxWHOX5rDkt3BzEDNirMTZ
YviVJ47X8acDTsLbcJtnoNXjVR09M24tZZdKF3cFem+AuwBSwH7Tw+O5b26ltid+BInJL59YO9dZ
PYnxWHdXu17X1Y6j4Si2VvKKonZBKvE4oJNhKN4z75FZkCAqskjYveU3hRsY+l67tbJtAGy1O1Z0
WBoMGWyvrlwVa1+kaDTP5ppznHjW8quW7JFuK83Nad7BF2vFC+spNckOV0F9D9g62BtE7PxnaScH
2dnFZ/u40nqMdFxRaETSeymuQGCZ4oaV9Ssh642d/h4vC+2KuH1J9VUAp8W7Z+qG//KSiu1G2K4q
PQwsPdHR8y7ocE7qG4AjDFeqwy573RCstGg8Nz97mInqI9MgX73Muz4UFYmvELUWfrK+pdEhI2FS
MCKWdPxgTXiLMd1E5XXslm+ffrkt5HPXXjsLjse6TbZMCaYDzX/RM+dVOy3amo9MjXyxFjUP3frM
w1sEUHabiGsfcLu6VIDdlN9aUVK/hhXiZZe9nNOw/d6T7KY7G8wKTBrZ3TY/bWltpN+F+TUs/Wbr
JJv8M7IfmTQDMlHnsVLSBBqX9nXhAIiKuQHc6IyrFo80TWZ2GYSSrArnwiSQrfFK+igJikX+kGfH
osNH9xCNy7L9rruNIr+xD3LA3fK2gmgZmqv9IiUNgXB0U7mWxptMXSI5J4guachmmJ02fOPpFD+3
5MvDuwuxdou7eOyXdrNv/Oe2/E7Bi5HExli3pBdWE+4JmZ0kTZV1vLOqI7f1UV9axbr3nyLpsTA/
8YMl+6I59N2ubE4qp6xjm7lW9+pgAAqpEVNKo/9DNo29DixUuhfemiERZ6cn07kpogkEHBvKnbKY
/mnFPIzE23rnnAOHf7Tb51o7qMHGcNxUOeMWHdLF2L+H9bZKfmmITm+mDMBnxV1QVrfwGl5Tf+NJ
nElZsY558tpkO/E7Ni7CODfDl+xdFjrXFWq3/pZnLtv/E6772HKHnEbCqkU2H2+jbGXWy/INxS73
f2dvGCN+dMvI9X40dAq/H2adudXIWz1hsFykBkEqRct6T8+6e5eNryFYKQwbB5DLVKBE7kd1mm35
gSHi1uEJ35oz3TjLruYouCWqJop2LGWBv5Ce+e4N/SAYkS0Kb+uxwocv76d3Op4T+2xkm8BbZStW
L+pqjN1GW7JuDQQSZ09DvSMXj9En4g0bj9F480aEAkaz5vTNFz6CsDSTVxnNBFNGdvN98pfwSISc
T18QNXbJq9Gs+vbEcYNUaa/9HpInlTTvKFlV3p1llZiZsHkJZc5dEo1r/ExYpvYDb973lxXBjJSW
3qY9zwQyfuef5KYT4liQLTnuUeOu+SBsDvKCVNh30ClJd0fEGG/BSxevubVrx12m52wAycFmD8pm
oxzucnLpunUK2Jg4Bv+1AvFmsmF2dqyDrmrsORaElwc+ohj3SbI1EWlUn9M2zdR33AIsmESZA9Qv
HhrGGVx/GsTVOzVlKdrl5aqxPlXvLhp/Xfe7FC9HR+FdA8COHGrgycbJKSkv8uhoiE9P3IvwWVPv
BQYj2tB+96RkWyZeVdqo3hb3A+WG7LhA+bnIytytCs01S0YUZ+EtZ5RI3jXL6bYlNwW9VreHTcVs
ZkhHqrnvWnvPCpc+i2rcOJ64rKB17BGBicRd8ll7mPH7l8w8ROfsHZZdWX528S8GE+tPB8+FqMsu
Xg8A6osd4y1i/0adqHuE3y+SpwFIrOJmB0NesaDY/o0RhoJYbrbTW6nBw1Dswzxoswt1nEevPw/F
qfLeh4rlbGEWJ+76xH81imuHXKNJZc78b5TppKMm31sMWjzt+v1I7nfGiWi4AuPXg9vAF8n+lFtr
BH2cb2mKJ81i0VGeQLPDch1jcok/aGVb+p5fpooTGU+D62lch3aXRc23cdT8M/7L9mb7D4l187R9
8CbRATTPer+z6lXTkJS16GM3gk88bqOOOXQlZZc6OCSvGpP0tpJ3GQ0gUxw67TR1iojRqItVQi4A
znH1mHk7i+ivBGlZu2Abk39b2ndfnHrjaIeuxMjJF7/GlsXrqtcfrXd3Xk3HFexDjfgCJNVEwfkU
2LemO/F+RPva0i6KsictfdWa71CuKPxcEucBkFu1N8WXqFdsB3TfhYSaPdk1asXXRP+W0KCPlyAV
mPQPqbxnkkcEb3XfgfdQUMRwtXE52reyWCGS6OunRl7hOqUwSsxECH4JaaHzlDfEL5d+jV9A9W6t
50G2SY2NrzrtPm7fUOv0q8b2JndBupJk42VQZNev8mKNlurednFxShqpQBVmHSgccEhAcr8pJzx+
6ugcgUnrLh6OO0ulC7DXBwpkvs4MkLryeFXlZ6W7S+OGmauEwIZ0ZnxhYcIzR6uSuiSTXTqstfLD
+LZRX9fF0URYoQBxMYm97JIH317ci3KvDi86h2Ld+AykFzZCFAVsdF5uo33H7UKYxN6nRIrnMrrh
ZuGaLIm29Wlr3zZmqt6i2YdNfZCPKdgwDX8hrdHyng0PtmUh2v7FnG6QfZk/wYQvxFshLor1Kqtf
zEpChU8c7eAk2j6K3cNQrmqf/TUGRj94LsVXR7bttZF1t8IH1J0hY8SLSicF9yMTbBnAnDhvXksa
FrYxi1TSyiW/EnSMQRCSgahIcgNcfyGoCCqpvYpqc1zuPL1/svR3i5h2CxIo3m6tedZuchjjhrI5
Oya4yQA82UBUvmSdYuCKskpt7nEpLLoexTz/75Ngpgyfo8paUDIbF63gjKJ/6Z8s+QOmWdqfVJb7
7DUHrqJmT2r/SKREjyeGSmNYojEjyr2bMhdIAUmnGvRLSS8dqLh+UWXCNosMY3j8mW8c0kVXyFje
LX0gk1InDhRHZrBukiuQmJ0fj8y+WvoeOy+1x5fU6cNGJuYr/UwSEYOIT5xrIZPVVQTtprZp/bCF
65oQ0rpaia0t5OLoF/3WhCx/lD3rdRYim0TTLQw7VV0tmGLxDJIIxthBvQkPdhV1akYxRRhuOWIL
alOGC5GsztrW9NjNjU4D/EFp0sgt7QyVeVhXeoLZa3pt/lO/kUjT0CBCnzqNo7aEJdihF+eYWXH+
0SojmvWpxVANysOqe6lkb0riUDazje3nfyUNtNkqyhRr5BvU6HORnoeS2ILKCbZ2gXdvnPwCuhjK
Rc4tutUte2kKASGyiQZXleVgReNOPokcBqNZhtpLXUnD2oGSsw6JNFgSg639kDpwufpuJBvEmhQ4
8KSR1DvPmw7Yc9cafsIjGH9jY/ThNvPD+jRf89xhhZ2f5jG4Yq3XPLYLZnfSO/KMyxz6uZqZzIWT
kf3fW5yKavytzWvZtqyqlmPSywWpZin2PzucbU1tp677dQ5HdiMPdbLBKWKf8l6K/3iUshfyKgl6
5aSV1CHg7WvK8vOztBy1bVKOnHF1z17Cq7B4ROZSYPCDohvLIw5jx5j48KPyXuAOW/rqMNzihmAs
NBTlq+IYHxG/9UtGluxUNh08yaf15VfFV+M035pSGy8Kq1KVyQ9xNrQPWky+htSU/aFFD0vXoXUo
emr9g+rHoDUiYb7SJ3tOLG7swcxZd1VP7g+JqaQ0BiuFUPBUgfrb3pCFDr9iHWARDEUAlB26RDmo
b8ZAMpFXE4S+FiJ5Ia4pX4Z1BAIObNvDrIKdX6N3+M3XJx+cITgHEx5oNlX6SiItfnTlaJ9Z0yJN
22SxHuC+4hF8YqClf3/t5099Q1sUou7p3oESIRhx+JVFnxG9em65Pt/OL1fsx8eMpEv8q/0ChySl
qVySMXrxaJC0Px7Nrw0JRSgnbJxjQksiauPHSmvSp9JT2C8RM4htkKdVimYIUHe+UqBzkD/UPoPG
jGkJ5v6v+REKBOntL49iNK712yx09ydtyCxyqwuJ4GErszCQ8xpYtuP/GK/yxB/9U5ZgOapmAVJT
DAUtsGxZtvr3jnw3mKNiDKGyz0npvMTCbNYY7JyVVVpUDSVZo0OjSfeaCMAz9jYiv7H3/goEteSo
5Pg9xN0mkEiNFF3KsqHlJX2gOvj0ys9UrlpXrhVKqWk4IIxx8n1WOr+Ush6u2vQDIY2y/YHJMfpd
r6qxBKXZi9/W41o4QtkZaUN6c6vTbp9ydkqb2Ayz/Jr0fTAUxB7lVf6AkUtexIUvbQPIi5uImOje
zJ2zJzDz54P2qBtpeesxMZ5xgzQ/DIV4ADZAynZHx4vuqigK2ACUPN0kTVibRbYuRu87U0rj4ADn
XMl96WwVu6AzZWOpTQeKPTPvbhgGcRqT5hIE1U6Mpnxn5c/2MmQJWg8Qy6bXB+blUtI/ywCnedPW
X2StnTHYOY+2xaWsStCNRaypm2hsLJQqonHw8zuXMDS7ZTwFvdhs8Agtkd5Qa6WAx+VuZ0v0J/2E
O7YuKSo0jm2fQjGOf7gMjCAWMJObqAPEAr85D+p0LcuftRoiGCzU9iuvwn75P0aUNWnD/hxRtmk4
muEAmlDoTji2bOh/H1GCPBViXuMAdUqhroWn+rBmnfssefnPM2OKwZKBN+/VsF91hLit4PvRoHb0
4WnIry2mXNpjZnua/2aRRsGirqAetk7KzCe16pcFAfSU0XwK9JSkFMUhb3yg2FdZ+jnsivQp6dOt
5pfDK9hlDVvSBMvRMgsddBlO3kRTus2PYhbGn0d2qjz4goInPWYqW/2DGYefc9DSTHSU6XlnEqMo
soSgPU9OgCWyX/QR6vPs6S5M8atSsvo827enZ0YFrC0jb3wpWVilS9l3nvu+JXuEAOi+cw6JbrA6
ZQkFLk2HS+ZNWEQWtQemc7HtOlRgSmpGJHJ4BNqbhdDP9UCDuCyUYJuAQyYtFRE+QbvgfHW/VREv
4YZobSh+IeDJqswPXgw2vh6s/tWQ2g5ubqge1IIm8BQ1763zgByr+UfVj+qzbFXrlLZIKTNh6Qj0
19aMYZ0MQLMLKJZGHWIqiQ5zqE+CkxOVCWhfQ+pOkWBbiJjkM8YNvKlwPLpaU9U7rVEr9eLIWkmJ
KnmJaW/ek1bXN4IE9W1nkWKrNgmVhYml8MOr13WfKJ6ERhky9mjbhjqhWjiOF8wHMq7goXwysODE
DsabCrpbuIhaCfFrVF3mIDpkdAe2IewFmnotRZxHs0o4u59HHqHlQ28ffIu+n9YAbwu6rnhTfW/l
Rdl41zQ5OwqZ9gaXrHgrY2lFrkC6rhMS+2blEg3Z/Kzl8FB/hlY9vwWW2w5aJ+SgsW3wU8eKG+Rh
e00bqdsSuO5t66S7ShJZ1wPH33U2JOlZ6hyH+lS3QfTPJfgfd6Rt/+2OnPYklqypqoFCyVY19Fd/
vyNlhnsNB6xbO6EeblOlXPem57+Nsa2tSq03Ecr42sGvxT2Wq+EAxah6wEiZLM20z5dlI1WHrlCr
Qz09EqNK5TaLJtQpT22SVh3XiIalPFvl2yoF6RyWr+Ip1cFW+j1qJ7lNvQ2kXemUOVqzZBUkr6o0
twVhQdSUfe8hHLpqwXQQ3rxGFbR3nJtPQN5u9BqOwwYOrPnR/BqzsbaPptf8XknptOg18ni8BLld
GMsSsT04pfqlM2LvF8qtI4g2L/4UmREvG3L4ToAShxNpo9xUk8Pl9o8/llsYX01Ob6cUwthmnk18
AclLZ1bjYlWLsXtKFJ1+dFaUH0WubYI6vErwIN8ay9j0I95rE+frAv+cc0NMj9QDUsO2yZvVzBuQ
MHYuszSo1vPT+YdQnE0VEXg4y55jU7GP84kgBOiMmmsZ+a23Eym5EUMQOkvd+qitTo9PMVvDVV7p
4gm2B43s4CCFgXrVok+V8f6bgOffTRanL31vslOzg/TK6YTDcgmFqgOXsK3IwHRn6/+o1JSenFY8
ZLWarGDPfyWNbl1s3f5uJxBSWSX+muG1CMMOSVWOSWZQFW+fdVq7g0zHIxVyEh5KmxY/xGKT4BcZ
oOWHnCYtWYCQLXtTb7fm5HQacerMEYLhxDyaXcq2nUv76fX52fx6Dq5mhPtqQfiluMkafwCi+ISA
f0CJk5Jvi6cHSWFEI68zVvP7xFIXLkLuiZVkTKiFpIAhUWgvqi5SkEHwm+antm+7Xltkm7KBNNoW
WHVWMhP1tmkAkc5vLXKqblVLFO2j2uKUYwTon/Y5gSd/uLvRqIghlp9KxwMq0NjIMzsPRpOOlnD+
kQinPBp9Z7r/fk/rf1eTcksrCidSW3NsXYFoq//jmFFjKlKUlljYLlWkberZMWZn5zEbqg7Wu/lt
SxP+DtiZl4UfypjJIHMkQpW7boBTtZo31YribHuyMlhA2WcnVfE9YlOY4j2yhxIq8CN+w/TBdtCV
TK5jDb2s2kTmWQtlEnSjIF5nExmRPat6zfWhv6phqV4tDEDXWj54LKZHR8x5CFTY2IWyulnT6pbg
rvB6g1NE3aj52Z8yOKwvoZvS5edxAhTs36+XOl2PPzclXC+k4Lomcx7TJ/GtMwne/4Lht5rKgdtc
qhvZVPuFrpJOSwrgR9w0Pw+mV+Suqd2ugFL6nz8vw+qlL81+EVmAqBaw6mhCZFOO9uzjEF5vLSOt
giaTdL9rNh2frYJ5LpKr+xD0z2UH+e2mDP3T7C6IzdJ3dUQ4m3//dP89GkxH0W1blU1GhYGw9u+f
rrZEFeueZmzy2sLLVjUN0TJDsiQ0KPz0VzOhC1crGsI+Hk9VpTcnD8k8zUGnJ/1JrSXtNM836GG+
9CEYtqYwyQf9WY4yuz1mxYC+0dfEbX6EirO4Sd3EQpseZTLuovlcaJWNgSOQWms6tmxdteh3oBJ7
JjPiHrQEwYUigI0ZXUo2XRy9ptQsYeN7t0S3pGuukiQWiPC1GnxnE/KNrhoQgq/hBOFNJnzcv184
W/vnsLBkxQGhaqqqg77I+ocoGzEPxDclhl8yT7xZoDF3cf3uCpq0yCmGqzCM5u7k4hEpeXopKeE8
cFBlHkkDlyihZlUbXXcKTKgn86PS6dDmyH2075tXbD3lU1vxqWwf47xUbNJIAmY8As+zKCJBKqdj
McJhTkcjh8mQwqhSO7oIk8oSP0pM3t2KVgAka22KWYMaazIZVo9zQUaOgkOjV8EF86+5i9qmR0+Z
FzefPSq2BX38nNoJGY5P14SQvrRFXv/83pb4SqE78VOn11MirofsYzCch5yc+tqowicT7wyE8uKz
CUrEMXO8ljF4gBWxAGwk4UtQoZhUhR6bxBd26rHNQ5vwvrjYYffO1pGKfWp2tIUJglTPpF+QKVa9
twoWifmQLPV2eYvoMwQTTgJWSPU/7nr7v4oxlmqYtqkbGpUYVVWmr/8vd73SKjLVcD/ehEpVHNNs
6I8WFKafR7iuy/1g0PX7z0tCzbCRRNR6ya4uT3kAV2b+Hkbd/05sqG2m9xVM85XRaP4WySqZ43OE
UNS0OxJs32kJYr4FOHtq6QsM1EenH/OrIyz1jYrVeNFNTg+mZseMfwwfsxvEwM0UCmNXARTdD6ZD
UXV+mIpc4cziKUtNVo/JiGwr9yzghKPz5cWsdUOSDE+BFWpUAvGgFU4mnZ1EktxGIp0x9PUVIGzn
awyGL0stLLbDNFsTm4Zkz0DdVFlyg6diHogxREaixyU9PaETNRtgYbLiZNhyylMWs+Vi9uej5Ot/
XpPrayDk6j0TIGryzg5eQw97aw0r6TEYAfMpOL0vYU5kGWbP8oBlUd+PA7KYf7+Rzf+a3y3VUlnT
dYPCm+78c4sbpY5vWEoZbhS1oVlVErpG9dRe6HKnLFLFHA5z6gCrZrmUo8jCYAYwRRoLCm0s66iL
NXEV1ZMz+bGLtOmpk08UfR3V97ps2KK0PX62icPsSdYBILi3xt0i37Ea/aDB61j7jiYzoA4+5eLk
Wof6dqiekxBReEdOzZes+u4wGwRN399j850WkjKzu58fUWe+ZqPerNOoaZZFgwsOrdZwdppuOBMG
IVSUpPIJqSTDNh/ik2xiLuwnQKyj1hgpwdMvFBkk16LRnAaVd9ke0vEzzDrnW4mRxqhUrHOVvmgI
UPE5F/ASslh0D5g20v9H2Hk1yYl0W/QXEUHieS3v26pb6hdCFu8Sz6+/i6y5ozER37wQZVpSqwqS
k+fsvfbOTJr+SiaTf3DTNj787+/H/feVaPINkYBjWo7vWv9caOmpaQaZMem+rISxqZdubpmI8ph0
7tdkDmHXLAf1OpkE2vjmef6zouV2I17YEc4ZiDgWHAC1mHJJhFHXJaisde0skUAhpXqos6kTbjh9
LK/PlXeL/TQ9uXSFbvUcipubonbK65L8jDSUO/WGek29axejcc2mZ5Sb+tHVq9cmXOBaFvkQg418
zjXGpe5DVD8weaIP9qMQXvTNdDxEveMgnrpEvA7FRPRwIE7/yCUbAJgFlWu8QnD194U/eztVExDq
NFhduhnk6O11E4iM5TJC8QqC2tXTxLInpHiMeyAtH5VtterANNVaUtzqxqhuMm1aiP3h9B8Xlb90
av5WNAFZY5/rma5lussq+vflU9ISlEYpkj3YzfTW1Wb04suQ6bGekdiqro9Ejz/CAmW7avyiNP3e
9YxpAOkrGmadVyYYAoC8ZpvS3bTQPTXRcAosxGianTBXp9t/dgVNeaIK4ievAQ8RTMx8dOqEEWLQ
OwOQBjjcVB35AKp3mrkfg6z0B3sQNLUrfIhxrCfPPqEyq7RAdKeeqgPcHhLk8v7RzbOWEYkvtr9p
wjCSwuu+hMjttWl8U3zcWdScnVGAMNXusmek38jEXYK9wtHNPsm2eYPIjLXRcPOHOp5p2swdxQOn
97tB5swKR3BzU40B1SKoTf0RH7M4/m4YJJjz10Wbdfui8Z1HB7CLMqkp39pQFh9xUeaHAYmn2GFf
XzeQgJ/T2vlKSVEgdWS0UpnmV3+mho5C+7P+DWGp9dWXqBUN8htOUQ26y6+0/+oiqC3F77OBAtp1
LRoJpBF6TDj8f3pCZSKwyGfY3camnakakVI739nJj1dlC63Gyln1KUkE0Zxk3lGL0tdJ7SdKS4dH
P7gvdjxrFD95TkFBJg/rk3jg3IhoPpnTZ+z5Hnhg4oO4Gt/yQdRsxexvZSykuYmmqLyp1/zY++ZW
2i8BmSna1FWtyW0xoSoNkpLc+nyvAr/VQcX/sdFYNaVwn1k+PlujK25m39enNmolJgo5ouO0X01N
mw7qv5G1WrS1IzojXUEQvIgqd98auYcAgtl+l+pPKrVDjynXCi3/DKk22oZa6m+0JsXracaA+1Nr
3go7a7eGJapnnw6gCikhrcbvSfAczOAN5Gh2mPPGOhmoXFKLkHJ1ak5VVxwEAWzWoXMOfuvyUQaB
9g3LttykwXQpHJ2eSVwQHOllfbuKls2mOphukuzuMxYyKJz91DkIILNKppfiz0M01Fs+2nh7r/Dn
WvtqjgBho2XAEDouHvQxhO2D/iVWJl2soQvgDaMh3WeAknWp+49F/y0EM/AUVDIiDjcld6j1Tn2p
5be0bnyifxw2xLSJz+SgHaXbm+9a1jQnvXFJBlmeSi3oN34LpRIyVUwLn7j5qEzQoczJp/u+4560
0AgEXGVP6SToc6oNojoofA8do3PYNC+GY88MbaH6qPfG5edn9hArMfThFUnPX96Mxu6Mkz25qB+1
6Zr/x+bc/Hu/bblSsJLppicMy7d8+18uRxgojjnq7dHXrH7tuNW8vl/QfVIUJ9UgJsp0r1rGoz/7
T1WGYi5y5k/zwWznaB96YfIaRqTcVosfGUDVemiy+alj+d4RjGcdO2OJioQg+ehWAu9PWDefrVp+
ygvL/KUnn7pgpuwKjuq6IdOnvKlHzjBvJ98YNkNqRAdfAMQLcAGhy/mP+/0yNvrbYuEJ3TcZAbAx
9Ykk+kfLMTSTyML0RxkFE8bvhf1W0k8/yRpiMSG19hsVprsLJY5+d3k3Ywa1sXWqaPWuPsIGsqWE
n2FEkI9s2CT2ZHwoDLNjRgdDZv6XfrTlpu+6YUV00SKjA+ikynGvRqKajdrCwKJYz2oC69TsMSSw
ZVvK4j2dBWnDGIaWJ03fN9+WB2Zl8xnP8YYItPpkssl7qKPZxcGUNfB1Ggy5hFsNjCCRD9PeMPsJ
mxP+blqoCdFa7AuFiJ6sEr1P3U35e+4nrnVIpynaK0jeTAIivtc626o9T+rHuBJy/bvaDxHiSOkm
bXj6GR3zuQ4+pUuDXx3wnlj3R7bn/Ud1Zv79Rr/0RiibDYozRzf5X6nuyV/2Sa6TG7g00/BkDotE
wI9Au2jWh57HEYoUrHQ6A78dmUv+xeQTJP2MHr1e7AtGZE+s1jOaagx2VV22z+qQdc3PHMvnPdlK
dIO7H3TzNPp1+3HvcWqJdi7yzPsRz+KIsJvucQq2DCQS6D1KWNkyJU7x6BHAO9Aurcz/GlRRGP7r
JKUmXUagniGE/a+TNHUtascRCVAy9vEpntPmeUSF7cTDuDIRVO1Ks4nO6kCWCEJE1eIgxybcDh0Q
2NnMk03SAc8D2wAhUyYGG3AJSNYGd585ufxSjtXaXHqgTh5XG1zh/YUGd/rIB3GVZRY6nz3xkLPB
Pw8zU8Ca/ecYsFFcGUtMrjrwi5dQzoHGL3sTHR88NU/+MGpEZeOyTw+i9hhdj2p0UM2tYx0ikOWb
cPQvCVSFn2MdHZm+zR9mgDuzlx69U8APuyyoHtsZtcrdWd6VAe6Y5bkfadYuaBqkRUNRRpu4FjjZ
CB6JAOxrC5uTaeaSSdewuV6xdMcX9bTCHLmftWbcVJXvbCpp1Sd8nMdqDMZXMUekJkqdmK4ZzqlD
iul6bgMbcdqcHO+XpxeQ1qaLLv4aBShiY8ghRTh168RJTvd7Ipf8vFd7ptwdy13a4Zyz/txHkVtO
z4lNMYYIMT0qFDPrECLDHsmTanrKSG+vrobgeKI3ua5t8bd3ZRkxcQTMl2rSeySybjqZGnjlJkGi
7cW2kV4NoHbb3IqK40xkyd5sG/9ZDTIq3J1v9/9IMo8fxJ7m3OFFBzNc5IcytaztLBuPXOnhDG5S
nlUfQBEf1EG9DrL0joNQLwWgbe4lTuZRcxfmBFRkSUpjog9Hpi0C2hfWFO+92f0lqyx4jQWjZtES
Cpi6iX/rTZg2avIJVWOf+P70uXUTlz0mEyd16hoYZxnUeMf77V7d+XNG0veTnXiftc56/Uw+NYEA
S2AZOWVTQqhPRy240iei3lZVU57aLEXi64nuySIw6VpSznEi5fOHekMXaXQya2t8dA3Nvfj1MO1N
CjbO9iXjQAUf9B4S6LzRd4p5n3QQoywt1zfANO2XMQUgHlv2XiajgxtrKZBy+j6Y6ehmCCI5t/EY
MDq37MF+0HBO++HrvWKBZokPCoY7GJtV2UzkiIID85ESy+owViJ+URFmrWfX64aQ2YM6mXMyqDZR
XJ37lEDmJurMgz573UvvYq+zg8nhLt2G46eGzM4e4+WO6VvwbhrTUU2VIog+YS+vFbehH9i11JXY
y4EEZ62dP+mY/7d6NYW7Mrc+qw2T7HK8R0b1oZ4BojEOSZ0iWl0MY3ONkAjYevKGMo0ZtcapW+fz
We+QCk8RRbOtYQCfYpsNMHf7eKmXg4LiR/d/VoLcOvXLmpLRTdDzbzMRar90RU1umMawomEM/8nQ
R/2eXaJ+hVh3Kmab1DFGKrW1mzCyspd4NPWGmuqqTR43KxOLAigsu5om4meL6cYut92gvZMbv/NH
MEx97mx0t72KyJGnUEe/Kdw5u1p9aq+CuLcuUA7N91a+1Vx5b87gOLfO/lmVw3XKPP2iDvqfj8wB
7WOC79LP5Q2EM1rzASYCG1nb3bDpLM5cOXg2A+4mqPAM+DlIkIKNXNKj1DN90ja91RufhF/q6r2B
tWAdxxGhn0ihLupAghMlduq33jkJmKxPq94hdknQQEFwVqY7rPRQ+O3z5FsfakqiBidiRkVKEGiZ
J+3rzLh8PZrk4pTsf9fz8mhcXlPvhlX1C6T58NBPRv0igRvcUf1EUL4YE3zTcMDL3HuPavXqaPlu
dN0o906FpqFWq304Qc++bwZ0p5N7UcT01aeuZRONGLkb03ofLLVxZTT2mcHFVVVFhWi6qxUam98t
KG3oDTSrAYYNq4uPaec//16e9Cmrz83k/mV5erYcZCzdwvHI/LDZ04JjD+zLr0ZiNPeP8f4Jqg9z
Gix5cfmu5vvYgVOrZrJKb62RfXK+LzjtgpNRGwaiN16GOEieWls3X3Q73auXXdCGqxSexCUzQ+2C
iA/h6qyPDwSqQr5dOn9upv9UMw2/mq9JlmRXUUX9thlKc3OH3NNIyqzAYPXp6stAINO76z6p1dGc
meYMgRmsmxgTmEr9c1o/R59v1RdfD03ucI61ytGsbQlryo6GRip2A9mOSe4ibnDKVzlkxW6QoNNC
/OsX4MLG1rPT+ek+RtK04LHxY+02wFLdLUh17JYzmvpCf1DD99izw3MYoV0bhT08lnE6bpFpDVh3
guH+SL0Wjt0f746dG6IC1s3N7x9Wj8Y49/AY9cAGTDwbnh59bsfMOsSwl3dKnsRMY03mg7u7j5Rz
nzncErKwNHFUkJGZj+FDLySYjINu1DpIAFaYWW0qcmTlDkU8cDBxKDsdQcWfjyCqiAPpJ9PerUf2
wvrZqydsFcsfFEaj/VGTZ1FeHxQdCSQChikZl5vANq21Yzjxoc7jn2pEDsg3fCq1H0VUzwDIkRmh
LumRmNOuDgdCg2Fma/sW275a+37/jiH30KEma71zeg36SgubKXT9tev4M97n8V4k1bT6fOdaLyiz
riq0BzpiD4EfOHvb0QhoXNqTVdmX+ySpqA6Wp+oAYX3Y9i6eORsZ8GziZ0ODQc6t16+bgJSZdJ49
POH/H6DQEkR8dFgD1UsiYBqgCrdyxjAYykrD/Ir0PNXIu2yY/hOaSuMRpYlKPotldwjzZg+pOr7R
F65euOGcUddOn5cdNOAD7rB6ar60NEURH3bem85lfoJa6P0xw8xtQmE2fTK0a7UMqEPusygbY4Xy
iP1SEeCgcOzhKcvwGoSomvmkzRV3nuhQVNpX9QHHgCx3rtZ4K3uys5v9zbBKsLmjSXhGxTc0Vrl+
1vvpq/r26HG1z5LW32biiuW+3rVXPZHf1f9zMDLjwZpjAkMKxMb331Az4+yq/iUvl8T0eMkpGpCL
V7E+HqzEdS85eDJVBnmo8dkUVpt4jvvP3KRXKieSpQBywnIaF0HGHcqRX3optnURFEe9xi5ntcNE
WBXpNWg/DyjDxZ3HGgwQ3Wukw2WLqLrQ7c8JSKvvedl8JVg+PtWGKXZtbgCH5OYCklO8SJ41y7M4
isQLumf6Mnp0BNkN+GJ2rZcpaZ6DqAmu85K/HKLjYj2KdYSd1rOptFEQym1YVDH9fKfVXrjyt0WQ
hK8k5/mEROIDbgKtOd7PxNq5Jrrf0NaIP3J/WpfcEz6oT3O0ZGI+a2ZT7orUN1bVciBGT2c3tTwN
M/3dc0JzZS7EgDHoscKGY8qktsqndZ9KPGoif1B9hAYeUD2N5veoSvA4MLd5EjooiQI//eC1sbef
W5fAgCKftmmPkU0Wk9y12pxd0CHPmKMid9PWhGrYS4leL6MOqHXLqP6qcE9OiVXOcNvL7/4oJRWq
qgCu3R8SgSEPt96AZYwujtiVKJlLJnYgYvrKpAasteobbSn74lssBopkXkq32ni0x0+NPi/eCnEe
4wIVJBu+8GqZwTXNgxTQi4XJsKBDu1zzrtGHp9wKd3VHZR6bLmldiwZCsRapHG+T+qgSNm2LfjQS
fID07O6ir8kWVAkZuJs7OTwHm7mTukvgnNDfc62QkJZcwBTLGYKyxjiU8fzRkTi0DgxkpUqbpzUm
W2x/fjU5G9dhG+eAB/Js75m2i3Tdwhm/PBpibDF3KfSIKmhtqY0YXdArSuw3cxBspn1zuoIPubdI
Mx1iRBfFMC+H0jpbEiSnr8mn+7tBn3QnL2rABAXTrF/8RaGRQCmFFmvmO1CI07lHWEmwe4+VYXIf
1bPfr/9+Cm1LJ3oVaE8rZodBqjoqhlvomfpZFogQbXRIDVUOieX8iHrTrvzgPE71H/i3qa/zXdyz
rDeTOd08uc4Qxd3UoXFmbopRCHEvEUa7vz9P2uwYZFNxbcv6pW41+6zGlO2SBhmm5YsTTgsfKHce
0/Kg55V1nEqn4ZRFDU4wAIr0oHlTr1twxdbATD9qz9ZOU6ZNr6SFk21qP8t2bo6/z2MF+mrTkSqO
mR/zz/RhihdJVG2Fh9KbEc5IOKfCHdqvcggWxRyb9LkIH6Npipmr/hjTrH4MFm2/P9vjYyhy3Lva
0en6eaeadRXg/XvbTjXwEJXNK/Vux4TiqJME5XwuBQGZBgqx2awH4tFK7wWf0V0k2wTlWTengn1A
cCFig+2uJjj1otSpvynBjhz0g7oqJyVngUVGmV/LajOOfOWrf76V90O1US/qcuZ2WTFl7F23vGoN
udcqJaqasPVShAWnWImKUvtoceeCDVyw1jVLl265CHt1Pc41Pnkos/MW4NcqqYb+4mSu1e7t7uj4
fg7DlOF5rtlPwL2qp5hN7SiL+lM82C/35nAymtkuGeWwa1qcbL9h8erR7zeUrl69Bkn2uWP0eURH
516F351m5nfITHtMQc3y79nLCN/wIDZME1qKpG03f/mWvFDHuZOe1HeWBf30GLMZvZhJ+2AiwHGc
oX5Qa0YQ0g1yrY6Kf8TXgzve3ZPgWz9wA4xBA9nGQU6TIEsM2zWTTp2JYiqep0ED6JXYYskK1Z8N
q46WPLmLetOO4VaRFf3dsGCnuoxsEZaXy9CRuLgYbdBWPfVcmZxanQgr9dRgJvxAs/oBCrKgNgUM
kQ/sNUfb/tWbBlrKDu+TOsjgp2lzMkbLK0iI6Z3H481kDp2shUab08hrfbexe50W3X09r4JP0kBp
t1MrR+Do0LBFEuzUh5B1TPH0wMZ8t0jI0srrn0qQL398QnPzeL8u8hx7iDWHX1tfr+9TLvLeP6rG
eSXuKJqHVQCP/q0hwy7uDP1zQ8zC/U/2EQnxiFKQ2KBSJn907vZqSqaeUqR3sH9I75mTLjyEVn+O
plADGau3z6Y0Cohs05tqWTqeP+wI0+tWfzn5RfQmJxI8oxp3sbof1LZhX+NCPmgOCMU8lg/3c/l3
NjYZOVtPap+FMPuD+jPCqHFUT90vHZzq3pi6gfEZOiqozqmVELdiRwC3/PqtZkUomceu/rj3Za6D
ZCLxH8IwcI8j4n/CfYlwUq8xiXXXHVECW/b3GAIjGR2zi07U5pMsLHR55LA8ZXCUeaxerQhVecLQ
vPxEYbbbwMziS5B7bIGZKjqCCU7ZDO5aCw3tLR6zVzpxzg+/KC+J1OdPlo5zrqJI63U3OJhzzHZ9
8ewufpBUB5SFmCLc3leXgiTrtRKMWEvDQD2qIw3QahuCzwmam1XCPlB455gUPs/q5KnvJV/gUikU
Hly5eAZEpM6xyHehA1GfnNGmd3vfbTHXLG3X5eZfESK96ZpIrmlsclvuER6dnDB/lz17CW14r+Yw
v4QRKTTqzwSy38ZBUZ36GdfH35dYtexGTRdfClKJReDKbUVyx3ZUQaDNWY7x/J7KMb04BDIGTvvE
bofLt89o60OepdDvEYcFbFFWEYJ89v7chZdPN7Qz/C1K9Fg0vYYNeXySpPZe7n8BLTZq2tB/pWds
XavW/GlZaXAI+ZD2KkiA3og6lUb6rwdg9eSIkkZF4AApibxgNfiQi+GgldL5GYUkeywqeHXo7Jkb
stKma4XdHtSJqiohJIP5ZkxBcxi4Nvf3BjIb7uI0BGQ2/O+JkGH/XQKyDBkYINuGYNuG2M5Uzrm/
DBlC3668eLDMIzxe/xtMEq38aKauvY3oBS+9P1o7kwRcIGb6PrdiB71vDwaFUp+4zo0aqjODXVdG
CwxqYSHFUrKQFs50KH1OW7Ci+VEPq6vBuPBRvUQvsNoJu8av7cOAGTLvse91sXKSyf8Gx/KH+lvJ
kAgvbloy8y871CIUXsqs4ji92BW6tR0NnQzvoK036QBnWHDNbAu39YgCB4pIFGK1zXJKaOkyl6L/
0Argb26l62uzsOdHwg6/9jXTUhHDjLOH7IfmOdEx0UN3Karzx7KwDnrXJb+4qfDAGQ90pT04kzaQ
GU0jtKtgt6baS1FpfdEKpz6q/a1ZjmDXmEykRJ68YMxhgTYjuXOQGq2KKJ9eA9m+AgaNvmkBEovW
KhwuM8SURh7GJDSEiw4WhXpWzWKn1BZlUmKvgSVT4oy4p4NaRV89Tm2+1uSEqX4AcRWRZoBq5bnT
/OnBXxZeom3dXWKijyUSyTzRobRe2hZ6ZTlNP70p/VC/8KBVsMjrGnFZ6X5MQWxjKoC4LeLoatLX
3mPuJFEujNhU4JzSCEMmwELfSsRfW5umVMTnmlFVpbv7dCDTv2rxSJgtuVL7uLS67ZyXREolXv6Y
M2hYF+pMwoDkPHvwGQFuws3T5GdncdLUU+OzYYqIc1yeukwnIW8tTIvlqXLXWAGwEEMj6zYhYLzX
ABipHigSTm8XRPCmGmv44nTcJdhhhvqWVDTwVD3kNtVKF/soMX4q4VhJqfyk2/G+dKIvvS0tuso0
POQYgS3Igu/kg1xMwhpumEv52zK7MEmLwHVTFn61/JpgN3R5rEU2vJNIoMGOK0s4rgMxpIQ+rkuP
L1aTLVlCcJtXeDfjb1neJRCpdPdkpCmQwMTMNpUedh9ZMu1yesIEmeFTr0j5LcEqaeuARvGDEh6R
d63TSx0TXP2hsfOxX637RbmYCkdcArJwVEFllWDQRmo0n4Cxk5OSVK0ELVOa7omOhUvTwAfTHL0g
+rFtiEk1jUdvhrjekMxdJXbxEXppsuuSTBzpF8yPoeGvE8YStPLN+VVK/CDCxN4xT3N9tJySq6ye
gh3FzE97tLmFG7G/FkV5jlEjkRxbVyuttOovheejSdR6gda2SW/3aVAlUfii1g9tw/3kFxM2E/xi
aTqkh066R1eb3BvZ8s0udYsJkCNbVnWY6AQ18vy/F0XT+uec3BeMXX2Ui6bj6LZv/0OA3NWS8eqY
A89iJId7AJiHNX1ymwqqT9dzOxPOr2xx16jbuJVlN8P0M4oYs/iYRHNM4ohZ3FJbVXOTPJURmYbT
s+0+u8RSwh/oGB00kyDcgI2lSMWVm+ovt6mRNgamBjHEkTXpeH6zJZsj+OxbW6cRh6yIys/oXfjq
y6I+pTJ9Kxqv3NZL+xz6Vw4iwZu3/oSrMIygg/UOtiltyWocx3qNeb29zjVijLQLvo88SPzAVw/Q
4nZVFHwRIAHXjNNYCLqErPIJU+UqHWgV+GnX7BLLs9bTMDTnBCvNZkqccR+QpwqVEXq3HCGNmUjF
zkoSSDjLhiAS75UPk6VQpxtUx769CgVatD6qb63uLMNbUsMbL6v3bJsf1GKaWsYuJ1TooQ3JFlcB
70YyFw+NwFa5uOhGcywuaOPABC9BYUZDF2zokV6pNvMUFASFm1176jpfA/ZmRKCQPPZQUWu4L6XF
0CQ8SWHJ/Sh69lNeTuwAYonqyxy4hLYwV9ihpoE4ujwKU6LA6ByZIPJ8SBkIyY+OlnqPbe3dHDtP
3hPbvcQjWSr1Es49iU9lSsLpGC5UxcXZZtlVyzzyrsUz3fDCxSLWghL+EjiafsLoSHctneUjM2y6
EVrTvBtm86OdiYkJRdkchpAm+wKb4IEvteplQOKy5olX1e57Gdvd8s6fP5J1NjCHCqRlrr5AbaZ7
OMwVQJmGr/beyGNBUM4IesBfZePLVzey36sxS17idnBXIp5AWQV9+jhDjVx1k1VsPSz8O7uW+mHM
BG3VZSOfE1NycOckhaZVKtERbIxwcNiTx806hwCP5nxoHgw6kmRsJxuan+Sh2uCLtpkX3PunQvog
TwRbVJcmtOouLjfCeQnAaoLwJ5T2RzVlICWzOgpajWjYKXRzTXc5XZtdXevJ3faivC/kYoGYo+F1
rJcyu4whZMZt4a+UMKoPbGM96KN19zPmhIQ/sPU89IuSUo9JT0xYGtPZMN9nrBG+0OxnW8/CZ02X
t04gKYA5ER6VE8oV1bhug+C1joCnjDUY3lj33I+xALjUExqZdM9qHSj6iE28nJ2VbeU/BE7pZiNq
PFT3HTNqHVgjIwuc7VNul8tsNTCG/IEoMRC/qbWbUO/ed9J+AKsqMZFs2WXEnCSY6gOffX2JmKds
XWaNSpoSOkkAJcKh9adMqoiP/cMgMHRDEiyahVcLtrbI8R+RdT1t5XLXq1UoQlOOl3vylR5qOGWi
WRxGmN4rrvgfSlbZR+TZRl0/wYjic4p+BqbDVGGk8FL9HWboxq5eOr1+W3cXZxg/MpsbEQ3jaYde
w6dYcX7FaJOPDd3lLckT4aaeCv9A+mF7jvQyWgNQB1c2OZDcFoF3L0Dh1D6D4qoofza5YXzSnNi5
Ls8qA5f5QDd8H8fI6pZ5eNSlrxY1/ZtjGw+DBqOUddu4f62iSulUTcK56iURp8jo1tS58BhEbuyU
GUrtmtUhG8d3iErWJS3BhbUWrGK9rwYi7Sz3MMwLCLzXwoP6GPqp+Yb213qosOnl8KCPqkVUsWOh
AuAzjmzvu+fjNu1G4sv/910Lacw/hDOoC5ADO45rCZt6XgmH/1LKRxn5mVRIKP7QgK68ySfDSnXI
nf5FpqI5dQXSVQkSFTQDw2/dKvsX+kq7KNSPB2fulqJ0wFgfg90f24cmSF4sbl12rj8HCMRfs2A0
dro2difDioBaUw0HXjl8zbCz1OnwI+nAEI8zEQhdZ2rkCiWvWW/HV9V0agKQUpgsv5WFF17gjrc7
CC79TpUrJc6ZreuTUAEwJkpmFtN0DNYOVr+VRMm80eCNvMgSoUVA3jy+YZ7atSAgZvZfZ2z7j+Ny
mKW2KR0CwmuVt83kswItG03rbik93Y6QXKcaDTalWc5UcKFGJE3mv4YVMZKlZXn3R9Hy2mwu4ash
fbsxDHbO6ELrWtzatKN+ERLmoAfr+UvE4k9rYgbbaTFHVwI9Wfc732H4JmruIdLdze1i81z+RaMq
V8oFXfRdvfGI5Nn0PYKKSCZfLdjJXtLM9Hh5NMS186VLAc7Par7uZOQrLAdT6wiDCPTi6GXWQO+X
HGq19prpC8oXnd+LSRf20njrdUX7ZLUQDzIgDtwU4are2ygRbcF92GCpNAHq7lCK4BauXVRAVdWu
1KwbCXQGq+ATwoj8kwTaFzGq83i4VBuRv9b86NaXbfI+Bi1LW6azPV9uHxhaPpljDWKPoEgY1dXN
aAPvCxrLYV3YbvOkiVmy9CLGr+fkOo9yK9Q8f14G0epQemw2vdJAGkUCC6lE3XXq+UCl52zjzg0e
iokxb9hiWP3f15D978LPdU10iySCCFPHn8gl9pdLKA/cMChHunC+F+nbgXT3xil0iGfjkxkY9wd2
IvN3i2wm2iPbIhL9jViI+diFFYknIiJxpQjYu7MVrhH4HhOmXmvT1i+eReNYVThTVXXoiP2f91sx
Ky85BQBX6B2FV4J52XrFoGLtTr6or0KDZx1j43yRbl6fLHD9MGint8FIxm8AZu8PUq1/i2pdrEG9
I2dZPjmFJ2kwtGXuAExxeUkd1H6BTKidVTGF9fwk3P7X5/hPER8CU52e5JKrYqPk+6fStDXrqpkl
dLwwJly8g75f4qhbK0m5KSMdNJn5OfBEsFWb+tJM3VXnyfw8IkG83JOkjbiITqoXNJbEG/eZuKa+
SL9K2NXmMv8Uy+w8tR7uNbnlICdymiS6N7N/t/7arngz8ePewz98Pxt3qp+lhgXoZYk/NidY+54G
W5PBy7VEb/KKfOWssqkn2XFXEMQqF/24M6bZp2UU4bFPevtt2TERxETgoBQlY3UacZSI/bIqkN7Y
xAxwVDSKWUSUkRjHDduowXWN7XOvZxzynl1PLoejj5jpwQv6UymgHuplbzz/fhRm/t6Tbn1SUxk1
n7mPatTzgvRbsQSbLANetQwuh3qAfBdhXcL/x1PlfFHL4BQbz5Vd4+pODH+rh7G7b1DPrjyccx/h
EAEWq27JzJ1OxZqEXtxuR43IIbL28peaYeby96Ueaeae7h/VvxiUVnLqPetN9W5CMo/60Mdu42fx
xvEW9DbRECBRg/JIM9m+qHobys28n8Mi2had9AAczclNvZEKcp42SsyLs6gj4IXqvPQn86CUADFi
pH2ogYUvQju4zQ0nBIv39Nk2qfQ6kR1GwS45GRJMZ0tThPgrsYmWp1Hj3OosQZnT4P/krjisLRiE
x5o751PZpI9hWDqPxLbpyJbIdiCkVe2g+uXRWBvJOgIYs1XGUPUGLe8kQLqnjE+OBkawSD8weEIn
Mqtsny3TLF6eJ/rHTc/i2qOGPFjVQBc4h2uTS61fGL4osVaO1vVk6+j0LmNgNp2bPJuJVR1VxzAP
QY57eqdtaVVbt4D4DGfgLqBhc7mpQ2Oj+5z9sfoSxn15VMVu7U7GrjVgdGLG0Qutx2ppN89zxAlc
us73OuoaWu6psbWCyV5nyehvsx5GlrUgWoa0J100lMAVAe4Ell+d2lxDLZhP/srMtWHfRfr4OEks
uZgLm33dblXQczNN40n37XEjcaIi5HV+eNpUrkLTsV7opYUbK9SKd8OXpAjapbbW27nda1qR3giy
6Bv92FpDude6mvk6AVBwMA3rDa8aYsfhG9SBlOyVbjjddxNky82ktw4I86fIOKo9AIzBDrTmoqqI
QC4s+zMSu7lPTdmH7UdP0XL3SEak5aDvwalpJqSn2j15qWO92rl2UV8ogkjBEC/6Q/2AngU4WUWZ
eL9Hqg2n2oRKmpGb3jCKQ02TKE7y4Nx6A9Nt1H4NiNRl0yMMsrQNVfo3rY4rZcjlTjWbxr63N6YV
VHdJSti77AMo39S9tq5QIPi2nLZK2DAnubNzl6cswAcUL/6VeKboHGTptFHSocKIliD5equUbez2
iQdpPC6g/yPsvHbcxrpu+0QEmDbDrXKqqAou3xCuts2cyc3w9P/glk+72wfoD2gIIlXVVkkMa681
55gTdNwwDX6U/TgtXQD2m2ioXMldZe5th/T2ycK8mB26EWMwytlpq1ZjE/Lprdl5xO6dlG09QJ60
oYyGQ8u6bZOFmv6dAAdiapWqVcJk2WDNPKsPEfjKa9wS9ay4M6pPp/QfJkgLMNZYnQdz/qr+oXrp
/Idlt3Mw3T6RW/gyzG5JuDTN+iKNXzRCAvNRb3fqp9VysajAImtuCdkdCf5v1bERPQTM9C+xbRIh
ELJKZAldPPfRyfRaaMZp4+2TovJ3eHmMLfp+Ghp1OTFvt/oHtehNkphr6siXTggLYoSJEPody58K
5GsV7FF+NWvHMbjoIkrF5db7NMfUO6FM7y/oq9v9UOX5yZNTiW7SMVi2SgPZm5usW7d/YiJB0bTQ
GqbO8O8wAO0GPXnp/SK+U2evCY9pnzO7U1c89Sbcwkq2NgulmvnjEzrmYePNob5LqePOmVuQK9T1
+k42VX5ANclhlcmBKLOh3CKJBtJt9jaFmpZsqxGLihKnhan5Ura9/wm76aVMM+1KGkNIMlIYHEtP
P4WLj960+pDy0E+PmSGjS5bMYBsXdajBYmE7DlwzWmP8duP3NQQZTVZz+f3QB0l/yOv6Pp898CFT
8mpS93yO1NeWSc8f+TNJFJptQhBrmEZxxb546v4paThtPWfgDAphXFeW7m7wZNC5qRwcU6Pu1Ug6
df1ci/SnWmo4cUNnqUJRnw4/fLvSPs0IwYLXNNYDc2NV/iRNuJw9GR35qjmbykpf0DBa4Se/qBtc
eVtCxCkXHQUlJEXO3ySNsUG1EtOoQwllal9UgeJbADHLphPnknaYF6fNS+2V4uAKzvM+sN5aeC12
RFhsRahCarjmSdUn7mXwpXehphhP/kC8DLCKlQ8Mt8yEcTfFqbNvMlTFEb71Sn8lVXj+YoEvxLQ/
vGu0tmixj9nKHaiiJ/6gwU9JbrY75LaDvLEAnKgsz2aj9+umBnCQipJU9HisVlNQ8y44q9b0QjFm
SZsu5zIX1GfSVueoJXDH9uSKS+r/Ijww4/5zrUqX2Nc93/RN3bL1P02sA8OYIcVNfLohHsaeM0Hr
OAw8m/k/0+ONlho2iouJ5KzlLqG+2MgglU60dbp1ZrIXSETcN1NQMZ7UrdfaJwREbapxD71Y0udJ
bSMELiSohkEaA5blQoL0xjjYWoBKYoyf6qRAFrYsOR0ZH/rozmHs962AfLHKAsd8aDXNu1RInTZx
GU7P+bikhWRhemzSQX9pI/TsaKA+ZycwV1Zfjg9z8DJpQDGQopmv3K4afMWcz05ef6CeS7Fs2Pql
yR13E1cBIk+7R9+jNS4Y9AUeZDK0V4MSviR6tbRFdxPnznrG7Xzwk3JeqStGnmKXzNPuZxia9UMA
0KsXbn9tPGiwqbFksC2bcoqnC6XF19sWN6OrFU1v/ayT7jFE5d6ec7BnOUF3FOn23lk2Eyzgh0bk
qJiWTVNvWM8UaEmqgaxkw0Gq2THlxhM2ZvuoCYNDq6fRqrcciCS4t2+z1d7vhkvJQXbbZHp6kE0+
3Y77aojp0Am8InnEUejkkOyXdrlX9/YdueYLYW/e37RQhIQ9DwaafjhaR+XOJt8v3LLqqE+uZh7/
e+miVib/9MjhDMR55Lj0BnTbRrv17yWg5eR6nLjWcOacG8siOPfR5L17zU4sek4dzAfOsWxluXz/
K7eLIrDjJ5CU7cX1iRrBVTJTjFoLFM1Lr7M+leRZltk1hIl4e1ay1im9orhrBLXtMPf+7nYnM5jv
Dm0yrIPYbZ662oxOIHLi1W1xOHg50/eE2K6yRUzAnYVkifRKEJ52oF0dPkkDAZaaL42J+0HlZ1xz
6q1j2Lbhrnr9789JnaH//JxsgAGeMO2l0YQl0fjjcwqGAtVTPk8EFfg/1OegHnBJReCo+VgAG+ww
IR7igo7VQTJtDwygFakun2UGempY4t+5gaFdyo2vk+vJTdQxoihkDI0IMdUmNAKxnks+FaklKP5H
MTUXLBIhtqx6BSS3vaSFSaa0GfW34ojx/NtkSfdeafr4jt+YCLrgvv3sgnAGXHJEtRBNTrTy6nA9
MIFwEr6WReMDes94Nk3JPDmx9V2YIRdbj/Fbx0L8Scl+uqZODhOBx+t2Gf3+9wdq/XlJ9OjfYR0z
dDqSuk0T798HHpnDvQOlURzJpCTCyguPs4zjaz+zIEOuvBIOamElay+pBDZ+4hkH1I0nQw+d+6xk
1lMFVjLvwzwzdwzd5jvfdn9Sb/7UzPFTnV5ySj2SesfPilFFtNTEmjd+amZkH2wXKYSFXuBSOUCi
s7qIr//9Bxr+n90V/jhfIDFg4LZc+pXz7x/dFc9kTjAxejvehASV6Vyx1JarJDSGD9a/+crLpuDe
SYxfE0JUrtjEDNhse9e6jLpRPVUmrKSSAVAC2mbfdqFJL2kgzmK0+nvZ1CSLLp5crTaucdzF73qx
qPR1igWr0vY4tQZjPU9ZfB5aC/1TbqUPoVdBVl5eBobH7AhG7kkRKpFj9iPTD27ByRN9LWwzWYuo
emyd3RzIjzgWYH5ta/raCUJLAVm/9n2zngiERxmDQIrknHMjnOFFz95LmncPHhpAJKkpSEO/7jcu
Qt2TqE0NC7tVbRX9ZMya51BQYODN9y7JqLvE6vIs+vtZyeFK1Iv1rGThykPSJiGHbZXU65p8XXWX
G9ymPUzMtcmp/34LO8508gd9G4yxpSETTmVjb1P/J8BFiilusgHKGzL+1IQ8Uib8JLhYOTZRPRXV
bclD/3C+6P43HzeHLh3zlW67RVN4fmBp6mzDqAluz7TACB7GQjhbC4oX2Yr5SS5bkcZ+ux9IHYq9
ncrfUv8gdg+y/WYIBOEw7pS028yrxVS/rXsdzICrFfdJY55vc3iRV9kpi7TiFOiIiNLU3VhzwThk
Wah7afjp8+aIRtIYsThZAVmLo/MchkTwRb1PQFBTF6zlC0IOTdf7NHoUCIjblrmOSeeUXun2JlJI
7Ny6szSUTBy+8V8TED/oiquhnn9i6BPHsevdtTR92m34iilmp+zp9hZTGtSrm8a5Tmu5U/oWDaQI
5so3bUjylxHu+EoC0VhPmEYOxKZPD8IAbb7IrVUnRUSYzBEOnFPSm5a9VCvfqrFNz+Mybxti+5BZ
mb3y6KT4y6g3W5BVSP2gjvZ7pQL+/aDkwaWJrTVqpXEylaBhlOUiwx20/zFFp2n6R423VHc+Kea2
azCNtf68Q/QyCDWatNFJTKCr18JJf2mf9azot0xkx204FfKx9WZnzexgrYReqpQmvr3aY6OsdrPu
ElayKFFun2QD1GudibTbWHmJT8Ox++KstiUn81pV7mEYGzvXqmq6jAJDgZjHtWGH8ZXOj7eec0Zn
eV+93xpwSxdOOJ9VNsRPou3bBdpqkBVaj2h7Uvs4mpduYkyPRjpc+WWo/RD1ndYVFnHRmc0iOYpP
TRaSxLLUlpbbkROS+N5rCt6erhmFkSAusTWd725k/eWCX3518MwXwpxP9tLJUb2bKrabgyjtn4zk
yYap0zvPddCAAnRdpXZfr1kUkwdWyB2pyAE5lvKxcLTCPZBUj1Ew8AU45ZhwRmPIwAsNqD9suJNd
lFr7dsYtrH5kNkCQMYPoV0ozkEz5IUBguHZkYuxURywnLwvI1dHTA/ledvqPkiMX0QHnUkWArPq1
qWvMi5MmBEb0TFGN1I23ijlrL6jZKn+bkE4+IvIEIa473W4WtHskEeRqTesBxrnrankHQgclBUhm
7tX3RR4XZCyl9JwM+0OdKdwmBfkMzpErRgtHXLZPddO9VnY/nv/ebSb5QBaWru1bcrBCw36LhHB2
OgvyrRiKI3Hv450CihS1WHwni/DEFmXwD/ODJZaBmFaDXfp/6PLh89etB9fZVE1XtaJIhbdqiyXX
ZukRJsT5jKSe3yc2kTtcQiWMuim5D+qWexYZQ9G6luZy2sdVixcONYTTwzURrKXL4bMMHHdtCCKr
vS6b+xXMAmNzOyOjgBNaCTgTOgp5pvnXaGH0mAYnjBXrJMUKianIj64z1EgmFq95l72oRrpXm9VD
ViQvKI7kSmn6ZOlZ6Nu0EnmkO6wNynu5Yfwt+12SzQVYYPfTagoivsAm7PxZi095YvSoNeh51H2b
bOa4FgefDIvCEzSY+5JkXuDEZq5bnwMjX9+c9FOiSW2rgZxfT71WHROMevQpFpYWa+A7Q6/9T8Pf
zXML5SWgGlz+f7YRgngI5RGzug0Qcbk55zTgdo5DLDHN0oE5zT6PbHfD1JT0Lmh4n56fl0eFPepI
2e0jcBE0c45KF6YUYiFiaK/lqoZquaE/Kl+Ul1K9mSLDSKin5CEyVb/vZ+GflN+b8ZR2LilIssZB
1k19SisJKLXLtA2Rld8f7Bnweal5W3fZ+v1jGoXYSpilPGlOYj1KP7wIg8zrQUY/ypbs4TQc4tXs
kB7a9ula3W18ZqB3qtfluM3jwDgagMy8MhG0PipjVjpr7oFwTEimzZh9Tt3JZsW45XhJjn7Ye3tc
BBQNdpsfcS+7GwN8fuVpyUsjXbY0eoWd98sD2gPO09D0nt1+jkmdnbiGRCHS95ZeP9OiBicyl1+E
uyHnL2uKIL6XNMdxZk+HxHDqXVmP+XFIgkODETqHGuRZBFYLsW6TMr20Gu/aNTqCDpeFMDkB+5vw
TlYMINT7yHACYtUc813hBPX9ou9T6hEnJzm7mzgldYsYRaPN3Lfb7yZJ8G12hgEOHgoORh/lqe7r
j7TyuzuSrlNDhPvIRDJ3RByQHwu9JDEnEd1bYbefWtkfwyLv3yYTUf9tt/qBwUKLS1f99uPDWF+r
1idfPr9X5bF60CE9rZuAWWxrlQxdOnHgGPBWbhvu3R6Bdiab730CWTsjH4/ZpnzWww8lrlO0KK5P
5GHiEqXPhAhPieDxGZvr0i2LvYwRwayV74fxjHFKGiaZ8L2r56wMdk3pSygNobHLFslDiKx/D4Xx
qKZ2JbMLZupuv22th9lYHCwJ8eFTxxJdq7nhO0CvPRGvPNmxvLcRNLQyEbshJR1LLTAtjTAXrY2J
1Evnw60pPWUTcMuMdX00i62ysUVvY1Jrr0lM4HTGSB5qL3iVgLAxbBfNYw1cFDbHOOyLqOk2inkZ
Rt/15fbXoSJddVMxXSYtON/arrXeQMA0inE36SYVYmGNh2nxSImqR54lbLKKF7eUsvtnxKMQTqi1
EYRekhrOWVRew2Dc1TLszqrry+i9Ypoh7R++WVp3Boy9UT64kAmOaiITue14duv5rdcLY6UGMG4M
kNGxw+nwGzTmtDK43D6D2yDfwaW98lWER1DZ59BOa5InTYS3bhkeHITAPeqZkyquBbhXLk4RskAu
UKqbrR5sq0rXap/y6Lo9BLOKqab6XN064/Ra5jP0TKbj4OZAPuh8QcgX9tWZtObYsLRDgSkOKfLJ
DzuJDkbTND+XJ5ZB7TJ6g3WGHKoTruehHQD5tdXnyt30ssb7QTkV7cvkNYMVgiQDC4ABp3IVaPMh
91P9zQ+svReHzvfKrb5NaIqJ+8RJAK+5wD+oQ6PWkqi6qmdFHX6hrfrMdX0+27aRbwvLK79q0bAW
JpmRSxAxZLlVNjp77Kny4JVOdzIkdhtXNWvxHF1cEZGEE0TU/igDH5zSx0AsA+NMDInYgEzDzOmK
V0x2/R39R3vlMszDVrlkwEjbK85twxv/HyttVtV/VKY+3w8QPWGjfKft7i+v/2MhShkRdUx16nMe
GeNmNofurOWGmZ/1wS1WbmM0T34Qhytw64yKk3XHyhy1gmG8OmRODM1fnlXTeWMo65sG5vUlwwDS
72MXtg69KihJSlsnkdL2drgZL81iMewxXb96J1VDhVH4Jmz6xbh/3G1WmeUFIkB4IbUg2kWB397r
femvfNzGTXlDO/wSd6gRVKmN6VFNJ1nNcZia05aaBPNXUEYMXYX+jgJ1ZYnE+TDbctqHXfLGknZc
tV7qPnRt/+SUqc59YLCfW1S4dYVRfPJ0kkaXNlxd7sZI9uB/25ZboFkfsqwLtilEgHMM5fquSuNh
I1tcZZVt+QeTduzZHMfpxrE1tOAucUpgwkr0AuryqG4Dbj00uCeGT7FYp3/7pwmU+Hk7E7kYFn+b
stWzICjSw62Naw0pg3/U0RsmJP7XeOGgLnX1QtaOdkVQeWd1EqpbSxM7T+1yDSynzsFogjA6qiv9
UT1LlmdlUH0hnWSR/LdHtZTOF1SV7wrkvByFCIUMCkauliOghGhrm+Kn3XCi5INwYaosIG1Vurn4
eLa35i01wrS5jWvrGh9wDCkE1KtL30nnBcyqK3Wypzq28HEKxo0CHDY2OV29FTMdRoW+VotfWG38
nahab7SmOUipohc86mDoxQFYAVf8KI1JKxuNau0NQfnshnwhnMHjpbZ4n5PuUGWbwU6ZxfMEpkeW
RV+9IB53rlLtJ/lPF7kw7vll0tUUmcf10nB2w8jk0mWFjQynf4mtBXCnsp2CyglXt8s61nHnJqav
aYNsSz8CslpkoIRNefj9BcehaLbUDRK/KNQsVaCNGhVhwZmmdhlAx9a+15FcvPDtEga5UFR8sTGa
GnJsZbabdArso4Qucopy89ezNtM0bhbWRnVHaUVzQiQ6d8Bl3TFU0YNGFvlRJUzJpfDG0PcRTOVl
iNz+sRm4KHtz8uX2OajNMRoWOt1RzVBj0UUbYQ3BOZvy6lrL4cWVDU1c7iGRBi/2CV0QdgEOaFxr
W6ViZ8hbPTcAsgLvGi8DBVlF4cqsk/LaYtluofKPftA+Sp20uDlGGnwbfgTa9P03sZGQMe0iyOgp
vqdL5IMtGcl3Xg3+rHbRFBkxbzFK37zRfEtbFPGa273214zD9W4MHY8+/IAwYtkUufziZcNIbjv6
B6ZX+rGi3/YmGRkpFVozAj9Uh2tSRuber5dsdSVR9wXLE/5HLC8WFEhKvhg9xfZM6tEIGgbc9VgX
EUsaI74oApZ6MAPnmPcsL1MuazR/gNFnTRJsxJxbl34J9HHIBFMXQKhUPUF2yzwddEi5ymlvcuwi
60M07qBw1lZIqMwnUXbEddKtObgc7rtkkt45D6ruoscu2fOW0J4HV4/XRTs2L4SIiLU2gPnyzKBZ
d8jaNpFjzXs1OZfLZgdPBmEbeXlLtyTIsy3CUptgKwE9rhmMfVwQu8H0MAYr10wXtToXpLlGWltt
GlOiiJ8n8rdyq813QPPp9nOBvEsjQnvimohECmDz0ch6TECLxUcG8qLJEkMYiOgiF1/VE60Mvha6
tJ7wF/P3LfZuBwjyXCfjiYhXYAlpBosN9RRaoqXNFhNJcil0osNtmWBDQUD6Opfwdkn/Whn0UJOa
Jx6vqCd/vzRA7MvaFyPv+5d6INg9aof2CDY/fC8NhLf8KUxck+zENFDbe9zjMQvC/Swk3dHKf7VK
ZBZq+MbkyyGXcNfYj53m3U2LVlt1bLgvVpvBHpONOlbItsm3deJdgsUPjiRtE7otRSZam3tpRKw1
uvpBhkm0J3KJDsBg3FctXKrPxCu8eyUfrpJBPGZYvwZKAj13cqpgLh6IAwhk6iTXNqRv455P8/mm
n+4nvDBkaYlrn+EvaYLWOKqSfMxZfDl1G+zF7GMYMHC6/1aG2ST/qUNQZOa+LqlJFfhGXWaBE7UP
qi3rNSNmWnori+dTPaCb8w7eZCb/2Je4bXanF6bp7DVZvHEqQnWD6LxVGmD1aeWKN/r7FTU6pngw
z1gK7zRNS/ZFX/i/nsX645yEzkl1VcDw4DjCv5vxieGWTq8hotG1Hfow2FTlDRvxttkLn3DQWRg7
A4DMQy3flCv6t1vaYhi+whGNBKBsXyMp7eeZG/JzY2+YHGK7mgXW7W4cGcgMYcx20JwCTcp79bMp
/JFd45g7baTprAZyjhc9VYbjXXH+y/Pv/REShd/76w4CBGcnubTNeHUSaDyBVsOGXt6/vWz62JMW
lr31Gug0O7rhKfCW77kzyq/JD/VPmblV0HIS477EV8/erDJInpaadcliXwec1SCRpGn/38ML649E
NmyStnAZdOmgQxlR/IkyN0NDM4VeZHuLUGQAp19n6UfLhWm4TwIjnd9orrPtz+WjVmI0tUe7urOJ
ZjvX3WAtXbv62vqjTiegtbZWTd2JYSMEg64Xj7oGCGWBzZqlzxK9jUFJBQXL++Uzbu/jJZGwoEbf
VTp+g9Zw4kvncYu20alslPS8c7t40xAbcRqTynqfuuQc+x///Rk4fwIpGflZeNiJyDEcINTOMt/5
R9nsBKKvQscfsfXb01ZJXCs/Z8Cb9sW+7xqxo907rNMsvqJoqB/NshZAww5F2lLtis58gkZ8xowL
d3TIzUvfehCrl03TpNcQ5rOx0ar0WLZ+/z4M+toRof2zCBc4sOZ8uBPtq4TZypPs4m7PUIfRTBAE
v4rLpaaEetmt7c+pFs4D+MwbROTvLWUa+HtrrNsPGYbdY55grnKmptmqBqRl9jXex/xnyOjjPOYs
XOHQOxeTezqw6yg/OgYX/NDH3R/UrvUkkKCAz02cN5qItARSh3FbLk9GMk3/KxnQWcaq/xy7Cl23
XCIBXcNEyw30+d/fQV/RLM/DWtAreCiYqL37UbB2VbSduvZMbantMdLWzHiA/LZ9Vb1bfvARMSB7
KI3Iesu9zeRBe1bzRNvXQW4s8ZC5TpB5l7VvEpfB8ff+qNN2U98co4bQSHhmzGdMKz3FsoBXC4Dz
2IorTOPq2udSvlgpZoC4EMMlMl35kg5k/dV5Xu+dDIWDE9bFXYwrl0PGDTDVs5Tgj4D6AvDmAKUe
lSYXgn3D0mhTwnm8AovoHsl/2DEjBpTRNSAiLDp6suZelJJdpv5VDdfrOilt83jbdKhRjEW7pffj
sztD6FCMxMY+RrUoz4NPFytYxsdAOpvbg7ds5rVVr0BL+I/4W7Buok98HqsRMGJ9apWPvbNduBDD
ImidBddH7G8HpdG2kO7CvZ7wdWaTpKuVik2RAbRxVMTOaKbxxRJnpd0AnoPZZIQGPqvvjBTaKjaD
uywO/pK2NF8lQbVBP7bHvHX/UrWLev3vrSSzPURtrOZbJzQfJof0gL6Kp69UMCY31Cl+aAfTfBCN
j/PX57LLjHOZjBaktE+D+6pF8c6PKuPDIY5rZzc6SrXQ1T/GKN4Qq/1Fk1P1MHBYnJ2wc9Za5lcf
fkCeY9Sa9O8mxzqkDJnWbtU+WrGoP4TMqPXIMzyon43pgMaCoPEmcY5aV06nIJ8J5VkONOg5OKWq
/NUT+XM7Z7h6rDz9aIc3dYEvfW7lwYjzU5t1tTu3i/gI2XmAUVQhAbZxditogCFpsOmZReycZdUv
yMn3uVnJ9/++7Ll/XvYE4bHkOZmGicKE0Z315ynXaY0cgWfkBUvspqFHvfwdrQ0n0h6QvzhGZr/X
o75WJ1KRiF/7izRc7rFCAiAhH8EzQ+uoPMdUNOYlsaJ3AI/wX9SrvR03C2L4tIiYv9DoYVjd5H9x
iuHby+DrlGRnn2lD6avGmuK/2lLf5DnXxzHQL1is6691zxRqrDkqMn8sNrFI7viE5C3yGIP7nfWv
rTEIi9Oo+EnUlglYq4LLr1aUz+oZSVnlczyycCiYHTyHy7O466t15rtEmZc4yeeZvmhiTsinF8Na
TO1ysFN4EmNroTwHm4GszmcdYJxGt5Uv6iHHS8LIVn+Syy4w6XLVYp85FyZl3X9/c+h2/vzuCCOy
cNiTH2WhNdG9P4jXbTdOXd9r4bF1WGIbY+2/FIHv7XoC6bYcOv5L7Lb+sYELv1avGnk93YV58E29
SICN81T36e031Q/QFWYBQOagMPpgo3bNZXWdgBbf337Hx4Dq2K1/Ui9GGQwCRkeEXC3/3O9/Xb3a
VSRk2sRTrXuPS8k89P46Ajn7nLmHaTSKq3ponBR1sZa7hCOyLxlNojnC6pDpdEfVLhNQMxAG99dv
YWeaL2kTfPn9/xgQ3ZABxbqX0Nby6oZDAgYYwav6kbFP7pq+LO7d3rnGJvNHVfNDem2OtY5gCW8T
cZ6AY66GMzsbNbCRuWYcROK75yEqzAOELJf7JfvKPvfOemMhs5PJ0emMwDkZOKQfabU4+6gH6akG
OABttJUMvIo2p476o9ZNuCuL/r3GhUPnqTGPCr1YG/6TxJpx7JelPIGJ+sqJ4eqrkVqAtpG1nfbF
Hr4JNxi+4aKyNiHtozXhYtOprN034gzbs+KtKMs2YMhTrj8o7YbJKbPSW49eHG6r2uEsyInffWeu
8Trhlf+hW2QSQmf9jCMQCBlCiVUZRBZJGRZANCtrgZwUQDEajTBYr/LBgC61SN5Bk0fzFFxgu2/V
qTpn/qlHmf5Vl32BFj1In0OdVOdmcrVdlhfaVjIPdOPE2zcBE8M2iJyN7bZvhTMgVEViroVF8M9n
xGD+f/v+8XPMn/q27F5wJaDBpr0bDkXHJCYZcbQ58bl12nSjrBMZ6X3LCBvNXi38+1ZpEUO9FNtm
hOynOk1GMnAol4yIx7SkOwpl8WkeInmXzQOQ3iUay6xQ1NKh/1K6Xr5RkjmyOY+azjhsXUz18UZb
KXuYBpbI15Uh6ktp1fW7FV5V+aVr4bckgtZZefGuT+iv0mD5BTAvveALn29wVrvsmai0yDi2Hg48
1VQYwklDNVV3N3tHwS32WADfxkbafC9TozMfygFNWWnmwRaVgHj4/Sys4gWLp8uTkrWIXkupzSfr
VAMfC5YFujZBYisxweBjsapbJqza54LgbXP9WytbOKS663/U+BEESJMF6HxU8LybeCN0CTzpkV17
JcqgeJrO6tnvB71xx6Pmdbef+L3fWXOCaBc00+ama0W7/q24I41C34DNCTceQov7zq82YpHxql5o
JCPW3zCHsOeDyF2FA7YLAturh64s/0pzp3z3+ySCu4Wpup4gYoFh8Dio9WovasQHUN/rD9KQMw6T
MTjNrde9pyZjzWV/VWIBRUa2US0KPXgn1o1eg6RfkY3voQgzMLTVo5rdJ9o47cuYwvP3aWjJcL7t
SztXHrRYq8G9MCAfcDeBOaeFqs5wRFgfN3paYnT5qqxIbWe+nL25fvw0G1X2UTFYEJAcdqLhdJwX
Qwrg5hHCHpizZh5Xt61lVzWVNIn88K+bbUwLCJUmpsde3Y55ZjFy74aT8QzR5efMrfYznboMuXSi
PWV2HDI0yLKtCQ7jdiwnTFdqWfdnkIrWuy0dhMn19EIEVftoBME7c63+XrBv05ODosRfgD+bvZXg
65DqYzT101AkxcvY6tVdql2HHHGFVjl5A93lJSrhJN9aY+nAX8JEgdNGP7YDTswyin+dBuoMYBrz
jrFjUwrSTaFPcaNIQRm41Muntm7aB2Fru66s3Lsih/hJiGBEzAlqdgVBmgp7qbFP/kIIx4wUbGaB
FFsYfnEYMmdYOWkldqoPGdpVD3e+dlkqWPs0r+XP5UkU08tfnmjRryfqJbBLGxODfzP8ZUvCN9Us
XiVtpX3qHjNZmaugyZstHx8xniouC0MCV1cAkIxg3G6DoXugYapZ70nO2L+JvCfk2cFz18Qnumbb
rna8e9WFnNK8Ok0jvVdbuvojOWe7xgqzlWLjqhGiX9PRuB1Qdlw+KixO4aOmyZqai/lSzKA+Ca+5
dmhqzVkzshxUuMcEgMfxjqNENqATctWIR8MF9n+7PkoDZ6ZRa3jcOL9XBpLCY9IkCzDZbi/B3H34
hskppl6l6tS2Vu7Y9aeKaVCXNKfJvAP5y+5K0c/UAzBklKpAfDajO36rLNN/MCnsH1BCmmcnry+3
rb/3+4PwN5lG/xOUGg0jPjEd8syOmqXZq03fBFAVBJm478LC2foRbY1+3qq1YhqO9j1ZJkyulqVj
WpbczovU2ahXc3rma4zze1FCflZ/24g0/HGco20wkjjhzx39eRMZFWv38ofbbmG0BT+GJZqoNpz2
tSisL1nSWMeY0bw6Ih26GEeJS3tV+SJ5du6tBXOnnhcd2urRd7nXiAjFIJLyZls2GhU41lLgTN+Z
OERHqxTMFn3uKRiQg3NSEMlGjDNeJ/7Dfx3nY8/bGwXHk7eyRjA8bc0srAmAGoo43iqTYL9swpyN
tpHMtIdEeg/qJ9Qu1aNC6fjrF5y4ny+tyhFVubzMKzXw83Vzj7FhPkw40FWd0U0jCWmD021v+qVc
j05NyVog1Mz5JS91iq60umt8eo+k+Jr6QZUOtWk1d2HwSJc039woYSmS9SPqhwoRjC02WTnV3zLG
W7ZXrQpAEgSrtCXX4RqjNF3O14414v0coe+pIHI/5EboX1NSH9DbY2L1GnHRCipvo9K+ijSFyD5O
/ekWanBzzaG+e2/L5mgbQ/2kht7LljUuMyKrFsdGlMkdoTtgZDsCXyorC7dQwmlPShw8O1ppq6pI
nK1cCEJeNDpXu7W/tMMYf0pB0T86mgtek9mgocXbtCN9heBD/72Oxwe1WnfL/NHQff/eDZqf0Enr
Hcbx5tiXefUyeiG67Dj+hGyJ47Nq+scRAfAGeXe176D78kFE92qepyZ7XdEggacniumgPar//cCs
LHQT/bMuo4VfVqeP0vXfowm4W4y0hChH4pXTBMtDAUzqHPhgc4e25FYf2+nKKXX5XQ8zjFxhG67g
kJ/gi7bfgn6CBDjX5rUaMuS1GgENopq1Wx6GoYieelIRLTeaGYoxhCFRbDvf3H5Yq2mm2g9DKjoV
UexyY0ZBZ6etd/T93MGbw2gAAwBl3fii/jT1oBAvceTfSa02zpFN3HGTztolzuB0uHpiPU1kI1I9
Bymf8vRo+wSTtdClAiKiIlw4Y/1aOEhQVjZ8rlOq4XAsGeI8y3ZkwtYZybPXNptfk+55q4ryKE3K
B0hvK3XLRvLd7e0I69CtKLdj42hZ7f9xdV67dWtZFv0iAuRmfmU4WdJRtKQXQpZsZnIzh6/vweNq
VKMLqAtLvteWKJJ7hTnHNPO7JeHWm4ws8su0t71/8WNO6t61Bihfa1s4Lz0auXohiFSZtU2DNhxv
mpBNxQYiJc/2N3VIskjlnEhxAKAG95sQJnjCocUm8LPTGANjJY04atPrSs5POJNyiaaL6LoYuNa/
X60mhu2mter96srft9u6cuE3NdHstYqCdZNwwofWRs88Q2rBTDyw25d0FXdZ3MfPoF8CM5XKPWhn
kMM5maq1M8uH//crFIJ+aWnRfhtmny122F7Nhsr0ytgdPNb9Gq0+u9wWW9ydNLIHlBlvtxtOFYm1
GyYMMbkY3dc6joJaYCaO0+nv9osaF9nfOGelz/+OE575sDEBlmo6bMTb9zPo8b0jkKZqyTAcjaHr
n3oT+tay7R7/5YvB4tjiyuuZDYU6fwN9klLLftIFN2iEx+gqWrPgbQCspamE84qU/61D5Ophg3DG
JxsZfzCq2soSlK3Sti5iGURAlgZSV2MxcYB8WjlH4TSe3pQvKzSh+zTr//OPdQIgzJbqnlSb6nT7
PMKi//wmki31VGlfLeGk/yQ1Uu8vRjdiK4qb+9tMRO9nenChT09DTrxtS4DzKd92pUO3ENlVQ7++
FQKbUiHO+JpuAtBbkNztH0iKc4ggA6TJnASpzTxGiEV9v4jhiyYpZ76HQQfR3Q3uWA2rc05s8T26
VQV/uXYIzLHXo0DyHNyyzc2GGY2GPR/4SaftiF8wXukm/NuQiq5QxSqlP2Gg/L6Fm93+kbQgVe0C
p8UmOpjI4P0PCR4+FYMkm2Y7KurpQRSWOBOGx3OrRJ0/xFHhSywhu82dcxgjPbm0RTl6roBCrqbF
/U3xevs2S4nHbKpInrFUBXqiGNaHTG3VM6iIMmTi/gZnx4Jvz6tPa597vIff5iA0Bvj2eI/Kctmp
MiNeTzz3btXdT6XUrgMK/UfQMne3uxVDJ1rErFPC2SBFOzZTxJOL/kOKsnPXLkRBokmWiVW9z9ok
Nofm5I9xpD5mhfXITD8OW5z1/1KUIzVSgn9RDFE8ngZqtH9qlNsbQlYaRTt7PGQu8/E2nHCK/K1E
+QxdFSQkkifDZ/W6ZcK6kSfVSOwGqV9EaRDLm+d4p2oVcqlCvHo1cGpR0HrVZD0Y+W93QL3oxKYI
U/fJHRl84d0+WJQCfVU/p5p7YYT5ONsScozYVHjd+jTD+rVGNsptSQBHzRYXxf1x0jYh4mgtoT5x
Jg3z6mnTxVBcJZApSOpJMgtjUYScZvDaQXd3UWYgNCCkMHMFCAAHM1jEV5yjQ/SxXFMSR8MzIVaz
N+vaAF/gYRWuHdhZm+/UpHvMcnFYUs3cCTcXKJUWg9k82LzZId+bv+Uy5/y9TpnvXGd9VvGzawno
+hkD5Rqp2AemwfTzXvml1e5jXlQ5xu3cDq2JgbEaVz+1qZq7ASpuk7gHGi8iJsli9uJUZwaz5KA+
e1qnZHk2yWPZu2V/Sa1J7GgxTpOhz0eztXaNrBbyoUBngdt4THKc+n2tl36CiMyf2cR7PMwv0IYn
HlUUwQOky/xzEJ9161cyYydYzb407Ms6jGnAhBPAnYO+XjME9whS2ECDuUXEFvL6X9v1Ivs6ArXp
Es+K7mYombaYFGZhaVIkdcwxjjaI9wBI6KPZknejDtA2zeVlsVUZunX7zMHz3ZCOFOjDZoj63jxR
xoqwK+KgABhdQRNvTwnADKe17rvO8DLuAG0qL6aulKcsV1ZfWacvxmbQFGH+daXd7hYTs3ixkFjb
mbE8pYt9ZRrwPfUVFDf7inJ89RyOKl0rBHzLFtGsjWQIPdcV7tuJvaNyJ8flGDMkoXjWVKxM46+R
Rpl0TvukyvKPKXnUJx0xrWX8Hir5nCYVUppB25UYU5W1lIHhbF+UbqEzM4UH64KEClZ2FTLghRe9
ohFBgLmq4UI3AfrBa2YK1ul3XcNZliGRoflHdE2hWc0uiR3R0hOEXTDgNrTIV5z2uchngjB4pXUp
fVPfkmzhsHMelAhMPF5Y5ADRqpNkrxmv1djqWLOhJhODkpNi1gkEl2buGXXyYSqGcUG+Lghj84jb
LfmhQps1tfQbAcmhzcv5HMm0DAsNX3/SPTsCvyRntgGctPnVTutHWSKB0FvmA6AVQyPNnQCATss0
nqMcPsunXuDaTBgRjKkZH/R2fNBMCoG+T59I9qrunC57jyDCqYuz+FbaAIpqNpbzNyjGxF/The+D
iOts1d7n1LgQVPCHSmbct3b8aFgj34jN7AsC7HcnmwLKja54UV2uwSTJAOkr86w6iwztFmLhwvBR
jKDV1iIJC1txfWFd+omial6UP1qzSp8a6Gr2Y3SfWsO9Q6i7l5j1Y6PaCI7HrMHWu/70vfrTE7jE
Zce04nTrMW7ElwKQPp6n/rpAVwjKKFF39UBEmJq/8WJ+0JZh8e2UUQcgXYdUAh+DzadbdvAs0TF4
Rdyu3MtFHPR51YcTwCfytsicoNRS4UBlTC+CuNcpaM19JtsH2y6APYkPxVoj2sH0bcgpoWvsV0hS
eri0JQvccSHloS6yc55me2twKLk6BbS3YjGFrV5j8v8ORIvV7OKQJrnmHqrQWyXpTQBi+xiMfhAx
ZjSyuxROw1RiH+b/A6aDXSSqd3QTmM2UDDVf+WfU246Ix2FXCNnsoejsZd/lFz1+7yM7XBXCYYiI
cv16pFBzGTTZA93VahVnWMAchrMCIz3l67Cx26tV+gB99b3Qmi5oFTSU0Ix8gBWGtr46wBqT5o8+
rONeS/Gg5chufNzhfxwcHAGE9SQxv7iyBPHVb+saXdhY+7YxlaGqwNq1+ueoz5/5WQ4nKyFOro3x
MFlj+dVrgusEELdntl4kjxN/wTBrjzW4nccoLY4qar2w65OPSqqTN6v6h2Euju9G0Xsf23Ivk5ZX
k864r8uLQAcaf9e0bmAZKu8etATeHA8W6GK8B4J2B88HUwTFduJASfUJeKBjQNmDnQCWIq9x8Gmr
iuQcAXpkrdjUBgSC7vScG3ftBN7NjbQ3XeJzLmmnAh27kT8syk610nwHfGb0qnhIH/IqOYM5wxNs
FoEhVjYhzVWSBQXVoLP9Qulsr9Rnbr/2LybSx7XoHtsRkgKisXxM6sC0rDsLWWudm3gWSGa1a+s9
Mu2REeyXplRVKKehxmCMNKExkm2n9UIc1rsqk8Lr1oxO2MTe1SI2ziKbWMQGgzLmVAqC6TSMVOML
EvKxWQDocN08fZg+SEMMF1ONqcfMDdDFIApN6XMUeRHaoF3K7JCgl/wUYaAGgVj8mUX8BLl6CtlI
ACJWR8RPnc6CHPmsb+jNUw60Ycitq0O/wguIn1beYT3W1MDp6+IO/cKR/jU+d50UwbgksKMz5ZuU
3adyFddJRXzOjuxtQOd/umek+l1X+jWy2WhhJw7Q8H1Vusa9Y8iwIzuEiIS3lBg9sSy41Eh3Aavg
KNiwZusuMz9isqHaZihCy6RXngU5fWNzQfTOdsT2s4pebjKRZJJQtFP76l6FXwJWeTlwLXm/8hC5
XXZxgOF5Mso7z2ziJLBN56PKMjso8257KzovVh492iqTa61mGaTTCJITQsR2fM0H9mA51rS8Jcc0
coooHGnWvK3U5Dw5UD5hgEvbR55BLWgHiIHUL3/tDtc0MHlc2lWHv17BK55CiE5q8jyaj6aaUJal
OXSqWR09CdnILpIV8RQJkm0seU7JcArjrAiKtORkLaCCkGODDVGsd6UsP8rBN+BAe3XZOY9mf2m1
jzgqW+QQFIkN9pG0n8gxuZvERMXj0Mln2ZYw2I6HDJ8pcck59cf0rk9Z7pl5at/lc3dt5gEBtxje
GF6NwTpnDDaq2DksnVpT3lPax2PseEvr6AEzd5IkQYdVa5x6ujW5IePA3O+VtNiJbdw04cZy4D34
qq1xY8uy8AlhYM5T1bspQtwqZGl4JAJwEmjF756RHFuOOQ8sAPAxF1hT5IuRkpqg9vBlra3EiaJy
rxo4gRc90cM8wVmwuk4If/c9RahglNz6+tqoLyTsdIsV2tgfeXPF6NPxcnVS/0tShsPczeSEYyI5
s1FAOLieCiaV1OLM5U2A5gCfGK3qZD4Qyf2oZsO55gzm9ukmlK8hCZpXFAEdgmC5ky3+ccvp+ofZ
KAABcMGlYb4nRFkFtqRWE1XKampZ/Cla35D8XGKbBPBp4WkfhfU5OvFJYep+ydz0D21NfElWKdFM
cOXcwXhm8/7iJnOFqGjGCuljuswCw3WvDmHEOLqIFGafR8RNxcncFwHcLnK5Vz3FeyNq2JUKDsJu
+DVSjRdCLXZ4nKDQO38qzsOiSjOvFWYVzAbaiqYvKY8SGG4KoHiYgzULyqNw9TvDYt+U03rhJnNg
RM9N0A8ctIije167BEWrJSVxYb+gJEdiXq7wYvBH8WB2mZ76mTQaeBTJNS2a8hdOzCqzsaqX+BQt
KDX1eLc9LSPfHuJKdqGqL5X4NS7rd/Shu5ofayZ6/rxI29uJA253kr6LBWGv9ckVo8UvfBaUCwht
fHU0F7JFmnvaBxyXZwXHE/3SgmrWMc65LH+cjA2VKLofBhjOedB/TKWuPTtOtIDJ2pmCavIno7qP
s4AMOR19GZWHuZNGfj9VGqSDqfImtdP2EyuvSbcwPA356rssfpDU8YqPPSQu586wOj7pKvfxnPxY
5NZsnu7RTNVHYs68Ho7ynVIOGIyXyQOuUgVs4H8Pm5YYupkDB+qHeJxjx6NQuIIhXs0jbIk79nrP
VfHEUcAygLLQ1dP6NLJMVzcGaF0Wz/qWtzcC0G9tghsXd3ormF3U9Y7o+EFqv28ZSwpD9Z2TQrsB
YCq6VQQNGnmVvRvzDPU6AIuaOwqHPjRT+5XogMgfLHoXe3XJXEfKT9RDwPuLu3F7kFVn+lmm8oDi
GMpvj8XPSsXFBi2jyJgFUblWfvG44M0h4Oiz0yGLZKvt5dQ8IcLDFoD0fVM36nVs2ZOb1VHgxQ1b
CwhZXPfWMWeO9YQGNVyQiOcrjdVacdoA2NU8sdjUsFX/3Ud6IKHGnid6vgUQQB2TSbasrDPypvqF
2eLZbUjRgr3jhAsSfN9qF57yfFxpSnpIKwrKxc70cp2xn662KBwJfvDKsta3YZJ90ru6xFCbfFgT
IyjLFVc3xr8cUeuGvbaxZVCSyyoBmB9BS3I+uqp/V7rBF1LWQNzS16hoFH/U+b4qM/60pPOEkACj
uCQfmXA8uRtr4wKdjam6st5JXAMUJRS+SWVngJLZfPYR7/8pcnbABbDvdPeljLlHVbAwpJH2Ot5r
NdEnTzp6z8YiccO26pJdHtGGl9VwUIsI1YzaRKFLyUVqOYsdVa9IeTMHX4uIg8tnRIUtLy9IpRSr
ffPeJYhjUntiL8w66zBW87VOo8Uj0HXGw/DDi5RDtuSF1dGZ2c5MDIHlTJfJSnB8jg1jq4Rd7pgX
R1BRvM6d6aUf+it5R8aBGwHyOwXa6IR9oV7zRCmph37adWSv7uIjBp9MAnTJQ5GV83PWD09LlbUY
Xjk+AcHVmt34qZbOd2ry5sx16a26ZDHsDIFR9hAu0sj2YIlDcFnXc58v3VsPuqlS6Q/zkjziRg0N
MG2DQ1vLSUVvabvPDQkgx9ghQoWgt+85nwi+npP+0Zkz34iUjzlGymAYW1pxHx9LqYbwQdMF4wRS
fG/FL8uWp/pV0GvgR0AIsZ3j5RJ94AbkplVNNVDTgXQucuAYjHsu74uVYzCQosr2hclXNwDuxZFj
UIDmjxuXVTdzmCGN5us2dG0B3ItcztHTO72BDYLxYYwH98gMpj+ZhvZXK82THIaveYhZm9L2+lWB
Nlgh1kNtK6AHccI1UavkuOXFeU6SgbXlQG/d9m+1RN9k3VCqasYVYV1xYm1AZCbxp6Cf7NAlVttn
J23AjlcI8VqXk4xtVtlu95dgcBpM55hE/S8snE+tknQhJMlrzNdpJbO4pk0jPK02Kz8tyXss6D5m
TUWVaJk7vemzHYft745l2ggIkFsfRCcTH8bFfyvCiALK+Ni31uYb/1toJ9ZjPHASbW0wARpxaA3a
rzJlHmeCHQiGwrxYi/q6wpXPdOfRiu2c0jCiBC6Vl7YYXue0tn1VLO+i6W58q3tbqYsz2mKLOe36
CO/3PJqUdRLEm2TIerbsyCOLvaQWVAFbRylanySeCT9wW17TRY2EQbkXGvHcjrV8LrDUwahgahL6
pULes5tl5pGJo4ZKEy/7SGCFnOVjoSQGGgn1ZSTD1XO40z1TmQvWr6wL41xCZjL/4Eo4FcNb6mZu
4Mx55PcpPzuFcNomtqog02mh0a1wPSYUs12j72xJupbIgl6dTtufTkBGAxbhxOs+ZwhV8kodkYYP
SPgrhbV9x2Frkj0wj3rYNP2no/5F1s00aIKCNCxOziKdijVPWuLCqaybYf5Tj0S3KzWaPkCyMZNQ
uz1aW2rKNu0OOp0iEr2RESwdEm0I72QwAiVgWbc85ZlJoQAAzlszg6nhML8qIv+GfEcVm5EJ3SO7
5LRAVUIyFRPIbIhPtEF2CLgWfNwcf8FUE74YWm7nEbsNAUuROz3wpJAT6EJoTE3tpcesNlXK3tK6
VxEjpVJIJIOYaLwmC9ydMlOfqmz9nYxr51tluq8ywNKjmAmi2OYxtUn+56jw8yeLTcFZCplOScJF
YQzm0nXaqvVl9MSDSzi59uSyqO4zTh7XQhxrzS8TY1zakG93lKY3u90YmK1DPiijdNf9lrnR04A/
Mt9hix1re6205kNrEeMT6RpfuNXYrBe5Ifk3mF6JlHCT/rucmAmwnXBZzq+ul1sX2veYqEeN/bRW
n1llr5QjPBjRpF9UIqnOJbabggCEC9Fdg0eEWO0tjN8X1QhkBj9CVCtCWYBPBuyLsjff3XK9Zjkh
NtLVHxqT0djcAmUQqmD25uqemJMnNADnWncekKxbTA7dL8senju7uRZuFCgRSzpy3VXfIPeAl7C7
TzTel2Otfg9iHRDU2PCmJVdZqZLPWbFDJgFMhdca5duWTIcLO2iU4bDW7ebaS5RQG8dnm52e1zeD
HhTU0iifLLKVumzv9Nk7ELeSdsRctjTnr6wb2kdj2Bvt2IE3iX1U39vURIBGcdgJWCX6hIKMLpXf
9y2XqZlClTg18kHf/PgOQ90L8/dd5LTo17ZAbiV3H1d9xU40Rann5vTxufsDyC+YZ45WSHsec5Xv
0ZEjYALc7GuokGCGNipBf1Wlr+Uik4MbmV7TUnSZVVOFkTuvge1jtcz81uKnQwrai6YN8D+3KDF1
BrgZU2E4VPVJNbyOUmdREccTGkM8oVaOFXCGBpRJRork2gebPGnl7HRLse7pg6e06l9XW8fW2DSX
eBRAANXugbyH3ybEU28mABcAKyBYmyNcsxMjrLPic+yUL3V2SbWXqSemJvcK2IFIoFpU8xGAbcVM
z06JNnrO3s28WEhkLUCcmrierOQ+1ujrNImPZHS8OUkGzx1bxlzTaawHWJNZVvm6oGcd2dP7GpWp
51RZIJq+AsrhUltrxmNvF5wYJhwiLFWfRRt9NHb/mLk0DmktQjt7W3B4eaAvueHXZCedIX7AqgWw
jfA6HtyQmUpFkEwwC9ApjUqyMnJXX+3SV7flpnZMesmyiyb8RzW8R2PXxkDywXL/KdfymshJHFOd
d58w86MTgdkdXHT0ttoZO1nOJLCD7Pbd2voDLkEe2nR6NxN0LHqsbpra6pCkvHPQQP0tHRurPHN1
Vw0mrVdOWUTs0tISXDTQfkbtQzQvzRkcX+5PipMzCNsrWdHvUAESROjYy5kTrDPdIpzyDkhcQgps
tFBLiF95WxDclGY4JAvFL5JKHvQGzWsLsXCxqB4GvtVe5Rsjdb4tIIO61dHMnbfUpJPptAQeb7XZ
/0ykRG70Xq36B/EmqCoGZ5tTv+YFEBYVm4QPQt88tL12ndb5vpotDrTR1PZF8wfe9bGamoM59MpT
BMV7DxYDbHfEuA3bUBqXoV7084kq4CNeZtPHUVKETi+RDPEzrGDAkJ8CHNbkg8764ss9W/W85ajl
QeIqZ44JNA8LwAmZHnsRf/brQPflOn9VaR1aNJ3VIH762TmIPAbTpQNFmKcTcT0PFslRgZMZ2U5o
l4RYWe41veMioamYiu9WuNz8wPG9tuQ9bxRLYOfsqyDik1gjqqDthz9DILHO7kfbjPZOrW0Fk3Wp
iUQcnOlLRdIVuEtxHqrog5wBwsinOA/WyrgaGtLQxIChGdlzSEoHcRBd9zuxhPRRNtLpSWOXOzN5
0PnIG9HATtwoKRvda9TraDtlHIVrBk0pZ50xJsg6VjW6M534F8dxMjd/x6qwgyplhCCr1S9qg4AJ
vWbKEa1PTc4UY+iIxJktqnRhopmy3BxsEWdZ247GtbWib8hLRBWlI+MTOlmtm8HiWklzlGzlUA+y
HZl0FasfdROFZvLtTOUYYOdUeMt1yLSM5StPSBzq+bYm6TU6Ag47l69M5AUztH2qTsMeoaeJ0hPB
8cwW20vRrFGLX9LMfYUGTTwOl31oFfOA7IhN7ETlN0XVTp6rgon2gCgR+nb0UrKM8sjAZuJVdXuw
iseh4y4ehqhGr9r/Vp2YXsB1PoaOW0UDo0EYb+zXHS9LDO1XG73WhdEC3dFI9W2HuiVbHjlbD6NG
g5WUVruMEKilXcHP6clrb1GkEJa956bdnknXDdN0fESHOvrTAkLGWrJ3SWWZooc4jaRSrXXdH0WV
n/NsPi8IYtR9C1ufAa6B6rvO8SHuSmL6WkPF58IxaAGGIHmtv1jNjH98wr4GpWnPuJ/hKngxGFjN
zrXFmynj10wFoLNOeyMjG7LkxJPLYezJTLSmhA1AJNBFaSIgNcYzhGhCRPdPFdlaW+zPA8jLhWMs
PUim5xjIBMTLLdWnqwpujiUKIkzYRDeTe1XrzVkv8ZuiwvexmzBJ7+k7RuawM37eQ+SMLFVmRI5i
ggsLCc9LF97qogaJ7TRvi7b8kb+aZIwAcZLsJXMBCKxxK6TqVXUX2+1pbVU77LeSUK0uWscEFzoy
0XwC0dRqMi6TDSpU2l65ROHgmqgSinnY9fZJk/M7OFqy7dBAq4bzbff3ZpsOQeY0X8YsvpGF7Goc
Cd4s5d6ZS1LdBTmSzmyGFlEPAZrKvbCiF61bDlGvGjtsYmASmzvYl+WuJ0/T08bo2KriU3Fp/R3n
An98ZVAFL0ptzNe8bFfC+vrvuWDknhaQpZapP3ZGGUA94AiYqQ6QxJDAY/0VqfudDbzhDEF5n5fK
vd4wUq2IvGv6mLYC7fEulcNxHe5J8otypMFqvGMETtPzMA+qID1xdjy3N38p8fJ3aFhaZW6vBos1
XgyXcsaUk+Y1GRLMUr62bpQEjFY+oYtTvceSIamZr1govhRTwH3BIge4YOYniazF7Z5bHiQqB0Gl
pBdkgQ5/TGdXrE7yijfF7+s8Bsa1/DIaVJb9yB1J3IpkF14QceS6QYyFMhgz4zVHkJK04p0dw1fd
NgRQpkqI0MGwqz3xVAteHhqWu7aoXq0OXbY7GSEaauSp6Wddpd950+4paXofMeuKmIX5/zzXSyAs
2HPwjZLycYKyxHxET3baUp71ejUQ4xkrWgvrDHGRjiVjSdM6eyTt5b601D0cONh0LUtzRlXs7nkN
GSzset0g1o/hI/EceUi56aUJD4VR89RlQCOooBCk6+I89gyPRcHLuGdvnTLCZ7DZyk3hv1OUdH1w
9dWjaUnO6aSEJWT5XVonPx1bYty62ys+5SKvjFI39HmoIs7RUy2BAqmeY8FmJ9PEHfETg1+SDN7X
wNMrVnVKbn2Vk6SnWI13peV20hxuGpSHcJtVCp68CmIhvsHLOdtR/UrGFfVvz7/YCKixtLtHXFHx
vkKuYVA3BvPkfmgLA8SS9Oarc6MDb2dOKvudrStfwq6/XKH/rYwvPWe+KSYiYWkuni1kMkrFD09G
A0txtT23LHIgzqhyP1jtc+SqzbFRVIIgy/HQxudBwsZAI8SYU2lNJvhOzX8W/aSQUbFjx3etej+T
6rSPVJgcNTuRqOVCmBaRf0vZv/SqYuxSZeDRiohUtb4inshwybGNZxK8+VaOCS32k855sdffdeP8
ZlttgZ/9inojxpoxPIFGK3cSVT6YKRb0pdeoFszV8aGIAteyOf+wbGelI2gX9RocWSyZaYplT1Do
3hZqdO/IjlRXisF87UkXN+sTg+dHPOUZigr1TR2UP0QYGgFBVCan8oYbxHfqoySwcbUplxale7tA
oc4YUx/F3H4KXR8vtW00z819ghnkjCG79Eyts0KrZ65i9rF5JehQ97F2Vx9wUx4rRId/6wxOUWKZ
9yyXozbseCHttlaOw276bTdOYCS1dkxm/XjzdE95E9/duFOuw8OkNxlLkZv1W0NRSIFR5wBOnHcR
zw1aSzq1LR93yFBmtzeFf5vPu6oBOIbYuXjSOtCXW7oQstGeiEa9Ccv/RaMOXTEcbgEfQ4wez1Uo
Gf99uFEuZYkmmqAXEBK2oh5qGUFNlKq4/PdXTlR8WGqHFmILw6vGNb5ndnSvMlHepKcoJmK3as9a
J5a7Aucj5uMt/NUm7p5A5HDst8dlCwVYZrBJdtrEl1tGgIPH1zKdFPnxZkWRbGkJf0Jj3gkB7gAl
Ywq4lTQfoR+MJVPvSlSHA5+5q5w0PbEwM1gNJuZzVWMKzq0HhmI6+iKbFUbe99W+kdNDK92ZvhNt
pA2idTfqBlRA3nKBLdyZOz6dHujb64fFQAh2o7zcfkNYeP9yPAPXuVzQwUdkIebmep9Dm6a7LciB
uv09CpaGO7JJlHDSCBJYVuS9Uo+5JmzeBEhVFO4b5mkh2vGlsYFlbh8x5uIb3P7LjIWNkjkw5qNo
IjhNKXZQyiShBoAmiu71P9c3VcYjwAMenzr9c2MhYGL799FNhH7TpEdj8ZY2a0vNCcS5ysAHdKBF
ZKK8/ftjJujzX6W+hkLT1t/kueqezhH1PCC1wO3idBfQL9UZIWG4FPYZfDQ0tQEvqpCUWhYOu70+
dHeFoZrvOroR0E/4YGwNT1oy2ZcWDMMDqmh6XsWJoH3ECLO1+AcgmP1YzUbGCx2EzS0LZvs8HI0r
6R+/MGqCtNrwj+Y49TulrKKQrbZ41Vtq4EnPP6pB0x4Uo9iOYKzNPLkZ5/y6HMx8zDfte35Z5Tiz
Td4+hgRDp3n7IYzmeOkZ292P3dJe7WgLX3fTUzQyu0wdWYf/GJ5soPapMj022XCJZ/GpYvX5XGEo
+VEymf4Arce/uVljtyxDObak5N68roZa0q+KX9KaPrpbcLc6l+yo3WQ9x0R/MhtFL64L/iS7M06V
qmUb96XbVbmphP8U/i18iOtKJQHHnX2NzlZP6Hbx2iLQRY6dqnd6VuYnjsAUWJRz+j/UEPx0XPpm
1zvz8r6SyB2yRrUO7BWX9z7L9klZh52SYKJ025qlK6vvILM2rchKaaHUZrTrFV0/MTxV7xDrJuG6
SPPNEdRUJZwCPTVcFtMkhTphNkbZNVu28Fd1UbZZP0dhZMbLMYuNoJ4WAkuK6ayqbn8W+eTu86re
nuBZudYmT7rSof5kKRcHcKOpgvuKVbeqHghn8AFabJVOPJHP3qDFogiWYWaLItRHuwomdwbOS0Lg
vZnIBGhT2QUERzoemxfw1FJOh7xOvm6UZ1uQP0vDgTahUMqrifF4spPyft0+un2qXPQ/4CYA5TNv
CpwUMtTQp2+K0HFe4WU6ybaw4I+s40utxqyYI2t4cW9WqH5K2n2DppBtl9B/4flKdn0SEUSxfYia
PvO02c73+bRujToEk1jPHkSqZtfVqaEBN8jpEivuHjWSWf4l7P17x/03cQ/VDN+xqpJyu+bh7fWl
WaI+WiBGWaS1zeXfpZ9adz6LmnXbJtHNFEmXwgr/bsgLTvKyfXJuvosc5Ochnrq/tzeKnSNytl2e
MjzQKqQutd4ZSUpogYOw5a6fxuE0deMuIeUXteBgHEwt44qvxEBG49uIM+Ph36VYUv7IcWDfE/Mu
xibArzLbJUQx7g/9hpC6caSkwaQIYpYI/30OynnAV+nuQZ+sXknGLFkasR7adcMcfaaA6UFZfKN/
8HnHL5+6+m7T8ffZpHq12Wc/rvFzMw9Zyfo96aJ5y92lCifwhyybWMrchNv6bH4QjTfe3x5vQJ0f
poBU2bsWnRTBSMTKR2l2VEzeI7cnVHGqx7mTxVNJEX21m/qrd9+6WNeuTG30V9TYAdJE5fjvpT9N
6fLIXH0CFO+B8K2FhX+xR2XQauX9kiTWv7jKpTgtqbqJSPrleLM19ZVjnaS1XnmXc7IliqMce4uu
EKfNCsTVRrwDFf2Z++5feqgjsQHCdjeYu3KLFSparOVmz1cccOaFtn7prXwW0di9oG8wsYnCXbt9
Pr3PyG38yjAmhErxP4Sd13LcyLZtvwgRMAn3Wt6y6EnpBSEL7z2+/ozM6m7t3XFj3wchUCAliiQq
sXKtOcc052M5M6wBp9Acbbm190UoQ8tnaH5MeTL6RONF5cEpXLY6IIkjccyCuJpmBnhZgdYGgMl9
LWR31z/r3hdFWMrCuToO4ZxRwr4SiWd98+hIbIoumC5j6NERphA6KL+rMjM1iHbRv02woIxolwDf
/aohknCRLm7v9gqvMyzk7UnzoNFZjgTwiDEbfoCt84/1XOl7BF3OU9HUkq1pZ99LsvRad+ifxri3
Vglk73XFU+RCEK/zjvFvlQz99HF/LNgxj7EgSxJ6LVW7b3LMFlNk3xRTh/Zt8dgOww8QgjjSJGan
InSHUmXpzZuP1GXbCs94GrCpG25hvyzyELQW+oG6cE/twOx5ot9fTU33rPLZez+5dFBzr+oV1Ijm
ktArKurXRQAMTOv4+wzged0j8n4gm8m49sFAI19+IF2SfWURbKwzpwPbLYhw0rT0Xf5N9QnqbxY+
UrCoG1fjNMXPg6tdlfFUa4V+THKGmVrtWx8NGp3NgO9Cw3W36djTkmwQExVn9kgv47iSc3vo44ZJ
KKFLzXZYIvPaS0+VRZAAtZvUN87NcMXvbq+b2XfeCdM5NEZ2KVk7nvFcNs9VtlzUgug2mXscGy0n
1LSaIPbzf48a5IPM0IIH1nftBULDwa6qmf0oDG1HJwEanNf86WusYnbThFdPeKuxjorXumM+n/V5
c2msrnjN5pakTW7cHZlC+WvBT+AcMwJIhPeVAaP9QofTfqlmqv2FpM5Bvop0qjrZExWL36K07svP
ObyqqEZwRCn/VwLSonGsvxi6/qWos2wD72R80Ar/pJxFtQjezKHR36fetrYLi3RgB9+iukL8J/2G
rVz4StADjWY1O5RF1c0us35jFmX14Qv3W07373cNkNgefttW8Woy6/7I2ddvdMsfryV777Ot59bW
QEi8vbv87sXbHBFBqOnxQ0OvVMrRl9cg8WYCAYPhe26T1dRGeM7mDA6KGTU/XI9Y3sBmzp6KD6xu
gsTZarlnHQ+T068icsavzFjIAMsgH1gyL8VCJLBTnmFbvqy1WqO/Te8LpUN48ulg4BMB2+zLzKk8
IyM5FTYDdD9xxcGpSOeSjxFB07tNm/sLdYVgCmN1/z5Ml82BwguKcEgglAbJHY6pruk2ORt4BUdi
M8MJzCXFep5eStJ9LouXzOgAez/eLar6sPSRijThucWs89Ocgd8uUZVdm6rKLjT+vgSJ83X6x/bt
AhI7kLkJbkte+/MBXIlpy5y76qcfNUZiVCNydR4nAXC2C6Pt1Hq3+6prZTVK83JJHsLWERvHsduP
uos+0k4Evxq8U/aE5h4agk1vua74NZb+UTR59t77BrFd0BDUdRlblC34aJjy2C/NABEnD2m/qSpT
1ZaO2NcLM90lLr/NrJZrYQbxI9BT42jYlCFlkHlQ1aUCb7H7cG9VcHnYUb76LpPsUS/1o5+J4cnv
nN+95UiiDLYCFEzFeFYg6WbQ7JO3BMzuJFfaqwRehbkfMeXS06JzOOjQgy1JaweaWfx/kql9CVn5
T2aVJ1zbcnTX0S2s4ri//xug08B31Pqqzo93WN9oC8Kfiji+hbj1d8U/Zx6t1/u1jjcSQSXNW0RF
4IdJ8KZHUXFjgIOWMbLzpznMnXZX5uiyRi84L+yktmKZ4G07qdvcL6KWNI4zPZdY96ZHbagfdaaS
57vPsUeMu9VFLTb0n/qVXoXF8m6Mj1M5+bdBHbJ0oeBFr1XnQGzkpXSerasT+V89vvKLWxrpTgw6
DmySKM6NY3m7xCjyZ0zez2UavwvbD9682c1JHOCMKUSxHnNIKx2Sy03aHcLayl/VIW5RaYaNS5aD
vGYGurOxRb4tAyYW2mKF10jnoM7MyHivsX1eB73/SPXRfhjEYL4xVPqAkMsS6gHWyNknV8bitmtP
x0Ip7I7IKD9/7UaGYE77UWIq2RlGi0lYHoIsFg+Op/Mdu+lr35uf9yA/F08yWhUc2LGeMjpqliw4
/G9Kj6GSjf7z/vAd39EdR7fZb4Nm9mSQyH9w5ZLCEuzJ7ewctn39xrogGRFp+K7OSgGL/M9Z6GN6
8aJvCjJBPChI0saT/WHHfOPZ0RJ+IcQqmr3LPdOPmg9Edjj2EkVp7hVJPUbYfiOCNz3lVvyiHoPq
0ajiOHwIIfssZ85oDQsBrh4ozUCSP3pfp9Hnl9PWlTQQxexkdG54/QNljHeK2K3tFjdq3prZ+xG6
bMWApCBGMr5M8ewwtnSjhwCn1LNRta/quh5qBbutuCfilcgQAVoojf393E7Ty5A29dPYRs/q6T6T
jXvsY+PJpP5bqccoiSFs6ltUV4raOQp020/3gsqKAStVh3Ah1SWR3+w0jphPE60+ALh+aFyjvGij
1r8XtBPlQ4PWunOJS4Yr2Ch3xSDyZnW3gXMzyS6w4Z/qOnkQkQRKEDp6Y4LU7rE+pJscxyCRzkQI
6TmgdiPFzCDDB1wJwRmKgSzChaGQj/tlFcjSpNRV8A+WKwSSaEdDxHJoYzdFHTWHWvL+W3kYvPnD
XkSxvqOVM9396rp9+Yjftr20BbGjykweJ1KwSVqVFnePljZiZ1hQRpRWG33X0V2UsqCq7LLeD43z
dYz96gF1Ylg30Qssrf7aKyL/BE1oje4asoA1dI+LVTPtDFzQ1kXl3YQjjLVpSTPz/773xb9DvwhR
s3HP6oyaiRsHj/Lft36kD8JBtzHgAXLdY04jzVNtmLxlaE1fH1MSeAlF6MkZhFWpZ73aiT5e9HLS
yBT1jppJxbmkvX+LJZ8UIsdy6sf+BSrzX5fiEENvt3CHJkNxnQUtRjJ9509j0IAHlRimCg2bgLTh
t3PiXEgoHi/1mOJuaBr9YwjcR6/2HkYSgj/pFx8KLy1+z153KJwifv3fPxD738Au8NqmJ6Tu0LdB
Gvx7LTBsJw9YDagHWp+Jkt/wXJJZ3wxsjxO5pR8Mmb+20/hVlS6dx+apy55nI2mfErsxTm7l/3Yl
wN1CYQ2oo9mpJuwf7r86y6GtyH1cvJ0d16m39mBh/ZpJiGzGllCcxeaBIdL50TMHfd8tPvpFeW3u
6wVOtk7sU12Zb2gFaGWp00NYNFB4/TK6DJ3b3oPWw36WnAvrrFacoAIMyGZlOQEQvzgt6HJ9aV+Y
miUfuTuN2zhsf//vH6ehy2frn7XV9TzX023dFTQOYKExlvnvG8ylPzuPfVTvI4GpQZXGk0VguCAU
UpXNSRPI7gASpzvEpO5Y5gKsDAeFquvleKrxlnFnyla+ArpjARoPtrNAmLZJ/GkZFGP9pbSavGgh
LSbqnssSFdMkz1isF2xntPyLjhkR66P7MMYRg2n2XiQKNDcMFvNW9WOt+gfynE8VKaGJ4BosA/3d
mHmcyq8Q6Ng3SZshTw+Wv3vqrNdoAkhr0lFjsz4Tr2BZdkVnu583mIuANi+29YDYnR1QpQmscv7D
nTxsT4S5apCImVH7V8+hybx0DHSWyZ93FZ38h0Ie8AAytfmW1DUN27Yi+rYmbFY1Hae4t+/bfR7r
Kj8v3OktsHjcpgZOZwK7anPeIFZgQbXIJVnbQbBurQTaSQkQIWlCE1/AJG7y1eLBL2XShWhNdcOj
URgPPk0yI/JeEkwMr2Fup5u66ZeHIGnc05ITBJiImGDTpYTcGPjNk2rP2VObb//3rcTjSLJF/9xL
Ht5jz5L3E/eSrTukJ/73vdSiFhqmIiYUuGzhdqelzJaglfnUDXl3KuM42onWTVZTkVnEEObpo+W4
P3MhyM1sMaboS2ju1cs801lPuvSB356OaNMk6VT2Hkc3qbah1JJU+vQ9FxXKKtlurAx33OeooBEt
ld7GZM+8GfsuujiE2akuw2DETxPtwmvqOQXCMFgwchsoej9/wfXX4vBcAcsZjir1qxui5slpn9UL
wzJ5kKaxeWqtEf2PFXUy+dbeDkFpblK6LAda2uS/hmZ/0buc7EW9cZB/TOUhtBO2D+UwODizq/KA
vCNFb0fLtXDL6GhkaYkbN6IW0/P6ZUxRymV/czQSlCuwkKf8NbUIRkn8QGxbWaOZre+cowzthOtF
WKmNnJ6QSsuKW/HN08UnUXTmYZS9X4Oo16or5ueBFr9hLYy2jBH1E9ahRxo7yYZeQvYZjcs7d6zz
HGjR5x/oafAPA1Uzg3Z7Z2ETUCNo4RFD6mnuuIWQD0agkHkDOb0t3QX7vdCtoCyP7X3YVFjrRPAb
eCSMYuj0DIDz/DjLHqwTV80WQjxDes8qr4M71sfWzK4LRNAr1Pum30BLQhhVxySfL4PDOzmuh4tp
fvYmGNVV3GkrOPE6CrqhSg1EIVTiIuqDU1+lT+rVn4NjDZC/DKsub9RsZ5xW/iqzDPrgnRCvtrYA
bh69q0E/8HmxF+vZNDTih8Ejtea+7OzuNnYdAapFnx6QUwJYskz/VrBLvHnWaXZoHFXmQnoP9DwM
A7P17KdB9mQh0HgRSbc32YN9+Dnwz2pB12d6AwsO65F4SJkxbtoK5LMWk2bnFAWjD6R0BLYY6LJ0
lQ5flIZ+07g7VjG2xReE+O2+HZvliJA41GrUcFbMSE7jXVLA3y8KcUlqUTzmlZsjKP7R21qw+quf
hoRhr7dV9wBT8yuTIFIaxXJ/pVK91Mcy8WYghtb810ELnJ9OYhKDXXifIRzeTe6ySW7d3HiIDajj
sm1T+I13cIOQ7Iumv7dbZ6qaXSJVyqr7GjTk7qmXU2x9Uq/Yz3Q9r0yy3Td+Le0hq/Vsb4B6YkxH
MEb1EKV8ZbDSv9wMnn3CsrxzPYPsmln4a38YrYcCpQbmkMz66jku75EOGWzWhnv1xCcpTCvob1rz
PB7+EN46q2n2qYx6Vbv/fkKOaajpZRJBbVGVuzqoQj738pZ1hPV4DVQv+KAVbMH7AGyEcba4MgoG
9CIXp7o8ZUDRb4rYgVki2Og2+mYrzRjBVtJKgFfg5hbz29wnj2ExN98NKqxCBva1RftaG5n3EZDc
N5c8NSu3yU/d4JS0dbA+eS3Ac7XW6c7cPt4jiRps3yHvCsPuvpTtaNXfpTk+C6d9tkz1lWiECd85
Z768Bh3RxRnBtE7Hy7kPJ7e+/vlkbUjSPY2JP5//5xNsp/xOFpfWHScQk7kr4XN+fety+Ait772X
7EW+NJ1MUi0i9zBga0aH4vonC0M20WL5D5Fo5sr3PA2LgT2cOvRo2y6qIRayKVtNhOitSVueH4Ix
g3NMk3ytWo1ZXBzMBe0wY7nmUGKnDlM7+DW78bpvuuwH7UhvlQf0aWAVDXu1+MRT9XMuqdIAEbhA
1X6Z+vc+WNKfQYSjJLOgAECGRuk5BU+ibpMvefsBoJIBA1pJNKVldkA3d7KHCvWS6v7oerTPdYBR
6uePpZYcliCbDpUwf7jNYB3/PKDqxIBem8+rhBCTm5mWybGp2/aQ6LXx6Md8X11f8Gyy8BirKX3S
ZE8EKjIUKHNo77XdzxdDEgDy2r7yPFqp2QkTkm2IeHyaGovVlRltMgn7sdTL6sFEoaZGV7Y+NE+2
W2vXtGthsCHhdTHCq38A+wyyhzlvzWNuOh+ZSUS6+oV68+hhaSZoMdOGs9/1bOJNDQ1GgcRQqiuq
U0QmyEaxaugzMc0fhXlJyWd6z5hWZL2VvBTCB1RqBZvYKPQndVbki/40YwHTst48AZtid9dU4XzW
B7pT99c5ZfbWtavm/q//nkp7/Ayacl7fC6LIJy03wIdFwi7dsmHwLzTXjDs6TcencLJc42eYjWje
/Hp+4d5pfvnU6qtkzpqH++NqDCEGlmNcHpH1EvchMyTTsZYPD/FXm2iRHL8CwgNlgf7SYQvdTR49
ZE2bo6tmZO2WJLGvXp3FT0gxr4Mjymd8gtNztlC6I6N8Q28DjH9EvcgaiftAbmNdfpdAnHOfnlNN
33W2Ng1xfuQAS41twQbnWI3N90YX0UWEbXEJBOEatCf81zBjJhkUqJTNIUaYCzh741pZeprkDLlG
/rtU+DU0kVevY5Z/xGbWfYdK9AEFsv0mrINlaL9T7lbM7A3s+qjr9yB63pYmjR/qevZXokrzo4ZY
48HQ42FjdCL+7CqH7U4xvoaLNt/8OPqtLsOc0HYLbMGdJT+LntGx13o0oEvOnIkhlNIYoGnaV3Y8
fEa+0LZzafanqK2ip2hJfts00Dw3ZaEiGOMGiLy5WRMQtsT0+kcvbqZDXaXBwYuK8Hxv3GUWBvDW
E1ufqO2V5TZyLGkU1i6r6KjnOianScd91Dld9ZIwnoU2OX04enDqwJqbctza1EzfFw+7qlrZheaW
6dZ3CMUAr75xZ8d4y3t3QsuFq7aKsNkLkuu3ppTOiLkwIcENA1nDxnYJ/d+gjdxHZA/lAa0GsaHC
729eJqvrGG657w7uKbQYQ+cG2oZmNsv3iZ/yJONmBkQNe4utxCpru+HRM6zxENNEIjawd2/ONPmI
dUWwRiWfUwPlq9As9U+cMZ0cgvS7piu1Q2hEbB/0HkRqlQcb9R2ql4lPLLPK1kP23cQLRh0DQlgm
R4SNAEUc5kK79mKB7VRBpSytH/o8e09VYsbXAjD8HUqep+LRoTFyrqy0wdQ29KRkjB5VPEGvzj4g
yfUtjuNdmPvVFzJ7573WBMvOCgjKcpMwv6gJ16wnGAu92Dio6Za61h6GjOwpdaFMS+fgxogjtcUh
xwTf4yaRUzXWI4QFGuKPooMnHxc9tosccDkju+aUdB6xLlafvzZpXT3Hg35/pRFRev9Pks6wU/W8
o+t4Wxlq0j7N6KbHGG+BLKIQLgVgyq6/6WRQnKA/+DvbM73LXPLteeBG2I062TdW4VU8SPNTPGm3
qpnzFTBQHLiN7m2NeiwuRcutvXjUAzm4Vtx4zlWd4fT86ywxrAHiM232CkRNVmnzA3+bBmyWfwkH
i9SeyTqQ58z2jlD3l6ldgjVsQJ/0KK6FeL+29PYH+k0DQI1BNezDHlNMOJbNEwfgiDCDPpM44wwB
+MZJ6vhBJtxYmvNVQ7C5W0RV0qrV8zfaJDfmkMs3h03fGtj/BL9yqnnUywIzzht90/YxmtUw0N4r
ZHETjvvXhqfWc1/ojCK47ND5ugQtBg+SNdqd2Ro8XdMQsWRvZY9zPadnrwAPUY7e+IWAKlwhPPP/
9RnC4hsrPIhLQ/5VanBrsFTfUYTZyNkN96oOXUBsqPqAY9uYqvz8qyDOcAuRzzj1fTU+EWzYrbBS
XgaF3hNwlrZxsLTU7GlwRfB55vHZPnc4+K9d1DDK0XjrxXbk7NVdpu43vo0SsXV7GBMnOcQo7484
n6rbHDO2DtBWf0LtviH2+TZNYnqh9dXz71TGK27NeWssS3FtWQRPfUZ25Ri84yVUaq6hqx6j2vBu
MMOvdR5ds1lLXw26wLLTTnOR4aCZu+fIH/GPWFBzaj/TrkTJrrF3o6cxfZQu91rU0pZpp9tThFmJ
OM770F8b33PkdI8Dv+qVNjoQyfq822KAtx6Ltu22sTwL5TV1pq4B5hlvIR6fOZfOdtkFUK0AdC3p
UV1ThU1U0wq3zEA6YRCTaMBMHv2hDonuba0dvEX9rY+bTzDZyU80o4/MaRDbE9tyvtP0NNJXUnZD
MTPgTUu44GkS3rOwreWdurrYddCzTlYzGjebUPQ1q5P7o8BmjEg9x69zVIqDLl86KTSly5IWxWOY
fERY1N5cg8eFlAakehnuUmMJDgG6jXUX6e7OAUaDZ4mo1YtxQ13PuJEUwUsgD25Cj4fMDjQDUYI6
3U1jUrOr4Jl9r/fU5P7DfTqeLKw4Opx9t55a6Ga98cVP9Wescs5zOOYO4e8s6NUQGl8Ao7LJc/vm
im4Q+19KXrLWWNr7VR0bwygfrcx4HfU0/GjHXpxmZIbrKnOd/egz+PayaJ+w6fxtBETUNaX9e+Ek
k1fkh1IvdBCoLOMliXlmRg4FQh2MxmOtwRlgoBB9J3TmKddeLPRMT0ROes+9P59TBxJV2WQZSvjF
3iSFFn8u/YL5wvVIjhQjycqYaFdNBB906Yvy1TeMYocyDAyDZG6ZjGa2uvZIuFl88eB8PTXh+LZM
4QubLmPXNXV5hWRXXtXZn0PTewWMZnEVcf5XZh2ZsPm7bbo3VyMRvRXg5PGafmOm2UKbAP0EaNQs
8xiFXl5eoce7G10YaGzK6mQI9hC6Nk2ruyCqCqJDNdFRgJOlfYUNsy4raJSDDzp1SMfiORERaDcK
vf0CD+1Bq9g0EbL3qUFbYGDgjVfwP87ZjJiIzm6GU6FE7SoPuCTc9VI16T7gDnzQ9Gi3wBm6zE5m
3A+4yVk1g3rEGNtLjE4AK9cxzoE30XRBw/QlyjwcEAAMHsaRio3KRuZcC+epY2ckZPhJK3dGuLjd
AwpZcjCQXTPJ3OOfbd+NwBZHfMS0oGSNW4+MI/+5Tu7aLzCErySvwiZeFBzWRPicJdUVvtmvYqKR
mdMQ3/emi6/l76anF+vwKPz6g/YWKA0j/SjyvDoa1B6gWXXENbRRdv8RUdlZw6/Oz3FQucY51MR7
PPjWo1bMfx2m6gec0/7WmKW4Xw5Hu14x/evWTt9BY5WUVrChAgF4UG7pkEqONYSOcpqf6RBFL4kd
WPcPal3Rb8LQH1HrSAFWyJADKR1ADDUSqtzEuAbOoUu8/JFHUHolpG03yFdY5oJjFS3vf/jg2tRG
V5zG6kojf9cKG+7o+Q+DEIK9JkyUAlhv0ktBptC+NpbHKbKglmiES7cBoKXOTupt3wki9uIBtyvI
CfaL5hkfUHCu5EGdqYNFPujZmBEtvoSyNzEXFaZxkfnPFGLWPq1RWN735lRM5tamEYm5sQ2+No62
N8co+BX79QNT2GEfZNRpgWptulmzZve27HIJ+6RcvzmZpx0mzSgPNq3x45D34210GuCG5Rw8Rbq/
V9McdUCFg3TPtfr1nzEPDtjufK95l1n7GUV4fJLKYjH1SHbu2DCrl51YYF9EM6S+SLtM1VASXtYv
cBz7oDuyS+WrhsZr6uf+96mw7ifD3yfyQ8DlVhp4gK//78+L8KF+Mbpmo+vJA60f5+fS2FJf13/g
TyH5E7HNRct0/9L2Qbgtnbz4NPrsYYx4U4kpTm9Dp00bcs1LAjnE8Jllh0y+6wz63oechC2qxk0k
+hLs+1CRfeB0x66vKkbd+ZdK8216ZnqzpW1f7Ufxbuap9RGPsX0R8DRwJPEyoaxbhT3s3Ar0/JCG
w9kxXnL5gv2NPPjZfixCpEMhN+dz2W/IAo2R5ptQiey2eVKH3qzCU9AxylQzSoQa3rmIuFe62KXc
Cqf5ZSAVc6XUQ5VAmssEWLTeo5qjFMOASMcMHym8gOey4zsHWhs+dAtGqbYfxTNB9eQEYezHABq8
1+HUnBXUdqpGNsKYaVZuOlhffMxrHt6Z79NASJbXF8XF72uQ8zDeV62e4h+QxVlnGTtchONlrsFj
iih8jSek4o3r/bYQiu68EceKoQfZeZmxwncDXpLeLmHvzhH+dWa8x0n382ckkSWVHYBjivd/nUXY
pe7XEnVGy3OD5qA98GY7q/tPIJdHVweAQL000Dp2c/HVqf3qG19iH8luD+qaW4xsg2ebcyj6zILg
AYkxYQjyMTaErFN2+teFEMAPjFwrkmPC16J/KR0ZcSoHUMuU2adA73ZL6D2PmoGProLXPLOvhGqy
BGelEZm9TDt3kTgFzqSdVLxjKsK93kWS/oQG3yq7eZMXfoJTtimPpY9ub1ZK5T+vEwCia5AF/d5Y
Xrohrh/V7ygyMN/ct7btZOKsHE6hY4+/5Ekb22D/OCFhi9G4CbDKBF1xbvKCZ5Y8U4dl8WkHVOFF
XU+ZVDBLaK/qMZbiBIQZYHkblRKQz3GGnFHH8IVKDGd/2/8K2nTFitT+yJM4XMc6OvxhDrW9sHkw
WBUwnrForfWcEvM2Doa+yyzxeyFsjmGq+3us8r9O4sLiTmwew6XMN1HJXEc1f53i12h3wfsAmeBC
akCCx42eMLYma9UU7s/Jgwup9BN3qaE69aYbco1dFdSUocAnUPPp6UXUHSs2tN5hg5Q5xF7Vsq0P
mPQpGXX2z8sA4fTT3Adb1fYDYrici0XflrEBpCXvLVA8/dIcNSzoyieBC6p9Ua8i3XxLC58VToki
xsEsXoIKY/FSGNOjXlnYaenuQwMN2KmK4OzLgzrryIzAiWTM4zFTXTbPH353LkE3nhdfzCTn/Wnu
UyvcgBrIf8QOge0ijcNHt5gg6rmkzsUJDKlxQGzbuRY+FNUP0mLmo40dGMdqBik/m7539ZE4PSC5
ozcapvF3M+/OQ15Rl4TlSaaR4rCMik1JR3dtooy9/wfVB/zyya4DCjU5YVRjxrGCSuMwy9xGjo/J
NbEcwtOjuf/VJHqJKXB4cHXT3YtUGOc/hwWuU72qKyn0GxZvDRSTdB15UGfqYBAXcQj87KGBI7Au
0mJAdjj+PeKWZxgp34qKnef9R4YtaiAEkMAtevA6kKKCjRKUqatv4XCLTcxSx6yxXgqsESBEWodb
PW1eC6t/6b1u+camS5q6DAsYBknoGh7VdTx03qobavGACuO7o/XJ84Jb9lIuzrwePEZRzO5GDAcI
IUSVnD1BHPgsX0VSFtFZoXvKAdUQn1xvINKTel+bkLG6MkGGiUpjayQQP2lyk3Rcfd5vHCODYaOC
HBKQFNum1qMtvo5W4l9RqRhGukUByrNWXaPH0GlkDHZTOpzh4QznVh7Umbo2uSbXYo/eMwpp8Ak3
MifESQ0ulERx8aORoGCzPajBBT9BqkVh1ut+4YdJVdNv1Fc2vKq78sDZqxpdx6uOzBWGwZ+SXZ2p
Wt53/fScT+1ZhjPjem6v94eMaSd7HU0purofehX8XBLPZUUzPu7LWLd0zncLm3q4WP4PGWGxsvrY
eqX7MG+7dMkOhHUf/SVgBwOYbEso+XaORPMaOE52wFLh70OcVa92Y32qdwoj32+iBZbrBhliqlpW
U5pureO5opPS6AlWRcxZUYzQMzFEsYVY+uIz73kL+qrfw/Q2DuDr5hfDxzgWmH36FX/Ybk7Z4ch3
YpcDR2xBsT9WOt06sBjWVkNN/UV+hj4vPws3zZ75Mfnwqsi6MKO4fbPm6WRFqbVFG45Nm/rN2BVG
S4RlOL5UZWgccqEXnw5PVZWJU+oYy3jzH3t9NHYzu+xny42zlZvY4+2vpjZjahIauoP6X0VpbtBA
7WYsUzWMI9kcR4e/1Uq/OsbATpOkOQBIbr/U4axvaqYTJ6emTZ4wSyaPOJ1q7ftSj7+GNove59jH
b9gIrB+LZ9FF7+Kj2puTCIe/Z9bndZbNGHhUnrtISZQWul7va0jO61CaUcy+bc51Xlc7a4TCocx5
OvnVW4Z1bFzhiX0AnZtot81WGb1EQkcuynt3DR39ndD5aTtR3L3yaP3Wan73lPX6J4aLkndl9l2L
hpYgAkyHaUX/o8r9b6UMaUhIa+3ncPoYPUS90llY1uZ0XCrXQnmROQeLEvdeoZMsq1/sYd7ZJsGu
GWJFvPXNuB/mIEObU1lvdd0RbWCPT+rLKqUZimHeGIaeQjYdm9e4d1BEmrfe9TGlaplFzeFOn1UJ
vVAjkirLFgwDNmbIVrbtUJenV/VyrvP43Ndxs+YJEW7tQK9PC8bg9SJVJZFZJvsutMzNmMssC2m6
dDLY7rLxjJGuudog1G+18L1bEaM3swrgMkKMhrsiHIUvBkfxbpisa1ybbkvTALzHDiMyenVgok8W
aF5lMfCTJDzd/+VJoN+E7vs1iT3zmzwBS3Y/QfqZfMK6OjlpuTOlAnIhYupZvrJBbbwlTbrSsXo9
Bjy6gaG14UEp61Q5q641/VDtEtIA1C967MrgEUX52pu1YH/fI9ASdx/K4dVZJKFVrqdqExIYbXNI
J6h0E0zfWzYCAPkl/Jpf1zB75abUhmabO3ByHPICwiUsjyRruFdGK+4VSNNfZ0aJ7jpBGLfuZDhV
ExrW4a47tPtdLeOAFkMDoGe15NcvWfqsrkHz74Dt9OYxFHP8SN/lGdWes64DHTGGWy3QXARk+sye
tmkq+tvoE5iArX24nzXyLA3Q9DndIN6nZnrImVi/sbT1h5kM131SkOh8//kzL/gGQUvyfqoPxyY5
KwCrzkhzKT9yfM57Oi311hQmoN8Zfh3wRO+B+cYKsob1SGiweFRnyaI9R8XCfEhetxZRHtwpN+vv
+lzTPWFGwZ70WQ35E1GdW2A5W13TIILK2bMKeLHLTrs2BooXxwAkT83przMKkL2LNv25g327KoWt
P5fYyvgz/rgLORvCARoqPUi2/QT5OEDrnfHw4O/35zDBExIwS9r5HTGP8GpQLXzcfwcgowjh+Kfr
wErtbua5K9e+/go0EJ9NVNDyMrSBqqPCB0deI8QBmpFJChIoypICcBVnJQD+xwnFYDJCtVWCBMYa
M0J2AZY2bSxnP/SpcVVrTsbMogPYe4H3flRNAtUb6NwYjYJtHNPBX/ZtD2++kfeMEMImaln74UpB
HfhifJHNT8p7jQwIzJwBkQXbEOHXi2UwHPKcwT3QsyS02IZAf/9GaaUwXCmWvQnkENfm4nqrste0
lVv7M3svEhStGaSKXEYalKr3O+OukG6EhbSLYcl9sxnkVrVD8hbTjcYHXUR1sSrIbbi7kaAJ2etA
JtyFDgdLeOPhr7e5wT+js2xcMXC660J2AVOHcC4vRr7jQCRkS3poWtLeLKoVd9MSCH604/oD4ARJ
2UE0kdTY40sRCW//mOyaPy2TFgbwBVE7fVKq5iZrvd3/EXZey3EjSRT9IkTAFcxre08vknpBUA7e
e3z9HhS0oxnNhvalF2hKs2I3UMjKvPfcpdnkBsjbqkAcZSwa3sjqOCj5FlzVW0mz755Yq/HRrz3i
buruysrrs3eZdS3cWquM3eNVClysxvC2PF/Jho5IeigSkF393IbWBbMi1EygXQ18wnk0GHfyqFeS
8airkEEzF2rOrF9Xx1i/sjv6wbA0vCyfV10+03QCm8zM5WH0FHLRRCe+bZ26+bF8bmr+Pmmt9c0k
A6XhqUwbg5YMxghg1qaLgWqePLEbSQ+DDVhfnsJc2S0jdLVlASuscCO/WkGRu9ZaHXN0jsUPUTeN
4H6a6elSlEv8whov8o+4VIsrKS/VpWfvv7icWXVe3cG2N3EVtZs4DcMVK7d94jNFDRmXhFqRGhiU
jX5bJoZWRjoUG6ILoaIa8/ZSu+SdMpyj4kvkCTJ4je4Vrz7dFz9v32lyzD1PuleLXrkRpXta7Jxe
2FcnNCP7YkkY4r5cxkuDp6+juswPg5HXF3nkF2N9Ceb3pvk93x//+1NSAtfLxEUDGbb8Tm6s7fIu
YlQ6It80c7M4tIau33pGltukKO0nxrf+2qsV6z0xhmczG9QfuvvcFInylLDUA4BjeNrqyauR+qw/
UjMJpvGiyYuoNfNuXccW+wbPMW6OOnoECBICYTaZeRN5al7oWa5bGJv6qgR9tA3k3gGedlBfwtGo
LsVfR0B91GPr9fuseJROzikA+udrjzgD9Zd6aOSJ/InTkZJtTQRIAIZP96bBqQEB9i6c2wABDiSk
ijPsQJh9/EC8VAbbqBy2Zqm2n8pOibdCC4x91AbdpxAf2zqwXcap808bdyBxzZ/q65Rl7afIbG5D
EjjgoyqBlNDV18RT0SIH5HFVEmd4aLz4h+qH4hNXLFcbeaY7YkrZ63XdtFX71P1UlO1zlozWReVZ
TlIHCvEGMR4HvdrhamUP1ZchBP+ocQ8aJdZjr9OmtZvyTp7Vvdofct/Z60P65ZeQRPEYXIRV8CVB
8v9QFDEKFFWHsDeGrzU51K9+7OJ60gQ2NK8gLjHpIbNV3ocedfVj3AKcTVTD+VIQ2lLNGX9B7O4H
QP/Sfp1qMdOuiXRCIBv49nzzW+6JfGv4Vbdu5z7kELP7UozS2BbRpB1NyNC/jNukQH0s+pVwzNHk
Fbmj7ZSE8BffovyTNhj54jRBcB3LCE/r4EWnrgr1e11ou5/Wl3S6g8Rk3pTSeqFeGE/SmlxkG6Mi
QUOulyDesdp4LejC1NPP6ISjFeQ88ymZB8xJTVN7oiPWxmYKp29QNm7PJkG6dLw2Hk82Y8NV4xJz
FdebESj2veV109qBwg63Ps68Vakh/zFTPDStxXKhe0W/XPDLha1tY3XS8BJb0JbYEcVXBxjFqsma
4drYaFdDPQpfzHYCQIS46RsKCZBpkMp7BSSlDZZp08UpA5r5eVPHyn0ZNh1esB4MQBPk8+OiOEed
32ykxroc7bs0reJn+X4yv58qI8wJX7O3iRtOVP5dcBRaYz4bRf4kTRZ55cPUMu1zo6VbOQkNvZwZ
aq4tc1Gii58GualeNkE5N85F04z2DIP/k5PH4/nXS9I1fz+VPxhz/NUiRSeZefAZG7ySX+tulQco
icdiQhW5dN2tXncRYEb0+pANErTohmtSY02ejDmNUJ1Lel7wl2UesF3XIxaVi6tcZvsnW0wdj8IA
CJMJlblTPRoZ870/SycPdJrIU9ED50CQZM34AHm/lqFW1y29uy4G8b9O5U/Rqf78qT5mQKa6gPku
IRehHvqvrVekt6ogbROPp/8aelF87AqQBvKnXZIVW6U/L2pqxOHaAXejFNv65t42Rv4prs+t24iL
mC2n+OgIpEUw00YQeWhgIyGYK/JfbQ7Bw2Jl1Hp/cEpIvjSBwDxiMMAXNG/Kkc3Is54zmXkpz2jn
QZH8HmogMchiym+ou4NjWaX4GeDLnHW3I/23LcbPpqC/6isgoOf3GbUlmyJX7TO0Mp0eVlYSyWrd
GWZYvIb1MJ76YFTXYj6dVftgHuqN2VhonTJdJTxittSN/IPx2zc37iD8Kn5L0Lnm+UTYuyt7bnOj
9K3RL7GSlGVe3TumpsJ7MJWVUykVSQc9KApWBaqp2IhxtJYtcCGEOf1GtDxAiuwpCOruONi+WPmz
6ycd2+yY00zlNveeQ3BmF9a34EmLBIBUI3s0TTc4OSjET/IIJFhmFeMdahkGzbOQEMMyVkxWwJtm
R/ZdU8ARS/jFnk2rJMee23BoQI+DWrkv9NRBRQVxlOvzXAQp8ScRLj9DSwlZiZz8NSwHB0QVRZuc
cih5l679tGOKqWfaIYvCeu8EBr8dcoOVxmh6JfdqSI+h9lskEaXEgS7VTOuEzZHdrccXUnhnuETe
WZ7KF8+1VvanmN64ENf4r7tE9HVCADmFBvvmD6KVVWr2wjy5RKlsSa80VsuTyYud5JY5ojzHWSm4
M1EuphTHQFauaticCAn5KmMhjboDyBjWBE1Fw5tEVrDR/4BvKvbLpf6zhCHqeusBtFuk/6ZdZgcl
DjqCDsTXP3sX/odzAbO+oMFJWoJgC6T907mAwkqhb0dvpc6eQiXM979GxGE9P4bs6F621k2lmYjb
nCDIqxVNGDa0cm4gJwi/zRIMN5t2S2BdFTjUlqbHeA3LHjHC+Y+iVfObVJvJ9xfd2RBdKoY3p2LK
uc+niSiXgUKOPHHz1kN1FWn8nFdcXamdDKfACFG+jbmzLWwW5zbtuuci9MeTiMD+yp82TXmvDOI0
Cau/lvo0nNhm7eUOw8kMh7FrFkyoEcNK2QyoDtfyGQAqIETr0K6ZMGiHyGVxr/SQNpyRDy/ZCICs
duq9OwzcRYh9b4PEUJTehA7fo2QsRT6nftJPsmarle13/f7P35ip/m42cVXeMzXb0GACCVP/zRSq
VnlsGZYBa4QeyR69IeYIsvLIYc2na9jPgS8ZkOTI70I8sypivMnVjtJUDQnXP1YjAXqpdSpr7aGc
G0dmR4RKXLRf5FmXkSehOP2XLPKeUTjm77VKdHzIWs0B6Lvxa97ar3XUQ01HtXEGR0RBlpnBGoF4
uLOiahUkukPsHbqLqRw+FBBJm7Dx1VMZGONbNdDfVvQdAihnB3mf0EJMd1u7ix5Hr7AvqtHvF6CT
ZrNVrWtxUGEn3BHVgPAcfUzt6OIoRW9NU7mHzC3KtVcY9mkQggbHRDh3n+cPhNllz1GnhGvd8tWj
qZMjTj4EDH3daB66vzIWoxbVcowd4ipcktkQXJFc0Djqs5ZPFLofHg7uR8Ywxosa4bDpCUCfVUcM
TtH9sNaxmeuCr4aTFk/opVWUkHb1RJ66vquAMZ4LxyUxcSZVdFB0SPDUn7S0hK4B5eiKJXftsH5d
Pak/NrMcdF/PIEw+1io7cs9mEKBZnBgH9YMHE9SqLkxV5kZprZx0E3YWGYfpvVR3pQOxK7E5xPSU
gnCNUGTesAT5lfqBZcx1xzd8Uu5qwnlzBbVdMQmNSYNUJuUha9ydbajDUUdMvA0728IznjJcabuW
gYtleOeelFw2t3wKgLvSawZ5b78cqbNwMNPRqxOSGh8Is6j2KVkxq55Qg2uVOp/JyayuKvFUw8pC
B3tdzt0mgw1MPs38lnwh4mr+I8NVKSrzIqeYVTjsh7IbTuSi/ZgHWmebxMoHa4gP8mvJ8lbscouY
Qb/vAbEFhv6Uq+xSBnJLlk5PGrpsoYFlqO0AjzP3afS0pvLdK6JPgVOa71NMTnUc+8HRYnhxnbTm
k43E95tSoJxqUQ+vCK0poKWDIiZqJ9Gt7run89B3iJtGOIUxwI26V5JyIdXD2DvEpfN5jKPwLKI6
ZN7CkR5mDDk8+0BwmnYx+hG5zay5cXLbxwwxO8fKwu32emK9i9CaDliHIRAFrTD31KAM0DKBCKYz
iT3HdZ9umW+FpFhoglihqfH3HYvjAT9Zv5GVqDw1O6vbdKQh3UJhvpulS4+5BZnRw68+qmrab01E
tNshxx8c4sCXHTP5omeeti3U0GX8nb5EJG5/HRvAUEPyxZ6oi4zozF47AC/SIHhz235Vy6VSr9XP
dmIZc4om8Sc27eQiS9+FoTZMN+hxj0TYbrSuPcAPqdB2hV/lyBRwTbGz3OmmKmV+T6jAehwUlzVG
pJdm9Cl0C7RPnV2+eJZX7USEcbe1oxLbba9xozKRYdB1HVSAmAN4S+RWkbtWKr8+SQdSWrfH3POj
p76i5MJAG7TgGfMjstgIpW31LIOHNeuO2DTrICN25UuqBO9V6MAoj7t7ChBUx02D2H8+8luf/Ayl
sW+B1TySRtTfaVVmvICdfexnYOToIqdPcdPt6cW7pyAZjAstWHIE9Tx4LmwdJqeJuG1ptynxUF1q
uuFZMSZfwooVj/ayALuAakKb4kfNolvgjUhUZMnd9Nz+8rTvI/Apcm/uj4Dq5PZvIRMkE9MEOm1r
v8bJ1NNyPJgDcBCn7Y+Z6+Lgmi/CglSXy420X/WiwWAkx2t2Zup+gsl1fkhYOcWL1ozlVV5bNqP2
VWsmSPxSgqatgudP4H+XFA21rpW9s+zax3r+KBMdIQuoNJ+Ltk1y9xZ7JdOIcHwrcO/tCZQ2yJoT
4uzU/WfTWddVln8rYtIaCKhH+ZukhLGw9iz1kdH0yTtFSbAeZ4UGXwvWsXnUIl9QDdKXaZnhWG1P
wEGeqHdN1MR3jPgwe8ip1Yg4dnbZBvPKWTCXO/l++e6rbXMER/UFj2l+k3txWfVDLaEJbej1LvIK
fyP8zN1HKaNXxQzxq80gvsxHCfznB72mza7Rv7tKXW1+1KuWAMklDO65f9ZmelWMllrUybmBMId3
NABo4DQWKSddv859O/jptRVRlb5SqB7qTjM/VY36ztWDxcslsKFn433t3X4DsLB76tTmKZts5SCE
VYLIZPwMGBxTBlDmd1GLTRt12aeh0K5yRlca+TcteJR3J0QgY+2i2Ty7yF/OqMnAfqXoh7Arek8Q
mON9UeguLFdXHOy4PUXDiMzaV/Px4JvKczNoGxxQxkcAHno1IVp4NiJ12tlKlG5S2uCEWeGxKerM
PVizpk717BHss/u1B5JAaEk3PQ0qmMWcpKenPt0gqi5fFZtNT5/a8TVoTeN1yo9BWdq3JOzq+1HH
vDMPQJMShEHcOXw+XfYQD7a6E2wnIdwP4qn3DOdmTGS4DnscnXB5kAqQwD4RJJ5le913y6uk8lRJ
+aH0YPBlL76YkNu7uKw29J7KtQXm6tr6DU3TzqkxYGJ6G8PAIaOGdjWC2YJgXNQHylcfMvY8q0J6
jSE+QttHHEB8Z7cv9mDUt6XTyFSsuUKWzO4GAl5kv8VBO/CYiu4o2XBjWcMPTwfzMUny7dIS/vPl
B2rh98uPx7Vuu6oLXYr+gP7b1mCY9L7yOz2EJjoDNIBgFPA+EMEyZSNFBd6Fm9nAM2znrk0Hsn4K
JfxWiC07VftbN8vYhrIk2UlUw1HemUIrufKG6JBXTKBpli1qAVUz0otPtBeNzKuBHgsQtH3Tkyi/
aG5lbeBUOuuFWcJXzh7QmBjGNeHan2ewhUP1t/RWiFMlhnOW06QIWxdNTYB89oiX4mDGASUvC1/9
vixtI3sIZq6EafwKQdeJWlg5QdpuuRnwx84+Y/W67M2a8rhoIEAzi7NUR7T5RDLSPAIVHmjvsE/q
M4nbnxbvszG19bnxqns2xpqprGuHyaPd6APuthjmmFOb58EEPiw/S0rKiuxpK9xJSJ58cT7/VFuw
9gPainZiDMO3AXHvPm6U+lDEoUV4UHSbOo12cjIAYgQCnVojanep6bNNm8d362JgNBTvQrOD2JmW
dPFfIxDSkmalQsPE0ib1mhKo2Hgzx0W+OPORNhj+brkyzS7fxH1V4JRR2opYAbfYlilagdZ5apal
ZKb6MlaHylkGFITJ4IGkkgpeU0+Unfw/sWbfBP9lmxlwvtHDfcnb97pSfWcmp52jEQYPzCRY4gam
I6kTTAb1+nOy4RqfcXGF294T1W2xHptowNmtBkhBWxS+RJjQZS165lrLJj2kwUFvkQ6AfBkZLUKK
cn+eihB5YlolHvol8Kj1QLKJrOzlrEa+l5SIfZvG/gz/0jtqg2beebZWncQ4PRvzmQoUGXcXR5Mu
6m0swCrLU89jVrk833VGVetfHz25H80+LMp9JekR3HD3bSSs/djERMyLrFCQUPo9+1M844YVMbkp
0mQju8Fq7WORtJtir83GLRi66dGJ8+co3+axkf2tvJTVpq/0zSqqSus8BDru2cGP7xXd0G4pGyH0
ZXQAltuibrinzJa9HniGQpmOf15WnP+BMSE1SLc0HmgqWWK/YTdwNfEtGRjMiT/EMm42qrcxmKJs
sxgftPQPahGxmYmS3/P5JJtlCmqZIjmMSs9VNTlz2k1SPAWaptwFzPQDwItP0fySEUxGrtUrhqqC
SVl8yqsKdp7GGHTDnNrdSFGil5GsiS7n6uNEO9U2CV3mLNrjz3vToL7GWejvWn04yaFA1REoGCKp
VeK9RJGGQf2Il9F7EDUFKZTqHWwigVCW/VlDSu1yVM1Hpl4XAHphjpHQCHR+9mBWQoGrYtr0sDxz
IsYgq7ae5n5y3SG5tDOP2mxs/2YP4bnsPP/aDzNJmnjatWyL2RlmPa1U2WDNXbLSzEekBMDKvaTJ
0BA5I57zcEOMGuRVP/Gf5jPpQucr8W+171pbBGXhRtZqUIWd81JW/fmL1oy5D/GP8sW2NF3VkNaD
ibD/Vb4MRAH0it4GZ/5Qfqww+D92DTIxO3Z3vQFCHRmwtLdWbs/WespeUR1u/awb8Y40X4t8vKQG
E1a502c7kG5BegIddoBPjb02rf1ZYVfqarBJRxIglmXa1NwjHruGOb8+fraEdhf0WvrMZis/zy2G
QvWepOROvsgSyKsShxztef/VNHq+J/pVQTUCtkQ6cQZpx4nFeXHcURbPiaIkKUs5ceESW+eGABkD
6k4J2GkdUkobpv4e8DpG3sUHJXlykjJ6b9ZTmr6O7LM2DwRpaMfl5lezPnyQpUWIOMDw4I1icvgC
/t+D0tzABxYKI5PQYGusZclOUneoee5byxwuQ+h9S4hs5oGi8DvCpnlo0m2sM4hZ5xpJJdIypjtT
fUqQp12BoijnyYBnI5C6b1CH4C1SNGWbJaeExsYjqhuEUVg78gaNix24wVnoRGOHheG95kW2xjYy
fq5U28K1CW6bEIvwktlZRqhzzh51vozli5cBXHWFdSZGCpCVUeyV3AB14G/rTC0eyCW8jY2mfJpS
jDwWE4Z1MA8INEWN9kQGOls6IwEeg+IjxxUWmMb4mUdftWkIHRwxSn5qgoyWSY9UUi4oCuq4rbwy
sgpSiXw6+8SiHzCLvE5zo39iirz+88Vu/qsn56pAYEhVFq7QbPv3Nqqehk5rOgQmV/g/nkPMk2Fb
QKKMtPLK5kX/PDT8Zlpbxk95hDivHAAdOTVcmH5w7O3CMGk6qMNDOr0vZggFdbLT3UmjhJS6MMKC
Z6MmwaY385N8vvO8tzU2zep56URmPbyQ2H9WkM1+lQcoNLq6TB7ZRsMiyrXo3tADQTlU6YemLrzv
htW+UWJVe5MUu4dgZCv25w/H+teS7yKENVyLRYD//RdpCRYXEMLKVs65RreuaN6yvuljih1MR1o/
w4jkeVajVFBaOlChT0In7ppP2DXacxyG5kouYH5oNuemRFktT6v5p/JUc9DsWNpnI1TJ0LBIIVaN
ooHkPj8/zEj9EK27iyOzevV6cvaUyCvZjyMbQRktzAPkY4tiFXWWS/DerppdO47wu3vzvtv2BqgW
4hq/hxkCIuaJb+lMM40C27ixmxfHqAIB2hra10431QelIzCk6CPlI0E8WMzz35i/GBSee3ZHuIgM
BOVA0qkK61I6jblijm68GpB3dqS6VHsXk9qfvwFdn5+q/1iLXep7wwClprs8dX+v5aNCy/KmUvzL
aPLPS6KeYZLtJJd4VCE7xgntYpq0X/h8PylOAdUeNfBWCiihhTXUzep3eSYfn35CFpEo1LP8FkzV
OjKpzB4qy7FOUUj3oqczIiGvmRtfCr08E6GefxTKNQ/aedg7GhfF04qP3kPdhay8fe5Ap23hKygX
/HPwxwqG36UevjfuPCKHcja5SFwcpRjuFaWdLecYFsu0VjYE+PhLt7SeRT6SQKu3SUr8EaMXHb1S
1MAXgUYcKoiYe+0QGCxrTqEew1n3qUBm3jVRoa7l2j0N0yE1yuAB8yRGS2N4QEGmrxYSzX91rAQc
5gl0/dZ8sfP6Q7JaoknnuY8WU3d0hm04qwhBsPTk7HUpcenCfeyBuGw1RLHroO2TY241yoJ/UAR+
Pjs26SOTslvrxgtP1H08NObSn08Dc5+k6MPJp9V7o3i01ZExFDOYLSOT4MtRM8L6ffHpjJHtHKpZ
/kUQGJszdqyr2MaYDK22WyXxQApAz0MAx+xiOiuxuu39EvOOkpXuqm5IzpMtrMppjwPci7lOgI8y
atnRHlt9H+ma92gBKMQ+xl9wmQKRjjgnwxqD6+wdEPXHknSx+9GepYY9QRQ4OPR7Zzj3M05n6AFO
yT8QO48RHKgRL6M3U8pyc9OG7mPCN3WWKEUJVXQD1HsTMVmHQlP9zWQLTHIpOBxkNz8EdGqa5vGH
W9fxOmjs+rGyskM4TMU2jlrzkASieSJkFHeMya0mKWhN0t9XAvDKoCpw7zNI7EXowBMC/3AzoGlv
2i68tzKLkDtC3wqXZ9SvVTgbKT3YmqtX1Wjjna+GWOv/OnKc6tHVq1udEU/W2SqCkN5rj10LexhL
JMZu9LxA9/fSgOUb/jdrisc7YBXdi2NZK2Ekz6IyT3IAotQsyxrBJFttJDctzXazsuwkxbl6J3BH
pFl6khqxTGDiqCzitKDA7nCsw5GaX/DBkJZiIT/89Z48Mqu2PJtddNQUJb8CUUYznyXWeekh/nn9
MZx/Lz+OSjPL5SFDP+F3zm3hWDUl2eSeBxW2uQQUuHQyT0ZKi1TWd/I9u9FWrn2skzZeKNLylm4Y
gB5i1fyJl2ZI+wyoi26ijdjtDPlWu+CZUC+DeHEKR1/eKRr7rfXq9iR7SWXtXvypyW50DmF0DHGJ
zQucRxGqpK/NyiBG6M3jWNQoeRRYbB2w38OI9xok5J8/i38xf9n8UCO4DjM6y+bD+K2tEo9CtAyr
vDND/ocx66yNimnhKEmWmj1twlJrXrxUMVktAQ7K9wcY9BvIB80xzXHMu43TwZ4qnSNK3ukAm7LY
SRX+YOmrSjGLN7tiHbN9D/SoRXcZF8hwFwEP2mlFO9zVXjCTc3jPT5nYxQ5547Zdv2QsO2OdpU+O
l7ogzNVD3WIo1Byui0mlgEH9qz8WGCDoE6R5c1ZmwWYw6VtiupRThkELnWKCrN/5EczFueklaJcj
pqNVj0Y8g2hz34VWdKORsQ7TOLiXb8kXs8mLrS0Q5/x6T/6RJNSOZMnlF/m+WoBF6d32Kru7WmwP
n+OYXpNs8cpmL6x7f4ULgb0zWhlPZ16Wp9mrWjMcbFAHqRWZzrKltxC4ZwFJpKdvrjOoRz1qkyNn
n2PDtNVNaH/vasQSHitYtx9idW4qIOkUZaVclbA8/fni0Ix/FpKSSsl/12XnpIPtsrX5Tvo78VdH
VdSjOmYIFABWx4mzqwYbGGM3Fo/ypWqmHwqapzW50+GqUdRvBM2Mn0M/axeSSiRs42HCXUGS8Mk/
26GIb3Lm3plKspVDGb3uml3dNB9TGRS3mMBEdirk7s5fFyD/ZJUrTXlAreisMG5mpLQ1I6VpD4/F
tJ2IPHIAey3IA7QY9J/WFSntcqgpYXfySM+HbG06lG55G17ysgPv0vvGuzyKxtZ4D0oEBUPVXcTc
ux+I/DoMVfgmsbyB25jXsnYIKOyrZeKQEgpB0wzXlESETEPg7ZANvclxRFzW4ZaJg0Xwd/ym9aqx
y7Cy7+Rmp587575m3Tt2Eq4z3c9ujLzDjUe5uF16K6gdL4NHp8BDkLce7Lp7ngH7N88un+WZfFHR
Zyrl8OQnVr3KUs3b01XhekXQ8pT1KGaXXoUBCoppRjf7Kd1rmHr2RhNO/FrmwxszBucEbYm0zHC4
c1vbeUNPSdLfOJC/5Dj1sdPxYSl99iV0qvTqN6Q8yCM5be3zQ4hskLlnabw6gfqsToZzb0NRYKoG
9jsEjUhrJ6ej3ZNaacSzmguVkUfqzo6MmnYnT4ElHUC8XWFH2V9qxdtEdDEu/+da1n+fXwgNWYkj
HEu11Fl99NtK1ylO146NFe3TLhq8HX3Sjj4vNVdcECweJP1bZpIWzUDdQwNcoRByqZyKUqm2qNRX
aYNY1uQDW+UdAcaiOLXzfoX+brASwO/vIlN8HQggWY/Ccz+KpsNulnvf+3B4DLM8f5uzNREeZg8E
kLDUReOXZceeidcA7tBzKyDgCEdgKDIdkE5d9yX3rGlN1B+k21l1RWuNetwfxUqCz5WwxrKS9qJf
EXfi7Mc5XDclQfeaJ94NAnGJG0TDOBwbkKXm/KQo8O/yUGzH2gEwPF9WzN+R2AYwNeVpUA9IUuno
beXpoILYnAhAWNEHIQJYDvSUgDlK35cX5k3fsznnq5vBmeWUU970UPktQ92WLr5I+r9adCtSNCq6
MRsKgADuLN2LFxhEReD8qnIbeyvZEAxWj5lZVE/EhX5kaoJS478HGaEbSjTShDVVc80HHWAqCJNh
W3fxU8yMfpGgTWl/D32rfNHiST8kVoqgI2ymtzIWGy0lWzZuxvhi0fHcTi0ROTR43Bfdw+4wq8V6
neLUpTKuA0ECuSD2oQjA46HTr1+6HmcQjPUGbsC0gh7kf4UxA9CMccJDYWXJoa3y8FinRIb9+cK1
f69WhCXoW6iqsHRwy47xG821qaraUNAU74doUA9SEEUUGBk3amDv5ClAIHGwELi+u6XeHuuWbBoi
eMFE5DRS21Znt9nH34yqDJZdVFjk+j2K/9RV81NWxwRGwm94qEe6LO5IwBIWHoiKwAXXPtTDL5Pb
bcs6Kd/syfL3rRVcA8cQV4Q8gNy8Wn8AUehuUGLqD3k4i41ycF8qCLRo+N72o/V5kejrU2Y923Qj
ZN+yNav81LTNhXlq/6wNZr0ZjJ7hzAw6ZzJ9Uy1yjmjPpCtjRM6MKuet781qF5G7tA9YXJCaBNmS
bGR2PIitTN0Xar0WSIW3Uk6OnGzYyVOpiBszg/gQW78LqYQe6iZ9kOJ0+eLAEdpByg1JZEWw3oaq
8n++Sef3bS/fpK7rtq7ZKh+Pa//WbK6CwVARC+Q/5XW540/LtAVhsXLKyVFZ59wsV78Yur0f9801
xwH18yjvCZh4+fXzX0fyT/qDeDScRP/UwaGKFfKVtDbHINfCcfRQmTAbCcRask0ST3vTlLrdIPVj
vu+HZ222NRcmwVyK1w03DZkSYyZ7WGO+XKkdVqVONf2dofvBRSuYhA1R63ApKaR8pUa6YXI7XOXD
TfMdZ78owoXBXkr6NdIEwTxbq0/QCzBTNNrHkIFXykrixxLNpG4EynJwMoZTbNG9tc5ddCW66y2c
R2pxHCFFn8rkYJYZK8tiTphQxskfA/1CUq37d0rE1KnXEUsoBbmkkyi0B7IPs3OPhH1bg6j8YpLW
UwFoUEzgnyxfR9oQ2duf71dJV/57cwMTssWokvwMdhj0oX+7X9M08fDTqROczxpCdJWGKzm+9sP2
sTbt6rRogCD5XRsVwkPZRCUTHH16pHGWIUdSIJ9GylHoEwYeMlXNG0ydFK11g/XVJxJdd/zH0kG5
RQHUz6u4XKxRwrzYRR7dloUdXBSD+YeSpuhdYNg/CKCxH6lCnjOrFqfM7wKUKuQaM7U6ZY49HX87
Ujr0dVnqgkJ3Krz0CJ1e6pL5tmZlxj6N05vU8InIC7ltsNbJ0CmrFMZBxcK8ys+lbWV3nujq/1OW
ivlJ/fdPmPGvaxi2qzmu6qBI+E1yKLcxuVrNATnGOQ5YtAjs0l/kkaOY9W1CiLNxEKI9N6XgQ0uU
ao+rzHpOmmDc020eN9p8WkYIvsYen52at9bzlAf6XdKkV/lX7Who1jmULZ1H2hwgmg8+VuyGOLas
M97KdiReF7RFMr+YAr4FjQ4AJS6mqoI4N8izxkvha8OZMBgPQaetvvO4Rbc1heIu6ivtvqLdww65
0N4TRIebUIUivUzPPafsXnsNo+BszCXvul4ZZVg/GXk2bv58werO75URYR6UQ8LQBPEGGp/qP6v8
LkT2WI1U3NwtxPvOqsgo9X4IkTt3BqHbbIE0BH9u9TtLEzUXH66BYDvM6yeHZvBGHvXkeK1zUyVF
qKueTOH9fP/Xn/h1FCPBtTpst3O/LDcQJuYxvEHy4OlDt/1D9deROZk/3/NF8VFQUZwkKWdCdwQg
ehYIqQ02MyI14O522tWxrQKOLkeCWK95MG4lD9QS3rue0Lmdy7coqRH5QrebRpMEg0hd6Z5RMJWE
NSHlBHLyXRk8FpahhR8zBpbLaOd5G9G38Su47eLoWfhAl71ArrqISwCQ7PHsI6pEHkg0kKNfcz1W
d6mqnL3ae1RokbarZvZRx0ZRnmeMY19k1DR9NLy3Y7ztRZ7f8IojLCqUeg9DKtxKTewUm/U+QeCw
buQsHflKsK2q+KmVircRMH0dj69KXwx3pXCmBz0s3yQxMh/idut3vXLI81zbLIA7f0LPlKbaLiE8
/VF2/BJfZTfjJxDgFIXA5/qkBa79qDMuesjH7qbPDG3LIQ1x2ZA5qCbJD0aY9SukKg9z4zHXwfnQ
WL3nA6i2vp//PMprja8shpY9d7d50M/hsQqavV4Hf0TfQ6cFtfmb+nsQHzFdhHNiNe3WTSmH+BcT
VGLgWKVbO96EBXiiavmVa6oedts4UxnGMM+f7XVKCkdMAj6YD4qDWyvRwUQ6T38FKrTUYU/89hsH
LfWO7lB2CoZW4UkUG68zPpOYTxWMAuw4cg6GitRgKzplsUbtr3ZIbrlDMK8WzlqOv2vB/q9sQnXd
p9r76HrqztYjxucG7MwJx9gDdqgN1FVghP+h7Lx640a6aPuLCDAVw2vnJHVLsiXLL4TDmDkW86+/
i9W+47E/3BlcYNAgW7ZHapGsOufsvbaRrFWOglcZ1YOukao91GGyiXTxJZPGR2X/cMaCQOIWI7Xa
5cW63e9IY0qow9Pp5Y+jAgq7ZYw6OTHWTbn4O34BJ2kWX5QVK7EdTBlGXGyVKi/1pmYze669DgzB
is00azrMrvlqWcFz2paCRSVr9vyrZAFHfJhj+GQU83sRMUtVqoRCpMlqom93mNEVn5IyOPbTIB/i
XtA/a7+pxkdluq8icfrn+1ysGHqNLes96hEvXn5OK3atUVGew7h4wFkiP3boPMkWzL/5DSZPE5nv
TLQSjerwQX3nNeOznTn5OC2Wrpt6Sf4+coYdynTtcv+plO5evZRmPO8tt/rLyf1m0zAvICucTOeV
vtDu74dIfsjPpNEToUbZRHcQinsT5Ang4WrloYnhLVklIt40gptEb0nN+JzkSavJJVRqyCiPxSEs
+faq3L4leeU9//uDm9n17wshKyCPbBcZtG/brssw5fcHNwO7Iq47zTzfn36hnmbIDImgXWV+1D7a
FG4FUcblNm/LCGwGYeNtPCLeADG0S/Ol1x0yvDUohlZxzXTEaev04mKjvxQ06lVnoxu76ZG0y+Ho
gBvYm64sn9oQ9oKLKuaM/aGDXBvKqwIDtA3/nw5K0bZgBv5QkSipNCvdsA7cZt6KzA0fEEjf0qXi
ahDMbLx8kCh3G31LO1/uRA9MdQ5FeFQDEKjEHeENOTVXVD6FqWt+K8P01wHyu2Yny5R81MRPThST
ZDT2hnhNqnbcMQBuKOFL8eqASF+HYeEdJzN2Xhe7xQqqNOEyNVmxVmuIE0G+7Y7KMv84Bd53b2ox
z8g6RyGQtfBl3f6hrB3gSVp5cdhMbmHdt3tF/G0TP4JsFizZAkx0a8v60rhlecAM9ZcxJvauz9kU
bCL8AwA30rNtNgS7/P1SZnYMFJP5y6/31FFrTFeZ2tnGMhmrlh6BxGqfYTJV3g8ToZYFIRMbZ9bb
t9ryXlXiXRBNa4tO5Skc0HTgjKVszd3vyRzVK+lE+kuWS9QjLjMeTZifrI4wh2GMv3aFwSRX2v6l
9Mr86Pi9c1YKZgnxWG+SajWMIMOkkYSIzPgxpbR5qiynajoQStuEyjU79HO7v/IFpp+lHw3Rt9+7
iIyIum3faSXa91hbbwklDJaXwoao606wrYUh9FVDO/xo6B54N5wlzy6+5apqkpt6qxM+qc9C1uk2
qIwvSDTH197pfiBgz35kzjpPB/vH0MWfZxIND00EgVzpVOOywZhFBZ8LOR1BNB0KOG8R7CJ+elon
kA+i6ohPhmU0w0+gfqBYI2DVBHO7UT+ul871fxSEDH1/u4Hpr3o0LDwC7AlWw/bkL7Pqf/RX7ZgV
sZ2b5ODmXbBZXKQXUoBWsdu6DxZupwdjeVFH6r0RyxtaaJZJllotEO89QI1HtfBKmHNNWSfnDIPH
IEPnZU5QZ3lNP+71JQ61BpiDWnbGBWHX+ubeN488xsxz6wHhDUlBww8HYYbZ3SocwcjJ8P8eefl0
jpo+Zh0g+GXE6d6jl95yTy9uAvk0C88+l0LMD0Ph4gHFqDkslk11JDMKXdr6T8yLum3V5mKvObJ8
6+bF1NEFWDLGonojwn3ltFH+sS9dwZOF/MyuJVAxIGWaxlBEQAWWzDlr+4NtIUEMvfyj3vfi63Iw
YNo+zEEFwbIarpJ0RiYDYXVLqvnb0rq7pHqLDZNcuYOTIedTLR9f/1ROQ/yeZBZOBaPbSVoRW1Sl
9otnE/Km7pxR0G9LhPdhtF2mh36Sn6XmFvuhGSRK28o6N4P7US20YmIvLAzQh8qpiLlvNZWx+YbM
5giffPwYmUl9otsWbvHhe/8xy7GcPzfy2I183EbCpmh29f+ZqzfwDiry7d29H6GtQhgdFRCSvFdl
auuzSmzqPvXWTYflLcaspTPp7TAJZWvT7IyV7o3ASRW1OcuTa4iBYvwItUI7SFfzKI+0xReOZIxG
+rEYoh345GqtrkU7ChjWDJm7Kb1OTCsBxoapLznb4kAgVbiyIUzuaEUX69rtwGKEVX0wF7CJSvQL
ZYORIM6SLReCtWPGaVBPUnGOtFN2ZlgZ206fym1PX3qjJJPJ3+LJXzJK6TkEsdmVvh2cIdj4oYNS
QyWUFtgdLv84zLGv0sKI1jT8qyduwnQbCh1xzzLJcid77S6QEtmlj4gYy09j5YZb9AD+Bf9ESl4g
W6+BxehJdgwSVPfELoK/gAKI54TQ+1M8ltOSu8REQo2nJgknqh/Z4kdpbm9VuIs6RW5ubxNDBiu6
QfWhXmwAHRCBdYpMdqtcVIGo0kvv58itaPKzJccleg2c7Fnd9pl0pmvlF88sUFClRvCQExsbUi7N
hu8g89+DmIZQYyIsHu3uwahz4sZxzz/gbfZvcTGljDGY2DCe565P2v0fX8yXlfrX3xrCkA7d7Dxl
Y/NaFSJ4tMsoYaVgaxSmiXlgLXbP/zwSBHXPy9z9/jNkc2XQy2B3zreD20ihXhuzJF9XqV+gjvJn
k94RFw3W596syWeyWxm+8Jx89e+h73pN2gDfF8qWL2IqS1j0vn1RDKgGUMn1/ossOx75YzSNGKgy
uS9jb2T7KOWevcTPo1LPjpEojsRjy70IE9wJJCztreVoXN4jauoykeW4U5dj4UH1nMd6xA86cckY
9SP4BX0xeVXgfCCDgYX/OaSSeuifNRuVwqpbqrzEEwQOsFOyQ/Fh6mf9Gb1YsrPGoYDuY6UYS71m
E+SVu88pSfcXQA3E53m1ubWaePVrRJi4zueqIwKJHAS8loX/KMv5VRUK6G7nHWPva16Z3ROS5YOa
R5W/nSVO3T01qXsQCU4fHvwfmaJJaIJoXVS/TvagibXPHozGQ64WSma9DnoXzqfaxHeQ5y/wpHZa
h+hBh5kdDRGuWC8pz+rBRzsPj089zMc0MNrt/ZfWMDxZs9M0LnJ5aca43hWNxLC0nJY8cfZchwaD
lvljL+wE1FaSXKLoR2eSC3evw0U97QJ1CehRv/EbEOGKRh4kEUThWr4yYrKP6v0WAA4PDY0yYEkm
Y8i5yZvQvGfHhB2Tu8Gnqiq4Nfax5iUPBaMbqAMEiouyFxTr63DBjCRT4O8cjD8/6RZ4yrH+deO6
Y8Vdy9pNX8wZPXxIFMF9QMIVNJ6mFl7spGXhSRmLqAVWcTX0h0EtIib6mbnSwhd9TPGH5l6yUx/c
6Lsf7tI5rS/xO4dg7Qtd1g8aez8cvcW1bAm18mqp734BFEZDS8FC5TvpONOFmUi9UleD2saQFTIz
DOquYokNVpOWWg+9bd+Y9goxSLV3AfCv1IekaPT0wa/sj+WlH/xwb2d1w0zAxNKpd/ZaFk24U8FK
4YK74tO6EE3TrQael6zb4rNaMllvWQyG4L0L3u+rZsQHflQ9RKp+0LcQ2I4eojZQSiC48rlH9I9J
7mNYj9oqsQLEtt7LLyeETs7sJrZ7sZGIx66EfP+K+lHfSGpk/7GaGuZiaPpnm5Eti81/tmtje3KR
i/2+OQtCu7EhLWmoneKA0IrqSwdFnnFr4B9bBghkIVbm53l8gZpmQ4NJsFk6k7Mz63HYK0L9GKHj
SmHDBHgM8X4PcuMsRPtksn+4wGH5/AP4wpPo6FXVK9/U0RenJJFszGDgls+ZqU1j8KhNentQnldl
gR1EN8ebyc72KKfJo15aKKVbkwDhaRulMFEvMVlsm7EEtzdozS0edJxIk+ds43k06Jz58f5uYLAq
drYOmJetWY32QQxV/Z6GfxVeZrx5Fc3ivEBXq2Xy/gw0RKnv615gPl7KAMzMpPEQaRHGAQtYXRu3
u3kUYuIm6kMYsBXdjlMqtYe7f82KWsyLmnjUPS9Bm0smLLnztLJFnO2bUaTA2Isn5biJSgowcMc5
GC1ZXsFmtEcpOjw7pJs8TXn++a7bNzN4IMbcfWLwR3Dtwjb2YsZ86lQQ30JJ3vErzKK3juVHT+P2
Y5Y59kPzMKL8TIYFFrf9BTEb6rI73evf+w8zV8Q2NViwJBRNdC9F+pkxcr5XQh3MCd3TWD8q6U5D
SsNpliRFYGZegfZ1UX8ShMHkyjnqNfdKHw3O4d9bAf+r+NU916J569i68AzD/ONa7SqTUG8nqE9j
Mb5NKowMari9KbJ8l2W4zFVFQHac9pRV/UoVBIQUYTir9S+x+2Qmo7vT01FnUBPY2DCWEXlYB8m5
oAR7QIAZPagjr06QMdsE9qIdizcyjYv3Gqa4Yqo7IkGjQ+42KKMPMxTpBwUfgF7mn1J//KzOou7z
fUEQDO9cfK/3DHaj3LkDrOt//2DUdPSfN7FvCkosxOCk+xCu9WeLZIgIZo+qqTwRLXRLogkotzDM
t7DpTDAjVnItZ0LM3HzRCVEdHlQbWr0o7SZjX7ppYZ9sG7d7VAIj9TI43YhDvGv3VsfvtRlssaoM
R9slXT+dnNx+LrVxfoQDt73b+CI3b44ordD31t4837hzh300a9pG9ZJ+naq5pZzBV//7J0EJ8Pvz
jG6R5aK3dQSFtAs674/xIyLvtgXc4cJOmpx9OXP70baD1STIEycqISEouIsj8qedPr0h5Q4PPuXn
tmDt/XC3fvnW+Fei2/HBDI3w4Di1/iGuwdHjUws0FPCS50DvyvEO0FcycQRkBHGm8ecm08aVeksJ
yt0oEI/LX4qWGFGpzFk9Yt9jmhKUWJd6tXLwBJ9Vz5RpSbibIjlvm1z/VvahewxDqKxQdcKtpxr1
ThZUWzSfxaapSvfWOIF7y9pV5ZAOrN5xxtm9GVP9RrKKf/r1VhLrb1PujOuQ6mSVJ5NTPd4bMY15
oTN/kkOBMzktN78Qi+pI08Xu/gRle0SXcOkCjll5bWhhujwudNf8es/ErkX0Dgbob449MPvODErS
vBxcxE5ILuHSZVGCp3kYEMpa+vCSOGZ4pLcDollWIdndsblpBZ6yunFo6XfppygL/iL7WfsyAQLg
AUMYwYgcK6RftRxMvIMeon3MJ3dCGssiLkJSuKVRPao1nPqg3ty9jLrTXbOJdAaoauklI3TkVOjk
ff/9FhqXJ+we1lNfMqdGRdQ9NqYRPRaOCXeChthXSoG5fi4Mv7tUCxIUMiFqEHr5uogQ2Nss6weW
OTYnxpe7J7Gb0/jg5EBB1M4DOltzuT/QQ5brbZOc7Yle3jj3w2PpZPlKPc+ZAPT/vzeHgwfMdByG
tjxGcSHqf7RSrVCHw0H6ysmYFLvSmp6nDqXrQmtt+mQ4CFGcA0LlmBWa02vS8qyo03wTODlW7Sp+
D1P5Pk5l+HU5CGly0Eoym42aihdtXmy0nN5oPloGa1wH+29pmpYDbhnNr5+1IJdnku69q0nHcE22
hrbta93dWwU7R53L/JncjurAAHY+tN2SyVJg4sSBtA0XE0pswjUoRhzmJf+vPUKS6q3qBh3Rr+eQ
hIw1KxIGOcsWAwgq94nS+zCjdnkttb+Sxfo+e+JWptW4Dmo7fAHX169UQoIUb/RvBgqNwTo2cqJd
PDjkZul1/ClFwEYcU3URTm/s+inqHrsx+czUZDxaVu3tELIBUipr975QqgXSH78IwxbAD2bxYSSF
i6Rt7FLmucQygDBae0YguYpiQ/9kenV70MEr+9PHuza7NHmCJ2LQtmPTPWsJ3EDmYOOmoxtyYUce
MI9cBoGzJ7Xt7ATzTdfCL4yWpk/RSPydKAxmUnX46lYIQIY6/zYOH3TiXegn6LdYONkjxqZorZxg
Uw+d0yyNtV918XWttHnqRRZJd04ceVFtzDvesdEj+tslAaUakUs3bRLvyj7Y+155CKK22kIlKfaj
4w1rR6H1f3mD9forhH5xVHpwrR+2BYrbXVhO6WOMBOkfR8PcZ+vJrWnWuAT8TssLXlX9Pza/4o/G
pI9nwyI7WuhsEpbG5B8ihrAhstbNSVijGeO2L4lm9C+69MRZLPghckVXYEjElpxXGikACrAELue9
tnA3LOextxz+HOKhrZmgCUtlumsM6Z39NEO71YdyEwTF16iMyg/FOH5WSjnYAEA+9fGba9K46Rtv
uqHX2tLLgwytVz02eyNcKQ89Fyfd+/yznmDjckSB4UgHszJa6bPmBNpHp5f3aVGAd1VuBkJJ15pe
ZyjrGdw0E/mfPQazo6AJNzSWj/Wtge3sZh7gRgu+93KaVZl2rd/+fRlWn9yvDYnLJ+t45DcZhu+a
fMB/rsJitiqmOb158hSSIl3sOjU2jLcw6D/55ZLSBC8Ommf3+a7fTCu8hZXrbuhkOUvyyc8juxJP
URC/VYqmXGdWuvF0GI6a+OH1TXYSiye+s+lBRjlRSAm5A6WD5RHxHp5/dURE2jqM9JRpY+mkD93o
52uCZJhtQLT5LMZg1S63SMY2HPedV1/bPnPPht2seVL5K83Btbqey5kxMQmhI9IPB0vcRb1EdoRQ
2Qxd5Lh+uMmQ72FyWkSzTvYhd4px4cS1z9Y46Q9Epz7cN8861sc8zsCwkLBuwNM5jzjASQ8j63b2
sCs3k5s+VfPgHUwT0ZAUSXsoSYK6u5LV3Vn12Q9he/1x0GQJKTmvqMsSeR1bl1i/QX9ttDK8RJkR
biqQcDs9JGCybFNYPaLVzm5aveoAaLa5L63XPF0Kk6Imr8QfVg5u0RWSP48ub0UMNOaTS9c00YYo
Rv/Lv18phvv7TehRcZoGrA0D2IEjfC6a3wvQxkcrZ9i+c9S4m9ZAkusc2EvlrDVWhrVeYAltfBFd
xIJhjYdG22kj3imF+s2Abz+akDOsariFWfamErQtIxkP0imTbRxm8pHJooRvPqMgT3QfFkdIOOYk
g68zrAghQvtHqT/7lD5oeRglzItVc7GfqhddH5odISGvoZUhwBz94VtO6t6SxjRYi8p/AqDKfiig
7m988oMOHlOka7Wkdat3Qn+MD/lQUhFV7q0O58dhiVUNUYPRKynCq+tVFkIFEBVxjw+Qmhi68rLN
UqJsDeo1UzQLe76ffSJvflo4kD+PKk/sDKOdb0aK+HoOW8RCaZxdMxHN68C/BqSvXK10tK+2Cb2a
hJ6kmz/mftsSF5bXTwTXvU4OdbJT8qwFqwnURbp+vmodWrAdIvgHBzrNQ8mKuKXJBYZc5k117Ys8
uBRxclHsdmbrKPxsO75QkV2Cso9eqDvsq5vT+dCCs457VjXoYHr7YBOmV3WWR9kxcGkWpIXsXudS
nqNFhTlqTglFCCRRDIV7Z8/gJtOeoa2ZpRd6z6S1qHPR1uSrKR+UTYNSK6d8V7CUXif/w1TD4NSn
GLZT2tTvkS+/drYRPTm6Ft/Clu24OWvcCDGGu6w3ImwdbY9pTkshhOYwnTI7fC5FUpH455ILRHfo
EDPUSZdIKSJ9fmhjEHxwKf8oqIN1APiGZ4Iu3wKg0/PQkoortWGDImk+u8ZYPQt7/MvWguaLjaAN
aVtmXK05/BbP+YPe+v1lDIvhkhn1eORZctDZHV+o1UJAjpXNq/ozndy7wiKaIWZsP8XlR7exh1Oc
chEHdu/9RJL++92JS/P3coodo8sS6RP+4uEkYuf4+92J1pPHpUf4cexa8WksGUHX02MYD0/hlACR
gi8U5TjyLVJmnLaYbw6/u2NeUTWYfhew2dLI/oY0QwrE/K6Oylif7kfR3++pr444vP7x58K0+DYL
aZxdH1v6aIp63Sy/TghDbF1EUT4w6vewqsJG7XLG/0t4aCZohFsazUF12pf+fHCMgKHt8tUOF8tG
j+PvbQOmSqHfccVK0nPM5nCfV6hTgFdEKn3PiDMIVpW2zNTqpNjHzI5u6iWVbrrOoIivBmsmUnyB
hwaLel1p1muJ5CVNY2Jily/4WHFXBW5RJJxpSFQieVJWMuYfPHsIsbKWyF6W08K2340mLkfkW/IZ
v1VzCdxMXtQRPgp5aZivboF3DRp94/FkyqJ70LAXMqt8HOAwb32n69bW0gNF+2rSfc3nDVFl6VFX
oDgKWlQTudO/1FHS7UzWGbr6Xf/CXqV9QsK0ShAiVuvAGl4cn7yVWYbJ/d9TPdUctNBPLIzhFTbd
b8DPpA+m5wiEN3nqbrVx/azb90VkIk6Wwbarqb5U39VWXmc/+/keEURMcaxQ7lzQT3fn3C+/XAvS
ug3a8qTeShqejMVIdzWapbvvwiWFdIlAyExdrFG+VqdhIAIBNdKznnd7eGxrYID+2oloPWqFJV59
kUEyJU84i52SHoCmbTtAc6u8HjCkLCkIOYmWZ/ZxHzQNT+42Wa4hvGtX3YvpAjY1m60FyNf9jeZT
bUpzbuczkOBQAMq868RstKlXo8xQAutEgc0CA61NgW4U/rD1HKPa0I7JNiabbpCjfHXuQDCykhzv
vAHGl+aFS/jmkHE6z+OXyK3GbZd67SkbpfXsBs2PFDn8JW4LfTPK4Kl2BvmpZB69oe3iPqK+M4+m
NuDpmOQnmcFUlcuW0GpkvrNYyHauTEfmp8voByHESpDX/YicN32zISq7vfVmw8NdgZjH6FHG1gP7
LiKrraR+76v41AOo3hHyaMOYIf8UZ4W8qCP1ohsjAyknWQWxpN5ph+a1L9F64aZ4Hx1iP7TJzXeR
RByna5W+yVD4u0XYvjXpSGTiMDf7jMSrT7ZEqbYYybtOnzdQxfXz1MIsY/+LymcJx8kG0rHubqiJ
ac3FBE27cvt85rMgdw1+ob+2suI19Sudp+jfMZtlUGwCqRkv8SCxAvJQOHSLuccs5xfAbB4LGRcD
iqEFuY/RLzx5iSSHG8KWXIZcatKFDVSuzYQOuYoxCcaUXIFGjluHXtwxW2IWfn1hhNezhZllX9Gc
roY6Sq+eji5Aznr1Hk/guNyuAq1XNcObUcGTxM5AcQCWJwBl+WSn2UlfivRJNA42yhRNpY7u2jAI
G9hWghQC5I4Gj8G1sxjbvaaQ6yjQyVlS2r4J2UUf1Bfy/Mo1BfTSDcuszzRTtypYUgqg/4ncsWwv
g+zm7C6CbHIUQN1nfQOBnq73T1aN4cxn/BvEoTMrTh9Kbc5XTGSdswuN/xC6RH0N9ZjTVdsqlyz7
O0jsqXhqFjlHMI37JHXZJoj5ZGYFmBV9xlajVxurNsZNAweP6ZhOSnfn2ls4Lf3WNDL9XfKoUkWw
qCUWhjBF0lG0PiDaCSqcmg6gqqiuUc0FVvGYopxvP6DkVvV926DJoSOnP/jS+Yl+iAZUayjpypUd
5WfX65HvLN8iez/vbAl2WrlHAGuImH4Fle3hjkPwDZStuvkqCRW+B7BptpFfJyCgOfplOyurl2ZJ
8rFgy1uxV76YFZu/hn7+miEudWEkJ0L3uujz3XZut58Gh1us1F5Uom+NIV03h+YlrLz5BZks8z2i
fX2rIPOi8+tVQ6PkxRkQwS17s6Aqx3PomtxfrstObdnDlUSdn/HBQIKCEvDGxuKnXZeMUm6ESfPW
iIutDXgBe6NAT27Qg26Yxgt9MZpQRvc9qfP7QemUu9YPNllqZjdrCbOLpfOoJ02GkTSNf6pziR5l
lLhs4CyHfFuIq284zHEizEQQM+JO9q5vj+uMbsUmhWD5MJH2cMlk1G3ZHKc7LTa7w2KljZdGj3LX
Kp8tVnlMqD4gpcw3oVSY2YPqSk8MKM6OZjuoVuC5qRcoxtRt3gzQp9QIM2LMGleyvvtBotzY9IGp
/1U2DAdc7jFXu2UhKlGRB4zd8+l5udjeYbC0aIGD+FmroS9Xckkz1qfkPExvJmKCjQJJ1E2urchQ
ri7qdLnZNSH7dd9bzdU2tHLl5W3zro6MzP15pN4biFVkmf3MmtY/9UBPKQzdek1JOX3WXUZmABvJ
lwibI0Hr3jUWJlqM3Kze+5YWUG7hJzKHcHz8KTHNXVqlGewMwyQEN/TcK8qmGwmK5V2eUzGKfbAG
GAkWWXUPdlw615n7btv2g3EbUoTGtGKJhfG0aSMWmW9vBuZN4MdupuBki/C7ioQKdWPYJqXm0qpw
7RcSTvAW3/mpCaytuKMmu0cegVQhBIhQjXVdSgkSePqG+clcI5WaNxqOAvrgqGZU5V6D6bx4jmsc
79zM0Gz1c9UA6PwbhR+6xQ6+w6lwM/c7WSFhHPrfvIo9GaVat8no6xOhR19vaux3ciFo8s0JdMBB
7qfZag9VKKa1+p7TjFJchlyhrnsEKzlvvICVCLVZfR1FBXpLuW7GOf8cBe6ruRCD/9EO00HQL13c
0bnprKbEskzTJQvcYqtJFg+tkLe6y1l1rBwuVGw/dgtI2wgh+UJR3ZEnirJmGLZ9PNnc8uFFTZEH
sgZF3deHu0y9WYichTt/DSY7vVc+v8of9Z5njft7uoFfz9+CwPMO6jlL2xeddcuOeVd21m3IfTRe
/49/o4mNdTeJ6bEGQbIyJyJaw96+oOd8Vq6hQiZfpjQ3vywHIRKs9ciVfVT9a1luXAiNtxpIx1YL
q5EOxBkiMe3NiYPSlE93/FsqghxKKY/iqWFKTiDMjfhkAD1td53tIvrRTt5XU6uHk9k01Uoh9/Uw
0nbeJAl9XXbTWe6xfV6OBhttQLpsuC0q0Ec3GPdzlvsPd9nD2GigoV1jyz7xi9oY9mOYH0MP/xcA
ruoNerex6dLSPdiJwO0lGMsg1vpEv7e+GRTfH4hw2oxJxSYg+GkB9VOrPjP8RgoUzbse+f3Zjrvp
rI5+vcBYMjdBF/3499ILaff/lF7452xLtzybBhpF2O+lV9sZGRM/vz/dgzwHB4eYXiYk6Y4xXtme
BJT7GKEcYnOv9uckWJ3YB4QnadvNxpomsbGb9hUwXHsuBut878axcUN15BfntnDf1O9UfYpRyVuY
7t9whU7HIitwjxdEYHc9kYuwtW9jU0+3eXmJh3IrQSY/lHZ/MoY4vpZSG7fErMWXGpnTg5M4SMp1
BqZEg6mGBxiDcW1rvX7uUbCB8kELXTrgPmjNZa8/j/66c7mW+u0lDarPAqvuB8fnDg8aLJ9JLV7j
jPSzBemWVNF47MpdMRv6wxxbP5RKuVrOiE/7ocb2qGHjtR6FpNpGxlksBUhe16TVLwHGFLz+rmlJ
K86YKj73gfacSDfEZhUiI19qKFlUI47UoCywpIHTRfkEFZB59+IEVA53uw7iU9M7z0mapkfhjO6W
pF+x8+gto53WCZwYKNAsYxgvMMae4haDu4Mn8DhHmBGAraAQqWV/ooQZtqNlXSpcEOfUG7+w6a03
BvKMTS2rQxT6pN4s81jfmYy9WHywHWbinXJneXlQUUDQN66TiXtuqK9uKnY8IObrjO/oIezGz2ZG
Loab69VZPSXdd1g+9f7fr1pT/5+r1nINbIHktSDXtqhmfr9qGxPMnEuv6FRVVbKR1nRWUDgjhqbR
V5V+gn1FH6zIPoQM33MNU5AClTYWUXJ3IBwFivvQU8wMU0uYr4MJkqsn+4BWSGf2R3AXACV1hDUF
BnqQGWvDDuOXJgd6bDZZuwui2cMwEfsPjPAYQ+mFfHGnwd57qRes8T4jNe8Wbif9AR9r0rQjMrw+
lHbCBIPo2Y01l9awmeb57T4OqyxyMgOTKTrAGI9K4FH1I1UXUh15WsZUsBn2dtDflv3ShODmWe2X
lrPWk/qzuiaXM8YRey8Re2h9JJosG3u9jXS22uaa2PizV9rFRoWg1ZlZPqbIzvKZui7VyKVJNORI
9uBBzvN47CJ7XkYkhHRy39uHMX40PLt6x0a0xtKDFSIncIqPyd4t7HYzR9jf2NV39Y319gB1lzNG
nN6qNzr47U4soz0pdd7e94v4GDqRfyOrLFuPEQ9fMkW6S2OYI114ZBDqX1GnKbHuOP3j+bWska+B
/6OJ68rzgNeoWumNCUwnSmGrM/Mq84PUjUe1Z+NpAhVjDDqGAezjZsv0dveHgGihHVtmx1AuNacj
3F3jdbTTHRLu6bNg/6aWynuNNiazvaqnMXrLwuKoYzH8GidEYdXzkD0mDO8PA77ZHa1d7zbmSb9S
rcZkCD5JOQnYmzmAF8IbtJfZp+7qWvKdWmSZ4fKgqVvjxQqw2UPO0jeUkvpBS0YMuNhAbqGvOeTd
Wd57Va710T22vxnugrGz2NoN1W1Bvhmul5+CITwrDCRKF0mc8PBa5PanjKLuXDYxaaVB4R0EbmLC
B/rwqO7Vci52To2wIG+t213wlhP85yb2s5KbhSxe2ETjDXOX7oApfriEGAnvA76q9D9Nwmd/q6fD
BYCWvdYXToJuap8KclhuncFiT3JPLPP6MDlEMKsgn9TNFvJC1wAmZ4O7nayfIhZgZ98rJ0r+Q8Xy
P85x33LZrOF7JZSVR4jxh3SD8eVcW1rvsqIE3L1pix04hCqZ1y6w1SKMWLD8R6uZwksLR+xOm0yj
8GMcB/mLWN5v/n4/533dSuIjoTf6ff/ns1KvLL/PTyrWVPcZE9i5gWtHZi92lX6RHKz72fd2d90I
6Bnzwk3NBouxSJXN+XOP1mslpil5H2xCN0ILqLo1LtnenEkz/fl+5lbWk7CDAYtegVvd8I5DKwgx
WE5BbuR75JN0uH3rpgEDu9VkuxzIBWUjvbyXLi+1llWPRldtKkA/CIvnGFet3seHKiinzZTOiJ2X
vMxIpWRyN1iPDVQwn6Ira9yvwE+XWMD5u2fg3P3tYO7m+zsGB65FI2HyYm2DaK850IgpgV60zUEL
9eQ/Jq5/qnOY8/ALNnQefeiUIJQsasR/WEG6mgyL2CHgS/S283ivnxtvb+VWdLM7U5oUT1O6t6M0
pnizYiKpxuSTKhU00eHn0OxxkyHZXN8d8nWVMKVSZXUejsn5bl+9C6PFONIYNupvBp38gwLehKZW
XZZkJaVLaLQxPE3MC0Tv+/AdF+OD6IxyO1QfZJrMzwoCPrqk/pGrPR2Slgy2Aj1YOlA2jJkFcTh3
SqyTobOQgcpTvJwaQ/bsSp40zlg7L/++vjomH9CvwSrTMsRNeB8MV1ALOobi1//jAzR6+X9YO7Pm
uJEkW/+VsXpHD/bl2nQ/5MrMZCYXidpeYJJKhX3f8evvFwGKSXHUXffhmpWhIjw8AkmKCUS4Hz/H
KSGqyY+2PxS3ZWVFVGxEK9dom3tBwfcTgF6MmnNygCSe0SMRuiNdRrbFuM1TcDiTRKp3aWetbFCX
G/bbhNQhVZmgRWnVTVMgQJ55zq1EWI4Jj70ppPpszDhw6S2s7XWraYe+Hqe1fKfJbiu6JETrtapY
9VatXHQ06il6lK1Ay6LHBpDPWtPC+7IUZbdC6Iq/zuRencMt9MLTdoEF111vAqIum1tqp0zCEAX3
AX7F5ggGuXRu/vQNxXvHl6y7yaoMJWWOB+vAsc1Na+rhJSy6cdUKviSkSqErbKa/4yv5X9X5ABEN
16CKXNd1+C7esquRycx0Iw3zY5ygsA2E4gOkDOZfpn4kZQDfou3C2a7qyVe0DPktuzwmXMfJtk1f
jRcfgMZN4cdrL6rgqy7djSR3yoJ85q1Wuucp9rI7ODQ2ttiGumPyBYgjtV6obpyJKaQHuwQJBiOn
pRwm6J5aaDA+DUTnb4KuB2KoW6ANsPuqUEf1JqAFtf9DSsRxXjXOXRL+JSF4Lz3Fp3TQzqEprIfZ
Pc096isSHyAvfdXuYJjq/0ZuQYKLX/81gwHg12hSykPJO+Rbb444aVa3ja773jENU3SlchXt8rH4
UVOjQDChcd7DnV7vwABRTjg5HDco7N8Uljt+QnrhwvO7+GG3zTkbVetTWPbTJory8MLvuSf/X1RH
wwATKuRPIHcc75EdXMuvhN0TJ56CGtJalWJbqt2z/fLkKKOecGAw9PohtqhZbpKU4aHbFi6QX3as
axTzAtTeqoPeOekBKAhgrpeLptXmpidLtIY/L70r6gzuRiTjVsRaUiKJZMFXQc2LzGyYJmzQEsIh
bvTTvnam+m5StB+SZ2rSWnM/I/+61UQVulcVyqqIa28zlSkwxBbhBdcnrAgHy9OvM/MqM9HcUvUt
mM98n1VTsvFsIzU4Pm8KL4O9PUSVlfpRYucCwaZX8NEgkdmjQoqotbSFQwZFrGWQGrUHc8Hx/vf3
8f8EP4r75R+4+df/0P9elGz6grB90/3X+yLjv/8Rc158fp3xr3P0vS6a4q/2P3rtfxSXr9mP5q3T
Lytz9+dPt/nafv2ls82hFJkeuh/19PgDoeZWfgp+DuH5/zr4Xz/kKu+n8sc//0CKK2/Fajzx8z+e
hw5//vMPwdb936+Xfx4Tn/+ff6y/5l//BD2xLPXT/8fXpv3nH9So/gOyFTBKYPQNHagESw0/5JBE
TOQF6pn//MM1/qGZIFph/mX/xEuWLVRTdGLI1P5hOzZ0tJYNfBqWpT9+fpJf/sGu/4D/lXfZfRHl
bcMnV8Ve7PrNtQyAPRR2UoFIepiDsiqELF69hxTFNVDcA5sSlSo4+9Rl60K2jyBkecmLiowZJCTV
phFblaU/dcQL8uGdPsXWBcQOFajNkAqxaFhHlj5cOw3B1nnjRN1Pn7ppUV6KW2St8xLJn9m0b2ot
G/a9n5Dp95IvvAvm78acvU8Dz3uaSk71htL1B0Hp9ZBRPbsq3U79HrTtDqrr5rMf6iXUWDHhkMLz
L6mH5p41D/N3MGvtMEXfbdiM11nd5Rc2ac0tKuacBwur/gKSehOY3C0JGhsWrUERIBHyijEIPtNL
3xkZpTAk2OI7eVHrIb6DSrVZd+Psbt3Yie6kTY6OoFt3XWcE67rv4UmVxrBQjGPXWufFlo/A69te
R1x+GHs2HohF51CGxmuOpfHKIIF1bK3Kf5AXPYQTw87Ce9mbnWE829Z4ioDhPpBRgjy/D1GsgYV9
tSwyuiFJqxIA23UR8phU+1ELvSycUuxwsNsoW+VTrK0mLZh2c1lpxiaPQdhmyIZS56CX+8yqyksp
bG0Ww4QIAemPsI3im8Vbjpht/JEDOYzUcq6YIafJrt2Zd8pgWwdpWhaRTa1wDlrfGkf+3llY2uQq
nm4QOYr2Fhqsp372w8v4ctHtIrpQw6WuYBTqdm8GZDcMoK8LKtJHsitnXP0gkDAO2aBf3tiv3Q4g
iePl5u3vpg82gkdWNup7OcHp9HkThmwUJVZWXtQakBsb4lNgGxDCy4DSy4AvBq6mfPAh8LHOGTrG
ufpFKTIiRBHSl00DGYiGKBTEPITc5cCcAcpP3PyJSq/qwLY1YUtQZl+zfCXHXW3oVhqwI5Vc/SXJ
xhblA8RUHGTwtiYMrGtLdN04dk1QMhAscGCEtSBIyBfJOWqV3xlarRxM19W1lXS3IrW6hHu5nDQs
Yz5A7oNpt/eLk1wjD8x8l1gwe0rvvsnSm9wokvApSdv4XdnfACu8o4xEv22SwnqYR9d8SIyb0tSi
pRND2nQ24A2VQ0R2rQe758uXOHUGLwxdaTOpsNyhB2yvZVcOmKTTocr2093VRiZSEGaBgZfryUup
UV0M/SYVl9xd+kK7yXG4faiN2XooIySMyqA/tnZ0TCYA5aEiOKG6Opy2szW7a2IQxl3vq8adbPFi
FqJZ7rSPkPy1AXkyDDndjtymCZGJsCHN1JJTsvZycLENjYe6WgfeYrmBHGqsUV+ngFW3svvqLmn/
HuHn+jiKG0s71a3RXdzfEBDySJgJe1lM1QFp5T8XWxW051cvr+dXxutXhC4JlV6/IogNuuD5ONRT
0sUmTxxlXr0ieN7rDtAOY99QluihgQOobDc2Zld+8g/xSNxfS23/HkI2Y0FgUqC2p6pMlF7zKqmK
+bXHFGnjpzILIQGtkZuQkPWqh5cD/k5E9YTyxhySk5WjMlUrR+cu8Q5AZyGseHH2nLq+46t1784K
waeIdDjHNStCnKsUz1jX2xKg0R9icQHKDipmVrIbaQuj+gMgRP00uva3JB38Y2GmEALKi6rsm8aI
L7In3WVLrqMlLQN4kBSz73nXlieNcPHJ8MIOJHcMK3ulaOKdWDinZgJqCv+BaIpLkJLZ/O3IdId6
n/7aQfjLlWexvJwku7IlbbLbAW3f+n6gLreRdyjKnvfsq5v9u7UsfXjo80TdX9dbPp38xK8+/LVZ
hHlz0xra6fqx3v5A8nNRIXvQswCGHc/2z+OADBxH2eyzWxT22kjy4WQQpf+Axt8qNgpOSN407jRq
jE+uTylF5Bu+vZZNebF4wpGMFUPXy0ygBQJTt1qnSvQ8cF2C8lT2vW9GIHgje90B9O2Actxzgvg+
sXuAaKWM/RVsiPUuIbu8dlCmg3zdTJHYyChe7g990bqfoGIub6YYnsYm7Qlf9j+STnEWM5E/4N2V
7e+JRRnwwmSJSYQSHcZblGWLXa/lqLuKbiwusrV42mWJ+o1G5rWza/Mk3x2NU/1J/ZG2X94zy2sD
yqxpFen6D1gfxucRIUkifSJQhbAlWINAaHfQxDjevjfiFOoroFZTYX61PcddG5kenHtUeu6rGO7n
EhWTr75SfR5cUPOtNeZHt27HrbTzLQ26of5qkWDdhlVuHUiFJu8TJXui3DPYzrVC+hw1RiS5ksFb
qQHSNES+UXeQRpdv1qmH/0XaVJRcn8EosMqSgO3yZieNcriKvc9AeCYYoYhni/+NlA3tyxrsqWs0
8RGtJu+m79X6rFtQ5RhqkjzwwEcSGkHUJxgpQd12evKFIpcPiZu0P8oxhQ0uGmFIg5q2UxSNnI2u
bp2xYCuH2MNlsWXU4q2ioT/EPP1PbVc9D0Dzrl+gyFf33twKKIDwk0Y5T2vC73ALqTdVFwYXyr8n
LW4egpBYvm+Fz1Exw1JA3dBdSFzgXd3PPK8vKEc3DyFv6gPUZQSsl7S+5pmo6JbNvSQMGBOl3iRx
3pwMprwX9q6Mpi/SHjfF/X9+1APr/xXETeU8J3j2BTaZSni0OaL8+qzPOASWuekGHxUKO1aRtQMD
ED3Jx7Bev+r8HJGPbzoJhIVP8uFdT89uYwJy0IHHx0W18h4alc0icVpTlgTSNYHauBrDd21r53JU
9qQoagHm7pVH0kAzIebLQek2GFO6yWw9WtaQdyj458+6XWkrzmnsJ/dU+mXa7dyk/NkEUrSPDCM7
ZJkz1ivXHZ11T3T0MPU+GqEeqSZRyZCuCx+8mNVP9U0r+71yiSuveUi9oRaIImPjQF5CVhXk4oA4
yX6yqnorE9QRJQ9rjWq/44JrbKzHSYEfJEfpZJ2j7PfO4ey+dsMiPQSoHb8rKxLcXtdky+jgRLDt
dWc5Jv29AuWasgiH42C27jsXGuC9Dkn+Omsd4g7Q1xu1Uh076s+PCuhGKkBlX3N+05RDtTbUR9ma
IquGX170lyZJmfroyVVkU65Kqg3By2byNoDTshsVlBch8sK8r8RlStThAjhrHYtgt7xkiMpDkOZs
EVgkuBmlvLoRqDwUaVScAQE3OyBp8YOWaAXJ2Hx8Kjwo57lX92Wou/clsIgfrpOtk7ZuIEs2g73W
9XdScsSptfqhaYIGKvrxTvYIPjQPuQNXvTAFgiRb2g2PwKPBxDeml4mm3hq31Ty1F83J+y3MBdlt
Ae/KeTKhCm7mof+kdcnZFuwqkLM9xu2Yfby6VsI1J4i9CSuqYQIjougYbEute48xLH8X6C3uyz5r
zvbgimdWZlM83H6Vvau9KfIW8kBlNdhztLiqFHCPq1xMlX5mOv41wmi5H1EjHVe9NaG7LlD1faEU
RPtM72KXQ3SmWAeql1nvv7UVSnxR3X4pbL6G1mR3R3Ce0aOHVNgKCpH+G+jGT0qeF+9TMIA3LrLk
O7NtvY9Fqe2lw3XtPrH5YKX5N2tXSg89RhoBnScchC6Mk68JqKZ3HWxUt5OVd5sgU7RvoGEVDjrf
IH6xN1Szeyc3s727BLEP+H386JL707Qldqgfs7nUjyRInlvSJi/9VFkwM//GZ0yT7jDXwx25dH0r
S8fTcAqhnbIeZFm5NDWt9lD3GSfLmLJyVUt1MjqmjrIm3com+OiNzkOY0CvKYT6i3n1BcgrQHbHb
dTWl+rFQAq9AdEVwwxi1duss3DAMZ5mhH5euHNZSo7N3YqIckbZleFkD6RvU+yIl+KYV7Wbms32B
vA/l6RZQGcWfM3hPH/m9Ths+l1qxb2rEQhV/yNDuGbt3cWr5QNrD+Qahle6xc4maSpdfV1MbpT03
gTrfBgk0HgEM7p/FgSSpeviLjRAa0r65mUXOFTnuaQ0qwT+TW5suFA+gjyJo12I3PPVdOH6IeCvv
58wCfDzrEPF52rkx2vZ2MtRLlbVKsO7rWTsnfnTjF0HxELtq/tDOWXBHom7taPWzKTZAE1HMJceh
P+d51g03cWZRFUm9l3WCLMg+yZa8KJlarSmyiknp+9arAdmFfvA7JNDDXtKPJR11rHEO4/OVl6wM
025eyf551mPn/DvyMjnRT6YMpFHknpc50tHKUSGv2o/okKxyWLy/xcBL12Vqu3cEvq0DUad8TybG
fBdR/rIK0MH5M+3hNRS+8Da99o1sDaBuUt3lYQERAkgUeZE0Iov+72SQ1xKj0nblhgulOnCf22S9
hmyZG7FfAugqt4lyxB/LZcSK6qOpDvoeNrnqWIVOdfQ705/XspkqCnRVckhe1ESp0tXialJOLp2u
w6/cF8+APOUWpRNQud34LFunZkjpOFbaHqWKXVJ08X1kq2vZk5c6bfK9S1yPYzhqJvz1KWsjjOw7
veG9mrq6+znV45noe9LeukhKvu/T9jxqWfLZqPYZSJ4tT9roCCi8eaLa7mRoiv3FJK2y8cOhOM1a
ZLwjwfVO2rWYd3JakExv4UZ4bCv1uyX81VLJ146r2GffHaZ7RDfKFaQi9hfUzQwq/bP8bozd+I76
P3NVjs5jmRcHt6/8W6g9yoM66afYCPxbX5icQvVvr13ZkrbE3Nte1ixecrb0l5erV2VPj0mg1uDB
WMxD5fdkZ/PWI0+6BttHvbrS31R1V3yMOnvaU4jk723Vmz7ATEC6st6jD7InrNZl3wnNVYizdrkN
LZRuhduk17StohBBCTy3+6IXu5Eqiq86dD67ODKRMert7ANyDQe9KbKvthu+U9rq7CTD97zJ+SCt
Zj4SQUlvvbH/3Neh9diKSzClFWy/XbirS2VjlRVAeB2+wpMihBrlJQg9jLIZKk28heteXXkvw28d
I+luVxOlA2b1PWbbvur1OblxKbODUSzRoD+iRpwASkVFD6Di/L4H6CEqF7bSGz7Rn95zT9YGMI2z
Kkok5FbGnXWRYBw+BPAMtiwLNkcTwJvGnYB0d+rwv0ZmMSx9ah/d9j6u7+RcJ0Pkh/3nL2vl8D9r
Kzml7NmjSc/FyGPfWPH69g5+0+7s3km/U8bmEHOb5vse6V6YaxRjS7Yy+MxTcdeKYlbp4TsWjLN+
cUsOr30s+9JaubESLOR3KlWgD6FGcY8FMx5vBZFKpfRUEzQuv5swiQmxhgyXAsJu9G5gk2hv88Zp
b+fZaHaVZ6DJLrpyQF4qP+mW7nUgFS5EfkBS5Y7BbvznKnLg2h1Qc2pXsg8Zz0nTIgqYX9a7+slp
hHi3A3I959pS71GkGk6kUviXdzhBbY0iMDZdqI6I0SAros48U+p57qEDiuMbMmLuR8uHZ6II+3tN
yaL3SCHuUId1PmZmoh7JMNrg5vByK6hcS4JeBzkahe3JDxPzsZ4D/UHx5nuzMdQPmuVmqO+B4600
UVQqLgRW/tQIAe26IrYXk+qKEn7pl+eKwy9QOPKBrRPUlX+GztjuVCnz3lX7sJtjBIOExzyXfoP0
VPHsIpcxDLu/iav5FEzEsFYOYs1QJ1BRqdm3pExybyfJPuZUR9l4gF0DeGxFkMHtvsURL3M5Ohpj
V22G8ktRD89zl+WWUTmjgy2dgF0MUfdIeA6Sx0Ovoa8sevIyeNG4tOLM/g+2UIxKl5mzCzFbnkEb
TW+HlTQWfOvBn0YVQ0sb8O6x6mr7Ju6d+daMU4DjWvgB+hBzL3tXO3pY6uJxtdUg2ciXwOBwde5N
uPmuLrIlbfZUjyvLiXV0UVjqOvA7Z0oc47WjG2BthfObm09t2ZySWt+FPgihrEvjL6qPej3CB+k5
g9HhcdC8J7hTki9TZRN+tABAZYFu3oM3AqhFktlIzW9aw/6Jbelzt7SE0GBdgaMnyLq4mNUAHwuQ
0ubOMud/b7sSGcNswZ6ao/vOphB3C1FKu3xPJgHyrXR+GhXOcrfywZW0AgLclAN1r2lwkl8neZFT
axACy1Rp8xWqpEZ2IXJSUbXWPgn7eV1wKN3Grt3uS1FkNpswuhSl6V7IZZcfuuZTLcyukhnoKNng
JuoIoquXSbKr6+BBf5nEPN2rNDC0c1lCZxxUJ1fLw+jQV+afI0i1XQA+4ufIOFUn6SMvndUgBuq1
ABp/HViWEbZlstKBVA17LstkExF2clTU+FjICZRmYt0UQ2O9zzU4njwK87ZhjGqeEfnTwTTMEu5j
umUUGmcncD9LX63RtUcU0OGlY+biMFlbP6O8dlkM+ZuVbfLrkN3/H7cCjxi4rcaRM1eWSxVOzy3i
Bpci8czDK9OLm6FQAdlDALe5TpUt6Wwl7DczN6B24ee6Vhf61L2KflQS+xYLX0evU7+jxQVYNc+6
Ldo2VJwZU2degrnwbp0aLgQBbIPKEySLbM4z8IqhCLqt9FumJDA1QDEDf5CYK/3kRQLk7IjNUJI1
3fbNABUur+4hfX10eZb51/vIAdLHX6hOiS9ooZBlLa2Rcgnxx6r/5cO09kGhovbO6T2gP+KPtgYE
AhQYYinpJdLpv5kUVPFwgIvoRz2yk42aoH+vgRs+O+b4Maqt/r2UQHOMVWfU8dKpB4rZMyM9yyE2
78UmJgazl12doNiNXGsZRYlGriV7ckHWSmMzfi/vlSX9t96tVxow9L1PntY6anxsygKHo+sksBVa
m7TRlfeU4vGgCIfmAJVE8jQQt4TIFE1wcHvJUw/p286ypnIL7UkMk36t3PSQbK9lV3W7/qRBSraS
XYXs26XLu49yamXq/QNRxZ3suUEcPI076SdvBFPXbizr4lyTYiOfHQASbFZTq2oPoVtoD7Gj2Gx6
k4sqTNJORX541B0IzaRNuvEwUPeu6YLQFX6JVQznfCZ1Mwneayd0tmTB2kfJYDfp+qksSS5KU4dA
4i0Ubx/kmLzISW5UOFvZ5W+8eQyJvkeJC3CrA1EddV1EUBs6onndUwl3pKYRCiFRgSu7fJLwddel
im5BY8Xa5T+HZkGj/QLUEJFZR7N1avdNU6OaxHkTma2TFrofmMU+RJAab00g77z+O1Js0XhT5GO9
k/D8krO/YzjdJ1+xYYHSKgSo1GT+YuPfvfhf7b/6V2KdXuCyW97fb/zl+i/3letTPvDsL9Z3SifZ
GC4a1HBu5bdhXALCtYPiU5lTdDyk3nggaZB/okRrH4+u4FVBxq/21EBwR+af4KWYdnGWRHs5S5/L
r86gV/d9aRfvwnY8jmIxYyBcZU784couldbOahxKj2Ni0X30wPgKrzCc2H4FY83zgqXLaayBPmrq
brI098jGSznLC3T79oka7M3VpKiIm5AWwWWYki/hEDcgdem9GoAmqN5S8leSjjael9KzkXx7zpkg
UFU2q9Zc3sy9kX200PFd1X4XAYBM8o8cdjkBzeMTQoj2fa9BxSvMeh83x4lwxVpJpvxjlpYz2vXB
vJdrEP4dVkEWJmc5WifIw5l/JnWvAagTxahV6+YXeaF6HXDARQMlru7NlSU6jlCJjIysMjYmcFw/
vTgzuq+b300okX7lpGn+lSN0qax4IQ7wgKrtNiIFp1BBy3Gs8EmEpFrk3END6LBR9wPKatuDNEFV
jV/QTPDuZNpl6U7Ii66GGgYeZwoVWF9aCO/EAnL9srfb7dV2vYdcXvoF/hgi0lEdriY5Qdwnmgft
sny85T7D8PxZpLPjdNMaqNclJgiVCmY7QPX1bS5anZv27Ur2U3vq2lVMCuQmxPHqc50ibYvzyzId
GOcbVYWYWyz6ar2rX04ZwNHt240RFsAJ9KYeNuSE2LBoZXkKVDNB7xj+d7AvXHJzem71fcbIq74Y
XtzlTOluijXGXN15Sm/CkUHvapctuNzbv8H4a28Q4DyPLIevisV22EUpDvzsr5miyApb3RtH/+kZ
FeAW8Tdrrh229QLzLjID0YSER2kCf72mBrxS845wZ324mmSr1H8g/dyCbviZRLD7gWOVXNHyCGVR
1ih4ruK56fYmmumQsivmu6yr3PsI2LdNiUi9hhMiW6HU0J/IcP3eufXcjSmdUw+MydU5zw9mV0NN
EQ2kLwQNs7xElZ4ceWc+26RCCFS7yREMIgRwvlc/vLEtIiJiQM6VfnIp6fzGdp0r7zEUYbWFEyXc
dLlun7TQXKNNQkG4DFzGQmpB9l3Vzdc2CZKt7M5Tas6bkaJ4OeWVd2oO7byS7h4CI1uiaQYIJrHQ
r3eQay8T39xhWUIadcV4nscyazkFGMoX3e++GbFiOpsWKua2D4naiyzwNe1bzNCNOp4xoaj+kh6W
zW6slhn25EO1b3ZFsI/tYVrxpY7cvVgwKyv9aMn1vSEMKEH/uc6yWD10F+ibZq1uQHd4HMqMLnwn
L4Va3QJPqy+yJz106KkXj0pwEfcEVt54ZF3zN3h/4w09lvi+8Du2NdM2AYGheyDq7V6haAQdWNyV
jfNke/4PK7Pa/gChknNCAMIIN/lcUJii2cVWSYCIADNwTnK48ygJIEn+4gmXlt9Ow4lqZ6AlcgDq
J+e5LyfKJZZxQigkNYhgrZb7yKHIhiYdFtif90DZ6q/J7crdXKl6uLl+glrCPuQ9rt5qSHajRksq
lygT9kjRYSrsvSQIrEnK889VJ7ey9cbmK1O7QnVn3l7ZBPMeZvW5ZxNA4Es9+S8XvW+Ucif7vR6w
fxQ+12HZMhUIoNYhPBEndqt9Be8z7CTsREQbHrhzaPkIDUujB8PPsrz0D6loPZq+u3GMxDyngPdB
+cX95zqDMFQravU2q1XjfatHhzHPu88zmaEdyhvdXnZJym8HsFRPdagYJ4pJbgnq3I/qnJ2oHbkv
jK7YIwOZnVqY/07KQNZ4ZSMhW6ykFSEP01lDZmY+G16NSYdGzLVKvV1ZgaNAXl0n8U6uJe9Bxpul
rv3rrWRL+shR2X21YkMWyvLnXGhUZvAQ8nl/53ed9uYeckDalh9BriCNQZmQ8HWav2RvGZXN5Ud7
ZVgcHD9bZ3Dw7OKkEzTVzteYulK4HbL6Vp8J/5l6OqzG3nW+kq34qpd6/m7KchhubThYOB5mt1UQ
whk7Jt/sLnMPkq1XmSF6R92rOESGGS4MvteBLs2/xXACLL6S2dd1AgqHVZD0ZM+ye+krB8S6XoGe
tz65sGaYrfMwJZHzwI9zCMpYOcteHJftfeUHq8ayoDIgutif3Mj7JP1jMckjkLYf0LFcywlyoPTZ
Adik4LfXdRHTaMmB58OB1357p8X52iihyXDbJj1rbWfsI23+ognT1U4IB1aIF7dKNcK1lpf59uon
RwfH1amUFkvBh0RxqgOQQUy7+snBQkj59cPEY3YDOVEUTeRwLWoG+wlhTrdxH6sO5p+oJuCUyVGO
I+igwknu2qb7OLWdRUWFNxGSxFleLGozVrnb1SfZ9eeR4GfffpcTCi9wH3VDZdcamc1BeoBSUs6x
0aPb+3ONBg15tpORtlccbDAvNPfkrddXDzMPXEpVhUYFyz0E2m0W6hAtGX57hEbKSFfXvmxdL3/j
I4el97LOtf9miWtXtv6tn2akn7S097a/cyvr9vlTzwo60rVj7gpFMW/lRdFKCyWSANUx2R+V9iMV
bYjj/OoS1C1lIODjrdtmVppD3Mfkq3+ucl3qjU1NpmptTtTnXQfkLa/d61yz+jTonJflXa7m5day
z/fX3YY1UDjZvTomStesXbUo9rnSpNtJScq9rJ6OzOm5W5mdRrSgIqcZ++ld3c3pnWkoDgSWxUb2
pL2qUutvBFvhpHx71CZxhuoxO0SVSgvHfVMTAbbGJNJZTk95EbsHKL/u6szSPzt8mnWf5cWDD93J
Xs2a6dg5Rnw2Q1UVX5rxvUsyfcVh0/geGu26jE0qyVLKdIPvWWpmJ9PYWE1qH/0oy04U4pHVgWoR
1k/RlEbp9qar9GgKLD5y+DpbOioxk1kZiYR53XQB1dICAiUvPXIO4QaOUCBQCmTcu8DV5l3Vjd9A
gbG9liNX98XnapzM+aFIe9C8YkXQ6JAqaDW5xKJ+F1ptdmxF4HqpwRQtYddrPQOyETzbZRj7xV/a
pUm2XuxyHRkFf7Ff18lljHxqIfYV95Qe0lfOEnZy39kxQstorduKJV78+UleFEg9ltYbWxy1XrFK
UoXrlIU4mQZ5xFkvNosxUaj8W03l/Dz/9/3FV64tV5H+rtd7B5OdzuvlXz6SdFluKWxeVpZbHyJ4
hJmK6DSESrhcOgiTCmI89CEu+9m8jsP78bXtB+roX6a0kR6e3iwjR9/YOrloRL3Efw5SaZ79K2sE
u1xHY0NKiRNAQlQM9DcScVmtmR0UgsGTndnd5L+fZh1gm53C39IUanFu66o4933/1PlTeaNoeZrs
pS1ph2Ff1N73uamqZ2c/icORLd/4pJR1eSMXoOQN1uO4RDoLDmqCoAAP1yln4F1NAeIlSxr/UopW
qUXpTUiyZtUUJY7SKIcdEx2P2ZvOsvd2Gem3TPGsMb1pQ9w1c0yOoE8RQvYNKA5V4wyZMDpxivE9
SbTp9pVJuiCa0O8hPg1X1VyYZ2m7zpW2oEmcVVzyiLwOLIvKfpb/WbjhdLuYim4GBTja9vOq7EFL
Kq6y8kThv7d3VbITntmEd4Nilpu2SudPUJveg8L3f2hDtQONN33NVfJVut/WDyg9+PsZMoeDnUbP
k5Jonj/pvnsPuPt7AlHgwRCij8AXfE0tbgORgpSWQaYXZdMN5xxGToX0s/CVPoMS2rcKBb79qndd
9nh5iA6ppI8wy6k5+bFgj5BNXfRlixL559bVBnBoi15LfpCDcwsLhWwta8n+/2q+cZVrO111gb8E
kLtY4tUnkbeqJvTexqCv9qlKzRvxwJKQFRmIKKd+IPP78sIWdDaog6v0lZmp/a5yzRTqYeEux/nZ
GsQIRwKXgYPcqFIfCEAlKjkTO7jogWVviM0gGTcVaO1ErqIefHA/SzeI0vDS2OlmQvcALQZ6y2Sl
hbKwQt5bBvCHznSR3hUisJLMJpqqHM2WoKqCbQa9xIIuhhGYgABqWcCehWRkMHLij6mD2+hxRmn4
tY9ad82fTYMGWD9+ice0fowEIYlKKmuhmxja5gtg2/qxL6GoTDT+kSXdRO53r/w5nbzyh+rmxxgo
IRLEKlFE26jYmlgOYB4zOk9O93zJ/aIaVrI/KIOzjQodImgx/Mbx2tWdttzAK0s45Fe/BCVilB/E
DUZ4rdfEv1DSkcZXt5Hj6ogyWde3/u76Ua53uNpEMZU3mk+Q7MPL49b1faDoNbv8pDh4JSXNDnCT
xSZHozS9+F5knjp77jz0tiGuqSmIWks/RfVaD0jIoURe825xaWGW30yTjiqbWNn3ubRqFZwVZ94H
WozaWa5o27QrrXXZldMXyL0/QQ6rPvpIaJJTTay1VFIQdshz58cgx371d7CHUOgt/mgHwsquHyGD
bC4UUfkfiuTGA+jxcU4GISCPlqVkC81sSAv5q4opdqvMj4BPeS+pUfsySXrZgf08KUf18KZU9PaG
JPtqbsyYY7xpQZsduZ9nFSKzwvGoWaxme6eq9cTrLgAbYST6rouV7LHyVLiZ4T777MOZbCktcMvC
ttDSCr4MPD0AWmFKM0IgpN5RNRRdagTyuyqOTmlooyDVli6qY0V9znS/Ovet0e/QRKxXQ6RE/UYa
rbgCMzBU2o3uh99mt3MP2VQiKCMPf7E4/Mlz3/UiDn/S73oolL7V6L/2laPiUGm+HECXw6Zh5gfp
K8+jv64rD6s8A7m/8uLXqwr9l/XkIVUeQ9+sJz2oEOzWbZmh4e5kPKLFJdDslNahnoZni2lTB7Sa
kxgwSOOXiCXxu9pcZ+Sly/i1/+9WkCtS3evvn6szGiv7DrPw06QE4yKqLaObV5Nm8+wRXYiuh1No
xc/dQUy4duV8xfw5uiz361xNG6iOTVtRXFIU7k3kpP15UIUcoxI/RpEaP2okeNCu97S17MoBoMhI
uNhkKqRNXmLkErKRrPD/5ezLmhzVlW5/ERGImVfPQ9musau6X4gemQeBAMGv/5aS6sLt3fucc++L
AuUgYRsDSmWuNYl+DzQ7/etAskJ+lUjMn9hh1A9llLpnBLURKPMT70scyrWu4Fv9RvwCYE/4YiLJ
axO7CZtMowhY/R+mqCqaTMEFcG0Kcl/33CCra9Xy4WZUMg2QDbqhE4jjuEYJYNkv54XCmEfxIgca
05qWCGlh2+6SVgZXq4erxcbfD2m8ssIlPg81LUtomULj5fNh08TNwqxwo7MNfK9BOSJFU9pP1OC9
/FOLzPxTqtBWcs9JANuErWVS5oVjnsFefWU/JvUnv4qbU7L39hZh/dXJi27q4t4wmPcSW6/YDa5e
HeSEngOQPi/IyAMJ7k64VrqOVDVG3Zvhym47by8VjrTnFC+ZjggNeCK8lzF7I5+xl+9DtBoDHB0L
6q0Ija1rgpBZ+GKHUCPAmlMd6IVxZj02ZTdsDEA2YUO59hBgl6BhKErtUWtAhTq2rv0VXI1b/7d7
ECXDrbvpjWxTtL620BC/SEMUHDLGfQ+ZdmBcqQPe4p8KsoJJ+GHTKjAtJ0OaI9k1ddsuknhRiQXh
tRS4es/SZcibAbldrptgJaisN4LzIp3qTZYgqiQd9UwD2+GhEV0yx1hSTuRVEqQMvfxOKUhGuYyz
idFlxZ2HdwFCNJvldERKXTeXAJm3kDuOQDiY1wUePkg+MFWBfG8xYAt89mSHNCG8Zzp2CObt+rse
+cmPrMRzqJJd/dSZlrHBlxAdWzCYn4B8UqyRx3HlU4lvGW/SH4nyAVYK9mh5q6NmrI+j8b4O03zt
W1GxIeif3unyE27/r15qW08kQgwUOVHCP/fqio2LIEPSSvluL4Jsso+RAw9O+BGkpjoyhDWePhM+
OfCkwkPLKzB0qKvON7oCRRZuvCOtjctu4aeWdiJt2/+wgVj18jEESW0s1Q940wiW5MNq4I9GssFW
YlE+ddLT9n1rm1gwdeapwFbQqgeSEfAHfKwDSEhqRdgOeEP7CQUsLsBhYEwiUlKTs8A7cKTL3chn
29jonZUwinE5zzjNQ301OgpGXIBnDcClqQb+DG6dZYqgTbRQR2GdlrdHmq6/y7Dp/n6km6g2afv2
C5IbmiNTjYI7OrqFwIKA+tMhSftOg5QOtapfgsaRAV8F5tTMQ/zdhYx0TWuOWZxVG86BiBYafXPB
h20u3Gn9bemnwKIIsubSYV1woaNZQXbkMSu6vHz3mIdCgjSqLJViNr6ZYzaeh6LJ53lNViQLI7Ga
48DWhsJmBmp28tJfdzoAaON16wVsxKQh+LjcapMX+Izq/1+qDnxmjfLJE7kAY3k04o1b9OaBaC2z
0QbMv5Oz/SCG+7bqyvMspyPZ+T/A5NbtAYwBsoPQb9mRGrOrknBlBRZwPysQ4mL75F1zazOZ/6ke
2vrRKhmzou8lsOX3EcCZD4DdeG8GmY4HG2AYld+gwNXoRb4gLdlNfSM2rq1n9c0wZPf3IaQ1tvmC
JiMnMqVu2qGcGnWD7da3wxyIHg0YVd1Ue2hyO3jwDKBqV3pyol4kWXPfgBODDAplhSR4wCyPVfY1
MeIzbhwNorC44ogsL1FHZWKEuElJc0cKkpF2VpRahvRmErqB9W4te8A7XwmrwDJ3ZDOPDdKYe50Z
uOnVfAtMT2z8Cn9wT7VqzNACdJgzIk2rdE8kR+4DqmGoX+kg99OrlG/J+ErdAGiP/EhWiV+2V/Rf
mM42dlL5b6hgBpOW3poqa9C412sQ5lLquucYG9BDe1cWNogE/rMFjWFmJUAVJN4yAQMM6pQxQhF5
4QHDuvcOnWG/H41tIAuUB/zuk5oMb2RB0Q/FgtTUGGocOgoBmFssqD8dkhSVRdbSE1G+vJo2ilE5
d9X/mPZKRjY0xNWUV6d5NR1ZzQ2dcQD4aPCfVq8k725mnIRq2qsR9XqtCWS+goAdPA8IB/KTqOJK
LgBn2R24725IFoAmEknKLT8hFuAuOrcYlr07sJPte+xU2SWDNlnyLvOPJG+VskdAAOXmfYAqJNs+
RGmCbXcyng7DHKgVtgFwyZuxqEtNXpZ4cccOxXqW0Qg0sVloS65r+d4eW14svKx1DtS049CtZZ5G
SGk0HfzmOYDk6HC2SZE5xHYkNJXRVb/0vArDVVGP31ENOo3fxVgbDnVQZw9u7dQHonXghVU/BPlw
ZzPQGZCI2JAEyu5a0boTNxLJlVXzTxE5jqqcmxyV1ez4MfwkQiUSgASQpoCyTP0MpIEO1ESoYKhA
ZnXWXdRuLlCYyYC/s7Z0OzsDgEA3Forq6uylEgnQQwo0MxKSCw3j1fljGNkW8K3hOo0yAlppz/zm
mXynYchYx8IbBXBpubmaDvVgzgk5ppOIXGj4tu2qdQvYjSVnY3vXleBoNxF6PAhNvWuJbgCZluF2
1UFXzdQ3O+v3IamoT17UpQa5EjnyNfoBZV/47Vz6/WvkXhVANxutlQsO6em3H+oQwkl1bXZ9TGNQ
A+ZVWE8+Ov4D0+U060l2NSX1pc+GlQn8reVVNnwUFXeuWd2RKKRyI8tpH4wc5PNTIn2R8HSdGzaw
ZKlGhQ1mfufDZSpZQRVGdtdleF3TUd6MlFpXu8/rPAQCjRZsnLQXyKuFjBrg28QHxpNf1APeXPig
4eZ5yhBuJKfZ1LC+FC63LrOlKMJH086N42zJtdBYBF5R7ciMFDr+Dys6FxqfFGME6sZ/O5c67gDv
MNTjdB4ACg/D6ZxxDhYL5R3QdM2dnoiiAExU6Bxa1CMDDTu07IOjGrBEQEWHvmNX1lJknX24ciDV
1C9Qgor0zPyVZAMNOmluh5p0JJ2bq6lo/ulU6KzI6GpSOom6rtOldNPXJoiKFZMx/ywGVHaA/yK/
gB4JT3zhv5A84924bkff3BHNS1H8krwaX0MAIh18sGyvRuXdKW/bqd+9maG9kHnfMHCVR49sCIql
cLQYmSm26I81HeqBoSIk6FcpgiN5J6AflHDWADjQ2OaDfr5yETGor5ezza33NFDmRz/xgM42pKZp
JsXcd4a4xr1AzThP+zHj1ZnyIQJydssq7IqZ2HdQdRRDh0tsYXAs5rFJtyVZoeo2ZhPqzs1sUnEO
37l/YwM0ELkonQShbDUgNb7eovxjammGWTWPYycZWydh1GzrGnnzyOrBJlJUGKgb9ZtIQ6bvCEoh
ExBwk95kLAH4TtzvPHgtoggBfBRPYcVo4AXQiGpoqzC9NIkDcLeiG3ajgTfeyRmsm4gRxCZg9kUF
xMncxU6dhUqqI8/tduVoKIOYhKjYg0HngeNjU5Hx5DK1OnBdo81kKfomPgLi+QeQWjxw1SHSSc00
wmTzT69phElOI3TOKu08drie/tp5OonphOiMUywvVqOWjigBEigV2vjEaaW5xSkGl5MXS3UBNOnn
LgnaAympCRJpgeC2TlYe2GiDRZ2Xhapq2EYDSBXJw+1FjO80Q/XnWk8b7OuIJAdlEcqGR8U8RY2H
qPrEQcVrD5m4qqjzXaOstTpDkXEfg0Jm9qEjJjrk8E7uyjICMt7k/Y+BPoacBgcG2nQWgBwx1xNy
eFyCnIryCpEVaJ1d1VAXxDwbBzsQSMwDjg2JqAE7bb5p+wSssh+2pCC7pnI2WPlbR0A8//S9MUDt
Lt6/o9h3T3QEXnIFsifLzawAxCre3Q1e9QcjifaIVeI9vVFv8dMh+QwN/rgk5EojvXw3Uco1MklO
NUt2hM4y6g57AOg2thSAntXJhD0YHJzoCmkrQB3dg4UeQbeECXpKN/t9WH74ebl9ROXrGoj/MTZj
kGB9oMb22vcjmfvWlawCZWuxICHZgFWArRtsUi0N1wS+rw70hFMRoCIS6wesydAjUT2K96NZhnve
q8e8ZKd1UXMiixuztuDgCGy5RL0R/K+mGKvyrS5RH8cWtbAerSQKF4Bt8Z9jpg0INuXjwaqBpCFN
T8NzytS+mDpIBFRod7bN6nzEToY/TLYFgJ6WuXvM46655yLRDl3V6oDjKqrPoARA6diYf3dtcID9
R4vSG3zAkjv/PsZsEQsHL+FNb/JvPSossCTRDHxzMXZwEJV6oW6INSqwjDvjpc0q81YrdITMZuNa
dWdj0s5dGpkYvxwdFTWzb/pjBHTyBPY0X+2owmvw6M+nv8fNH8iOow7MFmWxvfkHNXEkDmaenhNP
JmdkXDqqXiHMk29mmoudTqUMqpu7Quwix0eRhT0ALkNpiTQRiLcoZ1AmXJUv3MjIbUIX7/NOLpwC
eHEEqjAgOrkxgxFsXgx1VYd2QJWhXgGNZsJhyJKVBC7dE+KR4PqVqbOjHTBkDz2DcdO7b5IkfE5A
1UPiOomiozkiTYi6/+YktdBeIxAGwEurK55cBNApZMONpHhqwkFtnaDGu+yQw8VsLVr2joNHmhVr
p3ywghNPHRfkYEyKHdP7zySjZjbJlLEcuk3a2elxcpjt7MpHFigHp+Qsm331fAj2oEC4m9xGEzjV
Dah7QMcb3cUVCI/aWER31J1kGTYyhaU34LGDyaygo9n4b77IJXkotcLa/qsrec1j0nBIFPe20mzv
/zqkOgky+5trarsIoePOs5618ylqwmlWoDpqtglvrJUJ/pstEfZZtrRWbevZU6IaaanL1H107lIa
22z8/+SbFbFzyLXsZ2G6afOzcAzjkMvay5HWXCNzbLR3V7IGJZZIb8SjYMQeRGkeOtAOWwLZNnCL
4ipcDqhtWAKCSYyfB8QJxjg5BWCYkyth4jUqR6b6ptA7/ZQ4SF5b9EOmn6jvgR+xsBB1IZHbu+Mk
p27uZ4gx2JN5C+jud09Sjpnb783SQeUUBrvxpG4dgydE4SUtYi+Ll5EpnBXVyl+V0VN5/NzMJfhV
M0R7zlrURMXA0vubyTRMJKWxLziiDoYcT3pYYP8dqcartKmjS+LKRyTlRocC8PkInSjZmAKLxHfC
al1rLAIDPGTUlJ0N8r0MRHBX1pqJryTqEEHMAifcAebvMQRa6GF2o1G8xrWXpZFXYJbswFqHQAqS
nd38uRrcJ+yFxWfqoWa8A4QUUpmpC5R8a48/XbhszDZ/tqQpHvKuWzGvBRut12AD/E/XaujqLdl2
bXjtinrHllxJ+THzUGvR2QP3wDPiYO3qxl3Hw26a2VTutUQ1/8fMfsvdTarlX2baLOtPKq3ScOUt
vRaZMGl8t0ermgi4yP/GNQwqldal+LnmhmzqIOb/LVfNVRQVM6yp5WHXUDccHfFQB9Rc4Dr5syDD
lyCYjS0zesjGFmkhTSscAM4WycHWrZcqTZCrQTKEKqKt5CXINZBimKwFNgZXbuKwVcGA3uelkc2T
TQykyKWtNfE9cHCcS5wBHS5gxdrvkOCladKelGRRamZ8bwZYcHldcCQRNeAgCXYZogoo2sNAYxRz
bwGgx2aRDzHfzYZ1hUrywDS3qOfHHE4JsPsyNZaSGekySMriUxjGOAIl7KdQSqSl67z+hD3yGCte
2XwCftAP3wQEhipyogIk2eXVCnRh2pq6pCAZCGa09bRHj/I2QC0aSFpHKhh29Ps6evchc2LlmmU3
44S1pa3JLitzG3WhOceGG0gReAkAldYNOBKbvP501ZSAvaYumUTgjZ7YvEhGviMYJ7EbJgC0QiP4
lCo1D0GOqBf9w7HTAcBcq8FR1BkuNZ/l4Dnkee2eQY6rbywfm7q9WRaXAnQ0F60ZCzTASbEa/oPk
1JA8AvzuMUPNWGZongV40iK+Y8z/GWF/YyG0KtlZKs7XGbV+LkvwqHkg4UUG3Li5kVM3sPARPa0G
8pdyoEZ8HIUGW/NGBw977yVYGccArabK/KnIHxvcmwgUZFOhPlXl5y5DJWsTARZgktLhlapWiWsi
dt0NCfsE4V6QR6dLDU/zx4YjvA5cBYlXs549dl6XnbuhPXZNOmJnRDAgOvo8Btyj6jvAAhJW2N2T
by9Le8eHEfWiPGWPWWbU/yVN+7agCv9fQ3dQO+C7lucYqET88//bcB1vi0Vu34PFR4Ijuwu99xJB
PxDNymBRsaUSwbI2UAsMBhFsg6GAkGSdFW7wEpgepAVCMGOZyG7PZN2AP6Ep7inJRpimuU+F/E4Z
OHMuDgptw8UI7I+VkY4OinmHvi6WhCjBtLDYAArg2wQ1QTKUI3+AWfyJTHEFczFBURDghbLBKh78
UhmYi2Mtuae9vVjT8GLM04k1KkSPdLQjqDnRxUAqzKRTPdAGgpjMxYaxljpgpku1fqc3tXl28jpZ
144lnwsgJgLGJBZfS5vfjW0GshM7ubfDuPsFVsZXszD9t0BHlFLwtH3EyivdjLLS7vCenExEEn/w
SFxjTN9m3Kvf0vE8x0GgVDEj3Ba3o4aXi1IE3UMBpIAIGdwyuCARALTaXtKeLDtz9zmI80CcUtQX
LGnGFUNJLbjAtWzh+031A4+oJVjQ6hBpXsWhlDESMJBJBmYV6TyFAEJds0H/5rp2u9S9pFv3vm++
p0ZRelNhlw1fpUWEqyIsD1PqFKVGTflTGVKlQDKS3nGt97+WsbXOwEL6OWxNfZ0lIjj4htYAigpp
SpEm5apKgfIv4yLpF3UE3j6Pj/KOR5tJlLtWeDLdT/85/do0/vlIs1xFNInP4SIzxrrJvvZDGY41
EAEemiQrVw1HSn6Ll50AXLiH0g7Fxe9beWyy8fvgiO+2Y5m/Ttj9s36VefJdALXhFai/gFCzmvTS
c93fObke7LAASkCeXsmV0wbhaw9XfN3+AvUQ5i7Qve9gvWg/M0B3rYSI/D2vXeOt8zetU7afMxS0
7v2Ot2uySjP5Inoje8wSwzr7BusXuXTkObSiEnFyfdxaXVytCr8qnvMyEOeqah+a3s+fzUTmz9zT
1wLLpwfqOUjBBSep2e6B1pA/+7glb90ReMDkoI1le+5L7MqowcgBMPprVjaAQhAZ7tuqEFW3y/qc
JyvA+ACYhEQgxgbda1QVq74EYyXJZoUGhnHl4MXbYcDtzrHt9AFvBulDmoHEHU//cwPwDRBbpel9
gnXYHSmxo5yCxMIAZyk2zPbIN4EJssJA/uMggTFRarJx3A6slYGfbsxmHEKAvIzNOg48tprUajoD
gOcbzzeBkk7jeCPSM4Ko7BZkQxMOgDE4JLrzNp1NNIoKu9b1Hujp8p5JTXPdJdBWdgD5A0JbXeJN
pDXqcMds5M6rHonm5m+yyffDLVC4bo6XBUcz1vVN6QCaIckM/yUuu6VVVcObIT1zrys4CDG48i0e
aixz7bY+kRn2J5Ykj5DJtJcOeNL0XB5aPIxAFKdwNhXO00QZbrlFuTW0/itpbdkLZ+MC9GWPrJHX
MjZ+uHjrewA1Sn5iFnZ2iG1QyU2ttv4mz0X4V3ngYuXPutpcEgYSbQfpJkiVesSEp52e1EEtNooX
8ZsQwtKQ1v5uBGLJYup3uSbvgUe2CCwGvniycSMwuPcRSMjAivgD0IPg8OtB6+Vp5U9NG8+lP/Rv
OULZq9QW3ilTuVAxs8WmiLkOyk2QSUsA+XwC7dIXoJS4L0glKoEyAY7X3otXE0EvbyIA78b+19BH
TBPU2Okzan37dR2Uxkkg+Xufd4Hc+b4HWgHwza+83in3uVu/5YV0jrXC3kxQdDAdkcwLAbXCe91c
zAonN6p6kSqX6ZAsqX81zsDBdI59aNxlPwxrHicHKxPLK8TPugkUTroC/6RGFFJfpKUTrjNEKaNV
o1uvuqaLDeoV7IPEkvwQcxRVUTcFMECBGNPvfoISE+QIKKPJ8sMnIg0JZzV1BXhAF6z53LDC3zGV
cxiM9ve0BhwkQTz/iLMgf40dt7r4fv6dZAaKuPdIh5QryuYyU29YWcLUdqT14O8C/P7df3Cs4tVO
ZHUJyvR71YHDr6/M7gA863JZh5U4UIMNYAb0G1A6TP3UkOJQVCWEpK9uLGfPG/WsoCGoOw87lsHw
3xZXBj1qrlZXKARyLNTJgd4DqD8oBbp5FEVOoDfI2BOfWIekhr5LvSOAwF5RyhZuI8WCEBhA5/s2
MOlswzi69xrDBiuyVq9jS4+eAOKcnt1OnqgnzRJ1+gK86Pgl5I5knrJAMvxkQbSxro//oYuXXNwL
9fL4DkwxLGWWeOeAu78aIHy+Cvwuu7xBdIe6iNs3K81qwa+iSP+8tP+C2g12Yalnf+IerkxIHUN4
58Fg0wipzsyd6yIgREoawRtzvs8qwEA1yKOeooddgA0VnoCTdAouUj9nnbskLNcWXMaLvg1NvJCN
LegbgPeYxNkxN7X+1Yw5sMuj1t2bSeI+oDzq3SJnKB00jfjBbPRDq+4sFujR90bFf4HCIGnWVd6s
qhAAV1qgMDLtITKWtq+K7BUYHHE/V0Vt7qtE3HoYeb95/9ZGAf5JrWDapfPBtain+b4GEP+FGpIL
4C8CbVXTVyQbKq5N2iCysWtRgsRTOZDcQzbUoSjEm66s2g78uF6S5yhH5Nm2sxPQLhoufzTTlD/q
uOFhC02398g84o8cjAdGULLzAMrme9TOuEgRTdptUDBkyypqd6SWAnLUie7IYpaLVLog9uTtlsyy
VprAvLWdtUCy4yppDGBDlVV2V4ioAFK577zVvdh3vpf8GDqADA6jiJ9Hoxu3wlJIWHHiP4AUHsFy
ZZL6yTIMnOYrjWbkjX9yjCG7AyhIsS7UaBVGS4Gz9sNsfICHlFH8nNka4G1z/oOZzZdOK7KLHEf2
KcYlkse59lQ2Zvg8MmsJMgP2KfTvjEau8XBHsUg84ApUTa+aoldwoDGKfagnC++sjd67RQr6UlSS
t9lu0qLwwlyEIeLNVYx0BBqANLEWPSM1yDsQ6oqBfVNdAvB4xmABjR4iEGltAnPXCbUFIEZRPmoj
1MHiVPU1u7wb8gCLAtX9GMZvLPc0yYKs9kBrYZvbedi6CLAD4WhbA0DAD2GAIhBk7+hf47TYuFqo
/Ryj5KHo+PDW9Alf8U6EF+Gb416AK0yBg9w65aUMfjpR9iBAL7ivaoc522QofjWVWe8JmDjsAFCm
+acZg1i6KA+QDW4qcYttjaWLa26RxmBv6Oxs4xeZdcEPZF0aUGwdA2sEn0NvXXjjmJNcAtJ6I4xQ
LGcFaYEKBqjaLNCuBiGFEPZuACLU3Tw4ErbsO+yDb8hgHqjnwFbUOmksZlsyYaXFALgKfvIbRcDE
owcsN/z1fp8m7lzybHtfb8bWI9y+khiVkXiAAB2X1FHdyhVgqVSl2G9/+vgj937WZp3tb+R6ssM2
eHKZxZUWZwfW5J9mEY2Ah3G/Dl3Pv/qiSNE5AD3pLO5sZ4/pQ3rdKs56fpo/IwDHjWOZoARQ/Saz
3KxDHXn1YXY1OI0B1IVsCY6e8fZXGHP96FU5O86D5AiGnVBCtJq/KaDkJhsOOrwlimWNkxf4X/U2
DXd5HVkAN1CyqGc4rN+QgdyfSNJHjXGaLOwaFasoPH0jGVInjJOBSP6wGiu9XBl2F68mf3Ik/b9O
NA8RvNBkJJjOgU5ENTRhbbpv84CyavtV6ke47flVeuIx4vyLgn2KfLWQVSITqbxYx3RAGa0ccUqx
KytWSRymp7yLZI/MSHD6MRscPVcq0lPj4n++qMH/tbaxFfnuOas7Nzyi7kHup5mZJQBiRmqT5Sae
Ys3UywJ/iW3Bn45vZVu66dODAHRda4bdwkurngNFV5ZH657XIz9UvPqcpJq4T/zyvdHt8b7wKoFt
9t9y2ZkpKv1c4BSRmVJkvmZeckDsKkkforhkUE1QgX/Dj5GXNStoJrAFfp4nIQc1UxuOmOljcvAV
og5bzUSjkSLCKngTlchjiIAZ4/glaIhjf3hESp1cm0FY4nvV32VhJPe+tPszWRTOMB40F9hU1KVG
hnaO16OWY30GL88I+ofKfZgNkJ4UbgHuEq5mGTaAX1kbl3ck0mqUd+YllgDqNOiEwCVTrjxUF2xm
p8RD/lyh8tKUWWfbxg5ptsj7+vACl1GN21KUH0iWgib3Io1+O48xf8b5c7vdsI+z7voz5hqSsGcv
cJ3mS9NnfEdeWs7lA27a88QVM0JQ2kfR1WeUiX71GY3IMu44WKnxOuS2WMJ+t90nx0AGDa1NkaFn
v69157XqtMRN5Riv8vKZmU50RKQca+LJmgxbjLebGHpsNj432L8d6q66j6IWnEn4nyGWjTRo6vrO
qF/AOrXLUU35FLhR94SnoVww064O1PUjF0RKwrEWyKHwq6Weu2tWpdW9BtbfJ31IWlR+GsCPVb40
nFelO1LSDDRc272fUNNjh4pAEUIHaeNulIVbQkaYcBPA0v0u7AeUBK9Z2L33J+zhtLX5opxqZ1g3
AN7h3HtWtC1UjMoten8vdLFrVBCLRNSkLI6uumTmoQbnRp6pMWYvDnjLPd4rr8zAl4AQGbnRFGmL
pBhUfvQAj43bReF5yYGitmWijzvLqboldbvCY4+4PimYSxLA+JmLAEHhAwA/gfzmu/+wj4tHMqUm
tkBXhxrMv9sHHBFv2FsKRW4aPwK/EJ2P50TJHTgVH9vECg42z5i9dKwKNT9tJ1ykO14dI10nOFDT
K+PUbocFj9txdW30z+MiirTJ7Vo3DzZNFOkuJk2oBb7aNzwGUUXmOsAr0LlxtFXlhdFExtToH0ck
Iy3Z3XRNv+SgZGMoHVEef7MjxX+eQ0edx8BTsaVpG3uw+ILc/ofTILuqQRwvq4z9/DH+NuPfZDQF
whvxUSSH/+FDzCZ1leHfMH3kxBx3mV/u/3UGcqMmDMuNoQu+v6HRC9VCF8kzBxGYw45o8ogb78bs
ij+P1NRHyI9vURf+PGkVWBsNN49CR7NsVtDwQeILUCwazXoagKDcZpu/OdNYlo7kRT2/zGdyc7Y3
n8BCYdBqGBtvE7Noi1gVwocKhBf18PxosOrHFeKu0aESGeB1m1lminCbhoX2N6eS59pSsxN3kTmV
PBWqsWytP5Wi3nXMAq+J6qHOV56MfgT1qmk1u94YXwC/kdwnepncA7mtynv+AIxN/pD6hX4fI2NZ
dUhcDX32wI/1hwlJRb/0S9O/JzuzGvnG7vBssszWWbcRyD8pgE9Nqm5xocGLZvU3NTec31sAbmIm
GyCbA1jaib2N1+TydYyaPXNL9k0kA5DZsYS7jEOiHZuotFeiKapvIluQQa8jMF/4ngCdlllfkKSG
/DnN1r8horYtGc/fKjwvAZJni73Mg/wJdXq/yDNO82+ZEdhPHupn9zR3AYZUmtsxzX/MDapie4Xq
znluwAK+zw1E7PrSeHjbZqKJL66LyGqI0GhYcfOrBjJhAKCJ7gKu4fRgsQJAC01RPjs9opVhisJn
1huTLSAETCDBxu+2mmvXy04PHil9JuiAiDjGqbujbgb4glUZNgBFGIXxQtq5OzRRfGU8+yK1sTtj
syAAPQT4JRu/CL9IHSgonmkAq9XJEKfPPGRVQm4C6XTRFHp99jyve+i0/DtXctzOwUQHyPEj1v35
C/BgEJSAnPvCW3dJZO8y1Kd+zjvkYUJsgSVsm1qOBAsdKkIBJ8SXyWjZZx8gEiuEoYFOrxixm6Iv
zAXyGOtTiUycqUuaTFkjKQHcZ5quIW9EGZIGyQgAZffBp6lMyG7SBhYwBANmsi34KioP6P2ut0Ns
6es0Vl0gYDs49TMXxrh3Qiz7ZMXCY7X0GEIuLVjVH5mI7V3XVD42RtClBqAvwaILU2Pn69xa5Ylr
rIQfGfumi4Yl/TAlIKH3repSmtPcpd+JuiLMr41lAMz32Ze0szENRdpaTfQ/+DZhtuq7yHowSl7v
ettLtggpNW+dDFY5iGK+omg+XdmR1O/GqET4CIDESMWEQrOrV1c6/pO0M2tfATFobWSl+yUekMwJ
fdmboFXN+vAIZuj8MZHmuozDM2Cihi+6DW46fWjM04BQy4NbNCAyUCgdZZEW4A2M3xVG1r0rRBgW
k4cXIgplopgGjDlmBX7SEph94CUKQA2gjqgxRI0tRAGSylmR6fwfdpNxKn/FnPnTSGT2tzEnW/8Y
+zK6I6ugKbUWr36/Z6UjANOA2tY3n63YF8hfBVehhWQqF4WEPYBYA7YrBNLTFnra+pe4HPK13SMt
pI5t/0JNij/6ZdTMh36s3MMsbwLOjp3e3ZGI3OkoK3RcXawDASeiCaLucWNzOdcXGnZI9oZT+OnS
bk8c0GqIgibFI4qNwcdmABdi6iqZg43YlZOM/nqW9XgLdHve3tlpVzzaVR5fUHGxmQ1CLUbNf9Jh
cyjj9r6163CJDAx5xNkHSB9OjM/CicBkFYKdrimN9t5pBPbvJGOf44rlSJ8RyTFhrPpUBNqK5Ppo
JdsBe4fbSvnXWIAjJ6D/lMeFdsg6E9h1Su46EfJDejDNAFTcutRcRwJPgv1qswYIfjYCgrTMh/LC
2sIHb4ULplXumV9s0I4ZQ51///+zYGoM848xhHwQfBDTTktq19h5mXZZiE/NCsfPnmvbG12Rrele
9us/71gzx71JwtKxpjddJF8hmcIB5N7NNkGVWyZgluz0qW3MTY6st6UhC/nJ0UJrE2VltLGZLj+V
4EZfBUA43pG2s7CxWGcML6dKGwT8rQTI1IWU5WisgiHsn0A7HTw7ebiYxH2DZXtS3ZPLiMfpXaFJ
0PlVXv/oYd2DfFg/ekq5hUizZAc8TKMnarjFu2VQ2Sl4lSDzrdhArfQ4WZCTi/S8pYY7zW4Ifbnq
WAWyvj9XSK3ahpJ5MWxmBS14ECgvm9WsrumFgdZM/Rjm6zHEskb3U34UYcuPnWqoW/kV8kq6wb63
TFZtZxM6mu3IjWR968Q7bTAOs+2NWU1jktobzHs8SN4Hnu3ep1WnYbl847mtuwOcI/KJ54nonFPd
iTeVEY8XVLqNl4jhWWg5Ublx9LhN1hH2OQHYneDWC5PZbpT/x9h1LUmqK9svIgIveKW87Woz9oUY
swePAOHE19+lpKep6W3OfVFIqVSqeqYKpDRrAWrDbuTZzEO2agc93IBir8FVUDOKs0SwYeoGZ1uD
IPhMjR17T7j4KBjnyFklqk4Yd2fvqPmOvgPP9EnyTrPB7oKaX3icihA49tAZqHiYpKWBQFDwXkFG
IJTdk5QWjPCui75wnxtLJJdUT7+VSE5/sWs7f/FBijHqUfVEIt7hJ2bZXnHsUWr6EtUeuF+A0WgN
XnwzVFOxuIXruGlXwzjGN2qioUxuWuI98ilBOklulB449Pr4yOzmyzs1JHxqQB7vHv7752i9h+/z
dN8HNrXrg/rYRxrCe/rfKalMJ0FB2Iepjv31JJl1iKMQ6PK/2QkNbrzyFJIsKhF6Uhoz/eCiR9nz
NIvqitNMS0gyUkl4M156VlsHBV829XxAXVAXI/uTpu/USdNHrelGwS+tFhOLHZLVOJNuwHXN59Aa
LaOJ2dZi4f0foD4J2SIV1I69WvinnUhl2YSWtYQKE6GcQHLzsW9liBpi6+KnuvnIVGOhJOpggFIy
qDrxktSuol7IgHzlAL8Imf+cWeyBRtzwuzP4Bp9BRAv4oi52EI1z8mK9LMixHbK0rHBPK2jiX4yQ
Qt1o3h7J7sMOSHv9bhR44TuqmM1URW/U1FHunVCQsGN/ykkNSWBIbAAu2aKfhHX2UILHBVz3drNf
JmgBuILKdWxXbL2Yo4llf6sCzVZq82pLE6SH4DijD9FPWW8Hggr3CtQX5Wpz0ls2WjZHcmKioSwD
PJ+056JDPdee+h0AHDoAguNvBiRjepxQQrhDNqHAVSXqzOPAOSuCOa1ejYF7Yx5pOBqO9E8oTzeP
ozeVB7AhBC0yisHlQS0pLeoGvLarWILcVso6POFK6+wa3bjRCJTruCNQNylx0AioSw2oCKx9bXqH
u4kUJYqnRSUt4/BEsowWD0loHiQI8Qa106KXhxHcljR+vyTtBvuYIs+ZlsxmZkW1VT7gIfO68G3r
ZjDZid3tUUalxFXLjMZ1IiTKt7MUyGK9hNNptMoIpUC/scgQzuA+annlcJDpdIi1tk+fwa7WBVEb
R9s+y0FkR+qUfAdUK9SqgzfGGl2ruo6gpPY8LTpNFoj2WA7qLIQONBEATKI8axbQXtfUnaWG1l9F
51Z7t5lKBCN7XNnuurgYIFUElNL3RhpliZTIEPUWGfD0rxZokPZ3osWsbUURShDfPhstLtz65k1u
dPBjsEQC4wkIoWWiw/vpnO5ECcGH4rJ8QZyx2OZRZQTlGJlyTSuoGUw3D5Ask+9CpWjgPrmJWnBn
sqazQJWXWec0YubcA53vUwg3+n4RZSEwK9dVWbbn2vviedZG1zIPiAcOexwkyswLIy8CGk7T4MEz
Aph9OfnlmmTU+IM7rkJ4uHeLzCvF1zqLmxP8s6BHl7jb6J4UN9Jwc7CoVnBrL/pd68B5NiGKtMic
oTVRnlnZ6+Uz9XaVrZosjvakF7lDdg4j+1yDX/JUTFq3T11vTyOuRM44WlVgDVmHWCCOrjRDjUUz
1JVualeIbEKflDxuAZIJMBIbWrhMLMP3JmhMzd22+Fa0ewWkcrcXq8r4fyXQ2O67g7FhOsiGZZ7l
ez5S1d7nzyAYpHWVWZvPXex1G5T33fpehj9RdLZP6ggZyP2EQnsQsCSAOz5EJg4kwdhdEYPiSZDV
5RrZtOEvN0WKl9eYP6vSfAQn+fDdavrvhm1WVzDr/cWHtrzqIKREiSKyvoXZRzsegqHGU1cmAMjA
YR5WU+DXdX3Q9YI/0UQ37mKQ0jzOAzhAjiaCSMGyyPVQNZJUOd9mZuMGTldZ+6wzw8fGrr/ljled
zAGAcCvEUyOcOR7nOdMV51STTwaeAWD2Ti4kNnodwMC86FaVO7F0hdiJturD1ty2Th0+ovhae6wL
/s1leX0amqbc6kPVrBO13d/tA47had4b3rBXu675XJsTu9GSxTztTnuoT12qrLrMdw3UepRh6uDs
EjoKpcG1wEOr2z1IbVj8gXe2WIukDXexwZMPZiTLbWMBJoWGyH7t9oOH1HFZG8kHJJOATjt0TRQf
QjnqUJejTxoAPdVozPtHXRpbmqPGu7aoZHmhflg/tzYvjt1Y4fA1jDsQ8trHVjVOzcG/POUobnAa
/Gd2BZ79NMObKbRWAGrAfDb0jb6nOfjXkLGDvCEPxS0wMHezqf8GXFp/M9ubNX/vtqy72xJFNkmJ
mlq1PYlZh5y//z6jGqb1t18GMssM1zEsZIojvew9kUrTGM4w1cMzcz+wJGfpOjTVewIo2UGVecmZ
Grh2Grwx1Piu6yIV7IzYET9J/2bTQGXsAh7hH9ZZUfUsOUi0Wq1LZ6v/qDfbt9Mad0jYXpESGUc2
pYsCUvoopoZ0bLgsQH6WueNHuMHD/WDA7UOkQFqnN+fWkQ9LSY7/WzQDZtJQeMMD1dmQGol6LCIT
JPrTDql6fj2bdhpug1uRyl1Q43xtM/yGAUznHVGA9p1G7iTkY5qU8aGWGvgimhTEjaOTiZ2ftPBG
0Qo+8kMjwGkmMt1GWqnhIElNK55dOyq0HUfcDaiFw2kUgAsFblgerYsWFCaFjMNrqgkJ3psUr2gv
0h9iq9EfagtZa2UcRbNsmeDmWKwqK++3JEsSOeJrLdXJDe+IXBb3zSLjbf4t6nHCWESL7iIDXWN2
FiiPEkFn4oEKusduuyjGDQD7/8d31zL+9t31Tcdx8aW1Hdv+21M9QwQUJ4W6eq6ogBuHy1MshX3G
3cE+Uw8E6/dDmgCpxreuAyf2PFK6STolIHh4W8s1cBXDi3UnemcuBTN3HwjDLTb64CKrS5nRox6V
rhG3cfjOw0tcl59boTkvnWb6T04yBLojnRccoZ0XoP9v3UTwRxL5NvxviVGPZxrmoAdZNQAv3tMQ
lZ3tFlxaw0Zojfuil6N9iGq4EslS71jJtg31USs2zEwQvK4BIpCohnrUwKVgHxuFFgMSIuAHUHeZ
oR7JSHFZR2bwYMzLYDGxrHtnBvzb9QZQDMlsf7FlkgVaZ7QMDKDFKC6+isfnJcpxR5yl5pFEhYAb
d+aWhu2QFVerRmKwUo0oO8BuU9TvxuMpV/kALR7pwL3X6xXN+lWNxFYXjnkFxGX01jdR8Gg/Sg2p
RV7U53KdfTJL8FySAjVVVJoXHMaRgWQMHGVp2meSy7bBIp1aeyj5OinxzlrWUY/WUQ/V3f/r2fw3
dx6eyXBsmLbr4Gtuz1nBdyRXYPIBMbxriWfpTCxwUyTctVUVXsohn05lD5KKUEee5JucetToo4kb
sueUu0W26PlV3O10DZHtZZYML0MW65upyJvTOzntOMGzpULueOyovRfD1AvNbjqJwZwnl/XLh61Q
bhRkrvyPTzeimOPuL17W0hbq07kVKHCW/ZcP0SdTtdac7vXT0dLlU4DsbDpNo7Em0VhrONvgxJfH
/rcD6gPYN4a46AYwqDUuryx77nn/feql903PC7jNUISBWlOUoXh22cGVIPq1y5pxw1jUjlsQZ9hr
gLshwcvmPPnhT2Bn15CyNdB70Tdlcp41a/WK7Kp4U0cRO7i6beSfSKYlYgjCyhMbNvh18kMm4Ipk
AMYPUM/RaI+oHGs2uqxcXGqcei+i5vuogZNS8Km4dqqhoQSvO2q7k8dFRPJ29Isr8j7ZUQhnTyIU
rrs6yh9gxM/98myE/YpG70wKgftTJDY0t5hdtKLhU4xyW1DEgmWnbJphGwlbXvy6k5cQPybwHWtT
YPR1vq05ql93NDNG7V/66Ey7UBvATyOSAt7pzJQPXgvUb1LJ22QCcH9VjqjakRttADEHstOr39o2
YrZAdrwg3bsBI55Zss3/etW8Y+LwDPwQAUPBbB33B7xu3pVHTpIDlhVIlM9goenOyGbf6/BcHnzc
C3C94sPZBZJDF9CYpSW63AZndWwDiXhRoh7+Z4bzrIPyj+F1ueXu8TQVBzK2yJe18wZktQ1x93+/
K5ld1Kn39jmrAchikQOo09jzfjEe+i+5bsht4dTTUdd872oh5XiNUqLwq8hBmShM92cKVVsfAelS
e3KLK8Srqq5xHEKsLPxqFA0qnAv3J3xQiVPoKnOBrReQ9qwP05u/mUHXFZUY9UontWfNpRY075Fi
8KrZE3j7ohVq/vU1jamv4nyjlWm1kqqIgRrHjC8cBQNXGrnO1ANSyuWzRqzKH2pNO7/T4FrIV6ms
Cr76h1naASloGQcW99+s01puA9IKb/4MnAMfbHAwZ6sIjLtH34pwk9fi6InpbfSUFRHbpI01BbEP
0GU8SE75BJqZMCnh8lNDT9EJcVVqOI/vugjrJcm6ARGaDU/qkdRHQMcbj9Sdm2QUKz8DIBQNu+C/
v/mWyf52ynJ8ZEGaPjNxizZAmIxT2N1baMg9LkB8VD3bBveOocNtQJJKVFLFbQnPbGY+UNMZfDqX
vruN8Tp7mNWMSgt3vJjawEp7nm1Glg7r3oE/k5aEYfe6GMAvZTAw0e0XgzSrNoJn7G8bRRlyPt6W
0yLaDDywbUDDxv2edk1/Jr8y+Z/xuOWnDC8mElFz52g3Sruk2cVXDTQOFMTT+G32boU1pSAJtcx0
5Sh0PmscOO5rqgv/uXvkqqGe5yqwPpopdDCn6LF3NzsRNh+QDt1jS4B/tHCW0nJJsH+LzWziH6IU
UCqoduEXauToK3ZXu92Geqyl8wwO/BHIvP09qXSkPDJcRGhc6dFfg83Dnav1uyFxckTDRn5tVTMD
/ijUIDXZpgloDZXc5CGygloAew8lQPxY6E87KvuxcsSUhlGICw0LL10h9ct/GcEL9WghcQiQEagV
QuDlWAyA/yctsqENQp9tpCK7tzFN2SprLf+lYsDemVlQrLEB+rIixaSGaC+rPG42sVMid1xNkIwo
M926lWBFz8N7Ck3UY9qrMBQg/ADmyUbWeGGMnYtbC62u3my/M0ZDWpKqrd5ZBcEZtiKdu6axNyxH
gUvlas2B/uJKhl+SPrceIkczP+JRSf8sKXJIr1EjwHqoKqpQDG+gvNx21kjSB2JCGwNVQPO+RlNf
fnHCHEgmVdW+6CATRlLTkN3iVNO2OkvFGX5S5xAbXnYYgByMMse434IBDwW+Pa/X+VS2H+yqMxEX
ypqvmcFeWp66f0VtA1xXZLYHox8CI7xLfvlwlcHxcE4A3Xiiio8ijZCQ2sBlNNd3gFTRDvADSw9U
A+Kw2nvsig0NaEHS92KP5IYUmUh5+0QNGHx+IBPHyi7pyPiu51KuieI9tr0EQRgh18QHX5nt/bA0
G7Y1/aTY9eEgXsIKXF3Iw/oRlt5nhPjtF4fX4c4YvWz/p8JQfQH+vXVqPLCVBzprOJAV/eRipd/v
RLGM+XWUYF+wOzhvnfR7H0VwVEi9TC9Sfqf5FPRG+LexxIx0heeCL0C+NT9FVNgrpocFjX9Pzs+K
u/gbJkIULMyrlucMLULusg2iownwvJk2oRwz5sgvt+CoByh9eXaAK3l2gWZZI4n4mNFEpnRottT1
aFNZqYvDBgoxkKNTjGDBhb+I1k1t7+kX6nqth7o/3d4yG9WBsebqH0r80wYF98pfG98Vxa9+rFIU
upXTh7S34EuwUPWbO5V39OpU2xqFDaci/sFBUGMB1qcR9ZboqswGLk+nP0eTDW/BQnDV4IG0boza
WRkjsjrXfTVsjAI0oYhc6YC7ZECuX5pJoczTEHlyU5CA4G9dW+P0qviPa+7m77pkxO2aX8JiAwh5
8l8IHk6g7gUF4UnPRZdsLS3OT1rYA9NLCakhmYjbhq2oW1MXHK0PIGlr8GT1gThZd7+I71xqfmJu
SwBCADFRz5JzW640LtoCRyklm5Viga4YqwgO+DZAOEfN0Py83vMS7VDgFiHdQpzvZ3xeITunBCqm
ArJIke+Igjdq/94Xk4e8gagHkKjfWEfNMJO9pzO4cQkzw8vzugpoOk/LnUiT/ugZKEMIPO4VyLAw
sjU84dbFU9EWVEwxvPrUWO+qJ64nKMj1xdjsSm71pzzq1vnQeRKxQNwK5m5cMQvpALj9zOOUFHAn
RwC30sogdI0yQNJHvLJkPDx08Ho9UE93wO41OUhvpqGPV5MLf0P5K/Lg1iM9ALWBirB05K2XjXGc
VUgbQYktEOJHUFn+tkdyTd5Avyqvi7gt8Aqrqx+Ja/Z3u5sozD6jfG1Xu2MUGG1WB5SinuZxdbUT
fqOsdUqN7+Li2Ugb9zLnvA+GuwELnNzQkDOTX5u4vpEqLXrTJ1FuMXcTolJ/Q5Okr+y7RJ9u5fwZ
nD2vtrM326SLxGOOk7bt1t9NLTVX0pD9Kva1EclliHxTM0T9cUIW1GUegePv6jYIhioFCm1rvHR3
YH+oUcD0e9G/Gap54V9oFdz/syEcZ921hUSPDXAr9sY4OgjHiWaG6VaisC2dS10CAJzwvZWoqn37
okn7Jx52+HQK1TvVtZ2nNEmJLPxpz5L1prNwZySQmLzKcL7NkQRKlwVqgNsDxqywnkUEL0NyhTS3
EsBY2mr9xLzA4GFxyQy+XeBmSI9s1kqvkIo3iuwhhXHbupbGN6BSfd1yWUcqyhQZmG8oy0d7p6dM
TWH0YeD21U+r/sSyblN3JYD/uQShcW56VeD03AdgL8KNJysNwX1C3VlKi2isVo6AjjrME3eLXq0Y
3kFHeczJiU3xgK8mCm3C3NsNdj/EuHj8HuvmgMIVwjDJDJwVUeHJdrMwdrrzWNhg866yD7npdEep
yoqLVkd9suyN0+BNc/Fx9VaynHs4yOP3rM3VystEajT7SBj9eRF5DgB9rY59a9RyWyI5AS5is135
mldvaRuz1HElAgt00Ol4g7SoYjlTr3PFgA9Xiq3X61lAE4454HpN03PX5niw2SncoCQU3QCWJFcH
vA3MLLao904m7VZsQ2U6AfwzchfTARCQNjAkNxZiISev9IsbYwY+GBDMfyRDtsn/1HABq7KfZB2f
dQCwB5ZZsJ9V9BymofhhZVYJSpvUwpOoQpAzKmwAT3vsqUmdAQRclvumishoiVTebesjeR6oN23N
1sLZplK038eaiXXYGtEF/EnJ1a+4t7IiWfz4QwEUd0gscY2H1+qjtGcmnhbZ9Bkp9s05auKfHJkk
28rSRutTFWc/QXHLtp6DXM61xSyxlhx+VFIOQxsQwG/rSJFGReU35xFEF6+z/dJVFoucye2QbqaU
SYBJFtONekX0E2wA1QMNqEHaLgAVWSOAKQWtWdXvs/0Qp3gVqOVTN0436fri5jwtpkjdSLoBdYCT
2C+aXsKyXQnPFi4eOSDHdJAQIZEBwIhqg7rrG+Rfw5EUABqhP/TJOCLojQIEBobDEzVwrbz2Jt/L
q2CZeTfdT8ZNndR37+Q0fL92sbrYI1nowxttZtxYaSW74PmCUBrOZGFgA2lvFQ81oOoBSx4Gxjgx
0KeUbjCPEQmJryhmw21aqY/Msm4ixmNfmaARNYuZ2SyAol/NdJbmArIBqJO64rnpAZHaKKxU4rJq
/xh5SKlyFaoqcWDBZTtr0kitY714HkXf72Pl6cPnA5Cj6oGAS17SBlxBYY9iPZogGc1SA+AYeckQ
zQPMUd2tFgPv9MoIAHf2yIb1snYx0HvVTZvKT24mEIQJS3MvHF48OYNePKHOfYW0gPxGIiDKWKe0
Az9H7ARV6m7AVek9NEiifFaFKbtiglfLtboYKYlJ/Izz7sa1W++BRIsGLSDZm41FoxzaVxtvGmTj
n3Yhjf/cpeqQnmbyoUKum86vgKf7YqMic0+jHun9gF5WE8gSmycag4HVqTO9LZ86feWC2W99dy2Z
ryOizXWQRDrGer6YgE4w4F6SFsl1alJvF8XtLjaRfDTuuZ2ukaocbrTCib4gv3+beYqMWCZ4/Za2
pn5k8Zcwrq3VWIbjqZdu+Ymn4F5S8iFKK5DNRum83JgmxIWawX8AI4X7yLzuA5kthjzbOmDu2tGq
t12YaecXpG2C4k3t3ludtZr+2IXktAsuzxvT9w8oSvgyFV32FPZJBhIPH+CKuMKuaThPTDHSpvQR
nLFKBRATN3uI/XPr/QCZpXMj6dhlJniuiy8xSifh13uzM4/HKO+CuK70gwucpI3mo0IkE/Gt0Jjx
UrZdcnS9otvg6Vp+S40RD5Iw+iJHvUcCbTjtutCyPyNzNiAFvR3qDYDfy2POu+7F8YtHJw2Lb2B+
mFZFV1UXLTJGfMc7gVRFTEitr4PJ0+1b4gOY3O6zjcXhZagnUX7782MYcKhtSK4+hvJxn4thGLa2
Fx3TfJgeGP7bnh1/aNclUgh383DQgY2UOSKgIch6Q5xLn2OWOk8kaVIbuSZF3R5oKFAXuYeLZ1jR
sMoS+xE3xnlEIumAzVTXQchoOIEzDNnVUg31tO6n9KPwTAOcb1/FCBhmV20EV4Ac7MMiJzVqRK+D
2cEdwK2qdN+t14CPukpE76+XiUVPK3Bml4jxrhbLKNAHMJJmgMqMueavZaNFRcPv8SgFsBvo08Wu
1Oc/R8vr+JrsFs0EiLwXEc6UOKUsxQH0I3UAnpEuXi1j2/4BUt0WOcC80nBa03JmbHuta3DcUpD9
Tj+Cgddo7DUJqbFT4RlbH3fujKcbIAGh1h3H1o9aFG4IlStkNi6SSs7+kEce5KQvLLjrRwnPjloE
hHf5lblyRLBCjAevbGdjJF8WvW1S4u52yh1Z7xJVsW9b1UE4rnHuVeU/icZQ1BvcGNt1okACSDbE
dX0dIzzn0wn47SRLKmmgRMP0Z0ukzIoBp2SZZEHmeQY45JVVtUecjcZ5XqaMiqSsN6gnwx7qU1Dj
N3oNBLoOaesQOdE04euDyr8YEXqQOPZ/Ie0RIQin9x87130G5qf7uYrZtLUqVu20CVoF7wBEYRuo
cphAp5m0Fz8DuyU9v0VRjPtuLPnKkAbiBkiFvCQty670JH8/G8vq/WyPlJEV4ikqKfq35Vr4Z7vk
+RlYgu3GmJB72yuSSqnYK6mXlF/aMIofumR8Fdc9QoKLKmlFuQSi1wQUus5vdTA4yyS/WMAmGQI8
6x9tHKv2bivyi98WU7IbDTgjPBs+QaV3p8yS6Uvble42x3nhRCyCPGIjSiPgVwD6mbF2iF+QGAHv
ur2W/gTNorGFQ6k/g9i1P+s1N7a620U46cIPTxOjbMN2Hnth0ZbrzLU/pkUtd7RkTMBRER0q1jls
Xdg/kJ8NDNvJsa6W7IAiyKQ4DXmOp4XJgTTte3ucxYZbq5oR37BdrLvRioY0gVBWicNlsEio58Pj
GxhZbO6WCZgd9r6Bt4OLh+sOuTmAFBnztVEy8BmXSRrg1yTSIM7WbeLFWQCYB2MSOSSocUb5DPJq
G/gvPT7kUZAVbNe4rflXk1Xn0ff5z7yyH+te874DnO6zXYIRlTfsL2Bsll9dAwUTbQ+AUMTl4d+O
pFiFWhZuB79NXzzk2pJTlEYTKp0EqjI/vM2R/3QZvc0pzf/fugbYt64oxQnhJvAgTDHqQgRcUki2
B2ccklG+xrhorerCjS5TaYUkz3r/VY5k8Phf5R4IwhY7jq29t0P2jcgHvf2Y7jQ7eaCSRUd2KX6q
yQPVQjI1+nMu8qMHAosnTTVa1mXABaQ6SFMCg1XN5SPQAIEj2a0mZJGvpGZkn5psKAPAmzXf8bg+
ZXkCfrQu3nQlSAuCCUBqPS+MH4UP3CN7qj/jrVetNM0ZnhGih2ssFzdrSJ4so/U+Z83or7Qir26W
3ZTg9JLy0OYeADMRWlunbTp95GH5l4v3zi8AJIVx/8tpi1+4qXcf+9Bna7PJi2v0iK87Dl+jY910
JGKuCm66n4Qrv6mH9S8h8fKJESXIs+5xcjrrCxucesVAgfQ09U2/TW2/OIOrNcT5w7q349gp++SX
w5sdox9hp4Y3xmBItpmSdtrHQPEMppaxL9Ew5MGoeqmSRWPlfVlml95/672b/Vd7pIfCWACJ9W6z
8WwPhALcz1GPVFkfotC4Hy6zjaLnaBrndZaGy6xWS2A9ZV64SiYwVR/gt2+OdYNMd7r9orwYnDkZ
vvYI++9yuwX2i2rg8P+AGmHtRCOZJezR7S7RmGl4IKuBa3YX1k6neaRywAuQxACqEKlCd2sAkbuJ
Gg1RbrWKJrjOANiotnPVMpro+/xDhwTzO3MJO9N2tKZxI6AZOsh1Uh+uBefXwUAKZWCNhv2gf4nw
PXvwDJCXkcBz8/7QDM73BrjqbFbqSnz/EMyX6yIWWrZJPP4LMNLZYWybMNu82mBTmrDgbf2suiwd
AGXpulN7wF+UnaixlePcJXd6BHLwE42X6Sly4WgPQcJjTNza08SiV7bCOworIPGs+k5jsUS9xToZ
eSfrB7uBe6QFeGxcr8kBgy91EqRNNL4Ay9PZ+n1aHyPbKx8QW2GrfBrbb7FWr8kDU7QOUrzZNLzw
LAHAU1quKJcR4TGeoVD+d25kXUaIHNqNO09TaiPNtp2TAUYVeh2lPy7jODGOJUIcwGAzPpc18oeo
F1nVay9RvYGPxmfqLbNSyd7pLVbKpDoOvfeTgUlhVRSmieO4hncveWdCcujYUaytukEzZ4fO7OVB
8ASFsRECrszg/oMEpHrAC5QdOWpIMruyXVC6fyBJjeq2WQzAeySATnm8ookBUfnaMcSF1viAcw5i
IK3PdmgV4GaZskODpC9fkAkwvmiPxFA95CwH4ivI3ZNaczc9KhDORdpqJ70wYpRx2PKlKhHp6H3D
+Et7rMYhRHXj7zXNmLMNcAnFsRymgJI+qqafAgYM0QMNJ7yEz5OHZ7ZUCR7gFrufRfECUm9Z/kCY
+lbRv+B9bpxmFP6uxXdGDSn/l5pSn+5EtEhAy9Bt/bRkDyutuu3vRX/aYiJD3lNsKORhsPI04DmZ
8qi+1fDm0AgH7nlEfFFe2cwjR/FM/an5NqK5N01EfLx1avLoKprqpk9d8sJapznFITAs/biYvip5
y5PkxS+Tj7EX57sRlRxXronXRnYISsMbC6KNIdL0YJlxHRdAjKDmXi2yZbEmEqAdOmkxz9IEkCx8
3Kgq+GVzkfnBoo1nwut+qLwcttL/YyeepQKIzvpzgbS3a2kaYpWMqbOZh+0YXqlnJ4OzDyPx452c
hhXexzH8XufIiSogNPjjXmGd3lK7xRk+0dqAhnieyRv18uTB74E0RZLYgVhaIGUQEp6hRVVq+bhH
kRy8n0rlbgIn1CjLN68k7VWbf0gVPfFMMwzP35U7pX+MlWwi6mEHssYDmfgdPfGbDLSHHhBFja+O
ifzKBEyGzHXEEzWt7wOtcOhRE/gms2z+0ctLDqc5Qu1/LiKRaViviwS+BydRukhZWHMEo1dlhSwB
/Ocgf3nuslQDzmpRIgtwEaKMFfQvPvCWcDpFwvRbo03Zo5mXYk/KBkteJ98NDaPXDlHlb0lOy+fd
3plbNk8ow5o07z4HbYDwz6OPW+A2r5wRta6R7nkoIHectWa5/taGM/OFgyj9WOUCJM9qaBpO9pT5
Hv7QErwvtWg+d5rfXYx0AJq5Mzlryab7pTIEsBctBRnwdMs68bO3UVUgmehfPCbNdTbmxY6Gnd4j
H9AWEi5tzFrAy722sflII2r08luohckzUpwwj3MtgBp/Gytr+9VYKqL+5Z+MAUMdbmACGZ+QkIMa
AWQp4JuhdzEyy2qVBUzj3EYE0/FCY+fbNTzCbxPU45qvbWWNh/7d4gmVIXg6grQhYZF/mi3SfGcg
2WZgbbENGZDMQXL0yZZSgE3XSUCEpJUFkvg8YIuhMBTYhx5H11ZdO7GfEhMMkGJADg4ShSFrFT4i
XtT2yQlroF9gFA2GQmluUVDIYrMOKlTKAz8fylVcNMnO1k24dNOo28zbzDugVGUC9Xpnb5uRN8ep
yMz+2KA24NBFzmHZa94bR6Fik3RGGKQliMyMxnkAuLY8o8CLd4Hh64qoOH5taEZX06z42SHEfeqb
Ei9oEtEk6S5DpHLEQdTgmltPSEcOFlMdm54izvgRGBXFLh0qLbAjBl+jatJoyG9h550rMHKcFpGG
WORuQOFrQBrLglB4T8h794+LiGe9vk8VKHofF8WdXeZFX6s0T0B44VoegFQAmzuY8pepdo4KJWtk
F4O/2ysPfTnYXpDjyHvsACdM5skefQAviprAG5FPSUOaKIAtAKId+ThlGUyRzGsZ/DiIU+8WA0Uk
tJOfOqe2dZPVJPN+R6HeamjwpEUp8uwLC4Fk/AC2rRUeN3jc0qwaki6Fi1GrMi+YNWgofXvWIDWy
sZh8s+EM8iUzQ/3jYMF32gs7/sj6DDBogL2/iXLUtnB3R2deiv6Y6H25dwDVekXxU7kZhMeeEYuH
L0HX7C9OGn3QdH/4mhUZD1xPjKASSe3boEIvcZU4OyOSCGpSPKbjCME7Zbdp6thqUR1SXRiTxXme
NbxyWpEFFAkjeqNxrK40MA8aIW5dlhytLQKv4uGuMXGal10ebiN/Eg+ZHD+7Xj2A7znukSEE1wo+
S3emIfVI1rj+haNgDqBrkdcivQd6c5cUR7W450m81+vyaVl2p1KIajgBOD8QiNPCUYT8Ml3o/KZn
Lfj9OhZ/1xvnJUVV+EuX+cUhbdpu27d1/8WIYhCR83VdJ/5jX8fly9DFZ+aBQMNG1f9LUtguXGAG
39NkIQEhLlsAH6UjBwaEjOObVcAgjdSCt+Wkb7UT2MXqrNrH/0fZdy3HjXPdPhGrGECCvO0c1S3J
tmTdsDyeGSYwgvnp/4VNSWz3eOY75wYF7ISW3U0i7L0Wjt5xCI8k3DLmRxd4D0+4IXCvcWx9M0cj
eQ3r2NhWTaytaRiZyKVLsjIDG1AP9NfWWjBlliOL42hxnFrTch0gIoAZM0PMYAHF5cSZc2zxpL22
Vdki7ylxz4EG4j6S5ShMvqLeFieREqf+NCTFoOH5BFDyt1RZ9FoZ7isRv2kq0ZOSOYMiAq86yBaQ
NmqOg3PA479iS8oEJatAdKBl03AWlo2FZABFgSupJ6cBuSDeegpDEWcD6lFTUtDfz5INFs4tAuBs
nHtKbtJs/LpVEwd9dOw+h6LlQCc3sxaPJihiLYqPZZyX+WKyjpyPboJT523VFy/cjd1dDnbSVaIw
383AaVZNidPzSA1xk/OjHmVzKXIveMm+aY7MX4I2BAqaEf9FHlqg85sAWaE1IGFBANIOOp8CBKyu
1j4QO5ejwnWJUXXkLrXeFNvR44/AcCyPUjWkpeZONnmQBl8gbDtmy0moYlVI6J7lkwtP2AGYCe42
tFB0tHTxMMwX3tCHR9vCqedY9MZ6EpY57s1QDdeKd4Nbj6lPfpOF2wM0VQcZwBZ1scd32Ryc1LfS
KToyNcMjRZnGXH2Q+dPI2sKZhLK58Sc1jUkzOZKQvH2adPoTGkeXzjLFQVgY4/STSDiIvcMdTAdc
1/3DxN5BMt8Ghi3wnI+TTA6AP4mANb8i0g/y/Te3LpPsSBZk22vcxTmswwHEpvdXajxXc46oGHmY
RWSrZiV34Lzox6QIp2ciPfroCJqefDWAIC0wXuzv5KSkQ2rqkYNd2OPG5lE4HVnPCvKdh7NvjOJC
HBQm2zHLgBh5N8ccPsGTbI/0ZuREfTzFJw+a984tcRoXt6A4nJwDzH/QnYwBTO/YOLu7T+dLB59n
9qIpKl6C3QA3hNPLxC/6jUQ61alWVxBjEPUX19lN9wvIFwKCjuc3KyQBJ+tixJobyMZWh7f53mty
aOnOYjYhv4LF2tKWNlvSyysEHNUidZN+S0Nq6E3nc6tZJF6CI3n19su5zY9tVvKF4XQXxwtGoIg4
6WVuXC1Gikao+9tZRr3BkT0SxgZrPSu6VmQXY4yzdR8lPsAWMCQtKYoGmzzP6QaUd33MQQqBrBWk
U2df7+SjzuzTmA2rOYbW4f2OgrVHNgbFA3mP0dEqOnFhQVGdQZu3En7jX1LX9i/U85t6WOOiUFsO
ejem61TTn/EXj4fZrpDleKxK7xRaL+B1GXt+KCVOAZ2wBgu7D7R9sO59NEZjA6rWEBpu6bE625IG
IDjuLkCShJ/a78YhuKtwKV2072Ng+b/7kYc7Nj+LDrwihoHKe7BIWesiRI0aAKiKU4vHuL1nTpuf
aOyktbZE+qKxRH5vfpoVjaHBeR6T2pNmfQDj1rIIwJC2Qk5UtrKdAoWsrYczRF8OuNVBMtaxGYHe
s6MuNV5k6ftY4jpQGdaaD0PqzibUQ4LZRwirTUpQMqlo1MzmrNOgiUHxjGQrtiftZH3jTtIR7w1A
3KkY5D5Z9eozkHAY9esQOnjTkOE8hYZ0Um9H4+mvCrCkMZAvt005FiqaXnbYvCoqIGo0cO8dhPlC
StRNVygFwo8S4HHKRJrBR3fSCd3PN4Fl/k1qux1GQHgry9Fl6y7Df5AVJ+XJVo3amExNgyWjGxXd
4U5eIif7xmxyULIeabSLwHEb2t2c7mI6rjg3jZ/sXJ6yI+gDLTAAGNjbhaNnHcE4jZ120B1IQc1s
R8MU+WolEhLhd6dmIkcx01CVS1JQvCn0neHsTDbzsML3WeDQBAiGv3yqmyjkQXpyS5EwsBoNcWIB
kq1b0Q2vkQmwgSir+0PURODaKl+klouXGNQOJ09UAnUQEON46t2K42d7GgEFu5Qu1st2JcPvQVJ0
4EwBcqoPGqhnnuNOVslZAzBXwFuCsloN0zQ/2bwYnpOgKx8EDqUWAdhtv4sBvHNJAip1Hjb6a2JO
YsBQRYfW9vsVWQH4qwL9LyuWvd+WS8Oz5WkYuq+jn6Gypo1rQLijITk1IqxvhyTTfazI1X58NvtX
W6dE/WVVg59aTUUNzUBz/U7WZn28a8b48V9D3n2kvNeNNQ4NwcD2+VnBpJutUoHl7/hcAJrpAFCC
+EhN1fp41jZdfKQeisutnSPCDSn95sOMhuCbq3OkwUN450ay37nMdrHG5LtzD+SgnV1E0yR38eZh
PCCxVWuHnV7r3qHtKu9AvUENqVfhqQiOADWeund68uGld+ut4xhpERultbpTkLFpYaWOyvWPCcnm
bjhN9e/mN3reA1RXR5n8Gvn9AE/CNfCCGDYnLk4w2WDNDHid8khSoum80f92nKlIdWkBeIfcJ/LO
wGgwFTlQPA900YfO2QmN4wSbo6K5kYAwd6QNfOjCH4Nz7XbYqX1qJkPSmLkHwAUTeFnkQzJqdFKI
zE+2gMCIF3ENjMQAb9UFKi8jd2to+b5E6fGx9loLxazM/4eal+KpDn3kMSUDajMr2W4itTWf1zTI
JoiWAxhVpz37rMj0LliizFafFKKWSMuOmOvjSVtamzzIJYrawckQh8ErCrz9R5x3IV9FpHihl5qx
pCEpOJJYgKTpuBs70bzJDm+AN78cqyOZkVz2J78uo0caxMnATmbpX/pKQ2XWmMXaVhQjqF3ULGSi
61a9Mn0vnsJGbZEjo3sAJR/TLz5QdAHmZdnP+E8A7ye4+talIggAWAlgei3vWcs19kyiT/tcGdhS
u7XHITYAFwYQd6tgn/Y88qsHGpG9aeE/W3TTFDnvTZpiSAogunKvu8T2IHHS2vioKKndFesTC1lW
3WgcqQHip3nEQSx4ELXUWc6KG0NZWXGwItWNdHbSURd+tFoP1UvRADqQqgDnk4Giq3Ndtda5Bd3W
ggmvQGGQDXixTwUNccvrnPzimQZkP1tRzw/7cIPvCQilLP/nWIGIkq4PZ+CUCVJlvoYkxBUwyh4K
T2O7+RZyspv9cgXxwAe+a8waBQilhjs6B8lHSIbpk/Z40+2tvlyFiactsDxrj3o0CPtEXnox9ksc
/Cc4cQWmM5ZTCs7OLjz/iAMAMHxQ1wivPAHRGimZ0CCf7aiH2iUkWHz6wqGQ+GersyTd4IS1z7el
IqtO9OIhzSoJ3P8U8Ow4U0J95lCvO8sCrZjp1Dstb257UR01kyz47N3ZDb/6dkaDLUXW/ihHHSAR
qeVjBa7j5NFrgPKmd94v48pRB0ciQ9Ie2UettUTFHaGRFBxHrBVuEWmklT1uueIwXU9DbuN0cASF
DxB7kTUSBcj2zEWzJ5SSDARDh8YJ6sUEWqLATUAVdBAWdgu+Ii2JNKw7KRxZdHozhSPMk3zsgVXI
8a9TyljbI6notUJVN1+EWeyB3afylqko9fWgMKV11ZCiL/UN6lYcIN7b76JPfzKY5XMMUtQjVh7v
sKJeX7YHKq+lQleRBSNwofL0W9jZ1ZZkd7WxNCTF7EYy5TXogdzeyW/KccmOc/3cIslqR0E8Xn4z
K4Xeowp7J1vqzlHMAEujVPY49L8pmANptsrtCfZUAkfNTVEdjd37armpcm7WUU8FyrIy2E8VdZMN
V/V5AqWmHqp5tef/LsLn/wDpck3dBA0iIOx00/bMuxL8UpRGhyzB8GkCOkK+4LAOPOPvourZm+rg
6JO9xRaoh6PQ/pLo/bAC1FC2x97Begp7lgIeG3yIdVVdgj7sv421U260rtqWZVEsZ06ZCS8ZF4Lv
RDNOVIGGOBRglPsVgfmOt2a284Hcujbw1F62HgfJYu25mxIk3w9syJGwTl3OgLbEjPZdg7QJ1OUp
G65KzqMKEKMR65FhELarGMCWXxI8Zk9Ob/8M1YhEeflSeYBVooGZopzDDEp+oCEqaJoN0uvEOjcA
7Zu3wAASiom8LLjc1ANq55AZgPOLQAcmRQFgJdNkNa7L3Or83/9zzj2HtAFAb4D3eEACdj1crtzB
q5URz2NccoMsLzfdU6fhYsbqimKTglvspUg1FAWhkMdKJBiNXBPwdHruJGebu0gHlvxpAivLgAdz
RCbrU2M4eFaBW9k9trZ8DBMzuHohUs+pZ1YjKjKolAp4mFdXNaSwkffEgAvttTiTXfgC83Rcsawr
f6ceEvxLlNGLDZQT3MepIWibtEPpNI++CsIbiaMjYMkukKjeX4EXUm9522oL1wYc7wL4y/wSt3tS
+upKPVC343puAyELma67yYzcZIf/EGBGgEozjKRz4drkNvuays3OynrH2wLRqzr3/geohad798hh
+M9grq7rnss9277/Qbk4vtJygHY8Z3Xc7iK1w+dNhUYykEdOXTWeNXas9nlJviflLKch84Ditpjd
hO9gDN4ttFN/1k1T5AbgDWJLR4La5+S3XmRvq4/w+yiW64loQwYF8s63kVZNfwHKEtjerexDOpr+
ReL+8zGJ2h+JSMrvTdela7NCNjUNQ9wk+2CF7KwgO+idBnAsZQWczAQVsKF2CSomZu+4NAF2prwr
jlwd38P2Hjf6xmIMA29LVG0To1sdZHttcLG0VnnYswLclTgpzIzTLM8thlTx2pMrklGjVSOIQxpc
0hspMsBJNs3jITl/thO4yt+nIxYSM0kdaTNd7l3b00+zvFTzFCnQJGeWutYE9biaBzg3mIc+Z4/r
8MUAtLtpnrp8BtZw+RAYOIlU+Co/IpM/qyqQL26SyH2Ks4qNbrjpm4x/kr62UYFm+MNjY+N7pcBn
AtXIKjWXpqvbW5IlgSkuyoKIdklUKgt8Zd8tND0AaVDd7PoxGReJ7QL/iQA7reYvTDFcJ7hOnNOd
A294YAQA6opB26KeB+XiCseTIDdZGoAlKNPyzYThqYA8a838Ox4060AWJP8IO0ksPP/jqH+YwyCP
8D30jBM6h57j/Bqa5NibxwaAIt2oHZFdTa3GkNIL6tY6PNXRntjIJ9GkJhZyarBODE9duadBYQPc
BXtBc83dSJw6VEaFEWgxsJROcL2oRKpnf/buZD6OD46eBP7Jh9VsQDLWtPq7msZDVdSHFFCNgJzy
dnLs9LcKECaRP1RvRdOOS1xUWFdRRulOaqAKclEmfwlAQ7RC+YN4xW3LF2MoUGibAcEPhLli26EQ
AqgLuvN1lLmzQa2Svk7dkH8dNLPZoHTOn7TSBr1RrQ3FRvNhjIs+e10VTN+Qr6/h2n6wu35lA23G
FEF6tgpTnOuYMdSgqi4Jx5q5S4nN48oKy3SSkbasQFy+IJvG9bfgnE4Ougozx5p6yq3jQOm1Uvt5
VlK4euys9yBIxQfZYLVsfg5AQl3XOBy56LH0Qd2cGS/5mGm4pm2tCzXJYDYXXKRPBmTbICF+P3L2
w5Km5yzIbBRMrIEWk61uhHWDK1EtlMmObBDdOwsLRRNJ6q7yLOgPgmfZV6vVDlQNkw4BCNaVPAec
x9cUxygWtnRHlC/lK0/KcTVYqXfMQ9+5gjoeL6yuj/4I+vFVHwvkADS6vkfRXbwZ2yZ981pk3ysD
8hzxV0+e2oB3FvJII+Te9q/Aa3QnzxD7wU1k4vmgPMmAPIsmbjYMrC6uRJLyIpUaCo6KYt8MaXil
xiqQhcxBc1BJIbO1hVIOMB6B63I2oR72JuqA0XjAgxWRpAyz7QC4cIAMj6Bjmmxy/Y9qFOa+VfQI
JBKl6I61459JNH0KEdv2EughHAmZH3Z+wBMsG1gVmDsnBylSNTqatnRqVz9WhjDAWoFjKNC796jG
KpSApKR3inidmF2zn0WT9f148iYphRCZeGoU2R2JRgCEr5HLggUSB1KIpZrSKdzlAPLt5SxDyrs8
UvM7ma5gRZBCc6wC7m9RNzQUUzzymIOOHEeos+y/45F2NqZ574ZJPL4meCudiiLG0290hAGIIlc/
YSUbH9LUW9OI5FY36JOSZLoyo15jxMkBEFxr3+4XUbhxBahgC+xljn2ShFOPZI5SUM/0/Chf3Kl/
53In46ioyxeF7ZbLaDCMJakpIsUauR5j1w+Eblxy1kdqPAUbDgYwQxXhQ0hjggmfh7M1ztcTJMDE
yYrsUDlmHQosot+w+/lphWH3LC0fvwSUi4ICr0xfgWWODEyGIy2PAbpbCCSlRYPz5CANfBuPiQCU
tm9dmYvE7Tjv2p+9djWMxvmTTGskC9yYcl6wyTQR4b2pmQABKAakc2paYoGzgQhPdSMERglSkKhX
gKtyrfW5trxTALeU7Z2SfyFbcOWkoF1Qvqb3ghJn/zyJhqh7ALzpeOhBmHYzA5nOM6QNbtVmGfVo
BjF4X2b5/LkwiwlSoTPpuC0ytrj7G1IZBks/A572pixA5AtAqbOqtz0QuBEhIw0KHol6vuCTchbN
ZuDAmJRkOsvJ9tewpCwEYFGo96mcsJdm18+Qs2h2VV7j4AeHVkcGLe4R0xNeeqjU15BykyuesI7x
C2rbki+SRyWq2oCWQHLgGl2Kvu7PuKPzlsguLI9BrBI8qHs/JsIdAJt+6Gns+lxfM5BMoRDxgypo
ZuYh2UTh4zpNsmd2vA6S1tS/kl+FqvoFqG/jaM+s8A9kt/RJtKwjnE7QcqZHItopMLSlQPb0YVr/
0FJo1nIZ6c3C9bzJZlpCyZrpp9kmcWtta7WFu2BtKDd9XFgvGSAGAHgbledoNK2XEUevuP5+iVyJ
/wukLS7Iyo2KYPs7J9LiCuZ3Tr5yMtVMI8O6vXG7DqnZQN+kRiKz8uD4+bonKlqS+YbicySNjcKb
WJ0kJAD2DLYcJ/6AgQLvn3Sw0Iri5kA9amSi4Wc4j6kXK8OK1dAE8bjNvZhvyW+S3XTJ/C5kavb1
4T7uNJ7aKcrsKqVrCiBz/+aTUOgkdHHOH2beKk2k/1BZ5lUrTFAVSd+2FiQDQxFKcAornUxINikA
VHHs8/4wi3p50FIQ2yK/oPaXIzfbY16YPs5sgXKHavAYsLtB0B1LEpK+V0ai8KW/JJURZvbKHML2
wUq7bRbmYbAwjQKbLM1H6VgxLvFLAdQbQxW56Zs8Qnb81Q1zlGjbYGJPLKACF4Hj7/3ITw+jbd82
v5NJlOKiEsN4t6Ph7EaKO5mH1Q9yMHBEdKcgt7s5ZpNpjtw8+ZqtbcBLWB1iM64OFo4gQXGixlNX
hrw85FhAiAUZzKY0nGVcqxN9SWo91OP37hSErO6D3FiZrbftcs1GrgIPrsBtzPc4JwsWDa2dlIwU
iRXjTVCCdKGitZ1SuFqBOuXIWDi0ZquVIrVsIK3VgG6jAChGx0lNN46HIATYcCA0ZGzgWvmCc6sL
dvbGd7syByQEauljXffttkpFf9CHRJyBTjquDSDrfYm5g2dHltk/QSiKlxoK+pjePZtt8LdE8u4O
JXlIJ204bqBQBPVzFG28n4akAb72jzgbyltZDPasys76fex1Iy6uVD2D58oXt8oZasoQj0QRdnaX
Wsivo11p7/4k89rmWUZDeiBbakDyLEHwbT1WKa8neV5mh/8+h2PmPwB8cfpmmNz2GDjPPcfUf0Ux
jZ20s8HBWD3xlqlMIy156LEKfpBcA9cskK5WrRrafVGbK7vMxIb3AUcGCxsBjqxUpC/tuNhprfEH
RWBl3pgrLzXYYXSQz4XCIX2K3WUM9+OpB4yGddfZfzFVv6yb7MplFR5MNdKihOFUFL06T/utcIcS
aXV+YC1IQzaF6VxNHOQdJgXJ/Lbut86I32/OG+SGfoZu8m8o4PXi9GxU46pzjOT74BXOOq+q8VAB
4uMxTwBZMOpW8DOI4gOPIhNVsClwmplv7JHlWj4FAc8ni3wIrni25N8qx8qAbSBibMbMGteFbD9w
7BcJp2VuCM9FK5LhrJkRMnl750hKkgOZDvCJIKdsz96asQrohCQnizb2cGHHN86oybMRWb23wlkv
kCgH2Wxw7wQcn7zA45THnrZtvQDI5ko4Pzap50VvshXOmQbVpwFFytKx2dzZlyP4TCjaNCWpHf37
HARMsF91w//ilgV7ENy3Hnh4KbvePTtKMosBXowkxRzYLzcyZU92g5ycKAI1KOdgDwOQGFexciIZ
s5LXesjEnpQkgiMIWNwzDYqgdg9JlB9pRDMGFRBryLyxfM1ckKay7mejz0Sz4drgfTYyJcXHRwxD
v0M5VZokSOkJcAb6SauWZO4fadPmWIADNc4LmuIxNaYBSYDGBTiRHhhcNKSmqFHUbBgjTmr+JU6E
6ohLFWETrqAXODKqI9E+2IbTPOBkpX0oK73emzV/bkDSYixIS41RFdk6YUijJzu8gD/Uhu7heRfa
4XaOFdYSJ5SuK9bgGnKPyVQOWXtxtTICIMsRqtUEaEXVkzQ2CpSCS1sAc05BZ00gV7mCvpq6JKXG
Edmt5U0gQ28BpsHkdjamCSh226CEABlcAkh41hutA7GlAhJOdbOuu1sK0oKPZBWe15+mJJ5XhDmA
kfNV6i0s8Vc4xgYWnH1e6ycuABMjivccBcpWAB+hfUKlCHAFzd5eeEXVbFwrTVCtAQWQDdZtWQBE
bpAlKk1H/UgJnaWeZYfc4a80mhI/Lc/8jvsYHN28sLJCmSdyCL+IJfVNJYjy8MUQg3s2HL/74ksg
OtlSDLusTHYFdpwXViJHUo/TqwlURGDHgEwXRNEJ29hpZzzJ2DWecDdhgWvokSQDCA62gAQZlzQs
lYFgxnezFdGJRKaRyZOZhi88HC3wnrCGLVtzbLakRfGBsbZG0PmkrhZuLcD+TOmUnkqLnHMjp0TL
WsejU8vs3X3qJCVMzhFmP1JQM0Vgung0osDeZV70w3Jx/5sAefOJd+mwMgrABdIwUrLKHpZdmhTX
Pu2Hp6YF7RcwSKwFKUmWluBMr+O83wP5SgMSQR8uRCNAWKCaLmree7bsc4HN8sd4tok/rWeXxgDF
1BTnTj3bzBFc2y0OYx+b64EDpt/NfeTID3q9DHD+HC7DErVxN2NZyXTbiK5GBbXSz+O8G6pHJgv5
OMcAJEL1KK0y2ehIZl5rAojujTN+BZIoDgtadwQqFcveojF9Al9o/ZwKozqxVAFEKTk+1t8aOO4f
g8yLHyoPZTYkrx2ceQocG12Agq5deNkgARFVk28D/h+Qvu91Z1044L8ygx8s7LLTf69BDBz83107
mbhwApmC57q6Y3F2D6VuOKro2RHNU19JnOdyrh0K1fQm80HKQuMGNTvI2t2k3qAdSMRQs5ct7seT
z6Sb+oOdAGH20416onXhO+lpqsZg/Rz/zmWKRpOS9/2YNOTzz9kpOgiifwBNu95oAEffBH4VLDS3
MQAtCTDC926aFcGZpNQ0Xq5tPMa+RZWJo0QGOKmjAci54Ezd2snhGaaxtx3T+IFcRNEE1ePkXeA+
ZHDazZQJ0JZ7N7X6Y52muFb9GFHiAHbyb3YTpZeWp8YaVbT5zgqq4bVvqkNR5foz8F3ySxviR0By
Mqs+zQZNHkwkVj9jOXRrZpnJEtREOKOgp2jCkDjtlcWJqYdtrLLCQtVoHZCTlVwrDbkzkZqJCmt8
8/MkTA8W2FgXNd3t0hhgt8Fi+qHMYzKnX4YBRrHJh4akIBnu/oMF/Zbm2BSLhqQoU9CQD91fpjm0
YAwV4XNUNfkj2MkWreWgWD7san1lAzprQ/zMidIaaYfcoAjaWGnJN+A49k1KEAiaZfBsWUm0G/q6
A18Chr5pBrgmk8e8dvBSV6J+CJsd78xiSUqS8TZ6SG1LO5MIydj2Dm8vwOlTyI4teyRLG6mRLQue
9S/ICTDXQYOKrqAw+hcuWpyhibh5YI6snvDlWedjsLdwAf6KShyxMeM+O3hVVD0C82jE/yq+Ev9v
FiJwwt0gNf2U4fYvAT3nawzQsLVZtMjFj115QoZ/tUZdXPsS5fojU6ifrsgn08iQ4Trrxa0pntmT
aaFQP5VpA7TLwWpekIhnbByn6sJllA0MvE+/jsM+R81aWBw0LM6WgNc1H80hcLaByUdUVLsJ6ifT
dAVM5+Q7TsjOhcPZXy0wLkuzKd/MgbFlYefRNdYsb9dIu9kZkQKYCdx2KVGd+kO47qaq6nTnIGl6
FVRIRg5NOwSNQmYUe0ekO5LZKumfepbq0VCnEgESUuO0wR8WMK03ZEIikEgCVsYGRCS4nVERAKCo
PRGsEZBC7+sfMvr6z2NSkyHJACSX7OvAdc8Rb7DrXbe2DpSmzldfgVpc3KS0noGvvDfVbzqIebnL
tWLEnZnXv+J2C+noXXRjxpSZD76qGzNAriNPZojWAV6cu0EHCkJkcf6Vs9zeOSb25qOeu18jYEvi
n6TvVygxd7/WmjC2WBv6q3Iw3K96DfqFpsjlmnz1JNE3tmydNflmQYV8YDBgbEib5liGyDIFA7fy
tR0sbT1kjG1Ji1ISZzV0gO2kYQXSuJWjIzFCeG2xtgowN9ZxjfN/FqnbNHUVYBr6R7cAfROqzdSN
QK4ZKyl8bUfmZDj53LvTOFYlHjHSu3EGD/hgYsoVxGurmsiysg0O/sKJ4JYUlkR2+82YhEgQlwti
YyFMDivrNq1pGxcagV682ZbAUl8mfQ88NKWtP7W90hrgfb/hcMmjdlP2IBuZ/S1lgQMRPJc+owvL
DZ5l0t36/zo/McJELLI3BYpY3FzfIoGmeQnbDLfJKHzHIfpYv5TibAe+/JaW43BJe+0HSWsGzAkz
dtiKhigji4EoFDv7yScan/q28a9jJp0vDPCoFDnx+DKsA5kn+xQ0R6WimMiK6r3JZYzjYA4SkVmB
fSAIKWistTVQaMi8N/N3y5SHyWk2pyGZzLKgtMHRI7AkGir2nUoVUhMg2nHqZ1saum7zlDcKncvu
7KuyorIHD+CYN1ahIyerIXTtK/gbplhk5cY4GIg8b3j9tPqM1asSCpqRrGj4Tytyztzw0g/d1lF5
pfMXjfiUfydrU6SFWVUCipHPbyV9SafvKwklfXVnvevxZuU3eLdQ2MkyEpZA8m3iLDpkyj4jlfEJ
CZbWOQ/18RllrNj+hamzImU9cvvaZuMqbFCUhQKmRgeIId7DpO1CpJxguxUsu1DdSlpJieQGAfZ5
FcoG9vFqRFLrlozLxLZPqdN9n0KpaWWRsLPtZP8+7aRUFg1OE2+m5pkL0qhB06Y/gmZQ07c5sI7t
ImkO5Pq7z9AW43ey5yru55/vdkX0kAfmvlGJwr3kzZF6Ug3/W9aFqLTHAhN1dsrt/8v3d3MUEr+D
Ikmz9d3kDuUzk0vp9sgA0moUSvEYyyZeR1eck4VPOAR4TpnrvI56puO8eCy2fe4CN6LMEmxtPQuc
2XiE6ticPlGDxLhkabIo3tVRjFtKWYYHCwjU54KN4VMVgiWLadGmUiMS4RQIe8LEZwDCRRARtRrq
Topo5QW7LHYAI2e35Rbcjvxn0dZ/5aFTvw6pzHFu6w7PmofPkYmsvFi1DQ5gZH8fOwP1Rv2IVOca
F7gProMXRyPq9Ena2DM3acW/xb0O2HgjiP8Ye+9UAew9WPyv+XI/H5+jNErWdVSCzdduABGq7sN8
OeKxR11Auv8EUJzYeA4vjtSQnHpWFn7YzWrq8U/rKZa0on5doDjeBGXn0shDcXXM0N6BWtvYIemk
uDaZZS6bMpdvoCDb423n/ZWX46msWP8dXHraMgSF9wV/YbLXxw7kvnoYbKsu2+BGybtQY6is5tbW
zDUoEjnWTb8oxiR6A0IVBwf8h7zqfP/0awxfHUKGXl2suizszwKlrOdB9VwBVqOiYX/iCod1K5KR
SegZ41YX/E/R+TE4gD7dJOjBD7ZUGcFwVRaka9oSZnN0D8k+FJjmmuVRP6Dia46uPgmZZNxAHvzn
5yGPjOaeI3y6JX4FYBdsewck2WEi9TG8oSvsw2eAKV6iu9mywpJiGbigktEd9lLUQLjTY9u/8rYr
LgESd2lEcnxr/atpdxvPADsFAIm4tsCOJUKyiWnuyY4aB8+1paUDq7+WGWxA7VlusGHgy9km6oZx
349aDGAXzEYKs0ddh+d7m2lE8U2eLYy4ry80OX2MUoQvdjwGx8nMlcOO6WAySDrwXi1a7ouHjD0Z
qM3BdyS4bbQ+2zcuSCnv5G6CmogitrC+Ug6Z3ego4eWgtcxbDwXrn1EoKNINnE0VRM5iVgBJqtvW
qc/Oo4H0vTFj8YPQWXcO80RbxnVi/aGzPz1W+W+VY+RrXvnpERXt5tVNYnMxdIb5B3LJTrFs7W+i
t9KtD/CeXZNn+Rfdar+HKkKuVYAW7QW2VX3c7VH8CQTnuhWvgHDeFkP5NzYlTxYgPK5RiTqBuAXZ
/CjNcROoIcn63hi2YsRBSNvb7ErGmlG25zJOtjSybGSUGZ0FXETR+gfk5r83g2fZmcrw9w+kYZ9q
GprVEGyjgV3v3JCJ9i9RxgilnyiZwSw33SlYpjMgof7qSpqenKib9sFjjPyuDdnpVv6XO4p+HfhD
e0D+fHvgqgGmBrYG1AXOO7qkj6lLVjQmPfVm98lmVs/WN5op5s1M88zkeT/RHI56jjX+BYJGxwc4
ZMSc9VydNhW0dbVgCzs3h0mTqVK3m6q2hHnBebaZSt1IGBoFqt7+XT9PRD2KYX3OM2uNEXCCDEjf
y7JGNnAx4Ntnsirci9yIt1asp99AwAkkozj9+Z8WgzaKyWIoqq8Mr6BdmXioah1k+2Zw78l02/Y5
Dmr/6AGodYU7y/bNGuU3yXT3KSix1eZ2ZS9JXiTibZBx+QQ6M/ckHa1fUpzRkX/mNrceEx+YzBlY
KSe5kduAdE0z8TgY43fk3qcLQM1VB2r4Z+93Mp6xBt8fZZMkxc//cRJoOP84CGSOazLUjgGmFJ/s
jk40Rlq85w+N94jVQH0Ct3p8BhlGfKYeEFbeeymSlwSoE3ck/1czM/8phgp4SyqE0C0JrvHUjAFc
ikC5qOShLnHfoEaz/P8ou5ItR3Ut+y81LtZCCNEMaoKNe0c4+mbCyozIRIBoRI++vjZyvnRcv/vy
Vk1YSDqSHQ4b0Dm7uVqNgAW4Lhvy8xwG17gh0CGXacRJzWVRQBjuauDS1Gdk/vbmXJnhl/cC95Vi
AbRGtfRGq1pTcD+XZy3sMmZhOs43dKsd7wUM5iRhe30gsTFsc6MKCWwIzl2C1QXoznNIlrMcTPnf
Q2USt/uELCms5pHZreJpL9piwDdlPtUHXnZ8XRDjUfXVry7dLyN7zRlJdjWeS6BQQZk8tgb8xG2g
4XRLH0YDdIFlhac6kNXqH7jLd2sBQ6ijHm06E4ppuk3hhAG3TzjdnBccy6xepykY4tFUfUxtXt32
Ii9fNtSNq5cMt7vbNLI+hkGVL3ZbxFt4g09wZcGgpBbYTD1M5HWzpv9ALrLdf/suuiaS0Y7NXAeM
CPOKXFRKR8UT4LN3XuoK9dy3nrFzLBBxtAtkbeCxAtuwcn3pi3MfVB6YR/4aOdtFKphRZp1nHZvS
IkisQzcayc4hYHakbkczF7d/NwBD+nqT1nWFTRMyv7GPbLE+6Oags79sHrkatmLs4KGc93rph/db
DE5cxbcDqjg33XyoUEoBhWA017oJPeZ69ecfM7smZ1mmS5lFwFh1fZuZ/tVvmVWDkwy2su+c2L/L
8J041hDb3Dt1hyLXzFQW8+VaHzqCzw0KJGJRZzQJYbZKnge3g9lDbPyI8DTikdiGazR0qbhd8Qej
ibyV1ZsO6P7JeHRzKG95NnifX3BsZ/yZhqLZFCJ9gcanXeBqGufmurzdJAXdXMcp24qBr6ZswWk5
Ar4GDEAUp8Xe4xWuHZUBL2BLpM9Fl/xIWjv6YVRPPLWbzxai7RDVyybYpVRq5aXYXPz5g8WG4Pqb
SahL/Pmr6cMI03OuyFOCJ8VYAwRz58jnPk2zGzweyF3CodafVEj5ZvUUBW5ded/BsIcQNj5EEUfP
jay6F29Ezs81MyCWgToIsjHyDnZiIs8dFZCbz5h413368CXmfCrNt46phwjEC9TX4A0OjjG2EwZ5
Bk2Db0rHadYoJHkvXZ8DGj7bg4NRvcBjSXQoINZ868G+JChy+hNGQeU6y6bSWqTMnXZerKYdLeWE
p5/K6jfO3Nad+oCNqwcH3RZVClr8mgKJOJkDzYfALo9qXC3nhdwGXPiFP8QixNePBl7XNfuibm8k
dYxbAh4i4N8tTbB/KPoQCNsoD+ucoEQWOUcXeVgobQmglPyh3AAU2QTnkGGSMEuMQSTR6+gYIqNN
0RoKL99SaFOAv3o0o74Pq3RKFsSj5KgPeuAcU0IuL7Bl1Kwuw5cYfVbLGO/cK/dX/brpj22+qwdn
q9fUXfogag5ko+nEZljJ0QBpDi9+FaP78FCjAlBvIEE9h9T9QLbtkH16rmnD+aZlIEvU8Z4q2Laj
iF8+8jgqg3RMux8QhXGTvPuEWCwNmMHrfQmFfkMslAn4IsqJ5hhAHhKc7XLw4Pwe0R7eRMCuRLJq
j7P4Ygjub7nwK9Ue44ya+drHJ7GBOudTNLSttTOmnh442Z1bKis/k4S/ST/JwOSxBpQ90+m2qSBt
GvVjcpeYcAPzqWGCytlkyGOx6hE+i/1CwFnm2XY6GIbVvjoarHdWkxG1666w6KGmZNqMKOvuYQLs
bG139LeVKPN96qTzJkP8iK2+C2DwUu4uB9T3oS7N89EEduNfI/j6p+Xm0tZnILCgAK9P9aSr4Uuf
DYlwPEzNqxV2lIrgMnS90JfQL6dfZp1Pr6ddFvzyzs+nl6Ev7/fyVr+8ypfTVP+9euqXF/wS8OVU
r3V5laxWya+P6tL55aW/zPzyZ/3tG7qsDLFbb/vnyyvuTdeXV+qh0M1M6oNaCoPvqxuXD6FFFGbS
/o4nscSPUTpg5cIl9DsIoks5i26PtHhsc9d/UTKblqliBkxlrDW8ymPQnHCwPflegh++dYX1q0v3
swYo1MYaiuXVgOiqeIf9zP1VvwfB8ltI0i9HH/LCeo02MUPKrQ1qsyZqXMBWRiDCvsI7sVsNKM+v
dTNzxxefND5MYtLuvnDNG+7X8rXnKGgpkatQNyWvYdCKf8yN1cX9U9lHcM9EWANV9t3UZVCWmZh8
lSM4TFlVOXs9ytJFRX33pe14Bwkuvu7TRKlimXjjXZqk6Xq0Jghbg/5l7tO8v4EsYHXKYd54PnQw
gwgc0g0b6ZTCD3Iy+FtIj33XIec+7trvXl0lINvOIRnsfTYAf7aBmNe6LCgYjAdkmW2IZz4mvQME
ATfuE8euj21WCRRmhftmJEgqVC74gEjDTHdZyr5Ri3tvMYCuSxfo2t2gZPPsgQUqlXLfIDjA4KLe
rlAZHRaX57uLB3gscOdxiOrX+hnvMqCD9WiPJOVaD1wtgLt3HuRpggwJnnO2iaVu2hm5js+YHGBs
Tw66eT7rKwfASbMML316oJnj9Jk+jGIcNxbUrpswgzDb/ZAqeW8MfrmN5kdSr5sgzDR2Q7+ozdxa
n9ss7xdeAQcRHQ08Vr8p8xPUU+AHAcgYZMtcinJny4s9iWu2OTf71i4PtQeX+0AH6bY+8yOBe64n
4WDgylkibV7jHMlJpzay4irwKTHCiIvhdWTuWteeM0WsQPKe30mZ9juVmjUk7kEoBZsJ/8HUcG8g
F0qwmcgsGDxmyXdvFGsugNJESr5eN6jzbvyxEM9lrQ46QPVxDqIOvLUuMxMzTh+AB06DMoYKZU/5
T9I0r0UvotdI9DV0aRi9r11It6Ce1h9p69Vb04vFFlte+2jnioYt+IsPvQvVFzZI+ZaMzbPsk/4n
7NgHZU3rkqfeFviZJetU8VrHqMWqqp7WQJo3rxmy6swzu289brNLsyT53uQ1QYUeqYA6776NpaKB
CSzTIjfjfiGjPAF/GICCNq24tfTsMb3xa0iVAeq3S3rhF3s88rX1gOTsPJY0MraWrT2eXA8oO8ZB
04Pdg+EjwQaT8KozbhVM6b71MG9ZDNTqbhoLApVNDiAYHs6sby7MgYvIMh4FwPXbXsHQnhm++e6m
B4M11rfUQ3UyahcFECxgcON3dZY8dfs0DmtLNAEHjbI76RHRw6Dt3YnqdJ/xBvF9UTgbqggej6DK
thjaaDfALGFNRrDwkFNwm90EZ8fm0+RQHTKg5LXoSNaCudgJ50GPOx6SWkHn5KdG5XGQI2nvjAlq
Giljj2ahPivhCbgvCOcRmJRxUcXwfD8PoggRogDqhxDkdh4J9fJt0dTDwp+DWWKURzWSDz3Vtevs
3gEVS8/UXShd/vmVPB9Xe72W+Z9eSa+WQBXqP73SOUCgmv37b4Io/icDZFpQx1zBar3Z2/PBAIrm
fBZBuggyU3NbH87tS5ACjPxLeDktuqlJvvToWV+iILC0OKstpDV7dAD3CcvZCq1PKgBgs/gZFqzx
7q/9IqHG0ygb/nf9DXSbdrTiRUjq+ANfUSPgjoRqrxdh1ch4LVt3vPebZDykcz9Udab3qEnewGOf
/q6fT/143wCMcI7v0uyOIJ8P5IfJ7XiRg/0fJCawTx0Mu0CMtmKxIjY8ts9tMnTdoRsK3Nz0aaxV
ottRgHdQVivdR4tM/BoWysEirE6g5pd8nXce0OH6UNOoDiWE4MHAge607jvHaBnp8yvmin+D22G2
Pr8XHVkzCQk3AiDzumii+3MVG3emBt60u1rXvHWfPoi5Qn5pfukTyToejGabQ7gaOjnvTZnW8Ivw
m1cPUvKKWQqIbWnf4MpXBrrfbnMaepZMN7lZt69+7UJnHrjStm36E4pE35DMaV9LCyXBiNjRSk+S
vXoV4+TAP8yq7snk3FZdkwCa2harMhVqrw/wQZ42A34SusUlqgxZlwNYOMK4Doi3Ch26F6xwtL2B
/pqoOwvpg6vfG9nyPEl3erSBJqheD3fxas2wV4O0fuGJd6JIdcuagWBnC1150KpoHMKZrVwIs8hh
toPhywEyY/6inZoKUuSNHYdx2ZNl2lY96GcNi8MBe+hFCS2tZTSnzDMAjNbSKw4eSqh26MMfa0eh
Wm2Hehg8CSDvjeveXlTxow7QE7zRNQDJUW0YtT5bm27T35mu/RNKquO7EHG9MCejPWp+XlfU5XJA
0XbpcK++nUb3XbLOeAa4JNl5DeSGdbMFcylEJQwwXZjMPHcUlKuotMGCmoOZEre9X+R3k0r8J9iH
sTlIL1jE7F239ILMLJyFblooPZ0X1E2jgvAFfP0CvajumhctAea+g/W2/1TYN/qV//ouBx9PbXrR
q3epm7BuSr+8S5MC4wxEznlBG5t0WcUvf32XCVfRIkvyHgrzItqnRfsxZEKtQH6N9jUeWfe6X5/9
Q98or6de5uOaC41xxozQ8MsJfDuALjsiAcLpRmDGp9jeCzki9/R71BDDbJiSp8ZyYRd99Ta4jr2V
TeQuZVZLuIRVP1Gpxd04maZTWiFJBEG0t6oT8PaF0zNMYNHc4NL4a2ofpSDlz1OxHfjJOjGeQN0f
tpDJqjb4AMjuclCAw+0q2TMn1J34SUJbVJ/y1ixriMn/K54QVK+jdnyhZp9QkMvg4m5AcwTuXCiC
FkFJDLCjZ1nsrMHP4ICrP3QsITUZr2IBpLSc/GI9Fm59C7JLsYFQEr4THCZrAQpIzW0lc7kZBPiA
fKY9jUpgpBxZuwGQM/vVqWfr6BR8ClyM0+AcqJcYB1eBdsVhODWIaV9l1p0oKvkydAMAWkiYJg5x
wtS0xRb62F/6UwUgACqLYuvM/aoB+Az+9e9i7tfxnZPIHaq0XqCVmlpA9xLLoFut5XQRb5pwuUOB
aKZg/g7RWk40gygoFS2eHCA7y6GSuYToH1kD7OgsvZR4SzwLtaeW0/YEhk5znCVFIj+Bmace8FqI
1CK/ZG4EbSCnkhBRL90GBkDJWB3avMxxh5pP+6oFl9dJw3OfPRUYlvhYl18ieTQdkD5RGz1cKgfA
2XnydXTviW5hO2WxjAtkRwM9/uVUT9LTSYmE3GR9t42WAQoxTQtbTd1GN5U7VciAMDPQzaJ02EPs
vTsua++v4vE0zR7M3v0VjzRJsgAOVTbJWsHqciv8Sd3GmW1AzY3fltRXt7pLHzwb+C8P0OTg0qdD
lAUb7AQCBks9cJmGqyMMwI3YX1368nnRsSBPXe+lu8tK7ViatxYof3A3jG8uC9WJ4x2Sqg8vXfos
dqmASyH9vCyt+2GZna0UqduFbqoEIBSYIeByPI1sOq+iR/QL0n6uqrV2t9F9ei39Dqsp2boQmDpc
lvfM3Ljh2H39/lh0pHBA7E7s6csnpZc2oEe+Rr5KgcQIOpFZx/4uzQXq5sC+fnMU2fZDAsMbsO0X
XROrz6QykoAayNISF/ZuLmrTJ+4BKzs0BoRBens4NFYrV9zKgH3zBgkPV/idmh29l800xAHYcQCn
J+DJOsj0ppXzCvLMhEQeYXd9WlorZ3DhUlb1UNYfq3ZtoGJ6GussWRbYapHKHtd5D/1v2xpSEujT
ZszX8CAv91/6sjlmgoCfWRX2XofVM0te93ctXNNNaNliV6kWvge1Nou1U5BXjfFGBHuPxpZ8qLTZ
le6k4gCJiMDE8w4M7+KfLdKN4Pv2fBdBQ/Ej6ot3Hxu39xZKJABocuumBi3GnPlnrgEH+7JJuqDV
7DHdmc2sNZOYN0am5M4FwOmGzYeuNNk/UDJdcp1+skGCsG2Cn5FlUfOaDOEwHivbzdo7TxpPWpRS
i042swilPhNJnEKibWKhHtVM50vc3/Vd5vp2Vu+jHMjK8lN7Q45eHR1/t/q5ZWT5pzaZ1GNzK4eD
KzyMWrxsBRlTC4CQ5eT1dFXPEqZ+YXYHACg+lBYgBU1qU3aE3toQ+V20JDdDBz4I3iGepBs285v/
Uom81CDPnQmJTYjqVUaYRk4H6WYjg/Owy+6UXX5CJZbcwagqC/C0Ux0m5FhCeIPyp97C7adtcIvl
711mmD+qvKuCVILta9p1smpSK9rHee4t/pwsdK4F0yzbheQ+DJEYYT5xvKsiIaizSWo0fXXXgOHi
4ymuMM2Hpifv8HPOP1LPfFPdQB4Z/o71UPTphuR8ePxTAPYO6c1kUnko4AC/QKWiww8TN1ZtnKZv
l9RugXjPvHZ16ZNI4G8r2Z1yB8DNIi/BS0xS+lRAOC/IIbgG7odlnZuXUUgeOAHS4XM6rj0ZxmG0
jfQ+Scz03vOsaJtzVoFhhaYeiGzlLOFYTsNLnzGU32kr5V53RW0NIne2cDlHOdovGNsPY+JA/ARn
kanQ2f1uX4brpr3nBQfYFbrW+z//j2z6b/UyhkKZ40Ad0HZ9+A9e/ZN4a6cpUbI/ZSaytNZMLa46
lGCiUkIQqDMzD4WBZMNb2u9b2cFU4zIcCcVp0CYNOSB1sYQXEtQZm2pYjqnZP/DBEfcTeUPOqn/o
oqIHW4agvlln/UY3CRnZ3mp8EODnUQeCtQ/QQoM2FvePelZWVt4qbcznpOzTQHeVRZ7fW+xVN/Tr
TA0sei+rctxal4KAKMsFvihl28o2aLCxOqBQWh/0WTqP+Hl2n7IsWuvWOU5P0W0d5w7Ve8n7GldZ
Y1pVAuoxFTI3bxa1UaQXzQvhVbdrcnNatpNH3mJj+mCkFndUcnk7KSQn7KEjb+k40EUNeeI9qGPi
KaPFRq+jlzUBGVxH/ZNb7AYrM9QqVRCMnVK7OBhGuYbNb79tIMlAjrpPHwps8HAnmLlpc/B5nh7R
k4uSGk0wzy4yv4OX17xslRbuRrnwHJvECL8l5Aqnsu0CpNeMk1F3bF/G+C/qAS//HiugLa2k4Sta
MLr17ZQ+/M3EhlC2Z1OL7H9Fh3d/+AB/PWBSJTcaSiln5VjUl/zN4AL/d4FX6gGIq0E6SeDXejXw
10X0oON30fUiNWXZvvSyd4qN2ghWxUunAKjFwzQSWvPD8dzfz/3D3O/9pf8Sj1Lwl3hrsM2XSlFj
Y7jCCMXsWv036zu5zfG282F5tk+N7WKNawJcnDmuiivN/T17qM4j3B6mreb1Zm0PNbKOIpUeH2zu
VS/NyKfVKKi1LXjF7/OYNkEysvzjd4TvAlmuIyIkcu4LAgVdHQGpiwOyin9Yo6TpMh7FIYVn9FZf
IgGvhKnWvOHIx+IZgEJ3OxCj5+HcFHPYqO0mf4d86dMX1d/Tzj6UHnbiYYTnKEg+Mwaz87PRC1zL
qmUKHGQYayMYYcj8Vtr3mgSsfV+0PX00h/E5TLQjO0IZIgYhO/UnVJfb6WYq/dZ4kIUTb0DL8rG7
UpWx8/56sD33iMJ0s770wy4dwakVgy4J6tPOkQIqTM2Oa8agVgnTkJFopho6WpFMd+q2PvPK4zD1
zhE+BBEl2Y32lE/xrAexBT+2l65VZ0vdqQ8os2MEYvCsr7ObOIVQg+6PZskGPUHQftN3CZzf5435
ZU9OJsrqgHPI/gTnc71Vz5mRg58/uOGf9/BTBW2pugffjhMxg4KnulsqajqLtE8kg1oT2tLo4TZl
RUYA9Bt09aBaC75aPwbKM7zQykr4ROi2HuqnqT7qM1wLu73nj4tEj+oBCEf+GtVNQJbvaycC+iOD
cF0y//DnQ0H7mXQQDeYCkNVoqTupUyY3feXjkAYDHhNx/WciSFI8ei1Qy4YUErJnWsydKLsAUaZs
17ppNnLcW/jJBhwC6PcRPUaRaGvoWYDvdzkgOS+XRcSyRWz8Hm5FC06gnN1RdKRun88UnMAC3FMe
jT6u1z60bnaTRQZSIsfuQn88pgdzai08byQ1xL7nUyTzymUpiVpYMCoE6vkyXpfUOkjA4oIq6s3w
yzhwB/+aX4rk3uVTsfkyrCd+aaMKGQwQktwLpoHV80uABWid34x+RRiRdLvYt1F1/b30+V32UI1b
u4PzdjVDNyv9h6CgGYdWUceLqYFsOKWOFUDlk9zqAzW76JjWNmTfK+vcpfsz14q3Msde5zIA2zZr
VtIqQ1WC2eSZynaAPEanW/gALk09kAXzygA0y3/Q5HX/DYbmeHDHhU2k5Ti2Sa4hkaNwMqupqu4E
zi3A9fCXuqWsbDYD8wZsJB34AhTKX2Z2kz7nPk1wtyzMHzHcdICz/Dn13Qu2GvGrRWKxHDpcAWPK
s4XIUBqyp1Yc01kIa6RQ8Wz8Z3P02ptudPGjnLvZYKdAMU/lSjf1pOTHL8GuZitnr/nJlfs2Ee6p
nn3pf7f0GO8hLjiPlR4MrPFQBRAiKhW3+gB/jzc8FvTbhJbOLmrzcY90M6RAwR5FzaaDQK8DsZ+M
tOlnWf4AHLf6Tkbbh5RzNd0kyp8AXKdT2LmR8YLv86H3vfTTiOsPbhrOY0enx8nhxXgHXPmwZWSC
1lbidYvIywnghso8+IVvHq6akIhRmz8/gFrXmwTbcT3sDTzquJZnW1qD5+PbPfDwzf/8F/nviIz4
iuO54nEE/wqaleTAhwGCwnQYV52vwEkYE/lmtjSMC5M8Od0kDrBWGBZGjzDXMdxAiBQmD74JMiem
s0pt3TG35HczrvEsOwKq74502du99ZTbBwi+NW/AOOxQRqme/DEZdqJwYAShiPcP309iXe9XsQMC
Eg3K/SDwE5+aVwpCMEN04jLq4ke3qkMKc+3Oowm40UX7EJt0gySp+9JBQ2FndXYCguDovsRQgFu2
0Jje6dHES7ZJPcmHsQEm2QQnR0fVqlWbKYLgxmMHEY5TQ1UO4+qiW5qJyb9TVwVwabff3DKWK6B5
m+0YA7BkJPJZB5QmUiQUdicniOXmy1ZAWLYaM2xg8vKeek5x3wgeb9zSLBeXPiQW0oVj9vC4nEP0
wNSnC98m4mQJXq+52xB4IQH/BNXaDx1QimIC2bUkgQ/57oPvycRaAfAwriCZyANckIY2gMrBCzT5
8gg1C+cNgjkhHntRAjOhdetacEFg9eQ9OybYuXN/0dsq9Py22445EzvJR7Dlxl02/zAnVab4OiCZ
opsuqYuVP1XwLZ9V7mTcQAvIAcUcrhjOM+BFDDfolwkAuL2FPzYas+/AbMZVyKnNg2gW6Uqc6GPw
swLbsOaUEMivMIhDBFWVmY+NMrxlX071bQ1w/trgrr/rVKL2MdIEazdP8hPJjH1swScprmV6GKZl
Z7L+0DnNAO9tnAHm/OtM94Fgg9S5bUFJ089bEMMgPvrnHx1sH6/yKDaEvzw648lNXDhdPf7lV9eM
op3KMuePgHnk+0Iw6wgzvU2lfS10c0oh7cMj2FhERUqPedNu8jFv7jKA+m7juFzEcdKfytwbw7K0
+1Oc4X+mz3Tfl9HGgTNN3XuL1sr9B1G2oT1jlKGeOx0UbFwDa242oI+vm6ROV3q0a6ZqIV0oCOnR
yez2eW7n90CcA0Aw2Wwd5WTXJBa5qW2HP4hsyDZV2fULh3b8gdfFdHCk9z2SRSB6M3+Kutq5EyQ+
oIBiPGcmnB4zuKQGuilY060tSKSEulmjXAR0XqK2usmT4YcsDBsynJg6rwghbG93hj4PMJ4e7+Az
GrXbMpqle6ou1HeEfHSyhceUt3f0N2xoFoNT5E/DlLi3be1801HO2GB3PU9ipA0UTFfabeMOdnYE
eOWhsCEOFkdQbINrkNxhHwWPD2KVrwQ/fzrVECcwLYCckM2Ej4BbvZYKoCwzGpqV6fVAujPsTfZA
VLM96RMkGBpVVuCgQ0cvIn7Ol5fxsiAfVlqlQU38vt63MVvDngBsifm/7idufedm3jeSu5CJ/90V
jewb+Bl4vNZiBIVhnZt6kg773TWNNlCqyKlkoMx5ELOr+mlbwbwIOFu8gg5WcQEm2jRbos4vWNo2
W3XQG4DjSwkRZa//9A0mg6nJ4icTaCd4NYj62MW826GCNq4hW13c1dHsCmwn3lvWiRsvr8hPsIcA
wOLFR5ZHMC7PjQhay0ij2djnAFs0in2By/RKAThxz1wJeAy+v9+EZNsstd0X7hQ7/JftI28FO3aV
i7O5OZqFG2Af7Ye6z4kbia3WQPDA7IWOouTVGVOJvHhKZ/G74X78WUWopUNanX1CQGah6OB8qyWz
ILdgj7eU58kObw5ujKixP+rYgqcykK4FqYzBrg/mfKhqr2uD3uiQzsDFqE7NdK1b5xAFVMNQxNl4
F3lwo4L6lrUac9ot9S9F/z6sNl+YtfROoGLKu1Z/3yAkr35t1cAQCyMl+uNlr2ZQv16BizMs9K5N
TjfpwGjYAVXwwiW0xOcvo52hMGj5Rgkt5mrcGk3lLS18XYu1F8t6dX4dxhJzC1dtyOrH4By2UFha
xlKo+xy1PduQj/pOLey3yssvDZDq5aN+cEKYHoEfWHNw8nz+wSS+++4b9xA+gExlw6EBPir507ax
wVZg0vpu8czyrvvGaguiTVkq3kT03FmHiy20E4FTP+Z1tCISMUOXqueSJN2yZMS6HdSE9CQ8j3fw
qkqOqAV4YdJH7UNXNlEAk4PkW4PU+PztqnqR3VVzepGLHMpD/2pNZrYrc9+EULnC3WHOWloQnAm9
KObLZG7SeUt+GVCe4EvcT1Ax7Ocd+yVaB+opAlyXJJVjOKAKuIPbC3T25rNY9vVSzZJkOg2Rzzpk
F1Gxc1aiM/dOBrMr3e8Jq1jgD7QDY8Alve+GeDvErvn20/cG9TaaQ7K1ZD6EBq/IWybknaJl8tB4
iXmE2BuY5HOwqOHizaZyPCIxJh5wYYDVCOLhszeGnqiywM1ithQdSiDc4tVCKfCQmvHZYIXzyRto
qRMZxw9DnFnrvp/KrYO9VlGa7d5IbQGV8tg9xikQbvpM9w1zXzL36TPdl3jwsTHi8u7/EPvnNY1B
fn1FvZ6RGs95zsdlNYvbOck03CbwbTq3Zuk6m0trkxWwjdJ9+gClDb4kM4P80oe88YnO7mpDydWS
FEkF9TpUX0Z7fIywTdy01Ig3VkbVY976b80AO55/DBAArIKeGTiFlX4iY7vlEjUpyJkAY0Tc7GCB
lnk0Y1kspzRtvxlwo+uNPP10a9QyFZ6y7opyACd9aNR6zMvk0c/BiGsot2/byGQBqVuGjQeqlUle
lE8Fjykul3YGj240TZiKLmHG2a9RrKiechGluHiLeKVH7dxRawazoqUedSLo1/dI4i6KBKTtMnci
VFNxK6zwTI3f3DihID+W36FYGfRR7nzCtg2iJVHmPJTA6q5HSGZtdayfQdnUBVb3KrYqRudBzrH9
HOv70v0HKo9zvQdF+pwymH0w4nmOz8wrwknXksT0eWc9nO9tqGavKzgKrUzW8UcJuEEAxdzsx5R+
yHSoPyCAjA+8sMu7MYvGDcAiw8aUo7xLZZsu3M5tP7z6/Txl5tl7LDMeWN6C0zOyZkdx67ix4dW7
TNo6fff6ZqNjjam4nfCj/T4mcA3waq9+ICNhG7BxNhkhEJOGqp8JCchvkD9/7AkpHqOK+1sf28RQ
91uwFhOk+DZ0E8edsOi3ne8eILDI90M02iFUjdKTYde/zlC1ssMhNpJTkdl2OM1ncfRWWhRwjNZK
Qy0Ygu9uF9Sg26B0yOxHK29gKQIL1GRAdlWHKW52//B46/91T8mIb7s2ROBNbC0pPM+vn24tlJEh
pl2OJ0L5FiV7ZwdanbPTZ+T32aWvxVuA8FCx+bvYS9hl/v+rD+BqlA0gtRv38Ls824tpFzHd1iZg
XSoep6KNVlf9OkL3nafp9tlCTJ9exvUyZ1uxebE+MyOI0cJfTIcI7Wl29hvr4u/MT9sWAneFGS8L
FMd31V8PGZ4YdkPjAUQzD7SNYtgz/Y7RIyBjOtuxfbp0X83SA7pPnwHVDEexS/s/zruEeGALnq02
dSI187ImTKHKtTibbjqSBdwFda6o83+Q3bMszRObtUzh//P5P//FsC+COaHjUuQmLOKY1zwye1SW
V9q1eyoIRTp3XBY9yz/TIorxTB9LCP4JtoH5WrYZI1beWw5w2mBy4RqFi1su889J9dA5s48aIBq3
KXYNdWeecozdJBHnwBEAOQoWH0BGIv01IAxodusBDvNU4IOi4YRSgWpQsM0zcwuZiwYKHHljotxS
uic2KvdkN4W34TXoWJc+WbfGMZlUCPR7ZwQ6DuYvK9sS9Khb+uDC0SCwJklAN4jck54vwNkOFe+8
pQ6h80vQznDPL6H7dFzv9nfxrP+oBFllBvEe4pgbJ7/mgEiP9KXPiLsZ4Ju91M3U4AqucWO0081/
nzQlaRsUwvu4KM/BKWlyM3YSaSsOpdu/QtMa8GaokiA9i/SPxLPZUtrA0IKk4L5mcjHAq/dtgkwB
mHdjEurkEY3kBzBH/qmM8vyEqlgCIDmSSnr2rKcAzhe1l7Uvp2PJDABViyp9onjgDHIHkOsBJhyg
tds/vdq/c9osfVPEgOgaJJxPcLX6X9KurEtOnMn+Is5hX16T3Mms3S67XzjtbhuB2EFi+fVzFZSL
cn7umZ6ZFx1FKCSy7ExAirj32gfZFMVZ+MnbdJx7vk2fvfYp48WVlcjQgHjiEXSzyeOYevmnjBsQ
X4Q77eV0Rf6p3SwbXyt1Ds0M+B2Ntl5ig+TVbM802sf9o6XWkD/XQBXQJk6HwAJxjAvYqiX0rTQk
6iMVHBfvYoA4FI1X3Q1NjS+N3SRbB9UVh0VzUDNKsA6Bildp5EFepHgZUXC5GServ3SWKF6sQFOw
ibzcU0iOo/KowK0K+lkIBky+fzaxuVEGxTdJhdNhs9VPMYkadrY/7EU28uUcz5Ogkgs61E43uXcx
tbIM6b/Cc5I8hGCLdhnmYX7BX3Ki/2Cg+ZJDnjX8QKeCarqtS/uOgQKf8CML3jhTmSaUUGxXxAmL
0xKaE6/0z9CqAKuBxDaZ1CyAZL+036YOLaCB7tzJk+bwEbg4NKbNynMzFyfhijcX+Qdlcpbi39vt
gZ61cbYPuNN8oH8IoywkkoBAldA/Sdtq7NEGew5ZFGHH46Puj/0dWTS9SINpmV5IIU8tthObwJe7
2Q/OhajkcwBBvXvo02eAg1jTl1pDpQGqwfOjU9fTF6igRGXti+cKsJR71sRQkbD5/KWAVso/hiUN
4+B7wvRWrYbtRj7FMb5JzEqKfeUnVeSIpvHDLK4BuYQMcQ1pOnRv7c5OWb2hCUsXrxafuJggTqwW
WXw0k9cSMjzU/TCJbLcEvYcLZp7Jca+zC2ZzgHD9vdcjB+eohnpmDb5ut6/882jww+oHRymEmfop
6cOii7MdxSFnjVwMzQNKZLxaKiGB1UcvhZ9CyLYBut4K5HRQm4Et4TblrAKt/Dge4rj4e6WjblIc
EYHGD7x96tWfBgahl5umM/mZfNR048Eqcvm4GHGcRf+0jkj+7ue4ffXMGb9zTTci7tft5y5mWxQf
NF9VidmRB2Oxd5SJc+Z7u9fSZ8Axy7sBSvKbYfLqr+t0H2+Jz9ATOCSi/F5wb0KlP5TL6mRAafxU
8Itmm0itrjb1KEbNgFrNvKc48nPDdTegHpy2g4nsAtfi+Jl6fd1qS69979WMs9Mcu+BsSngJgH7X
HPD6Yb3ii3MgCSw3MM0QqBf9OtazfydmqEjTcbTT2BdLdBx13H6xzAQ3qvXK+Ms4gktEffqbv2M1
adSc3PQ4AtCaz7V5Rqm6eQ5S0EaFVVvixSPnyBzO0HzH2RzGF6cT2xiiWEOVDC/224T3ZXwrA4HX
2P9NVCfEq9Iiaw+d8LHbr/QnRKByYwqWPdgeJNs0IFRGAbIDajoQPCw9MoXZQSJyktcb/02srXBF
DMDGPZBWH+f7bWcfnUb2D0M3VSF3Bgt81jx+sbr4QLfRXsTFwW9FvKe7bVBCEH1yxQv40rNrAama
5S68Tk+9IX4B2OnA4j9L3xifqObNw3uBVuefOpXN+mlQpRwMjjKzTz/DUIX1Zaz9HUpHdJB6+59z
byoeDVSlPOEYYIJUE/DQZFJTa1Mb+n0eq1xv/0Q+TBpdHG+grBp5ucGOQ1mnOPnP2OdKH9gzUEn8
AhQ7/J6Jo/IcEuQJ3uJBfIpqmUsLncUO98AR57xxUm8TM4GosjL1KVX1Zv49tB0RQj6Ks7v8F7sw
X2NsgCOKoEWX5dTyN77laiCLqcFSE/DNXLnaEXmSKaKm5TPYRVbbJLaR1daM6S1yQinnPnXn7zS4
+pcVgrgKcSz9J3KzUJwqRf8k+7R/moDs2ASZU53JFLpXPdhpFZJFDTQcmsPNLMvt/uAMNfj6ZsCD
HKUaPOUHF8my3TRix92UKXfuDGvYp9o4nLW+7aczMvA7ULrUj5lb+s8KtIL0ivXp3TKlay4WCJHx
F3+01rH/3bxKNDqyTloQCt1Mv3iQ02KWfO0zo7jmzEPmWrk71NbvgB+ArKIynTl4gsCSeMTOST65
vL9SFF5a/aPu9BqSMIgCbUqKSgHWIhOzLG3rtXy1tfhtacAZ82dTm8Zocov+blANRBnjjY66mn2e
NLqBN3P1JJd+d1dB+aExkuqktJTMQ9AjvdV62ZUiluA4yUU0BcG+nFFdvl3mNrOHw3YjhQIX003U
L0Ot2zQ0M8zFbOACam26fjl4b5dervB+QQophhb1jI2lHfDad0iSxMUBXZE+Nmx4diCXAtCzHxwD
I3a2k9HZr4Ml9bCGEMUZIkfWaw3OPJoEAbf0sZQmGBS/uNgXHI3eO3p+DuypDt6KSGLjvTT4xQTI
NM8zUKnKmVDXbcwLKmSqtzlr+O0ai13GLAjtdBxDiqQ1qWflBcqk1+nryPunWi64hlBvWZa6y3gr
vT7SAdgM8rsgtrXDSgCUKlYgogq68dHAje99fhOU7sItRGEo/35K/Aw0jJ5lPfgj9LF9ESQHMk1U
tzxUiVshOYraVPJRY2RTeQ2C9IgsH2jWyJf45sk0C/8yevgSKgH4t6VolQaCCBHQNo9OUFl7wUCl
IBOWPcqmSYEux2kHsvioIjWM9LFTTVC4doRKgSWC/Ipp/s7O8Y+tJlFD/jT9q5kT5351y1S72EMw
XlZXrUOeDIWEwIio5WlgEiV4KzJWH9br6nXjbKFbVO0CP22S0FKf15lRM7OuRZ8Xv7pus/r4kDlR
lrqP658lKw9QvR7wyax/jesh/2oKQPNMZiFBqUxX1KHOhvmzUVd21KO+K/SVv+57f4Os0HiF4nT5
UmMJ8vO554cG7Bp7ms7qAZSW0O0EkMjDRsy1N+QHTtcN7cQeTrWMN5o1DvcajhPvgcVuQ+Y3xT4e
fPjeB3qQnW0M2WgHGvDVKPXqwfrklNDNW2PJn7rIi0Dr4nLjh7APWDKCu9WdzKm4CluJN+FjLNdV
nwW3lCQKmv7OHE1xNa1g4zlGDlrM7mNDPk8J3NKAb21FOdjR70Kr38z0J1RUCL/Zr8uuYUBqG93t
VQfkQw4tm7/eXOLGnGgurVogJbaF7pWLalR89nHu/DMD+Ga0i/aEit5sI5g+PlDTF9r4MIO/oMur
6W716y0g/ADazvhhIBYyu+MDR9r3dn5hI9MDcowSvLyGe2GoMwNUZuLJfjBysUmmqcaZiNm6F/u9
GZOikaiZN04juBlONECzl+jFlg0AYP3wjbijtTmwnnBOQQbxR3et0+5MIIZ25OvG2n7K8yWAPKWY
wQ9vavqO4m3ck58aQMkVPXWt9y426hya6v0IHSM/5sd0hF62rbc57mcAsTRGh7dflFBAdwhNoeKa
uUUCf9DqPfk6d4YmUqUmJ2oyBDJg4zQ1BZWoiV3+pkP1pR0XPFob81eTBoJY8qjp3C9CJN1+da2z
jDgAHEWFrT7q/eNyNGMNprmsh9yKJ1A32ukl3ngkdEBiu5MH4YGQFLsG1CdIDVQT4PMsw9Lp2seu
tEHe/+4jkwbI17f7LK+ObepdZ6hfng3VVLEF3nbqUmONHFyiqdXE56W7Di2hpZe42PRN/tsCH6Km
WbQHtTzNwV3cPAq92xeODbAanqn41jrWBYVeOHijbp2mbr1toL2N9/D6aHgpapR8O0EqjLoqPJlA
cOIiUXrOwOfuyByjGfYge3PA8QNh8ajpmQ+NKOEfW9MFZI98hNsjRN+vIeQnlwdhi4ORuk+BxrAJ
mmYD2fTGAOUhTOpVyqTe78x/Mc0aC6MAF8vwKuLqWZaWceyxWbvz/UHbtoZef0KVH+4jEPb4y7Ra
PDUqfBFlVoAiYhq/aT7qWqGXbLwMjlftDAHO1EAUNTRkOv84aaW+rAQwZv0J4k4dCP4rKChKPFxA
wm9f6n58a0BVYe7Szps25KNRD8Vu9ZbsUgX2YLnZtFPu7HXosQJbm3k26nUav96CcxCE4939YtEA
LTF2dYrAXxdfnBpET4+oBgLROmorTH3b14l+YUUiI637UZZACGzIRY3eVxk4Y9ne0HDDTuNav5B/
iePKjgNw1W8YMujBmMxn8jmQc0rPFMlxjBJj9ATNXLsV57Rn2PsC2D6csRkHh4hT9v2xgybkGdUp
sQX1gEkFqLH/8JJDzMIzIgpYl1njB6jjGSFFgpKXh5OPjLawyw7cLUG7NHIw7/oZKM4bP5k5jqFK
KNZd13jyO07WX3xbhDd+MiHMhxRVaj0tFgjcNpW0Qd8e4hW/vDJt7kdQgaGS66RVk4yAzLtH7eNw
iLNaRr5qqGe1wMFDMV0TH20aB8H9fScAKHT0tI5DCqdAWjBBvjMO14VoBDIXAcixf04MclAPbShm
6dJMivQNr9+XXt4vT4AYsvYtYPx39CiYBWuPszuAeMWqUM4EUrJnx9aizpqKcIih+xgnQj4ndcEP
2tQ0KBJj8jln9fw04fsJGcbnxZPjFTG1O3DAqADoZGYXVMP/TRbKZhBWN0i34yVpsVDDuyxIJs7+
xwhAyC8yhm4KypgY+AP84eqUBQ7TVEMmNUMC9hFfhYyAEQ4QUEdgU4F/hUZGjvfhaYCaIDaWP5dY
J65rr6PrBdYVxlHdCpa11TIUM6lLrytw3fgy9hAeJ9Ygf0zj44i3rJUR6IYgiOiDKJaNYK1TsauL
ZpFJPQoj8z2W/LQkx8/u/HaE6grwLldp94JTH9Qxzj5DIU4cRKMd18+eV7+URBzy7q+MqX5W8Z7p
gBlmZMCHukjIu3MV9rV9aDtsYbBUD3V39OyBC3ylNbPerDb1FieNr3PInCerARGfDm6H98VowIXg
yts6tRqh4cW52uSkcG6NxtHXzOUzrf7bj0OfdlnGGfGr0APLBgwwMxoDfTDJE7HkKo1MPtTRhbHe
6Cey1uYDeyU5u8xqooW8crXX8JXQUi3YicENNf2Lhhv752AKdoVeOl89GVv7RiuMA5kppGaKyrZe
O61Izk4PJgLyT2b+ecZ76FOnZwm0P7GrIH9ZViBUgU7K1fcM84lVyYvpZO5Xz0eBRKeeFYNh3Plg
Mbqr58S4S3v979op5THBfdBDvXVpnC1Iz7kqYvEJ1+6BHC4n7P5d3YT+zM8VstCI2fwWZpemvptd
DWdmai6ODpHDom4PnECbGdAHHnAet6Hrotpugk6P+GtGWuZO6L1fj8iTeRepOWmUgqs3mrhZg4Po
3SZnmVV4+6QuNTS8RJKNHUUTZumkyj/+7RrrQlaCkzVLR/F8Cf1ZMWvThuNUbIfCtypEdUgM7tsB
KA/XNb8OJV7Z4k63rpwH1gRqAaZHKTQTKKKZK/tKPQqhnpyKt6XIpKasH1PzMyExe9nd1WzKr4Tc
rDuT3QN7tKMxaho8vY7lNCbh6usm4YY9Y+yw+n5dCGTHw9Uo3QMq3sAwxpG6QgFzNMiAR65E7iak
rtDiqdpQl8Z90fJoDlA650xFsJ0KR8dB3vCx+V/5kJB4m0vT+vM0xXj2v6/4LxaroexRoOwMH4JW
033sv9tSXnuvF/uKpYCM8dh97GMhNqmC8zYdB9+VM7wWVSn2bqyb4OgycP5lQm4QstLsnHaJfOFx
XO4TqPrt0taBWSUpsMfNuKFRHfRDjwHkb0dwwLxQAwLZE7IO2QPF60aLUjMTe2kadPCasKwGfer+
lBQxmOfKHqRPHogRolmDnBj1VhMFBAKyXmm6I5/pmV2kq6aE/CRv0ms3OVD4VY0LlSHk0J9qv0du
jlxtlm+wa3Uvi0/y9gSoi3UOrBpvd34JIJZnpBEx+n6g8B2hQQvOmzP5K8XMvg6y0ge5aBcYYarh
By489q3jE+QQk6689/OxuZYA0YW4X6bfwHS1KyE2+0WUJZ7TLgcXrI/jV8anOwrwUmyIaGaMSt40
0JtrrVgCKgkxrW7I/8S7KNTcJ1bdTarnWdV0eksFo/rH0Ta9EGAaIV4n9b9xwas/CJhA3ysuQT4F
h9nmz2RpKVw9sUh9CBwmvw4Ta5bbD0NxPzbHrMqeKpWIpiZLUKg5do57oOT0OkA9abTffb/lx8VK
xp+z9Ly+szrvz17jYhnMlMtpuAEVMqTuO3ea8NDMgnPpeN2LdCxPsa26u6mR3QtK7mOkhdi0odEc
/MGPuNVAjT2f+xA1mHd+bWb3cVn1L1A2HkNr9PwjxepOLg8Nao63SErizKVhpwRluc1m7pgZkezg
rc1aLz/h4H9Po2vc7PR4EJNzaYIaLBEuZ5e40jmeq72sXkzeKMQIJF4VpO26NgUIbBZT4LA1ciGc
TIOr/zZWgtVOcvtQ2Pg6/C7sX1zL7pGRBNsQJAhnZ9zYc5PuVhbt3zJwr4zcN8ONWsFUK9CAVtM/
IyilUF84QqYt1dtXjnQGmEVdL7h0nQRBcukg498VO5A729AdnPP4snRBlRNfyOYGlHm0NDgHPt6c
tzT5Ldyfv0NckR8Wk1ZchtVk6hk+s8ImaaotLejFRn3Rwd0TmEO1AXKHRz22XRV40HCzNoWTReQ0
1MhEQeSk4dyZvxsV9xTiB7f/3y7xYbWlS7FpgpsB8Mz5Hkp8nwnq0jAzAES6KS6sL7Wnuus+c4VI
lsX4W/9v4mmd6n2d3JrbUwOGTuh8jVuVcfgEqJGDXNKwnYPEWi1DWcU0L2OgFHmzfp2HyombVdZ5
aiw/aG0yr6uuV1Sja6y6/mq9j9Fn81AoIs2yTDasbrYW18Qm6xovBjSvKSKhGsMps2zfT+BRH/W5
iKjni9wBdOA9CJqQE4gU5qtLA14H6ozNGq6D0ggw2bHa+v3QXStLij1HTQGquovuSj7qjZ3bXanX
TUkbaS02gmqCqxrqeQ1UY5dpejNHFmQSTotvXYV6LdRvcbIFAOXNwHoN+hheESBtrz7GOkAz6Jrv
H6MNQBknawHo0qzbZ6NzGv1IXYu6gQjsM5Cz9ZuXhlyppag2c1r77OUjStWo68x6C75PUCeEY+WP
IU31W82BaoRaZVlQ9w2+AaLWAe0KKx+kz4tj0U4Sqrm1DyZ05QTqF9R9GhhwQMT1QC7cjt/iyKSG
RlkLWgbfZNHqpzUDX2BNoyuX+TSqYgtk2aJ4xlXIhf3hz+ur2FhCJxxM129x63y3DvKj4RhyQ1dd
B95jV/+6JscNe2cq1SJtY3Kz3Q2ElDecHl+A0qt3cgHSx+pk4IM9qbTJmMdblI3s8OdMkZ2KKaLe
Yo4z1H/WEc0AK5fRQNJ6FL5z5k3unlPVkPk7H4UM9vRJ13TQKbzH3kwlk+ZTCE9ccQCHWiCyE6+T
fKOBagx7L/fqly1DyQ372HzwDUFyYpa/RNjZDK0MSDnh3oxfp2M5z1VR6Q9gPt4Repsa36z4pk1L
M1p8g4SmB15RgGAGU45GenjAZTa+Vij8entFYtGEShJKw02FLuHPKPaNv63jdQ1VsDdymSnW7O3A
yuq+hLTWwR1bcfHNrD2lvI1PvtSsyMh6+zAZIF2WYDjeVUE1PJrSRG1AWXgvLPVB7ukP8ktl8xQs
MZn4Nkl+10+D+aOHVp7pjSPqDofPrqb00/SkOBuDPv7VaOM33feGr9DqtjYleC1AKegFIcNneGL1
1O/Wj4WqP0UH5DXLxzJsZKw6O3/7WF1c+ig+NIFhAlfTqeCt+2QbCks/mBeogbhPfWq5T43SQTFq
IBrzArdtJ0vMxyJ7oTGKynA+suMgrdtRAA3YzbgFa2z2QBEJkFJHza66kC5CPuYMn8wOoBiKx7us
f5491DLQGhQhlIi4O0LBi8xeQPQvxenqehWn9JNtXKWQhVEfdzJa8zEwn5EMnwA3mMCNAdJg9mpO
Mfbhmf7IFMuFzsA7LGMk2vHMB8WHBt3v9whbyDwE8izYD34uUaNuzy2Oz4FnoV4FITCUdTRaSCby
890ysMYJwPL+B2ojA/XkvyAoUR/soegfVcKWjUEXhUsY/4ig1APQFWOD8NA6GXRfATA3/XzYSJbn
f0LU42GGiO4PtwGh8pz5DHWC89YMivR77OlfZJPrX5Ft9DdNIKwXr5XzVsx2+1CAqQgF8gClcTYh
1wRR05Pph7zJ2JEKIFGnusnqPH310qyIcuYmW/K3LfQqDO7ad1PLJFQF82eq9NGr2NsZnQkhDxwm
FS6kKe25mL4GAHD2OC78JsA8v9VQUI3f+1Tdj5mThq0aKMw5QrnY/LkEIyD2SvrZyEH2g0ISF6nU
vrz3NOs+00r3xR+b/kUWYa4M8kibXXCcG99Xnee8BGn3JIZ5MzSsfHH1JL/Lq/qZLKFc5mRukdtt
H3EvKF4GnqIiw2XmqbX68mXO8/6gA+e+pQkeb6d9NrVplM9OdZfb1oCaYqfYuXj5t7aBxqu7BCxt
Ya6cVjH/Wfnlj47brBCbAgReGzlJbaP3rX40qTbJOTWAwj7Vqu7Iji33mDW1v9FVpRI1FO+Us37s
dYZapiaqjaJ6KmYcqkxIATqFFwJ1mKHUmONYThEQU0NmwhUBMaonsBdtTXRLOf0QlQDyUAXOaoBG
b+b9o7ksRdNoPWChfwT6d2EoNjmo5plO5Z2NQHM/NKsPOXMXfI//XQjN/Rdx/yLEB3PLARvYy7+I
XS/bzXhsbxb71096s0wzXCB8aZ09A6xYoEruI+pRw10Tqk6qoR756skO9nlXfFpdN1PXgZupFIfH
PQ5b15WdBHQvnvG3TDOmyHAB7VD8cUw11Pv/+No62FqGV5war/+P5Zwid0HXnQ07w9OHsBUs+ENK
vPVUY/xduOyuCtrqqw/s+VaOYry3R6M44fZaH3M9dR/KSdwVQ3fhjty3ngn6rbRG5XOjKXomdgxm
zQWXHcP3XSgPxpYoKx72dQNmeCt3I/CRlX+DyPQpT5j81jjTnxNueH8EJcs3qDPkT3hrGfcxUvTX
tfGgrnT1eZJex6833tWkntByLRxwG9v6rGfjhmayyknGzdt8kKHBb4PxNuR9Z7hITAzM3YG4EjA7
sNydCWckyycXG4ZX8Dg2Fx2voiG5Kcq3/R94w3UXLJrhJX4YW0BScAVcA1g53kr8jx+crq8/aSNI
BLhdBDtkLatPhucZBwG2iWVuV7lvODaaC/rsLIIcC+T41FwjwKlSbHs471BzQYSR4sbo/lHOZfCX
bTj3kLtLX7nD8v0MEOUZp10+7q52DW4W2//LmPZTUvK/hByhyt5L567udOiQgbx1i7OuEA/OEY9V
sMkGOp47ODgNHpAfLO6Yz3arKw7gV6625MUdRdFgrAuuHr7jafVpAuWAQY6XCGiGBg8UVzR4Krum
W4YUR8sprvwoqNyXdaqfufUDyw4O9//qfZx4mjhuwbZlnK8ysG288M1Dt8P7EWQylJMaoZXDuO0b
BwS8VYw3habAPcqXA174vVzsbyPBr/rC3MA4LoGAR2xbYHIiirPBl3s1a90+Ssdx1dF6P1Rbh20Z
kNpf7Eziy2v2AmIJrVKbhopVngoekekW28Ct2BfdYl40VbVAtWUN/Y/WBctIKvm5GwAQxvO8Aj4z
5qBMAmzVxsdO+sn6swTvdeg6gbhfYyEr9RYL0j/jtWPGaSFZgGZKtu1ySNQGCupuohr+PKIAmV/1
qb6M/vBnCok3CAmi8cr+rZGJ9tGkUYqjkN+ZNEAhrsadUwoM7ihAOgASuJhfpIuNsl9+LhRzeo5D
X2TOVbdVguMUkZcjmNdRJjx6AZieNpofZI8s9rJtMPjJlRqXgytua1h6vbd9ifqzbuqTQ93w+MRk
56OiqioclE1yUAiavYxar21i0EGg66+izB/suvLNne7hs9KkJYjGP9gAZwukVmckyQyzlYBFcO8i
GPBhVgGkxwdnYPfehYY1afbQ62Ome/C92DwZZvBM1cbYgvRPjQfkUxsLYyfoWY9K/KsA+vZKIUkw
TBc1waIXhzWYRicNb6hla5zXOvCBNzjo5SDZyowq/iDYSVXiFLfIcNZZNW4aiXrS1ndD5POrqFa4
ibUhn0kAjN8NA9/3Fh17wtpk1QxwslphDUa2Ixrwen248d8uWqirf5iW6sU+Hwb+UPbg0JeV/aNG
Rxts64cN2gH8zy8dNsLzHqOGBs81XgvwannN3pe2v1kqKmX7I+M2WJNWUUYauCmpvKm8fJ+bQMsW
u9ufRZsfVkFyH+V32HIYd/asNWccDIwRNbXFxyjPrDdzgoQ9Nrtsd+MnkyZQ7I25rtRCE6TZ0DB0
CsNRavqJRpGDeLsEmb/zrSFuPYWJ6VbnTv3WMgHKscxDyTyZpfoRTjIFwxzZS3dsjB9m08s9+fTR
PPpdOhyZBK5UukmNCogOt0GyqQeSiyb6R58JTpvI+/S7yHViawViN7pOj9sG8AsrRIFDZGLXK7nK
mwEyVx+IeHZdllg4ufhlvsYzPMBTtUoD+NGyyjoXKaP2OPpFD0Ezf8iNEKVs0HXlRneZ6tjcW3H8
nVxrA5qx7rKa1HPUhK7W2A5wAdS0q0XWgdW8mTujWgOEnQnAcmoBuuwaTD4y14EEO6kN6OnEriwb
bZuJ2Tu3wJWejIHLvckaiZeQNnKkl//VFtiNgF3RfxQlRNZiPxB7bATlqwkV9U6h/CkChfXD8e0H
ZJTQ1XkvGKZS4aVq+B8LhiUVEN/UHVMVMZUhd5y1O9Cd+lEskwDa7XUQkelBFAlshO8jMc7/TgPY
mtYQmkENCprLQxVAShDHtW5oGtDQ6LMA792TYeyAyXFe8adcLdtM/+6C8VsPmYwXBnDKwbbK4TRh
B/2Y2znqdFWErX0XKEL8hqOHOHR7HNSkQxefzUTKbVWy4tNUe9rRDAw7JDMDLWPUZY4JOm89/2Ry
6F1OdfI3DbbTkD90PjJYamaQ9OmzsFxQN/bFJ3JVYHPOLbAIaOBQ52784uC88poqKKNdj3gLGfLi
0CsQpF8E2okZHAz1anQoQCXkzjLEYxDKTaoyEbJ7yV4iTb1dahQHKd5sKj0EA0yH5LP/xxtLZuCj
+IvQY0gmjscJ2UAcBfxElGkdoA6aF3t78lHjjvY9SkfiC1kpK5r7ytc+wNBuFqIwXvH4w0ID3v6c
RRgELDQlisvLeZOavHyASECATa8b3w8ya6PFxClSjDrL5i2mNSWOc1WMExSg8a+J77OV8nXKh+nL
ANw/6kzzl6rVnbuZj6iCUv6u0rudNnUzZBBgTj/DIMjp3DEx/oHTbBnVQsdrFm+qu9SOsa8vMuuc
j86J/DbjKYRjePDadVkeCbfkIFmsIGCo8LOZ45n7Qsp+IY6CzGMWctCHL8RRbcZPNUjanoKRN8+l
URwIRysBEQT5VBcsoFtag6Vmvx+Vmq4V8CzMApudDYDP8JZbFduVQsU1uuFQtuJzHNs4kCL6lIXy
lbpGDT6bCfX1LIf0S4xc1wM10PQEBT+IpG0+PTAHDbltp4HIQY/ThA+hQFMeAOBJcbL1M85EDvre
tpdJ5HYccN+2wXDn1bO4dBAm09KpP4P/TlzIhf8SfPt9/AQyP8ANnGycSMwHvS8/k3UTt/pogJbi
mkzDsndwuqrWs5MRkj80vHTXOYHgy0f4j5j1MnR5Lcs/09rL56KPuC7DvJcyCxoWo9a5LvW9kZYP
qd7wayHG/qnPJnadIEgv9RzwJ9XEydDsqrTtdmS6rtM9Fax+cOzkbZKJercrc81lUpuBIdoNZLAZ
1Ek8NY46jqdejXPeyICumjVo5oH8iWZlkCejkBE6rMs8BvaSX7rvk9YVY79jm2mI8fanlv0whWLW
wIHWpUtw7qLKqLAOH3xLl8IB0MWHWWcKJNKR8Y+RtOf9Cdt5oLEsboUGNp+LCTUfC8pRGLVUro/M
dZSC/49zQUnkAetWHU2U6uxGyoVkisoI0AbQoyrnQhFMVMJ51wH/AejabmUgXgcomqnJ5PvHgVoh
KboZpGgpUnUtEGgDCjF3BCMtribALiDucrtdq3H97IhSPlk4OgSINU2/Jb6WbVDtjOOJDs9np2Xv
E8fc8P5Mq6RfJlYAiz9Ynf+ia4es6sTVrgDBGDIvGbZky4kdpr6AJK+eIJ0NKK5ARbnqmh37O4XY
LDCGypcHGqRe1RLZWAALmcpytwQuzvfFjRksubLz2pCutV51jStRzQrkPv6catZxKXXGc3CH4LuA
oltEjRXEqPbPuKx3PEPGsHW5jsQSJEYih4aoazJw7+x7EISnPai5F5PmA3A0a+G6njvo2PXpVV3v
XJTjbmhkca5BEjW00YdFgjTFJJxJHSocBh0p8MN1KZycOkQN98M4/zEyZAdNVRNGPZEiAbj6TJSg
zJ7JT+Ra/asp1fzV/F0I+f5FHH0KdcXKEf9xxaJOKiSM1dUciCeEwmHZDjhS/eoWX1ugKRbSZ0vx
6JNpgC0FSiMBNADV6DpAkwL7y+pxS10zoR7UhVBoA5aT9WByyOwT0fdRQ2x93jul3+q7CSETEJet
WXvWMl+grHwhAlxjee0IKI3L4AjENxRCjfmpRcLgqut4MOaWZn6FkhwLwRY5Xf1m1p46kT6Rfy6c
ZseHtj1NRaKBjP9Abr8Z5NHrQfdUoFbgK0jYohQ7hheeePKCbyLO5WnVVgwbnKgl9z7OiB7nzEJl
E66Gw1Ugc1xvABK7TV8Belri/THuDxCCB0xHLauDpw7Zr+wzn+McePku384Vfs6aU4P+kbfFfqpT
betPXvkc2y0qxO3FGI2yerZ7NmxbrbH3FMDwingPiNqxs+fqmVzchLZEKTT/SKaR8eHiWe5Xsqgp
ldyHD7hOREvOs+WfKgeMozRajUPzUFd4g8yDr6UPSumZSFhYBzJ6qLHU+8X2UgDRCrMFw6pZIivR
13hrwdHTI3Gs9OBf5qPH7olsJVEkxCBZXWla1OKuPs1nGic/5xDcUYXEe/ItDC/qIiaqfsLVRxfC
7XGb47DUqYFo4PEcR6ALiiMye2MGF3lLLQ0t427Ad1qrz+CM+DnnZiKZptVPB91JXv6LtCtrkhRn
kr8IMxAg4BXyzso6u7pm+gWb6Z3hvk/x69cVZJeyc3q+3bV9aJkUERJkVjbo8HAfe4HTRFlAf87G
Zg1gLKDT6LYchMVXW2Sl4NBe/aYEbQ9a/0Ed9dizkI5FfuifCN/TBm/TFZN1cvFmWYsF2f2nAmuR
EtxlqJKHYrwKtJmr8cZ/U02gT2MGaigXYl3IA+AfsW65Gx4DltoWT1Y758B0OvllkQXVVFPHNUF4
B+wSxdUjNyFhLrvEYDpz9bA4rQ4tPIwNREPUcGoQqgHoB72BIXvS07xYL5O4byzyyoe7yLtrUrwa
lmopGHbnssXSyeX94neecIAamawDzn3fqWVblXOZbN3CyWMx/x1yzHWcfByuweR2wb9JPdbgNhMX
zAJB09C/AkpS+3R4m+v2ZWhy92sZ29ZOj4fhSBF1BJEZWst+RlilsHZOxW4jaD2M6cAlTS3nfgxd
w/mpPe9pzz53GN84rd4dqQkdtI1hLd17E6X2hUvKbrJD/4kjB98F4bFcb+g5FC1+Dhul3bOw8f9v
YZYcjbrTaD9fdJqjfr0ouAGvF1X3RoPLi1JYq+FQwXShi5B1+eyHRiVeUmHEIHKt8Z/UbpwPx/aO
fZIV2C3HJuCce5CJ/ozgObibmiJyNwRUblkJJgqOzT2FQJ4Zdskhpw0eSClFQ0UIpnO9NJdn6iVm
yKxMevqbCijwVf0PA80sR254D+o/m7nLsdB1yc0HHTQuiyEL4tHp3sgyzkUZaBoYIkkFTcWT8BmF
GNUaP/bGOY7y5ZAtQy/lTcxNh0/wx1j9Qb8VDiRJkEDQ9/FfArRCE0FstdcAjgV3BR4Yr5kAHMCR
wKtpgzinBz3r98pdTrxrtQ83WrRtZlfGSS+r9nkpIIRKEZAeCMSQha9QLn7OzTR9qE2wH9Ed00fR
0mo/YoL8TCYgcCFoDoTPLg4hqRTh/H/rZMikDZ3COscD6NXBb/mjTUYqTHsKwYA8GL6yUU3rZReq
/qofZEFszCYhLAlCAWh3AoHC/vbmrj2Q5NaquyVlubxCS48Fn34jE/C+8qDegSqXY9h/Y6XQHkio
a9Xsiuoyo2CWQwoGU5xoR09tyFfgma+e7DftqoXMdZo80gtifcR3hfPPF8TEIJdlT96pNswAzOPx
o4J1cZHFSEJ1TJA4aD9wYTIOHFkRshKkra2gZIgjtwZv/2DAm1J/7ELoWqR8SnZGG9eg0HaG7FJ6
8y6axu602tIemfcdFBmnDFwLqw147HynYSkMyJj5/J/ps3EGKkkdf2KH80zX0HXT8Rym6949r7sV
9yCwmvvoaRwBTCwdbfSzCpiwgvFi28t9/8KMNG3HwWaKF4fHAkcToKCC3N8EIBjTHtYq+W3LAgwy
tsdgNXoM0/ZZc8uK0pL3BBMgSIDCCvwrdGCY7GSDs9wsUD3uBlihCHdjeS3kcS03vkTI3cebeil+
v6tZ5lj+HnfY+i4hHXDv7ZrybU7KfMe0WDtrUn8UORjtuGuk2AkZa60G/CCLfPIqOzWpsIz5qWsK
9swEFCqz5dvUePHe6rm5tzXP/d2xttj9sX0Rd1iGWTVymSV0jPBjcfkKUhfjlSwmx1QQpMDYnpMB
hQvVwywuTJ+waZMUHrGG4S9bRAloM/MatLez7gQaDoC3ZGyKNnkC52fyhONDYx8DMosHMWxrdN7m
yUXvhoBss+dhMyrPQAcEFM0jFciptoIFNP5bwGNq5mO7/+pB4iW2TJ3hvJCDonWvE8esat9WG/50
4pF6YA8tDJAI5mzuh3FBi5BnGZAwcQMlUa3uDqBTjh5Hr74WLRZ24dDh4BWWJMKSFCfQqMp1qS83
9jZ1HR/jDFh5TIzf076ZTjhYcTc4CxffrNk56Z1evYPXbDolE/gASQlJ2kcPM+QOx/97ErlzLSQb
YwdVP+EsFEqZegVWxAmEVuStozZ8qdjk63aovTIkbOjlxI5h74iNE+lJwGtkIezSBIQhHBMgOh2L
jTqZfLNsTRBm9EjOlUkTvTvhQnUSQgE90rpDvgxFoOWFfYylxvk8JBN4Ibp+R01hRMuBOfizVlNn
f2G6mB6QCwxElmyCTrF8mTV9jdUS9M/F4Hc4132lgImlv421Hl5oMLpUUffQ/dKdC6nHUSG8aEk3
Aw58ub3JkH8bdGAweAJSoX9yGU6cwLFyIpPOJoH7BkvgGQJ8q82OGWifZVFBj++Mo4YTmcoBT7i5
T4pD6OkByeUVGSBWusiNpzoyBDIBl3ILBlkOMVhIN3DH0n1jypE7BVjdRziaywOXRPhOCRLzpQSL
vAHkYxW45nzjtaWX+uoz9CbBnT9/4OteHogpXPV1JzbhrWsxXzPKPNsjyxbEY6PnbO2Q4RSnl4RW
VGC7t7pUlaiAPMbuGXmj2kr2CbdBm5HGy94pE9BSaan+NSzskyPzWnQk8wUxa6ZHPZyRY5e0c0CZ
MKIzDnwW5cfQFwVQ8OOyW9cmiVyw0KuICivXgGPrIPuyNXv5+KSli2mKRwcy1gcbB2lHwAwvKjFH
cIYza0rD0SHWdAQQcfWq9Jx6yjIIrFledGnkCe0S48czDCBi6JAW/mTKhwfV6ibBUXo07hw7L63V
S44BGcihC6SXiiV7aLQgguHIO6amKuKqtEDYhkvIXedjXIHHL1zGnlWBxkBe1pFUhCymSt+Bt4gf
RyS1PIykKCHttdFOJQg+UC2cYtzahbb4KsYjcQnVBu4NgrlM64MSG2CbGZJ8b6adYKuZ6eC6QIsK
y+7/7Dp3eQBSGFPA0F52ZdL+VzwU704y4i3Lu0THAo9KyoWFTTNxHqd3GTjehjJ8cDX8AlKznN8N
pHFhV0Gf33GudK0t0tYDtHrqM+buVGKcypPLo3kBHYZMqVPu0RzAST1r+FtKx01unR2CDe0arnoi
2R0/BYttFyOBUk4KibElicdtWkL+Jl+6hiGfTRqlu1myb+DC5AcyZZaJBzmyqfOHOLQ2KoxqIbIE
jBQXlL8XKrqifaunqj2k0jTQw4sc6lf4GbL+1tRvj+Im5Lu0wwgW59JhJ0h2sFMha8Og8QKqVah2
qkr+Ps5MnDv2v/AvCWkXyVFuqutYN8OqYaqifIoSru3ur3TTnaLB7X0aMdAh/Fk+iDSEIAOlPwyO
eAf0n++ViWpUkN4QdV29YrqPjQVoQOy4gIihBipiANzTx24ucfiTfetAEPTOpml4xnf2haw4UPWg
91lEoNfi1UezWPk2cZv8QF7dgRj4hAR17OYCWu55rwxqdH6M6QLWt1gW0wJ5XQyDufx5dlIoDMgl
NHlVHLMXrDyQlAIV3TLbxmmLR1BBe7PhU0lcJc3PTcjRyZ3b8ImlyIgMZHDv8NyHeqqdXeoUKGke
JpV7BE2xhZMlnm+vCoKQuYgXydAWTAJSy8TbQaQeRONBGt6xFXdbllZ4rJH7ygECRkWMBBcZqVDU
H8qm25PrT0bZbVe5bzX42kbK8e04q5EGwjwXKW42Tr6FnUVAXAjt1DqOBgAGamRr0+RDq60eeEPY
cR53jZiZFZYg9vhnN0s0WgngISJvqmpsNcbYtzH+l5OcNt5LyJySE06A6LapIaZjWfY6EM5yPqqK
1cgy/qpHWbs346HzzVjUW0XJd8e/pxyKk+9XIVMHaFWGvcVkADFhp9lfNGMsH+ZMFNDgRbNIY++5
Tpx9DRWoMcjHv4Cgr990WwApbUVfkxb8/RTZCSvBObcG5XPZEcI7zRZkxQveGS3/YqZZd7CtNNrk
6SKeMh4fk1mAGwGQvemS6BlAk0lS70QJ3tNJFkBvpQIHFai2GV5n5KZoKng3pkgbN94jyNyeHR3b
qCDXM95Dx/zD6Rg4I+xpr812+o2lXb0B0L5+9CpsBDRu/9FAMVsmwXJkb6CmihubKbxgyuwosCPL
vg++ifscANyxt0P96hqCh/jvpy73qxg1NDTxvl/TRdoK+br4PqCFLdcZOOGvg3Qapkvh9sVLclq1
deoIFABL/C0cWL2dwfByHqvefrIMiDebZouMSC2rg34AwWouuVWRqsIOoiugpCrpVmVBNSoWNxWd
r9rUjRk2YIw/evyq252tTqPnDHxTT1ExlecGAoQB4431AZ6jaBs6pX7QIDLx0YriqzllBrY1tOoL
FNZw+138NEA+YJ9JAks3d8CMKWtUdGBW2swmG1eOzJUKk+guFdOl6re6B23PZgcYvs+hbhg19Zwn
2BNBnkw8iWc3OQ+AjL7Uk2hfflioYXd199LjHFbGkGWSgeLaixpk9gpHxfw0jpe6795otRGTqw68
2bPBeyLJ2Glc6rNwxKMhTcoOAV62Ccva2gxYZSN7IPIuFYt6yOYsHEz3lnn0MFsGhByEinRoSk0P
GQ5YQSILshd6uXrpwJW8PIe4NHlT5HnVHmhrpKp0Otf5kRuxG6wLBiBcjk0nQFKXOvnyVQOB9waE
EPYTmw1rLSwWvyDTGLIFn3YP6oMXq44DilL2uS+9fSYyMJbJ7sqRDrEdiKQzt51b8gOrtN/60GTx
zgnb9OwWlV28z5y1AagUcS/UrvO8DIQTlll2gDhAg2RXfTjNruXkvpGA1HDKw2o7RxywMTuMfNBv
gbR41uJj2NoAHNugFAuzOf6YeojtmpE5blzZZHjUbKuSIeXISeOPtAZ9kVvFxYWa2oxHNeBebya0
o98mSOG2kLBIjC+xgZx/0MCNbFOlgHW2BdKPx9GJA0/u/7ez4S2HXp4HyC1xzEDa1N1SFTfGzTWK
/GsouVLa9aeqFTmF71pWshWy/4C9MHdLQ5M7BlsNEF11ug35hIldU4roHENVhgf3VZcCvNyJzmu1
AbDr6ODs/9eRzNI+PJE4lfmqRXMJ3ocY0KUywubnoo9agKl4lW16h5kBUjXNc62/ii4GI9Zi8icO
Ja9vE6bU2LtsFmx66M0Oeiz9A4NSyQm5w8s+xHr0WS8gKVhEy/ShZeN3HQCvvzAOLxpAXJ1Nn0C6
KoGcoCERA7I1ATypWoJlSH8DRYkuU2ESnNoccI8gCpZNypaB0ojlIxctOZLNAnrqxYXYZlcbTwv2
n3LMCHE6HuM9XnWmdqJibZPrpj1YQKD7q89inAVjhl8bRfXYQTureGWj7spRQWT56GYx6Ap2ZQjW
y1w3dp3UCmRuOmzNGOrKi2aPX39hn8IxfHKirNlnBEqNJbxULKF9BjucfabmjYfaS7nrC1DQUFgS
lm/CipCp9BlP9l/2/NF9wMbIzQVsY3rtIGLMHahAx7oP5m/+EJkV/QeGrJSn2zV4KWC07WUP1Rzv
yObUgjJZxqOToZU7yoKu63HYi8Z85IZ7TYwG0V1xpqJaal75FEduMlKTamSLZ0io4m+BPpQXTTUq
3NGOA2duynjTziWYg32vFekmndPkTEUzddfanS2ceXyGdByOzpuqRnkXTv6c6UCf2yHI1eU4N4Fr
T69Nf6uQESvFB4TrQcOhwIwe6XF30uFGNue72J2n1aEe/VOd/p2kM/QcgS96Qp6m91QUi3GRYxTa
cOrTFjMgybaA3fb20nVhO2NHF20Q4W2sDi+0GxvFkNec3CpYEijq9hXE6P1+atCR/KPm5gfHzD8o
UDBoDOMg4A8Fr50JtrsM5QxykOfIGCqcq0k8rwohfK6LvfcVyUtNZVu74P/Lru+L5Ahu4jt8EhlW
4FFbh+5p9u4RT4QlYqHzJ8h1viPl1T1TkfP+Wru3JZoN6gZkjKu48ufgf+9Lw+vjCU9wJNDJ1l2s
Lbx8G4XVsD416H/4+mRYnxL0/76QDxSDni0U0O4mbfRO6nFAARR6+2xZ63ePFCeCHlWb45wUDLDY
+6Yk7LXKLYZcxNI6ks3LihQZDpS4Td+qOwKOU3L2HdqgYu8WUJ9U4l6prjeBgU2PPV+gCUaOOOcH
E3p4j2SKF+5dyrA9YddhzAIaBGKpQW1Ci82UophIgIZ6euaG+0niEsE4L09dDX4hL7jPIB3Tj++u
NljPham9RhIQaVjQIhCZi7xEt0m3VWpG0fCk2RAGoY3IMZ6+Nw22vGjj0YMkiw32nf7GRmG0ESnt
fYfNM2Wi2qedoshEhRxbxatOJcMGWdKeTD7aOzrPvjvUpmPrSjjLg+fs707ayaeOuRvexzus7UAg
//OxvIojh4ccZ58uGBlJcrQ65yv+GV/SrLK2mEokOy6bEVK3QRE71QF5u9jqHg0BvmBnML6MkC38
IiDNIiPJMnP+DDFX75E6F4NIAgFZzmPs9vpzZ0BDqonxBhr0aUsJrCngwQ9uGkFSEGvWLug78C2G
+huls3ZDilO0poFeo8yExeZYurOL9pTyWt+umNJVv4+DF94vYluA0BDJ7bg/+6IQqbE1rQ4CoHqN
XR9z3ZTn+SFE2uJG2/b5hLQctw83ZIx1B/ylVB1SKwTpAyIbCMOttQVHhtpWeW4GIiPY4efj1Lqr
LoMSZ1C6EXe2invtpnZBSU+OUi6MqEaFTgsj1SZlB4AwbruQ1xlyvnFB6LBx0rZ0j1Y4AOoWMfDt
S1nMUoL764QV9gWntPUOk4HMb0grk/zc5thaGfGIXV06CM7ANCC7TpXwjB31qjSR+WubS71iK8Jx
g8gA6sU6Jzo7NNUDRRumeqrNPGzb+KuPzBQwQ/TvrH8D7I6fIpo4qn5cdl67UQdIuv0FEEayi8IG
D3N64Iz0lEnSF6OwrZNHwM8bh6WHddDWTrFLPXM8x30EOuB5aN+o8LLkPbfH4kKtTrjuvmtDM6Am
k2EjdqMMc3FeyAQB5HjbNchC1PoEB1FQeH6CAMOOnIvBsZcJbKE/xKw+ko0uqmObmI1iF2HHETu+
sTU/iNDj1s4eOfJNLezK9ZlrYasanjIutXIT9SlkHnTQeknbjaMZBiQLG7F4KOtwgHBH3G7I1uYR
TstS13cAW/8NGrXPXuUlr/3cji+FNb4h96X6De8Tvu818D1lxVJipmDiv1Y4No/a3OvvVTxh6oLe
VeMJSPeCbIOaWOFhoRAv8Xltxq2fJG79NcuFfQln5G7RaJElcNYfReWBmvIWgJSHVq4jll1kcWQZ
yqKsJyQfjUi1h+YbXx0aNg9wbpIjEbrjOMuTISm3TOav0WZab6oqnLEUTWFU4yyd4dv6HF+cImfr
0OQsonLcQYbK8YfeSZ0NktaNx0Er3sQyGXg+yBYNZXddeVyq5IMuRA4aikF3U7DhqbKGbRMm6cWs
8bc2ZBEi5fQ059oLmSZIi0PD0gXEsce7ZKPiqGYN1Z9ja4hjAqbVpwF7yE+g8R4fGTAUFKDsWu8t
+ynugJeRsWqgFMKdgRvGxk4Fk/fz5uJwfpyRCXwwQ9aeQb94LbCHLxFGn22qqRhjxuafC2EBZVKx
ZMPh1O14d3HkvbPRAFHj4k+HFEBoJ/8Y4Fdxlm2Px6qFuqJM/tA6295mo4Rk0tavaq8bxSBAtKE4
nkGkV/JXUx/oZP3DRnE9ZlsbLR27FwqmsVRf8Xk9ZfvP46XARAY4wUSaF7ShObuR0SJBLW6b9Tma
wx0JZxFh2yosRo7U0nZrmFQcUwpcIzR/VS/VlWo/O2lIw40Oc+vVJ3WaWJUThMNKHdvkP58wYsbU
DOAjgx5bbbCD8q4njtRGQvhtZ1aPSDsij+wH/BE74FivHTZk45HzNxRtuwZkhal3mRKngUDZGILH
RxIMpJJMgGpJrbtgkBIPIP2+tZOTisJNwRRw1025aSjqTLYQCUx+GPaAFn1eQwVzeXHVNImEgNr/
enmkKWkTjsJU1E0vNdTdbfzq4r07e8icZgCa/3wbKthZZgPahD/f+V1T3anhZc9LVg17NR7Fqm+D
HGSr6Fv8V3cm/wwW/gzUYwEDBpZunW+NoF/s5frRTGbQl1JbY70F6k5ppeKmbVDUGqu1gx4UwuwC
ZuHQDwnq4bXD2uZy7DDVQJW6diODM/M63lFVXRzTumaWkqOyyzr62kVYDdalYna2YYEfr1Muj026
jF9MwxUBiAYd/CbRFBkS0xhroG4om1nOugdotCQgq9LGL1bipW/YiCcfFXKwduwhZgXqJnDsTkLS
NgyV+ULFwsMPHaDjszKlUnXbjtInTWjmy8Sb5jllfyu/g3kQ5q35szK1vdYel97rwX2kX0dm4J7d
YdmFhDU5DgWDC2zcFJPr4fASd0AOy3W5D+qB8UA2iB80kHaknUYPiqQCKTIN9vwSaM25eFWv7aFM
rLMZWtgAA8Na46s2GRM2mmcvnjV48k1d1d35xkQhVBhyBKqtwRS0iMjaX/eLDM8z/aj6areLhwle
hXkH8BTQYJntGeDKajJ8Dm22LZbv7oOV8ao+ueDF2IFSI0JWFTOKt9xYe+sL+C81CF1sQFcHUnkB
kZ+HGG/VB7dn7rYYJKeBpl1tyltORTr6FBhFC7gcHBOQGMCmRp+CUmAb6o3ljdUDkOs0wuptkRbv
m9bMtwPNYUcXn0WPRgiLy9krzW5BgNBIjCw3fSQqFlujR7rcOmcmf9gn8REzjcc6r8Jno8epY1sX
a8salvBZdHgENzpDQp6MoMI0gKwxPMyzlS3zGPJEG8sIqJvruN6zo83ZiU3pX2SiWGvEz95mWrC2
5BWoFvXZlo8F+/Erhu6S66v3XDGDj3foMZGl1x6955zZiAJDw7NAvTftT1siILgwZp6NY1XbhnBl
xyHIlZStT20zMVCdbe3BK+UEg5rkGWW2hNYy0/eAIdzxXJTPI5RbkUbVOzsc4QKtaNUjaPx3ZcqM
321zagKeGN0rn4xut4iqe/DswTzVda3v9bbTj0DgioDP+p5wOSs4pynsYClMHdmwwOpAcbJ7Mqrl
JiLBDngwywjq8BkRdTwL+gVM1grKwdkUAdclkR8EB/H0MAHqJ5t2FHNFfkigyE1kaoYghrXEoxoH
q5gZ0tqUeQ3iCBYYkKY6u9NyLew5A32paguHDWcAtSnM/Iy96WXitF1LSKN0Blp3O/QWVA2SxHjo
bYhr6sV8IhMVEDIAXkAWmuUAkUVxNQQFj7Uxnm5saxVcnsV+qgH4fcGi7Q9aARcVxM6KSBwd/I7t
C9l+dkR5lPSvs2QLk8Fg9YDG5YC/WacjOc2e4i1EBCDQ6rT9kXqui3ED6M3Rg2LITb4nwDlYRSY9
EKAO9EDWbNHBg95nWXgz8o0XDUmijj4+eMhxPE9G/JMtqqYH8oZ9OOIhgYJqCyQqkV1kTRtqQu4R
f1wV2MTvomqrh3p26mHjYXbkpwl0eDXJuJNjMQmJowlCZEakX8LSlpOlWt+BVY1DitpIHpljOnjX
ufn3ut3j/0b7J9Kge2hgCntfsT7BQKDbrjHdFJBDasC8bdT7FFgqIAHByk3eqAKRtS+QEnyAztRr
Qk18g1c3xSAv2wBDV2RtyOFBAONwBTJgyQK4saTBcgCxOFJ1cmdscWFjavZjBi7stU2uDKDNAgv3
HgJw3bCLxjKFuDWKED95UE9bXeVTexiakONspNCPg859codhjqOvVr7Q16rqKZ5CG/QgBDAsG2d6
yMPtFWgoMYe8s0sAKqRDZHjwOkV3C0b84aDuK6XHHOYd+Asbcx8DocLdPDwbIFDZsahI/Tj2gLIm
YytxCvftcAFQgTxZhM0g6kNN5VCd72zrWJNpiU1ss7Ze3pByJVVk2urNi9nOdrLilCTCe7CNvmmR
RICqsVLsSqmBmrHtjQciLWz0B4MvW13vGbQUzaRZ+0cmpltDh+xBOQQVBTaifccZqi1t5q+79+vG
PW32r9V/+DQjDPf4dk7/CJKzNSOfBU7bZHVpzZPEEx8UisOT35VqYilqgWAdW7bkwCQf3zQBj+26
QZUiqb0iRGTvKuEWVOcWFtw5VHDhgBnBvgLcSOsBZJB/WhkWFxozAHq7BcCRP9OT73MGtuFbP3lK
yPpiLwnHjvSEdhwcGZnC+G19IK9P7TuAHj3PG7v7wAp62quntHrO39m8zAgmZ8RhWI4T5I5N4GZo
jHoztVFb+mSk4v/a1iWrnOr+P41hSK45CqJbyKb6gP0/LE1CbTgrFZQ7TRXy/i9sQ9GJoM5SYxVl
IYEV1Y1q/ycb3t/X8VZtFqkOU+QF9n17+0jbn2qzVISgq6xdu98qB5itfmyo/nLzlPZW7z3W3EB2
qh3Ezi3H/OhltXt2ZNFwzbkpfmVLEmADkYUH3qB/C/7P441ushtbpwMR9I+LzRAmmQvW/DmV2Wsj
hZAqWVDNYeD5pFrtMYiLW8wJlA0p5VA/ugvUc6A/xzA6kp0KGs8gTSVqQ+akOULF8KSGoloOLvpd
O+QDEsxB1d6xTSKPZEu7xXzthhnIxftnarN0m5OHgtYqKTpmBTbTb+PlIMlnJzXQzcBrH0DkkX0Z
A8vFkyXHaxE87B3oTH5SBUukQFide8tVO4zaJAo2Vh/lXIA+QqqLrf1uqr/sR37qbC+lsAMlLgaO
qOEEhSUksItN4gHFT6TjRDe+Uoe3nmQmJwMVEzGOA7I4QmaC6mSmbqBs07bTzL+TiUjHyb5Gq7h1
ZKQPxslOWf8xJs/TR7fCkbO6JxpTdZnlS/dZkyfAWKLh7JeqUWOW1yq1qQC+AIIk5AnBXnumdjTr
2rack+93cWXFwDijjAW4RvdXVhLDtJ4dMIQ8DX3iPnZQP5WNxvJArEc1twh304ilAzkMj+uOn+Y4
/HNyCC+RsQihBWT0i93h/wm3arC+V+D1iepxQzeX1k4U79aP5LVA4ft0u+qG1Eei2s0nXj8ihWfF
zAAfxaAUVAC2eJ16OwU2kLUxO4/QWIAUfNIha9nK8E5EFvbq0edu7h/ISpGWFudnkYB1NSAjBGsA
JIe63NIi4RnyyNO5sEIB1WRM4by4xf8emqTxKBz2VQ7h99Wopng09WuKmYP+LvW29x2p3bh/9F21
PGhV3gQLUhw3CfK8zrM8281ce8SO+mebalSYQwvtHQ9EyNKpCuq2yL53NtUs+VxuIRCKdMnPOGhx
44TL6QHt5fo4bvNU5wVgvg1Ap07ufoAwohyfaQKIRKIeOIRaivRgXU5p+WljWRCEg7Y25mzg9SSj
m4TZOUsZCGQGG/vsSQZ6XRxcrIEpBZIR24ZgYhHmNXCArPY2FBAodEEQe4CC8vNN+soks8MUSdzP
IcpOPXQcc0w+coC7fZptlqYvfl/K8VRVJv8vYDO/stKYvo5GZm9Hi7MzSMz1SzwKfSM8EFwjl7Rc
11oVzpArJEwJ7JG1xVGtv2Zr0B8MbK3oedk+xBFjGwtZc1/zOP+bAUDyd92Amx7Mbvgev3XaNH4U
Q9lusqEfn/q5NDDxB7douxQxhI6qTTSPUN37hTgYCKmnS4Pz62CMDSnMh8Uwsnt+CIhRl4bxaXXf
Oz6FvupCmwK6CA34yyvJi6j7WC/8OQA1aRS6D2quomTrLcjAUl5EudcRpI6ZGkvdB92q6kshZFMh
ynv3uehCifzKlOP+ap/fiRpZjbcGf35gaiovDQp6f+O4cCwUPz+Vutj6Z2jos31e6OZvo8ZSt3rz
bamB1IcFMzRkjFpJdvrJyBEBW4JMNCBopSlTDBormQbxbazV1bfWR/BRX5k2qN8dOQiYWnCix4GQ
A23KZRkhaQr0N5IOJYlBM7Jm3FHbpsygn2P+4abIyHMvhhxn7UI25H8ihZHG/DkGaLrw7EDQCBIm
3poesuaDTMg5ysXrzLDwVhkiizR3Yc32BR8K/z7PJG8LEOBlDnaOqL8JnWhdF+CwMBtvBmlAnWOK
Aw7t9X5uPhhVqaCgpgCMhe4tSlNkRFGV3EORverQr9mFBhL4bEmtzOSMnmp3Ni21e4ASZQyIZYd9
b/cAnaGl4qgJoNh1KGr+f2wWJDk3LXaesMycr5hkUNNqp1j8SZYVcqxJp4poQaLS3fSIciBnsg6S
AlHUFgDif+KbccYeP9yMYaZQqJhqfK+mFH9qk7bZe3P84o6hlFWR6lFrldw31mlEIi/ek6G29UBV
7Cfj1gLs+ymuQdURRUVh+U5V/14j3/xINvJSEYas2nAkm27uHOnSz4cCe1K+CqaaZsocpesVDNAb
py5v6vhlLpJlS3yoWgQ5Nz+vvO86drN2ZJs7ZzgPkm2Vanc2ED2jx9rPrSGFPAsLRxKewP57OwFp
JAAF31Lbsc1wv3TjEG+XHFJH9/779tgN5W7pWPQeLl24dYyhOVhT3fwOBmFIiAiQRFR6fS6RGBaU
o9n8DoWQCXlMpv7YCkhXgib1FQeL7qPjNvMkdtpUASGNXUBnX+ZWcU5tb6Njo/xIrRLcQUDaSIco
kKA+2cyp/NUljZM0kodsOOwIMS/i+nwYomG/NsmjlU151lj2ozd1vBldA1Wsg/w4jLlYNXTNGweE
T3ej5xq2eOhq68jkT+iaayjd3VLh8bh0UbFdLyLHvBl+7arumYLWO1s/oryo+oTy+0gxvT6uQ8Rm
gvP1DhMUbeyBH15JRInsN5d8ol7mJYB0x9WOPFSQA8J2WOkUTgxePUlGqtxdwRO/hh7Wbo0hT5uG
vzWt6ezUHjDVaMcXIHM8psIOz67PHWO1FXyzd1wlAj8p5aJw1fvOoS7wq2FD6JX5tR7NG92DrqQS
fwS3/1+NaWpbst9rSKo4ct/1VU2qkVgl1eSgi3wA3NmVkqWKJRsOtcHNqtyqH9k8PX1rpyp6cDPb
eoPCQQNoQVvvJ0q/LGzjbBYlqJDbLG8lVmWL/6beaQyNFwNo8YseN1tkyGvVthvAsORFMVYsxKfA
l2Z1x1KEh4pCiuKoOG0EmsoHVnmEpFgbGCJejPaPDPyTHki6TuuzIHWXt5smhKTeoFGBwywtgcA6
6IJHC4SFviINXjmFIUgM6z2/8NqGvtDRLb3yoCiOqWYV1bcRGW7Iy0M+6oAMgx9LNtCkhZvETafN
3VrOtvTnnC3aSdnBBmKewxjzANm9SZp2x0agaaICR4QG7TabcuOZFdN8atM3suskqIDUdZ6C7hTo
6iKCpsUUypwplmmbHGo8AWVKxVU7X6i2plTFrSR8lW5KtrrJs1qTr37uTQlY1Ju8sZMXwXXZqrVj
vdNM6Is2y/wIgoL+mcuCaVW9GWsxbA0LSQ9+xCC9B6IrICXS/pkKCg4TcAF2xtgdlSNzRguw9NyS
h4ToS4FR4oLiQQfzDMeGCO2KyGK2LLChp2DpI5s2iw4rYPNPLzGakwsG6UPcACsNUJIAQK2HPmld
LD72P0BxyfvqOYE8iyS2dG2tDEHCkur+CFosSAogIg9HUF4OM9snKXhYyTZHRrQ1dYDITQC3LonT
OxcXOgRbR3IrCPCiLtD9sMFK1OLP16Vp/VDHOZp6z6tgAk/IRUszX4AFPPGRiH+tSdsErbBn/K1T
LBJBc9yT5mY0FTkWpmirwpt564DEGUZyL0hy8VnkFhtl+2W0m+BxCkrZ9iRypm2AAp32DJy979TE
7G3aGyMH36L0Im11vmmS1xRL+15/V4P/N2VXthw3rmS/iBHcQb7Wvqtk2ZbcLwy17ea+r8DXz0FS
LpRr3HfuvCCAXECqqkQCyMxzUlnBTDeRsyBfirbw5huL8FFiLSzvkWwe7iyn8mZy/OPfOXYgVgX1
xTRvudSynnYMo4c3KgCer3/aP5CsCMAOBfbz65/Zl3/5zzsHBhwgMfr7Pu/YZbAsdrEJIw/UCstO
DklGWt9LmjPyLRYkVw409IE0Jk/dtQ0pQqcdLMDV5MbOceIfD8Y05xgiKJGOQIiVl+Yljn58YH1v
Bx7XeA6B+M3OkSKJ46rogthupi8C2dV9VGdX5dcozqKLY/n2iARkZEdWIt2TzEfdw4cD1sX20q65
syIh80VnrNTUOZZnS6xuiiV9xrRBmj+VMayAbjH4rw8f/rydIq0HLX3cal+ljI02KgGHrc0WZFZJ
0OCoMk9gCWJHcOSAqk0HZHKEFLxQNtQbjE7fFGaMf1apNbpqvCg7HYg5y6yrfOQEQEEeSutH5cHC
kvNAcjVxn7ZiYyT5gPIoC8XFIEMkSmwix55DJDJ+O2MC0Phmdye7687ev+aiaRJRohqDnNv64yJl
OiJCxfnUmsuuYOmuqTTg8yZefu1kQz3Ac30LwiQ70AiV3cXVRsb1zqxjkNzfzEgxTvU3jeNF18dT
fiVR5ceAmJa2wqg+B9wN9/NTXJXQTg1yL9uSWWv1JqAHOjX0fCcTo4tsyaAxzi8LUhTzC2UMUX0l
ig/1h1BegczVBWhIV8Fb/UlU3lOqaVhgmR5A+IPRLxfzOAIdxjmtLFMsSg2cUFXpHhO9gSXKUgFh
ItWeWUeAqbO6FQ1JMbtY/ZgenaLb3E9G14kthKt51Ijt3WycDahb8P+Jq79oJXO3rKpopUPLH9uy
UMtyt/4hWxqHLMAPa/h+Z+IkOISqkQeK+qSs03GSO1XuIvVw9lvSEz+R74ZINuMEDoykK7cg1QNu
3E1OPZLpVvikI1yuIznUO/lJZy5jCSwbyqYfgDOT2k0O6GsMLURr7xQNw/acZNQMoFp6athY7pSC
ZiFfpSg05AvPfg/zkzUgGd/GIAWBLGDhw1U3NjYy0dCAm94GLqtVHFv9fyl7wPMdW9mQLXaPyE6m
MWl0xAIWQLtJN6RWhmrISgYXNaYeNRpr+rWww3aeUCmU8ewc+vwHuHCc9cgCcaAGn/2Io1U5BuD3
kAMSB4TTIzPRtWJTyC/nl8GHCqa2XreLoUEx5516durnqaU/zaqcaDo1vLs8aWb3x8s/2Pd0Y+RK
DQs2QDuvDoHksGQz8yUScQ6+5Mu8GztmNm1B33ecZd6DObmTD/VITT2lsFOQpCEajXmxqAHGBHVn
qXJCnjsqFW3zs0pqS0o/XBYlsoE5Jcb9exrbrKfEuFE4zaGoR/yukRdHLiph7o8JdCNNXjqsB7ho
dgTwxCuv8MJEjspw0iX7MzE9U0N0z9QjRQBYmUNT8+WD/E+2NN0Qmd4KFDja4l/nfPC93Q5IIYoT
qkg7rQdCX+rFJ5xsj9OGuvaUJac2t05gTep2blyMsax1jZd6K/hKIBkSrKnShxtji3CeNGeIJSSr
0QgzAHb5CYCpLKE9q+kcH79n8Igs4tyojb09WsYCaa4BsF1GnK8hic9asQqFA/P44REUGZ8z02Kn
u+cWPZXIDWVq1lI9uKgHgj12nnvRlztXZUaurZ5bSFOA7XxZehjO1/64orqR2QKRRxxU4MWh4WG6
rCOunQtW3DfjmNgHVzQ7JXf6KBALGjfO+IxdQrX/k2vTacaqiYWL9J7f5iRjIJpYauLsZsFj5DEs
LKY/ayjR2SvX+bKdnDSu+/tJTw3qH3AQaQLTJnNN84CKO/MwGSgURO0gurMqD3tg5DhWy9YcW40d
q/O16TmtBfg0GJGaenc+3tTr/lGpZntU0C7Cuo38GgzUhoU6ixAE5CE2TMfaGdaAjymRvYim7rzi
QsObkkyVnHqkBKLX+kFOc5ASL5JZ+eCugc1sMXl9gyxTtkgtP75GnRd+KsBIf3Id/qTHZfRpFomy
23KtBe+AtKBGiyeBDQQQFREU/LCLXePKI8MCmzTM2jStrr4xLpRTavBgPyYpNvRWk6ZL4LRVa7Pl
OYBhfk1i9nhbo8zH2ZMfKYyILZhZJtdhGHQ8S9JiHEDbLZMekUJ5GiR5gIazrF2hF8804m1WWRvS
WsQqUNttuxyjpMW59S8XRxsG72x508ZCoeJ+Npx9Oi8uVrxx6k0bhGCpyB12NVDDfy07lNOAQqtd
k2xW1GO+0xysg5WstM0EoArJXokmv2PA13BQyDmJC8lJZAKiFdRzVrMP5WUYEK+METh78pehj1OG
h0I3bcMc5CkLVepgSg2CZdOWDO/UDtd/89E1EaLc5ybt5MQPVRWkVbPRZeYpSWPk2GLelV/IGchG
zfrLusRd0l07hj6B1e33ug3peD9j1S08LWyRqXQDPMMRDUi98Uwm6DKlAPK1dS5MnEL8jpBGQxRV
v6DwKNjTqBQjzsoBYYc8RCD4r0mYaoXYtXMOu5n1DmBgQ6x77fLid653sCVUHjLoR5BNi3qWFQ6I
QhbIZ5vt7DrxD+RFzR/kJLrNS/YkUvOSbB7SFQGXCBSlI07HyiN4F/Unanxkkz/1G+obQfchtcCB
dfT86aIMSWkOUb8F3jaOMW4zCOnljr3A28QwVw+KFpVqeA4lfKtmJw8Nh34VgEePiHDX56bzVtwq
oxehVch3K/vxQMNWB+xvPow/IluPXkgENEqkwWnmvUWWix+kBOFP+NKaSJihOcgrakrneLMgs6aM
rh2qRSuAgAzAgNs7GZ5F1NSB+dFTsnhoImB2IEWHZO3N5MG4rINiU8UlEGhv86lJRWdLou4YiNYM
uZ3kq6ZSdsoXofK72xPT9PqR65/FYb8H0DzeFfTCkE0iGzBCAFqMhODBxrsmqJDkCF75eUQKB2ls
eOvfHNU8pXxHkYJkd5O1al7EEWtr+WBKTndG84Vy9hQ3oJQDNa910FFGcYiqXz0lMwAxsmqMHrw8
0kQpGrf381lImgf1/0umZiW3dAiD/2pqA0wCoxYhibgCCEeMfOgoDr7audvty0HX17nTXrqqrk7g
TTkRNg7zxul6GwHMcR4RjE4U4jmd5ciTM+OxLPdzHSxwg47uYMZ7HyRzJLorn61a6z0FRWSdHmPs
jJFkhudcqAN8qtLKPY3UG5lexoY9OEhFr5Gy9uvNrl70NyWJHtz/dVo9EHv8n2rdPgj9dmsLjqog
2RgD6oOEbGiYhNPPKcqMNY10HDHMchqSGTnQ8L+QhXZWA1FFTv9xIQtjclTzqKubDpYnAshAIHia
kLsDyhA/ywLg+thGtOJS1ukW+JEQp2BHarjbl1u/zb8oEfIZzWg1z0BdpUoLFCSJsOcrJbszHxtu
dBu6DtLWV7Xl4WxaB8R7GiMxZ4YtIQwShV1yh1PyAHWibJQL9QY/2BUWK3dkQaIHV5IR7En9AJWi
XP5oc5uatA930PQuKnYt+53gW5g1YGFJXWoKYE8xHp9oUFZeNaB61nVPc7e3mmY1FagOUx7Ue5wm
Bk1liX2OMnu0MCbwFPxpKrpc7YiXUpLutX6Vnnk/IOgqwm8VinXirWWLFPCHaMyIRytz0MNViQOd
s58ZE5B9vZKPoBmAY86mb42JVDyyVn6kVLK3uMDai4R389A4ED0HgxdWEsuS2fVhbGLNfc1Ap1um
vjjFEZ4d3On6L8JCcBKB4uAnUP+wE8l+ZrHXLpzIzz5Xwis3LQCckWGvd9twigWwE7UMJTwAh1qD
pycD0nVuAvaoA9c4MHDf3dIGFBjS5cHoEDZsPY+ldeAkyNO1y2SVp21wQZ58cKFerCUotkIC24Zk
bVk5YN+ssA4rSkAKKsNZ0wPoKm/6SyMnmEU0g4Z4zGYe07R8xIqRZpiFap6Yr8GsB/5meR90oZgD
LH1VNf7W1dv4BKq0FhTmKFYzgDhymuLXx20o7SBTlBYi6jTZQMAdsaVVW9De5AX2jBFfsCZEGYVc
WdBaoC/bbYpFzBOJcJgltqnOnKVaXkRAt8mKFvS3cilBFmoO8pJzJNKCRo1XAA1YXsWwJL+gQATt
IQEu6WPjYALFhOSUOkeJcdQo29/NlAV2zCnAkFDA0fsDsLXA6rxB6kaPaufYEajsnbyNrlk1wKqc
adxlwA3ZFpWzc7kwDtS0k/CneaxbFbILu9YzAMAax0BSuFkpe1LfWc5d0pNKWVLPt8bKOyqhVeO9
AoykkG1D092RiyVsd+HWQPVVsR+PF7w7qbEKbAHQCOmfpJmjRi2v0nVmIL1jDhMNOXiuhyZYAUQQ
JxosDy6qqRBKOCf8jSS8KFD/yyfkwZtdrW1J2LqgMVr0CSgrgR4XLIIwv/RBcXAlqCM1COS6d8MH
WZfhFfufTciDJx2QHdWsD9PQ0L5dcwiyZq9VbHb41+mzEIVFzVSCZUie+IFPxj408oZoaGJlViyU
hnqkJkMaUhNLZzUkLZJa4KwMH/z0ASfZg6P/pSwepmq4jhNCdTdO++5YOIKjDF1VVeUa5iLjyOaY
q6/moqt2qt2tyeoflK87y2Z92yDJuRE9GJOolqsDbAIoghBPrggYZdD6Bkd9ZQSYoRJHDCMKP1ck
tBP80jeIT4FFXFKnJlrGjA2TRaWzFXkBp44t7uzn+fqab1ITy+mxAu4DEKlzlIkh+pSV9XCJZGyK
hoapgzoba8Q1yUir7Cy9+xS3pgBL6C9X6vEcoCa9Ec5TKiXNoS7YN26ITMQy34IJ1D0NaVb4myZh
HhhZ+VakSV+vUInjnuauW6ViUfPYWhuTa1WXUQKs6SC/DiI+IT8Dz6qF0YGWmnxoyibuUILOh093
X12fCMNbqy/57jd1p3L8+JsrBLKXarzXlvSlz5M8/CjufOYfWOkAgtoIub9qJFqKnRWAXXF589Px
XLaZh6Rx3XQ6US+QMCs0zMIcL7MyAxHJTUYmTY7t1zxjGANKpo7/IgsDeLo96shxJeVRd6iz6gJ9
0nK8zvRir0sEnQhPnS7RusP8O6HfAeCwURqZQNMiCe1w9zPh0oXGKW5nHYFoOwBvIwoZ9S5cIhcm
3nIetEvEgDHWEE7YA/MI7OM0NuPGkBH8T6Pht+FyMMb+UgTOKrSs5Nlq2uR5DKPkuUnwJ1XGdYyb
PgQapL4FGLp+Jh2Z6t74Fkx6cJgt+kHneGfrfEdzUIOkdgR8/XbazNdqsIdYN0iWmC+m4Zu4BJG/
MCsTDFGodcDJKWuQLheCi1DKWNdCIYfUI1lV4+CDW/z4YEZKXXp1mT1tx1T/+1/nIEU6imAR6/rF
SfIen4OGzD1risuVlk7gEnwY8yz94cW9OE1u3V9bUZ1NiWUq5GhqGiztwA7ZBsasc5tIP6X4REFd
afTbNMO/c+/jB7tlnmj8p6w1kMoWgixA40KW89onJIx7O6xzgf0eSNRvapDmo59EkGSbYARPMCgh
moVVV9bOpywRQENnWwtwNkuNxoDt7p5y65XFEzCrXRdnn0Nkf85Lr1krOtypnlCDNA1PJHLM2D1l
ONikEfHqFuZkb6y+w15C8upS4zoOwxPBRQaBaWDRwbNq0yOv7trJlKl41DussTEkGRKjwms+sJc8
GvHCl3IS9TY4H0PX+Eyms0gqS+QrLC1twGux9VNvITwneEqXZDBMU3TVtDg7J3Gz7iyzPLC+OusV
freWn903QRI2mwGgsIsHhSHtDB8AvTGwvNZKSwoagv7m1bLMYEcTexPr7mbv7HPj6Pr5USxvBtQv
Z8sFhWOG4nOexgyczB17BkrSZkDt74VGei7EUwBeW6DSdMkyDkJEYXvtB9m7jcOee2MIt9joybgI
3EnRdSCFrdKx3xQ4+k/wrw3mJJ7pyYFcwJeAfYPLnHWQDHh/2lbtHKiZvAjYr0I4wJ9Fj2RN5f2D
LK9pbSoz1CkBu13aKTfqPfg+DMlETaN8/3UqT8887OHzFOC4fg2oRSqxUc04DkuQJvT7OC1RP00K
v3Bsf0dlOS5ONssFSW3qli2Ssc2++BqOyFcu2hjFTLJ4e67Wpi41DY4YkwDxLariJhG2iOUZG/x6
1aMKZVGj+MjnWytE4TLeXnH9jfUTkKB04BC3Qq+++Xn1E4gwxlXgSXkd8+AfEhu6467CfnT3Tmll
34a17+n5HtksyJ0AqcyqbApJ02JbrwCmPzuDSD/5NTc+WV157ILaek3TJgbFKmBmHVbWX3yQIgo3
M0488/QTKir1uUcylprjUfe/K50ZNPXa9w0DFE1tcTWrV6RFg29H5ioGAo1pOe16EnickYwa7G9+
WmJ0thXAuPYRH8ByYYfYdaJBAQnoYdR4KsbZBLxEUKQ3wz+YKBH1EiOOzk00fMxMM40oMxcVQEwA
sNDJppdYCg6hLtB47rpj80/TSHpJquTtJT0HWSofkhWIVUrO5+vsGwJ4Gikl5doyG+C+ChurldZH
eYOJ/xhgvHO3uqQ+8AqAwEwmhrRzEX9ZY6dorjWZswiwjNx4KepOH9Z5eaAFO2BhJhyqinybd9P9
Wj8C0eBWjPq0mBf6d8t76pL5UBUL3Z+eNSBUgJsS2L8a88FPbI5bAgEmUYyq8U2ViHZFQ1K0Wfq9
x8HXmrc8Wg9W2W76tDBegXF3MHmTf8/GAeE1waznPEqC/f9tAZCZcmnrhtjaqW0cqRFtZM69/yzr
RfyCoH9952oE2ndb83TA4cYfVVO/F1hhG//VHIbpKx8Cew0uaesYesbPuUTWD5z4MNayCtkEUCH2
Uu5JNSj7wnfIOY5yJlQVnEQLqnOIHiyAnH0vs8YY+TphW2z7SJ+AN6JNVw44lG0bOu6ik0NSgG6j
uAKdggahVpcBMjAQVS0iP9kBbfwzooIv5g1NfHBKF6keGmrcbzLqRaONwJ+pOYBx/wU9Tr2+6JYl
qJzO4M4CMDSrfeBIZvF1oKEIooXVIHE9FlF5mgBBfCqcrkREIFqlUkRypCEV2equi20WW+ggpVz5
nQ8VmSZVqgG0yTUasDUMSASMAHTYS0jvuScf/XdDqaizIFqx1vZm47IRADUka6cuE2QJ/D5FI4ck
83QTkLW9nHJwbR9EdLJ7J61pKuWg50DV+AApcgNgd9LZ3nzu+K/wyeqc8OFoUZ0JaiUW0KkW1Ms/
GY+NufT6rH5rE0Qm/NZ49TPbHVdlHEebPAxGIAtV/PhAQ9GkAtWrBSiLUTPk+It5TJaiRiX4BrEf
AW5dnR9MN/vh5zx4QQJ+t9O5bWxbL8q/DEH5NQmT/Dvq6n/EU/DvBigxANpw5myLYNgOTo8aHNtI
olM7mCiykb0w9FKkFt3GJNQb8LmmzOrXD4op7iLAw6Ihu4lmpPGQYn+BzOHt0Lb9boi8gzfqOJur
wZQ8h/TnMQX25+g9RfO1Wu+sJXURLADeAnXn7IC5KyNAnS5zCma3oUN+x2joAZYoN4e52xudsevz
AMufsB9egIcIXA6Q0oNUHtiTrRhAcp7aa1K6U209+ZazJWUYwb5IbXDX4jd/IFnhG2xftp6FoxNo
XSy5zCpa3+2pgwQ7ceEi4+SEB64B4hsv+hING+IWoEFfboh34JdGlxjuvwakcQWwFooYnIus6FCw
hOw+tBUzLMCEIwoT+gBToTInKnDKcHSc7IehTdelsIKFgRogEMGBxLdaCPYyCMTBHJTNLByJz01D
LhHCex4hzia11HS3nlKQnd9nABX/zy40f2xH+6YoB2R4hvwt8VIcyDblJUbo9dJ6SFwATElhH6UC
IKEImdegu5zVIzaVxwyKFMwO28oP0wUD0uzRyn5Smauqep2RgxTa0C+zO3AhUpIb4Q/REIcDg5zN
YssKS6fzY7JGL/hZ4/s/hYc0qavZXdBJOYeIj51ZcqCYE8gBv4suAWCqxMlQkBZF0q0d3cr3SqRQ
LvzMlCVdJR/Ae/ObG8ka39GXum/ZAIarxymSiArNs5AwkVZfvY89MnwZzrmjpRu298NE9O8GFy5Y
p/B7WN6M6wIQlSAcaZR/Zabxc5Chyis294MPcGXe9eVfpvUz6ln0Nxdgmzbjmh17JLxcex25w6XV
Rn+PQfgtAubCi42z+r3/XDdDj8ws8I7lXZJcTRwYZ3jSvJBIE8Y/TtmCbEWKOpRlbUYEC5BQiKEG
MGVlTxZxb9/Zt5oebJwAWWEeeJSOY83bNZvC13FgzalNDf2TYG1xivP0rXR8ni97q3KWAZJStkYY
GZ8i4C98QkyCdKMdAzZKVtqTJzWARH+1XH9all69Y7L6CUTSxpF6aqjzEFWDtuGsHxRqqIzHOCsP
ERicKBMc5yAckdLPiclAjPFr1BTVVCL1RP5bhNWSsDQppUPldSShvXAtgGurjBJlFjbWYmgzXZIN
cJA8AMFbCP9pkI0JIAVAH2sHV8ImkHzC+e8xMLUjiZS8DvUAHGz9uCKZz119K0AUOj2num8eUC/G
1rGR6QcPeGzXyQzsRSfc/HvgRttGL9uz1+ORPdMsgOe4WwUuWGCJLIG4FP5ErUBaZcILQyy7FNlj
ChUoJBggGnc2vmkcrkvYJVNjq741wa97oytVqEBKNiMHqbGXuB9+CiCIesDIlXmEg753Gie5hn63
EYk+vOBofHgRgGOSyMzBfpIy10PGuZO6YjFrpSyeuq0NItknEuUmEt2xHprWNMy6xsFjuKl2XYQD
6jbQP1Ez+E23AWfcuOqiUs+XhVFfKlQ4noeyNj71tgWEabuJ7zxq38yXBhCtdjQBNlLRs5yTO8JY
tp7+LfRGc8UiSzvGwZhenSl3FyPKJP7WggjhOrv9quUJFgyiineApDe+JGV3JQPQAIpFpNf2tbD9
/thmIlwXuhf93aLQVs5AU/Mp9ldT2wt8Tn9rWRxf52dL6L//6yj23+usi6+8j/CMgp9hdX97QGvY
tBXYNAHhWuIkSi6KaEyNy4PJOwFU5SJyx9qSrO47SuFs1m1gF6/Z+Jk4vkMrEofItWKAq/j8jTGW
LfuCtacJjPKvtndnFTserPqYv5kRqsOUVVd9ITGybvmhsqNkthJF+mGV+2AvYnq+mQwxgAI5Rrl6
PUUvgWmZl6rnB52FWbSqJbI9tp60CZ23rYOe863eZ+9qi/q40SUTEZZ3JrR3BZk21ndaeIok4QXi
MzjDyJ5oUEn2C6MCUStCrMCnkwZKoVctqsxw1rFNWWawRZDUiwRlj7xE6owxrFVu8EP6r0AdL0rc
p28PKcTkkKJKE5dKULxGY5bnPgAppxDo0kA0XjzMdWeuiWiJQzb3QH5qbgRiihWK4bAczapx4YR9
fAWYmIfwdV8vuWsn76A7em1FXr0EOVi2CsM1kM4AecrLbTJ4zlcPqRY7E5g8mwzM2O+iX3pi0P8C
8p6z6XRW7UBDZL3ilGRFejACxmsNh8SHoWjSz6PXfaL57DAHeOyQ5+eisd2rNmpY78gLmXqLGufQ
ia8onj0U+QCQJ4HAtVNV/C3vWncNxNF459upeGO1fjRFUL3UnT09oS4a8e3I+jDjzRjvaPi7mZ45
z3aTr7AG2OBQ0vncT1F1wYFBP3PYxwHip+FYhHv6idowA62ogSTcoVzZsaW9uEXzNSqE814xkCv7
dmY9je2Yn7mPRykpnCjbdU2XvHq18Lc5MM23HECzr+Fkr8kgqeIUNZCVOAFYpb3aJQLInKfOO7J8
32MUWL+YVtIeWhfhdJK7KEVEcs57mGvuunIqtu/sWntxpu5rgEB7VOBtPoGJ7lNni2lZeUhLj28E
9zxNj/oIDgQSdUXUXyo8kJLEBI9G0SAYPuD7XaagP04RuMcEOQiM7ybAKdl/MwFNH3Rde4ntbNNK
DOq4w7o69/gRWenluZciktOQmqRGOWjHpnKpZNRTdlxkzWnSwd3brLwgGA9qkQmqdVauaL1Jzc2E
EbeqS2yranV6s8E53nQo7eifMHVxbHtbiNOSPCZOH1qT0xqc1GpIvdlGreDDLIiXA5uilTIkP9sN
QLs1x39MDZAGrEC9cOi19TqSFTW2rKhJZM+RCqaBcYoUJCOtUoyywIZkSoEkjg+PMGYy1TNJsStr
7RKJf1QgZFopWyagOzykWuNdmzZFdas8UzInnPCMmvGWlpG//pNF5DbbCoWwb5bmooI51ppVENjm
Fhww+7FNBUiGh0BbpV7E1hFwNHOsiatVzrzo2tSp8Wkoi3jP2xp5I2SNVMgauTx9eQh7W/8Uasl0
kXOFvEAcqyrajScPa9Vx7nymm5jWxphwch3ctCzqgGikDLlTXNwe+W4k8uwxWRYTDkRdGyH6WJKV
Us/Gj6dDxEiJQdyAjI42z/mqx2p7OaGCSCBa8ssNHqigQ4xJUpqCUhnltKQcpubDo5EaUpPCzcXb
x/YB63Zjhe/DvhBCEnJurFXkaOkK2+NfsEkEiYToSxMDQ5jMZkylVBp7TpqtSHjnAWPuBNlsbIxx
cvkoiM7rfdea/RY7cCzcEnH1ctv/pxvfmRc6Msl4WKPaevoBtKd3xzO0twaFz8u8G8PPIZZ5oBd3
xZOTxdhE9JWDeu+0PeigctgJs0IZRN546yEth41T5wiepgboQySHCICsvH2lBWslIjk1k82mbnE3
7gaBl2h+ViJCXibfSEdZGDLeJpSUI8s+zPT4gjvPvvRaCrYoZ3ybtKTdM7txV/3UjG860J4BA52I
sw7eoS/ehFCrNMuZAxaixANNhJZPb6XnowRRsxuc36HSbR+4ZbAsgbpwTkokyeoxHnZ9awCVCrm/
Xlak+0BvUNZBJtRoSYjD/zq1lq3b2sOW/ICvKR/urr6KRvNS2v7XOsLz3uvx1jRlLXMm8GyloSEr
ndWQtKU0DqSxLo0ffEkbpekKmC2I5FYM8A9zGyHr5Vd/dMtbPwd7h6ubyIXxe+NIjSWPftVQye79
SHpznq/xv/RklDTY8vAoPUZFaJ2NacD5oR5GW98AAApWRRBS40kI3AzJkZ0xC5SUUi7SCqQmGYL3
oPL9g2c3Mpx9otIcL8tfU1JKR47NN0d2PWjbHUCe0WWUCaqJ43Voo+xndIJyyYCeh6gCmDuyKhqe
EtmMPaL5fggMY1JQg4qf4alIgSIeVV6/e/CIefKW4LW/f3AIERr3CmyM1RzU08ZmE8R8PNGoTRDY
XMQsXbg4Ergo28I0kCGEDJwulqj5ssEZGSB6sZ6dhyQLslzi9Eohqe+ssYDrGOjob2xZoe4XIJBE
7JDIs0jRm/5LP0TNiUSovk5WfhwCn6Zx2dqyEUwCKE95RlwED1Pqqsbo9a2RaeVBiajH5DN4liX6
/Syk8KU2LXYxznA++cGA/32tQURYbuywfxn2eY61DOg0Qcbj+8PKQDnnlfZ+Og7v127EwA4AEtcX
2wiLp1z4+2jowTb7MJVe1cN+KE1/0U3498hT093mbbBDDlD0ApLF6MXuXBzjgK9nW9su0v3bPH7K
NG+24OE3VMK5GbCnggBAfhU4w0B+EwC3SXeROl/qwYnGRYbvr/fDYU1DEwyp2obUHIvgFY526yUN
vSKCI5OOypuV03fb1pqdSkmkZEbfNPHtpWW5xcsUySl5pyfbkaEqh5eRNqcrtiFYs8oxe4u7DO+K
IbPsC/Z89sXx83+QUNbuaKTk+TDFe/w3fNON1r6YsgnAC3sOa5Z/LVn/NUXQC2lAi4m4MUvP+tJg
ZfAWdJpYmmbMnwGc4eOPC8SxT5wRXAGFtmng+YwyY+x3eWm9FVP7dYqiWs4zNJP7TWjmCx0pIB/h
tbbHYEMj1ShmR5JVfuHOFJEPJnXnP/q7yE7tAalKWzkXgadxMW/3mkRbFA1SS0ijtoA4pGPLAEQw
koajfTJtpEM6OBdTzGooTjVOoCbe5iYgK7Qm97YzLQRHfXwIltYVINaHzy5PjXOS8ze9jINuiTdI
5hafiU0C2R1AfCmrM/n5wvrzNIMnuaQaP9uztB13sRGJLWJPzRezb8AfmiJuoCU/jdR2X2YDd8Br
xMURn24lW8NvvhPPO6P0ECKFJ7Z3akhzsyNRi+SwlcgbB2+DuqwjUG4k9tWSTWHwnzYAePYjs6wr
yYO+9FZVLLSVkvESr0zfwjeLwwMtWOh5oF891DHDaWQ2JHZn3E3kOcDZnLCCADO0Kdi6E7F/GE3H
O1Cv+cNQmZAdICg/PJRbmbSLJrL0vbJlY/OKuG29wXZcR7Lt75dQdnRFNaTew12Q74PdBAK4hTU0
5dKVAItdiyhWXnjuxpZD8KaNc0NakikTfGfAu2kkIqAyjDnwMmkGcmk70e7xxYKMZPLEjmsV3+uN
g/wSvxvWra+DyM7GKsaysuhvlpi7noWgrrV95Nt5hvMd1MngbZqY9aXGna78zNcuNBOgQ/k+GxJQ
VfjFsDaR/Hbxoyzf0ZPfDfwEyd/iCz35qSltXm2cMmhWM4Mik6nMoClHSpoTjelyiqyFpcXllayt
tkjVBEYCuDUNOMOOBoArtwP9Hf7oqODjeUXwGtTcAZ6EFfvL7DN2SbXQ+ATq9r62ohdqKmwD105i
m+sE6UwvWIO2T1XxXhaZi9Uo1j2rLgCq/DzmDkDZJ8A1HcAbCj2wExc8dYMnL461Z85wF14nUPdf
B89JbwbPXgnu3cJCVIaGpPBFLlZZ6/hr8rIbljyhRlJHSh7irtEp8Fl2xHb4ZJVO+9RO/UdTek62
9vN0E/alcWK1x1eDn3jv0/jcjnX+3QfQO+646C++HYCGwcS95xFyAw2W1ZuJeXjMuz42qAFr3KVK
XwO8GGLJlJNGTYHEDF/wZl+L0fpQgNs2nzPhzJEbG3wdX/XaxDrCZEfUe8hEr6xjRxc3NewLF6jU
NLbBPbLivdEuyxaZyMOAsk4W/FVZKc48hMwjJJo+6jWgWd0Dx+wcZskPECs3X+ohaDaa4B6Oyytg
6Y11tnJZOP5VZMNGSwL3hzR1bLeeTeOhFMgRS5wDIlvDZUyASeAC+PW1mvR066e82GTCtF6FjxMU
IcrkTFp8m3nhu1+VU/o/nH3XkuQ4luWvjPXzwpag5tjOPjhdy5AZkflCS1FDElSgFl+/B5dRwajo
6uyxfWFCXMA9w91JAPcIzSrupklGICIrwT3oznly1epNd8I50DmDoiYQ++9tjZLrm+sf4+fyAAWD
U5TBE89wK+vc4zfmx2LKfpbJszO6+nd9wpK9iPPh3As+XFNoYvklZOq3WhJBrljlhDwlaW51Bd4E
1QOVLaIS7EVhAD7wwV86XMooLXUqfZ5CluG45VP5E3+VCKR0yOgsF2rzlAhuWKfuGs/gt17qEFp8
H3VNtOeuGJH2by0kdaBIcm5HCcupEqgDasO66a2DShNFU7EY8VTJrASO410MobAyR/5SOccjR1Ld
KyTq3GYqf/mlDUtjcWi4jXTWEkPdhZuxq5WHQDUFwyM0m8at7AMkNpNEXFjplnBsYvEXYYs/KsU5
YfpTZ7L6lwQHbQUs1vgIQ55xqw95fkoS5JWB7X/WWV9fRiT+lreWRvnctLwzapK2e/CwbLv+4z/+
9//9Pz+H/wz/KO6KdAyL/D/yNrvDx9vU//UPrrn/+A85tx9+/dc/AGWEL4/pOS7+NWABbqr+n98f
4jxU4f8rSqsqz5vCuGZAvu5IaodkdbiRbjUOjuPSRMo7S3VW34nh04J7+dZJmngW5KGIT2I/nedB
4JWbOtB9QXK2bOgcxMgs+nicJmecMeNjpiJMHBLgwhBDVbrA6iLx20S7j0fT9AvkK7/Do9zHn9/+
NcI/aJVJJp8YclBbrbbSo56Nzc0wE9wTdMi/kfUPs3C6j71euJ8d9aiOnWW4Tyl7udRnBz6sZIJV
aMfRnszxxmAzeev5+SfCRGwl0zR4RkgAEqleqfpoZ1a/BlianRPc3EC6vM9dV7+PI1ihV6Nzo5qR
xcOta1rfCZEw8DtIup1AG39a4o0+sfbwWQTlm0KyOsq2mR0Ua5qALvAYEmt9GOpt/f46GgzNV3rk
hId56jg3HyBylp5pao2b8bX3YihUedEj5Re6srimWMleqCakxuH2g9SFE/SF//tvmqP90xcN6FIX
eAHbMx2uG/Zfv2hVaoVjEnrTVXP08EQ+SnY1yGg2X5rdlQqw++IYxytzN5xnTlDSzdu5HnW8iNZ/
jdEmGdRbcDJxdyMJQw2P10MzNuEqGPXsjhQNqSNphp+QDjMOSBfArmmM+WbEl2rLwlUmRudHrh5k
emPKSwTr+ovHDbwXAC8Bb7S2s8a3FbXx1S4PxQBK1i40oEwX1q65bqAevjWgawS2VymYT9kmqIIC
kk6ppcpM4Sg6Zjc7RZplrkFPeNpVYVqeYRxaXhsdYEHazKndW2HkpQ+T0Wbevr1HaCPPCj+NavSa
8VtvaH37/UeFn/7nzwoGP7gZGAB8eFAedVT/h5tC17GhyEx3uAKWGfjD5J4dT2ePelm758k1pS+7
kH/FJtRYgborr62RyAdbZ8/UHkRMbKbCmA44JdRfI3Y0+5Z/BaWv34+xHmwoysb20y5TZxO2dbM3
U1nfcuBONirR6lNVeFN9i9SlTYyPHRLMvEs7IYNcceEL9cQN4Hy3yUMZ7kchjZc+hi6hB7BNXtvy
WWuh1aiixmpg8IrBoKCdXnlYN6AGJ4BPabjvrJlReT4teQvPxQls5GXrmrvngGv917ZlgV87vXGL
3So6wHEOf37sZu84L8EdK6fpWxHFB6lu/kVunc0x3wgWob936wfPjpJV4Tb8SFXujeZtyDocjAKP
7lduFu5AZglg6STZgQkHJ+ax/jrKQPxQBejxJj9iFHrVogrU8t6Va9MSg64dz9PyRLvF5UL7RpxE
OGs49xQ+dRi41Wx//+0xHfPzt8ewbSAUYKNg6Hiq0CPnw7dn1BMnCSNLXBkQd35pu+bF0kf8pDx4
LzcG/zUoQhI1USe1UzUXWnYyIm3zqZ2qdIn6rlk7bcHmef8uruHJYdDAKCnUKy9D6RXGASZBTsJf
PrXTe3BytzsKGe6sVrhHQ120DLkxMH9s5ziwAUXqmovUSnUqQWPCPS5tn2NouqWbSiAb7kOwe/dp
Hz3i56Rv317vX0714U0sc32a+vMrUyC9u3l2Cl/edwaB2Uy99tL+IW55lWWapW1g8bPdNfU2wEd3
9JIEhnBUpIuAd9IR2zvtuLRR6VMbsusDFBXUFHT5UKcp5rpTxlBoanAM9Xdz/F0bvQzAgFilf+qO
IFK3KlmVb7kHfAMvgj+AuUM60pu+NGkFPQpT9hd7mJwj4Jjw9HNY/Ig0AHQSgRj4qaxT0sYM/uCS
f4du6vTFdvs/B6lFSimHbttI54I1fAotUp7mvpPXE/gvOLBjOYuuSW9dON3PR9VbtMlbb9bJmHqR
KY4eacDURh/HU0SM8RoSctveTeLtAFjF2dGN1C86SGdXMZ7ig57Afou3+lPbGoAcyfIr1ofxLjHA
2e5HR37Vc3tvD5w/0fDRBbbBUmHLcA//ZxqOLFYEk2Xs62agHWeat4apOP6v7xi7GXNHPS7Xt6WT
t+vOLNJXre6uTq3bv5Bovecs6V9MCPNs+txsoCmdu+fMMKJNVuvpqzc0S2gpYFnRRO6zW0rz6tUO
BHka6H6qWuoEBoSWJhwW2iPXfIDiyw3FUQ9dQB8DJx0jPrVP8Br3tbGaNnoPLD4bw2bOci2ZsyXB
1dsWVqQZFiUqSTbnzyiuM4DEawPxNpZGfEqOqbF4wsCAg0U7sgpMMgbiJBU7pNeaFbfCTd3E4kht
hfRAfaMO6UzsgOeGDW+WyZMA3ihGcWmV/EglS1WptHS0in/cEf+YihRtEm2YgkClBoN4GdmWqVyN
Xg2AtTd1Wydrflpq1VXy/u0ydTFclaiu4YyvWrXK/HLpH4oUyIYM+JhcMSjoUitqREV8C6oPgKyt
9ECzN4mCryyBYBCyQ4iD9/l/TP/52MXixsaNY/ZKzNQfZP6jcfHWQ38p4FG4LxqFCuva4pQ36dul
DDwoSy916h51BValRqrD3EXfYCEYr+ae/5855tnsutoKphnJxc1kimNjCNEyz/PucFbaHznWp5uR
A8wBpMaOANQUUeK3cqe7kOOhCA0CmitZ5dkayADrDMnVQ+917YFqdPFU+1IFmbA9lmEFnCuYgtIM
C/BDtGEzGm1ZrkjrxI7b8TTXqRiVVi63VKRLhjy3VhbGFuKxbXGgNpqNSnEgFWRczW5B3BfHrHZz
zmtsykUNrMw99SyvQ2NwTF0B4Ncz4Vc9Lw4EsxwhIXAoHXiIE0qT2vptbQXaI5UtDbs7CneVwDk4
UB/Dw7qrfTtIpQ/ZaM/WV23X/Zq4gVfCen1HFMV4gvwYVblCOhu1mW0a1TupKvXqIi12xGAcsyCD
Nrn+m7FLMI11Lf1YhKm7qkDzPSXqe2biRB7u0cjig/GjWjU55UiNgYfoUz0FuxJ8LtVFF6Fn3aYP
LSQJVSS19XkcJluq06RL9Dwk6Lv175dmXOOfl2amCxagrtvwbeSeYaul24elmaNFzMaxhH4BfEs0
B/erJl4Np/QXdOknUOoCNv2XIcgNs4OaJNLxq20CeAcH3Q1nS8Wl09IG/GfXOydef5+1Q/NATa0u
i43V1u2GqtTxN4PyYLynALrUapCjBi0TvQ/qza5cYcGezts+aUJ9rkjdH7T/y+AkAdn0KYpWuA+X
B2rkOm76Yug6kOMyl4Wbf7LxwNPGw/3y2JOpB8Hhc0LCU1GHr9rWMYXEAy1Hvi5xf5nSwYqgGF+K
EDIKOjRB7g2IfG+TsA3PNTQJ4Y/ZmDsxGdatw94dIFZuP4fDWCEF17s/Whvi0jhEDoGwd1dev/Ow
wziBJgiD1iUXmYrEW5s1dohRYYXDaklQzvVGR85XDYxhvv37L5D3TxtD07VN29VsjTvgvuifTotE
UDQlfrrdJfQg+hMaYPiuyqkE57VIfcMIUWVlBhdqx80h+wXGCZS+JYzU0sxcUyNdGH6ZGo6XpmAN
49baDwpubBzLmLBIgo7fihJYooWGcptPk09V2L4CM6QuFL104I/Q3Chk6aA4GrFMFSnrLk1a+beg
LpD0BBPlsY8Z7JXdGEZjtg0CFUhZfqBZ4J9lr1BEkHsLaTu/Vsev7btlCpWoDTyTZGez4pGsVJb2
v4v9EJIG+rbru2klxjH2xzrTztI23S+18YetcH8pvEmPuYOMXTM6wytFVVGvnUHE8b5Y+R+miipH
QOZCCwk5isJWTMmaYi6KwlzUvETRIJqLQ2vr/Ptvhm19urNAWcK0XGwTHDBiTE1Xxz8f7iw4Yuy4
lQJ3VA15NCFzCSws3Ask3La4+SzeS8UYvbUtpX8ZV5hmA2G3oLvPg6fKYOnXKQM21os7fZtM/fjN
LZ8LiLZ+5ao5xrHTlkVGeemSHMqKRRjA78BlZ1uazRez05AiATg36KL4yEezXguF6NUr94cbW3py
SbVyvFkTFrp+GMB6xmFhdQkzGMV5vDXuAmhBXjtwe3DigJf2CglBOIhE3rUATH7ooBHQxH8bMZqQ
FqIRQDdkMCFGxwT27TwigN/kt1QITIVtxu8/E25+/lA40vc2N7hjOq7Bseb+64eiQ8SzjTyzvZhT
7fqTUjunSyQ4bB5t6BYtbVTKxsGHLI64RkMA6w+K41h5fIjDrji7c6oRh4S1uLZuHB761qxXhUyz
R9x/CfpAkAYXpxt+rAt7R23gS2hnpxPfZjTEZFcvDJ/pmWIbDlmkFD/JNcVWeVk+5uc5so9Cz2+r
ypjnabHsPtei+eomALX6Y5y9ug6UvGkerdWnXak3DMpDTrUu8DEfakjYA2zOvcPosOQLzr52RamP
3/o2+tguQVmjdk/mH9tVvNCS6VuQjl+ZVT82lnmFHEDzgLOB4M7lxUuMI7xXu3aKnVKE3Ka8KV+N
0Ly8AdWEYQLKF/4qIKRxISyUqk1hGFwIKPXeZ02N/vxeI5jUe+19HGQdP8xCc76PgwJGcKFaHor5
FbIEYNswBLBYTfWvBqcI/93bozf7/hYo8v3tTW7tD3kLkl7qWFq0KnXpwMTXZTfW9RncsS35GGKn
i+PURj7mmv3WtvQuJYpjXW38m/uT9/n4WSU6XMtxOB5fOJKyPv0U2h6EiTDr04t0wOLjTYetF2UF
51Qh5OR2utlMMKf4M2doeCWQC9ZwZlOFrBAYQT6EzOwnxsLkgl/WH6GwrCdzdIP7xh7WDk/tJ09d
QLWHT8qYPVCA55Q/hWaXl7k2QAiga5viQKFIRwNnGvFwS1WuJ+NGN/uv0I5JV1CYNO7bvDXuq7rO
dkPEAHVWbXRpotJbJ5XTbpY21gaJP0aOs7Ms6y0OsOtfeutZx9ZwcPgPmPEuDUJ5pVFZnWf3BZam
6lWoBaej5QVA2tMyg9Gl4XF5R4llRYCNhPlx0kDPLeraugP9sVfn1wIZinz6PrbAVNZB+uKJON5X
XVzsSqnpr2mg+RQA53J9PVhgggw4/nowXHxtqIOmdFyfsQjJgVUepM7h39wVjc93RZ3rtqbppmGa
Jvga2qdHVdnF4QBjLHaOLCjcL8QeC5lXC/m32UR8aV8IPp/aYJnerF03BK0IzMJVlIXTB4ndhWAV
FTCM0DxznHuXDtLx1TPYVNDYpcMAMIqvqMeK0wbU3PquITR5oQGNlgjg12pVNIE43npmOK6om+Hg
N9lRERbgh0APwyPeW3fUPKzRsoLJVwldLr+IrXxbtN21wK37V2hVnwqqaxCy/jVNzaeuAS2T6vpL
DPJU6cqwhnJfbWyvlDeS0HVpNVeuqWWuUHu14dg63f7SAhShWNWaApMUXuPnSo4gU/pjdMknm58F
1KcaUhjDWTnUYhJH/1EWzNl/iFPDHADPNx2PWn9ygRDnVcU3fQximjEeFm2hWMq2WZFkFWkNLRfF
uJ16ue0UhiOQVfRo9fA4xJIb0GNVg4vIPsDZG37JrQ2KMNyy0xT2kj14FdWKinTJVSOVXHeCEIlo
7c3njm58/P0X3DY+LcV07uAGZ9lgE3LDsD5nb+x6gsKiA4BGHhZYzEBk4LkvzFcpdLv2H+AMlj7F
0Kl6anMOfrMlrFNjtNlTIiQQqKK0oEGDqsbgEgJcbAYQmg2yS+spldIGBz0i1TxAdJJyR4k1uhSx
nZyjUpxob0WpN2rXZHEAuSQZ7rVUBDsrblkjlbzRJmK/hga3Jdz9voeWQModiHCQSd+r1ItDlO/N
e+I++TNiztFTBJSh72Psw+fcGLSaOBCzSPNRNs01cn7uvfRloHPYzmg5nOC6t17RDPzcorf0QIP6
/aeAbMc/fQweftOezrnHoUn9TwlP27CwUtZxetUl5gRqKNTiJz9MujqCVqVWgjUVWsPPcsRasMIx
x6OeZhvo58JqCbCwRyYjA9vjtkNGrMTSJebTpvBC90Hk0DEYcseAbUTtPiSSdecEiylIkna5P3ml
gEOlp+8pONcgBQn1pX2XlEPuV92YrWUeBtsp0JwHmRrWFvB5R/s+xbl2b05ds4UoYbuf4gA7DAia
1Mgpf4si2WyNdkC2ourHV/D7Vin2zXP7Ep/i3G1p/2s8zZO3ya/ehakJcYw1+D/vTJzW+Rbxi5c6
decZVBStTg/grTzIcyhwscYcJl+TjYtg/aEo0h01UecSpqe4aQKFjzg9BqHebd3kVPSWBoQpLgYI
Tte20J5kVXSHPhVyZ+UGjg7CcMJ+I9Xqs0vFoUnFrh2r73MVvlv3xVSG2zGF3cKK4ZTnmE+edsQW
DiXTQyPVPxQ/hM7FDwHzMDXBMtU8lHqiuoXpTgkkqyz5KY7br90YGdtGNNDW0keGK/UAoMpPH+pz
uBpDpcqAdEaPG9dmrtLweRKYxkIqTa5+/9X3PJXL/wgqsXWDe5rr4JzA4rZrfzomaCyt6w27GC9j
CnSPDiNunJPFbnGiy5ikEo5UuKQNUEMrKo683Qw5/JQohGWtPNnweHob96E+R6vRFLlU6yBotmbA
olWm9Ddj5HU3hVMWNzHw4kalxoFVXxEF6fpTxwTtu20ksYOmjkQ9nagEAUMAZbEVx/Hqn1Olar5o
DOKjMIbHZXaK8OBze86NafthDjXSxkbt2ma7JZymoTFVn/sZpNPhkJ3wk8iH4VrKLEbWqcBd0c6A
2VJtqV6n+gor5BIAbkDSMo40VJGNxq/BileVME2YLuWPWt/Zr9ICQgb2JMPd0IN2UcMKcMPD4IR8
b22sq6r4JvoefG4b3/bd31SRYRn3cFvFKgTAE5+NcJ+KMsl3g6drWMvYGtQ0FevbbnqI1sNicdca
OgR9sMMF6Ow2R0A5hO9aOWmrbAgQSwPeR01uO+0ayJFdp1l+wDB+OsRgg2EDjoJGnq8JTAT9aZyi
Ed6I6kv3DFVKjdbeMuwA2hU0MScImEIOFRIzXrF2iRc3j3Kd8iSRHP1aZ53n68D4Xhwd8C1koKp1
F0/Dj1ZfE1a5VQGaCoBjb3DgInRPhPiEzaSzBVMDN+BBIbsWLOgMEJ3gewogOzLGCkhLlw+B0Xv3
YuIGnUzMI8wU9HiYpvm5yneEYfTCogmWAFQzJzSpS0uJoTkEZMy9HqY3bzCch7TKY1jUgNQw5ngI
DGNaboaynzZjL9wHCtGnFwOPilVsmXvDMqzHwDXZui5AoCih5PMYIdl57mX9DQJacBLNO6Q+87hd
i9K2sYsHYS9OIb4HSYbpONjdHTVFHnyFVjJzmqPp8XscuUzI4zlQjROt97CMotLYugLaYcnTp/a2
hqcI6H/PH6aE2ADIHo37hV5UkoFWhRvOoU3zV2qbJ1HvC0ZF3UFLzK9WFEJNqq4B0TF5+b1T7MEl
DEji9OCawQ+v9MJdCuOClaUyerXis8FNAbw5FgBwxGz/UztFUFsSj7nfedBwdIgaR42Rott1HBaZ
aiwFf+idB9vN2zgKpmGASjk+BPZycIVjSCjU+Q8jtGAmkbXacxN1wxppHXbrh3bYDZ2Aj3GB/RKk
xcqdQAb0bgiHem02QfildHtYf+WS/0htfQ8RoDhataVYJWnP/vBy4zXpY+91zIfKt5OsvIIICdlG
qEwXgV4d2tF4IcVouizUjdHLthrSBGdq7+oAyr4VRMd8ljfVZmFuzN1mWx2cwHqZ45b51Cx5273N
YiVbWe4op63h5AsMUieYq47letcJ2F7qNClNXtofI+wqD65h0h6WvDh7j6C2v85RKVqM1OUvC04i
2CcnJ+B/cQwPtLOWGGDeZU46txEM2ukGuMXD4GVldqMLkUylW9kb+gaMmfTI3IyfvSaFeOXcHSjh
StWdDdDOSqEQrjnZhdfKDjvJ9PhkCJw1kPtIVsH/U9T2meisRQAnw57FAksfUGHpQh1Ch4h5FCJB
P/U9DsHfWLF/Nhb0G9BzaOQrIdVZPXXZs/Ra8GLUI/iri3LvnyK9ONHwcvclHqxq92HcrMU6YiBX
A+doQHuzFYznIPfSxdFDk0CVsYzyp1ZdnJK/REIfLgaWOk+NiUN9pvVgzRhN/lTxNDtqvIEkhIpt
0jZ6KJsYEE900oC/DmcxqBRxCHi+3qebAKJD+9YdxleoJW3TdtCeglarr3gKNJDlQjtXYa4K61W1
rqxt7CXaExjVfmak/RnamxAQ0Nj4iv1mqlTlvH2UJvOMQs0o7eBtRmqnF6YwlgFtlUIDFkcx3ZOI
I0Uxly+cWeElwc50ZTqhfNHDoNo5bWdvqOqURucHAhgRqrqJd4Fqjn5PcxRZuKbm0RJQbFBz6O9z
xAW2WhWz12VaMPB9sMul/W5bQLEDD/25aWnHoY/h8wBUaWqb98BDBviaZaUvc3WCAXxp99BfxinX
TRqHLLC6a145GuyHw+HqJpN+DLUWZ5HMttPb2OC7DHLnsNNrIA3WadELkLW7cIN1BVxZohaafJ0T
3uiig+O8lzVLV2UWFcHazUb8JfV95/ZvEV6dgWidJ/Z3qL+Fh7lKY2GtxtfABuEhq6K7OIvmSQVr
+0OHmzyFLe1UnZr/TkxhAiMDH8sK3I0djJewHAlhRH4Al/WpA/XuGrCkuM4dnuik3+kuktbAEH+w
LrcAUglaCcVDAhd/sjOfrcupiwa+R1NNr8tT5Qbu0dsYUIT9QF+nn+dbKx5e9W2gX60HCeVe3mZu
Ov2u7TVc56DtGlvPYV2wddXYALsDuj5Gq7g2WwBoBmPv8ri9jLnKiDIkK2nzbIi2821Qv7cJZTBz
Xs8xyyYbwoPTDpt92AkoDH2iYPafhPALtz9BDKk6LMr3VGoAWVJ8jSPkcu/BIhufCvAPH0SbwLwL
ta61xqfeEpcgTfobNdmNHvraUIXAmKAzADp0g6WavaHeSVTIUzb5L2klBeRuku5r3Y1Ya1taeCqK
1vvSWYXfWGP3VRTM2zXIHG8pTLjhGffk8Cmx2/SCxHgyhzGvjv2h6SSySoH9mOTQtMzxBZaa4xyT
VLQPYcmfu1GDRBO4WQ8aDkMujuacU9x0HnJ1YWWpbYrOijdLm67XD3poWWeKSF2wR3L4HwP7eep1
zXoeHK15cvlXqnSQFHyMQBigmoXP5BGYUqimR/ZzHPHgAbiu9Rzp1t0D7kj4ZQf2E7JPZQJtjxgc
BMlipMTcIofIuQ6mN+WuEg2J2hC3sFvjsOk2ZjDJCArDfcau4nmReCjCBE8jEhvrHah2B3uSg4Aj
QYNFLy+NHYAR0woqlHfIuedfRMEFjrKBUYURMXuwmiZZEe4kCew7AwDLLyHU3OYIOabhY9mU/+MI
9SqBBVc8PdHkZgR1bQXlZw2m3TVshroGMkDR0G+tZAjBVsRDfI1kxbjpokHcmVEGamLkirv2MNQN
u1ErXYrcMzaajkX320QqfhRwRI1LiLOr2hwnAmvHoEW8avHrKTajsL+mbRodado5zhbFsef2yxwh
49RYZT2DlQTYuG9vsa86yI2qCSAt8vYW5zo7Fm3Mbst0wC0Ym2rQkICiAcxudoV6U3o6hOuwc8od
K7pvDsejSsK6/FnVtLL8UEsiVl/rTNefTWuY++qgM54Ls/67ce99UG0qVrFgh9Zy8J1r+h/C67AH
UDUY1od7NwD3m6qDVXzJXKQlqnGTBzgUGpVqVFcX0FcPKrnrFB15tEb8jjz25FHerIqmH0mdVedG
dYowfZtw7u3NTeyZmEhqvZ9DFHJnS9xHEnucVUYXvVG3Flg4y/hMiqTUXhrQctAKLdqQCCm1TV06
nJjd31HY0v4+PA0YSIiZ7Lfu0Cdwop/Y137S30pL26eSnKLw2wQFuXmEW9U3J6tPzSRNeAGP+hdw
deBNwYYHcFqRLR5enCrVv6hH/52MtMdWxUBgyDil0PxY2bbIL2nE6w2w3dVDoQ9nSGibL7Cjcw5j
FGJHqrSN2eSmax4ApkVV1M62GNqHrOpAw4U+t6nFMvCJEzXgfx48h10DaEHkBv7MnqqMPNmPDkQ1
kRoHO0RrLrZ6Y73mAYplRw+2KdmzaHfUKqLKgpIJu1Gthsb3OTLA7adqqnXaXuKGvKZqE2Z8gz9+
MQ/NLYnT9FhqR8eq3D2zscmElo5urEBgwIKihsjDACFvD+zuaYBAD8wRqVoZg3eNdO+POPGGPe55
4F7B1OTYeZDV6qu6vxngW98E6Js7qcGyulVtS8eIjxCm41AzXdqolJZ9veYQAV1/6nC1vvJHt0m3
1LH0GmanFJpxmEAvSR30asgS/fCStjxQe2w708X1pmljjV8DALXw3XbyM5VqOLw1KyqGLXoiD4f4
KzPIEp9P3gilazRSN10EdVOxyywAAvKOrQ2tAJwUItm1W1p7qoX9mEDTSd27qW4MjncKp3AVqw7q
TaGe9m+AXLrjfT5hMzzsdl3NsjzLA2/q0wmb43qR2csxvmhVMaxmFFUPX0ss8PLtgplqCkjul1p/
JcjUCLqlcur6tgRk/2IQoET2tkEiFgYCYbYOUpB3F51tnJUgyxL9XFqotIQGULZ3VxTmRT+dWvrC
ggbVqEe3sHHCJ+lCinYaoAgAd+voCXkRDbL5IxLVqncyveARAAPVRQ0Qf8XRBqvNI4Vrbp3inibw
31XhcNrwrmVjX6hGo+AFfOm8KQViwOCrPhQhjAzwlbf6PDhWUKJ/ruFhusYGOd43qgorUjCuTQjr
UTCHr/3eyEfLp+qgIaMd2wO4iCpY1np5m3JxN8fWwCrApHKFG0jY+22KpxjydQ/0MhPPni0W9FcK
7Th+s3jsJyeax47sVQ3FFsB2JljQK80UPFLD9fjXKvUCR6bPvaxyPgaDkv6x+ndjywLqBUkHm/JA
w9Ie9j+PYV9aJy92qnsciNX3qsnKIuuUYFdxT+1S0+cmr6nXuUzAZdIdqL1BtsO79SFM0121Ok9a
7zapSxQXsOEY3P+mgKUde7UOMuVBtqWOeZL38UtwVENdY5i0dj3DQl1AOpJefCP5TmoCs+zI6qq4
EVA0qUcAp1Or2S7xSM1/o1pZCX5vNCAVqnM4m3jrxOwhjnrQAS+eQi4WDGF1+kZBecO9bYe9j98W
UXazWqm+OMX4rYbWIf587XiDomJ2a9KYr3KFH2lwKDp30IgY4vYfRsC7fQRULbNxBhdpO9LdxfEG
FlveEygu+nOTf6j82UNhJdtT2J9jhjp+QD7bg78OoOCj1RsvXIzFsUxwAERGPNgQFHvdqK3kIibt
lR7/tDIAG3jLbC24US0H3WhDF6pSh4qgJQAtEsBM4Djl0aIjVakEgj0QhbRoeJ+OXgEygm/TUXCM
L/rNDXDfsPBLtqMOv8qIu4e2sVMfTw73yRHldMmM4TvVjC6DhqSpTVDtdYJDzMb4qWOdhgWWAouo
qplk8hZhcZHLFjjBZIovqQEbAAM4sCcW6nI9Zlm/60oWP00VfCMEyLUrGmokWX4ex2ENKbriFEaA
p5SyhwMKE5KqY6DjlIXlebb7ff6DU4b1L/kPx3a4hwwsJGV04G0/IQwMKSTH6QUe0iGTR0PH1sWV
7JcXsC3rOwiwQDN1aIE7VDxmEMpNqA1MBhhb2BD/xO3hu8m88Jtp4vsFTJ31pdYEThpyZj2OHZvW
OTA997Lswq106/YqhmCCfL8t8PAu20NYTuGRe2Z3gjOE2HeDZmL3mbfbkbHiDgDYcGNUUeMDkows
NpabvlMN3YsL+DIwGLr8YaXhBbqoY7gq2getkTF0BvtwU3oZ3BVscDcMteTigSL/OfUz0qvFOgnG
4n5sunwbl3K6sILxfTTwGqmxHvoq08B3ZigYJIGQiNATrLrTxggPtmXpJ3C8vRUPKv2LOTjx3jEa
hrUVqoMGYHfSDhY8blGF5T3osjg0O1HV84wvpiz1G9WE266gNmo+2VWXPFaR2FJzaFTyOoF7Or9A
X/AjPEbN8odlmZA/WTU6NA2R3kSeqU0g06AAWK0nrFVhT+WJAE/1e7WPcOyKQ8bHIMju2yEbXtKh
B42lnUBjcWL3rMOaaANEZvKK5MCV89b+hQOue6TY+5cAu4JNB+nXMzQsnLMdp3xtKPhnX/U7PSvz
uzHRsjsDdBjQK0ZYYts4BwALOLtjHnRWDfik7KhKwe9xwijbncaCGMZfYtiwHDhC3YJzD1VNSGmA
4wQc/NJLsHhXq6Dfw+LkTM+dyGS+EcrokWotlqlLzZ7CtYSLzslNNBNIwGSW5k1MPO2wAXYhvd3n
56E27PUwZPl3jf+PI4R0OxBjpfd3cwhtMv9NVt7gn3FgtofcN6Cqhs1BwnAdlbr8gFPVApCkWYmJ
K6OHquQirEDiC3HCk41wRTtrMdQ6BBlmlQXqniUYaBD/f5SdV3PjOBemfxGrmMOtkiXLsi3Jod03
rA7TzDnz1+8DyNNye2bn271hEcABZSuQwDlv0Aw1R/MC7QXZljPZ4XcoNP0Wa4BEHi1b8OEr3wjU
vSsObCjnvWyCNwK0Lk9lpxxOqF2v7NxG80sE2oZHjDy9Tvx0netkz1QqNE3SAKo66ZwZkvhC4jq7
yABjHiX9VjbRFswfx2QybkVcJePsdMofZdxABnl76ZQxaO08XfCgEfDwpTuILYI//ZKgyNFo6qWu
Be0B9VhQHslw6Z8iqg2yf9as4SjiJbhSa7WP/SIetObXkIX41i5z7aDUo3aQZ0IG6BB2a2+csg/d
ONTOJFMjr9+FWX0vQwPFx/DQcB6BMh1HOxodcGmt+5BRLV05KCCsZFMeyq7JtoEy7fF3z58oZc0r
klMpmfGBpk69L/Z8bxFWRvZksNlDLsJa2iJWTgBP9kwK1D5cpyeVm97I+CkNlR2ape/TtZDkhwtt
atfVPYYZHa4ZiL2tsrRr9iqMgIniOKuoqLZaRFzMVxnWj54yLZRE86eFwS6UhTDK+3KyPHwIYpl6
uZjsk9e6xsmrupX+Kvs11Wl2SmDeqX2hlShbK83+ejDisv3QtGRTHSuShvrqGibPZOwlQlzk01QZ
8vk1ZEzYBO7aypNw0ee6Wi6uE1vZbpSYXnlhOTRFIYsarBTYvXanJHENKB1qv6hctTs14oB9UbFU
nTnZyqYcKDrcM9rwJCcJN4dtaVj+YtaD/tKHQ4kJ2npOdjJesVC6t5rLmFuBQo4d495gNYr/TNN8
S3Tj1rfMOli4KnvF3Ot+Bipovw77jJdAt0bo1FH/EFVesZ1ZBN/wZ28Dmy0JmCABQy6Urypk8Fk8
DYrS/+XpvvuU1dm8yVnDsu0hdDBcZWlXtv8V1Zi1fHC42JG0FEzroTSeUbiY7tXa/dKbvf5sJyhX
s474ch0bPetLpbr6s6KXSCz8Hfkv80Qkj2f4aU14EzgmxRwnmg4xEqmQGZHZk33XAUuMyqaLxDMG
hz5iWbDR2KuJyV2guOuqruu1omXuBvyVc1vl1QDtEhqtirLLS9Nq39qm9P/qonIRJqb5w0NhEKJI
EZ19w37I++E5dFELXUxKx4pBHELNaG6jkUL24vOpHIdw19wmcvwyqQray8zr9A8x8jRCAuS/V3rW
56eJo5qmrUOJ8WzNgfX+iU/VT7aFuJLb3LXYwxm6G97mWhctLhojsl3M49/tKmNZXYrxiTrRUQqL
GGk0bqHGLmrdCC7sYFeZnPu+dnCiTOEOm/heI9vvVUslGjzWjgo02GVrWpvrzgihm3CRJIrCIxoO
XebHETpvyXDZSgEdKB7RCmWjZB+MuKZ6IpzEPikhYnYwbabMKC+EIveqkXglGPnY+OFU1+ya2FT3
//1e/iOl4ZCdB3hgaLaj4nKifXoy66jkaAjxZXfvum5agv7T5RnmBvz0ci/zN6gteO5imlGdcfvp
/SklH13UV27twUFe40GKLvlu6N8lPNAWUvoh0JNkM5UNWTEh2NR4BroxbAHvJ6+fX/45KUOcZzmE
Y7EdBPzQ1yGfD0pQ7EqhICT7rEapL31Wg4yQHAiMP+I6Mffa15Z6jRRYiHcaxGi33TgO+UgvyE7g
CIP7vBrdRcD785blCdwVw3WptLbVaajmF9nfZam1IjuZ31pNVrx6XbkcOt9+0xrxj5HTvJFNVZ3Z
xVrRqxeq1W0EF2Ulp4uXUzMtPfVJGF5eTsbXKS5R8uUyH6znf3+wPEg+Jasc1UbW0nM1y4As8Q+N
oaSvbNOBWH7n1cNi9szlu+ZOrEcPI02p0CN/Dt7/pYsv3vIizCMjxDXkb0jO5JcTP4gI2RoqMMh8
znuW08UtWuTJRgfx9QU5963NPuiHoeKtYLtBdYzHmoiiEZpe+Rc7VI9zWDXHoYywXNDDrfziwLxW
+dXOvGJcIvWOjQQGmmayk01U1D5M0oJ4WxiKsoAt325iX6B//zw0GryXhezEPDrbWu1w+Le4a1+l
5geAgKb9lSLUsIiE101sm8a2yucvsnUl4GsObjihGGTN9QVPiOJedl3D5MyZwUu/bxxHQCILt7uX
dhvu3AnMpVLfU10z7tTSGFcVihjf5+QS0ACtXYZ2Vd+HDiSN/wqw/arczZ63ioDhq9n2v79V/8AY
OoaGnJAldUZM07A+3S5y8jft5GrhHuMd6mmLIepvsy7RXlrTWbix2j05STGf/VhfhaWhvgwTZqx6
lX/340p9aevRA6yQo4Mi5ngZLFDXSWrMZomdqsxf8Qrx9nJFC2azas0jljvMFRtP1ffVh98vp/rO
yhgxO70CoqNinFceOsrra1/q6fYD6myy54qRTlX9Y6gckKHNsJSV3n5ApNEyoaHy8ymxRslN3B37
Um3g3YJLsCvzre25h8UD/wuFOdmLyoR5H/Tkoge8OF6BDWvbWUPXWY6mf16idLTLJTptlJfQxIUj
U32/hJyjNo56uUQg0BHXvyJx61+z6ge7Kx4Kataj7tqAgiRQ6gqhCj095eFkYmQuMFfXAT1M/kci
xhXfgY95GIfnsgvy2vA0W1ehKP652bOr0LTncm5uyTfBORAp1E5s+NH3YXMv8q3Nn03wqO+jVq4a
H4Kb2vzuqYgBxaWZr1tVTTeB71lnT/GR+DeTVyjc1hmZPOuMssrBsVqkIEUXNpvv8XIwgTZ4iNvo
VbZ+x+csM+4vF6zqAYugCb3uwu40/An8aCtJE3qqANYaja8tWi4PtTjIfqPOG9kvW4OVlvdeHy2N
1s03zqAn52pmO5PEOrwcEBuQIf1f2YRuiIrtit8L85kscc66krjrxO5JTXSOekuBtrvJcEIQt0NE
XewpfjOy6ZRjKPirSb+GRZz9NXITXlhGE7+k8GdXqYe8F9ZuwS60HeURq4svbak4qAz48UaNVOem
6EfnSwr7ScnH5CmIbeV/fOTGZ/KDq8F2NB3T0m3d+ycPNRkHU5tzKlRu75IGmpRDp4GIT8NWXU+5
q+DbSd/14HdC482Mfl675JlCyn+lA9JfDcX0MuBr9Ffv+fjuUvhfeGWzamPb/znV2lc/aMM3fWSF
An7ZPM8RJmNN1yQPteJaN303pvuwLeP9FBoZyX8gk8X/uBeSVvz0RYfaaagOX0ADqieLp09f9MQy
elKiRb03YajdQQtwth2o1l0bFMH96Fpida61T4pHJheNnvi7imldVZUdebEyXlEzU37kGRQVvQFP
qBuKulK7pnrI7bLeTpPrYsjjVAf4Wybohm4+j9wxF1Gmk6qcyVfJK4Udmwfcuf+aiyxEqcdyX6bA
KlcGb/Gjqg/Ojd7H/S3JOB2eVZRt7KazTn6CMZgPIPar62gPVmYh3aYrj73rh7+8NPsehqr1is2Y
v5SXiNDlrx/4JfbYO4zTTQHbeXm1HFP06j/6GuFKJoNlXBllAG4t7M6g+bvLqg5BVIxDfQKjaM21
fvTNpD7Z3Mp3iYpPqhwLx8m9T0eyYHyU5UtIpQOI9NR/4z14qHpwXwvNe/a1yOF7MlFGb9z+J2rD
3/yK7wnb6WjpUie6Rys/XoZZ9PW6eCyaHgCCnnyVS0m5dvyzK0/AnhXI+d8EYb0sKpXv4p9nsZFA
pRuLCqKJxtmH0TX7NrAwej00J7mNFC0Evz+05JjcVObFvDZFpNxU/p7XiC2mGJPz5FhJ6/9t3u+r
/J4nrwKF2tt5nTGu62ia9o6mjPsyV9PF3JX6pS+AeIm96t8HGXdtyjPZ16cIepPX3Q4Y7FRQDrhe
kY4pUh29vr7ETdVPV3WmneqM+cmB5HQThWFDFoFmP3v5KUFlcBm6c7uVfa3o4yew8PSsfJRd5IfK
fWQ2P2SrC2KYAKqm3qBwRzokwE5DZK7kQZfJKnnaUGK86cgTs8ESea50Vg+qHJbtTguBq09NhJeC
SHBdryHPggQmFgJN0Y0JxWlHap10Iljggw2hZo/GuXVr1eGFe1b0STDt2q5UN+WEfkHiGbg0OW25
m4wCobHATQ9dXp5DE/+H1HCD8zVC9mUiAkDxWcbLA/edf71G7BT3ZL2eOyuKvhtGs3Li0fyC/be1
GVzT2pa1ljyXfn6UASEOaYtRI2mfxw5agkobrTDYDb9XWruCEmV+ySLdZk+DegyLD9h3QedvSLkV
rCJpamYQnTOwF26dAUEXXdwV3yPkoOz7M0JeYzKtYgX4vL6vVfsMZhR1DS0ihRi39WMMnmZpjob7
HXcuUhQI/7oN3Fb0AUrM18b32HIKrbuxzbZRWo/LyWFNbqbtVikC5a/SNEGK+tVb67Xhasyt6aGB
m7KjClhtda/EKU9MGsSkFiIVPpDtyQbwzAeTJE+Fku3U3La+9Hbq3yTWGG5qkoyIJ85fp1lx0Da3
y6OrmK+yGxqWAqYR6weMpR68dFimRuUc9Vixj21hObdlYf2sUR6MEa+oweujJeq7sbsLYTu9JTil
6Kh/Zea80zTQySnmFG9qrf8s0tJ4VMq+IV/Qk/ESYcivWysD6ccdLLaIyfmc9K//vZrXzM+ZFBdR
GovfpudYOtI0n0UDfcvHp1DX4n3r9QYyAtognCjCdI25GYIolK3Wbji6P+zETxa12egvagu5PNCS
8dHwQhhchtns/bnnQBLjRhhxP7Zmim3ATJlNz5pns6NAiHJ8voRk0jw7/dzvqT+ri0Q0Kwcobm0N
8cLLg/a5VbvxnnX3q5zq5m3+WLjBQc5UTEs5+q0HW4+JnRq653z42VLNWTVh6KzK0ShgmnDo5qDc
99FA4uva1rMIXtO1rVjtnWonQ414Qthry14oLHTRmD22tp7dwARQFrLvetCT+tZo45JaErHy8CEW
0/X7KlXecM/yFnEdQfHJWj3chEnsL6haqhPLyklZXSzkEAY39hX3W+kKJ2UhrxYDsikPM5WVvQKR
+dolJ3yKlWEW7qora0xVZeHXmvs4acahKbTizmXtoGAWh0MSdAQX7RTRtoEYrLlvTO9zHL9TtpWS
4F/T8XcugqLUDuTkN/JilzlsDpeBY0z3nhp4j3IAledooUa5ASjrZLbwCVSJThjI4Lb2cLq41cm+
HDbNysrQ7PvQ2Q0D9FNbIXMg8AwC5wB0/zL32iX7K1/YeseO/j9UcuWO5OOOxWUdxwIWVWCdEvI/
BJoGGHGB0U7x3sky+LYVyWRSyBn71LBCCzWPTp0gJReKsHvOkY4LvXl1Idhip86M//5dmp93UCi6
aOi/qh4VbRUP2E8LyziyrJIEGcpFjpreTUAc+KpykGfXZlZUwuiqJMUmRrnTdBvPLWvK6xN+ChCW
72sssmXrenDt7phFIXbVIkoeYuiRyzqmfBtlBpnmQbHLbQ7naBH1OKcklUcBNxU6dHU76lsvQSCm
RCBmI7lW0gdVnl0JVqap/h0iNPzl6IeD6BtC4/Tf75t4cz4tyT0HhSSbjKbmWixHP79zTeOP8Iza
6ja3Wf9a3EuttW+rw6ERMFF2J8FCNtsMZKhRI0Ns2KTNWwENzbFWXiRo0Kxq2NwLxNPCQxG3FOqN
bO/mdXiQXRTgQHDLtp0pJzUZ3WNY+t7NpPf5urY65UVXJ9QDsJLfyabiqMkiMScYx2I0xeek9Nz6
qWrK+YSe9tYOXYVsqAq3peDOKJtu9EPFym9rhnW6jBsIEjZS0Q8FsIzJaaBL1Fb/xI9sGYWdcpQB
QV82mLtU/V4OQjlFDTdtx40cnbVEg6GVoWGQKwsIisUrvDx/U1Pc30jShOPb+bKLuZnLUfYOt1GZ
1qcgyc2zmTtryaXgdoZZpEiI4AZs7EMIkku0ERTzB4XPn/FQ4nThYYo2SfJ3/RqntX2S/CIDwYp1
7yPyW3XGym7TUOCIXwLb0MFC5eFjWAwspiYjeCtyuCQTILgdwMTwTYFqrvdZ/Nr0kbYva11byulk
DsJlkdURC7IufQaDusHvUGwMlWDbDz4/1wFAijnghDArmb/toiFFQRwt6os8mdYkb+5UZrcXrD+S
n9Eitt14USteeQM5ZQJUYB5VLFtP6hToj0o7fpXdWJb1GzNK4YUJfaM+s49GFEQsWokKu/HrICY7
mdlv5LW6cLrxSTqzxxLsqyY1l4owGw+FH7nerkyTL5NsoJKdrsyhr29kU2mm/ADM9TlRbTyKxk75
NgxGe+cLq/NOU9eWjar2PMXsjoWEQFVGxb0dayeEDvn1+66y6inXHhOhPqB6hdz/zDtvyKELNWV/
Mw04nkTudK9YSo5eezSaqPgOL/5sjY/yoGAL+Vgk9hZfJffuEpZFBgD5NpzW6Yj/UWFEVhSw+K9e
HPa7m9zHKAp7XfttqKO/Ci9Ojhir4CoC92Vhjo3zZqooSwYmSlGtkbZnN2oecRJ03iJfQwio9rtd
NkY9cszP8jJRXHg3imGPG9kMDN59T3OfW8Bk+8Qx8cOYYK6F3CgXJA88jUxw5W0GL/9xaQZtGeI5
iUxJsWiDVttpXQgjLw0nHtGa9mR0vbeNfH9e4qmqPblNqB70wnuTLXP02nNYPisxkbKHn90djhj6
g5xsmam1SPNqvr2EZ1aNpV6/NCmyrlUs40+loEpokFBqVOsPsku1g/EuV4sn0mEqgtSJFqzlBM+u
sJt0zJdgsvoFWQNeJcijh1KfqVmlaAPIAacIjIcJuu+D2hgfB3QxQ1Ewo/o04zpQi0slQk6gicu1
7tVht8MI6iZMHHcTlHFxXxTqP87i36Ojnfa82YWdHCZg10uW8OT4/eYF5gEOW5WO9E5SB3ty9pTA
SGvyAScaO6Uy/Okof0Hm9v8KqQv0ffI+xygQ/qIyF7CIq038UBvmWK6KZZh5nZO0yY9+avzbwSc9
3LqUc1DzcnaKW9twwDBYbYRpSuuGkPPt8fUaYZaBfVQj/3NEbc39Gnz8r3rElyjUB0w8LNNpN11D
UsTRpjOIPe0hgfRy6OwaZ5jOUt+aoOHO05XDYWJXdDb8+VHpc/TW/Xxa23jJbMOBprfCWWd80xUj
3rkacF45mc3XEZ304Dwo4+MAEmOTNkYH38izz4HGR145lvHTTg/ybUobgGqsFaznzAvxCBtG9nCh
2u4pRq2mcdrWfHvY35EF7cWhweIM41brUXZ5XVWsgOE2NzLTCQht2k8OugvWoP1wPCdem6AHFxf+
cWFsR1uYm41wk1WNdIdDbnJ7oSr7aDogMbC1PNQAAeqjQvTbCuTS7oJRoHWFcwhuljCajCHdtO3c
8PcM8fwC1xL4g4BJKf5Jw2T1SaqD5sZZ76b3RlSf/aEWzmiqXn0vm8GocCxy0vkl6oryJc/g71id
ER5g1hmvdYFcWWC+9Lk13ts9Up+y20HVA8GlJNsMxjDyV4d4ixjc4uxymu6zXNNX0NzilWyaok+e
yUNrTo9D4nk7NY2EF44YDd3Mv62D6PbSV0Np21lwhLeab2msftlLR6H+1FIreOqUIaNC4HUbtY0h
XdkIBIqABivwlQM7+q6ALfPYw+kdx5insVJ15yEbujU8NTbKnT9uNd2JhLrjcAf5RMWrri2OVaNg
Z4Av0gvywRnPeYzaZ0HQi5scczngX66Zxb+CVHlREO1+M9M4XWZpweprGn1AUywaoqQcWA8qyhaY
Sv+kNvBeByWxVnIUvcgcx/koWcjRRKm8U9CT2BJTe3EIHeOxD6hwoEc04C9LFrfjtnVIUmuf9nVy
moQ9sKlAbK0a1ARk8zLg4nIuJ8g+edBntJmoAd3L1pjiQuhqQ7SgbomaLgAGkvlB9ZRqJpo3EEz9
cta3Tl7gRCsIpqbW/lVYr1po+Wc3t711hhrNHYko/5aNAz7ZtWYdwVvWS7Momq9x3t3h/2L+0uDJ
dHUW/hgA6S8UMzBvtcj+YSmtdXa+Fyxxz/LcC4Z0CeQ/2zliqI/GYRe1BbqaolkOardUO2VExQQP
r8HR+2VZsg+9LoLlgtesO5zZXJRsgxx+c1BCE8d7+f0som8AcgrAIAZWK8+ucX+ORmZtLsywb26c
qjG3bao8XL195Jn08ZG2PijnGbvasbZBhm1aVNdgOMcazlhiZH+0e79x1o3Ba3vYrc7ewYVqevAG
dt3QtYODncxFs4pQO9nVtnPAS+SH5sf162jNT0arFueC93ufsHBbXURo+JaoA7f7udWow2ZauMIS
Nt4NwBCWgFoCj69BEX41Owizz2Olf5sdv23PCGXj6uR1GaIpVO+NYGq3c+kaCywNQM93BlgtnGgM
lA4ZvqRqr33SPEjOkTHyEm6ECVogjMir2AaKL1DlXkUV2rAgEhiuFW5tXOhWtZ+Z+6xdZcLrqBR3
tE7cwD415cC1rxyBseZav2vwckcPfFCePcDgUm/HahA77iMjuB3AlF37/QmJ5Gu/G+Zb+ZZd4z0L
KZSGWzN6hg9SSDXwEc5wq2Enu6Ss6u/+kQLsTnbpCO9sVJFTQqUqJvnQBhjw6MlRs/RvfTxVb5j2
pes6DepdIrNOzWZIsa9gTZzduoo6r0YRxSY5Xoywfuoa3X2r1krS3Vry2KXxNzJhCLnWbC5UCWwd
W2OhZWG/l3h5OSqbfCjIP4vg62gqgicx1xAYfNkc/Lpd+nweS7kwjZsGMdokpBom1qkz9Za9XJjK
ZqGCPLd3FzEthGPTRZFn3j4NSMbVBQIoUYUQBMq21n4WB9mUhzKvykU7efM6BW5QL64jMlBOSQMe
uXFWmKwMjVKt2XNhOPtqgfw5KJ6ycECDruyMJaPEJsDwPJhRHEODDYyTbVMMFxiFPmriWwECWsko
1FOqVRlXj7jtZOPxslRKVFfYc835oSRNvoa7qD8B4GoXqtJ7P7owXdo8zX4Z4LPU0hzf2g7bzLGx
4iNl9/EG2kqHUXTxDa9ki0Q5ngcAyLCIm+5sdYq+V9E0rKhWCM3yqMTz5++ApryL4iH+PpvNHwF6
chpnm7uK5+WIXBT5U5j0D/JbqRr4CPxLv9YjT8L3ptg3Oh+UiJffek1pulXo8qQpfHdudChlbnQ3
KMOe7DPy86LgIytBostIC+j50gPqd3MW8KzEarz7i+pZl3X5YfQztjDUUr8j+71QBZoPYnILKrAr
zp2iDDcwybudVwb5dgoyG/a8VdtY7rWaad2Wbv7xya6nwyZvVH1/fdjLZ3/CBgh56uJF9huB8fdj
HyqtvuRRnq7llXInrbgBm9NC3n/cuWd5h2Pp+lo5+tQnb0T27zjZlMGf+1hioisD37kA/LSbK+Ub
C9Hm4aJJkYm+yXD/tW8QeitXUYu4KtQb3zj3Od+c3vXi7y0LVbBu9k9rGpHIGWfvHNhtcmMmgkhp
6+YDHgHz0nLLndVbxmMGjmeVT1X7CAeap6idILGCruotEB6FLemUPCgpzIQCbsgTIkAOyuNT+7Ut
9GMdiSW0Zr2vSfIm2HdmH3/vJv6zMByc53FOX0bfRBR4TLsbCZEPW1woGpx9buTKUDblqFwbXpsS
QN/E3nvw/9fc65XlC13nhn/+GfJ1eQvd+8vCsyFpCPivQa1HwCaAVuBmaepjfoA69glJcYFcjGR2
lqCwx5VEZXhgX/aT2W6bRrGeZo2UWdWVx9marKfGRi0md73xrhOD8YzkT9/O6lY20fLmJj2W41oG
e31g7ky/RGtOzNWGzDukLXdw0Wrj3D2l/riQM+VLCYvmAX7uu/ew7Tx5YjsfWOzk5Zmb2t/K3kxv
nb5k12+ptbJOKsVb+jILYBvJdMBcb9P0qnULbslaZlYD90+svDLHsCHt5sVBsZvoZeCv6l3UQUjJ
2bs0sVeXd4+H/bGZBhsOUMDN0HAc+zb0eYVEn+NzXrTBcnCdaF2UbtmTyCQy9Q6mjaxCGYw32F0k
j5ifNCusQ/MXqnSFULqofqAsvBkAoUAk6aKVAwj1Z+GN6PuFevIaV0qwsvCrfRydPrwRRYv9oBnR
Xl7T7fH1bhTPucv9BI61TdZpdDt9p1Vkcqi0z2fICBUSHfxgNGwyQ70Yjpk3+0ur1fYOUh33ZoWT
m66XJdrX5L6ki5s8aCYGq4INpoRl9ewl9q7ug/woWeiDiiAeDKujZJoPmnkZQ6y52kQtnA5UEYN1
alvZfg5M/WjbRr6QRbrac3/CX/JPRhOUt44zUE122/KbouHnQPlPbSDooKpzNIpWu/ykUJRgHSqa
8osvm9Ok0hSP32tT/qRQ23NXathWmyLGNFsALaUzYhXZR99AovHqk8izCQbOFN5d3BlFqOjSYBZB
+vXeJ4ouOZGUYflQa9Fzp0Dws+16CJd6U8Q37Mn+aEfcJRZKT/VMiW/yZiL/lk/vJ797Pp4oherF
LJmRATDnAylYnGh0kGCKGtzLP1f+NbKLPPB9INeQvkaEaF7/RzTESXi5gUfdDxWyuUKLlkyms8LA
0l63AcL086BhO6en84qUjDVcJpsCetrE9XoO+uHyivKioquGk36J+t0lJ17foDCq1rIrFB9Tpaig
XatxyXbLeOURgeUh2cGtbCJS9UwWz370cXqEwJtuZDd2E9F+lUKZeWhtTfy1yWkGGHeauLduAQO5
woIzOclDiojosoOds7n2Abl/jMLcAfbLrDyMiwdtJA3CzwDwc6gry5FCwk1WjeHZwx73Aa1OkSaD
YiFzPl2RHmFY84Wfy2abCf6qJLF2zvjed6W5GnFNcmqUAvUNSx1DwfxnJkFLiaN+a+NHmYaqx8y6
dGdjWr/B95bdMppknitTACp05kjTfjaC59yVWBirdbNXAiX7Bn3GI1U2jUisNXx27MIPpeeFt14R
ZVszsueHylH7lYkS6UsjIFS9Ytn3upr8go9l3k+I8pEQ850b2ewzH+OCQFHUnT64Z3OiuicH5GH2
zXSVJuqTW3jz0auTJWrpCRtNtIlho1be7WUHqQ3eTW9Z7mXLiNx9sLpkQtjPbCRwVkscb2tjybuQ
TXmw0/m97wpZD/P6vU9Cdsl5o6eedOG2Vk0LfCJF/8qz4pM8+Gq8QhxQfbi0FESzmtA8yhbWd8mp
HUjRjgNuAdc+I0c/puJnkFIV3URxizWvOEBffz/rId0HkXWITJA7iGQwqEOau3E9jHCusakXMdyX
FAJycSnLjMdlOqRiJSvkzPI8He9iKEKlUEObGmPAnL4pv8VmFeykhllTlMRlYa6unQhknuxMksne
9FalbT0nirdmyaJFm9X67PZFfR7xbTdKNHVStktnI2IL5pOsW8vByvFRNlGVtRyUkwAgR0urMaKd
jEC00UB3V6xefl8yc/0XfQTPbosXUMSL8vHcFVUOJ1iP1IWDWMCqCtvaWVakyPdOE3TtnaGE6d7N
8X+lmkqvPMhOOckoSsh3jp8nyRYkibpL0SbPYEGm0aaOsnYdmRipzia1x8Ty/yoz69UyVZCk1miv
lDIO7ttARYmsd8hwuUp/crMQoGFLPsMeymUnKB/m5LzqbV68VhX0QDkpN7c2ydHJgJXV4Iz2GI/U
IuRB7fjdFSqKnfTIMZNd5TpLUcBxSRp8CNWQLfWLWru/XiJMA28dOgMUNRHrBxYgaS3DMwgw87no
EcQUCNAxHT+0fo9JOOikmz9ZBrGq7/j5NEmvP8FlnpG0nuLDiN3h7awUSKWZynC0iqhbalmdf800
/a5QA+2XCkoBYqb1XYUNtoB3DFAuStPNXMUF1gd9tw+6wdjEHUDKsXbDpWfqw7fGKre+Y8/PONK8
Or3bLYuatRe5Z+tsFnF8i0Is0nuiKQ9tcnQ9RT/JxjU+KBXzrIv4SCM7IUdnwzs3upodQFOv5ybx
H0yhrGcVACa0NMR8VTSleF5F/WbAEPtBdvkpILMmzkJqGcJz9F9GKzF68bcTV2/mnkp+0XxLSdtu
6gRQaFZPX7xs1n/itXNbks1+KwC2LFwgNAuDsue2dnq0B/P6Ocl84zFQquSpDvAHFd0N9ud7xe+H
pV1Hxqsb2v6KXJ/F4wCuM7WmiqUKEORXiAVkFbR64E6bu1tpbGelX4pycF5rJddu+TGB4hR+d9WA
uXzWus0Dd0vzCAb61bbKL3iwv3pmMn8pbAgJeFucOh9YBbTsnxW2XV+80cnwiYVl3Rdhs0gzo93M
/X2mh/ZJ3l0p9qKxYtb6VjYzJwgRx5/NxWCE1rkobOtMfD5sqGlXh0RnDXvb9Gm2SpomXugpGFz5
T6olbAUFINiNfAtKEqKLqsvVe8sa1JdovpfdVDF99IeYBIVn4/AAHaaNN9+xo36s9B7OJ8J0+aNp
VtPCYRu0TWHeQJpxIb6LGMGJWGLeYV3EuiMltiFjqcPNFZLOm+Huu/Ad0B7oY7m7FGZqu+YbAc4C
Ra3o+xwrkJkCpTiVHqW6zKSMJTPMwULx8+B7qvDrRetavyWVWZ/kxECn3ujkebRrarc+ncjoU40S
dSmANMYWej4oW1mFMqvBW7Ssq7a2NVtHK9xYkmdjliTT/P5wyceVNAtzGg5yNzvbnbkq53mC9ZkV
+ANykGdslpNlZETG+tpXAZH+MGo5BYkfMeM6IIPlXEeMygF5oMDwHncdvV5ZtcOd0ZNEiYrhi6t3
/IL8GBO8wARGFddxdG78arhLSnNp1lq3UDKzvgDSs9k0F4gtUp0Q+HSndtHrE6Py3iWb11EZ/P8w
F/lN8GXXKmrIzb1LQay5cscVolyyHIBJb2R5VcZ1rqvsBjyTZQvXpASXueYY58JFqcwz1Jpnd1xe
rJBdFVWRBJuveraM+7z4P4yd13LcSLCmnwgR8Oa2LdvQipIo3SCk0Qy893j6/ZCtITjaczb2BoGq
ygIpsRtVlfkbyj5pp+AI1WTOv2wXIb6MHSU+t6Dyr4yWP57Gwqmh7RQ9WZoxTr4IkqnJ5hbzdjCL
0vS6gk9v2boXDX3ZG+Kp0TOMf9N2utO1Gr+ftvxW6jk+JPgbbWxXK1+kqIycubEBqwNVcEnlob1u
H7yBra6M8rU5RQ2lFJH6dAy92+VYlGxF61P6/EXkUy7uchfZZnzXOMbzNFU+qRsPPeXSfuz8zOPA
Btln7a96veoP0umrY3FIfC2Zv4x68djllY8UM2L4RsD7sfS1q85R4JNb4wmMbRuqC6ZJSSFQLDgt
fnQvbBFYndnRWcBSwghZGSRlU52X7+fVcqr8znT7aPNHglhyyNJXuO4b1a34uOaW19ixtYAUkrzc
ge3uH4fQ+Z3w9tmOP9b8NW7fN4ctknWw484hJ4CQvFXiRVWX6ucpKbvntlbL52Zov0h3SUJ7Bxfi
Lu4m5PLU1sg+NW7QP3lFerBFZzgO0a4uJsdeaq2sd7wVj7UdtTut45SISKxjOae3DIGgz3URs8fh
fRxl3ohLcmag5U2zzXgVjjDM7zXKHijboueXFFV0X6rFttRG6L5qmQWPnu4oD6U/fXaB85zWLoQQ
g0ffcfodX9RhJ2EyKgPGMLPx1obPJpAdkCZLsIQMqBrJj5FYkBsBmVIuHBqsTWenFnRDmrdpzdIu
lpEPne+/pDw056PXIbBjJ6V7KW3Fucxp61ye5XbtlOb/1PdHiGnZOl9K1L3WAff90WvfH89jhz7e
caq/Rr3jb1AWNn9LHd8yTqlqZigieHvJKd36bukmiQ8jw7wN3TqF3SNzqNfvw0Uo+TZnzVitP4dU
93RAwFvdNP2osYsZgiOEA/uFVySsnLLu/gKtRmaJfaWNBIlazXim+WiXtkVu3EeNloGdZF9YV2Xw
FWrYnaLNFrC/Mn3N9HgnkKc5S/17k1fQRpr1ZHh3cUYuWppj1Sb7qvc4zCz4qLzPJhI9sX1N6tA5
B/gZ7wPE0S5ycVUExQMnSzD1YmCwA2REpPN2ewtKU9L+cuuMU3VBzOD39Nuw22kHfSyCHYuvCSXq
34OT03bJDqLQfJBjkgx0evPSwL2+SleYBCbQX3u7TmoHNkDyoNkMnyOgKFdZFYOYJAaqadlWMZca
1trupF4l7TItKIhhrPLA4WUnCeKw7qaj9K/5YolFfTLbyqP/eL7UxNw6JgdOuf5IZlbj9FDVhxC6
NwmOxNJOs+L9M9bV9HTraxyk9EIlRR0fDIJcJmt+CBfL3bgukUJI5WpZY7JNMq/dD4uOwq2TlxuS
CstFz9ptSAr6Iq3bxFugjmlpr7k/pBVEgEKMrA+2bU565L7BWndTB661z2wnCvdRb4+2tTNVFIn/
CywQMEHOCn4e1Br5KGp0H0JyXSnuCkv7B5jzdMQCyz/WvLS/oEJyDjon/Kki1LIN9Wp4UP0xeDCm
ftx6SRX9pC5+B/0//1pkRUzOxnuyNT9kD4RQFJYh3pOhRFRYBu9Vuqb+ri285FV6nCR7ACAwPcoQ
YPBu0w+ZepFBS+VUnSW4GMpoY9n1AaODeS+jWoM1S4UO4lZGK15QV6yuw83twcYJyETpO8/zOCr7
0c6aKywXDHMC86nsy/GCaAv6RuBor6O7+BhLu694XL0ULlkOj4mSAFvBFVc9SttVOdVahVEayAGT
uzNQ+tnUpPZPk9tZX3K0yTcKH3KALDTjvrvLA3V8UfjDfOaPxQ6W7jqKp0dnLN5IFlpfEq/xzl0M
Gk0GwzBLj2XVWntpRl1X7oJITU5uiJRcEsccF9XkkOBUshdMSos2yAN62uBbwKsEC6XPD6cvddst
1n9VdzGjBr9I+PIfWPBLk1PiFiBlfVn77VBk6pbRKguT/Qzymn32v3Oz3ipPhjpeepDhVG+ibvp9
27vJRKFwbO+AkZ2k1cJULk63GHapl1sa25i78RDYQfPsu0l8bMueA3wTkMxc26AjjAffM7bKUjmX
8rlcMiONzxitH9eyuvR3qeVvyz7wdzMJh8cWTLM5cPbaRriWngMTr4Ok0/1nubi6b+yLpjR30Xtf
mJKC75tavZMQGWir8Bz3M1X6JSyOC/uuy9q/0azaB52pvshFCThZY9SbAaJw52w7Kf5xpGz3IKN+
ZXknR0v6zTqjTQGXoX+AlnGVaC/DBAl3KLp9HOjxJYq1z7InWynXH9jW0sl76epkcXP3R5zVWe4e
vEe1UQuP9I3ujtWuVlJ9u6oqA8BjpNOdtxvQusDs9FSZnvvoLI4WdRRyzp/NYWstTemTUdcN/4Ei
WJzWfhJ38H9ibysBLLaUN9TxASUzjXNqXj7kSpOeh1ptOYK3yYudILs8lt38U53CXV6M/t9eNn32
tNx6HPrJ2MrBTTaGOtCyXWz2qASoQEvXgVNIefZpqryrBuCEBJVn3ZntYD7g8OXtJjfvP6cUnDcj
um1/aeikAdxF8wT9xCNV9uZnp+h4eHfZ+Kp0EbbTNcRCM7YajPHCGQ1Ftl0xyoWCtLVK/jfRw7ql
EtCzQPIf2bYtCJ6RCgEo8+Gk+6Wan13V6LauxtarQ4s5P2OXxFo7UEFXxzdphKxQ16GJnE2VkcpB
vVJvAZnjPpuXfcvhIve7bdbGAJKWzrGCYblT19t6KJyLXKQTnsWdX0XKnXTdnia3t4m324CEmB7N
9zZCk/Xmw8OsDCvMbgzrnb5kYRFw67cBK9leUrHSJ3dRhkWlPo7bVnK3t5Rtnf6lxzpa0VY37J2x
mb65XYBCbpj/xfoQbMvUTZ9A/yWX/yFidNJgqydj+rSQLi++PttbvWrzhxHBhae6ThUWNSMAPUVT
LuqIxpCWGC96FJu3Lumfe3+jax755vd+ku7jBoZEdycRVZE86MlizbUI04/JvaUOyU2gXnrk4qaz
vamUWjvYfBa9HQKyxpHSTbmZ83z0dm02fr8demJEwmHFlOywTO6kAKIE/0Pb7id/f9uQdBzhdknr
f55YDm5LC7b0Zba7rTKZh7Lx2P0KVcy4ewQPNprK/hKo0YmvrnFmf1QbOzmn8047qUufpsyBtlmz
AjrBvLmM83rYnyVkmSFPiYysMm55hPcnr8f+/z7p9iMMBRapzo8uygxfe1Z9HWQOSnth+mAMuOwh
X9TcVn04Tme16q0vIf4qR7Xv9KPXp9HX3klO3eSiDqVXz4Zv6w9Rkr3dkpP9oD/ERvyhlbMOTlT1
7gwv6OH4VmiRx2bY7FWMJTe1bsMPSEqjuk754w33MDrW1o9mtpXiuZXyvri1cYrD+LZ7H79hIixL
/x0viAkIT8WTrz+4hjnjHiBXOR/LcdkMc++IlPerdHVdPe8pj+T8lyC9GgE6RbMCAq78ImufNAVy
IX34RqCF9Y7RsFrb2Eif/ALrXKfp0FoTV7oZZ91zi1vZMUmj4SBnRJDx37PZBQDPP+wlKL3nbErB
KN+QGYXOMbsGeiB8hIq05x1EwIXTB2hMmzX9AVTx87C0pGtSfgWur7xIg5c82KS5KG/0hzRMzF1Y
Z8lRWXRZaq2/unNM+h7dzA8LBCKL1n2Mv66sA+vCEXjoyNkDb7E/BtrmJUZSdWDdeSnM1H4eXfMp
dProjRZObP5EKqX1oje7sFiA88a9Lkq4XzNs0aLorVIa7Rq1OnWyZU4ftdAYokC9k1FK+qycPNkv
X291tNYZzOTead6wL1WOuPxqr5bRfwPKlv3F1+T7AFDkdYbieoeB8ozjRvcjX3Zgmp8Wm7Hl9C0b
so4qTOJo5gsgMOe1m0j0L7s2y4e1nUTuN5mDPptxHpy5ue3a9CoMj0brubddG5k15D9LvTzx+g3Y
/nVwrVD/5UMNwqAb2BeMASnMdsEqZFGePKDf/aVfWn6K+KOepGhTKfmyN6qOkVmEzzKYIg27KYq6
vkozIR2+HbD0vJMHGY4yLPZhMNHyAqvXFFSIvA51ttubYHTwvnp/uUJeUw+KSzVpfYsaVVhfI/76
ILLMp7XfKVxqrI11L13ylm56w9mxxhf34Vz9yOLcOII7KO7ZBiUJZ168Nkbd/CoR/jLgiwf8yEFx
x67K2YZ9+sPncHC8DUigXPqEY28QO1+RikU99PYEmRyExY/QSRtSwhlw5iCD7K+bU36qfMDq4F2X
Q5tv5s8DNEmsUZdz4mimzzXIHbbzlNRdj6K0V7kXVM7xnW8WP9LbLYCBcq+MIzO6oEDnjksndqVr
zKRj++tErF1un15qV50f8Ynxjl6WZXdFk9avnjP9QO4u+ys05rd6anHSBXW/AAc+BIhMTVWOb36a
5i+DlyX73DEx1FgucjfB6eStp0XhPYzCeMr6K+SqAPeBX9QPyETn45uWK9Xe9cGLmhqfn8Ipk52i
pfoPD2ZAWWrxL5zZQXh6pfZMciA52YWKFHuulGQSlH90r/OfIh9koecEXwKUTD8BOU6vVovouxrr
qBBzak2wXmyQzOT9NVjjmULgg/QhO4Wr6fvF6YZr1FVYX753SVjrKc3OKxD1lgEDmR7IFEfb7CpM
pvLkrzT60eM08Uurlm/Z6MefFI0aRYCtxkmj/PGE6wSqYS4468ru73HZKj/BuD95y0sjx+DlpKMg
sJMmafcaZUdfv0iz6n/EcT99ydE4uPe5hYPGJEgGOJ5glnOUKKTgvtpGrz2Fic0Gwpm/+nHZU7RR
OpRyuKPi0N/uEH74OqiucZB+S9Tx1xAP16FyoxRTf8nCIbl0EZ7rQVbeVSJYjXqbtYEh/p92Tlph
F/VAj7vBhObfe9pGMJ2hEc4Xy1rQ8As8dG0KPFSCZbTKAoN9TvRZ+O0xxggx2zWOtJDKk2HqT35B
7l0G5RL+GyEtEzW2k22ovyPCtO3ukjEGfhTMP92kGi6ObTUvStibD2pkHTs1bV+kCyhAfahKu92t
fcuksrN3ffNVX+wGerP7RgonfYLYb79mTY4tOrYDqZIjIIohzlZpTeOrCXNur4cjDMlQc45xMTYH
vpkFSjJteNBU9O5uFn4BdA28RpbeJTMBApkgMR+WuxiegY0VyLGOcXMbESz9gvzPfMQ9dthLs1he
yVVmtSdp2hV4B1TcpodbsDttQrLhr7AeopepU86a3wdfa04gV15f1sbz5zut6v/yjUTB0wP+Yzd5
6k4pPP8ohMdeiVDVkuZCh5TmOGvGZtZVnOAuZZW+rBsuuUPQHNeTwZoPsoEzxatwHYlIHVAbp5iT
1mF+6Ipcu1TZbp6D4Yft++Oet0p7LmIUSLw0+kc2a6aBBLIaBe4zxqjRBTOweJ/3bNRrHEdcsg5q
rH7prEx7UDAUpWbmGV9tSvLHwc2p2wlopkwQnJsG/ypNJtl96R4iv4EqsJzIlFAxHmLUj6S1HtL8
xVm3sNgy3fqWwlqsjbBGqCD6yCmf7MBiLRdwx5DsTMwbbuQA21PyrW4H4amrfpToxR1L7JHuFbX2
Z1yBuCVf3m77uk/3XWIo99KnFwauMSV1vzs0Br7+bi7Ra4ziJHs764YLlpnBwXWCHrpahyGSV5Lp
lFuVFBYwbC79MvI/9Q0dFYfUnF7+iC3lKdLpZ9eyql2g+XhTYzRBWWRSya5ncXK1dZwLY/2MHS4M
SKvCca13rGusJ/lTmQ+bKh+mB2ml0qUU+t62ymAnfa03LVmknqWwI29bNEF1GSVRu7alMwlm/k1y
ewuKamPL26UFBs+cQIPyswFZ+PsZ0lklhyqbxseyc5RNWeDRLudt+QPqelJdKcmc5Vgu/STSBsTY
HW8jiz2mnzlekdd18ZbutdkFXb4L0KrargO39T5EeOlfcLNn5tG+q9TxT0B5tADR18sNdH5DmQv+
PKlLPhDLRLC+Zk7drA/jfcoB2yk2zmBNSPUl0f7jhlV2rX0CDrJO3WgvzfXioEGiOL1/UVEccDZZ
kltntYxf5jCp7zEk4qyrjssJd3zytPaXNjnuafWRaRV8P1IHrV0JA6M/PSWN6WCL8nvmPNj9yQTm
5R21wk2+BXZBwnCOin0SsI1x/PBrnrnaEQiBffQHx/yi+OlZkIsZG7AtoAeMeOwxeZhGjLVEkERN
khMb33mvhHFydOO+vXTGrG7byRnfwoaNLqS84TIoev+GWYOlFK94chxLPRqevBH+60KtTRQyq/kA
blj4uLOnPQ1FXrwsvlws1enM+xDR1y+K1/5EkKw9onpQH8Vc4Gra3fDdXjr1qqmPYizwTTqzEeud
yodfqw1Wew8jWoEpB9YBaaSGzS8An3Bs6892qx5uoAfE4I+DGhm3ZpUXF6er40/wb241hIxTD5pb
5lkqBrFd+c/Ow1peGBuzP7PFiMFNswpvYR7g51q49V7iG8Mc8T8XK6uIChBmFvZ5JuG7Fkjlbj0P
SiFVmtWS4gnRNBWM2PojdT5yO8BFKqhmKh8ysODD/AUoJl2k+bVHKwh36ySBmMmDepwVdroAXROX
M1EVDk3yBRvn4AXKx23tDufpEIMXfJRlu66M7ugEgbe9renLYh//LxGyE6jGIr2yabje4MY5XtCl
Nz11k56+TEn2LN02FaRji0ndYSjQvFjY6zsR8JgWoW2oLkaHNU4fAyqRnnkRNlEavC6kL2Pxzl1N
vU+C8UuwkDVdP4r2eZXpJxXo5lvX388dVM9aCbu7Ei3igzQLq79WSR696hNmZl5mwWJeZneggeG8
qPVDxy7qZXlqGX7L6zbDfptX9KFU6vKuDRz2l7D9juLX2Dm9irgp8lTSNMeifNZbPHpKB+42MKMX
FxOPB3FzbK32MgiZBL1QA0sXPExszx1PRcwh0dJZelN9SvfV0kSfY7roXVxvZFSr1Pil5HAmg3Kp
Y2R1OLk/SosPAnhahLP02cCevU2nS+r4xoNblaTcwgr2VRH/I12WPoNGsGXAyr7hfhqeJnx98HdQ
XoMgKqrP8LirrX8su3L6Dvi6Og6d2R2NxOi++8eAVfQ7tazqOKvI3UkvCa2g/3tG2NouHa85FG3k
PMPmRQzWr4OnOC3KOysqgBWq/Pd3nDWuKDuxhR+T4NA0KnzBZaC3m+EqdwAO4BxI+3Zb2fU5dfT4
ZOtDgNL8Mnudg6qFkS0OBUMYO89qZ/wSRI2T+PnGdQNEydw6v/CeDfaCwbHcg+EOxQ/A09o+tozi
3AAgPfcWOtvohiPnuwDIkYDdtFFV/xxbfYSolPqPkzmaJx/rjyOsGeOTxJbdg9/hIemrFm4GSeZe
tczGojMbtlh3jFcL3YqrsVzsGW3nQ+P67QZoH9Cc1gqbh9TD/U0L2d70Vj/2aFhATFM9POuUOdWv
7NltJBcUkABOc2GDj1GXDBjl1Fys5eLXxjkiP3mMfLJfW9ev40uhzJqL3Rm3lh+2aGHWSX3X9Ci0
4qN6IUeNuI3cWl7asXjNdXuiFPohe29oTneZNH1zS+Mni09iqJVk9OX2fXj1SKQmzzFS2imcxSyY
kSDzzPAOOMRbZlgVRib/XjjlNuNG2pNH2TbtqdhY/ccQzJ3r24yqnbKtG7O3/DBtfRYcrOyQUUfo
nBT9thhAMCJwAMGNCkNSMylOArLpJLOcell+J4HS6S/w4RtEZ4lWVTc/GUumWkblMgxdflcjH7OR
AT20TjVA7/Okqv3DsFzcwIjJqJfePkXA42EdkDs/LM5Jw2lVBsNQwdJwCWtVxb5YChoMS0v6JV6a
ncYaNQeIUElTBtwq5GsZQvOrQbw9wvH/gr8ESntNHT7KRfpzC3J0iX8QWLn/DqhqcWclJTbHy4AE
y50Rl9mDlT/keLaZt0Hpd6b8Dr4n5oSpcfdHHleOEGmnvqVUJO6kJZf1zNEF0xs2eO5xLMkgvJpe
lG1vmRT8YZ/dxkl2wWxFD0pSBtfE9cs9KbH5ja/52W386JfWcWQCLFq8UkTF2DBuYkwBJv2580Z9
IyGIgJKF0eYf8jQSsfW2nf3iWASOtkN9SfmszTHO400X/6pCaws1mgpNC4wKv1vjh5kBgq9sQ/mE
5gS2A0U9kRBRjZMyeiyNpZE9pmoxL/DFUxCy34tzzb0IJaSdBCoYfWx2bg0MZTmrSTA0vo/NudbG
TZVa/RlpLG0bWPDEsI3bClsF4CHnG6sLX20/iI4BMJgzr4forAdUF6cxoxzUdRfLxqDWWC5y52p9
dklnDvl5MjxUXf+7XwbrzkgPtUrtQprrqMwPNHQDGmrRh3V0fcr7D6w5bnbsyz/ZNhYzjdN2Jzww
gm91jYpFMnzNWMYvftfYW+m2eFewh/DqexjB1itwk6O1SMB4I440AMFBdS2z3TR6VVo1fGkqtC5M
B/9UZwmzCsQS3Cl8lHyIJDfWzMj/R5+E5PqsnJzSRtGYVMotTzJ0z+Eca1TSoJFYDR/oYjxT0WHP
bcfsGdkDpIc/ksl64W6TtNPu1/48RWRvqU7KDj6wlAPFu+o8J3FX7dykdu6K0L3vkxSQOXxUeFH1
wovKO/QUrbQcD7dI3bLRsBuRwEAtc3qq7PaZZE57EWqXXPI8T/Y63r27lfNFDTm7mph2yKQb0atg
qrlMlb51qoa5wy5OeAdwPvs9TUbXuOWntmp5VyI5cxFOXemHSNPGSXkvzfq9KcSjxEt+j0rzw+jC
GRY3nXWuBKuZXdwLS2kNTrSy28/qxL9u8QZ22RIrfbj3FgNga/ehER7xbcIY3I0p0ZF44PiemNpl
vcxNqH9s8luAEHiPyQpSRti//zXLgDr30S5vKgdCoEqN4jnUR/9swmDeoQMyfY+D4V7tEJpu4ro+
ylH1j5OrHH7DBckko3Kxmyzdt62H6tr7QC9H5bUtgTK5rQ0kYkDbIlSJ6EC9+KxhW+ffcYh4lpb0
i+maNNeI3mifpxHMw2YdkDhl1v273hqfPxi2SUg1Ydgaps6JbNCroNXtBbfOcscXo0laEnE0ydhi
P+tUr9KSC9KMlEZmjLJlVlu04f3yjDVCnoEuyO9nSMTyjPWnrM9Yf8ryDMgpzmUqzb/VXAtevdT9
bAOCuMcVLnyNKgj2Uz9XBxmMwMpesAnBF2kZlT4FpGZBbeNFujxOuds5jeZTv0TUqN+RMQOWK6NV
WDRP1WJ6+D4dbsixsaAHLizttNr7Vh7+g0wEdScszL+osWZSpG7Vh0KZSo5d3gTIqJwf+TJSifUy
7Ws8z988UoZnEymQ6mcTQDJMqXYbzle3MElvuf70vTKo4s9Tgss6mqftHKMmNg9I9dDvKD79aVNe
VGRB+EijGaAZfn4QTFgaw/s0NA3nXMGYkQf7T1vGXXvwtoItM/PgJTSdeAeaZbQ2fpWN56kMnk2/
4IvTRz2vuNJ/4t+gfh6clJNybRvbtKmjn7Zn8d7v7a8KVqrHdOiKuyy2wi+cZO8loAXcv+UkjP0Y
ljsY9wQnp4Wh4vJnuu9CDMoQx3L2qevVX9x4/jpMrfOrM+xTbBbNN0fppp2/hGp2Nl+mzv8QKlqh
/w1lyYzOHbmPgg/l1S3acq/6pfY2QIJItDb+5TpGAOu4y18RnxuOrj9HJ1hG5jMIHZSQlpAycTdp
6Iw/8tlK2f4M4QMbwZBc0Vtj5vmWOg5gPasvvitN6F0Q6x5fMtUt78NKebRY+V+kS8GOYVc6dnT4
d0K+B4KnPsooyEWkZQrg50Wv5pzgRkvZUH017mTYNOyc88eP21TF00KQVdjUyGDQoqnSUKM+oLIf
3XWznoEq0OLHpu55JyRpr17bBgXtpQ/zh968DasePpCVl2Nj3EQK70I+wqHRm8ceUdHfMVGmquz2
Kj5S60T5MUqPNIeC0U6IMN3VVVXowmSYTvaUIFs+aJzLl+xS0prlrsrtYa/4C+owV9mvusDL/SrI
H/0SA8HYK9onFJ9Cvi5eh+MTzQk20xMiOfoRVVfA19J8H0jwulbg0uDkuYQt/YEaoUubwTyJXRdC
osoH6Jo71lmedIvrG9CNTe4Cru87Lz1Uk+ufNXX2zx2qULDglza66fdDWjfsTt77IqP6HSjREvdh
uKJyqOxlaL0UvqFaW69J8uULlMLJidjZl4mj4nytW+7ZDvQ+uYYwyXw+5Ede9ljPk8IgEcFCv530
GICuYjj3chdpto8K0/xp7U/NAd55yBvjvsWleJOl2Xi0k9yYd/HSqWnTbYq0PgwMihtuLM8fjjIi
Txw6TkJ2QR2b5FmMMMo2K8YO//dwvL/1pLkx3NpAPHKnu5+WsVSiZUwuPRBGxmTe2uvOXcl50du3
borgqWJRZMUq/qVVqgBhoINRwEgCOId8sB8oESzlpa2o/aeyHu3FXkZ9UVEYuhSj86MJEf7YctCY
wI027TEedpLJkfwNfqHu0cCVaSNJn1L81FAEeZzarr1ISLvkfqyudY9ZHqof5FzlKUtsW6a/YyGx
X/i3ePdjmzQ4gNnJWX4Z3Rq0Byo5p7jx1RfpGiwYZ6w6JuxCft0BjZQXE0uqxC6x4ly6AgdAiQuk
dbPOogz7V2P+ytuZAo6e+s91E7557aR+I7nh76zBRsVs6oq3LP5c9IH2rW803qkN5CRMJ7VvJDkQ
W0yr13ws56sWGe1WZvtGQZ0ErtxDnnaPo4saw7C5oeXI1fLBDBz3zBFa2WgLtwUa5e+m+CyuTRld
g8WU0YnwQEzrGTJmORvHLG1VStMdiG+4Yz8Us9mzEvp/K/GEuPmcv5VBgGjIkFJ9S3rrNKKSsi1m
gBIzZ5VzP1r1fZTAMw56y3m106LZJLoX/0IyYOOYhflPHGtPzqBU33LN07YVNlcQqhz16Hho4ztW
Ax/fCbozK59yClKz/fMuAa937utAOf2/49guFYcBmSncurX6GRVk2H0/RwF1tn66NMKyHO/Z7xvs
+IPGMhCvQqkYzNf5VvS6XZvWvXZYHn/AM1nv7Cct8a/lMmM90N7wUMtAyopz8FJv+Wv5ZfgZ3uIh
1APrnzTEUJUK9w8LbeJtb3XVS1tE9kENreYCWTa/5pWSHTRyW59m37U2qkmGaZnugH3eU3HKD6oN
6eMXruovNn4UxexZJzv3Jwh9NFMELjcphYAHdnc1stoLvnipkq0Xbeg+Ba0D+H7pL1PTP2Se6W6d
AJSHBZTvtilfm7Ldl2aVhNG9yA6szQ+jFKHvZfcvo32h/vObC9s4CvVuJ/P8fe6a3tlJobHcyW26
tIdpRINCbv0sdn9HBejmnJOSw1JszM8DZiQ5pG36Biv0z4A27EMxDJ+cYUa8YbmYY8ImX25V0/3d
uQ5L36AY3/Sy1THy+Hdaa0ew9M0As8WaXckZHRB8S725vYxJaz9WSgoFfLSyvyKHQ4JamQ+eo/8E
hqs9uqaCBKQL6cyGnGgDZqVzGDi6BYntHuqx1B+lTy7WHDy4Nmdyqyr53tSjoj/Y9rNEte+hKBFD
HDbn7+tsGWwth/JiZb8UXU2C9F/YV9LioZIn7fUGN5PmEpFh69wWiN/A0wIBulzktHk7ePppTiGt
jw/St4bkJZWxzdpGGhq+F0yevQRWiGBTIp48JMF8cJFuWphnXYVp6OZFth8Sv0ZWPon3q1s12BHv
sZ/nc17mygVdIQg5MY59d6YWmNAsef3+neHgNAiGO/TLstoMC3xbLh/aH25lyCn04jwusk8jsB1v
GHaF6cc/Fx+JXgGaYrngKbE+qGClJs0JQ+T8OGq69mr2/S+JcBwYQYjFv+UgUvZ5WehkPvPuwdE0
ZavpbPUVSwGY5qT5Fo5beYXcXn+1k8XhCYaWMWjnOON/Qpr/d1QEjeANqdTfUdEiJStR1OWqK5hj
eZZ0+4OlnXEbCRHU59FrVNU9pdDYTkk0xC8KACusDrTwp5sDwLGprrNHjeYzCiLtvk9a60f9WQ2S
6KdhJMgD64Z7NuddHXHah34LLc6JO/h6C/NOLpHSQsxOFW+/9pFjg6G3REsfEr3gEiUw7lN/7xeJ
cxwL//P/qm2e9ypQbx/+4aprLncIuQb3N4X0qEIzRmLiBVXUDUF9MZBNR9wpNQZgQuSnw4Oz5KeB
mZOfNiVLLR2hpLGjEhw7RpPODgNaNO4lY50syevbBEfXoNTGug6Musr1KyKCR6Xv1Dut1icgtUu6
HIEocuQdqDO0kmo0GmvLvoNdxv5mnN5YiOLTjLrkPlARKPSqBK+wNk8f0IMdH8bGI0dh9MdwQP5e
NENEEmTtW7VKWsv/HSchErzGSZ8ES9/EIYHs3wIWW2PW56/PigdsDMus1Skmol8kxDDhkM2JFu/a
HIq2NGXgRh6rdFW9j36uoWblZ5vRCrJDN3HchfYV2xcXI46Nr1jt3gYifJE+uZOLil9Wc5BbI9L4
+q3hgZ4X9UaGNC9Mu0VS7W+2KdUhXCrnckmkUi63iNAxfVo03UB8vrJoVHi+Evghpm58YtbpcidT
5O593m0Kh4DfP8bJxr+KkaWDUyCfX/koI4rlnBf8gXzEpes26txQt8sHHwaFc84gPt0+97dxvlgN
WXj8ahyjbS59TwLg4+1oG89l5OVHHc2gi8QYYVboV7nVQjs7B2M0s9mYnNrjfyXMmk3d6+F1iFrU
dd7vXPbBClS60x/9scxY49a5scfnthqWVOL7U9Y4JSDniBzLf8Qq8hkpkEW8Qk2bLjrEiuMd9EZ5
Kd4FLT5oXaAXRTgHwXHbywoZ8o3Y/cnQ6TCIupD7vnFzhKCTCPCy0/DLGAC87qXTxY5i/1u9Hep6
uW0UaAZt0Od3UqhErdA6hgbeJNIciim9JxH505qz/jUo/fiVM6EMyUWptK/eMJv30pJnRb7yqrqa
se/6WPlqV8U2Bmn+HdZ0fBgnC/9O8JgYUehHyKbWJloOnWE8g+mNOY3y0lIfpK9fjqQKSIgdjsjD
PpLT6LycRjNOowmCvbiUL4fdstM6wLNEy7zp/dEeKziWBNZJHzXzUS78A+xN2fd8UJY+R6vMx7kN
rEfPN/emV6FB8B6bIrNxaf8PZWe23LaybdlfOXGeC1Homxt164E9KZKiqNZ+QdiSjb7v8fU1kNA2
vX1P7Ih6QSAbQJREEplrzTWm3t/dusSZFhMCs9oGy+dpLhKZHOMso11RhYdEEsWXuoQDN6xg8vQn
cahDzzimudKyI1aDhcDBk6VudxrCZCIC2NK1iZKsQrMf9qIZ6s5r3yTeJbDC6kXKDv7kTlfaSYPy
ziqCr6YdEGtMYDMPEcncVmvRtDsNKzW9tnjechjK8GcXxNpBtER/PjjLKLXZxU0XQQO0zkQc1pVh
1PiJqVSv+EoG1my6XFxAzrjfBCrYRXGFXbckLSPfYOsft36xL1P4YAv8njFLnw5zW6Oe3JCoIEdS
mcYrMTKfRqOfscIu9I1R+B8RxpJsUqa+gEkbPU9VnlqwJRABTNFXQXv1VKNYVSHwtFvfze1A8GHF
lGKaMpoJ7zG7v/pEzw6hTRWqQHqjS3xGpxI/etnoHxNMDEE5wuf+1R9bYLb+Qz+ULf/o19E57z2o
ahbFuo2trgUM9gaIrURmVbR1x1VwU+O5J6GA97a3meJql0X4iuIBm1iQzF5a1GQ66CbVeqmnfG64
Eo2tYPRQbUDGIta/iz7B6WkF5Kd00fbqg3o0y0JdhfmgH7AReM88J//mG/l8Ev518mtoOsELrPgm
elQj/WpYX3O3O9WTQjEuy/oytYSaMf1b69dYQnnm0uXvtJ+FClra/5Sg4+NDOpG9shAa7RDqb0LL
ENgmHpvpTtAWQxXkItKappwqyN0Ysf4vuOJf3WKOmC0mEO4Xs/uuI376P28gZlY9+gQrS3+W0cjK
VacE0dbzeCe3OS4cyjDciTNd8xid5+A2EUtL0V2lkb7LOolyFaarXEykJMZtFbu9zxv+dqGYdDvc
7i76KLADRpq8DW5dHgJooCuRTKsDFZFhAUK7waPxUZXzk+j3+0RCIxT5vEXIuemadaxcQPjs/ttz
afbk8af+yGvLlTYW9QFQsvT2ITo1n1dMknsLGT6kcJGFLWtprCwM9iGTqOU1U59FdzpQEhJR/jz/
vuKFzr+YOJ3/LLdfZP7TKID7l5bGLyQmtZCZ1kpRpYukC7p6MXZ6edTCylY2mlM8S0Mpb20/qI5x
zu7EhJzPOn8DBcV4xB0Z1rnmWAvUM8Yel279cSgpUE8tM1+K0TqgwKHJ1wT0TadcAqQCAH4cAIwf
FcPVl65bGctSk6EG/xq4NePUG6sFzirjzvKUg4efsbnM08G7+6dTG2g+auYuzBbo/MfD2KxFlzn1
izNxC3FWqIBPYXSCBhphcn/Wv1TBBgWddBSZRpGBDLTW3MMS/6rrHVssMdBqNthJL9fWc2cWhRc9
rzG0RY1brCD0LtJwlSb4NI2gMPSFD7j5Phz77/zq3r7q4/i+mA4GH6V7RS7hKRiT5fzUtGoDrXaG
j8k6QsxHosIiBzyEGq7Auvv+x8WkFUw0OfAeIwT8CzEqblP0zlK8AtFFyGYPz0I+ao7q32mZOdlY
KJe2zxR3Ybv6qpFc/1yLZpyO8TKP8nibJa580YEgXkBIGWgZ2fm103Xi4ji13TM4nc8ucW2e199i
q8sPYpo42MQ/1tSRKKtbH/nU+VWgkplqppyXviph9Tpaug2nrE0JNyHOv4peDFd+9Wqmmn2NZLi+
orfJg2nuqLbSA1bm5aLKALxUfad+zdvyVFseWoYMcD9ussmPNkCFgArVfUkbNV+FoS3dB2br4HXX
lAe/lK2jpZboLnAeeBR30itWlHEbF1WAYhYltT+lTCJsaja6ZMdPbG/iyRrG+KizcZk2o/Gtk1gp
OEnY31cTdDcI2+91z0axNFWIqLqJik8L8oc4a4AfBRCupoQgriug3aYZovlrhmiJi7pIk1dVGlwq
TFHmr4Zccl/0ekwe+Ph1D0Hkz18Nao03QhnIxkZslPvcfNGTIn0IkIf+MQtylYH7Ee4LSRizGpu+
y/3EuypRWsFqoSW6tOlrneTJtWnd8rf+pIWAVXWYDXSTqeAweGa36symP8EX7k9OAsM1DUwCnhAn
17gM9T4Ge9ZD42nZvD+5bUB+25CEiYFrktiMzKdJNJm1kNZeODjHLwZq3y+lTdxOpoBuLTCietQS
QeZZO3FG9bKJgCT44xYH1X6daoqx6yZWd9h/U/peew3sUTuYrZIhgMJPzjd5hthRnZNAVKyHQEfg
M/nJ1ZGBSqCTnjQTfYVGnOghUieSj00IUEk890HmV565pzGEInf8ALrwOTN04s+ZkIWQr+pEHYXm
BIcKu5Y/qnGlEm44zXUPc4mD8tKZVXrCS43KCFEJMdc/KC++G6S4oOCQB3TvJDQFsv41zKzi3mYv
4S5yu+A5wXprO0sUpMYz0FtNcbuZVRuG0hbcJyoMx4yPonoJPT7uVAQvroEeK/vE7MYNFWXJK8Ga
o5kb7DmFUxdUA+KCWfaaUFB8pKBDvvJGyI5tZr16oiAeMxZjCR6h2opR05DH64c4FQcCtgUKqsha
tlVE6iKSi1fCNFRCltIx1BFcLKJuTJe49oxrR4qyc+s01rKT2wmsQa43JZBzodrRPyuaHizF2i+q
x88BlWzHuWPtvNRLPcAUduLJZgX0/dRVHsnU5Asw1NZH3RH0z+L6u0QF3bINEjKQnq/vM2XMtgFr
vRVVmeNKSbvuTpf7fCW+XvSoeFA9zXoU/TX7G4I+JJx/9aOxPEEWK99tPU5f86yV0n1tkaSy5Do9
IZYGnDbh/IjEpae+RAcm0gbtsDAAx5wRirh3EstboeP6U+41DXo2VedTIcxN6RV0Tn6AKJFAuFp3
U22VXJGS1VInxwg1DXd9Hpu7SquoCwY9B0OGXM9j6ebgvbpeOVu2aZ5yjdSoVFP8ixHj1miy5hU7
i3ZbwkCa3jvVi6Uhac3G9ILuoFu0Q5ytqG3XkaqbyqtSvFejDKvOqYxd4vUDWTyaGkwlAsb2QzZB
pEq3LRZKHyAGn66uAsBEBqUwn0W7AUUolKg0uznKKhvpZ3su+uXr+7P923xVk5udmnTasq/zASBk
iBYDSfqqVWHPWU3mbSKrNDcDhpsvWqiQhuBJvBejxBgiyO2pcRKjVqjvtDbKr0lnmYC2d2ISRVfW
RSmKe9HSzGBAU+2T9Zvun7QlMdYY9m5KXURjWA22DU7yKL8jUG0f2+mgp+AtVThVW9FsS3tEmZ19
FS1xiV0Fr5Yue7ioMR8JU7sNwSyugszRdrh/kQWd8nCFllE+EfnFUuTrRJ/Iw3WOiWQBRvytX5J8
ZTOFQGdbRjFXjKYRwttpruhKYxfNbTGw+edvvkQ5/1yk/YAxK3oGPIbDuWkGeEKROehR5Kfu2cir
F5GCIEPpnm0pfxHpCtt3HDEmshXGNNNiplAf/YfrpruImW5G4apBfmwTyMlWLB/FotGVINZbph8e
xTLTd31v66R9vxKjrErjy6i9diqWwhNIWRxysNYnV+m2t4CfCY9PdM3xPrwgHKzM261bOhBsoize
xWr26k6VabGvd7u27kNUkNStGT4S8spXSiKfNCmQXetV0D6letBeDCwliuALix/3h939iJBufCQS
bkv+aOSP2OFpmwAd+x0bIEhvnjE5V8TVi2vm7044jCvbM6slWPAM+SruraGqmFtLQGfQj/+tLcbj
abyJVT7CBeUif5W/jmWbLURBXuE31RUPFb598uEkukopA68Yqo+igE8cvCnzShgSLuxU5zcf/j8v
yn2Sjb2oxpX9eycbeTlJaK3DqrH3tuAdqI1drz4rdFtE3BsrdNjdZXWBcGWQng1qqEX817RNfQ9V
Z1hVA2sWzBiC8aX0UQfGBIZWAn8i8HQzeK8dVuRocVs2NWNLJf2jqWfWKZgAXeKMuinrVBd8+ft5
Paz/GBBTOvIs+DdZK9FKE1zq4h5ISDzo5toHz7YWBRTCX9jRNwBHKhQ+1FsoubKrSBceFAzThsVN
Itan7t7x8uAgRF+jGBWnQkpGGABxf/+30fkO04i4Ttyqs0J5rWP7ymrf4iElS2j5raJN1KPWvvc8
3IHIE/lkZcFiXhOnU6C0VjJQgGwyKkSbyqLyKA9P2kFdzW8m0e4dTV1lCLjl7W18fjN1UXuegRdJ
71B7ogDy8NpaugtHRd40ke5dZbxHqcXVqi+dZl9DQY3m7xdlhvzTtdovMmjit9hPqe8uA+8hxj5v
23dWt+sN9X3sm8daKKkqs8JchOb8OTRC1bhr1O4xyKXlWKszR2DWg/b8vRb8L/luFfssWwqDM861
84Zr7osjLFtY7ZQAxjXEl1711PW9/Nqs+P7UXknWqXhmpA2SEkd7xQRX3gRapW3EaGljs6X7BrIR
o0GjrecwFRongBynYzcw2U3ryuDfmTXOseK/L/raMgwXmolMXjQ12fqcIpriIO6yRUrc7ZRRjuRt
6ZtfR6fPPlWv/CYK8a9oWURJvypiQFYwqmtvK4rAxeE2cusTZ50oERenSoNBArBjypgC5aB21j70
qcWybO2HKsnHqDC9jzRCAkMFJ0qz6HsbS+pXs0hhDLRp9KX0KIUfa1RjSoXUiIqx8MVzQfn1BLaf
ulx1lmYTU6qpstyIY3ZUo8/XYpL3Z8UxkjMJMNKvpad/i1t7GyeTmo9C/KAp5W+tw7pcTSrzinCp
3xS84Lts4DveLEkJC8uzWmqivaT2O8EjE13ikEzuQTdTtHnuZCYk5nW6luzbONoJppnoKqThxe/s
ltKZpn0cKJVtImynncnakYKnaO36LiqBqUlFeXgf++3BJY0AeAvVNKlkidhpYraP8PzKvatMSeXp
TjlREPaJ2uTygeRV+SV0vUlevcJSi0WIBm+j2+mXm+xVnP02L+J9VQPfGF+ImGjTDs/xLUSkkv8g
tnRRCy6PejXeDtOOUPSpgCtVe/QfRBdvVBCDCY8+MTgAVD9SYPsCUjV9Cqx0JOxE3Xwb8LyyVdxs
B9Ysoh4qxZlliUai2GuOnDwF6F+3/aglK0nupI1amNkykzwno+4rUI4gdjfu6HmHuc+Ny8e07bR7
a5Fregb4JzGw0DBJB05rOFNTfqZF1qFu1MZLZxg/RDfZModvaUvda2nmP7VFsf3DhtgIFCptvJEa
3ilvLQ7gcNpz70fY4hqfXaI/yT1105RavOSf3yJRmyxqLGJGR4EBm921bLnEYYYw21JQwjwj4Fvc
TNNFA9yB/DmV9XlWnprR8i58C/qXcjroWeAsdQNxgRgQfWI0QFsvT+qOab64henJfEFo6Pj/uEeU
yd/7zFH24kIxqKndM0g+bae0VOJkNg5+Ii8zHxIDLMaE0BCHyKwshCXW/tYlzm65H9HsDPVn6V4p
GU538w5P8aNxm3q9vZgV5ko/BJdUX5kYjVVrGDEAIKfZrVVtPy07NTYw6K5T47GrPPMx8N/qyu2u
oidOux51RdXtxJiXD+lBym0C4R4Ky3kPhfZ53NwkH2kw8Pa/tYXU4zdxSF2lLySdvO1titpjt4z1
TbwXhnhwIA2k6I/AbOHVeJmHJZ8vH8VY6lr9asjHaitGAxtqfeAP4HYRjj9Jhlych0CZLy0HpVwk
1aSF7j19CUciJXkzebKYxDT2iR398OFiVGtCOQjyQ+k0/w0xzlzHI2zTMlNM8s8IdWI0j5fcy8tz
SNX6Tc4j+mV+E2rQmOtABfltLpGQ3+a6kznube6Q9z+ReCM/BjGlZWdqsfutNEgZy0NCuoqbvFde
X1xKPWyu6CjvRXdQhp+zhO5BHfPfZ2nqvej2yVK4QO9WflFpYH1656C6eJCyvNXQT+TVkoh3/tWr
9GMSYdxXt91KU6Xw3c/skQ9H4D8lUWOv8SLMluUAXRKabX01oTbu/capJquJ6ioOPQ9XVh2tvKVm
BK/V0KYwEvL1JZzU7I1p6nO+zQzZiIf6OO5E0k3kz0QOrkG42sPvunWPuuvhj9y+ikm3/iyw4rWC
edXqNtBitf1XUrOoXAri8sxeuagqlhCQMEDs8FiYz5RgOOMQe40NcLm3fjGosg+5c3mb+/rkwCD6
xCG0qRltLPUne9vmPrVQKuYmVV3EmV57uR3vCM9ESzw48teihwtqSgFmG2aVvVIhZy+sWE+OYtQb
9Y2jDOFDE8PkNFZx5kZrEaIZO//D8At3L+o/RE3JSPXlxrAcYzm/I21PMk/UbcwXiClxj/OyBLYY
s2PMpFLTtU7iLJAy+9R5CvymcLRPw3RG4MH+fTTUX4g3eUtM6vU3SCQr4XfjslZdeWVvH3ulUO9t
l8i9KDfvJYwBSyV67mzcMNyqNjYeEu2l2dbWHh2dvvSkyt26Hg9IHgv1scNKWTxbxTMzCMZnSHTp
SbS0yX9Z6akrFM9XbXJn5hWIMXGwMbxCniVcTbqI8Htp+Ns2bbSHejqYtpNikC2be2/kCbqsEv1Y
Ifc9zU1H2pMGdC9irpHx8HCNbiMuz5B2Poy5790ZSv/9c3ow+VkTtlwqTc32gJjUsFZKsNHuMN09
llx5KV6BuNos2tdBUzGgmFKUCQGypVXn3vqWnRQ5yVvzNsW2IgKfYgSpDZkAke+0lUpZDWOhTkG2
Vite/bh7YI1ARLocDpho5z9Hpf5W5z0MpEJ3wfJHOhCwfNIq4McZmEVC+pWCkjTV8islvsUybyxU
Uk52VMauxGmQMK/JosrYjoP1Z0Z76LJgFXl8CYrP1O1A7coT28TiILrEJ9Xy+Gtq7ofoIcEDxNAr
MfVTRydbiM7Sklad4wLD0nqqrtLRdXZtXJ60iYMIzrVoF/PpPKxhStnyfoAKMk2ngpwsXQgx28st
/14b/XIhSbm61QA43ndw+vTFOEC0CjUJ97ipc544nWlkfw+Smj78NlmcVgagxzGqT7e5li0Zu8q2
noWkSUiYwsSzlx0552UqJE8AvsI7MSwOs6xJKJxu1/wmi7pNnzvFPcX0pALfzS/2DQfhD1Ps4wOi
vhB8+w952uWHMC6BNBFrOPfYh4iBeV701zy7GIOdJvcf3S88cM2b5aSQOD9JgfahI2ncisFQsIXF
6RCo8bGu5cVt7h/XWz6WV0ae4hb268ZD6O8VOHvHymqlexxMxHfUrT6t8Yt+kRtuvrsNVKwutjm6
hYXoayxnvC+ik3ivZ1STYOc1XF0ytMZBKyWaSnMtcW/OtqafKsd//+t//9//897/l/cju2QxD/z0
X2mTXDLg9dV//9s0/v2vfO7ef/z3vw3VsdnOWIaqQtOydV2VGX//doWQw2zlfyGK7rPAS+MD2u5k
bQQRJXQ2H/IpNioi6CJyrlGhS7hafexxeqnUuH9SeXrvcQ2z19isj9/EgXSlvSZEoezDtByeHKME
rzOVtCpKDOE/H86Kiz687HrQuHoof4N+eu37Rt2p0WhSz9ZR1nCAn6cfANrd5RZxPezLJ1cBfMIX
WNO7GzOVJRWrv9Q7QofckNImjYQ77hyh83oXu4CCCnAlDVq0ElMziMEtyThFWJkRLglFhDhWcIgG
+OjIyuItcodo7guG4GRKvP/FjKwYzXOP8/HtIhSkyU7cKI5xnv/n/4at/v2/ocmyA5qdaI1hG5rC
/+Pv/4040gi7oLs4xBE6n8HwyktslyUJQ6Va4babr0WfOOAfoZzyKpy74MhRtdUgv1b1KlyRcYXv
EhfdPfU07XzAkCNFK5rx3EVYDdwl9jtUyo2yHYKuCtZ1VXzA7V19Yj5yu7LPUt17S18mugwUi/LG
W5tEAxms0avuy+lMDKgF8QHRZ6cWQoSmxltPdM5X50atQgzYxobmUorMhnHeYqYQM8bsc8Mp1Tzr
Y0X73HCCCwxRHZUHMVVcNOgVm06/0Q7iEUhNRbW/3XLu45Zx6ZgX0RK3bLI+3IgmPL/wHmLRvGcV
9xW3RCutzT9G3NJRJRfGG5telQ/Q7p//1YrtTP/M3z56PPgUU7ZI4ymG7siG+cc/W+6ymI9lq276
htCQS4Jvr9SVxx6QHIJJmOobpeurqg3jH6YR/oj0unkOdZ86jCIBwZHFyslGH7OS7KF7G+P0PFj6
xzh2IXA7PBQGNnCvkHiDNTylZCeausVfzmc7w0qHUc3XVyleH4+50ilXHQ2N6PYrvTjqHWRVeOhU
oPXJuK+Gr2CQzGfF7ttLE2jg+eT8Fasld691FIaF0xrPl3L46rEcUW7IaN4Gr6r02ICIeBS+J4p0
X/edfxU94GLhlPWjR6gwSTM2TvOg3BfJzvdQdThqHJE+/uvQ5/1r0Srp1o6oY/JyO5wHNWgN1eLW
FsPiMjjDoKo0z1oXRmYsdMUZz6lT6cvK9rPnbkiSZTIa9gvfIiq0tHgEO0wkOAey/VWqu3eZ1OH3
LJEfG+yTPvLcvfNlN/hJvmqjyn1IBZRF+svTU8yOScH1cvJSy3G5gNDbvdpAJxChN1ThZNKVEva9
6Aai6iNXkF5kozq2bdtlW8McqWtyE2U/9aVjy9JHpeR7QXF3tGmarZQr7jvEQlZc8Rg+ICV1diHM
tp1s83CwC02mkg1PWkUBAJj8j6l2n4QLU9FRtkzz0SP9Md/yKZARt1aRD+5Uv/689d+mUr9sPHmN
/R6MpXz0k2ZYy6S0nqVU+5lhaf3D6F5g3KYfWcMzOozl+BGRZLvIx+C59zWed5bq7Euvjp4yAw5L
MGokmPQ4fmqhT5/RiNzLOth9DIL8XYVF+SUngbZUybVtq75BBiV1x+lhdSdaluIPxiLP26OZ1NqW
aMaXOJbkF9LR3wy8+H6YwP3t0tff0zLTIFY2waMeFvamkRPr4Gfw/w2TZEQ6XQTo/ps1XUQycZH3
3edFndeaq7iGICbCkhEgHMCP6WluoaPdO/6Iu9IU6vz7DDUCZR9IxWXQJOUYkxyY022/mnM2zq9z
tGlk9iFX9yhOclVqz1mg5A86209l20htggKwsPhsyOa9CyzqrrWSo+iKtbZk0xFXw5qosLMMGsnk
e42DmJxavEPjJAaL08WVteik0juoDTUTlHg8CFR7Z2cH2fDYLk1dkkRJiM+XjxgTXboHuaGyCQLd
LlIGR1+XXqOtRJ9cx6uo14A2Vs1J1l3jXp0O4qxQa5PPXqUteTIpu15BEyW+CfAaVVZVb+H5lpf+
o636xYMWwMOZvivEITZjZeU4rKnEBR4EoAeXctXbDHGPJMuMdZugX3WUJxtaxaHoTSDXolnXyX3b
V/cVb9FmiWVvUxjRkxjTzei5oZr0LFpWCSwT9v++dpXi0oS5u5a9QlmlXQ0Li8riGlBJru7ndp1+
McbIvgy6FBLJ18e7sDW+zGO3a8VoDBr0erte9JGSGe6p6F3IyPaGwTa/dxkvOaSy4FpHQbGtsW04
jKM2cbeJRqWYE72OhfEi3qCwE5fyr4sSTS6ubozeBgrAfaEmydnMJXh8rn4Vh8QOM3yyU4AuRlOe
lSaOXnw7XDZARx+rvvBfUFs0Q/SS+JL82Cn1UpumpBjfP4zYXYgLZCKD9ybPCSS7IMUom8fdMgci
MlLWLJo5q8u7Mo8+RKufZnQGPithVXh3ocFOGfe0TW2TV+7hRD6wzgiXWKhY70a4F99dfQpnUSuN
9pqOqrQVU83G9OepGea87864a2pqZnTXeqwmOAl1Oj7FMHazFbrMlGQDshulmTGTYvTWTKiW/n3y
dC0V5ac48My7skV1krBT+qJpbrTkKxiXhyAvH8M0uYh+Sem7dWmnFGCQnf+CVROEpHAtZxkQHurL
l8Xgl9/6TNphxaf+LDACgf9qfKuiQlqkfWFde6ccNkYfqnfWlBpqehw/Ai/eBa4R74xU1p51221X
7M+SnWB+IynsVn05fI7GRJ9WKZsA6kjUaDWkOLWgp9ee+zSJdlLf/t50pmYp2+pzZtSfo7emuDaH
JP2Y5TwcO9++04ATU+TuowkGRfslaIutV3TDB4qUH4MbW0+u45ubIMvYKpQl0eyGmEZCedT3sPsh
ZqoxIJkxY4eQUou8daoK2JSeF4deDTARbIJ6mU9N0eeRgZ/P/rkvJxA2en2zZJVh4rhIzl2GEOVt
x+nUNsxi2aU9ZpJV7xMyiYOTOBOHhED92hpqdSV3U+GXSg2bnGZvXYEtCu5A7brOlezNIrq8mNy2
T0lSBi+aBlVsmuZBQjjEVWsv2yH6AoGjlh67Ilc2BjTJhaUa/VfwYDa7brk7q7mcUePLgED7yWQ+
oVNInwOIfoqFwPuJgdsVYsAx7EU06smDz5L7imR8z+LMPouWi7pw53ptuBRNcZCq+oWl48vA1/yi
9JOfAoImEGlCTSwOne0jI2kwFp0IaaKrCqJLZhEzlSVdWkuypT5Rm54tYtk0f/irQcncH4ZBmU3Q
6vaTLLX9Wgs2epKZF6d1dIqffekNAvdVaTrrp9N/FJgpfJimHS9K/lbPUm/haWA36TnTjH6vYlyB
wLg5GEmanALPt1mTJuMbatjjrK/pcvJJWfQKk75YKoF50PycsrEsT9/HNtvVA3F4nmCnXO+Ia+tR
dxny2P3aKoq8cDHQes7wPFsNrEcuSY+mSa3VV7zSs4s4lG0BBTYuyuWtT5yNIFTHBAHDrb83GmWd
kqBeFb+uF6N6cAdTurvH1g5bavRS+IZX8YLVvrpUpJwaZMeJvydyp91B/xmvbkAhiKQHD6NmjlfR
Jfew/gzVazeiKQaKAGdS3DsuyjStDCtzZ+joRivNbwGE8T2UNCQZ81C+yJ0z3DkuCdaQJNV3/8k3
0vZ70AfGStJs687vi/zS6fCjOkSb3+XOPPWuKR/KuCo2euhCpRY0ofkURSv+sQPF8X9gmAWQ+cYo
mocFuGgGD2mxF+08Kb1rAL+sU5Jv+IsX1nKIqb4ao3zaHP5qk28mUWCh8ikI6i4SaNbHJjPDV2hq
GBLFzjV1BvmxAujKsy98hY/jnawWaLloWpFChKaKq3U6pNErToKE3RDww8NnsqppX7HIae/FoGUQ
FeslVjeh/5Ci6VzIWB89p5Xco/yXskvE4mw79CqOTakSHyi/k3dxm8O6DU1jrchDfU1GX8aPJelf
W5nctDxU+bukp7uwtwbegDGbwryb4CrJvToo+TcziftF7wf6c1BJ2arLWusyGthDS10nH8cR7lbn
2f6e/1xzCjMW8RS/mA+hb1rLXnP2RVNUABH96uglcnUUZ7eD5WLGDqWlWFROi58Elg71CtvfdNWy
35K3LevduZ03ckbScpokOnHNTlfl1MmOoT5WZfzkyTl/G1e2rrLvmNcWnEGQdGxkCPBdR0trKWGL
foqWONRUFqLLJNUp5odpUJ9dLZ7nS1JmXTuslBDW9sGWMg2qz+y8P1RhMazkQs4Oqay3b0a1iyYV
aGWo2d7p63TdCq1oFnwDOpM+WCGemHVvDBsXAvuCvUP2RelZ7zUmWuAenfVbAKt+6h5BX+IQBZlg
bsr1T69120s7ShrfSuWHzdLgi9kkxDOqsN17dZV9aY01Mgz5LdVKgHXoDleiu3TxntVbSyFSJw8P
WdS9RY2MX2Bvd0cbJN569Ftll7AVf3Nd6NeE3Z75eGHREzksk4rReOssG/NvC+gWJVXm20CZlu1l
b0UrZ3c20lWQBHRXLlrFRkejFkQICvtUitcuWN2Xnof9Sw5R4MEcC3wH6dJ9Kzyq7K0Wogk4Idyl
fubNFwRVAOuRRz8uwUwW80yCg9vKKmpUGeNb4Pv9XdirvL+mQ1Ski9Rrsks3VS6ZDTYxPkTF24S8
JA9h5eiFb30ubjqbwW6TyU2ctYyC2hB0D3lHcRcxkXqWnxmsl4NoiX5fL1epikNDrWNErvlml65c
L+tQuprALaleUNZDHHcL3VT7FNi82x6VlKjDBm7aTjHGHh49faPiDtJ8Kq5xQ6SRYkTcTZx1pJnD
hB1MYPfNxUsoSBgkv/uqGUmw5Jf2z16nuJdU0fEKmwasgDeZpUjIuCq/faBI/ieUj+6rneTNUnWl
6FTaufRQBur3+UYTNEtOHvHliX17PLcpUiYrhG6ajP14LsmxqQtxGub1yyQJ2P/Wh/e7cVBtj/pQ
rqVCFZtsXN/8lWGp+kpc5mmtvXFK1MwCeqRg5aBUiX8viEm/umTD8u5nr9tJjyd7n7NE12hUCgE1
pI2Uu2YsxytloVYjCig7zh9L2YjvNBVEm20pIakMI3tRJAPei5hspdWOup16aflNlAOXUoHTJO1F
jCa55UFFKaK1r9XZY+KH8VXXr/NUFDLfg6F7hUaSzz850crmrAeAZ6cfLO5QZvnni5lvqATJ/GJE
UxyysPztBZWxV+2QYGHdN/1Icae/v6jGao5e7Z1G34kuwCexC5d1Fg+Es1B7IFz81d9USreE4J9v
bgO2PxTnILMXYproj2M5pELGniLIfCUWqgqclaoDNjE0iccnJ1IZV0zZW0KlJctO4kHBToyiLXXv
MZuiQKW+y9KuPCTwZhYIvKK1AU1A3ydF2a/90Le2DdnrlZv5wUbQD8Shj914VQDA/a0vdhSIoTgE
bTLfJIkINrfU+3JTa2X1YtbqY2F5wYceKGT2g5ToCvzehOXOwbHD4II8gnX1NKPjF8oz+V2pDDzI
1LrBpZQgh4kXzCYwVeklC7VLGXagKA371SAq+dwC+96YSVlu1EC7FMDRkL3nOOZB4H5LA+MCd8r9
UWrlRkrr/ltnophVWVI8KHHhboc4GfbiotDFZi9Wx/Et5iLhT4Yj7wa95vDbRYkWuNtuuiiliv6+
C2SKRaaLfv0ka6BOaFUPevyFom9lrUoR9A2Vz3qBYA5+bZS8d3i8//OMgRlACP7zPagIid+Bds33
oOJkNZpefHKLL/3/o+y9lhs3unDtK0IVYgM4BTMpUaLSSHOCGo/HiI2cr34/aM1n2f7/2lX7BIUO
oEgKRPda6w25Jh/VwYTX8VhDDdiWEBN20siw1LaHPn5gWrr07PfVPBlLf4O/MVZ83dXpJ29rl13+
puUyCQrNMH6l+VkWtvWXY3jfOqcMvzmLDsPTBptgUJY7Glo9nNTV7t9X++vVup6bf1/tewBoZ9Ie
PP5wWuuFGyikfFEloDUWK380Ivwy1YBi+VSTzj2LjrEqnml96uxid0w3nQK9mk9tgoZOZu5jp82O
utFlH573qkKWZmIDUxYrMGx2sw/xz+5/zVZxjJqdjoYIxrb+6KPOsU88T4u7bj3Y5SpN5LvsSdty
JXb4BEwRjw/2d1n+ZKStdXCmwjnUa4S6GOVPV+cJPtiD+YqMzD9aJq0MBDBVIyLddaZqxU0//Sy0
Z59Q5MGyjOrVh2e8EEN8i6LMxL5hLj+b/ZhnO8CB01GNwhx/zfKRWgMqbc9mXxwG0xffEsuYz8gv
iE2fp+QtJ2FsxvX9KsqOYuuog94l3bEzLIQ7jFXusbJE+9n+4vaYVdHCymX36kR9Svowd0hw+SnU
lhJtTcd+Vl1inktAM7K6pOsMXQ5IjP77AvDOW/jseFM6cYNIRptt6xKhRzvWl7sojAe4GwgUqfu6
k8+jlTs/KJcv2w5DLNjD7XDlBmDFiOUHmv4rYAMILmkLgMKWP+1VytKEWXVDdz1IcScuN1+jnm4m
OwHc82DAKSSS6qcDAnHVe92PLxSymtskde3mueHjZFfVOygD/zBomrNTs0zCo2AAZ3ttcZQPcthj
l3G2tmpQFI520l2v3rbrK2a5RgGg18iKrE335vNi8HLW6WQJzxVGfp+Hms1TEXy1jVL8HsEsnQiw
tuSO4N89f11XtLFHRmi6mgUSQ2ipiROagM3TQAR08+VTCNP3SfXk4AePhVumG9VUA0scQQUqEvOo
+tShKPfQb5CizmCcSK+fN6Osy2izoGt0QgIZz18UWm/qMHrQM8eifki9qIrIErXjg2my+VJN9OfK
PcW+cqPbrbO1Egd2opnYU5BWfnevDnVZ9PfLrE+HyPf/VF1htXT3/5jnhmlyKWugFetcNSUnl3NK
oUOkpeGdiRQXdOGy0Durg/f32X9H1PRYzPkGXSGo8utE1afOPmfPSW8dIvS8rKhMLoBgk4s6+/9r
/j/1+ekAGc110u3X68EJAVwOlEiT83ivDqQkxvtyBZVUVFF5znq7r0H/72mqb9YxFlo97tV8dSV4
OgTn1Kk+1ukdajaBmqsuHZ3ob0SNjOCZT1ZjAA2w9bvIWsJt38RY5SUAPUWb6H3gJgOyHZppcK4m
kB+MPifYtTWQirY8KOxF2N0T2MinRNeym90+RegGZoh36PIU6kIPTBsdw5R1v8L245DMrbXzejd+
R54OlFnjo4VHIvUbtlUtP8z3JjLSu9Jck5VxlbwPZeqR5irik2qG/XSXa7DKeorAtzEznh3ZybfW
/h5aE0XhgrqMaNCWUE0H0ysRhL32jv6OgfkvU9zRGx9AhzLZqk4aZY6Laql+IKbyauH8o4xukqSO
waQjj6eafeN520r3nCMbVYsSpP7iA0J4LFE1LV19a8y5d+2HEvEcpM5DKGXtU4NGMekhwHTbBLkn
c9XE+gcMUgpLv9yyZvjWD5oDbnyMnhY9BPzTAYTxoqciyaMnDH1iRP/kn2p8XCfVfZbvBw8ehZqh
BuL06hu3KnVfyVhWj545Rm/l9KxQaibmWtdWL3OyuxQ0Z70rjzNC2DvV9NdERJxZziekbX0JV+ig
iYD67XBbKbd2bxvvWjZ97p5geO0tbR5+TC3+z06ylDfsn7UDIdh0Skwrecj+vgj3us+Lynn6vMgi
rVOw81oXALViSPRMTD+WN9Wy8jHZdsBSqYeypqDOX1x0O68CdYHqK5rkHxfMoAk6/E6y+96Wr12U
/pSr4EiThcNGmF16H9m9cyOV9WdVm/N3xO4wDtLg2w2trd/62Pql5pud0Wwii/LWgrfOrfawO1QD
sY5tTzW1072RVNVqmxCDiAvt+7jw/L2hDAXWQ4EDtu/21BlXL4GvftVsnXIcoMUV3Rb3ASz2/j0n
oSYPG3yExyEkRrPr60k8aU6/waGTZ/wxL92bPtnyvR/Fmjdip1wbaBh6w6ifZKLJa4TlKhCDNHyV
PWBpb/HaX53OBtm2//r31W5jx59XYzT6z6uHLmpwozfmrUrCICxeXhP0aq/gaM2Nhj3MdugHqCQq
HVN3sdh1lvGzQ3lkM9eh+wBhFmKGhODBhomSuhWzTptt9eJPznXGTqOeRtKxWGznsW98NOuFS7dQ
CHTd3xfG/Tw8+ilh6+T55aXEOW7TKP5KPMe8E8i1Iyno0+feT+Gn1r5+7fvcH/INfzbVIA5j/imy
03Enil2deO6jEA0MthS3n69W720BkniP2STbGyoO7Y2e2eq/tWNSPZQQvR+ILWRgRc38TmoODqMY
CfTWZh9iM0Lm/VlNC0uqhqVtIz2GfvAmQgIHOUHz1ZF8t7E1j3eqDGL9u6lGUUQf76asiHam1bMC
SPsN06jslXovO0vwIcesSOOXqrB+KtNAOS1vVm3+nmBqArhuYu00J2pvNbWsx7l7FqsG41fPED9/
EvjUOC011Bp9eLDGWQu8xGW6IDGUDHFxzNdvwtGH331VUhVH1Qz/nqf6zEQne1Vfkd7znpIeq+eK
4rdqIYuNN/GUsAR2CCxunNH7WEIp79So6bYVxHiTdC5muaDk2DkP+mycVFNtpFUTx89589VUo4XY
f8LPLct8dGIT5A5/5uI2/bFd0TuqS53FfqNdZNQdydR2KyGz5lGdxseKReaYiHB68Y3yuzIuLnMc
PTt/eVET9DFO4IyC+yLM+5yQG+FH7Y2/J6hXiEczC1bfkbv/76xJq+MjUefvl8FF+7syIP37Zb4m
qDfSyua7acnqmchK7BssQHGEzpfwghorkZnpgNcQbL8uqjObzH2FGebpP/1qUPV9XqbaoWcesDs1
IQtKw7gZsnPuoVZogTW17kflA+aUJl5S/oD0P1vL95GU/P8dIGTqvvcfcJ7t+r7hgsmzHGBhujC9
f8PBEt0vhDAq58Ratxxj5FiXjW/I4twSfcyfpzn/Bmomay+J0+FUgaMzzD7a28i57oyp9l/aOFxr
IwsIAV3YJPfoi7uivGunqgioSPkvEj8UMobOuXcRwd3IAKsE70XNTJbk4hpYGZnrRJRGC7h1ALXV
IHIaDpUpzz6qJrUTbUdSStupycmEmLMXeR8uKl6bsJzFiyNmQpeOLLtqWg5lL1CO+3rAMVZ14Skb
dGWcY3zHfBxe31CFL6+qhSFivElMOz33/QwKmVT52Y786TSR2NrGCGgd+xGUkp+W9ZavCPZcBwtZ
Nqzb5ZL6n6Nm5Atwvn11UpOXytoYHjYLJQoFp75butcBmUVYIJWk4EzT1zHD433lwPZl9wo+I9rH
Y48U3Tpq5n24L+VYE/fQ1KzVyj7Kpm1q6AkYXFRyyPql9+56YK+c3i9C98+z329VC2GE3/1q2lcf
wSG60hnhhOeWv/pSx1h1PYikrD7PvvoMw3ycEtc9fnWRcMK1YD2oPsRhQPHxDCKB8a8BNarNYQKX
LWnOpDGc02dfiNyQH2G0vjjZcwKr477IoxAkPdyBvZXiIqs6/zHy1R6hxviuiMCvct3X4fMVLLnK
vdn9ozGZv0eX0oPAHKEzbC5Sf5phTtd2+aQaGQ+7wxzb80Y19XVCLuqfBnK/F9Wl6m6lk92cVfhY
dRVw07bAoim6r31dF8eP5VBtK24wsp0PopPpXRSP4xPpqPy0yM6GtkZTHTLbBF3UuMkJvaDxSQgC
OilXL9n/zYBID9GatRzGN33+Oi1Jql/OtOAZuHaZGMFda3xSVEu9zgTVa+e6ablTfdBJSRFXjr+X
5XLvQmm+l0nVP8XYu9xBF3tVrcrTgXlhiAciHiq+6lMH6OGnAeLPVbU64PgXP2v+UPNVFwLG1Zbv
+s3KRopGutd+H+w/tbG33ictWnD5kF0g4VNwt5swG2pPf83dydoiPxpve09+d5pSO+MeVRzcMpvQ
v+krJCfifmMsxmMyslPQrIVsWdfoH4OR3Bue9J8TVO7R815+LBrmaA2YV/7IuOzgLg7HaWpjqFoF
hi9TdyaHgNb1lB71IhL3kROmWC0LHVX1wb02vvVaNrCvvI4Qw+dN+Eabn1rU6nf+CEZ4bOShFnZ7
pxX36BTLNdzyB2RODd7RKI5Gnu4zq8qOae2kh7rM4d9Fc1DNSxIAMxM3PcTnztK16VzECRVJz3ir
3an7gSgbz5fK1q/YZDqAaiL2QV4VHWy3MXbdlNsPmVw21WxGT+oALUo/LYAcePH/9YG0zHZN5TRA
MP/XN/p4ScZaHp7wbow/r41aixRDnj+qaTpQtjuq2w9fF+m1NvLswSf866IMuPXGMNz0oPpmdAbu
wti/DDYYjcBq5/pMSRS5a9UuV+SFaquD0LB8iWZ89tCQyIPPo4k9xNmA9HXOtMHQd6ptDnZ1VmeQ
TJi6rOOtukr1/r5Ur6YglNR/1EqkFqkoDVGTXA+q76v51fefealay9Tw5+nX+NdL8GN1fy94n6dS
DkhRGIGDX9J5arvfhyRCdDdbD6nrxHmg2mpYdaqzr76vgSxpoCt/Df/3Jb6u/j0ThcNDbTXTBkHq
YIwc76YhGPSc5MMJXtifwAeXB31AEdoeInPbAvLZD4YMn5dc4ntMFueXY/+qognQw4ixFE9xKK1R
bx8rv62OUHDs2zBK/G+SLvuz8I6pZaS/ajkNsNtD+ax1VXsojdw+WVpuAslGncMD6Psjnd3tomOY
4PhJT7qmwX4GNZgLJpr5K3riJwc92Y84H5K9FzWg/kZME7iAenGURq9Gzy+zb9M/OuqAr+Ygd64t
LcqdefeRLdlu6m3tdWyX+phoTtBN7ngRKC9fkN3E4tvembKbT35erCVXMh4kKoutJRr/6JjFKVlS
69RHULvAkNWXSljvK+hBPdjTNe/oEQhuw1dWz/kgRYdWgmYkH2lDwY4v9ClNqmOM1sCVtCmyx3aO
BvsyH4oKu1lPLttZ69pdLdfCeNVBZwZcdrCiSKcABmKa+yY7zRoUXBcgPDQmL8f9MH3SGqM/2jM7
nDAl0Q8GW/yBvOYxXb1G4yke7/oMKCbrykZqmAAYs/tridKb7Ws2NYR0Y4/Zaw5F7Qch1i6NvDYg
LZ1fyyoar3hhUpJbfUNLT7uESV+8IW1QHguUOw6LSwg/AGTzG+rqXtL/rMAkBJPXDDdLo8CXz+m0
T0PcmUEcXLPRr++gYRRbGRb2Bo3i5oK8c/6uzzuegsZmkdwwKEX4WycG0l+b5aGtp+KSexSz3bp8
IFbEfK2L8k1rWvbWoJT0MBi2v51QHfJFtR1bYR36xPavwtTfwf3BOusQUamRJz6llMs2cWT+6Yop
OyMpgIyA/ezxGMOqozgPKXhqrdJXTF1UnUrL8lD/SWpSTJV+FJo822NtbFpRBX6Sd1vfLOptiUja
1RVJfhZs6FKsabWuDnxdgBubvPBbXyPz00nffU5PCftKhAHI8zc+mxNHku5NgH5iMn6Y0/nV6uvi
uTg5Y3IbOoGlHkRW1ETB58TknfYia9jKL5q3ayS7sNl8wJJMO4dWS3VHTkD7KvlDSujSqZ+S/tSb
uz6dbqZI4U7cNHTwg1nOCY/7rL8z9U0UpqfwV59izNviH3RWh9pv8u2MYcZcemkAHbY71xWqjrX0
IewX2dHR7H1j56bYiazuN9UgPnQmuCbi32P8zE6ow7F7Ks/qYPpJ9XmmmlolyrO/HlQTZ+iUx/jf
s/8znJOho+Y/BhYx5blZnUEI7ebis90W5R+x84dbO9wHsbvBkcI8lzI3z4sdO4To7G/z+BU1rzAA
sPwd/XjMHXmKAArGNMyfJ3/ZqFNQz6/CjKt9XE3w2lJhnd3ZHrfIA03g305hlvhBGQ9kSEYk/1Op
HRKHEnvge7xC2VSbNO1Z9RswxLWH9Byau7MLUdZHCG7DMx6gEY93K6VMPcmbGHXubz3QzTk7NY0o
jM2UyzdXupgYrO/A83fC16vT3L3WVTGd/Wicztp6wIE8r2OUVsqhOIfrQa016gzea3zoZ1KYgYg0
YzuO6B3o6difSQJh+7CeDc7ws2rKFzR3RVDrGd9AvS6xZOWcw8yKgFVEw20+hvslya6IFWrnZrV7
UYcwgUio5TZp/ww9j3Y+OQkfTP3/DLt+c0Dz7vAqKc7jvBRnNkC9lg/n1izsk+0A8BCGJEZzqeYN
Vl/sbL2H/4iQ0Ln05XerbJ1doaczxQwcTPdpXbxFht+c+ZVey/WLtSftIlKse/r5kLm+e1AfLEaL
YFNUEvwH/qvnpO6Ws9PBESd9jlqAV53JV9Rn9vLewU0TNiSFfs5W5wjZVP3n1/T7hfia1Fle1MPn
WYbC26mziPtCiHvA8U25iUoPDKneLPtWODerlKhkRD6ymVrcntXB0+v23GcxHKUmBVsJSSOoyjKI
uq49yyT8jr77ranBA1ZR3W3Q/9mCQrt4TR/ooXcxnOkcJfIprUGhWeBATkPUnOuCtLzhOh+N0ML7
dBqWTZcWtzKVEzrGxh/oRCJv2I4XSbkW/ccIIRxReLA9kJMSQBIyvXuqszbaCsGOCCvtdp8gJLeJ
MpfKa21Dnwc3CXjxbTZDuYfUmW4N3212kYMKrZaMEZGfvY20ih+cne+L0PuRaSTAHdE9z2U1bacq
8rjEDzeNacYBFtH5PiayF4s9Pscu1dVpHkChrwmwtbiaOQKLRBc6Obg6nI/cDheP1A3mlRHWOebO
QCx1D0EWtBVh1ZYfFTrSXuMcwSLr+9bv2Bw4uD3HfswiIW+APnHF0ccBxvTkHCEgPfjRFuvgCHYL
vwkjLKYDDGOLPz2Z6ETwedJ4Id85GUHEEx+rMJNP2bOXIcskw8c8ixBkyn3tECX545Q63dET3Z0I
8Q7N4uqUsmadkzA59DLt+CoHdyNCTJNyzAMCBPjlrllKvLpNDXcDLbpmicQlvmn0Hc9WscOIDpiX
m7/hBKPvRAq5KNVqdMynSNwSLJdH38SiEpGVXeZFb9LuWwybmyByu+nKYvfAb6i5FDFmc+5wty6r
gdv7HzraF9uEks6m8LBGbdh1bz3dpVppGN8HT0IY7Zr4DHB74zRixgithZU6JNnO7bt+60f1tYmT
UxFbIAR8+wFLKMhCpW/DssnNjdcCJe/z9sDvE0WytryZZQVDoWl3/LOWo/Ckc8jFsJtGs4UFYzcB
RSRuaonhapzwf9VSTNYtbjnTOi0kD/cEE9d193/XJqgl5PNUngxrIDQYdGqV7MazZQa637PQU9nY
jBViJg78+EuuJ3+lcy/B6q9c6QFNOvKy2IjYeCnoEIaB6uJylLH4+eNDlM1u4GgL/FbQ73d5/9gu
iPnrFZ+/m7M/naoudoanWfeag88XGZi/fDuFLZ83rwRTl6U1Uetz2nA3evpDmibo7vnLwdT8ezuP
y01mdP7ZMYC8VwbM0Sz19hk6htfOv58iI0I5Lk6e3WIKCX9y5+hpg7slh+RA+ekeU9tDxYP4zBTY
2xoJ+obxmsj2w/A+FwbSu6TIrnXdaA+Lg0I+0F6zrOezlvfLwdaq72WJXTCOy83jOL6WeY5664i/
HBs+Y8c+atw0jXMn8tg5ImGJrpPR/JxmtisJqZELq9E1zZ36OE8PCGU4gdON9aFx3PQicp3yeHzv
+kNLSTC7a4bKe4gndGatpksP3QgiySIHH6Rh5t7Xi85Tf+nFFuEJA2F/dlTjIL1t5Etz0/VWFRgA
4PZT5QeoIrhPMI4MUPLldvCluy7czqbPMMGuBxTXoxrrGlJbiFqB2YN4hcBQ76xvKr3GQ/FIwQVl
kShsd4aJxlPmc59IQWlSy5KIUp8r0Hg5o47Ax0c7eKm9eKMtNrX9mOKy6ZGWM+xhu1T+25yZLNFI
PhyipdpjiPPdhO61DfFyZv0AFVpWSf5QTmANwUNvIn3q+HsFMP/CqXDbBo6A2E+2GUndbObRnc6j
NB7NqG/2kuX5QfoFrAoHxhCLQPwYReUrNjZ3CFxce9LLV7SiZuwEKPRV4z70Bv9mO8Mhn1l/allb
O6FjmNrUiXyYtdkK/KlfPw9b0aIW877Ry2eA/+3Os+p+W2r9j6yQ3V54GJ8mEsSFFeHmkcWIQlg2
Dr6SyIl/BMF+uOgjWKUSlYsKf+l2hGuYea9LaWsvfqo9gpO+mOhI3pP6GPamnhIAiXa8GnG397LK
uMRrq++S8SqkNV51LXLOAt3lMSuYkcSgnXlCbHIYn4vUICj55jWJF/MqYa9tWwjGG9XkoX2e5rRF
Zhh3amNZ6vfIBl/dVXX7XlXjGPRW379PLe/SF9bwTk53ADgZTe8Ra3YAjxE2JBFJkHi9/m4Ucw/c
geKmv2Q9gNbBem970QXrDf1uY0OB4UjjvgOXagMkQ7x3th9EP1XobKfOQPLQJjdTgfZ/J97hjmo6
41vaLoBeLTv+tgqHBlYoh7cqjlH5zEbvtUk0gJ3YHTV9/SqKZNp0eue8xH1hbZwpql4SyVN5FtTN
XD8sjlPbwvkdhfMEBY4I0LYjEBj3Zgo02GhAaDsGsLKlcc0HX4z1PjJhg8JGRII7aeZ7P03sQ5p3
813pNuPRxhDuQpa9PnVua5x7YPlo+WAm5gEegF/lhUdtznHEEGl+nMfaOneAKXdSCrztHfcEj9Dd
oqzKW9J5LI5Fi79qohPGJv0tn/VDGbXyEYR2c+wQgVj5Hw5s6+KlybBxSZfqWxklzRaQkL4pMeTM
C/siEvsOLwGDKMj4ObTWG6jdvwqB+S5aw2yC61PG/gEQsNxONWyKiUC8j/mBL/H4+zBk2rngvWAA
7vlbKqd3jh9Ph8ad39AoGbdOKNbn3mTvk7EbdlUu6wvRCXbR0CsM15iOBZICmwnlj8CzcJOfMfra
uGsokTrWeLJH+WT7H56rm6+FNv+KByJzm/s11o69FqUPTV4QTPjuewg9Magcp3/1IphfIdCBw9DU
+zQipas1JrBzzSIYb7vrkIzePvILM3DFjFES+dvBvJMm1RC0v3X2Mdm7AX58W/vy5Pjk1q2BB2oi
43gvEQtChCd5mim3B0Yev1VuC/EgsMYFvE1/rhLNOMZacmPh2o52Om2MuUNeVm/+QmzNEE0JNqT7
i4TsyGregXLTkyTAeNU5y8UYdkvRF7guNpfYdLNDGRrv9D5OGcobWBY9O5p2l7tYMlfgJzU2gZ9V
m3GNGvPylQQAISUiMCQEPVKgxb4Z8uRg2h9mKa09z8eXesDz05TpeN9zw1N2xEYYacKD2zfZRVoA
VccKt9VUjK9TXotDFIYdYtXDd70tSSngRbuImGffFA73CakBEbZobMB63VGl/5BOBx/I6l+jcE5A
eAT5As+vb0LyIwkrk1ZVu7IzcD11Wfjr/ldGxXwHBpVqRynil9bb1zl2MaU++AhaF4Rq9nWpsBW1
RXJOY395LNlJi3T4qZmIDhhehhZN2AeGcJ+l+cfkkjSjFs6Oc+o/bm6ce3/6cNJSZEtBskKcKKJz
2BoZRKcJF79x8W+ouIhzZ86/mrmwDtm4fiGJ1zzMLvoemzYh6YmS10PkJ+Z+LJb23OJOAmgOgatx
zRXIuh1JFZGikLisZ2JqHnRT5wZPfOKOaibkKCp8AAFU9yc2wsNhVsNqpIH0hFNTmzJfdXy+wD/G
1KuYUj/biZwPwv0rq8PmNPQadZPG2+jQUM4WXpbocUNNMypdHJHE3lSw0zcVYk5GnIqDNe8yilhP
cSiuOapBm6TrgXEVqFFNlB9foa6iij3AWcJfe+yghmtZwcMStBD5m4NWCPdnlFL7x5SIhaBctmIp
yeGHaOsmCLvpJKGCrLWI86vxUsXdth/6R8prFTbyHRxUA4CpsPpbv0gLeEhlQyTrdnF0iqOsIczF
J2rO7DrQoZrubJlheQwmCOGE+KnMWa/y6qrhBjb7ojtWtmOhwNGE2zCMX7Bp9Teme+6GwXjt8xcd
VM42S6Pm2pfjL5uaL4awdXqs9ZjymcH6tgBtwtFgB1XT2pQTMAdNm6+hj+po1bSvSdhQmQv/Csei
eNHD4QfxXY/kYLufo3DVsOO3WFXZVSDefMIWK9r4QuyGUP8gDkftTvbLrndDgt3W+44/UH5cNNSs
rXSgdGSFSyBrNwoQ2+a+at4yW0TET+2vZkRw3k2XF6fK9lnxXpex/SOsu3vR1AjYonQl52+RlGWA
yiBmNnP5hEZ+v3cT98ma8m9lge9j0n5kk/Ea9t2vImef2kc/9GT+y0uagh2F31M5iCLqcol+wSvo
wXeSU1v3B130yw+EcxFmxNLLzAc8j+qg7EilaIVR743a6napU8DDT/7s8FWgcFV29+OAHo3U8xSw
YI16jz/ujKRtt5p5po4gM7zZpBP+1a7YLMeFSIDQm/449GTeuHMTF/uzHAwqOl9wkNl9DEA2/MV1
ia3D73o3YjjszF7Qy+V7zheDwSTxSP9Y1pa/n2QVP4aT7YCYu5a+2CYEzu9uO50cMYaBDXHugOLZ
q+bJ5GGlkR7SUGOJ6vwj6Wgf/9boh+bKj1K3olMRhuVT1GQ/UXiZAs/A3dK0tMsfLg8Itg9ueY4o
9QWIcWKg5g/5xpt4wB/ZdWenLLOvo8fOqySltikxqSGlUACO1S1+EsjC1lZVbBNtlDz+CagS8Df7
hZTLVjdttL9Le7qqM6sj3erCSNPHEl5J2AxQeJrkhmPhKWor9yiE0DZlWmlXq+SjuihMOwhRcwvn
1rVOZueeslQRsEHS3vwZwJyTZ8u6X9LerEWHrh6J/Gg6bfyopWUK0TQWCJP5ufEALLolr+KT1o7S
pdmJueMvYU7YPYMkQL0v7++6KKTGky0d0hYlSKTfwvcY0JfZEN/rA09he8nzOy8VUHigsm5Kdwnv
4exvOxGjclWP6S8dohi79Zjcn4HYEN4GiQ2hcLVWjmcKUuQvNFRmUydQYJ0mks1lzmAzKUZz6Xv1
pUfLPlDIHj0lUf01WY2qJhvKjZNi+JCTyF0LwwNi41Ejt4kej3s5hf6DMMrfhzFE7wDUyle3aRnY
vCwgx7CmVh6Ov6c2GlaX6QxtBY1ElPh6k1IhmUIekPDR4TvM7y0CnJTWvIe5gZfYzMhCrN1qlvDY
QuCI8DnLI8x6WFrHezKd4V51C/aQrk/lL4Mjh/lLc2O3ByJqRNEpz7ILu0/iTrfRUc8HJasGAaO3
N9W1ziBdhGa4aq6vYWXmCcp+zFLtuI/qYMpfNTYED2gMsobo/E9ADCTnrwnStdLtQti1Y8sFSMXO
vekQT0aEkMN6CYVVnAUQmVCXFNVSbUWaUUgS6Tu7qvm56ubmrJN2+RRzMsL7Bh3D7248t/saZbGT
4UQzrlDDPffe8iOe9ZG0kG7fF0bbPWCn7gZqABLJu1e19/0EoGP20ZHN24z6JADng+an34bBjw9L
qlMkmkBMhkVcvFlJ867sPtIEFN9iDx8lXsdbGMT9XR5+48EHHwdVgY0QPYzMFA9rygHdPs9t96pG
IzxE7528vc/MsMf/FAL/wfB1tOxXfQYbkc8rKJ6XQRdbDXjmU70ip0pE61RL8QrW1txk5pNiIPw9
8zfGSmxtXD63aWc9oCdnkLqIzcuncO3idPhBSMu4zKZRHH93ruP/EbtNJ5GcVgcR5TkIWldcPj0J
cTBoD6TQn9UA/MOSHCNsqcunRWG5JNDBPy356tFz7z6V8Qy32MRtY11+C4X9r4lCHarawt23zdF1
Pf8xRJN0b5mLsfHXpjpAU8vOcyl/fXVFCcJckMQ3KHHYGkotzMXLa+c2lQSs+b8rp1aPA6/onROV
9PBRJ/P/uHhk6nCUqxAIZp4ayObRIxYmDfMjtSCBVLGcbplMzPtxGbqtJIO6NeMmfTBWi3h1NiUW
4pfeXAf/GZjFUtxlTr5X/eOnVfx6bUsMXhfAidSLoNuG93y4msQXepSQXmPK10ETeret4I8EfT/9
UpqTxbQ4u8ob2oMC906zOQU1DJx7NVrH4Ua42vBSLq1+8/r0igl1+S0j33+OhgZgDIhdojh/3pXw
8/f1iKClsjPoClKniaOx51vdDZCGxaPSdpJ71eT7uTN7vb+p1szyKMY3Ix+MWw1sRHW2XVPepy1a
AspR4f9wdl5bbuvYun4ijsEcbpWzKrqqfMPhsMycM5/+fICqLa/Vvffpc25oYgJQSbJIAnP+gQ3R
sDeaMFh1Y6x+Cae8J8lHhc107R+6hyBx1vQV/6HgVxCayl6ScMrAz6D/p5fI4w+h8V4U4HXlWNWd
ySZ1kbuRYy0j+5zaCxlkOZWt5efUvrduU+OxyF6c1rIpITvO5jaWrAlE+JoipCgaV06HYa0fJFfP
Ha+FaHllpL3M2RqNyejWyHL1lVtUepFdHJplATFkLyfrHZCqaWjVteyN8jA5wGlUFmEHEy8gRXh1
jOYyVEP6nmVaCPy3dbkggvYEnLFeT/PYv5X80lwkPX7+fajt6p9De9Wt/jF0mLqLVl6qZBeFJfC5
LqgewNHZwIWKn6pQabbmKcCoPp32QwcRrPuV4TPyUfbIX+WsaVZykJzsYxv3AMfVfsB89Y/J8Eyn
vRxWsw+1UEe+z5avqcMAX8jZVk3Grq8SZemPgNQaBUEQLfK9BzdUuuXgU1+uZn1rC8/zUTcu3lxE
HzXqDoJb01xV7DUWuEVSRxE6xWo/kByZB30pm1OmRE8Wxj+yxX3Eeu6TYUTyfobHHSiUcGMnnb8k
6RXKWXO1PaPamYGawlrV0XSTQWgmsLoQyV0Y6OPeBk61iVnD0PIMh+S4CLo8OtWDl70oQ6qu27hV
1rKZNxp85QAUjB6P2QtiNO6zC/1BNOQAsyRLR73vNOVNc7BUtLdh3czvbcDCu6lN/SAf0DYU56Zt
33iSVADxWv1BZXefa7NyAbBvvMZ9/IWnlQJzl5bow6ZKuUQ42ewrLAJXQWLhfW35f1Xz/KGPms/S
3vDJ7vcmT7BUPUzNHG5xozCfrAl53lTpmh8GNxktbx7KRpo0xeOD6awC7rrJItdX4UBpkkIz6drs
dqL0IlJSCvm3MSpmBZuy9dBwdwZ11zek3hvBcsMORt2pVZmtJi8vj7c/Zdp2zw3lV22QJJKq5LMZ
fIc1F5xlKHcpCpEuAeMnLmTdVrXDmNozLGwmCALTE2o92A+FQiaw/RppghafNfnJS9rgoclStNKL
sPk+di5CKmH6pbA6d0uB3drarVd+ybP8TE6z+d44wAByU3GvTVpXp5YN8qoyve6Y91ABJFEG0fx+
12jpU99lZMid8tdg5btCr6tfKvmyv5+IMTIycjI40MUVTGoeHDypVhmSgftCLMAo/a2qEgm8VqWm
kAARW8ifwdTH9ioewm4vm38fBv3sc9jYvOuR9za01hCuVZy3SfPPqIKNA7kShR2wUE2QKH555rSB
szI1FckZJB1WVA/qPVKRHnZGuf74jzPe3mfMyIfy6GIo/BAowWZm3/XUCMdI0Wowi32CWqJDL9dx
U8KNFaM8jD2xZzOdFxY9FoKEIGwKwb4I6+mUheBuDOG81Lq+spPy2ZqOs12kJGS1+xmMSgfZ9kxK
aCNltiMV5f9EUY3knKsh4tjSabWFX7ZtJu47KD/AfMrLNgJkAaYPuEar7pRhZKsTupTYR/DmJ4Sj
4gVlabucpksLzQf4G2fywL5m3NglaiPm79i9d2zgNKpsybYyVuKDdnsBY+ztsxGdMK3TUSYZUIWI
gugpm8vp2OJkXbVki+uBYjV4534hHTxL4e/ZBrl1AF4Dy6PxL/Jwc/ZUyvhSm/N0uI+VZ+o8j6tJ
PO1lEyiTt+ucAnHRwvUfc6PZaAMbwE60IireF0xWKATSkgcIK+XesEmE3WNgq3JkDTnIWbLDJWWz
UPOsQpOEuUg/pFenz9fuUJDj6o0rb1d9mpHZ2rdlTwEzLNRs2XQde656UPZ9UWlPqYnMD4I8u1b2
hjDE15mu4GDCNjZbitdL9LC/JsC3UwWn2b5zTmBqr8o4O/AWcgxsNQVecBIBQhBN2TFiSsVEP15b
aYdfrRL6Hj4dsO0DjAEpYpo+ciXmeJKjPfFa9mPKBvf2klEeGUtYE8kGiqhStM5lMHuuGiv5n1us
fQAvkEuRz45ImaJTUeDXsU0UJ1w1BaIZDWvClTOi1LByEKmhroiZQKb71e0w4mTNU7Y/3uMDFYB+
VZbCiMYzCr4aBrfFREHjPs83a2dbZvrXe0ie3V4mXtvmJqzr4KHV/7rvz2QE+8Lb9qxrguAhy36l
ORKnyzlHwNayA2zdQG8o7VrX0PqxwkFZSS1c1BP35Bz9HTYeM3l7HU+jpK02jTlhUCqaSeQjuh1p
1aXU9OBtcjeI3xpvBqyZkzU69XZqEfWQ0l08sF9uN4KbkVxgje0lS91XPLltLDPt8NmyrGnfp6Ox
qIS5IYgDrn2yVSvNDKLnmdT1Kg6GbBsJbm9Um9ED2r3rSJJ5baHVAivps9eo4vjB5xcqx6Ypqje9
Z3R/MByBW/UbLYCkIRmOjaA5yjN5kPf2OvvIsB5fK+S6D6Nm6Oc2dRV4VghpZln4VfKWWrA6rNP6
H8nQkxmIfPspJm+2RSLu2Daxvwq4uz+bCEXuxwCoWiIo0KNgurXGMgcm+Cwj5PHzpc3ud5/NKH8U
gfGFhB4u3eP32BgRR+XznZscMZ+aYj1luSn7kbIudILpjwF9OytnM6BapNZT+9SgO4Erl0neNAj6
ZJ9dOujI19k12TyCQviRkFCG+xF+RVWxXJNz6o+QKcKVMmLN5SMWxOpEq59DFvU7b7Yp7U6a/Tp1
1lM5j8nJbdmDSw9e3el6oSymbqVLrzz8pw4ZyyxUFqmQ2xs399DXNNR2EaqT2CbTlDF5Jg+KcIBP
A1MFaJ5zt6eY9SUWeHTH/pchVaJqS6WMogfpYjX2XXuIHNBccoSMORV6NZaAlSuO/xGYxvTV79NL
3YTDixJk0RHW2riCcDh/Dav8FncFQCRplM+4y/hWjLdFPBPxGPXUfea0SFl4QbwABOZcykSpv5jp
G6QZ4y0cIguFAARZnVSBH6r3uMuhzre1RFMdvUe1DPL5CzkPe4UhH3Q0afeCkPAz5iheinZQTea8
7WAo7kHTeABjlLENqOq69glS3ExWr0Sw1tK/FbgGPtVN5vwRbzP1Fo9U5g89uHQ7t5Ew9rwlavDq
h6tg1ihW1/rQgnUMhq+ZUSEOoxfDg9mp/W6ya2WHhSU2A47FXzdQiUnsuLmC8LIPmWtdkNoe8MQY
kS01ED6QMQpvLKCNpkTpQk0ieGql8tPgl9W+OEZrPekDi7Sua2/sUoAZ6nFSlXgpt6dp5tebeu5M
viv2oZT+UJ7L0+wkm07mbjSr9s6YQz5rXIunpvTilXQiRNKBlRMl2TyhpISAIoWmYghe1cJ5dJMq
+q7qo71QndG6amkRfTLFwjCfdoHeGms2QchwO7gGLNXULBdowih7TXXjJ3movZOlGsCn6iJ56jy/
PNpa/112yZDltKLUAeVEmuWFOsI5eBuF3GHG7EHGpP8epJrvmla5cE+QXPEShHijcSKbgcrKcHYp
RZQqXla32FzAFQij6FCo8J6DRLMe72dzVrqrcCytx4Al7GpGT/kQT9kl0qwM0RRvXJe6E68gZ+cP
sZ58HjwoAaUS2BcZF5K0S92rfQS7WJFGcaI9Tj2iBWFqVBvf9Iw3TwDjxR3nPiINxs8RRlGbb0lR
3EboFFkWRaMe+ywHbS0Z4/YfR3bSw0bzsgQoc6eekPluHJWslY9X42xMwT7o+o96towLyprmJc5L
OvB2+wvpmG5XRa2xI5HxF/ow/bnBkKW1DaVYp4rSL112UagVYLWSCVuWVou1hZahfRjXMMYcw3jA
kc980MVh8rFLiUsey22E9jV6RQBnOr2GkcE4eYjayt/krokYjJghY74ymjDX80Nq+sAgkaNge+mT
6t26QnuQ7BPvFoPQRTap/knGpB6hlC0sm7Fdk5qeljKmo4tvZrZZfU/69psb4aOhRHwf6TC9B2iH
IfCV+SvZVKhYk4wyubdbIQK1s1IcGh17wxphuCUEB7xrmgaX6MjHAVFa+lCwoChQ9e7u1l2P0yJC
ii+Dnw2XWvfWco2gxH3zeI/ds7aFGNf0AlYq07bzKBQsRPu+tpDz+rJ2V62quQ/y3qV5ysWaZuds
ijtZ4Q0mXMqS60nezSYrvMpeOTYMS3PX+i26s8AUwKdQgC29+hSacIHlIRPNBATeEiHMYXXvGO2s
uQ3R+nFe9x3qAIM+dEhjTevO9+rHMFEoIdxumWEVUTtuLAModEDJ0yvzl7kw7A0cSmdliP04ZYXq
PNXNRyc28o04ZNW8sJqmRMGP8aGmGdAB7W2sdwrsHXD/IcIED/Ocfp7JWCxio4jFg1VsRiCIP6oG
THDjjeHBEg7DGAdVJwDoHxmexs+O1V4GS8XTbhi4Z+JBNp1VCg39oAT81HwQoLCKN5XY2ms4ryK1
Eo4bKQp7b0pRWCj+znoaqWt6LXyLHrNSqhP9YyeUhtlNIbaEyM5KNmO44s9IBlDpSBFYE1T5Ty9F
E9SF16Zzh4cXF5UF5m1FoUo7yQexfCTbhkk3df+/WHo6C/Js3yJtdq+VEiavAJxu4giWXWIrMmGI
4AlHvY7C39pSNKqdQisB4+XbpFbr/p8mTUGuHftafMAKwRe5tgyAEu1lUwq/KmPy2ZS94fS3ZlK5
pBfE3ERXQEYF8ZesNqtV6aKZmAmOtl3g2x3V8xdVsRz4SeBOlDHKNqY2B/tMYXfplUb9VIwkaDQP
5VUTD7TvBVtMHjE47pRwQhUT2TyrePImVgae6PAgryq1AqqCpPyM3vNFDbV3+Q6LflYvzgyJHIrC
K3rg/+zDqfE9rEccUCKHYqbVUH0pISWaZQ5VXy7mhzAA5D736l5qcMkxPR57/zHmikKOHBL2drvt
B3COWNlHGmrMWXUlx+FepYG9PEsikth5DDbvHx14Kp47xEmO93gB0uxoTvEuQzND5lJlBtUymgOK
u5QVRNo2TkCWofI97GSiNtbdbgeOx1jKCZPSaddsMg5znpQHFL2HpZYmyKPbQbi3lNZ6zn1d27Nv
QV+OgvNzUdjWM0qnpZpVSAMR4bn9PQa4F6BL8D2yl6ASsx/hgECoGuXemQJ3ek7joVo5OXWUVv7+
W53vWB/IA5ZVdKayiWwXLbmUlfE2UW9xGRrl5fr3mBwmZ/1+DTl2AFl1eyFkdNbgcB5A14LcjfIf
A9vwxWi1NYXPITjy25zXmalUH2JE7xrXW06s1to1rLTxLA9RUY/nQBxkk9z3NraAn49gQBcmIHJE
EA9lk4FIEcp6vbgf+qDkwmF6MJuyuXnfEnEzZ3poRbccSMSo3C3iDKSJoTmxQupA/t3yL2pZGjsH
WuZCpmdkFkYeRsuHqhN3B3/y3rRhCo+lSUIvj7zL/XmiO+nKpzh+kY8PeYigSaVW8xmSQ39PvG1X
RbPRm0Or1wDTMmV8GOtqetCbAnogmIqNjNmDNj1AO4B+k7Rs58S4W9nWAVmD6aZ60evv44R3RBSy
YK9U7ZUKTXFgXxWtZQ5KxLUu/4wnThqtYVjPX/8+XsYzVvkPYOTiRRKqpzYNzecx6LWzMoGbl1lv
WzFR6POc9IQAnP6qsrC8Jc1ratiI3YwbmQWfK/JeSqoiNgycsq1QPFv1zQGwVni5taxW5AVtNMUV
sRbCpP3pdqtu1PYV1WP1EclMnJXuZ2TCETav1iM+NGQkp2E5j5r6HqX5hxbr8S+7/1C7VEA8gMnl
aWx8G3QQHOlo2S9NVyirovf8i6KA1RtnLxZIA4N6alCBTe8BkrgwXX/xYRL2a4WdnJt5BqrWa9aX
0Iv9DTYWkOJlU02Slde5zV72moOD1nLm6ueqLKwvAvteZrX31Luh/tJjlSIngVTNrllgfZVz4D/N
B7Xsu6UFb+PihWg1Opl/YStbrfoBf6xG9wHMy6DaouAeJ/VVtuQBLT/SaGKGa4zHKu6Vwz1u4kdM
QRqcRA1W3gI2vsEs1btWEW6S8iwIjUU0sem7x63WcHa4AcULGQMe6l01cZAvUrk1tYwgeiA9PVUs
AwX2REnT3V1qOFOPyeSqx9HVqi16/u917SLUNQ1mfYqVFEpFr3T1qQu8W3cyUJRcyZgZQ9jdBKA5
VtPUl8iHrAZdNQ+d4pOIjHs1Od5OU3E69F5ylGfyYA1Ampe3djDOXMFi0C2KOwGu0ubBn23e7uwd
K1Hbl88QYHBx40SP/x65PXLKX300xY8393UGy5Z8qvxfpisU63dR0mLQ0NTh1UsRpI1nKreyWSta
SFKRDkg05SE2weWYsxXsKIssMI8uz/k84Pl1m1skDaAhfd7ep8mOVEWX0g6zJQZKI0B0dXyQByMk
+zygENWK+8Q9bnXBnuKHcwoUgfgIAhQi71PlYDnViZMvctYkbkXy7PdUhwoOEmoJOpFyqttq077g
imNZ5xmkxBWHqkEc729NRSuufhFRE6fTajXziXeOoJSnBhRZS/OpEAdcE7qSVboc5QKdwwEh1Jey
T44CwfcMRcA9yZaKBv1R1TsgjGK2nJVY068MhiSpB3M/SJm92oGb1yJjJOWTSEmmz+hHyT4ZwawC
GtD/z/i0H3wYttG4cwDsrO1hsDa6ELuxfXeC1FL+2bz3ysGyVxWDXTH43nufq9U5SyRXB49UGdbG
mlv99R9z78373w0DkNKV7mxjka2uUpU9YIv9tUxHO5OTb9oWqmUxmFMGNN8/NV7jnl0hp2DGlnVI
ENxeGDJZXXpVvER+Z9oNqO8+ms53w8jzneZSkZKKkdr0FY0j5b1Lgj/DUfity3Ll/T5aqlEG4bd/
jJbhsf8G88K/jTZD11ijYcgvWug8x27xBkfnqSo9oU4UVa8B/AAZtrtEPyP7Wi3arizfwIY728n3
GqyHuuJNyUJ7eXuN7KtT4+lmImoVI6XBr701YVpYrRlfsOvAMWLQrFdzZtWK2H3xl5U+S5XPXNNf
+yCs36soId9dDsmDQgZ2V5MQ3ju/Z2u/Z9vlmP/ljs95Wpi/xOwYMbL3OCDNOJdO8pBBW9sNPf6/
cnagQXP02/JZswb8cvwQDKPjjx+OhgmTqat/NbD2uNWilz9iGjVrtfeTO9lXBd3Q93bE6GhQAfoM
FkWMhkTXRTNzZYsKundoTTBZTmzMW+w826vKNmvVtEn6kkxvHjCzRay18U9UBBaAXpVvTqQEK5H1
vOS9bh5V1+zWSRkW76bbHt3GB26IWRUaVeMLkjbltsL9DvYydiIxaAKgkEm8t4FZU7Mrw2OcYEci
kE6pFjkPYIL1h/EQeSmopclrCevlS+jMxfEWQ5a3X84NF4vsvc000TUpBsRDEjmvGmEX2QF6lljU
KpH5NfC0X/IkNczbCZiUX5qqGl/FyX89Rkyfxay/vc6/T/89Rp2ydW+EwZPlOz3qauG7Fg/smdGo
fGnYZSHhHT/Jlp3AEoodOz+Yepy/kEFm2QBdbOX6Y38GcJ6sjASLJmESUrh99+w7kDTFHSGmbPf8
u49i861PYvFkn8Y82fo9D/kN8CljVBytrMIM1SeFBJrCfLXn5iI3ZXPph8sSZ4lrQnnlXCBTtgzQ
Ivyuoj5Cbqb5gmTZYhbsw7QYwVsUJF9jcQZ69vNMxmSvHIfswf/Se38VkjqQl8Kp3U+QxtHk0D56
zyFhqkf1zowG7aMxHqtYbd/DUDH3/sRflqOqqXvDnTEiL6H3lyCFhijjFG4aVCxr/aTjkfeCW/Nx
8PAST9Nae/IGbPbsomseLL1WkB3MVawN1PIjKDVUQfB3aopeWSPTO6+9rqx3ssZMvWM/1CRae1wF
rlVfZbdSdAi07jZMVqzFMJbZxvNsY59TI3hyGzZ7iEMnbrZUldAQMMxiW6D1/D+f/e/j3FRTj7ib
Lp3GKLbkMv77V2pUDBtDRIqQDWyuDb4iywa1tU3RNlhrpTAUF82En4WEWARh1m/l59fD9kHpleoJ
E+ruAXHF767mtiejos5pqI12gqv7XRZ4ZBEnwFA11Awog6LmUwpmqwHCZCPLPYg3dosQsNUWqgJQ
TVPNN7LMJtGq8gz0dXGB5mPjh9H92Sv9KeU4rTHXU4+6sLDS8jSLrLFiJeNZth2FHIAKT2yTOgUJ
UfyrdqnpBWd5KLBqP5MqWaqBhyLN7/hAgnunGTWVjag5zWIxWsl1aRHvekWzjzIkD1rb9y1mh2qw
cop2RN4HqCkmbfWzqfGdkcZAb6/SywetC1voJbXzXYH80iu+/bOfnvVcf5LfK+xhcmNePN2+5sjS
rmznuqeiB1IEWeBHpWODmdudoIGBl/Y29xp8E+vCh0j7JQvvsmivwvrXF75aJ8vKLsDMlv8q4t/H
5Nwn86nwTrJUj5Ffs/LVxN5afv+qd47xZa5rfQ3G0TkGJbeiIWoMCuu68g4M7djnUfZNc5EOLWHu
IPOYLa3Caq7uEDnTS/tiVRiiA1EH4GraarBtkBxdSslAKR4oY2mVj8t+CjfQ/LuTOs2FdU76ChKp
LO+gigDljR3BzpizmiW9h1m2OAx+3V1n80c2wtG/xdFF/ZLrowuPvjBvo1Sx6jQKIGX3WNPG7q6g
2F1Uv6TmnaoP/NyNxAp3YdiUMCkRyDPEQXbLjkjAyVU4VssSqcyt9PVqOl3b6Qbw90kgTWWs9Hoe
j5FGmUZCVcEfP2R4U5/kkAjLtuvgIB0iJuAoBPRcAolQp2uvt+39NNeTID/G85cq2tdt4jU4MifT
fm7yNS5DPZKNMxuVVjtlkCJONeLMpymFS6p13guOWcMWNuPYLGRMDrElvCKr/Wg3ds7zJJM0uuLo
B9eYkP0QStaelRgHyx6u2FQ310rHCifWEmRilqODvar8JsQ35iM0exMNlCH5XYm4VyE+dg/9Hv/P
eAR60SYdvMQTg2/d75v5kviCaseb+N0S72EclXiBD9CAGhRQHO1BZmziiPrsGFLIsCnW/6tFFaBZ
R4XIzrNkudo2egRKl+ELJZpZlrZHgCXH2ydX/QnCRejvpWY35mgPN9hCpvdnmYPpNDgBIamwXS6z
iJ5vUiNonX73CRgQ/a0GxknmZ/ivQkq/r0NhDYQ8W9hCtJSnYzwnK9foQfKJHqfsi7M8ux9kDOCx
6pFGE4NUOM+bz4u8Cb0PGby9JooqqFu7eBjI4D9eTjY98SdUTMZDEqaYtP/rr05dVe8j6A/RVsNA
d4o19TDY+qjvhUHFOi90Kt0POdpX5GN//zvwIBDt6fPf3/0u+m+I4/B+9B2paveGVO8zUJJRlnur
GxCdpICz6wOtIcvBGk8ORHbfO3utub7B2QPREQDBmSh7nPFwZuXnzaaQUtYwvkJdd4kLpr0CUqMP
32w9/RrpzrDp9LY/tmPSH2FrVhh9V1kJPajENWaYNXRw0Q+WZ/eD4lNYtZ1pdw/9p2EyBgCoBxc2
xTckkkQS6YXPrR2A7FI274c8n1qeDdH6HpLQJZQb/EvaFFBh6hgpKPBLXWDaeyQtQDn4/C/EJqb1
ZgWhzp58vI71lvpd6/3C3po8SzjX4drNFHWVdSMmRUjXqcZoX3s1bZ9mA0dmNZ+TheyUMS8xIa+4
LgbwYkg1qe94WLnUp2evG24YVT3w15YPzcYy1BznIXQLZBquCwGTZaiEn3MDZ8DALU/hMFQkxhQw
ygZudn4w+QvLdqytfCAHKELvqjl5uz+o78/jv3fe49VQb3wKX4cecuaNIWIg2nbW8cr45I+QUjvL
XlVsaUlz/9nbieZ9ruxFw+h5Dsr2m45FBvRJOOdy+cXqm7RZMD2NCuKVQRT/jCeMaut+GI/ByNbh
1A9xcrFwE1yyUtx7BfafauNDLI3Gj07Ab13dMfA9hAARNH67U+N2fsB8ayZ9GqpfxSR/6I+aRgZa
5lcH35nPY6jAMhZZkN+p2dBNv48+SkkyJA9BLJbS2YypjVEOl8QbVlGJvyoVyk9aykBZxbLwG5Fr
g1FXMIFo3OJiOM1tmPyUwRAHSAXP/zZMKUftUgnApY8upTM+ykdOPGLwPUX+T9mSh4SU67orhSKy
MKuUsRqX1YWj6tnh0/HSXJcm9jE+FPVbKll+iDjM37I40w+hzA5lCCytZ5cE9v1zxpGhnAoT1T/x
lZj15K18xXFX8hkOA+4KRALzQS752wM796AXueRfN3KEfGoXZhTuQOEYt8e8jA0ai8Iagcf7ikBv
3RJtRE2n+lxrybztkSu5gM+gnpX2YFtiYFnJ1HvbtHL/kg+Grp92NWX2o2zd1gFtPP4Rk8sA2J/1
cjDZVDzWEAshQCwMs3bxFBrs/WTzRONZ27+5RYMOPoCA/zQCD7v+DeLKHyOaRuiIWi1KXWJFE8WK
eyo0dW9ECUsa+THzOd41KRrc949ZZuCUvA5I5z0GNybcWo6PHYxY+iQ86/azG8MbVtrvw5DXr/pE
hh2mOeWQrqmv1G7B+GH9QBZtWsDPGn9OjcsvzG5hN2HgSvrNtXd8peNjy3/YbYhwzFRz74d86UHX
RdHBhZtg2MGiSKL3TEfQES+79lBzQR7sKmg2Dg6iSPNl/Usf9uMxw5NrUcVz/1Kjvf00B1igFpHf
Lv20PTVaO10bK/Eg56vTyjb5tQWxmT7WcNwOnQY4JY/VCqZlu5N1ImToP0e0YkTz341IuqxCx6D7
4zW8uWzXKk5xSzAXydbV4nSZ23BcAMv69VWJP7rJgRGXTNBi/TA2d7feDjb1yqySTaYXpPFa03hT
UApdxoEdnXQvNd9Mik/ZVHSvE9D0K9m0H3JUEZTe1jI6JvER+GjTEYdElnRFgI+APLV7hZ89Nk9w
XIS3ANoZmz4S3HQhNq4WirfqghLhF9G845elCnmqWR4CV4m5vHfUHRBni6TZyne8bOUNMIQxsd87
1uAB6AZFAtk5D1g3YoYDSVkIgmCGg+UikoO5+WpoXb9HIwOVeyco34Yc5E0xpdMuzLvyTY3BxWmR
oV5kb2hB35yHL/AW3Wtv2u+dG+FTg/nBQq3wCbWV0Ptm+frBtDK8VLPhY/LS9Fejze+YzFnvcxt1
rDzN9ilkA7MBSBue3Vyz926uqruoHwYoJEa6UmEZxPhcbqSLljTJ0tOcu6qIoX3AGjEPms/2IGp6
cqCM2dhN3ObJmG8P6EnoereRUIk2BZOitxYLacf1T3M0+6ep0oMVdFpliVCE3bPbzZST7M501MSR
Hl1OqvsVJTjnej/UVp2s7AELFxlzO3ZW4BfCE8bw2vE+DhXz+ZjHLWJzzE9TO1wUvjs3+tKPUSUJ
1D4+d3a5rsjKXBE9sq7ybBjqZMsu1hUic58xr9T7Qx1bP6fIWupISL+SzcBFZI5M9Kq88b2bkEg1
e0vdm0KY3UNFEOGv50/wjqgUy/qxLCwbsb7lUggeZMvSInWFV4y3kUXlegQxninxL1mSxsLxG9Ux
56yJgzxTW/Xdz7x2F5L/a7fs0MOd2njfI6f9HNGq1bRBqou9p9cMu4QtJAvGAZKFXUxUswdtG4HJ
PN+aaMuTty2KeiXH5Og5PNh1i7NOhnV27js8gRGoG0M7+8inzELwYB6PdTLYX8oRFc2kyT4g0U67
eUDMx9Qx1KD8NC6g6zS72WDq1ASQNpEhrW9tMpX8jHzdeDZ97WMyLf3LmM+vTqNjud7HRy7A4CNJ
fH2VAA45W2PqHGc/16neoLKleobp4UFqVwpYsrGrVmOIJXPRGocurw1AWNB6T9wmknXQGZS95RhT
r+0TzJlhy61whiagIoekmxFE7+KFdeNn9uKeryDlnKDvB1j65Ksvk4VymBOvUdjq93bKdbSdHTUC
KZFgW2MWzvkWhA6BqThjNgkUoUVZdcNZmngMXKKmUb8BO4guSUfmXIZLFeKY1jv9RjblpFBr6qXV
j+5Sbp5yp1JcbzHyf7Ih29bt51R7TrnFP6c1X0xhIociALpf7cp4nnCH/CPeiOf038fP7IRXae/d
4hNqRXG+1RMfcr/c5aZiD5z/PqD+Lba+8ghzA8ILZhsb+GnI7dr9awdl5eCjObaSf0pr/f3gzMMr
CpXVH3ExPqQmIrDTzTmv2bQbvvloOW74XJrTXt7ZW9ODOtc5gEap4b+hH92z52SXYZdp8vgJskIr
HhSRZqVws3CQaSMA1YrpoKaTNhS0BsCyN8yf7JYHO80tgPKZXn33S8ffV2gfrJwsG7aeEDiYQ3zK
p9oCF5o48KdKN31M8JdsjQ7qnwilWkWRjLWPHK+i1azX5SElUXD65zNGthFm00gA1aht+kq8UfVG
WQ5RrV/QD0VyUYtJS1sGABOlG3bQabF1HmvrObXa8cl3uapozBDnD4mq/8gdMzhHXdEspxqHQdm8
HxKK/2fZxN8WTQ+wjVuUnQaIAi7fhMXWfFNRSdpTk3lzxijlQqnirS1gc7kS5g+q57CRERjgQtG/
d3anoosP5EOCRO+HOm1BbNTOt3tInmGQM57R3hjPtpGiYmiatxEogTyHpo2fW5ntW62ZPkZYcSug
xe656Xq2mRpq+lGuZl98U33HRM7+ScWKwkZ40pXmTTOU5qka65bSYvCrCOL0KEMFlm7Xdsw3sxgg
Q7blq5s4UbJVHnYGknVDsw7GMsFVwgqWEg9bziquc/Fk7/Goak4RIgfuwsh/KoiFa7XmPLL1cPZV
5HSbeWzwZUzLo0SuAyfrFrYoDiDhxh02CC9J3kASDYzXWtURzaNlULG/tZB3+mGESPWM/oTglgT8
NOxmF6MaH8NQ15+mCJivm+sCVwxaDTXMfY2AFsBimtHYRSstdaODvADEJGuyUKswXfSGhxDg3uzZ
xZEN1enmEEzWi3cahidkebJrJzN8g7ZBKlLo2vHtyW9Id/xpaXjKuL1/rVY5AlF25wcZQuwnOAQJ
codTE1ekbsHo5DiPgJy2qvUwOeWH0swfnmK0j2Gt6VeHJ8FCxtFORB/cD9tDG9v5e9OfnaGsPhz3
pdfxuA7TZHpPDd66AknkDN3Xf0Ue6xa3ksrcU2NAoyF2VmOh1pf8/7B2XsuR60gafiJG0Jvb8qUy
8u7cMFpt6L3n0+9HUK1Sa3pndiL2hkEACbIklUgg8zc9+Ngn8VjxEKcQ6AcpyCy2achfgIIQPQIZ
ESqKsxmH0F9+GUhzFJbaUi53YkB1XG/nGq5+paKv1nvFo6jfGPHSH2iIfTEj6F0Wj0hSjmdFAe4y
Zb5N/VbxbHyq+NfLtp2GS0mlFMpNVRTxpKab/Cyxekg8/ZcsdY8m37yXHr0VZCfV+MZBq2lXa7q2
xyMgPHcxti+YdEjXfYomlYEyxonCanXMu+KR7SGirJLuu6uxKo11iy3enTgoZBXMKDRPSdqQgrBd
f2cHhhqdQHIoWz2xb6FryNfiGxnG5i1fP5lcK9/BaUy0gLw5d6Myrr0u2ZQGT/7BkrAc7llbKlFq
XqWoQ21U3U8fIS396NzE/DGFdnqVLDM/Mos3DH6ifUsq7Jwp4ZNR5N7cwvU1O4v+fho0Sv/JpV64
F/0RMGJlYUY/Sk1/Lp3BIhXDQeMdCotyOu0ALQ6ezO+ZF6gYtOO2GQE4ycVKxTN1laFVs5nhSDMN
z4rKJ9zUi1XgsAQSf0irHj43L6OioKdhx7dse++ophE/7h/fIFS6tRXgXVSD/hxI1fzcOl55uPRX
qV0epms4Q5ltihFTu7YxtFM/HZIyl1A2DSlYxHBIPvXNMZWV7LxBehUD4hCJGeIUWYh0mYZWvm7K
9v2CwRZzclBBvmaMb1Zj6Dt3Ujjy2wqFyenfMfAtzKEcGdZKZfuPsj9sRT/pe4pWeHhtRBOlrqsw
jcoHPAjik5heWt7TLCDg5N5J7lTfeh18594BopTjvXyI3Dw7sEX3kC6yZYC+bQMUgZV6AHqV8Zr0
Qb4Qp5/a84RPY44tqwtNy7Mdkpr2tSXVN+J7GfmNfQ3k7UbBhPHYh12CeB9idkmS56eqT9kJleXS
LgzjAWfN6ja3RhTCoWgMhSdfmaTUlpot588uisDrGouHrZjU/FIbwAXjQWCYQ9UxbooIMqTbUuJt
BuPmY8xzM3NucQV2JIp/7nKoo3UpRVfIp2skHpQrUOAGOre9dxcmyTkWPLTCGveaC1TZacbqxi5Q
dtBHPO1eJDRPKxQFz+5o9DehmbQ8wv1XSY+GG9E190fNtmJLePIpqM39/Kjhiqc9+SAEQE5zjcbv
0iuldXcYe0kvxhjF6zANs6ODIOoJhfp8pVNs/mboCOT6CVCCGt6co/FJ2Y3YO16HylYzJFwjEhtl
NV0Nfti2tGN15e7nZVBtac6axZx7Vaf+fT2g/rdWW9SXNL3Od5+2qgG52V4/jDUbo6u8V2GCGqlx
1ELEqBU5PItHFDW68Chnw7N4RImuTFYgQZFrnZ9kihkWp66pjmWo7kiwaa/1GDQkrirvbGdOeWA2
BjsQHp8wP3wVG4GP0AL0LCrqwXto5breptci/wmt+Uuo0xbWcdSin2JFhEG1Ny+LLF06w8K3dpeV
klguDaYCPWWIYNd/MFZy6aHw3OhacFgEa6W0tHJtDU4GShdeS54qZ0mq7V3pqkDmLK9AqhlDprVf
WeDm8k5qr5A++mfo+Kv6ftPeD64a3tvABxOzBWTgt/fTu3UZj4G9FU0nknEWHLxvoiXmVFn1NIRD
eBKTnMStEZtLwhXlTBn7mFFek5f2TvUIx4WsBe6dU8lVHMSAOCNt5x/NJIHRNTjDwjVC9Ue79qZ1
lh4WiP61mn2b63BYbQcQ1ShjSRfHLIv0Lo3XUQlKHVehBxhC3vc/TjDz8EUPO435xM4L69mIk23e
4M3O08a4jewaeCBe6+vOrf23Eh5vU+OgYFD3N1hSXKkG4qqN3v8U42KiiT7WMq/U+Bqh3r3F2vDO
8rrmXpmkU8X//8i7MMcWZiGZVfbcjBPkq0GsQIxmMfKmZp3wAOiD4DGT9XWdgkeChAfzzN+WLR65
Wlc7r6o/d8vIsG7lKH7vJnqUXIzaXKVDBu2xmp4c7BWaBxpCAUE0Ah0lTVgSbaiKEcFH/93w3BJp
SryKbmeeudFkAOlMCDnYpP5jxwguROxwzpbKowwAICBdtDYf7Kr+hUDy8M1QXDIw/XOFmdJupHp4
yjrQ6tuBvobXUUTy/GEAmwRj0s9OAqUmmug2ZyeBUhtLxMXEKHtTddOEUbLSDeybOlVuDhaesvdJ
KN0U3FN6CMpmbiqR1f8jwjLnTR7BwIw5GrNT8pU/1SsVXuUhCFqsFtUm3PmljHijW/c7U1f62w4+
kNhRiEPsRMZKLYx8U078WoSjB7K87xGlDgM3nSJSc8hRamQf4lvFA3rP6a2mo01SaUF1Yr0VPpg2
UsOTWAgOK/qmauJ6W41gSXzT2NiseiCqtM0xTErk61qzQmtoSihnqnIGw+bfRzp7ANdFnms24h0q
aeWVmMKI0WAa9SRGhYdvrNne/Vh567Ewo5vBrNJ95JLzfqJSH+38GLEYTcatYIakZoj9UbOgbQna
kmgjn/q7Pbb6qhlRaYYLbgOAhIvr5RJapwnKTqIpIJAGdkf4DNyLnsTJEbSc4sMp3lCwhbjEixC7
/mu8lqTRIvCxAy0nC9fW0tSVlFYjCQtnaDczhjqLuoC06FTjVQLpOMbpcMQtUOxvU9mJdzmVrWUw
bXe12krhZVhHsQMWe14rHXElKeIbEW9gFsiCRTd3JtK2BwrKrwgsTRhiuXgIC7xsnQwELRKNFR6M
Q1SuU1kZl2bFWm7+CGpijtAwWKWIDCM6TjDmEADgibfy2MIj56WUtzYiJOc2tiZoG59bcoO5KQZF
mIiQEmNVwpTelloJd39aWPYlhhROomvrIHDIzXysL8UZ/0XpwXV0uOysO+cl5zxtqPZqNJpU+KoA
+TF+m/XgQRseq36jo4hOOZu+T4esQwUsdao55DIw9ChcLfj+a0c91t/chFq3qIlkhlfPMIgmUBDv
nwZEzd9KIYzC4aTTcoNujhbVEjHsTMVTMeAomGz9zOy4wOkYy5trFED0bWdAfRB/sBp73XOYBTfw
XSzULa18g5KgMf/pJJCdy8Qf8n0X9d7N4GMi0g3DD1+WkFmf1vABiv7aSk0TxJqfgxCs1BuYxAGm
BZt8ny/IKpQpIn/JA8wsUjFcUVOchy/JARFdJKO8tJEZm7cHgy+Vh5bXprjtpx0DriysCALEb8RH
sfUF1ikhtvKIAttpIW10E2E5dFWnLbbVfwf3xGYXc0/FgKPsFeYTijPeuo+rcN8hQrgOJ90dAcmK
Y9s7gblddUWOAoNoSlK5EhExYH/bTibt2EA/i0NXtL9S0he7S5cMNursDX64h1r5IvrTRIFDYJaT
oa93sovEP4kzxL3GtZ4gHHXpEwO6agTLPM+HTZx6yUEN2pfLd7pKkK1DCO4lmP4RAnTKIakKTjaE
Gf57pdY+oGwZUU/PKAK5aO/27OZ/moiLZ737MzCg5MmdHT12Wmqs1UyrjrICVLTSnRGbdTQBFG1A
0MI2wxkz5iAbdRrD8kkAygSMzMU9LUlR84Ao2y/iJjc36T0C+D5Y36y5TrrgTdeDaanux3uUMtqV
aNYgdVapl9s70bRc6YdlD8G1aKX3o2PgRSjSImOLMFRtIsyTaCrmZ5Nu0phlGvpyN5rWReWymLST
EqUNroSyEmXEdNn46kaeoGOCrSAYDeJsPhQGLtpS8CD6L2GS6pZrLS1KCF5ZdcbTfj0XMr40Y6/c
dbqTLNuk8u55oIRLSgbDP0jnnYbKryC9dv7CAjb1c9T6XzH/Gs8Yp2cQXaWAAk9tbRE3ra+0yNHx
T8MpTc2lZGN25c+4SZ14byakTiOj/NaqQ999GwHGoxAFO3JCV7CMfD9cmlkwkCgW7dQdcBVhh/G3
ONGnNmsUFLyTeE6Z08MKyrnKAzC3F+LBdHmAiVHR9BxPXWMG8R5yGagM1EMU/dorhmztQpVdoUSb
zpxncRYG11Jg5deXbh5Dn0OlkfjfoY0RF59C6zi4AQN6xhR1uI1aSd50tpEepbEbrny5dnlvY4nQ
1Jm6osTbPrZt1yxGVmRvNY/4mVzkGspCM9Mchdv+u42/3HPZFfqyKW3cAkgK4ulQmEsffMGbhDBH
3JGELAEfbtygdfdqpup3bIrZU08R8Jm+o5Lf3UdO3uwdd0QAWm20l0anNjIFDCGMUzw68jM6eOrJ
MnmWASeXjjYPzZM04YIuh6Z+baohOV56xNmnUFhdK3zH+uWljyzVyqImeBOUVb5pHMAqhpmO9y3e
jjcOGp3Amcf7TraG+7wyWnaeSn8lmmYu+XuVtQ2oQL8ullr7pKhdeScG9Wkv0sdku0WTVRsPuNF4
m0PdGp1OCf6RGCwt1mR14h0A9GJeScLrjIQXws5BWKMPjH813FSS3lNrVAIOU0g4ds1ujKIfon8+
iFkY5mTLcYx0VlVyepWBmVqYGVtAW3Wa64b/yBUMm/YZMWtQSJ7xK46WhiSnv1AhRzzGHZ8cR1dJ
BJX6GZgevu6h3K7n9NdIOjJ1V9HkZOV0hY0wO2jb0HGGFwryiMbjzHkIm2B4scN1MkUNFpbrc9TU
rZMp+TNKCgrp87U+osYWKW9xrd93LAN/5SbwHKVhZSdI5459qN81WRhu0UuGcjA1R8BCdy1MdRxh
x1PQtrSsAWM1xcwXeNbAFpfwMMcDV1X33jTse117Vtr6SsyfZ2QVJj5w7DYxSpbMGFZdiwfOzKPu
M1AveYtpTtT35PBD8j2T9HuGpbtYAgPdR58GJW4xHE/Dvuu/D5PxgUU5zbYHjG5CtbhtsXJVELqr
oVV2lCS/1ALA+x5Mszb2X17tl1oANiOHPFWNvVgviLAilLqrHkWdv5UtIkW7GVtT3pW4gXULEQLs
BRcFsWH/GBYDaphl2HxMFRExilDlPHkgIfx7Br6rKLGzM0erNjqMHjrd86lo51OnOGtecZ2UrsS5
Lvnx3GtKKfGXKDH8JUY0PamF3BZHr0nilPOP1rXpTy1EFZz64Hv64W8/8pSlkOM2nSeJH+SSrxAT
uiRFB9oaUILMvcmdSbZBJXjZvglU/wAg6v2APQejyD54/ubSW9qFgm/tFDoHiKFJMSaxMPzUcmNb
TUCoZTOmT7KemaC0a+t2iAIOLmrjLBbnRsD3NrSNqznc7b10j0w1mvZTfDgd5EojdVUH6krMEAOe
J6VLa7pNW0jtzs2lyTgH3MLkeKBWByutsYixWxdpaFurwfhMvYkZeTi1SM7664gh4iFZUAPqVm5U
5dd1pBVgQsLke0npPw1z9Z8OyNV6DBMbOgKlUwdo8T7T1EUhO+EtlqYaICPspTbv63up+4Z8QfTs
Rm2+bycLEyFxI+Mzb3l9sigoc2zSznLB1JSJtVOH+GrMW2qhim2shyDCfa7H1iwvsbfLTJMvrCUW
fnXDN7GzkX3gha4tJhORKZHAwjXCJBJaNrmD0FVZnRVrkTsQIzQuI7/Dfs+BA0gKJEo1ylftxA2t
+4XA7go6dTHAF+0ChMhdfYJn9B8xYlgwsU01/Zd5SJBgHa5V9y4pvQfTs17UoUy+O0OG3ntRPSQt
9QswVM42qzJvYWQg9qh7BVdg9LCDqwf7eUgN3jvkCFL0MRa2aXS3/zmiMZLHqgxrLC6b6nrW8Onh
L7UtqBBb8QExC+mfqQ9RXen4JU6e+lKM2re+XLG5B72/SZXcO/pSnx1ZVFvrNiqlB02DR4L9ufvT
wMlb0X5qvY1Kp1LID/E0Z/BH74gWT3Z0O90CKu26D7Al3uc0xy9zxH2cDs/J0A6eFB7wJzCqyhr9
Dgw+pyJA0zsUAdDN1ch10h679KffR+zNppaLwMiwEPPYzKfHIcM85iNW9M8hutudUQHdO3a7U5TG
/BGpxmuGEBCam4q/qQq5ODRa5+MNAEqDWq3+OoUW6Tgu3Dj5RWXOqXBettp6i7LrsOZtjd2EgpIO
T8XyPiyNb6li+2857vKLrlfyW6x2u4OHOuNKpOMC5YbSgPFPWGmvQdjq4JaUYSe7CMsE00sR17Oc
NAZOCkg0hQ+pQ/5QCqu9J1s6lFTKb7yxkIKvFKtYmX7BUtQc9Ke6AQsN8htlwsxDVzEeEsQVwR1G
q0glaz4GEvq/DNSNER0nx7blaOfGwVf0+0pzg7sOut81aXzcW1Dxf+18DHsKd2j2omnmr65Knswr
UjTRY6QmeaL4r35HUtM2tOoUhLb2gE/OVvSjUcdzMHLYRE8Xm25ig4JaIJpu7sqsdQ/iYNqxiyi0
/t4shhCGT6NirvURUoLaCFZ23y86Pvl6yN3mvuLRcVX3OMmJpjqqLQs5vGK8SDqDWWnvlSxPsKDD
TEcMYhdEUs4wl2JQTIpa1cNSTMr2rt6wg9GLnq/SiEGe1Vp3UtFFe+gV/tYvourJLNmCFGn12Npq
d1VN7nWTfmE+HWzTDa54YMS8KmzzVgyksgRG3EHPQnHVKlz6k0ghoi/+dm4ntvIjyhrryhVyhtM8
xJuXeh3K1+IqKJ6p5y7MNp3UZJsWmuwVblI/6iBKvuM48OS7Wfqot4WyrU2eHGE4uvellv0toOiT
Zpe2ZCYVK9rEOraw0Px+Bq4LftIBC6m3Lkz+WHsLOrDvjReoj12FDauX8IUIeW9t8zpVkf7owyPy
6nBFtK66HSGbA1ZT1Wd0Un4gVtCd86niI57HftustdBpZj1RY+hQT+ia27B/RFM/wOpHzUBWx/Zz
a5p78UPBRGEnHCOH3KY4i7A6S4/yhEKwYSdlsq/diFZaGM7eDkzE8adBwBz1HQIN/bLPfXl76cMs
8OssQ1OrhZggwozexA+I9cv/OqtNKelACK4mOCkF5MuMuT3doxyaA08L9wg40r/vMmfcGA6MGbmL
WTDiecU/k8VXj/0AiJBQ3vjkUljATpCQnlEyed5tpaw7EpLPRsu+w5c7nJIa5+jbiFq1k5LUGMsU
xbQ4wtGSB4RGmBb7/acw0S/CmgTJB6q3w0sBQFaEeUr0frX+42rWdDXRnMJy8OaLEXjxydXZw8ei
AskL49mkYLTpLUS0wOOxFZD8yYbX9q4V7AseXTVein4jaqvDgKDQMvJZ5df1oKzUIc/2YrTnhylQ
q7wzh16/Nd0eWAwXU0PqrpC+vLVo5iP1cMku3YNoeu0vPGsL8Ct8INczVrlqmYsyRI159JLwBTU1
pB308mlAWO2MKHeNVGARvJQ94rVpmw1b5CSCF9WOXhVJb2+s1KZelEd70V0rxbBPepxcxKTC6+ES
5m5/EKN/XlsOM5bs0z2rxPh8bWT2Xxurbm+iOuv+dm11+gTtOPEUP67dpC9yR45N046jpfkotHCQ
5fr9TMt5jliaJETM/HPSp3g2ikBEMNxVrEUI+03RCKwyImb3dlztg6a5hXkbnHWlbpSVmAInaCF1
vn7s9MLYIeT6FKD6icynFFM+RC6plUsDb6E6T3dSlrP7d2tlJWIMx7BP6rHBiD05aIr9imcWcg/T
dHGIPs700YxXZF7SRO836SS95NusXVrLv7X0TrnVY+me3TO6SH6FTEKOS5KAdFJb+xIlJosoGXV7
dFAtfRnzzLqyi/JH2hnht+kk/32ikyoQPeJk9Jsf4kT5fTIF/1cx/+kW4oKgS0/8TlkiSmhhSV0+
7FgA9C9Z2u/itA4emmSqQClBvhD9IszVEBowWTy98HLZ+W4cPoBT+5cwZ7qaCJPb5lNY0Upsmnxk
pS9X+7jpMKBW3/95NduR67W4qUGZa5VL2Bf7AUZk0QC/QRSyRNPQa+koylwxj5d5VMgtXEaFkMMg
mf+vc8XHEDcSV6YuLh0v9718yMt9xWj38TGGoG638AqtZWTYYCYc52SEnX4tS6Z+Lc7CCi8UN9J7
jFqmgbYJrEXhqPIiHet+KwJV0VmVxSo2y+p0mfx/veh0Ny+L9evLhes0wshW3PPjwnPff3NRMT8G
WDd/2k8XVUASy5b/+dP6GooDnibNv4I59uuP//F7ERe1Tbnfig9++Zn/3YU/3T91zWStNSshgN/6
0XOThzK2hcjvSTYeumQ7/a1oQoYD8JGUOFd2kxxfXru3eUB9ZFLiExGZ6n+ajt3nv0y3i/Tz9MrM
luJiH9NxIBkXeVjJJ68hiWlOIOdI+5aMQ/CdKinbWBSp0Yy0oRNi4LjN3Ta69yg7/yU0Mqv30N6E
jyNCB6X4GXXdUreC+FHLdH0dj1A/8GK1DwD/gJ/iVvcwTrm3shw6diSLmof9zww9KHqSZFuzPFoo
U1ljnA5a3rpLtdMxF5vqIEbZwp1DDVDH6fVehIl+yzOw2ZFUSqYtdi0NqqwHcXY5aHggUHO030Mu
A1+CRdO1tXyZWGABqQJ3p8gtYTx4zhsKwxXCKL+bIXDuDPyqhd9fK43rjIoCGiIxiKEgHSY7yO6K
xaNx76IkBlQOB259EnNDQDK+IykPGfkXGonhAxTg+qGUnsS2WzRy6UlsyDNUav8ciYZPYV/nCDQA
379/nSMWmrquVQ9y9SwubaaevXEkC9374em/mfjXz4Q/mLr0e5w8ZbnJluLthGGBtETWX78S7zDE
PFmQtc/A0JKjYw98Oye2gp/rn6MU5QSntn1m+/IeJY/lW1yPKSg4OUDAslf2juwa92HnvlBQ8t8a
GcjWqHU2SqeQ2YcR8T4hfhtmP3vZzv7pp4nwMZV9hfjBve3bL2IcJMvniaFXoIczXbFNf4mJHSjY
TaA9VaPRXlWRi5k52krgZhSIVQavzN59Et9gKXB+1LkXPVEiKNaq3UUndktYdP5lTtE/CWuKjznt
NKf20+jUF1lysGpt3KjZrtIldcOio8BNyDYObdLqk3wCcu4l/2M+VbXXWEbKBQqKt3DKRZ5n7vR9
esnRE3jBZl5ftnKT3GpjGG3HCB9kLZnEV8Hyojwuj8561CdfyL6PriurVyiCd+H3XN8LJJcUxOEy
CPvhhmW/s2/Qld0k2Ds9mrnzIiIUQ73ONJCaefNNSgftJpqYbmOOIRtWABRvaYn+zM8wJhh5reZy
zTJdwmdyo8eKuxTD4mDKGtX7RLotRUgYPvcmxt6AIsKTVmXmvmg9eUepYzgbjh6vbSusHqoBWxwf
1N43hIdOWTntzyL28bou/8qz4clqo/B1GJRyGYPsv/M0/pp1YmNW0rTlRvxvi0Nq5j1Cs/yrW9mb
EaT1MUeBbS+zgFh4JCXq+2FA9d+5llpSeW/Ik2ao1E88XqFrG4bNNlDs8WAJpi9qePnGakIJH8xR
P1NWVlBqDbxDWAKOHJr6sfSASEaW2u9CFM3uNVv5iUBGduNF0bDM1HYJtZXy3p9nmT6gAORFDZ6x
09mfoywX6WMT+T76Z1wmVzyebPxSp1lfY31mhWL+n9f8esf/Lc7Lj4nlycUbAOsYoosu3/E2R2Sv
6nrUjWmaRtJc9xk+9zF2oEu3GNt1wJp63VURbbzSthWbwGsR3BUeml0yicWyiJQ7hLqSrYbQ6jqn
xoIw4jeSe846i7R27yd+/qiOxgmGTfXNsCME5pGtOpnwEW/we2oWYiBOeNgOvdncpviiHnMT63Nx
JcnK96DAK/TIc2NXF3q7qWJL+0fXV3UBiA/NmGLbm7xzIPE9koFFQiEufghIfOor1jZLjHEtGCNm
5fnT/i4+Cvz8NKkCMZX5VPWQjRpZjc1nXl7Cjw7p60WfB5b102hkVdRtbAWcndqv5dKugPyAW8eR
YD+OrolnAEVs2MgozlRucY83GcY4xc/UjMzviiediqLiCV/o/Iu1GiiFAYhrGDssJTwZT6nw0Gs5
KBDXdJb4QZZnY/TA7JPAWjemVrzmur9Nk9D6PqoSlAkrH++sEdVi9lHKNlTK4gEv75/GGLo3lp8g
cxzC6lBV463ySvLOTmk/uJ4ar7uiys+q7MV71Za8fWf2DTtTM1gbqRo8GrmGjSy/ku/S6GLX2VHR
nq5Uxen4Lv4eYMCBqloVLVWtNUlU9f458wd0MPXe/Gaw9bV5ZD5RJW92xthjh+hV1otPOUrfOclJ
QG+7PtceHPMk1IJFAxibGBkRVJtGPoUlJwHQ7d9H/pijQsaEIcYTMerRRsmNZk2pRX0lrb4S7Iyu
LPxlgYXnzX+OGIMsPYCsL/0a4agF/rCYhaQYRntYZXb8ThDE2Nhc+mWAC7GJOnhNSqrXQBmTfo6I
i+4gF37+XGBmvyHF1rBi65U7SZPi94jMvK3T3H7EfrzZRjVZU6XU3XvbS7/PN2nG19ofuweFYu6u
AqS4RRjdWhoTexCQ302iWf6dZ8XVba11D9Ru8xdZQUqM5ARv06mpwNdbdGnknBPbNx5KEryiP1ML
a99JSg2DxMhfUC2ghMQa7ShGnZcMPb+XRgEMUsi4xPu2k700hpCrq/u9mAOdbKN2UvHANjG/lmw0
hbG1Th4zpdchTWbIZt/yFl1neFjif8rZqHac+an5qS+MKuzYc6TiLoU6fK/zVZINPCo+SmOi8CWa
Zp/5x6Z5UKAmHQt1JImXJg9Nn0NYmboAM9fUXabTS8ilKc5sCSfrBl7b6stALGcd2uqYbGN0Cy8k
LfL+gIh1f6girz8YNmzDuTMok2WhqPZeDFxCxIw5ToxYYspl/BIOctRG0sHrVp+uLU6dOHIWKC4O
q6BQjAMPFeMgzi6HS1/kh48kbqkjGmVaLv4WcumrKvd3TG1487yh73/U8DdfSiy5CnwN/8niRL7O
9dtQ6sHX5Jq+T5HCnGFaY5NgQB8l+IMB8bqUcsWZ6JsiTFBXR1HPFf3i8O4d8Hv0MvC1bOzcvLM2
DVeL9+SEtFnpHpdLLHlqW15d+hr4Q5DepW/qhyC+GKyUjdNL0aysL3rgC0U8kKt6P7aTgDCZ201l
o2INTaqNt5S0isXcDgY/OytWmZ37jxHRBxvdU3ApVLOzmBPq2E/OnT4s33XYoLGOu8y1WzX+i211
4Vqukbrom6bDjS2CPAyG6dlwjRuBWofve42A0ntoHXU4c/gktC04on8JLRXJXLLXhTfrxhXA8666
NnzDWFohbvEXoedZ35mUF7kCBi7BXwbEBeIsHJdVO0SI6INWFDifDmjYcuzA3cINBJkoOi9wRUOt
+qXpFQAp/wJwFH2XK1yuKuBCnTX0B/aIKz2Pm23aAzxVbDO9g+eT3kXQbvFvk0zeZUl2Z0dteleO
b5XpOTeiUXSOcVUkWFpYhoq8vkpxHei8b6+7vJGiJZX8ezPRuqO4XAC48wwdbiNa4gKXu8bA3ddF
C+n8ouAvpP0vTSebMH6OHi4v0v5itEKFMknc5sp3Sge2rWCsl63xHe+NeF97mrlw0ljZCG3fBnuX
WfPX8Cp9i6xSvriI/oqzOa45GXIXzaGXbh1s64LylHjZ9YBUl9GgYKQ9GZuJplPW1V68JPVufB+9
NIMpuEplY2+p09LPLbFA8fuf4J7eYq2OXoLEUpbDmOi3jlJPuFXSAW5p11eqixewj9UgmlSmji9a
kz/ictgtxqHP3oYSg00FJvEiLykbxAF+PgLK3gILsKr2IR7zZq02CVIildcCWqf4AE2fGtU0qsCD
u2mkkn9dBucJJMUbtxrm6UrhdRQoYXImvp/cqBJcmiItUHI2e2h8Gc6WZeruwOWMS9EEHqecVEN5
Fa1GzZv72iaTQaQXKcpDprXoGcvq9RwdAZ9N3Xa4CqZBtfGLdVn1+jqgIiAkFAxcEpa5VZdXookl
xK0mO94tRkHJY2iNvMfQXSjacDw1GZWTvhuz5zQsjK0z+u265f1x1LryV+oDoRIHLbPrfZ+wbWxR
Gbj0xx8Rok+MIlyKrabsuutyLHgufcwQA1+al2mA6EjOw+hffYkTIZcbWSbIm0XSK68uVIDt5bNc
bn65qLjU3KxAl6QVMt3TR/73tzCmn7aByYakaYOfHWiQSirNh2RIzWWjDcqurSSDxIpcblTsb9Yy
7NUHL5DUfcqzYCmacPXtk6SaL6KFO6N5F7XyQsysp+myB4res4tbESC5Logl3RyOwWigH5jz2yik
oTwBWV9j2IfR4pD4N810iABcrUbdV1aiKQZEiDq2G90Gq3eZ4CtQrym1Qm6bLjIfemTQyjqtMUEJ
053oE1fKft9Qtfx1O7sY9FF9RGQqWM7lUsfGjI2qUr+e27nDW4h1tbO71E8rWTmCCEfQbKqmkllI
bpERmONTCb25IlTvRXFWBHgV+nmk6ZEpNVTpDMVoyd64PApgK7rJk6Q32Y+rurBn8W4xqtYt2oni
dI4Rpx+BAhpbisnzwASm9SL8NazR01dtr4f5BtQByg21d6VpHqa5Ve4Nh0Yfg3wjToHuDgdfUiDR
Iz5GQg1B0g1Uz21m29C7BolnAoorhonFfIaQSREuMmi1AUIlQNjbGn3MS1+PcONl9HL2f4lr/zJ3
ul7ngcAQFslepKK2yrbNyzPl9ctZVkXqay/ryWIs1H8Z7ae+cRr993FilITFe9yXe1zu+zUuQIMt
Q4h/ylUKHZDeqFfYGgTU2clX4r0erWB1o105Nau0gv3TWJjb+01SLqdgK1X9W6EqcgkWl4Oi/B4s
RtX6HxZczU2u6HsVX++nsOz6M8yN77k9VE8B3ncH2RzQJJoGA1zw9rJix5A9GY3NyKIkr1hrMZo6
BrZ9iYkYwBTc9OOECfDzK5aU5VMaSiA85d7jsT2NhvWdjibvjWh1VQrF2+jvfceqH8HriN4src1b
F9WcZrAdeLRI2UhaGWykNGiOFGiTA8ZmOCRRqLyTg4w9jVZr/6Czc7C0Tv+lNe06RZv2DRI91k7k
ne51ownWlXc3ieVhYe6lx1RBg2RqqRIiKuAL4B+LdjioNRXdIVzPzUlBRZx1vWRdVYG2nbNLntQN
q3roEIzrFJh7aEfjqdec9WBEpnNE1zFY2r5271iRCUJNKfwN6QOWoWKt5Urjr0RWnCvWOvWCfWZ0
EA4khpxlm7Iby7VoerXUYhXa/Rpx2oDSZByUxM3vhXfJOFybELS/mQ5Lh6DIzccw0fpV5WjGtZ/X
OnxPxbiSssb7H8rOY0luZFnTTwQzaLFNrUqzqkhuYOwmG1prPP188ORhVvNwZu7dwBARHsgSSCDC
/RcXKwSr3+pmAS2rctdt4YzvVer/GJDP/d4Exdr1FmsGzRn2ftnan4aBJbXrTvBupuIoeRQv1R8R
sB2fUC4tX+ZcP4Qd8gSz6w7QHIDNSi5GJuU4Eyc1sNt6HVYpzu1lA8O71Z27bgrcu1uzcKuVn9jt
Za4UcwbXSFwVB8E2sYxhXYf5sE0K1V1hWFZf/ED9bkQBzn3jjOm9z374YsvpZOslxslptU0dfo56
dO4A+PBpy1lRB/28/IF513hBA52aTltNeeGEDbRyjxsX8QRn7bv2V7utxlPYzP5TQeXkfmhM0FaV
8iRdYe85hxnqxMoMFP9JBpy08zZ60LDfXvrkUFZ2tUp8YHAjdZ14MUzcZFVcPwRIb68zlbu8nkhk
BuWPBo/aVWf39quWYLVdVW1yb6AVeYwbiw1cSH52E7pz9dktnVfLdfN/+hrw+1GJoWyiMjijX6GO
5FPREist7PI0Kw6fGj/GkopsAtJTAItBi91CnTRQ+JrGyiFL+hAv0v+EclVDcdNPkTlPq6Twh11U
4MfUj3WmQrGL1iiRvNhYtGFgotZbvdKmu5YaC1JnnbUHNGvw1k2ste+T6oX0+gSPyvxHQXjYj5T2
e7pQUpK8rPZNpXUb/Mkq9vG40jq1W0OCxfJe0jeZZj+rDr/tLSJAZuVDhGW6zy3/rNd80Fm64Quy
/8AToioA34NdIrqP+DaQFn7PNcdAgqhSNm2Y4gk1Ztanro/4Xi0CjsikGnfcHpds0X+UrsZQtA0S
6utQ84ItlMjx2Sjq6TlUFNIOjnUnXaAru7NrtN+5EYsMTSvUnWzXa/YSKyGosGstr3VpBPFUHQwd
jX9pykEBt4pCI8byMsnr6/jBwZbhFpHXcFbNKg6vP4feue/xApAAVtqDBrbTe0tTqvsGduK6t6Lo
r8BXjiraEG/QIOx90Vv6nldf8J66QFqXAJk5+ICDW3VceXzjf+mXytntIFqn6BZZ69n2q81t4IP4
KmlV46KXe7+1lR24TZyJ8+iD02iJlw1CgUV3EpnqBoGuAwRIdS2MogY/necYvkUWUADqgfGh5ISM
CtIuAPRxJt/rS7PEnXTr8zzhkYasym1UtANkFBUb0rW/gqWZZE2xJxmKJa9b3LnqrH9fTnLQtnIS
BFnwkic2ubdVxIbDtjZFN7tvhmlTW0cZ8252o/oCSife9lETf2nAQwwK7Poxxj3d0ah9trpv7EGh
2IeyzpNnu8fsTkLYleLRPjufcp21jWHo7iai9vBueI6xmQJrOkhzaiHzdBAx76Tpme2W5676Uuh6
9eKZDf8lTXmb8X68i/F9X0nTN/vmIJesDf68P3VsI8MdLjaEBbCAavdkp1l7zgYX58YOVXlFBwur
K18tZEa28aBEZDKr/MU0vL9KBBk+p/g1oG3dfY5xtafUpLaPw3LorBoJRrc83/rNvM5ZO8c61Api
5dCPkfuQFLtbj5yNaYxcYgXH8zaQUhI56XP5Oe/0acMfu13rgebM+SqtNexP6gA4Px7tWHmEZrQv
kPIeph24VGslSsAIpUznwClepTVpcfP07656sZFRhvkaJa1/T9Rj0uzrX5OUxYlwKkf1Pot/Oloj
q/ecT7p/FJHZm+as683+psqQCJKBpihx9ktt4HSpE/4eXGa2fp/N3+KQhLuhnq+CAPIyAyBXZxuW
pAlSNbvEHf7BU80+665nnevlrKlBrK4+nMpQNAz22ac6eCjM5k66AgXIqDWwmgkTFXvfqMuOqAMg
HBPTDGxeNeobWX37RTrmtgvQpMSWbhgzFh54t43hxqzLYmVis3pO2LyjCvGvM6ytf/YBsPmv0duM
wE+RbFQn0Ll/iBvKx742I0qPBPy/Q+UDb3G//TjygYFhfUbYYDwVfqPcyaHykC/SlHbCfhVYyW3g
2gxHVoxJAcDy14zf4nid4nGp3926MRp31jVOZzwhqjpWgBeUFYXaqTrLWRzMJZ6HS/t6ehvHDKFd
G7FlXOfIgJuSIF7JqRwmPXIPUaEd2nn2HsrerO9hMqxCOJrZNsX1cDdFA97MWuE9SIichSNin0iw
GofbQJN017n9cqVbv1ykdOp8/dtA1tdgo5aLyIBcvepTshYoWjuz+qVysEqMs6Y8JHVYbsVIcU6U
Yt3EkXoWYTrPyjahktqfDBMG/R8mSZTvAH/h2/t/nRRYtflU2u4P6ijYFLge6iVUc0YsyL/GsCs2
nu1Ud7o6GpcaXRu+eaH2xRi9nTp38few5sHRR/gAaIiDHxLVQVAcPsdzaSQgSTWnQSckm4/dgGXL
sDwi6yYzH3J03FejPi8yRv1dF9jpm6qXPjBwT99bbT+9WZ59loA2yMJ1mkXdQxVO9kXVi4xFdlL9
hVzRKudDv1JmV7YTFJejNozBC4/LHzLTWqiEVjWrz21f4Nw6thb61Un/1US2RyJIdtVoXTII0xud
oCL8FI/W1QEj16LxoOlYv1QLiG7WcdvSXThY9qCGn7rEPEi/hE0GPlbWAtVTXQ3UXYf7jG87gVzt
tzCRNNaWq/07TE+zzyxOMYVm9/KQTAjLqdXYb3ASg34hSeVbpySVJRd9GzAAtCPmR876lqT2Ykyk
swoyvKmiestXZdoXVm3sqzS036PO2JLun78pPupNHYSti6oo5ZMVZsUqbCb1G1UgBAkKFHI73UTD
GETcRmZMHe7ufCc/U5ysULc5RY7lo2Bi66+QKrxrU2S8bs2rMpTBrsuzPP+qhT02cXPqh5cGd69V
F7vZo51O+eOcoGcNpvs1SevpdOs3cEk8SCz/VvTjxn/FXfs63fgZM2TVBIXMiLb+aIG7V6HiFLx7
LrdmjOmeNL3I4U27HJIxa564uddmWmcPEKmdJxbs1rGcoEhZaQdLKyVzvLO8vNoEbdrF67kAMojz
Q7m/tpVK/6YM+GEiHuE8seBynjIseMcqDB/lgrDNq3tkk/YypvEk2hZB5e8Lrd2rRTn/s5yMqXU9
6f9z8t9D0qP2xnYeh+jqNCn3RhaOxZF93Te5IWZxQ/jVJxEYiuLezWd8iJPgoXW4hbzif9APNAXI
h+fU1+KF1B4i3V9exdqj1CSu228pbaQQK46+Pj/aPSXuVb3oNMzKOOyCvtDW/ZBNK9XB0Ci1wvQ1
jEuU2YCxiyFyjVzM1RDZ1tXtGPon+yT7lQqryk1vO+qd32ntHYYkbE2jLvy7PiJ/165+vjwKWAiH
GABPsfKiLDsD/Vkqk1GLDsnSGSR9dpYDls4/z6T5YfjD9Fu4rYXzzmyAxIWTcodCNS8x7CCVu9kj
7RLkpbKTEdfG0mDjLCKwQQZnQWKu4TJe+IZ2R+VcGtcew10FCKI8+ihUIanj3AsBIQSIerat7u8b
J6FGvXnD36rbScQcjOXJ7bJ7vUQjCb18dCuWMgYqaP9pLuS3LJp/NgVtd2sKQu5D8K+5+WI4peZm
jtpplJLphDqUVjAay2Ke0o0W+QUWAXwHd3jh6aukovTTgkmzj+aUlxcKwQmQ+DnwdkhY/HVt6ssI
+k6pfUT3Dc0BP987buXsoiCyXp3ZpwIEBiPTu9e+dp3X2AvtHWgi4wj3O32K+O+t4gXPkcNv9EAR
fAvaBh2cVsvuNOiLKDKN4yZA1/hrOzZreuy/y6nFtd7X8qdqyPSja4zObi6t8Ti0UEKqLv9qkzj4
brfFYbB9+0utIE7hQHZCa1Qtz01HKgzhTO/1VyhAp2toZ5p/DjX88nrV0PoZ2iyh3aD+vGppjx+u
mpKqYg8C0qGYx4uDmM+BFcAzoqpevomWPhmQw6iW4wXV1vGS2cZWa0aYMkuXHiTQK38/nZLF9TLK
xo1M/tO1rhNddq0H7HDWqNthO9+vJjdIF6NB4zXF34QtY5dc+sW1+DYqBscyWnZGcmET8TN49Mt4
0zuo3S1fNAXkI8Cx1MzO/vJtlM7cHMaVU7IJvPUl8uWUYTnIyG/zPsSAl+9X+NmH3dEtdWNfLrCp
BALN3s1qFo+dqT5fDyZgPbudL9LCC0I5N0by9QrKmnoggJ2uTXsZRTm/eEZkUi4mPWmeIWRaZcoa
8Q41A4GYvtb/vlrF1a6QrtvV5AJlN0FMj9ex4L8KNta71n1yk6He10XVPqY12hVR5I5vkwE31wsr
4++4aretFAHt0N7YVhV813yMWOtSt97UsEgRZ1fVxzx3sr2VqP25NLzyTJmg3reODfNjLDAwZKvx
IIcqnRycZ/t8e+sLSid8KDzF3dsx4sm/DXA36Txf2Ub/uohMkKbmpS+hbftHaUl/O4WHAkjNKUvs
pxBaSrPuquCgR4B7xgoxkLlNTXZBXnWAjRx98nQlPs6OXa5ltPOd6kmfWzbsdfwpUqbokz8pn7PI
LgCGEh9P/PAYndU7GewsdzzrJT930pkNRmghAM2uf7kOgl6G4+Or8E2Z2pl6sNdtKs7SdHoUhFHo
e5JWHUZfkkW4PaJitfPTdH6ayDtsEMdFW5yU8cpGJOEra+VPaPDMPxzNWwNTglOUhdFKSwf/n7Sr
H8oy07/NlVmtCgRx3nBM08Gf+9Mza89x66m1cY8Fh42cOSp7tTvPp4F19mHwfOcuWD45NuA49UnI
/lChyGn0pXOPZLq5rwyzw9COlK/ZA5o0W8u8ywoz3mH73j/1YZxu3KbTXtskQW/f7aqvTjG/Bs3c
/fDLHBnegJ+1Hb8nnhIFK0U17yettL+hj8rCRk/C9xjcw7qMNf1ZPrnIQLwqWqZvOnJjxqZkZY6E
By9ItenOdeuFj1ZP8VgZEp+CuRF8MaPCJjMDRz0v2x74/nywcEr+kimFig5MgdbKEpYjDaaqVvXc
13n3AD2YRebSD0bL2WR6rB6dZdZocVdr9nu7kNoMLQSvlHbGWnhrU4Hg1aQN+rkI7fyzjcvwQnNz
vL44a31prIUEJ1E9REToSHnx2cLA91cUNTNjLWy2W5Rcy82uDDqwhQX4eaLQo1T3YTem3JPAQfJK
tdZFbPG/WZbbcuiXVZM9ka27DUhwsMy4DUyyFJPO8g+XiWEHn+HzP8puwrYSZzU4eGMAJUzeCuRE
pN/vbOfY2P6AajiWIYg6thj2Bv0n02O/6hnZM4zi/tOQhZBdVVU7y6CjAx4NXEvbCRQApbb+iNYl
EhXL1NrM2gfTzu9kMCgU5YBCjrZmeedc81656Xd7v3bmraTBxpSHeupr01GataL/qPrEupeWkRYr
pQkzFnKq8zRD2JUE21B14aUMTSTXCpvqfuVYLL/yNqxetfjVp/oWrIZwemhRrPuq4R29bptae9Yg
DuwasxwuGlKAJ5R51T2/YPtotHO8qVkevBt98N3JsvyzQ3oLhxwySWi4r0nmzE2/cnW13fQxjCg7
mKKVUngdKnhRtqO8VFwcBIDOJGydXY0XxfOM+w4VtFJBlLc8ebpp/uPoMZKGbvsXF7VWXlcqW2e2
VbjRpbvLStLasmOhKIHNxFhkh6qJzYvsTmRA4hwUd65xhWxepjk/hLoFp2/Zxci+px4x/s5D99j2
GJKIypgjImQ1L4XdHzu7OnZX1yCJv0UONTeIp+TtKYcQ+NChWfhv2wu9QLwB8VSyu4sVhoGk3CmO
hy8R9qkHt2dr11UGcoF1HL3M83TpI6+8l65aM35GhOYijBFV6qUxp5+jRugFh163zbMTRhbuTYn2
lnVFf6gtg9R+aahv+VSp2wi3mr2MdiH5dMcw+5OMZlH5D+oQ7b0MlnjeBLERvBgJsrqR8uN6haLJ
2GMUL9eWxkscLQk+TaUe59RYtCMH0p8UL0vXksa+NSWN7Wh8moxKGvtDU5Lcf5ibxXz/JMn9IThU
WVovl0qWUfmgHBvvfciP4mShfc4VyhNSnctwEdiC300OUtLT4uxb0jjeg6pW0atTs+pYNPZdr2Tr
F8bBDlCR+d7HzhlA7EDRZSyf1XHxbhqNdz8qcdkK3HxjUft5d1wnQZjf9I9tHZ2wNYVqqBpHx7aa
Z1jh7XOah/HOnxMN7ip9crDN4Isaqd5ZWqplI7DMpDTnS5gX3aPi+tPXT62ejl9DZUDo0DDq/ZSl
59ku8E/HMQR1q9b6ZOMFtKqs0fvB2wi1sykd8pVVBs6nCI7dNsnn9IK6dXJZ1AzdaX6YUqfbZiUQ
lUEs8aRdhkgEXTelZeyn+yQNy7Vt5084kXf3InI4FBghTy3PYmlasdcec09J1yKyl2Pr+eTb+raM
ecOjtFg+Jd5CPTYx3XR/OVzevC7nBWihCTgjmA1t61oOila3Tjklj0WqWE5zVobXoNs1HBUfARMD
bcQ7i+0Yl8a7zoNx7RfqfJZmlBYbJIWsT0OJArnal1+sKDHfXdUoD17gHabJfaEqeYoXnohYG8lZ
NE/7MO7qu1t/pgI88Yy6/uCKVJqqv/NrBc7aMl8OMCrMSx8XJzfDii2MlxTOol9JRcfcOKFt7ERU
zuyQ6mwm7+/MdeFqoT2HFQi0RCkN3WJlqjpTsFtiZVC6QhTlAtc2Hjyjmh6v2I5kar2LJBHMzLP3
89w0q+u/OLS1n20Z7gwgfKgyfRfVeGhm6ZbqTHXV/E4dCLyr2o5fal7/p0Z3aIZZGl00bNVkRhVZ
3kNd1BDuGrM+9J9rL1dg+Az+EwUW7cyb5/NQuP4TqDH/qUdecwf31VpLn8QCDkKNs7DzvfTJAb29
18BrQwQLuNAUqsaT/zUMEN+9Sq6jKZOsw67in1JrAwsCzorJHfbxcoY6zc8z6buNguWJEaNMnLPf
svFq5rrdkvF3HmtsDB4dXCKoa/c6C3r6qKkzUKnRXVAVR+lCBKRVeHHh0d3p6v01Yok1Sph2rjU3
x1tfadYjZuE8jTH2w1kVMnRc32WGVWHyoNbIJSxtimf6qWcj+6FPYiqJqYL4k6ujeCl9dVU04+oa
GRSuubld1zJw3a6QQlI7tsamkioP3siOsR2q7G8fQ76kU60vZZ7hPPWHCGXATmSI7GtEo3IHhCw6
n7ou/uJFuvJW2Xi2eXGODDesptOkB8Dh9a54qQxorl6BYYSHvEg2OT+qSmefNhxXWmm6V0sCUYo3
apaeSu3Cw5H7Sjo9NdZWlmXNEMKQn5d7Sgaus6+33G2mjEvkbXajuz3CQ379pgfZpkJW6T3V3OjY
+BgOd168yEOJbCnbmBK6XoioTQtgdTPFZn4BX03GGI3IVZNXyJlK54dxicduipRKFexNWx+OEnKN
biwg8YkVgqZ02rMczBE+y2q2Y7NcSUemIqpsG4uJtXTaEnANu54HxdSezSHpzh/HZHLENqQs9OD4
MT4qOlTOQIm056Fm47uoHG0Esp0Ay0EhHWkvBzy3gLqlX0DcTa/uMyAt59/6JUIz0QxaZsrgbXo7
Yo2hWN73wOu0s5FgIiVnf2pKn1I6lHLltEw8bxOH3CAyT0kHHIYm/5E3b38eeZucWyB51zPpa5aB
2+if+jTdwWqjGHe/xaronOjksMbKJkOstodkBlXN2jJ/6MzBOOisGi+W27sX1AkLf1e2IJYyXL7W
VmuFKF/aw3TEcdMiE5BP0Y/MVWPE9/TPQqfkXbfGyi7725oXLBhfpmcA3bAYzXk41fXs3sFFczfY
WuR8j8x8U3pW/Dy32A/5c6Xu5oYV+bosgmelMWZ+hBTzQwxOHqoSrukSKwctGOwDeGVrJU0cmN1N
2APuR+GSZ/BYP4DEMF4ra3hhc14/6MuiZxmTlozBsPzQ+jUmkcs8s3Lu+n5MAWAaw92Ns3DjNyAK
8yOY1RFeDRFyuOnVSXOJaGt4+CQV/V2iu8ExdZp7Hj/6a62qGOcE9X29JJ2iucwff42ViRNfsAeA
dkGS1tJxJO5Up6C616K+Kp25kyt3ep2U+5G8JSwZmrcBS/K6Ki5sVpOjYc/gtUtOmyhgR30U/aZB
35SR1X7r5nHahrZTnzysO56VQf0h4162CDwHuf0UwNw840kYbcsBsg8uFubaQYXwPLoumuJx8yAH
rCObB+lne3K+KnPJwK8+ibhNqBQ4WUicYJCCYGuO8ennSkOXx6vslhuUpuPYxyRSgbEFmfZYorsx
hBgbtmqg75149FCGJgq172Xb1HGL6THEaPUrmTSESfJWP8ulbeS5D93YzRtrKZAWvXEGBGKeK9PD
WWLp8tDvOrm6j5ANXXLolvpoHag9nkcKpfxfsWSQ1bXJNnsFirXYxoECBDOKFkuy1voyZ8anLLWm
f+rqjQ0d5btqtg6sU62/hjCjpttO7ds4BEsqzHUfDZPXxFD02aVowvpUOkB/KMJq93Ltso+i9WSH
+fg0OmH7gMymfwgwmNkOPBG/kjFfU1XV3rlH/EOpOGz1dGv8qtAfF3VyhzTb567F6KpZDnImB6dX
Vl3qKicxwJKu0exUFEepjE21mu7ktw8RIvdYxd3JLy9/u9KvhmMUDX9LF35CKqoTVqqtyyRSttIp
B9OaxpUdZa8GUMCHugk2rpOmd9GipSxdWCUARJv8AwqVprPpreER4icbAraeDtDgaNgrGqg/UrY1
7oq7aBwsTIpVsjRZO3zxqFXhL/kZXZDo1Jg+mtOZ0n9pjPC7Ng7Ko6rWqFbUHav7JRylzHTjTEF0
RpHdfLPtaY129vCF/I25n9Fv2sn0ImxOeq12n8xKMS6QqKq1TEfGlmca9l93RadEL7qP8exyWfmh
lNyd0U63dW4xrMEWreU1rmh4cy0KTnKAWTpjH/kspkpjnCuHJEpwUfgV8KdJs3OdJFF+rODo4eY/
J8mFHGem3Nyzote9+F3B0fHcxH31zCLuR1pkzbeuc3A07zT1AccO987jpl837Iy+xUn/nKpN9QmO
eHIqq6jfygRr/lvxAS4DAQv2Ua9lB8DzzXvepTuZZ4XRuFHRmTiHLVzzGQ3Hg7hSomFtUyKILUpf
/7KrrFYOuiyPU9xUl2vJGD9OfB2Xl6+6HGLHP3sAYU/SClTXuTQoYoV5zFrHy53tNAT4QC3NWlbX
WWp/6zxVO0ofjzDvwdX19M5M2610Tcsyie0sm+zZwNFLQQBKfkg5SPrA7qZnJ1GUk/y0198gCIpD
gmiggVBAGpqvQpkpAj94+NWq5yJ8iCr7Vcg20sJb4NoasjmUyBn0B35xVY7Gq94oVH4LfUJPpDA/
S7qqqysQ7BSYLpLL8mNP23gmsp8yalHDPbRYmF8zXSW2Dvd2CRx5IcnIgdxjmznJS9bNwdkuwn7V
ggoi9aawi+oLFPpK0koyIE2AENVL4nR3pjHxEp/V+sUe65BaKKwQGZSwZF8ilI2IHVewg6LdzB7+
WBLuFPF07zXj5XY9+cgipnynoDc7RGH2aCRkuYfcnBHLTrxPWmLlxzjGnU6aixz3BR1rMvPLqDlW
7mOjlwdpycEz946FZ540qJXeI0s9P0jLsp0Ww6ya1dUy2dKnaOO3HSDJpSkfPI17y/zcuzky3bOa
qPu+wDdjwb0Doqxjde9ALd+aY1yvsf41WW4VNoI4jXLiq031AmJSgQBahuNN1yDf0MISU6oGZmpf
ZRiDeMV5WPB1vMAffdVxHx2tzd9qON9pobwVkwU/crQ+S6vP5uJkWL2+lmbXhYtjKtm3a+xywWis
L8jq9fd9OJf3uYItJuJezba1YyCOcY6lYGiMCOxz8Mqw21lYWSG3Fk2PVhtNdzpFPupHrHQgAJDb
ALzCQ4Am9L+fTUkVdbXyX00z0n4G/zZXgmW0z2MLQzez3rK1ze7Q003vGt9K79y6Ni+TupFu6bmN
dUuA9HHfJzsN0/aVjP52jVscALcMveFe3/0WN6gNaHxl2Geh4vSsle14hsI3NftWo0giZf9r/uXW
+QF8ood2s6fCPy8P0C5kS4xsgTA6ys7x8Q7ZDpYf3g1z1mJU97OVj2otrUr1EoQ1xm2JdOsdhC53
4zjW/HnI54u1lFvTXHvpqiZ6z11v2Lq1Fl8KJZs2jWv+6BfrNVc3hy325nCMlqYYG8Vx/dzkjnWR
LgOq210QGvcy5rkhdkDittMU3XujgHXt8EGbHU99K6Dy31FwTledPqhvZZWROVM0cy2jXWNYy30V
7uyg1t4q1cDQtHGUg4yW4cxbeHbny7hcataSh8DLvEcZzJKDl/bu66+P62EV8kg/Za4XoIs4lO/d
D08flLd08vsHMkrfzEW0f7YwZYzVtttIU5lMDdZ0CeK91Yp3pxt+OJbiHClnK9tyTO2NUwyUHmcz
RxC602yWe1PZr0Lkbdl04keIsyLZ2CCwN3p3NMjrAfXPIBINmGCcraiDLhTEI3uT5dTxWkxXWjJp
nqdRICv1dzFnvZq3gmmtt7DdbZIYy+fJ0IiUOwtEpcR/1V7UsTvrspfcgjvh9mgXabD+kD2QUzlM
ZA/OrLxX0jJU9C72cpoo1V8T6MLrVaTrQ3aC4hYwnqtusc3DZ9Piofukjq751GWYIWe6qu/KtAE3
bjc5eX4vcY7Xduakp66dtTuJ7ruygVGwDmpQzmunnBAzK5y7a2jeAocpW+rIEisHJK+KnWflBaac
fJqduX+hXvJt9FoSNSG+6Cj33MVe2rH8C3ktqkGmH7QucR8lJHCNYBvxI+LlazmPwXJYCC2HoTbx
RV2uIgOdO/uLBeX21iX9WsjCdOtTmXpvp7jawRkI+XWq+QmHzmGlBWj9hnl6kogsrqod38fgBMBh
fkpUDFzIref/m4gwg50QZWy4LVfj3lWdTepoAFuux8mMoqOlaC8f0C7XU74J+yI3gvMV7SIwltTu
kZAy4ZMpxY7HfvrJNkCjWUg//WgjUtyF/6MtLBTSm7x7ZW0KvMcnd49YmXaua6vYBUWcfeKZ/XOS
jThsa/o/vBr2WpmpmI6zu9oGlTlfhlL7OUlXrOxswSS5MvWR0yp3GQnqG0f/dx6/ttD/he+Pv2ZW
rxLk+fkGKheeavXGD0vrreuhRJuGEvzQkUrmj0yeHADFpSpr96vrKcpq8oLyJe95WwDCQZ0u9ZHY
d4fggA2q8yBXgg+E90jQqqcYgPKpDLVv5TDVT8JuTpcuBFWuXWLlLVFLl7QkVLr0DmuqhltZuqYs
/ysfcZ+EIbKTRFUuya7eUvRtzv1N3YkF3LVzTqKvcdo6x1vuayj5Tds83QVefSpsXx8AANoRkM+r
NgfeaskBM+O9lvbzN967Ec7r/XyJMlN/dAZorjIQJVEI0d9Pnt0mIrdUqwbSF8xIfZzOIZZ+zgbU
zXKIzId6sqP3lp2ChgbVqm2KGPNzo3+s5/4orNN+oZ4WOPOQxn6RHruqXlJKeffCQ50SdEKgU9cn
GawGhACqzHR2MjHqnOiA3zpg0YUQy9PXPZsZimsyFzmOfOt4MbZqsft3EynR8Zq2/kX5T1vrQ//1
PdgY+rXviqcTmCVPjL/baf6UKxCZnDYM7+QQRcrnqiqs/a2LZVR4NyUagid5AXIGPQAwFWrhoVN+
s4srDGVndW12ShZDOenvneKH7fM4G2ZX3c6F5m1QWImf5ZC1POySJI5PzpLdkb7UOFhN0D5JYwq0
9BwO1t+3OZM5vDrQO8J/ElQSVoOYdCml9q5BNHyJ9JQKAfQaBNFKFnCmVQJ47HhMmWr4Ag/VwMw2
6cj8LaPpVEEmMWzUJCh7tmJ3y1ouA3JZuKisjKjTOr31PTUu1WIINFZ9sGqtznxVnWjYghJwLqoL
l0cvgm6XhS1gy8i/RzNO36RxPe30sYN/1NXJgz0DJVtacijSxFh1HRUOaTpG7J1gOJYracoszdYf
lSZx7qSrt8Ju71YuePvlIkob1diuHSe/m59nza5fXLUifVPq2y7Qp724Tuau9ehnyvCUzklFpXE+
iOuk3ybjSWspWEmzSuHq1Yt07f93kpvC1ZuWMtFtUk7VmVeVrq0rdPZxyQX/IO7TKKBFx0FPc0Dw
Nd7UXtO8QNq2Z5Rwfo8dmj46zqgkrgOcEl660JLYODZJA3k2T0LEW5WNCmqvyh+BKLrbGP3FHWyK
nocvXimJi2HIXlhHqYGXeFrbRxmww5Z64o1/RP0x2ynQPFcfRj6c8lOfioZ8qJ9Z/7ns7bPUGrNO
wx1VJdvWCjABh3364Yp3N7LXfg7tx3JAntQ3kp10W24RnzM/HNcCg0+n2N/YDWSHX5PUWsdMNMeg
Tpvj3ydJlJuimiWTIrPS1qnaj+fQAUCvjQi+YntCKr9MXuqFn5flmXEwKLU+9TCOWVMRguzCSqOw
+ZenDsa6wUz4odAjnt96ke8MGFZvfe+9DkrQfOfdTO6um969EYPfpG70cxkZmNSCf9rE+BV9Wz6Y
qlx3cEpe6E6WwGHyymxraer4NvUJxgMVQG19zJHIs7F4yRq1P8no3KMAZEaBfyejlRqcGk93n2TQ
3pfT2CLzXSfPrMWPEmJWTXIfxmhtOcvl56zRTrnPlk2myIeHnaqvKzM/mG5qfC195NQXU0rX6n4k
FJZfCzdHxcV3jFOn4D8VQ7jd/Aodptb57hPqkDX5Y6iTqx+u+is0HrqfV1X6YdHJsz9cNUf7V9eT
8hkji2Knt7myJyuJhzWoVT2MyjewVMYZW3UDo8Gh+pIlHVndMEzv0cTJXjAAepD42/RwIAw1+j9O
r+3x53TDtFKZ/n8YO6/luJFlXT8RIuDNbTt2s9k0Ioca6QahmVkD7z2efn9IcASOztondigCgarK
QpMiGqjK/I1c1vccuFYJlPCmOOTt+KExIsIhntG5GHmmr9JqdN80QLIQElUGrI1uuMpAa8+QlMai
xYN64hvYS/sjEEc+VBNeP02WOT+v8MtH6riSHgLQcOvPYmZQ/2Yq/rt4nKmmR2aLut6vp8lYDDus
aM2DjGeaElzlbNb1j7Ot79NsGfZcNAU+3lfgZg+Vm0+PiR942DBrR2ltBwuI/CNs3PKY2sbEE4pY
sMJ8h+TUqWBPWlN44X6aHj9Ni32EPdyBTDNQKXkP+yMaNR5KEydpyoCg1jGk/zywvpfzhr2Jl8Iw
+rRflU43Mv3Tdlm5hLtc+/8wIMERT7nRy5RrpvvVTUlZIZWhfi8tOeRqQXl1GZRDMwU9Nmmqefhl
IDfV6iZ9CRc+I6n8ikwU9di2gGmzk8l9gdXK5MaoLS5Vr+2w1b8Gu6DMtbW3GJinSEuHcb1OVuqq
OcHURjpmsaKV1QTySYuJz7KwyHL+SrURkvCQBYh05oqTwdepG2yvtdRfZ/Z+kdybQ3+CbNtQpsMX
RsxhVgsYH2pWqGbhvVP1mf4gw6uZzDpel9FjB8Ua97BUD4H65zEbzwjTDIPM5hWglmfv/Y5eGaqQ
KClj3B66rvKBgyzhEqiTq7wUY72zxqG1T5JdN5UGtU+kDk6ScQcdPXU7p4lUYM9L4n0LSnuboDB3
Chx76x9ppSTI1BiYlcUeu+G51X/bmiJtLc3Mg8SoL5yWbVSkrbfm6u8ahaDWc/IoSGoWufsFamv6
7n6x7aF51zKn+xK31V1pxs07efgY62zv93VMtZcfxFT5NRic0U+4pNRESFwxswkM0AnjyCppGS1H
Mi6KPvR3MlomLs8+Z2LpsIzmBiZAYeh3DzIKm+Qd+cQegTEGFwl6+cFio/Auc60MH6JcUoONuga5
zchPjmtzEeb60OhaRpzS/BgpIw0UKL/pR+evQl7biBR+5Wr/9UIyMpPl3K+eWUoM8x5Xa1P/4anu
y2TbQGFqtzwYE7qS0oSTZD5njeWeY5RodsbSlAE1VTu4/X9KYwvFCvUd+KpzL13jbGGeaOMxY5Hh
OwPt9a/24PpX3SoRUDTiAXgESTCI6SNGyEsfqp8X1Sr/Qv1lL0AeVcmVK5s7xF8WAE86I97p9Gzu
kOgxvub2+EdpacZTq7blb8ukoWqbvT225atVqgffHYsfFVjlvYaw27J4AJZHhfiksyd9U2M33GHb
4y4KHIRMdkfOFDcX/H+bLzB12FUiShnBLD8W1dCf+wnD+QaBpC4s0691r8TXOLbDg/TL9AQGTe7E
OuLNzaK4HI4BMtQWcmvY3iJm5qTzu+/Z9mNf6fexWmicAPbzBy05a1ECvV3Stz9HfVBlr2j1Jud5
GZXgwBoblh4jLV7IYRxDcXpX6gH+PydrD0Nhs/R8jhkASh/7VMGJJFPGZ5I1KSUQXwMeDXmEfT2s
r2SOf+9CdXx2Kz/zdzXo9NjQ45v0WRWlC+Av15683NHxDZUFzD9VxrVYZqLyyeL2svXHPDFuECUx
AqYMufU7fneYwBLNWLIHHXJdWWImpzZg957mY4X6izrvmgXS8l8iFhvFFx8fiy1CM1EC19NQQ9g3
q259jfbBT2KoED4Tv/CPaBvpK7t0Y4dacfCnGrXTRUik0k/lfgIWk4ePsVn8FfX6/IONKwSqsiqe
jaBXHoJYcfbUseYf/jBcxqQc0V/G4MUwUu9UW079zdXHnQQoIXbWZVSHV1It6hctiJ862bOBtAGh
XVXdq+ZXP0SqADJ7wxJfyV7KmDKYb6JF1y4aBoPyJXFC/btuBt6x7EfvgpT53epjnxrUzyk7DXsk
J9JvWQeEX5SZyRaapen9bdXZ731mNr83LQISGdmdFyQ2EjBtFix3vbOvsYpdTOd59qrwXI4JGq/F
jPYiJefXfNTrg2Il9ilc9qMm0mLPlSqqzdUtjYf22FnWGQ5zF+690Z9vDjIiUBTh/kG3+a9Nt9VP
A6+Z3xLAoggS+/MdAJjke46UVIIJN+nRlKU1mp/Szc0YUvf5/kv0co9SYX1VIKDuh6x+Uq0Q//PR
7zygHTzU17ZpshfDDKs/bwCMOCiOOk5wT9LVjFZwWy6QqbGySxRdvfMmPXsOFrdPIGtvbsdXNtWa
fO1K9L4/uwMKcf6YU5Hk25kAnUBVZ3nRx6QAcaJRjtLcBqQZoQCHRpannYayCZ9iFjc7bIugHusU
CowMKJM03QqXbCXRpwe8KIyvmfnXTLbh3cu1o20HVoMYUKQh9w59cpwSICfY69xJ01L7j7586fOX
kKhRjzq5vsOwON+2g+LDvUJfwE0s81X6kBWtlcb9Ij314PIgLdglWkX4rPV9+AAXrL63gZshGVFO
3y07vm/jIbxrTKp8782AgoSu4vsKiGG6Q8g2QgNWV/ezEfffwjp5TrPA/HuMo70eev6f/tihz9WE
5lullOPRt2GaGI4Z7fOmxaPTLB9j1cZljNJEsgt8o7l6Tti/Bq1pnYdKLfZ+CTJ6PwAfHUDbv6SZ
3b9C/TQOnuXA+AthowwhOiHLpXy8xHeDDxdyIw9EduAecaMZ9kIMkIGVaTDZzjFwRr5NvMNvmTfu
UVLntdVkkC4hvvvXT+1a9Skr2Mmd9MnBKj28shJuEL30n7zZ4nHaWeV9aM3fAyuZnp2+5IHrDtop
JO10k4g1rGbHEqe5i9UscYMd6XexqeJZrAf91elRqV7uR7kN5faMTdYxiZ44JPD/uTXBnHXXrMmf
JGLrd2NN3cUge9c7WwYG00quk372Iu2evHpwq/TFfjJb1GlHEHiUY/VuuJDnv5c+OSTL6H8LGagV
PoBIZ6kYU65Xi8eVw6IhH/UATm/Xd+EfEHS0Uxnp5aKIE/yG7LyHvxEJ2hix5rd+WthBuf0eLi2q
kekXF1qSjEm8Pv5pooX92oSD8uZM6VOOrv+TDDkNUge5jjqzhKsm9XZ7yD0A/1xL1aCx2oson4xO
dhae3cwpD8pIJvJDUGSe6hDlpBzDBgUvlkOs9sGhgmp8Q/HfWA8IpuBvp7jZIz4U00UG/EY1bluc
GwKaNSr1fo3d5gZtcdfm1lUKqGqpkgZyfB48S0XWGeO7OmtBZaiOwyPXBHZN9xi1+m3u+2InzRlt
5nPUYTMgzXQErKmMeQ5II9MeLRtsjV+1xU7W9yxzkadJyQNONsTntbkt8D+1P+0P1lO4QbgG69YV
y6jkQQ5mGk3Nzh0rCkFti+CZtGVo5o1EpbN3zWMVO+adp6WQ5XD9u4rdVhjBWALtE++kOTjwABEt
dy79vTuPM8beifkY52Vg7AocVQAq8b6RziBmpGY3/wi0oritptkjqR32QKXvYOLmvISLlPC01BLk
LJZagrTXU+mtRR8Y3P54t8zRKdUdPpjKcRiCsOB5l2Py+V6jHHLn+KV3TJcmLszpwZ+y6jLxJX7H
ID5f6lTzTZp9gxcdaKkvpYsohNfgCbpMmuy6egqi8LsEQbNHC335gBBRuEsB0vnkAQfCdqTKb3qD
cuw+amoLJkD3VZB1ymCVhz7yu3MP6wzVF/+juY0Wtd6dAYcG+zypeBlMXm2fZWEX6Q9oquhP67Ju
GLRgzxewvpM13MdCzunPVt11O5nQL8tBGWBqbCUGX6dl9QcOINiXc1LDIqsKZGpYfZ99Erk7R1aM
Lk+lp2m65nbNg6xvqMbiXo5TYHewsim5EzNzUx9c8iPgEQyxM6f+gf9CERwdNQ2Y2kfnhb+MQejy
EfJT5H/XUGif1w8xCrLljoWlufyY8gNvs9YfFGNQHpZ/8r0s199DooLetijAhub6m8t0SmPR2bOa
l9TsLjFEJF7YiwyeKOKJ5B1+DLsEyttDAc/+H328JZDNvXKIFHfYG2BZzpHTGWRTSwVRsCgNoKAZ
SnlpFlzk1pQ/V9455joqOMmtKaNbsM0r9Kvru987r3LQ6GhOvmVir2FYyakcZv8PcIys54ARQSSH
P1TbZvOIMm100Ss3vhTdUD3qoYtXQWx6b0HrAJXGve6i+ylYaBvmuJm48U2go76tJjzh0uQmaFEZ
lea8YC8Ch9Et2ArUF4iT2H431hOC7fUL28TvsutpyVQA2giyiz2U1bfBvqeOx7sNBdDhIF0l3ps7
w47ti66k7lHrnL64g9+FCW5G2ZtN+8QcH+7gVONbIzeW3AXpcECyNv64DXC2cSk85fOn21gBBcym
jGlaHRxDtYB7Dvo+Cw9W5STnZAILz2tcR1aL9QvSYfPAQ7PSQdOgloQgXvdQm/oNtEN7ikDor7sZ
NUqBApJLh2LqV/55bcd5Fz2CFSehC8py7ZOJcJOu0fQjWwQsRMpiMrqvUweoVFpAqpuXLKi+5mNc
XVc5DKcGibY0fUVLL4jDqQB2EJoB3N26h0wp1Z0gBn4FD4A8Qo/H7Yz56A6okEZ1dW7DAlS4X2NL
kumKeuxRsPuSNL76xYGwq7k93iFLayh5gimGjpJfAVxk34Z1t+NJrVwCiiBfotx0Hpfr5VjRH5xh
wNHjgHcCALfEUZ/ZHMAZ0/o3OUCBPfWx6j1LyzEtfafErnovzWBSraPZVv5RmnlddfezMfMd9sLh
TW+a5hQPjXmvYwr3xPo32I8hmW6gYQkYZ/rkAGBRPxaROuw1TYufmtjGbYVl5nDpo+6r9G3BgaJ0
j1nN29yyeacPyROw6vF+nUR+QHtIsL0TVFE/juZ9YSnByhoTeJA0V5BRY38ebf7d7JZmiWbyPjec
8iHxtWR+p56pHVG4412v+ORW0N1Z1Ix851QumkvboVsEmhIwNicAZT3vLkYVtabEL6fmoNo36/FT
j3TLLLmmOsHX0QaKG5CZwQNliX+LQtu7YVGl42BSUReXEelMFYWgOkEKA1LY1SjnVuXrRHgbhcMB
CJEC7Kb3btt1ZNRUWbryRkaHjNhPl5LTym+rXeiQIZamzJ3K5mwrRnNnTh6MOqdBFpI6gm222aWx
bP9QL0ZL/gB+Z0Bh4V43W/Zs0xitz/r1AZ623Z4/VPco33w5qIk38LUox9P6Hou8oOPxSvU2CvOv
HzL6bIOsW2lq2R5Mbn7uFpCSHCBVkvyZX9K8a78klVMgtq/Dz14CEip2D1XXu5RE5/BSTZbyxWrb
ZMkFZX8Giv48g+97t4o8visQzk5zz71Tora5xeyDj1Nqm+AwLHtRTul/2E13vz6n9RhP5Cxs/mpw
YoG9yzXCVl186o3mqUv5cg2JSu3BVrC9d1DFqpIYq2IV6+DU68CHWi4Usjp17zMKEnfd4KsvcPFa
vFu97PtgRDfZQbVoWBQmeRFLBxcGZvCbOrTNUUkCfjcnm26u7g3nwJzrhxl4ztzVp6nNDNbEoMWX
gsl6Jk0Z+KWv9G0F7Sv+QNtApdQ+f/nlCjKPojLt7bLbtYeSj/XN9LwNymU0dVDvnebvMsDYOFsc
j7vF3XjuvfYumwZ0cP/V3wcj60kJKfxskRvM3pw4iG5mn/aXmQw1S0JKLNInh4L94E3O0tgzsBwc
vknrU9wWogxUUxO1Qhvll8ts17ICzznYel+Qt+ODt4FfmtrUGvvOUcrDNqAGQ7Q3k8w8UJXwQQJE
6KjjI4TmhY5qge6Z9zIgBxWWAkL4cpQOawmUM54wxbVCLtud7D087X5vqWygC+zHAQosKjqbRoec
/e9CHTKM7N+H9Mc2b5tC6jvalyGYVLsq92bBvR40aIYudL6A5O+L6VxiJUHzdYaqF1lmftVi/4e0
pD/UVfWkI+93kD45zFna7oGJTABZuY70ZfAG5dJY8gU7xwWkMJ0sy3fvYRHUV7+kFKzPbAbY1pmP
4nPlAebBUiQZTpaMkLaPHmZdBbB67SzsTqr40SxJAaz44lz9exw7VrMLyz7V9QEGtN+uyGTNd+Zz
pmPCIqOUcotH3VPWmfHC4Y/6mxZZxqEvC/eAX1f/aNtW/4ja5fBoxuZ/HNfKz9JlLv3r4BKWlsfS
1oI1cpvYs8A5q2P5u1xB8/m3k0k+pb+Dnc3JYbuG0r1jncKKftlD7SelRCDEwLI4t9ALyRv/rE0a
GJBCbUi/Gu7eMF5kIdkX5p4NcPIqWwafm1Jafq+4O1MLTP6LR72t9gGaw5BdhtFbT6njo7Elvetp
E+v6UfVqFI23KMqMzZWl53Q2eqPYbzD0Ltf7U46twt7IADlsA3qOuVJYVrc27F57Db6dlBWH1oFm
M8FZVUN9lU7b+rXK8B6USFv7pRgohcSf/dLV1iMKryWQtq1U27PudaDq4AaW+Y9b/9RTTQGqMx63
PgnR0agB3KN82/o9lwQRziUa36sFH4vOvI5sWp58sz18krPaHW+l5phXc1aMo5+OMyql6btJFvGv
JXQB+3wKHfzEugLR/AhFg+y9LAxbQgOQ1Se+GWX/juFeXGnFg2DNBJEGn+ZudCr79u8uU2GJIMgz
6bdUb43aun5O3EBqS5dMnFPsVMK6L4/TCBx1NyljdRlV9XGzQAFoPN5EQUz6vMSuLp01cTdTJ15n
yakcqiqqL6M/PNaLptjWn2CPcYUHeFBqPVV3ftGHjzO7rkNrlN3nTncZcRUzPEd9+tcajdDO4qK8
CHP5LXxuIjwgRI9hlCIoKhOWQ+ulv2ssg89bf+xn/alcsgJjFxS3uS1BNynFfmpIrx+kz0vixfQT
qMK+saoIVQAC186s5oWzKyZETVUmBXqeJncyLochAOkO8QY9dXi5t23gY7ZZeed88KHeBPskCpIb
+ebkVvbhSOX3Zzt2MRmDIFHsWq9MbjIwWiEMBTntu3yR04KhtU6sl6ApT/L2oC/fIqQLLn4KJ2i9
pCunSrP8nv/6WHQf6qyo73sK0ddJnbNrN4XZVZpyJn0sUdCD+m8xeGeQPzdacM9cIBoN4uR0u4Lu
ai7y7mZOsctGsHwetKvaN91jkcJxHLI0+aMBXuo2fvSXlXs2Gj5q+UKdpLmQyM3vbL3Q3yIn/Usi
7Ny/lnqW/I4UOUo0rIEk5zEuelXI4uDTxZ5a/3dTXZqgMD5GPcP9CDbsur+gFKrzHY5cPT5qoM7v
XcSw7sq8HIDnpVTZIiP4rg7OzbJISUetsrfRG/uzTbQR//C8fKswLD9OXeo96FMFUGC9XmPU5b5X
Aaq66bKbitHQFald6WNDVaHjsOw0xyVGqWivurxLYFODEpC+XGJkDukjrNJXsVWL8uQ+9ZpQOVCT
1HcgApWTvux+Ir9ib7ScTegfHhM/cj8CDeRGz6o+/cki/yNE4tSi0W9RnwEDtHpzJ31yiNmtZm2f
X6UVzTr00ya1j20LrW4EU/XQRRHrjaK9YAeDqcvPLomQQYxJMsriXzLWPKfMs8zDPJJn2Jsdyp+m
Nr6UC+tmbLrFMAFMJdTx79CP9H3kBNVz1eKlOagIH/hdg21JFDn7II3cb6RQEdkL/P+A1jsEyfSQ
z0qNUzfE1LCox1vXVygYCos1RqsrKvNm+dL90yeBclAG/V3mbozXde56mQwhlOXK6lxyt8Eu2wsO
QxAbQ1J94D+ljx2Dw+od/hxojg3SsTXlTP0c9QnZsYWhfbddRz4jSpBJjQZ9PnpSNBvB81/Ysdjs
NviFOzXcJyQBr9Lafg9QtvM9nOY/I/Mh0vXivan66NnMm69Z7BZfE/LllwDAzAGEbfHVbkYFJG4O
QXppdlYT73T2JY/SdMIbi6OY8pqj7NBkRQrPiqw70WrSJgvLiNr+wjNcefLL7G/p7mEznsafUcgS
fYrShvhTlN2SBY48b/qdF+ANTPLHtToj+Fv0n9Zr6aN6Kg0fs6LKyN4KjFkPZhbGd61XZSiQ+eF9
lBUugHJG+65yXjxMGGUwWLpSt313HXI4ZfWfFpjFXZHkw10HE/ytMedg1y/K5dMYojkTa79DVi+P
81yFD4UWREDGWv6j7HH6AW1hDUUqAMXQJDdfpt4EBto1Pgu1ZTHmxn26q5a6F2xNwNQh4rlTik+r
m6MUXPwdoLOIs2r/UiRheBwH7+Ns/nm2jW5nSBQNLyOo9uP/Ia6YQEHwGr7zM7PUv7pjvKcqNIFl
BPutIgGxj9Ez+tZr2ZcVJ+9Vd7Mz9n/nQ/O9VjBj00PfBVcRuM8leu/4ZkMjxRogQreQ6xSKWu3M
bLHpbTHn2NU9MN6nzn5di8w9O2TL7FpUQ5PmofO65jfkhU6s7DHuHMzurjdr/eQCj/u2gJbaygve
IrSpb3btU+xa+tV05q0+VRVw2mK4GNimvMxT/qAXlfVuuJH6gCL7IjBskHefiuGMrino4KWJzSes
F6Uw7iR4qgaqtDaOLTIalOOXvA+7Zxk09VPHH/696QvsqtzwDVlp9cHsJ7dgJdBfxt7hRZR76oNt
mHNHiRy071zXStUeCshL019BMtbHQFXPRZ3rp9aAzZd6WGpBANN2UeJkb7ZmjV+qPNvJoEjjQIP5
YQVkWKVL88Ad1nPADtwMTn3ZVL9nbN3cup++g8NlKeHr1pXcSPPUjBPbLdcPTgZEk+NKwBlTkswk
U183LRGh55RWT8n9p74IibFTjhDi/WfBEAm0+mzYJ31qYJ9jgZRbDjLPT33WMBRWLXbp2JgeiqGx
3gxbU66DlZaYUljWW1438zNygWdpKRFdmE8XUTe/So+axW8qTqCAxhnSNcRSHDss7uVaWk86ssY3
8CRN+aQ2jKA7YWVHRTHObfU4US7eTJoSPD0zNlxg54osnU/Q3eoHYFQuwmmLOhDeuUu9eBkf3RqV
8KVTgmIFjsxJXdrSqXfxR8w6Z4vMU5tEz5zc4a2XXNNe71sq3pzOAfcjoEDtovdlfDaVnKaMyMHL
LdM7a6bunFWK82HVzVc4HhiMyymUZJh9Wo+PdpzVl1+HP0Wup0PkKLwep2m3tv3BmK9oNUzKXk79
CvsLTLwuufXT9tIY8iI8FGkN2K3RUdRbSl5UWctwNdKUthzWSDmte4hrZjPHOyHaSB+ap25zQrrg
H0JEAIt7xaB1Sjyf3Sn5LkixX4RD9EadZHDFlm2jPwc2+Nk2GGbudE7j/PtqJSkXljhP0TF1yVru
A9SswAex7Fc79D/JnynJ0W1SvjtNdzNGzXxS28B6gqmWk3wqH9cI3UmCE5bv034LcbXKfNouhdrB
HpjFwZoztvSjHt2b5Bh23qT0b87gpM9xMV9kULq6sTi6nt28VPHcv3mBjUyMB7FKBqchG48F+gWn
blSHx16HeGbai3yYl4RHKXXjn1o8An0lmbCcWelDMEbQfvbBmDtP4rLSe8BihnLyEApDH0zsVwKv
RGdR9/TzGiIDOy/rhvsPG4jJCbVLj5mxqI7FCQn1IkjcvTQNOxkPcRHU66jap8++PWgvRaToL2a5
cG+cf/Sd/RCRh0WK0exDZI4WfWdp9nM7YcQHMXSA7I/ONlLQYX4UKeg1dIL+AhB/+t0Nkeo0NMsn
F0nYL1dcwvBAmn7fhKVLDREgI7b5vqGyng1KdTMtw3rF1iuBZE31SGgWfYcwJiox62CwsClsd3gv
u7K+SYDEgwEEQLvQMpAwMB+9ebghyWy9Spc2kTjxtHDXFFw6XHAWfLenZ6iEJpp6qOj4CxJDDqaq
OZcuif6zdckZekeHxuz8m7TkGiWftLechX2xXE0GcN9zLlaj/CVdEvZzujGRmF8/GFHkQivrFcaM
8JONfiGcUAEkrzjkDc2slkn1MOlfPyGTN4BzskCdEbRBQd+vs7t17oZ1TjIKsCU3BhApsr5J/hBp
s3YtSg9FknRJC2veNVm6ZFy8QL1iBgcvbQZVtzpZ9R+8MrTrWizz3frtl2ZnQCJdR6shf+sMJ7mk
o6G/NB0snHIBw0ttsay4uxon+lezhrcjpUYJllEpNdZLsMxFjdD/ompYIANuA2BBQQ3Vhij6vqRQ
YF7E5k1tRm06THabszoOKnbwjCiI3U+7dU7W+HtUcDVJu6xzMlZW+zCrEQG+lFHxKhmkpO8g6KRJ
fFp51VtbclESI2e5PdV7dl3RR6C0ZaIMb5kraNQA3iR1ZKdkZ0uXYtAqPyRyRL5quQ++5ub3iEWd
EhEsGjz1y0LpPRsiS2RauKut89BiuwDcu5fUjiRz0qY14EeW3XlL91Tx+NEXWjHbTs1e7q4u7M6K
ubSbn+OdZtPervFre+U5ZoiI2aFnnEqLBVLZuu9+h8+sHEKy4Y+K4jqPkx4+NaZW32NNhw5qBvzt
ccJo5ehq5KclWPrkrClIrkbj3TZdztbrNoi3sFWsT0lFUhHECh8mH4062XvvdU/ZoJpDeGjK0sCo
zgpKEn5pceWvVVzlbDtUvhd+DP8SU9s1I0GvJff9IrK4XGELMSJM0vQmfZB30/aC6lrnVVWD4vLJ
GVlGlwGDJM7lA2S9ALd/DuAM98+M7VIKoAiZIe9FdAeKc60DHBwKzceVPInwXe7S3+YKjSjyaI9O
hxb/nKr6F6zo9lofahjD5ZclQ/smkVVDfjCZsxdpgcT5mo1lvc7DUASdcGRkrjKIAdSAsg6ajXLV
zgqdg9sjKiCjSoWAvbfgoqSpm6hDJyaKu4X8QFGF4JVesztcmvLj1jOqy6E7o/kU5Q/wnUAaIccW
XzvfgGqQ+fM/HW4z/uFDKzx9CtJ8Nb6u7TXS83nj7rFCi8lxqdXe0XPzoWpH88FMMeaLKOIUS0tT
NH4t8NP/nEqMDv4e3eg2Okpzmzw1ZdTvtk4vrvaADYKrdK2jW7SiAvVTPI3b/86ZSFJ62K89hI7a
Ix7n9+vZ1mc2NXwmJ8UoOs7xevtfA2Wy2V8p8OFgtFxpQGjkMinNhFp/h7CUZV1CkvwTshAJvgyW
PayHn6O+xmuMGhUDsQSCBL3CSH/gAWE0J8RCG1gtRfjq2n/oRay9CDy31Lr8pMLcPMiYHLzyT3UJ
kAbasB8BEh9o/W92SLa3PSwc8d32W7d4sRzMLsMXbvnvAGWL6PH2XyGB7vKbydmsuzsdfYP7rX+d
sbW1ITjUQZZ8GWxXm87e1FeXNp9femXhvhnNYzrV2e9phjNgpAXeg+ME7YPbFvWxmPGyLBEi69HG
2Rv4jt9K17K+9JP9ioCz841SawAmZnYvA3z/rxhU7Zp5dr5lRTfeZVRKwB0QZoOr83LMbrpM0+7h
SGNSv4RFhfa9sFCfRO+WRKaO0pHEQ+WMUVpMhhv2OYfJAgPe+9F1pdZ8Ou1GL9yXCmI50rlC68A3
x59D114WQOMxGVTlbJgYCQ7wEE7GUjRX1PZvV9X9Jy2snS/kiG6u19UvjYPa6S1wIx8mTWY/zBno
BuBeMOSnMX5totzdGZ5aHDFGnPN7FW/h04pO6P2J6tdofFX13QSx8mvsJDFKRbjZknA1vhpt5Z46
kKqkrmkGgzHsbA13oCG2KKnxcj9OsbHw7knphp2L9VSMEBj2ci5G7sEuKfn/mjzSCwh67Zqqrvk4
Mzj2nRE/eU4anGNKN/da6FpX8HvJnQ9WfGGZ1AfEN53fEOhoUVy2FbhhuXWAGG2xFunJnlYa2S8k
XHAEk1M5xI1esUfyo8PWJ3MixzN2VeV2ex+j6Och0fTHnifRhpaVs0H1w8OAhyR7+39gtL1W6Y8D
ItXStUFmlSmOPsWiDWxeKvAHZ9GfCwock71wetgE66ZoUbYzO1x2JqTmca3vbfUg41HlA4kMnb9/
0biTZjrH2TGbahxYNziIgD88FPX2YLy7ozTlsMZMXVgs0MAfrd2YPYkcwCShre/9Bb6RVoClY/bQ
IlAqh/xrmvvq89ZhAV2Zql4ho4EcqiieIvAw70NfndZ55qKJCtDRPulh38GpoSl9mZlW18RRXqVL
psI3/J6ZMbJEWQBqPHSV9wEZ+tM8dc1Jmp0OzrrqUWCQpttovxmZHz1Ly/uC4LL5nvhV95xp3Wtt
dcp73IzevVwPsRTUykJE9ZPhZW569c/lpCiC9WT8f3r+PzHB0LS/R+TQZjdAgz+u3m0AgEcDuvxD
ag35g5tE4MMAY/3WuOGfg4eMvwF3GSXw6o8upyw+G36ArVEPnTCY9bPfdCgAF0qzN9Fm/lFyZ4dV
0v0nqv3vtZt3j0YH6npy2YTHrp798GF8Y+5kWE+KzS5KjRxAIxgB/lAD+zcf/DwKVz16FO5ivlOn
+Y8pMg8jULKvNtXFswVG9q5C7eGbaT3LBWtFdY7mnA8X1LrH3+IQctvyQaVqBKif1B0eiNX4YntA
sj0kot6SYLy0tmGfw9BudlM6spVtOtA+nWIe5c8p94T8ddl0n/K4M2/r33q5V6xo6BDKG/Xz1leH
SXA0J6rwqlyu/nl5a54p9PjRZfUf2mqN8QDLy521O6kcbv1rmXEZHSYSrTIadOYTsKvi0ARqeZvS
cDzGaWG+OQV2fqoeB39lZBh5IJl/z036HJRe983QTXWfs3h6oVYB8pmvyH1nm8k+MTT9ybT8bBf2
pvsWgO45xt6cPWRVFj0gdqMcXdXR3wq3ogpcVc5/ggMyRtlvqJ08ekvS0F+yiXOLblVEcvHotik5
RN/NtHUERXXajkR2ixjKErRNJE/Uw6WszLtF1mcrzU2enVzaUYW1RNltq7WVc0kpa4uTkS1GmhjA
/lPM2yp8MpJTkNsBePg2jG2wF/CFwDAyvkKHyc1DvqMW7Lq8KPELR3nuXmIEzVElKhhNO3mWrjFq
mttEUg7HPAczFd43Z14/AX4QZXKnmFr1mBdq3v+lxIr+3cj0/oilYggbazKe5VDC27zpWX5XIyG3
dkl/6kz3FSu8h2hR05Yu28RIGe8JpMuW6TJQeUl7J5fkUYZ5CDy0YPQdd1e6w5GMeHtD4Cp7nhZd
/2Hym1NPrnXfRWP2vA38O1YGVQNwoI85y17CtD6Hrqgk8wMiiwtnxP6rWNRzBsUsEZVT+rs87PuL
0YzVc+KSdE9RHvyiOtprP9Tefe01er5zKg9SQzM6/lFt1X9OJWDtlYA1tiUZSoE07g/SKUGV79fW
Hivw4pIi+9KGCfA9rbL8h9J9hVf1P6Rd15KkuLb9IiIACQSv6b0r19UvRFUbEE6AQJivPwtlT9NT
p3ti7j0vBDKITDIBae9l/CPc0fxjF8Ird0FGcdXewks/ZwXcIqqubDcDKT/pjj6S04BgjAN0lbcP
q5rDeG/sl/YtXzoEF0n3GUCkxPsr73aGk5urCpTWcZLSvuaKQxs0zr50kMOCJnieXRj0IOBHGupp
zL2HBs+5zPq1RwFM8IwABh8xxT9xRptRUds/wrq3ffZ8aDKgGi96aIdb0Lfzap9/CpTTL0q/a7a6
1bHJFv+t8qFJG/PS0PiTEJx/gkuXtS6YB+q2AyPGH4KMFt+3TIbnqrSTg1d13oJiJfymgLXTgkwG
qG5YFUfgeeL5sdTeeFXDAdeN2QlfGr5KcfjStMDCWiMD2XSSD221UbPTPx0Hb452ZWEuDgdAJk4R
Dc91yD3E7zpxcu1MnHS93vt7Y5j5EWBBY5exAbI53rYej5oObWVmbboufWU5lGhaq4CcO9AR/oiJ
iEgMW6txD6KpYObJyF98aNCdeSuaNayQktl0xDTK+P0OSfZtqsEfQlkIMqe3oaqLLRTUxKKoArGF
cyNEMpNkOEcyt9eDLOJ90at6n5hFs+7gCw7NQ4jgmvgmT2YMi22vV+1bEedH2JCMcrLPJcw1wlnl
JOciN8M3GNPZMxcI+EdFwW8BNhlr4mqm7MA63zfStM/wlesXht3QxYeGBAhwUCoQT+GGT1yQy8be
XrwkLfB797pQBeTgQYUVCqf2mZkDbAoSo+IbfSZd2ZPsC/A4xRzgaUDQDJ40pwCfq87p6V6VBh4E
OWRaLGIeDrBjQRGC8D3EoqEDh+lx2gMeNoJpLDv4Aii4jWf9WGoFVnPTCw9WEl9IAiyTrtIHTC/C
mKYvXpiUax22j4j9nVswG9YlBAAxL9a70+ajuFacyx+ZO1bfqlEGyIH1pEi5+5a5JqIehtNeqec5
6x7qqlt3aNgJAFiJNaBXfWpr4wp3qABW2QHdhgBD5bJVXwxoZ48LoPLR9mGAqGBCdTB9Ze9gLwWG
SRrUVwTZocYA0cTXMMshC0jJ9xguABDfvqVVZx9bbT+huDX7UJRllK99084QUYCgeozw/KYeH+n6
uRyPppTSok/6AT891qe+umHqC7WnJ12a6nXfhMNH0uPwXjpaAeSToA4AX5osGuasBI1KF5k18INk
4Tdd6sECewB7/VbHZn9UQa4eiJPFawZ6OJTl0ajcvLvF4b3NAxdqPgDyuTZS4p5hDLaY9HED6YAx
2bv+HDl+MwUvZHT0qxJzV3ZVfRvUc+9E9SkZQogN04BvELaFT3FkAzQ31k0NLiY8s6qsftTV416Z
E76J4Pg9mzrjZeEFSXfQ0KVGOC5cfMLPd8TTBziTBjbJIcQvFwV3/FOv8VMIQCwxn8xnOutuuIkB
NuaQzHqRMyjxPhYAJjw4yOs9hi1sTP0hNve6a0cTH2QFwxrpPvYSVrHOUv8orqmemTuonS7pDQAw
1iZw8a2mn7g3Vr7sQygIOHh7bH8BJAKHChatBTDXHbUYJVDOmpERpqixjBbrWLxFhJLBiKMddiXN
zLkHMcg1dCHgHcSgKJxZVXcBo7u+mQXlu5qFuKsSE0W/p+cigBoGrwG4moBx+k4d9H3s1LJcIbvR
wr7k5319n77qJn2kY0GyOnFAFRyTxubQfO+cuj3oDDFka6tl7FFxTzBXiUj2oNeClDXmmysB8Ssr
2IvUTa5IAS0auKEBFcTSYJHlESBLP7GxE0o27W+dsJ2jhswisBStldYZw1SWWCBzpaMliSb7Zgc7
qIcHXWGkZjJvPAmZ27E94Bzzm7G7DXUnUN7HRPT4WmLjpqy9HBqXyzTpnCPtBd5ZukpvUng4j/W6
EMLH+Q4dqHzcTUXY76fNoAoQx2LS7UXViBLUQZTdtoJodyF2up+umo7Qe35nIpNUnFpJ+L5hUQkc
KMTHGyCmYAmTR5+iPPsMcFiL6/yDPkVZdeto1r5G3sjAC8Lk1lV9v1JWBHH5uuH72lebuqR0BpNz
iA2NmxSkmZOhWLCqeGHdG3SdbhWO158aOA9xeDIvdFXtO4iMIRO/FtTPN6AGwWLLkdVVBBROxy3y
1vfUiS4nVfFXOa7afKfLrASCap6N/XVZjiylkio4jciwXPUmUijUUcGr9AqIeUKPMU7VzkcG4XMn
R10SyGVfOjFY8LGDobJBB375+0HdqPw4HpQhpvd5GA/yf3NQB3VuWCXENZRJEQGvbMM+IVI3Lwv4
n5h2jrB9jEUkRBjCI4hLWBOOm8ZPAdh2w2Qz1YWAJ0KwqGoXuk4P4ICitVUOWN3luJ7UdVY+Wowy
JBEkLBRApMVG7+lNmBFYNrol3hiW+aPB6kITcIa/iogpjsrD7ej0gmN1g+4yjVI4WTqrKYCdU92H
UQrZQlikqMHz/2vgaRAWth5otIepRo8zfdayMpItJ8PlQ33SYvE/FHG8LcdflLojKAVcl/vv7QXd
r0WCxUzbVs1J923sbz1p0ytAiWpXgAA7u/tlBi406zhVDNxJ+G26dlddiNHN7/6XLTiFq5ZKtpgM
NEHl2kEosThhMW3esJbZEpE62ztEQoMn7giMciEgRXRHVlRthVCBb20Gi0NjKvOtWWzVNqxk6/40
bYaW9CfBlqUv+El31W26egBWaB2XIItM/TmsD20AzjEc9zPgY8bjp2Y9Qhet9HBTtd4TVvXrcB9O
Ng0JVP4F90S8u2eWYs9nW4OT24fslM5FAQx6S3WHMbs1paeahBrLMPKz+ZTOmlrv2aqprFNjfOxN
msBY6hPpVlbNIfodXAw3eHfT1trdc22j/ChS4F90lU7p6c1YVUsYMN0zdBDQuBcnQDdowwazLlmY
h+fBYNETbbE6Raaf7bkl+FNSwdiZgCGz1a0sHsplGFd0pYtwZkfup7Oche5sDUhkG6wSc93agkAG
CBb+ruE4lKpaA7gLB+lklMootR4K57Nuug8GRxV/wDtHl0oqb/pTpRbQ7AhQvnT4d4HEU0ZfKWlN
oDXGIjxs+eG+C3sm7EK58KD3oEXJDxADqRHHBmBSOO9WRNwd6MQ/NmQsOkNT5gDgotL0DRdSr17x
o9xWYfXfu7rr/Sg9wG/L05l0HwvQlDlknxWCEH99BKZPrMuM9SasIKtZbQThIZHIWfu0iw5TkY91
xdAnIAPa3UVZrbf+0AVJx1TO7n30EPoY1pEYbiywBhmH1ofoxg9D67qpQfdDpOg9IR5ZTfUFgrXy
/imLTA0rz8qgIQokzS6GEeJO7/2u+L/UfRj5n4eK/vQxUhkFyWz6gP88TJK1eJ/8rs8fP41vF2Cd
9v1FH3U/3X0Y0AD+dupf23433MeP+mv/X9r0ofcz/FKrz34/I1zEwOzVFf/1mf79eX89ux5GHyqT
Bn4G09hTy1T38VP9OtL/cP4sBejh4w/0S/mX0/6yqz/W78uVPeB5xYISS1Ke74pxo/dax8k+Fn/X
Rfcb8WQ7vffHY6cuU78PZ/vjUP/i2A9DTZ90Otsfh/9w7L842/99qD9el8YwrhDohuj5eOn/+Gmn
hv/50xpwU0nAVPjbL/0vvvQfrync/RAB+7fXZBpmuia/O/b/eT3+ONQfz/bb6zF9yunK/3HoP3aZ
Gj5c7mkoF5pkPAkh6tLA9s6b9ZhAnHqsnudOK+E9Cly5BdghKqMRHaMa0O0TkflL3VHXTa2tisF1
GFunhvsIQLKihThA3I7DQKz5x4C6GEKpZw6pPbhJDAUcK2S1KElnHo0w7w6JCA3IT7D+1UOCu865
/eTDYBjwOZOc1bjxuesd4pRB+R4lveGgsWPRn/XrPIxHVSVpuPcjwh5gtoQ21r237qgPQQwCWUlR
7KYBXKMNz5By/jCuTwYoqKXwAQ06P3yW0nJneTs0+7Il0TNSwCXyybl7iLsyena9/gvUmuEpNJby
GGIOoB2edQk4eCgHglCkSwUZEIGCZpAeNUwfzNbnMwF9glVRlaPRFMSwdr/s0iCs7HkH+NCPWjXt
6r4If0iIycUQjOHAFQIc7kCnGSoTC88NjHXwKfQa8pzBzBl5oeJBmUn40tWet4uiGD7wFYGQUYDl
NemyeqVbZdGpOU8Ma6db7Y4/dUioXdzABf4CSU1rTIcKSLzOMqDb30Bs+wLxJesWmTFU1CM+eiHk
7RvLuzlSE3ydVfDACkjXnhkUbM8wYdhxldO9bxY2XxID0gKQmjlNPQoIw5yk9aZrXHRwIees/H1d
wxB1HKdQo44wQt0bWHr4RwQmnwPAIOAqZbaPAYSBDMEfGSIPMLk7INjAVhSm52fXp8Du1dDRGxCQ
YZFwn2B0ZkOssc1gEIii6yIcDZkogIrGYhl5wRqwc3sBaXnnyXVgkwmDluBHK3Ql10OY5CAFoTPp
oKObAYW71J3zHlwZSCg5P1r7oVzFquMr3TkfQB+woNCy0p0ppWQJFQP73goYarO0fBVCEtbEyKaV
LlNIgKx1ZyFKf0F701rrr0AQ1IKfkhFu9Mip7csFls1yo4+lBNhsoRyycQ24djllhIg/Pi58m1R+
KBBPePFduLZ4WGYOeWI8+IYDi8SxOqLFMaYdcrbDEL+QVvKNk5TpUrdGJqzmDajPb3UrJPS+gm0T
nKgo2qNfBydTdfGCeVYAA3CjemxA1tx4pIXwzlgUpLZOeeZdjK6vHklTyUfVZ/MwFsktroxnCqjZ
HjS1YU1FIuaqph2c6FrYkqu83SW+m8NyLPsCLcDkVgMmvs5G8HxqF2Dt8b6NV8D4Q2fFd6wXlUAb
abCz6qCLDaGwbcArkY4eOkEvHgW4pAUDwLuQhnh0zASKoRBB2KUJmFm4X4JVKToX0D9y6tOKQovI
plcCjO9WuRBX0nURKMZXZoZqVYbQ6NZ1eiMy6FHViY+A0His7meXiMojOZ5CyBZD6Qa78s9SKfPA
/TgaHc5uA2khbWGBdZGwnd1w/J0Dt0Nw2RfYMqj97/VGN3HcuvdibWZvvYQtWQRgEh9gnujEZfQA
iDZWf0w2z2knkPqA6eVn0YhXyCxBqKd34MAjRb2sQ9qvkFkowZrZTRs7kRL+1WNlHcgfLQHi1LOk
gX5cR0R1CtXXJlLJEa7ur13lZ2u3gnLawAMKBKi9iCDDY3n2AYaPwyV2ugVv3HST9rJaM1GHVyz9
nbltFPQiUvOUg3e6iIDLXqvU3VVUgmYLnMScJHLYNJ7YpbRmV7dy2NVIAGe2B8R9dZ0lKKQw8ciZ
yaiPr5bF1jF0Bo8ZLnDXpsEWGpIG5PCwqWhYrg0WZjOoKBhH5rhq1cWNnAF1VdfQ2wZH5b4rBLLM
hVLJsoYyyKEZ2S56T/fxECNe1maezFWEeJIF0EPe0nOWc/OiaxBiGA1NIgY0HDrohso3O4gQQl1a
11FmJUjP5TCvGDPiHf2SwxbyNNneuzV8xTgwLwtdpzd57ucXwp7gq56cPaSxLjmZ5zAJf/QS+hhD
DuFUpnX11I4wUAeEtKMhw+oJWnpgeoMDBMkgLM4DEYqrb1XiimXHuo8N9+hB0gBYAMgp4qa7jQKQ
t4IN9oIVprGIxmzgUHT5NgmBwaARb0a53xmghNUyqDx37oVhu/fqeJeWnXdtPL8DWyKyl4Hk6asy
kk91abTXqK9wKSFciixolc0sw0DGKCc9FCn7N9oGzdoBWOaGHHBEzYUKB/ebZ7gX2PdAfiMbM4YV
gYy9Tbtt6iEEQes4f9B1wHYdlV1CDbHAOzBNRL4hvBwOZm/QNdIisR8By5E55NJUQiygjcifmWzl
DE51EsgdeVSsJbPKs1skQnp20BtTwiNwKuo9Kli2QVT6IS8byKDrOuWMiT+XdIuUOGzVw5VsDkJ1
f+g9eH2Hvg1HSGaln+DJNPcTI59D0JZtktK1nuA9Fi9aAkGNkBrONUiNOUyihp1yxytUwQ1uWRpp
NjOa+KmPxig10rt21XXfnb5+I25jv4jQB96uTvkGsi35ygVg2O3OsELtzhHmX1ta1x0M1SNrIYqE
zF2o1x9JVgW7XkKwfrAPEPKFGIpXPHCTLpUhgVvo3c9UkfTgDIhUBiFsh5go8mMHkuKyVe3wYtSw
c7DWeJPYxizPiX9hi8Tp3IveByvWv5SOdRFG5wJHi1IYVOgTU38GRDFdT3V9xYplaElroY/SDVY8
mJvOgrrlVAeFvGIB2uNrYWKlXACY9RSk6beUN9Y3x69mg2gk0p+tPwMVJb81HCKnnW/C691GJE4o
AxS+xIeTap6/5jDvLPyYXhSyIRcvZd96z8pf68YKlzZV7ZZWCtmDosbjLBAg9Kr8VjOHPlaNB2wV
0G9MefWpxrQCottA0zktB988qcVCt+YB3MyjobTXRlunR7vsnJkCdFNSSGy6amdZtbykEBB6HARY
my53OmCTmLeJ2jJcekCELDqzds8ddCTX5hALuBT7LlzaQDKqO7mxWinWrBTZNQK1EGJuefglC91d
mavmJUkrxPIy2m7NPOtvXovHo+5h8v7qhK3/ZEY1TF9AKtpwqwgfIQ38nvqQ1WOZ6k+wnI+XqWzi
veVI91p7DLNNiNi9Z7L95tOW3RQ8YTCbhAh5ZbrlW16sGBzSZhacDB9J2x9Dv7U+WU5uLfqBOEf8
68Ue0kn5yss5gPMRJPNCAaurQnTzTLLkPQelZ1RWkBcvhhoH66p9kdYCwfy4WRXKkjc3IgXEpmr2
2kfuZZARiAKZe7TcLP4+OPIdzC/7ZWBeuGiR+rnENvznmTTMNRTbIKDBodMYIfliNAnI7MQC/IxU
J6iWF98VGeXpTUio9Q5UqorswTIr95uTOEvGiPUm/LacwzEqu5puHG9Mh5XbQtjpsimaZF4H+KPa
jUM3IwPpwquGzGsrl7CS6gCOADgNUz4o1KbVK35LvuChX8MDu6q2jcJowBqCJFA5JW76awKJsUew
HxnkDzgE4cpaLC1oQZxt0QdQ8xfeIczBc8zwy+1yEOPxwC2BMm3DC7SrAVe3sFqK4W59LhOnX/kc
8vFh4FbrMqjCI7OLbAODd3/viyTeulHk7cqCf3ddyMaYnXEYsa5QU7Ah/F6UW13S9XrTjj2mbk3k
viUJUeupauoWhapZ+kmHl6xkzmNm5/NyyNpbPpbgPflGIrs/tk4DI6vIruYEMLCtLnq9uUc6732w
aXaCt1txgQdKOG+EzNa6mBpNcUlt4FtdihD72ENX6UZk9IEZNJoAoIS0BMYYgkQ5D9Wi7Nt6lkji
HVqu2idFH7omlt9BwJvjhQQwCX+1hKdVuCAfgQzeZYjr97y1gI3yydcG6tksq6F1HTvnTPYX0Ub+
LmxPDoj5czN2b8ILYS6IvKA3VzCXH2FvwCtnY+19F6+Kfp6FQ7GC12mzdQjgBaLzymeb+dC9IEDm
6qLf5WrZSayZI5t1M4ZZxdUGyeLqgVg3U5bTb6c6MSTvTcfYbuiD9qrrExpdHbcSYGfgJT1vO7ZJ
oTB41I3w3v0Kud4M0NocwvOtVM8phEF2HZQO53A4lljBx0+tSuHSHvRPARP5wovkZw2NhMKZBbEm
AzYSuqw3AKihsojCdRERmNKji67XWEvYNnpby2+OpdlEe2IArW0EePZiVtPNHFu1J1bkxi3o3TPu
6exVNFD+hd0N4C5j0W/8ZYBZqaAHw804ZlNx128HHt5gZZEfIv+byOJ4r2KaHzqnulhxIY95aDF4
nFrgqlvmk1n56bkR1WPhQjKk9YrL0BafFOuto3CEdQT51VnGhlHNmzCKr0FCbkVpWvt2LOlN3Kf4
fp7aabiVBzszWHGPOK4ibXaOZcOQ1hHgLaQMvycsiZmDO75O2ksF2/p3q/D4LITxxzkPmk8NJ+6q
z5sO/4GUvvSphJ9i7+8Dh+fLsgx2lCbdJsHKYS8ch61lDQO5LkEsgCF/VGQeW4Qq2/i1f42F8L8D
4qNMB5TDsAXnAuTKL51HsLIGDOjFBRNwrpBjWrs4D5Ah0MS1Atq809x9MSpIdEFqf5YXAlK5IfxC
bKsZ3lhgniUekDfPDyAt5eANO4O6LyCefRnOlRjA3RUIKo5KE0vDcyUgGj2c6IhZ7UMRIC3KS//T
QOCIa69ywdV3Q7XLHOvPcGaIN5qewdN29nrTdtzdw6caD6K4vHYtJMyHuo3mNtglX5KMLJKgt19D
tzi60JnH2gtC9+D8B+sh9dwXwGBAwFbVm1swrNQtWOaWTU9ufVm9gzgabDCXszaRkLM0UPwrHC7a
meJFuOI2x/VsSvXQddXnlFcAkQJp+RAMtgH9KVj/4lmzBScm2MBrSpxgxFosgYuBhJiML8QsoQ9g
R/0LyQBR9In0X5uy+loD9/OexerKBwYeU5nZJ5PDvsYvuXFSbp1Bii39KpLaeSWcV1hsB/4ugY/A
hUXRowdNYjj0Wc9V5FpnwPuedalsS4nJR1rPCluMGcXqPGGJuAkxVC7zeNVnmDWbPdypssh8LGjn
zUzu1/sG5h2LOg8cuNSIYJVLUDgEjOwWUPzqVmOadivGFKf/tYN18hWql4FD2EmErj9LEMta+TnD
pAWPanmeKp2xGESNu0BatJi5kPSD/RhU9ECcgvt0A+leBfiaWbafgRx134C5uO+MNT+bBBucv/cx
k859Y+gMPZpuDs+G/NTZXTTD/SaAHXHZJSvpl7YJylfTjKNlaMtuq62sQNJ3KyiZzaiK6AJfAREe
AnQUjK5VsI1gTXCuOhCEIN4XvUdYFYq+9J9c3y1Be6fZuuSe/5L5YNzLir8jgEbn8NVSxwrMjapa
aMVhLUOs97QKsUFa95CL5w/VU1dMnubQSIPEveIzPxr9POwQIRrVy2U3mpZ7GeP4a6bptk/M7GJn
ZX5JuAO33aR80z2wwh2p75EHtCLoifkqJCH4GTAOugSlbSF4OZTrKPf7h6CsYF0/ypZ1cBW0s168
Y6IJkiii5+0gXnofAS6fccTdWFi8JHYWL4KwoFvdSs3m2ZA1lp88jZ/T9qprA7ssT4kHjeGgEcB9
QHKj3vo1UGtg0eYLlRGQU0YNTdAw6BegOjERxE/aG3hxGYGRrvFBxU1vKkLXvYqtky7lNpcrWEhv
0gh2YL7j4q8I873PdrgxjKh+Gxwb8DNiWVsnCvzHIlFniJ3Xb0CvdXOQW9qj14fsMPQZX4Renbwy
Ea40sNm2wLGyABSCix9huLsgT/v3HoODv2jLhbMD+fDJNri9B3eSLASR0XtqvIAQ0H4mlBtLEFDd
LeQd82XFG2dWgT6JxVruzBVsrB8EZBCvPWRhqVE7Dw2rMaUn8o0IB4BAuyqXmZGD5IxvOesJiD5F
ahaYC3jQ69IkX5nIVSmjnQWFhNPg+/K5cKM9ICndFUv1+jmj5zzMyyeGIOcD7jCQKlDr2klwHoL+
ochxFUI3VQs77EqYzptZMastQ6yVVzp7eDPn4H/CAgpslJveWD6kKmQMmSzMDVUy90DVXIRll67c
AeaYuk/ZesA1mtD5Gg9re6u5jINECvbt8LCEBcNPPpZjAhA5eE2ISwSOlt4AVRfvgsR/vVtyNO7Z
ELEAHTnCJTcc/sKTAFYZEGx90XW5DU/rD3u6NRfur/0MAZ6P8PKZ3RufuHZtJBXdG34bnwHHdBC7
TOJlBCbFioyiBUMbR8exLxAa8byw22TlaLbHNGfR5BCWYgLGJfXmusEwbYQKMJUzugXQeeqm9xgi
u/c9/+fe71qhmHxk+hZRoYmpI5u50Cb8muUI2plB4j5Atztb9wUWcIVL4Xg7QBSDDVy8j33BOKdY
F44OHQYoMKShwJgTAsR14w5nyA+3eK5C1ah1IGNFx4bq7w36CJub51jFzxGrASriMXni0A5b66LM
bPsJ6x17XQpk08EXXAxwr94ZwNBejDoq5qKw4q/pN6cg9IsD9gTc5LHsqAdu7ziQeSuPEfM5SIab
EUKuiQTtUz7gcSFrqqDr0shlkHlPvDRZAYZkBEtzwyTJMc/j6ETSQp7x2zRbowo/KzNASVeNmxBL
hS33+GddlUVlsYko3AXwv8SNGRZfYFfAj4nF6d7ORYNY5aV1m+7INdUWlLTuCM8blIEe2UHI181w
s60jGGdByA2x9AqM2rlVY4G4wsNj2PVAS6qRMMJtiEDTwi8fmMXV2g7hEJSBvH+JR1Cd14Ne1Bp9
DtECPLxBE7SfCluxRZtTa62d0HpIFi9MBl9u7XWmW7uxszl2rsbOUgIibycdP/sikBcZ2puOSQid
jIqnWRfACzZNr7yCnCn+saNnVcl2uhGoZ8BxJTIHurVu/Xw3yAIqW+OhvkIWBwq1cxko8pQpI13V
qUzh2IFfHcKL2WoIq2IpnHQGl0w8r/zG2YNrCYfMsaifYaYRrqDF3V50VRYquUgiD39SNmrPCFCD
TCuWV1PRBV529mlS0hurwjAlp4L57SUJk7npglmKUE3+2GGudo0JrG816pikwbNRe+aRjrhjij/g
opAkWuti5/Jkpw81OijP5WDXziIwiBAtHpKDSSjUhadyRuphATwO5A/G5qmBk6wAYQQy2iaDV4eM
437vIID25Fh4CEMTGbELksEAFQnPghXR1yH8bjFhfEtBHiS5AYu4ugYmloTVkfQ83KcMSCxHRsVD
JhIkSQc3/Crb77UsoHv31zE0G7IlPL2ro1kJsuXJVQV+dcWyrpjDF0au7096XbZ8IOLqsdmnrMO0
ZOgWRPbZwqQuX2kEqt4gaQd5JWn+qNPYUt2vBepqNYw/h+4XCCwtbSId3GDInc4NA1jQPKjFY0iB
P9V7/Ofe1Gq0yErQ2ERoFVy6um28c+EIH7OnUL2nlCGYIO3nuAZ/ami4wBTarZ6aKkDIHR06BiM9
aASG1y5pBSJD8MXrHU7w2lvpDjSweyjD5caOssd+tNUGCxwJDrKFl2F2L+hq5CbiDREUSaax19S1
ptSbxbxI17oBOvlw7Uvhi1kQBvMQ46bnq/pC4+f09kSBljpeV12vq7hkt/ul10UHPXQjHS3B/aBm
+wCshoSwg54LcZ9Gu8C3/Lku2kyKpYSQwUZPgkgHD2nagwOqW73me0ZD68kq/eHSN85Dlhpqm/sc
zO+0heoYWAUC0XZ4Bgc/97LaROKlIntdrzdTN13M4gQCSDIv51MDJCHTNeFDOtNCuGETqCMSnLO7
Iaqu05q4eFdy5L8hdazrpgYvQrDNBWJ+PtUhaGtu2zh+E9D1tPyZWXtnWiO6oqHoGqGuAescRL0d
/CJPuko36nq914JaAfke0EB+kX/+eYTuktkiIrOpdzn21mMRla+qkb6mdRe7IC13BHLRk6Sjrk+0
Pxe014D/BpsNuE8AZRHc/Qp9gWHdwaN13dCwe6HNsL6HJQE5n4c8cY55U9ETIw1Q7YUFHyMWHgag
yJ7NaIg3/gBiIFX+ChMkc88b4W3yvjX3hgr/aw9LaG/zu36hEx5q/a7uITXVXTH5hmaPOBgCekh6
QsLGvETg9MFWT0hcXtBNGFhyrltbg0F9zu/OMN/yoGWGdwWmkyDFj0X96gCFsMEaE0X9YunyWM2l
hM0CSSM+UlAA/zdguwwtt/igT+Fw01ilPp4tupX4ZXrhZramRUjPDpJhdwXUnh6jWlqHHwKoKBrA
OBx0o51CAryHxtoakQJ5a/wa5KrUj6CmhiIUnOqbSK5I7FVXXZPU9fg+h7q9bjOyDEK1vgupuRSu
wCl9lcjhi6Wyx0WIl4VbTfrP3cFYWTxvwEhFgoQlAZTEa0peBI+ggsbVY2kSEMwd9VIHJXlh7Sgw
mJJ4GTboVVV1g4hiS8r3+ysdoXUTEge8Ca736pyQc1ba/ecSy9RFkPnlfmhgfx2V8cUUzr78oeOa
jvoFzuDnJytojHXJencVIwn82YMPZAuPabcryCrrD3d3w1jBHaaBsFlcZc7BB0N1IeLYfxIUqkcN
PgAcwh+1sBKcopALofG9NLbpku3U5OlnTy2yNJX+arMth8IiBiJC2oGJ9G437zIYaZbUhQFlI9ip
qSBqNSqN602L2eqPHmBwwqIS+j+NpPce+qBpDH0AMyDf83OMPqHk0tnIHlqgC4AwlOyM2LIeKy6H
ZWB0+QoBEAtqEX25BTREznWrW3TJSangKUrQ14Q/4qPFlrpJd6+r4mwqlp7vvS1o0xBoNe/MYB5G
oy4R/BZnNevSDdPxhdIBNdZqTLlyRgIeGTflqGbdRl63x4RqrkvlKGF93xsbdTfE8bo9SPQ/eoz1
ScmbGc9hhdvzwpuXUQk1ehNWe4oBMNB71Rtk5YajE+bmpm/9x6ZPzaOuYmArdAsnin1I7cUOnjc9
qCulGgMGxRXuMD2oioVpZkd9Awy9MA6YYV31/19XQfEN2qU28j7TTfObg5AWud9DupcPy8tlYHb1
0s4Rmp3/0wFRMMjbdJbpzD8PYolQG1niAaSyvNhRMEF30lXFTheJacNyOudyjnQChVlzhwmi7POl
i3/ewoF72rKIoCSCQO1cgF6ZLVvcgTMmidrYXWczBCP5cDL8b/cSoX128Fq1NRGEW/2HsfNqklTZ
svRfuXaeh9toMda3H4CQmRmpq86pF6wkWmt+/Xw4dSvyZFePtVmaG+44BAku995rrVDNefx1Rhez
t5j8jVjJ3TpveNm/Tkzj2F8GBgxRQ88gUIpNJ9n3+LYepmkK9zQ2xVtkvBrNnEcP4sSsGQ+otMY3
yuzElzLH7z7M8YPdJtLJkSFEjDWWx9Na1uLNV5zc8QYYeLxabUv7DLcCvre87PahDJ+sn2iBfJev
EJK4TG4sFhFQOWiFa4Ts1f1MrrXbVob2F7RaMCDGN/5VMjTd6oCPfTPM8B9XEPjgQ7Cw4Kb1RSQS
ApTbUdepBysEY6jO9uSBxG4uc2FgUYkCIDJxBVGkxXbOB7zVXLoQzRzASJBYD9LiR1NTP6ttjcxz
IFevkqolXqjrzcfSYCfIQre7S7M48qIOYYaEsDdCP3oasj4j+W5D74nhCGdS8GlGMMgfdaX6IFWo
KdTt18AIlget0+WDDVHGnpA227UXvb9LHes5NQEQt1NVHQpMRH7Rpl4UljOYSZI0V6a9HCN6LsoQ
npqe8mB6ycpExieFzGoNEDeWEmIN5a5p71nbV2FiFTvkH/pdbEupX0sau80gTrYkapz9ZA3B7Ryg
fW446HPJsKifRZIRQAxfZ17eheD+fLnPJ5h4DOdDjSnEVdImv1PDIviQKPkBotUQZCNDcOBEvqgV
6lhWBtCOrlYi/hgqU3kayrnczuoAdlBhSiaWD9yjSRXbtcapdnM1Uz1LyYtzCFn9Gb6pn0fXMnEi
KVdwtjhtqYTSEcNEdZGImtcLr2XXKuIIav2CkERr3vXq8GnWJhNTW8xdytr8+yFeKB7FjomuXdbo
aZEXVcWRKJPmDqDvK5Dj7qA6cXV26mk4mV31ogWOur8+fpxGk9fM8FJ1JUGIk3Sjq6vEF+EL53EN
9NfWUHBzMb6VilkRvBEZrmOEksdg0a0jRneuWxsj3zWftCaUFEWRn0ZCHTDzoiDYyPiwBTxA3HRc
1KT9U1lvjScOr3FHDMq5UuZLi0ef8NJ61+hRD+lanxythHVdUhL74RlLAWbADCuQv0gLFNsXEa9O
vGKRbJWCTuWTbMeiWNS/VmVfaB4nCdWwdCjyY7vGKc+KkedH8QJLhtYOWCUfYOxx+iJqur52OCIK
VK0KrX6Ytbsx7vERrOXX1y8+pijbPtH19PXMtUwcXRPxXa7Zd/X6WOabd5EZHHVoGdCwwJ3PB75W
k0SrEPmeqKJ5e+iMyM/Zw7NTw0qTDcSw8sTX5Prsoizse/vnhSIv3sy1tjh6d8m77Jt//HqdMjQ8
PHKE7FzT6SXRNXvZiRbQWWq2eAO4fh9aDaxQnTFlO/G5MHYX5+uHvmZF2fWLXrOSVBGQdv3g4sz7
6xzb8YsKyFQcqiVxNXIl42LtSug/SBp8dLTnXGoXTxQwEnU/D/Wc0GaUWV7mAbPgVJ4Nxu5zg/ue
xrkeigTl2fptPo+hhO476EjF97m+rjfdfDvc3m7RmLvBCXaW+nW2WewPIbP2miTr+9DW3/ld9ndl
4gpxQlx2zYoyLGI/byWPOIdlafwxpM7t1lNFnxRJvw4E4sgSoB2RFx35d3V+VwaVBJ/leub9L4gz
4rbbL8w5sYFNnXhE2mEFWv/t6zcVnVh82Hdl16w4enfZ78r+x1tdb//ussixakw24eDG6xgZy2hO
/jxc88PagsSY+eZMxaY6g9uCU3OecyguFfntJuJOvy6fCbdAze1XoThSh3o5tH12FDevYQz1F20n
QXe59WfRTcXQdZ0U3pVde/K13u/KSmVFboimKCpebyPKrtnrbUSTvmbF0dbjr4Xvfup6m9/90qCo
MAaGr5nWwca8zqbb6Pf+UFz7pnCbid+XigpvaonDa6UorodlG8hHMca++S1R6/1dWXkVpyH4eh00
jDUo7JpN14FFjC6iTGTF0f+2nrhWXJbqmb8kanvchtXro2/Duni+/3YovkcsRnJxGBLqRADP5+uL
EFONaNu9gvKPNgB+l8OQxiyGsAyHWncjBgmRzwlbXAMofw1xNUojffd6HVrFvX473K4T9bWjiSrv
6l37mDiRhI6Ef3uWt0n+XT9+d22QS1ix5PP28Gbxda7k8rQu3hcP8hAY7UYcF+qS7XUMLRyjYv/v
xdqb5UEkFhjiQa6JeGorTFAV13Ymzo29eBnXkV9k35Wp4i0SvSYWZ20UyTvRZwtxaBMefdSxfh2k
Sf80E9i+eGK1hYqQBNxv7fWieuD0L2MEq2rc2m/WoNvTi+/YDor0c6mZiQXo9k3FAlQcbo35+qVb
ZHmloDePotFA1pf50lLMkIf+eiPiP94+pSh8k//1GYnn05plOl0b09bGfq15xe3Fz15bqzgSZeLs
77Ki7He3ytRWhzbF19e9vXg4UbVLyz9DomHZM9T+NtxqNTs8iAUconjZwqXD7EKf8r1fV3diJBJH
qEa8zZZRnu/MXPkRamp9TnuskETm1ecARs1jEGNpuBtqG/adCB+MIi1wJgz18c2UxqqY2e06S4qp
cSqTdPHGsgTkih/BJfrg6/XFiCORtAbR/1rR7Vv1vk9A71/naIlA5j2RihdRUZoMxUe3l30QcGpu
vc7KGVGFxxaoE4xcxBojlBDH5lPdOkDJp/ogxpylyVjKlCDIdwOvTLRe0bMdo2cyWkyTfX4f/iXB
WocEZ5W7fdsavqiitHD7Q4PIBLwlesPvd5PiizcpEtZCcGdYJ/GU4stsQ9WMQC6sefazKKuT2HEx
sTyYxvwtAlVz4rp3HyYbpRyf+DfRxbMy2inJ0PEgjidP6ll0k8bpj2mPiWhZphsWSjlWORX1zfIL
M0a6w9wIm/z6ua/PJxH3vIPk4jN6SK8Ed0i7FsmIxeuQoTglMuY6NMEyFyrbvybH0XZGO9dnFnr6
jgbwp3j4N7u6bWH9pnTramK5fW3fY2vXa6gEloVfa7brW1SsFM9I1x1F99pe2bq3FG1b3OTdGLT1
b1H47pJKwm0bVdAjshefEXtC8kYsTINiX+qwQ6OOhe8QcSkGedBfbj7a/X6eqkd90LEDESUKbP9o
jPkjjjNXgcsmD4NbM0m9fOkezfyhjB1rJ341hdJz9Ti60KXvw4p9Ny2IxrJ2LmilXMOoEO5Tj1LZ
sj3J9JMeNdq2Sd12sdvKQnRE0c+vi4N3ZZrYLYg62+G78yL7Py8wtmtEM8B9u5fTMji08bgHRWZt
26X/cfVhag2820V72AZajdeY/dl0kXG4ttXC1D1ihsajKMKjznwixpTtUJSKvDgSiRlKVApRsGD9
OO51dYF8Az0fvTV214FjWwaL1vtrya2WZnNKm6lEnxbrxy87hGgmU2KGbo+0N6iZ7E0HvI6iolNu
6xlnkZMjYwrmRcNz8mg6ihZJAMwM1ED1IJoIDoqS7UX3E18cT5urDrF9FE2vW4atgvjtDKObX5TN
si0VxZO9+93flUW9s7pm49tuYGb2qsmU90Rx3W/DWTMOe7grH8Rji7uZbVge8u6nOUXc0ZpaGRNS
9EmNCmXZWdKCNz87LPAki/NvZnjx3NtEufUeMatt3Un8h4bSxufl2Wx0v2uk8ni1fOSDpvr9ohTu
mwWxrKKAWel6sTXrN03wzaF4eD0tSj/stN50W1jgjmVuMUkQc7DPElqhmOPF/rdVsalJeLPDKt6D
u+xOyfBcL7F5yFp9rxUWa1PRmqw2iwDedFCnd1+CZtUgqWsVtvl1Zy16hPhhZCoXHD8E412bn2hY
75toO/ZPeRn4yNMelyZakXf/tlq9eYPbG10nf3Ek3qJMoLfbTh36ub+GLb0vZ7+sY4a9XysFopHO
g55/ZKTHFgTD2rokMgozPk4EFKAfySgs9qDboVjoTXpk4m5Y7/HmcAkqjAR1ECPkFx91GC19UVu0
4CisebUi30Eiv6LetiWO+L03g8611zcs9/x8CtXtJYlX00Zx51eFCr212NUbGBLmOj0NoOUWT0/U
aa/iwBbdVcu7Z0NPCITZ5v4REwLaFJ/eLLlmwtd2aQ/7Fzbn2fQcHMGYetWWl2GiCLb+hz9fVf+5
WxoYcsUaVDRL8Zp5qnME9/6qKOD0h+v7dxQcSck6313LtrVst/5fkCOqmw2kUOpvBnzeuww726nI
70WTEK1BcuaFbj164wJI6Ih+C9FAjEjil83JineRBdPjm14jDrekNNxMra1jvrYYLHLOrkb95lRB
X7wuYKVGPmgKYKBpxuyO7Ly+7f0NKwdNGcmsytZBTnwOcaQ2sDJCWP9rJN0eSpzbGo2SystOHIpC
kYivJo40fNle8N3ucuux6ksfD/hfqCSp26bOjvWCcDWpGgkK1QPUt8Z/2+ysvpMOrVX1qjdCRSne
zLayE+ORXhO4fhSHm6FSfPztcLLb8GzoX7ogG0/XvR6KByzEdLN2320C5y6AlHXJYNFUlmfwn/ku
zGY3M3PC7jApRfIPPXqZcHge54OxfkeofQgiEO1EDFvbJ7aIw3XTm15fzQ9iDbjaUbM1KdZkgQRv
F4fZB1EkEr2+GVADOInqRfTgODxytq6Cp7VHml2D2ET+Ki+fh+h2au5VIKB+UuyHSr8fOo3IFgm3
qmURG9Eqk6eYwFxYLIRZfdSJB4d2M3L1hsZj4ujbsdnqXalR0M4kmvBes830vl807QTP6kO4KnHF
SbEcAin+RjCb6RfSIPlODRtwSGASxnyrxdUeli9wpxpepzc/s1WFMwsuIs2LQ8MHl5+dk96Ojpqm
SQcziHPgtTgqysXWHvuqqZgvYxyoaxalnY+xajR7dYldREKDh2V+WTS08gri/h7yjHAn2ckt1Hhw
vw3SzA0JzHP2MZDF53T+0RI3/VANlflgdLQVKWt6oNsxTM127HxogbD6RN3KjHCSu+mB1mFAk5rB
oUohUMxuvkWn+qZg89DKkKuosADEkqwTp2Bc7GRxeFA/dqZot/TaUQqb5FOlf1y0SD4g+2v66Sg9
KWkIR5wEbkZr/aKotI9m9NcAcqhd18MoKCEVsDo1kbXF8f+jHfMD9JdgvYfmh4asnOQlCktbIi19
Aj4XH0qz0KuzpPaXea+k6nKW7eRD3E+AmnIkkeBzl90mKce9qevJ7aCgXL1q+hSSSV8tzUsRhm41
Mzj2pg2Zv5F0BwVpRD9LKg3h4rA4FYvywvNo54mwgrMT4Hqk/5XBAAIzFymhcBK4IMNBYK3h9wQY
USRjRmByvaiDZ653ELexRG27+7YUIBWQbM9enfLzVAHMmZ3Reo3b+oOhduBHuyS/78aJCMlosS/m
OBeeHhvt7jrBb9soSPBTfwH94PWQq1p9VVzgcvPGkJeA8u+Nun5SbSWsCK0o88W83euB4+WmNntm
70yXLFICL4Au0rfXrKzJD6ATKkJ81JOUowWP6iHurlidd4j8qF6bAssCutATTVwpe7WAQ3JBtqE+
FE7mZnavoJeZ9se8GqCgj6fUD/vU9K2lAWYqxy4KvuHlmvRgr85OkROkxtetdXxm7E9XzNndHBgK
MjxwuQ1S84gQBDi+ZtKQKfNg74491TEit7PNR6cvkhu8K4FLWC6R1NIAHsFqU2zbj0GnJKA7pgQ6
xEs3Em27JbNuohZbPiSZaqC0FX/ohgzh7K4y3NrOT6mVIgIQWuiiolBCWL0UXewq7B4Xveke26TZ
DQOkdCKnFZNym4/aKa+a9DZdk8yCFr+ZH5YSOI/uTMTiht+JDSkelyU9NqU1nadU2X034BQloMw+
Jeqg3UCIXx8h23enqS49IMERAswGcxCem/1s06BsyDF8PagmV6oX42I0w8G08vbUjCVBZUx8N+Lo
mlRBDFJIS3dmj3bqOE2uDVnlQ0CuC2TdbyyjhI/XfikRCyKSIbs4Rtl4jQ27rrGkzlGp5daHghBo
o5GH50gbvLCypa9p6ZxtlEdnKDs6uQu+QnCfEoLQgJkp504/JEly0MoSlK7R238mafyslGhoSks4
oFrX4tSz4BoYkbCAYLmS3a6OoBJfSfClojKOaPDhqoLJz+vKIsRZN0NAGFeoVZpSeM760CuK5VPT
KYGbZYALohHq0lp/1o2megEPCyjdAYRa8Rnz3gx3VhBobtX3n4agRM0oSz9JTbKTzamGgiPGLJD2
Mf+2c1sl/Wc9LmMYMwKUZQLakmnic48L8zTVEAvTRMtTmqstMkXOU5R393M/d8cekJ83InFwC8rt
qR5wQkuS4yb4+S+mIktu3hMVC6p3pQVgnMZqInsGQrBdKllealIcazg+GxC53fdOyT2FDR/oNMLF
ksA+dOs6oIVKGNfCCpEgCOJo10DgHOJdYMVDzFPvkIRMZc2vwsh1Eig/ld4CNLQ2RuJAe1eFtNcj
9N5xlzp8qtV+Pjh517hmSSyLihZuWlgGTnFen1Lkr8TU51DLo3xn+F2edqhCTY+YWifdMu9aPYCp
sAXQA6d27KqqMXmGTvBZm99ZWlJ9iKTuqwKc7SYgr7+y/OVZ0eCr+XfrgMGs6SS4Z1tpJEocrFSo
hsEuLVzcAm4h6cZOaEEv2r81ogeQir06waDQtN6Q6uwC08rvxwGDaV4yZKel5fUSsG8JQMCQ1aqr
y4rxoITmR8fRjbPU1sYDauM/Bjlp95apo2uYelod68cmx5qQxN9GGJmRx8g/mvXYHI35IddtZa+j
QOLh/qKbEvHsgjjSzpW6qF4nP2RV1XkMh/Zt1itf4mGGDaJPCF4L2mxXNmXyai4B+w3c/9gxFBxi
ilbdKib61ZlinwhjxWahzeHZAo11KytSjYQ8TMfKAFxpAdaSYxZSlad5pbPp++YylbXyVExhcyY0
90cKQURpeBPwq0NvShcl/1w3pvwKse58ivKy9k1FGg+pgvHR6AbzzlqTQu8fm76+KYNIPbVNBKoj
VWdi+uQvVRVawHgUbdcXONsh7XTlJsVRTpDcjdFCA2FICaGbTezVaN57mQZRq1YWjkdfBpFrmJ8j
w/xSBmG2T51C2TmKPe61pDsuZlV6xqBHYPHGiWCPrvbtfHJOeVMd2oZVWQOIj53YUYLW/ZbFauAl
6vyQmVOHInbaoxeuODs5gSEFmHV3a9ETj7VkvnZDXT+akYRZaFL9DJjNThpR91o69WOKeCsz20zs
pE6km9ak7Y520JzHzkyPYaHtVCyjUmioOydTn8tpWG5URKHczJjkxyzEzxqU6m3RIPBgLNJIC0P0
LqvG6Gyp36Ajli6dkQXsG2W4N1J5YhYYPgKbBdMb22dCy9FA+JUkdrU0LD0pnB04k7gPoPLlpYg/
BOM8uFqbyPs8CLVbY0aVtZ3H3LPTOzlqnYdleKx0YnJbYA4E12K1QXTCH2q+0DJp/Z4lRVbMHYT2
GhppaAvvgV7hszNQnRoi+9lm7VpKGETjFnoZVXvNBgTb+2G0T6vspU88gUQjzk6lJl+kxmr8rJYq
10Aph68THmPZmxq63YIAmq9U2o0hR8aOsB4PfD+yn40VH0q8Xn1bTkATlB+jM+r7rO+lM+JQs6/E
NlSi7TrMJmru5s4nAiS8Vi/wlKB37+cD+sFyzYg4lc0JrRDQTWh0sTo6piiJeZlRPittMvs5llnL
qb8kig6NECAV16mGOwm9sEYLwAqb9cdMl3FCF9ltU7X2HZJ3NspWabePWrhx0O0inFIeK+KednVI
mNsc5nf21ACwbvSxOs+j9mo00cCT6BNQf7O6LMQYn6LZIoTeyNtnRTGb55R1r5yryb0oGlivQc+N
/LE4OVTp+BQYkPxEA0wNTiJ5YWtPmKi40sjn5U5Smid96ptnYp+0nTOHrKgcQBqhUqT7spLQNEGG
op764MSIxg8TKb/G40s3/TjJlzYJCOq3a+ip+Hy+qCzKNMU3J80hGBQUGkTJj1onNSfbqPD6dhmv
3Gg7CDjqJPK7sPkymQX82pOTX8x6sGR3kkOkMMrk6U2ZOLSybDlrUXkWOXEZnRyNJnO+RVYL18Uw
DgeADvKTKXfTk+WLY5EYYQuP7ojp7lpWK+affRgktw4xXE91LE/Qj46v1wrj0IV+1kDAdS0z+/03
pNIJHh+IgbdlOTirTvodIobwiUCo8KlHFXufgsf2r2VaUwNeawncK9QsJhKssQ9jYLcXccVSasuF
tdZB5ETStSNW5VnVaa92+GTatq9aRfwwNNBxqKaWnlQwLk9lkGl3vTnfi5xIWgNu2xrUwVFk5SKZ
L9PCQ671VbUOn7se0AIKzNZBlIEm6O+BMBxYxa81qDbXKCmBwS23GrWSNw+tjoLZdg9qEIDd+/qI
1rcoywqp9otcCnZ1/6OSeusJQKj15PTDtLPzuEXsHb0ZIvIn9HWk6FFUiXOYeQsmbE/uVGLMib+9
bQuWuSaRbk9qO+LMQf/MFZW3ZBxXEvEiOFYhmOuy155HFb1lFgGDZ63Zycrj5yo5yKOpPaesZ57l
pQk9pDD6k6gwsok6JYuEePdaX1SBPSUNHDa84aSfclONn6TKKc7KDP1BljbxU7Im1Rpa2uh5iaWK
rEjsiB1qTVjlGYtYlSIrA5UGgPtB1kuPgEL9pUK8xcs1lRVjU2gvLObGnaGgACrO8oKc4wqt90pn
0V7C1Czvyqn6KuoicTQ9BXW0nUvHbzKvZV6iGklvM70tuuRHCmMDAOkmOjeB1d7j4lKfpyTKdxFA
1gzhEy+Zq/65Ncb0XrLY8K85kTjlqpoZVONWFoS6BoCVvUegokdmr0mnlnuw38nDdhXiSDsG6Hkn
TsrI8j7U6Lxfb9k7hekST6qcRBmqXvM5Wtn9xQWiLBgA+EcguLYaNu6BApnKnchOelw9TgFot/Up
C6Qz73MpPqq9k3gm9HmnXtHl56ojJF7W2Jg1dqo8Y/JSnieHtjVo3aMoMmMTofXFzA/igmAyh9tB
m76wKFKeRVGWOHd6RccQOVu1TAKYpGEnsrHJy5LrYVeXybFWG+XO0dvxSR8nmD4q9S8mx/FJJIud
oAxjdMo6Yf4sqxzbW0olfthqzKWNX4E4ew1fwCGxIKCLeiSqFSWIvmvDnWBMKWf5C8Bs7QMvwPYl
vUgvem1A8RcpygEYdvcodajMlZ3qfJrr6KQvS/UD5erzVEjx3egkX4OVi9lhmX1rrYlZW4Fbgyq+
1zT8JnVdts99lfw1VxKvLdQWWnkBFUdt+pITR34BNPmSusJEEDWweExKXu9lSW9c3cilo914xaRe
6kGBTK6JnaP13Pf5zpE+Eaeo3yO32OCgBWg+mUr5odWdE30z3FuBVLsWxA5DoTxZNgQV3dc2Q9Jp
hKULcmgL80dkPxYD5C+6o1VQQ4fOUf5YtAQOh7I/I5r8zL++bxQzfigZH5dUfSLAc/YB3zpsHZ3p
zlhqZZfOBkwhS+LZkZZ+GtLR3I9NgrmhLHC/GtYOVWUFEUdsrt0U6TcaWFGtib+PvSqfw8r6arfp
zVI68U5dFhA0ap19DM2DbKus7RDLKrECe05Syx/kzJL2URJb+Hzz9L6LpW8gHmGTqWOY/ixiLKOv
9A31QxlMD3pfv+pKPr+UbSahpVh/qaZcPqWrCAT7SVQ2UZE8KVYHZRnUaCxGe9VN0jR5KICMEbMt
B5+d8RyYJlQPQ5ZviYJwcC1N8IrF1eKK5XSmNQXyGLgL42l5GXV4DS3EX9OpSC5o7iSsEM1ip3RK
uz9CMhp/syD38OQqNu8LSDJWB7DJsq36ps3R9KGdrafUMMJvSp58KAwbeakc/i+gJXge9Dq6Ueop
OFtDkx0bfaouULWXeFCg4WQdGj4ruVF4MQHAfzmW9GoN1fJDgXjGWpWPiiDD7Qw3AeruszsmVfZq
17PuL3HUHmESUFyDrQGCrHXbnKEeZGkWyoiSpBWaglEwPPRD3710gdm9zCtEzMyHJ5HL1IItaSQv
NyI7qUq1q9Sq34vsiHjYKQMh4PZd0b+k5jqhgR+93q0upH2qWsaDqK/ElolErVHB1cdPGXqa76Mx
mXYi64AfvUFfg73jejZqmPoNY4a7iJxI0Bm72PqICW0ton4HRgCCepE1uxFIHjHtvsgihbPchljw
f97NyvV1BhPnxPMZlfVxMQv1Tjx7MJqJP+B832rMecMu3JmxUqw/VTJfXDKjeBW5bphDP9LTzA3n
ILofUFa7J2ghdfOkK7A6UCaSZAgUX5lDQj4aU/Jn0PToGsrhPeLAcO7DoHovyVJxtmr94V25yEYg
UY1hmW+HDiOBK8rCoWOlQmD7Xlw/4vshxt5Jdv1QO5d5quVDM2F3bDWLBi0KRYK2nDvIdOxrEQZC
51ISUO91U2JtNxBnxQkNYPwpy4Y/UaW/yE01sLFSSw0PemReumh+mW15Ob0pm8Eo7dnRQjiwVinU
xrwobcQlFsENFuvu2y3L7gSlonyMjuv0gxOoNTzCOmp2X+s1WlsOF+z5IiMSyH84CSUJAnNzh8NF
5MUpdZ7zmxhEkpqr5kVfk+1WBBfn7qgq1kEU9vDzgU9vh31SZ8sFplv1DFoNiVNyokht1GM4GMvD
FM0nIJY1PDuj/gpkn3VQL2855PwOrPqCxy5y9NfUSPb1YpZPomaj5Lslm5YtF8+138aLs+UqInFR
qyqfRU2UwN1maebnOKiM115l46j3znYua76pAZvTxTHsG+iAqtcqV/ZWNCmP2WiXrxJY7D5N2ntx
DgpSOMrQzr5rsirf6ynuBt1unkq0fgfDjVXiFDXTJrZTSlvcADios9Dy46F6ThZU7dpo0Z6IaWfH
kMir6XNujlBVFB58/7R/ml7G5u6oDthV5kEJXc1G6Eiryvrk9DNToCabDyCQlFtjau+0FT+dznZ4
Hie4O0VWKUsVWhmTxZpBmEeCuOAEUY0Hs6LtR4SOHlJozA7S/KlJmvhryPrPg6esfXBgFnTB86eQ
EFrVgQ70wW7hFCylpNhVytJ7Rb6CW4ripgIvDtsS3CDJc630xlfax4lNlfE66NgUQvCxUZZKHwnw
B+eHVuky9UWMTXl2k4ut2nroDihENrYqf08l6c4JtOZr7iR/1oKGbEY3q82R68Owqh0RxvqKeMmT
EaoxrMN1SoyAkt6HWqDdORUNey1K1kQc2XKiHQCCJG4A0gtWpeAZBJcrTa1zQM16eZnK7mFw6vJz
gi8RREyuuBrkSp6VSR1sekp3q6qN5S+aBWmxVc9EDUox1vnmo2U693lwMPO0ISKGJEZUCmySXxaS
hOiWVnjRkD9nM2CXskJ+PNP7fa/Y1S5n7PPCYRyPchFaXmUmKsQhZbNvJkRrxyKIXoshVY6mCnzf
nIcUsYz6kOV9vDO1U1WNzQvEUswxPaSVUKw+ilznBB96aeoupmVmr3MMLRRoJADbazaVot7TlWk+
TTMWyC5k9Bwz+WOQDtqhWPL+VYXMY9dqpkFs5Gg+p1DqYuxYd8wNMerDYx6r2Ys6hfEhtIZsZ2bt
/o9//Md//efX6f+G30u4WeewLP5R9GtsUNG1//pD0//4R7UVn7796w+DVbwOEtXSEJe0FNlS1/Nf
Pz/FRUht5f/gZwZrkUTxsbfmj5lsngWVab3INm9QnQKXyaVENHfNT2FU3K511Lj8KzQW5rWqVh5D
Bn6/zBd5OxJlpZ4HhFFwNkJvjy+J6qioB1khnMBgnTe2nXnl2Kngv2VrZuRHwa8jEhYPLDry9knU
aG3TFf/4f/ztP2/Fm/haVjNzHgjav2f/6/C9vHzOv7f/uV71q9a7Si9lzt//t8pd/LUp2/JH977W
3+7Lr/98Ov9z9/lvGeir4m5+7L8389N3+n/37y+41vzfnvzHd3GXl7n6/q8/vmJ679a7hXFZ/PHz
1PrF2dC/aSHr/X+eXN/Ev/749Dn/En/+bxd8/9x2NB7tnxbfmXg723EcWV0b0/h9PaOq/5RlWYfm
RNNVqBd1zhBw1EX/+kOy/6laLLk5j7sNTLNh//GPFrDsek6x/ylbpgqaT1UcSzUN849//+s/G+/2
zX7fmNFX/HtrxhpoGDrUDbRjjMCKJf+9NXfVLOF36jEnZoPeHiNNi7N9H40LAEIFHfVlBWdL8jdF
HUokjntoMQfNtwukJomqLML67OSyPCFZHVpqWHtNDl3VpcvNTPeKBh/KawwVNhzeAxwx+Q8UmIzq
VodrDIBUnswzhI9Ysg5NCZkZ+P46a2+6Ss0Vv0JKjyBKLQpb5M3AAO7sMMvrBaJM3XRqbCg6/DaI
L8PXVsDOS6hcwEPHCF6WTv7cZkXrfKnUqFxnhSaH1aV1huJu7KoYitc0jD8y9mEnmnsWV6ey1cth
3/RBDgMTThioo4wcLaWmH2cb9tlsiv3KxiHtqpItx8PNUjVJkT/OZcNu3YWGJ28eo5HgaES/KhXS
rUOajUM4uooa2Xq3d1L4vjgXW8YXXTbV8dikeZ1dCsOU6p1t9lWwg3GkjTyTOd8hPFE3FqxxRJzc
h3XazPtZrUzXURHDQg5ND2DS4oa1b6gOaK4aiVV8h1UNCB3byqdENk2clQVoRvhjIngrFnlAu5gB
2yZIMk3/UsGoKXulb+TV9IdF6hbVtzJePeypReS2oTjHKKns5jyUCsBqolrKv5zGbrtVr9jAjuNU
gPsWozNO9TCEod8Ua4DF3EGvdaPKVj8fe4w6S+cGzN2WNxK5luGXSvTouUXGMsRmX9n4j4a8/hrp
qBzvCkgQo9fZroLk0ps5HgCChdosdKO2+3/sndeS3FiWZX+lfwBp0Lh4HAAOV+HhoUnGCyyCAhda
y6+f5ayarmAkm9E1/TRm85JWlYJwqIt7ztl7bQaMrjuNOK8Lg3SnRY52vVt4qcugg4rEP2VWHH9F
d6cMgXSEAnhA0JW/SUw+g5sMXHnpZ6W12PtB1xSxYYJKIF1Jg5u9HchZWeHea3k4evxM32xLp1/W
UatckHlqM3hV56iMyAYLS24vaXUdcBtSmrTZsFYbu9ETwl0BJtfVpixzXRxMWVoTysS0o+hueE73
YhlcceAalslOXpKWl7pV612cmU26cduCREklRXyEsEEa0Z68qb5hwyFcNQQ3oUWtN8GJBw48rrGT
8n4qveLp0YLfamwKYw5rp1usx7ps4+lOm8aZuTGaVyLojDxHaRxN+Rq406S1n/UI0Ni2GrPV8ld7
Vq2XTmo21TXxBvO2TgAUBUObJBapJYqh07gtBJV+ypzbbXt79vS2EFB7bNodQQuoDeEHYiln8u24
qdvXJtMv0ZzAOfARj2tSWvTo3alVfZee5OrJTIPMb0RiIW+D+2osW1WOQ3Nj8fTncG9b4xLtgcfg
xoEIPTNq6tkXRP6aobH7hAzRmP1sTPP+VSYxHM8yoXfvi1yp0UlwumZgSnOYcYAPbCTnnp/GbwbF
fJi5fN1Zi4pU6zwyd/EoZMLS16NZ2bDBIO4qbP467OcnEbMfD2PEIUqgESAwbKae/xPGCmYoD222
3u0WiyA6WkyW/r1PmId4Qz3l8VZrCWngVi3RKE+u0g+q3xQMYHxl6gbTi4Ualc95bapQFtjUjfXW
ghtM40tM1bLRtE59LQbp8twlsz6TGqxo39Selt7povMozpmTLtlGy2waL6orrNz2ILonzeLVGtin
oJ3b+ZXoYXt4mKFk5DgQDDeNvVzWo0rRahVnCL1Q5rXU0Q+QGdd0s7RwC47F1K63q2MvvPmNuwO5
JxF/VRG3WENLbEjSSmwkd8umVDtU1YValMMF9dh1xZek62oIkJ1JZRO5/FHMwkv0TF3kEmyhTfrK
E2sDDA9iS84P2SQN1WsqfUWgWMixzC+QRghXdDSsL2M6XDJR2KldDFUwFgJLqSuVkFoXXYQc0yyC
GWENyZ104+U7IZoWnTU6tTRDdFMYX+Ul7tFPChozfp/NaXVjOqvZt8hYhNr5s4QRHiYo6uoT8ZJC
3GTSbNmdm3F7WdSVVcH1PmlVULbNku8aixQMNnVVlnyTWSuzs2ydCQ64Nkt/KtLiySIa7Zlo5MQ8
avFgucdWwJg60tKb1yulduYHUoctK7SFmQ/7ZXL6fCtA1TnYNVddD+ZG16pjx9fzHiCJwUD055g7
UhS7sz11EtGhMWoHeX8PRDogzdmctq5S5iSZoic1Aqt34ZP2CrJqxVmXZ3bQzbk1TJaLXgVJAwt8
4mGeo5orm83cJk8XhoB7MBo1Hw81mQQB8FESb/TaMgxYwXVzlXcqsw6+6lAsYQvXxosCWbi9Xula
mjfK0qmEuAAsgaESs4qhmWCfjgxvmTE5aGtVDKeBXA+bURZ2C1COVStO3KC2PfC2ieUsFJjXYJaj
XNvXaQyRf5V2MV8RHT0AslfouQAjtnlem2TFf6+pLqRC+McD1NGK1gAd2W7TwB406ZpWSfvazatO
5npWEHxQivpUy6zur6t0SiYfOL+13EMcA48aRaLpA+wOw0VdJ5iDIwlazI3ScG9OU2wsjU8GCUIV
wRZN31Gh9i2gtgV4Lg0CZfFopJiC0BTAbvsG/c7qZ1pd6JvRqvrIU0VMcwNZRuqAQ2C0vltXN3ZC
ImQ0HkpF1yufBOVuuIJexuqRI477POu2Tg2w1tbyoiw17n5NoW4JKS0VfWcMJpBiaVYl1ISkr+Zu
n8hCowHZMxM2jlnWqLiCLI3MMjNpcL0URiP4dxdm+k5QmjrWAG+kHcSbnrFIM0V1QgOXD1S1fO7y
h4ybO2dgpsHgWcumH1UOEvLzx6KWQb1aEyK5BiT5cJWhP/xOGHKkXBOngvwOUQ6XMlpySW2mU/tb
tgcykBRr0MqZErQgltdPUataNFBBYuWMXSt1nQMepoIdheBfMJhRjPTK2FXmtdgOy9DPe61pBISv
CnmOfae1ZjOGo64T8zzHZWo+GepM0Z6AczMf406aIOsbp/1GCFDbMSNQKj3xtERVXmMtNj4TnlDD
6agynZjXpJYESrhD60CuRBW9a0aBzjKbxhHYRWdyD73IMJZPlsim7nNhmhiiF7nUBJGvAJdplSNp
ICp5aMLJvHyN2nqep4clWclCmYe6a+6XBKnKD8Q1U7MxmnUY9v9+efZfllW/VGvn+nt537ffv/en
l/r/gQLMsv5Uf/kUce1L/h//6weNn5fyP+6+18Nrnnx9W5Fd/oR/FGS685dpE1Uu4KDZzqXu+j8F
mWb+xXOv27wBmrBUxvr/WZBp2qVWA15uUm85pqM6/1mP6X+hbEK/pWr8YTZ/rPFvlWMOf9Kb5oJD
F8k1KP74uKm2RUqJ9ms5Jno1ndcu31auC2HcpJdHzeKsTkbIqsGCvkFkOGobKIBEKYDUl+zt+mZF
GWCtI8r1DoYcgg6hJJgVIK9LAhb0OPcjw0qzEy/WWBxZX7PlDjVNGwXOQpxEyP4tE9/WSsnd12R2
1+oqr3gNDmbC5m8ztLmKKAigMz4BA4jTtWSLT4upsKFjNlGfJTvbyUY4tXPb/VB7xSb506z2ZC+t
RSAg1ZIaZTVj8kObE2YnGYtR/a1Pl4i+FGJncRNlSeqgLCtt1BVizBKNPBojTmmjcHphns/Mpuj8
mGCrhq5xz41rWAyI9SoflJea6GlmTnHlgEIZnX5iZJlqDLW1TkRDgLIqjbZ9ZiWAIDFcjgxXOyO9
sye0cMJPxqo0brJ1SuQpz2MX3KartOjU01npfrKynPqrRqEMtI1hr3rIJJIfPqdgVspNsXQyvjMa
rZd7bdWq+LQYqZWESivn7hiZRbLcxfUCwpk8F3MimUkI51Fj4NSdCraAIFazzsy/r2mrJZ+XCPEy
6Nu86Dy7Uag09KmxqguoZl3P6iCSwl8MZWzC0U3SbjdVhi6vC0k9/dCXxQTxL7IgRMRJqaiXkPOh
3ceGEv0MBZ4mfx36odz2Rmuk/Fq+489Z684C93cUI8xZUA36sxii5BSVaTRQsEgV0b9izhmYVaxD
46lheFAxPOGvG1wE83LExNP2wSS0VMP+y+jXd6syEsGcjYT5Fiaa0GAwUyHDoXUdUC6amqdc9qZY
w6wn5vquyZGgztqUEWSl5PwSN1kM/VCCvU38pDck06rcoPDRp/WiwIu0ZNrUCSjtG9lQ0h3pvTO6
drWOOlClXj057mrVDwkmanm8KDZPdoJY3I+Xjn42eSaq7UdO339VSyl1T3QA9HmYEjHuhK1aMSQh
DRySMsUtlkzVaOajsypDz85lgqciUr2h9KXyUzcL88QpXOultgPGYNFXXcHe4DmW1iNm7LSphOnW
zgEFg47Cqy3QFLfAEl9HO08+C3s1JJdcjRcm124Vkw3Wfl74qNpXYs1Ww1OZMz9PUdacYn2NXlNm
05pXDvFWlDVDS6U3AqNrI/IYnFHdDqroFB9VZVxuIIpFt5L+b3djrU75LREdvXkrmspryRdIButk
Wg3Fh9l8p8kqngeFZLXrSVaqsxlpRbDdbionuU17oxs+penMdpDB8VSD+2TK3vuIoWc2ESY2ga9j
gn5qKqkGKwV94rehbmqx6ZvRprmUuKCncKlW2cnVFSQvg+VYwyHu5axvGqfMuXkO/2DH8sumpS0M
Mw1RdTKbdu0ZMxMf6+6L6Mb5Zx+a+bAyntMmY9ubWQ6kcAK8DJ8hWo7UtTOMct/Ywmr3rbUQUKXW
bg6/3FkLivs0AtbJc4Aiq9Uyt98IA3DSNpqHxH1QlDlXQ5FOAoViqRvynLDe9puJQmY8FSmUTgD9
OaNMqdfmFEx2mczMZbSpObbQnVu2rW0l/KKhmebBPWQpUiNn0MJsKGkeZcRoU10TPtRCioxGemxT
UUefItRmcIzaPHX2bWTqSlAC3x+2Q5aVxBRiHmdbSuMqOk6WE+HslnWaIzWs0zsrRXN0A5q+n4mA
GHRGmVO2JA6eT5iBAj9YJttHlI7C3CKZV40bxOJA1Etg3eMVXVahHTHrzdhKBrMzdvnU8F2gRVAr
G6vpHOd5UfKZ3iPxW76yyMkNSNcwTWTRUY62zS27wdmSnu4MR2WyzeQq5WXqdnZMnfIQTX0H+1LR
8pMyqO4UCFVzaeUjybJfe26A2Fq5slhnoa0MnRvVdM3bQiub7HUB4Nx/6woetP666Nx0cH3ipVjN
PZbDaL1rHXUqnmxNLzod1b+qPZiAFHbo/solFLJOomdIxmN3azsR6tVeH6N4Mw2zUrK5t1Z2+lZl
qd9gHljddjCSaTk33Mj1MLBPrXf13MXy0e6II4g8QWpcTIXemEpojfW8gmcfi/TL2OhFdBiMaVJQ
4acjZBPWd5l6INZsyGqTgjiqLzP5MoBQ0A80V+idlKta2ycrWrI2TLW8IJPMrtof6+IsckuyooFr
FJCa8wm3Lj69qJynIVDIgGqvdLe3U29ibH/hhI2ruZurOi8eCnYtxlU14nfYXXYcOc03sSBeRkFh
bBDSC/GFMEctDi29AYVvtEuaeH1lyuuBu9qfdXcaeJvo2H2xopo+qoOiYfUyR51ZcPosX/OrocoV
Lewzo459UVGRPGBu0NOjXVmiOvYNiaZPrNBa+RJrk9pPhFZMqnuKFcI4oPn3rMR+rdbGcmSABRuE
Cj6hmdwiAveqQhbEI0KlPdmZk5BlFpslQLVZpchPxSWiAv9vikeKYRkdwZwZDZoDm0nPwHfuW4dn
Zw5EokuFnKF07vy+GewfFZESZ1dF1+FFMlEeXFCnTVihPM5Dajs9Oqbor7MjlouMudcQW7dYR2Lq
XsFrd6jzinlyZYos8UedtPjrlMK/dVDRurRiGhM12u1sIVB9ptm4DtsiwTbi9WvZdjDJmrpeXs0o
U0j3GzVHT0PGl7G7SeWcFecpo28bJrSRyNNQ1n5CYd9cEhPLASk0vKW0IOUxU4g0KYbIQdifLlZx
rTp54mBai7Vs/EQJ7VRsdFalCWWWKfWjThuoZCYv6/ik45lKv1RkKt53YxPNh0YvkwW9Wrn+QBNU
z3flEiv6s3TRbO4bp0L5fOEwu7z66sUxP5lILVjgCDh5ViNki6iMzXlaHvDPTc0XzquxdwLc1LRp
FM7qqChV1V9lInWoN/Ex1UzwVly92rI1XCa8wKiUea4fV1vLtQ0MfDneueyoJmIvFb7Ank4a1kTT
uiEiQ3GJej31GQ2dUGSWRvTA/y+a+uUytWJK+aeq6fBSvFAuvS2Sfv4X/6iSFMf6y3WYPmmOwWRb
06mf/jG2UhzxF1IAJlqG4ZiXgda/5laMpgi0gNVukIPJgFTlv/rn2Eqz/3JN26BOgulvmC51zb8z
tfqlSBIm/hJ+g6YL3RKCydW7Iim3h4uBRI02BY3xtrW9dBr8N1fjn4Oyt1Neir03ddjfD6H/WofV
eTwnq1iiDSKpw1oIhPR383gmvC3484G4Jn87kFCFqRm2rpKEcCkI30yTJ9UplCLjXMZS2Y3zuOmR
6oioOP7PDnMZA745jGngQuy0lfOJb8YSi1mskTD9/OeDaAxG358M20mGmpfBpUqV/etR5u6isSRC
I1SO5b791vioG4+2p4f1dezXW+eDa6dfhpP/GsX/vEuOY+muplEr62wdfj2ebYz0C2tXhmM4PTlE
2W60gDwYDFE+2s0b04PN98Suu/VrPw6qDdaiP5+x/pvnBBmiKRzNFqiqjcsVeXNdiYtsxly0MkRe
FhhhHaLu2bWvcCVC+ynbkLTsL2Gzd17w3xyqYNkB39n2WyXQr//8S37zHP3yQ3gt3/6QAim2QwSb
DBsqkyk51eL2MiH580G0y5/y7oL/cpTLr3hzugU4gW4xOF0UHbvsUJwavlmb1VeDIpC3YmM/Klcf
HPKjE7vcgTeHBAM7kUjOIe3TtDEJgfOm62pr700Pp+mdfZzu5eajB0u7vN5/O0+EPJZm0YMxnfe3
1Um00qp7GWJJ8cHY+oQm7hwf0X6AWemDd1P/zdFclbqSV8cwUGy9e20UxTJwkBVJ2G2yayy21yRe
b9Ob4TYNlDssatvsRg3glWzxoj+IXRJGH9zX39xW97L66MJi6Tbtd7e1I+Z6kVR0Yd08DNNtb5z+
fBN/cw9dHbWzZhuqcM2fl/vNPSR7gm7upQuEdgUpy8M8v9iEl/xfHITRueCzYEN5vlzlNwcp21Wv
sf4moTWNXxiXbdRaX4gq0g9/Ps7fLxb9Ocd2eDL42tmm++txmGEyGMha9AaNckTJuDVLK/ngXH5z
DD6khupY3Awd2sSvx6hNzRUGO+swke6RGQbdJsrcDw7ym6ecLoSr0dfknrjWz+fyzRVjHE9yrx7l
oXPWfemzHw/bIwrSEKbWo9z++bL9/Rm4HEzYuGWJxNWtdx+61c4zV0nmNJTuV2QwXsdrPH7/8zH+
vhrzNdBcNgYOndy/PcdozKxZtyL0lvNzwsaz7u+F8SPr/ymF+kUJ9XZ38GuX9vLd4TgWFRX/0+Sd
ebc8EGOYrKWNjS6uUzasr82c+kX6nFb3Inv48yn95pvKsRyTrY6BwwLl2a+PQtf3yOopLZFqeGJr
bvKAmfbkY/Tz5B1o+B3emQ8O+bunjz2cq1uuY7ja+z0JUasdEad2yuo3B6xHfrKJ9rBpPHeLzcsv
tx8u8h8d8d0KaOmLU7YpR1wO+qFOvPSL5qVB4eMtLTagxQ//jTX+8p7+usY71tuzfPcemyv5Nnbu
pCHSdDoblv0JSMi2BpYArJ8U4tW0vLivjotjh06LJJg0WT8jfCNQB8svM3vwGcA95LFGQrd5F01Y
rjoJ3ObPd+ODS2O+E2hJOSS0aLk0UUPcU/JJWOc/H0D73Ztp6Lphoyniwb5s298unMgcXQmXJQ17
AlJ9c/G0QHnNDmDdN9VVd9U89C6bt/SD9eB376rBWwoOg5mLrb67/Im9dA1OBs6rdXwJyoH1wZ+b
eUNUafDnM/zNB5ZbLVTGPZaqu8775ZTqtuJjrlzOsL4y7pPrPoyenc/S1zwZRlfz4sVbnM0Hys95
E/vppvQ/+sTqv1sz3v4G/derXBFhG+UJ55vuMWYGwudqb3U/rb2SPaviJ353NV25T/TtnV0aXl43
fpdzgHRwq9yg0v/zNfntuvL297xbV+K+GNJi4vf0n8VtvOu2yiY/jj93q/iqtmLz5+P99jF+cwsu
//zNt8buTZAbObcgbnK/qgpyd9SPTulyCf/2Rr85xrsHebGaPEFvc7nE4sCwfB/vNT/ydC8Lcl98
sGf67dfz7QV8tzHVY+wGjOBBGvxcJUuMXD42+MA62LvszCDif3YB330/dTPraecmWdiQ9yuflPaD
4u03pYxjobnWKagpqfjg/HqHULLHWqty9XIUXkG3qXaTv/i4qvcXYqAng2Sboa7EGu94xf6K5s1m
8dRPglvJoCNIP7i+v1sf3v6cd5cXs1+KO4Ofg2qJNNc+ZIh+UAlf6ZXyg+3pb8qaX0/93bUtFK0R
Ql7eha+XErLxcemIvcNAwYu81JMH+87+4H24XM33z+rb03v3xRsIaKU9ySGdghGBNoYKPI0emf2f
n5rflMiXU6OZwwp/GXi/OzX4AHjMTI6Tefoh6zx38Oer4Rr2QMgAiHHQttmn3EJoR54I84MbfLTS
/BTE//1U//UT3p0qzUdy6Fd+wlHu3fMcKB4gtc1lJyMDM8CL713nG+l5ymkKGHaEMYvjn6/Cbz5x
wuAHoMWGe/T3D0CNNKceevXyrqp+v8dnMntR0NMf0Hw7HLdFCGHp7oOD/n3JEwgGaOtobBNd8/0X
zpQzckBisMM2WEMtyIP0fOmHwNPxY7+6z7cfNXku7bTfPFZvF6V31xp+iKmZqcEOuJuYiomxwPmh
Z0ds2+CR6umK4fSjrqJQQb6SIeo1DyZKlUAfNIkFNUU+hxfQ7efFx+VxhKoZ2MweLL3cwRLyTbP6
7Gax5o1GvHFLnp/RMjctmX1ZQio1eN4eGcz6fejjAzHlJxwWm9JicOsqwx780wh/TbvRXYGLKG3P
pTEmQeKQwibFdGoWe1tW4lmzoAaCjtoVOtkDDpQ1t04/qcV8Pa3u8yznW2tGcN4V7mZ2ShnGcE4I
Cgclpq07FS0YDMHdqpHbpnQpeDDDY1zlETF449QXtF0ksfDBEJAtU7VKiggLfCOBznSfUZ0+to12
nw4xD0favhbmqPjQ2p56i7F2YT9Bv8abu34m/UbBv6vnQVMWzIsxe7hDDPTCqUEmolF0iNMMJpfp
E/56L7aKej/qDPQHYe5GqW+sajrrctLCzgKi43QXMMpQXGeTdWjyWnqzgGp5meW7sGJid7parWTf
O/GtnjNixRkAJ6icvSZDYpGiP1uj9TnNSoK0jWIPf/iVImzy6nhRgwgzGghHIj4tgmEy1K8etGI6
c/hFlVh5nGr5XYv1r12i2l55AYhhV/eIoT4ahbOty2WDq+tpMYmWMTR5PWlKoHYoILQqOrnVEhpF
v7fSZNhmaaX7+ageGHV0XtHIZLskSogr/dxZ/SvBO5OXz+XVWqjn3BXs8B1S52oFy7xpE1OSsRFP
o1kwI2DMj/Ay92dgtVcycx87XaPWQpPbGs0Xy0qgljnKRsjUhf8x3M5F/6NU5Rcb/feJIdauVJEA
V9KNQrNykHpmdAgrrTjC2MjDtjIfsFKnQWVGYaELX2rJNi2rq8rEGTpY8lqT6RrO0niRYiSkSNeO
UeW8gl6W3qKN9/CFrXBJ42W/NEzl5tL8jB3rCVOntikw7G1pH2U7V047xL4/Rpfw7cKF951Es4Ik
3DY9ZhpndRn3sbJu68w4LKv6BQPWj9WmmKxUdUd2C1Eeblzt9VLdTh0eqTaurxX+PmraiRy9jLTn
5cbU5682lH9UGkbtRUWzVQWlAkr2bCfjdmIKMz4A8/qGzTVUZj3zh85mNlWTr0k62F1PwDAqD3JO
3ewxFWaQRxZOO+txyvAKUAoi72/BcSOGYYSnfmUInyMC1cvtYE+Wl+n2fmX09cgs/3teOfOmYsIX
E7sOac9xEhSNpMQzwLezkPcCrEBPb2bQBt6ThL8M+Fd344LOKF9UfnaeNb7VK72X2KS2rYNGZHIs
Fq9Vq5UQt154djl90fpB34MMz3Z17xzK1FAe0IcAT5r1Zlt3eOeIemKqmzu6Txqcto1s6+DORXOS
5uRyfZWXPk4QTKayZilkA679hMkTl1nmxYFY9ut2yO56Pfoy1SwOxjo8Lk2yK9rpIFrzy9L2Xwq5
bq2MPQLQX9K2yqW+l5ru2ar4Lo082w+OdY+novXzWLkHk3KvSwgMHRw538EID87zsjAAEZitnP2V
m86hrWrJodWkGsYguoKoRo9TiYgxqIDvM5nurtKNJ6b/oJQa6tO0zGeSc5U0MKZ+3beZVQDKXDBx
yk7fdDOEH5XunrdkNVobd6p3Td7vJjU7TVN+lZTuTgyEluetj7s4RIUdqHXzbFvpxiqnl0w4P+qp
fmnyZqPo6SmJLn0bYJjZoKADtsrvI7GNzqJ8sip0aFF3i5VUeAwJLb8gfN5P0vgKX8Kruc6QOvJe
9RFcbTrAz5mvsK5gmGy3cT4/qll9ZIZ5Fqs4k3twBpF3Sm2heprWn+TSbLTZoSq1EpIb3RParp07
JXeqPdw2Wh2koPIzJX7NV9ydeXbPWrQ3q+XkYB1SJzPiU7FUoVtXX/BfnwsxX9vuiopVXI9Nh7RI
ar454A3NKqaf8QAdJ8Neh9qFr2Fmf64XsGPWmmxR3j1PRfQo6uKL1U47Oy93TIFrMOVZzAzWSIOk
yxxftazr8oKmqYvHtoVolGhko8vpS+e2D7lm3UaivXHj7NygzvHyuL8362mjdzP0G0S3Sn55ppoO
Qw4xqUaM1V3pMn7nrOzhRL+WeXfQi9oze9DpAxu2nJBiGwFL0HNRg3TqwP5ah7iU0EasM4aKnTso
LtylfPKAwUHSi+ZK55vTf5HGDC3mInIqZPeAAQGLCQ7T82oo+RGZ63CwMgO3sBXLTY3o34u79qaX
OIGSxQyzlkKHnQWkXwFzfZhf8XrdADIBE6xbiCDWbgo1Ipt9iTOF/PXyOUXb4iT6rVTn6762b7ly
nb8kTPenGUpEBSqBV2F8rBbtCSRKmNjDgqTfXG5lxgNTF21QG0lInvSmsK2Ns067qhTEx1PPwiif
t7xZyHqrTwIor2Ezopc5urdR7Bgvf1a1arc448a1jHG79FPjtf10MIl7n23jsV7k68IStWkw9vC2
VXdZTxCfyLFGp2J+1DukQ3ObmgGaRxfk9Fqinop3Ui/ORs1Un+TBQsmBQ+c/Sqe7mZSZzOwGzJRs
5nkLSs5d7WErI3KByoFlPF/xO8w5oul6Knt/EuqDlbpH4FcPZChFQTo4ewiXJ7JKz5qyfOWVn0/I
ibaIZQKpLFstzne6We90gsIhRMAm1gDhaCp3V7b1N0gVqp/oxbfcarBgJNmxzs1kHyf6kxTNttJJ
5aR7/bTk3d5s4psLDxX6hzoEeryyDV8JupwV41G1o5d27K4ZxYybDvfD5U8vvbarQmNlQZTdy5Cs
92tCGiXuaYwu07ldjQbFhv7cWyslcaopvuO2xnZG93qYIYUR4N3etUYPzjZ+MiOCOQ27/ZwBhwCo
cg0WsQgaPfpkFxYepKl9ys0Lzny2K2/o1xfLHPeondi2r9BSmtFwg2pisDkW7m012g9qbH7LlNxC
75bxaSndbWG3NHimc7Wm+OhqIwqiGAPQohdDoKGwIfbdeG0QdPnquNRbdxhodyYFL6gOj7yLuzLo
cb3vUoIbtrSTblR7vNUnnNBQeGUsC3QOfFHUdNxql4cvMg12ADofcXqLV4DDP9t2jApGib93SXUb
G7G4UpZ869Tdt5Wutidke4PcKUA1+d2yyd02lpXLVKW4Ha00v8ZUYPnCRNq/zOT8ekYK9CPrlu6x
z6CZiazEBFeCkXMm/bG3oxNfuvqg2skTwt4L8RgjXUNKIKAQK71SV2xAUoGVEc+t5tmzcq/3jp8X
67GdETZdrmPdXamZeIkALWYYsr24tXRfFZx2dkHtp9k+SeRDhw9yzuJHaYBNKYt0q1vVxszU12Wl
jxprdmihc91IoycmV+nvYmfJ/dQgv3JoCxRha3TDLvvWVPNXB4fCJqqrc1aKFZZDfqNmhEr2DQAY
Z3U9cwawhmv+TirJfaSWShCtSslTP+VY4dtnNQGFpbbdyxKDwoORUvv5FJ0WVyfkO+WTq1YPUTOc
QZafB5E9FgYYxxaAmk/4dIK3hN3AQGx7ktph1LVPrSlvi2Ya6e7P92UcId1i08tcwejxw2etlyqj
7S0LewtQOcAkbXYb0RGgBOkm1i0q1t3a8xmJwXkPS3uCBnpKL16hvD1Vi3GIV/NKKtlr5KidJ2aH
aqJzbhQjx9tiywPPIQtTe4pbIJfKGtqr+dwayHLWCwVgWd0U3Ed2Ha8O7UQVWhdr/2nuHBIOq9Eb
0wJ8oKK/GHI9D1IeuzmaPFPL2PGs3T1GnH3dz2BWY1DOaIGujCa96kv7nCXut2lUeGQW97GkjCGn
yPHXvHqqB4MAyzEn9bYSF5kTwwcrxTFVRjMjJJX7tMRjvVeScgf2JVzX9goA02M0YvTMpN7C0cy+
r5qCSa06oonEkhH3kEW7WX8k3drcd4t9zwrjot4yCvSG7TM/8VgPyQ663+NKCmQ/sjmMyuHItNv0
TXwZTZDh5MWPoouNRYBSnED1UDHuepCUgfRY+SnD/Xz5puL3Fc6zTSCw7wwq7zwcxjONk/Wqyefn
ATPSLjfWm6JG/72kjR5iAo7J8hSfWmm5n3RFj7dOllLcjjSqnWe2Xc5mjtDCpkqJ9tTyU2jeIWBx
TJxt1+7LaGzJCQApgZn2pBeGjVwNiXk5ZTurSO8dBypego3lalX70KnZ6i3rkbRz35Aqe2o+XopK
Ibcu+b4Z5nG3yLrYG8vymLpDMBbJ2Y50gB2FULwG87JI2i/JWLxIiZAsFSQPRYV+R/JOxUrZqDsk
5+zN8+GrjTDOV0Ed8YvN70OdbIa8PqXF/+buPLbjxrIu/UTIBW+mcGEZpCiSojTBoiQS3ns8fX9g
VleRITbjz65R96xWlqQbcNecs/e3y8dCBokPrMpZjDVBfoy8Hp2ho+fztBn0WNyEcxF/gzAD5hSu
s4OAkoBt9qaCQuEhz3kqiGzlTV7orWfVVJcggUg2pZB415d59tDr4lehGb+IjWgQ16mqW1EZt5UV
X+NJwL2WlhnKtd50krUKUM/iDdscWJGTHFOr0usr8MSQXrTme6+T4yDUYL9aaGUwPILMxdkos3wq
AR7CzLgr8Vhuy0o/lBILEjgmSFkikMPToIfdqYDTiFoXZ6FUzsavBo3zlq+WfXYy6g+sWjNnHla0
hioWDBL+qXxAJ4hFETxfnfT+qk52ObQrbpF1t+2EqFLvMKiBD1ZY6YWXRhWvJ6K2bWB7V00Yo8gt
5qu+RrqcT/XTLHSwO6apdC9Un9ZKz3nVDU2vTMHLWMVS5/0VFfuEKlB1wyVFyQ2Q3X29bzfh/dpo
KLzYtb6XPnRu/1Lh9sN635uRlbOOFV7frkWPT8fyK/bV6EbxZY9EBn9wCH46qra+S/fDVjvFO+VH
cC274pZDKmVkbff5LViv8JM7oJw10RuqGQG5x8mrWKXdpBuya/zmYiPr404KqifEcnTl0TnwO960
NhTOpELA8W3tnzX+ayvlpHnSRnys78bd5QE/qvGpjCMpkiQiezq7LpiZZoSjgE660mzRsdtRLl9o
NnxYEX87xtpqeXNNAWxvTlE0N5IdRgHABWuxlkkZO6gb3yDmcuKLFf8POypvauLnBVOMNDqHbh5Y
682e7lAbn931pUGOQIqOrd19/n58dB/fDCedvafUHhMlyBmuakdbj0+L8fjfDXD2oAj3U+d4bV8Y
8m0mfklwL34+wIUmwusNffOURvyoASgZ3ryEfZTOxiR67FZr3GfAm0u36ez1HpjvhGXtVICZsrHG
AgS41H9Z/4nzL/Xtk1h/wpvrEPulyXNlHeIY30rHhHftVd+AhcIW7dDtL9y3C72l13bBm/GWdJ0b
0SsTifhDlb8ZxaNVEX7e6v7nt076aAp6e2FnTazCssIJ2iRNLGwD1/oGvJKTesKpOdhkNnnGZhld
a6P6dJwvdlyl9fX67K6etX4MuWTHRYw5d5Vk7g1ETp9TCbe0ctrt5xd66R05azuEywQqe2QoTPDH
IKDoVzRmc+GpfdhCf3s3z5a0yoKuhBgi8YWtdS2n24HqiP8jIUvKDfeB++3bQjMHyPfGOqWOnjnW
xizx7TqK0zmCq/z+/JovvESvnbc3L5HaTZ0Wr7dX7QgZSai5SXB7rcgWL0g7Lw10No1Qx6wwLTLQ
UD/KnF0zFdYs1dPxwjgfyiTe3N9zPVgr1JjhS97WbGWP2yRugnjg1mre2iw0ECJOnoLaE4a53tM7
E91VDHRx/7CuLZ+8t/LZhBPkKk61nOvV7MGNfocH+rFefNXZsy/sg13qDHtjI7rdJvLAnB7Nq0sb
hwvT6usG582TzQwMXUSUccP1bKtOj0O+LSrpgoxw/freX6WpKiraGjQwmFXFs0+G8lncmFq0wpY4
RhKYYj2k8nFu73rl6fMX9c9JiP4jGF1UNqgi6YG+n10TkxYRkRuEyG663d/7oGh7eVvyUZMV4SX6
CySFCNXOlWomjg+k0GrmZ8fqEQnGpvKZ+G41qhKIdl/3XvTa6gtTzwfbL3zS8LI0SZJMTmJns4KU
h5M5CHpGb3f0qHMAovFATPiSI3nLs3Bx8fjz7TBXE7gkwt5CtHu+ve1ljuk0SNFmDtjJaoG4lgrW
TOh8/tQ+up06l0SogUE5kgt7/9gWUU/zbp1TJ79+mL3mOvZyVEKL097JPk4tN7y4A/tzGjd13klG
E1X0YOc7yykMQ8NIR3JJmVzVp7q4+/ya/nwTrfW2Ebch6ga5NmczWWsACB7rsfDh/m4LP91Im2ib
+8bu82E+WPmoq4lgSyzU2wiq10f45gMe6x7WhwHfOn2YXNWpr4zbdfbQffnbJRnbB5e0qjN5/7hp
fMpnQ5W6Xpl13ye+jl9YlOhVq91pMCikFV8n6ECxrrlp9vj5Bf65InB9KBpQM/DA/ryPZi7SJBiY
qJs7Cs/0VGnQxLknCxcG+nOSWgcyVAlvgyhjvnx/I0vDLGuEjgmEgHgj6QZY3iNncpBw1NelC1L/
Pz4svl7N4nJ02cIndD7tNqQXRqEqlH5piD5R0/ANiCEQAvfzm/fBMIqEzxU1LYJk61zdqmFPJjEK
E6Cl/DbKkjC2YvX0Xtis/PFemIzwZpSzrxf+KDWPWav+ffhsvPVV/8cbL5OLwG/D+iHDEnydHN+8
6fJUZYmqybk/yptGSJ9FxXz5/Hb9OQ8xBAxEVeGLlf4UbqfUzpPGIFGv9cx9tlvclpNZUDiaZ21w
tBzqwiY059Ls98dUtI5KMXvVbap/SrljSZwLJBIF4pn1E26dyLQFh3ndLW+GDYAMT7k0a3zwYrwb
cv3q3tzLpuzVusqGdXbSX6IbihZ76yQ8rKYPcasedFSbl1Shf3xfXOVqGzLA8WlQ/85mDzGmr0ae
YOwniQyxZ47JKUu6xm4ME/6UlF/pS/3t8+f5wY01ZCATFORQgKCLPbtKnVp8P0WVX/dHub+r8p+f
//uvx+Z3Gxt2AKz++P1Ys1hFzuYMqbMwurQMkOyCTeFP2xYDVLchy+PCO/LB83o70Dm6sgI1JsYB
Roy5PhXLzzY/tt3N5xfz582SZFlSceeJ2Bb/cBri8DC7LNZKX0s1t8aKmlxSx31wuzBeorW3KNSJ
TLRna2K49HVLFwJB3g4VzcHcqdemHTrNpr7wYP68Xfg4MWWiA8QboZ0rAfUqxwFkMO8F1UMh3raU
3vS/D/L/CBH7/xpdaN1X/bsc8gfd1SY75j0Nlj/+t0lW+WuV9emWZRqvCvb1uPq3SVb8CxYQwnY2
bqIFXdW0+Ev/grtK8l8oAVl3DAkQkciD+LdJVv9LVvCSWKbKJhrqq2H+E5Os9H5uwX6rGLqmwTFi
P6dSKlyPWW+ms9lsMMpora1eRTvk9fKeaKJD4eebwRG+DE7PVLMD2n24uPtaZ5D/TAB/Dnw2wyi5
WiO37+yGTpwdbqVt7vwio55zo5dTb74o7rw03voRv7nQsg6TqAP9JX4pWJ3g1GwFp/eHl9WUGLqa
++b53/x9HW+9P2el0T8v73zOLkc96E1IYw/NkTZNupWfw32McL6rDvTj/gdS6LMjzp9Dnq1MdQSe
ldxUO9k1uywlF4en2HjChqYQ5RyOwZcPOdr7qW8d02TWY1Jin7Raus8uM6IQO5tkvakk56xiExPb
L2GiSS0gd5wCy0g2etmQvaHPtKdGMU7deR7lcVU7WeMD+I0MRQR6h5d0BO4pGYVwUodJaYk1qljn
6hn0OO3LVQ5VTjgHbZK15gcMb+q9VHHcHiPSziZyEjObrPGqOZlTAThzFkYjJhwxIVWVgJevyNLG
60ojL0HVQ/SL6RgumVNlZi3TyG7Aw/cx8+I270Fjw+pf8FVALJltK60bEH6tNu+wQOWIkXolAYaO
LvFqUIeZbk7U9b/gHU/TgUU6OiVWBuVWJkAyTsdy00VL6SZdr5EkhrBAQ7zS80DKQpb9QBdxBPeB
Ckdilu6Soo/3CVB40LFhQjVOA7Ja52uE9aApreZriVi5BLPJN0JeQi0FTGFugALP36ZSh0xq9Uj7
4lZ0aVrtFWWUABCPwy7WkvxZM+fRjwRkJlnTpXegl6Wvi6ig8ZMI/gvtpYPjipx3yPZ9bNb8AgSM
ZU9al0gT70oUtH5XZWRW6UatvSA+k37UMxkQSyanV+ROa2S39bNPKp9IShyaWRBlvQNCv87tSEdD
VhqlsUNKXN1MRpvfil1KpzsZpusgSw1wvrl0EPXc2E3xhE51MIFqRSKQ0HjS9+GwlPsgH6IdBMHo
SSJmwIHpXG7IG1MfyjgveLmNZoA9Oydf1KoVAluryvGpFeYkuUpKlYCBmEAFicRCPFyqVmkvSqIi
zRnMPgSIuSRZveH2qCWZJPICPTmHa3pchHZ+bPOSaNieSfQWaqh6y8XS02sro/4pjQLd7CEUm5+9
NqzOoGxOVf7skiL/AHiM9CRczAyOcB3dwFRMwP5UEgqhVmlHxROFJHvWG4RRtjyD8nTJ3RzpTkbj
q1YsrmVHEagP+dYU0EcOkuwuFLtoE3e9tBtEosoOS6TWyvU8qQh2u7EtKlcnnBZldYqScKt0ef1F
LMv2Lq+N9MsCNTUHbYV0keBzkPtwmAV/WMyKpOmITgrYEFHxJrVINwWIrxfu9yRvQDJJuzJO8kMq
17XxPa1kJX2Oeqlb/Eqsjem+NNAH+ClFscru5C4J0Y+Wo+pZYmztpFim4inNRvu9NhN9V+XD7MWp
TBJcZShspYVJvRuGkbZuTNBd7FRQ4xY76IZk14pIbOxwEKVrcRJ7T+/0DMMJ6+2hq7r6kX1qjVxX
V7dpVSFx1BHpItRQOmYM9sXWfrQm2L2ZGJk/e9AzAE9B9NmLLiJQteo1DzQqusX4lsRi8aCqY/SA
Bggs9Ny5LcpKu9K7b4hSSDaBSHaTmH3+pBU5WRLyWMdEGo/xcRqAD42WRNRxWIalW0ep4VVjXD90
0kJ1OSnL5mcBXxYJxDg3pwwPht/ogWFr4xyhqAhbWJBaldmFKAzPotQLJ31SjAfaKtE+HKvsqUJV
eVRN6GRDvZCz2xIPUY/RshfUsPX0gSTGgKwuVzbL9GB0UeyMbZZu9UaPUYkPOfkcdS54qZobV3jZ
x4MxzcY2BFJ7UDOCq5MwUredUKY+VsUGyUdmQrga+qvKaJqTsGjpYU5hByFdL3ej3KBD4yi+CYrI
8lp1Yvrln4LhJWdZc8qHOjktnNPRrYG9PioLaoexrWdQyYa6RdBbulo76s9CjsRybMrmF5CwcDdx
VEATra8/tlrIfrWmh6ZHxCIh4HB5/4rMq1SxGP3GKiZES3zeoaPpWo60Xw70FiZGOZ/ULG6uNBDb
O1lhJL0ZhW0NUegboGDE4N0IRF00UuJFlPRE419wh3ApvH5BeyHOUBJjgbT0ts37TRA0+W6UVAKj
RZUscHBDyS4jpdJG25tc9fJAw6RAl6BNPVHeAbJ9urHRnWbG2UbSMgURntBtiPGKvEFW40O4SuaG
0ihccTbhx86a+HWcx3FfdIRE5lC1fmYWwv50KZ7nhHuXqD0ByqNlbZEajbgLcuvYtLm2mQt8Cwbi
XyhNqX7sTQJBeFnNbAupqXGLOpRuTfQFz7FqkMdYohlLtS64yTH1gWnT9CvZEKyfS4pucVCl6pec
po0X9yYrbTZpGF6zymcyw9o7y2vURq97hSxNT4NlsbUY08WV9U4BFUwoYwdm7QcJUdJTpykBkeRz
rD2V2tD5BPhoXi8GopcH5J6ZVd/f5QNaEKxMhTskBOC13aTbcTPmv3tFS3+laKEOAN3LzSTDu+/Y
tX4Bdx6hhUqM5xJ6QGjDVZq/zHo2+pOZZq6EnMhR5Hh41KAiegBVRdeqTYPm9xiCwpaMw1gO9bFW
AMyFMkEo9ZLGBJ7PkO0RhEY126ZMiq6LGKFYOfTTdQI16hjJlt4hgu973BNYywC6GRbO3zDA9tUI
0abtlyj0UkmD/DQaXFqmDfzPuh/F8CtoxrjZLXG7ViWwC0c0S5IgxFEhTyezmwAh+wsz2YgxpliC
XWE2cnDdllos2xpECzJrMgLP/TFqm59aUmFHksxU1rwuQNbp6cyw38SGWEDfLCxe/kgbhsStSm0R
H6wScZdbatKQbnMTFde2NSZgxHlZEdubm1pNpz4gCgopW1amkxebZhP6RaikP4VpmGiJocm7H/Na
NgpHCGG2/SIPXoWZQkA4MVJJ2sNTq0O938WSmQ+/ZDOcla+WYmaHXuH7Udg4EZvK8Rvqt6ZNdtnF
014OxRo8IKHqAs6T0FO6Md+ZejT8EnTglZyYxitLIWcgyazpVXx7NEGG7YE2dPtYbdbAqulZq+T4
Rpna6s6YEtkJA4EkJ10GFS+E9YlQm9hd6TP2DMN5k6JHXROwuye5jbvUnkssREY3NYQlDNWXcjFV
f4k1RFOo3jxKFomrhsHix9XA6tpKmGtaqfbhpOr2QDfP6dBZu7JYD5tRnfSDPM4yTqp5IFc9CvxW
wM40kUe+SYkmZ2tshvWNCW3OJhspdxoFIXlSFPNWDiJeqzgyHio1Y5qqyu43i1d7oJMug2Em8eAq
zXg0KpZOr6tUQjIbVcdmmdXLqZyQhBGALm1fTy7/6HT+/ych2OJA9H8+w2/6p984T/rq+S3uav07
/6Jd6SvfVwKBQVfilXfFCfNfuCv+L4rsnMVXNDDndYm/9b9P8vpf2loasjhk6zodDf5W+3dKi6T9
hRBoPTapdARAOxn/6CS/loD+c6CmjQFngqIACS0qLS5r/Q1vD7h1Jo2hpITIi4DYbWh2ewoE1n18
U3jJj/xCffC1b302GrUJk5rBSlJBPPZ+tDgR4wz2VuvKm+447/X9alUPt+jW3diBb+g1h/RYHhdP
P0AFcN48mY9O16vo5o/RSbxh2ofhwd19P/qQirXWdyRbr9287kbappt01941G+1CaU8y39cNXm/r
yjZA3amvTGfr7IQrdFYzBpQqAaKnToHS2ghLDAb6t7iJPUONN6WU+kIvb7Dt7weNpGWt25Spuq3k
yVWiHRpibax3USg7RjU9R1H1VUgCBYStvKbZEQymB44ijndkb+yAzW8hsS92yeErHpRjrsXQlJ/V
AZYHR3u5hIkIWl09hgpemflFCXS/rr6N9YtlXs9JY1N29cz00EYsIQh7CTMgGeG2bR+isnb65S4Z
HjpLtmXpmKlEuQ0oaEhm1VvqPCxvi3WnsiCHS45dEzCXdC332zHSHas+wHSGmksOIPn0U70msjzX
wXWokaJINoVekbD1kkSPeciyKpAYkT7RHnWNtnTS0tyKEXaAkVye+miNP3pyrDvA76UIxjW5awTS
uuTnjLRpCLOuHt+HKP3a4F6Ma6+eS4io4rUa/iIRFzXxHflhosReJyFjJtgQb0kiru405tdO3VfN
tyqY3REqk4CrKyl/DMmXObkXpBx99dGy5kOlj14cxvhxanvGdQrXsUKyieR+a4VfR6pgXR/7Ta3b
DekEKI+/y4qwo8yQh5zsgi/99BgOpz7/DmsVvbzmDPOOGPdNiMUvCiu76Y8i7Y6GHCP1t0aaQPbD
0kjYIZ256rdh07qh9DtdymsVqWVI8sE4OR1bPoFsuI6MBy03bCt4DkoUP9YA8hKtPkeDNBw9c/w9
lYZdDd8xq1n5UYPfHV8QeJy3ctaJ5N0bf/ZpA3lN0npcY+N95ZVUJncuEYpPtS/sNP6jerpcnjuX
g/49KN1RIG2qzHx4VuCOo0y2Jo3ZC0Db6LW30qH6hlV0QySJLe1nd+VtRF7pYwW0e1uzRSe1ybD9
/fnE8uHPkCmJ8sGDLSR56/3EEi9xGuBLZCp76naEMPiaT1DPboVtrcrG0Z9v6qPi6Id0J3m40py1
wX6JgvHhE5BVlRS5tf8CV+v9r6AkPBt5LzK5JriSeMNQLxBvAWVg4rVtCarhpLV0MSxPzkbUJugy
unNHaEP820qMS1AJ+YOlheSv//yesyJxho/KgKLYukkTbAj89jpVtlvDekqtA8c1T4SbWjf3ES7G
flb3lnwndaSAz8Vt3GLwIgRwU0wDocjK4TshQ/eagH/m8yd3VnBd52ma0OS1YBomoozEsvf3DCaM
0jFX9zApwBE9FG59VXzLnv4GewSn+XAR//a+dP6vEVkVdCLbDNILz0YUJrRzZk0C0uTnp+5OrWGy
oWB2q8NyWlByP6U343Xyo4UHfgn386puer8A0gJnM0zhlSdDueD91eak1LQJuVYsgKRLoNyuHSyh
B8WtN8F3Feyd+Kj6MIFP5tV4oOBzFXn/UNOw3nBuM/xPxONrO+LspSjGfgnJqYacj0yj3WAY9f8n
gqGPL5VjAyBRGl/wet9f6qBTWY4Iq3YbV9+sXd7ey0/9qXZKRwD9FN6Yu9jh/HhDEKpTXMmHy2L1
8/bb39f65jfQqXm7t9KWQMRYxG9QN8CSnXZj7tKdsL8sj5LPqviv+431dq67TJXKxfnWphSjVheL
snXhIG+a1XxsDRzzX5LsvgsKz5xyW2claSsYzfEv0Qgctey2eaDu4+4o5T9pAzjVJHoda/CimJ7a
P5s9GwNZbFytaB4k/YX86wUjHSFqTZS5yzRC+U+vTbn6pkzFrZRYHtT+fk2m7xM2DMq+WYgSUmaX
IqlrcFrV055FWCMW+0cWTcCmrMqZRQ4us7TNataIVN5gOt92hBKkQ+7UIKKDpNskQfZAsf93HMvf
5xTDl3wYhr0QjJySFqJvW/Ua1hbQt4yL0o/dIvl1NrDPMfZz+0zOhZtIa4J14w64icxCYAMFghod
jSRReipwvOpwPOlHdBRhu47KM0npuVijA5UOQ/oUxPiwUpWSEBXZEKCTEeGOX1ypNvA1HzSlxPT0
mAemV3bXun6K4+Ta0qgvDCf2BIc+fQjr33NyqKvfibLtA7a7LPhj9kCx2NVz1SXVy40S1RdmzLny
UW+egRriTMVni8El4mj6O89+1mhKRDDW7dMaM60XgEbuInHXayPIVaAXXESQ3JQ4yvWyt1VOjUQ0
4FtZDSy0TkgZsjrtEPaqz3Lq5YLlGlPLjo2di4iDSn1eGB7FhAVWvvUtIboKptAW+3wrGKGbp8JW
XyoMeC9NV55a8t9WZnLU/SqV5jbsIRTVLbk403w9BGxn8OrloSm5igCSfbKuMzAcuyURmkNHU4OX
uaEU0X/JwvGrQQZ53MU/okrZJQB/Ujx4ZXg30fvJ1ntwQ4oHoQBPY3hYyBuJp4AUNlJ5U4SqefVd
7LsTEX+/2iLYarGyGfgnipqW98ANWR4Mbq5KHJI0N944t7tlkPZlJl1o3a1L/NnUKhHYSgMcfRtu
jbPtTyf2szCP2D1hdNtUFoCEmHaZLbefL1ivqo3Pxjmb10pq9QQMMM5KSW0dNoDATW5BAxT0JlNE
LDOv+qZWaIlqL6ukRWOz0eK3wor08x+CYdcJjovmhIqOkLayeHbRaSk11lzzY4rqOrbw/R6S4ZJ+
/89DG2NwWIReCnsTYdr7STSeJvD7OmOU5skMREfLvpv44DviuiJmswnAiWbeC8a3z2/0+xbl6zLN
NopzqqRyTtXO/SJhLWmGkBmdW1Y8z/i4TN8/H+BcSPh6896M8Lp6vGkti1VKokAjde4qRX4lIX4p
tisfk2V38/lYH14M0E+a9eJ67j3bn3YUEEs5rDDxK7oTVl+i7sIOeH0I528lnOR1BARjVNrePyRN
bppKJUzBhcZvT91XQq8oKpdOVPJSKBx1dDeX7z+/qNfSxPmgeJcJ71jfQ1RB7wfN5DZB4sWuG8DV
LyyRm/i+Rfcp3EONASUpfI828+Wj/fqBnY9KAQE5MCILzTTO7uUgzTFNaBb1wZd8wg7G58QHFrQn
/8dNsL6VLgQBt7z+v9g4SYps4VNlfkHYfXa1qjyqgiYHHbv10lfJUpm1BUqKfKyN2aEQsemqwIe2
cOHJfvTqaNSn0MlhQEM6+f4mNwuftyEUwA0T/Kcd80ryX46w/oI330FnkI4QlUrvzsNtGB+y4ufn
7wkboA8e2dtrOHtkjZhYi0ByJTnBO5y2rpTzxgiFX4CZiCww04S3eHhwd4JGV7aUfSkqXI0oBSpn
v4M+P1I53zegRMb0pSD0Yk3K3UojS/hcb1Wt96SY4PKydocWS/NLMn3RmwYii3rsl3mX9HcSOyEj
Ut2w+K1kowu3wykm3anS2WN1spG7O5Wy+CFzmaVrR0N9buLEzQpygwLLpb+/CcrgaEm3eqNAsICd
Nw3Pkaoc6uxlxUw8Aub2UOlsIqQqo/ktnA2nqDlzQ1MQovAqHxfHrF5GbOjsROJg/EIDyVX7yo0l
/qQV2NAabUm71drOmWWsJhMuCAnVIBWbUEHnkIXDTUfWUlJIV9lIHI6G6WhZIBl0vUPvwUvF5lEB
RBEl0aFZzKuZwMtW6TazGDt0t51IiU8UsDxBUTflUmEWSoKf0QjJKa/cUWl25a2p5EQv5+xdc2uf
1cV9TE+7anSnW2Qvh2aRVdmDMhpXGJ82RRc5vZZ7qgYcsSf6Q2igJ0BhsCTGzzxD0r2Gey3KlHDA
ssArIyc6BY02nCaxtMnFJWkaUtQXwFXOSnrqaTYJsmHTzLXFmkm/Sb04zpxaP0RY7EtoDVaYO0V3
CjVxI8aPWgd+PUUFVAF6i8xvUyUcrT79ukCn0aP5uvhl4CR+nOrB0YrKthbZFmQojigqVIvuYRdz
JZxxi+V2mFqXBnpFR0ucJc+I7+jDPBdZf9XE0XbMpBtaEDdDB0+uLXYSIciq0bp9qW+XsYNjhcBj
HMSjURKhKnVf+/onssBNl+hbtIE3GboH04QGwYYqzHjXsp+VmtiC/jUHi9Jy8i+C+6GRnB5fvjmY
LuBePPKim/XNoWmeiLy1Z/1htPLbvsv8dEmuYUlsioHTFEly+vA1moNdL6YtyCHZo2m1b1vLH2be
KVE9xil9QBEsSXHdi8KeFxKMDfAQzbD2i/pijnckDvsduBpNEVydWK4+MNks81JRa8sTXu2w86em
85gXb6Wg4qNtvySZbGfs9KZ82PUjbSxr2HWZZNftY5E8l13uRNm1lBt+oUFYmb8WwFO0gQ1riUe7
JOtRYe8rEr0r3/fJ7Vjf6kSkDuwqSiXbaX37NVfSzVSvqozGrontgjlnU+q9YodrKxRZFaPz26J1
BBnmQU31qdXsaP5VoQ5Zlns5e4p09qh6Y3f6g5jTfsPZ31R+lXVOx1CW+m1oHkfxNlLBUsyiZIuN
cBOl5XdZorSaivYoCD+V7rnmK1Di+jTOTyqEtEEpvDFVUYV0u64Onbr6QdCOEwJOa7r8h7rodgVM
qujzndUr3pj8GMzK7ZrMUXDnLwmHhfl6zsRdtHQvlfUj4N2xgKmRMOtkceHEGmyy/qYANxBV9UsF
BKduXowWfBNohXwhRLfkVJLHBgFPpS0P8VEfbwvpWDLBmgGIsrrzlEr6UqfmTpRuDWItyK30YsHy
OkPeEh8a221y1SnCdZG31zSWycH9SfTubU4QuokeDJmvC7nEL6zobhLj61xJFncy9Y1EZDReHRDc
0nexEnfGnFM4BwWjf5Eby+8X2e+z6Eq0HoGzbWJd34mcyKxspuxV7JfyV0hfcwQjVWfLrhwSj1Pc
tqMeLhVuXh2X7skQd2X1rWsiSEM9rs1b4sYI98HlPhKzHtiF/FNsYWlZjzK8ubpnwp5vCTJ0okmj
Hn/VceLq2lPLZ5F1kFtQtSn3Q619Tcufs3Wrdg8aSo/A+KlRn47meNsLmivMREwr1xLas4SAC1A2
bkNi+DCQW0p1t1jwkJa5y2nVl9BuxzHyqasl5Zd3m7GR9rRxN4kuUraGeWEmCb1qoGMFq8JvLCTb
MFv2DRgrGCM3vco5QL9Z8rt6NPfRcG8IHMDznz0MKMEKHUtr3ChNvKy/SVvesWo/yNdZ3X9vw/Kq
qH6B93GXhnkfJMdIoOqqrUHyvc/LL2iVHCHOTkbT7YeqOCrEBItt7UYFaWi94chtuW8UEuL1m7g1
t4lQX0NdgCQCLlOVYdnR84GYEo50ohqCSggIO1RidKv0IGDDZN/VuefEAYFES71Fo/dLzkUStcf5
odV2av97UhCf1iR49SYIGAJttYAuBpSYJgg3YFhP2RLetSpCf1l1wmZ4QPgDg2uCjQMapYY/WKRu
zuwijq0LI8YWrRcVwRPp1HzQ/bOQKSS//cq1XasCEk+urP5e1V7yZrgWWrZlwYOs3mozecZPZYWb
SoQiVREHFkQe6kHeA3h2fJw4VGyoFo4W6Hdr8iSqE2eQNPAzkWPGTO69fAyjH2OceaH4FdlJRM9E
2leBuM3a6EoGSxRI9K3TeSsOAmuBsc8N6cg/Qa62hjUVXG5Fxvha8QGR0M7Wd63/FUJ8ImnEzulw
qMiT2mG87c1mk02BS8TXXquiY9qWXzWCBRt2e2acePySq6WpdkvA4thYD6OGYCWeXMA2DqKefYhA
QdJbV9VSgsUStjUlu4ydLGkOGWHHZh69RRr8kjlBkQY7EzZWedMzkdTYbGXkVlJy3eTf9L7wovi3
gLwqiZ5zejJxL/gkgl7r5F+NekOiFYopWT1OOg0f1EEhAd3NTG2bLLRAZ1mO71UKI/rUb1O6+RGX
X/Cc9XrxDTr3Rdju1iRgtSr5M7cB4Cba4shK503YvXTCgwyEA1T9ySprj2qDlvwW+YXom7ZSwZ66
mg8L0iq4XE7NTNtJ0Z2VApvoiPsNhFupkoHr9o4RZ4e4HPmMsCUUws+8+SVlOwNV/xyOu4QZW5dP
ckQucbE3LcqNUX4dWi0A0eC6MHr470ZIwUOwnpdxNriwK43Kh8Ee0Kz8pmq/C0SrOgiITkVR3mjh
SabjZ7WPujFuRqKiBz7x3GRZxk9mh2FtOENqHkJx8qsK3SNx1JFg7kjUs7t42Sz1D7VTvDk8pgNv
idjta6l0Pt95f1CVXO2aoGQtciYU6dV0/WZrj6+tpxFMsTeiRyW5VKS6Xb7P76WTph2UF4SMW/1C
H+qj88qbIc9PokWuxmnVy72bpr+14NsodfZ/d1H6WQV7VJS+G0KL08Sjvu838RcyMW3zGpyPC03p
olr61Qd3fuBcXQAiVlTqS+ctCugIQpPIGTniU+yve/Zc+zFICDpC+XpQQB1nxYn/zKZo8ao02qZs
5YN+cCAS+b0qbCJJsv8Xd+fVJKmyZtlfxDHAkWZjYzZA6NQ68wUridaaX9+LrJ57sqKiM86dfup5
PKLKA3Ac9+/be+1yvErtgtonDk/AkHNr3EZA5dRy8qZk2BUGWxdlckU3sQoQo2Ky323S606JdtnE
USCU9roVuxZFRYfu9aFP21eNSM3SFm5k1k9jqWyk3PAGc/S6SHcbaICqUu50E3FYIghaHbUzNY13
j8Hv94W4F8xj0FEEEiLz6ECcjoBFB7Oh5O31nuIpzvzMCwryoFgD1T4zrU5M5d9Gs5Yy1YepzAtN
ho3GaPEu2lL+fhZ3UrcmuG9FYvI20y/PWQ/+LKkwIDJ5JjP5zwQo/D7gmE+TKWuw+JZCX75GkwvL
od50v4Q7/2XcyKkuHSYxVYfLjk/sj0ZJVknCqnK18arVsEJfujM7t73pnhQvWgWPI9j+iv40fo7y
rk+c9u58WsapiopMCZGSCgFQ+MZ+v9JYybVC04POo5Zz6OfvMIabsnKUcNq01o/P395Ty8PHsY5b
Ml0sAoxxUKfTxq3tZyM4I/04VWsgJwh3Du5tIY7LQ9EC1W3CnJKoQgREmbt9F600GKyfX8fJ6uHH
VeGoasIecch6napJ13JE56Bn9NeJfKjVax2v3305FI5ehx6MGO/zkf+cl6zpH5ajo2KK0k25VTQN
PcS9tRfb9tCt7b1K8tjnw5zqzCoWkQGLVIhsn2N7MHgxQxQKuMgFqx7MQKbIBNug1dMdxV3srvnl
/Pr5mEu5+vcVhTn495D60Tue18IexoIhwe85NJyziChp+UoS5xaTU5Pk40BH7zbI2sTIIXZ70VN7
Ab3QzWFgJO50rezJYl+xLzirDjg18T8OefTVCmMDhfbIkCqiVWLRV8F4zpx1boijUmE+9JmmBkzJ
ubVcVUrvi6x6/PwJnblxxtETAmiXUfqERmv4V0J9tBbvWXgus+ZP3cJv0+B45W1lnaP+wCC22rp5
86ZZ90VDggEp4IBjQ/UlS3onp8JNss3/y44JQxRlbSItybk8ervisSg6f24bb/w2r9ubaoOo3fOv
Ie7SxvkHWKzlhh1P+Y/jHXVw/CpVwcuwuQiuFtVOv0UgtMn357cxJz7XOBM/XNnRKm8gjpRTCjke
BI+dvu23CBzW9mYhBp2HTZxapFBWEodM0hlJakdT0Z+yhPoVt7HngybQ+Q1raXO+735iOgIu4PuM
vRorpHZ09+JAMpqZLD9vRmVTFz+mTt5i2DjDLjix96DqDyiB7wkp2rZ8dOvq2DR7aZn1dLChsm4X
EUP3OpIvIVbq4TwlByv8n9NCJVbCXBLcuLLjXbQE4VptZBRciG+uGgw2PT38hHQdQei4ZPwQWBnk
odgacrNvLEKKv/qF9AM7CXktrQe4iJLPSKdJu28BPOQV+8sWTVaudY7ZA8ucIqDX1H2sN1E8FuWV
3L3J1r3F4U0FRRmVhxrBfC/NdzXFGqUQ7hDdJxPSjTl2Zv+6ouGr3bZI+OQkW/npPm16VIiD21WG
N/twFcOHJH02ItvJR7IwqO6qg3KbjvJTm0yXQZLdyIGCVkJ1alXfNi3bDWpzjkQgtjnDVBv4wXVm
fsnIfUID4d9BF3YNKnhhfVtPlNE4yhiDfZMKdR3p0940mo2vvjW9TnWCVtQ0vmWBvRfwPQf9jZhp
twr1Qy21oAZokPlkD8SJI1WSB4t4p6TxFYjpld9FXk6NtsqXVPqZQ6kG3nky3EaPrg3+AqnUDhbM
8V766RMxJSk7g27zaD/4odhYFvegTjcj9UIKgU2a3kBDd3SVRGtZ6r6bguKQjwCUhtoO6iYU2cSJ
kYwLaXSi/EczfSt4wpPevM5GcghC84eZjpu5WajI1F7I5HbVnHwpOdmUxjcNJyRRB5obUv80NVKu
9e6QlofMfODK1Wmp3nIn9CUp5M2qfTeLvqfx5OW5heErcYMcF68wONH63b6dh4vB9B8sTVpl9cXc
/czmG01NvJhCfMSh2++E12viyQilgz++ojhxTDxJcQBck+CFWv4R6PomHuyNUXWrwif2Aw8aNVxs
Km3t4yUD+duPFyM4/qJ9mTgTFSM0zo5ckV3QZCjRkuoFfsc3c6z2avs2KcHKkrP1KCu7Vtpbpb62
Jo2697yzKn1tUNwaIFxP42Fq0g0QYodJviPZ06vjcFP5d/KM0N7fZlR+++au7ihTxM8W2zK/bDxJ
XIZFujJs3Wvb+roTBNnK98J+7cT7hVQ+M8VX98pMucB4XEQnUYFtvwOZZZhMXHElVZYn1QT1hcoF
ZMMFlE0xNt3J7Uigg4mwT72S7fmm6pQn0T8qpnKbRdkPP4GBLlIPDvx6IA8sCH4SbklNl4xGXdmN
JfUdjDZOamnPXXVXFNdKWF/HOPrxQrgmSN9U6ZyU0lo9fE/CkZQDvJ756I4tqtexW6fztW+HK3m6
6pL5vk6xgfTaw6g/RhRMsYs6UZvSt+zdUsOQWJsU9ybM23JxCLTn0LxOQlBcvGJhhpApIQdlrHPH
gLTmRze9FLHfTQAqEnlRtQ+NEA/TKKhUpeuYRoicqfsBYElt3UYmb8P4o6xfsErJVXEordY1mMJG
AjdFlp3RrA6hRsVPea0a2QV1slqoN7GJc0fNXNO4k4xuTYt+6+cXwUKenugHkZYp54iB+2+YzJKE
eOjwrS1XVMCnurwI8gG/sYXYm56+AdAsLzz0MoICtKLVlK+7Qxm+zdatpnwfjeuMpwsSzUsHDR5/
RZPti5B48+sAqw1LaUtYoVmv/PxrM5H6m1RrRdQ0YfcViRxGIXud4HbqX3tF27V4ert+pEL5tWSR
7IKHOr4t82eBg8RoupWq/MR4vBPl/YROKtUptqGfsuXKTS0y4eLnobijxeJkCUB98Sam733PRdjP
UfMWtLPbJj8jZFj0EudplTZ3c1m5ZnBDJI2TiMOMYyWZrJ0tU1IvvREulxgMmk2h2/NrMAW5koI6
R9YBDVdeG2rrEvVXnJtXBmtkbgTEwwpPKvR9HbGqs2CWRLLoweQu8fZBZVNSD27RNTJtvk31T6Vd
6s/htlCZtwIGdHoDKfvQ4HbJjeRR1UOSG1A/F/Va5joWYbjIvs8zF0KNXGufWYM9syLIbcpdu6jd
OWn3dWZvJB/8VcnqAaXfp8sPAIBviO+N48WQSTcqYO24vu97cUUf+jogO1jGvhTQ5UtdxX4NTY2o
oxpAdf11iCbXkJ8jfzvzFw7Rt6av94J1ZUozx5+QfOIeqkx6lUSNq/kAuFnXqPp/6Vpso+LRzg9j
L+1LkyASlNyGRrROxU4t7C5ZzvbS2H0PBL7ioLAICsUpNUvo54atlqfXiUrcIp/aezXGh6tXG5Nc
STYYq0BrVp32xbIeY/j/uDwTpHKakIGUv8VV5wZVcmG3836KtHXTAhaaBi8IXqUSQs/kzlp36ee8
yHJH7Xyg3KxZUKJuJWgyvemQQ75JjHqzfMRURQHVTWH2IraetOIw+J0T23eqBe+uc5K6/5aYMNUq
sSZChn2vwwdzFYS9o88vwWB6JhNRZ02L+KybMcthoaya8MDj86zyOujNyxRFvZptZDN2zOmritwk
yBFcC53SauP4Mku+BZY+HC8T09oGtGGD7jUuxDqciXOwCywv0FAScqPKg+joR9ow5PsnO0Ar3h/s
8bs2W9uB9JHl9mhF78YZwsgy9TRibTM/weVF+gV2gSJTVwGF885fh6SD5NGrFO276rmgGw9g3Mxu
qno/dqkjF9sm7YHbS7twmJyC4ItRuwv1Kxk0nyxcDSS0GT6b/JAFB9CWtWMqW6KkFwPBPH8dxhDx
wrc68x1jfiL7gvL+s49qr6P+q+KD6AhRMfKHQHotlB/NfF/ykeXmOR2do5LuVSWBoMeEUYWIRH/2
Das5bnj7brKadQ/hiWbDLPhiZzdseJyAXpwt4O3TpplrtmxF8GhRJpznYAUr28W35nA4Dua3pcdq
zqo3aU/WfFeNe0tcFElFM3q6bAmzMsrai2ztKm9tMln8pXrvJYrhNIRnTRC2ZQt2ICliVnVRIkzH
+uEUxY+oG3aWebu0NZvB3xFogN0SH3j5k/KHg8CZJQBEOE7OJsJ5W5Sbkl5NY1N4aXE92FtlfCvS
R1OjGpwFoMUbusP1swhYirMZ7yJt8fReiZ7APjiQGKABZ7TgcI9qVrRV63IrJRhoJ7YhZr4zxTMR
GY5Pbkrgv5ERBJy8vvA7GHCWcPrhli9J1F9p5SswBY8CDNBO7Bl+fGtSbxprJMi1tiJkg3AaL5ff
evU+Cl70qMcbk61ASDiR3K/aiJ/CXJowKE76t4T4Md++VINqBVVhJUyOvtDd50lzTRJGpu5Sgpxh
xw274Xrn6wmexOWdbtZFqK0M8xBMd8wdjcZpi9qlTr40rNg2DzbEWgMCwmaljJTo0JBPE4gSClGE
M7tat0xXtf9BjKcbJRgnehhLE3lLFnSNRdSVb2Y7ofNY39SJuhZ24oZZfpjiVzz/bAe/Rb58IRnR
F9lG4C3uMnoxFT1oLGHe2BE+Fmer8ixO7NSxBVKZbqN1WQBRRwcls44NfTYMji3QKPPrzGULfWtQ
Di7OxKorS53w6Ny8MNH+NdJRHdEs8U2rOHzxDWRXuRftg6dyJ68aNyWHT/7Ov9+x9NC5DM4Gqp84
26omtVIdUKSKt/DobNvlMmLtHGXicrbNoJ0P6wYG1jn623Kvjq/w4zBHBUbfT325x5XmGTQNBJMY
mQifMqgDdBfOMsGXH300GjSvv+X6y0V/KK8XbTVzzOZ721CFtvaGO29pE7vmRqy0r/+gGnHi5P5x
vPcD8IfxYmI/iCNFTSdvsqsICuzokMm5WmIiiVsgo/ecO+f9yPzJFWpHNb8WtadkmcwYpDbeArqL
VvoVOg1vvnjn4F71rgUJXXmOLitv8Iw1ned9dG1yR+oLArqanXFoH8/T8E6Yl2wKTQquEIBt9JiO
fhh1ankoBbd+0aEG29JT9/ZNu0aOth02kGgOCw2I8uSmXKlrtCdUUv5BuffUBPj4K47qk2WRqHKn
8StIVFkFhwgeqXy9IKXZ1W/PX/Up8ShXbelotXmNxTG4dsYSoAF3oDV5gWd7Kz/BlCMUvBmcfo/g
ZwI/nL6l7nyWyXZq5n0c+GimK5mesWlaBh7uDWUXzzuoKu4kXtPkwdYLJxLpXpaus+kiA8Ij8Guo
EeKB9eeF1HPXf6w+LgtFUn3Bz5jw4SDmmL/638Of+ZXqlUSwyxeZV16mj9PdmWFPrJsfb/t7W+PD
e9d3ZcyngGHTXfNFBz87rOhc3hP/u1NgPtMDctsrZLRnYZbKyfuOlhvHtIZN77ikFReBXI6L9ym+
WJKH0YXdY2OVXJqkHrwQRztEUDvPtGlOLKK0gBAnmySN6H+oyPWuCNV4RLxuoeNJpdFLOTalGjIG
QD1jeg4MevIa/x7u+KF2tNrx2LLbiKendm49NvqBHp1pAJ0o82N1XGiqOr5n6xiAW+V51kMXocyP
zkYjJqg6B5U+eRnkCpuCD4Juvj/KD5OkGXIEm8CaPBmqVBiRpjej1pjdz+fiqVEQ20CR5AkZ+rtq
+MMofZT0am+jWVelm5TDyWi+2FTEPh/kRHuVr9qHUY5KxL5fJPGgUvbOZGokkJzV4TEq9wgKXWO6
LpUvoa5dxbp016IwyxKC/Yp675NPZsbkFQ8k32X+rQFThUjR7eSTOVe8fP4T371hx18m7PgWJFYZ
w7p+tKFQU702dLTH3qS8cpu21GJWSVGsAryQ/RUrUKEJNxlvZuC8Q2auwt7wDCGtCE5aFz0LBbsD
38g2U5Cuzvw0+UQvhin292872oUMctvXMthSLxzX1nARDREb3GGFybkc1d2U1yTemIugtclvTOm6
bUu319nYll9S6VsQ+qtau09M2jjSXd1zeMqRhZIup4Zskid5Uyrfxp43MbAxy5toKQlpTJB5g1ax
MlhkP6xB7Kzmqc/klYqpysqbTW+2HOjzG9VGMBERxmvdJvEbylY8d3TQC0pL4fVQj64/a54JTN8K
Vaog92V4nSBdc4MxvNDZQQ3UYFQKj2n0oJtvUw4EN3xqa8KclcdJqg7EpBzMnqqCUjqVVHp1Rvld
DIjIflRj5U3z05QjI2uIMnwig9ONcfsaEnFuhKlVRUPxCWqeguRbpXZJgLVDCwGle3mF+Q4cSrEr
8OJNqe1IxHRSzaXgTcNdBFdRU7P1b3YTp8HPn6d68p2zOBMviyFWkaOp1vVVYtdqj3uJ25tFlWPU
86rv84PW+DujsZ/HKj9k89uUfVP7S9O4bKH2dNaLaeLJ7RFmk4i0JmEawtDXcY44c9QbzQK75suO
MSnPPkWAz3/ye8ftz7fj7598NAP7Fr1LFybMwF2+E071FWhw4SjeomPyt/53ekwUVJzxK8Qgauvu
6Jr7dtM9Z4fuYvFe2d7S4ipvfULv+/U5Qv2JwwDvx9+/brnhHxaxqJiniCBclpexWFnFYucsKPlu
yQhzlvp+SftDHqoz+QLnRj1e1Dqlx3VPpzce85U5fJsp25SI16qF4IBqNdK/aUl15kksf+lnD+Lo
cAf6PRgimw42UXBM+3ud1GxZvhDRmbPdqe/bh1v6zj79cEtL6giTZCzKCnSPkrrD5eZ9PqfOjXB0
eOyyWujNzAhSfTvWIeHI05l7dXrW0m41YPJqCnKN3+cFFEa5BmOG48sbVlQobsOb5cxRbfprsvQ4
eyD7lL3qR7+1XcNR3MJj1t6FezJFt/YrLI4XLBZX6Sp/lA/nTpan9oDW37/NPGriy8Cx/Ik+t9fJ
e7uhMo24o0AVqrAmmteBqDef3+7TH7gPAx6dcKw2kolCY8CRJMdrfR2+LCZwHfXk2t816/LAuugS
nKw54VslA4o4M/6JXSAdBYBjisGToK//+8Mw7RTxe8T4aK+/BFvhNY/o4QlLW0JPyDsBlBvu08uz
vBv1zzdGk8WSJ6FhzCPT6/dxuxreYyjx8WxWi0IugTKg0hoAma1t9dezjPPlrzt6QX8b7mil1GcR
zE1e/VLsTF/0rQ9RgBrfzlhrh39whDt1W1Ua1NCzYVzr+tGC4AsVd3mivM/xn2/pd81NPesGJ3OB
7TXcBi4HKSd+PMdVP9WO1z6Oe/T62lLd231NUdG6LHehG1LX9qS79CD2+aqn6+2dy4w5pZ34bcSj
t3kuFyEkAcrv1RFzTZE7dIJLQB9rYvZIHr37fMK+18mOn+SHKzyW2cQd2Mt0Yrz4gnRxT4FnkqAN
GW+DjR1QRV41l4suhc6AC6AoX3FcXPur4dZ3t/GPc5+4E+v+x4s/rk80SGKUblktMfE02l2Sdxi/
iJLunz6/6nPP9XjN1LMksEbaFBRC1D0EVagYFjWo0ZU21mHanntfTnxEP17XsaK0g/hGVTroUZTq
618alX8i8Hw/9B0/TASyFt80CBHqMfQDEKtlio7tvbax0CsnRHUtDw7HxfbzG3hic6d9HOjovTCi
IJ3CnA+00WNHY4p2ve3p6r//ef5tlKN3waTM3NdT1IOzeoo1qEb4Jz6/jpMTgVMhiDBU/+DXjoYA
Qxt0TST/8thnK6rx0p250pzyyd5n16HmKDdnRjy1Un8Y8Vh52OUAVmGQUmy97FbRttpIeEHAJy0K
n4FOxH/zCvWjL2Jl1bR6UIK/a6eTOwLcLr/R69zprvZPim2nVuqPl7dc/octlY+9Mo58hqtWk5vd
VftkH3tsGVfymhTGVXaDW9srtudqrucepH60T81lzahBzpH0tRtW+lpBrQpkZ7+8Zr7buWdF4uce
49EXSWT2OEgF48lSdtEDjA2FD4htl0w/MhonVkXY6/wm96E7dTSpEOu8z6N/i8L4Py0jgZfrv8Yr
/p88KNIvv6EV/y9ZUdX+khG0LgUonOk8Sf6iX2BFRfnLQEwIaEihQqWDb/gXV1HS/hLEU9jY6FV7
CS7QeYT/CVaUFOsvWVALp3sEBxqv+79FVuT//20/BNYRPhvSfciKGoFRxjFCQgpaSZbT/iu/Iiw2
RceKb7k9Nv0GPrbdSV6oAXtufqRdNRKNHKWZKoMbDyLpZ1vKOdxWMWc6bmyouMDKvXpkt49Aa1Qx
YEFtnFIQY7No2rVemT4FpWRI48cGtYepDx4971Dq95ZUCX3Ck6ulNo1gP9LzgHzxNuHO463VB7qw
Voj5tkbUk7TBSx9Vepo4GQrY/ik3WjCnPmjz8kEq+6HbyHOpT1/qdF4kTyo02/5QqL2ZfTHkLIu9
qJraejvNlhrsM1LjIY8Fsu/Pr63UVnROZ9HmtYyoQ57Fqxb0dnmbkj5Ap0OtSq7UV0aqDqXW1Npm
qquaMk3fDONmxB8zrone0lD3RZkmz5XT6Cr7U0eywoLCfaYM+pUxS4t4I8qknhRuu5jydBtoJgf2
eUTdfYBINqEn77TywQB1JLaiMJVgU6vZiAl+VPvKhEpoizS7LpZDQ78nAGmobAzifCng4Aaqkn7J
s4mgd6c2JAl3aFTJAV1uVRRW9y0a+qa9BFUH+9+x00zuaKOTxF4AQ88TdT746qKOxhYzabc+R574
Tsrlfn7xTbMNtpoWSJITNy1950mT4p9BMmrppZTVkkppStOb5qIg8B3nnh9FSrBLTACMCFryyFgi
uvS62nemETSuoRCs+hL2c6VcRNRAQ0cPLcNy86HOQmi2GgR7kM+pHh6UqaG6NquzNV5no5Y07mi0
IY5rvWwnPNkjNmJuMr4gTeqmF7Wt7TezLM2XMaoBGJW2haQzaAo49g2+dxhvXYTfsxMRYrJQH5Pa
Kwapa7dB09A9xF0gDZ6kVATaVzamWmSgQoNzG6giWo3IALWHPBdhSDBOqqGAKCKo7UO9lKUkMwau
qIaUrHYAeSMZBpFS9l6UmdFPJW9RpdSGEoI1K9A6eHJnz73XjGmB3U5NMOFPUPg1Lw5KNrFGUWgP
QW2oGF6UgW28NGvYS/W5xhQ6mKJ/ntARtZg/KTVddF0kdAymQDc3Y2dU7yhq7ceQ1cQeaLWU0aIr
4uRnbQ+hvR4TfX4T7ZggAMN7q2x0XZrLdVGqWkHzXYCCjsn3GAZ0AmhTWxLF8xC+hxtKcg9D3Ves
6Bp9GZUBJWvRniSWGRqDF6eIBK6lmgANtCoh0KWCaRI8FOh27Eu9SWVjB34pw68lxtnctMmctg+4
DgMwF5QdJGkT5IUkXQ1JSHd67oUtcfxuKj/ul7QAK2FxgDMQvtphENp4LI1IZIcmjS3f2OmDnOvq
VVwrUUAZeLK/FjwtohpArSFUsdM6RYo0WVGyiuOpknekSReTl7WxNbtdkCTIxMSQVhUOM3tkbbBz
ykZeNwOa4vUb0umSsOtBf0m0RDb2OunXcLy6eCSOvon8LNr3kpxqm3gMQcerItb7XaWXlE5FskTS
oJxF/gAvgRnv2FqFBNwZiYLocRM1cTqtwYzVA4DM1IyIh5jkxIK6PVGN8Azy3BXUdIVP1HqpR7P5
dWiSEU66QqigtMwlwe4WhYic6gHNO3viCUgEsXlt4WcDPjpV2zQUqYrEMSVjzBNEUkyxh370EZF6
PerCsXDbqRyCTSspXfAMlbsYXhJRBtU+b6YkWU9R00mbUtgVoh6CEDrphX+lyV9bIQAGOaIyhsJG
uyFG8KkR/YSZmMgGM6KE9LeC3qDKZfqgcDeQT6kqy4fn10YZu/yU0d6Yk7CkfYW+F+t+3pbGQhi1
Kl+7smIRgc0cGuOgFJ1hX2V4ZBMgrFObUdAbjULdqii/6icd7Vb+c9DVxqeyCbi/uGdRTHqvluWC
LJ4xnmHRIydqdCrSE3KFbK9kikFfT4n9+T7Dn9rf6j3CVW0VBKqhfg3tQhhXoNaNMK8Pdp73NkzX
sBy0yWPll4R0paIOiC7TjB+4HhDdC0SMnMGJLhlK2RfTqoKMIT182Gzc/DokfczjOf6CQypcNhDq
IvIHqvfe3Pmwb8UZMQSShqVKGnLjJ7+3MYG9FrN9xnLy5zgAfWTZkmnAYPI8rmS02jQOehxcJXHI
Q2Opbt8+v5CjNpSOf/D3EY7OZnYaGqMZBVc0lQLLq64qdMU/mkfr1fBqUnfZhW/iN+NrjW4uXS8F
639Qr1mOTX8fRH/9BqwYODUNdkS/MD0f7ubYBVac6cVV8LPcZSsWAZTt83P/FYSdp3rxPr8ND9Y3
AUMJmKvtfX4HjvxkjE4fUQVcoqmErv25G5vzNLajML+MMYoTVxVDum4PBh3n5HtL4Px5D8pR1eaP
EY+7sWk3VZKJMnJxjDaPxaW9KlfBg7EuN+Fj8nzm8n6vkiyDETpJYqzJRhhImjg6esDt7yQr6y6p
p07OtJfdpcwb30s4YpvOHTwFCu50OAcWOzUqLE/Kbxb6ERQkvx/sIrvs5VKFDOETlDM9kEHgAOMr
wjNn/t8rC78uzoQbwIZfZu8uH3U5Yt/utbosLoX9pakTTzQAMnA1nLmFv5/e3kcRNIIhivEKavBJ
f7+YthWxnBDmkV/Uu/glWklucgEVwo1e8s05DOzxG6+JBb8KqpOaDLXZ46KMSPPK7HxzV0akFo8k
pgEl+Pxyjh/N+whEuKpI4RjkuKur21Y4TZaxC+X6JkmUyy6LIHfE+8HPdp+PdOpaLF3QREeoDE5+
ua8f3uum4VwzJ+ZOLVT2TbaJqD2wzqyQ78KQj4vHcjnk0RLeiqWLs9vRFBjJzgExYO7IdHntNKKY
u77noECC6xDJHA/yawRqF1ka3U4VZvcx/LeKW2jtlvFN7D6YpJkgx3DlWe0tOWcLhI8yvRFNk9wD
7zRaV9f55H1+P/9YOH6NpfHk6BUswM3fb+iId6pPbWM3uABgMLYL6EZe7xY7Y4ti+ZzT9p0c99ut
XYIE9IXSgKSDU8xRMSiOcn2sfRMivDoMtWsNaQj9Q0sywz5IsJ9IBpLtkoMRPoCJmAsTKX+huD71
y+GymUTYpW7b5i187ziKy02A1C3zBjkeZYBPsQUmSc8E4R921XQ/ZZUDnqqn43Yq0gjhraxK8rTt
q0psbdFXUeJaGfjYVSsnED1YVvjYs2HkG9/dUZlG5d+XURBSNfhXXeHEp/6P7wNlAUp+gtWFr778
h2XQzuGb2y3p1y9LUV9x+q+AJckzBKPlJmsKmb8+SP9Wreb/z8SMpf/2r1v/Z+pl0TbDl/y3os7y
J37lZaj2X4JENMsSCKaghlhsVP6zqmP/9b70s8qwAmhw1v+u6igmqZiwEqjcLFHC/Om/qzqq8Rer
EpObP2QSWQkm8n//r9/wCM3RP3/cEdJB5eX78LYsYqElX5NFG8enrYplNfyw2g1WG8go0jlKmj6n
mhHaP3SfNtKRA1Rxoyn4meTCsB1bb6wOjFRMrIxeSZPiFUqAjTIQsi1fZhMY8F1G5M9ytED4c+jC
0jQf1CAK/RfFGKp5H3XK2GzLqonzi0IfrO9A9VTz2R8kxx8t7QsDY2BLCUAowHYZGM7wVuGRqxW5
vgwrI4MPK/rYcmrLLvYyR1p9Yw1RWOLjQ7J08FuMSq5ap3691rO5W2KrfbIqtDAZhcPrwLErrgxO
n7mtY+gLlEz0jjJ3hu9ociI9dkFpmLteGQNjzXm+frWHZvqhmGn4Ouq4v4lEqCzSp8xWzl8aUGKc
HaFFSSt8ZAJlLxLraZMnHE3cssqTaY25qIcGX8YzUgqFS/Ya0VFXKJSchIqxECPrkzZz+JPjSrlv
gm4kV8yMC2NVcCwh3JiDhIoFwhYPphSW/bPaVJg4OtKeV6lZMYQJt+FnA1f62VQGijTWVPuq14oW
v0DSdrL1o27L1PxCOU7PL6ikDf2Xueh1eW/1thr+qMOsy8kp7CWbH4l9c+i+NkoS9puM00JF5Uyy
YvIRqe2IfheW44BnoFD8nup62Mb1OsjyMbxNGzPvXgWoHr2cNPXVzvtZByMtgWbuSooaW7UPknkb
5ejcr/3R5wgOoUqfm6dYVudvfq3zLHypw9BptGVCZRHa41MV4knBw2YunqdppOBXzBUBZ5QL2WRn
LRRFM59a9TKzo1niZsTNOhz99mFKe+SIMVa1N/5z/nNUzelbEoRNtG2jeMiI26SyeA3nGcdVMOZ2
TkSRBpPQnCCfSQqIRMCvKnix0VSqCV+J4YONbHT/NU0T2X+u8jap8FzMZnJFJCYYqEQUqkUBJ5we
FRntFCyvrgSjqlUAsGP407hTRqtcEoVDNpnYJ5aqR4bunjtqi7H17HwoorUiKUG2zec0K/ZDV7c9
XO3alolAIDcRQYxerQNZhrM7jl/juJut76WSzvlF2pN1dx0NhZ7vLGhM+kXO28IJCOQNZqZci+aF
CgZcw9z5cyaCn1kV1fqlQqSf4WkVFrFdAicPYpqWS48jdc4cOZrffqHIGb5EQyAkV40lzS9dsriN
7ntLQEayMZTIRuKaV5F2o7TgIbdaI/TxUA16w06TMzhuuWHuaWzJk+y3m9rQYnlNMS411pJAx3aN
J4xsxjSswTqHYz1Kd2MT41eBHEv9zhlzNaK3I4beXKn9CIiH8zuAba20BIWzxMDQx5PsII+HAA7G
sbQa/LQZtsqkJ9NvZ2rzrN60isRhA6Jc4Ms3+Brl/BD5/Ky9Qa5W+Vr1ma9eRSYvJd6zTh8v5kBt
aoJkosTYtWWUEYI5Zmaj4KiU2qh1uzDUpEPSJ2V3yAh2VPajKKW3Oef92fMwwLGn7WDJsJ5V8k9L
i0BSpcNUqzhJ2Mhz6JB+ZwVAXOupQVMrfHjkGG1xsGXEL66KOE+GvTLZk40xk7wtR7OzsFjJjW5V
95KsVr4zQRO9H2Lft29m1hDYl1hhMVq2UjJ/iwPKS4D+bF3a9KpJCGiUZMJ2J1CkEx4d3gSIIAxG
/FmSBNssr6risuhLP111rDfhVh3SYlxT3fgP9s5jSXIk2bL/Mns8ASdbwGlwlnQDSQrOHMQBfP0c
i+rX5Q7HODqrt1NZIrkIyVAYU1NTvXqvNH5z2kg3jzfwE0R5tM47Dg39TRk5JppgagupPXtnZ8je
yK9ZHWapQpoVjHLLrskDMkncJHVnf1SrcLBuezPFe6V2Z4QvEN85X6xMGguvJ6wxPvRahd6LMwTk
4lSZZNG6jBP8ZpQ3FsKjWfwS+QaNVTZtirmX+0adeKY5iPRu2AbyfRgca7q0gkP55agFSuJBYW9o
r42WBG/6oSo/ICNEKrJPwT7cpnJpRqvGIj+z0ky29CYx0whfqB0t6KV7ROl22YjW5ObgoH0LrX7R
R+2WaxEh1bE5DOPWqh1Yyxqp6sLXNFZj+mh5EXV/lTn/f4j1fxB4uRZj3X/7+S34Vv/4djgtnb3/
o7/CLEP+H8jXNPS+YH0Cn2zxZvsrzNK1/4EDR7aht1ZpP38HDf1LlEyisOYYAJl4VYogjWfDSZhl
/A+K4+g5C0UyfoPxJ1HWNMjSNccyZfKAKn8jfzZ9klhk1antN7wrCjxi1XOTaNknTUj8xrz96Hx8
rcL+sQtgY6jIuuIw7fxDonc/8754KDIb8Ia/kIQQuYyTwE98k0X6FPpt4kjIMSYvUItMuJOldep1
0AbTBRpFP3pIFjWd13uy8NydIHAMjNmKxXQyehNpSn3yJjtmdki41NIpuRLiJdDG0jFRfNO32qbc
IDkMWxDcr9kWelqgTnFPv1m2Cp+zR30nkT472Twzb6PJA//iY9gspyEvExIG9rGBd4IGCSm56QBG
XrcwffJemCCAPzWRNDHOM8SEkGYzPwo4DI3Ubv2WrZLFXhCxTydLeT67kxh+jEPLroZKWFM20uGt
9oxP9g1tfGvHs26r+2wLA+ibti1fDnRwu8q98k3/3nw8vBSvS6RJk07Cy5WebCufHW6YGSPXn8M3
hcbz0YUy23rvgPI3/qu8OTzEePWQziB3mcJGE5nf820t5kJHjUjn8OrTrJfV97Vppuw0/6t5I2/B
OT/RUr+S6YAjy3bnb2m/dgUDnY9EH23oEnyHxn0MIIzWVDgm18p2WNUgOHLP+JW8546rpeSmSHhc
+cZpJjXLG7tqR77ReJVvjmv1Y7sdd8b3kV65IxxCh5fmo7rK6PO0ju4iinJ+s/x7gt4zUycPPuI8
hKc1jMd7PXHpxtt3j+kKqlOoKVwa5B+sGxh9KRv/dXudPT1Pn5r/j53xt+HpsauTqvMTDIsz0e0p
qYi+wWfAhl5wR5x8p++Ook9ru4T/m+Bm/ndP/m15chqB6kQaLeG+V69L1YVng/xT5umontOjpeJh
ljCVYpNfW+DJgUyTtuqUGoNS+Rin98Ph2Yg+Xncx807s7zFNzhnXIMtIzpVnAWj9Ar5U+fN1C+/I
8MtR2NyrdJlxW0yy4WXbq63eMgp1a5J8f1LXCa08LhR5X6q7/AFC7bVzdA9fl2srmtgL10yLU36y
SUtp8DUb6jDkNBFt5Mw2d+Wm3yU7FAYEXnQVbKGKeRnX+irbqvuetBZCVGBVzbX2A+nxfbEadtIC
cdX8qv49H+JYn3yUhfJya/l8VJBQxu9+OvUPQdl7fdYXjExhlJFTU4GoMKJBGpLT4h86hld1Swi9
eS/w77FM878QnyLfLbZPvVZoaHeNXfwYfSh32WfU/RD9MCpX3fkPzRIj3ETI7H/P4t+GJ17ARLcp
MsIO/3yvbPwb+UOqwcrF7jpwMgkOrE1wQ4zdAWEv3vzy0YKgXRSKXXiglzzS0iRM/EJrOxLSF3yL
vKVN9/cB4CqcOGvrgad+s45+6hu6dW/1BbrEee//9wxMnIMVdHYIfgQGqTCD3sl5CqNSgcoKljAY
9nn5eOVQbhpKxtd31vzUv0O46ENECGhynk00j7SDQ5gAGRg9uMBs1rSl78lqI5fXuMq2ugNOgdQM
lCTwfLntGwn6zRKKcdKg/a8dcPIZk7Pdd0Z+TEsRG92ETxrEY178fhX0P1Mu5XeI/VtHTzZKDMh+
eg4w9GQl8UnXp+O97fLCx5x8x+Q4DzlV5ESsPoIpGyV6UcWXPCaesg2MNZCe4ilel/fF7rrZ2fP9
t9UpNHZIYaKKfRZhLGLO90eVblpN+nXdyNLYpoDYXgolTUU3nuMtez7pxV9/3XjKDeQWXrcFEQfv
+tKMzt5JkKkKrkdDh+f03EHqMVVbK2JG63X9Ua03KvvL8eAf5Sz7rhAv/Q+WUfzSi2V0DKh2eczw
8psYjQ2oopS0EEaHdbJLaAUy36CtQfiRRvTr8zrFHfwV158Ym3gvuYJ5jsotT4dNEL3XpImx13Cw
3eSv9hPNVfv4RV3Jn8yX41u8dp6WPkA7pwT51+E5+YCJy/LlBtKDmg8Q7Abjimv50dzzeLux3kR5
LX+CiOEGBm/otvaQ/62hq37jltzl22on3xTr4nERJTy36jadtjzxQCRQdzpf9aDqzfh4eP+k6Bv9
7z8VN+DhEe3xZMKbBIvh1ZwHPbU48SB+aiJoZeW8MdqXdmzcCEq/oXzJK9js7VsHQQ6JftXrS780
yom3qEtTR2FEjLK2vd6+R09x819ZmHapHPxo0BCV4OaP1B9ZMe6zUlmIYGYSESCAyGtoOukQBRm6
87XqnfHQjB02YA0bI7fvAHF7yVqsV7NGqSb4MmaAV8I1kLDt9eGJRZmeU+RLqayDCoKRdmLa6fq0
zzQWrc3Hta+/mtKjonywlPu4+WgaCwCh2dU6MSZu/pNQLfHtUiMJnIEuzmDNeooobV8fzlzscDqc
ya6vgqYqDiHDgdYcukEAKiJH06xtKV+ICJfGMtnt1VEFDGchAIRCw42TKbDdDQtbb+5SOh3MdHN3
dpNGMYPJ7Q8H9cEa76X64z+ZL1rfQZFTdJziNzLKfplKoRF1LXCSw+cukF3LWZtM23VDs7kX4pt/
WxLzebL2qAdpYPawFO/bb/2reF/CzbsikCxvloPImW0Nl61IPQrhSN2cbGtJotxGq1XuIbhePLRF
Q75KU5JvcI02q1gb+s1AbfC3alPhW9iCcwEdeUtgN4ZKepMU5/lI5aKoOz0gkpS3+tb4Yd4I7h3j
Oyp+SBWuELV3U5ReVxlvoYPn/wCq9QxX5cL2nDRkvV9Jhg1Iy7JBG9nK++v7dL4tqqnHhIimgY1A
SzK36r+HaAnKnmZwOWmFdqcMxf76Ks/sWIN0LmEG/RBgDSdDNyXKr11JgBNpz0P4y4ECLzlGC0Ob
MWLqhq3rKqQ6wI4mZ5xyx0AvAfOrQzFgo4GKFpbtvF0fyVxexGQMdDUL3g4gVOeriJKckekiY1av
x03xYGzkigu0c5FQ24j707gR8o/JKt0uQWVmPMup5WnncuEPgd6INEWTI4aRfCwrfWGLzqVeMCGU
Pgwq0Rc4PqewRmVoMBHvgx14qnhjE9bnbvaUP/fb/yAcnPHLaGRr7AxDRgdiumaUb21k13sxm8mD
FbmHx6bYI55z19+ILlrtQ/417T07cBc51KazSRGB5RNQD2Q0dbKQ5+vYw6AGPAFSOLJMe6S/jr1X
bJFM2/p0eO4T+GXofVs6fdMtOjU6uRzqBtJHGcgDQPt7B1Y8X7oXBLPXt+icEQsqLZlKiWwpU7wi
1JWwmVZw4gXQKlIULoPnJvx53YbY5afhgRgIHkTmvBFD6pZ2Pns5qHgpOQhOekB+GqS2hlMhd1YX
sHBWn1pKfmOEHp+fJgtxyXTDTA2LZT1xX1VlOMOBOjYaWrEb0X7cGPdqCUdJ06yvD/HipE9NiXk+
MRUYANMiCdJWEbxHu1iBdHgjj261NVfNGj1zSh9ucy/oN6XVclbt4mac2hdTcWK/qkuYkGKGarhk
nb0a3vXs3loXe2S99uGC0vHccThd0MlxkJq6V9oWY+3wAeLoMFnYMNOL19QEclFcfrym+TPZMEkb
mFmlOKlHGfYxlYGwJEiiKzkMMXXqfEaLuF/Ta+UvnIXL7WJSx+LChTEKCO8UmKw4cjQAuUu9lsvA
7/e0kED80L5q8CVf3y6Xpw6EKBBhXnuC7MCZDDBIbdEqo3TwafiuZt0cHNH2sLBK6vRByTTaJhBU
TbwLKE9OLlI/ifIS1iMyrCt7q72pN/o6ev4u//bprS7YHHRjUc6Ofqp36q20qheKkBc55nfzvBzf
excJICbm9UFDGbXpKLa44yZ7qCEvrD1lJxwnA18fH8dv1ePyUbj0NgL9avOepyyry+bkJIRFDrDk
wNzWkLAenNejIrshTJ90payiJIZG+bE/Pl9fz5mdI8B+mk3zAkXqafpNRmsgAIICV37W2S44rI2D
EDdSUPRFd/oCpc3l5oGUSKZZ1KQ1lLzeZPNA7B0e9ShOPJ9279p5lPpdmn27PqAZf4IR3pFoHBH5
0V5+7k/Cvisrw0TEvPt82Jt4E+tl3BZ7zUO+3Qs/LFgTDuP8hjizNs2cBZFsD5JPixg8VT/o76xe
8kddcstP5uvw2bkfVrD6Vm7yGH5olpLylyM1EI4QKVvo70icTl8v4PKcUkvGjrxPC/LF09cFPjt8
yN6gRV3OkU4oXli1ib3ppUTH2pi1Q8epLO/g/I/vkd3zUEBgkg/fE0/6Gj7IK/g5HhKYKq5P9MXW
mdgWPz+5JdLjYKBYzFiT8neHDmGufunHzLtu5OIwTIxMDiDdvo2OBmQH3YjjNlLsgt7xInCG8O4v
eOyl8UwuIq0wsj7VGU8bPNv5S5p+StQP10dzEeZO12sShjVdPJi22B/xPnnJ1o/+/gdiCqAYmu2y
87q4WSdzNzl2idWCiBTGxvRrPdw4w8K5XlibaSKKit94VGhm9uIWfrZRIVEU1+OXtgOFOcRZsrAV
FtZnegX0TdgedAlfbI7ZWsuQFZX6tYne8/U1usCgTNZoKnSIuIRpSwbT1m2MzwOq0OQhbqkpevXn
bn14gM1hVez7nUXlSdr2HKx4m94F4DWOt/8BQeyFNztfRHPioJO+oPEwfv8a9Tfaz9IP/3ftCc7W
ALRGddd/0380kbeMkJhbXeIJ1FGhiyVcmR5v1LM7TZdppxygr0iybWvWm0zy15K+qOomBnHmshkk
qUZCGE02BWj93JWAyrKMkYKX1//oEBBeQwbI+w/djZhLIltFm6X8+EVKRCyyIELAnire7uq5xbzt
hkYemdZ0D3A0W7cf0FN/yuG+0T/Wv8w3qpt3MaXrw1b7kvwsVpruQjC+9LCevS9OP2OyukelpROa
DMV7pA/V5/GlupfWLTKxbgjHy5/2X73fF6f2JveFb8KV0FTcFymyIAaY8zBcCCguUsfTmZ3sG3D/
Os3qeGy0Sr7BPBY9OBDri668lbSuaQO46z/qG3m3dB1d1LKmhidXRaMeCgGyFHehvw09GCv3eeii
vQpWzP+h3h3ujS9/RtL01/17Op+TO+MgOVrVFEDhwLPS92xvOpRS2jiHz0JaXfdLc9781NTk6sgN
WMYcRVz1GZoNxZOSLKWxFmdwcgy1XAI8Dxs5mQl/m62V2xJRGEIlr15BlfdTpj82gIVgc31g4rdO
Dj85A2JsGmRNMqSTDSMFVdtrMgPrNrDXbxqI3fWNusiKc/EOxImB+IIrROR8jGn9L5GPLBY9DF7r
32kZqTI0XQ3rmRfjzZg+5VK8vj4s8dmTYRFSCwoUGkThl50cbSer/ECqIUarYqnYVqQKtm1pZc/W
WC7RLV+UG9n6Z7YmxzppzQ7OrZRt+DV6+Xy4i771KwlWdeo16+Im3oiqTTTcUmYTxJyLFfKZremI
PiTBdYSWqT3ZN21Jy2Vr8zgbfzR3zZvzqS08f3XYSfeg6OmPoOWZjoyF+Z22Rgpf5kBYo6N8byLh
Ms2HSklfATpnQeWbaCd9F8g0wRxVP8XPi2qxc4t5YmuaATWrMDlINhrksEmoLmpT63dWwS8JQ9Nd
VGDe1C/HDZyu2/TX4Vf2JdtIK2vVP6G/s3R1zU023Xqw/FCd43KeuBwNhQIoAZjsLjJ/JHb6MdRe
r+/cy5ufMgFtmOQSxBv0vXHyNLBHZsk2yrL3sgQqXYt2JiRKQqu8kw756r8y9V7GPjGlS5YK/w2D
qarjs5RHb0HrrMxS3h4j1Hau25oJvjmP8MEBU2N46vRE1odelyR6gdgwWuFKrnUb0iiuu6Pn/G6+
LqP7Zo7lucHJsTy0kpZVOYw8AjlypK4kak3+VnLrraV46LCBeZB+H+EmoD8DMFV5f/y0BKO5jB9J
qcuOThMh1EyUVc8DnTqhnJB1GWo/Mg2dPoXcUqeuVq3b8WNAkXBhji8Pyrm5ySUswdasaDQ1MOQO
AHftcTxq3fX3QtxhuCs2LVohibs0yjmzlJQYC4zmNn+djzIxygqdMp6Gqtm5RfRLO34L2k8LY7s8
eRAGsW/IlpApucgkHuG41ojWjkCWswdC1FWx1Z90t7qr9qL+Iq3+uORjApQQEpvQN4jO/ClQZuis
qB+ivuFCjl7GDfCzbfO4j57tvf7qPH9rvqlusgoe7ZfrI50dKE3ntoU8BgiAiT9Pqj5yIqhNiA4/
FCgtKnb65+cehkFLJ51IS6s+rb74bdZI9EDx5u2Q9evHja+NK1RUPQpN/+DYn9maBE6pDyP40LNs
PTejuhbasoe1oKAVT4vlUz8TRbFoJ2ObzF4RFEOm6rgZ8/4IB/Fwn30NV6Cm7/u1AmnowSvvl3Je
lyEUJm3Bg8HbiTLx5E4IDWOoDkeURUU/0mh1exhX1rrzMha/fYOcqZneHStzaWJnXAsVNOgH+EPP
zPSFaLQ+LVIDooES6luHjf77uK2QzPHMn8qL0G23P5uP7V7TXevoLcUcl9EcacsT2xM/43RR7qsH
PSMl2kR3EdRtmyy2VNeulfYZvSqeGpHsgFiNoiXCjBlfc2Z6MtllOdZ+K/s8wI8waLXAIyNI3WFe
un4Il8xMtm3VRfAq55ipkNgr2uyr1gYAlqoFlOnlIopymqFaXPXkK6fVAyuX9NFsA9p7lHZbHfLX
o3NE93akvzTT7wbepn88LvgycC5EjKJgPk2RqlJYdPZRQqIK6clY+WDIAFntJfzwZQwDmwEEifSs
O7JyQQMCk5xhBLLG0+VQ8Nj9OSJEUuc1Uf9SzvfSWVoa16su+sLowZ/mLgjzKxIJPDtHOI5cDmng
AjpZ8JeXB/zMyEUnCN4yCUVOSt/6N/mm2yV7dZPeLHblXG467BiqI+OUFUrTk71tGXlL2I2d9C57
cOq9cRevetj9R5RtNyXDg0I0v7fKhT0xEylhl8QP2BQFRo5pTZy+/8ZWB96ACIm6lHLtXfJAgQnm
bn0lPdMSdSfY2qXfwPUl7+ju0oW4ZfEDJqctosmv1zQYaY6e/3zYH1btGn0g0M8rgUQI9gPKVMFe
Avp8vOMVtYh2nvJw8Jo5n4HJrdF2ZubTBPtXJijawQDpg8yR7n1X3PHOarhd4uK5AORgkq4+SnqA
SZDqmXb2DXlxlJPIprhb1O6RomhZojYchuuk2rdQGkV6v61KOOIO4/ZPfRtXPxQ9YIGIMS7AF4nV
JS1N6rwSwU/XmbmKJd8ruqVC+sxuPjMzWdTQIceX9FbhaarvduiD2OMHttnC5p1xAKiT0yJpQMaO
15mUJuVhNH0lTNA9bD/l5k2z3CV4UXuFuhWPCf8zSq8ggCanMpJU06dbm4jCPrqSgTisrLwGXbYe
xmQXxfrnpO2+l3n6nGjRwvUwN7hT05MpTMMYUgoHUceke2lr2T2gtHJ9L1x6agZHBKjDTqahWj+Z
PkuXhop+8t7Lq/tehvCDxH5vgB1ZSm/N7AZwU6J+TXVOpjBw/kaQihLBiTE4ekPxS5J/ZBJt8ktl
8rnpogBoWSpRuw4W5txGLhcNTpXkZ1sMX4wAfXUz0d+uT5iY8vPEEhpRoPLJtMBbBLTg3AZ1YBDu
Uk22JWu7G8fPysdM7rivaxQlasguXQkJ9/bo1AtAg9nBOaJaTOOkdtHnlTRDzGVL0CONmwMguib5
85iHoZ1YmOw2NLArP5I5sFGseHHRrOv6nq68BTDB3EY4tTLZCGUiqBhLrDSV9RQWxUsW0DqU9+PC
fM359NPhTHu0gvigg2TF0IDaxcH1Ky+HgE95oW1Io/4t3RTUMpevErEBphvE5iEA5z1oxAtKpyAy
ERXUYirASBio62wNJ73ktXSMIlnwqb39Y2wZ7unUntg3J0mcLoYlNyhJ4sRR47utND5pefUp9G1j
wdPO1BawBIaABzFyduDMzi1FdDAnZjyK7ILzmMHfLj2Y+zFw+1sIT8n9NfRKub7lFp+uH7l5w9T1
HQUwCHm3ybkuDl1WdQHJ3IOVOtFjDSmF/tVMUQMK3VzqsxCGl7xFaAs61fRWhyHUVqvtGBvfEudn
auw083MTK78yM3HGB7jcVHUBnzPz6oSXCBooCnY4Uq7286npirRVHelIVQfMVvuQbyqPnihPugcr
doPMivdPVv3U4OSsGhVEUcdExeCh8yoLZS75Z1lKC0s+d1ZPrUxWHGZFs1OO5JPU2lHXvR9RPkoy
fT9GUMBeX+R5U5YF3aLIYU17Hiy9SH29E7rY6oss7Ydu6+Pk/oENMqugsbnRL15bWg69dt9iozYQ
zEI6Su94P+ZLQMxLBKEBmlMEduRWZlpyj0px9HMrFOEs6l2iwWo1bkjHbbMt2SPy5McVnKfB5+Rx
Kaq8vM5Fxw0zKORFL2VVS0jH28zpGq/rrXhbNXa65RzXSNQZ0TZNFWkhQJnZ+BxKMH6EkwDgSIif
b3zdV5qILOs7jP+j5Iafhw+Cw/KwZvHKl/KrfBuQir++jOIwnXtYYZOUKkUPlRzvJGZJi6pGvxA9
Z/Bfjr3vhsDN9F+tfV+rC9HR5WV/Pp3q+egStWyU0mH/Kz6AebNyx/BTRyemI616DTJXfVyo316e
gnODk+lsg+MAaaHSeKia7BVQSxoC6qFVL8zge8x6PoXYefdY9PhcLtvRqFS/HxkYUn/Bi9AwClcj
XVMP8e+2BdEnXj3hL3vd/1D/PIFD+lZB9lfAGPWLrGqhOKNTjAG3iPkqWa0np7lb9MnCCMWtNx3g
qZXJypkBJFKaRv4GXiJXqsMbVdJ317fh3FpxxmRdA8OgydOtz4Uj+XrNHJZ19ASvtBsXoSuH3ffr
ZuaO9KkZMdLT+300AruTQKcjqbBx2pskkrbw1Hi5pG6uW1oakPj5qaWqawHnMmeH+CUgitbAXGTK
h+tG5haGVy+bjvW/ZLc2dLmqo4i+nyz/Yfe31vHLf/f7Jwsf2nHfqyVNjb6qPSTJ6AZOvLDwM7gR
OmnI9gIxpLhzgcY1kZZwQP023gHBamMjGqLVnwnNrAcgI+MCCcDMqpwZmwxI84tYJ6WdeX1532pb
w/4UG69/PGdnJiZeJ/ArtS0bxqM7H52RiqpUrK9bWBrEZBNDpYcbOmIhPOwVa3gxlV+KaixsrSUj
4ucn+9eIu0hqYnHm1ec4o1+GTFl7kN3rQ3nn2py4FmYLuWyN+92+qM+MQzpARsYOtgTLpDyYbgZ9
fj7aD4Ncvdr6sE71bm+nwTY3kFa3wociQMpWvxcqFRJKrRSXvYOje1rDc6Rt90NkPimdYO53Vn6Z
UpdEmvRIzEj7Zz5uyX6+OMnet51NFEiuElte3Y2Ch39hZDMvJrGvuRbIqNIfPq0LwZ54CIuUVUKt
xJPXeLRVCZvnJwXsMPE9ghx0zPyj7f23zUkga8UG5LuK8AcQFvKwXlmatE2sdOnMit9zsWr0A6jk
viBtnuaJkryJxsCn11SgawiQtO/Zcd/cQlR+V2Sb8T6+EXgvyPusN0q0SypllyELMysKUyLqhMl5
EkiHFegoSWWUhpToN5KuBDelIlmb4/jpmH5piuHP1KwFNAqDogWCUImExDRpFdStVqkFwz1od4ny
WTVfKmOBLkx888WMnpiYrFwohUHfDpgIqdauskSFJjNPdj7q067m916NRIIrxXa2llLd3l4/hTOB
pxggGow8GGCHm+Z6pL6sYlWsp2159nP9rSa8HlEy+pUYaPy6Y+qmtFPC65zHq+umL28w8B900VPn
tkyC0Imb6UMFqkY/4fwf0mQNiCPcoySaLKRJZh4R52ZEXHDizXhx5UctIsodtvqz9EieBAHEnFfY
rUN4bW19F6FfiAMej7slkMulIz03PXnNSo2ipl1eZJ4a3lMxcvt0p3e/rs/iko3J7oEUNJffNZSK
9FPU6DdyjTDPoubcrBWRtED8YaaTvtXMMjNkRjLa32HUctHHcUgaXB/K5UFguk6MTFbK0VO7N+Q0
g6kOgiwJsnQIUuOj7jVq+FDDCpqGgRsq3UKC69KjcbZpbcKfUci7AEQcekhJZNHNm1rtXTp8bOnC
k8Lj1g7vXo/tUtg+E/Scm5tc4Zok5FYMRun7TXMDtbvqVbXUm3eCnnNvSYKvQKt8YNmh3D0fh7y+
g/ncvI+r1vowIBPzx08l4doESwJvCWjkJi41MTNUZTor9QxI+VeSapd3QxOrXuoE2pfrCzw30yR8
oUQg3L+ELh0Tpy6sVjSxpbdVi9y1dq9avVt1t00Cm22r7K/bm8FKwZGpgMjmKU/f0/SFW0tQWMUt
zk1QBb6/zh6TewcgqLTNALqjwnPd4IxLwx5wF1VkgC8R4NVgV2oespXaTO5dCxrb52OvSEvjunzL
MC6kUIicRUfgNJGXKZlNruogxiXwSYqbPoLh0w1QtW5K979KD/wYI6i0X8qXzY7wxPLkjHZ1H/Tq
GND6HrWvx0LBt7XjUmJiJlF5Pr6J4zzmhVbXcOYSZBzXIZQdNH50tZdsm7W0rV8PiRs/09QM480S
FPoywBCWwUbR+UuZ6n1HndwWpWHlpgX+y8tH5RWBdhfdcncIBs8p851tLqlbq+rF5X9ub+INgHz5
ZQJZBCt5JL2luJbsFslK8VeZ8dQ3t8lWMJRlK8iCy3KDOvHPvluHybZYbpWYXVogP+DrZIgGpngp
W9LCKGiY9CC8L4pvSr9w+mdXleIffRhEUhQZnfObuDaz4iBb76vq4Mzf1HW9BWTuWNA9u9Za1Mbt
zrV0NwZuvBAGzFxgJEmo+OAr6d+bxnG2U5NrPWJbDqH9hvOjWVF6XP358T81MrmLDWWQI3QCU29U
FM9pTTeBZOS6iZlyN4lk4lGg0kBDKJ2dT6I6OpJh83by9MLnYih2jQF9pWSNt9By3EIKhJzBwdw1
+vgSlKDerpufnUbR4UKVGNjLtMxZy0WXJgfIpK1KezKL+hkptl+NvdQev2RGnJqTU+ggZ+ZAQt17
iWnuoBR3iwZatD5cXx/N7P3w3rDzr+FMJvNAj4NulhF86kDNYcanaSC4CbbGswLIPFV5s22XGsVn
hgaBh6BrEAR0PA7Ph2b3jTEGbYES6DFzC4SxDQXKKH8p4zo3tFM70/5ROIG0wNGhSug3gIakz/I9
+cEquNFXzlb7hgc9ljdLr7OZh69zZnSSUTYloyJXXqae+axs8ico35X4UfLGrbxJvpDEbm6dVbZw
sme6R8+NTjbLMTc05FYxKl6kR4L6L9ptdo9SqL+jZcYlG7PrjVX5Qd7lN6jcLBzImZiGIdtouMMr
fflARJySTkGH9cx+p8pTkAbrunnUy2Kj5PV6idv1gk0QEoAzaxMP05Z9FTuHPKUoarnHb9Xo6Z7A
K4Yr+Sl8VD5RGAGNTeqD47JR7wSNSkYcfb8UBsz58rMPmWzj5hDRVZdmKfdWv5LX6Wr87sfcVs1N
AyIVcsv7w68muPkHbvzU7Ht//4ljkGFV6hAMwY335FL0zjWOX3x5qYA/cxOykkh7cUh5EEy9XJEW
doEsJNs4NO/R03zJFOnzddcz6waApJCuo7510ZeY8ATowg4TcCP3Lji2bRb6N5nfP1+3MzcUjYEI
rjrB7D7xcKUtpQpBMCQYx3AvZ4inCATOdRuzm+HUiPiIk1WBA7uH0NOG1Xyto84Hb268cjK3/E6X
KxJs4NkbN78Hd5MtwaJnh/eue0W1DkKHyTa09MasjRyuFl+94ekIOOGwcOPNWhDXA9z44LymgUMe
JaVWhYKqVI5dJ9pbix3bs14TATYg6ryL+G+yRo2up4OapIBXNwPRbr0NntHrSryeztxswzPb+rJ0
fue236nJyYp1bZUYSLpiUkN+dXgZEpqdfWthYyxZET8/2RdRhBRRZgKS9R2ugipqY7eo+50GY8nq
+hactWSaqi3IkKiKTPYBbEQ2GVBWqehlZWc4jXRnSIayKoejtrluaqbmh3AUew1HhDTVJUahMp0+
sP/Fa9Md7mOaGdWVgOQHW/VHYaxpZNZkuG1oalhk85/fLCfWJzfAyNuksSPRZMvTL8hXB3ON3FoE
D+hhrW764LGuIfleavGd6TQ+H/Rkgo0i9Ksqezd7XEe39m/n9vihGNfxz8Iif+Ema2ktWlQRmurN
TUhavaQwb4N2XSYynj2Sf0/BtGNfVUyps1MO/QF6igAO1AMU54/ivPRrep2RobnvF7LrSyYngY0R
N47atRzRNu3dTqFLT2mX9tWsDYRAuQ4oHlwgN9IDWVJJwos6r6hzw+RHiminP9pu9AQz8crZL6VH
Zg/NicHJW540etpEoTIC4cgQm0GXqVY3ur0wrkvOHSG0Ro2Scohguppi8019SAO4p9Gs+QrlNVho
+qnilX50hawqasqlgHE80IEg2o/8l4O0mIedm1neTNTnTVo8SGCe+6GxDbRuVFHN6ZBfHolN63Z9
3SnMWhAAZEQYVV64k4SFHKoIGR/UxDvmzmuRaE9davyXJiYHv02Go2RGqPtIke4e+wfrn2BQANqY
vM9BhZALndxDRVXKbQm743tMd3hLdiKv1OyElEfypK3t76QfVtfnTRVffV78cM5siok9uSIoWNXp
QcEmzJHrAQEPKAPegl3I7vgar5rbBrHhbieRshsggCm3MPCjkLUePxalm2euEgA9XOrJnd2xBr1x
SJUCcbpI42lRk5SNmbBfNkJYpNqiXblxHt6b/73G1QbohguUgNXMDVZcANvrkzK3mQS5ngXqkdLI
lM1opAPSAgWXeFnnbKN0uDEq8/d1E3NHn4wv/V3oCl0ifOOxHxp6c/BnVr7Ly3HT2sndcHCW3mbi
ZE2X99TOxMXAHVgFaTMkdHwEO6lGS+DJgT5BxDUdC/wPJg4KVYFiR9TUnkYBukObjF/jQes2dbP+
wen316dN3HIXwxEtqEj70WU0LVkFYxGEA10578PRds3O2OqbZLPUwDK7Ad9HQKrHdHhdnp+KCoas
uksP4iQe18YmX/W3QhCivn+BKBMEbAHzhPMlXe/KRZbM2cTBiW1HwPhPTqRkaiFQLWwLIgNJ8QzC
9g8lMuMHLvSiXB2/L6V75zajRUiFKqfIvU7ds2bTw2Ee0KuvAf6UOg9b9eAm3c/razd3qk6tTNIE
RVg3iJhhpcgIzCrZC0HrXzcxN3c8tcCtKtx0Oi2M53OHuFzdyCYsgIcVVY5op+C5KnomkzeRh1gm
gJnJVhuoGgteBrgkL+obqlI1B6VIsZfLNA2Grt5sukTh3fotW2Rmvlgmiv00ouAukNGCT078/GRj
lFVxTHIJY2qGTof1S9IpB45LjXWXc4gZkSEWZX5K7tNbKBrI4xZ0QnrKcOvn3c0wGJ4R44MPxZ0W
/Ap0iM8COjRhlqm6l7Hd1WhJXF/Hi63CJ8AWDu0hmTpwBpNl7E1Jy4FFsyFz00UjeTWG0cJWmZlM
0uxkosEX8zifPiurOsjrTCaGLR3tpjBjN7XkVY8OyfWRCP965rBgHz81Mwka7IPRSpXK8z/y89B2
ab8J2o01+IZ/UxV1ZHsIZ2byghu+8JIYhfecYIvEhnKR5z8eVDOyszB5Z8HNbgQVCtKKi2+SuSmE
l4SbUrXh0JiWExKn8dvSDsm8hf0qcaR9XFkeOtOr61M4Z4b0noI4ukm6ZlpDjPTB4pLEb0TVYdVI
lptyuQRGuf5zMyQRqVZSGrUR8z4/XcZRsRPoBWPPMNLN0aEvsox2UMEsROOXuRrBR08+g+qW0Ayb
YpMOGY9XR8OOunUe1d+HN+sv+smbQvP8RwSFd+mv9nYpSzo3iRQN+F/czqBqzkcHvZqt5WkXe6DW
P4DMfS2iaJsd8oVS/szBZXCcWHI1otA8mURqW7njI6/qVQbtvwcp2/jtWC+cqVkj5BoIzAT8drrv
HP/oF77Fhgjp2VDkwm3I9F7fDHPHlg0NKkblQXHBI10cQaqOGd4BWeGdMhD0mua+azPqPM7CaJZM
TTxEXNl21ISoLyHoi2conruOGpw8POXq8Z+YAmQkUzfijTE9SamU+IrjczuOY/BDM/PPHFh4poLm
lUhrIVKb3XAnttTzDQfYoVCTgIbwymzXihQ/9Kn2dsi1BTOzs8f6GKLhl6LcZMPZcqP4VcHslTHi
YE2gPodIc5jD4dtYSUtdJDMbD6ys6GsmkwtWa2JMdaJjDS6OBEFS7oYx9CJZXViimWlDwJxfQmUR
zqhpgBv6cWqkWoCzsz8X4a9m+DbEC3C3S8QZBA+0jij/l7QrW5IT17ZfRATz8AokOVTWXC6X/ULY
ZZsZIQYJ8fV3yR33dBYQybHPS3dHu6N3Cklbe1h7LQw7mDLim2fjGUbX4JpwuAdoYBkRg0JdVuwd
FamV/T7ttBGRkgrljI21rbk+KZIo5w2BHUSN5eOZ8EZNpAg6oEuKibLpPB2bZ0sL0gjdEl8LtF18
g8IOKLH/OC2xETCBtAvQIs1ABVlGcZeBE1gWMNYke8+mHVpD54u6/vNz+MHE7BZ3RdE6lR6XgeG1
L3oRH+pc/2q1zd0AyP5137SELMyWM/uMltOY4HMEgMnc56Bqhq4JyFr5jj55UR21LHIC8z69c99c
hIc7hm6Q/VkJi43NXLkLlwueDyVCXnUcFQ/gQU9Ng5YLf/AO19e5chU+WJgdU2AyBpVQNNpBS5ZP
vqA07wOl6jzkJjXVnI0FLUL5j191TuWY2EKMnZdDIMwc702n20H86UjN7jgV+VGftnj4lnVk2MMV
lPwI4JJaSEokvDBY3KJr6tzbJzOARHyUhmBHP0t6owzEX38MhoRBXGsTgCUkD4sQQO2IkvDWAvO8
1/iu/SBc4efJFkBhxSGjE4syHOhjHBADzA7ngAysUygQWErTUb+pvddJ0R4HikEPUoIN4M/PiCT/
wAyMLNXMb7ZNFJslE9bkEOLrooHkvYHZpve/sYJNstBkk9iPj/7DzmkfjxQOU01SiMq/JJhrSjFE
dd3K2o0Cf8p/rMgve+GluGkUTpzDhdgV+8YzNIN6s93SEVq7VMjsMGuGqSkEobMnLKed0zCB3Dh3
jzE0/5i4zbYS/bWbdGlDLvRiIWZcJtYATfeg0V+Zmu96NoZ0/OwUdqTlG5ni6nG7WM9sa0bUDvte
gieVYa/n1U4fiK+WIsALFFzfni1Ls+1JiYMzbKLCbGC6oUs6v8TsAhkavx1frltaPQgXa5o/V57S
OkaFPcKBDvr0pWufrxvY2qDZYzWyvuNtLU8aeWCU+RV4FUXxjrDgps22iG22TtzMIcRJYfWAS6LT
WbEIPQBrxzyQAdoEPM/Xl7X23QwLDESozmJCYe56aMx0VQichVwSDSLtqDIRXjexdghQMPin1425
ktnWJDVBEaazEMEI89w7DLKWz2VpgJl2K1ha26NLS7M9gnBHlVMOSyO0q2lf+GNKwhq0E+V4zDCU
8L+ta7ZJNXVJaWDmHC/557F7LBuMG+iPTvUXVRfQj/zn+82jBn2y3bZRsCrH3BlmFijkAY/8/7aY
Od1dS8qET42EOSpsn2Tjrq2MM3jYp3IL/bB2ti+Xo3/0dIbVGmo7wFIpucnsh1jpfV3dyKnXjcii
nwxgF6QB3DNEooEwILDrCbL1pp+WB7LVJNwyMvNuQo1dTE1iJbGrBnUJuXTtodjKPFYvKBCg/7+S
2e0ZWDZa9YiVCO0x8W5srm14gPVVQGsWUHOZPhkf98Pua7SFTYZjrKeB694wGyAlurEfq6twZGMI
3UYgz2ZxqTJBgS0upA9QskCjP1giNpaxZWF2rGxLyTAvg+/kGL9Ef5ulGytYIvYQCmKW6T9LmH0n
JWVFZRHgZHmQ3LEzfbVP+Rf3VTvEXzx08TPJI2ozX30xb7b1BFZ96IVxufqL8MCzS61OpWfzUDNn
8WM/kIPuAmRebM23rh6HC0vyzy8tJai1KTW+IxCfAOOz5hclVRIMmb6RqqxvmAXVNrTawUc3c59e
kzrTJIHVRg2wum4EZtwcr3vo32d3VknGnv3HxhxPyo0UpbVck3sGjd19diCn+GgA2GkEw/1/wT8p
z8A1e7Njjn49MgZrkKCoeC97sHFoPGVQK5DTwfT7Fu5/OZbz+0z+u77ZoVcrRnJn7OBLz8MrlBIw
HSYi8mLsmmBbO3j1db34mLMLkDSty5MSG1ZzqG7n9U9rcl1/iMtI6+v3pO2+Xt+91ZMoEz0QsKKp
PC/rUAYlCLeFPatClaok4SRDu6EJrpuR52yxZ5A8lXQ9KCDNgWwYomo0XT6vumkVfmwob5mTf/Hq
5D0uu3NS1XHkaaAK0ujn64bXTyf4pDGehpL2AjszwpcDC4+WeSz0IO7U0CHlubQNf8ySczm0EWfc
RxYHIdvMt8xXBXrNg7fFG7y2rXglEQKCvHfJAV8PnlVl6KQHuQA2Qa9Ud6dlYzgx5/PE1XNXVhu0
IWsXHwNieGwwqQoe0dnFz4qO8VpWlpR4PKt9fFOhlX/9064dHRTtZRcMfGOLgRgnjXvHbnAPdfPR
6H+1+W1TfL9uYrUwB2VNuBdDMhPNnzRi5dyyUtjoduWLCfnsPio1v3hUdlLGsDLlWAgrd/R5+yau
vkWQMURtAucGndSZk9aVjA+E4ROmZyzwHVRTQXWoI+gs6zmGUiRg6JcZ2YfykX82INyzu752GUfP
r8yl+VngwyqoYpGRIVlViuOAsZhO4UeH3uU2DW3jU6L+8YwK/NylwVkQpHc58FHyrZh4HlIACN2t
WuTqobz4orPUgYKv1KUpvECvtg9xBu29xtw4lGtv+OUiZufeNBqnGzS5aaVa+fAru7h8B2m38Aud
htd3aPUCYJAfQBl0/1B2//iKV9CV12qCVzzxUhKodpXhteMGIjzwTnfun1vDG4RuIxpYcip7vj21
xY22Q1kOUymPWTJ+Klp+r2r1xgdcWRSAChr6jHBTaOnPTn2dMzhLE30L4bUR0kq/67+0lbK//ulW
ToIlaRdB7oGwewE+19OReGWBYlxG6JMjyieBrO66iZWFyHYC+knoKy4lvpkzNklRoCcC9ORJWCDD
d/OTkccb32utXAo7IPsx0JJbEkKxpDMxgQwmXoiOWr5U+KDuTvk2nvQIdG2uD+xFEm0BNJc4oN9z
uYj0peSjps87PkVbTKWuJTIIao8VCw3ASGIfRdNhL6mp6QsPeZSdhxATbTb+fVjVPpiy//wT40Ti
SGoILReMD12lgem4ReTX9laY8O+DZ+6GYUsXazUAA/LVAA8BVEBQUv14z1iO4Ng1fj8CaOcfqh39
iaZQ4O1pVCbBVk/md5dp7nhBgy/BEQDbLm4AyBVInrloIPCAvnqHYWdE1aH7lHwFuhKDdfvpdQBF
LgmhlHiqPuenLa7/1TbK5Q+QPu4iO6BTDqhLigEtG80MqHEQRvm+LW2psKCI+E21cGFctSWPiToY
4FizeN/6xNZqA4Dnwf5mxQYKzkAzvalV2lYhJUnD9+aETfQB+2DkQAcN5JYt8ZJj56K8Ek2V0uww
MoEK/P92RmbRs5GWhGcK8NGT8Vqo+Gbi+9Q7u+tGVt5K0GT8exBnnrj0iJY6I4xYdXNQU3SgKjEo
vo7EDfqn4PxVjipgBdeNrjmYS6PSx11sU16wZOxGScFdVJlUzxzzMO3M+M1wJnOjmiyd++xM/mYz
NqDC7RoLRIvXKmZZ17A1pcNb20x7JUb2Q+3nySYH6Ga//PnS0LSQc0EYJkf49XFpWl4MuZCg5XjI
gsSIwDWParK7cTRWHgEUQ4GXhNypjvR0lsgNvVUraozQ3KGPQ/XuoENyfRlrwQBY0IDMAShDgu8+
LiPVhqkXmoFgwGt/aI5S+shQRh9vxtFldMsbblmbXdsKUjZjD6bVQBgt9xMOmJOusS9qlr5ppPuL
dxpBAORTJTH7crqwqkD+PJgIdDD451OMT4GOBjSVG+nhyhbJ/dGwOUglFnhnUk9t3aXYotpzvrFS
PBAN79n1XVqOzfxzCP7fyJz8vW9sBqwaThuU5SEFcNOHcrTf+w5aVwuzYgfrEa0A45U8l7dbrcfl
2OTM9uwMGtzNe5D1S9Iidz+FdWgA1AotvK8JwbhV/qOJMn7wAhPIchJWSmgDqfzO66PyUDxvDcmu
OJTLj/37HbxwKE2LMs6kAAVTdHFog2abp6Yvpr+oRX64djOP3E+5mU4W+NtGlLma8qkRXwdnqwC9
VK9CgAI2D7Dtg8YH0/WzRxtEFGPldghQ1L7A40S6ewImOuqQz0Vr7nBfh4C44Fyz++zBoeY79Aq3
np613B9DLKAUQD3UwQGeuTEAQTEOlOE1aHGiplCKxiJxvJGDzvUue94a4F65LB/MzdKbNM+z1Jbw
By0b/BHTRix53rgqKz4GcpXgwJViAuqinucMgwP8JJIAyXuan1moQ4K3hg5atrefnT0/U4DOtwKS
tRAXDXPYBG80WBjnCMSxR12lIzmCTQ+ADmB8u4BCAO3dHqAt5fySegFbUdjKXcAEArrBBvwbysGz
e0n7Xm9jB84UEE5Air+5xQAy0E8bn1Mi1mfPKqzgTZXJjuw8f3wgBFFpUcgRzqyavqd6dRin5kcO
6oQkVfbG0EQpM28qxf4hRi26bnt1gYYByCWILcHUOVsgpxNXIKKIygbv7po4j6qBvyQ0Da+bWYtm
IQQKMmmJhV1K52jj1FON/56BF27QE7+lvhN2uzEkT86hOiWPzY195m9eCm4hcBtInactL7t2MZDq
6aoUKAS5wewzQ77eyst4KoLe4gd8Tt+m9uP1da4lCZiCw0svsZdAeczueuPFSWwIvFTqqT//M0jm
3PHIO9H7JNyS01jbvEtjs5sO2JZulCk8tdJBuaLlwG49Gerb9SWt3XXU1VTMjUGRdyGwqI9WV1sd
muHj+JlnpyIvfdbe5eTbdTMrsTMY+03Eekh58A+zg2jwNO2qBklcwy0R5ZWCQTIvnZRvCZKN+043
6ae8ydI2UKc4Tv88g8RInETkAgG8RH0kEzit6gHGMxCS8NIMx8nxRbXxJZfRswaCF1BJSnoSE4WH
j9ecUUIpCD2AKwSpTOJ9Bt4PpNRuQBWg1IYtFOPytEvIp2SyApgQk1SzD8qKUmBVGFNQH6FTmfnl
F+2zdzc9sl/ta/M07sWh+nx9C1ceOtQAMOQBWJoBouj5VFCijl1hUyzQ3KvKrgVsMg3tUDspVgQK
u3C7VbZq0QATgkxIUNWeXzd4ztEqe4LAEDoqoDfG4Oa98ZS/agE4Hz9tE+atfVRDBzIdYlyudGUf
txDTJIhzwSweqNVBJDqkDbYGNVfqvahhA7QtxRNRZ1jwo5dTmvY1k1wF3rMQuwnArQDqWlIHT+r0
WLdTUBdHoPysQPW3veTSqXy0P8sfaI0GTWFnyPG8KezJW4d57RSEixtnZfVLXixz5iiFmgtdGWFG
tuu0M4Bc3Z7sZXcVEo1fhnswMvz5Y46VScgdXlgUSud5mKNUY+u5mJoZSwxXmRCmMHEPnT9P92BG
DiEh1sMezueDRO0KEzN+qMR5ws8gNTRWh0bcCXvjhq9tFJoqmHgC4aF8cD6exV7ntWajtgiQCN7L
xArt4mwN5sZGre0ThqIxUIgmC7z/bJ8qZjClSWHFsRFsaVD1hC+5fhb05RODww4VDTlPCpzifHBL
aXNPT3vY6EMWshd1P6G9sStOoPTN79kh2Y+n7KGCRrl50HaQCkcP2Vd966SHxfPWIVn9Lai3oZSo
uvJR+PhV09Sqp2JAkECnAQ25N7OxgklOWdFxY9mr+ydx7Cjbyqk1+ecXeZZIiZtrSSVnKDxfT372
6CMBF7jxtK26SInEguwPJpEA8P5opjNSqxUDzFg+2BPb0Ah/cywJcBFIneKsRhx2fT/XFib71LJk
AwapuZMErwVvjR4Wja64Ica+VPN9PG3BQdc2CnOuEkWLUG4BpEWtfcg1B7e5q34ykLkY3U9itj77
Y2kmG4WYf+3MywKiNqqYpbAz9FnY15AZebn+udZuGFILaByAoAmrmZ24BnK/Xq1QONySh/iiCHu2
DvVKbQMqhhCPBK0lCncL4E8HItsizfCoNG94UtqjEYKSKTKPGfgLH+rPmNcP04N6GM1Qf7q+utXz
JwWrQQaJE7GAA3lV4xqth6CA7qpXC/WNUwlhveRYa3tlbx/qfbrfsCgf4Y/pFBaLXB+vC7oBi+y0
MOLErEE2HVDvrk1o4ns8wwDAmOzzpNkZWhOVXEC3eyge1TIPONnKVNeOphQpRCcGbIILSh486xX6
3HEeOIwG+ajvSCbOQn1ON+ewVuobWCsCHwRbErE0B07wisV5MsgBW7istqZB5z4M2V5rQMrTjNAE
v+mbT6X+E9rhG+5rNVDB7Pdvuis8ePMxGcxXktSpcc3zs9sE4xCYv9gRet0RSBGaoL0BOd6D1vrK
PnvPT8Nha7JpmTBg5Rfm9Y9+zR0V7jYpdhmsvJHTED+pS98A4wFV7aAzhc+9Lczp6r5emJy5UqhM
EMT1csUmBCDEF069iIDG1NC2nNuaC71cnPQZF2+Dg2RsctE5CQr9WEHHqs5vbfZ+/Z4sKXPg2S6N
zB6g2DAqgA1hhAf2XhGgkkClIewP3Rsq7l+KfXJ2duymBaOpdguVkE8DIAdg3z5c/xlbS5Uf/WKp
U4NYt8rxK0qMEdLORUSWgeqp2F03s4LhkKuVEApUA5esSEOeIZPE0JUMMjJfMllpIAKrPjm7+jCB
9L54M8FWsPUWrl5QFMnQNJQKAgvgD05LgbwIvqDbee/mbjz0oL/0yZGEWcS+XF/j2qe8tDX7lPo0
iVFoyIbiDvSJFgtAnBGAUmAjpFg9OJd2Zi+W2jSxnVJsWR8NrV/RgP8CIa0TDbdKkOyzo3kfn9vd
tLNvjCAHL8NdHzT/RT1npdiiQacRfh5j+FDnmFP9t2h5a12JV61/a4wADWh8Xpb4+hg5ez1UD0C3
Xv/AK6OBsAhCTgh6wr2b8yoFUDqx0RE8ZoaDNrfiPpOJ7FJoJwzNE3P0oOsFeKm9Q9qykFYML08J
We88bKc88NrNztVa6ABObLzpYHYEdG52g5W+c0bGZPpbiLdYaV7SwYIj1NFij53p1vLua07OCnTx
1Hzcceux1z8xA6UNZoGZxojUxApAru03Ygg0/B3yIAA3/2qb5DApzx1wk8qZqD/i1NvlbRaZ6rnJ
qh1XwVbdsgOADbVv6udJhbpoyfx0SAMGgmfaqTeu/lSxNPIyw6/04eRl2kYrcmvps7OuJq1q89xT
A4u2O089trkdXt/sFQsoFSJkQc8f9dF5XFYaVO0hOQpYAXQymQKtg1bdMLEWlyEuQv9MjlIDVza7
SbwlWjMkiP1MbAg4ObxjWkdoqJ96vwvZa4W/kD1m7PQw3XmhEl1fofxGs0AJ4/wYRbIQoGHkdXZ8
am6bkzrKafRcPVvsVCIDiVviN2m8ESysW8JIugacDQjEZi9nUtGx1BWEKB0FfAHDpqlf2O5bDNSh
P9ibbZ+1rYO3/485+ecXbwpzIfMrBkmJIPh51PizULcocNZcgQ5MjwPuSjBxLnQpSndSJqMBQsm4
L2zffOQ7sesCcNiio/VktH7+VH2pNtPTVbNAhEj4GmJLVBo+Lq2c9DKhNcyyt/ac/9BBUaYEdmjs
62/Q8jzYN9X9VkNppfGCZA62XLycUGKbn1Km846SMv0nhZQNLCE7WFlQvGAaKgOJYHreigrWDsyl
SRn9XezgUIMDxHAxZkNdESrlY+2V+yl9nrItye+VNxNs+EiMbBQfEMvOKnpD0rV2FktYdVU8c9Co
DIMd9Hb+eP2qrZkxESRDOdJ1ZBf743oMYqcpkxe9JWAKo5jhtsBM79ob92zt4F+akZ/14rPlXO2S
1AbtvJnyEzGNk0Wi6wtZC2ikCAN0H6TjAjfazERGIU4kn8D8yM7Dvtq/y0A/95u/iQzl445iKyiL
lvorYJJkig0S0MCZqtfaqW6Ipr3ndrkx7bG6NYBngAvGQKd47pvyOMs6XlEQltPu6I3dWwKWQbcZ
/3zQTwKh/7Uzc0q1MOOe1vhwSqkcNFZHwvmBlG7jBKyuxgEzEbLMFSEUq+tMt4yRFmlUewEE/jnN
y85Hsf7l+jmQ2zx/O8Aq4SH7VEEEMq8+GiCbqSGBInNcxDkO7ak/lA7IrYvmc+qQW1pDOEOpx0/w
Jxum13yDgxltiJpLVPkciEfwcmhTjyW2vfk0jNUzho12MUEEpPENLoG1r+lApgsBFhqkCPo+HnbN
JH3vuYjeRRX7avKrRWCti9frn1I+8otP+a+R+eRKhppjZUus65Dy6alqyvxUt0b2FQInBDUM1fb7
CRPV142urMwAIAG4fBB2yBHxjysrucJ6pwbapbGMt47ad+PAv05u9xc5s4GxX1S2LMQ3ixi91rii
8FrJg0KNtShT0me3rCYkkibxTYdv8TUuqwKoogEJDSAs+myLHi9nViNKHb6VNNYNMzCNk6iHJu98
Y9pPHfOnLdGI5WGEQUiRAyOAdGDRESL6ZA4aSCmDovHGV94npq8PZRxBgRgcHiTdqgxs2ZuVPWpM
Ig4UVNxBMalQiHgq6zYA8aufbulSLZ8SLAyXE1sm9WnmR7/UmSGKuosxt3nTiB+QHb5+AFeyN2kA
nEuYRAZdzDyqqITnFTlpY3QLjUjcIqQIesm4gsSx33cH1furTweKB3gs2Z+ZH3k3aa1YKbFV0AwF
nImhfjQF3cBIUNmjd3ScJk02ihuruyWVXuWphN1ZdIEKmec21ABRrpHav0bV6m+pFWijCMFf4A0b
d3ply4BhwH1G+RO1hnn/tYVQNIgzkYonmohGZQgn7c/Xc2lhzr3oWaw2kmSogr4tT5P6XnX1zjLi
YGSbOiLSAX30imgjQ/QNfFy4WvC/Hx3UUHdaM3nAh5mPmIR3Irr3dhaoOeWAXXyzTaq6EuUC5oMZ
AHhDPIeLZBqTrDmEQ7A2y3cfybfigIZkgIwFgJ8AlCphtglIWfpgrAy86g4mA9DHm3cKy9ryYpPy
KqDjV508u7GJue+NCayVuheMoD6CZiS81IKC0TTGPGYtlpWf6yNAU01k3ZCfym6I9Dd+tiP2VYow
eBtB1cpkwEezMz9FdL2yG155AMIkhzLMn/vnPEJlCpGV7+2qc/JgBDRKTwQSSd+dL1sl+OU78NH8
7HmjgtMRykhVMMTj0QQNkJL+UIpPpkNOLO+OVrWpZ7IMiD5alJfzIvTGTk6N2eA7ewf9xM7lQ32O
92g13LPv1pN6LI7sG31oTuReOW4laMsA4qNpec4uTFfe0IORkmGMBbAxZgSeYgZT1UR1XUPl49uG
35Y+a3YxcaA8NBRxaIFwmtUsdGssScFhzQYmrqvqwDNAIop59cF87lQwzgGh50B3nWlxVNk/N6wv
fZxc67/W5cZfrDUvkJJnBBvrPLfn+Fdx4Ldkn92ykwLwNlRF2lsU5DdsyrN6bcUzV0S02u016K0H
2vSgxY+ec9/lo+/W2U5Vf9bdFEzxweFPZUMwWL9F77jSQPuw4jknhKBunQ86vnf1y/wFV/RcfZru
xmBg4CNnn5TwLyaNYRB0rXC/DqBK87JQntn5YFrQMHVv+U463mRv7Hn434HyVorJH63JJ/RiQ6HV
1rilkIqp98PrGIFKcJ9EObLL9EF9hebyb1QphBnMMDuincTP4lg+Dhvv2goEwUQ1B+1XgCkkRnB2
hQS4fmzQyQDRapr+JDDOVEK/Vx9vk9G6ob0RKS5cJx9vW1lu7LPHJOtOqHa9eN67WnsHN/nRdDlK
FF3mDzyNHEpfYhOsqR5YKwseDhUJUWpUfJZu6SMuYwyJvAcaCU0GvJXziTzAl4cpy1SJnCv4E9VT
84AKrH5DaG7jt9hbVBhrLwqmzACgAROfgwb/7DrUIL+1bIZiXpn5xg8r2aXAxUdApO+UQDFvlE8A
KN0Bm3FvbYgcrFpG6R1ZMfhvkVLMvLqS6a3rZbAcfyWvCaZgK+SYO7Dy+e2dGvU7EZan7Hmrh7Pi
XoEJdJByonKpLaTZOhulqF5TEVZN+ZcJUIMs04NG63bM9o5g1t9Y5crTpUPnEl8XHfNlPaLt7CQ1
xxEZRWY9dtUJzbFdMgqU76uwQ5+TEbG/7uBWfKouwc1wq8B5LsYgwRmLlIo0MjBGTQE9x0LXIoAp
bBpdN7Tmyz5Ymj2SceENEMbAp+QBDg0LccNvcuAQSkjP+uXkq4etzVuJsT5YnF9sbjsYM8jr4GbI
jVdoEL2G19e0MrshIVgQTEOsisnYeU+osltuiwbyrMphjNy9jkI9gP5OCFaIKNnpX7S9dao7H5Lg
AYClpxGEg3+HbsbPwJsMVyDh//N4GcBmL85GsGIVYnIOvNenKOk1vpFirEQ5EtiMpgjmEtEHm31O
PTWKnjOB8rOtpcFkgnLHNor6YIl+P1bd0eWFbwlyZ+btVoS1spMgzcPyMMxhAsUyv/yV0mVmjVNq
la6vx9BhGJ9Kdry+mytZKfj/UM+SHKYAxc8XmDQgyfK8JsZDgM00dxRpKXkHyyLbwaVtDjUsrx6A
ssiAUVYH7Bldpo+vX1KwxqugJAi1vW566xO3Tf0qR7du45QuPx7wxnAn0M4AycaCmjWucs6nCoMu
WtdgjKngDhhsiGv+7Mek32jNLR8kactG7QAtGCxrlvSqceYMJeL/ALwS3msGDl2MFzh1AgWnMq5u
SWtvVX22LM6SDaY2Hmct6N5VBe8gxInLg+iLO3RtlK+UDXzaiAhXv6ac5kOSjcx+Dli0C54A34a0
PokV0HaUoM8fpy+oum7NDq0dDxx6F7k8aHUXp9Erx84ZbA0L6zSVBRNVkzcldpOn66d++cJhxy7M
yO97EYOh0pqV3ESAyxkYukDQj4kstJt3WmfsbSeBYq9N843S6tbSZiefWnlrZcgQA2636i3GMcao
MP6iE4iVIVRBJVCVYPjZWUThMWvdWuDcg9n8YagV5SmLLSSd1z/g6gFESQmVQNNFEXCxGJOZ02Th
GiMH6DBn4o8smyKAjLtdVlpbGgRb5mZJkNIzgQ4nntGybnyz8g6xYhSYbnPVkOtsSyRl9XTA5eom
sgE0fmaOtxxVxpMO35BUJz0BPU3R7KtJnfyu5oCZGe5Ghrl6MsBTaGNaAop5c2AZ042kNHMc+s6K
bRK6nkt+oETvqRtB/6odMPODlcqFbvzc91Zxwonosa4Cgud9WKEaiRs9Crr748Mhx+QQWLmYMVlA
qBtTMN5P8PF2P+1qoYyQfqm9GxFzfpySNN0wt+KcEKi64JzAgV9W9usR+XOrYllssJUA9Bzpqc5F
EdGabuFKt0zJL3zhN9p+bJkmM8WpFenOqPAwm6WS+AkaGdH1j7hmCuGGiwlqIJkXoGIyWHwikk/Z
tsXBy/vbgtMbnmKM7LqdlUPhohwH74bwe4nG1QR4CRwHbonUfeOEjCk46Ebp0I0of209cooR0zkY
CV+gSyCRWuWk52BvTriz1xRn8NMelOljPPy6vqKVrMlyPSwGc9ropC4ekTbX0HlUQOEDgMl9UoJK
IjvQPWq4PhCTkAdAJ6Z60P1mv1WEWzoOF1ZNiZKADMEi6LBxSG3uIiS1khzIrFrVEz/WjfQWY3je
bdfG2o2pxdPu+nqXzlFOQyD8QLgjY7iZL25E1lQVk5NkrZEMOzGmDdDhWq9+t50OsY8obDjq6zaX
p+ajzZlDVsu2YpmBkbWi7frAasqvDWn+bN4DCwLIRKIHAFIAy/Lv3OrishlaprRGC95eYUx3BRix
oFqZjwA+uX8oKSotgfsY8aikLDDd+aAMKIoqDqk6PShNL0w53Y1mu1GWniW5MIGEyZPHH3cMaefs
TRmFPbVtNYqg08kNMEGfh6TamdX4jej1azwh022tLUrx2cH4bRNs/phfQs0dr/SsbqGX4D1N6kYE
hcbvym6c/EZFawHTohBmNG2y4UlmN/y3OdAyISqQ4OyFYErPzMxwqTkGOaO+S/AVU+DjMFx4/ejN
c2qoFEAHDvdaNYFFAr5/FuKoAGO4U8wpzkUcihKKFRNRRVAnHdqslf6NlPWwQ7jq3LmDevaS/NFM
mwMH6i1042FjX2cXYfFj9I8vgjAtUWspaYO8Gw5Nyd6dovrDe/B7vdhHyTpkoCwzu98YRXXZSNUW
waq40TEdnQ/Zi8Y224VrS4HPBLJSh5FF55rFHSG6N7UBLQ6mK4I22yLinUPof3+tSxOzr1WgZdAp
LrRu2lH9wnl1tNLup2k1waBVr4JBrxraUvmkfTbF1O7KOnlwtBy4kSTyrBEsIvQ8VfQ+r8vsUc/r
b2pWbxyurW8wu6aTmwqM7OIbQLLhKbPyg1GOT9fP7/yaWHjLEYEBaQlmdzmb8vHEkDi1kAV7UB+r
dZ+2nwrb9q1xK2Ked/fwqT+amX1qrSkmF+zKkHre484nNxinRHPPuqVn1zd2EBXaliBffjxpUo6J
wsXhrM4OaloTQzAFK0u0vYlBzhBKkZ9BJfDmDlCD2OuYYdse35y/9v8sFDUaAC3RXV8M0wnbHi0B
1vfA/Ordj+H4Qh/zcDy4Z+AuvxUPSTB+yu63FClnL/3CqHS9F2+TsITVO3ITe8971fQsSJ3hLqZ6
DNG35FTqbXT90GiAWOJ/edGUWdwd+fUvTHY6VS3eF05QspEAh5yrzWQFXKsyuwIzoVFiUD3RWjC0
hk3OPWCgCcaClDse64m7d8fE6qESx01M8UJRxvja1rbzzXSV/qcydnkeOVk/KlCdZUm9LzzdaQJR
J85N2cU9BOwhchxHw+jx2legNa8GJarw/SdWj+lYQxsQwf3o06Jhcsa7F+4ofFYJmgH413QF5r/L
dDIxE9egb1tVfk6zTk0BFwcT0kM21mXxOSnarL9J9K6XnQeLj/3ol1bHVaCtCjz6nZ+z2lKp39v4
I6n4VfU5gkgMFRaFT52JpaXv5jVVqM9MXXjMt93GQJHVKzOP3tBpLMeDYH1BULKruNlxH1wCXob6
tqkOzIsqmoz2zymjbp8HEF2EwIg/VdyBgnLTijIyeru3Dlmr1QImaJc1t9wce/fkVS5JT0yvDfU4
5XosAl1vDO9dsYaeYMgjJXl7ShlICw9Ow8sCwZJRUN9L3bgPRU44C2MhYgbovGE+9oR4R8Jte2+5
g3j1BlaETUmacscHHTSuqdaKIuwLs2e7XNenyo/TMbk1ipIfpsITp8bp21NMO6VCO0Zv7gh1vBs1
4QMP9HTIPwveqy9Jy6zATmJ373UK3pacQeGHj1ryvajSLGr6VD8rtVrnfiJKbByz2/prXeocoH9u
e5CGzLMvJhGu7pvUcONzrffTLc8b9c1w6uzO4S3qKDWt6hPjo95HdeaOYNNEafmrRi03UMuJPylm
zG+ZUcQhWudWpAn8hzFNDd0fOtlbVRQrEXsyTXEaqu1UFb7iWu43TWNjEjg8tY7UMtl3zSZamGu5
9oqR0PFuYI35KvSSSypKV4DiwDKLzy2RF4aIVlNDpNwumrnU0moQmXrtl5IS5oSZPdSfujaDxLtR
NQQkAm3P7pJ20EOqdUoEOTh6UipDf4QYoQ4Ofi1m6HOh4HY3uQbIk9RueM5pKx5E5dDWHwQtToRp
RsgqVzuLxhGgL82FdzQwwqnjhmrAkwB9+zClln6LlxF9XsKTCNfNsoHlypiP6QyMeOhDEmY9YYdB
WPRr7CgY5hH/R9mXLceNY9v+yol6Rx+S4HjjdD+QzFlDpmbrhSHLLhLgABAEB/Dr70qfvl1yKkN5
KyqiImxZicS0Aey9Bk+Gi8ju1KJumsnsLNgptalkvr+uczmvMdb4DpOhfeL5YD5E1SyvNTfkNWxm
V8cVI9FNFhYsg7MEx7OF6ZE91lUHCn42SPqtZNa49Ql8YXADyfdNLbMyRgaB7DJEHxQBqYdSX85C
/g22W4D3lLBdfvX8otuGyrGdNDTtkK1I7bd3haGTXmUDjO6Bzhzza0u4xQ2bpuw2D2oQ1FUXET8p
Su3TRHTe/JNHuU/TSlcDPDVKbNjYcG5lsROSvtlrU4yJGPtg55pAm5ioIi/fTIm0IjSGJV3momU/
gOsdhliKIAN6u2XemgZ9u4OUOhS8cBWy2sRSGvIaQA6WU6x75cLZeCr4Q+SJ4R6eARlCBcsTnG3u
lQSl9MmZJm+Pc1UcZzdjEGNXrVg6We8vG906+uDDjOk90HpEu33Gx5RPpbmCnKSBuoBdrrhvzfuI
zjgQIW+aTAURkFYI+N1MJvqjzHK1mrQvgGiIvH7hZoW74V7l3/iFJN9n6I3HQRYGV4I2/Gcxsgpk
kCFaCM8ubmDSabYBzSE/ARRWDJj3vFCKB2sZTjPqTQS6ywLk2xtYlfQ3eiYSODrmsDLmONjhox6o
uUnIGJEgsQTJVnnU2KlHtb5pbMi41SwrVrOmc2q5YlwR1kGx2ens6Uc05tGmb/z6qtC5/aOoAnfp
ObRbUTAS/lRIsl1HlnI2mR+wHag6w2M1IjK1Ej9Cs/NwG4W5jIXTQhFB6nkHW1+6C6X9TusQXymf
p22QF4BvFmPvLsHia48iDWIzjHN1W/DGLOuiR92wmJ1D0Bqs2KoMtv7kqBdoUZG4Flm5pGZ20xHi
sYnHIrKmgtN7q3D9d+ZK28SVrmU6OLmGqnCZdRswla2NX/BhbSky7oeO0yKGyxV7ATohX9YAu6Vu
Dp1wQEnduHecbMlzgXhoO+XBNW7zGFTc2nuZVzxkIx5diJv542CUtXQZ5rHpJE9mq9GLEeWjJbZk
xWH5XtvPqCjlBGdPg9tLV4pl2VN14xSk3wLsPDzURV0vqrKtZQxib7mQBe0WDtpazZGj7Bhb2kv7
zJA/4ZeVJUExYSGRPEqY17vpALzoNx9gFh7XRqk7jHy4A55lBP8fz/pDXXmQCHantl5oZqoXnAx6
weXYsgTQYC/Vc95fDVUDPS+3iDY5wGxpNngkLm3JbieUyq+sKmyWUP9z7nEXEMveCtjSnwQIG5Mh
iYMbwKrEUXIFJRPhY9wb/tBK1qZj2zjrIQK8OfQzHzu96F4LE5bfGQ+rmCB5uiJ5RxadoBB5rRFQ
9Nw51yO8BVNpJHzPRh9F8r5r7kLUc9f1JDQSaFW+yzNTx3PmA9hAO6hhIM7c1pYndnRsRTISUPbD
EG/KxoTVqi6zt7J1ecK4dVNJLVLuhdnSHmSRFFIF+4J75gWpHvehs2S9YKihLXMz0hTVJQ9aMADe
BgCxpKIsQpSdIK/nVNJaqk5Ne2PNzkK7DBx0ydUdFKT48ziO8I+uuP06AXvznTZevR/coouDefQW
CuNw7eqpTQSl6h0KqvY+UNOQ5oqPT6gB+Knw5zzV7lTt8fLwdigOdLGVgYac98Wt9sl4wDmBHd53
hKUta+cNCZxs14pJ3gkAwpcYQbZsp05tSojFvQGUwBcQBgLZZcSUu2KCGJ/2h72oxfwz0kW35MQa
lpM34U5ThdVSUhcmWFRXaeX33g+JLH0Xj4jBW+b446q1GnrVUBnaCwcSilfOIFValJO9x5Vj9uK5
j+AZ52oJoioYbjeObwnUWy2htr12vO/laPUHQGTtK66bAlaibi43LtRZ381InHvHakwys6l4cYgb
LHBcjQsSUZWWfGz31twhuDBjqRyMaeh6sLlvIc9Kw/fQ6mac7dO44sbvd5al2ZvuSujW5VF3CIes
j1mJfII9QiZz9hlbF8hX7SIZ2MtedFDEGfMZvxvZL2FTttegbLjL1p/J1Qi2FCqAZV+/cq/zQBqt
THdnk9qUcVgORb/O2tZp967Hjb0CPmLK0hK6AqmEqipw8H7O8xXoNY6KqzosrJTqlrYL7ooMRoIV
v3YNydZQ36Lfi3qeX+dSujtpT6hDl/C5eJLCL3fM8CIFc8Lb48rV7Crsy1XgAsgFfIdajI10ljLz
wgNwoGDQV57BHp8Bo1sUo5KpkxVm3RU5JC2ga78YWT0+27gCxR4WY9yEPuhKubSXlh6ble4sa0Vd
xdcg6VsrA3esx9LkLZZHDl3FdiwPujRDzCwojAxd7Sdj60dpJSLYJdHBuzOO8dEf7cYBynPpkeu+
x4HTJ36QtSuLRXZc+zzYdhCtSqfOGnba9OxHi13oU9KldSbHhaWh7ZZzqpYu77245VBwAWvWXiD/
ld3p2tjr3PK61QSM08L38ua68Nv6tmN5sLC8QS0KMQWp29YA9yAp6MetPxQ7N8rnq6g6ehQAChTG
ZurrNWJQuGhYYW/qurY3YeU1CAV5M2xEJYNVqWzkgCe4kaXhyLwctxBA2AIHxJsSoJD1jAi3qpQl
r7sm7F+jSI0sduncvanZdt6J1bUQgJ36b3kn2K7xqmmX+SZfe60138kqgGBMNdWxosWwaDyfbaC6
mP3JeUbvoWGjgS3hniXjwQ7UYz1lMm1Qr9sMwq5urGCQK1LBemLMJw7bX0joQhC2XJp5dlb9BMqW
LDq5QRI5v+VQNO5i5cx2UvUdbpGRM6Rj1dep52cj5PG1tQ0G1m+ahs8PWVAgbnq4F0M5xw+mJW8b
+Vbmpb3JCpiGexWcEwPi6pUDsYh0CPoQtzhWPtcWd7fQAMif63EMF2Ek5npTQ7xsixHFWcMJr6o7
W7CSxZmKiufRh3QNXCBtkEYkRS5lMGJ+LksLYqIzpWsUea1nMztQLSjsHY5SsqrbCCKjUd/1ewi+
42horWGGjrP5wXCbug0xeCs+4cSNlafIY2E18wFEH+rFPakxCBVEOOxEZiN/DcA72kOPYXhqkcaO
J4hHLRsks1ceD4PXYM70rkFGst04v16pnm38RV031WvmSqjGRnM1DYsgsuWtLnS9gIGi2IBWYa2R
2IRUTR+xnzgU5DNEjYObfs79cjkxGjzD3c7ZBzP0WUBejuw/MxZiYnCcOKlq8RYrMBWLchByKceo
em5HDd1/2FKFciWZy2QK8WQFOeoZIhKTFc3b1ivmdSFyf9UyROCAOUEdN44E/groXuhZG8O2EcSB
iliAA4okR5mnM21z4H8iAI0Tl43uRiDf8J3QcE5hNV7etibMmjgyJZiiuK1X6+J4TWqimT1XCG7b
sR0ZXrcFbntacPmt8DK+DrOI7u2CQSOlnchyqrwiIWHPdqLDC3iACcufNXetFMqRVTqQULz7KDpf
RYUCXynXEGbHIwBLwqamepgqXu4cAWJv7+XeDsiGELUYt9QLCijIFTUOXJpKHUDJQzpldD2WUh2k
noJ9q7RjDn7eSrJkPqjupO3GW1sH2OfSg5IjkAli2wx4E4KYgGRDP2UQgM95VN6UQpuVZp3bLAEk
9Mit7EJbbwep8ZCTVdvtBjsENtsrgIySkP4mWT8tCt9tNnAps6EEHmXp3M2o4hhE/GwejndDN7+C
M2j2MvcmcOMcJ0WqxGzdk8giawQ3vDtbMHD6EEnbqbPNouSu2blShrcB7u5rAuIT1MUqZvZhjgRq
UumgW+EAmJYIwyKMrbCcoLYeFRoARweraxtJ5u0HbPcnXNHHFxKJ4EH5Qb1hgxe+qwrq3rmTT4sO
N8QVkjl+PPZ4JrqGBff56DnrNgqqPWgZ0WGI5gDydBxJQFr25WoK8mCDpezi6WnPidfJKM0hnx6L
iVWJjVdJHjO8hFOkyIZUB9W4N2MJjX8B21cnUa6r3oA9yBd4z+kt8TusbDho3ATgwUxJGKAgi07w
HIRdjSCU+5mzBFoc+rCON4wHb4C2HDYI+OdllT2gNNasOTIxd41HzKqyW1PExo/m6ywcix8Zc+0r
DS+0WAzDnWK0RjYJ2f6uNevJzCHyTqQBNQkBqhPId1TCv7aOVQf4SqUQZOFpo8lDDuX42AXwd2mP
8CSLVTfxZSs9WBQMPL9qncZZ9g1eGHbrx4VbwSkH+aaVN+Pw8kTkpoHXkTfjuWxht/nQrGCeUsgU
Sad+UzuF2nq2llaKtIdA1s7FJT51hGs4UmUjAJRqCKfF3MzhGsdf0yQtU3xjaRmG24BE1bqUk3Pg
Obg0iWWJwV2NOKnIOkdijaaCTtUKpsVkSwFGg/4tZVIlJiTTswTS8A0a6QS2XZEJrgzSQVd22fk8
diRMamCr7AwKuYMhS70h71UioGtdpqWOPPxFFT3g7Zgd4A+PFC0ZR6Q5uC9jR5cOHjsB2+RupJEx
DgLzYuDdKADADTjYG5ybIrGHYLrqubb3jsmqF0LhLBSPVlV02A61aNdO3czzbe4H5jESeTguXDyE
vivO+gdTW3OZus6on3DgAkfF4EJ9Z7g3PTm9kUgZCq8WsXFnXI1hj33EwbstniqDgVZgMvmy2mpe
8Nuom7oHTccMS8JvBxfXs2p4LVCP29ddO+4o8dU7LUayCIjDN6FdN6sxyHEl5CpfDzWvru0AXzpG
pCH9xpOFaxJikFEwfZctWlBM33G1L9dETeWVLXL+PBNsuphwf/zRz779xK0im3G5ZezB6hGbp7qa
kZcORQOlM1EgB8IG/6qEllJCtLCu8CwrYQHN/clKHL/OoU4LNft2QSvHvBCsB32NSpBpt/3gdeF6
BGfRwrFgQsxHmzlsJXOBwl7Zat0tyRD5LYrqVAuI5YRhMbyIEvqcT4EmWMshmBkG+bF6qFYWHun8
rnOhUH0/9b5xn+u8wk0ktlojEItlDjpSbFg9hNdlUbQ3Y84sd11N7TBtep2bcluq2u3jCH0l74Hs
rSqPOyQr8m+MFq0dIFuH9wZSQRMN/FvLrZ3hkNGppwd3sMLsUPc4Te5ngMXtq8zCczotcjWJmBch
Q+4qCzSUeAngHXuOuiMAMuGE57JwsDS3pEQhH1wXO+gyN24ycEIeq3YY4KtN8PjYZ1qF/kI4slCr
bh4ZPjbknYPjwqFZaB4g+DMjeZA1ON6g/teE23wMswJm0iWCRAfIvP0MxyHcqOeaZi/Ehd7Mgx46
YE2iXNf5czXgJbAwTPnrDgEDqjqTj2Q8FmfnPrFRYxE7pRX0i6EHRiXlg1cUq+Ntuk7rqq3x1q86
W8Q2siv6Gc/iiQElEyqKbzvl+CALHvAGoi2F8Mr7HLhUftuDAlIckDghwdaBs2WzwdrpzAIlsvaB
WSXJUuG2vlr1tm1328bPhuo6axo9f28bpI6+oUBynKPcm3rYJlkzGdtNwBU4lk2fec5yxCcXVyGy
Bf61M+HJeEslBP1SRyoLep9tCDOmReaMbEbqwsb1w8DrZbat+0hndXPXIr2TLwWh+uXrastpsf5Y
cQ2iCMpJNm6zUGn8vdQywMrCdatjJZRV1woHvxeQFRGmQ6JVr2wFRE5gLpXPP1fP0B4w/jAaAsPc
O1X7ZlwVUBkwiK0oa/KkEJlY2ZnqLhlyn6s/4mJ5dLABfPuTxDdHwjfQXa+TfhSPQ0gXTTjgjAjq
H18P4tn++BALgcwlCJqnsJQMWfA8wA04yYO2v6ay/64L5a6+buQEnv2rKAa8xn8aOcGh5DVuPtWE
A6kXVSyK66zVW6ndjfadeEbo6VWX2uMlWaTPQ4ip+tDqCbDChYdkKTpcAwZkcYrmBSSYRR1ewn+f
GcCj+1rkQ+sXQLBTig4TlPSusVWi6mCXS7EcGy/+evjOFeRdwHpB2LWAkwaM6PeVHkAJnfZe1QEq
NaR+tfVNLJFh9+MI/JZp/Q7Ps/fa3hdzXH7r74vtJdmTMyMJmVVIOQFrCUDqKbahqGmluR2qxMVd
6pjSEsVNXqv11908BcJgP4PeitgMxhOAxaeFaTNWNUH1p0vk4N2wRm/7IL8ZUbCJWSCvv27rzIoE
8R/8CIB9UJM+BeBKYQnqwL0jgS+Bm7SZihG9l34FGsQQXJd+fUN88oiy0iUQ07mhPEqrolWo5QCM
/vtUlrqxnQBl1QRPmz5uPf9pmBSLRV19+7qH50bzKMELOTCgcD4JoqjZ5GZgEaKjW29ZLp6kNg9d
7axU414IxOeaijBvLkAjFE48J4gCz6uAw80clQAhm04Y1I6RdWjdB2TzdZ/O1PORE7WPy+RoWXlK
JnHdyQ4q2fVJDmWwqivWjfOGQtQmJ/nCLi9JSX7uVgicAjjyOEYBVDwV5i88kI+6oOqTGW+aBLKu
7bYdkY7IDC1Sj9DqQpT8vDR+a+9U0hXwvNm4uoTWWX1l+A1yPLgWfj2AZ2EYH/r0S0bnAzxB8ojY
qkAbqXfL7tQelTuwgYIEQqtRwkEnz9NLUhufAyS6BY53BMOwI/7xZMXbc9QoH+LFCdCPu4qP6zzM
Fxe6dQyAv6Mu0MYRtwqCx/EFeRLqczbiEBO4HpIa9IDKXkFycNn009qdml3vTCnLdUqB+EMo4ddW
IA+qJE9cdBfG92xfjz4LCJY2UK0nO4FwimcW4X3ChUD2qIihfpx+3dezq+RDEydnqcqzOYOZFpTx
/OGbU4ffiUby1mkuGQ99jpDHIf2rKydDOrkzsA0GQwpFUW5ccFjmxTDcdv6YluU3SAMMZXDhnDs3
egAEH4XQKULzqeEIH3H8oYKpE7t8hfvtOoi6C1vsQgv0aHnyYfn7vQgYsqVYiyoo0toLboc5HJKv
Z+g4A6eL8UM36MmCV1PVt0GHRlBKX+D1kBYwQA0cQLms19FsasYvLP9zU4W7O8WpaUN08fQO1yuG
KmINmBPSSoB0znHbPGv2rMcwgfQGjN6ypNf+BTrVeejah1ZPFmJHiddVVaZxKbFRKU0iKPRBQnlI
ghW/q38IlGRAmP56aM8t/g+ovFOOb5tNqiE+eup1x4c/h9DbUM1401wEG58L/h9aCk5WSoaiV4ns
pUbWiD5Ppbeu8miLs3Yn+nHzdafONRXZHpY8kt2QczrZaV451Ug9aA1TUZRntVem9dg1sebjy9CF
F2Cq53YAfCng+unjjfZJNG+y2t4NkRVA8vpeF9eEXyAQXPr8k1XRI6HUmx6nZJ0B2Htb5k9fD9a5
FQBTZaiGHJXxPqkA9D68m/Fg1clsv0NpM+HgWnPkEr9u5Xwv/mrlOGUf4sQYocTRdGilQIYd5Y24
xUvs6ybO3GVgEPJXEydHBdIV2uUzPhbZg6Ze9n3BLQBNCcti2dDiUNi6+BZ6hv5NJ2M8xvBe/tDw
yQwV1uRGjkHfok49Mic8cKXHC+N3Bv2NRjwQflHIBgP59CBEigkF4FHi+WpiezltyleYhMg4MAlM
ZYBrjYDZ+/H1gP66SJzG3Y9tnnTMtgHysZHShJSyu7WgemkWvrMSB5EgL5Fk9/k+i8cf+ifwTbdH
Hd6LChXHBj59AQBqYfkC/4RPnti1DzepQmLtD8v6pnrXblIusg0UZlKSNOujhYj31g4oqIKLfela
cDaIQHnuaG8ABbrTxxMyiDaDWiDaHmG+yg4qoguhZEzopePtbOAHd+Y/TZ2Ms2MN2m/wIkzytylF
ts1cQ7U/za/dmBxQ0MzfUTpMv57bs7v+Q5MnITLyq1bifagT5P0SS98q67XByfZ1I/bZ+furFfck
5s/+kJFsRiv+9ZB2T1mY1HLF+wXQrPW1hptbFAK9kNh0RcJkWjlr/+7rb3BhEk85E/kwEpWV+AJA
337vVdkmtuIa9fSoSVC39pZfN/frRXGyYKFiedSzAhwTPgjHYf8Q5tgIcKfscJwi5+jFEM+JAZJs
EJHkj3pQLOnmNk8Bx0KZMiv8AmhmeUkm5MzMOsif4EkMNDreqSczm/smQNHX1wlvDzOwxA2yQ873
r/t5JpqjDTjzRcCeQxjkJNRCI8ceFUTOwFnApa95RIHxwtI51wtQMpAcQR7oM9kFCLhZtjncgibI
eC0d9oSWIDcSVGrxdVfON+Tj4ENvwCA+GS7jEnjbVpNOgmOlExS+W91EMBwcevvCljs3aODVQlAB
0cxH1un3taHkNJOiHDTU2m0gaElMsh9f9+XManc+tuD83oLVVKFuji1EjD/kGZgyAKPubRy7cUGt
Czf/swP3oTvHF+SHpV44JlcuxXHbqCC1DIoDSHljs1+Yn1OhhuPpenzpQj4b3EJQDI/f40M7sC0s
dV3jdB2WyNIFyxn+qG0Ky6Wjq83lx/Wp7u2n9o6D/KG9cjad7w5oD4D1FOzNmIkJglt1PMkhniwT
8/k1mwqUtaG2ri+5+p5dJB96e7KzWhuYOuqh9d7/NtOHsHz4eomc6rX9b/cgoo+BPD7rT8MDQ+3c
AWQZEWrh4FX/MgOO1m8tlgDK6Xzrl8DLNlOKipB6K2EIFqbHHEaTXMphnFk9gHDhzuyBSw8TtJPV
IxpBZm03uNWOtYFJF30c7fa6ttXb1/09M54giKIujHQTIG6nB0AtQH7wAclDkcjZ1q28Beb2AhXu
GCFOYj7gaBYEMNAVxKqTBVpKyxAxo4lIPzfDk6+eiM7juXlX+QDAgozLrL6wKc70Ck0Gv/hUOGVO
ezWGpmSEo0k8Ya+BA1/5+aVLyZkJcinYp/6xIWApTxZiWOqS1W6O5JzgcQvAilX0sEu8VP053wyE
On1MDnQVTtaBR8PKGjqCpLvV11cDqH4r1gLAAUg3S//2UsAlEgZkxwsd8OIn8beJatvjYPvBuOG7
dB4meeHwP9uVD59/En0rU1a+f1wHcB3CvUqVRcIyYcXVVL183ZMzcR6aWMdSDIXmLvby7yGqU2MA
v4cJef3QyTaSyo2sKjBN/PLPqo3u/n5jEDRFMebIckMm6ffGXAMMoN+gsWJY1c1VA0QnDD7TzL6w
U88N34d2TjNJeZhJrwFKK8lh2LTuR/fezyZIPtvl+usOfdo8EL9CFdCCQvtRxeNUtibz7N7oEVUs
bVnbythFPMD598L95fMxghZQjcCdHqkBqJKc7B8cuqRuZ9RSQ0AAW6OfwE84WANgXA087uswrrol
jXbCzAcQEe6/7uLxw38LSQgNeJRCQ8mmELw4ran2c+BpC1jvI2qlXlECcY1epxa3t5NNGSyNpkvh
4lMQ/NUi9GsgnwpmzukqqT2qAKeAq11fRSvlTDvAHEG74+bPqfX2kURiYWIuXpI54Gpfd/bTwoGf
KyyHoU6OrY0s58lIczpYvU+rJmFExhPQNIQ+BMWl2sXnIT1KJAdQXIc2nAXdiN+3weyDgjJ20Bdj
NRyM+xm4K+/7SItFUUoZc4eb5OtufV6maBAaVdRBYgmahSeRUfiZa9VtBkmgAYYyYNEDbmKLC3vh
zNihEdRaQ4ei3n9qHsstAf3sDo3MY1jGdjNdN9p76Qb1/Pc7AxI3zpKjCPQnS+8mQ1U5nAKI09rO
SnP+nYKC8vebQIId9U4LZQs4Ov4+QXXoSUC2ob4iuxoFThndN5JUF86QT5E3ADkJusHHjACuUqe7
ugPGiKoCT3RSz/air/stkF6PVVTdVb19QTjpzNzAWBH3eeSfUQU/3VKhX9S5hg8PPGi7XUugJlfy
Aiix5m+3c5wYSAcfPZYc5Jd+HzjgeGoHpCcolFQurOusxRx8c0OQAP/u/FDIWRzjAxKNGL2Tc2Ss
g1DnHoVEGLiH1hQtYIB+4QT+vGWQJILl8i9RxaOoxe89EX1XGaeBTVIhrcdgAlk2ACL/6258TtZA
meP4trd+Ub4/PfE1MQA70qJKsmvkyOW+3vJllPSp3f5y2pQJPJkuhILPeZQwQP0L7ldACiDXfJqL
KirDPF8BJurP4Ot4eQqeC5RSkbfRoVqHtUqCtksjYqUD8MfcuUXyatm5Y3Lkg+QeBHSCYNP6Mo81
6S7cDz7lePDdUHQ7YhmQnsSw/D7oLeOOAqOoTcpO7N0w30y9VqtiFNZSOPTgHG8OFPJVX0/Dp/MG
Zyoyc1Dww4h8vpXkAuVioKRC6MfSJV2Xq3FJVmp1Sfjo04pCM0jr/9KL9T5LVGVjUTcoSyp0AYZj
c8mvbHrp/fBpnx83hA3/E6AnII1wWuwfStnNTsRZMkVZzAY39kHSsbBRfo3Yf79P/yf/Kfb/e/x3
//of/PldSHMk6+qTP/7rmr3Dd0b8qf/n+Gv/+We//9K/buXP5l6rnz/19Zs8/Ze//SI+/9/tp2/6
7bc/LBrNtDn0P5W5+9n1lf7VCL7p8V/+//7wv37++pQHI3/+84930Tf6+Gk5E80f//7R5sc//6BY
kv/98eP//bObtxq/Fveqb36w01/4+dZp/Kr1DyjpHsV0USWC/AfFAhh/Hn/iRP+AlleIEH/Ur0Gs
x/nbCKWLf/5BnH9QCwvvaFUDdyYa+jhrOtH/+pn7D6hWQ5YhxKUE/3lO8Mf/+2q/zdFfc/ZfTV/v
BeA3Hb7Pr+j78SoXosgPLRtIy2CVQ2nxuEI/pCO46hmxqHwCCto6AMIKeDVzs9sps6WJWzpQEvOS
BS9ZhKdTCHjerh0bCCNYLnLIQz/clobYSR1aXIGEnjXvwaiLV49K0B2CsqcLDwypNJKSHgD6EIu5
tfrNMIEaH+IutakFAcAS1o1XtsyCXchneCm0dOqeh7GkEF2qLfjB1WGZONYcRjHPB3NHtSrWs9uW
dxFX6h3/8zZFPXQL4Fq83ThMRzUHodgCnBMoy1VhLR/B1OYkFnaEKDd47xazoZ0B0O3oplAk4CAy
Cnko50qh0tF417XoszcIkQLVrWYF9DLUs8HwbCiUEUrLWeVOD5PUQAU8hTDlsI5mkt2L6CjqC3ee
GDccwGorVsVOAS2CfgBkGzLQQ2TFmWjt60G2YBK6lSzhwB5a0wzSjz3i98SYrVERia5siwTP4Qzv
O2gvzCQG8QP0DN2z/L2aAwHSC7jNMXMGoGmi2bKuqCymZwTxDuziSj0OgaYxz0iYdjO33zxquidd
AatuaWYdwirHu0RnlbsQveusLD+D9kVuAZ06qp4e3bm1/ZoBib/ITGMwKBS0zGSCqlIGncq+fwt1
n+2aYzYSScC6uwb+GxKWod/bSQc9qTkRtnXUDfJ9lJUHt9r27gz8rQ3LebjYjSCtoG1QOVCNznmz
U3afHfIAOFsOQ0EcNV6+LNopA3DZml9Z2JFHxohezxAvAMl653u9+LML23orNMCqIB01TxK9XULv
YUpbr6MLaigcR/A02kD8or9ttEXvIgqC8wCxvBUJIqEXrt/pgyZUpuVIsp1V5kVqQzZ5BNyXkTq1
pxb3PFcUCxe+n68AQ7MgoTWF3dwRUg4vPzzyothG8ngD+pJKOw6j6imz5mtqTS3wn1VADqMNtlAs
p6J/gg0Po0tHdSBDZR4FQLujXIL9P1C2LjsG+RoVtW1ckBZGM4JA8qlUoYTEGsug9kE7WvpL4MeL
p7L1lB/XBQl2xJ2BH1CB+iF178E4txRjAkSD99pYhUD2FEIToDApMr1ALsta1lXm3g5B5/abSPBs
TWoYMIL7yNoYSPBgG9rCHFVHBnXtDrlZer4ALzEMS7OqSTnvNLw7DtAagMpco/QT9sJeZB5oGlPj
qn1kq+DBBoDtYQhk8OIy3YFkX5fpCA5daljugSs0kXundeV12NB5j6mZd95Awd9WsvoWuoJ9H1U2
P2jbzO/9CHB8ALeyZ+Fm1rIDKRvcf2hUgfQs70M2hM8RWEevcIsSV9DQkYcZl9B46IJ2ZeOS1qbA
50OFAQA//ThF2k+hVWIjyGi+Ig2YyNQL261fuN6fngjsNZlk++YzaW+crLMWdmf5D93Y2m9Dr+c9
Qspw7c7BAMa/7GMvs4clrbW9lMDEPvWglrxGcHtM2nYk4LvVQm5A6iiWnteY72MVsEMPz9MKF6Wp
Wfluz74xy3SHLM+K27wYAEs2EKo8tEFN1gNpp5WXF92NCItmAVKxfVso7cTAjJtYhH24hY40ffUz
9X/ZO7PmyI0zi/4Vh9+hQGLHK1ColTvZZJMvCLIXJPY1sf36OZBkTas9I4XfbUc4FFaTVV0FIL/l
3nPdsC/kTL5JAiEIXgo2HHfVLgMUmbOXZMWndWy8c6dak3itNg16RxhXg9n3UESYx9JwqyONoo6h
SFkXRx/bq3nN59t5drhGeWgiG8GQ5nxee9t5LFPLODW4KswHy58tEfnlOOYnPKsJzxvVNn6YTA3u
0jExMm1fSdPtCZ/Kh+QJZbs7HrxhrW8HIXI2WOAAYrXnI2y662Ee1QzJA/l0SeESSbdrjqYmy9/U
pP8tVv7p0VL+/8XKk/z2j8N7+ZEyPPut9tkKnO1nfqtXNGH+QuD4JmoB3kfFuNGxfytYNOH8snXx
FmWLTV4Hff0fFQs/tXWQFkULgwQIjdSgvxcs/CsqXLh1DPhQ0BJR+h/VK7+W+/9brzDoQmy2Ddbo
8bcp68/rGjmug8ND4r7XzadpQkDdwbMPfOIKwtZIW5YOtGVmor3qHZ77bjh14zKFuUlQO+60j6zP
X2bduNG9hYRoe/hkWCjZR+2cx0XOoM7GAiQQgbXGEZ7YdcKKAXtdMga2BuTSTwG12Cn2XK9MP2h4
2LAu9B71UONX1NLHMmu/DoZDVHxi6EHXmWE1eR+zKD7yPN/Z1vTuWMPX3MtloE3qCLw4rppbS6SD
/wR2wQxpprwNkCusiyUL/ZBmlfWUOwz8Z4TYH8pc/BecbOp26hWZtXlevUCcQA3NnrG515CLnpop
iV/jwXRupzhml1WkA6dxoc2IwbsGGE083kD2WNdA+CMSD3w/K/WH22S7scNSAsxoQxqtKXCJ1OsS
sWsgF0W57yaf5IiXFP5EHjTeMrxjSYwfRYbBi7KnSMkq1rIhOaatbX/GJm9/CL/hXaa6nwfkB2kH
nPYpvIeNxTKT9FIW+SfVmfVVN3bzwXXn4haETkv0r4FhJpi01X52sSK/oCc3h8BTMH8CqWf6RzJo
UG4MrbrnSZ08JgTA4mDy8e9jCPTy9wHAOzu0enW6zQO2XKSvSXyBaPZvxmQebpM+GS+wM+bdAi0T
FIqtpS81L34Uk5ecrXZxr1NjiElyJFvR0Yv66FOj7cbF+pQJHEZ4m7zXychdH6fqJBKUo+V6bfV6
uZfdhKJizKZTjUPUCmzVI59pJsqTqdem18Ze2rte9s7OYWj2VPnaiIGc/2kTG594t6gdTGGVcsVa
2suUTOZpIeMOWoYz3PqAT0+ZnJ2d0tfiDNICpBjQr+YE833kiUshLnFOsrOpmbk1VLeHolHryejX
HGJqTllY2hMhgX1+WZ0se8Xbpb00mPl3ys7yyK8yPtWFoNZdb9svcM60F5u9IQeuWv1Ia5z6BAcs
uZuB7L4YaxH3gBfq9m4qrfZlyVr3MS5k/Fqai/1q+pXdBHbmjFuVioPRbV3sUuVqaBTmlrnUuwKO
1XfX69wbk8uJEQI/MwYqs+ZXb8xGd/vbWElQgxy6MaW7HhdIP5j0YTzEy2xGvd94h0XHe7NnXjrh
9c+5Ht1SMsbwkbwu1B03pYGtPbCq0fqS4wKvdlOPnnjqqnmPdR+PROWCwOAw3ZltOT/MvTk88iTq
X2nMtchmub6zMhyPXqdLjsfM3qddU93pZmncqqaPr3P4BndFmlFQF9Zbt7jr7cg4Wx6p6dLz1C0m
Hto4i62rrEgsDKvxsRg0f9z7GEkeSePFUqu7eVCJuD02SomT2Vflgapu2ajcYo9gdP08p9PNgnWY
a4r03kirVfJNc9PPll48T9K7YLKDTSN4Asbc6gzDP4oRpk3fjNjSmT1flX7Ksr7VzUezgeQJWJRE
RdJAqFn9aY8RcjjWi6l/6WMjv7XKSr9Rs624R5r4nGvjtLOK8iMRyTcp6HV4WXu32GrktBb1wZkK
48GK8RjnNJNKh2BXVHpz1doV5/+ytLhfnGG5I8MMSy8o3z4duUKHnmDzzV+Pk1qELFS3iEzX/S4h
+/IUzProhyPv9yb4x6b3p5X/r2cIlO9toM/20Waa++eeNx6WsYvj5b6PqKW2jT8RNAHFvLVnr/a3
UqifzED//nI/tdjcJdaUJ+s91BRC7D/Tv35Zr3C7Ah3Z+dEQ2WcnhW8YwaVhCPu3M6Y/j7L+/eV/
mr8umllbDn/befR3eLgidzhZpuRpexqVe2oc89Do9d9MMbe/0k+n9J8+4W3O/cNUoatLJWex3Jvu
bTzmofP3BoLtN/zVK/w0jo99+tKRvxUzyB0PKCusXtuQz5Ocvfyrl32SRwM589+RqP/u77UNK3/4
e8l0GRJLrvdZCkmjZVzq/3eKxphuKzK3afn/X5iG8v3rjyXp9qd/K0kN8xef/5A4Am5ZZ+z1R0VK
aclyGmYxE1KfcRg/8vsEjZ/BcMQADYmXTr6GbvxRj7q/kKzDrb8FGzsOQc3Of1KP4u3803W4WUtZ
CLjoyOH/Ez/6sweIAkNZrXDOQ1oP8OI6mrfVZcTqW/E1KEuVhRhc0+l58ITGTIJapKygMlWzfskI
6+33lrNk4kZy8q9MRaSTpKDg2omNcRMnrl8e+E26NkJ9Me3VPGYCbdyzWbXgNSIoo5oBl6+DKHlj
2a7YwDFe6udPk77oox1oa6GN+m0TOxKaSpLjgdr+T1toL5mphPWJ/IXGue6VUYu3rgOdY4Zi4/69
xoT6ureIUesKemlhW+pGr90SdgjYjmV6Lg1/XL+Xa1yN36o0oYhDqJdb8046Qp+ftkO9v09a15Bi
Y1/Yh8acp6/stAWYu66qRyCQhSmTjB3y3ArIpFlqPE2qXdabqUpzO9vJAUjpW9qbDK/BN8yc1bPd
NzrJG+QHPS5TCSUscF1w35DrElcDYTRq3TWXCnOT0PDb3LhiCsPRH7S1nWBwUDosWRVMbA8Yujgm
MaQvK4brCXNm2QOMCoQabA0YCTo3VKQ6Juh12LlV3Ji3vETmXGg3GuMTeuJ5gdFGYxs1QEW1i4IX
Wxzi3vGkCnKw1fqll6wq9kU5ZguduWfJ0QkLhhbFWx07hfaY1FRDt+a0lFYJXsVKXIPqhyrgu9G3
uRNH3Wi0cU8P05ZpBc0gH0lSHG/FMq6rUwYJPck8vukKcGP+AX4sq2AzdQkZEfJxWU2LWq+N61Ir
pqgpZ+Vx6U16DnAJSpCFhf+wiEVkWiQFtK03BsT9ZFzIZSyGLzJlJ26GTaJlxhph41jr8lRoqe/N
3/PStIqlCir6CSM5UBX6nvzOK8xde80l2ZRs41lhjd2ZmrNVNdm/7Vy2wSTmwdp3Vae3oMbazsrD
qcN9pYKsTqA8LY6IdUEd2NsTl1gsPcomW9pLZwTlBOTj0LRmlU4RTJAB5VMFAk2+K280Yzc02ixd
bsxV+fIhd6WQ1xUgRu9aL1m3HVhyz/EHYMtK3Tl55jO6SZlt3GrAs9cbJo1r9RkNVzOZQaFcqF1h
Kfou6UJRce8jm07raSJaOxvH9mui61UiItENSiJSzXmLBjqctuVDydjkj5C4q7zy9gCordwnF9ij
Mwpcu50h0uT2XI9Mr9ZSQDvMpsq0dl6PHpbexa3xlQAshUH27jL4Gl88MMPLdb9WHZGAclAM+399
0P53FvJPFul/deY8biuVfzyqr+9/Wvf8+lO/r2/sX3iyoxHGWPSvJc3v65vthLGYdtistm3gAv97
+AjjF4NbA9srMcBM2hzexO/DEH7IY9vu4wjn7nH5739y+PBKPx0+Wxw66yAOR54OvMmfClnAWE7d
zOoZYA1dTkiCMnPaPlk8VwZVM2rVRSPhZ85DUSNUD6oSTB6jZGc2zXsLwMfjYC7VFM4kKFGrl93g
k4o25TWNUa+x9UzTptp39tjn17Nsx2qXWljIQqPWoTKGHWg6SIaumPryhq1CH7+6Kt4IzDzKda8P
y7Ud1iZyWH7AAKriyVHqiE0bolwwweQDXbQ0raXqozKdBbNFpzvjschV5+xK34InbdrsPs4euGD7
IXFjIPVtv43LJ5HNFM2zx95l37WpOUMYaUYR6n5GGd2VFdyOaelX/mzsr34xYggaXXIzM5cZwWG2
B7MG4Tsm+o4EHOUeKoBN2RfZVXDmNsNEoPFQqaJJsvzaQzuW1ntp1q2KOs1L+9NgsSpyA9vItzFM
tUj2qWZnL+MRMSrow95v6Ru7rjZqsGHdmu50D4LwZ0EnDet0AcpZ9ktXtMGc6H11dpXdMEMqTTv+
muSyinmLzTIzlsA9BTVuTJyj1mIZvNK6qU2uU1IZjJOjA5CMGrR61kOGbG+8qnyj5tFajY1+i1ty
nk6ENXTvq9Z1yZ4NReY+WpPbmUGvxg6HrdOX7l4rZikOY5UK3D6p2SmWXgZ9ItPcLr9dfabybKzq
SoBYEXqzc/W4e8omaLFBVsksP88kRxQ7yrRlDO1RtY/T6LhVCDAUhBhRjYwAZN/rUxA3glBTx8zm
au/0ik5R7y0C7rtRg1BtGxicYJuTB6wVvd9dF3U6znfaYozVrbMu6wiVrIH213dKr2gXuSsCfR3X
d1VV/RzEQnPvNOXlateO+bA3NRvhsdX2LtmQCwE5e89sZtC6dNrOl7GvSy4kfQZ6Rj3R7YrYznSS
+nQjbb5DfhPrYeiTOX9ZOJqZ1ahKYGGxan3uHzUJ7XG/AnETTZCUs6P2fpO4Oql0WZN8i+2iMM59
0lIC7mwOFX47sG3SN/VknuCqa8YkSXB3ci+1KXE6NZQg1004NfHquneZ3/g0ZeUMNT1o+zq335ym
SLGHZggWQYPWC263vda42pzvtan3nA9Haas8OE6Zuvk+btKcCEVNxXre7IpyqTX/k55QSJyyXvSu
s0tUvCaBNXNmGfwi0xyMmxynIToBQsEW/0D6jQcDDQY7a8GIkYdt31Rtnclmo9k41hkyMASyPt8M
HMc2U7UTraBl8KVb7dRoyynNdW+lzNIaS+BXH7nz4M4MSzNHZbOidAiXwijHJ1pEabwu7F2rOxtY
b/3qisZ/bfLKuE1AtyAR163rPrHuO7mCk1yY54G59QUALbuOAwt4DXk8EAPJsoAmNfiV5pOrbJlB
TOm+I9TW34G76U+QudN6Z1bLJpQk6gO64mAyaCuAQBsBz7z8Pi6tuI7IeKlaPrce0h5PEUEzyUxY
spfLkulSw6JvwszPCADKtNVLQ0+03Ws2e9Uc1piC3lzpqpVyU5vkpVtt6s6g9yWswyxb8yJKPKtq
I2QZ5QWmlXWUw8x9MetMvaNVs5vkqCU5RknOkcYJrL4jR3VZp+5cr5BVd7YB3S9a/MWQe7+0VqvY
Kbk4TFWtobX2eisy78FhijRe9G6Z3ZtYeN18bPDrGO9aYtvrMbNKdD4KVitUKKecDytanvYZAmJW
79e1sCYCbZaiOFSCe+Dazo0RCKMTQw0PeRzpGVtVtYW4GZ3VRKgyR+x7rJLyr0s1a1XkjPNW0Cmr
5xzprTm+k70kqKmkWOQ2hpAl3ga/yP0rK81l9ynh02miyaViY9aXeJl76FJAkN+G3pHejWK2aN/4
CH0+eARkxWm03dg+MtwAn2SuYw1UmWE46VNLSs+UJZYoopgLzj3hA4bo3xPOpr1aXT9WBNw1VQdT
GjnwQUlPWwIHvvNNzZdehGxiY4D+vWcyspJd7YVtnSNXqCt7iM8Ow0YRJEZjTTtfFKgjMJtOkPaq
QmbXxWJi62dfDEwT13i+3uq5584Bx2kB1GlcmwcZa+QbsKvv5qtKSz120AQnEHjMgvc7A16ETn1l
5mI/MoZm/Z2x1j05vWlWp6FMvekCF3J7atZtwzMcimWgt+v47k3VZAdFXvtjQFPl5IExG3wE1C6Y
wWaCEiBgDQt3RKMPlgwbl2yI0OuKlaGQMcqcUX+vffcMrVTQDev82jTbAuFpV3mkEFLswCJOUPpO
H4y03Z0DBSgcZacvXye990BHr33jvU1L5Xrnwpq9/CCqtf+IVzhXu4SXnvZlA8fs4Ki+eY9ZI9lX
MXvsFxSIEyzaeMiSi+nDLouKGIXAgX0U95giO7tnLzM1KwKzYexvlFGyLlzskq4u0UytDb00Qds/
LM5Gp98kLgfJoiC/KRnxV4cCcW9/MfvMnz8X/mxU3/vVcsozo/VpOLZuW+l8e21Z7r11Wt0Ikbo1
XyMUcNoo9mrB1Hgm4HSHqcXACJuobAtCQDgQdvXQYaJRq9rPtFVzOJTV0p8cgVbk0AvVtruVXhFG
YM5qNTJzw+r2sd5r9WFRut0hZiAnBE5mKq2IrCW8Z5WJxjSqe6cEnj1oGbwqS9OT82KBrA0g4KQp
X1cClhzYWT7viB/w5H7xwG5f8FgU5q7RwAJG2mDIMZQ2V9sha7pBPyJ8yXniVMNk/jZO/W//8E8s
N3/VP3xK3quv7z9OrX79gT9aBxalBknqyPR/3Xz+a5GK8stGCLYRaoieQppHf/D73MqicyAujcgs
VIfQUbaC/vfWQRP0DpgifR95uI3cgXHXfyD8Qjr5p94B1xtZept+DBgbOjLGUvz7H0aZULPh6Dn+
g3QT2z3CW0QioS+KBUoHoOjasUNjTB9bofRbm4F/6IreOYpepBdrdWgfpGpvnVSVKDCL8gHRqnyd
LQ8lyDIbTzF6KTIEDGjPy0COtVaOUSfAfB/6QrEjYAEaAUb2zyKl9whFuy1u0twdng0WwB5QPaXu
Fd6KcMnX9ZxXjcUAqagfahDI1+QCo+9QTNWPYJh7qLUuATwhA2dX28uhA3DsKrJGsk7kL3JR+BOT
hJScK4IhmhINmt3nurxfhYULCHZ0MazWKXZJA3viJBnjjACbpjEEW9OhXR4HCHnNhcVfEt8LUQpv
b+XdSgPfFbegXSwgaaDSAMhO9AtJwUOI4h//oAZ828zEcAPHZhmQm3n1HWENhF4PmtDfdU/LuJlX
aiIGXRZRXHZ3Dy/8nPFlHgq/WV/nOF/AfvuS25qQHQ82YDgwmoomYx5eqfqgB09Kc00USIP23s3d
wvpZ2lloGZr2MhZTHeo5toi6bDQWvWmw2F16y+VlX9ft0J9n3Z/1AG0Ym0JmL24fgk32yx347ZJk
q3myh7BoqHCCpcMaAenXaYnyozy1A9vH96Enwv9CfhCwxZwGq+bo9js+CwYsyFfWCnRoPBRir63Z
/EESZnZiWMK+0piq/cjilWsjccqYgQ7ixAA0crY9sJsmbD0Atpe+RlB1yE2A8a/KiPMvomzaKLfy
CbputYr1MTUoISVlyOxeFUtRnucSddlaMEAkJ2TUo7aeXpZkq9EWORYnJx/EsHeXqdv3hp8czXY0
Qn0asnt3Fq31nKCFyvBEbP1ynBgmeTdVfpuUPbAUuObk1II/jQNGYPkVCMOSoVzd5SLo5gYJghwN
u9pR3aETmNBEdLuOG1rucrKg2HoSv3Y1aW36GQ9o9WnwimIfs+BaD6Y5MzodWzFw5PelfkQGKW+y
nEGsm8XrUWjexkedrOkVXQSDTA8cKWKd2hm+Nn5c29QPmhPvLE82r7RUTDCHfk3f8lLRpK21yxa/
rDBtBoNV1TcMXMUhHTqf3ESfniNr9foZORuxv9VYX9IU+ysGmxTQbRMIQaLF0rnzso0WN7UDqNpz
pTIPPdPghuzMp6fCqFCOs7DfpA+k1wAQnbybzjCQQIIS9bvdXEjGvF2+9t8J6OjvU2UVx8rM8g/R
VMQVSN7poSAF5KvXDxPYcb9CdTD2zvjEKMN4IBpF6iZzAVUxU/CrKcVkOoJfNWkuCe2IX5cc5eP3
BKiCrQXG5KzqlKSJPmWQSBmIZJPp7nJ/BmdbdZW8cdJV9EH/63TDXJf40OTUs2Yzjoy4lRbahjLG
INmw4nJe26hqpOcdnRiyKFaJfvk8gO/ubt1KNe0e8mW7EtCmU0gDeL2eVe6WUNmrfC9tncl+Wqy9
92DPWQGpFtLqmS6w+qKkGHg/TOyB1jfTqtKj08/dOa1E5bBiltrBWpLiK1M/k8gIzYrkCpQ0XHGK
3Gt8/c9U8OUb05DuGA9ze+Nxzx57JANXbeWAWh0NbvKlm06jNRKklHpwpyJrkOU+z4YhQkXTRrSP
+iOCgwxFiEkLE5R9L9515hzMbQGza6nInwz9JdHoMjAcVtpj5rwgGfs6d80auCpLnvyxnnZxWzhU
QYhin8oujW/IUFlupb9CLG4M/zvmjPyiZDvshfLVxVXL+sCtLIjtaHxV73KdBHQyjQswXI3lSEGF
ZTNfIu5PhkaqxWR2WWvE2Hb8kllyuJDgBPa4IYbrUElEp0y2RnVXalzWaC2sY4Mq4oqK3PrCyCS7
QjvblmE5FEXEfpKLEXGcehMQWkWEKraKCL5HdJkgDw1a+O+M/1OTGjiXS/dd53t+yETTv8Hxb4/s
mEbuwlh37kjnHD82WVxYe8t6BrSu76xSS144Suajm0r3fR3kzuNLQvWHwwuN5fTcaA7d2WCQgRHr
cvnWoV05+zAjqv3gpZu81B5uqCe9h1GfayvoWyTFlN2aN4WiQU55EMOwfE+dtJt6nny5VC+xxuxv
DAHR5+h64moqH3R4z0iTmnx6z2s9R74IXZmi99mrDAIhuEbuEqcXe3/MXNSLY/6Y2u64I5EuL3ja
99XjbGgMtUYEj0JxfhsKXfVKzteZdIPk2cTQdE7MMvug1K1fEq/kAzPohsK8seJT5rAlZbBNxseS
zhdTVj4nVo6MRGYu4SbK76JYreWhtLG7o3wEgIxWel+MCV2uKrJwUITsJI6bHzrHrsOqQMWdJdwt
w6biMBLfiQRKnIgkAWeXgikP8Cs6nxyUo1HOA3bnMaqLkLRP0TAAMm9EQzac01kXc0GCDaJd7JbS
rvZ+36idoXz7qIxpObKPWEHGG/U1GHZ5Ytqm3U5Opkdp037Jc+jkWj3SEqGdjWZDoqJQzeZzd8Rn
o3a1B6j7RR/M2aK/dasc7tZ56o9x5vLsNtw6RZbSONZ9rBIEVINhHYmgKJ6QPxKRU+j6dIkHVGLf
FN/nGJSc0msQT0LtgfMVbqCkUb1Njad/7odaHiXbgntY5cN923MIUa7N+2IhwGmQot97qonvuCiX
77JeCoja+Twb6a6eyuJ94fmAqltvEH8q/SXNs/QwINE8FFMsr0aHo8uvvOFjIgkvDVbXl/qJ6UIs
9mCdvW/ktHGs9bZRTWDfp5kgHFE4BIa75Zcm5+NZhCVeFV3xoZ8t3je+8j264zEilaUDkSJzR0SZ
3epvixHrzHkq37qSyMA3VpiqwdsKfa/183Tv8Ys511MKnWheTC3ZG72FxGcpCSSIZeM+0+aIr2UV
2zeUfOKCQHz+1GPTRYqauhdy5Ix7x4IlYW7zBvRFrXZrEj30HYEgEyv6W4cxAAXub06i/7ZH/7TQ
XPzFRv99Kd+rf5z6gi6p/7FL2n7ud7mp6/+yIVjY3/+62WfN8q8uSfNoeADostZHrf3r8uWPNknw
U5gj7Q3pjBnY37x+v7dJ/CsshixZUNUQW89+5D/qkjYVyQ8qEwuVAHY8NtagYjAee1sT9UOTxGoe
nhhTjj379Itvu7sKe2aQ9tTdYpG37lQ9sRcsyYQp7joxvHlLxlgUIk9dY3RsW23Z+zHSd6fxkkex
YfNXXHN9P11pWkpQjpDdrZaoJNSb4nogyI1HION7L7sxmYkGhj+fedaSSjowXdP0697gUMJtC+ib
1CmrYbW6aP7zumxTA41Et4FbNjQmYSF3T0fApLpLJVg4ewdQ0Nnuh0/2ZA2nMd9kgLHsjvZwl8/D
ae3v+J6eDLfcKcMJNZd9DS9TZN3ph4vg/xBfbWqjnz5RH2MdVmqYwVv68p8/UeavTUc1q+9t9KYN
A4u56wBEFfu/fpnNIvXvr0PzzaKNOGuWp39+ncQdMTcnmr4flcam2iPOk4rwPcNSyxcUThP2ylSG
w4Bp2J2yzxYRFK2dXvOQjRJ0UQzYd8SXIfMX9jdckJvQGFB7u1zpq+nfNM3Uc9xY96yzdrPF8m2p
tDcnX54t2e02LxGEz705sQzT8KAFfZMcRskcah0/x2b3EFMGZjImWTW1MsRfxVfDqgvqOvWNoNhy
rw+xCodUHoQ3poyq6c8WTiBdyT36V8JDY3PFKq4HTJn2iWebobE6Z8fVnwajLMOBB1sw1oAJjS+w
ECPkeycnFVucSHl2DDdYZ9KU2r9FkP66cfzz12s7wDb4ZoE04LnexGg/3DCGrTlUqZ65F1tHb5ok
QqVWYFbue6rsz5Oc+OiTMr2PU7B5c77eY3g+a2tDgqVBj6CPD7FnvxsbHtgoX83YohHQUiPw2vyT
OfIPlnTeDX06arqLAuTOp97x2nVf1MWhp9uU+Q2l3K5T5d70xKM2Gy90+1Q6TXxAfvFKkOHebCli
3cJmQcQEPmhM47207X08q9siF09VgdpgJDtUQfYKCEV/TKo6mlf/lfd57Xb5QaXF5zShlwLTkzfE
f6nxVDozln22Ur5uYtwpQFN3lxlJ9KxzjE39GNWCt19yeIbkpcY41bEpe/Ne9GZgtIaxPTLSA3P3
XcGAUKn8tierG4Za1MX90cm1CO10xDGKbhYJKI2JpcJJGrvcKKyQbvDkIfrcoU7fGHJDTgpPesiZ
hYoydHT8PcajHMW1nsfROo9nt0Oz2tw35JkW4zstMQrxq7FqnlXm3vPxXVY2H1OTn8dtJt6IA3CA
oJ2QwRJowkCWXJnl2Dra25pQfrJbotets/dOXOXNEC3a2SnMgx77LJ1P0iTkrJG3KvPpKDOG+Yek
f4RWdVOOX/M1PZbWNeqnk63aKzacBfLWsfpItCu2N2FuXTezRsqBG02Egbqzzn6jPnv1vcjuiXAI
Yv3gaN98Nws9ZHnYosCvfS/05KDb/gX4TEg8zsegOUc63UdTGy41KV1L3D4wog3NoSIjjrwrVqKp
9ckp1h22QAIsYL8uoZ1NYZwg3Ki9LUgXkRLcR+5OuOfB7Fg7rTBCdzWj0U7OqrFPhOfxlXzTEe56
rIpR/kSdA/xAq7ksYoL/iNQiKIZj78RIbJ8xYk4N41hZy8GuX2JJFmLloyr0wlRXlxQrjxzee0bc
GA1Ddkg7TdN2YgGaNBUkxumbfetQsaz29JoUEmM/530Yj3QI86OaAI+QVm0z6+6c7lHJKjDgqKni
Js1GpNKYK0nMI/i4nA4Mn4Mm/05oDZ5qTG0kHDs7KfnFOY5GlgM8HUe2uHO7X6n44rRm0wbLqWQz
lwSAzTIxBS7POTWcFvKwU2IlPf+o8Wcz1mtmeUafHag4xSfAraKCYtyeYacYG2bd+lH8nDQvLvk8
y8dyUy8f2nIZeUvrCQVHkLSX2gWGxdvt1ssa47pjib4OPMFWMmkLYvOO9PWB4B/H4bjZ4pRTBR5W
Lv6sw7vq/GPJG5Q0H6lJdiovyi+bzEPKedrw//IHcl5i6mWwGncTkrdlerG98SLm+NoUSB622Mzl
s7kQh+jypXvdeYqbbyvpIqvDuIzTOzUDjnLym94LORD098nq+9Am4gP0wSACXf/Uk5WJt5O28rpe
RtYp7HoEwVQWcbE1N4IW+s3dqJVRRTbtcL9mxa7HauEqfgG7asfiW0uZWOH2SPTQi8WNL0oGLgRO
1B2iDfurad8Ymm+EUv/scyPI6hnZA7F6F7Xcywpr28DSCFrh9LQuUbt+jeOL2T53/l7O0C61AVvH
/eA4UWdkaNvvhDiusj/Ftn8kfejU+thHSBms1WcX9wbe2gg0siKvyiQE0U9YGfY+6vJbf/0iARXZ
3gvauKNHYk3GxYMc7ZhrrPcapqGDqo7NyBe2vi7WbZe0YaueZtc+cmoHU0l/1zqHaez3TqYCWoZA
Lq+IqN9k/hLHX/WCIzU/yeWLrX1p4k918eFMX6QkFAcA9urroTvXh5RWiSRo5Cha0PTnRr8SLRcl
IGLZEy/debuxekvJEBdxeTDit2L0j21L2CtnJ+6CYX4WZsWc9yE2vyPvT4O2y9AC8tKkUVcHqaUh
w4jIzefDaNQ7LbXQEPjhGt93br6ll+684rHvlosgcTiZyqOsvlnFTb58GMlno/xAOROW6XAgDznY
7CpVpw5YdoMxz44jF3XLJDqZZeRlnCIVjfL/sHcm23EjS7b9lVo1x11w9JhGANGTDDYiKU2wKEpC
3zcO4OtrQ8q8SUWqxMr3pneWSpFCBBqHmfk5+3yK49BD5k9AN96Wct3i7KH3XFWVu2qszh/CcG1p
jwHZg8qTYqIqDDM00YSH2lO7dsx9Gb50dNEORQvbRcfaPrq1s6IE3qRO8RhO+7r6qnFuScVZLbaE
72Prk1SPUbbXA2yp3ZNZkCBj1xvRnJXa+SDtAQwV55uiggkZ6XROuW6gRgzs/K1HA/g+YC9sqOsC
x3g6Pw/lGfwvd3xGIvK0dlTfJT60UY8D0bxqgKREnEqxVGsIUPJT2TONF4xUQ6SZtwM5gwkPtNbC
/UHAwzCgIq81yXg18Z1zv07lQc7NvVp/U6inUvPUOU+heoiYXropDe5DbM5YiK6cUFtnerlOipGZ
HxzNivRl02d7+0rWEomO7jUbj2KxBefJK6CyelJqypVabYrgJtU/5lPi1cVtlh2n8bao2ZKUdyNP
6YAuKWmeK5uMJwoS5lYveUNGtdJ9NEsmefOnor7L1QeEf7xfCFcq2ES4mjqFN+WXsT92iCcr52uF
B8ZODV8hCs93OtuviIzXRbJlm3Mzhce4VdZ5xE5J+hLx9UMeTT05Cz33l6JDSx/K1Nh1urVXs1tR
09UbynYs79gn8ZVabrLwPqKksPTGhxDkd6zmoWo8M1b23YR+RulPWvCgRopf4HvTsJ7PeXaE2b9T
BhC944M9mH460964DzH3/EhuJcONFapTLgc2hlbx2mabt5FfVmKtl/ZOdJ87aLNL4KMTp+uKkigu
6EIy1e+HK+kMLIQ7d6j8tDm3GF9V816xGH3bNEzmObe1c6UHq1loO2B8G+E8jGNyQBhyaNPutAwZ
kybfyPobITK+1gRENj4I+SKME8adtcCgNeSPJTUZ8SRq+GTVLHbIxtLxUSFMPOq8aLyruCaFRnxn
f0DtqlXtivQspt7RWsf6svjorO66neQq52MysVmplvRkdUDN4VUB6hMczUP0waZCkjn5dTY1uonK
p7muHGOmCTAXVw9YBYN5mM302tnMCk45buiMDSJ5H+lX6XRrBqcifjbtT8p4g+pjbdYox5UH9gD2
hnnPdJfyPby35+Q6TukZaix7Y0/S1BelMql+4nPZKw8d1GLDWYDKsRl40ixXoX0ueHgpoHo79mNr
U4Y3svqQwWdY/Gj8VGQ96l2PeAjlEINJzb0uo3sk5Bsrv5/s+oVfJ3b5o2vdjxlzYB3puR2sSrRP
zeJQn/dzbDy39iemfB8Vh4QstcnWMhbKOsTADN+Eyi6ennsDS1Gvs6netfUNwnkyn8etaEHaQjW7
aWtl4zTBTmfOS5rix9xmel+b/dqQ2MUsIz+KIXnEAodXuuTNgBLqczkP7opwxJuskldhFt07EWNm
4V7VxV6dqBgJPZ4ZAc7PVXOt5sx+w+eZDS3kRbBQblLlKmk/FPm8lkiaVAbsuoBK6AkFKVnroJap
v2npELM9lt84LNEqS3fZPiMpIUp60xPr5rRiHxn1ymaM7mQ5B0kfjVr5OlsZp143UKrlFFt24mAd
ZN2f7qaY+5at0yW1Wf/A/PFgju0HQ3Zby5xPoY7ufArX8bJrWJ0zVX7Q+8hT3dxvpu7I09utMgRM
IjfRoalMFXPfOBSltsfFtSVd1s9tec/1eSdGgN3pi8aaDg/lK+MVTBd/44bVDvGk+hAZGwtF4VQT
DZkOK1EaCDDfSwl571CL/PVNM1lMZVImgkPNUXGbzPEK9feK9VRrk3fGBRceKeY8fClTNRHrEgtl
XnLK9EKNcdUlxiboiSSZv0zKFxSBK43hq206KwTbbHNNP4QTPwFzfvKh/Yw2cv52VFwqb7/fWGWW
QiYZgq0DWQzqlfSttXlMt2Ro74VfboIVO7fnbvt/oND+fQyzfGGdGDaUylzIiz5dz/NA0US6VJTD
ypHBKZhNyIjJDZq9ldJGZ91sqPV4ZrVhKeCOQiT7hAgOM6cEku8RqH51pcHPcFcJJG3AaH4+Ew5Z
QF0Y5QZKJWZh+rZHah8OhyB5+P1Y6GfB9I8z/uY47gUw3A3IuUyNDP8luaVR/1JMH39/gF+d17cH
uBgY6m6lBCRAGxtFv5P1KRIk5r7Dg33nXLkXdw1TJIV4Tr6DrT+O7MgsGmeKwa023/3+u/zqoXj7
XS5GaNQBozt33COTUmBdnH3hptRODgo6gj69HBGGxgY7jc3vj3uRRfD3q3Tx3IezOlsEIeMU8eS3
eFdvHU9sO5+F2YOU5f+zjJK/H265pm+WGTEuZBCLx7BtwRQH/VFHGbnssv7+a/36ulkCRh1UHOsS
IFihwXVaI0boUdyA0WFz6Y4S3WuL/e+P88sZnNDZrFQZkLt/gyEmk+tIUXH6cBbvyuI17u7YLkZ5
2qwEqb59iXosO0wIpl327qwXNze9eCRidqRV7HH1uie3WKahdwEhusop0W7V4Z2b+O/jWRZZQ8f5
BYCQXLCLMXAuMX/FNZ+x550bYRHVlZMiPplAp6L5HwEI/7i+b451oXSaWXemVudYWf1Q5bcV6EFN
e+ee/eWz8uYYy9+/uYeKoEP+THey6VFMoNDw3PwqKK8yi2GF/lwXD+17T+cFtO/Pr4WHZEFhaMB6
fz6kmufY1afS2BSn4bX9ptxoJGhkN8HH6ti/0jhpEMwT3z6Tje7//g77bmq8nPIKXC+oKxbz4yVr
ERQSj0rTc4dts3PuD7tXa5Wejd17MYa/PtDyZoZQucBILm4TYuSTXA/xjDHS2gw38SHc2tt+33x4
70jasmr+7StxKg3dUdmduOT0RyEDf4u94k34MnjmJj20K4aWa4rgwhce+vYPwR4J0aabfbYamTtd
kyn/znn95Qrx12f4fjbe3ESLXgpnBJ+hpO+2rfkpHMWKMemy0fP4+0u43By/+brf8cJvDsX2QVkF
ycBiNJPK8xzEOAPRCP3+IL982775Phdvqt5IyikQy/dhHK2Yt7mJmvLfO4rnH5/3bQX166XuzREu
XlGl0OowszhC46nr2cOcepVf0fPu0xNJ8Efbz0/jY+arR7CgB+vW3aGsaDa//xDft6x+dy4vXlf0
LZ1CE7bcpMFtuzO23V7fRR40//Xgd0d9q2yHbeS/F7Ei3ruGy9+/uYYtfuSwsvnyBuMnRHmr2A88
2ze37X785jwjqPGyr87/y1vszRlf7uG3B83m0BEhX1abr0Kz9tFjbruODjTN3gm+usQ0fC+PiU79
85G83CqEeRXh8vx+XpnxHLGDIXBbWSuxDo7NVftOX3MBXv1jPX1zuIvXxEg2dAUf3Nik+q0uZxio
3XVhPU/DdQCFrehp6nVDWUFdYcQePoqAgUUYb+r+y+/vp1+tApZuoBgDdITa/KKELDsJU8ilTujs
PTNDSTxcWSXrILn9/XF+WWbZAOWXFBd6nsvFNYpQHbLDQX13iO/C45IJ9EpIA93q/y354ldL7Nvj
XZxgF1Fm4YAL23Se1cDdqLeW14KbhHqReuTRv3On/urxeHu4i1eynLMpkuVEnRzFBz19yMt8100P
vz+Jv1ri3hxkEYy/fRwimVR2pfCdZkNBb1+tI9f//RF+1SS+PcLF7UCanYWlniOk+sMQfAN9ucl0
CAPyYxlXO2HWq98f753TZlws2umcTE04cjxLEYcou5VFC9jlh+f4n7W+b7/VxcLddCM+NoX3j3nD
luK6vRWfu524DbfxvtyrXubH98Fa3Ubb+un/7+tdLNYSnW2zGGE21jCRwjmxTWruUhG8cxZ/WU+8
/YIXi7OMIqjGAafRuRrYp/X5juvhyGjooKwgFvPe5fWAFdELn9tTfSYDZWu+0wj8+kouqDZ6AbBt
F3fOXEVZEy1f1Xb2if6hbfeVcf/9bP5H3PTflLdvbqwFKvwT9ffqJYvfapq+//gPURMmDguhBdoT
w/zuyua8/4nQwxpuIClShUlwAtUzD/ufyBJz4QGrFpBmoPzUu/zWn5om9V8QoheQj4MGh3/X/Cea
ph/DlDf1CsgTPhn2Eugn2L940/y8ZgEiIVA1hTzSjipqx1KMCpGJSRacazt2w7vArXL1zraiufUl
ssryS96EYbEHrjFGtzpCd/tqMKXZ7DE2auMnRliFeytd4jWW0dDgT0x4+h1cXAweDZtZcmOFM+Fs
cihxAOpzGVXPKVTH9kYMxsT4uhsrF1+5UwsTeI8c6f5XXWfFKtr1xYPMpNqS8ZOZ1kPtlVkbBscQ
Z6x6F/TZXH4UZTOrXuEmqfXQ4f+mSaiDR5mKcdu1QbExdPG5HZM28EannNLrROJ++Wbjomy19RRi
nduNupboyXqu9EH42MCWaWOgLwt7VlVdeOxcKdpPhoLbc8t4olKeR8xsIdJtUc4TZoo+X2C/Va6L
jyUOr/qZhrMkodmeYufDZKnhcA3lo09PfYDAZDtixQvPDtvWYhtURqI/9YpESrDOQzb0Hucs6YKd
XXe2/hkLGVs5uDX74oUgaHc69SW09sdS1oV2THnIs092UorpHpVQAkRYBBbbAk3thvlEpFm4+D5Q
32Tia1fPPZqhqcFcfZ3BVsYwOSDC0hi6CWKwuq0+2zpD1rIVM7u1rY3PFIW3lqTqvlLHWHu17MCu
w7UjQ6XezxgW1JsZ0Aju1VgB/metiH9HLDU0gGOGbetgTsCR63Rdqa+Kwmai2M9aYDcbfehTx7P7
AaFcMuc9UUBV2sruYUA7r17TpSVszisN1pQveh9qU7JqVUCk1ypNr1tg5Y77ZuPKilrCjHtYhmJd
6UmIxWIuTW7kVZ0ZUaCtpjQttbWZmzOD9FpLkGl0phYdpIkD4CGv7FT/PHY16RueQbSrOiDHj4rm
jAmyLm6UMpyTJwCrenFbQ6IRh172mbMXeCrRlHWTPab3piaH6q7v3MbeSMDISelhc5X6lRqrkXmy
wDJ22DXRFQ83DZxkpELO2Fd+gMp/+JZiM1FOvRolsYn/W8GQjJ0ZpXA8tc0GX0eJFhaFu2KInvrX
kbEVPvdO2IjwHPWRlbUnvZ/IJgjXehxjsnVwMiuikzeDVuQFm1C6kxDQBhZ5aCL1niw0rVXH/YT8
lhcTvLZpX+XVFH5GbGkFLyEbCNOAmmdKm51VWvMeawD4bITbo/Sazqk20nZp/9cOV2V8cYyhJrTY
SNUyX+t977YHp2kMeRsL5E6dJw3ADeupDR3gKtWIVIEvM1W6n02KY3/NFIdwISAOUX4vYNUwd7dm
PVJfM2cu3W2WZSmuDtup3edKWHX2bYgdVblhbyQlTszE83NlkfqSnkE4Krq2bqpYaJ+duu7Mqylo
QlRdo2U7H0C3ZPqDMYzaCCSQwxSemziVAtqi1JJ7RSm5WZxxsLITtb1Uv8S1VhruKivTZDhkQAFi
D/dHPVylMTsgvlAzkaChGoWy1QOkgv405VV8LCRW/X0/DKL3ZiJWMCIVZGBM0jPLONwWudXu5rlI
qmGtKBg770BcWMaT1jXK9MQuUuzciK5Psqe6jKRzn7RGhUCptnJlOrHeqUO8Cyqlh9Qx5GK4E7Kf
qms7V51+D/iwa68ml4X3prPsvnnRwwI2kTJhsck9u8sN5UpT2tk+6dJRxl1g8iyec8M00K9GbQ5o
KZFoFW8j+BD2F5lMQ/DBiUq33qJFNZ0NDgnN2qVJxuZdXBpZ54eZUki+lZDpNQ/IlO97PDSS2ZNS
jHLdMQwLn00V1OKWZiMZdwJr/HS2s3pMjohgbfM6t0DrfBJza8NmCmOzbG8GUEYxRI0+afeF3SSK
V0PnoVi0MqyxQyF72tzl0vcyCw8z9uiQ/90mjn5lWENtHjJTn7sjppsJApepV/bNFNhhiOYEWhVv
l1AoI0qBOE5/1Ov/KYn+26BI//d05m8V0d3Xqv+cxa//VX77rw7MMIb4sHxbIi2//qNCEs6/fvTZ
FiZYVNzuvyskIZZSZ4EII8cn/XOpTf4okAATU8d+D4RksIEo/K8CSaF2QqDtEERFTJNpQY75JxWS
sajO30zHFvsjicCqiv+QYT38uIvi3ehrszM6QlSzvCvXepY3i5FxVFTXy2GOZusyNtDEqPbg23o2
bkonLLdEebC/awZTEt7Pah8HfqKqSYWJqSaFdpLoRbpgqsFPVCKfmetB9PWUVNf1U9rzCxs1G52z
lvXSXWcgRSa/BBKSe5NSq/kW3YAzrYk5igMPdk2APzyDxg9rp01lsCndPMpWLKeop9oSxu+0CgK9
C69knpYxsbitaewK/DAm6Qegcyh7JiXxk4hUFS/KFdYCZOK6b2BTMfBjxfNHQGldsQG4XyG2w06j
MCFsKihytRJWrH42H1/vkyS903pD1DhmHBVRsxUk+TYOkf2ikdcMCjOmxelNpovglPT6mDVrEyO7
4kmCFXhPJpYpN+ZQBXLfNLkkkiHmzeNbrcPZLTL2CG6bKTQRm1IfuYcEIw4CiEgU4HRWtQPA9m5s
CDi+GztKNTYTxjnI92Jos/k8VTHYC0NNp/jolEns3sb5NGK2Cpx5HlZZo1byU2NlBeIMM6l1RCT4
SGVwrQNVaED44tVcC3z/k7IOuCMztIZEMiDLMnEZK88DKbIVtaGpKoSR2bIBoNM4Pfme/IASYDHL
RQXsftVogZP6dQDvHXVPPiMYoYNv2T5fUcYEuKELtR6QEzvzCKYaMm4ztsOqGwazvDYbso1unEna
6bNqkdK0K9SikL7e1+H8kMR52b2mOjAyhC15mrnA9PI5rG7DlFJfrBxrQBFYB51avmLfbfJXJ7ea
7gXnr2pu8Ke59SvmwDa/SmVdzffWnMUp4rluCnSst5rlHEwUVv2mrlSl+ThYVpb4RtKTGeBmjpLf
p7D7sm3TTIa6NiZL2/caC23cqtSitp0O9qEmkou31jy2cPacbG52UVkghKXSCdrT3ESW6lM5T/Z+
wlzX+53bJ9ahtlAAnHJlbvUvKG+16BXEbZhuTSSSOB1Qc4JShRaVHxUdcDHvcUWBNdpqWbTP2iFC
dKr3DnILyUb2diIRGQmzWjaO9IPEYW7ZYH9sN3PVYgamBLNnggkiogHgQXWheq4puZAlIrt+jqD9
ZdjoJgTVMxW8stIdCwkpHCdCH7A7GYNcWQmqlX0SJxZusIlNGxLxEIatbZz2+C2zKtAeYod03mxl
5NOEdi3CdJR8BsRrOF+MDuic3+FEDVd603WaPwZtcZLDrID0UKTljZCXUSNhn3tsWmzJ/mDbUvUN
vXY8LhayUMKwOyrIMunUlSzL9Euu2TwssM7xz+f9MD8HhRCf414dHvIMgjDKQbU/dFY1dls10iex
bc1CgS8jtfYFk02dbCn9Oog/doRMCKd8WBUPIxCM5BR2ScV+16D24rEzAYz4haUGC48EMus5EGzo
7PK5jFlr8NwxhWjSonlge0OLNzl8d7Q2g4GyB/5HgvCuQFSM38Q2a1SKXZ+u7cytu0Nn1nQ/caID
WTFyadRX0HTzED1xgcmZcjEhNn2ArLJqh3a0njG2IIwRRa1Rcs5tJ/zK6Nx0N5YI1XdD3ZR4GMF5
VZ5pgtXxFFkjY0Rp6ALFKSFbGqt0dhzpFTl+Ub+PzDq/0q0ZRslg1TWWCRSbenAFxU8XwMBURNId
5FIaqbxKo7OBWkmF/pIIhFtxJkek0kGcjfKeS0FxhDkVfzzZHEa7jRI1qxABaiwleYWS+RgZISYe
J8REssLaAMos07TuMOPrC3YJ2LX6MLmNKdG0SomeLXAmKDtGX5buypb1nOzjAq/7hsdVtuTE5p2O
0haoIKzCOkW8rRRoXHm7AP0MB0TNHoAozTgCwUkejJHXgC+jnk8+zUEb701QV8m6piKbtrNwp+kK
+kFu76EawLnJKWvNVTlomrLm1R13XpZqOZCAqIhcsHFGU3zO0iGpoUPQQZ4NV5qD57iTZfgQFEmi
Sl3YnztdoFVEMh7ComFyIJwtzv7e8oeos8vbDs9L/UHVu2q6afNeRUOu4W45x1oVtec0MnDxaJON
+kqbUyNY4WOe0sd2MJpyE9Ffp2fbBhXkzZE5NxtYVuldxfWNb6qiKl8DGD5fhV6WeBMHlJVkUeBl
BNJpqau5GVkrAWnF14EaZNlBTbQlAo2QGOehdqZA8wzE+Kd2dgokckqAwbqhHLYPgza39fL8BvUa
+GdVrl0FGdlVn2OOWINfmlUUZIwHeVa7acaTHAafw0LNtfUQB5O+SjMHx6dGiQBFTRHgUL04gIf6
GCoinNdd0kjNgyaZ5lvkgF3nzZoTAhEK+qrwFryRuSUSxU29oVE/Z2UwIaAdJ14vZT1/Y95gDV6a
T+S1oR8PjXs9LdDoWXE6hRuoRZn5aNBHQwYqiTu5FplRwbrr9MT+0Odd3HqTDMxvkmlQ6Od1I3Q/
1DNSQESrVPEDFLYm3mO2gsg/BnqCeVbEZvtV9NB4QXUobuhLTlx5kqgNlGcIsV11FbsyCKlBUrrD
sI0BGIEsw5zhDrk5HAgbHeO71nKj/pTro/1N1EWOrp82Mf2ou2mkb4PS5f1Tq1zRiBfToGVeoES9
W3lxnpk5+3Ftx98Mo93HfulQvqA5hRbIjSfmq8k25hLDuYyK2PvPjPQPpDPD8/+9IfC+5uVr89LR
ErzfG/Av/egNdEH4GSg5GgNaABPA5p/T04WrKZZUNDj1ZPO5Bhs6f/QG5r/oIRCxLSHP5Nyxh//v
4emSaMK0kybDgpIpVN3U/lFvsNA73/YGTApMG9EF/yLj00U79/P0dHCKgWUSz4hmREq1bZnSVOW3
aBwQ089JrSgHWxniV4huNfWWgH1/KOPcfZnMcICJYkszjlbjkLR2h8Re5IsJnaVbmOu4DmIDjE3W
VtUJKYJR3JgqtfNpRmFNnarDFnwZO6YbCN9NaF1LvdNMa5HBST7ByJ1TOD5JFNHeptBlQzxfXQp2
F4RfOYCeCxVbPQetXjr7tBzo/3GSpUsPMbTCGJEZh5UOdFDCa0whyIgObWDJw4irSkNOfB7tui+e
MJ9LU8HtMKCM7IbSruRX0k0GUmSlkdaJhSS/dfKFGFRYSNNVVYFdy/5/rYMThMRg1QVGJrWni6jH
XgWeAiqsH8mPI82IKWrShh2hWkUGn+WlH80cPb5SW0ShED2WS/ZsOiYcxtdI8iI/FxIbIeFqIlIE
27SJlVkT/rSiLZYY0FHK64HCavxigpxW+MAO2Le7iEgSaquqbApjjdtwoodTAP1+Ma0BU8CkqdX8
OtSWbsU+tUjufLIHtateR8WZ+9YXdCWBDyrHBptSjt18k5rx4J7S0CrlUx/bOrYpDGS2/gqsLFZe
gziwzde2LYOBBccqlfY4d5boAADInuTHQPQlb9SEHmP2XeJfBLriDuYvSjvQK4+ziZ/mFBZG2j3H
TduGXlqXoMGZ4oizW5Y2zsplyoTafdCwv5+qdMrtrXTmOMIqGCPgX6l9Gk+7mVZVPxrZ3M87U1bC
fZYskxHGygpRKDKNmKJku2SolJmf2k4b7pKJVXbX9klTbWwJftI3BHipHQu6Q6RLF7rB7SRF1h1D
kVXaUVg0drXn9kDUfEbcXXGmrB3JsSgamW2juef7e4NbtdGHtBpC8wbnzGJOVeq6LPdhVOiFuZrr
Wk8/jYnatAe8B/XwrXHVxH7OeSrbI11VJqq10hqg4aEONNCdojY2uOghE6TioUTDXGMitef+tnbz
PtlJsmCwj2T2YuVqA5UzrBrjFkoTnGobGJX5qet4724WzJ6beWNBqLyvY3ZVnrqI6K6zggM8vC+d
XkkL1KNtGhjQHlV6x3y0favISZ4zcrJLCmvSro1q1sQpzMMvQS90UNgmbojDCC+Ml7kGdHzfx3IE
iOlwD3TMUmc0Biu1U1z3RjRjV94OWjwmlD4BrlnkOk15quM+tM4iLC0iiZKQfBq2aGU8HiwDYDsK
+YDK2qd7hNLEvdYVp9iEhunHE5wmudbDVmFbVU5pcT+RZeTwpiSdlyFnglcdYm7W6GBHtXAMbeyy
KiUH6CjVjG9UClC5o64g60PLIDKsjc7O0m99N9O70ZwlIVjEgRSXz60chlLzEx5OrH+ScAksQoLR
LJ3YnLS4dxzUibzgI55YDOxVr9nVa87eSenbmeXo+L2MobeP3YwR4W50kb7rayOMqvwBITgxYrjm
prrFfhmrk+Nz40XWpgvqSb4kPUZOCZqDxXteuUHBjYO8mcrv2p1bmkL+0FV6u1oyQKzPTR00/bcU
8m76SdELJSHRTvzofmXqxh/IVLPjU9kWbsEcWJih2XpWq8/qU93OS5dfAcugqRwApmIg1aI2KqmL
BWkznyPKWmYMtlEBWIEqGZUG/YoWW7Q8hWgsrIb0A8JOVsGc5xKrdk/7hBByWSqanSDHJxvwp7tl
F227itvMXYshUJvQC0U8TY8J4NWkXMW8fxgc9FlVpM62mkdBez3VMlU+d01S8/ir2I0RzxAPUA1n
RbOm4hQ2MVU1NCZX6X1pUWRRwqsVfl4+Wz+2nAfuBKyddVJN7sGqJnXedWPRRU8G/21uFbVq3a/5
vGhHW/itDv8w9VVD0HcV3ILCH1K8vlId7Y952qn1zq4InLkNmf3atz0MM8PvnWDSfHMMYB6pRqTt
Wm2qUg8FuJZ8cMBBYkWk0B/I54qUGX/JUpNuAjBlugovchCkb/dOoyssDBLme+uW7K1umPu4qF15
cQfKrhdDPWnrsVMwcgABaBo/UpmnmeuobpSm8SZD0RJOc6zCyzvg8e0Yowdg4sa6WCcRccYHpx8t
cVw2A+J8xbbKAIlxaHvQaj0xNZhmpRKFxYpB3pi+jrUdke8o9QREVl3FKgyotpGH2lkCWnmKbTls
bcZd0LzYmevdDdDXmGdnCRYJd5M2O+ON6PtQTzeJXguueaMGHbbAVMcNO/Nm2pVQ29ZDXVrVQQyx
XfnOlA5k+rHPJ8K9UVBZscE4zHCfsXRK7RRaahpdwS/O5U3HQEY5q6UbMPMisqqMgXtlRTLNx1FT
kQfjXVF7gHKhEmh+hmYHPzl7AU4PwLKSTv/KdRTJOSt7s3uFvRAW/Qq6kl6/kIikETxIe45TCbaQ
YSyGRZeXpd8Cu1JfJ3eQ0ZdOI9K55wlk7lXSDGkuf3LhGBN77pC6zJuM36qjq8bUqMz4dE6i7Uua
DeuqiuMxvy+aTIw47cjI7NaAwrwRwIE6faAAqr40UZSgGK95L8crq+ZUBbURrkclmu1VkHcpHs8q
Ee0D3YiVf5pwgDfqOoHcqy0IdHaVPzWM82gVbFfg5EwS2WynwW3tnZqFA2aXebLs+UNQhmnDv2sx
yzsZDXPkFR743M4oXKI0wXGuNAR5EhI5y09T2VS4m0y9Sa4g42JGY69PY7c3jk3jZWaBCtZTv6QY
GFasy2diF2cFN3WqpOSy1gObHvt6qtXmE8/XGO1NzWrFU1kGBlVeU6UxYyZ2mAznemCalcP0kWLY
Ay6piqcyNCUMWnUcgEStwqgXzj4PGpGs8zHvJO72zin3o5a5js3ENiGNKRltbHkr/vlguAdfJjSF
USsd+9GsCiJ28QWm9pEeFF9MyLYlNVth1tG5qmTBEplEce3ejnljFte2ojkKI8ypms+8xhu7Xkuj
6OU5cHJNPXbFqMNOBMfHsjjlY1zcY2XUUw/1TN7vGJ31DZNHPW/qK/a7svG1LcGi/kfG8kfqjk0n
9L+3aJs4+UnFsvz0jzZMEbYDjJRaCuioRq2/SFV+qFiEbbB9gzDTRjyy/NVffZhCj2ZYYkk4WEJ3
2ERBPfaHioXi8190bghjEPzb+B8s/Z80YhdyTcvUBO4lNkcowFDMoA3/uQ+jPZyUMMiVxwqVij97
xSY+RDdL/hOYHtUjrtR7L/1J/Nz7/f2YF/tC1HVWKurKfjS2GGGf0lvjo3PKVuKAAHnbflavjSNv
jfWbS/ILkfOiSPtLrvP3g17IdeysVdwoHBWGrCDuMWbXzXuaOLbOfnsIrvVbFeNcybwb1VR7cgYr
kBN5rppTbpWuZ8uJ3JX8oNhQCY/f/zPXwoYeJQ5AbQozz3dv/u9vfvbHT8XwvV5//Ofyz5Jq8+ef
HQdsPSiK5WB/HffHwX78wl/HDYE2/vFpvn+OH3/+8ZH0kcry+y+M89gQ4vfLD3r5s2+O/uOQNpPv
31/Gv987bFAaArPL4mMwL9W2FpsnNTNx87FuJ4yMAgDMoYK+Bjf8He3hhXB6uWNsHEbEymuqjgno
UvjXgTyNO9mZj/3B2YpTfLAerNW8NtfZId68d3tqv/hirgDzZ5JtQnyTe/EgUjQo5myU5iNMXm94
0A76JlpT1oOaeKk2ied4ypXyiAhl3X2qTyiNVrHXH0Nyj1bvfZbvD/3Pz4ojUE6TDGuoGDkuJeOq
NVha0WXtE6EmnupXe2vtbOu7ftvtFnH8sAIP+FyfTGL2mhVp4ofFW9ZSPxT+tDO9cVNcUWx78Dp/
f/EvPALLJXFAmS04qkXEx7X5+QljA6yyprmwH5PT/3B2XjtuI0sYfiICzOGWVJ6cJNs3xHhsM+fM
pz8ffXF2RAlD7GJvFjbgVje7q6ur/uBug2EVfpCRJ2/Y2r9g6yM55NLU9O9abfVfAsjZ2HNayUhb
p22LGvnM/K4PqLYI3sL0LkPU+QhTfPlECrCSJISx2QlHSt7fPCl/wT5yCZ7PzTGLUedjTH//aYws
t5DLByNyEg/omzjjKXE+lIOypje1X6JW/OXizfYR/GYcjdUJAyBOpcbPg8WuoFl1IbQnXVbCe1dW
NlWK13BMs2wcUtPG72lNl6tEjEKpkM0uXtLGO8S19DKZYDk0v7E0KY8DqSUAY3GrkHTR29VlSl0J
L/r+tXG7A4Xv46R87eiKtsPJ4FZBHrHJyoMldBsons7oRSfTrZF3wvzJkXk6SVK7LXvppxxJL57X
/EhdA60ev/xRdebHYOj3cpvvylH9iF1DxJhEOGlSue2GAWdLF9VJ6lPfS1ncSlbylkf9PlaS21yQ
vndu/C0TsD/9et+Dmb38aP+sozaDx1PqixFV7vWjy50B5OpVG9ydX2jfkKJaQwjYfz3c1WOGRbVq
UrMAXzsvznJ5SXRCA/OYfquFzZjZstM8a6fM0fe0TnunKVcKzumP2QYdyoW5XskOyJX+GdyYTVai
XIcwq2Ud5afkXVqF32TV7n+ar8mt5Bh/2mfIAdGqu2kWDt/lGtPYQMgdNrdCe2y+VyMfiJkXDsax
AELZUs1VaJRBEkh0uyzeFhZ4CubnB8NCldFAjxGDK3K42UmnrIysS6aqx2o94fbjTY2DrYNP0Raa
egpCczGmz2gqU+j8my9yt6gTiF2encXQRQEA1fjoVK3dre4E6/Im3ghr6w0I3rrc5urCd5ySuPkU
TbQARMDb+GoZ03p/CjRUS7hgctZT8t7E4pvo32r5j6+XUb4MmKgffhpjlnBpYZjIgt6rRyOJkXtI
9fe4sN76JnuOW/XJp3W6kxJDWoF/+ZkW9S08SOp5+kHq4hGMTlvT1GoTJJACw8GIFPUHZZIRVHgn
x93zJPnWKF2CCZ1ylJolsr48/bqzFeIZz2VPfs8pMw3w6GcrFI2Fr2Uocx6pmsBLUcO9jmsRJRcM
cjQAGqYairZeqWxANwMRI+Z7jJz3UqSjxiw5aLQ65ZCsvCzb9IL1QKHyqJBpltm4CQ0FUTDEcKoC
A/BGNKZehnCoVbRYYoUEWKuAWH79Na7kS7wmYSLDuJrYrPOsAY+iJBwGLmdEP4yPBOozYh2/UAyC
cf6K/FBvLyWDi0PONkCI5XfmZ1J1Sm8ntqC57w/ixnPQXFjFTr6wo6f21/kHk84nODtCyqBTVBc0
99hmPc0j5EZoPYWcWlNM7isRJx4vfPQlPp8kouWupk9SJ3x4WfnDUxFews1bRraR/2s987Zt0X3p
YjpgPIXeBA+75jLunuQMuXazlLd+NxibaMBXwOxVnTqx8k5FCcEnD+mSOvLvhbDd9Sr5lmwhqRWj
Na8MSDRxHCukjrWHoFKUpTfUZfZwtgLyLDYjBgoSI258FKCUWxEJzbVpjsq+lcLgnvqIe5Mo8nfZ
wHq+7lG/yzw0jdo4j8pvFFpsELUowCHONIQKzeMky+87Ae0iq5vYcj1/5mW160R+3r9Rfjt4A7pf
gd8fen/spy6K/tBG1T5sLQqTKkKXVdU+4XhbUPLwHhWUk+2WBzcKb7W3awCkg7KmFwOWAClWXJac
EC2PAyrxAAZ6uV/YHhcBj2cC5VAwjyJKtxfJDjbjnPWo0o5teRfjzN1VT3WxEPEuHgnTGJQFTI38
V5O0+SMhNwBF54N8HCOsCeg7qH28VbpbVe9vvz7Nf++7WXQ6G2qKvZ/it2GAvItMQTpWUb4XTfPU
d9ltPkp3Y4ILeeiar1n+QCF2TWX7Zycnx6jcKpiUqJNB/GCs6pyCpuyvPEzXcUaC9HkbC1sM1n2L
Kpj6VCU15s+NQ519n6l/RiPe181zNKKrioUYWlNF7W/oLK5pB0xwg1ULoivJog3uBS3ldhk4FYZA
a9qDNv0zZHp/08bF0okeEK71u6+X47JOwrtDA+IChlsRJQj758vRNbQOYhzqubGljbHDpq/d5D+b
DcyWXbQK5Y17v/QMu7KhJulXLgYwUJevMA/VHjNTe/mYxC8SdT0Djd2wWPjO1yamTQ19CkHg4+S/
IN5P3zmxWuDAo8EdKtnioV/1exBVq3KHP1eyB4OzFfbC5uvFvDYxhpvSLcDG1LDO17Lu8KDEBUY6
esGwl9PhAG1q0yvywtSuZAcGSF7mJEEhlOfiGKkqpy10KvUYBYIDGMDOwQt9PZPL1cNJyKAToMqq
hrz1fCp4Y4kQETLz6Bf9RomhYk0QgFGV7vhochk9SwYazegn+5V5UwvqL5Svtp148r3/sEFJtVRd
Rnxp2i6zy0kaqjAXx1Y+Gi/cEujgiutoIrI7YcLDHFHJ9kf+L7mRJJXURT4NOn8Tl+gvx50ykKu3
3uPkh6k2vmNF0oL0yMWXRCFLkiZAu2EATZnPzRvxqxmU1j02Rr9HRvhBU+WFPXklsvJpNJJy8lKJ
E3e+Jysa6BUAbOFoZdFNj21CFPk7LxHXdRsvXBSXm4bpsCdxt6W0gvf5LPtXMbUWIvyZjvFeNR00
cF+CdfIbGhRMlz+gyRCKFZylXOnaGn4edPbwH2Jgpl7QS0cwqICZf1ZKvXAYLl5Q07Q0biXTgF+p
zF8Y4G/hpOW9dTQC3miu78TiT8V6HMd8pUZLUmMXudg0mG5OEkCyNlFBz7/X6JcNhrSNdQTIu1UQ
eFckdPPk+MnrsVBUvdahDZstzHCqyZ9ngIxqGFTMRZzFoITOHjVhD4TIpNV/xJio+OP7a2UTrfFs
coqP8FSus33yODrY6mxl21/rC2I/V8Im7QRVpoEEqeKiHgnknIdITAFKEb4rAJEafY8G+kKKN3k7
X07x0yizfRJYmos9DGctFlH1Hs3Y3YMB2aiZ0XCxyojmAo3BUViYxH17c+Xl7QkjZ9rURffdBInk
CFFxHzceeKi0WmF/c6cYPsKtoflYFP2ToXvvVuy5W1erfgpmiUC1d8d75Zsvyzcej6DI0zZtpf/s
MvdN6aAZIvUvK9lpcC2AlhmK11qm7QIXNS3K+SFAafcPXbXK1gAbFWL+zYM7YcexdUNpidYNmB1f
aO8SHYEv1YfeWVWPgKa+AdO5HSFMrAUMwifAzjHPDNN2dUAfYUQ5kac0ezixHrvCLDFjrfc0K19C
M3wylX5fh9LGK6s/nuv90tvM27uWBqwMOK7WRpumB8BiJkguN+Nx4c6ZkuxZZmbydlbZ+arC1TPb
+nHcxrqnuuGpJyNB8jixeKYWho1S609ACBRoYr9yIqXbV6l2dGkFr7/+BVc2oglyD5IQuhoGUJLz
s+dLbaOlsikfRfMmBYYfeqeofvwvY1AzlOkfA1yYXWedYUAi1nhr6Z5wX/cBzi/5wS/ib18Pc/mC
nE40oASFejctBWO2mPARYklQRusYUXZHKNxpfrurj2GD1cPPJXWkyxoMg8Fnt7hopo7g/B6rkILK
qyGQj0CqNmB7NnSP9Vdtq2/yrZ7Y2t5ayAquHWa2qUKNBM4p+ev5l6rTfEyqgHjVetwseYsnWfCi
1eKtqxoL2da10GhKZAQyWZCi/J37pzyy6iK9LnwJEsNGP+BKd9NspmrW0jV2Ze+RfNOqVCfyPxfN
+Ywk+LJqbGFipY1o2yLamenKwQT88vW+uDYM7Dk6MuAH6IvOtkUNpVjVc887eVq2FrF+SIYbLfr3
JRM2xOdhZsE2biFjNY3rHkcLuzBbWcUv1nOxAnKI7NGPdLtUc7q2Hz6PNzu5Sg/Ww8CP+liNHi8o
TJQkNDL1F6nPF67Kyx7SbGpTPvJpP9RCE2FzLLtk37BmBmF4Ldost8vSRwJ4DJ6sofBeXRmns1Rw
ra2ZJx2Fex3uBorPXnlEmxx0vza+9o2yNrMRH8Es1lZRLG/1HNiT32+jql3Bj0CFkmtJiOkjIPOr
wCDTV5LR3pt68a614a2RDyNQQa/dqYOQLCRz19KqCUstkxKYGHbM9mNQF0MOZU06xvDs/KqD0r/Y
9boyBlxyCQYJchdUF6bN+mkpu8qtfJD40jEp7ei93qcrZRWsVc0B0Deuq8fSSbfj9399AM7GnHbS
pzFxJBxEYHLS0ejFI/y9x94VblRxqcxwLRcmjANkkHhKaDgOnY+jxLHaaIMo8K4mY5SdqrJL/ME3
Eu5pq2pPe7G3setcCsVXDgLUsqmNaE6w9rlwm8FFEJY+b+vehUvX3/ll53jWjkC6/nodr3y7s4Fm
JxytSi8TpF476sPOh9E0Isbx9QiXnWOKQtzHtC3YfvzyWZBvGiC6o1brx15I7j3L2tGwd8K6cMTx
G8yMdWKJtkZDI7VqB8G6V08btzSQ7CISAEL4VNH8lW9kH5qBoygwYEoxNxUESx0aoDmmDiLNu9i3
7gp0CP796vDL/3/Lzxtbeah1NEJK4p+IAedKiZWFxbm2v6iW8Z6btLlYotnZERIp5Lk1yNzv3Zrt
hTA5HeMt7bu1vEmwuQXpvFIWkpcrLyGd3g6FGxDcFI5mm9ptQ7RtBpKvXBJWo/RTke8avkObY+L5
+vXXv7K/Pg81X0EpyQQZFG90EtSPHHnu1F9yI7rsBvIoRlOYXgVvUpqBs/1VkDlpYPC4cm3zibxF
/6u8BEXUNg7avWqbH7WTPIDAXSqAXbYCGRn9cgpQdEomk7Lz4ECWK+l1mdK95bl1DG6Mm/5k3Kc3
yJ2tYGBvMRK3o4fFFOPK5+ONR9uaAijc+vmeGeQYZHSkiOQY6SsOfSchKJ+SoTgNSadDU8QMB+bj
uwoO21ZxIkK+xFRWkR88Kk122yAXXzXWnVAp2BpYGzXBLlNXRWDOBhRtqb7LarBWmFFCicZfxc85
kRYawKfaTNaeFG2jWrgXY/nORPPccdMBUXl9HQOKgEsX+fyJdVuI0V0lS/dBj8KOAH9CL8VfGbh+
rMmf3NZ9iPX2WSnN0RYQIMJIGIOnLOcFpFWiv0aEZzu2Zb7KW4zuxRJdycId0T0plf3X23Pa6bO3
ytlSzq4Rry8tI/a5QiiFEExQkdS0GN4NeCe//JCaav9XliOSrZevB74S4MEcAKUxeEHwVJ9tHRzD
9NFrzPAEnNuOsUVNyvKQa08NSM2vR7q2S8+GmoX4Iad/2CCJfcrW7h1uvxFUpHfthMj3c/xndKJX
6d14Tx7056/HvTpDqn1oEyN3dQHSGXnD4l9KOaCHqYN8QEh3xXdPvbHU9ZGmGDn7iARPRTUopvLf
PP9Q8g7OSiGh33MnH1THuAlXLqRsu1iNTmm3W1wNdv7d17O7snFMbRpLBYJIvWUWt9N0BCasKOFJ
3QY7cONbjCRW0WZJ3O363CwgltPlCSZzFtxkLKZ7rQNt0DjB+/DH2wGnuyvuTEyanH6tJk7x4D4v
BrYrEYYWzj+jTtWtT9mVn3ppAhXbOpo/REehnzDu2sfCcVf5Oj7G9/FzvM7vvIdioUV75bI4G3Z2
L8FfrwX4OMpR05/7gcbsuDiz6VzN9wplAbpgxlROnTeBfbXTmiStlOPg4J9yRGr4rl7zvn3yVkuP
mWuz0SXyN1GH0IX85vkiWg0M6NalDtIheiZX8I3jhfTkbxp4MRvKi5T2yU4v0LFk/ElrRYVyxG9v
jVrBatyVN8YWn5+HRdzLtVNGRf3/Y03T/bQn9Hgoe6/uqSOu8n3fOsYufcC0HSRuv24ROrnDiXm7
OOq0SJczpJJE7eMvMOR8VLSpmxKpj/CEkdYu2iF+gQWaQ3dR2Oo37j2d6c3XB/vqidMRg6FGD4ZZ
mp/sDqN2uQgE+dhRSzzkr8amciZ4o7QtYzt5VZxsg6Tk6utRry7up0Fn99AYjb5L61o5Ns0teiww
TwwMqbWFUa6lSrwq/pnbLJpYGkhxWVMpzW0QZMeFXrntX9Cec/SVhqLMKnyOUU+lEeNtsoWKhWJe
CSq8ZKgIUumhOmjMzoPWpCU8wDQ8BRUGVrTY3xqveoz16l51y0ej9fAVMkg9asPAfKyuEHoz5fsx
agpbDdUfmaC8xUlxV0vZt6gdq63ceEc/BH6SK/7t2Okf1dCeVEhxtmx4sa2L+BDmIPcgdAhvsViA
jVNoYiRRiVoKKoGR6SKH3Y7NOpV7qFWjgWUWeBQHpj+o8jG88YJ05avtnSrGG0kxH9DvWRma94ja
Gs1k/LcqK4rssREGTJK69KDAOju0fYGIR2VNQrHdQR7St0J339JcedNaYytqveQElQtwPU2DNahv
aDOuttFSXjtJqNyavn5ocu8PspIPfTTcN9R6SUiyV1k2sGjsfJwwxfFeMKvnyreeIsX/JicZshP9
g1cmd7Lf66sh6ii8SiTACAbaPc1Bu8XcrPAtDLcE9PaUTkS0BaEJ/uUc/9J+VcrJLy8UIFmGk8O4
fKvHABLctH/wh/DZ7RPgS0CRYkO4qyvj0c+FlS7jUCpb3UvTdDdFlDyKanUfFOMWGuRaaE2SvyRZ
68WYYCcS/7b6atsM+HzRJvgGHPOma0I0AMBxlwbGlWx/bOIS5SbozJ9GIXlrWFd4vWnrbjBfRkVb
+7qP1XUEb3D0sSSKyr01dq9VP24yLX6PoJDCJiVLRPEERcGxfkex7LZ1g6OeyLET5tRfmsi/dTEp
WiHQU6+srEzAePKUdNPqFVHKJ6OIN7GkfIg1tvBBjr1PH+R2Jrq3iMqBhIFU69QmXpphEa2kor/T
hDGySSLffbUMVmrXbPIxRfGu09Zy1Ks45WV8vRz1CH/YIytzD0TlV4fQ79rHUdBuSh3AaN08jXJ0
W2Jyh9UkZqN1tzUiAEpVlR9DSfuexFGw6hTxHreaW28SeTFzbaep7musFSih9Q9l11l2G/hPKrSa
DcDWO2TwqLSLxoNaNNteyrZ4X08dEuEGpm5pI3oBzUr8kOP0w4yAXYmWsK/75rYfjccyGho0GQm2
Wqs+ytgUlYVAeSAZVvkQf/flzLTLCtxDP2D87orjiyyET52h3wCfLeE2tm9j1Ww7BPvAdcV4htW8
LoY0x5JdRwBLuNHr6CkOwlOkUT9Jk7LH8Me6t5SxW6GYGezdOnstYA7bCCvBbJZQToIg6hhtY2Fp
JRR2n1inXBC2yaA8dKL1VHjV93KUdtj4RWO1S9PqzqwK3Sm1DHe2Omfb6covJXdZ0PG7YGUPaSrc
okC2FuN204r+ATmadz2pPnQ9WSl9+QfcEnaIOCcqiFQgrIgSgLUaYxOBHiKTGrd8HuvWE8KTPsqb
0kSCZqgePFRIMHErQcbTGBAqgU3XqAPTi17M0d+Z+vA4CtG69XoWQ9ipdfCWEdrsTMXeNhe2aW1+
T2F/Sl5XO2nr7a08PlZD+rOIo8dY1lAil9dSONLFT4RuJWV4kXXjt3JQbkszRgzASHDZDaWdl/Vb
KIRPDbbsRuqeUGwcMQe0fot694rlLjbC4Q52+hOcw5dwTL2NT8WJgJAW9IqGAa0qAPIj/E1HhweL
raYm3Zg6Mp0IZGEHX2D1qevmb9kqHitsD1eoqVT8MRxX4HfpPmr/ttjKeG1OSLQ4iU3My5J+qxpu
tCphU4IsQ01ACcbnPoEVOFreSVK9D6r3Jwv9Zpsjm2+stmC1CtE7gA3PdjhLm7ta1gq8En3voIqF
ugkRlcRTkEc4lZz7oRy+KZ7wVraM4BmhgjCCEmw8qf2wBlp0kRw8CoL3MObpuhlzYw8tV7Jdwx/W
kJd/GpFo2k2VvCKL+arp+Gr+65uepAKQlIqvFiITsys45F4rYj0xj1JEYyX3VlRI9h7yTV8Pc+2q
RypD4sadLlsYG+eJU15rg6IktYDvHXrlKNIhE5GssqR882XxVW4l5Nib/DCI4rDLNLm2vZrqsB9m
Dv3/B6Frflle9liV8Z0Re68LP+7K6wm9ahBiUzlQvjCC0iXF92ohEo5YL9d4p8i2vB030ireKJ6t
3zarAW3w8Q8Cb07yfdlT4Uq2Rf8fGRHag7JmzLsnRpbFapG38WmQ8fLMsOJCBUErliDbV4chMae5
xStY/tuC+JQxezwzQg3lyhPKFBCu8WruC1ts/3y9mFPePcuQLQVWN0BjqsIUpM4/NOS5GiFjOTwJ
Rvu97K1Tr2TvXw8xM6H5i6M5G2P6DZ9mQv07zSJDjE7+rfcuOt17up96kdkTTPIJoPwtvO/fuxfx
BDJ86Rk1kQkvJwihkG0CEVGbl7tQXsm4ISQBEE/0RtcNK0DZezPF7kfdRvsgQIsKHjVsI6Sa0NcN
34J4WGudiMNwv4l8+TRUJhA9Kz6YRn8ox+gtEQyELjzAof6thWosvOD2aRxQGitS6PuxYj4Tq9da
w7URwu6vRGPdGPmzIjQLK3t1ixiqQqVfpJQ370qOCD32ecbzxjRzh5KJ00WQFupxKfG/8oyir8bb
jYoTENM5PLARMarMvS461at2pdwma+nGX+FBbUsOZPG3xRLllU9GdYvC61TgAl1xvl8EIfcBErfC
UUUzwmmiTrOtUP9R9/1Shf7aAtLUneBXkxv9Jd8O687ON4SjGxeHCglOLwnXrmYshNO/der5KYN8
QZnXoGp+8SoMafMHXu5GpxSBGroXXH5qlP20IvolVWwck155DfXm1tcagImd+T0q4nc0BR5g7TyF
cRc6MoUHGy53ZMO6/VArZVf6cuj0Ij6Tap3+Smi22kGoDciXyz+g3+MsOqLj64uPVZ+DtHfDb4Wl
lmtAbU9KpmDf2wPkUKQnfGPvmDJJU/ochWGBtaE7otnjSfzryotUGKdUFn4UaaEhx4A5uKV4z5UB
cESgXN4M36JM+LkQMa5U/6hQ/7Neswdt3nldk8hJzLs935u/0Rbajs9Q8g6eI9vpFvg/TcGl6s5U
lrr8SAgW0niHhTkPhbo2CQ6WQXTCwTCIfqmFBnx3m6ZvnX8btt+/nuK1uEs55P+DzWIipX+pxUoG
wsrEqK8z1PoKt3n7epCry8iTGctKgyrSHJHR+HXVGGUsHFE9CczEga+ijOG2C5f8QK7NBnbEFIQo
swBdOD+xGWYgeqUp0amLZbuTbpVkoed07aBCcKOjSRnTNOegHHNQurLKKQd3gJhE3pa+8dLn/2G5
iG5Tq5FRSMjPZ9GFSpzIaeMea0T6NPnZRFYhDNON24/O1x/mCjCHLI7LBnwRTU3Q7udDRZ6AOElj
WDSfV+Wexsha3Qe33mv2tw68yEm/DOATJBNpM4tuNL3oWToHehhQqEiByOv8Z72WbtzeekJ5BVtx
NCMrmEP2gBafU/QCxEQEJ4Bij+u8ThK0L+VoAfB6+THPf810ZX/KB1RMd7IcmwSiYY6je4p6OgIT
4bAQdS83JcPQAZepe+MLNy/FBWYrWpGphSe/1vZxgTck9ZWvv+PlAcP7Upp06GTarxc7xiv1KOJH
AAMZcWrOhdtUz9Ye4ROC5sJsLqMTQsjAMMh8aduxbc4XrZdKH5vzkVavxHZBLanrN4OBcwEar3nz
XTLWX0/tSiUTCCpiavA6FHqFymxAyxgaCRQjlUxHdNAJ4WI6YEnjNCvcnFfpmhrHciXzb6Q4D8KM
Om1SoPMIS8zL3hIyr11My+KIvtc+FP2tLOVwNM07tzd2JZpnqPJnpwwTPPRxm10ZI0HSSD3sK8//
948tAFIm2Bf6l1iyzDtDYTzmEU9dlNW8e4CQdmWMWy+X9l8v9JU9dDbK7K5DfIrO5lCLR1npHocy
v9Xk4MXQw4MVKNuvh7qsoZ5PaPZ6LIXCrQazEI9t0NxAzfgFK/+2T9xbKmu3IciIpTB3bW5oLUoQ
ISAfiX8p1J9OOoEF8eZeM47lRn8q9+kGUyp0lYbHZD/x2MC3xlvxGbmbpc07hZDZNgJL/8/AsxZU
ko2+n6HReyxXkD5eK7j91AfX/q54EVbRwtG8Fs3PRpsflSLG4IMc6q+6gbGJH/BE72ixgZReDbs0
XJrdlQD6eTx9wtB+WtayQva44RAd2427bbbJNj6Jv5JbeZOtup3yUuwGTLG+3jqXbFQukE8revHq
jTy4LtlgHptB2LqBdlASk5J/lrh3vYpYgTHVb8TKxx03ocAMh/NXaaEQDywgs7O0/oMQWXtrKh46
CpBmB9+DxaEW44NRWiIaUol5QMxFh07iCTvdV/rVaAqrhUlM99x8Wxjwr6Hs/r3zZnnKEPRBGSRN
Q0yTNio0YTPE6tYR2k10F/Ce6VbZKnipHV59khNjWmSj97qUZ84MKaf38ESM+OdXzHK/EmuQIMjG
6fP5j957LuNz526TdXe0boqtsUZBPn0H/TbBQOo7wPa72oEJ+a9TKgmbKNRGJjY6P2q2aaVQaPsy
4u0T8+bwKdH75Vsfj0tn40oI+DyMMturXpuXbdwU1tEHyvEBHWTPFiJcb7w3fAQtmz5D8TC+dZiZ
LnztK6cEbjbIKCpYMindLNrFhtFKEfr6Rz/DVipA7UN81/V84WBcnR/INKj1xvQ4nm0pJPh1tMSo
L4wNDUyYkYnk22VqOH2mLzTBloaa7RuPF3o7BpZ5tMYbub5rY+uALNyBGv/CR1saaFrZT/ElruG0
allsQfZsAQo04YrMf50OqrZC9XLhkpg+w+xM8goSkcqlggFMfZabmqjID40VWccKcepAeyG3WZf6
ofN/6kK2FDmnr/HVYNO98WlmYk/dXkcnlQAwbiaJEGUXHBjW6f/otL2XcKZ/8/ivxpvtjrwxkbnt
AVtNSZQHxCt+Ce5oHCZv1hrAE/r1CE2QZK+MlbAz1y23lbqV77ubpfh99ZOid6OSjkKgm69yjU5m
WwhMPMp+e0ltiwga6vWrJIYLp24KGxczVinMUlM0JoGh2Qq7ejZK8FeO4mFySA62GLttxN1Sjej6
MCgKUe64UgiPqn7wSrOITkjR3Xv18BEIteOL5aMbloeCsr5fe6kjoZ/09RVyBXJJ2ASUAc8BVsUF
fK7Xk6IOgkrii5pb1Wkfqy1i5HcTaE9a144q2tUCruVK5n824vRpP+1ZTQ5jpTIRzkHJ3ImQydQ6
wWlrw24oCGeNgKb9z68nOQWS+Te0MKCHAzNRWOfPRb9QII7oMt/QrZ/jDPUFLVkIm0tDzA6illZJ
oYZ+fKrT7JBk5kfViaevZ3Et/lvTownMAmJa8zJig0sfDSOJqqXu/cSr44Z6TIS6i7fwfRbGmUu6
9GKP0DyeIycZts1tauo77jzlUJfqt/8wIfodcLVNHpzzAtXYtKUWSmV0KuRq7RX1rzyKtlU+9Avh
/+q3mfhXQHzpNs1jhYJloJRWfH6/SXKbnjxAB9Pb/IfJwKShjyPqRItZnOjH2s8jvA5PsufuJLN/
HisEPaRuYZirc/lnGHOWfqR6ngexZoHua2NMjxLbSpequ5fnU554mpaO7xTF3TlNOB5DTEC0KD6h
KkdmLNna8DLSkzZy3qhWvJHp3Xy9dpeTOh9xdmW2ZRGLSgldXwNfYGq7MFwgY17eFgwAsYoHlEKu
PK/nofXr+ZIGcj1Dct4YbjIRfnmPAUv+/vVMlgaaZvoptvly4kGoztyj2sYwKaPSlpLeTmJpjaXD
j6/HmtntTnk3XAIYT8CIJFLe+flxy1owmkgSp1S0vO1Xxo11Ix/p8JcP7p53yyr5XoP5PISH+/re
c15yZykl/Sshch5Zp6oGrw8AhOz9ecOhFoYQvzBF4/ZoV9KqcsbdHlO67Dc51kAfTHpH3Pht2JmO
+tQgw7AE571MtijSWuDhaF2q9PtmmZ0VlZbpFq15zMqNGt+PTXgTq69xIdi59681kljuz2NN3/7z
ty2lBjCFaR4NuX2jP/GkJ4lAs22J1HsZf6dxEFuAbGHSYpnlWPgmCGAhGumYZfdJ+Qf+pp0YS4Nc
O3ITC2ViUsqg9mdHTk9lKw9SXksKZXq7GuWnvhMX8vvrE/lnjNmdGApuV2ZYTx1rCiOW+drR0QuH
f32JTKv1zyCz1TIbS2+UyPdOnWkWtl9Kv70SCcihXggh16Ii+R9GRmgasBNm8T1SBbTNBZ3yIQE3
6YUfot+g1e2v+9wFPWbqz0ZTLCUVUzSfHy8+D4Qh3nsQyqbt/2nLtZgH1WnHVxJNULN15q4Sy//F
b9yIruYg8A9sUU/3ohv+EoMWvIAgH/SgAj3ixYGjauOPXoh2CMPvxxL7PYzN6klYXLZjIfottxqS
NAKtgaL+iD08YBqcdnZFWhe2Z8Y7av3rCm3oGzF2nwwxu89K/wB85y4JrGcVbXcnSpTMjsSmXgtF
dvJVeXDG1lhIe66UUCdKyz+LMH2ZT4sApNgPS1Taj221hqy6Cjcuavfr1hkdpIWS0F6Wtbsa1z6P
OfvaeUGbyZJD6wg09F57mIoryk00bHWiG3Z4drWZSMf+wascupbVKfyxBKm/QlQ4m/bfn/hp2pLn
u02L4dsRaN5DVdrKJlkTWTO0d/F0atcaYPdhJ5MBBKuvL5Zr5/bT5CfTyc8LrrhloIsiI2dlZMet
butR7uje969HuRaBPo8yiw5yI5kCotjCEUmoBIki647Kw8Lr5tp1/HmMWXDwirLzUCa3jqrlOkX3
M/B/+4q315eI6fK1e+jzQLN7Pyw07IanyVTrUrZr4S7HaXFfPBsvkF5dWzP3NGHb13SFxPpUus1j
2yjtTFtr7r3Uv1XaGqTmehl1f4VuOOGq4EehJKaBi599Sxd1eiURBfFo5OVtwNwDS+GNnvlOLbvb
uPV+J2j8b1Kj05/1qoZ85JnuulF7+E3iY4ck8CqNspdEtg5e0Llr0A3xClpysMeV+yCLw40leiEg
XLdfCeOUVkX9Qxb/lw8JPIxmpoqlEU5E51uS6GAphUeUT7LqRojVtegJe7fKNjhIrr/el9d2P9V9
eGxwePGwm+2ZsMWRpcDS6Kh0wspNke9z253lL53vazvGQjBqoiLrSFjOZkThTsAWobSOKHIMIgBT
bDH9KtioOBF6S2J41+f0/8Gs2athkLGpl2SKlkn2u06+pYivAAf8et2uBSy6rugtThn2pdIF1mUt
/q6QuILB9l8p/KyjQ/wQvQVO+kfQbMnxb0Sqvv3j1+NemdvZsLM4EjVVTlO0CU9NoTr+eOeB3Q+0
RWrqlfv/bJjZtshCKy+6QlKOwSg9wBb1bdypwSE3wn2VZmvwk8Vaj8Vt3aX7TK5ewDFxmIZyV/bI
rTR6g0ZX9sPAysXuNPk4mN3L1+twBZaG2MyUiNP8Bh8xTxZcgOa9oJvjMVfoBqDFiqwD7GwLAdyV
bnuP+gbvS/E0iVELq6UmwBWE5fnos1s6UYxaDbAT5caU4IgMb1AR4hLVDHOlbcGNRrkN2NZOJzXY
JVDclS1wNvPZWSpMBYsViZlbo/5CE/ZZCaTHFvzbwgpfubLO9sAsyiewESwTJ9xTP3k3tqGdkZ4H
exx87T59T5WfdRwAxZef9Fh4bP/H2XcsSapD234REYCEgCk2fVaWyTITolxjhEcY8fV3cd7gdWVn
VN6441OnlYC0tc0yJV+ZSeTF5er3n3ElciCmQ/8EALZFyOxiJ2awDZOIJ9q5GXq3LnMYtC8SP3i3
FXNUVNC/L3ct/yJoOAFySFBEYwj5M/YWTReXpKboO+HLgjm7MZDxBBhzPELyYaV8dTcu7SstSQyT
cGeBxLzMtS7F1Yu07kmqqOr/Y6XN7pKveknQB9pGei2Mole3+69XXiqlODM6LBwW2YaLh+Q0ptoo
0OY1Sgyq4tjvROwxcoYDb9D3N2qJK4uh3wXLbegJa0vj9ecbteoBrlzZQM50XsEUHBJAwp+0E+TS
UqbfepvL5r+oIX4sdrFpU6UAbqQS5JzZJczDKhjR6XAodbUm/rIUZdVq5qlU9Q3vc90zGTfDShRf
8Lh5VTJ18Csi7kfen6CV44OTAQerurrH2Khyf99m17oZaFgCFAUHdOzqy6wzjlUipw7XR2SNu8pI
HpkFLrRgxg5uNKOjNiREb/VLUYfnxTtTRtC06nSAovvMclgiUhf+bS8AdrpdVXtK3hx7dQDIAX7i
IPd0q9EiT7//5GsR98dPvrh6tCpv50mpOGivfJHeh4PUsw5PumeBUQiI5vfAlYT5yV4DAOH9vvaV
zBYABOBJIN2LnOuf8XWrFsgW0AccwbfP7+AY4hDwVlrTvnX8l4e43D+AAiHwQVnnX3nxGTDVZKrB
EdVPsBb4zryFHyeDhQkUxP+ne8QgoMQtjFQdQJKLWD63cHBNW5k962/WKV6RrRmkvlI49K4LzFN8
l6+GPVrfd7e471fuEEw80VVfZiH/4pE41ztFtRDbKWj13ORurdhrfbLDG99tCST/vE4A5GAKA/ga
HvHn2R9jBfekNQOUN3GAjwyQRfVq9lqL7afaPOY8OdYkfTEABoIKzkZtQSESM7RkoPy5kTp8ngtm
LyaW06M2WN9EaQRsr+kDILC+XRYSdBtIvapxslek/WnX6o7BjNdDSfci2tEDwWtys7557ifxCIcr
sHlqbSsZ9+NifhTQq/WtYYphYTeuTR0DmbSAxmGVwAgbxO8cbmzZpzWZ3Cuz5lnX52Mvizst0qtA
kyD2mBr8wlqT3YNq+FrqQvHsuZGg7+AEkPQ9GeSmT4YjILzvKW2PScYff3+/V0Irpq9IQ5dGP676
i+3TJBYmWnGqnqHgMk+fWvNoznhJoz/hZ/y+1BI4L77k30tdolb0eR4rE2HrnGrqWmalB2+3G4fv
1hIXtxLphGWABT6fTaOAWxpcTQ39Rty9FsR+PMZFEDOsPp9HE48xBCSQhxElPwibLgfLt3fEZvCJ
n2zUQwntYAOD3VuJ4/UPBmVIA5JM6OJePCKXaPxIqEedy0mBinD1PGQryLlDRAfY3uHWw145fTYQ
lLjpYR4A/P/F9oDwHgxMU7zQuA3Kte7HG3JoNG9R1b9N175y8/692GXVZWSTpLzHm42aej1nMNdW
WKhP3CdgR8ZQul80G+EhemPTXEvYcC+gEkANCw2dSyRMbo15pdigFnd+d66DKrTdMbAc6UF/xYu9
W8SeK8jKxYcB1/Z/bsP/KARLrgJ620K1x3zg7xW8ZVz4BCZe9FhUjvUSISf1FtGr6Vbz/1rXBVBw
pMGgpmMyeomIIVZbTVBdsc/Rvt2BhPeef/HDDOkCZVXuog1Z8XBwyzMNbF873UUPzU68a/v67fa1
de32YBhA4CpeRJ3YxSHK0AjWKrVPn9O+OOpGu01EFeY2uVGBXF1m0bpRoRqs/pM45mIyBBq5+rnU
m/1U1PA17Ztt24Ng+3tsu7YQut3LNBPaEAAH/LylygQK7Kra62c9mt+VaYYjgeTvk1V+/77OFagh
VsBQG+4KKrrrl/jYDBLypg32+7P1NngCatY8lEco68Kc6HZb91rSBIId6BBwcFs8rX8+FSVkGKcM
qst6r3s5BbsX7I/OdBk7/v5YVxaCZzZ05S1UTpApvghqkyR9GUeZdma5vrXh0Ojkdds6BcnuBAeZ
+/fV/ouRFzcRxl8YAVJrmQReVmjWMKqdlrPFog1d4k2ztw/0jjogjT/NIQI4Kn65tfzpqHgEyPjt
rRh+LQL8+AEX21+Mk8hokbIzrd06d1loBqBYpm/Ra7RjD+V7BbfRt9K9Vfdfi3RLIQwGFwE07h+x
K6rHzQwpDkik2MPiGwJRbzVkaum2IKHUHQNQc4IDs4VCnYdFeg+7avxbN/KA/wbiF6//x6+4bH1E
UdHRCUItXI89i4/7LJtKR6bJoZ+IWxIL1tMGqN/FA1qt979/+2tdtwVFD6AZZIWWNujPPT3NVYcR
PunP6RnU/3vuG2kwrLhbfU6uHoiQQ0zgnn00H7+ve2WHgyAAM2j7v2N7eW3DNzs1Rqsbzk0tHZ7y
xTjCh4azF8e3EFjX+gELXQ8RHsqozLhUbazNLG0nM58BRwYdRwuSKEzcbh/7bAc9Sj1UUpcHNzkm
V2ZvsM8AzwJYCBCHLwd+6lzIaEp1FTqO9/uM/ZkZcQz+oOK+lh0EJZRdR290dq7tZ4BLwcGAShTA
SuYSlv+a+UQwM+UkLdRFXzGUIiArxW99zW1Sb4LCC/rRNxKiqwnmIskNkwR4zhoXgWqcM70epmg+
Kzo/Roq51Sbj/fedcvXz/ZVz2RdrEDaNhuTIuTq/ek++mCu/o3UDfBlhjr1p3drtb7zHa4kX8h8I
0SEsIIm6WJGKosc8g6pnMUCLgIu9VDGPgbvxOu6b18nS/owk3qb0lgzy1e/398IXcXBMk1KvRwio
qRsBFhS6VlAbx6gnhDWai7gb/v5qrx3Cv5e7OPt6PnVwiMNzJnOuOfqExEeRX7atQICkv7HW1UCz
kHVwKACFRPfq595kRQnr7j4eziX+wLF5JByeVb6izFBDaLqXdhAPkJN6xNANViCxtLxypmB6t9bJ
1sCE7pV5o9MUTEeruhEE/81WgLddgN/IHyjDNf7zp5VEN1LVQDBiYgcCulMNo4PGqPP72/73rCyr
WLB6hfMGYJoXORGZgDeFHTqQkhjXSPZR5zfagv+x/n5eJFgBnftFwRGonv+211/H31o8hzOzHs5E
9qCOw2zaGfRCc3lpFdBkyEcMEtmzZiTv1VQ8LkzI0LaU0gWxD2jcTAL1ohUJaChK5SHjOnViBKlp
kmFLxkfWoFWrodgpx9ZPRxJGSnxirXzMoBVPyukLOIOtVtF0mw8m9WieHRU76r28s7/mAegAhaLR
hibpZrC1QDEjDP1Aw+yzR3VKPhpgER3QAHY6BVUsm+w/8J62HJFh8NpF7QOHJ7aLDN52s44dNTRB
HmQ2PkUz0CfDLHZaNHVOlTcPamnsmiGCMhGlr6Oqbicyq8g+yZ4WlnCNXP0qlRgkYBoKAsmdPta/
tUycylR5i2Cs7eDVfMN++mib4rPL26OVYtQF1eJQZHnYFM2xSMUW0kcPfatYt1KB5aq//IKYgCFz
hprDv/IDeiRtCY0f6zxu6h3dVPfNfbOpH6YVbmNTOnbIMCA4oAoLmhsx74r6GQHEFbsHnFWsfrk9
Ie3eKnoLFobwVBd6JR6aR2szbKDPdWuta+dtUQMDpXlh6l9W0drMytY2ke5Z/JkCg9g3j3l0iyB4
pTSAzQ3sXDHhADTZuMxsytyKzSpl87k05lXBO1hPydx2MghGQ47qHhYHhyTCEcHtMjh6rAUqH73O
vNUguXLsf/yM5b//dSgLNsNshBBcX0DWdWDmKdEtgCpZLqSLbYPBwyLaCjSd+s+jSgiRJDZJhnNS
dJZHlQoogUhZj0P2GnP9tW75WwG1BUAAg0LXid9Q+mXo5oZGaQDLvNyt5vSD0HFvx/ydG/RIJXAx
IMQ8GbKanbaXqyzZkQqCA/mcHHharvTJaP0ciY8HsSQIxkD7xoGTxY3S5Mrlj9YzCjy4D6DpifnR
xdvT6rntRrM/kwf2VK8XKWzIbskvOPNudA91yU0k/b+X4rIirgGcQcwhLrfNaDdQdNLUHqizt1LL
/Elf08mGgNMtqd0rG2PRoYR64tJk+WdkNDYTYAKQ44PFrH2AP+S3Koev36+ca8/y9xIX+cQAyUce
p81w7sU9XbCc0KkremBktRtJ2nJ5X2xA1KkAAtrqgua8nB3XwyAb+LHMZ9HZnqXvAW2E4l7pTP0H
tHN/f6gr1SLB4AJzC2ScwLJfhg+4ysqIGnhxwlt0GsdwNuBIrK4NdGssR9moK6jdTcL7fdlr79LA
tqDwZ7SQxlwkCQjKaJZpeJdqYQUVbGE1VKpm+hDRG2Ko/1HALl7mj2v8ImKkZmGgozoPeD75J9ok
eyiNhbrf+0k4QsTKkX6HAtUpXOHQTy2Eftah2fWP3NVC4TdrOCXcPBRXvHCW1AL+WRjlsH+HuHph
dHlpITOloQVV2PKICSfE25x0hBZF56lBFYx01X3ou9aNg5sl8pWz8mP5i42cKb2Jfrk9415c5AHg
1BoI0EswJpNe4YGXaMEu7vn3D35tn6FsW/CtGkg1qFZ/xh5WaVEzK8ui/5GV+AZ2mh6wPCBGSo+B
OjuubnZCrhykH2tefnsVlxD0FheCFOjHA9QJYK+RBPQrGp1FhHtoXJHsDRQ96c1W+n8PdLnxFo+X
pRGLSvkyD6bwntQhDd2fs3UELg+IFDpzK2Qb49r2p41y6u6m73py27d8n70VwdKRSf/YrzffwvI5
//kh6FACjmJc0SmNUjgr4ohN5+EzChfEpnnPdhjkhxX4w9oNANDVzGfJECCOAB+bf/R1Cl5WYqzE
jDawFtTBtOqC/ADzhf9Fr/vaPv5rqUtuzChTqcwFlkrsJ9LFTtbdAPVfS63QwkPPAdv2XxAVELXZ
AGNW9dzOaVhFCZxmq7fYuFWpXgG4osBYskSAzP8T3f55NuJmzFQoLS37FAjFu2qT+nXQ7AvXgvb1
sXpEmzy0vd7NQC140VvX+LpxOK++yf//Ay5ZJlo/J+BUJ7CrgBDDgaGfoz8tStXUM09Z56AzO65u
Mc+ur4l8EqD3pbN9UcLqWdHwus6GM6eYTTzVN9X3/2084K3aS8+BLGyIf6byfd3CoRERp1JPaTY5
4wyDKVo4NYQtRQOJPzzp8P37m7y2Yxa8DFZF5Usv+1REhWU7fG57uAYdMv0pzu7N6MYS194bekO4
HtGHQ2y5CKSTTpQ4GVN5hntiEsyKId0YSjw3mubXQuffqyy/4q9EW1TMnLOSI5/CoDNLYhfSDh7T
IIFnx4FqlTfK+atX4t/rLS/2r/VygPhaKAEOuBLbNRBrjQO25Ul3p4fYNw9ZhMZNs668nHv2uFJu
j80wH78SJpEcI/NX0fL7R3lvQpaqm8CBnrkFD0Ok65+cTNSlgAPZHfms8gKAoOjdLtlTm6qhbYxH
+GSuWjG/8F58dzWqH15qQcPyZ6qoIISrTmOSZ0Xou3LQt5A0CJjdhrnW78u5ARCw0Lc1HVdjq72x
CCU8H/tjwdU7ohQnqxcphPmarTnAFaovPuoUkEZ7fujrYT9WxI94HKoWf5U94MupqkU+pHXeKYw0
oSzZ+EWEfGJKYdzTJa1X2t0jyuTKzzNMA1OoLThd0T7EdXMe+iy/zyzwog2SaIDVG0AcMxqyHv+A
DtuZkJPC9JIR3z7TRAji49qoxxGL149weiwcNgyTA/b1B03Hxh30ORQwDOjyCH2BeFdkfPZVo9F3
k+yoq/HpI+/VJ9IOTRgleWC2cZhbxmEyDSjhqjPgiVCcRNR97uLk0arzxpMaOQx9k4MbQbd0tAMi
yvVk2/BhWvDjYau71J8qW7pVE4fp3LulCTj0TGBQEvWJ07UyMExwLBLlac7SJ2PsPjUe7xHzdtBC
w3OZKNDAs7zPybxpIwN2MEnrsKp+jgjfW0WxZkPxyDVxHyv2QzaaB4BWAtuSKNUSfVOQ/N5IrHtF
Nu9FNGC0ZDaTK5VpcGbZw7J3hF63RtM7JsfSVcz0BTycpxpKYV4RgRoG7IJndUI6QwKpPTXRRnR2
7Mir0tH0cjOHFrYtY7g4s8iZRHyW0gqsKYOUaHwksXYfxcoENlf6UeIIQbQU/gJs5IAhmuJ90qEL
TGf6WsI02plj8TI2vVeSaXILnryyPtm0VetF40h8M0lhFRVPZz6icYVxQ5AXGvGiRGJoyyt4FtQW
9/O4/Zh44jV2yr0k79G+og9amu9MyKtC7rGEG5Bdu1pneCyrbK9ls9ymDCA3uy/WucnDdJogcKzC
XhqYACdWevRmmrbD0pG5TroaNJ5Ggyw2NKCJVoBwlRpQzegmHBVaGw5LoRasxwY0d/XRtY26cYkw
zh1Nwr6NdlMMh/epVz65Wr0aHSy9x0I76VaT+XUdf0nezB5TLBuCotkBd5BwiIp/osT/D31mLcYQ
YzICogJW0wGH6JMBnI54VAHUj2lYNdYp0zQkaxk6amUjD4pRvvHefIR26bnolTBT7KXhyRvINRvw
E2cx5ICpsYHkkQ+MQOIpE4vdWJNYEwrEYT6TJylp5UH8X3pKAez0YicETb4/OVSgHyqjrNBRaR6y
TmyTujticAo55BgOk0ahQVl5PmbZrOEmqGBAFCMaVErC3ZGVBmYjMI+n7M4eup2Yio++ChtDLdx+
QDkZpehsNCpkA1iTOKwr0ZCzvKJj940dAyLeJuey7jeVBSEvhgZzDffslayNDdQToeYl9G3LFTiy
DIWrVfyTD9ZrDmFmF0F0lcDowCFDheMNxB/ewbMJHBB2AIQEZWxC/ntQCjepa2Dtc/gd8HmtmNkR
SoZfMMlMHU0aB12qDyqFepgudPRhZBw2Jmj3whbAlA+j4s8mUhNcTfoI8WdOOOo4HvbU3qUmXzWK
dgc+5jq2jfWQDrtJ6x76KfeoId6KqQgq5K5um7A7hcoanDtTeuMsM6cl6kaPqek1WX/khhn0qrbD
FpgcxtqHzI63GGZHDr72keqw7CxJNziknJ8Uiznw3khgG6NKt4CEtEOrdAvC/zc3Cdit8xubiqMq
tN6LW/x8IzUSLy9UGLDN8NOUse3VFCAvDTaHiBJQvNFmtd2pTZ/6fdQ/pBQS4AoQQiulrZ9hZAk3
GFxRHonFXTSzcFb0wbP1/hXG8nf1RDXMdAo40yjyiHbke8+UZ1BwCq+IM+jNd10EbSt5gkbbS8/L
wlHUSXejrnsy4UpuZ8VBF5Cogw5PQEm0bbSx962c35um/LQySDOP2QqizutUjdeiZl/mSL9IVj+1
SXkPnepXdWjvhDkggJVkY89QWW7JS8Xje4OWLoSFMXECxBRO7PN2ANJ3QEfAGbIh8eWADx0Vvj2p
+9lkM9DUyRmX5iG26DmtARVScubZAOwF2mw9FgjefplKv9JxlAEaHMDwNV5yg30lerqXRr+K5/yT
J9rsV5N65HF8ptnsDZX8w+MFhG9Yd5aRH1M1p5BWi19qCyC7grIeFl8IZHNqSQd6Dyct5UdFVKkX
RfY9WhrxyqwNyzcWlG5nNCdTRFU4jwrdQyH6VRnlw2AbX5AhP3Vttupy6yCEkbrVlH8ZKdtIK33v
xwYntTFdI8UoIKrXCWYHmW7tSrNwQDb0zJJ9pDzbzlOyMxsghvWPJYUdojiATnPa1X9Qcx94U28L
i95JKLcpo7auOIGgShOAmn6oSXMAT9Dr7DlyoE/+aA64s82eBp02Q3+h2k4DDrctAOsdmpNQkD9U
1kdmGo9Fo+CogCMxKwW0yYoX3W4Vn2GeANp5dwZp3a1F+TJU0SpD934w6lOTKVsxDD6a0gHtYBcG
q3lizZu5T08aMscYGvldprpzCVqK+WYntlsIddsAKIxbYTNaCbBZqIKs8ZDHyieK61CBsDyZnlmT
HtDHwp9SV9Dct41sZRZPuQHaB5nRhO4C3kSHyKa4L0zXHqbVRPLXKp+8TEWwxy0aMemybkTnetcO
XqMIsKkobGojn6bHpDpQAGoF5iwvMWKzTNYoWjykMQEQlv6AHxyPtTuoj1qsr0QHpX02+wwof8xs
odKsOAnTXTh+O6V6GqouiCk2gXbqk4ORNp1TDk2OsdHT0M+uSr9aIBMSINv71HKndHn/RjCPnVvX
YmXOpxp8P0G2AodLhXvuOOuhkWUrbhpersF1wRhylwzZWuTmShNvFLO9FmrHmTViGKS66LU4qd3e
58kael5uVSb4q9rRBrjbwbuXmJFH2kdF2ebp0bBBm2xgCWF6w7yx4gezh4CsHa10Gw4quQhqTIVi
gI7iBoxyA4bNOdySxreMbFS2EzK+QzIEwdf3gRtOO3+g74zMCoDPcgJUuA2ETH0h4M8QoexS0VDU
stiJupe+fBFKAsp25NQWpL0T4pgxoAvYIWhmeHCFckgVQBeWm0+m6snydSbBVD13veH2SGzRy/Qh
zYJwH0Oku87XnE5ekjSewJBOnxGvya5MNNfOvqShHUxzw3o/a6SjI9hZk9c1L/P4PRMZglcLUPqE
U1VA+gSObHHvUgprD8it23bvNtIIdKv/I7p636XEie2t3f8xotwT8F0ZR3wTPnsznf2oro8TZJp1
uB4L0JOL0nApJKkAiAGyy4113NBaukXE9uAKteI2WpCWOGYCA2ns/Nm40xT9kbZwyjGIDzD7w8Ds
Z6rhKqDFLlfUFUdMd2RUhD2UpPOe7PpMYjyYbMFK91KB/DzN3bxBBlRI3Njliua9N/VYn1b+WPcu
oHHOUjuYaWiqxxm2gRT5haWhPdpnvjBPBjTZSd67qvrVGHtSQhlGhAPkpmdEgl67s3NYni2FEcw6
lOlxnl29vs/NUzMYMEOB8jbut1YcFASWCS6lXpahdaHWK0XbTPO7SN6I2DB6wOnudeGbVSgnuPSQ
yBXlA6vBGsdFgBGP3+IntfCWpHWML/LSJOs4+ibZyq7v+BC0015Uf7TuCxlX32+IsdWnAqiC1Zi+
ZECEzKXmUS1ZZRHSBFhSZakJKYYxqAlcTtvYT1rzjy1TD26d/jA8omInkgXQYqzjAYZntj/I0qEo
bFqMzBt2H1t/dEbuyt442jg3+IJuxMSqodNZmKCNWs1qkNSpmnt9BDUi+kAeuykiftQKGbTVd2t9
EKEEZd9uoqrw+zzdNGBNlm3r4cJzwS92qiyHq0PiCzglsQOaI14bj44Sv3SzCEZMZJsJhgHImCKY
wVLFDIFp26jQkrORx1Ewg4tqCIy5CTT8LR2AUk9KSNIkmBoXDKkX0oXoKebcV0WztfJNwt4iedeb
L20+h8X0ACwpolTmGCLbVvUUAJbhdBheq02y68oeR+GhgOI4em5rk1VPUJMO67K+a2fA98CktfRA
WYZf1ruOLxZNPRxKQqUtnzvBfbulIOKu8UUOBbHfszY61X4WExhNcAeDWieTJqD3pZuyp0n5o2hP
mgRjT9OdVKOgYsL+cX6S2acpdjnOnAEZtEw9kHlCJJ48jlihAweQFI1TR/uECSAdnkmmrfP0s1M+
K5X5c/VlagjS5bZpA42rbp09qSINuIEUwMxwPyZ+C6+dyfgzJzTo0w504NHRkcEMw07JXrXpjSR9
2CJNjj6BywCBH5s1Z9uq3NT2VkkL4kitP+lkuBvVOwveHJWtvOsxWcHmDllhwJB0j9BuIeyQK4dK
haMFIkxFn+nwALn/fanmh8JYTx08hsD7TensNkB3CLQ2+XSidHCntvYTnLhM+9DmPZ8g7MW9ghyB
A5jK+x69wqHzehspG0OpbY3w+sVh6iqogp+mIchLXBNaForI7SsgM/oWNimFo5aB0CFeoFeOZmXu
wNJtuxgzDACY48NmUX6iHL9j1hDfv6zmW9SWn4+KA+UdN+GZX4B9D1fUolVdi0LOp/fn4ZDbYR99
o0IPM5YFifqd6orTKjCnrRDtqvoTWZgP3XJYLGjukCJoNnQT5wyj0qkNqxSOLMJ2rYkoLsUpJgiQ
rdZs2jYP6rJzmcoDteCegTRxyLFLhfQMC+yivHhNqyigVRNOc+PbMDiQlhL0RfeoTfGmgLQtMl2I
skWvNuq4Gb0sYgy1owC/gLGpD4P2wMh7cKvg7Tgj2SKkBAt43s9MC8cezjPEjjDFJRtKUtfuEj+a
ngYkV7pMUcMKESBPD+cM6XWeP3RchZl9vOdRUqDBY3poDdxXEmqQw5+uqpzM6NaEZzs0MleaNP1u
QgdWNVZTqvlthXORjqsogp0siTsHFOajHre7tq5CS04+05jfwovIUYdm3Zvleob+aSxgeYQ+Rq9p
rhwsRMC7sbqvqeWglgoS47WlkaeVUKcZ230hsidB1V3TGig8cFUZ2fzUcLaL7SYY8Xpq5E1qyoMh
Lk5tWkOzOu9DrWP7gsDSrQVhxib1c612B95LnxTIpxJMVfL8LppU34KZiZnOZ8nKu9kc/Q5FCY/a
M3D/8O3J0FWkpuJa1pNSoY6x5LMWQ6knk4txke71GroMANtQ5SXXCzQkZIjx+l7oyeRY0vY00vmD
2sJCSPVUXGl9/qizBmQ0NMR0y+0oP5Zmtp4qZSfaHUtzWGCPfs0ZGlnQT+X53ppB8JaGX8KQqDdn
hzXlvu8lTJc01HKTN9IPvYpCZcLcvq9RnYvcrWccE2hX1w0SFOOdzoprkNgjOtRnVYre1HcxHIT+
Xkp9IY9vWyX7TpBSSXQiLP1oJC+8Ie5kvzbiscs+WJ6sDP5psMqpFfEVR5PuRGpyhAQT1CystdWT
cJBVONDE3NdqsZFp/aaI5CW1ymg9F72xiSK2mYXcmqlc67gM1npbCz+pFndV8SFRUioTmksoAlSG
UJLykLG93ULvYHqrGAZjcEadouqgx6ZjpP2XBl/1tRm3fpGhpLWX/2ihZULdeDjA+3CVF1ul4U5n
ai7leCFQWMIecvmg+4oae1JqEJhR70DGJfQ9qc+afAWd0OVa/pqPX0Wyg2/XxhBzaCdaMOGkFe1L
AjfzdlCdIUfw3KT9CeQhp7YNp1BUdBJY7Qlk8tTuw7nJH0Vi7sp8O8I21szcjMFnklJvjN4Vsm6w
a1ro9UAKSNJ4p1WaT6PIL3nnw0EDLi6BVevrFGIhJdmXw1NmPsbZF/KDdadCaC9/M3PFFcO4KqzR
Rannakn9hMIZuaU86WW9wqjJ7yzu9SbU+XjlS2MI01ELdaNe2QxyL/yPMmY7oljHMc2PTbTVsvsS
f6y37aqrK5huxatqylw6CiCmtpW+5RoqDfAjy3xAbN/PefmKDuiqqyCfNB4VRV+rsbqpOjvotSqo
mfQGqBMM5MTV6I+ZVmGZtV4+r/+T1RTMa5tvCx1QXCBZX7gT7I249g0XcUdJQc9ErGfRg1Cg6/1R
QMxkSE4SnlGaGm2Y4ik4PlI8dPEpwosoMQ42rDQ0hmYLQHBYqSmISJMaMAW3ILwterrWwZ2zrNxN
B/SstSLftjS+Hw3Di2K0t4CcZQ3YZekYVNlTMZpBS+54z5zU3Orc8sb2rTaNYNKjb1bhDPZShAlQ
PcxEBw+fnCU7JgZfUPqC/gPac/AB0nrVRYXvsQq5qJYGBm/WXcq8zjjV8x7KUAdWqmvR7et6o6h7
6BrmTi9w/eB0tjUJZWLhSldCpXrL+LBvJVsZQ/wk1MIf9ObIm2pTLueqeY0Zgc2cCin5ojUcEGGb
WnesgbgDZOW7OWTVly11KPkjUxsOBqgM0RIkLS0wS7h7Ae0+lJtExmh/pHe04Ksc5cFYepAg6KoE
7l7jLkmYiwb9/UjEqpOQsQFrzyxT14LeazRFJ7tdD8VG9HdZ3d81Q+Wo6Dy2wNDWnRJkurnjKZzT
FDyvPAJav7XSIeTortoU9Vr+bCvZBrjPsCpfOvVB1vAsa9TAlGCNcsOP8DZrZFQEmv3JJL+s9rFP
n4BzcbkwnBQed6kNhwzgymOtdVP9sSmRbfa5fZcmzDH6fTQmSEAVZ8bTdEkdMuswI2aP9f9wdl67
kSNZmH4iAvTmNple3qVKuiFUpSp67/n0+7F2d1piEsmZBhrom25FRjDMMb/RbBCxqzDMHy0H7SL1
gaYBqQKzL4tP6Phe8Vq7YMQ6uuJsMpg8G6QJCct4iMg2OWR1dJsV/SZPPjIVWzjrrS10HrF91j0H
/MlYVld5Tfzguus8/0yNTzfEe9a/LuV3bAXSZFj37vOAkbNa8JDgG5eFVJNcfxs1TwNKDJrufUSu
cdWPOYDXrSOs0VIHL8+QRkVJ6a3RmEST7JMhvG3QaxnfjTczxSwFiPWnq47/lfjIYQdw718Jbfbb
7Qh7Gl1+SRz/LpSpuFhvPkWkmO4F7Cg7V8WV1Sa7qlcfKY79RJ39EA4qHof6ysRAMrr3Fb4+YbYf
k1TLOsBM4VaqzKMB4qj2/aMPVU2o6lUnEKoM6t7Vk3XYurYZvGTxDYwoyIL6SSLSM5J6i1ngPnaQ
e+5ayNkqm8f14p8VlyFVb+032Hl/lRkIZSTUQYvtMKSbMBXvzIjKWVjsanAhRkcEIEQ/qVYSIKc/
o0r4LYRjbl+t8uxG5arx71MKEJ5+mzZvMEmp0B/FRtzLmf6ckw12/ZPnyxvFI5ii6WU3hXOw2uih
07LnXLmXeDOi9uQkwb2Q5cfaJ4RE62mcsxnejP0eYMDUwwW7SH8YmrHpVA0XsH5dKOFmSIZV2t9m
YkaS+agQaKsB/o/6vmj/KC2+dbSr9OZJHUg3andbaf0VktRUnUV3o2lPJVU+12pvdGwb5UbGhBD5
LMwRG7fA80jhh5CWCOpeDX44KuK64GoDBP4qQtg0/FCi5iiJEX6b+LXpjx5RgtRn+9bFvMj8VZf3
kVlwEpD9Dp0HnXaJKLE4BAoDcVMLM6YP4i1U7ysfpeAxHVDxtRzoLbTEBGKyVgNCO+1kkhA0Gbmq
8sMN8b0L6IOK77I0oDo/hBtDKrYFzQ8TDcpmDITvdRN5sgfC6Ju8Ka5zvdvEVXgrCrx0OUqVNB1P
Q9b5hEMp6UFt/GwrGmARZbVVjCoASRmwzm4E9Oa59BHHbK2GG9ltfKj/Q66R1ilU9AVS6mAoIlYK
I8fYa+sVBMA3VbWMdaW0f1DFLFaJpz20cLDWFv5XlOsNCg66+myVrbM3nPalEeMPlmSf9pqPS41x
Jxvk0WFBvNDEr3FRdXYuqPRKdK9dGb7HVSndIGxD/IF9fFckni1VsUN26msHpRHLbYHz0ToUkjuU
JhFKpZZpOa9gAwMaU/Kr2cfPlGgOULSHVeSbiOHFWrKuSeE8TY9wgIDdazYFj4NnSKtcowYQyLXd
DBnciEy/MpP6NRdQGVdbuXqkDfTiKjUmq9E9diH3cqAZJLHGdcaj6HnchL6n8lp6mTUW12/ksq5W
RG6lLSZ9RNEueQYj9iNPw7u8RnUIZajPkJphXtYhUPNE3ui9AGELu3IuOwmPV9nfQ1ipyZh1qmUW
bBStT9Dy8xrMawyVSdUVk1JhtskZ3T2dLomYuFdBKW50L0chv1HIG2NSIPJBzrjV0sDJ0Wpp9fBK
K7qfSF2uFZUyvKfI91jFMYyPG15Pf3xd6U2ySwTxuYNnvva7PF0ZxOqjFSRuqVLwMdbW07BuNlGn
jWIatEPVrN3n8qII0BzWAvAgMHIM5qiHTQAkiUbl39W1ETXTbriKqaNuBTyfxW18nx3xn7qKfiwR
kWZwi+jWooagQAw4F2R326BsayOVTqVIfpLB6R14mdjmerio9TCDQ8YWBOqibmLmc2Yx00qxmEZV
35x66rwx9uapsVaa7EnIQuJSJF+K9uDkwBNjZ9tI9YLw8AwAhIKWDI0WnzQNDa4JIEMavEEC83oS
0A7y45MkvZjKL8/Cco7+6mXUzMyqYnGDAZxCUxnq4LgSX8AfTRg4fe15w2mg1aLkd8ZQrWO2bYrZ
8eWRZkAeoOBQb0TXG+PJKe7Ul3S/MiytI241VihVrl2af7nzojh/eDMs5UqGp3h5yJmFBAmksI6I
6IyDfp+cqcRZpXdQdUwjo61EyGX+QZo6LhtbjBfQrjNHgrGQnGJ/aqBrJ6wYCRPevqJXeCqDvaad
kjLCa/nH5fksjKFN5Mvkwmj9QjXBNTbSyk3QrMDiwaXkdnkY45zyB3Scz4SYlC4iFD5Zt8Qz/IbA
sj7VMnURI8jAbLr+FaIYNaFSfF+UQDviNH43xfpKlMP72FX3YecdUKfcWVV2h3TyFg9bW+jrPX+H
dFBSNrDCDr0eH32//6Nq2pVWp9dmERAjWjx3cZbTJgpSdPjMowPlcD/45WuZWjBIyyRZl4m6DpSW
F7IMH4bQx+uGakI38HpWRXKX8RptUFZ44w27Kn33oY9d/k/ZO4i+8cl0rzsnxg9bqwHrDK+i0xwa
k6ABAP3zIDJ+RR9ZRWPe9cx70I0/ege153a4BUlAS1jXEL50AjxgdZX0l3Jt3dW8yJZEiCW8UXhZ
+NTyDNaMb6Cyp2TQ9We6eCYOxVLR8A3M9+wAaIg0TqFNbvcfcD6xhglt671eq1v3F0SsH82HpFOv
huDsroUFsv3MFfH1l0zlG5QyEsxYZGfXOVKnySkUwRAkqGEGD5f33cKUrcm248kN09JgIE/46RrX
LQ/9vxjgCwlj8mxJoVFBZ4WEUTnHoXEouacLI8yt1Vdw/QS754D2GISmAPLeRcjf/wnkn57jPIZU
DC9PZUauBPIA4dr/h/FPHgllCCO1aCtGwruzuEdT+tVZO9v8ZYTT19t+7eIxgyaOJSx6r87c5N+G
Hhfhy5sBgil15TiQT7nb7sryKVabVdPekvhc1Yb721R+S/7CcRjpMRMg9bchJ18OOEtmoEzUnMr6
p+SD1jAfM4o2IYGrrF2bTfIv9ryGKyHavmgcE218n2IU1J3kxqj4yXlBV5PmAVlJQTs1WLSzm90y
xBoqg1mQQCZT6xzHlcQO+CVyR6sGyfJIRFj0tvD8hS0z93ogE/KfgcY1/vLZ8EAcctKF5hTJHYWl
T6ZtZ/KiTN7sMCTh4zOIOs1UUdts1SIWHKc9Sb/oM95qVwFokXjlXls39bW+lxDv8bAttcXHhRMx
99rrI5ZbJHaClDf5ZvkQuslQ+A2of2XrU+Y/GbihAronLz94f/zYLu8LmiYA4pcIyHPQe8LSf8ae
nPsskWotMmAg94L81oWhu1LzEcoig08wzBsQ13cOFsPgSD6SQfklReavy7OfA7LzCwiwkCIwSUUm
l6fhgHKM/X4kmNEKOubHOKRtRB67qm8QO90XG2FnXpHZFP0OM2EY9EsCpDOsb96JLz9B/r7BEBXJ
LW8AVl5uECew6aT8HB68RxeSB1nI3luIuGa/N6dTGZVMQMNOIi4YgkPl0vY7BZnZbE26TqssHrZq
kzwWKADvHRM46uVVnnuhRtHz/zfk9CmsgC6nAhWEk++8xgL1m3ZhTnOH5+sAk6/YGFLuSUYJyTIB
YKe2G9+9NqolXsrsNOABqYD0AcpPQ3FLyMugtuThZHaUTZSPyhEX3sHZeQA++UvaI4acXGr9oOUe
uPL6JFj0PbLSOVQFlPhSXwgZ5g/el4Eml1qZu3rtlhpvUUOEWeVP4BxpM+OdUVg3vbXvdGtdhs+R
9oy81/byblia5GQDunEZGr7Q1ifcdMzuRyXtRXl/eYjZL0UuqKNcPXqdTtYxbIuqLKG8nsj2j3GQ
3ZVev0QbGu/F6duqfxljuoSC6St6whgBkKKtbPv7eicKRNUrC7X1E1fm8X8XpuCmQPgPXToUnMTp
G5EKXVeoXUdI6RarwXgMKOk6PdiXBKgLCOva23j1Aq1CnntodXxPDDpgEvIpk/fBMwrN9x2yJ4jM
iOXn8rHRI3rtcZ6vmowMX/VGoE7c0Nigp5YJwp2X+zspA38sdXRuSlO8UsVgo0RkKGmCTlONnkOI
ZgrVROV3MKAyYIjRVZl7MBoVDa2bRH5VHeDPl3fF+cYzVBVdP2O0GZbP7BAymlOhGVWYfoERUCmd
R7TGDRrAl4c5P1xUPpBuUikLKGhsTl9UR6VPHY8E1fFCV3hJTeqmd/1W2fR7ztXCaGffZxwNATw4
ewbMoel9HuZtF7chl6uBidQhSN3flpu4a9cLDlYiH00FHGCjqJ96Ut8bnvEghfIj4qd3VRi+VFH+
qOflc4D1wsLPGq/cb8eDnwXlx6L2pBgIC0y2TRUS5lQdiwCTcZXfhsdRt36wvb28qGNyTvX/O9ZY
rTCwrke38fsLCmUx99sWWl2x9u5VXtD4JnqttxiAbovf8lLAND+zf0YbL58vASEV1b4Rupj3Wkx/
mWW/rz31kFbl3mq8E0Wh317WcQkArfCbJzH3nxdW9uwBn8x23OZfxjcoj7qGW4/8Z3qgRbPyKAi9
pzvx7ReXT01N+n74rb76d+56kYh7doQmY4+b8cvYnd6Zw+Cx0iMn1t9Ha/GlgxGrwULWt+Ud6twr
ayGnOLvLJ0NO7nKxC9CRGOmZbXEK/XdJ+HN5PZf+/uQe7/LYBSND7ukIt5l2Y1LzvzzAeYA3zkAF
icO9g7TolGLXFgm8NIMMoiVuGAaQjboKPqUTANooSBJX7pVXxO912f/xG+Eub4XXUB5LQa6+oOY8
t3Ug6GOYjSMhCgeTOKlrMsfwIqU/eYCK6xRF5niliW+Gee/WC+/j3E5B7kfUZUWbIUviARYbRlM3
J19874zntADYvkB2nZ0NBlLoj8pcgerkICRCT0k/0voTE/6g6n9fmPXPsHSCFah8ze6MJTmKua2C
Ost/Bpzs/orqNpB7qz+FsbyqLZCSCxI+swMYqChY3OaMNPk+cRC3fg6U4OQ58U0Q4hlTGr8WduNZ
lZLdOAqjkzWjw2Sak1Wj1KLrLq2cU2Gg/OQq2qaSlFc3p5OnysW+731tJcMoWGlUmQdhUNb/5gfw
NBp8NaQopzRz3+1omIpSd2oz7z7E2njlpc1nJXZ7lCLpVHo5cv8RdFcthLTRNEtu2OOBnr5MSD3x
UkiEAkBAvt9hIEENauhld4p08zqO4+MwRE+GRi8Qa1dt7UqtnWtcq5enPfdpCeut8eNqKtHH91EL
zRH83Oi7k2v2e5q6d6WZLX3a8Z07m5k1ckGJ1Cwo7d/HcMXeo5CWj9tHOfphjxpGlz3XgpXbIXJJ
K9C5WydzcXvWzLuKnqorWW+eAxCK9t/l6SrjWJPfgoiATA7D9Yx9wOS3mMqgV6SazUlq/I8gy2Wa
aq6wBohz1ybIUyE50667LNgUiOCuUr++C7rwwNt6N6QBGFcBLITePYqD/1aYQmADI3JtrLoozRHx
2L1WtJuobFSEp4HHirECnIU/bqul1W/RaErp7aWnNEoeerBFlKg/vDJQN20LIbeP82xLqL0Un89+
Y6RkCS/1sV8z+cZSLRiCNMTdybSe/Oo9Nz8vL+q5iNp4dr8MIH//wEOYi4KCi+ff5zci1InW1jZa
uxt/Fx6EYqXZxQ40ylLiO3tivgw7ja/iuvO0NOyAODjQojLnOUyVn00a7/AueY+j2AT8Um4uT3Yu
rv0613Gxv4QaQ+4pTa1HbOY4+YjUCKy8XP0MI3EbhjRULg82u7LwPHQud4pvZ32oMNU7Lxz8cWXb
jYTMkA8cyQW5QFmYfkm8Bu2+jXZhb3eafXnsuV3zZehpe8prMppjCUNX4m1lvUXhvwlADOJVFCG5
8VD3mGTcmgA3DzWsloQEH/nndgel0+5scVs/R8dot6QKOfPlvg43Lfd0YhU6rsVwQvSeAnto+9u8
gta91KecuWJoNevATfhm563tylc6wdEbfOJbjNq9pvlFPtbZdZgtOYzOZRgkMSSf9LdFDD4mJ7uo
ajctg6Q9aav/a5Sd38AKtsecTnxdatmfC7FQsfg62uSYZ77cxEP6dzQQyLfa06hzVD50r+U7pGob
pbpf0Z92XawgG6wxkIvehYOx/p935Zi2jQs8yitPG7N+5Vu1LMftiQI4bI/SRSFSU6OFvT8Twn0d
Zbr3oe47GCcwiu8Pvwqr3aP6cuu5NaTyMvmBM8+ShPvMYTMsdKllvLlQvJAm2YTSuLWltiFF7qJ9
Livzsx/UhSBuLv9H5pJon5Knhhrb5LgVWpJJGDqxL+vy2RuKPeu8LrTuVaTf2/TG7x4G8b7OEFPG
1hUulo7m4eWv93cek+f3629Qxyjwy+0ZBmVeZJI/bthm7e/bF7WzPUr6nS3ZI3LqVkZKJ/75X4gq
z37Sf2Y/DXT0QRBSC2EF6O34S9MR/6Vb7Vbu40OaS7kdiyrUkjw89loG3re/sSo5WDkOcLwK/qUd
dDXO5QEUa1GoaTn4wUK+N67+pZWZHK60yjLKXfy+/ujvpX1xVW30bbEr95e/wNzlBAJUJBSTkXKc
LkPVAlfqHXIFV8s3RfXkQPl0Y2/hlM5MhpoPoSyi8TPoEEMTxAh1zeakpXdwhm5qM/kZif0hLvOD
HhjbNosU5H+XulUzkzNpHUgkXSqib9OaYOFJBesYoJCr5bc4iu2TzN3WjbC9vIZzmfO3ccbT/GUX
By6icoVLXd+4Kw7A7tMdcKkfBeqeB8g7a3GfdLvLQ87OjC6YSo5koPQ+uegV2W1KwjhGRCcvLGpk
3siLlpLjmReSlhN5pDTaVJ3p49etN8jV2LysOgj8Pa54dhrDKet0gPkYgF2e01+VxMmWZzh6igbd
RVKryaXXaUk+lHoxUO2XwMN3xQbB1h8wqIZNhITLFl4uqUIuKjbNOBKH7kPuUFiroD1DgThlMTIe
oZCdHDHd1CXMs9g6JrFyY8m4lyTqVoQb2FoUvQpqHQDr/asurI990HUw/4p86W4bv8FkOqzaqEI3
SuSL0yzZSOuq1UW3+nu3Ddf1zjzw6q/rQ3TUDpeXbiby/TbU5LLAS0qqWtMpT2V/p2R7eukIsWsr
p33KzN7WqqUG0NyO/zbgJNQu8gE+eBJWpwxdDbvNcmWj5VYEAzKh3K4Hx4p8uMWB0VDg5IiOCosj
QRXW060Hc1DipRO4tNaTE6jVqoYcj1Ceomv9aG3d4xgOVyfoy4uy23MxOLkTySKtDVPlSvt+2kMV
dQRiN/76Ttoi6bUrf8M/fA5vik0LLgPlA/hXiZ0v4AalmZiAyjEhAemGToQ8WXMpMuRatvzqFB30
PzFFzdGkavQH9uBDrAt72bXmb43jbAsT+Vi6xQVKlvx9qnHtF441mCVNd/XYPMMtCfGqqu5j4BLP
+buKlhnyBDaEuW10RBrhAy+z/E1cd7uP0cVOeoFBsgYT8F/oSo1b+sJPmyqrBV1jmWHKTxsjh+xe
2zd7ZZceXLuwUdb8319JIIZ0UxHG1hA9myy9bjpuUblsr7wIN07eI1CVKyi6tP+7CwDyxhJq5wB/
uHPPIvi4TirP9JkWYil2uQq28Q4n6DXYZ23H7btu93K6uXx5zO6rL0NOLg/Ry61WjZhcZSDUA6dV
ChaKrOexlqrzOKCUiMgxIe3kxJipE0d5khgw3qXrEIakGJSHVu9/p4IIJaBSFj7XOXwK7Ts6qtrY
RyMXksfn88uDDOMrrjqHAeEx+qvewF5t2NfKSnrwfBujUpMSRLiG8G/uvU1kh6+XV3Tmivg+/viw
fhm/Vxskv+XYOOnqtlmj4+NehZv8t4F4yKrhH20rrjMUYCP0FBaeHeP8Lfg+9mSxs6ADvtMH1WuT
ekiOuNFGsIyPoEXqTQjL33FQfeqB9omaRbkS4ojDo3sHNSnUtWw16i421D9hIoL56kWkvHUFLChx
Ydlb17EOok4fYvnoAH1Z+aAzVo2RIn3hDPsqVC0Cg6Bby1k/zhJqsSWA4mot7HFdzGNDUPvgWtMr
tGY+W72+aTEUsXNJfZdL2KRUUn4kfXcfdLGLGhcqOqMZPWlyLu2sFiUJ2YmqNWjnEgZb8TBI6S+/
lCE5R1eZoL8hpgXLp6hWvdhty2bAJVD0rzvVuYet4K38Sv+pCRbkcP1hiPMnlBuOudLfNR5c9CGM
7zxX/hM1H1pe31Vd+YvdA0EqD39Y6ahEPPinwPRewDz8Wdgq56GxaogYAY4hj26emWEEUIygrvcW
WzU7tKate/ao0+dvUGvI1ZW5ro7mSrE16OiNjbXV1liIHWZysO+/YLJZTfisro8ANDWl7Bq37M/m
gJgpVqTurjtW+Docu110THbpwik5j2GpawP2BwWv8sDokxg2hysYIb/jnAagcaF8VyGg0YWfl9d3
/PHfnwkGoS5AqPwXGjq5CTJVleUqbPWTqg6Sje8ghGvxtlfSck1CkC3UCWYKMN+Hm6xlrBe6mUEL
5Y2O7hMsaqrjWAAZ36RlO675uWHlI6mqNspifr9lJDNraiJYB1uTE5cN5wWv3ha5FSqCl1dxvDOm
qwgVZJS5BeHPv7+PZGlx5aE2p50qP4Yinrj3iZmgjDBcRfnwUbZJvLk84PmbpI70DIm2nEr/Z1oK
tCpnkJN00E4IYHxkWbsrQvn58hCz38o0iOCopwLOtCaTUpFMELSQMcRjc9CucsqNY6lM3za/l+OV
mW9FCgCYAOMCC9ebSSSVyanqom9iAe4PCJVLuzaAaaoy3OqlF2AmUERh/5+xpqERAoBinIWh+bf8
Ltu6HaH1CfUaXINiZw/+dgmrN/fefhtxcpRH9fgm7l3npO7cYZXQ2UTjtvwRX2u70QJHXKv75KW8
yjCKXSr6j19psjUB/IA0oqE09somh0DLzFr2VUE76eJN2YEC1T1Ihv7CAThX2Qamj3wpdmcEZVTe
J98vTSIl9fPYOgmVzfPWfhhX+e/szsUh2x4g6u4QESnJTtdLNd2Zk0CDCmPq0eaQ8slkaUmzTKQp
LeMUjA1jitOKt+SsNjs5mt+jtRZRpzo9bVXotWUpdNqpVtX7souwTuAurpTyo+vwMwwb8WS6QrEu
MGJwVe0tdLBRCLLqrTXTNaYp7s6NqBIunM/xy02/LHDfEaGNZj+dwu+XjizoQeENvIytPWwh7tY7
4RZRz3V8H+yTY2Iv7aSZpBYqBs1mxqLhqk6jxjRiaZWR6a+S2GFWi3o88iC7bkNS9/RfOErO3Qlf
x5s8Fk0g5noSeNYJcdJ6Ayl9OOS78AVpyV5aR1ejpR1qV+wwYGgLb+/sJ/869iRKzMvCiq18nKuz
aTfB59ijQ4rR2PSYda5RjyOR2qH69i8eyG9rPEavXyJjd8QlaE6iAUeEwqttpb1gw8BDadQONsuS
/LNLjP8w+wc0rDYVx5ccQ42ggHJsBx2FX2cLT20Pje1FRofi8n6dOajfco6zmYVp4wu1cMqRHqgF
BdGSZOFVnCnZq7wdf0F0SJ6cAW+xiPOKlB3MkWjW7lVu43q6ITHcVDdLoPeZe5WhYLxZXAgko5N7
NZGGJm3crnkt22wdIj1TlM612y1erHPLZqjcqthkEA5OQ4um1YIiUkjVWlyPbNmWN9IeIcvxsUqf
Qcf85uAtbcLx5pjcLBAl/hlzcvAkKQPi4Inla3vEak+0W9+unpA/2CPdQNuq2bQH7BruK3JE622p
YzV39L6NPjl6sexZsapHDlbEvWm7ezSI0tQWNuUaEkPyiECva/Ne2kvN46WVnmzQQSmgMWARdQpE
bT2MtiD6Ys1zdmVJYzR2DoXcqSlv16iSGoZR+Soe2w/lWtnrNqJFrwjLFnv/AMHuoF5Fu+DouCvj
Xn+8fALntiydwL9YaniN0y3rxUVUhmHQvlYG9ri59lgH3raQ5e3lYWaCYXhDXCdAnyBknIUCViS2
XuSxYw35xleVa9xwfzveLozrtSBLC8/g3FfDrR35BepOxpnbRej1kdQkpnZS0dtqYn3jVoumdzMz
MgA48dLyL5PywfdL2QviREoGMsAc+5bioNrhJt0hJWHrK3E7bCqeIW+zDNOcmdq3YSfHMApMQc7w
NzoZQKvl4N03FvgWc0cNw8d/rv/xF3x5bSK/Ml2r8C3SseyZwkFudwBuAYdkG0TU7uVX5Xe7N8uF
TzazD00cEgBQEbRRfJoc8CBWB/h7qUnDX0cDCh1lWbBFdal5ujTM5Dx3qPojnSOop15zj5EO4L3w
dk1eby5v97n6wLfpTOIwveoExNzrMacdrqutuRMIxbqrzl2ZT+21yyUZ7FCwWWsLVcOZ7fF1XH3S
G0bNOo61PDNPODVJ6o+eAGlhZvL5OwAmk6QBMjRslum+72MjsgY3MLmJhy2qznv3qN2q7PlkEz8p
C9P5y9GavDrfRpts90QyHSHHJ5eXTrjr1vFGfpB+Sdt4Ez6gz+Vca/HOx79zY+4zsC7yO+izpbdn
3BKXfsJkZ4ZJHjqy5GonzaVFlETxB+rs1+A4HmuJ4LNuXhFeXxIhmLldCB/I4UfbPr7o5HbR3FKM
mkA3TyLPnCIg71DjF0J/IPxIPHm98E1nd82X0SarbHXlAJpTNk/dXbcNGls9Ds/DTx74jSAfx6ov
zl8L8cTSkJNVHRQPPR1fNE9Fh7q7/iOoFxDEs/cYOEmgGsbfW2WSBFrigDidQBg7/NJf9F3qIv++
VgDUCTYVViU41MPWHNnhSznR7NR0GsB4v+nQ/yZTQ3Nb0eoKp8dKPSXic+F//pvPZVJ9UeFA0c6e
DBDqkiUJ9WBxBNUjKlLYYtoe9jjpdXXqD2izb5fOwNy1SRsHaDkTMs9CFE/CkqHvyLo6AV3yNkTs
rBfqFa4LC6/PuNOmh02DVoOqCVSos6w6ROCwahM+mgPcG2JxKOS22Azr0lqK7GYrPl+GmkLZfLcP
E83xUTS66eRV8pbbmLvY0hElwAcRAdC1dxyWZGLm1hHMFYea4gsNq8mz4Eaai7Bubp7KQbmtE2GX
BZZtdUtu0XM7kG0/gvN1AsrpDszl3s0kJw1emwKQY1yusm6xajsen+mXGsmMY9sN7OE08cfNSKnl
WFdP3RZq6y//OGYCCoKW/03jckycLg02uaA6PC4cLVJVWEDmboRwOuv+bUx3cE/eWYcl3u7s+oFC
wOMbhSlNmVwdUTB0hoFZ5kmPq7WhaHYcPyyc4bkLntT3P0OMz+yXKKuXldpU29I4CfvxGaXsXdrp
sUds6ia7Qn3yY3Qpy60t4tlL95M894R/HXuSpmaKVBI6M3Z7bDcJttv+A6RoCjdHREJe/KNJTdfa
KScYvaik77Kd6dhLN4q59CPGb/BlATwP0LzkJNGrojfVStOa8EWpS9nu/SBBvgt5yKJv7qB/vfA5
do2OiDyexSchhcKeuWKNIrB5FQB5Xw06tIZBBvGWC/HGx917ZXjNjtPxXhjGGuzBPqEIKTeifEzk
WNh4CIVuWlF/DIwelTUPuTUcZ2S7rsJkbXQhAtci+v9y5xk4mhBn94OU7bB3f+o9xCGHxEWaL0Cl
HpoKlKy4+9Q1GUOffJcJzUMhDy3y0gZFt6w7Qktk+6gkc5UYbhJTvh1i5Mv7wvwY2lSzNYFGTlZ4
N5nrOui6DI95SVhYpiEgOUpauFmYdhj3b0Lc9NtUr/qNH7XqWisCVK6D5FFQcnS4EPAz6idaZu8F
HPAr7GCoxXljCC3nxa6AaVzGOPn0XO+f4DL9w+XtPHNg6EZZGvIsFB5FZfIxC99RjRxe66kqtdsm
cpC6/d8JOii14diO+R3EDob5vl+0OPUFi4TvZEbOD9dEVA0n89Xlacxk4t/GmBxKs+89uRBRLNTz
k4T1VKD76zp8ScDhBmjTC8ZB7j4vDzlXnmJOVOPBqJB0TYkdpRYnMdYfJsiYAhNc5+AerB3OL/a/
CkzG5QPdRxVTPOunhGHawjsrTNRkjmYP1mvREXnmVhuBkRAkAPsYZywVTXbLIo3potQaQuli/JyV
t6L+4WnNdRi8XV65v4/l5FHAoBBCnciGA2oyiZEzcCV1pqbuq1xp0R5LG2qiAP3XtGaPpUDzWxj7
3pnR9RtLhsKMrFiy0t3iPRGxD/NTtdvmud7aRTEC9USzxrXeQwovSJ11E1U3QljxzEgFRAzRu051
tbAdTSDmKlrsjoYQEqhmCesOX/ltK+ef2FRgYqmjyGyFCGdreRWupAjLMAMhS7FCkToL1UMXWxU9
1eAg62C7IsnzjtXQFHagyreAv7qDILYYEme9hNyspg6HsKtTpNel7eXlm38FeNyw4iSqQ0//+4Fy
u1TGuqckTMVrV1oD3y3ew6Oxzz6xTSCeHNFgVr8yr0ZvTvnVaA59ul5svM1GRF9+xeRll9RMQAqy
J/XAxyhLs10eIdzjL5Uv/4KiJ5uF+PWf2U5iZtfU3NBFWv+VuHmvetzbkdUIu1wNHWTFvT+uEQAV
EpxnJ+iuNcrStumAH6bItG3D+MlrDDynCqFD0NRybiKvI1xsQkS2HHyzO3+DkimYPtNC5F76ISsZ
4irovzZSiRcGrPR+wDG5KH/qmgc4oMf0Kw8ehib7APxxRIEG3w9NRiEXt5UwjF9MIftsEiQVL3/z
81SWZqrIrvnLcD6DZKVuLbS62TmnvkDMHYOXXqlXiRntquE9wWwOkv7lAeWx3vB92cf2rWpiOQsv
8QyTbyL11AhtJJ08xTZfOneTgTUUTyNWgrqtsUp/odqfXnuPDhE3wENhMdE832D8AviWow4LbIdp
sqR6VlZqKL6e3OgKd0EUT/9EzhLx8TxtYRDSI4s2CPyOKbyxdKTSy3XNOZlJ8Ob58UtiYIfg+Diu
mEq3EDuez4hUDIAhijY4RJ5hKXM44ujpcMlqUbKLNMvus/pH4AgL9+vSMJNSWay1VU1yoZ5UFCVl
R7fjDp8vYX95h5xvye+TGZ/kL2EgrEwhHDoKZajCI7KqrlCs3qUCDmAVeGn3ATz1wp6cmxe6Q6bF
U492wbQ5XLFPwHQN4MwGYRUb1OJkd9Xk2fryxM5NROl+fx1nEkyEMaRH9EcNEiTvXkSjLret2+JZ
t5VX7ym0hwe8amgYI/Yn2Z66kheoKjOxDKJHCEdYGpHZGd/YNwYUO1tKEE1p8t7Ie0XE3aRSKFEn
Hl7xRW6XWv5DC7p+YeZzIxNeULYaTx2Q3++fNMdBKpAbTTll1kHCECUCiGnWxZVM+Sxr27UTW2+W
uQS3me1Efx12EoPyartq4fc0/Q8aXs9j5R8f86t8LW/7Q4kiNLZOj5e/8Uy4A5n7n5mOW+3L5oXN
mjsjTO0UlD0WSycj61bA3TaSdKdjFnR5sNkHGzAovCNktXi2J0dF0xK/6V0ybrRH0pVn9y+texy3
Uod9tv/DW48UIGdV3uMGsC/WgUB+gI33wq8Yv973G12FHfKfXzEtm/R9Ooas/Ar1PT3JNt4Am+ZK
fUpv4427UQ/YUiPDaK47QAfoAB+xZXMxKVmImmfOMMgOME5Ezty700vdw+hUynHdwOOSQEpo3xIZ
s6V6CeY3t+TfxpncgXqsZKlXUGnrj/FHt1XSFdIfyg/Vbnf5rv7b7il/ZfhSII7/qz0UD8Ex+73U
VZ7b2ZYC1Voksqb8No3UhIrQ1q8Rt4muzZ1utzc4C1m3jd1s6kP7lNxgTXr5I89hcRlx5LfBKAEB
MDnCbtnEbRQwonaXHYbnJIErg6ktMWFnQyzZ1D85vxWE+jVQl8tjz9we34aeHOOkq6XGjAFZBAd3
X+6aPSZyO3m/uKjj35ns42/jTM5ubsRdn/SUNAV33f4fyq5sOVZcy34REUxC8MqUs+30kB5eFPax
zYwQICH4+l5ZHdG3nMdtx62Hiqg6VZYBaWsPazgBUxvxgyojCPNDLx1Iju6l+6jefn62b+LFlzUv
kl0P+WU35Dk55Uh2lbNXfipgRUvbu0780v7+OyMB9gkfkJ551lCuvSiXdWfBiWCuyYmhedMPGOL1
OukyyICz9peQ8B0oECLfIFSB80AsNAK+hkHBZICet0uBASrW9scZAWRtq/dzPgdLo19GQt/ujzNx
FSoImCZfplpTSbtBL1hMpePmzA8iq2ED3enVz5/qm7wEz/SfZS5Ovt8NQT3ZFTlB9XYOz3oaECG6
azNxWgxYYDAwlAbh/7L3vwtrkG45M1gBv8Xfv75IZY2GQ6fAPQnxZ6EyKqybrP9tBPrdbBLj3f+s
crELgecdirrEKi6NvLO3b+iv3KSMYfqdfdDIQEWzg73489lV6NdpmvN3ReCeeTEYJ4FdiKT54hlL
4Q0VfOPQIsihM0RSmbAViCiAb2fbauc8NiuSDPtspcBmZaF/3dxYhy6qV2cKGIyNNr+jIb/L1EB2
RL4CQDk8MS+jXT9bBVsyDigfEEI0W0EupQaUewzzk7kJDmDw0e20cdflNkuNe3L/8077f5YnNsXK
oCVeHlWzGGqg9tl5xgmJbAO3y3CUH9mLeVPtg6OAbVxkxmVS+eEU1tH4W9Pru0iBSZXl4gRD0+vy
QPVOn6O5AnQZejcxPHLm/nqZkx4Z08/P+e06OFAACZqYG1+yZhfmmG1RlJijKshEq+lYNTT1ehvQ
stPPK30bkDxMp6EFjFES1D+/nqOmWxZLzQ52+CoDQxvI2gECn5H55KXdquP73zrq38WkMxgftbWN
isK7aC7o3BhL6mh6Ml1jO9JmbTXlKjfHTTW6HxAXSNrMvlbOb13X78LFv5e9eEzpZB2kbbR7Mica
mfBW6nrM/X8D03733f7dZjv/+b+SXFZzESgPTuBoWkX+0uwXNKmsrop9cIF+/nDf3cmYWmE8BvIn
/Utdr+BV6ejaoKcOiGhjhCnOb1vju4fxz0CrAOkUYLIX0WeSi+9rbTunwelg8qYkTNz6mE7W2WnS
ffxvH4cAiY+mOI41QEiXlSaDI4uoDbST1SSvFs+HpLoFO/GfF/l7E3xdxP76eXp4cdGCzahBxmWj
62lHBiuZ+bL+75fBM+BBoKDiOJcCqU5rFoFfN85Jdf1xcMrPmYgNLEl/kwv/B2j/NS8j+OmAnQI1
Ts4z9K/PI2xVVr6T2WAkY07iLM0zIL8f0+J9qsm+s9oeGvYeHWIvh+PSrIa7n5/zfGYulj+zNiGa
gtod2IuLozwLFkwSO/NE/Kw/VrW+aYZ2Wg9oAMIsGEOpvF4rO3j6eVXv750PIZh/LXtxlEnVeugc
m/ljRlhqwjXXzx9bB2bsDo8d7iWEGrdVRx+XoAjLcYDrGlrEBYVgkrPqMJySbIrlPIFkBolNhVGF
Qu7VvGa6P8K0cKMFTIYCdaOnlXbLtZWVWVoQ9lLApsWoPgUfry3YpRY1d2FlOsaGhilcS1IMRP4Y
ub+d6LLxdXUd+Pw00PyEcc+HD4e9BvgQY64TBoAwWl//OIQNZhNDUShmg97O7D3wnoCfTB2v300G
POwM+NV5U9rDyxV+s1vSstXiyV++4jdTFXIGkiHpRHUIGPNF+usNLZlZJ0FhWnlbK7bCPCZXZ54K
v/6N50rPP+tiy4AviREfbF/cb4b6ujWDrjCNE4UVp0HHbd2yyIW+ANNdyC3ISlMQKK3uhqOJRiwr
DSqRNraKJLzWl86LtKWvluL8PiA/rttDjY4NZHzjnOVwyAZkpYZXWclvBnjruX0QDSOBMR+wSBgW
2uxMqT3OPv6IkI3ttwf4VoEQCHCLB1S8oYKjSxm0UI1oZu2hA6TOLKtU5PhchNFkWbCxPboxB3uJ
+jrbMlO/5Dm8q4YBA2E9HQzI/Dk0v+4sO0VjOg7cDJ53gMJytHGJhDOq96iz9p+Wkt1WFqRheWov
M5RfAe7EmWnKOvn5vHz7fQOYtJhglXh/S6rncwWfpQKIJQBE8EC5yCOfZ/vCMyF5TbyNMiD2DVjT
tq/IbnDllVXB6OznX+IcCi6++5cze1n2+PARxiTMOekcdvWG8JzI8Wa42DKYdk6O5eLfsY+f1/wm
2mNND9UBMBfQfbiIjl3nzMoVC6agvD5gJhF7rfXoWcUvzcNvagTgitBvAHkHFyUmr1+j8OQ1C0z9
EIV1yubEbxOk55hhxXDAQwKA8li9dFH5AEep+uW30uub9O3r4hfBsFQI8l1lWFi8MTcA/8BPCqRO
8QRpEEga/qrn8t2U4svTXnxJp1Fa+7p1Tl7Xqed5gA0xE64DP3APdspWvqVBvZ2D6r6RlXU3T4Vz
xDe/s9wMGKi+WtFqfDaMxYUll+TpAI+7kLTwzVUZBL9qjI9+3gT/zwtCEg35Xd//qyEku7HOwVS2
TxAgWmJI6zvrIBmsvYzRUT4Dlwzjl73+3f0EHc5z05xCW/6yRGIwpOSdKRzIU9swNy82RjenPz/V
d1sbBloQ1UGGATHFi62dlTW4xo7wTqM4TvOx8N/+e0eiM6QMbJBzeY3WYXDxnZvuLE7eVTg9+bh1
JebtFsy6BVx4fn6U794Wskx0hjFzIrgavp6eHAi20ZxqBxZS/l4NkMUeul9EGL/LkwCPc1EwgpqO
N3bxLAG3DAB0VXDqezg/wzA8i2C6hgpRlnvUBfdwEn4vzw1LQVfdVK1/fsK/DZH+Qef93/KX6l4Y
nlsMFRgo2OJqGut7l0Cp2C+SwQSX0R3SoQMTxK2S3tTbziyvTPWyEBhEQ+JnujdhO0dgUm0QHWKE
H/WYwLCzy6r8Yy/Ong6PAYwnC9jZTtNwaMzXTIA+CFUWSusQ7xWWrG5aFQ78M0EAKZqEZQ+K42JF
w9uGl/g4uhF1lojky85TBK3/m1EA49fON6zC3UTOXuLNjT/fZaS4MUh9FeTydirLyBtg7QzHuq7J
MYVCwt5hwO9hMmXJtG7OOhZk78LAvmnFiYz62e76BMZgYdH/phT3d6XyJYO5JL+KbGxA9Dsn3NkC
l9RRrd253RhB9dBR/svRO++Vi5vsS7Z07tn8q8TLXFoZToP4N4HKt8vhwx2WTXOwMMqBwl8t465C
Lj4IQ4SC2lP881767klhDm4D8Aw8IY7l19XtrPEbaZvsVJP+5PVNBEVoqEwQ9gyPJf1Ls/IfKNLl
swIgiwrwzN34iw4mHOZJV+ByaWTTbUZrgKaEFVzn1hIbBYxmhkZ7VxaI24+sHD+XEqotfXnb+IDy
9xTukqgSLUGKSGqRJ/6g+s0CWIkujKul1llUl/MNFWvOZeTA3J41mR+ja/jgY1+evSO3PLBTY3DW
LCiOxuQfK9uE7qmPXP7nt/pNOCVggp8dCUHu+QunjxLGzA2zsk+T54aB/YaqBt5yv/Gmz1fxX2/z
X6ucv+2/dk7t0m60gTVFUwcg2rqBoad0rAeIcRZw3bQffGGs2TT+hqP9JsACQHvW4ccA2sFX/Lrs
PBai85DhY2oMJ+KmX5GC/4JE/mYGggHIf9a4ZIQLsphsoQPsxOPmdT5xuCaDoE3PU5d7qGil/9ve
/q2V9N1ng4ghpQCtY8xGLxIvjLsDMEdc4wRDT1Dc7jowCb3l/ee98V16R6BFZWOOh4NAL4vssRw9
KIPAr2pA93W+gpmasz4jfpq9DMIz8Oc8csmqyKXhf99uxGv919IXOwaBHaRpYMxPhTOudLesvax4
QD96XbrklzvymwQdeAxc9QQn+IxV/rpLGt2YQIRQegraek+mZV3ikXKSRZPrRbbmv9yJ3yDK/xmZ
nT1e8BdIMl/XOxcqshp7hrdqQ4mIpgrmHeDqGtBJBZ/fgURC85uq2HfBE03bc7/sLAJ32Zdhud8T
PqD4DEgFFG0RBmUbVRkS2OEXLa3fVjqfyX8ddUFYXmmCPZONdWToT2DKwn55tvUvX+3bsw3cugsh
77MtycVblArIfCkB2GH5k+dt0DP+JTJ+o7yAyIHjBZCzdZanulihM0TN7dyDS81LfrBXc4IyezMn
kCU7qLX4o0z4thqrJg3c+DfY8zepO9YGGuM8agD74DLL1X5nZ7zH2sEdOv3JskZrIBxUeEZ8/q6g
8fe7/LraxWFrPUdaArnLaSwlFHvuDNg6/hxK/o5XWAHKajAXs5GPXA4vRkcMzTgG8kTRkRqlHc6O
F1nZb/i9v++Zr8tcdDnzcbJm4VN54ja82LWEHbBtPoxErflUigjuu1A5MPUvZfC3r+9fD+d83fIm
ut6+pfFw2cihJoTBTP3bLYN5LH7I5RWK0HAWUID+yF9ud6QGbM0qmYsGLoUUR19AIg9d/Vgy9NtL
g62DkRtrKoEgzIV1EosWYd0TPzZIu3P5O+mQfnTGNUrFVIE+L3vgz3s4kwJu2r9zPkVZi2k9HOhJ
qhbjFbJ1EPMyF3iJa2QpbZOjM2TxzULN54IG73axIPYv9N629RSVw7JxS2dJy0bsVDbnibCLpCc2
tPU5AIqtpd2YSYHqo3VbtL+MVDiY68zjds6h6ddUpQppmb/lQbmjcnyCgrSKhL3c6Uy/mS1y7qUB
/tao/TEdld2HOfG2U83iIiBDyNRQRPCxd6LFok1o1t2zmJqkNIBTtQo34kEN/1N7CCJlq500kfPD
Ehpt7LSrcojidxCPnpGfaxcWqE4Wu5N37E2y6iqG4ScZrhTzY+qLh17qtecx2ChCn9CUiQmbAtQj
RCWKFjQR1uzAaH165nUP++huP9pFOhB4fVTOeF3zJgc8Tr6VoAtE0ucaSH7C48U9V0OzeB5GaJyT
tnkrGdy7ZVXLxKvbt9EJdDgApw8t3YkkmeGemRBdPKhHwLg72OX6KYalL25bFiHVw/PU0zeHLzAy
93QVZ72+brvphNx6NZd2XLYt2zjTuMuFEdsUKbsYfBFK1R/AfUh0axRRN3RJ5ox/urLnwCplZoQe
xZ01ZCiFbGvfE9mHPvIe9AYXmNXCplDmxUtNZB0vdfGJAwH7ATAzUs8dn2HO9mYyf6fKiaed8N8m
SubQctvdEvhXLqTPVvAl0Ds7mJ/PIttwiCfIhocuNLl2UdQwdLjRX4/czq6jVqGjr3MAGvnoB7sM
bIwUXWV620tb3MMdXYeTYx6cMniiFg5kWbmvPi0bvIz+MCxuqnt+tZwfO5C8CblZpLznqymfN0j6
YQ1e+/eBI1ksx+JmztwsHW3roFrahvVkaBSR7WObo52HfnXCpYp6Eydpltm1z4c3OOI+DhZ5NhWk
BixHjWjJ4jf38sFbiUnRfcUUmuF+C3SWXZPQ6836oczOPAXY5U6F+zx7bIGZFkZNttQJJMy60Jng
6WMuy6qFEL6YyzO95a32CyRGxm7k49rwJJzgh1u2GB819fur1hrifpjTkQK/Vwfw4c1Sv5k3UzEA
0jzCit1R00NegcGGmN1Esu/x647ZPTH5i2fp44KBVUSC6cHmwb7jw407QDuuoFURNpOVZANLemdY
M8/fzosETcZctbw95pTCXFTD/yz37Mes6E65LlCUOzwp+bhhNuxvgwlqFDllu8Ct9n3QywjydZ+d
md3ReX6dHRjJZypEbRBB8vQuyNA1FfBtyGv/wKduxYdebETL155RP3TeFMO7MhoGdgQA9QxVdrcM
bjPUbbfLlOeh7VRB6FjtvVMEqdt780qUmQ3JVBes7gEH0s0dkTLW3/GpecVv88lVs+8hJiv+WJMX
2nYGwYP+jtZ6ixYbSnwUnWDmQdY2lNkxc5rIc/kq4w5oAvpq8rwydE2II0q6YIfZOKrVW5PlWQjo
ITRd+8dhUMkwuCt/IYkYO6jBBPBs6JykxqwRwJUwE2wllyKyqiGavDLW2Z/CvF/YB+TGY2E399Bk
irTpRgHHBMGWUOCDNh8iD4BKsZLZs7Nc5SX7gIVL7LI6dDlNaS0S5dUJTBLj/Bx9YYresQMd4JeR
PcFjcDPxPCztFsbO5soRBGym9wItI1aqPz30wpeG3Loy7+MaVFJmsAg6hdeYre+J8ScAA8mXflzy
PPFIFzlcxAaXYWe2R4R6ERZ2vXZxtoy82zbBEBItVv2s77P6QMb6DzLGW1/121mLbea4K23yW2F5
ey/PYw7duhH/K5lVOAXlvjU/WffOquUgCXsTqtypEbHKth8wAITnlr9W3XUByXzrupD9Nc9fxjJf
DZnCAGzXB14KxMl+lP4a4WkTZJB5Heat0c6nNjCSCiwrKsW1BkJzLvqIs/eOqnUm2xUrqjtWu4kP
zgYt+ZXmFEbO8C5sE47ZAig7YZsVMeVFlGu6JeMcOyS7U/Jg5266TBgf48SGJpl3cAdbGflr742b
gfOknYYVpzdLBwBubq7MjN1kuBWkn69Gg2ycQmwxUw0DBiWfqkpkUELcu0150a8wJU8XNoSm797o
6tWwp3Wtqtj1890wVyCKjGFrExUubQvFyOve2JQKRhaqS6kKYtAI1lyCv9R0ESXsJq+667qlSeFU
iBH1qm4diFDOUQZJ5yqj6979A7G3GG6KiT3nmxJxY6oCdDfaLZEybFozLBa2qaTY+vRPDq/AsimT
psd8lvpXS3uWW7Jj6vUwEGljrw+2yh9Du3/3B/fYy8cxeDB1fZ17LLEhxVq2xsZF7JpHMMsLts0L
cdNa8Gw2l8QJllCrPmwM63p2m4TUY5JxM17gZUoQm3wAE0MiIbjeu2vGglha2JbzW9aXCeRpjm7z
rDlOnYsRWaA3M0pbK/+YPXjUYNY5B69++epg9BXkzrrU7sblb5M/bH29nUiLPq2/ruBD05vBinJ1
3TWQuXfLNDcB9+znvUY/v+3eYUUeATeQFv74hK8Y6wln3bFXbEb7Y1qB0xHTPriSNot4Z6V9Bgi4
V0aO+mCBiVegI2p0VxSdyQ5bmI84sc2cp1Aq2xr4MXx0Utepb2rsyL4RuNOMp66sgChpbvXUr2Dz
FVdDnsDyKzTbMa09mQyFSJiuELJQwEt6q3IrhA5E1I3WxjV16MouyXV5DR+qt4GTg9XxqMf3bori
rihuHNbElpA7u/CfKyQtlZsfmDWvS89LmQfmhPLvSJkduhalkTGHDTL8yskjq8Cvycw9YMHYJjJW
xp5DSK7rLDjkkbA1nzFov8kDFjGYMsL0hxY88caTiZSvHLJIy7VhgfdS7oLumM0Ijd7aqE9mQ/EJ
rdCY+NNktmHl77OxiCFkGucmbsvsqlPQ3bXaXZfxR6ihMAbS5rmrbJtJNZ+a6mCRMtR8iHplbo3g
loPxQ4w2HUEtUgv48jiysKBYOa5ce7zZNUa9B/HwCtO3N9e7gRArdw5KeKmlPmF6gAeGeBoe0HXE
GlklGMGfpjDSPBCpcNUS2qBwWUKt8rzGHBfCbjglR9eVrzbluOXey6JaKYut4Q3WhJWHU4X/bTss
deQVn14uo65JUd+E3uStqgIy+OBBHXOIiM7BdnJZjivJWjVB4YYjpuZTZsXGUK6DwgTPVWMD6lVO
0UDFtUZB5oXZgm6eJ343NllUkAomSvP12D31Z2narlUPvjc9MDN/qbmZEHN+ra3mAZIFWYTojuEe
bSyckKHB5WAxBPnmYAyFEXr1+OF6/e0SVB+1h6EckxPEajP/FTJ/h64OQGavMGBmsptCpzARMQ27
j4tJTrEnJ4qJ8JS9LxwZHvbRZNZvLQAWALC8lhIGomTcmfl8R0extpYhoRkUjyore88651hjUoPx
tHzTlU7qpteRLui+Q3WASSt+w9xEto6xug8pyg4O20g9qw6gfOfYNRNQtuaKTvoGZIm0ytB8dbCU
pXeY164whT+i3tgCnhZrUPYk2ITxMIlILsgm4E7g1jtjXqqwL/1EQFM/hglYrOdq7XU43wKA7K5N
Rr28salMxvK9HbsrPdi3srZT4dWh39vINOcHd3J2rQLSWOoVFd6tIVVcwqFLj2NsO++F9MMe87u5
69b5NKaFBQiiAo3SIPFc9xsC3CkDQVlN055CEaTs0Y2slh3X2XvRIr33l9Bp72rvxgC7y3IghqeN
bVePe7sTcU4O9ZJDn5ZPFpjByyN2L4TzWjHiLhxlZDVmhb40/DpcAq2fcYFYsersF5A5D2CPHNXg
pGhZCiyR7Ri8uSZRnCAvM69sFmRJiSsw8jMgSui48ye6g3MGGJeNdcv87KWwqmdjUM+1ow9ZnQso
rjpvDWQmoDopr62cxHkjrqnf3lZGmTAzG0IF8vIKdFW5KUzrsZmheW2b+k9j+sdlBvBMuctasOKN
1gQkGhNCZHJ+EqZ5xM2JFI3EduX36UzFEmEqBq8HDAajrHHemEOR1CrkM052arSp0hJZWjCi7HAZ
1I/NoDEjtPRvh8Ia41YUnwIMGbR0rnOoXQCansVcQMrSR+tmlo+6V1eoRGG9Wmwc2d/ytkrgRvui
DeOpDfxbsyDHZao3ZV4eidseHSfft621n3JuRQOlQNXhwBV+fSVNdksd8UA7+rb49EN35ApKq3dB
oFde0AHEnRcrGICk9UjeTE4+WD8h0tr0zTPzq4GzM61xjcP43FfZbYMaOMymGhQ7u3gXnZqjgg2H
AKjEVVCDNQKPj7Bx9bWRte/uLFdj4B5IOVzLGY2cVn6Cb34SLs6D5/PNVMrbzPOP1qL/BAPGXwP9
nH3yWhggzLYem65IgEayCRFdaWWP46RAhO0gxCinKixlJeMpwHVAvUav2rmxElOxW937uAuM+tbI
1cmXUj706NeFFituSntswlzDnYhUJRyrUQgtzRDD2+1kozhvGhSODehXOCyqTXOwOKPOcz+9edgV
QfuAPuWNzYFAaUTBDuDjIa6V9XUJKvB6FMBC9YBSKSd/BFryVVM+IL2cb3hT3vmM3Ha5MtdAL8Pb
llmH0RVIOdl6qtq96GDHbAHiE1WBmqKR9LiTiEZN0zmQbMv4Hm4cb0Fjx1nl3AJRjCNQINmAjp9c
u5b86PWYuItAIVySje/P6WzgH2Q9vTg+DJIgqrJm1oLcbqhWFUUVUaP6JfUJtztwNnMAJVOzsVFv
Vp+QoO6TVk/viqibkbSbuWKrsu8bzHkgqjjvQFUmoSuggDovngldg6WKJmp6cY/QHUKxGPoZTQCX
ZIcF6CyRPsF/hq0cFha+2rAutI3mBs5ok2moaSMchVPfwEORPokRzYnSH27htngqS/3UFO2x7/tE
+PJo9/oPdII3gTmtXEfnoWmIbcl9f1P4vkqCCZlJGUgR1YX3yirnyRuNNSdoamSLvvcbfycXEzPb
ZtSbVlmbeiFPEwZzPnc+qANoHC6eNWm6rWN1EMlzNDBS1Wo07ROmUftu4gbGad2tHXDQrwdztfQo
wCxzNdpTCr+ZTadI5NXDCjamRyCvXhclHwbT3w5CXs0CPHG7aFHlcouEVcZ2boMQZyCMIxbtPE3d
0AGUKGwDtZpE95lZ8t0r+FVXlhIzZ6Zg3Ks//RK9q6mq05IDBwbcM0zlc3rAPw1hY9tPNlV7j+cz
lOGd41AOD4U29nlDdploD46P6x8CGI/B1KaG1MfJEkfd1jvMTZB+eh00f3i5rh2oV09gpxslCjHN
TUD5PZlWyPOHlmGoaV1Vsv9wDaTn3qSAoMHUM/RmK50WCyhoGHFRNcKdQhmQTO/b1OybtEN/ajUX
SMAhhHBrmsWL2eKKb5BfIJBfLZq9VYqu2sBasxkClzMbeFiDgB+1LgpaYVWbBr0/ILICKEM7PgJW
91qVyw0bwY9eIHcVcqR9TeNs8wUVcX7WYaIoBnMvlrZ7yAwockDFuo+HAlBGrgdQEAAxkKK6z5R4
8mTgR/AOQvKX8Ztmbu8sloOrXSBweBRdgaFQqWkOq6Lo7JBRFTO7gsYxezTVPMaMNA+1cDPw8rM7
EO1ZRGB2nnCE/7geUNcDfvwx9RUYXQ3KfrPHL+PoF20Xd4FicLuyaLjMxpXKgEIamj9LLSD6n4G8
vEg01hbqQWtgQBpumeK+Fd6NgGR/q0AYt+trSyNpBkajQIgzh5i1DvDUBTFDy2KvaCOmjBoPbPGx
3SCy1ASwzZra6SCM5s4eIPwqCw19iJndWEGzN5b8Lsirx97xtip3b6yiayMHOODI5AAE6coB+xw9
0MimItVNa0cqH15gjlXGTmNfCV/LcJjrB6croG9CBrIK/EnEgWd06SDdZBATNOZRnsu+aUJrgZDK
4sw7SrqNmq3E88SxcYdhxwnfLrDqTQ0HxxXD8U6pLiHZ9GnaCh4rAXubvf66CtzPgKHmgMa2TLK+
eqor3oZyocCr0u7WWQQ6VNOIrM4JwlYzOyRQqSgWeh3MRuKOxqHOGGJTk93Zan6q+nkK3VYhl3bH
PZP1NdHTh8eQQwlmO6gtuHluUUIhxo+kPbdoWUwvPToFACA0QGcuRmSdj25Z3RiS91EHUCMaJcuN
4hn4lKMP/z3ZZAlWj2xcN3FFuY6INlZ94CBn4OKNm0RuSV4JtKVtOBD4bhX3lbktSnFXGHMEFaa7
2sa4UUCGQk+wni0I2K+TVGmB4xEOHFMMNJQaUtvXunceq7F9GzrIfzfePiC6TWx5Nhgz+U1RkYce
K+HXacsVYFIHXKA8ZUDRhgaqzUUuZz/h6XaxnKt86eCiZecQwDDs+7FFTtngugp5JzeenJvIrt0I
l/K2nnvnFkpsKOOsdo6QvqN8BQOkWawrry+ObALO2sidW+UGaWCVXdir6g/KhGjo6jnMCvxkMcs2
HFyyoTo/VNkyRhCPRLoliisB8J5Gpz+EodMaV28WY1a5mVp3h67nI2/kSxaQJTQ14kU+IjYZlQN4
D+YYiT6XXJmjDkWF2Zht5Q+yGVAtu0uZLK0Nlee+/NMq9aRKyBQNDbgdg7RC2Urob8oCZI+gMuJ+
wgXM63zYYAPcusPyKTrnxfQ1OsrNkzWxq6CzvJBb7bEehyc0AZ9n1J+zX6N5WiNLgSrlfU2DNfxD
X4NSpIW53JRqeCo0Obi1e2uVGF+QDht5nn1z1fnjPevy6wYy0SFVjhH5kAhfTyZSzsIOGqCGwGvg
1ZDAIbeJaly/aU7dp9IDUqRUwDJ5Vl2FzFE0RPh+EEEATlQerOli3qp2XHcOSioPXVraTSQWRHuQ
S/KuqFF2wJZYB5mRA+4HhZNd3pcke5BQOhAG6omKHQo23RaDPpE8E2FeFJ/cKzfc5+1hgJIpdsf5
sDusSxwFYm0/D15ioXNGfL6vuNhYgt5JZT9NMz0qHryKBme4KLe89eKpJdtMLA9MiGuD2FfKbV6N
0dy1frVDRxv9MplBD8W896liUd60R+FxxEMkONOyg5zclYOjuc4ytCXbuf1DFxqsFKOPRd0czEZu
Mw8SjzTbzQNNDFkfgMJ5nvWy146AHxkmNQOo7iDzA7jEivKozeBd0CXtFPeTjlbuXhH7OW8dXHke
wNHdDKYTNmtsui2mLIZ+yBju/LmF5gCvmxbYsslJswWRz0fOHhT1Oh9qFk3zTMKJw5PM7qHqNMsr
V3HIfkzTbae8uGvQpGqE/THbAJix5TXn4g5q0T76uAInGgdNSKABAcnAtdvSw5DPgCuflZwCjR9P
YeS6r+0BoLgRsHBQmPZj40GJiODLslcnU5AY97OUl5iz/g9p17XcuJIsvwgR8OYVnqQc5SjNC0LS
HME1vMfX32ztvSuqyWXfmY3zMicmYopoU1VdlZUZQTwAKmUTLMWNYlut8rLUumcu/b6ZImB9OrAk
x+1TFsW1vVYV3ILhJTG4rvpoCQwC/6nF6ybthBslFu/qEn5nkDaatoANYW1vOqt+FZt517fCS7Ka
ICwxBfTm5l2ri58kjzU7Xjp/zHWUn2vc7VSIH5RozWyzlw0UyZYnJVUO0Ihc7HIa8Dip0tKJgdUJ
q7XC3BdmitFOTtFoy2VXAL7MIeJaOZOcInpB46FWy9VdLVRx4HiBcO1Q+EphBBWKxPKFBtmBogwo
2elx413uaZ+2fYHjwBSXBo0LDKKw8E3BqBetjizpWYE0V68h5He5f9nEadscJsDCAjZkPFMguPSz
s2ymOUh/BE16LrOnrN5080OWbv/GBMbRTFBLQcmFaV6n8mTpeYOvKDHA5ddkbiHjYuAFMcoiB1R3
BhpCh98wsQVeQyA2GNASQA14BEHc8LmIkTlZIViotpYAcvxq/fN1gyXAg6EJDPwuC58YZVISMKwD
1da+rdJe10LkPpfX7czu6yCuAN4AI0DYfOZjOkUiaxpP8jOANa5idYDv8GhxJLr2TM//hw0KdzjC
0qBFpYmzDCwN6Mw9ZAdDDvo9y8me6eQ54l/q8ngbTlEGUIcGUwWUGmTgTlhSjr5B9zuOxPygrp1o
z2TYlsP6nHTR3VpUSFfE3pv6KHMaHdnx5QU9PesYHwSTrQSmRFRf2PHwsVFSozQnTPTL+W0T69eN
jCFFcxndv7ADrKNpgZ0CTOPMnUq1uZXg/kBo1Rvu1C/bthPejFHmsYufYlEMEChRZSSM1ssnMK82
TyoVnDHxIbZGA1GcZDZ08N4ykuw7DR40Ln0oD//xFYNR4MnpgDD+YwcyoIsuZHCGlPGidfRSRj6a
X0XNdjAUzhU783kYQsI4Gs4/gEosHLeI5lKN0Vl5thCewH9YhuJIa0VmH4grnViqpjsQp7798ebB
Kgg90NECXJX9vhUaUKUgTPmhyA81pH60NPK04v2ykdOrjfMHXQsR+ELrlEhD0jsEqAjKpvqU4hm0
K7s/pzGnFjQ4DkDxTokz0nVJO5QH8oNl3a76dS8/5iPHP52BGcKGCukHNGHBbcw6dhPwwzJbo+yg
Xlu35SMlFioc9KlSG+NW4Grj0/+eHgmsF+IVxg0gO3bCtFfUWq2NvSg+m03yy8yit7iT7hR0t/0O
6A5sq2bL/eflvTozFm9SOkScdsggolrJYHwrEg+mSPrhWcdgVRm/m8YjGjZOD6HppUbzLtHCArPd
KtrHg7IvoPBT9cgOoHeXoF7VLc1dUcW3o4YerHbL+W2nLu3Hb/siOTjy3yvJUysTRIriUxc7+izd
xBUcvJ7QZb4erjRoUfBl28+MKVGrkC7TNQ1Xk70jRotKnaSR4TnZxPeDp2zkLVXcUaH+Ae1kFy04
aav6zZXkFa7gan/sXk1ZgeQleAqwIScRxMKwx4wXNfZDE7yxe581JJkD7wKdA2f+MEPv8NHSgp9x
0mdUMZ/HF1DuuCCn9YrAcoxgtNN94fS2EYgQbtUxFBZwdpWCCH9GZfqFOma1VXh1i8XvyhKGBXsM
LYKIYfJkKujw1NudS6ntBVe/51g7dUbUGqVNVcHFKbN0Tj1o6WKQBQ6QUqOqpVPuiYo9O9UGtTdb
hqC8bbw24V8Yhb4nJT6j46osXBiMaMqC0PmvT2wf+zviVk58DRklR/gEdzNfIeoUhE3xi98Wmf2M
ErkTJAn7icaRUybAuKa/AChEhQpIDEvi7eFpnvPTHJME5IJYdMkEc53Xb+KbNGxmu9+g73uYQ8qP
JfsdCg1B42dbcq3wXDPvY2mifHR4hXSNuxiVDcwMAL+xMbcJjq9wg9aSK1wDYQZh8wR4DZs3g3wO
VvxjlekPOzIMVB8pugyGVbDIiteVgwfbLWpV0CCZQh6E/8xoBBUn0HB+kYicZlqrJGiLrFJc7Nvq
97WN4dC94Ki/lT1Iv14xB7KHVDjO7+Pl03vG68IsmBsA3ZZEMG38/MjEIoYxriZw2010rWrpRl41
IINU8MpdNnQmP6cf+G2JObTgrSkghA64sX6N8uodVeYDuezb4n5xVG54YgjnPkzFtC0KQQhm8K8/
P6y0tDrDw3t4zoD4EPOdnj6Jec35qDP+Bqh3XVUw7yFC9o9ZvbEiTT8O+vo8S1OYLa/dzEvAz5z+
HxaYVZMVVL5BMAzXjeodATIhuhpaQCKfe+AXODt05p4Dd06DIcabVGTjP5fMkLu0xFDZ8Jy+oXv0
nIb5FifwsQkijLEMLqi0N/kj6OhBo7zwPPfp642C0b9tyz9tA7SpNskM2y1u+XQD+MF+fMcdt62A
oPcMaZfLH3t2547sMTtXFaUqLpWKy12B3m+t3Hp4vWzh7AGEQBMyfvDmnFCKplM+dBmGBZ6BvQAE
etviHS+Kvy8bOXs8jozQLPPIR1XRMIJaBMsmSVeYCCPr5wh++QYMdqLiXTZ1LlXCFn1/EJM85kRI
MNoJWyC3wjC+Z/hAyYtef4VRD1fwssHvPpTW1n0wIUgOxk9l0eaKz58/o//+EV+cxEcfbDQYNlwA
40Q0ABt1B81A2esTG7pljnxr3MRXVK1QhFa0D+GycOUFo68JNSafAQEGnoxg3lWkkyLTsBj9qkYr
Qm+GEcUMcBqnrpE4Nbp51wOJSeTmJiIWxry0Zg7XggR4mfU2XvB+NiwPfd0+jAr4q9tkfDVViHga
lXBtRVTXLulaFL6BC9Prd2spNn093WoNcftc3/aCiDEkA3ALdHoVuQGBS5kCy54+oUdwReZh12rr
k5kPt3lleUSddmrZKWC1UFQoHogYY0oBnEPzc7MmgHBb5oMoTdtB0J+6qZNtXYeYSyTdDrri5Wu0
7NoxgiZimoexaRB/UNB6SuZ9ZxkvVl9eKVF6I9fqu5KbN1NifFRZ1DsjhL3cMo8HO07qHWDLh0UB
lEhLiluhNhKviwFU79fht2Iuj4CeVnY2oy45oigKKCewpCjBxhg+qMKhSm7Voqjs3FpWuxDjjyHr
ni0xvpcHcyNLaLcI7VT7Vp1t5rnYKGt9PxFTQvV0we8orRUqVylWfwFEKlP60JJwIKVhAI1mXT1m
+jyDCxwgs078rJJB8/ImNb3M1MPRqvxqEYCDbwzelOyJx9GoV4UaHWpsGCFlM+FltlLMH8TDU6TN
92Ub3Uoqz6mduByYQA0MD34FBIUnlbzczADJUKz+qZJeeysJ1iX3SGY4lx3BaSSHGXAkoB6EyiQY
/Zg4MULtGerBave0DIVtTCCCiaECqZpOVeAooYFl5Pdatm9U0Exkbw0mXnKMIlz+ESeOj87nYcAH
3lWTTimNABPuG2Ja3RNGZO7ldtzMXXrXxdp9I2vgjFX/uWzudPNgDsx6VCYBdUT2YVHM64iWmNY9
GdpnUn6WFSf+0ST2h1uhn/P971viTz9u5SgQtXhXP+kjgHpAy2PywSsLHEheCYD5EpTwdLyMUGVT
kbig1sZsHugaym7BIT20JN126BUaYDzJYtPR4kdhzd1ZGX+3reBUE+TCQbJvrNa+N+aPvlYeLq8p
Szjzr58CMWGQooBTGcwLPz+6qOQhL3pTAti081OAQcsaAyeAFMxaEkzjrqegwwjgEKt6HA0e1czp
Mab16CNXzjwsYpIvg9Tjsdh54OZ7lXb6ZnARuOzMUzxxx7uc517hsAeiYbyCMRDGptqKYPUYS5ro
O3F0zS2eUU7+qw9bT/RfyxsqCYZmjruXeDGLpjI/ztbXd37bpSfiKGQqSitFo46QJQbzi+JroYk2
FR2fxUCyDYCiK/M45/7D0pqaRWvGdIiWMWkUCSp5PaL0l6Ad+I5AbWsDDQX6yeaW/MOb8D65Pl+f
+G2PyR4RKwYMn8GeTkZX67vPYUG/udINwa6VgTO0e6ZYSA/OtzW64EcLCiLdXkdxny6oudf86Xrd
iYCfOYhETruHaN4N7zFzfkEh9omUQwepJDucLypaaYljR9+ia+Klu3iLpvwtxpNmTwOtrsAdqmXc
BMqstFmDDgMsypCupKHm6BuloWm1vsGhGdLaHdWt2uj25et/smeIIpQfE61WTEeKbE8IU2Fyprbd
8FStm9JUfQGlEmXNgUvhWZLOxUVw2wIWr8F7nwx0r1kl65Qg9Ql1zMc4ttUnMKAE2nX8KDnpqx6q
B8u1OCPXp9edfp+hoJuB4qJ6MnM9LZPe13PUP3WeusW4GiWEXcMFQLnSsdVHgK299r4PMC0CUlbv
8tqeFJcZ28x9mFfMgFYSEoF4Xe1f83qvVre6Bg2OwGpKzj6eXV2wtKFqIYKIFPfi51GZgeKqy6gY
njAGegXgGDAtlNmq3mFoobSRDkhvIPHeC5wFPnd+js0y7ruSmpUIJcwa6vwg5Im3RMLByuMreSh5
bV8afn+4UKznsS2ajRzdBqSdJJ/mbHgiLdJnUJ1cLQI4LqdZvxaH6GolEFiVkwztCV0FrlkhmDcY
r8Sq7R2lA4p7yNcHExO3GCkByMEyG8VVO+D5AdNCKOjGyAVP030JeENWAdCVWu2+FIWPKhcfgHjq
HEshplv0QA1m89w6BXrdniAYswsAAuTKV3lv9fO2y/KDofafJaZqojb/AL/ddTykTlvIOoSWJQDN
TWA9Cx3jE7JJ9rjhu3YR9BCUOHiittXb5VPIXoGvAI8UA2kino20Kvtz2cCjWaamTtaDlA+AYJa/
Wvw0JzMzvNlMq7QhO48IlKWxS8xyO+Tqy1SJk1NMI8TSigRQ8VkV7KavIJmuVl5fm2A3ViLe7v7c
XOZXolz781ci91/mLBOWg4kE2qkzsCPPxtOajLx8hwnE/zIEolTU+REYT0pSU9zi5VZGywHjrD54
/nx1DmZMMAYGlNMxYS35c+9e3gLGEZyYZC4JfobSyGK+HuoRykjg3QZkiexWrapsMRKu60wKlYhw
FpTJzU+MMrdl1BYwHWFVD7mivUUy4CZKQ3JX6CfZE7pmxEBLWXCCssy4g/81SlEMCkaWTkpxCyFR
rkLP7TC/TJ/qZ3ubhphm2Bo+xhh8fwypsuFN9FK5bTBekxvtSdnKrhzyKKaY+sTJz2CSLSEfLU2s
8TPELeZSQbU/+NPV/4Nqnwlp/7Kjg6LMkvHnEzlKopYVkY1hOWAA9Kq9bW5oUwegzltrG92Ccam0
MXvIWWO2+HFilKk2GQsGu9GzXg7Zpt7Qj6NlQdkn2z/NlU8sMZ4jFwGXT3t8HthN95hehmyNDYg7
hDDoPuZ3yq/Fxxi4H93/YSrJWv6qgh25+gr6dKBNows7R1dzAsbQLHlOVYg5Ls36N7fzexPZt9gw
Y1SxqZblUGvJM0pOv9IUDJuiFU6z6uVj/zDpf3M1jyyyiUFv9WuaYgd7aXUUsmIAAsQHJoa99esO
dbTL3odtoZwsJpMpxxghJos8wZwrOujIOWtouqpdbUr4uyT4L60xdy83LGkYhY4ez9mVXOCnVXQ5
R0/yWpCGYQbD4RjkXEKZyXwKJUnVRMVZWRw9WF3glQWH1sonHwqjoXQNwt4bXgmSZ5Px6Cmmrokx
0JsBmLcyl74BGolG4QUO9sVxsnWMEwegfahINdOtG93hBkqqgeXJH5LT4n2MN+M9Zy3pk/AoxYI9
zMlgGhTBEfRSJ0KKQH80SHmU+hCbIE4Zhmm+AkD+vde1j7rFyFSLwIHZ10F3RwtcwGWKkXnAHDgx
WqYX4ORnIIkFpEsFtIq9/gvUDtEb6CAIVBiNp5rVfizyzp1LbX5f8tQVk8So7SgpD0I5TPZkKZiV
AsmeDd7tfRlBhxCBf6eMwKoraVJvSGKh893I5E5YkGjF4+8aPCM34OzkQcK+EIE/fjoWDcoyaNzg
nYM/MzvW6njmo4NSHOJnGSK0ujNcGz5VsdY8/QHCWJBs0nfxLc9hyidpDWOXiQqi3taYvpuKg1KB
QBlPvYdBVyE6mw3vPcEzvGme8OkYtIk9LZd3hlCB97BIbmQh2YwYcFqjYouuulspmovRtAeza4MJ
GmKk6K/EbG3dVdR5xdhTz8T8aCbAKOiq9XWPxZqgmJH9Lrw5bFzdnt/AU4nGAedwn1xaas0EhAmP
TwpyY+ohEuq+GUZ7CmR+ysvqWj6YlBvgmgExoiWnRHSSX9EN1yGe5ESMWcbbg0cVr17M1ByaT8Oy
M+13HGq7xFXBFQO6otZthgAnd/VaZ8RI0Oa//GjG+YNweK3pCw1LLPn9hvjze/keb1MgBmiVLRJt
q7a5OcqJH2G+mQkC4I7IVpLUxSG6lh1ABbaYY7OVreknW937L7+Q8f9CNpRFHWN96bZqG8hmwSJ5
yAMTs+Vu9CG7S6hy+LO+koKTa350lpgAsKCRYPZ0UyHQ/LJ4gj099Qf9uXOoTBhmPVxjr23bexGa
4dWuBBcS5zDTBbxkn3EzeMUuVqbhLLcE+Qqxu4TXVWexEBZ1/8fXhfEoTa8MqyDDRP8xEFvaYMgs
qP0qKN8VYLE2FZBYkZP6PE/Gu6WMTzBK2erNtC8OA84LGA7r3SL/IcqN/bSvFPsovVT1ddTErC3w
TMGEjeQus01dtFw6HxiFgjSsX4HZ6D0/cI7qWSf9fWq+avFHdoFbX8exg90JHGOYOXJA8OuWB3oV
xccGIBqfe/+ZosnJpzLeJwWurS5BYoAnClRbtpg3vgbDMIrcCsfTcPbtK5U5+raybZZFFmGIgOos
ikNAlIecs3HnbeBUgkZUpPKPP4sEhRCB5w+pwaFraJf2tQCLzzBx7jZbSvvfJfu3FYMpReRSpHb0
9fyVL+NOB9KB5pOLP1z1N+Aj8owNL59kq9knNpnYpIKNQM9HUhxGPw6hg7dPQIQEmSQZEL1Sd9RD
7HPlmTiraTBHw2zSwbJqOGkQO22Hmwjse350B/6kh8gGHGivPIFpjvc0Px/zze/VZQKSOVpTVlg5
ddeUmVIK60MUDm4S1gEJ0nfOjTsfiL6tMYFI6+OlocrdqASkYfmQuB/FJgtr6reCy6bo2Tv1yN+W
6GofnX8dD9OFzDg1Zjw5sxDZ85w4I/QsMTHsqcaeTAoG/ziXjntWmTgEqjVDjXp8HxkEsGxY8afR
9S9DU+1jsSrBxZWE1TxtRDG66rPZdOu6UWxRjzRXSqQwaad7Peo75/JS8A4WE5xKI5mMfsZhxivD
VqqXAqmVMb1eNqLT43lpwZn4FOtiZ8p6UR5Wo8hCE3pZ/gi1GKfVa79UxhuIf6GuqQohiCBBtxKR
q4Ko20UGtEFqPSPBvHBkeVDscWIS3cdJuddn8Iit0kOuTk9x2oTzikEtZfaNKd+qY028RkAvf2zk
67RPMKC7lhVQHtZuVLvbNdZDM0aUjFZMNi6YQxW67gpjh7dxsT7LSqEg12weodL2nC0YdpzHZr/M
IEkprFm0xzEDxVQmvTSZljsa/t0u1R6LOS3CbK2hl6frmGJLxtYtrbh3pjWrt2ONUoGltQ+aGeXu
0qFSbUa8rs25rVRQy5MBvkeHSGTuj0RGUmZDCv7A5nFaRScHY1YsRjZnL89s5bEV5u50cdFEmI8r
Dpn5FFMWntktl8qzKplj6PRBjaTm2BJzX0idKrIyJsWhAn3NVkcppLgud1JAX2bDbbIXecHk3Ck9
NsjchWzqzQTFLAIHNLz1t5mbOx9gk3rrbjHfyLl37GTBVxQ5NsZciSQyiLVo2C1wdRIMCNvZneUT
d+ztJgBcBxO4LkQ5g/FtBk+oDR4Q3jDWabOBWV8mQsupLpRQJacxZfLSMHnMb6p7KJA6umv8SmEb
w6gPya4OuPzD53Kro29nczrS91E8l/C/FOOuXGkhhNiDFO1gTFz+4k+OnI3Yx/aYiC1mVrXUC9aa
bPpNs1fwpLMc8QV1ZrsPaGrM072mJ4X1d8cG6Uk7CjDroOV9LwrkQEk3BjrYPNzKymcGZ2Jpd5cv
5Nm4cmyMidKDEWdTLKPAggrKB+RESlt573eQyvWUZ/GxBPx02HEPD28LGWejoHKjxhKWFE09T/Hr
uwm01dp19bhs2iB2ubnxuUfU8Ucybgcz40Xdz7Cn76OgA2YNpOboC6O4vaWAaAOqGF7PCVs8m4wD
aieh1iJKyLoWzauQZrdjsfJ8zrmTgsG8/0uTDeYSCiiPYXYf8Vfer76MR8YcRkHpojXhRL7+IDlg
JUQaW3CnP+mPZ4/okWGTyZyJoCVLS2CY6jkDkPoBfqLEBRHQ7FjBcNc6ILIbdsId7/Kfi1LHdpm7
qCl1I9VxQRMOZWvVUKmk8CVuuerc+Tw2w9zAcTX6qTCQulIXM91ACIbOtoJg0VVHYHhik5stn1ZC
vx7h/95Kk7mHtTaATWeEV6PdSvF53RBcjckDYbed76NN6+FNsk9s7Ck6i80tergOxxOcf0B+/wLm
Uhp9gWZqiT2lAxgleniQSAJkqXT+rqTxbYi5jWVcjcmcY3UxpWkX6c1EOK/Hc1fvePuYq6cIy6yX
BT2dxgcpbwjhOE1WgYV9xJlMrI9S8O6o9GlTi7nlyGmaBGMmSWDrQQpn9O0bHlv4vwUSdFUCblTQ
D1/p4ItqQTbrqGX8W4bkaalIg9sWaTBovRkC5AnFA9246/v+oFmAPcSUwkR5aQzLA49LAo4dquYz
z2Fvrfukmz70VcOobgt6qyjfQs4uEFOD04PkHksm0QDZgawmEY5lTOwZcFNU+Aiqi1SRsLxNfN0F
sOazfZOvittyC5JATOvw3lu8O884OehKZtoMxeWDIQEKvTGrx1XhfOb5Yv63I2UBoZhsAf0fnqsH
GdmM/Az6DEii3adXgAqgYLNegxzVmULwP/1V0fg7NJ2Ms4nm0NYtRpRRDxhTzGF+ibSAKi33QP8L
8ej0LgU1Bta95Pqcs199bJu58RNoUhcMIVE3ZwYSROoSX7kx3r98Hbq+8y/48bDbcptPdMfY6HFs
l3EAi2kVZZIjd+w8HZxpn8DWZ2DUf9OdJqAaLuvirIEJPgkHpLfm7v+RP5/zEMe/gPEQcSPE1tpr
qKqi1pkC8BIUkOsGtRFIFRO3cCdInvCz9nNR89gq4zb6PoFuR4TvhhjmNr8XFzsNMfjq0YnQEs8U
u7xHvs7NmM9doGOzzB0Wp8UaVD0uDnm+kUfQcXbP8vQPJ3rwVpS5pZj7rw1zxvNn9OnMoAa4beK2
4QfmiWmRSXjljdKdrS99f5bKAolIoqZSUekEefkAARLQEm2LoMGsq6T7dMjtb8LWsT0m98ilclaG
Gje105TNbNWQKo7Cy6t4eREx4/Yz8y9Bzhgbi1UcQL8jQV9ueGsykYNJ4K4bk2nEmOAzwOtMcPvQ
CHulw/eJqz9Gt7qfzDYPG3m2gXK0bF9O6Og1I83ETEoTrxnwDi1gWaduxlVuoud0b7rjVtqOz2iK
YUTEiW6GDZWQ4W3cKfL951v16y179BMMvc/A7k0fVPGNloF1DRpf6mTaxXWDTIdS3P1GHHb66PO/
2s6vV/yxXaUHgAdFqwNoWmxN2nLn0Xivt5P+edlIRkKjh7xPHsvH/tHyKXRA3VRXCTjvQ7DCcd0J
J2yoXzt+9FlDB8avasTLpkoAxJihzBtaUOJwMzcNRLDtw4NTFIgwO+We95TjHaevhOXIeNYmoowS
GPWhqHyQDbROHCJjJK6g5RZyLz/QYoCwX1yEr38Mt5zsy5vKXXPm/szlAH5Aghcz2pCdB550v8+B
Q5ktt/yUttpWA42qk0Ab5A+Fstiij8yEayupjEmbaIVpKTxoRjp6/9KpgXv5+zg+iEXZgExPJkaJ
aEG0xE4TkIl2LWcJeSaY6Gt0Uq2BcwZ7WEPVB3zekAa//BGXQx6oTH46UpD96oMo44hOzW6JPuV+
I/CR2LzPYOJqbpQCKSHxgkcwyHzV0tNB8A+t6GC6G1zFIXVAKbe590+m/+5/Tp8w4Pbz44xu0MAI
jgOYbcDB2I429DKyx3aDAuB6MDdSgGeqD/kgNLLWQLybndXRgRrEVkJowuETM3EWm6USkZO+iRcL
iw0Ww+sETx21UrZGzBPw5V08hQnAUDNckrTEd6MNbnxIqPyh3nidHaQgeigeAXF4R+no9+WDxNlj
hYnIK9HBUmngNlglXecOPEka5zbwAjKrTJxCLJ3kLe51eVXcqKjhmFe6DUibXW4h2uFe/iDuKtIv
PnKgTS6XM2StykNyNb5MnuglH2vY7sBC70Ik9DekyEOuTeoSL5xYhZ6gI5tJ2WR1r2Dn5EB5yXdr
CHJ/FGynK3Bgo0PNnd/h7RrjYJpKMPCwQeDtvO45eSwA152eqFCdda19tquNoSHv8rLy4pLCeJw0
MXqMwuITp22DcnzrKiDzBIGHdkiI0wVtOPmaCQZ0e4CgcUDsloDnEbUkbtv18iMDYg8/1xpTI6Im
ECQ7ndfGUAYEB7f6VvrFP2D8nyA0ZlurN9z1T2Ch5qwBLzFQGMdU92osGLiiB/Ma1MVK4kqPqF4T
hOav/X5E2qU8t1uMG7QBD/T1lepcOGPsqLqeNGOUjtgAig6CDlByhxdtAIkhcpegfLcCwgJ2UNAq
6CjhYVAEge094WjhcdZeZTwUwWgD9ODwrFybAdgIiHViBkTxYugETSQpOBU7zilXGd+k9a2B2Wrc
5DzZJxhU1+Plv7TApDpjkylpDQ1BsMwndyigh6vKY2I5u2Sor2DODjKuhs4c166vUsz20XwOozOY
qnQjU3w0zDeJvF++oWej1JEh5nAKpGoldUIXeR5m3ypf0Lp2SPN52ch5X/5thYWU9J0wpDqt+jfe
4nwJcgaVI94h979Ktjxw2ler6+TMH1ljzptZIhcwAaA9SBC/6SGFNICVQh8hKVF6ihL5IG8I1bgC
mzwvhTvfgTwyzRy+yRC6frCwb41nBvku+YDiRXkHIi8b7TEvp1cNvXHZFnd4aKUu18VTf3rp05mj
uZZRXYxCRF08BDL6DTi2GntNAO+aD2lQbECfUqB01+VOqPG0m887uqOPZ2JoMs5SvVTYZagi3UHC
cVs/WFCGsyV7RpBJNxOEqGzB9GKfu+Wc+2IwobSulKYkJkwLD2B297QdeUgGuwp0wGkXF4QUrjLj
0cerU/LM0r8/iuD1GEkg81WKg2TmV3UL9UGoh5gQ1DFSi+NEz2coR6vLhNKqN4xVppjv9Hl6k3Gi
4i/WNODZXiIbwhVud/i7juSRTcYNtTmoTuIMx9l4MIPsldYopHv9YfZip3soA8Hn+Al6My8dX8Yb
JQuwnPqMb9RskDnsuiAPJr/bkC2fvux8A/v729hmXZtKI6Zq8G31S7mZHyUA+93YkzcNLinCtAOE
wivvfnK8rcl4pr5MhQFyeSiwZpozjQ+qiHjYc1Ee1MtcWEaT8UIk07tWAaLnsGz7DbB0bupUgNIB
DuSCLZ7TJTgLvQc91P/FKrZHZ2T9oOvAzx/0a3TL/TTFG89WblcfdGhOd10FSgsKpRXDKOohfanu
lhcUtIK/6Ycc/wrG+fRSnGQmKoUHaGpk2ltbbAphtS+fT453ZYeMh9aCCHIDG0ZxbXWuNdxVMejv
7nte+OcFTJNxLDNmVAxhwQ726HeqzhBkt32ImcVgvikD6/HyZ3G8GNu3myCcJfYSjNULWPinZ934
rWMiqyaEs35nU7Ojk8K4kxGD+KOyIhGEuC00XBbAKgQhv7/8NWc3SQNLCrixJeC2mFBAxD5dRssE
mKpD8ict/lxvkQf6FpQNhImzdOcBVUfWmI0apbxX1Ra1acqnAcEgFEwtoEhrz9LwWBVSJ/d578av
Fz17vSFzDkJd0dLBk8Z4EdXohDjulOi58VafvKrbFaNmZAisDwnzvIWjAVXdPcVooAC3/lnOrvA5
uM0GA0Re72Tb3qHkabxDdDY+Hf8qxunkeUuyVClHNI/MAMqzYAmfbSJ5qi1cL1exk/3KTV8Meff+
7FU5tsukPHOfdnUWwa4x2JMX77Jb6ORYGEGQPGASuN959kl7bI9xNCPEWiYQElUHa7XAYVKSh0o1
a9sUKmCUh1kM4aU+RCV/Fmd1gvhoJ4DIScqDGEpi0H0pIegHNumdtbYjJECg8TfKo2SLsTwFeCZC
hkrpPoaiMsM/vxbHP5u5FnFJRCOdDYB9zHi224TcYj6cQGAPlX+rRGt3Srg14dNwDl5rTTNBeAE+
Y5W9ihAEAiheKAgux+QNN9quD1VsTHvfBh0nCp26lp+mmHsor5A1aqcMfF8glukTy5VTLu3bKRTk
pw0mA4tmqS+MKCeHoiWOYvyT5a+g2XGmFuML5KktduoKHbvD5X07M4fy0yrjNFtBUadFIuQgxdXj
3JQQsV3EcMkoRQGEuiaI3gwz5ikwbRqRUO9V5C8CEAiV8pJ25EFeoTYvpLF3+Wfx1pvJ1OR4LhYS
41dF1k2OTsNYDpxX9mmuRL+bTpbLomiCtvNnbi3mHahIMWV6kAGFxaSl23S4ZXPGiUmnwe+nGeY6
S9la1QD5kEO6ZK8KZN9a/VFczetUbzhcIWfepT9NMVfQAlzFlKBqggp1HFbb2BttJUjCcstrB52J
Sj8tMbcBiPhxlFRYiq7NIN7RVmYOImnok2FutnR4EYlu9s+A9NMcczEg7KOD6sjMD6RPMw9iFEk4
rtObLrSzvWa4HmYlvWtp/AR0Lm+8+0z6+dM4cz+icoJkrBwNh2QzPatQw7Izd3wnsYsXEgQYUVQs
NtVdBtdrJ/eKl/oQmZxzPL5FHv6YWjpZBp3yqVMueostdoptrNaA/ZMDSBtFvx+kEMR/V2rcbkDA
PjuDlD5mlrC5fBHP+gdTEsFtAvkAOi78854IS2FpTasg2UdBL0RtzxXestvIHV4prFtxoOwH3CM0
gTkX56uxxn7usWFm4eVFWSJIrSAbhgypMA+6o0zzPxkBJWUiFgDmaO0SJJqVuYZcPwhT5sagkwNB
/6xHrlTp90mk7aQcFWCxtNw5gcCi2nkQYJi3ERQOtVUGvebyCu0ojmc5k6qAuv5oyRjnZZJUG9oY
S1Z2W3PxVhc0777lJM9C4gxUlB2dWiBEt7xy+DmnCZpAGdojIHw/Yb7XilLCC2Ukh7iEWu9qBfpS
+n91HP5tg207pVB+bXqzJahAja7s4O2AykDtm+4A3bgF71rZhrpUPXrQBOHVC85Um+nCfhtnMlMr
Ngco7SqAu3xIvvZSgxrMFfCwTlD+0jfW9RdXmOxKjS20+ClhxoXFfb2MTk/l909g0tB0TkH0pXTk
UDVijvF38SmSqgDcneApkANVCTUIIo19dS/r6a615MC0kod5NfFM0B5ADeRYECYHpXMYaZOjKsJG
l5NnSIpBWuUfEEc7Kz6q0KsQVexND+UlMavdwoA8FYbHTaVwFcMAbWHzKs7pprYgxtRnIA9R1tup
kK4tqFCqU+QpseSUM2ajiH4YM9215szHmbyNSef3M2i6cnC3dgawF4FklW95NLjrIEJM/FkHEi6H
tq9agPx1hVZnum3UaQtppt0g9tuouFvjO9VanHoV/FLKrufFvCLJbwKpIHOIoOt+6MoWKrdQMIUC
dJbITpS3IOlUnMl8VKBXYxQYvVO0cJqEvV7d6WnNSR3ORYvjQ8IE9kWucfnymTb2NF/Z0RKPikYs
r/XxH27590lgInvVVU3etjWF2PRYao+Wd/Cgftc8yKI/F661mbbCI+f60R9/6fgxMT4mYvo/pF3Z
dqzIsf0i1gISEnhlqrk0V0l6YR3p6JDM85Rffzeyl08VwoV9/dLt7nZ3VCaZEZERO/bmSo0bIJT6
Wq4rs1QC00/xCoXSJignHAbYtAha2TTGqFb0AaJzyNtnC755wdGQSfyPVb2ToVsan3nWbLme7erw
/5FvX37ESdTRPRJDaKaGKwPPbhPu9KJcQmTNvR4uTUziix/GtabyYsTO0S0EMjeVq25HCNtyMXBp
vyYBoY5aSMvI2C8aG5YBSWq/WC8cjNHv3DgY00Zc3YJ5StHg+3tMuEaOv80hZw1eGOIMayl0pIW0
YGFF056bwGrfaHqYa/w7tcIcK1zXwormnkMX32faaKvhO5Q2wfcZR6urlYB25uCONDeLSLW5HP3S
0sRjKEySa2iMxmiUj8CmYqXjKkcWf2gdipKCZsf75UH8mVmuq2CmjFt8UdwvCO/DlCOSMKBHXMi7
R3YOFgdu68+oq1j9EdVUyYJHZ5Wpone7eGQWLoAy8SVekKOSleFUjtXw+rkC19VYR83u5fXSi2E+
mYMqDyjiIVaAZPJ6sZQxUgo+clfprrWBW5P/VKje9mtyBB9JbLI79RhCUaQ2FbB9dpvM7dbaXvzv
tVoA58Ku//0h0/yl7hl44Tw8LOtXsKi61cp/IchjFYDol6fY5g7WSF6G2jXYy8BMcL1qgSDYFlRF
IpiwL41yUBvK9WcU6is9qV4X7suMBwB36ijQIhHow0xlzJKhbhOxysLvUqG0B/vKqHozuBjQG/VZ
lmrIMx7gytwkBpRBV/eGkIZnqNMnZkMhQNoEkLlcWNWSmckWhmkYB5mRjKvSV3xfQDFkfHN1duGC
FHa1hCVYMjcJClJfSLIPlexzUPmuHod2iEO4sKSZGH61c5O7kPOakjTFzmGQ3Zb2w1f4pDnaqttA
dHu3HHzmEpVLe9PRzQYlOAJ58xDFfs0c2VvKzmUuBNnAi9G+6xDd3nXLo6oz7vvK6iRXF5KwDkBK
G6Ia0QKPM6JRVFBAKufFCu2MH7uyNF6MC0cq8IIYpQRLox8L1qOtbxqC8OF/NjWJFCU064lYwNQo
yqC88J3gjFO3xBk1qRdC+uh+JxEdywKpLp6S8JjTnrNSlUbLx2PSqBgurj2nYcei/lo4jPMH/q+V
yTXWON4EggThOS8XX4s2yMHXWhwDIX+UYxAsGGCmCguLhtlWVuQ1F1PFgnB6b4WZCo15Iizc96VF
T647Hi1+nLEiwhMWPNoKZC6VCuztmXt72TMTVmCoUhRFG3niIdkzOZ0yVQyBCTHuYJuQOx+Es2bI
g+ekLAAfBZ9X0ICJRGltOoSvAQUTwCC5Je2OKro8qs57u1G7j5yHnxrRP2MtxwOgFhBGivhF8OI7
TuolRYKfHwpFHyhxKhJeR6jETLxG0bRBRSXCzjXTD0YixJDuXeJz/hmvoPiqUxH0auDpV6YUXqLS
ElbSODj3sXDue/rQ1elGjvhDVfX27S8wt5xLU5NL22d5XIFA3jjhsQbKu3ev+e/HdK8XM7mrfW8U
ZZJmwbltusrGIYcjQu/OFlMItSuyvmkD3bd80tzneFWtA6WStpxDUCQLNGElNgY0jCvMEooM96+h
8ptQ1wvHcO60UwIGcvClomY3zcCKTgton/TRuVDyM6GgiOmk8hTk0tPtzVbnQo4O1kE6NktQGxp/
yIWLDLuBprlfs3PaN2v0TF4KQbnXUQlQlHMp3ydCu42iJ0E4edlZaMSd1kEbUsaEVKc+0/R3OgzO
4D+0NH8QxLwx2547mGXZyoajqg9Zw0B617hlTzYhpryrRDQ5uQuixARRCIR279K8gDo5ZpI4tOqP
Gt82BKQ7GoTNKAeGW49WCWlfcAtXBn+uAKirNb81mSE7PXsNmnbnd5BeY5BWAQvL7a35eeTRxIX2
q4isEM3cqbDdgDGOHlgGdm4aTIKyB70tLCPDT63+3DY03s+pOx+FPJADyxibmjardKmSCr0QgQeh
hWyplQS6ap+3kO2CIIXv8UdRQp2zzz23A+Jh4bbNHTSQBmuaNkrqKVN3F8gV9bjAgvNQh2+pZlg6
Jp9XSZjThaA1t52XhibXeqx6ajSCBzG4F9hpDgKWPkXVs4CcN6+6xY7/T3vwipJCx88HXcLpu2KI
E6mB+AMWxmpjm2Qh6oKYMDTFqt21VWEpWS7aGYeueap7a1SG9nVK7Jph1NMzMEUbkde4LtdqT59r
rVrXsq6Y2qj3XnfFnewld9Vg7H0dE1oVc7/bDHmSW2EK+XiDvaAGwg49zV4yTYAOlKTXbiAwdRVp
urRN61jbBwLIwKGYdg/8Q7tiQ31HfSptSR3gN2KiZDv4TWhR2r5lYvzlldS9fep+fvhrJzi64YuL
L2oQPPOFwDsJAnnUNeZWfem0gATfNjODzRvtQAvA0MCxo02pwzTuQQlDDgMkRt4KciYDNTGOKKIu
iyLpoXV8xSIOZNprCh2AbOHQzTyloWkrglOVULQpIGh4vUoloODgLAodKicicmoYz90eeJb45Miv
43x0ZIeH2OrMpUfQDCATxw9KgRIUJAwcwEm+oqQdMkJwqp/K18gcrPg+cZib7/TQjN7HtSugDkgf
84cMDZNFlsK5dUOVG1FSAZUrBfvC9bppXRZEK/rgDJKq0O7yDrJYss42CYM9MDyXTloY9UYXUMoQ
1WALSiP/oJYVoJpcELYdYpIJPaXeirLyWcwCAFp4DkmcIDc2tw/IDKwBXwfajqBsxR+U6U/ttQID
K7LKUM0pjpAtWdd2hrGL7tDXeKeOcxDE0nfxLwQWEziuxTHg8eF27X6v7U8uQjXk0KcFBfWZl8IG
GR36E/e6eDZiyE2ybaz1Szdi9HS3DE5CrhS0CVUg8vP9KmmOQECsMI64GvYieoNLOhEzb7zr5Y1+
8uKeF0lLSR7q7Jz8+UZAn5qVF+L2KegB4JlnoEsJfedKW1rlrP+9+KyT899yECykhsLOopLvI3Tq
zCCkllGzk68HK4kEriSBt0fK0bZNtyRsDqlWulwExSUjVus3d1nY/7591n5G2uu9GI/CxV6kxcBj
aBQxFHZBrbMeGwAAJy4jg5bWPsnIOQSHAr2AHf2dfPa27BRbiMb2Z7qB0MSp2VOXCtawXiKlm3Pp
FzdpWunFk6zWm1ZkZ89HO6jcSW1jESRltzdxycrEpdaQd+oyFR8269/14l5C05KGC8FpYQOnFd6h
g9y9LHHY8IQd07qtauDPVecMTfVfJ0DjmYDcD7Ivecz2rs8E8WqxDfyBgYso0yRTbp50eSkKzW/Z
XxujR7g4dw2taz/Ku3/c+HrDPqUPiBXY4h141iAqjvvXrD3Duv2d5v3aX6OTECB6XihwcCGeh5ab
SgUG+jhxovo5TlFgLTABhGHF2xZHT/nTsf21OPGkXd1lOfdhkQ+CxSuMHaPDeNvE0k6O//xiJ5Ow
r8DniJ2MsIo6Rgalo/zff922MgPRvj4U4/m8MFMCOtLg+YVXEYQZTwSl/28xWHN49e+F1ciqsoRk
+Td++u/mTfxlXup5I45nRHsKVSADRh6AFn8CcZzoaujOWvG2Wy91OJY+2cQj0pYMZS5hoSwGr1nx
ECxx/8x8MCQgqKSA1RilE3XywaoqDNtW9oUT0yLw7Rgmbz4rljq3P9icFbxfKF4xaNdodHLW0wY6
Oz4fjFOfNwePK9uwJM+tLC8AqWaaFTJRZAW+B3UQCJJNLrIeNmFjZJV3qkT9KR1qpEVCsIk8ac/F
EOyCXQIKeDXWMEVNj+kQWZ0veauWtRsISu4Ja1zQXH5BzW+tNdTtivAA3qIBw+NADUE4Jrf6qu9t
riiowuZtv7BLM+gs/HyqIh9EU1HHgNf1sU511othnHjQ4BOtEXzSKGaJbFjdZq4smrGVL1zXmeMF
TW+IW48GIfU6MWi0WixmamOcfOnNgEpcCOKF219+7t7gP0ywLmPUNvtGKV1c1Z4qrERE0k/UyL/a
Ntv7af+g+8M6o4VtxJi1VoE6qTropZITaGkfJIJhgdHTx8zs2ULv+Ps8T3wgagYIJuDtJKPm2vUW
90kF+IKaCSfgIleBDqpXH68+ObgLGuJqXpHZEgCSJipNz6lOHgkeKECNyq+i/Edun3lY/eGetus0
jGaGzEoUw6z8hptF9qXEqulnW1ViTqS/5EB74G6ZVYrGpx9bZYqajFiYEsa7Uv2r7YCjL4rSLWJh
pRjMZVW9Ba7/QCV9H6R4Eqg+Qg6Q4xV5UcXmOabiBnUmd8jk36QaAkciCqblewgZGxGosIS8J6i7
JG+0hDjB7W84c3uv9mzihKLUH/pY6aVT3fS/eG30puG3rhwteYmZiHhlZ3IacwLgf+C30inouz++
n+wLAjJaNeAr3oGTr+tajAaHylLCP5PMXJqdklk1XZGEXgizRec7A3nWUDav/TuofSzchRlE4vjU
1vHchcYWVHYnbtBvE0FmjYw8A8OtelHbQRe4RcrPmL7GXED54mfhNuW9M+SsNWkiyhY1iiPvxH1S
CesC03mgo3mvib8q6tr0A3CzMPYOclGnK/0D8Rduy0yxHa9zRAVRRa0TJ2o8GReXNxHyIApCop80
nhJTidkzmJEB4jNeoJSFoqCCDmX/2+sBZaEhfa0DZes1YMIayL6TtZXXofQSsDelLQ69p53KogdN
Tx6GVl0hbEO78fZBnXFniGJjij0mjCBDv/65cSmLbY4Rj5Midk4i38eFv2Bh/C9M3MeVhclV6AxG
MBiLDZHjrwBAOTg3K4IGtSI/Ru3X7dXMhYMrY5P7MKitpwyGp3+Hg5HZsCjMdlQqPfkAb6ar/u22
QWVhdVN6nCjI6zImoXEK5HUp7/PhoeBkX3p/cqA2BSUxW4yBS9Erp6DKbMJTqP9uQNdXIHHVQeyt
sTsGYjIKSTUeJVbZZK4adagoocBi+Me+qU0cH6uvE0eLjJWYPAveY+eBD1eJTTzHrIyJdht1Fk/3
vbRuxgBgMJT42hWhIDxTwG3f3dGhfY4l1P8FwyE4lbf3YK4edrnp0xkaIzcqNa5k/QTWjAGqUJD2
qiwhW481ofwP6Ln0wJQO8UOooPMqL8xyLhzg7/t4cd/KFprYmRoYJ4I6VFkyiyye4CUTEx9Ei0ou
okzST4mSmlr1kQ2/b+/gN1nMjTsy5d3ppKgcKsKMkzEY2QPTCMTJwuGxk3oUdLFrhWRKsb6rmmRN
++4tgDCWmbBOsqWuPZO8X3cRfUDfMjTlFihA7u94wV60XN4Wfvmr4N5ToAVHMfU2Xdv+Dj3d0Yf0
/fYi5l4YV8dg4vl6qQdLZYlFtK74XtsJNYktrdt19aZ8Quy+BJfxYo96zE5/bhylugoZWIiHT+57
E4ZFk2e+cYr37X4kNsmdZC9Zo/aysTwRPv7Xblibhr1QjrxS1mFt5PSDAA9K/PlzVZndiu/8VXzK
9tlzdS+iEuWGTn5YBjHNn8R/LdeYvOzzXNB40eGw52gfBaUA+iQ1yk9JMuj3SlRBXDtqLCVQu0PO
09j2SlC6Zt0mQLEzjfm7klKkVLJ0FgMPCFbxCNhCcJdo7VOV98xGMxhM36F471EvMjGRAn4YhcR2
FQcQUaLNR8YgiwqGhWeDGYe4oBu0FKgpaOJLBelCq++RaIClx1XA/25rRrtGF4RAtTnaKGX6wTTd
MFOpP3RN/tr34RfOKDSr2wFdM/VDjLo1PsY6Vzq3SfrcDqj4GKnlnZwDt+SnaxpDZFXyhAQ8WMpb
qieocOviCxTTAjMvS7sHUsiizDtBdf0jDIcDnp/EbANut6LyLpXwk8TY0NbA/VBBM1E7nQH+Di3/
JfDM1aUC6Vl7J+o5BtFiAlSaWNsCdKrCKIWqC96CZqWqn0WkrKqCuLXva+uKkWItq8WLlsjPaSm9
siT86LrYKUkBeHjTpKZYincBjZ6Gvv6FZ5j0CsHdzMrr/BcAztTxfAks5hQTnLrugUqsUAfLMyDS
7JcrvEBPYtWfo47+Wriqc1FrhIbJCnJ6Hfon11FfNIRMi7TAP+tQ2+WFGdbcrXRwm/fKl6b71Iw7
zLP1+Z8gztyoyqCQC5eRhG6GfqWG3rzZJGSXlfHSUPfc2+cbtPbPXzbF74hiZUgsyPUTN8wB8AOA
xKH7N1J2ypHLLf+3b3VP8WppjGEGbS9TTH9SKuoEGzIFoAgJbZtSzXyQ6zQQCzABNmYm36HGOdpW
TMjkHYeN4kp/VAsCvXflEhhkZvbk+hdMCjR6LENzLS59gPVwmjsHeD0008C7oD+3lvyqYBTUVc7G
/eKgweg0bnm10cdeRNBWatSw1ccI+mTc1W7neFvoUGzkr2Llf1Vufho5msMt9CVlcI2hsL6+fRpn
DyPwKTomcA3olE/CKxH6ocPEI1LQgW66IQGtxuCiJruC6vWaN0sixj+FZSk2WkSIBOQCtJHT8ihI
57Js0HLtVCiakyXDCxXfVF9083Df+6C+1sHP6gnqH6mKj0Vf7Ej1hKE2h2rhexvpb5HXH4QuM9tE
t6rkAbBANw7ACsKzA+mCjdeCgMl4j9vn27v0ffKnn+nyZ08+U5wOoMkD2PNEumrVSP5L2QjrpBEy
M2fIszqwrgouVfIDaCgXvtDMc+9qxyZfqNEwGTnwBlV4kGsWfWNrVW9lwBCQfunBNxdiL1c5RsCL
wwj99UZKvBzvPeF9fLdW/ZtAEpMysK2inleFb23VLiSw8wfw74GYJC4eAl2ZgD3pHJAMXtvHiKdh
+35oqjTcKkq1uf0lZ3fzwvlOzA1BDI3WKvZRxaY2E78KoBKZkGOC4XTb0Oxr6NLNT1xKBpibFEZo
FSenzinvv4lzwB0jPPhWvULbcbVgb/zlP47oxcrGjb74eD6gFz3aX/opxnS2Q/90K+BLNLPeNW+a
Cu6Y9jHRQf9Kq4UP+A1kvmV48sZEeqh7mJbyz0neNOCyTv+EMVhHSP1SxRmAfcnXUEi7DlJFeLu/
FzG0dgxwP2tdvdUAh8KAx7ovGjdj/SbH40rvqNNWmeX35Z6poKztE/CQ1mDb0fIPjZGPPEi2WpWB
kcDTtzEXnm5v5FyadxmMJvtINSYFWhf655h6TiglZm0YC1s2e88u4t1kxxQxwQK7wj+T8L1Hwc4A
RybTSkvXv/jIJyG/AZjj3F7WfHC/MDpJO+rQb4ayh9Fxnm5wKvQD0LiNvrxn7VDss3u25cTslyLr
7Kn8a3VKTqORAarzYe6fRenQ+E8Eeay68AidvdIXJiZ5OQ8qloi88s+GinRTDY+CRlZD2O6jJLUW
NvEn1vgqT5gS0qSAAam+gUvm1Y3VGKLZZb0lQ6CHiQTUf6HdiG7PDQec3Euml5Y5iQO89Iyy9HEu
xVUD8En+3EA6AgQZtSmBDys9kl8ZGn9Lk57zbuxidycxYRAHgrIOstV4n2/IPkQHadQcVbcS8BPL
gwxz4QApsSwBYYOkZJofqJkkdVEArxlor8CWPLHkmTWYZpCyna+2C8Fg7nBCQBaGAMylUMe6dpmN
kjSKoIX6KSNvcfYqhnsFBaPbR+Y7g5q6xwsjU8q4UJPKYMh77ZSHiYWZRJMp0V0YZuihKk+JmNqi
/4RehiOHmmdVfLBR7bfaHMPtdWKq8rCSsnqtD4FVGbFb+B+x+hkz9HtiK/Xus+GtQhG4a7ayCrKi
EI8uD6O5Vh82ADVXVp49pWwJi/FN9HhrSZMbl8SqSus0BRaJZpaqFjbBHCCVdjp7RC+rKKptUSfr
GjSU7YuU1ncpBtESKEyr/j0B4hES5oe+Ai8oOipRbAvNOhUfJeNuaO+qIl35pLKj7p5XhuOluhUP
z3Fz7MtT0+UHsXtRVW/LQtnm6oNCc7OK2f92KqZyirlBuC83Ksq/cuH6omqKEObosmLpQs8FmsuD
MbnQOJdiVXiZfkILcEXawq49KAawEOrqGKPBk6PT2SkUCSj+jhmewWgfOnqrOq0iLZzRpV8yueOt
nAKqLMOroRtpBrQ09c69fQsWbtr0hVcPXqnEdayf6vyZEZSE649K/LhtY7YGBtAF9ESxdWjbTjaU
pdDaq2VsaObI28EhNlnjtX9G1WUFhMw5XS3xJMw+Gy8tTjauIGoSZuOyxBV9IG6zqnf9B+h978lq
1Kyvwccso3m7MLI665MvzY67fZHqicEwIOGC2XRf/VIxqiRYuRMfk33vZDb0oBY2dg5SBxaqvxs7
SWUr6leiGuG+xxsOAZjAQeihJ1TSY1d4HGc/y2OjOtBulM0OgGYM3ZkSRk9t+fH2F/4mt/3heC5+
yCQ3k3ufyP2YU9M8NH1VMLOIWkJxCHl1R/E0ClIIGhmgaNQBbkYxSkbHvD0MNbG4lptaW5t59FEm
GD2kYNZG9b4zfNMfHursrqfaWhsaC3qRtjZsBPQ9MZogqb7t5++UfqZxsY+AJIvgsVN01nNkS3rb
LTz2Fs/wJDUM0S/U4mp0rcjR+ufYjnyr3Rl4OBSb4Tl0Kuh8/769q7Pll8vPOwmDVRLxJBtthlDA
gwSlUUNf8LPfJhv12I9acRZ3vF36HqId/DsAGb5z+wfMxvy/X3WaI6okZQofHaHUbFsU/9pqXwS/
g/KhapXVbVMzWhHy5VGe4tOBjc81BCf95B/LjYoC+SeHFE69Wp6Gm8vXLnZ1mirSPKmCEuoYp4of
KJoEVWcbxmvUDwvOe4Y37HpJE7fXMaGKQRCLEs7DON0LZNERxx5UBNXTMrp11pFffKuJx/MG5osl
ZQha+Z8hjFFi3Sbs7fZHWrIxcW8szdUMJGzw45rmlG1oFlVuBnwBfDP7ILr8QBOvxqVALlqQraJd
WQZm/Awai5F2Bkg6E5AOdM6MrbL+D+RKxu9xw4lNIR1aICIza3Hd1DtvBcY7sKVT8LQIKx+Nk//9
HE48CkDjiOw9oadaofetwizdV11Uxnc1CxaO4oxw2vVRnHqSshBJnWFLlUNw5DaAMkCBrbKjvBJ2
I4mLYJK15AKHsmUu8u3Pzq42wb30UO1lm231Y+F0a/4L/Y7F0fvxXN7Y9Gn3KIlLJnSSDx/jbXj+
2fsLTnThzE6bQ5DW7eokFOmJidCBgzqclnMQJS1E4qXIb8jXkd9nVa+CDgt5FKgkBFM8jHzIFDpm
UPL0/wM+iSXnMp1aKvKuiQ2CsYPvqWigCEcOZGUz8iO0L0vF6KV8yph4l4yL4FOp4MrQU3cz1CmC
dbQdh8sTIJ05wlAJfYslqOQczOUyJhgTf6MVol74FTY1DEz2TJC8YKaCvhUHkNag/wHGIRfeQDp5
O/UdkzxgDahX3pG1zm23txAwjIk/ikJV8Hx99OMcHFsV3B7G3bT+gwZLs+5Ll2GSRjVNpGdGgIBr
JMkDhZxNktCFHPV7HurnhaPEAPKVGPp0UiaoMwWIfRyc2pa34yx4dyi+SOimqRlg8mkXMrM5+Bii
YaYPPVMqgRDCgxSuabCt/+rbxQf4Nzw3h7TzIp3j/Pr//rbJLcqrpgulHL9NVs3kEVyjdoZCpSmc
so3cInkNt4BPLtKMzbuIv1YncTqWBZCKx5yiRd/bXYWHlnmoN52TVWaWgOvNs8GThEBQ3Ou6qVlg
Om3N4DfaPiPH22KvbzYKUUXSNcz0SJgMvfYkvVQiFjC000e+V5a4yTrYQiPLEVT3H3FoqdU1e7z/
Gpx64ADirv+EWXjab10K1yw3rLAGiZbwefsizX7eC0uT8kQMddDO82rh1OmvVbcL6cLA7+yHBLyM
YrgOg1jTUUAjkPo+l0vtxNXfUfoZ4Twni1Lqs0nxXyNT+pAM5b5cIDBSq/BKirLBELUdK60VCR/t
YufnG8o3va7gD5Ew4WiIBAO818eh1AwDbHYeXrJhfq92mZ1DcgD6w1teSodIGbEJOXtUh3SV8cHx
umjNhmGDSTybcvrEAuPBizGNZ9SC66npQ6CJDkH5NS3SJyr7VgZ4PaZCVwJpHAhDu7EcHstuJQ31
1vCg5cWDdS4Ti6T9hkYg3ZbAb0j1R1/6aFQcT79be6R3Qh49NgndtpHspLFxgCih1cqnca5VQuuy
HB5EEXIonW+nnPxKvKVRlbmDdblJ4z+/eHdnhi8XmYdvEjIOiMKqBkjj9tGd7Y/iQsqGoqrGiLq8
NlEpfph2YiSfMQfIDomHsYenXutL7vy7/80h2jH3/xHSJARV3j/+5dt/vPxP/PNf42ENxG8/KCBg
jQtlKJbAszMyVzJ6wH9XOtlMFZD4uhiLGKyifIsH/Z1UDuDpUStwA/lxb5d1u5I9QPzDxgPWRqN7
wLKIqUmB71YNfWlKcS143b1QRm9+zB94Wt6VspBYpNEOIG70rJgVLtg8ozVIXbNdJ+fZTqBi/DBE
3goKjHwBfirN3dnLJU0SCS+IudLlhXpiSs9XRRWk26SggBP2qppsv//6+3/942/+/evvv/n9B4EL
GzEGmguFza5cy2HDF17AP5wXRrMlwHqJgUnmn9yebQ3cjq9m6qnDNcx4Zmq6sBNrunCQv8vaVw5l
tAPmZcD18SVB2Hx9kL3So1kGhfRTCFevGSWz0REVTJVkxC4K4TMEmnb8LFYRiGN/775pNNEMRaW2
o757SIjvm3XOgdbMlc+ORb9Rmv9NykIDUzWjdo7BykYBpNzDIXeATwMtSka/BNl4LiG86QB0e99o
QHCCqGg/DPK9l6Mcng7lCuwEG5KIX8aQ52ZcJ3td6UKrT+RP0oqBhWfhvafLnVmJ6W/wryf4ELml
h8qrKGA+I6RIztocETopgfirhuqukYqjVyt7TS7WXiL/8gX8NJlVbsVx1IQAUZx7d63aYGSKtZ0N
SBNqHAPRLb1lexHKDWaZpyA79hTVRMf7PauXZEV+DppoGkbRVA2lUQyboId1/TWCogOsjCjaafDV
bdoItlQPxwoUAIMnWLEnvOTIgAoWWGRobaUZTKlN1nLcO0reuZnwRQVxC/El1+/0NaXZU5cYZi3n
69IDrLv7TZaEqWdOKQBSkoFwpCF/nIbYJikHtTB89eRV+E1okWp+Z6nR79ve9oc/x66M2HbQ3iMH
osYkDw4o56nOAZrElALkuu5h1Lpt4Wdz/PoaTCFVmQ52Ti6k3ompXrQzcojZVoWjVhxMOwkwFTzG
DDkgzHZK6c4g/qcap7sS0lIg8GqHVdinwIOhYLBtNLarjdQllbrVu/pdKXBuUgIyLKZnv2gMjzFw
yH8RJee2xPGylsk2r4K9CM4JMGUsDQLPfCFN0sCypmMSB05vEqiUJkNUHmrvlPof0kjmA3husUit
8jMejvt3YWbyKPJJkUGwEiMIrS+KFvgVJFdSwvhxUHrdlrv8Mc85P9Y8i/dNBQcC1efQURt5HSFo
WURALgAWkkfUPtyBlm4XEfghGYV6tYZSop6aYfTiJb60qntgT6C3tCatn6PKSz2ADyWI/5C6sJHa
pLs8iu5jwk+xr9xhJusItUIGoKZ8BhWK6iRZiyoOMfCGUYRmGwldb9eRKLl6iJIfqiK+2cGvNYOc
mgq6mSmGZRJf2NYDaJzrFGVemkJjFJLwnRWQ5txRoV1R3QNFScJrAPZDY9Vh7nPNI3TLarShd12d
6VbNB1SImQLVBCXsVpWaDcc8kjQTPNbgkBcVh/Vys/OkwhESdHYMzCKi2qUwH0yekOLIDW4JVUQh
IiWi30j093r0aURGEjVmUirTIb3sKU+Bog1mwwkQ/SzeMINzUxuyO0L8vZaydY8k4tyTEgxtXf3M
W/Ut65vnEhHIDGrw5DaJ+Ksyql2fQK8JEehB0dPUliRQkQ2JZ3cZYCsZekSmH7bPjYjnoc49Y43R
DNCOeuqxo8O7hKhg+12nmWIonWuK35KV6REJxAsmnQbT17N1kmAtAuYCzKxuqhcNMFxplwpt9oAR
T4ptun3Bf4T8iQuZVNdQX0ypNojkpLB80+rl3UDwnGu1B6/XLU/6ddvaz/I13DiodcAkD2Zu+PKJ
Hy+yQWipUQro/Iy1w9AWrMotNh5E1Jfea9+0kNcR/NrW5JUMvbGAFQU1TklQgFiFR4IVQA5DDB4E
AyxGrQrA232n0wMfgNkjojuelLJPbFWCO8W88EqPxY2UsY2UKJGT4sSJMrgJCq8zOQb5TCPLbUw6
mcqY8o/hWdO8bVvegxfMBrmDBbp0SxTeJJZvufJQD6KrACOma7mdg68r82q39IqXmhzxAun7epc0
sbuw3zMRQpNARy4pqmFogAlcx82oHkifyRKyJct7EAGaySzo8j4rEHP3oN8p2OR+weKYF13vOhze
hcVJWow4JYYdqJZPGB6rX+NN6wJ2AVFt8ISuxNQK9rWDjsVv4oh2vVgl/dl+Gt3thfVJBjuQmold
ARYXMBo8K6vO0Vy+NkAu4t/rbrplzn9fh5hYnDj4Mm0J6X0ZyMqnxlH+VBaU3lAGEeC8MTS03MD4
WdGcGJwE/Y6kVVxyfFLloD+M9cXgJbIgcoPi4sq3l3q1S59z4h8ar0qaqIM1ilFVJISWAMYBzOtA
UAZP50Gwm+wopB+3D9GPUsu4RLzlkdsg2TOmXsLwIo/3FZo0ZRjbciHvqB+9it4Dq+9uG5rxR9eW
Jj5C8VtkgMCMgsNbbRytZS+Y1mlMQQ5/yV14lJPsvirF+8BAfdoAdSGwMMnCS2P2io7PZYwDQ0PI
mDw0+iFN6jzAtF7qFcfeCMBz5Z1uL3M21/mXCSKOqLCLd3/RMiFLFQWrJGgU47kNl6UejQ5KsLcN
zR/OC0sT//5/pH3XktxIku2vjPU7ZiEDwLWdeYBMWVqQfIEVySpoLQNff09Uc5eZkbDEds9Dtxmt
yHKE8vBwP35OjA6iPCgxmPiNKY+Xvu4aj6Pzq6XGXbG2cHmBRElW0C6pi9gunHdTBJL0gyYGyNGq
u+wg3hB/drRNOlndht6mB2k3Pqmb/HEtz7+0P1VJEtFnoBLjgiTMJGMr5nRCGV966kq0pfWxA7CN
K7fiyhCXVu7UErc/a7DeqeNAjZdKihyKGNnsfijpGiBKZ8vCO23QJYIdDE38ALxyy4ZGkSGR9WF4
1WLyqivDQ9XhjUdjUXSEGSERKrSJ3chtANBBPCLzmU2WkFMofIh6uAtJJzikRXRKy581KfdpOyFL
Hib7tBbepJzexmBWd9sAbSFhkv8gnfSa5k1l9UNp+LKUlU6uNIOdTGAeG9v2pg4IWjcSejD04b6R
UNEgwfgtGHKQkwXZHZp27ok63NfS4M9B+KoChgpY7ktbIqZDk+y9Vo3fomhuQKEPRJeo78IeOY1q
3Ld6/bXIwHomZJWEFpFIdvswEG1dHpFtwUm3qmE+Zn27U2vt66BqX8RKGZ0uDoH6Eua9oeUvdYOX
QqOpqhO1oejUpfpCs7Xyw8K6AzzIoiQ08utAl3MndspVvGiB7OtVc9tGG3BAWqZAnesH6LJ1kD2r
T8xw26uFcngfQqXiJdBDtADC92Tw7P3PRE6saWgdUsygM2y+lXNulfFGaVN3aECd30FaYQ79EAxv
YV6AexBs4AUCC3QnycLgzrgf2tlDa/AxyHI7jwLwKq0R6C3nBE4+njv946AZ/RyjDj2R4SUJJq/s
lE1lSrYEIsVcK58MKI/GaJWmjeZACwcvStNtusaWp9Eq+soJ23s5vRfnwY3RNotG46MOeIrCGs3Y
a7QqV6b7smL/Od3YGmhJB722yl2mOEVEGZUYRVwlvm+GwTOT4wCe2CLp2F3qxsZzLyNiUfE0Af+9
GheuaKB/RwSnebrGKXTpPM/DY276+gmNc0wU7YWM8V4pI3SBfERJgIfOc92s6vFeehhEZahpgNtb
Q7M4z6sZyCQqxbySX3DmJ0tr4+cMnNF1IFokbm9B2PY6Zq1f9NGdWBBXRDrs+la/5J/7LHaoEIRT
NTA78sAZUNKmUm5Cqy9+gRjOnewPoFWrH8RjewyfjQMwEzsZkAnwY+xD51eH2H/9mP5f+F7e/elK
23//N/78o6xoE4dRx/3x37fVe/HYNe/v3fGt+m/2T//3r/77/I/4l79+s/PWvZ39wS26uKP3/XtD
H97bPus+beIb2N/8v/7wH++fv+WJVu//+uNH2Rcd+21hXBZ//PrR9ue//pBE7Ij/Ov39v35485bj
323e4i6++Pvvb233rz8EXfonYTzuIhKoGjiZGQ5gfP/zR+o/gYsGsRRSLwqk6AwcgqJsuuhff8ji
P0UwIxJQspuE6Gjo+uMfbdmzH0nGP0WZBfYs/0eguWn88T9fdjb7v1fjH0Wf35Vx0bX418yv/b7v
DBWKGBoiTOwCUyYgPOHdayySYSwS0aW7BuRv0IUufSjEmOCw9UpHXGfePj9szKAmyxgVeGUZZ/Bn
5v0kAiubtElpSwE68GbP2Mlu5qHjiylkoToPxRcnRPbSMkJrHZTAkUp82kaWQkV0iSgJTM5cgCmh
NhY35ii7yTbe0MmOUyvdZMDB08kfrMmGVg5u8srO/NqVRltBG34M0Shk8OyTDfJrGU6n/TzS/fwQ
HbBWSYFkJvMDnMcxG0MXqqKWXbgBMf7RiyuIKA7n+cuApqsgz0B/K+FfuzPijnLuOtlFaevQ3zC1
NfWu/oJgEDqg5UH0CnfcCxvyoPq9TR5WVZMvtxV2FXhu0IOmQ72Bx+PXRJ2NfMBMV5BMELHGs4hI
VPMlN/4hrBI1ctfJr+HqrPpNTAOtv9x8zmKcJUnay27r6j9mFOWH28wL0N7QOybExj7VRddKiFwn
4Z9GUWJl+GRURQhfd+9VkuBOl0A4/CW5o8fudQA9foRah78mhXEeA11Y4gvunVBKYH+CpZYodj99
iVDHUIKP63tybTx8pDXLVCvHBlaEzeAIFtgg73ovhbLHaoPbgg9Ae7sGmgMJeJIL5lcVBDQRDWW2
XFAzANtUAM7F4KvhZICOiE7zrfA1R9wbK0+IxW1yYpdv4KDK2NconsjueJ/egNbEVvYR3A6aFIAU
smXWdGObm+vTunTUwT4lmoDOmBKO/Hn8SqB6Ay1AA3UsujcEzenFNdDt4mE/NcE+4cSlilptqOEE
E+YGNXmPUaJYoc+krpNHyO46pl/simNgjzZOwo6uUsUt+VVE5r/HyPbvyQdMjZiLXYMPYKKq8lvS
W2j47h67zm6fo9tqL/nlVgHiC7JCpa2/17dU3YQgt70+08x7n19l2tlXsLfqyVckcTEix4evYOI/
0ieHpwoOz7/25P3zMJ4Olm3uEzPI6InAXOl4L6GVSqxZW2HW7QaaOoIprOUQ2e64NiYuTq51DZpx
bExMwTgGpjXcIXm4hYCxn3u9aK0h6M7f85+DMxWoRaJEoBk62EDOB1eQNDdmuUCpoTka0YcQjtag
4z/z/fpaLR3Fz3uJ6aOjhs07T9qMcj8ktYrF+oSU1VZ5BDUkOh8gjWE3NliwfiprXdFcUvTX8HAb
/rLKO9JGiZNx6kvVzbb0xQQzAEu7D7YBAaFk096Gq6l3DkhwaZGLr6JyknVhqlSXqabPTuqyEl5t
5e+pP30GO+R7dTS/BvnqUi44HvgcpDHQScxoTDnHQzPYVvNOhXIgKMMT1Qmlcft3VtGEAwdNvIhu
HS6gEoaUKLUxqK72mCGkkjYoQe/DY7FHXztOPN3MibXmUNkWPD8SBIQbYLdAikYihGcGKzVtKGlT
KK6g/zRDxZH1Iw0MZ2VklwcBeBbEEuA20BAa87NXNzqZCEn+XLfyQX0rdxH2ymSb95D8RfhkfF8v
1CwYVURYk/A/EHTz2d50AtJyYkYl5QOhnd/0upUkhoNO5hVfuTCJZ5ZY/HbixII5k8A1BUtxXXla
21hRgc6Uco3L6DIMJOB3BKMQoOnGpVLCTEVhjJmZ1qVuHVo5CM47K90SbwY9wHYtrF64CWEPoQVe
XJp4CQOIQBEztFqqurWbvskf4SaHrl3ikLvOmnf1FrqubutouxoKbdHzuI/8v75rFIhlAIYgobYn
8Zf9pIBVt4L7cfsd3cmAdaNz7XWyjJ+1YnVutMnux+/RcQ0TsrCYUIcwcAQxxdiw3I1Eg2qO86lX
XWGAjLqKygSQn4a5MrhLfwJ1lxMr3FWE05CaVQIranVngpFNxK65Pn2LFiQNwmdE1IHi4MaRpYJi
hMMIhveheFSbwUcP8UqZY+GEAV352wQ3iCwRQHoow0RA9hO0HoyB2iI5FuPT9aFwNPvM7yPFw4TC
Ud78zMufHzDs0TykecPuN4XdM968zZMN8UUbZEl27iu6R8e96uWeMEAt8Lr1pYmUcI2zI4C3Pe9H
hkCknazCOJSLHa0q7UBfA8ixieK8MASg0GxtQhsGAQPbkycORM8BIi1rqrrAFoYPAxR8D83P4nbY
NzoUxCW7uwmRVn4C156TemsPiKUNL+OkKxAsRrs3r5GXJKQPRHapqglShnOXoR852Ch5uxJ+KYuG
UKMHzA7hrcrDitpR0+MmwkRm0Lq9w23XHXMJ2BS1SMKXikSF7oLWSQTET82zTV8Ps9sLVB43XRoL
ihNJLQMPCqHqzrkcovF3FGdlk+hlAXWQ2Eh7ZwoSBRxgAvg1xEYjLbLGkw52TmHamUam3JV5EgVO
1UjQCu+CRjumo0rxaKrysQc+I0xFR42COLHnqE3Bk1WF8j4zKvAHmgIQ+FBQtK/vrYWMEYNYQY2G
3b/w69zKa2AXnYW5gCfFW6NwEg8SkFCfRLoQXhW4gevmllbg1Bo70Cf7LA4lIW1pprn6nGwSQ7cr
WoGceHPdClf9/PO4MtyYgsWGDCKfBmvjsFHLrEZLtqd42gYktzrYqsx74qGBaQ2PsWqNu33DVNWE
ESRleC+J9gDsR+RUm3ILqPaqYueSKzgdGBcFQh4aFeOg0lwJTZIjxNeNNSaNNQvs5ycr1LagxBZa
WDCiBDx6sW8WzQovCJeyvlwebs8ZQjrrZYcJq12yQ6XF6XfFVsXN3m16T/DZBKrO4DKl19WkweUT
DLcqPgFMCBJ2Ir/fadVPRaEm5HO/Q/0LxZ8NaEG85CH/anyn+zXn/RkkcK71zCC35dGWGVSxDoNM
mzD6mu4T50+1E4bN+z+0ty4s4Jk97tqVlIIAPAl7Yjx+AcPsc6eZ8soxXrPB3btz2tWV0sNGN0P+
Pbs1zY/rJ3jhYmexDwjekdsFBR33EsnAstC2eomKXD/9RJtVQYsvkqbuhGlY41hYeEV+xln/Y+ui
oaNvUqHvKoLdOLp1a2WQ/s2+I4dUP4UQAEC3/HENfMLVJz9PACJKCAcB4YrkNX/loQe5KISpZjbb
zAJb0g8mOVx4NQRx2mfT/RE+xU/hIXsD0PegbmKn3euH5Lk70s0q0GdhrnW0lyCdhXgQeHBuwyQ1
xKGySfjTfTVb1YbWYeCgvcCmDshjbcmtbLpfS3Nd3gTQiSIS2PXZc/OCb05O+3IaZiggaLIIFHFm
osFJeMmaaqUn6HJ053Y459wjkVWRktkRunBbBuW0zWtTtMCaoLjAIMwv13fugnNjBvHVKko92met
59SBCkhJiClNNZexvXwxQEZ8k7vJbX7MWhvluFvjlnwxd3RbP7K9tfZ44JgY2M5i5lGRBHQaOpH8
60GdilEfeox3r1nNoUdGVrDIjhEWYE13yVa00bY0bQtILUOmCnLP9XbepXfEm5CCin9qeOlnG3Ta
3Y+rZRK2kc494fmncV4DOFxlUmp82pjkfiW99ER1YgVN1lTbCM379XVYM8Z5ED2NJHDgItJoBdPc
tVM8251RtyBkDwI7J0Fxh2KLshJNXfrFsxHywjwi9K2JUOeaG2mNO9PaLcq/HkHBhC7jRUUkTYbr
OL+fO3h30oLb2Q0g+jNWB6FOrbB/vT55i4fzxAg7VCdBgD63PXA5MILeDg+tin4GCqSgKtYSTpeX
8flgONczjNC+GHXYYdTBipPu9AQiweBd8zu/qS0Q07rXB7a4QCcD47bg1AJ9XhdYoLR46ebCkpHZ
/s8scPtuAGeoTHtYIOVHPAy+Mq1lrFcW57Pwc7I4YlcZsdpg0sz6SaOJpTcvtHm8Poo1G1ye04iz
bDIL2BgT8zXp6te46+/1KPg7zvn3cnw+Tk6G0sg6IIroecI176vT0xhucHqslUPJ1vTC7ZwYYZvw
xIgeNRS6ojAyh+Gxo/HRQNPe3Jj7LI0eFKGbLGVeE5Bhq3zNJtuHJzaHGme3avCq0jT1eRCF+9Js
b3qGopaQzAlBVRqSGq0Z7UqlePG2OxkrW9cTu0qjVHlIYBfPSi9PANMOqdsIppVl/6Ej4vVY5sbo
BXXGRlfSyjaVdtsWAd4j0cqJXdyJiJQgtcL6evl2tQGF9zbTMaJpBrym7mwD6IJJq1eO7UKGB67o
tx3+VE1A5uWVBDtw2gcdieIDaNv6+/Yb41k27fJAglvJNTbTMdmtPUoWvBIrc0tAhgBtfPFcrQ0Q
makj3lw0U0Fgnv1ItNUKzcJ9eGaDi4OSbOxUsYSNzvlTEmgS7A4Z8NduEx/KQ/fW2cV9AfG+arf6
QF4bH3cCjWHKmjGF7R6dq46JWnSS2uLgDiCJs6WPEAUiQHezaSWrtWaWO4RNOZREYmZLqJXruFqC
ulvZnWsmuPMmFXKtzmgsdauyuEPR8F5ppJVRLBwAoEqgWAfpbwDseNXgUWtKNZ/xVJhIaCktsaBB
a7XxSiZ1yYqEGqGBOoKI2JEbiK4WOpidZ+LmYbUVC8mTlWhvVOGKw18ooJkom7PquaEB4cxDO8qw
EKmOEMbVbuXdaBcgtpI2rK8AfU6+8EyA9meKJGsn7LPAwznkM7vcXhCqChhmGXZZjqa8IXa4U0Av
ETkNqrD1O7iFHk3waYU+xGasbDMegJ5yDTc5mIfEjr6B7fCQ2VDFdq7fs5e5IxRMDWR2IdKABb5Q
JcyHvJnH2iAumN0ZT13g1EBsIs2auXQVrXWxWzljnA8Q5S5si0EjbomyJc0Oc7ySYb3MJqqQMCc6
uvkBVNKQLT+/f2JoC5c14L3ouuubx4RAmMAlszhFL0EEURIXeldV6ZNYAKt4FBqPohEYWJFcajoI
sqe9cVNqAiRfVmb54loEOgU9tiKqmui1NfjmfY1mulmiEwKrD4aPF/B1z1sAxTzzBtTkPyDEIh+C
13GvrazuxaFiZsGzwpCCyDbzWQzVLDpj6OGAhIK6Yyk6kYksZFm7K8Nj63a2uWGHiCgV4dyqKIdw
MaehVFU8ooHYNcCMU1SWJNtVakfgV7wXGktqLSojEFmZ1KXBIWmPZy6Ghk5QbqlbMYKzMvDAksJg
36rFMR00q5TWaFoXzRiaCJQhoHWEH5ui0BQ5e7AYCvQxnnateKNOK0HTJXqBALuLKh8aElCpvYC3
oQ+jmcQatbAW/JSy3d8wEKFuRzcSUiDomLMKf+1OvATZMJtIQmK1AP0E1OX8pKhDIxc5+OnhYuTd
MFjjx+S0lvSFvYMyZ/iuiEjCQKsI3IZ+rwLqU9yPm7UK66X7YV+BPmGZZX8kFHbPvyIKepTNixkV
f2tG8indkW1mjU60b1ZVaS6cD2eK/fwkNKWTEEro71LdXjqyhsSw/Gvs3Uh9fFpAykXFZQlJPu7R
ggJWidyHCMyrjrzH8Jpkr/rk9xHE78TS7sPeyaBtt3L2Ll4XnFHOp1KKVGXdw2jzQ3+sYit/Uz+Q
ROxvGGFd44adq0c21AnrrWZX/ur9sTyrv8fMLWCr9BSkMzBfu9VB8Rj6DtDbLQFOTLKVF3kTrSXv
2W/knA22zG+L3DqKVZPAXcOicezB8IJ0aeKBnWGXqhAYaux1OOhF5IoZRmVSkkUAfbQLwoq4DbuU
ZDKQL3EXeHrWyXfgko29UAMGL+kZP0Indd71dV2aVyi/qYDyAdgIzpPz3UoKIe2SQsNe6oSbuskn
q0jbzv7PjHBTKZUjOtlHorroXpsDtHV8v/77Fx3b6SiYcz05c6AC6MMOwN7P2sOwpSWaOBma8NiA
1TD36CYBgvH72qZccNmI7X7PHZc9amkd5Bqy9WifEdFcHxS3lR7dlyEQ6SvjY/19/F48tcQ5UQHq
QiSvYUmNJXsYoGJYzoc0fInGwZLo12Bq7SD002ZYiZYvizpsT2rAJ6ug3DQQy55PrBFPGbAVmNjq
S/2me8Vt5MjbPAZJGOsITB/XSuSrBrk5TcKGdGkCgyx+1dKD4sz7VLCExmNI17FyMn9aCeaWPNvp
GLnJzaoMdy8U7F0FMXH+SvuvWbGLu2+99tEAar+ylIsHjiF90LQNehp+RgVSFkEHsD/gysSHyo8/
vOo3EWrzKEWzQiBSt/rP6zYXTerodRTxvgK0jgubRsksow5gW7eMxcdWNKGSp5Uf122wdbnYoSgD
AN6Gfjfc8+cbZQwR0oSodLlik9mgB/HwGLYmHZx2+loUw26aa6a43GbSjXFc5QFDQza5zWTfGH+p
CTDYHpVcb+2UL8UOeJCqGnphRBOtLdwZGOU6ClBsxNUjx+m2lmRhn9Qy6Jk1M6ucJgkZRU/ZS6BG
0bXMhxNX78o51V+1OYw75/o8L1wSOJIMaScC7noRyKh5IDZ6ELG0OIiKswQUHWAoGDVyO8hiao0Q
/7tucOlEwiIrJGP3oIzFRxsT4GGyiTfF4IGZxy6cTkLumkF5Oz/6lhzX8NALXhVvGIB0ACWU8Lbi
7NEABB2EFXbALmL3wdw4Hen3QzysKi2z38RtJLxEDQT1oNID5Ii7+9JC1gMlxLOF7gK/8qZN6/WH
xkqddZD30qDwJAOiFbBhJrh6fjyqKpp0VBp0PE8iOxag2KQ+zZBCvb5WC4eQmAi2wS+FLJvK1/yr
LG+CUY11t/jRRJkViC9zuk2ztUry4mAQSQOwiJYoJDnOB6NONOtNBSlEXW0BIXpU8r3WPl8fyoJT
Rk8MMpV4cBHUGDmfBfY0mhNxRjrUzNEKkM8uRHyfE6XeA1DhK0RoLWimreFLFwIJoCXQegTFazzq
4aXPh1YL0Twa7ai7yqP+SJ7Vne4xrDUtPO04/mBYF+gUrr0wFzwMC+XZFiSodEGD7txqGSTFbM54
+wXHCUdM2nT7wWJdR91xrSeH41pnjwd0sIFKBEsHVTUs4rmtAhdT2VSwJfvVoX9h+Lcgs3pi5Wih
Qx7dtAzAeloPPdc2FNSf9W36en1pL68jghU12Qse/wH1cP4FQhX1QzBkSPTJ8bdQzk07LELFv27k
c6+fH25YAaBCRzsA0k18TiIJgUgQRIgslh/yB1Ts6x00qGzhB7JhINSd7PZAndobbApq/gcNAkSi
k7i6AM34cCU6vTwuZ1/C4y7yKU/LUMOXgAMbXP9vZvdcVmsv3DUj3KQ20tDN4gAjcf7RQ3moZUxx
KwvHsSN/7p3TOVXYzXwSZgdz16LrEkZkX/pBPsiL8Bq75k3rjV/CO/Nj+Cbv0Z7nXV/Jxe3yeyE/
M54nRhMlNBowvxG3EDvbJE9htgb3vnSb5wvEOWdtVkptUDEs45nayVPwUThMBg4k9p3bvYz4H0if
29e1i+4SkEPO7bI1PRlZoU8ZCBfYxvBA9IzuUWK1freZd81L+zQcmwmPzLV8zGX959MoMBMM7c2y
dedGc7Aq1I0IxJF0O0Csym1zZ0ZCZnwPUaaooTys2GjAr/HGNXtn/ZG7ap+L3tQ6KapwxnIGaO1q
HAkChgOCisRp9iwETh5Up3OJB7pWtPK417fS8iH5PXbuUtEVuctohrG3waOUP7EKWzx9/A0beCih
sVJDqzN/BytxbRola4En4ldTvkt6w2nW0s+LG/bEBvv5ycaBKHyXlhQ2kFtzxfE+CiOgXfYgaf3r
rxVs0RNL3G6RAoTxUg1Lww/5A1xF92i3OOiZI3qyQzcgTvHLFSfDfuOF3z6xyO2PUI16mbRs/tLZ
rqK9OiV2Ud7p+fdWX1MOXHZoJ8a4DUFzeZjz/nN4iodHLsQCvkW3xIHGJQ4hWIMdCCK8m6sNXexC
vzJI/krIdFVQUw12WZ4ePKPKJvehMrsD84abuNH9GpRiIYg/W0eFux5mUmliwmY1O9RvxVZ20WiI
DrJcZmE88nVrJ+0yfDu3x90UQiOJtA3g2kyw0JXjR6rv4/xHWT5VZeAGzdobZeVA8HeEid78MSFs
HU2r3bOmQ93LUD6Hbs1gk1tQWLJm6r/M5fXrRjRZKAUeAoa2Pz+JQikrVZwAU6n6xg5XrgN6uVvQ
R38KaayhKRePBuImpAZFEVwE3CIqYtHkEPzGfdHgyGNec5Bxp1/FRrFysNhf92NLQSki4d/WuCVE
q1UO7hZYKw450JqlrzrGD/Y6Kuy1S2npikcTPLwlxqZf8AqkChhzR3kibtIq8lEQEuqNYbt23y55
/1Mr3DVvBIFklAUFYNjM7SY8kF4Dfe7L9WlbHAp6F0EGxij7+NfroILJWDJQf9XTbKv2oR+M0uPf
MIEonrUbqeoFMi4CtyZleipuE6VfcgJF1zB8u25i8ZZGoPC/NrgbphpSNYJqFXNQZe7gMQ6tgB5J
ndxB6XZrIjAqJieGA4FkrmFX0ma9jrJ0pk8/gbt6BNqORRHjEySQQxlfCnIkvQS605X7ZjEKI0gC
INkg6epFFiAXtKqOZoKg9ltwLzn6a2TPG+Kot2AbRSnDjnZrSc7L/hyMC9TjKEQB5oC0NHft1Gow
ywkOOGbX8FETy34OsRXfsMIYq8jFvrQXX6Av285Qp/AFSH9AZ8wa9uF2PGggsQTDuGEPbxPKL7c9
eHx3xiba/x3Cg/Pv1Fha+iTOUATRQO8KivadB+KBGDzNVvlQeJGX2u0X8XH8Yvpkk8y+sF1NujHv
wt+QJ1PEE5qB3UtMhxRTNFWKrXbQJVQ7e5hCy6ygit7ctlRzlDiziuyp0TdludYesnwCfq+Rxrm/
XGuFEdsFV4rXvhg+dUm+U98jOPjBlna4UcBLpSveDiS+N3/LU53Y5m4VmkfmIEywHeTRPRjd3GoK
fkbhGgHXUrbjdB9qnEeMGmAGxUyH392OmSU5mFPjg9j10XBYLK5Cy4445eNaDmLREZ8Mj/38ZFuh
M78Rwp6tbYcefaDi0xp6pGsxATtE13YQ58Jw22jdUGNwrIVdtev76onJDo83f/J7woO9yF5c2M0x
BH/Gdf+5NkLOdymtCopogNfBEP9EpsCmMh5UUb9iZSnIOj0jXKisdZDNC2bMI6pDsyVq2a5Lkm0/
6TvgMvfVWB/AdLdyvy15ZaT5kVdhKB48pc7XLoYUb9XqDRDTVHxvoLBqpMMB9coNydeqekvhzqkp
7gQKINcO9a4D2kOGoKPUHgoxKe0sM39mvXGLgph7fdEuQT1wd6cGuWNnoqiQAznEWgQNCC8VcMUQ
43nUdp0feuZKGWNp8UArDiwGWkIByOCMzelUSZRlhEWFVsBAyGn7UKkaKI9Cg+ROA2WS2arkJLyT
xkiunOtjldmv50/HqXnu6EtK07Ug+tVBviL78Q0TKy391u4f9D1kuZ1iE40O9ShIiFKnqi1cMK7p
xN+vf8XSCjOKMWQkZagA8Tm6Lm7RNlqMgNZCQywESbkkuWNhWnJS2FntXTe2dCYN4HdQ/2LEEnzi
o6qmcTYnJMeNmlrJ8KIVoQWtEeuvWkEkYQKCxaAmgLtxy9qQdpyHpoEVlFS9DocQyp8GFM9FZSVG
uxyPjq4qoKGwgeRLDtNCbkHkFAy6K003YYL2G/OhMo2V4Sy8kGEFIgigFAUzABjIzs97oWlVoZnI
w487JMOrp+opd4Pt9CBo++pNwpLZSI55QLdur8/jqmFug3YJ2oiFuNIRI4l2ptoQ3bmtGfe1A3DU
IUUDT/gj9tbSqOy3nh+L8+GyST+5msosTYy5KZH/TzU7IaI1RPRvTSmqvyhyAT54QcCFV1wpqCIW
rnFQwTzoX/QQWKjaZw/yUHYEFIi+ll56uxpTXbocDA5bhbUKg++BP25SCekZk2BvQhCm3WXbcA8t
NGJ32xqEMuZstV68JV9kRxSQeFzDCC4EG2fW+ZwH4IBN3hQUJ+MbNAUCyY8Fd9gWnuDSn3G7CZtj
tGnQh7g6bHlpTdFfCcAv6gBohj1fU70tOrNSZh2EZ6B5cmdkPgIP0rJ25v4f8quLx/LEGvuakx1k
AjAhQHGD7Vv0mSuOOtthY+futGc6xeb0XHvTMX5c4/C4vJcxuydmuXPa9AOImynMEjNz4viRttDK
bRA2p0/XD+aaIe5cllQKhHEWMT5S+r3S+L0A7YVO2OmluOID1qaSO4xDNM2BQicdAhKPZfqegcEg
off/2XDYcE+WKwcpX2lIsCFL94G8L0Eh2kVbs18xs1COOl8fLiLMwoJKsY5DH23FHdnhjLuotCHS
iPHMu0mxKw2gICfX/NB98P99ET3RYQ5uLTJFbLFyHLioMZMSqkP+BcVGo4lAhBFOyV1ijDTfEC2B
l+/LeLaSsa6HQzcn6UFvO9EztVi9b42J+KDLBkgFIJAtoQHd5YJBHANcTjcaGWo7VEEInerqBIUP
E/zrtTqMD70gabumbo1DSwx5KwSacaioHmz62ASNpmm0hySfFWcaAvDp1ePwHY8HuhPmXPFNsQu+
B5mm7s0uD7ZaHca+0enK7Th3za6rwndF6AEs1SfwJupx6Bqp1jpdZT7FcLT2NAuQse+z4lZrTXND
4x54kY4kdjxmjJS5a/1Kn9rSkkZl/pnnGd3FI651v80icq+0Y2p449yOX+s2b+7GuKpMRyxGXHyx
FMVHPVX03EE1ta+8iJjlNplG80nQ6+yl77IK8nGUPmdmhDJ5Kco76Gnq+7mgCUQkplhFw0YQKtQP
pSG+kYeivoUsiXRjyAlOFBI8IOzOzK9KExrvcxAo6L0YCUjU9CFv8aLoVcjP1ca9mUyMMllM0ulG
L4XiJVejMbLUKqVPRI6QP2i76RmqPERzakls/cakYMxOaN90jj43/UEPQ4a9LQLVF6Os+GYGkzhB
HTLJn0KUb48S9Emduo06x8hnMBwaUvc9yMfWSbJG2ypTFnwvmsnYY14mX1LQcJNORktspVJRIjTy
trDbfCSPaEQcZT9qKRixaSs9kzEyIeCs5pHoDvlM3zQ61d+zIQ6crq+Eei9n7WRXGGlpFXLXZdBE
TjKE5FpAHgpQqdR2OSXhU6uABduK8zTaSSBofo6keb6PkbR1unaqJSuv8+AQpnXoIajIKrvMilTx
ErxAK4eEBgWIXyxds631DErPzZiDsFkLd3OI0Rkz1qFPug59BHrsSfByECEZS1epoNQZ5KC5kssJ
clayJjimOMhumSKoj5JCtg00Te+FEjo/baUPD0I/9K5W6dLWqERqmbIqHKJ4Cv2kruLv9Rw3h7CJ
Ks8IumSj6t1oJ2NfHaC+ithcj9BOBFj3rtG72FUgHf8NJq2x1b8CwHZbAjRn01kMHBqG8bZBPdOf
69HYpuxDZKUst72YNZ4sC8A8ywkg1nXZbeQo0fy8htAbYEUCKn5C7Ul4jzgCDfTtoEXlY99VjSOM
vWFJdWjskqQLnTQH5Alo8vFRAlpHtiEhVDUWEeYZenlFsE3BDbxroqlwjLQDriCYVIBRqsou0hHE
Ol0TKFZjTJrpZX2RQnyRhveQp0LGXk+isbHrhBLgO5Ra+KCikdtF34IVIGkESwYL3r1CczS263MW
Qu4lm+djWEapr4A05iv4wUBTpEdflBhcT6mBwY+joQeOAEkcB53ZKAZEOuR53HJsd0ocYwlNG3SF
G32MypdO6VARUVtqS7EBJZAAndsU4BMvqU3ZS7qhvx8MCczz3QTxScWcqWP2JWRJminZ0DAKLKru
KVAk30QjpR7UKa0OMlmbcoBsFH487OeBTrnf1RG9l+sAwnciHaw0zGObwpXeDZmZ4CYtybaqjPYm
7HMDJcqm85JULBuLRnO71yAoZAM/RbYhDcBONsSp8pg3WfTRhXG4H8qxtNSknB/A0A8RojoqPWOa
zZsOTEO2IGvhQ0oFc7D1dC43gy5EPqm63Bv0uf/SDEpyY+izsc8bM3joI5XYUqhNPjjGu//P3pcs
ya0rWf5K29vzGQdwQJvVoknGlJmRs6bcwKSUBBIkAQ7g+PV1qKu+iqSignVVqzbrjSSTlOGByeFw
P35OaDdqvA+YDCKXS+d9w8r2nTP24G0AgeWXsUQ+IErLJLtmphQPic88kLPJ9qNr2CoC5FnGdoPl
pD2E3LqRji/EaeowFWa/YSodrickvTZWlk9J6JZeuWNEm1GPSDaUyZjTLXFVi9CVJuZjA3rb6REq
PhlYEAc7u27qzD+IsQs+eWYHGTK03vRfcitIMHhVP4xwLR9rKvmHYiRTrHXSHbt06vQm6EEJFQ4V
RnNFhWkPN0Ev3fdgP7SgjmY4+s6zWnsLsIr4Csaj4K7AJuZRn2X9l9a3xl1nFKKJJsjeyZgDulrH
ABEKK07aShg7BtakF/TP0atuYu6+4CnZeMJNOsgBtD6SbU0Dynoz6/e5Z09XbQkthpD2nLZRa1pQ
e/Z6sssLMm4Qv9M7rQsSDpPZo/lFNfd5X2vrTji9Rk/qmIC6P/VV98EwGvpEW9fembnzDjzguOtK
PON50pZRz9LqvqPUeNfjxIYTCKseJlz3u6aRSEjrJt1z7lcbaMyy77gbg1uR8TbkuXAfmZOwXdbi
QuFy4O/gpKeY+A3gwJPdbY0KrBNT1wlcKV27t5xO7nqNLuQWoWiUEI6ohvnlJsGzPy4F2P2B4GkP
gbTUPYg52KMUpA6LYnqtJODbrqvdCF49xW05QhACkPitnSX2VtYTvR/oVB8C7jubLk30MSiNx6A3
IJpGW9Cp1DaYp5KMQufCdaF+V6QuhySZ13k3DBgW0GNPxETP0OAB+hTQxD9UGbUQEaTBtc+6aohI
VUGuDMV8LJUhzd5C83YKAiyXEQSJflcnD0HrgZyW4RYIS2J0ULY3cu+LQWQnotKvWSQdt3tnjQ4c
FViFM4ilZXano8Rw9TMeaeWxJ2Xuwe92Vcx6JAxDUA+THTzdAJnRFnI1ifBi30r0vedo3AUgKN+Y
pmHuZDYNr7LARagGqZ2NDVzDMzFGKPr1KjP9EGpVXR6PDhvG7eS16smbWgg9133ffMfRrt8VrjY+
oi2ge2HMq6CIAc6w7WS1cKd55sdIXdHQr4qk25tFD4ncYGDWftISsUjKwq5wRIgNbj1w9LuBvw+c
Lm5VQ0GtuoboJnqzhCZjrHnAk7hwIZIQckcKGlamCozbQVbDXiaVCkJbm+22Z1WzzyyHfE9w1SVR
1iTqAC1yAdG0BP1JmR5eMlxqkS/bcTfWQ7cRdT1Ax630Yu13XzpflFfo+0RfWGLjZhYCPbgiNeu9
5coqbhlPvzhk9La8zNRBTgD4pDmOfmRliHFJorKPCCRFAZkxv4Dedc/TIcx6N39CdU1szV7m7abN
UY4yC0O8d9H3F/EgSD+VEpIDZTHK0MebiyGQ5GPkKlqFSgXjtnXLNirQs7b3IUwEdHRmPGkl6bZv
50smO7BRgjztu3S9vWUjRDF8+xPISZ9HuoPOXw9Xi6DZilrD9o4MySUIdaQ+KSNiVmyLUP1HGYLV
HygzQXvSW+Vt0WN9Q8b7/BbyGhW0GVpInXi19WTDy+1wF+XbzhtHqBpPHgl1lo9RQ5phAywu2XWp
DbzD4Nd6U5Z9vk1z3SGUA2pxk0BOLUptvzn0HUFBH27cDbNOeiCB6xyIZ1mBPoCVrnhXBGVFI8vN
XA+ZTIpJ7B26S1yneXJFpl/0kLrRVJWK77AIwR5xtXWHxJ2+62U33I+ebtswK0pvhwhY3MDVdFcF
q+zXpGRBEqLab3/PIOekobCbNN8vPwnXnp2L6txkMyQmXTylpT2EHYe4IZTQENb/gRWCnhukI8EH
uGxEToMuK6oGVthI4mH86nYsdso/yBGC/AsmUO0APmHx6nTrUdS0xGNdsxdHP1iiQoDy5fJAzqTN
QdQCPV8f9WjndyPa1u5E/ZJuRgi5l/fWHkpx0Yxe/TNmYvCynlhbZnMKRKtDV6cUGEQBkOw2uwIT
+jbbzZ1g5fu5gyKPnMN/A7h2JvEBIlF35qNBDzMULN5mCgYvs/MAWkQwPG2tbXmvvxZXxsb82sZj
3L14W+96vF4F7pzZjG+sLl7rgYYs1aRhNTnMAgGz/kOodumu2Xab8nHYVU9yt5ZLOreip0aXhPO4
DQUejhXEdmKoYH9tj3qPl/hu+AyC63jtIJybV+TmAJ6Zu+XRuf12XpVf15lgOAjUwvXRP3R+xAKI
Jdn/uCUffSmnhhbnWjhMtZBMo0i6sJ0PoNB7dTtTaWcRFH7LaHrogDskewSUP9FQ/0g95pi+1qpR
3/VbqZi3kjP/z2nMzNCF/1piJoLQTI3a+6nKzPwTf4nMWN6/LX8mIwFhNeCokIb5vxozwb8JneHw
aBhGpcazZjzXT4kZy4HEzKzHjOc70C9AKP2SmPk3wBRoeqcQ7gCMCB0Q/0RiBk0ZbxJlYKKYhZl/
gGzgOvFUXxx4VMflCNUV3P0BQRtawi0R2akEI2VOgqSBQDcICM04sHMIrFFPo/iSER/MJnWfe3fZ
LLKB92wJtAYEcTyzCiWvkO3JBuGKY9pC9/m7UbEAF2GgaoWXKJ07+zKSJd0jJChy1MKIUuy2geHc
hrha06gy8tH9BPLapk4c24w7c9Lf/cQo9U1tiARPqNy2sI+FM/h7AyQIzlVKRFbGBRn68TlL0Z0k
IbFmKf/FdhFGhT6bCrAkoBsHYY7X+/js0fI5+PGgk+S/pLTo0kfP5EX+OLFuyq9Yovjnihqu9dEe
PUMdRy9LAClMpyF5l2IyoNw5or9Chk1GDLzptWr84tbNOARyay2IdEI1ThIiD0NWstAAXNaKWdmA
58vMTYehu9DMSv+6B2sS36ZBUIKYuu/Ya48+Ry/uLECI+zBpCxnoyECqvf0wVkFW4S0rqskOS60g
vRZiVbT9DdGYgajOxtNPX/MWof+dl3FgbtBC5nS7XE3lUwusmwgZqIrM2GOWyaEjUjm9ZcZM2oY8
FGY/kiPCehQOrQEyjAhPlefUUcmF091UjNflZ1oUxXCVFJ1GKEgKwpAcRMopCZPCC1QaB6Pljp9s
nuazKh4yezd9hfziTouuq76StK8k9Fb90hNDOPLAqh5Sx8n7LES5iACkqVgDCl7SN97DkEwcNQxR
F1/z0ps6hJ6mGKqtOyJh8Wm0ORnDkg3ITNakCfrbcSq4E3a1iQejE5Quf006Tj4YsqunWGgmvVuR
JiyPCkDD8whqumgByXqh6sdmSgcrojXLwb9FjYbHlWNWaJQodAfaoCGrvLgYAtVvCk95yY3VWVCa
S3ruPUBn2mAvA8v9GTdGqndmaZL0pvYYuOKEsgq8u0rfZhuQCDO4X19ZNJo0GAUPyaDkh9Eb+xS8
ToTJLXiE8fhwWNNl17I22+GxSh0XUHUfqUBTHhr8BlnahgYDEuoqFTF0JWmvQwWemvZBBVy8dyRi
2q1Fm2AmQma4RwuQRPNDMGY+slkT/k+Yu/2YRr2tKH5tIfZ7ZNTOIZEBEMdd1o7TdMUzjBFJkNxw
Q9dMJ/fg2+WIR6TRdDxD0aehELioJzQTfrdGN9WbCn1GLWQGTZfyqBl60kejUTQO1sVxrOtR1ybu
1qK18RYng48UvCos9IamQZ4ekgZYb6QrssYJwelojs+qQf4bS0UYMGFpbSdTmKSBiScPF9kr7Ry0
y7a1UVVh4rgF9kAaVFOE3GGVbwi3UPHuCDY5Xsduh0Zpy5ry6SslRlImYYu8bLMxEjnrOCal7O+R
pPNGaIZYhXUYqWTeg2GapbjqcJE6m0r7OLulCd33+6zUJbnuS8sH14iPuCVu8F752HrKR87Pho8C
nNseyLXRaeN55irrNgZYGZRAJ1fLnyg+WF6DPIHrQ+dLcHvInku4kXIaDP+TBzyU3DQ1hCkgP5Xn
7i0OS5FsuiDo01fZcIamxDzjRhSkRjteW4mV+ZExedKPhFP2WO7J98Re56TqY6PzKxkTKV20F05D
8cWUuYetmIHAAtsXhzRMDMiWI0nToOzEVS6GK0IzaGoFSAuJimGfOCDNztEAKus2nnxLPUNePAdy
xJHjd5EPyLZxpEPvmoLiRzwUF0RkBQV8bp7OKWOofTR1XLlePkT2BLTlMaW9M76rDFWzLdhGWHLI
nSGj7yX+S/m+sRj4nTgpJ3g/S5gm9GgchbRkPzFUVU0RJH2oOAsgf5TnCd4snoN0WS9cdp0bU5tC
XQCi6UCuVejg2015VuVZOJTCSPc5GheHq6kSYgQzeY80NpmEp2NH5BXqli5yXHu/rX2IHyClIK4r
gFALVF1IVxyRaXGmLAy6ytZpmKBWg5d326PyoC06vO+LybwphUkQJ3ObqmjCGyK95VkuUX7tO/y1
kdlOWCo/zSOa6mY7lY2NDxQTfz94g65CkisoUrJ0zIJYwXeC41IpIw+L3LLEnln93IILtOBN4jfN
0Sis8dY2xmQrmTL3IjV4iEPTbvqA4WIYcYFsshrfh+eVuqoyzIJnG8Z1C5HO2O8rK+Z08MNOddaT
cCUYS7qi+mjgAXDluInxAqJ6caxKJn14MEiQhj6poRiSBECqFsjyHzgrzM0gC9QjKKk+Mb9Ac40w
+gfBarBNgZUTDjoQLphwCxOZApm13xzOwZKbErSh1Xa5kxUdt24i8tseuZD3vraL4sp2UbgIGcKO
W9Klnh+2ZimTsAbCdE+1pnTj2bo60kk4nydJCj8c26C7a1rm3AV1U90rFFc+e6AG3UrT+ZqW/GPh
FPlOJUxtmwxb3AYNwCeGl84jYdS/VZWduSBP0A+Vo6wbD6me10boog/rmgZbH+nEm6LsLLot8ok8
1rL2DtA8dEHV2aTulzSHTsHojE4RzjmmTeuSca+52UCdhyEn3zBvAzadLM4tIq7QUYD8NHHKe8NC
+i6q9WB+y+2O7YxE830mpfVFCVWBW7CVe1F3pRGOA/H2hs3Ioa3KKnYCcEyFri8gBY2nQNjjzt4n
3B+tKK3a8pgjTKjDqi3E89Tb4w65KBPIYlM8IN84thAVHcZj7liuCKtOTFvXhJBmArKfmDrIaIRm
zzuMBXLyjxx5Dxyu1uuebWH48UDQmB4mTetZkFat0ntvLOBR88qpPyHpPTyNk2sE4VhoGiWmGGPL
YEC8m0VWQD2XGcFNOhJzO2YodIVJXQNZZxpYYZ+Ku0pQcTBKyE+hD6FGSWFKkK4nFLlbD5dDUnnv
kDHJt0j9qj0LSjuW5iS3GFz+bADw8eQziqirqmg2Qpa3Q0fwMPGy3ghiV3sH8hhXXW0HuPpT0n2f
0It6L5pyOqQlJVtJQWocNblrXXmThV6VqjOMUMjWDiAhPLhxY6TeDrBcP1StWV9rVO3h8Ftw0xid
1DdmXYFFwdGFV4Tct8d30jLqdzUqXZhvruRG+r66Yx13trVMetCDqdqE3ElmAQQDn4dUpCDDNXKd
SBq7Q9pB9My3MvmtTbWPBK32/CwE/5a7LSerQI7bTmtIhA6GZH5YC6GYFRppxvY5H7NDanYd7v+p
h/qCCZLtNGyKDvWGgdYf68qWJa4MNORYpULRse8JzpvjlEhB87oZv3aGbu6R13SOmZc606PHmwyh
pB3wvRh1l21SbpCDUdUUbT19Ur300ipek6IVYDhyGqDlC9sz4sZE+aXofPq+ke60E6AGvW8x65Gq
8uZ6Qu6xDEvUK6CjDpR16uRAWBrj3geLxXcfmml5lE6m9VIHDr+biNN/HHnZPU0J+lP6x7RIaxUL
DOCrYxvusSyllgdGuunemnqUzLVZbRB1pt9yp2q/BYoZ6vvUoC0jJmSoxdHkA2i+oj7IveyxFX6C
7L6wlHgPnQhd3NRTr9rXkSS2uUetHdyKTlfoGvze2N/PrBKsOci0VFXsobvKDxtQzECjEt3eUKg1
EhSlc81L+Zx0iRfE6eRpPGpoUImdHAqvebEGp8EJKvJi33jloHcs6ZzrVBmg+BqZ7J6LLLO/5G03
fcwKhEG71quBC++Uyr5ODY5WKDvLaiNrYhABxpdyYwb9PL6VaDNO4W+S8cWaDONb0DUF7nNDVQa4
BlzjW0HdLMG6VEOyTVv84CPqT7X92a/Ags3CAQo6iMcn5fvDO7jzqthOQlZrqN63GR8QdHg+4BLz
M9ajyKp5C9C9lTgTqbMq7hN8ZVdsjaK6b7j/dPIQhx8fcXJOpTwX7T0/zEByZ0aeAhkFhsIFuAZO
kXPi1LF55W7RPDTn7IK7ZI9CwD9lP/hpCy0WrjunIQGLfJviSQa3wRukikl/Z2iQ1tyZ7fvLw3kL
avndwiKJlMraGSGEEaf1vWTXbPh2+ePPrAmEq34NYAF6qgYDWCR8vDfeDVyFLAcgGd0Xl43Yy4QD
Vv6NleWSoGxigqI+JrvqNk+uJzO2ERFE3nuCbmQdVju6qdB56X6vvup8I/obXsXiGuolm8tf5Mxk
giXGB78h0EPIwCyWq6kLgIDMPC6xbPFQ8xebar4y2DnZ9gto+WPB3tiY5+IEd1UBOQZsbB13ENN1
IHro7JK9vTqSM+tGkcm0gZFFLuc3Ul3GGR4xfhYHuCpCjw4f0P+FhASzVrbfQoR0Hg4UhUzbQbId
BBzm8tBmqeV1WsxLN6LXIL0iB3cHIOX1WuvQoi3lpyFQMYG6YdYgXx6lQCSlbZd53GzEMy7Mp/Yx
QxJ6Rl+EQcg/geg5Krb5UX6sPlzeFIuk8F+WXeg+g44jsGYOurcrpotyEAWGOItlWrEXgVcfMHF/
JzfJxl2hZPp9B6J7+sTWnDM+2R1OzpIAcXnMEAtRAp6bpIouD2f+hLf7DxYsCFOgQxuY2GXHqIcw
nWYD4rpq76H3pS+n5yy3XzmK5JcNnZ83GxhtE1wXIEtZpBGZEL7IMJYZx8yvERLOWnLFodrKl3VP
+/uxwrAgnDwnQFGtW7JITw0aNpEtxD5EwAzNTXdHtus8zot24nkvwImD+tQHYR0YOZc0KSAtMInq
sjg5zKIPE4RlzENPuwfwh0BjUO50UqzcV7+fZApiPOy8WbsJd+PCJ6GLMlWJl8bWVOLNPXlQQdv5
Qd8OMUCvNNuuLNo5c/MuB4pk7upd9vWS3B6zeYCzlg0kspD+RUtgH+zKax/nOt3OSJr7VaTyW4D2
j2lF5yj8ImjAgbZfcmWC+Vt7kysBC7cjJHG+IXlqQIjttoqnaLxB/9u7vAorQNEenfs1wP3ZEePl
bUEGEA0ZZLFNZ/FxPLKxTUXJ8AQdxuvKzeQx4Fa9Nrm/n246K14jAwbVQyT4F2s50JKUQY9X3yEb
QD6Btumt3WF+Z19Se5Gdocq0hnv9/WDA5pzTn70XVA4X9w3HiBpSqhjhrs4/Ckr7Nm6Q6n0cJ95+
U9AOu+2FbNCET8bxWHA/d/4Rv/XPxQXzOQ3smeR6rnac+jQk/rLEkJhgCkKxaOJivE3p0FWQQ/NJ
v+J15tV6694w3AD0YASHBk1Ni4BlpkwZAypiZfv+tp5M8MkDIkghq4dK7TWU/wBKdBIAUFbOzTyN
C7swiCop3sgeDs/CrvLsnpYZ3OoTctDudlZW5Qd0NOBWApnI2qL+7sRRBjqxtriSvBakYKIrYwac
eFRXzhVi8++oVEwA6dB4ZWhnpvSNscX6taSykskpfriEKQbX6da4Le+MyL6vN7ObNfeWEfZf1jpS
zkSF8yARxcAB/qiULfbNlOa+gN1ZOiSJ2qMJmT5UmgD/fJe+UHB5QwT4Ot+ouxTC5EYkvxniFi/f
te9x5tC++RqLA9TkEhDEQMUG4sYQRS0LZS6qV87ImTgKg0UpMLBmPVREbIvBepXZm0iIgGx2CqUv
/X3tFTrGy3k4gh35uxSA4iHDngN/7Wd1JAG+XYkMzjjhN19h4Z1sGTR1UBfwFBmb4A4cfj35TvFC
Haa/2hzPd0THSNjjVf/X6fn/ZeJ/ISI+OW3xZ/35f32TOtXjLSrE//Gv/yP15/pVp6+fTyvFP37o
Z6l43gj9t0b/x78Ma/7zz2qw4Zn/dkCHCK/lzlSBIGP9uxxsBO6/QWhrzaTTc6CC9/Q/qQe/vR/x
2diSFoA6kBDzAc1bRgRlatRTjaIBlDSDJ2NuSZWet08KqVZc99v999MQIC4+mKoh6bgsO4N+rjNM
Hcij8rsX33FeFKmfAaXdma1zzXLUlpJ/1mjz0ySaMD28YtBNuGzqnUbBCCNjceTTEZgndPZ2eoVJ
9uz0nZhYuA8mU2PkSAIgu/TRHR6b9NHuvp7smfu/bpnTlMZZE/4P1wHwAALFt74jKaEVFCSpPBLP
fLCkvPJayGzXyYp/eHvp/JysEzOzozx5myD9bVUlb+VRcjy89AZchGHZGyj1v14ez5qhxe0G8lij
9AJHHj2recAD44CKTYQU6YAaixlftrU2d4vLjRfSL9LElccK5RTUW/zP/k/v9jr8b/5NnVmeteEs
Akzbbxz0MY8wUXylANB61h4ZT9tba22e5/9XCPL7+iwQU/DLJSCekzxq7l97uDgdvkYOsTaUOdg8
2QKGAmB5qjEU3/0CcVJpuRFhcdusIJbOjmRmEoN8CAi6l0Ecs2tUKZMGnqDl4Adxaxe34Wpf9Dkr
BCybBM5y7kZfDCZzrE7xwUAdzzYCtF4U7FY0fr+7vMHOTRlB5A2uaDSgot/77ZRp6N8OapgTtRMR
4ZQjjMmi6pMscCX8DTA6s8vOjubEzsIJmBbLed1JnM7S+uBmwabthpWhrJmY//1k9YGUlTQHzOFY
0y0DcqU4XB7C20Dzrw2MSYIaKEEA9JsQDjP9ggRlUBzL6qOfhijaRKiShxWJslTFl20tXvK/G1sc
fNQzZOHX82CGrQfWLPCmx76Mq1cA4KHyTeNihZfjnKdBagcaPzYqVHhhv529pkAT3KDN4pi6ct8C
X20joQr8+UokeW4ST80s9hutvNJWnoAXSALUpYxxM03kQ66D6zKrQWoSqH9G2vLXTJ5aXOy8VAL1
7wg8mXsdPEEmGXKnbW9uHaAE9pcX7dxZOrW02ICalG5udHZxHGp0IhURVAM23cugP/3PzCzunzq1
hN1OpDg2OQc47clCwa8NDizZXraztiMWWzBjtHKAEcBwxlvef6pB1iqqFY7Ps1OG+gPwybgpf8us
lCML7LTEWCptj5uqap/dqtEhCBPKCH52JYQ7u/lOrC2uINPURt1kdXF0nEdJDl5dRi72Q6P20ks2
l2fvnDdC+Atichc6wnglvj1PU4o2XESh4jgiQugT96b+k52N0Bp5X8dHVhaMum9N1HocGOQ3kmM5
DhBblRiOP1NODgVfkzY5sxeQQyeoL8La76wo6MVlQx9QeeSoxlOgSshUh5yu7Owz6/PGyuIANUB9
tugKAnSxTtEis6sHaACnMiyMeFhja1uztThFQTa5TkeZBCrFiRoQ5zovbvWlNO5pupI0X2Saf3ig
N8NabAV08UJ7xuvVcbrTcX1odm4RmnfZgWzRpb//A0eOV8os/PSDGX6Zka2LHpoJvi+PSAWHvdu/
S9BM1mbq6fL+Pjd/p2YWjtwZVAmYIldHTgL4hSsFfCgU3EJ3CAXK/5eNndt+p8YWPrx3WakR+sOH
OyYgvTueFBHUbf+5kcD0LQjEzSn0ZXkNuWsQl3u2PLrO62g8TvXj1K68ts64O+fUxGLShE8TDggq
tKq0HZluzJ0hTgCdGh8vD2XNzmK+go4aADgk6tiiDkA3ujQi1u7QirYSppxbF7y/oZJuoRyJfpa3
Hig3lWvxyUJUF3zO+c2YyNDtVpbl7Fh+2aDL1JNtp6Cy8ORxoMdBHWov2zTiLm/WRNrOOGyI/Pw9
FroIgNAnySDnguU3gcesD8NaeLoyV3Sx9mhCIAME1PDOsg+Z8Zo4aIX3V87J2lwt1r0FP2ktCNZD
e2NYJUcr+17Rz6tLsjaUhZ9OMzdx0ICljkDx3JDA2DdDuTGbZnt5F6+Zmf/9JKD3JbB3ucQupu7j
IJ5toL+oXAsP15Z9ntITI4B3atlKQx5LNwEWW4eDWHkuri3K4ppG+2HC9XzoLUC2bQMtoVOcTbeB
s5LkX7OziG4cVQ4js3BH287HFnhyADoV2XAAKkOg7I3d5cVZAFX+utVOz8vi7PeuYSo1YnXETX1o
d921eReAdgod3rGxwsl2diNAmgBtQogUrWWOr7E8v0WrNR7c03HMP3C0dUNY7fJ4zu4DNKICToL8
NpAJb/eBpm3imI0pj4lmu86dnjp02F42saBa+jllJzYWLkCNxCjSfMA4vs/UhzMvsf6C+uVHsu1/
MLrxeI1G9dw1jZrl38NaeISRpxlaJ5B1QXkRRbz+NhcgdBm9g+MDDZF1Hy4PcV70RZJnLpH+bW7h
GSyqpVNR5KsCtaXa3wPJt03Az1H2G3Cc3DhoTnD9/nDZ6NntcWJ04SdsPVKvcTGtWQFyTH5lqFfd
/ckWPLGxcBMW2EJKcMXIY+tuR8Vj6FiEaZetvI7PbkJIMqLKghLhbxF91hVFSzsksMr64LF9Y0eX
Z+qsiwjw1oJyEJqygsVM+RNao4Yad5BVszYqcbB2k6jlfhzrL0GaspXI9+zCnJhbTFouNQDqc4zd
0rnB5D0l6YbkxubyoNaszEfgxIO7pQninQGXng/pUQJ5ddBvF2tSeWtGFs41LXwTLD9wQV33YcwP
eYcyGF/Zx2urs/ComXKFFGhsOnJrN/J9ij7aMkObllyJEs7usl/LsoyoWmUzkdU4pP6c9qu9j4MP
vO0fLAoFFwGkU8HgvAymgZLNmeyRJO/VroAKn+tFInm9bOPsOE5sLNxp1xU56IkwX37Gmi3pQP+Q
0D5buRjOrTwQEdCkRn7UN5eAzGAyW/DYYOUJ6PFcmb8HBmXjecPD5cGcW/xTM4uzUvZlkLY6xSPR
22cZ2E/qkOCto5//Z2YWh6Xrh2EKJpixcnCloP9IoHVF3Y1r1P9rs7Y4Lx6oZeZbFudF74FhBz30
zUS/XR7LWRuWA2JPB3Cg3zLkUnI7RwOcOmaZe4299q3g+U3Xtf88M+qgUR8KwDb4yO0lJA00NJal
B40N0LZgvYntBGgUurk8lrPLf2Jk3usnTixnjev4Fe5pg+rQTK4UCiSpHdH88bKdeX2XF/TpYOY5
PbGTlHoQzfxCsMZ7Q91VuYwbsEyVexvNIJdNnV2ekyEtdjTLNAD4oNE4MqvZNA6YVBpkqcAIdtnM
OS9wOqLFjjbQdSKmeUTOdJ/RI2lW7sy1YSx2sgKvEhiT4MlIUexsN9lyo7qngny8PIxzkdPpMJbO
nysFoiIUlazcfI90x75w1UNNutj08i+eCSK4AnR4jjeuuLeV6SOL57XRC3TMcKxS4WTbgum5oXpl
hVZmcBlaG1SodkhgYuida2QS09DND2gfXok2ztVMTg8qsZd7e8wTND7M4fUY8X2zQwoeMCcFRTEc
pngNFrg2rEVonU82ukRcmBvkneKRdq+Rrry8KdZMLLyCtuzSqCmiTkqvkjQu7T2oli6bOJudPNl4
ZP4Opx4B/DQV1ch7JDWI5sPyUGz4lf3Mhq25hc7O3RpU+vxGhxQp3D+6Dpb5SbOrS51S5PLG0n6X
lz0Kj/a21GiaAqGTbQAkZk/mdab7lbk872F/2V3sDoCKDQFCUaT30Pw2oA1/qp2N1xkh6FP2K3O6
ZmuxNUDRYTMlYMvete+tGLueRV1YfwC559N4I8IazN3ojFxL/5zfLr+GuNguiWsonpiIt4EORkuu
GZUgr0Fb1MpMnncZv8wsdkwOEgipa6ygZnfU+lzqf14Uwjn+9fmLi6OeshytKcgsoIYSE5fferVU
kU3BktWYJL68Vmtztrg+QD/nE6vCnJVDHfbmfnDL0AxWNsSakcUdAlWRfKgLGEnBGAgDFrpop/yP
3OyvaVvcIEI5k0G5pY59+mF8URDhENlKKmtlHNbCRNoEoJgMCnUsp3sLfBLNTU9X/NH5AOXvUfzQ
yTxxRypvR7tMNWpA6SF1QSzZhT30n6dbuZrxXRnN8o2SAe5tGwyj8e3vyC+q6qFUj3+wu4CbpAQE
1yDUX0zY4PKhKBuEqF4LSWIKJeDWA49/T1YW5qzD+WVnyQykOz+z0fgJTJL9THUSeulVpTpwbGYr
x+Xs8pwYWqTJ3DYnPG+wk8G7CLjIdkQXfM3i6Rtp/ihsODE1L9/JTkAXaEJ534DrIXsqsdno06T+
ZLM5xEHPMUWX0G89IKrnYO2t1JGgHuN5W3TBjXkXtcVW9Wti8Wd324mthQ8A3QjyRRzFTcofido6
zSP1N5d321nHfGJisdv6nOfgCMG1U6s7PeHXFce/MoRlrJiYmnhgmEOCovw65tCHCTKQWfQrfmxl
FMtwkY82AR00rFTVV9kGz30evLs8T2vjWIQCOeOJI3qcFmvcesVjOcTCWnk0nj8nf+8ssogAbG5O
ZWPgDoM2Q62fmvxLQzn6ZO9Ez3eXR3M+7v217GSe0JODgrQ1Gco6h5M5BjuySR/03rpNb5wrUFPv
jOdhJc5eG9o8uyfmzI6DX9KhiDKCXSXupxZdquwKPC/aT1a8zerQFqGASgyzTDncTfZePIMOY2tE
aLP5qA7oK4Bu4B+F9CczOQ/9ZGjgjEzG/yTtypYj1ZXtFxGBhADxCtQAdtk92D34heiReZ75+rvo
c852lYpbivbuh35xBFmSUpmpHNbKTSxtND+qObrdXxRVEgrItFswA1rTl4CIWMrTRDA1oP4ujH9n
01Zcr/M1KHHWKgGat04p0hVW8IR8K5oVnSE7TOFPieZJLpJIREZJSqzEwEVSAXm9o05rk8/c1V6m
D+U9oG0P2TPfyfobJBuoCx6obSPeDQwyU2DlaN03g+5ur2pbvzHmAMpxjOupgn7PUZ+Z9YgUGbc+
B2B6694NgW5H1Z1Ry94k62FfZWO0V1GCei9KPiKJiQxm0OmP6Eh7DvIgwSO/xoAQGEe0YTdGg8Rc
bJ/Zq0xBx9uxskLdmtes2dGMn+L+0NYfb++gRMSf0uHZNQKQgcZjC27VRFs8seJdV3aukRKJO9rU
BIzic8zbmhjDEWwsGZvQGNZG7FRrfYyZA2q+kMRVMhHr389WEpksa8cRvqikf2BsnUyTvYe3bdzZ
MgR9m8yqUsjaSdN8KTzFJnb5DDZfQFKA1X5ld1ok9nv7xQ+0TAxMYPT6as4PkE96TyfcoKnHZD6a
12PA+Rt83IHz+hjWHJjNKUBK6ncmht7DNPUKQJXc1pDNfT37CYIHJkFVzfWMQlQRHUx2GtJPt7+/
ebHOvi+oRgIYjaZckxpt+jFj30rc46D9qrX3gEQuFl1ypbaP8EycoCa5HqZdG2BHwdql2wAhBRcj
f9JP437ajV51eJOfOpMnqgxp0FDQVHjqgVUeKEpp/KGT9SrJjkiwTZiVLBZKoPqV8bsIT1rzfPuI
No3E2RoEO9QBl3AiAC08teZdB1IAxo8UdJu3hawfuTKwZ0IEb9sBpRwQ0XDoPEPrHfMi7WVtUpqp
k/O3lNVA/vvPtRIcbwK4wmQcIKsYzBPQ79Dr0Umq0BtnAiBWjAQA1AAj3mLHJy2Srm8aPCfj6l04
frSIJHbYuDYX3xe2KwmDLp+A7XaimGYJInBP1p9p8lI2O6BBgd5TYgW27g1TGWYowHqPN9ifv5+Z
V5rHZMwqVD2M07hbx1Jzhzw0O26vdNuhtI9kqwFjreOBZI4AHekKQaMOW7OtJuRTSbjLvBVkCMSu
gRvsUw+wgdmnaZfD5Mpu63pTBCW8kCoYu0BhC2BGEVAkWXGo609dQg5W/63kktPbuFEXcgSjNyxD
ps7LXJyW7ktl9cC4igCY/un2jZItRjB1o6UGSwcOn1PFH81sH/LCAQhW3f++LUag//3TK3OxGMHE
mUGppfN6VNrHDsE+6D/sdBftO3skbts7yiHbhXvZsP2GubgQui7+TB8BbaVbsQm3MWQgM/g8lBGA
z74UhRvMbxi8uRAlmL+hDouUzFhf0GQAsQISKiAL4aUGGXyNTCuEO62FDc8LNiL3SN6nQAVr/ch0
bh+WTCcEy6cs5pD1ALA9pQVmiIxdXD2jYdNegeBuC9q0f6/3V+Sqq8y+jhUKDc8Uv2MeYO1vf1+y
V5rwtljmKYu0AhGlMiRHZQJDgsK/TFZ0vC1mcxkmZq4slK7xwBDOnkaNMo5djwAsKMEOhEn8iklM
6+ZKzkQIp46Gw4oBehCOD9iYAFV1kqVwTfp0eyFboSSeSK8rEU6e5YXBAhDInFZgk9ZpEbmazwCk
21doLLJLyb5t+4tXcSKcT83NOq7iAeJOAFurPAbOy/mdfkpL2zqUe7A0SByuZBtFVPteLaquIRMU
gv4GWaE96G43/n3T1/keGqJ7iKcBoGZYFDE9a9gHmmQNAmXnf03p2a4JfkFNghCtRVC38X27W/2s
+gxGOJQgXNWDj+92yoEe4xQIhG+5rmeCBV8BtUtLNVzN6fQx0D7MgStRv1W9rjzrmYD1+M7sdR0Y
cxZMuK+RF7ynuTu+kM4OXMtpdqNb3k+7+jF71p3hU72PdjI4ri2rZ2LwXDX/EC6LA5oY6iiGoMV0
NrhywX7aAM03T8tvmA7+TAe9kmjJlmsCiPqK84RJiKtKAjEnIH73CP1KjdvVU5Y8msbXCSij0/zl
9q5u6fyZJLGWUOpTUnc99DFOjiTfm+wL6Itui9haDAfmi75SrSH1Lpyb3sajwhQ4DDzPguS7htRA
rcUg63ng1fQGWWisQj2RA1TqKsYMGjCVDRZ8Rg7mV8/qZmbnifm9n3Gds4m8KEMvqV9ubeC5REHt
KTAQs9YMMKBXzTaov1w+vAvMr7e3cP2IqPp4bYB7SFvh6URElzotRhWkU2AUBDfYGNgGcGU0O49S
TXLJNldzJkg4KyMBLCiy5aibh99yOPbyl5l/uL2WrZsEpDYdSRCQGoN99/IaR21YgSEHvS8dqDxA
R3NftGCbSzpMAiqYsL4tbHs9r8KEGK8Zh5LMIwIvRXkBgr2OFkvc4TfIQPkQPWOY3QY29eWCUCSN
lGiNuYDU53Beu7SLdmOdS45mc9/OxAhOvgLk+TysmfgxGO0qvGfqp2Z5XEKJ293YMRBaUyAX4dGJ
GUDheJohjLXaMPPT0Oh2CdStpLXVVrJlG2uBEEwSodFuRSkSnJQFZJGlnPBIyuLEATGgXjQ24pXk
DUO66EgFgBgYLgBNIrafdJiehR2AdUv7eK8B/79/b7Bhl8ayLonNXWOgxAGftKYBMORSB4Z2BBt5
h9BhUn+XmQ8gcTsu9n+tZ2A0J+BuQmci5iIEPTPHpQWtGqapJ/KpATZ4+d4aJYe/Yap1RHgGZgqh
zkRsDwIIc2uAry0/BXXpDIu7zIAK+ZaVwJiX5SU3TNqFKOFmxoumZKSpUPjb4X2+NiIl7mBP75NP
68tcB5+57GW+eUZnixP2LwfDehL3kJgtqdNPjmr5VvmGOvbFsoRbynmn0FEvUZUFQl34M6yfZuj2
GxQB+gSoYXUFjBBuT6+USaQnwCaIlnc932n8oymrlW/uFajmwQcJOhcq1pXUJpsB0o1l1PlvEn4N
+wPr/r5oivn5f0SI5SS9yLVK1ZsVy6f/pQMbDbx9jjJ8UfLsoaQyKIJNi8N1DP2hD03HUMTlBQ3B
U6EuTY7LM0+/2has4xW6H4FbbhSZ5J5uavaZKOF4zB58lcMABzcDqJhqqYfASCJi+3heV7P+hLNQ
WMX4os4YVBlTNxF7DIPHTJMUQzZNwdkq1p9wJsKoFdJRFRatS0HXByjyu+jzMDybkyTU3YjqoQav
SxHsgJ53RmytkE7A1PlGUrA0B0lodzq3h3q5ixtUxywQEyijrNVXdkyCOQj7VPlPbkuLnzv+oP26
fUm3nq9YGJCQ4HpWUi1hAzNVD0DPjHRn54IuEFTjKI8xr7OHHUGlnqAVUmJSt1X8VaC4k5Oi0GrE
y6+KMTIHslClL3dt8Bi0kpsrEyTsnLaU+TDOcERD41WlN4Hi20pdmqbO7S3cPCEL0DsWAhFAqQoL
muou4emafSz17jumnJ1EBeHTbRmbazmTIaxFN7q6sCaouWGOuyYHU8p9Nzy3yvNtMVu5E6A2vK5F
8AtVWOZ6Bjae0wzkXhDm7SI3uCcHCniX0C2/35YmW5QQjdCmr8vUxMZV5nIoNNCI9p6h+IxKJtw3
bcTrosQMHVgr4qhnGRSh9XNzHwAKoNXBGgceC1XW8Lh9n86ECem6JMli8OViUROxtUfr8T+YpQDK
mXaA43bSfbC7vYuy1Qkuow/HFHS4CB51bQfYcbxQwDvjRvF9yrzbkiTnJQ6dAJUr66wGrnBSP3P6
w+IftfQhA73wbTGyBQleo42SZdYNJFCGjB+b+ikuuRNav6ii2Vbw+7as1boJL9ZzfdcE6wdCCEWv
Vu8+6cRJwORDw29m3kqOSCZl3dgzJ9WXTZhUBZ77JVHfgeDVA77qI81iiY+SiRGNRA7AGgo6rJNW
ndBkPY53kazVUiZCsA8xcKgmkOlABDFsM9+noLSoLYmebSsA0AV1oJYD4ViwC0USN0OgwNcqKoBj
smlvadN7gkIEmIl2tFskr4lt+/2POHH0EAYP0O8zYi5iJLahfw+Nw1uU7FWAYBJyPV/wIEIYpM3v
1OwwAzMgbyQytsqI0ORXIYIZWNK4YV2CTUP/Y/qp8MABbs+1bXhpbI+aszhr7xNyTZJE7rZNeBUr
RJFj1NMCWH1rXJTeLdb8Ll3GT0pNELAS9/Y2SpcoGAarSTEXokL5Rj/8kPVO/Yk5rRPtDRcJmbJx
S4+66V5Kq7oez7WNeF3ieifObu+c8CqjCiKkleF0cVsn8DofqX23OCj720vcvl6vogRDkXV1Wtcd
EOlIfaLmvRH4tJeEXzIRgpFomVIUzMRqghSdcf1o9xj8iNJJYsRlYgRDMbSYUTV0qGNkPWb6ySR+
Kutw2bq3SDNgMp0CzYoZwkriBAkOxF1mZON2oaeQGvWLGSqy+qtMjLCSJU4iQEDBoWusOoDW7a7W
esmxb4Zd50sRLZ5ZVm2khziU537XeMV+OLZfW3AFl/v5L4ku/pRe1vTM//ZNzKW3FVc1vUcZbiQH
Tj6b3+ZRYhS2Dv9cgmDwkrLQgIWDw6f1d7r46/hKnD3dvipbhudchmDvgJWEAesSYU+Vxwf2DcXL
Q7c80u73bTGb8dy5HNHAtaFFhgD3pd1peB+VBzQyWy7GGFxtB4IykDj+vC1RtnmrPp6bGwz1z1WE
zVsYLmh7mLvZSahE49a7Idq081WtP+JMCFdYnNcqdk8DPgHJ7mfAqxYxcxpmq8kbeiIvFG49yjNh
rNLGMevx4puH8ntWW99LlkneYNJjEozBMPfLFIM78ZR44CjCiCU4igaHZg4IqZzUbb8PMmBXiV0w
BbtQTzRtQnBjnrL669D1TqfIqgIys2AKZoHruWEYAVL29FB5BXglisBpMQJJ3fnYJ45s7FZypURA
9XJIdAbGYaQCWlC0vlt0QJorD7UqOyyJhoucDkOWxDTKYO1A7Iu+GdckoLF4QyX0XOm4YB9I3Vno
9cA1MrscXJoJ/V4zljh61y020pVvaDeBOPCS4/0PsBkRkaHRw0hZBhjVHpDIdfoOnumglXuQmEk0
fVvtXgUJlwmEmGEEYgqoXXCq14L58Om2/dnWglcBwk0CnD2LwSWHUmuKiFu7nwmxGf1NZVZh2wS9
yhHuj5ICagbbhgMin4ziY4GSLnj2QsUtDIk7kq1IuEaKpox4gSH+Rs7biZaHER0uNfuQ9O7tnft/
jNA/SxITDTkDlA2GNyFI4YU3oI/+WETWHuSM1n54ZySHtk0GcLDq2bFVhuGdhkQYGmCKcQdsnO+3
f8z2ogFPpWGkGWgngt8icZ3OvYZgOQL1pJodjSVyCmWnK96/kyO4q2iswjmJYNytfPFIgRnMxmCO
OfeOVtDP/06W4LXqGWta1laboogPk7oc+Jz96PlLbr4BGBzX+XX31t09c1ncGmtTndBDpHPPmN8Z
7PCGlQAE1wAKDYh0xB4eoFA0KbhmAaSd+GMLQB3jRaW/WfnltphNY3EmRjCCwzjyyAhQgmmVdyoo
+3SJxm9/3wAEGhom0LYv3KyagSMV+FBwUKpGdnMDTmvehbJC0rYfJBaGnteBVSrSHMwMfK6xgeaF
0efAnV6OqUM/5njtRbvAkTV0bXqnM2GCXUJzFUh30dhyAu+lTZY7ANk65bi/fTAyIcLGJU07AaQI
rnYJvyXpe67sFypJf2+eDUjLTJR618ka4bJEWRuiQg6PZLTDXVlMvp6/xcScSRAuSTFnSj+iZ/Q0
Fu+s+qniX81qJeiWVOE39+pMjOCQcvA7/0fJivg5GHZF9aMK35A5Wwne/rdXwpn3adQAZxyGWy2r
hYLVXm2eLVa2+bFTdEsiTHYwwtlHYN+eLeB0nNoytsD+zj4DtVCyZ9uu6HVF4iNvSVolSwiuTLfv
/5vIBx8ZetDWvjrLlaWBNp35mTjhxbde3TEEcM9JqQFk0fhR8bAAt9KY99MgcTjb24dBOI3AHKhi
Flpngx4NLVaWWtph6I1DUEgkbPV5g+/vVcT6E86tv67njbpAsYPnLLbTB+bUTn6avyI/XN4XD92B
P5iSGGVbyV9FCreVRkGzWO1a+C01Z1Y9wEzYnfpy2+rItk64sOlglEqCee+TpaA5UVUcU30DwNLF
1gmXNUyomTWpjnFsMLeEfePpZf3YVpZ9eyXrL716v2oqKKxRlGVM7JjJiJmUKoP9tJbSBaU4SqRO
wH5SS2JEN/X6TI7gQGkzBu04IyGHkbPC8kPSt/EB1DQDSNdzzTPGsfhlLEkm0YZLsaDW0UGuoTJE
BwChB6uHuIt8UkqA9g8+4vDjoJiOpg+9PZbVoQJSZR3LZpovt/NanmD/goE0oxEVg48hSbuOT+M4
OEX0pQ4k23mpgNdyBNNngmVHmZQ+9EGBqtl9UVU7NkpJAjaloHgAbkQV8JimYIxIrsd9tCihb47A
tKGlX86h5IAur+t/F3ImQjgg01zyOKkrxUviCtQAjB2TqXqadVkz1aYinMkRDmZMWNiGeMd6UfCo
WF+TpbNZ/X4CFttfokn+b0ncRB+aiVkk0a4qRGcdV2vFyyfqkFpxavC1cx7ubt/c7Z17FSPsXE+7
IAhTqni9uthDurjjQGwjqg63xWxqNB4+HNDmIKtS1UsT3rEaAJJtGPlBnHtAI7ATUtf2oCROHQ+S
OGhzSToF4YEFNkxTFdxF0mkFiOC6wQ/mlQfe3JMGFDytLBG9LQZcBwhO1wyFoAsoUlEF13/wzdLc
mzEA36byECiprENeIkdMz6RThTHOuIecju0sjlNSh1OgV/s3nBAHTatmAsEQHC+XJzRjfNoI9Xrw
SbpPlp+Z+sSCfaFEEk+xuZozMevfz3x5O4cTbbU28ueIOJnaHFjf7JJpkKRlZGJWfTwTwxuNIf1Y
YTXLvht/6LETTj9ub9iWLcCxo00U7WjAfRQ2DEBKQxb1feBl6ESq7H7O9HGX91lVHBdOYQ+Kbgmn
k4b2S8lRbS0O7f2gtgVTAGhfBS+YRAxo13WgeMFQHgymOWo6HSNFRpu5sUCKHj5QnmKYlDJN8A4W
UkIUQXfrs0k5KLmDeN2u+be4r+2s+HB7Mzd8xLksETamDJcg1cvJ8pBQuFvS+jHmMmDjjV0DYfSq
2RqHLxJN0BDMvI+yxfIUYzkmSn2MFh2I041E8zZXAmINMDmDIlcX3+BVPVejqTaalw6h0h7nTs9z
35zG/tvtHVvNy2vI9cc/UDy9kU9SGV1NnaDhdaNlSko7P2wAehLdF1rvFMPzXLduhBeywiQX97a8
KwuOWYhpgj50fhY9l33s5vHPkiK3GgAOv/gRRpVEnpBl+I8DXDufVPT8g6dEDLpiK0nNfGwGnyeA
7C4X9IOk+74qHXXxE7O32zo8VD2Y2tHZ01deyZ9ub/CGvoAI91W+aN8VknBSmorHIvB/h8wNO92e
All/8ca+ErBcgjEHTTS40oIZSa1mIAOH3aXW544k9sgXr2s+KNNzkvbwyhK12VDPC3GCv89qLazi
Jg39fGjbxqt1jFEcFqNV/i6l9t/jOzNSQtQXqUxpmwzbx+tfUw88z/KhmZ/M8O+t8Nk1uIKKNEin
KYmOaxCNdw24CY0ldKYhvLfKg9UuX26rxMZZXQgTDC+NedqZqgZhauSaOtm1/Hc+3mm5r4eBq2aG
xJZsRE3Al0P1AmRymE0SO2+aOAuZNnFgEqwF/HsQKzXqV2vA4NBjkVQJul5TEw23kvf2huID5wzP
HA2k2yCnElY5RgsrOFGYp1ftgfaBo6jtbrFkGDqbYtApjrYApMPQlX5pwFKQ3etZHuoeRnb3Rhf4
Y3mKahlm7oa+4269ShFuMc/XMdpOsbxiqW1NHX4ng3SGcWMlGK4CKwSgv3FYIpaNGZigFOwNxYvH
3tHzyNeGl1F/Q6SOhCtHT/DKxIhpq8v9sgyAmc9VCNS+YDiUU+7QgHmgzNzd1vGNDWNAPcB714Dq
QQ8uxbQkDoLYLEK/j8cDmNBwPK17W8QfDEjBd2GAhmMgBYPN4OYVlsLBehf1Uz17LBsoynOVfj9j
e9G/PSQuYcNgFxqpjzSvfyYxgJU6hQR3YKKY7coEj3Xa4SxLHg7HOB+ftHlkx3EeQrs0zBKDzETG
n73linAFcRcwEcTBcSbYsrzXg6SgxexVwctSeUlvgk+tc4ewc+eA3aMP7M5aDmZQOLqxVHjjyvDU
NgzPxQ8QrmSmV9QYymr2WmLuCjSJIKDtsDEqS++n2LQ5l2GeEplI7VIPwgAz9HU1LV5AYoy6Yxyh
LKrBVnNqNqdkIKnxVbMyI8KEZKvDi9l10o4LsIl0ktRIzJWMAfWN1+ZId0E1TEXhLNMS8B/GULTD
gzrpDTPsvE0p/2z2QDp4r+tlZEi0eY2CBE1DdK4xQyNI3yAeu1yFAhS6PMEQntcWjUtDSBod2mZu
GtN9nz3Hw+h0kSZ57G7YA0SYyBqtrykd832XQtOu0ud45o0/BYOrpJEbx+TU1Nm/FCPcorlsjG60
Wu5RRd1PAdruBhRgLBmgwoYTuliNEDH0VcK6CQfsd7qifk2TtrZjFBrceSotO4pULgn8NuRd6Ppq
oM6ebgzkyfmA5n6P5T1oiSgYner0e8SiU5jL0hIbJ6UDwA0jizru9RV7dtYZmMFoKoItvK/5Lmrv
VVlbnJC9/hMI6fgfc56aufYiCIH6wstRmzvIAPGAS3fZPj0ZlW3uevST5a7ytXBm2TjZ1hYaJow3
JjK5ZnDBhs9KRXrAZxFPGQunoA5LczvRnlgs6eTfkAOybiDzgA0WPX9ipEALPWqCWa/9TjXAqf4j
gRmiih+akhLNxjGhqxBxK96hGlqZheyRnmplG9W56VEjOqGx8Bh33OGYAL3tlzZc31rG4KAJZAz0
fsK9DUw1mcxyot4Ut4+pVdyXwfvbEraU4UKEYMiVOMiiJM6pp39EUio89ofA1R5AFH+/7DrgVVpu
+fm2yO1F6bB/nIC6VxMkqurEpxK5HeiC7lZD7ReljOdrw8gaGGK2VANZAkzcCOoGBvVhJqydvTrK
vVh90YzoQNrRUQL1fU9nO1a/j9L86JZTRjLegEtG9IjjEuyEEhjI9Kfd7PHcfBgn5tal5VSp4dOo
s82QHWla3rfWd3RA28moOhnlfx+eYz9R8VgJuFcSm0tLlc9qmoUdJ17fAzGnjj8oHJ5l4Tsamr9u
n+JqZAU/hsQFkCSQjwHRjLXekDOjSGNz7Mugrv1FfQB/m932xzC8a5cfbPrwbyShh/1SUh5SloUJ
9ASDlk4QfF6f2SnYfbtjISXW2zzD12WhxeNSWBt0hE/WTLzoHujNaLRNT50/7me3c/4WjOOPIT7b
w6sw3SjqCBy5g+7RMPmq59OxjM2fRjTseS1tkVijo///vK5SdGncgcMaY4h+oI7vmrKyG2K67QB2
DiBvz+3XkWX7avge6gh6lV0BVgi07Nw+SKHmfL1eIYJDoKYAii6ErbGHP43yiZs71o6tODholq//
vph0sb3CbTCtTpvUYdQ9LQjvGEAaAl06zbXlCEwkJGHHGObmzdUhnV8DZOHDAQGdpz+all08WY/t
txZDkgow4QK2ywM7sOmRS4ZaZVKFCCjOidaZraJ6SsqPI4mAnd7N9+Crl5yYTI5gR9toLFrNgJtj
XHXmZnSrLHXHuNndVowtr70mDBnmZ+G3dcEjFMvSLXMGj8DnAmQ7X7oksM3U1YKft+VsLOci9hbc
aaSY7VQD+MubVIy66NVubosnxfi7ofNVzYFvwBHsACaGIIkm2BCitrEyR4PhleDCGxTAdRDUSmgk
Ue9rJwcxFlpSgGrJkBQR7KIeg0msiSPTK6YKUPq22jU68+EXDTQaIyVfgbGZw79O74OCDOXHLFUa
8qmrVfSr3d7Xa1+AChqY0DWK4pNmqIKaKDHTc4BcNb5B/CA85qBDYeovq7zPVNlL/foIYSapCU7v
dQgBBGeX9603eJbn89L6vIrdDmW7dtYcVss4glfTcGkt8W0M6xorT5dmasK1rkOlAgH2iFJKroP1
J/LrKJMo/camIchXdTS+AZkAiCuXKxnKuSmQRGt9JXixrOdCOwbAz+3CL1EgcaBbi0GZG3QOa8ns
Ki5R00hTSEEtLwN8kV3PKEKmatq4t5VgPWRxywz0+VG8bi3YQ2HLFEsdApVPgacr/b6Kv5UMRBgs
2hnmsJvmJz2fJQK3NtBUoXQIQEw8K1ZVOTO9sRLwqElRPgnCOHaits7ulaqpH7mJ+nQUpHQ38fTL
3y/yXKawSKDTpW1Zj5aHBN4dn41D17KHUmOfevbLMoqHbFL3/06iYOrzmI08qPMAq5yAATXbrfIh
ivi+Mh+W5BOfZGiq6wrEY8SkP+Y0gXGFfIGwq8XUMZ6sKwSz4CkrVCcIK7ej1bdmkZVEN0TBbqCT
5U8fhioCDoXdqEfRHA9+i45QAmuVTqXbVPdpUNq3N3HDalxIEkwlnggt0fiMho867YLdHM4h2Stl
wXJUltVU1rx5pZkA7VI1jic8QdMr2iUuNTPpx8Dskpb4fflJ0x8LAAuw1rWG91ojee9eLQySNPQA
oRZKce3EklRUgnmzMgvq94Y9WxFqGo5FPt/evKtjggxGDVSECIPBEuPvsg5HTGuNhT/kT2VI3Tp+
zrLvNSG723KuzNSlHDH0ZtoY9+FSl35ndHZjWjvCS8mzfVMEQ4kSmHSohIppXqMYWKhVc+HrBDDl
KvoKNE3yBLs6ER3e/1WpuRDjWmVcoYAYDX4R8Iemqg6hbrwrUu2vNRqNKwDWW1Pi6F8RVUzLowH4
InXjqXzwGyNGRk8/UCadGr5+NnCArTM88+Df0VeyKseZkS2IvpCSo0WmjLraJSMm7Y3qHi/QDyh+
grl2AtWRMYSWzaPscdTnFxiQ3kY/7lPN0Q15W0Ou9hbgo7qlAjhurQcQMU5M6r6nBL1UH8Zq4L8y
DKLtEKHOoaO1mezxcCULuGEq+gwQBOg6aD+Fc1QDok+mWiV+YRq+URR3ShXZpl5LnNi1RqogNcZJ
Aj9sTY+tfz/b3xbl/7RPuhTMR8F9YlinoKglGrlxf9EECy4nIC0hkSQOOoWsVqa6UhM/J091dJxB
e9EBmSr5fvtwNsUAxOlP4g2YTkJkVo2x2nQRxhW0IPDy7GPVfAR6durwbKolenAV+cKuglJ9LW6t
+Usxg5SV86IHy5L4yKW7edHaNHmXTZ07ARYvVp4V9pH3n26v7iq6WUWa6CRFaRA18T95g7NzwhEm
U99aqR91BPWhH8U4g6D+c0WfSOQvaSFRiz/398INQx5A5VAo0HWGARBRLxb00xiBkvlqHBmt4Rhz
oqsvDdo9R68pVHVBIxkgCI0vLe8Dkts0bgdDsbtxjMN9jdMpNTtKaDz7bYeBmKdiAulwbIMTFK7Q
GRIlqE5ZFCsG0LYx/7HIuqo2tIEigP7H0goel+QYQwt0o/QNpDYi9TNJgkcQGhwGRiTKcH1R4Z5M
jqcHLLqKq3p5g4I2DdgERG8/YZjDwZz6ROovzTRKTmRLjA54J4Qra7FTVO9aG+aMhEnpF4vhdx19
idT2gamV5GV/HTqgTrN29QJWUAVNtPBELUv4+AEzfL5GJxvRrauBG5YUv405QmOVjIb2+pQupdHL
vSPtVCyBGZd+zLs9gFrdJVs+1Sx9nJjx9fYFut6/VZRurhD2DAlSQZQeUQtksInmx0H31JbUDrXu
lKMUd1vMei8u7w3uprEKwUALnoqC3mmlURZdslAfhTYnqRtnGf5eEzTUF4iJtzcS/4jyLjetSisy
5ApWgkFLp81Lj4yPuK5/r29AfETfHFLYKl5TgpTY7Kei5knh502I6b8BlD78jquLZL/Wz1zuF+wM
zmMF/URwJ5pSULsNaCnqVJ/yh8LaR9NLNkiSSNdHssKJwnwi3c/xYhdUWklWuJ4ZPWewR/s2DB5Q
THvLKgCJCBxOnI0htgg0BJXocFZzv1JLt6qGXWTmAIv+6zzVapTPxAjK1egB03LcXD8FFVatmj5G
fY/g+jokioyx4NoOXIgS8xxa2DENthLnou9plIBj1hv5owYIbGnD9ZYoU+VIcqBnFA8W4XwSkvQU
aILER9fwgkCPfg3M2llydyGK5Jyu7Q1BQhTDZpAF/nNRqeuG6RafNNUPmr3Voeq4B1Ie2CUlGrel
1BzhIZAwEfSgV/Tyhg5ThVZbLSx8RSPOgnkz0r8sXMaP+qeLRrw7aEpiAABW8YYVG+XariFVgvlN
5KLA3FzsCzxbcls7sBUMrbCJJMu2FYJY4BtBGAfXgGzb5aqItUxDvOBVOSvcwyPGLdXY46zblQuN
djTJnTFIQ8lWbgiFscPzEu9jhN5iGKxHVtnXikV8dTlaJThNo09BTne8rezAqo9VJGuKvS5IcsBd
rw4dDVgYC9PXwz2LtFQlHuKARNQfnbVIkLmJi5pEOdrMHt3GbhzMkMmmKDZM1IVMQWEUNivdgA4M
P41OOnnO2fPfeiW4CjTgUiBsA89bFZxfmKJhDeOC1C+mu0I/GN3x9vc37hUcBR4sKtqB0Ikg/P50
HEmg5jX1MWLddY4yf6+6Pe0kscnGtSLAUyZAp4M0dLBdnkyWFJpV0oCAxYIi0mROQFwSycAfrtcC
E46mhPWNjuZovv797PybgmftAtp4P2vrfRfCiw/Go4VUm9k2EuXeFIWUNWqYcOaIHS9F9fqsLLMG
UbyNHQqMqJ4/duO3Ofty+3iu1Wv1SuhFRsOPgTeYoNJTDX6iknean4apk0f5r4jR77dFXJ8Nmt11
dHiuSbu18nC5lEBvMccUR5UfKL2rlJ2Tm8p+nhbJW3JTzJ9+dZwObJHwyEMPO1VajDT5IPA6JJVq
T2n1Y1H7j7dXc2110PRAdMTBSJAD5VZYDVn72CteMr/Of/XohelVcAJ9jIw9CT9SGRjRlhagJwWl
Jw0FKC6qtYGWlFYtmQYt6J2xDF1wor2bkEPmcSRJpW0pwrmo9e9nuh02E+2bjpS+DivQL9FjqxqS
jKBMxOrtz0Rkep2W46BrftNbbtU1e7OUPU6vAwacDtokEV9b64CtsIqsbaKaoJrsL/R+rr6RkNhK
CzTJo07+uqEBj3sLg2UaEgv4J94cpE7CzEhY4xOlPLb1B9AR29MAilhZkLqh2AAJA5I7zCciFPHd
0PQBj5McBBgkV3atMd3FgJ5hCX1/W7ElYkQoWDVLgXubssovi/GQZATQzeF7y2okocLGCZ2vhgpK
QJNWo6GFaqA13FWtS6fEGQxtp+Tfaf53kHSodq5H9LpzYq9NsJRtv1Cz8lM+u3EAonATrLrzXxcL
BDGCSUismqppgQOy8seBqKHNm98Lq18ys9nfPqMNe4DxFWTV17cdVE/wCjAGI/Ak0NmimsNLUlt2
rIW5HdeB12ay1sJNfcCMAOgDrP8j7cqW29aV7RexivPwSlKDZUu25cwvrMRJOIMEOPPr76Kz9zYF
8RDXTuXRFTUbaDQaPayFnKY5OcL5ac30UjUK9La06Gyv5HbbJrpntM5mXaVFe4Bxo2XZRD6TJ1tW
Q8lJ0JhND2X3OTNCNzdOsvVprDNv6ESgVAu+W8WUxX+yJpVnKmFMLCWWPNCDGaEFr30Yk8e8fOyL
W9Y/DongPC3sFdIKcEdgU4WBvCBCzoRpQYJngJXSQ9T3vs6yFADbmS911g7JGkH4s7CI05QWEo94
weBe4tyenjt4JxN00NhZ+WiNOnNlEyW5MthLZXZWg0xEgrbgyiEQdReQxQK9nnd+0aiOFmnj+kCA
C2p1aJJRRRhLi+uHoMR0rJeojnMUQad2TNJLdHEpv0i5T0DrNqh+9fbIEantmRjOzI0s1mwkTunB
SQIvjVRfyyuwpIhO7uIOod6GHn40RaC+c2l6elmqlaMW6BSjtUucnaSNB71Td3U3bGrn95vPFHRC
SlgBtCS8ILd0ukPDzNLhJhK981LHtzvXkT+C25mOP9clLZwovBoQDmEwBVQjPGtO3BQa68Iap5fc
p4arYbrf0o41e1aSZ5wJd13aktXNpXHnF3STzqh10Ivpioea/gckpz+/QwRiRXQLTGeJvwXRQGDH
VQQXkRfhliSml6Lity6CM2wLiDboEsHk8DQdYV7hJ0VV2ZaEyMbZiAnYpoDbSz426qckkPy3C0L7
DeZeZQ0WfkWLJ40RSfTePNNc2VhDegg051cndYeEVB/XRfHNiS9K4RWB4Xvct+g24x5gDRtYBn9g
nsMONgeCzn0Yp/13atvsBEuEi9WY4REjzXdDlDy3JAPfRZ7HN4g4vq5/C2clfz4FedapUwBEMTyJ
SwVuSVaiMnlu7GaTZ8V9SZmgv4lvF5xkgFMHQaOCkRyk9rgrX4lixQybyDiTL+DBvWl2Odjg3fhu
2E4ZlmAjIh5YWt+5QP51E8iEyuioMs7RXQJiL0js9+OpZq66xfD0LtqtryGfQOIV5Me0wAVBFbmI
jXO9DXb6pt/XB3qjuqXXuW8MpP+IMlEfwUPHvmbEqdkQawoJjTNwUdwhdY3uDuV4V8q/r+u0YBdo
h3+VM53L2YUcjUGWmszWz5J1k1qfQkPwZJ/2fJZzu9KD87phRNvSkKGHkgGrMY9uIr09owGy9aPE
eezVaA9Yqx+G8H294E/wwEZdBj3/gHDkiWRQQCUhKQP9HDqnIUzcEB20/bcotAR+a/r+K/1e5fBs
MhLmtMdWghxioe9s06AtLK/IRkZ1M2rk/fpmTa58TRh3X7I0QrWwxmYp/amk/kh/pKJBCY7HEVOU
0yGeKcRF0wWQeKgeYsPAfbIfvKmlWjrbvu1r52Df+MpG3RudK0JLEmwX7ympZoVjGDv6WQbtl6G6
TRZ6lo1C2nZ9Bfls5ZV603mY2TtAXVLbjLBf2pO+m5QDCdhZLt3xNGzNbXoP/CT5vC5TpBt3QSs0
ImDHtPQzaz9XsgfWRhf5eirCnBYZx/QZM81oLFesGGEcUX/rVL91yQtEZEYiY+cOsyQ3CKxaiLCx
S+24TRrdq3UZLUy3qhK/LXX1z04hpYQBODS48dG0QcDbngyafg7ML+iW8AJnp4MqeX1vlhftVQi3
aDhNpEqBknvG29E4REMiuU2DSkcI/ysIPBY9LcreKKrKuIMNLqbOLfQkVChVnxutOOVGcGtKP9aV
EUng7l9qGzUtKhgaeAN2HTWODKSA6yIW1+tVCb5VWsXaOLkEJQr5Q/A7Rgdbkm7+TgTn5CQmATWt
gAg9+GwHseuUn/T2eV3G4pGcqcE5uXAww94gMOQBYE9x/oOC1rUvt5Gox2bxwMzkcAGgaYWtY9bY
kSbdW2Xk5eXPMfrQljFAFUfB1izrhCQRuv6AOcFPCdqpkTZVp8CzlUekXfQKRB7GJjFESG3LOv0n
h2fXSGmZFVKMc6lXRuEjF/vJsfqzFWOYaPI8hiTIjQn0cjh7aDJMawQl5JXlMSjvxjz3h9QLTBHg
87Jpv+rF2cSYKHHd1JBD2B5kK1pyUOlu3exEIjhz0FS1yYYQ3gZDAErgSuxOfWMfzx+vCbSTf6zA
mXzE7BYYE1PXkTrUz7m8B+GE2oWeGfjDX6/WpOpMTkglAFagEIkMbwJ2WFkhLl4EPqOigGRpzVDm
xtNlmp7H0+JSkFGXGmlzxTgXnVn4uOKAsFmVkS9Heu+ub8+SpaEpCeiD6L23gVxxKappzB4py844
V1I4uqnO0F/DlGQEloA5euHQ9aKM0aJyePMiy4fC2dVjFLjcNcB+oFyqqD5z7GhTMCN2tcgWOLxF
QTaKgVNJCw1R3CGqCVClaADnMCjAk/pV/Qyb3+uLtyjBQVcXklPoGeFLQGptdZZDW+OcmzpAnpQP
aFHFhKEIUmppj6YMoolUr4OuK06RiFEn0MIKeQJA+WjbARdEa91KsWhQbOkundo7J05SjODwve6K
HaHa2OKoYig5LI9msl1frsXfh6GhUxuw6CqPyZZXbZgESOWdR+kQd7dN+57fn5p40CeE8IaPnjJD
bUgvY8OJBXKi7rMt6jRe3IiZgOnvMwfQmY1clZUMtxw2fqBuDdp4Q/JxfBsf5J/3iIY33LQVmM/i
c4RhqyZI8bb6GcB157xk31I9+m1S+dM42K7dCB8Ikw/m31gaeoYwr4T+GtjYpV50zNKkLRLjrO+G
jeYXu/jIgFrmA6cY9CAOXgo/1y1h6eDMBXIeOyaKHetyilcITVx0U7htfJTTx3Uhi+Y202r6iNlu
9UEUGwC4RGqmG5stON+ik9OXItiKRSkTkh0ya4aKevOlFFVvdakN8Lgqsgic5JYb6YIc0+JizSRw
lzQaUAhSlMjAtOxooBUpnmBNBb5SpAVnAWjjK0oGtIJz6tRbko/bbnjPswMTIP8tFLfnkVlkVJ0W
KpOSW6enZ5DH+wmTvfVd5xLRL8HAXAy363EIoNsugZPpnIdScRP9pqoK10mf9HibKaIu7yVpSPqh
+cgC5ugVFAZqmB2hIQL3PmkR3+5DPLHjXa79HNI74XWztEmTc56gyNQJD/3S1Jq2KWuKBoFzY1G3
MZBhB9bZ+uot2dpcBPdg0wM9UHoCOxjU6rEbLABHqz9S0/TfIQaIxCi0oTKB1PSlJhnrE8A0qoik
gpM6Gm7Wb0CALAhtph/hvRqQFf4VwqepWGHpxNE6XDeZId+xCWOUGgHb2G0YnVgUJdvMTC00oZTj
bYXq49O6jkuXBeYy0baDvh2UOLjdMlnvAE680c9qeiDJfQXunpD6EaYb/04Ot2Vy3WWE6RXeQIlT
nys7KraA/j6z3Kn3qdmIRigXLQS9O7BC01AA4HC5dWZe56HUUf1cRx/h7XptdHFBrau0KAO4DZjT
mIY0+aCUGEMAJCzcszB5NwmzF3bdqBZIWdwgPBoUjM/iH9+U34D8GkFjjg2qc4D43vXtuEnMbTim
gh1aPLfoe0JVDCTcKKJfLhlAOmMsWwGyluCYad9YIij6Li7X7Pc5zyrlZuaobYktAWdJFbrJAOj6
t2FFv7hVfSaD23YNlSrEPpDRlsew+K44p6gWdAUt78frMnHRlRqnkoJbAjlD5pvDF13+rSqeIqmC
3RCtFncuK70nnZTCgIP8NirQSnxH4+26/S5uuAUDfqnvAaDycsMJZtwszP8gZ60H2XfMg1cPSJd3
gptu+tAr/zaTwm37WMshMhDDlJd6pKMb2r0b6s9GsWX2G6GR/uz+TBS3+6zK5TquIConaAy13a4/
BdpdywKBSosmMJPDmUCmqkWR9Dj4XW36pk7dqgiA/GHU+wLALeubtGgHM1mcHfQBQAaUAq+FoCvP
ThhtlNYY3ExBf8Z7BNm4uNEhgR4QLkIE9UeggvYarwbnu0FuYi12s+TTuoxFi5u6ERFgobeSb63M
KSq5ZYIXgzGekIrdRKZoaGUx0nmVcMXFETR9Tq0aNo0RDD09AJmiHTNk9W2ftp7S7dYVWtydmThu
0UaDJKnp4FaLkrumuzEw8/Ge+guSK/+umaVenlJHixBNE2iE4jOAIbX6dyUdlErg1RZP6UwK5wuy
uJMwkTWFAcFDED+Upra15A9oL/esKPTfs2jYfzQ9IsHCF7xjRI1Rl+KYpvVd0N5k5Kfeilqnljfm
VQYXboDzLrZLGTKMfpuqWyptTVHKcLGojjbX//TgwkO1BnBG2sB/MiS+bsptv0dzhM02vRe4ZNPt
ldLVPvzV0vGzLI49tHmp4JDSMPcBWnnEcfK0XH/bcPcfR/qqGY+JqZSBVhcaxDiNF7ePOXtaV2PR
gc5+n7Pprneq1LBgbVmNEYydsbFMT8SXJbAAvhe5TkmvolaE4L04YcB+JA+sEzzdRSK4q61OsixX
G4TuWr3Lh11GbutE4P4XGxtmRsaPyIUxAAajAlshqR6BkSXbcMcADvr/4rcXKcRdbDVGnnXQjMO8
jNtC3Tp0q9LN3209d5/FEo3NrseaxUXiStEmy2+k8rkRxTYiTbjzb1VVbJkxxHQV6KtPSfGgFe+J
NWdGzB3/sEYXrWpABJG2jo0R4X0u6ogSuRj+cZgEDctbAhejf/tT8I/81s1uu2dpN7XtiFhJF2vw
E1qJPPVF4SXAXQMNQ2aVMhhA8Cs4ljf6ptix2wEIZ6UHao8NARtTIULgXXQGM5ncKWKx5GR2AGdQ
xZ+t0S9LzQ1rzxZh3wl1m0xmlmgDfRrRmxz7pR/NR9WrXO02PQZ39Hn0pB3bhffj13VTF0rkjhNi
A1bRyc3pR+upxOENN0he1l57kLcYrtzpp0YUAi9bzGw1+fOVRFO8iHChOwQ73Em3ePkGexMDXy9X
0kPwS6Dk4kmbCeROWqHlMoowEGh/bJirHyYXpUrusw7WwPhnCEJg4qmCp6TIZLijlwAcN6olLKyF
4dHK7QzH75HSMgW37WIX2+w48Cy9iWmkCaMwGUVBDxuq0NvwOPzMJzzPXehbAnGCleQLD2NbgS21
wUq20cek9jLSu1T9Ltiu6Wq9eo69bhcPYUHrvjLZCJXarbKdkuiUeL1nuxPDdnErGtcSmSM/9KgM
duooOnSqv8iY7FT26lfL8RDJbpib+sGpGvx1BUWLyHkTdWj7IkD3y1mzj415C+wHTxVNFAvtYvqI
mSsZDLnJnOmVod1PjH/KfgxdKXWtHYGLBLrAx3WdRI6EH+Qbc6JjiAZK2Uf05nvK3nxIJXd8LF5a
HIOT9cESpSVF68j5kcBMtZo1uAm0YeuAcIQa93oi6ECc9mLNFjnXUYaAiFemY0zHzRDvyu7mL9eN
8xN2SIeA9BAQfKw2U9tr4DujCyZI07VdMHvftmg//LEuVKAU34RhSxJ6pCvITJXwUGnjI4tKQeSx
eKoAKDbh0AB8Gi36l/ZHZa2wUxmbo8D+wBCzRZLdGx+nHsB86/iiYYBpH7h9shUgGxio9U+ZSC4q
iLuiCu0xRmoAk+AbQ+5/Z5aSH/LUiU/JSAPXNGjsaz3JBId56aDhUaobL7hcGCLiNjAkkcQsJUKM
1TquNOCmzsuvanauJ5Tt8GATc6tbj0Mdu/noALhOhHa2cNHM5fPx1zgaSpAyRztb+sYOfpVj5inm
Nmf9Zt1oFk7bhRwujyAHfdYzZLPPDflljWdWae4Y/lyXsWCYFzK4RxdjlW4kmqSdo3FrRqdCF6QQ
RL/PWUnbIxuCPnbtrI6bptkruuDSFxkDPzVEUibrYwEzBPI0vG6F0LQp3cwdPRAF7QNRB8ii1b/a
Hj89n6VqqQd4CZ+dzvQiNB6iXyuC3ZnmoSe/5UHgN0QmwAWLdjzBCFKIq6ubEpw6ieyl+ttrCcjs
vyBLYZgDjuPSb6ArrI9xyLWznnwGc1lukBNwMxECiDCSF5WZCeI8e4Vhc0rBtXiOpdCLSOwbjS/H
H95h0DMhnHMAvchIKOZJzm11yNTvWip4e0//n3d7wGFFn8ZUH7tqVNfTOg3iKsPvD+aPDHgATLNB
A1PvYOkuOHPOfWl/TtLy17pa0yZciQUSPkBGMax21V0bWvqgjmGunZPCfDJI68lR7BkK/TA44z6o
rZt1cUtmjnng/8Rxdhd2VR4mTgrXA8gvxQD6ReoO+fdmwPgpe5LeU4sGOturPM4GNRXVzcyCvHC4
11m8kett2u4dDIw3decOokTAy9wiv5yWBZBCGfPA0/jfpc1TOWmCkWbqufO0Z2Xb7ADx3N6mXl96
wzb0Ejf5pkDueX1Vly4O0MkA688GUsXV0FSeS4bUm7ZyHsZjpt8kduOzFP0jolzqktOdy+Gcut0j
AUhSyImZZxbfxkhUFlj0unMJnFsfqjRsxtBRziWmXTxjq+3Bytu4jT9u8Gj2dcHCXXsO0GGhIIXG
IgA8qDyujTZSUwuA5nTGA8+LJNVvCKARslQQel5b/aUYzurTdoiLYcD8V1Fan1Tzts0+JH32qEnt
qQEHcGkZophtUSLIVnRgl9iIZzhvZfUDgl0gnp0x/uIx87knXxi510nk9cm32vjE4s4FVKIfAmyA
xIWPM7LPjY9G8NtIqo0R/ex6wY1z9UVAfgb+moPvmRodecwOWwtI6kg2KguFdNBofasUiZ9l6U1u
021rOjcWJV/Xj8WVbwPoG0CyMKkI5CJI5w+jHtO+lBv53Ob3PT3SOHXLDoynyP8nZbtbF3Z1NgDp
CVQFNFe8gPzwfY+sk9U6ldCIghZR29q17X7993kaJcBMXgjggezKzorsLrFqEPqd9MR0ZTncJuiw
iYFNwurOi829Rj5T59jiKd+D9FJuHplt7qQsdMcAR0l/IHggrH/Vy1D9hcObvgogs+gsBB427q5L
hxfmmFBXQqM+WwDbdspHrNAmJ99DK9yHTrZpjMehb26VloGiV3eLIbuvHFJtlKH9Fdf0JnCQepD3
1BiBBXkPTjqweyQ2+0rkTVxRVw13A/hpx4YorgUiAFpLmZvL2WOUpKehFOW/r+7gSRkNTRToKsVV
zNeKehbqoT0oWGL7mGrlIR4qzyqfUkXy2uxJyVM3B2vu+gou2s2E02Trsgx8FG4B7To1q3pqN7dH
r072hSaym0WlZgKmD5ilDwwSl0D/72sYZv8xpkiKdDeO9q0FPktRyTtD/62GjZf3pzY9tIy4Y/ak
j9J+TA9d2/tMuWdV5UlMBG3Au15oO2HPA1lw8lDKFfyEXDShpLDhpzqAnqDLd2MnbwGd6b9tedFd
YsH5As3LAjQRTPVS+66VHCuqUTNl7bS8tehYXqkBXK+Js8ixHSD+XQHO9+nQUcuQwqfOGjxgz+8Q
16R5INhE3pMBrAXTHBMFEzq39Ktu55BSqav7urq3uuo+iTBXGOg7TBR7udbtwQcmWDTeV/PiuEXL
QMdGmWI09xn7kkYgB/7gGI95/5mdOqBHrW8Qv4C8LM7+O83qx7awIQv4nI3xFI/DQ4Pyxl9J4SeE
w5R2o4XOr/tctv2hy+4CQGFlo/W0LkawTxZ37SZVmJKyD5r7Wk+A2epmTug5A3htm69aJbjdBAvH
p4sHZQxMpQnb+4jarsWAugYcNFqXgthFJIZLFoQ9ODwBKNjc22HqxxFoomnn1km8WV85PoT9YwaA
bXHARAzsP05MjnXrZGKTY6OCszG8jdhtqyIGlATmxrtbXg5n2rYx6niBWORoJ72LPqdWdCMum8Cr
Ipw9G2kVdHUZkOOQOKBLu7HlTxGQLKZLWMRXclWu5ZXhXHsD1r4xk6EMnMHdlF5HwgDg3cXNVH0h
tcAriLZospTZRaK1qU1KMhTHMhg9i25Ar+FWxmTn53VbEO0RFy4XRlyTpJDIkYW3dfpUi5pcRL8/
beFMkQjJIylwwuI4JndjuYmD3fr38zcuvy2Te539fts2mRmbrDgO+hcLBXTpVkEHIi0fwWiXF3vN
/r0ub/mIvpoc53XkPMCoZAt5NLvNu0Mbe8Vbp3o4lQxOxNhaUaLktACzROuV+l6PStBdCpy04Ojw
Q6UZsgCJ0yTlERC6bmjdVs6vVn6sg1PZCJyawAL4MahRkqxYoVgxrbgfx2OSCo6KYEf4l4dK0hQd
tn2BkZGP6i9Ze7ZFpAuiteLOSJvpEWjIcBhlUC8BcjqNT4Z9MrNtEQgSU6K14k4La9I4t9Pp2BeA
l/6SSYJdF60Vd1owq2xElqIUx7Z7Gkvm9vJxCAV35VVegbNf/j2spSCM6EDCfiy1FygDlGY8mfrT
rH+5q24lwZoJdOIbA+OEDBGaOYpjYHTgq9iGxg+GJ9v6sV82AaTsAB9qAWZv2riZm4nsaHSyNG/v
WdhmPaYSYpOMJwk5ayCuxu0wPDlp66AQamYD+7Aue1FBA0NrGCrDoI3M3XIFoDRoNIBnu1esXQHO
3qJEB6Qigq1ctL2ZGE7FImkr2k5ipCTywZvsK/1bB+ReLGMmgvNssVJWcR5ARF0TC9NrueqiQ+qt
BU5OCh9/ZkUyZJnUFsdONbyutYGLq/htEPl/tS08MI1BDTWhNsQALeZASsVreu0+o/V2XYxgW15O
28zygIZYZcSpi6Oi3klN4paN4LwKzIuvAYIdz8ol1NaPpf6cZV8GRNNJILg1Jw85z1z8cQmvx2f6
hpkSxjjUQWFi8KCqzqq6tYCGiUjA7EU5zUVd9Fc5nKduNIA7hxZNTgwTmH0yblPrOUmtzTu2ZCaF
89KpYTcjELmwYkS+bWwgwg8iiBuBIg53GFMFAP2ahDdUC1Q73WvTyhVmK0Qypr/PNqXB+8Bqkb++
r+3aBVFzkKP0Gghqe4tC/jvySA5eCqnNOAPhOuK/xjD3evc96DQ82P5SCHetpR2g8qLcIcci3+Xs
lDgnNfirY4iyw6UecuI4RDfx1Cgp+GkL5bPtxILL+ar4f+m4kEq5lFERANv1DDJS5qo7+wXtyv7Q
NW5+p2/ZLvBEYF6CzeH7kvI6MsF5ijdN3H7EBHkIOKX879aN70qCaVEdcNXQqbkz7CcqSrmJVOAu
RzO2RiJFeL+0wfde+lLID/3wZf24L979ryZsc2exG4DMmJoQERbBz9hIbwiNTxl9LkE5IGWmwArW
/f0VoGVdjqCrjBD9V/LRbG9r8z2P8pk2nItszVIlCS2LY+T0oCotfE0VpbREe8Kd+aQL6JCkCABH
5ffwjTo/K+NmfUteoIavLpSZFtyJl6sq1YYRe6Luxq26AZfsptpSL9qiDRMVLHPLjplX7Omm3AWb
ddnr2l0NXFdO18vgGMC9X8edVztj5Bkkt7xGVUUsKlftYZceAWz0lx5B7sDVTh0ETFHh5p/sXYc+
J/2h+hreDF+AnLVNjo6gmrVofsC/Bcw3GChAd3Ipkei6ZHcKbuqm13EbZH4MCJ31BZws7GrvUJwC
Jgag/jGAeykCDcpShnouKApy26txRwM4qXLcwhGcpGV/OhPEGUlWtxhMVeDemJ9/N7Z0F/mF5PaH
0TO38q15Tj+vK7ZoGTN53B3BTFAMgPkGu6XeZZLXVYfyXY/dVxEq5+7GWq/xuJoeu+WRmMeq+pKF
gmVbdHdTDRW1PMA/8MCjY2GwItIGcl8RazC+jKEuaTtDHXXFBuZMrKbfR63ogq1pW1L1tL6Cy1m2
V+F8alIZ80IPYsQkaekUO81kd2bQ35ZOhvrlGCmuSaOtokmbNK7ObHDQX1gLqmyLBwB9DLoB2jQL
o/WX1ikDbHwM1QycX7nej+G2KgB+cc9oGw4CJ7ZoLjNJ3FFzNFZOrUHk2NHAl2oCnGlyLljvr6+p
SAzn8JNOjiTHhqu0jXYvJfqGgA7WMkVvu/+xda8Lxx3rOBxjYmmQY7jdBl343rhXb+Sttom3Ive/
vkcglrncozrKHMNucdBs56S3T70oTfLyRLxyUf9tDRBdOAFaErT9UCSnrqyfB4yDuaSO0n2rlCCA
Kg9yISVeWEp7khPZD9NR1KG2nEOZfQBnhakiB1QJkQhy9qRwg12OeQ3Tr9FSsDG8ePtGIi2MmcuW
KmM6ZOKNVi2ZM8Whi0bUCOEpB928MbTmJnZiH2du3RKvto2Twllio5k2I1qMTI1tNlu0Wqv3Mi1F
EaFICmeHnT1EhEz2HtJum5aSzwb5rdmgS0X4p78m5erYMnhhuSk20XAnJann5DvFfBCRz10bAshK
sCsACFDRYIJK+aUlKokC8GA5TIBHb90yqn5zmHPbYXozja1NPibHOC43ZpkeKlKfGFBQHZts1rft
0oEAIRzNpWATkXUA3E1AXdxhoGXVZmEa5EeU1H0TMBJBclZEVVeREM7ga5IVZW85+TFgP+Tma6re
Jbrocpk+9PVU/6vIRGCCyq4KntTLtYxBeVdIOhQBclWzMX+DXWLrbNLClRtPQaTY7CvBuOWiVlg+
IGyDexjpu0uJDkt6w6gahKn5jiBjZ/VfBxFf72U49Y9WMxlcjDgMUpCkYDY6sgjDHq03aA+h+qlP
d+tWsCwGven6hIhxBdSWm0raR21Ijo5zhNPL4sCNMRQ7ikDJl5fsPzl8l304mjbtgCN87J2jltxr
EnWHt3XL/rtkrzK4bVHiwuqSnsFFpE+Z6nUNoFFi30az+fqaiXThtsYysyhneZMfR+dAJL9Pnuy3
ebtrVbjDWcRSGo9Bnx9J+N2iT3omeA+IVODOZRzRugjrCLmuWNrU5ngI0d3lNNmbYqFrNabPmOWi
OkD3a5GCNFFEP7DsMafHsTivb8blvXAtgvOkwdCrIwZf8mOjPCp0N0ZvqnNd/z5372hqEXakHfOj
XZys/t4u/PXv566CfwSgdwnNLxMNJd/v6oSAKUwKOz8md93LbFJ4NO+qZ1Be+MM+kt5juzNp3HLZ
KK0XaaLnRz2B76LNDiOx+6YWRafTqlz55JkYbtWKzqiT1tbg94GGYtyBv82V+sY1K79HK9T6Ci66
sJks7j049lIuD+NAjnRMfxO72xVWKXt47rpxrOfvWj8DKFLw/miG4g5mNAx6FsAijmx4qAM0JKRu
RwSnZtGkQcPzrwzucMqF0TSpFiFsQ0/yAwg+rS9FFIkKHf/D8F7FcIfTRPYerIpwyequ9eVN5RWe
5NEv6rbYZjvRSNLyJr0K4+zOlEIjaxiE2fmv2HwAHFxefI1F44uLbg2t43jjTUiTfFHaBgOuAe4L
vKP1YXR1pcMAEpFvMM8osDmRIP4KsCWtUwuYgYJ43pNRNXCp5RwCQwSlu2wLrxpx9iZVA3p9bGgU
p/S+bNtj2L0JFPiP/wEtI+JQECRco42aTtBrbWTAIxT257bv3FIZD3FsfrYUa7t+Upe8wkwU33+b
WAxk1ZWVH5XxIaJfom4ny5/CkQFgSJDt4Fp9r7TSuFgg0DqpjiyIag7wPW3hktiNHspt4aW78K64
i5mftq7iTZQTxBONyIsU5cyD1iwrh6gnR6tS3CgI3TLchU6/i2WweIpAFpdsEawTgIo1ZAcjd5yv
rYGwWLZTNBqa46+aUtfJm19JIKLRWLLEuRjOzbJ8AvudVlTXDa+XtDs1oKJdW/IScxlcKA+UGQU5
Q6yb8kQHt/NeEA2wY+qN9q1zwEWi7kNfPa9b5fr6oRPgMkgxcwe5IAVphxGg25Ey3MuDsUf6/B2P
BjTpAqtpAjy7avPuc1mqOoaAXlF/9qlX2k+Z8w6vNBfBXRygpwSmlQoR8qCCl+kTa2tXNQRjg1z+
9Z+jNREVYcOBCMS/twy1zzO7hZTyud2ym3yTAOMCA5C66+yyjeQbAgc1GRYfS6BJ4l95fCeI6qAl
VK5MGF6OmW00s2duIOHM9oAVN0wPidNz9zYGiCsdLc595GY5agT1x2OnJL8cpwSGufG9BLDGO0xv
phrnJ2JAyBZj15JjNli+KRn7TP4W6aK81+ICqmgRl7UpNc/35IekUtHeXSEjGTkhBgiSQz2SDcaQ
vLgf7yM015ba+H1ds8WTPJPJeQunLUEUTmtyJOqdUezTSN6wb6MjKnstOtqZGM5hBFGbgdwiRRON
ne6UIPAL1bhp5d4rkvB21OXNulaLruJVHA/nlBBV6+Cj8iPIJVPtgwZs3qby12Usn6+ZEM72zCJP
ZdbjxZE5bla4YP8FQocEjabG1PwGyPC7ZCeQORna1RmbyeQMkbJSKfoQZzq6UbaKT3eSV30FWzNa
u0CUeF6XJlpFLqZBlzJ491JYfRynvprLN1mP2f5BNCgpMMEr5kfSh4VZQidNZptE37f0OWadqzYC
/yRSZ/r77JE7tAjVBx37VbfJuZckzL07+wKcLuurxmWv//FJQIWfmPAwAcZnc/UYJFZVCePLGMII
Cv5MPzP0YKN0FvMDix2BJm+fgfL9M0Ifu1v38Y/1L1iKAFA/BCI1MON1DCxdKmq3VlH3aotEm9J7
WFzfRnvUuoilPZsSktPo0DR7x9k+BfG1ZTdT8SRJvtpav4+LYKdCXVLZ7rqoRW0wswsSbEChg+Th
UpugB+pOV6XWbyaTaAs+1OoI+tZqsy5l2ThwSaqYTLauZpPo0AQ1EFXyYx9kbhwddG2jRI9/J4PT
BIKDzGmRLJKSu1LNXTQWt8rT38ngjDywm6xKW6RZzOSp0TCRlnpkEERIiy9SFQyq/y7WZB2zkxTZ
2TCYLQyMgsXvUN5M/fjsNhr3w1YF/JKoPLJkAXNxXODMQlPrI7wXj0bFNjRCh0EiGppZvp9eNeKu
QaqOaY4sC2IXqfVYtNPJndw+SXnkjtLvd+yQjvIsYiVwyL9cK7PFK8wkSbsRN+5o9n7HtB9OZzyy
MRYkJ6Yblb8pkCu2LMz3YaCK78vWLCMe065D9NeaGH2zqnMVGcZJKrviLtXSD6USALJcYrmH8sfX
t6s4l83ZR21WeOk4GiZc6gTQVWZ3Tmn8sZREzBhLhqFbsqqgOAJXy09kqkaaJZ1S4dA696N+I0uC
EHrRy81+nz+wpOgbp4dVVM4DGpy6ofbq3M96wXla8j2AhMPIMIaGARHLO1OgXQOxBy97o96N+n1j
/jCcX+/YkZkILm4I5bYuJb2GJpg5opWb1L+V8V2r9aoGd+1g3jjHQyTD/RqRhyaQPoL3sPOcJPJM
wMms67O886+yuJ2JTb0fLNCaHllg3WRaWLsaUd4R/ugW4A3UaR7R4N9PSpQlujWVXLr8FkuWQ0hb
flzXYzGInAm5ejRFjWKwEhszPLZfGDwp9ewb+tx74cMUQIpK90t+bi6OM7WKRnIX9QzpFnQ1qYok
+53aucTKTNexmu9j/jao/z/BEHhFwJAKXgFgn3O+G28asyYqjlBRnKrGLwtYhr++houndCaC890m
sgJ6ZeoYDYu1r0zWPjr/R9p1LVduK9svYhUzwVdyJ1EjaZIm+IU1wUMwJ5AA+fV30ce2KAh3o0Y+
5eMXuXYTQKO70WGt1j0Xs5EQKnQPQaXe7WRJ75i1ruy6m2BV27J7O5Mg9sjyWwMV/+yYA0CojawX
U7CSczW7FjAfCIfbrDkNS3W7Dj88lx6vb5pa8ciTGMlGAxnbEClBBAeEM54QPF7ErcgisA5uGF5b
20inq2koXdJOpKQLANDxVpAZwfN1S+wAB2UCypT5J2VBVISfS0D96qBEleq+ix2lvSw7Vs3OTJDN
bvNDKG578WXJC/AqPvim5iZvP/XC3+5ESfu5iLBKMf4Na9He1vV7ID9U7X8UIe1fOiNGDTD5clch
qhP0WC4imgyNM1JvGarzKDKDW0buGB/HBqOWBSyE63RhXIFZ2FqcT0PbP0w0/TSN9WvUPXySJ91e
1vTC8hZ0HvTTNzBHR+34pe8+a5R9M2vy4WDSFg1lyOcBbk0SQsSSTYM5LsiqBOScg84A2d713IGr
a6mn2FuaS41PmFd2Tnl5W1S6sorKbuw/QLIbVQOEKAoxd6z0znlvJhwwFtcXqVLAnQhbTo9OdZ7P
wAzFWMQDmz9NIWzg8boIzSpsyXvUiMTFhJDxzgLnROwVqQev0f1m99X/LOB+JVKwMiNYIXxG7ZMn
4Q/7uCU5spvuWxoVR3S/aLZNvSZQo4PGDVw0MgSkVyx96gEM71cqeIU+s9o7TmxcLtd3TuWjPPNJ
inR1J+SKRu52eJL3860ZWg/MNu5p1r0NDUeT5lC+zvayJGUH4JZVFzV8lHsG10ANzm5ML2/IWjH6
6DAtHeSH64tTa97T4iTlHkwE52A+QZ8FeShrFInec/qKJMBuTXJbShAMIaeAzrgryGOaJcbv4b//
o3L/LiGUNNvOPGcYMjzNBQsjUiP0KpCZGV3NMlTG1bOQm0HDEPDg5N7rcCKcd97a3KVWG7m9e2v3
ThO1Zn1aeneKsn7+eP1olNq9EyjpAhc1yLB6FGqE82vM3ueOxiIoj373+9LRU28VAo2NMJ3Vmzp4
M413vqdxSBoRsl0bh7FtUoGGwiYz4yVrvvLeuAB3QNM/ohZD0HMPgBZgnGx/3z3Lw7zDgXWIIhcH
SOBdVAxONPzegNzfaobSEvHNAG9z2YCmRlU2DEWRuwBjfvRHUP8kpcaeKS3NToRkPG1nGh172Pov
nTrGs6UL5/NII0b+vK5Zyv3ayZFee8TKkIwOe4Sp6Gse1/bGos7Hxbdfc/o7MZuC746Fj2iNNbbE
TNOkZ4xnH2pz/mQ6lWbXdKuRTj/Np3Edt0wCequOfDEv7shu+tV+RbDj7VYjBYl1Nc+C9khBTwH8
jMfqX6IcgygQ4vE1p0NA54hiMwyndC/zpQnXvLIQahN+64sqJuimHo38Vdv2rxjZLGeOMIpgxes1
824zcnCWu1A3F618qCC5889SZNNMCuCpiRLP8CkxJvRiA2jwFNwvb+kn+1Qd8ybSTRgpbxBwKZ0N
RskDV+lzlWvnPmhMD32qXY2xn9ZNFjNPigEPCGbrYh2dLMk+GxUdwI6MJ1FbwVf7lP/Rb0LoxPwo
KwdNhkbpfnYrk7Ri5tbi5nSzcUbexbR1Dp3ZfQwpjfwso0DW0SFfbT/4Iu7+VyCamJ9v5cQGWgYt
Ug1T3t0ADecOrLMcKVXnMtZLHLbNR6dA28/INeGW0u3t5ErufO7BI2Za0MtpYG5CchCAUnP+4/od
0wmRLO1kOQNPQ8Qkq2F/mZb0Qw6i5leIAMjl1i+CxKCc4ATgXGV5AAu6c8VDSY5+qnF6yiXsfl+y
rpmRGysrYMQF9yIgU2H01X93fQlKy7oTIVlWkWKWYyKYqrX7vIvGLoswrpdFLNfBHSmVeydItq19
N4SLhWsbdv0JffLR6voX9PacPO5ETrDe/Ld1SVaCBcMamnmLYg4nF5aOyASJ2HV0nMO6E5IMBF+W
iXU1uk6pNxz5MF3S0jpcX8n2Ey8u6W7jJKsgajT/zyPeppn1bg7fZ/4pDD42vRPl9WnONa8TzXrk
yrxgDQHMCgJttN88dtNy6y6W5tIojQ4GQ8Gg7oHRWC4YZkDcRDkF7D7A7hoS8GgkWdbGlsNP7Wy9
ycbxvAgelwV9jUbs5Eqa7qBUYNS5jVlr13xHu6+u0/80tY2tutVJam5MQSVQEcFL6GaD6i7P/LRN
p+s6Df4aZXyhFaheI18CPGvglD033fZsZQYzgVAbZWMeB+aHIP9oTOA8cTBFvhycKfHZ14pkgMfy
o7o8gtmyM47cBp3OspyZbR+YK263CR0vC+LMBT1ABhQCHaakNPf2d0i9+07J1Bs9CdaMlehgro7F
x/IiLuZbxz8EZ3TxnXSNb0pjthMmmfxwXEOPcRxxNq+RF1zKokUbpsYoK+/jTogUWQe0av2sRK9M
2iDBUjRV4g3gySZWGZFgPlTpfOewWXNplIEIGMc3lEr881cUtouzqeuGPRFolC29vMfSrEPt2ifW
AcjDc3QAssptDDfGbM9zNlLU57o15WVTLBxn1i911C9fKtOIeqbLGeikSIeVBWD6dbvNeVYfaHro
gjFutEQGKiG+ZW2jWaBeBDzs86WY4QI8S6NHJ2Q+n7KqiifAX0xhd7puo1XHs40dgPc59IF9Ldlo
Ys152nDYaMBjescx7D6PwjUjz6iA8UhsTZyoXtS/0uSwnoxN3QFEEh0sRjLWU7SuRy/8eX1FOhmS
DgRdzRCbobnI6NLz7HsX4Ygba6jP/02MpAQtcbhpeXV9V8/5bZsah1bMj1SYrwg4kc7BzQGmLsC1
pWgAbdiNWMIGtU/LxtsRmtammhuqtHTolscsg+O61osBlFYETTp1SIuuE2gR6yM9NZ/TC32/tVzo
DJ3KTfu2C4x1B6t6MT4xdQb4USagxlk1cSNvZYfJR4Lq+tkoO6X2Urav2Bkdd+k5cUc8h1unP9pi
PvfA+IrytbqBEbwv/e5+DKu3NBy+BamtuVEqK7vB8fp44eHV8WIEAYlrswbQzx3Ams+LsRyzLJrH
9lh6P7pmOLS6QE6p7zt5kiJmS1O30D2k543EXr7Q8ibQ1YcURiLc2GTAOE6QwpKzS31Pcuo0UBBz
LM75FL4Je//LPPkHq6h1flexnGeypOUUvGaZOWIwTaTA/lySNJsOU6u5VboFSZ7Qm72ZpwJvBxf8
r6B3Cz7OSMn11rfreqhQ9mdrkdRwGnjdGACyuetdbp2XGki2We73Gm1X7hhxXBv3CTOcsokYjAWO
HVywd6lJ75qRJqbLbtGjqjF4Cr0OPVQygjDwkL2Qn4yLIBNZS2QUpsqJPO9Lnv7J+xtgS3FrC4J1
L1TVqvbipL3DS3vuFz9Aj6io3jteFa8BOsI693D9iJRicE0xYBOAGFZuI5jWvnCXGa+t1iaRW+ax
la1Hu9dhoyg3bydm+/vOIPWGqMlgo9OsbOo0Llh+BpnjJ+6+Axz9qW/GyPCWRaMXm2uQAu2N/Al1
cfDQvOwH8xeE2XbnIYIg36ruMDte4jdRCTm99Yp83TNZ0mm5PVvQiprjQtlNxKomodaDSHX9TJbq
3m4EPyBzh57bcnzHlrKsUOTamlqWeD2kfTTfACMozuP5SD60dYyRyVswXmrMhVJJdmIlm4ReLbvw
fZQnV347h3+IeYpT8vUViriTIZmkZmjz2uyxNFynCM9Yj5aHotdkllQlvNBDsOcGLrAHgNTzXA9H
MaL1aGvznk/zwTqUx/mSvfExV8PO1VlHTqrctp0wSenXrgyQdLTxouQffP7YzXXU6iJ+lat/tiIp
gJ0B0tlPrEV7BNhdb4UD4F5Wv0EBwTmkhMJDFV/NMPjeFb/yNdSYxE2rX9ywpwXKFaRFrP6G6YW0
Z3kJKEg0NcZJlaLeL052vO1c1E3uI93Y/rJ/ZZcRBesuiLyzeyo/kFN+esWIF+QBmAKeBFgYnqSE
6YDUvt9sk2RLjqduR7zLPDj883VVV2/bkxTJWCBXHKLVCddpWO8FYiT/eP331Xr39Pvb33fG1m3N
0GYrlDxFbyrqYEYfu9pHoNIUIcbEQxNcU5b8PkO5vXFSAwVQgEJ53hva/Ayti2HcvGIpOynSfS3r
NpxyglfGMgZxRYODN2ZJF+iwnJU7thMj3VSnM9YciTzEkM4hS8t47JOZvgIBAs2OTzsm3dSwA2gC
aHyQcQRRPfA67gmQ6lihI1jSHIwj5ZcyuxAofsOj09GJgecZreYdz4/p+FvglLj1BG3WSASi0Rr8
GOCveK5lFav5jMA4/7WWZbF88oIFqamm62jziVu5p2tGVNuCnTxJq5dpWDt7wPaB+eU03juX9MCN
CLwIsQvrPVrxqKkpqjfyaYHb33fXqF68nC6Akb/rzeYw8rsCw05+10Up06Ru1dr3JEhScgbUDiQe
MJ5mV+kXKzVOQD0pD33Afh/z4tmJSVru0Zm5VYWXEq/pmfb1wS/RuWdlp+t3Vrdvkp5XXHR2MCOl
0i3Wwanejcjl5QFarz9dl6PettABshNI0gBq9vx8cDKduRZAO+Fl+YmjDAtSymhG19l1Mf+P4j3J
kbbNbMSAG0tR8rWNu5GTqPDq+7K/L8n8bhZpHvF+xcgdvbUoOZQTkkfkFmRqr/KFYNT8Z7nStqKO
0LvdVj0NkH8/kL+osg0Ezo/bBahP2UkH+7ft3wvv/iRQhtIv28CpvR7O1zHaeAyPtvO2s4Gm6sad
r9FMpSgAdIG6EGPc9gubFQR0LkBAcAcMT3S+3bXTXQd+PdN8n7afrx+nUmt2oqT0GK8HmqUTXLw1
Oombmm+JbW8Drhqt0YmRQmYmuhoUEehL84j7dSVFHtfMfmsKLby5TpAUsiwlYCBEgOEAvPGOsxnc
LOn8vmktTbuIMmbZbZtk7VEq9TDUjTxcn19Yc150eD9Ko7H7/W2ZO2MbdqxczAwF02FEwdSc42no
IlaeSaix6rr92j5kJ2hpshVNs0Vz56P6MnmHjoRHP9eVytTb5VtIFjlIKMooKW1ttS1mL7eUYgHc
QFp+RzVIyxS5KdGLGxqE2zik6ZrAz3m+ljUrvTSY6/JPVH9PY2Pfrkt6KQ1+41Tz0a2m+7+w/Frv
ZND1y/aoT2vdfJd6oU+fIBnhgtTINTK818rV+9Ol5M+w0D2jdCIk+7tmfZOaC9oBgN0fjG9GRxNj
6n5fMqx5bWeryVB7qumcVAMK3D3xFo092D7yxVFhoBMsFADZRsj8/KgM1haT5wjy0zGwQaKm4kNB
WEpjcwTHU23lUxmJFSOS8+qV715h8naypbvlpOZKcoInYm95Jz6erHrAvMif14Uod3EnRNJF8A5T
YDDCPdHOPFpi+VGN05frIiRm1L9Dzp0MSdnqPCzTcIJHYidyDr/QuDjQA4vKN+v76fC3E9RF7bp1
SdqXEYMVE8FNHpszTy+NjrBG/fs+Un1AI8RQlOQorMZbhEvhj2zave374ACijINm35TGFdyV/8iQ
fERv0LQB/wow7rxyTfxq/YGxuPCYzo649dGlcAAv0NnjYH7BvBaYUuu1j0xrNOMGj+EocIb+HNhT
cLIx9Ro1JtPlvJXuf/d92x7tbHI9AUwITUVwluH8wDr6Yy2am76jPwfbRxPT781YA+UPA40AgkB5
AnA/4NqUtqM2pqrJ0tZLSH1fNbE/1uA9uynSRnPnn2/733LIBjwK12gB6fL5snxz6Ft37FhiNmvc
zg+Wm8Z9zTFR91vh0z+C0JYBIH0SBqFswVhOwN7SeYlTP4TsOLWPFdiPZvNSuLq09HN1/Z8oFzy3
W+3KNk25B6QQPGRrH7KEzv1dSYu32aDrN1Jt21aGswDH5BEnkCxJmHJ/ZuvgJUHzsPp3YQ9mSfPU
2rqc7XOT/PdSbAxqobgM/hlXkkO7uTOpmw3J0ll+1Hvzw+R1b/qRncwyfCzFlABZQxNGKdeG9zIm
7sHu/CIuaPoZLTSdwxKD2ic6JdNoRjb5ZjONqVSuDSURP7BQicMSn6te3qczQamRJYMwH2kg2KFr
3PxSmCEGcdx+urdxdlHdzFzjTJ+HV39v6pNg+dHg1v4KfJqeJZUp8vM0psW5K+o88sZG1/OvVEUX
Q9RbBgL0xJJbqwdWTe3CWYKwlCVFaQLFtdVWl7adenLcfy8Ig5ZoRQBzhetKPqfgXtOBiM1L8o5F
VlBGDD3SzvTJSZfj0r8r6Vc+6cDV1Ct7kin5HF+Ikc4mVpZbHj8abjVGbAVB0nW3oDyq3cokHQkY
swse9kPidMG70Cs+tPn8zph0+JTPjfuLDZT7nYhZwrFbzEtmwJFW7BKw+4KNEbhhc/fx+oqUtwuW
FqPrGAUI5I7mNvQqozfbIeGtfzczeuoBk+T37Re/0E3Iq0VhrGkL7wEEJz0jw2HgdjFh8wzaRGFY
3wRudWAtAHjb5jU2A4b9H1GSGwmCks6pGbCEm3fN+n2y8qSu3zGqe+Ip9WEnR3KLbGY+GoanIQnR
nj266a3TrhFxdSydajGwgKikI9kuI5zkk7DyrIdpEhjmOBEjaw7CGC9Nrqv/6QRJ+9YXiw2IQqwn
A865Nf1CPjTS1+uV6o0OlY1VCHCYpmQflnR0ynTsvaQx/pjIbTWnUVP+WumXofM08YTSFO1ESWYB
0IWjH7KFJSHPPgDv89T6+cUZRdIxq4tsHqCRPn0fmqXGmUgNMn9f4W2FmOID/I0vCcb8o8lmM58S
i47uTbn0xiHMp7PHjCQ3uwtd8zkykLIciXucMtQzbKM9Xr/am4gXZhgs9EANAP03jPFzh0aQibIm
4OAkUJp4TbNj16YPlTMdMeEaZWArM1h1vi5SqT8EU33IS6GXTu6oLRs/9RYC/REoDoannN96uoKu
0tBv1OfYVQSksvKUA/V7Y5iHpJ6dSIzhDUp5GuuhEgFQ3ZCgMyJ0Hbn/EES1PMhGAw55zMxTbjjN
rWvYtsaXqKVguGsbwLLQfvj8eMDPPYaFs2kIoTdw2ADgYebvPRP+p4YbwuPfQuTOIjPswCQ1pyzZ
OAxQ1kCMm6fjL7qM33PBl6jr+t8rCL4UKdmQpbda388C+EjLPRa+eBSgdb+uZqpb7QHpKQBsJK6w
vHVLFiwOcHemJGODdez98tfY8vNIVisShnU7t1Md0xCd9+2kUQ3VnUL1LgTKC8JgMI8/PzS+CptV
tsDi6KO9Huv2vUUfbPLQVZdl1DFNqm7TTpiMR9oUa1DAkcEa24kx3I7DzSI0zyC1iMBxfSdErCbb
iH5tAosLa0i65VcdVBgb+bKS8eP141I5fs95EiI5/kygqZsDsjUZK8z9ip+j9aty3s2WJk2pvFA7
MZLi0Z6SCaX9IekNM26pf5nZqNkuledCUdMBIIGFdhLZqlccwXOAklqy1vSCN8k7kdKT4xYxHR/N
lmqUTWpU+PsqAWE/wAABuqfk0yka3hVOg1eVbXh/mEXXgo5R0ENnF5E9tH+wOsdUJU+yHMOouXG6
fmrK7dwJl04tMNMGhQeohrN+GJ31wmeuWZ9yNxEIYi4CvQNAZHl+mcg650uxwkH1Vnnv104Wrzba
jYqmT5iZlHhQa0yuUtufBL5g1YMSAp90nJLVKm/clUQdyT6GYjle3zmlvoOuDReKAIFU7phB42iR
AzTFT7hjRqR/nHmXkO9MGBo5yhPayZFijNC1Fs/FXERSLewGTcxvmGlqHLpqKQEa8eHMTbz3ZYdO
fA6UBcvHgz/gR2AuRLUznjEaeGDrb1LCbCkmBOyA4Uao4gHXfvuUXUYrBbsTbUZnTmrXKr63Y+a9
X3uuK00qFoS6uw8YACDrQZxkJMJchCwQyCaQpfxsF79o3tSnIFzu/RS899f1QKHfcE8WwhQLsQrx
t/PbrWhxQXfoN+WcsME9mm0QrfnwgZrVo5+SNyWQj14jz/MxOIFs3Qbc+FzelNakmJycJeNURz4/
LsYP3n603bhyPl9fmeIiYZDXD/FoDNHT4G8r362MLwHzgxyGKRgASNzVdg8iV/cmy0He9t8kSWsy
3CHtc1HMCQ50juZcYCBkGU5+RzSXSbUkQBkhdg2QrDPl8hMH7J4/e7lIjLw9BYOIUsu/dYJGc6GU
YraHD1qjcbFknWgCz6863wKaiA/WlBAAD814AHyYZtsUEdKWCrRxZTE5jEv1/IAwOW6k1KUiaUr7
1DX+cQYTbrFYN2nuRqNZfV/pGlvB+sfvnxbQ/JAedEES9ALABMN7rj0aKU8wanuyDPJu9H92lc4L
K/dwJ0XSPvQp50MxZyIBW1fCOnZfwiDRUMemoxMj7eFkGVMTrCtHPNHeIFl8KlzyltU6OlmVl/cc
ALv5LgwgJgW379hdpqqgncXClicgVqDRDF6NGhBbHpLFY+EdWWGdw9q4Jx3/2Oaj5sAU5vCZbMno
FkW3QojLkqy3isjK+BHdGcdxzb5aBfnwCuVAAtc0HcBNQimfrzOjTVVbmLhMeoxYYUpuwb/IATf6
2+/LcT2kp7dNhfJLSZnOWETjZ4uAz2o/+cz6ZKbZJZisx1eIgaJv6CkwF0QSA3ORNQVYZDB7WCQ5
KyPDJMBIq4/XxSicPDI+ANCFEODByg6raE0/q8mKmCUQ931K7mZ44d8W4cNMeLizG36ljPI20DYs
hmWE52W9dbBoOh05W6vXSIGzCIDkhSx+IHlDtqQt/CCbE5ek4kg5S0/lnOneTIrt2iwrvDtWg2eN
FFOmTjabhZWZiZ8D7nMxQv9eNKVuxEphGjA2gaAITVQhcJUlCyRCH7Ry5oQH6LrcmsI8s7l73wqu
eeduPyNlcFCNQNsgACcAWCD3+DR0NnqWY8tqn6NPEOX2DIW3kvnHbDLej6WO3k21eRvXJ0aQ/tft
/fyGMpBArNWwzkmRZs3RqSzrDYb+K41GqzZvL2X7+87e5Vlldq4/QREG/gaNsmd0St7RTNejoBMj
mZtaoBc5WPM1saveirgF6PoWbCsDeUWIgrcLjsnBRBwsjuQnmrZuhyA358Ry6bdKhOd+KjCKpAPT
Ua0HKNco2wSYg3uJv1CkfjAhmZNUjfm18teYQ5eiudBFyCql28uR7mljG83Y1f6cDLV9HMWB8jAe
2LdxueU6UHeVvu1FSZow14PZzm0wJ3hkxFUXvCeW83jdtul2TdICXg4DRTJnTlbTR4ENo8tD++Bo
SRl0K5EMgu0Nk9eOBPEWqaujy6wlnmn/+fpaNkWSzQFgoQlBkRKYTbZ0MsawFEFJcDKwoLHNugPv
TgydBenkHql9rnSAsEpN2IacAEdHXHRbPb+otEBmjVmQJ3K7jRseHgK+HhdzLmNvrt8ACkeTEFCF
QlgfEgJAGAnxTJN8KuaX59ErApGMPRCvWHHM2/JUAccNkymX1qM3Azj60NaM11uo6ShWRMwbujLS
ekjYIzUpbe6aGch4VNaSgKImGrMvA9Am0/I7oWNcTEFE7Sw2gLp7/URVZQJIxWirBxQ2nKykNx1Y
NvAAxcziYOBCB8uhz/+0jZ9mVUdDWJ2zFqg/66c2/Aq6gMN12QpteiZaMlsjAGmLmtpLkgNJoXB+
OeMQVZh5mI0ZqmSg2qh7lKiOF2eLMVf8DwymMg54m9pCTHh+J9lox9kq4rT7xO0TXllRRrO3pCLo
egYEJtNxKymswDPBkhUIK9fLcjsUaMEwm5MVFuDfolN9MgTTBJ8KQ4CaFjoLgd+I950jxR/QIrcG
oQpLnGI+Fen0sKb09/OcexFyTmZ1YWpIVW6lJd9Mgqxz7oWtnXJUXH7Atf91SsiYoc9Kuvxl3g4g
+kTcWeXncgxjO20/MF69WdbgjORWfF0bVfsGTFRUdDCsB5o8ydaQ1kKyv0TogRq+F5OQlW8dhrzZ
dSkqPUCki8DNweMUSaDni+I0Rdau7KYkXd/lWZQbP9by+N9ESKqW5nTe1A0wxuP0jbX9J0eEc1w4
BdfYDuUBkS0ph7gDoPqSpg2ZWyxryrCWsrajEgOhw+DeL8vwORzzYyEmjb3YPlzyPtDpf+XJ6OBG
BmsxWwhGJ6B2xybKpzTkTbSQ6juvnPe/v4sowSFRB9A40IbYzw9qBBy4IJnBEzTWxQXmT2uw2nCR
a/ZQpQ97MZK/8avGtoWfjvA3YInKyyhcGoCb6J4+KjFArvEwVovloNj3fDW0X8KVZ/aULL33kPr3
c1c/uFRTm1CdD+wNWgRAMrwxXz0X4haZGLzSRta5QnkFMcjXeX3oSs0Ik0rrkKhwHPBA23gnSDco
7RpWFX2He9rlo3NH0ZmVAanWD+7JZMzzoWd8+OU3hvfn7yvEXq50rZaw7UVBJo7+HvNQDNUJYIKH
oOyPrxGDXj2Uy5GDtqRLVZbAUJmAjZCA9ZwCoLl7g9wujyxD16GtVAmonoksNFqk5EcDS0vPb7g5
Jkj9RJXXxtwajrMW5FVlVvEUxjN1S4RAmKQUweiSvirQORLMR1Q7PoerqQFoUcYw4IpwHSTvfSTX
pbuaZl4jgFjNk9HsydEOGhrbvZ+js6wMbsKy/dFk6ClCL/5nE9npaHUogJoouB9ecXS7z5Ducias
zjdS1A+amv9cZxp7QBGK6k5XlVOe3E6OdM+ahrKqpTNuQAtquabzfrglqxGmBbroUCdp+/v+oey0
NuroDUu60I8q6ooIua3Yqhsdk4DyUu+WJF0ub26riQx8TuZCXKy0AMHITZml90OONiCz5JoARmWp
kNbYDDtc8ItL5rdLXcCO8WRoTm5wBOxotGaxY+g6LFT7t5Mjz1qHk+shbK7nJK+tszd6N4KsH4pC
hzusXg7yQFviaYPTfX5MHqeWP5JgTFj7MUBDZV8d6vQsbN2AjOqU8Pv/ypEKsr3wK3PJ4Kx8AH5Z
1TvL/4hnWDRwZIP+/P27FKBJD40jSONj3ur5klJ/pmVoo9m2J8gFUvfQWEClX4LLdTHKnbOR1tyq
FC9bbgmxhxxV1BEFzHtGzxUB/UP2zdfCWigV4UmOfEJt1UyhMWM5nVEjA8Aq74QB6RqDI3N9uL4k
lcFFshYIXMg/2i8a5buuFWKeETYToz/bq/eI/1bj6HUipMPJaxDVMgetLbSiBx5OJ5P83njtX40H
IGvCKxwlCaTqQsmkt4GVkt51UKUKsotL66MjfFDb6GgLlRqNFjmgqGDkzpKjvMUVQUHKkiVB/gdK
oiT9afdf7OzNjLO5fixKTdtJkpxDm2VOykf4QQzDHNCOHC39Epfmvev+fkEl2LLPto0eciTttw/Z
2Wwwtq1BPjgiqQBCE6dmmojCRS+yUZ6mQkfvp1zVTti2vzthS+qxqdveaJ77vmT3YEVs1ipGe+H1
zVNen50YKVPgBAIIMKHNE1zXA5m7GFH7xRE6pmelGIyXeCjbOLYt9wezFEzYDsUZBXmbtJR8F1Mb
o2R+c301yngl2MmRlNv0UCOY5pInlhV1Nw2IMofLMETiyOLurOuGU0sL8GAnFpLDGGWTzmjNBZjB
OkRHR+e0AaVxL7YfwnN7MG4C3djSdhLyGw3Z+3+FSScF3OaatCViINcx3KjG82xy24QP7iVlzkFg
V6KyKjUbqrRHKE+BKxZkzp5c12tyEKpwUS1Ja7H3qdd/YuMr2ngDDBWjNBXgZhE5Wm6r0sJoRsMT
1szRQPKYiy+e89HzPpvt57W46X1N5UWliyjuANsOZhBIHZK9KG2eIc5C6hPNukll8LguvI9u4R2u
66JOjGTKaTjbKyblEAl5lxHIWP1BOyeuOh3igK8S4x4OSCUklVhI6psUEIqJ5x0d90tnf7i+BJUN
3/++9GIK8H5hboHETdh693UQfAh5+FmYzk1f17+MoD1dF6cyeTtx8lM6ZMBpKQd0GMxhiXg4DaKK
WzRyxulh6MvXaMHT3v11t3f21VsKStF1x5PVmL+x3rhpGSkReoFW/PqqlHqw0Ypu5X80oUhew26G
FVDrOCSe0T/8tLktcuuU9yy+Lka5eQi6UR8FBgn8+3NbFNLezIcFgbeXm8cRhbClcm+bYTwuqW7S
SLkiYBOgzouBNMfd/r7bugpQ3mmT2Rgy4uFH06zfVGLukdLXQbfo5Eg753n1YHS5hbmfpT3OxDpn
af0W1fivr9i53XIkK84Yz/J8xRwBM9bz5AO+afS/1s73YDJ0eT3diqQLK0JzHC1bsMStftmYOHOq
LCKzDpBWqQq7BUnXNgMFtjGlFdxSX79BSHn08vlzVw/nwBeX63unWZA8zeQ6tIdPgirkPH+wxNug
sh+HVkfoppYCIhMHwQOCSel1tFJrQiQELyTq8nZ1/EcPCd5g1vVc6sTIwYOVtuE69bhCq3s3B2vc
9CGY6lId04z6fJ6WIzkgFqaOVxqQM3v9lkrpxYnT2nrkwuexX42asoXSiqOl4Z/dkyyDL1oCVDIM
TE1eeINB0gtSOu97dzxXFrklS/7lNSrxJG7b5Z11AAzM2HYV2o4AqxNNWQF6o++LDh5vuyhyMARE
L1TKUS7f8CefCzH4ai5kRHTcjV9MXt1Utn+qRHXbF2nMHLOPfGvQGFjVNsLLgq4O/986UJ6LJJzV
mT9uLWMmQAWDP5reHyIy0vdVaQvUELluIFGlJsi42Wj2RDkNOJvPBbawfmYxbINuwj104cdOGBFd
Hk1Hk+RTqf1ejmSUxnxtQiLQ7NQI52Aa9ECIAJpPoXna6sRIVilETVK0ZTYlYzYfQQgYp2Nzyyv3
P4lBUPR812iXkjxtMRUTrn48Ezv2XC+e1lCjDarQawPSxPQXxkVeBMbm6GbMNTFH5NuAWaqKAOXN
rHyN4dtLkVQA1OfjutYE5rX47DU3ZvtxMjQJO/WxPC1EOn2zWHLhj8ifFD2/mbIxmmzrHuBKmv3S
iZFOf5m6zu56tOenXRnN/BcMXuyuOt4rzanIlUZjQSNDn1sYJE+Xz4ExYaabBufr9k1pep5OXgYd
BRWEY/iY90uEW1yMIP0BCHNQzLS3fT4+lgHwrwBcookhlbZnJ1Mydz4vM5d0hUimAUjpzsfVuZjB
enaoiJrfA6z+X35op3Ny7yMSkYgeHDRLB958pIxHHrJ3dh25zk+GZgmiQ/JSm7l/FVDOR/YVohNg
pSAQBwcAqjP13MT9cAy1l0lCO325sk1Hd54pDchK+ch54gCJDfwKsUODE2q34UrzeEAiJMoW3hz6
KYtEuHynpH8LED9NmVqpPuDmAgzGNkMi80AOBK1rI0YVkv8j7TqbpNaZ7i9ylYOcvjpN2B3YBZb0
xcUDF8s5yfHXv8dcYD1C76jY+3mqpi2pu9XqcM5cfdK1L3N/7pAaHePac5vCrzRTojpCk9jJ41wI
BUMRaB7QzrjU5Ymm63EYZXSdQu3cieBcSKEsVmmamFWx2JfMCCx18hLnS5dEVWK8ZDWYTTBxK2IH
de4ITXcYLFqgMJ5remC36auN3eG2fQs3bCdi09edloxFP65uhQHE1lQOCVDOUX873RYhdIbo9MPp
Y9YfRcJrEegmG1MnL4ezQboPIzKW5eh8ZqkqESO0LNTtgLEJg0Yh8loMGQdWYVYJzdLL+sWgRUDM
NlBbdBYidAluL0koa+O1VDE5ZwOm5FpWFZMUvVAmumaTPGDKY1HR89LN0Zy4kvMRm/FOFLespaQT
XKyznDMUqyPm2nqUpJkakdo0PJs0/ziqUgXUmeuQDfUrZ1SaiKzFDPJnQ9bBLTzJ3bdw1xoGjrS2
Y+1wHlvzvpuMU1KYfqHKkukSMXxbEO5oKzF19La0NQsWhO56HINx0Y1uH6LAkB30yaGagvQYpsu5
a0bXBpKOLUL3jlE0719MO3KQTVjNwNDe3hYlWBFEwYaR+gPUEY/Ro5u9hQ5RPBxVe3rIlCkaSvPd
ZDuSFYnFbDPyOqTBb1yrZUkA28hivO07LT+oVnymSxsyxTy8ZDXPYjbr2PkMvbWR5nE6pBD0f8A6
4ynF97Wt/t73IbYASBNwui2kXTgTM83WJLOBDE/VKa/VOrssjQyiSeD7rkRwpqXktdkrSYecpaaM
92adkfsuG2SzcwJfcSWFNxrkkymmG/GS6phXTb2nMs2z88CxP90+FrEgVKCQecOm8UPWa8PKuXFw
92nMDiZnPo4K2hE7xzyhZ+f9bVlCTQN91S9ZnO0YdbbYSYkHARz+O8D7fLQT9qmMyYfbYrYT4B6+
2LtnMca1piVk2MYGCOajaKZHCnJUh3oGWF5Zt5j4d5YpKvMsDtFNLBuPFzqHneRNd3Y63mhVkxU5
BoUJ/dC4h4m2IXU/xOxOtWXPHuEiCSibCNAT8MDi1JA4DKDd5TKdMej2nbL+c5rN/jqCZGKcwwwT
RnnqSHqfhKqyESaroG9HR+T2+251ZlsNnVaOSJKU363sq0Z6P7UP1dBL3kEcfO6PINRRTR3Z4A1W
HV0F14IK1erqhSIdvIHWrkER1T66rJhnecqhjFrmyfpjhZu5E8ht5mDofe0mBW7mtgtUF6DNznEc
iV9riRePXkz76LaKCi3BRMoCg2CGhuGJ6xWaemcsiGcncJlecuMtmmowySBruxNFASDd08E8sg0w
/zEQW2Q58GTtH/tofCRhfVDeW57mO1EeuIGM8UGoHbilcE+BK0H9QWK30464opXbW7hGBrUPW6Bt
aGwOq9E9NasMH0rogrfyMsJKB/N7nJlNTq8xxM14DulZHHS1TaJRkUJqcWr4CzvyGQORuxhtRUmX
xQboPrmk761zE9HIudcO63kO64CGdnBbJ65X9ac4zrxArU3KRQGkIRpGAgAtBklO/6MIzrByMweb
FAEaZtefFvOhZ5KI5VoH/lwCZ0d0Wd1RbTCoNc+verz2jTYAbsxUy9J+1372lxxMSAAUDwPffBem
Fvd9oy5rfXGys1lGtFb8Vr9ftWOrylKa4lN5FsWdSoxCaNU7SX3plYeUPtky1I5rT/BzKUB3RVM8
hKCJ8NoTLH1s0FjFkTT6N1zxa049VRazijV5J4SLJvKEtQZ66UDwBmZhEJYBB8rPfYt6U6T/AAKX
DZ8JD8i1MNSh2oYOJ3S9KraoZYZ2drBwxEMwA/6h+DKhDWR63diSXCbn5H5t4LMoTqeHKrEyjMNC
pwNyVsMi0LMg92e/egVKHeL9HSzIn+K485qA/LgaE8gZR+WcaWdFligQ6ttu57ijUtBlXlvTRpJR
jOCYZF76d7X9P1bwRwm5ScsZw/PVBWPBi/5qUPx8eH/blW0f+RyB/SsCMTjY1QFSpGl8b/5qqxht
VUB8T5Pa8aF+b5ypC9XRjYZ1gxbo66PmNOehHp5uCxbt3k4w3+87qrHGnNmoLsV4mKa7ZIxu//92
ujcWxvfoTGPsujEIBi/E7NtgXYd7zekvbvKZjbpfDk3rY4BUFg5twcAtoVywMAPmNqYmjAkdVYvP
TuWjEmJinQag3TpiKE1iUSKPtN9DLnxeurS35x6cDzY1D2PWRLOS+FMt4/eSidmOchcvGCNtEtcC
58NiPMYp88ah8CZg694+sM3R3Nq77St2Ukq1x2zxBqqfLHpglbZnLGZUtdoBc56n26KEWNP7jeOc
3myuSTYQoI6n1LffrpEdpWGJdjQvOSmf9ajz8qDyZaGrbIGc+6MYCyh1FcoBqvrMKL2lO7IRtJey
grnsuDi/B/z7sa4cyHGMd078tXPQCfft9gbKjJdzfdno5NmYwnj1Mj2acxt0ivLuBSLQ04QeE0Af
qyonQqOAz8t7QGcD/wNQcASMEWTO/qpY+NP7PQv5w8Hi5WWg7x5OAmwzFelPGkBitEWGTcS11v2U
g9FUPJhQ58X4wbVutyA+plhBBWzz5oRw8Vwd65PuqZ4SyLRMdJ9vU7C/RHGnr9pxDF5QpbjYLTDN
Z3Rd15iMjotgme70hoW3T0kmjTulbDUB8rARIKdITa6HKf+aNJVnYXA5NSWihDr3vDCeXjdunK7p
OvCRTSXa8ON+SL12lUTFMhlca8aADnmXAFHgYqyvzOFpnQ+3t0tomrs1cPdDA9yCBddwdem7LsiA
M9zfF87Df5PBXQqFoaWNohQgBFiaoNiexrXhIwEhWYomvGDR/4pE+AbJx0Mbds2YTFnq4N3dutob
wJOZJXljTBaAkxvwvKhfgfseTay4U42k8Wqgi2H8bz3VDvP1obxz0goE6O7dorVv9DqVJEDEevn8
cZyDxxs7NspeaZGLyN1XOZk+6Up8KivVi80uqABOcnvThbEtShO/d2P7oN3t5eRrbuXI0F2y++Y0
n7Kg9tEeDC67MlCCWHJVitUI3bNAIrPRrcsdsTGC6TAHmsNlxJutnI5j+iGWcQ+KTeFZxvb7bkEp
68wOg3N4Ulch086ESPRHtobt993/J0CxooCbQ+wyjE/lUN5rNbOQN5XV2IS3LqqTv/aK0wSDNJrS
zQOIjuzvrmL7GN71mol4Qy8b4hEahIG+acyeIkXPl9K7zOzBYAFKMYDXBEr7zqRJlAAporMxdmh7
NZPouHAHd/I4Z0J6d1aRNkKwaZ/z9JWpHUYmG1UT6/VOCKdqE0CeuxbDSSAlZcH2HC0P9eRrn+2D
ES5HVTbqL74pd/I4tSsJwVxChfdvTIxTMbVf41j14zw+TG6Se7lr+kqtqOFcjR8MLfbVUhbaSL+A
U8zGYcwYUmyr6Y2B7vf+emyO23LTSMYXLjtBXjf1uErHDhqDAVWv7fy0M73CiG67JrEQ9PUAHgME
Y3xbf+mUXa0CIvMC7E6/bAAlYDdA55Qh8vwgh/gjfkff9i85XOABnL9kzbccnHVJ3+hPrY+A+u3q
LwFGvqM6wjyGxAsKffxOIB97AEehqnQEBNSIP5BmCpkJJFWdPg5oZ0Fbm6xRWOgRn+XxQ3oAaXfq
td5SZko2eDplX9ZiDV9wWAjfMGkEcnXwcFx7xdiep0JP4a2URAm7YkBOuwVCrMzMhEvZieGsLB4y
t9BUsOv1gLZYqY6mEcnhCLVuJ2H7fefeazIMdV50SMYlM5q332TNQyKjyBIqwE4GZz5VMVFrKlUQ
uvagU7Qy0CqO9ItboI/IbmgXaNCJ28fzw1j+UHJMT6JN3ETlkkepNuOOmYBZAxGS63UfrYMdrR4N
4nf6u/ainywv9upoudePMsxHYV7Qcq2tRV0D2AUPFaexLHH1DnTDABoI5/sqUkLwAw6R5lsgyIzD
+dPtlQo1xMVsK0GH6AYNe31+BdpgUPSAayq7h7XOz1DWFyQvMOgNnAYUkIAEwKu6YeSV5iDzVOTd
t7ZvD26uvtWIrElddCvvxXCqrk2lPrUzrUGh99rBEOrcXmKnDljzPvNy/en2rom0foP6BjccOg5Q
z7netYpmSQVQD2Q4tfcYgjbWT6OMUmpTal4DfxAOGQ4KOKjPXouggElnLoXpOqDboBkNOqt+yFYF
2cf4fy9YzcZt9FMUF2B0zG1UcK4goKnxWjF0jLt1bwsgungvkGOD5Q6D/1gUn4O012IEZVqFFwsl
2bmPtU9dubAICGKS7lCRw8BY1i9Bf+QcayCDkNQoL1pzyZrAnO67+n3+tR++/acF8bnHro8xbKGj
ElElpQ8iFqAVpRHJX6Tau+Vw5zPoSTm1I6hlk9F5CzyN/BiXQN4u6NQBKJg+0jpbQ7WQTXcLY8L9
NnKWSzO1A+obyHqV4xyZ0UbcHUfGQQ0QwQSyWpvQpEBPgQsRFHNAY7zWd7ADdVPVItWUNdV3tXCi
pWSfqS4rg8jEcNFLXAMYLXVBUTkiBhuI5sVWhvzCm9uKIXRGu8VwIUsfp/Y8xIhunS4a2RBlC6o7
1v9KxyuUKqJUD27LEyv8783jO62adVaGtAAfJsNruwLxNQVArJ4o95k5+bUjaQb9kS77wzcBxRft
AMg/GTw8J+g3J6ImKt5atRJgHu04j4Dmmor6cV2dt7hOo0Zlb5K0ekVdWfpYfIDPsrlgQMe/gr4M
Kd2aaHfpaHhWOYS53kpciFCMC/543PJAQuOnxXp05swmxb3IABCyGK1n9wUwITKJSxRdv+D+/C2G
W03e9EgXbm9J5qyTPy2s8jFN+IIYbS+EMy3wyC4KAzDDZU7eJO77bD1qoyQvItsuzqwAHT06VgoR
g3mnrG/AxumViSRUkcngjMrK7GUeM1RBAOvjpwCmMafSq4vH26YkjMB2u8UPh7FkKVutwbuQBWNA
8C6sn1y/D9yDHqjedNROt+VJVmVy9/w0OnFRW9i5lTXMB6/Smy7Nl6iQR0jCF+9+Zdw9Mld2FpMS
XqnpYuXRSBUrQJ/N5NWronhmkyu+7oCBxRrWb6o1GF49MjdIkkoWB0iUno8Iy3rItGWFq9dQXi8w
smMMMiZisYsCNRWwv3UXTT3c3QWqVgYPhUx83DdfUCB8UgvUfPTZp2b9ivZDROGpcoAZGqusd10Y
ue1Eb8vfPYn02O5pUiFyG+M86D41fRnqNKj/bhT431oDWCJ/r3BTrJ0YMqtT3ddIDhb9sTBOWRUu
1fHvdRP9rgjX0Lr3J3j6UKola2y6Jp5KPsZNpLpn4r5A//cyOOekAHl+6LcHSNt9RbXMT8nRGCQ2
LbKxvQzOO5VT0tPVwPWopiT3CFsgZTrqiawdTyaH91BTWi75dmkYzmurBcLvfS8LykQ3/W4pfHWk
doalGnvYDomb4a4py/RezfIU+ZderVIvWcfpTU5WGVCmZGU8Kd+otZUxushX9F0eIth4TQrVS2zt
8J8Ujkd5SUo1oUWLg2rBJO4pyecma10vA8/QbTnCJNZ+Gzn3YOZqa9clst4xsHHPRpAFcYBWvE/V
nfKkHLrH/oOsGU/k9PYSOa/AnKnNizWF89XfT8MnkA7eXpLshLbfd+5AN0rLXCkKE6RogCKy0g9V
0XdB0RrfbgsSxbb7hXAhi1antlYXCWrC0+AlzZPSh2DbwDDhx5SFsyvjaJTtG+cfFi2eW5KiBw8X
P43fzkRSRhP/P5DTXYLiAbrtr/ctzcu67pGgvdRJcawd+mQ4uSSWFNvsbxF8RDHGvZJP6NW9gI/R
r8g9nsZBmtdebXgFYHVvH49YD56FcfFEOyEHUmztFbQ/0vYDEmaT9SJ3+iyCiyNIuriDVuFIbPvY
GacOdNexZMtEdyh61H6dCh8iqNlIbBBIobeBAjWyqw9G8TApzJ/dj7e3SyaIM0tLSSc81fAexFjk
2IUm/YRqmNdPEqORqQBnnVWbWflYQQVcvQw6V/GsdvJK5Wwqx0JWE5VpAGegmdPmi8lQylmRlBjf
Kyaa6yW7JhPBGaViLZQNE7jI1f5+zh/X+IMru7OFBwNET7y9YJTIk1/bJQgwEyMlenXp2MdZJb4z
vyVL4uW5RJmF9r+Tw+1WOaWZ2ykOorVq+dg3eOHV5Rq8QMk0ECcAhw1ZVh67x4W/tEF32AG/c62C
wo4BKuebWnE3ykaJhTE+Jnp+i+L0GUyRrlYWKkT1dok+MXIw2F1mPeJJ483ltyR5mpYIbT1Hmh9u
L1KoEzvJ3IHpaaHpTo3sXq89tpgmaorzIjss8b29E8Kdlj46iVFQpMe3oh2ABXyQ2r+J3zXhEFSv
6mA6LuoLHs/AkULe2rDB8alzEttOMwp0gWNDF3BYTcDXBIVaLStxCC/VnRTOoFin1DmyC2gH1h1Q
VF7q9WKuQV++0YH2rhifbh+V8HWESbkNlRekgarDXXqo2qy1Uk+IIp0UXXjVQsfzBHQewJ83SWiR
gj1VjhaHmtbQozaz7i1ohF/iQ56/gY9kx4HQxioQsNhO1keY51dDLdeX0LTY32Ho/vtUAvoFul8N
faNg4S6stU510Cap6MADtVpCc8+cvfZFBeW9FC6m7CrDismAtmfg58aHJhqP6jfjEbhqURIRSU+A
0DvuVsSZOW3AjUCmFc9bjGJbGiCil+5R6YDvN+YvcV47UZxdq7PmFNXW6zppZ1V5PzQE3RsfhmZ+
iRwDZWVMchIQ3nNyKHBkrMbCy2Y2/klN06Pmx2n5vlBJK+CP/+GTl8B/AvqwjiEtzd1McRcoo2eu
G9RVh0GDIgUFUcU3NMWvktpT0TGclJ1HxrB15kM6vXWKd8TNkdl8l+j/1OS967ZeW0QGqDatp9Q4
ImniAYd0BrdG4mtUEpoKg4bdl3JWShW971I2o5HUZFGlFF6fh+XGw5C4B5ZJIi6h+yag2UFPC2r4
fM3Ezly29rTH0wvoTlN+SJtL4h5v+x2ZDC42xYRxW7pQp0vd256lvEFLIXoI/6MQztjjBhiemDdF
IUFPccRe38ODppKjEdrfbrc4W6/jPh20Hv56riZAXH5jhX1qQAcIWNfwv+0ZZ+mVq6PJr4WbRBuu
FytaMNeoB1syyGChru0WxFmf6aR0cba6iFs5PikDzbmUVgT+Cx9VUMkTZfvkPywQgwjANMed+gdv
0Oy4tQV4e8TcaN4/6ZntHrNW2s0uPKKdFG7jsrJY1mpN68swgOrcXLSHJikeajt+2+AGuH1I4gsV
mDwaWpowYaFymt2P8TBnqEFfJqN83dCxCnM01flDhmR+AXRR8JckH52kysO+B3/ABABMyScIbWv3
BZzar7YS62uPGyE1iEe1V2W21fMlPlocf+2kcHpfJGpuzjYe/0jPNKfhkD4qfpH5ePiHWzN9c0gC
+9vtvRUuDG124IEzQKzNkxHq64gyuYa4sukBkPUlJWAFfJFG7mRwQR6Zy9ViKZyfpc+AUpmdJQTh
zItCyZ0ULsjTEoeN9oLE8GQ2vjP8b2E0tP4OgfdnrLMTwl1vutMh0UFiaGL3Bsxfs7ECC84zYomX
3f7mDxveieHupkE3C1XJIabBeEPHQtX9nmW9lw5hqXwtc8mlLdGBP1qyVmVJe6VAUgMjWGMDHqT+
PJsfbiua0C09L0nnbDhRwZKCBBDezYWj+pmdfbVS8ua2DPFCENzYAB3BfABnP3ibu3FrYdss7V1Z
vdHXh/El/TYgjPotgvN7GNxJdWVLqBP10qKHA7XLVfY4F24VzE5HG8cPbtrrGCqv5timGkJd1B6U
5fKi/nlMtZsgb9A3tljOUubZyF2Grr9LOq6eTQOz/1KrkhBavIZnGZyhVKvZgIcNLV5NOf2vKcp3
OoKF26ctE8EZyZSN9uiUSJOs3SlxXrfSKtfm1P+wwud94iF5lFy3W6bjOdyHWmT5WaQaHvGmQIcn
7o+pxECEyruTxhlITcyR2YsL1zI1QakV58K9A2dJcHvTZFK4i6zpjGSKc+iWo7rAwE6z/2mlFlbV
IDkcmRzOFFWdUtJauDDHni6+mYzeTId3dFq//bf1bEqye29Q5pRxkcOtZHb5MFsj89F/YgJE1dTD
25KEEc/ufLYV7ySxlqhtOeJ84hYz+N/c2bpPs9dtKQPtle0cd1uCECKb69hC/GZ+7NvPTLuk7eH2
UoRV+J0H4CeptHhJGArheOA+xZetH51G+oP6tnhPog5BRi5RbYml8nDepZFrVqpBGdBp9ylVq3fL
PPm3lyS8MTdEchWjYUA15U6nRW4MvVSIMboy+bqk6isHGFfAR7+bSPK6o+9q03mJJe0kcudEjAH1
prhGF9JceeQfXQX87Cyxos0T/+GBdjK233c6164xJsO2TshkeDL7jzP7x0QYMBZhnr67vX/CI9pJ
4vy1M8yYhslwJ8xb14CBt5YsupWthXPXWjdSZykw/zrEyefYNgOKhuxlJhfasMAwZMC9Yh1/XhFf
F2qRsMrbHsF0H86Bkno5sPiNV9Zb9j7x2SH7R0ZuKtFAvtUEjDBr0SooqtRAph4czGMT+06bXKC8
r0HStZHZFxIVFLqk3RI5Z056ZjBi4Z2sryfqRM2xdJ6M7iXR4U4I58kZ6eOyKxDxpLgQH1lqNa+X
TB093S1kU0bCnkgg6f6yYnPT0p2+z7k6NjTF1N36uqd+c2qi+kAC0gbjDwSSWOLSpfI4r9HpTotS
ToVI6945GMF6zP0hqk+JnwdJILsSpRrJeQwMWswOKVCkNt4ufnKsojiww/Vx9kmUhYoUoEZ4kYDl
G3C0mCu0eYAacBQRp3Q67dsS5yzSY9BwDSvoN62llb3wxIWRnSzu4EiVVkzNSmhi48eHKpqP66s8
9QC2EaSRJTk2sdo/L4w7tYGlI4rK2MfEKQJkFVWVhan2YI0v6R8E4M7vHeQObDBJoVHqIG0zVyfF
aoJhkLUzif3uswjOw8eGtRiTg5vYdqY+tIpY8adYNuMmE8I594XpWwMwQhdnSEI9Sb5pk4wVTqxs
ILTVHcBKYh7h2nJXgib3ebAhYgkH1vvs85jYkttQJoNzd1kMkpN6hJLl+bGnx1l5iGl0+xoUX1LP
y+CcXdOSuWsy7BTVFZ+u9r0NhmCjTQ56huapqpW0lYg1+VkcZza0bdY1B1LqpSza72u84D0JyHbP
SSj4HPHauL24/8fdPYvjDGdKtamuShQbECE7BxJmgeIr75OTGpmgwpH1nIu17lkaZz3JYI4xS3Fc
q/m1Mj82suBI+P+uiUkR4KBD4zjT6eIN76vGWeVNYgSUTOZFHzpZdVl4rQPiy0FCFSAKPIWsawwA
I6kwkJdaWm/7aWmTp550WuWjudN6JFrcfkW22n2jL0MveUSLFB4LNAGApVugqOYU3qjMASOyWXmp
lM/Z165hSLdLChMiDdyL4BR+TuwpHnpsYodK1wQnBwQHesoQL93WPaEcdGJv3NfoN+CBKNQ2LvN5
Qy2aytRzNu5rgjFKT3lJtLJ1fP+U8yOVvIsg8HjKVXVY4IfqB7AoBCVgnxJZm6B4MUCwUoFWaiFh
e+3scLOmJY2BDqE32veyWeEpuoPjokJRu7IHu1jLn/WPsyKQIM1Go0H/QMVexeEgQ/gRerydfnNW
ZKTFYqN9CmGr83YqPqxxEqzZcYqjNJVN2gjVWYUmg6GUICThdM1dNLfOUKS69Nb0aHbmV9fN/M5S
jrdVTbRj7k7M9vtOBQaQSffIpCD1pKzH0loe6/klA6Z7EZwCFJNZMDvb2gEpGGisyVOt5KiZsg0T
rwTwySBHc+AFuEuVpLo59Somrbq6TF6lXbOeKi379JLtehbCORnwFGtWbSPLFWd4JLVFiKbv038T
wR18MdN1YBquubktvtp5bntar0sGIYU2uUFN/9wr7tQrfSXprOGpbIKM06bhbBeHUXukMu0S2Yu7
k8MdvWXkaC2aocRpnQZ9Cif2ZCZ1oPdHksh4WmXnz9m+m1O6EQwin52w+zgGT3VBZdDZYhkYtAQh
p07QHHBtLdocD/ZSDMs39AEebfpoZnZ4+/TFO/YsgduxvG3SJLbh+tGAEmYm2Es/jaQIlPq90ny+
LWr7Kz5fAlzB34vhNmxpFpLEgJW8TAC3mfpoJKXfyzCXhZq2AWITEOiABJbzmGmaJFqb4NHYrvRV
RQqfYTV9goBUCnkkPJydKC5wZ7SuZq2Pi0vhHEl6n8ucv3C/dv/P5WRcBSAo85alz6uHLvay9EMn
K95KdovnYlUZ2OyNeUTfThrq+lt9m2ILta7xb5+8UMmeV8IP9JZ6jQnsBdfkvHbe1FnvVbO+H101
Wuvl3A3mS56GgLH9pQR801NrLFlNc7S4z8tXNQ2IrJFGvB4LjUZo00U4wxmNoxkV6ABwMlkSE1Ro
jOmyKun7Si+GMOnR5kyZ8nf80/8WN13rOazhrGdqWEcxLI1bbT21AEFhKeqo326fk1DjdjI449FG
faGVlsBNZ+6T3beZN2IgtUwkMcD19v1EVMZbFHwKUC+M2V57tQ6dUEpTA7W+7dJQhZQGKAOK6bF4
CtIm+Js1/SmMu976UotXNQGHyKjnh5a0HvrhDkMrA4G93ro/xXCempGkLoA4AeTyVLUPU9wBH4qw
LwCP/jtUoT8lccpX202HQQQTfEnpPUnOpX6vy4pr127hXxHoUQEUNBAEgU/H6UG6OpNqgXjlbNhW
1K6jVzTm/2LzqUxKSTORaNv2kjgfGoPDyMyUZQCtJ6bvTBrVBdgu4goU5LfVQLgkDfjT4EQFwsSP
7o5d3JnMLR5aigsiv+pB1e+cOPUM7STtDpeJ4Q4HRG1lYRjYObT6XSq19zq3PwLcJCwwtPnfVsQ5
BCVHETqbwWTRtI7fVfmhMYsPwDK4b+ZB8g4VnhJAnzByByplsLddGywwmAYab0xgaxHfTZX6qOTo
R7c1WZ7q+kb9qXdAhjFM4oKNnvernWba1bAxuQD5Lszc9pgzGcqI8IB2IrhdK0oFYLMViJmUhflu
aW6p8vbBTdut6+Xv7qE/18PZ0agwdCEr1XCG745SHdndkkrcm2w9nAGNTm/o6Kyfz9asHJyKec5s
/Y+B3KzNxne3FU58OgDcxwMRhs/TWQB/nNVoMB5A+LQCWbY8TVr/V2+RXxv2LIJbTQLymQU4TsN5
mtJoTFKwp7kSjyNcBXEIsjaOtRHdX+uyEicNazs6nyuQZfhxOeYnoiz0cHuvhBbzLIVvKe0o+rlA
mzedUzDe5EjoFsW3bpKV0YSHv5PCPUFBYVOg+45NwEYrXnV2/rpb0teoOr3VU1lWRbhtJgaKgd8P
9Bce5V6pYSJqChcAdofD2pX3bj2Et/dMuJqNYMnZQHlclbMWIEGD+aUGZ466qA92M2JMxPy2giW7
HMfgtijhanaiOD3rO9UuJwvcZay0R8+dk+7OAMWTRJtlC+JUjdhxAt4KZz7nGN0p4zlyR/u9urb3
ozZKtHrbm+e31b+GgzoB8MDQM2Q5PApGrFZms4AO6MzmLsy79+Vwaez6LsVY/fj19t6JVFsHqBHg
L8B4gD7yawNqDbufKgPR27zUKCLN2icEyndDVUS35Yh2b4sOTWfD1Afs5LWcgTlVFhdaf+7dgYWL
43xd5h6cUKnWnCx36SUWKxPH2ZKLp7y95qChnErXvEeuufPNep1erY2peAOgZv7b6rgYWAF0bb2s
IIqcVasOW5U9xTFmQYiR30/oyXmBMEtz0J6rGwas63or8cyjY90BMm6dmrCOx8esAn7E0mV3ZVJ9
fImsrQvPQABg86halW5jvMVEwnoBnHHi0sBK71fjrMsIZYVqCAyWX3K4DUSrXwNoNFwVACVld0CM
As+HtkzH3C6+316RUBJQV1z04WIqk69726xeywq4CWDw0U+2hlpC/AFQqMfbUkQuCT2Fv6VsX7EL
UGM3m7LOAnc2rYezW9onm4wSNZCJ2ExgJyJd1TZdW+hcu+Tlfc9wcWS6DJtBZEfgtwdsggpca5Pv
VzUdajgAPR3PddG+7gyXefrUfWgGNJ5XigwRZ1Nc3u3thXFGayVGXy+m1Z/rYfVW51SYr1v2ibbM
64xDEf9z+4hEThZ0XggawDlkO7znmwxlbRIb++c4Sh/YS/uliF30tmHmqVoxm0L+btb0X6+OsS1w
D7kQCoq36wOL85nRxsGjcjGo5hnJWgDbLW28TjclOi5SDQOVYWDtIqNM+Ik0PU4UjdF8462lvuV2
r8cykVxRIjPai+DOaukbnXUAyzmbcdPNJ7OLxzdGRovhMAyTLVmPTBjnHcjap+bU6tDCXm381GwH
r5nTKK01iU3JBBnXR0TUDDoRa+O5dIeg1T9TVbkj0nhFJoVThMwYlkFXQLladPPZ6IdPczJEOpFh
xYtsF6E9CLUwF6mieHa9mLkB18LaIsLXGfvWj6+beWq8p6KRRXqi5ezlcPeRqTC3Vaa2P5PmqxNT
jyoPlvZ021iFMogKjGI8+kECxcnoQFk3FtubNcFsKWanE/AvGjVGWZ307xBC/jVTMJ/9EsXDhBdD
lhVNhStPmQAkbRsXWvd3+igbbhe5n72Y7fR27jsDpoWeKfAGKNPFSC+ZfZYAw0dnr9fEzsO1pQ/q
KIWElewjn1BnoI3rYwbi9hQNYF4L9l/PSup7oyQvSDLgYemCHx59FAAZu14eddzRsUsVea3pbi0u
rH6QzlALdxAAo3j6oSsBen4tQrMxqM0wqHoeM/NdXxVPtDDv1yQ/LfMyezkaLG/roNCekE+1NmIw
S+UH+WkBUOIe7bVn6jwx+mmwDxZkj5JQUuS7gUj8WwqnF4ONhgDirP3ZZWbjAYq+DGsAIIe31yLU
AxsBEMaRkADgXxi5zVyimHjRdj0J2yLz2KqF9mxK/KnoRseQDl4wGFAFVxNntr0aD7rLxuGsAFDo
s2OOdtDrSnFiyCX79mqee4yvvq7n5O+Quf41Ykx14K2CSTaC2/ZaN4psABZZkY3npGyHAG1UZtiR
qvVu76JII1BbR9gKrj0TKfBrKaMxFupijBg5t7S7NSMR2g7PvWN5VlMGt0WJ1GIvilN2Z+61wTVS
dkZE7ukru3OTQfLAFenEXsT2+84jVdg0p1Ps/my6tY+gKTSaPNCIrKorFgOEW4LmcZwPpxOjks4K
ePVwXZgf1+F7On9Q56+3N0t8Ls8iuKe6ro1qn6Rufx7tU2z5lvN9WKOh+XBbimQhfLlNGZUcRHEI
V0vgVRGMdbjDl2n4O3Kcn5oME4UNkY0WmHs4zzorJqsv2XkFAqamOAEoCUMNMB+3F8N1zP6Ug1qX
CZLFLUbl/A4wluZKSXN4hGAKiV+ADyI/mOG/vJigdJTcD0J9Rv/xD4RUx+V52ItOTda1wQM91tqP
zTB8XRLZO1kmYrs/dvrcAKG3sdIZ8bY6F4BITVMvs/6uqfTXtj2vg9Nm3VgH14mr8VyYzudSaXTP
Uab/I+3KeuvGeegvMmB596vtuyY3Tdp0mb4IXb3Jm2zLy6//judrJ45iXCEtBoN5uIPQlEiKEslz
FL1pm+a8WivJnKeZgYekRDDzU/s0uMkxtbVbMIXtmdNE181g60zFO9DvbZFvDrzUjJrimAPLrBGA
AzmoMKU6eae6f0Mrhf9squXb4CbEgQoQZSne8DjPNK8DhahwQZTQ3I/NoU2LcFShVm366UqOZNl8
BpaLQ7T2nHnvrfyrl76fxIfry7YlAv0JYCYFCAnRZRxZo8bGCwdOmtV1wPSvRVUHGMpSHDcqKZIi
BmVgfk9x3LQFuzgJ+sZofFPb9fG6Mlv7sjTBLYBFYDCTIw4QzrWxSvvu3DJyoD14Dnn6yaQY5WjS
H9dFbbkoeq1A+GthEAEjq89d1APOYJL4VXeusuQxH4v3naYqqWwt2oI7vgy0w6x1KRPwU3C9mjXY
rrU6PUxkfETta5/kKoTJLcfxHbzK2ToCKBLf55oA/LPtK8xenyuONxJ2PxVvnL4JSgG4c0X71aZG
T6Lk3A0Il6ynBKL40i7vjPd85vupUw1Gb4hZ5rvcpfcGxUJbWriKUQdArhjtiof0q8m9mxltK36q
q+jIN2zAB6+65WCCFR3txvL7KkyzuR+amOAdxgGegElBeBM3ijR0W4SH9wrAKNh483kuIiMgTYtd
Np7Tms/36J8vH/BCrQKsU0mRjHlmnVfjwMGrPe1vnWRCG1m9v+4vm3uCvAn1Os9a6qrPFSEcV+Oi
WLa+QuddnKEPqjo0iepQU4iR57mo67p9buBw7s3h1py7CMSXJwB47K5rs7lgT9rIY1zzBC4HrSZ4
B7GTsLP9S22OijRjI5b5S6L5a8FkI9ZNlKFsA0+jsZW+mTz04rPhq2NS3HpfBxv2bybg68DYBg7I
0iQvF7ysOtc7v0O6UQItt7H1XYvbzlSqHkk3NVqJkawsjrnrDsVS7LKTkx6/EcL/6BXV3le2eW5a
AToVHQttFngilQLAlDv6xJsZRcJK3/lD/jBoj6mvwmDfCJx4nEJgRoM3KLflaKYxxyloW/TnsX5M
0IeAkRlz+FzYx9pTJTebSweWGrTB4SQwDMl7UvS9UH3Mx7OrDUcggBxafUrw/FoChuZ1ALC/rOFJ
llzvmhvee32H8qdFl3aRj3ys75iy/1qhkSm9suC20bQmUgLE6OygafbONPkBvAph7aicddMaVgpJ
1mDkKBenOkTR0tyLBaS5ye4G548inIvuHbySg7ZGvlKP81j1QKofz8WU3gBUDeOq6ZvS16I/CD0r
MUtoWh06vd1WvRejCmSiX6TK8ru+UAXRregGdj0fZTrkH/j3uQgOmOGqLvD2MZjOrQ2Y0XDITNXh
ueU9ONZQKQZJI7EtSQ86JUmMpmK8QHi0DcYBwDKjfkiGYpc77qeuU7UpbVmBaaNa4mBGB4hekjyd
C81Lh3k4j+glG500rH12KCzV+NSWWhbBS6/roLXiRXNKnoBfFTNa4pxZIwDHu1Af3U9W1UYlE8fG
ThUZ79ZWrcVJMbXQNBSZ/BmXuMLYE4ddMm9UiNjUyEC9ybeBOYyGm+fWAJjhGlAzoziDaCeudqgN
7ii5JdP7drQU2c6mKAvwgOB8xwkq3+TH3nZjzUx0BAXwlcezlf3T5S75MRUDCwdAqnwHHgVTPLks
sVOq3S0U8wBtWHpxXnSUcBtVyKGdxnMyd6FwvhfsG6BvQ9JbEZomgmloA9b30XUv3gp/GG/BawX4
PFGeXFZi5cX+5NtJI5Z9y8CwhwyYxw0CepydrW5+/ANZNnoXXJRUQEsnvcMMXeIBEZ3N56Hqot71
Ttya38UtCTEJ8arW+v+fHXhhxp3YBS+JLRfdeclsK6ttcTb4sMdlI0occRSucbqu0ZbVr8VIET12
7LZnmSnOmlsEBu1RT6MKEVvhYi3CfL5BIE0ZOSco3BWJfeNYD8Kmd1Or6tZVKbL8vjKDbBI4B4Ul
zn1tA/iQgZJLc0Dc8frlWu5BHrbfghFIxgYSFbwAONiV3qJ7K9Mj05p210VsLddahBSHPHs2q4k5
iObusBvaIiB+sfcA6HhdzJbbrMVIeVDLuIUiLcTEmPINeg83obSpPlfjDydPFGO30rj6/415JUx+
TUi9xJ87W0eLJlBZ/dTY0/ihMYfAxbjgMgKZ1lPomP2t697z8g/Khv5auJQf5T2fJpu74kz8b70V
3/jOR4PlChUVu+ZJfsRKw0/SBOZX2XbYdSC4jWloGEwR1jfF2MgoTB1B4UW5y2xGt7IG6GJjjDQc
nOlH57hV0JVcZekvJVm6sUQ64hC8Jsg3cq8DA6yV+2hcGZ1zytEwRd1L5Q6H15rhczHLZ6zc1hU0
brQ8FmdRdJ9onndBQ7uI5HTnO7MipC6e8/x4ei5LOn7n2B44SIhxayKsCorajMMMD2ixO+4C9wdL
yavvnc/lScGiY8SlqYclFHEbDvNDbmmnpmxDDC/urq+iarOkmOE2qEp2De6DqBI8pE567ie+Q2f3
/g/EIG8Bux7eaFBTkzYrGyo29pU456MXjSM/jL2547mKz2JTm5UYySao2WCQYYYY6t/V/c+k+5op
MS5fhj/szUqGZAt9Ww7aMMXz2cEdbQz80rfvazMzp6NXeYAYnCYrV40XbuuF0dJlXEG35VdIXjhm
5ZccB2EJvEmRBLZhoavp4/VNWqzqhZUvQ5m/pEjHreNTV2SgVUFLmHbjeZ+mpD8JK00CTe+jYZoU
cDWbTrUSJ9mESEq/MkDhfBa5mQR09gJquUA6A7ovw+SPLyoM7aLL6bqSm0u5POUB+wLJmC5tnwkm
cTNxdMR0vQROo/vRWqo6FrUVHU6bi7mSI7mwCUjvxi5wB2mKYV/mWgTIy7c8r088x8t7rcKneJnE
wCpX4iQ/JvYM9qKmxWIm9och0SNRWsfrK7dp+CsR0rlvYhrHAfmmOE81C11vDgRGNzN+1zYKO1Rs
kYwMIMhIGsRyWDswmbwMTAQjf4tHs+i6Pool+zf1WB0geM9xBZ5yxNlkRUjd4aSLWRHHJTzcJX15
ti3/4nysZFh5VSS11iNXmjq8rJBHPyZFYBrTPetPGQiKgrLW3k+NHbUV+3BdP9UySu6MuQ9jSpf9
Mp0hBC1OmJozODdUy6gSI7kxHuWNQbSITTMmm8zRuOmQEDqdCgFK4U8y/G1MJr8CpieqmPockTZi
1qXTQblDgt59vL5wiyG/iINPhi7fgGcLBLqCNrA/azrbdRsBGbMP8rndx00ZtlZ2S3h26k3/cF3u
9kouCSeegFFIlzJBzXCZVhUNplGa8mZsbOMYpxxA642lelzaXEzctwFRg5dM3EifH8clGbpiyF30
cc1G2LnabZ6S95YZNW4XlfTndbU248ZKmJRFzx5Hg7CBZMbWPg/OfeH7IR93uRLaatOfV3Kk5TPs
stEw2T+e9Tq594l5cHVVc59q3SSXKqzGtYAp0p+BxHLTgb80qPL00NbVmXX+DjmOalhatXaSc7nU
zdw8Q5JLKYswk5aGnUZDNNp8moTqCNk8j1frt5jnKlbFadtPI/WHc4KxkdH4wDDvkDshilKH2D2g
lzu6bhfbwXElcFF+JbA0crSGdzAMa8EIp93ghMQXRiTMfjihzfVnY3cw/wWOuratCI21H69/wabD
oXkb0Osou4Mr5vkHdMZYdF1DMTYAOu6auAFDu5yhc4WiKjHS2ZwBqigbhdaf+xRM7b5zKFEzEL27
/zttpPN5qH1tcmyk8lRr71luRi4FyfgwKbRZTO5FdHxaNPklyxFt1o0mFk3MbFdxQDkhAb6uyaYI
9N+ZQD1G+7n8TDyP3Eo4wTOx0aRHZFKHolFxwW461kqEZOwjHsRzmqGm2/TGBzFMIcjJfjKafudm
8u66NpvbvxIlmXlHSZwKhta+bCSRBTT1uCpvvJkqEtvtRUPvJ3L/JYOXtt+ax8yJtWmAN2Un7ph7
w1fcgrcV+U+C3LGGFvF+FlYznec0vwG90iGN07PQVMNXKjHSecFjfWq9yoS7TNkBBH5AsqxCNLwr
7HjbAp60kY+LjGQxq4zpbAAeZoYtN62+T9uUBTrv3/+BCWCSAigHC/uOu6i8inRjkQNZR8PNygTe
QG1ScEPlYZa2u+tiNiP4SoxkaRPwWovCwwkoxjsTCPGOqNCzZoTAFAw1dvTQ3HxdoMSD8Cu/XUmU
Imje4ybTNEgkRGdHaTZHM/cjMfCgJ4+zONgz+K8E2YNs5TL7+bGgb/zmvVBOi26azOozpAjrdpzm
hoGMzUrpFxSGDpPVp4HQVLFv02ZWciQfyzmfRAscHpRh0gdePviZ+9ahU5Anr++wxsUBV3EQPRDX
x3Tyc4txOe9N3K/E2QM9mhFXd4Wfn8xehUu7mdCsxEj7x8nYAv4d9xOa5JHXhKlGwqHwwiqOaDUq
PG5zl1bCpF0qmTEMpY9dKsUQ5J61M6t3WkPD6za5JQXDZgudF05105FWrkWpVMwxigZpX5yTAu3b
Hsdsdzb+fI2cXxgs4Aj6jfsiySlL4fKKgJWozT6Q4TMqR0IzFDF9+RtPZ+0vGSiILSUxdM3IWDkN
KzXe9kAqpv67wfvg5nFA8lOpq+4Dkh//FgSUJHRR4dlW7m0oQKRT1D7ATcc3Ew+yeytswvHGuNc+
FLeAErjRj3/CEewvaRcmMIDLJz9pYZYtbsEMAUBNsCobd8B+GoZXdbr9UmolQsrWiT4OvtcCmceb
Tgm5Z+Pbqj9eN4LNDVqJWA7lVWC3Cs9hPgFeWsXSwE4DJ5sDw9p59eG6nOdG/VKV5feVHK0hbqmD
Q+FS5Ts3oQFHi/30uhLBSyGSReuarVWUAK0XiRkLNFaGI6ZudCRH15XZRDdd770UddK2aavZB+5f
cpr37h5Zauh3+z6aomrPDqYKhfj5sfhbL1gZXk6XUCotXlbNPAYqLMDZ7CwkbTgWN7r1LhvfeiyM
bVXzwbZJPEmTVtFL4o41MSD0+yYPXLGfQL/lxQfdUrTcPw/dL7WSFrGtWV/nQLS/5MWPuj1ZA3q7
PzjoHM57VRjatj4H7RQWMhhMjT+3vrlMeOHpYGuh+bkHWI5hRGz8dN0onqevv9V5kiF5Ut8azVRY
8KS+cIK+Aj5CrppQ2dwZzEEQA1xdwJSRE0tK/GmwFy6FkkfUualw0M11BlJ3xdZs6rISJKWWohdj
g1YO4M7VXns2aevuTbtStPVvC1lQnCHJMWXIWc/r0pQ6qf7DHTAnE04260Wk9yZVvUFsGhraJH4L
knbfKmdwEuaIPcxNTnmpf0dYRQdkg+t6yesvMUgkr5vCprmtBEqm4GioiOoFzM02nBuRFIFbp35Q
2SoeANUKSnFhbEruegSg/OUEXPd8vnBQ7PydKlIwyLwZ6LMxrHpum5vc9gOMFYWZYykuzKoVk2LB
RFLWLL29F8z73PDvU5EeCvrluiqbUXS1K8vvqyMIe176MQXEJeGfarQP29ieE1pagiHdxaCiui5t
21efjE7KtBurTQQhACNk2hxW/LYVJR4qP5XDw1/JkXuV3drNARDcQ06c3xQJjlW/vG0NElKbKmxB
YW5yvzLNGxcUONgkw8kKhLj+JzDS/27Z5IblTEx1rTOEuBwv1taPzs533WfLUQFrboYEG323aFb2
LEB7PLcFbSpTU/Pb6Tsx3mrJniP58e0b5t2OSg9aNvpFCrwSJQXtwuwqM2sAV+8Lx2pCFvNqP1W+
dcqdAbzxIjMPGKUrHpfy/KmtS39/3UA2XWslX4rlZeEYTNgA3Z3rR9KjuThq8z+xwZUIKcAajZvo
aG0BDLLJ9sMcloRHnVsHjqm4rm9a4ErQ8vvKhd2kxPuNjmhUmBZPbtxcT/Sd4GP+uqnDX4f5SpAU
Wfsp52JIESt8lwUk8HMSOlRRW1PZoBRacwydk9zXgSCbeFXAWu3I86EMATnuBnPW77WBqBJXlS1I
YZZxg+T6gI3SLG0/LeDI4HLhuaUIFJuxb7V6UqRN8go9rQSaleY3vTx0IK4S7k36twsohdi07kjp
2t1i2dW800B8ik4detM7DmpcuKXbaFL7E1+yiO2g4GPqMutfy2fDS8caB/vQ3HgNGs2t3sYUQv7t
uhypa+y3/T0Jkgw9R3O4101gFNLAQDr7rATh/BjmPXuTpa4WuN1ntjQ/tTTdDWP1oVfici4CXkat
pw+QHMBGZ3uCCShg6XqNdvTbOTnbfFBB9W9LeWIdkGJjD6QotLtzGMq0n60LS47X13HT3lcQsJIh
FnM3MjH47KKZzfcC2Ck2uC4jPr7uhfzXdq3kSJaYDB2A/gzA2bbGvivP5EeqKuluBgvXwjgaii1A
fJBWquhHCzCSdXZBDWlpcBGnhsSBkxw0XRGWNvdkJUk6L9yySLymZdmlMPK9wOt13FuKML4ZH1C9
R8u+g8cFeYzLQufMOHZFdjH9N4Q9eOOdBuL41zU//tqUJylyZkRbAxStRYb4qvtHy0ECXmmRpqmm
ajZtbCVG2hl9Rh4hJqyXbYD8K9vDqMNY//gHhrwSIm0K9j4eOch7wIFskl0FyoHbpIxZNJipGf2d
KOkwr2zS2o4zskuT5bvBtw5l1+0z83XzNC93ZzHD1VFeajYG7MYqu+hG97Yo7X1NnFu94IoIoDA1
Gc1msuoSk49dfhksGmr2iQIWddSGQHSKZrBtt/nPpm3pNMcjesINmmcXJFv2rjBYd4wHkE5c3xyV
OtIBDjJDXrszPIc485Gyb6zvvjrNmxFVzOuCtk8g+KdlEcyC4in/+f5kjYXOIqCIfHfLKrAZGEmt
OxCLh431Q6+PxvhtYreGr+FWayh03HSolWQpaHsjbeYW7aMXoSU/M6u9KYh5HkdVS+LyZ16ccCsx
UsxGB7tvZV2SXWJ0QRj5uRN71hiBVV8qZ9f90QX3SdqLebgEQwaZDvOw4iQ0GRoFchqgDXN3fds2
rRAz2ICbweiEKWP05KBj1xxfSzEXjXGoBIrY1f7vREiGbhSaJ6wleCeOE2RzGXVD+0cW8KSFZHuk
T3AXmrvsMoLgDa7bXISyC3bbyjxMQ4PGEzVnKcwVPpu5AbyFy2wB1dHEkIGeky/oOVMEoO0deZIj
xTmqp66dOZCTalNYoL/GJKrix7IcLy35ScSi6iqUgo3eRoOXk1/G1sA4dGlqAa3Nh47oU+DyOT+B
njJWNP1vBiLgVvxePskKLF4D+qcHXYTO03A27pskC/3xvVDJUS2fbAoCYKpJDBB/YjXfMl5+oqUK
p1ulihRvfD/2zAz6wMjMB3f09zrGLdOk/ZJ5VLFqqp2SYg6eoCt7nrBqlpuFSf44F99t/TL6mFZU
XMk3zXvhEMMgg4XeDTkrqXR/4EmTX9hg0JODqWINBVkQ/g2va0P4dZCvJEmpidN0M9fQ/AmWmjho
hl3bP1bplzpWwY9vrt1KjuSwejukPv83gnofMRbExV60bdDqd2n/43qEU0mSXXZO3aJx4bLlTEJv
7gPXPtjd+76OQ5co0oZ/W7ReOC8QYAxwbwAsWsZmGKsibbpsKr5njrcrXbZ3tbPbNSeLHLn+NW0+
9Wa347oVYBj9ASyiQcp3FYDLxuQjr2/1TGE3Uk/b7+18+h7JG9B6mOLpkiOPsd02aMw+SAY7Mj0v
wqj12fay0CrcB83DjJlm7a4v/Kazr9ZCcg8GZAc6pzhaWDF98gj/OCiLWwoRcuOoMSdGmxQ4IDPL
PYDzGM8GqiqkSoTkemZh+x52NbvMs3dbdDrodBLFQm2GrKeFkqEJtEaM1Uya7JJ6dxS7M/9jGZFh
KI6ubT/4zxTk1w7mN5ObVZCSNDYAiu489qVCcd3rdkr4mO1w9SRKcrncGTE0pmXZxcE8Zg6kqnki
b3Rb1cioWrflM1YnZW2MeBEWAzTKPnvVre5d3PmYme+um/FLZRZaYVBLANkJmEgy8QNorZzOLnvY
WJdEQ/oTrzMoMKhAXVRSpBM4bd2KJG2RXkw0o3g9b0KOMS6j6lTjcC8X7bk6i5msFs1Ci2sxVgKC
kvdtszdArVWP4cRU4LMvzW2RswBh4R8snBTgKfF6mg1p+7lsTjbqzc3ncvjcglOnU73ublxunouS
zG30C7/DMwf/XFIWTORoVyTQ53lfVweW3ZjMCg3xQ/c/5lxFX7y9mE9KShbYs4nphRmnl9wBgP6N
Vu+cuAyIqgFVJUY2joG2TmZ5ycWq7vr0ziDTQ0+jifqK4+JlrFsWEr3oxEeNFgBQz20jazUw3lh+
9ZnbTqj7ANKM20Z1U1MJkQzQrEe/SVHEvdi9vzdHParbPrjussup9vwUhh4EUAugpMJdQB7vqzF2
zOya1Z81V+ycJN9pLA79OQ5mx3ycXXc3GPHP6yI3/XclUrIErWxFn+lmcukc/XECH9qstSGxysN1
McuZeU0zaYfaji5MCrCEurdRtKNZSMG5RepPBFSCgnn7KSORqWsKsdsutjAuITVYqByktLDzfXM2
NbhY7bxN0NTRe1E+oACVBDEfUEU2o5ocqaYFrTHsr6u8qPRS5SfRUiDx3coeDVBMXmahv3fQldEH
jLk65mtNnP5R6lgqOBWVRCmeDFOZ+WniJJdh0ILsm8Z4xN2QGIqOiW2TeVJMMhkhurzJTS1ZOPTy
MaIzGisV+7ZtLk8iJHPpqhRdGA6FVerFfZ8I44alVv1oepwerCJxAztOtHOVahVmbaoh/Ludkzy9
GQufiB7SHR9nGgdL1/2EyQrHO12Xs+3uC0wd+lOXUe/nYUvTYu7UMyxEDB4qKc5NLPjdSPU9y91L
1pLjkOqvf1BbQsyTTGll23ouqgrUG5eK+zM4yJIwztyfTU7OBUFykFZtQLUkxBe9wwxVkFKq6Cbc
NtKnD5AWl6KcZYgcH+CTFG+geQSOqLBxvGMBoonr66sStaz/KmVoLFMzvamBB/rkXW98ant61sp6
73YqhOXNs2G1qtKVAQ02nrB1JI69XQZpn+w4GxVGue11/62bfGUQfCpcv4XXdVoVJtoljsFHNb27
vmIqIdKlIU54OZXjhLzAYDcCnUJDYgWeWSsMf3NjgGkJHhoDwHByIxybZ79rMjfBq3uDFwhi/EwK
XGsz6kbjxP+5rtPm3gDDCFUrd4Fykfam0ewGjRYDuyRFdY6Tah8Lxaptq/OfBHlr0FSG9xQL7ymG
3h36DqC9g3PW4nRXTir+UoUyrrRBOfpj23LUM/DgkRLQT7l+MBk6I/9qyeSLXcN4zEcPZb5CVLsh
6ULqaYpApFLEfO6begsoSlZgzbQRs3EoINNC1V2zacxPG+8un7By/24qvIzYCfpVKxoNYFzsYkBE
N7H4en21VNsvhXG0z3dpw1BD8sCRMg4fvA4+el9WX66LWQLji3xipc7yGSt1PIdUyCn8/IJe6YgV
+9r83BciBAtHq7pybx5MK1FSjB68qsGAxlBc9CoPQLQ2m0c9rYI0fQ/YCV6oIDtV4qQ47VSJxcsM
/QyoTfzI4v7eGa2oMDw8VOc96qXNPQzycH01VfYnRQUUmxIMPWA1mQlyFuS7KbDArovYtD8ThKzA
6wAkpdxZ6s9zp6F/YfpetuO+dk30dvVvYsdQvN1tarISI3kSGJsaZ/RR02mEES6MaMJuo+uabG7Q
SoTkSaJ2SrPqqhx9IDea/WMa9D0nXZDXb8q4OuTTz+viNi19JU5yKLMBkYnGsDfNfNHmKMkex/JD
gwuX0vI2XRezLeACMhaaDKkBrxcM5B9p03/O4jocxtCg9Y5q0egrNNo2hSc5UtiuM93rSIbHOK7R
E6ffdIEKfarKQlTaSJcdaEK6Pp6zS164WZAmOWbwCu1B5xWmkFJFr6xKmGR2LWgtzDKB2aFPBA/u
J1H8IPVNrhrgUomRTK+LC+Z2VpldJlbvk3FvFcPJ/9EUioxEtUGSyemaNWjERq3PFu8Skgdt/Lb+
o6v2ytgWVdcBHCU4352RJAph+IHpTm+EZd0btopTdNtbn4xNit4d0uvOpgUOiuIudqq7yhEBVq0r
0mMDiFpB/nLtpPDdo580rUy81dNZA5hr/dlHsUJvO8W1U6WWFLF9sA1rLceraSy+FMmZGVXoWiBM
fONwDl5oX5EDbQeh/1ZRns/u0UxV6CWenc0sC4GAYJP3boapPvu2Eq+bOV6qHbiUWYCKBCj2UimT
wgNq8raN0im7AEoxMJohKgeu6KfaNPCVCCk2jKSfqZkiGcJs0sGtgL9h9Af+B21IzzWRooLv88r2
OJJtx+xPfepFYDMMaay6DG1GhZU2UlSAueVzlkObSs/3A58BlFJ+qEgbFCz+k4UD/homFHFKvAAc
bMEtGosJ2Z3riggsIEFn2KHeqYY1li9+kd2txEhOxDqq+zNM7ZJTdgDPWtB3xfH6sbrpQCsRkgMB
V6ZJdVT5LjEaWcgcikoLPe3Bde5o3h9a7dNfiZMhB1maMkMAJ+qSAnc+yKbkTHh6mQjovAq8Ohdj
UHt+dF3mptM+qSj3J85JOzUTZpEuONijfjzl4mMtiqDLT7RVhCOVKMmhitjqEvSOoYjD9CCzGbph
E+CZv03FDUY8wut6bVsHIGYWNFJMeUtu5WjgZ5gSlCSF7QxRX+IJwAEJ1l9KkbxKGK2NB+48RTkq
/qc3k9Moit11RTbDEGClfysinbMWLQFr30IEEIsD54fdA8Xpx3UR22b+JEI6Zo1itLIWAxQXjydJ
2Hbdt850/1l4HoFf4gYiBhVa6T1cF6rSSzpzi9ZMutyGXqV/mpPHQYuMUtG1sTHuidi6WrtF8VX+
EHMrHeIUMoCt0O/iY3tIImAATcEUdWG6VwFSbcbYpUEeaINogpLbY/XBNEo22FjH8gMdjt6o75Ip
GhxXYXXbb/RPguQO2Ub4PffKKbkYB+9gRvG5PFanLMijNFI1Lm4MaGMNV7Kkk3bU9NxuQGMI+wvI
/lLsxmPy1c+Dbufsj3lEQ/vxumFsei6wal0fNO5475IM3slLG0ECz3a+B4bly6TKjzcNb/X3JWtP
R7utcw6jSDJcmls3Pmi1iTdISjRFQrQpyfeA9GHYJqbNpegwu4k5o1sRc1ftrVMDsVYLp/rd9dVS
yZBWi4+gVLZ6yGhtPSyrLqzqx3RUFV4392SlibRmmp0ZgPUrykvq6vuRovAZF4frimw760qGFBCE
QFtxRzEszVlYn8wo2/u7+c7/PO6qKN0nCnHLX3uRPaykSaGBTUBQ6JOkvGREwyW22GcG2dkuqJzo
+6pUnRObkWElTUokipjT2mVVeWm8uxpj5kgrgjEdQl/srq+iQpDMSuHWIGPLGl5eXFrB2FhY1jRy
rU+DyiKWL76yfnICnk08rdIBGnFA/QVC5CCFze67btxhpCICzjqGdbOPQ51+ua6gwt7lJyI06Rdl
H2POcKZzf2zy4Sci7rfKoa8jAv11w3jaMktKILK8zMGRhykEU78fsg+F8dPJiCJAKNzKkgJEnup9
ySfMAWfa17EZwKZaEdU869bhTlC/Ah4yEPdQJX9+BmZGX2uFobvf7cYMKTeP+F8AGAJ0EissJ/yn
/pMi0lqi5FrVjCEUADWBE6XpOrD8fGfpo6+Xka1q3d8y9rUgyasGvaEWQFdKXNuJE1DO70hCv3Cn
PZjxp+tmt7VTK1Hys1c2oylzEqK8iKaOA6+2/9G44nloy7LXIqSDVhA9R39bjRgxg9jF+qekw46O
ilriRpugAeiT/8xBxgXNOyd20w5xzw5ElB/jc33U9+Yu3TfH6yu2maSsJUkO1KFx3k0neGrlFNqw
88CceNP1Bag+YrwRxKleBqBiYReMxywI6zPq/AUw3k6l1lLVc+xWtCc6kGwWxjb/BS+HyUe76HyM
5Rntl5xNgde64ZxXRw39maOq0X5zIw3Qs0F7FxFE2kg3JzRNfYzgzd57BuAPtE4MyeP11d1UaCVD
ukuJCkieQHDCYTnlt5ZGzgl179BFHqa9fqxVD+YSyeb/gyGwef5TSdpL154H6jSYP7UO3hnEvocW
0zgPY0jCclceCPh+FXdF1RpKkbFsSxAxuwzj5PqxAyFmUANY25pUUO6qZVw+Y3VB0GwLmE0MM96O
XmRVODeuf6zrtnrXUORQeqFrPxtTdeXezHTWniEpN9G+KRywF1zEnh6W1cy+zg/DftwxLKaSeGvr
pAZ7nAlMQwyXgLDquY6CY2avNjD9L7w3qRvg7TEgw63Wvs0JLngAR1UR8G2H5SeBkv2bg2HEhgbY
jr4tsrMOuvBg8MVnooMtWQfWtyJubofmJ3GSK6RaIszURiYC9MlbmqSInarS67ZG/4UPufo+eDat
fIpz2tTLk8hwESIYmaDtGztVFHm3T+snSZJp5Cwp0wwtPJe8NgUAdexPVgLOql4kyw3iVHnJuaq8
D9eDiUo9yQucfmit3IazNeV354dT1IE7h4V1+Dspy1esfG204qJqMPNyyec3k31HMFyuDZFIqt11
OZuh4ynWm4vPr+TEczegYxA+bY8AFCPB0GBq0Nj/nRApx/H8rmdtghjPPRYU3W0zdaEyx1ZpIuU3
OawtngqcoI3+jyO+OJwgo1Ic04q9ly8MaVGgLYagcN0UCHhO2DkPhnsy8se/Wi/5TDQckICPxYxA
W94AQLvwABulSG0UqyXfDArgp7CmKZGi9YfU3TntTk8Uu67wTvlOkMYA6NYnmJbGjB12hOjvMz2s
Gy8CpmCZKRxGpZAUC9yJ/7p0x6OdRsSJg447yd4d09P1zdmOoP8FHWv5kJXHIOLM8TAh6FjMAycj
ciLNHxVvcSo7W35fyehwQfPNdjnQE4Mc87wYggwFqcDwxvm28cSP6yo9X7v/w4OusRilIOBhBKxj
C8OWDVJLoPoeiuy9iz6j61KeL9xLKVIUKMtO0x1A057zJH7vWPQdAYXT34mQYgCyD2oNNlgjGmJE
VYzLB0tez2YM1rUn4Eo5Q0jGngo2CCxW2kfemNxMM3+VLb9YKbkLqzfZOJIOpBRidHb1BIhUATKq
eVKs1nMr+yWGODauui4QtHTJZbJZ7yuk5eDYsPJ3HU0eMt//wts5iDEGcX1jNi1sJUpymtGmdB7w
RnDGGC3IDcgBPPQ3tScU2Y1KjOQ3ZcYItXJoRLOPAPMNtPJmUDnL4gxPbzkvV01yFqehidOhgffs
mcbjmLFdhwaIkGEEocxdXNdSa/93ayf5jcN9x2xcTAx57f9Iu7LltnEl+kWsAnfwlaQki7a8xFn9
wsokGQDc9+3r72EycyMhLKHsqXnJRBW1Gmg0Gr2cMzaBNwM5rvWsAFeqQpDKHqTTAyJwgOSA4jyq
7SUOCWgwjDS5X7o691uvUngDxVbJOQKQ6JZDkokFEZqXBUne2n49AZk4oypEtE2/Y7mWhSFacK/I
8PGZGKyamDhNHQeRVtze6KJUFHE3V+5MhLRFdmmWE7XhE0TK9iOr7gZaPBsMMJae/fG6Nai0kTYp
Lhs+8hJedJy9b6yID2xWoaVubs1vbeTWhDJ1jZ5loJYsB9O9MzX27Hb9/KxrnAbXlVl/7B9n6UyS
9PgZ8yqrs2mcor4EgC1pfDEBhmEQgBJ0fLSEfai192XKj9elKnbLkN5AKfjBbauEl3AJCBOEFwK5
8aV1xxO16Vus/ExBKRWQGF6Saj1sD/Ay3yeefTTdLHQ7FfajwihkLrd6sYCNmML+SNMAmbM4IPT5
8oZFsy20GwLqH09jycRd9HekToJFQybbN2fUz3oUuSq/ylWFoPWb/jCKM0mShZtmD+DZdD2vcxqU
ebMndf+ZxwLQTPlu5ndGa374T7rJBg9wQc+1ezi+KTH26UCCZaze15hfcFJ2c13U5u2BrJqJrnQT
WebVNs8iO5EtfWcQDrc3lgdTS248N70pmOd31NsBxe8tpn4mTrqs6Gy2nMTYtaLhYT7m/hBbGHH2
QrtX2IdKMck+amoDbXClhtULtEa4np+2xK+ber+4j+XUvkGvdYZNB2QLKIplAEUNx2rQBy4iLdce
gDC4oy05DCiz4V8ooqQtbwg4Yh20T0j82zKdAioO9UTzFJR7YN/O0MWbt1rIRLa7bhhSnutXXOFR
Dz1AK3I9cs6XljH1ull7bZNEWWy968dpOdLBWPY0IRgmi6fvXiqS3VQYzn5Gn/YeIOH1oYkN61AN
mNy7/mM2dMbKEoqZA7RZouHl8rcY9ULyYdBEBF2j2Z0DmmQAmlNhMG+4rQsx6+dnh4HT2DWBMs2i
ds7B0Jc/OFWh6F7ecCY/bcTxwAcP6jXJmdCh7Eb04CaRO9HABaLCgrqyllrP3WwEwl3u2lZ8vr54
Ui7/506ey5SzBIR1JAPVNItmC10oedWES/y+N4snNMn5Xdv5pfEut9ODW90DzuS68I27TUe/k7Gm
MG2MF0tWNHuzXdIc+g76R6cXoSDNzq0/Lr1CzqaFmBT84AY1IUvyY6bTga1iSJNI1DgRib1P8woZ
KhX3s5RL/2ctAWdNMcBmA4ReuqvjKWuqiU1YywQ0gHYeOJ4VZXAx3nLXT0itAzmHZvGHLIn9kSG9
gAEp3cpelS3581dI58GqJ9ReSuRnO0p3dE6CqalvXPo6kLVfYgwPwN24HkAN40g+FG2HsV3EMQMd
q3OACe2Jpt0ZmQpofWvvVrICx9R1HfgK6+dnx86LvcGDPsA6nNyQT/EuRy8gpsVvrpviphjwWlOH
gnPGkJ+XqCsVrSkgJuusHRqG/cZG8sJUtUJsWTx6J4m94ipgQFuyRIqSLMVUs4hYnd854O1JufO+
qtPQ0NjrozkdIiwXeLoe/iAdrqQZ5rZPQC1s5OlS75y56KrQakjRnbyEGaqeza0FpKiJgVoJVxwq
cZf7lDQ8bVMXjY15B2tL230yMrBKqBJaWy7SA9Y6mocwEm7IjZQLJ1Vs2jqLPDAD0nI6NqjBtcgE
WVnzAUijLYlVYAtbmsHGqQPUHsRCMnMUb8zObfQ2ibjIQpGaB4uPYT6oyAg3xYDFHdRhqCA5siO2
xpKOVZqJaB6scOnysBVlREj2BkNfY3yQOTnAJJPH2YQ1GvpoODxyRRUsot1PosGU6+sgiH55BwwZ
YtAcS4eFk7xDX9Qpb7SBR0V1cpYgRuXBoij1KbTZOk9nYhzJ4zpTUgLlf06i0UK/g02P/TR+Abn3
g5hSFRTO1gY54N5ERg2cBTC/SwunZZcMqTMkkVcNUzBWNVIbopn3Rt6OirP784EiPSt0V9dthHI2
pqXkaWjAOqDDNbZ41C1Ah9Ko3a0GboLlExd0nXjzMe+4jrQKKcO5r12/0DGdiHuJ+alemei/JfaB
aemPiZXZ7TIO1kOhA9K40N03HXyLehgnBWwbXlyXy2Ige1BYdiMi3TQxFz5U9wbljq+X1qfXu2ho
sCY0qYEhcSk6auqFUlJ7PCKZe1+4ThCjeFLW6eG6mA2TQuxFcAtQQvCIlvQhSz+YczbHx65m/HES
1oObiDgaRa7vxoZ+uC5tw6gQK6wMOTZiEMeUDDhtKDPaGcErpitAYm0FrtbtDbx73iAGPfuIkamD
XZJsN8Xes7RLecQbcRCcfsuqPrAqFTftpjYgqEVcg65IxOOXtuDp9WwRwhiSclY4VSh457zYcdKr
MOnXTZDOx/q+gQSTGoblSrbQkxlUFR5lEfIwf41icgBsDlb4Nyya6+nrmw2+UvbIlZ7McalVSVSM
xqGy+GHRtQPjb0iZGjocMkTYFHRukgkYZdaPFel5lHosyERI+zI0+tcnmw0dE+bEcpGtMHXpeq4c
7vZgukWo3Xsol+Shx+Z3tbXsri+Z1IT00+9fyJHe8H0nOoxvmCyKAQDviJuWmYi4Hw39k1mM+5Se
8nYKS14q7HvLHnSgxKAjF+30ui2J7TSg4eoCJXSj7kLSeIBssxUitvyCsTadY1Z/DXqlFWwqy5wx
sQj3n1Pr4/qs+WFWVX2fsII1/pjZVNVauhqxbOTnEiWl6r4eTXD6sgg1ltu0f0fKu756afoqRLkt
SFloqaDmts4vQNTBPwZDQV+h5CYwE8Ua6mIZPbxOrJ4EXcn2oFcLrlvJ1lJaayHHck0QAMlZirFO
ynKhjEfMxTRMOYnhMDbmy+h1f2PssFfYpEqa5JQKTNfbmNlHKIIUTLLY98MIQmla3VWZrRC1tX6W
gS40HATXMl3JRuIxSY2EtCJyLbSJ3Uz4n/IOhsFCUOvMX6+v4oYwsE/BnxuwNQOMPZfO1kZxpZli
RqI+Y345njAP6E/Fu+tCVhuTbNACGMtKMYmBEFvuY+WtZgO2JyWRmfOPybBECa3uGy8B7yzIjopK
hfq0oRSGj9cbHtOGYGpdD/rZcw9uUoDYVoioyo196cyBvhQ3Gpv3r1ZrnXH2EFohcWTJz4hZLE09
1whPc/1pLoPcTQNt2JnaU60pbH3LM+FBiWZBAKgB/kC6qciU23XTtGmUNPVTW7lPRCwfriuztWaY
MMbNAc9HPZloryom5ixpgRiiFAcvqQ58cMJWcxQOcEuTMzEyXnISm20pTK4d85Fy2gXoBE7yLPDa
JInfX9do0+pgbSj0AgzIkUO9OQEo52jVWTSZOUBxzObvVseLsnCDrEzRxK8qJm6oZiGc+FeezIlo
xXHSLkWZRBboPWmbHTtBXn8BX4hYN/HMsJsq1pyCFjg4Wr4fO8tvEMkLXVUm37AFCyEy/kN2FgUQ
2YOTbszayZmjukiOpWV8yor+wYD5Xd+gbTG4btfXvuF4klWndjNPbt8j6LcS32n3ZvOubZ6uy9jw
21DlXxmuTK0GCt2hSGaWRS0e3vdLBfyn3tGSF1JY+r40ku75urzrOv0Bj5aMdMAsXJFFPNN2xOUA
A4yBfqAaJdsKkS70kq71DozQWtlm3nFsnZDZfdjN/TeRfUCaFqPb2sEdjRsXdauaN7u3aOgaLp6x
eK3Jr2W7nA1q2EkatYaV4GyRE0t7TN8Xg+qtvLF3GEmwddih6YJ1dl3rc2tPSaOBYG6ObOOx07+W
xp09HZdO9QzY2DLMka1sqWiA9RD4XYopAEymidGeI8cuQmHNwVjzvVabiizDhnsAPpNBYetgKvxj
+s8GcRIqr04aMd0DziGfsvqHadeWwuttaIM7FtNkGNA3bNuVDMPri5H1Jt6CdMTjDGCoAMG+qfrX
Qdb9DNHNNXDAY9N2CaVSagYN38WALBmJSB71bRt01R0mpBRvp40lQ/iD/BzUcZDIkBwEx7yKy22d
RyJpQjAWfhGu8fd1a94qXQDJEAUogJOuTk9ar6UBVA7uj/iIOGSvJ14EmJRdbM+YPD7ERotGpDtj
aH1ARB0w26G41zcsHDJ/nyVJOBVeXtse945zWd8UFKO7Tvs48Keequb7t8oKF6KkDSss0fAMKKVR
m1cY0XNPNXsaRHKjFZ/RY7fnIj8Mw3yjDeWhq/fN0u2EMpu8tdiIbPHCws2C6Ez2xppn865x4yXq
7X6HmZlHy6KBBr4Taxp3xMkibWbh7BQPWUw+E7tXxKEbZwMwRB5oNmFW4FGQgt22jT0iYhvxZ6Ed
p7lFEMJ3LlGxE23t6rkYyaE0dgx2nBRHsHdvByMLOnLohr9y0rzBenAIsZZwkbg+JTmUdd5UjEsS
5WQKhpiGWo5SW40uKcGml+vnZFOnM1lSfsFOS2xP1afRolnHSS8CdB4/NY4djO4bOkiQ+EGuHGP5
OPhycrmMmSEss0PNoesDYSRhOq+gouabVu+3GPPS7S+mzSkTCYlcPQ9pFftJFR+nqgxKqmqi3rS7
M41WP3d2kcVJpc16jMXzNPDUFixkFb9jmrm7vkcb7hLPETBWY81QypYXzui1zAIzpYgawHvvGs0Y
ghmkeq93yjiV4CtGphHJTTlr5pQ9NyevwUtYTLeM67dWr4qkV18kvxfPRMjnVDAOouJJIHHt2kZv
+hMpUWvtKmdCb1RZ2sdMN+p6V2vFrN2QdpnIGyLTtSWBYKbJ1UFOcLlhLJ1adIlCx7TUxI07puZN
OnIRlsuY7K9v2qZPPJMlt+K0g+BNLVDvRaLmbmxd32MHs/pUEfOjmcV3ZqHv0uxL05W+lvNv14Wv
94u80DbR4ZA9HcrKC617ZWfWGUOwUJl7U8sPo2WimqhHdBGfgN+Svt52EAHB/2LMDjeuJ11Cnpll
sVmLJLJ1mufBZOuT7k8dsRTV6w1vBQtF1xaiObz+5PQ79yZiD8AIi5qyPrrLeEJLUKilRdiy+lWT
aD8DIYQh1DLATo/KrzzEr5v5qLdFEh89rscBdVLhV5pJMLBofX71ZiF0REIN0R1AjeQBhpiZQHWY
RXwEoF84m091/cKMPNTHr+YrSZR+aQXsJBRkgCaKAp/ksQgRNusWPUEqFFzhhR5mAjg9SeuT8ove
vozt6yCv/hGIJBZqMij+Wt7qQs9c5DCjqdOp7Sxihr1HRWxfGRjQAKbO69fQc5FWs5AfoqhqX4ox
BBLlrQm2cI6xfjp9cL0poOX7xnqiKnStDafveqgyU6RUPABSSaJE4VVcn5H0mjWy74COgaacg7uo
Zgw2TP1CjLRT2VR0ea85eVSmogkLPs9B7zXOTTe130XrvKFh40KctE89FTo3KlZE1oAMcm6GdVfc
plwFwrFxlVE8yBwEai6QPv7opCjSEV0GLYk0k/vAtX3fLK0iGNxYuAsRkiYjy/4RMa6wccepw9CB
+ZQbqvtyww7WA+St6U9U54jk80BCNFBzNkiEU70DtMjezY1obA2Fa1WJka4sXqV1T/Fej2j+g5rP
qc4DTekWNreFAlxtLV6v2F2XxycTXLPoQAn4Ykyfsa8pFeH1A7qpBgq0aCxAiQQtiJcS3NlAVIvH
ZdSZKe33INABhWTh4Oq7GwkpyP6/iZNWDfQDdGkR5UROk/np+AUD6L5YFLesxAX007nhufN/peQ7
IkkcbYhzm0QoKwVLqPtiR4/5k3Yv2E18M+9JiPxkD0+O1rnddQW33n0XstcFP3Os3Gy7ZWkg2zjo
exzXQ3pou3AIxtDczTd64setwhI3jeTs8pUc31AZBi85Ll8yOWFlkDvRFYr7/TJu+WfefE1MAuAP
XcVygrJuBVvspASTE7rTqoofa+Hcz4gl2j4/tI4KXVtaxD/lrSqfLeJgiK510hgTcKd+h0jpJg/Y
odqhJcVfgaLi4PqmXR6CP8VJe0Z63c1nB8NwE30g5MaOa1/Tbq7LUOoknTTSpwIk2Ji35Xe/sK+0
oLq1T+iA2ad7L8wVAyNKeZLv8BoA+ICoGiOeqW88/ULwce/L0W8/a4ciwkyCwsFvr6LzMz0FlHIZ
uk54dU4LihncOvt7se+K4l7Ef71pEX/LMC4NwxRA/58nQIx036xDcyz2+YHesaMeLUAlyg6q8vGm
SjaYWRyAU+PhL7mr1EHXjplAXGOlhxJTSrk9P7a5pvCK69b/fhb8Y3+/xcj4YfqUNjnKHPkpo0dh
3S8FAJ2zU0xe1w39rxzTQgve+g6Xx1LA4JhpZT8XpxbkmaT6gFOt8EWbjgJtpeghIyj3yI2fKy6V
5TWQUBc/MvGwFMQvEn4A9LGnf7puC5du7x9lnBWZGslk9OdL2Zg8t3il1zYYDbP9gsHf8f3179/c
e/RHQQ0THVJU2ntkEQsdeHWATWja+ynNH00OlmhD210Xs63G/8XIHZ906by6bDBUjvsf3TfmvbCd
H9dFbG7Kb03kvNVQonExA1HTyVs4MIYskMinz2B0pr6b3Zptr/A8ioXzpDNaoOHOKOIBABf9Yej3
XrOfVdgF+pYM1JsxIQhfYHly1r1d0tETlBanOWXtzVJbX/KsGYNE5x+A3dr7Ji/L0Kmyu2Fqn5H5
mfeAMU8D1mTf5gHca6iFEX92+4/XV3prM9HyjB+Ezme0x0sJT47SqjsZK45m47IvCYkd301j1at+
EwPwXIxk+pmVrhGOAfgcw9VOFuh5jlUzfzGrzAzT3rzz2pAz/X7iYLND5SqPREHGAJ0wy86L2bxL
qlIoXNgaVcsuDAqj1xbJKt2TXUuJ8TBMRHtA/WjeleVtDneZf83nGgjH4eKp0M62HCbek2CdgRND
HkU6mxhWtoZFY+UJzT1Rz37gVpsC5JAUd/bWwTkTI59Nu9WNLnFBR9/U3cuYzVHTxe/cMfPtvggm
TxFkbdr0mfFI5wZTb3Xh6XBolcn8imS+qR964+t1C93cJxgo5ikIXkhyJFfhXKZOCVS/qRq/F42x
r0Znr7vDSzVaz0vzuLjT4brE7TNBQUVg42EJqvrLK7u0raRAty3AWtybBS0pKliGzU3Cc//f75eW
LU/iqmhG2ILuTcl7ai7dbTVTcBFzDDKxokyfa5qp+k239+q3UCnmrlLDWEqAdeCeexTjrq+PJntD
ULpSL/yr17quZzEw14YKSaEeF0OTV8dhGLwd8xzbZw4t/6OoVdszUXVrFxatELml+vv5BSMifk2/
XLeCzXD0XJ31SJ/JMN3KrDu9Q4z90IVr5Ia82icdA5D+L9AqQhRKqexutZszgTzjjCOFjVsvKdgu
K/R0lw3023W1NoUY6G9G1zfenfLkt5vOdZJgLOTUD/0O8e8JjIyKOSiViPVEn+kBJOOMZmMK/Jxu
TIOk1+ydXhWq0u/mKTpTRPKoNkEP/gC3dsoFt0Jt4bZPXHbsm2a4693+Q1fx7k1XhgEsaIw24OqQ
FAN7iWVOzYTL0iZ/t1+zBRhm5MOsRbR75NPuDRuFdtJ/hUn6zcKqB9IjYNDpi8aWfYFCynUJmy7h
7AaU/Fzt5I47r0ToRQ8QNm8JDWI+dKnC4BQ3nxzLTWmfamlXAMwOzzqt3tn8IS7fO29Bg8akDrLs
KHBRxFiXRpfUrVG0DW6+Po/9GhVbd5n3fTIq1kwaSf0VxJ/LkWxA7zovyxOALLa74c4JxC4PrCP/
ym/ITRy8BcQOHe7UxgCsh1Yhyc0ZVR27whuLU5/FvkhDHTmo2n3LcT0TIvm5AoAqoklMaIRidHEr
DIUhb5rZ2fdLOyP6CZzaGuDj6rYKiwmdEnn1NeEq7l2pTPZrZzCaa69tR0gLyy+5hdYjKItr+GuA
4q3v7CYJ8rsxxOjKjXhLAuZcmLRoXjd6hc5hbl1lBiKfAhJ3PgV84uuP6LkYae20pTF6ytb3r4ux
+6wwPpt1Pu3GcXz33wRJZl2l5uz0DuAgbcM9MJvsMA/5oCUkvC5my2mf6yM5NbDRLlmf2cWJTMNn
uyqjrB6+o8i0x6PjNI+va1n9wyTkcBgNQYy4Mzycw7qnpi7uEmCrczEpBqo3nzfwPHhIrDOQYHO/
dD6oi/JyAuoqnEJ353wtgzhkB3ZcAtjG5yLwwtcVw/5R7EygHEIOWT3aAyALXet7HH90wYKmAV/g
+mZtHdxzrcxLrdAQl8yjCeMj6PyO83DU72ZVv6rUpvinJmswcRYsoDIFGmF7xSF1+ie7bQ/FpO1A
dnoyp/KEB9IhdvMvA9dfSnfoFKdr0xrX+psFlkK0Z0vW6E2aMLNRBxQ0mIyDqW7122EGIAQfpuJI
kzEGSqmhGrpTCJVt0s701rRTC1FyWeR7wGrukP1/pzHyTJ1i9rNYNQaxvY2oMaLGpCPBJfkQTmrk
VSkCpY6V4z4x2fe5RttaOSeq9pJ1veQnNVJ1a1kOTRF/cCn3dRZTytzkR9LcDG67b9rad2q0K4Bv
OB4CGyOgnZkoXMpWtHkudFX/zIBY46SOtsxrrujRMhNAAj9fPwYqAZKrZyYmE5oZPqtbjJtasNB1
Xoen8c8hOFs4aYsSo5300cE936XFvaWR25Ty0a+TRVV52QrG4KUwVoSWBySjpMVahDFrnY1MV2N/
W4c1k6ip7jsV7smGFIDh4EwRtEwiUShJ4V7einkEHUibAVkFIC6LQfeETbc1d55evTkXoqTNyfui
Y3EPhnBDVLWPRp/n+pVdxj93B5gAqDKjiRUjMLKbgAPRLXcaOUDWSwyK1AFz+BEZLOMNjGhAqUCT
COZ+bWyOZAaYcAYCB2pjJ7RV/RhnagVo6zNvTU17A8I0JGG+Fd9kYDpKcu21JtAIFkNSVdSgJWZh
pWWftcZS3CBbhnAuRnLuIC1gE+l0Duee+tWXbJgBHI+2TkUz1hqcSH7nQhvJ3kqAzDkT8JZPnrDv
kENEhbYy7oCH3yBj+mJm6Y1deyrmv/VLrwmVLU8nfVNbMHIj+zSS8aOZiMCm8+tTbDA5dFE7SIej
o06Ky8rO5XVWDNXLMOuBa4KDqKCBObWKm3DDx12IkW7CpcWNkBOYuAMSkHoa7iYAEFw/qZvr9VsT
eY6sKtHySmfQwJRjs3fd06zpR8tpwutSNi3uTIoUiZGBtwP3ekixPtcDGKKQGjJ63TfI17cIAg6F
AdgBeHxJ0Gh0lWW1MG2acVD9PZGxuTH0wJpUPCMblyqmAdCmDyiFFSFLcgrt0mHIL244eK6XO9E0
YQvu4bk56vaTlbz0kx4KQ2ENm1t1JlIyOmYlaI2rWjg8igaO0Ilfqte18P7yqedaSQY3EVA8FAAX
OFldudMA52nU9g3zVJqsi/PHIcVYHCYKHYBVyVWXdDL1char0QHVwCnubB5O7b3NHDAwqBAKNs8Q
zilmq5E3xrzAZSBiY5SwX5KBn7QeKGZ3lSptvPn9mBFHTxpB/VC+VRsdE5qGQ2BxRLstx+rGiD+8
wabPJEgubS2IlCLGZTr2+c4Y6uea2H8XlXbPDJcrbGxbGxeFagOhN1iaLler7rux64sWg8bxEJKk
vSOsubmujkqEtCEJKPaMssSGjOVjIt471vH692/6Gvf/KsjzxZ4+VnE7YkPwfPk6zTUat4Heq7XL
TvQqAoXNI4kinWGsQ7ieI20NQrpZnxYsV2qIPeX2PmeaPziqno/N83ImRnI2TU3YuCDBeapaHXyi
e2rec93y4273luwjmt3Q5IuJGgDReJKohLsm1XL4NQKwv6T2YwuIap+v79BWDv9CiGRlAxIOQ2rV
/DQfnAPaRg95YO+GYH2YNwHfqbA7t5YPZU4QzoK4g8JZXxq1i/oHQMrhONEcr+075j6apfYhK+Mp
zO34GeHdG0xwncdFK7O+dv6uZnP2+AFweFHZA/TTx+eu/iSmyReJj/ZfxWndMj90UaHhHfhpmIWS
bruEdXWdENgFb23MWPnx6B6mSj9c366tA4uS7PpKRYadyEPMnug0q2rWKIQ4R62ZMp9qxfN1GX9q
gsGbdYwLHTKAvpOvU/xdrlEHK1aZ2r4vi5C39NkWqWIO909LWMV4mE500NGJhozLjcm8ekYnbwlL
MG20EYMYRASFYWHa0s/bv6+r9OeyXcpaPz8zAkBMcjbWkBUb42NFPrmL+em6hD89HSQg84etJyZ6
baXtH5M6mXhZIdZd0P0q8gRUykMRDFMVEKvaXxe2oY6OZAUuOgyBWTCGS3UMZPcxQQJ1GvrQ2Aej
VuS7N5S5+H7JJ3iYsNTJXPBTHqOdMn+2yv6mT4PUUYEMqBSR7h+H2Uk/uBBkL49Ee2pLxf22/tDL
4Gbtb4SfAUgRYH3kcfKZa47FXOyK1ha7avok7LBKPse8DerlXgxv2ZYzaVLKMbHaihSYeDk5mVcA
jNjLd6KcVDjLW5uzBrnrvQD8Ovmey1OyeFaKey4Gu9NYYgoW47DdaR6+XzcylRzJyLLeTuNJwA2k
04vlBGgp9nvqE0Phn9ctlrfoXB3J1grS5UxvsUUtRRdtPr+v0ykiaMtK8tp3MWnoW0OD2nX36mej
iUoIbhnkJgicnXRgLXcurHnI+Inlf9P0ryyNfQZ6rOtruOFKIcRCXwZsEEhWkn2X04LZ2x4HlVvf
rB82kHg6FUvK1hHC8wrhNFCYPF2eaDHyqjMXq65eylT7WGkWEmPoULquhkqG5KrngU7gz8ZaNfFJ
m/7SVdgmG8uE0R94zRVJELe09P1dXqVo/fbYaertEDwPu4aUO5e9vsMIxWLQ2a9obh7F4PWl2xx6
2lH0IDPwUfaZb8UDyuH9o97VD/pcKZZs43a7kLWqfHbjWODNBoQPPFusP7j58qXsExFWk/mxyfN6
b9evRH9bn4uXyq3H+Uyg3mFGWqRQruUIE7+WXhomaXjdDrb2aQXMhCRMSBpy9NEtbtsAM5GdTDYc
MKB876Iz3m87sE+9XhCiKFQdPAAx/nHB5Qyns3ZmBpbfap8w4pdW/pTWdHddzIZd4zn4W4zkezKj
AXNWBzFGNoS2bR6EkpV0a8nORUgeAN0zJCvaiZ2KjofcSEF4ZoDGRgT/SRN5AHJ0K6uLK52dtHy6
8UpzN5R/vUEC8LwAXQfjxbjjpX2NRK+sYejYybOWh6llR6Zqad0odJkYXcMbHR4ZkaEMFm/aWbpU
w1K+eIsLjhR2GBxzn3qzz1KsGx8eHbt7jMcqnHmnaFrY2qZz0dI2AT8gM+Iex7Wq65PjiH1veX/3
3etABn8dUiT8TR1YLUhWyYs46CSpWJ7iTu2cJugAShVkE/raKgHkrev7tXF9A/8KoByYnMM7Sy64
ulMJtIz1fuO0dhHu1IO/0LK6wwtsPAg2W0/X5W2t4Lk849I+dL1rFsdj/LQUDx5/cItb6/XJf+hy
ppJkghPYR7shhogcoPtjkz0QW/gNUQ21b7nuczHSNTEbmEgArz0/Zd2INTO+z3H7KbXp53mxfcp7
xUZti4NAdJytgMTr52eO25hilNztmJ0YUAcxuJlUnyzz3RQ/8vL1IQ/W77ckyd15jcVtp9XYacla
JPl4gHvSrx3VRIJKIeks6VPh9k2KbbLNd2nu05j7df6QTOGkRJ/cFLXeEcBRXNEopCBurGdOmIZL
T+sw3mOfErBYGnGkTWHXlm+4k1Di+r8sycDzyc2SIYOLmKrumQjzGZ1hUTHHikrNpkrANUSuf20D
kTHE0qKaQQBhsZM15b7FP7rFfddmvgCRZP760uDqHFDgsn8i3MoJJn2gThcPFPdfLm7K5GSUROFX
N7VBBQAvFYzH/0GMmZMUNJy5Vb7M+d/MekRZFXOoLD6YSjKTTX93JkkyhTlBs/PSIoa0aBuJKfkw
C/uwkOF+ELUibNgWBVTgFaARg42SKD2t6gQgYgxeXNPDNmt83PFoyh/3ugHsizf4VZSI/xUmmd1Y
ejVpCwizTP5uStNjXyaPPVlU4NobSmH4ArjuCMKRwZDfEXyMAQFh2+WLsAimnwGrbPm696x8km/c
ExdyJCdeTk3aaBncnQY6R8Z+NKz8Pi3p51ev2vryBz0vhiiRYpK2yAP/suhrnKKSnebp5FjC572i
p2kjesQTEoVoZBaRj5NbD7sK0E2lazK011a30zjtGv46VO2f8YIJPGJAFkAKoP0lNWazaLSFIuCe
m5yGXWp/6rv4NtErbY8WfFUpaMsEzqVJpmYmtGFswaIBWOIRsG6BjsRft+S73FZlSzfX7kwxyQom
0bFOp8N6WospwmiRFji9q+pe2rI1DFo79hpUegANu7xaCTOasmwhxexItJTLAeHl7cgchZNb700p
hYHA1YArRVctKqvrzzi7wVOrR1nOsfFayaZHkAIdl8E66O5yPw48iFkCSKzq9ba3ImYg47gie/0x
RO7qvGrBpQGRDW6Jzg01VwWPt7FFFyLkaKEcGrtoDXZy8lvbiXRyc/2IbnSjmisWByYLUb1FMkta
NoTCQ88qGHetDYGGWIu7HqArnmx2l5lz2BkszCcz6tKjLRQ7ttGjfCl7PQpnW+YlDqPlAOUqsMi9
9/bJXgus96L02eNwKA4qprettTxXdb0mz8TNDhEsd0ZsF+eIxU1wnqjabTdu2hUAEuizBJfFn5O6
lPZDlkIjtJSd6rX63ZHUH8b+WBfmLmFid337NlU6kyc5i1lnQiTjAvPozP1soI0tU8FybBzfC5Wk
49vR1hmtrmcnkWUngRq+m6QfqTnur2uiErNqerY5WqvxVGcQMxf3fep304OjApBWiVg/PxMByOES
KEzYHGENEerjQC4sbtJCBb69KQb5GTSWESBY/Xxgn4nJNPDVL7VZvuRO6TuOBu6u0QfqR3h9wTbu
CVQef4uRbiWns7LOBODjXYb+K4EnuobpH7Cqq2oqmyZ2JkcysdhLbDFXVLvrMMbtjwYmAmv923Vd
tpYMsJhACQe6CNKo0sms47hKB1phZ/r4nUOa+y7LHvNBNaqydTrPxUjOVK/GOs5H+Guc0Pe87O8p
EMzKuZn8DLDKvMoO19Xakoe2QjwhkN5CK4R0dOZRW7Jqgk2XxZL6Gd543DAiZqODBMCcnKvefFvL
CJjRFZwFjFl4vFwaOEn7ImY15I2LeaB6EfZp+WCoIKkUUmQSXUtb2BDbkJKO+oPufne86bPVq1Bg
tswOUb2D0toKaCp3gNYVE0azZjmRhHwHXsHvQ6a/u749W4qsgDYu2GXWtmPpBIlEb0gHuHq8uFBj
FYyl4K3EEJiTvBKH+GcICfDm/5F2Xb1x60z0FwkQJaq9SltlxyV2nDgvRG6KKiWql1//HSXfjXdp
YQn7viRBFtjZIYfD4ZRzFsBGEDQQS96ZNqV50nTQxuofkEKLTMBxsp+X1VmzthMZ8r6YoMoYKhPq
tDPQqAe/aK+iyd5G1ablb4MCeqWPzHJc63adtgUOrDenkW/Nv/QYtJK9o8oCrW7Ry7rJQICmliOu
0yvUJLTkzp3rHYvNvTVPj5eXblUMEj+IUB3AHlApEMERReJex7OrI+AwjZ9zYIV5qSLcWbXoEyHL
/p3cC6Q3hgnwP7ir0+YqnfPA5O3msh6rJoBYFFPiKLQiQ3wuAsB+wOCLMwRUrXWoqirUgHuRAx60
Zt43vXz74AVYLV/EyTddow1F3U4pdicnn4uI7pB9CHiu79+hFV5gS3SP14p8O9jVMLbGEONF5KGh
qNCK2wZXnw9GrSGwa9e+tYb5y2WRq3t1IlK6Kcy8GMDMqGvXHli8M7u46zoVwdXqXi1w3mjBQcJd
zrOnTTlGIG4pv1bNjrpP9nxEw6nf5Y8ZBtQva7MWKoCG768oySziSkOTCoc2oxYOxA2M6U6v97Ed
K8xv9Ri9yJHrHwgUUjaDTe0DgBHTYChiK8Cja9wYzFNdresb9FclObWge6xBuynaF+PCw0yRVTzz
ShVhqWRIkU+hZ/A4I5atbbxdNNbPJROK9huVCClCyHNMiKPUA6ZAlu/ZMN/OrFIE1ioRy+cnbkcz
y4xkw6xdD+P93MyPk9F/u2xeK5YMDqWlewjHE5Qw0j2apSanVTtq132X7kCiPTqPnZuDguiHGLb/
TZS0JQ7BDUdSQ7suphpwWcaBA0l0zIG5w/qbgXSKtVsOhpRTONNM2h5uRtrceUS7LlOwwlWF8LWS
PCEdtNGq/nHso3BOzGeNRn3wHj0Bc2LC5SGYk06siSbTLHMn7ZoPIiTJ+CUrJxYMWaZvDbf/2BrG
O3wEVAXVKjBigexOl00+MRMxtig7Jn351XEPWnsnxjHI8nuHqeK6FV90JkfyrFFBtb4Ckeu1nhmf
stkN0TB6a4lvvVO+Cc/0d4xyJklaw46YvRa3MPym6x+oZgV4+j8DXFqxVSvn61SMjEwzcX2uMoi6
dhM938Dzjdu5Im9v2kY/Gx5IoE0GyDoKVOfb4/aWFlkVlm1spoCDkghEsQpjX92ZExHL5ycW4Npj
zYTZatdaoiNl8cTT0u/4rjYV+7IuB+VlILLYIBmRDpWlN6ZZxnAXXWRqAacC5LB1n21HQEL7wOx4
vnyU1sU5aLyAb8LlJHknq+KZi8lNuFg8kjvTviJ0DNKk3BWVCndh1RFiizAUBQBd4Fefr2BrAIi2
Hgc8yfPxZ0b4Qi935ZbDPzXCFVryzWXNlqPyyjudiJM0c9k4EPRPadcJKDKFNW9p5N4Xg3uFlPtO
z4ZdM6uClnORf/AfF5zChSxhybJKXiJzZm3KGpCQIKbAPMdxzjyfks+x+Zixfzry6S0K/pG2MFlj
rAgxLfq3ztezo5yXlldm4cDTpc92Z2ujHxfzpom9T3kBWMb2TXW/1xKlJZ3zhNYt8MLDyX1wnJ/g
qAF/9wdC7xlgOy4rdx4s/RG1mCOGHDE1Bds8V87V0tzsq4yEXNw02ez38xY9v+8QspDfoLYIBGSU
Ys6F5J419lZUkHDi+zJ5sMbZ7xJFFnzNJk5lSH7DTlmvDTVkxEWzMWvhs+5DWyDN8ZHZ3xGdX162
c3f7Z9lOpMlnjOCZrsXIBYTRKDZ6He0drqosnh/jPyKAfYciHAQB0UIy8tjhWqe7Ewkr0h1pDjj9
ERwaT16GdnzVsMza4uFhA4hCOChMl0hWkOg9zcUMdTLI4t6D1V0N1dcWHb8RB18AUfje84Dm/6rh
3ILSGTmVV/1DMUkqbjRANOX9t9Q+9u49RdajNJ7acWuMid+1Py9v15qVoxEatTkMcGLiSL6EB13r
BKlJWBbID9QfMjoESlKxtUW0MXDiEPTkAyhdElLOuRFlTlyEwBRHa02zHwGy31fOkRrTzTDE1xXJ
P71dLxtMXKaHvNFCIHB+sFhDZgczjyTUMYY02e6haJKAt6qez1XNTsRIptiLshwnQI2GLMrbIAfN
mFk4R9uot9w27kVPDlzZj7dm/gjlf9/PmBuUtwwkfbotXKiWlTemu2f0wbdqTKX1qmK3VP/5Y40n
kqgcCeQ56IrMlIR0j+rFTRXwoBl3YzBt8m2xJ8n+HXvmYu7FwyQPDEVaTJKgl3IUgoTAGDfIj6rb
auz720Vg7s35DecL6CXpfSLqmhsA2YBT1x9bA3CQD87b0Mv+LBoCQCRFgZyKxLLk0iOkzwvDjEjo
9Q997HfFrvHesVCIMp3fAJ2AfJecUuplRt4Z4NueidibubFnBYAGnbI8Xl6tNV+O4iNGxZf9wPTj
+SGq5hb5qdokYZcdmPtzLL5d/v41S0aNBG2MoGyE/5Hsy+vEJFpS4vQkn/FOQwfPt6K4AkN6NHif
3yEKyK/APnKWPigpcMj7xqraxCDgg/iVcvN2LumBz/PGM/VD4glF5LfmVUFd/FeaZGYgRi91GmPh
nBIzLrS3vY1rT18x/V8El/VSSZKWsCgY79y+RyirjVsa1zuiDVsU8v+jmMVSTt4eZNTowI0ZPqe4
GvUNsH0aFeiHBH7z/4ODmw8DyjjoQJA/l6HNZgt8DsHDfmfu0E6xT5xtmW7qLa4+P9tYKYaedo3S
yS1f+xKl/yt2AaxHdd1F/vdc7BSxvKhtcLLrCX0ggO31kHtL06z0myHEOPsOV9cG05+HlLlfilRV
9F49A9Zf8XK81NKi8wbhzaE9HXQadtov/NcmS3aa/fQOUzmRJK1vhOxQxSc9DVNqfqAMEBReuq0M
FYT5sl6v1hO3PbCz4AFfDbTD6rlJavBrpHrtIz+H8RQ7cHTuW44KpHolWgKuJhqEFxQSj8iJrao2
3cZgJjiOjR+1x3wDuDe6V/uJk2/j8s7geuD2TBGyr2zYkk9ASQpNw2AfkE5c1o+lBoyDNNT6h6l6
GhuQeduHKP8UU4XPWlXPAF4DkAFQK5AxGzjXY94ZkNTy51wcy7jaLlWcwf4U6TeDO/sE6fbLNrLi
8RFRmBhfwKwPANCkm8Vr87Hi0ZiGs/NdJOy+cLWHyxJWzONMgmSFiT6gQJlRIPM6pV9FWDjXB7pj
87auzd/HGnKAdQdiDyBMOdLd1elAikywSGE0JDs9dTe62Squx3VVXkQsn584xWjC+EXEQV0zCPsm
BmP4hNpUF6S56h5WCVpM8kRQGomGz7ULLpne2XRC39ESsFZ6kAjF5qxv/4tGS7h7Iqiw207naKIF
12JXBbURdX7bq6A1VEIWsz8Ropd9L9AijDd85gVTHt1jplVRylMsmGzGnLUTqCCMxdV5qZ/31qZs
RRbUGQ30ct683aJRigJcMnIugFOQzCCNYldoSM+GvLM3g65v3WH8EfFH4P8mCt+zcttjLOKvKDnh
AqaGyMoHiGpL/TlynLtOpF8n4iha4NeWDz3PwPX53egox2V9PpkR6pccYsaf+PqraarwEI0Pma6K
y1Y1wvg0/Pgy7SGntcsox+QFqORCO0OCpYn10ke5oj4msxtvL+/Tmt2ZJ6Ik48Yso1NYALwP60y0
W2Rr7X03sHdkdND8/lch+T7nsROnswOFrNHcMAKSC727bspScVKlMaA//u1UjuTfAO/WgTpryero
AFWYs8Cq9wb74cageCmeo+ZLnjx0qgnxlecusmGo86LtA0PcMlkSmGWcDulahGj5dI10yZM+2xvS
Y2ITHcY/GlNs0Qt3uLxtqxYCpIplqgD4Hoa0bbxD9qpAc3yI6EU3gtFjWbozueMNG2rEiamY6l67
dJHJ1HVMQALqRX4hdshZomjOeWjS7BqAjBsDaFYmkj916wRmjDLTBCTqflCIXXtrLxnUv3KlsEJP
MZlm0xFHG0n2sNjFO6Ad34+BsUPwu1O1rSrFSVdKrWn6VM0Q1+9omB0yhNv0WP+iO76LdvPz27fQ
RX/5gmgDsDjZHXtdMif1wOAhi9BpIz+2H3TVfb+qETqL8ZhE9gCPCCl0yaZ0SEHATcJmS3Z2UO3t
5/ow77uNvdMPswq1a81FnkqTwpg4Ka257ToeOtz9SWnYD/XeNmjpm2hfu7x6a4cO7WkAwQM2Bx7h
kig3S4VrN5SEwuyuef2Di8JnzjdrjkIa+42nuDvXztupOOntmgEptluQNMO220/dPSaSCltxv0hN
zX+cF17WoFzDaxzDxtKZHhNq9HqDQ8ZyzC2a2X1mPJrtQ20mwdjOfjqBZI7lqJHcc1XCc23jTkVL
0UdHJp3PGbikDTe3fSQJ7zSBxKqDrRs0VeV9zZmcCJPv6yp1utYZFmcSp8HkkStuT0FW60FR8+04
dz7IAfpWVYRf28FTqZLB2MVAMmBkFmFh2nem3h8d0twD+EeR6X9tlwtxD+jTXM/DFsqOWXNz4gmU
SMIana1pGQUNv2l14ypmTVBOsa9XivfQa73OBUpbJ4Bd7BVlXIbtnH6htNyLKL8bZhVU3oonOZMj
v/AQq/CmN70qTFiEl+sdyW6z5KqnT5Qt+Obltsu+chMQhHg/G4OKOPK1gS7S4cXApYLOVJnNkbYe
evVoZIRAChXNDfJThnmw2jc7FUgBBybelUi34IF0HoQn5dSI3I2NJaFD4hs9TveWs6tIjEktz6+6
n5d9mASgtJz4c3lLcHYS9KfxzPo4gVb2B/c+OjR7bcsOzRfbp7t6721UkCarpoL7G2ASyCa/ypB6
eeuORgX1qHdDkzueXhfe02WV1kVgjwCTgByst+zjiUaYeHLzvEiNUGuPdoLZw/aISoAi4H/tQJZl
+1cIEIDOhTTFmEXTCD30MDmQQ7QHjs1GP6hG/Jfb/jxnA6QC+3czPIpOr9m+0JI42DG4EHkW5gn3
WfQDCO6a9dxQhdNYs27E2EDRQwuLBcjkc4WmbgSSZ+YWYVIlmLcA1cucPujTr04J/7O2P6eSJG9h
ZU4z5KQ0QmJ/ouLKJbGfT4qn3+snBZp/XrSRMZh5N8wdTZ0iFDED4D17tEd793YzOxUhO3MydrpR
Itef1sZWa5ObLmUBUAYUhfVVTTCg5+gYrABejrRaZmbmulcKI0zT29n2LRW06sp7BUtFDRssSUt+
SSbzdqoKDYCIn0Od9IeY3bbRdcZ+OZRteO1tqujO6p5ZpTo/q74c9Xt03CMsBFyXbG8A/0pIN8PP
PbXXdBuF7jXml7IjCRY4f7R9vGO3MCNhIxEASlEiOQVDs4Qx0w6tD3Phkz7xdfcfmyp895plU8BD
LvCkSy+LFLujghY7DgbIw64i24Elod5XuxlV/bfrcipGWjrMgdhA5oFT6FGhbZEnthM9qOdpe1nM
St7f0tENhiQuUgBI4i7qnjhSS8uE1SGPHAqyKcCCETQBsG0O/Et2TetNitR/EaTBZaFrbshCJRrN
K2B5eOWG0BVvuKWFOmMFShS/Y9kVa8cP7eReZULlXNe2C+OOFONmiJQAZH2uX2/xxCURgX71IQGf
NrmuiuNlddZO74sIvCLPRYyNMQAx3VmeCH4xHXLr7vL3r6uAOxxAz6YDHc6/v/Q4n1vQgYWk5j9Z
6zzXc/ljAM74ZTHL18jXEApABvCxTfDIOdLpMfMKLYCuRsIR0LQlJ1ujWcCalk7VCYjsUesGKC8o
juyqKZwIlcy875reruPECJPe9Ms5zPrHvv3Y1arptpVHD+z8RZAr2UFB50KMnl6EQy9iTA2L+bZj
gHCackCUdZiTBmxGL64MM402nUnTLeBKzKD0YvP+8jKv3faAeiML3hYSXnJqnBt5jiAALzyafG7q
wsfsfzDyya+zbTtb+8vC1kwHZwz1YxQylnelZDp2ZxGb42LhyecKXKVN78eq5MmqjGWsGN2XFGlL
yW60Pi9n24aMCcACEWyHTTe5ajxksQPZOH/PLv9fiKRIrNUeEQ7iCdP6WaZbKwsFipFaFCQIYGsV
jsbqfXlqLZJZplbKQe2GTZp5sxmiL1rLjoInyI4CcYBYPrCoF+jhLv7n8n4pzVQ66xiRKtN5gi9p
GicAPNempd+R334ogG7YPecjRqkd2/qC3l2gomiKw6jwAHJARYRtNrx20bYD/J3Rsn0RXRNkBSwr
O/B4azpj4Mb19rLKa+aDexQtqOipWaLScxMFqaPFnRRNPKKMd3Xe7GLWbSqLKMSsO5oXMcvPOLnn
KmYIUTPcOZl342abAdgrbfVE27dxM/x5ap2qI52G2Rq7Me7hrLXoY9wGequDtfFaH75fXrV1L/Ki
jmQnHOBMbaRDncFud5O5I13k43aYbaDlCEV0unb2TlSyjfOlM6oCtetuFGEuuGVtI2Em0yYy4qkI
qF2kj23vpu4eF0rO/bnMPVWRXmEh8pjb6PSYRs0sHuqtCcg9Z0/d7o4arcIxq8TIOeC25JElkCfF
2k6+lw2dX4is2o5Aedxd3r3VB/nJkjqS0VuiK/MaYWTozs+iOWRITAFI+1g7s6+nCfjo/mmzz7aG
8MsTezZ1ez52CgtajVpezp18D42GNnbCNAp41P6Jm8k+1VVNJev+5OWqk7Ss8ywpZ6RUQb7ZBI7D
fb28QZOZ36XIrMdjwAdEFl8vL+3aOT+9KCTPbUSa09Y1FWE2GC5yRWmJWd9q+jC0uunXkUsVW6mS
Jx3EibMyi1laomfu2TUfrOHrYGwMdFFdVmtttzxkUlAAWuZP5KxYNc9gOI/wHFhaiMdqOhZRrzjm
a/bvAa8DUwcmsKHl+A/ooHbaz1kZauLRrr6O5DlNVBTCa27rVIa0Wi5hNZp8ojJk1lAHYxR9T1tM
OTDNQOf1hHp3pGohXnuDYvoKrSLodUO+7feNe+L4ayPxgCWGN6h21e8WAtD+AC71zbhtA7FXVXZW
rOFMmOQqp06353Z5gcbF8+yEpgZK0zaIy0+XrWHt1QY5AKbGa95Z/jp3ySQzO7T+EyQMrpNvGNzY
x5v6MNzN990mPtQf2Db7fFniqmKY1cfrAK03iCfPBVpVPlN95EiERB9L/ZgCtwMFLL+YVaCk6/t1
IklawpjHxqBpJpKHH7pthLQbD9g1v542fFMo92vF5vEKfVFLWkeziSbR5FCr96o7jT+aRfZJL9/G
3fU7JjiTIvlBZ86SorJgguN0Q5oHaj6lb4PYfS1iUfTEys0YyeaBYdWq/MHS77O391Quz/WXhVrs
4+T7SxB96FlsGYAoegTtkV9qIU2fL9vYSpwBGRTA9JibRkOHtBmt0Wg0riBD668whdS5gMGPN0z7
QbLPlhXvLktbu4PPxEm7okUiNxqMGOIlAbA3VCyrL1X+eabHXH/MEHHPX1j7mGsfDfcWDjm4LH3F
n58Jl/ZLtAz80Taeo91kbuuI7FDcV1wZ67btIm2NFiyU+aTlNBGrkbLFldGUd6b7TNFCnn+5rMW6
V3gRIbnzvKI5i525CEFcQHnus9kNxiQ0MNV8WZBCF7lgguAz7roJSTc6ZFuQM1zlOt1oaXe8LGZ1
VzxgmQHqH5l/ucOioWDTBe4SUEiMfUceCvHp7d+PbUdEtACyvYKT4gkbdRtoKmHpUjwL6t0UGYfL
Ita2BNyVaK5HcReQMZL7BDUcEJyB8R6O5o9oeizIpxz3qtEOCgNe2REUEDA0BW4EdMPLhzV3NDMu
ywjpT4t9xFNU922tOGqR+ePN+pzJWbbsxPH045wksZFmYevwG8/lYBIYYx/9BluR1YoM2JpOlg70
UUxB/J7HOZeV07yKG6uPQ6Df8u5DxT4I9+myOiteB+wvGNrDQxdBFjWlZOHMU3Oq41IPCXmq6FXk
pQBUJT4wQp+EJXzaOBur+CfvRNBE3b5yks1Q1m/2DDZSoQRceBisW2adzvW0MHJkpDNCf018yG2A
hX63I4Uvf72U5yKkfI02DaXRE4hoBHpmo9T3eOy74HS7vJyv48lFDBqdPczXo6yx/IwT6/CiQqOk
X25WtDt74lgktw0ofGN+ZQOM9LKsVZXACLVcTzruKSkESpJ8FnqFwnTdG3veuz43kCdnqiTMax8E
zhR0AcMHLXAr8gQLw1NMxDluwaQXmzSZDzZGOi9r8tpHnIuQ3kgDb6jeaxSrZsR+bd3WdNg0w06r
XcWSreoCKE0ASRMQXMgjTHPKQGoy9mbo1cYe6aVbQlTEoau6nIiQLKCwY61L+qkOzcYbMP/Vf8/T
JtqnQ2bcoyOpUtwQr40AS/ciTm4wrL2EZImWNmHuNNR3SPQ903W+NUuqeiop1k5uPEKFu7JZhLUz
AAGQO9Y9w0vish2siQAeH5A7DdRhiIyJxAQr49SEiHkS27zsAPwfKWoXa9tjWpgyspeWPgwhnh/Q
hoPQfR5tM2TiStjIbvBro/jSNipLex07YrDsRI5k0jof48jVSRkKLiJ/TIAXMqMjnJPhUPXOrgYH
AKz80zvWD6Nmiz/AH3J2PRG0iAdEE6Glf54Ld4u3psLcVnfoRIKkFgNIDN7rfY0ZLYxz2G5ojJGi
HWx1h3AVEaCPgsZN7gG29MRDFKebYQVCE0GcQzJFkz+WzK87dG1fXrHVbToRJunj2LUm7N4wwwbJ
dCt7FKjFpN0nNB9XmNabVO1ma6d1yWX8q5t3bn3VYKRjZo9lSHl7mDpn15Y0mCpVdLp8zXlxAsb3
IkZOYfd9R0QbWXVIazEdpsSMfDAGRXsTlX7fFum8oVN0lbZjuaNdpyJwWV1T9CcCfhe9wa8A+2NA
Z0VJrmMeERln487rGl80H2uUC4djpKJRXl1RgPUDzhUz80gWna/oGMfEyeOxDqee+0a2ySIRFObD
ZSt5fatj4hHVdcdBGIt/StvWgoBPM7KMhqzjR84xah6NP/O2DkQnbqta/Lgsbu0EgGYHwIBwhqgU
Sz4qMbq6s72EhlPa+E330erHYMwO4m3Y9ssbHbpYJkiR8LhAIVcKIJxpNrWUVGhXBQQdGbNNV1W7
2Gn2l9VZ8xmnYozzLWpyMtNsRI8K3ukB5uu2hE2KY7wqAk2+GBylAFKTAeA11rOa6ZyGzlxu3Kzb
usxRiFgzNPoiQo6TbVTtSWoV2JSabIWVIOZP6kOhWYd3rNaJHGm1uEHA1uGyMoQXPqYkemKp9uZn
Bfb9RYTcGz2kVjYVYH8G4El7zAtQRhXlPxWbPv4nTeT4tATAhOnE2BTTMe6NucWAV6biIFk9mSeq
SKtlW5kdo3GRhsT8Hid7jnG/Mr7r2QM6mBQGsCIK7SjoEsErFp7Alq4KbS4x1W+WVch69Ijwf5r2
uY4wz9g/26rBqxUPirc+WqNQKceTWZe00io0ATbcwolh1yz6IsovmrPLRean/Vd7UHiblbNzJsw8
P56ZniLy7tC0HiOTP9v53mLj7rIlrDi0MxHLTzh5Felexroq9WjY6B+yed/S9KEDonicz/5/E7Qc
4hNBFDddW7uWCAtXT3zOkIXOp2eX88Bz0+1lWSuXLICdYA0L/BYuO+nhrDFekqJ2aVgPVaCZ12Yy
7+p6OvTjJqo+L20bYNJT6Le6VycyJY9NhrJtvbYFJ+zYBWbO7jvXe7islkqEZHuGG3tkRt0x7Gu2
L1h756WporCjWjnJ4rycxo3hiCo0qjoA3PwxG8sAEHHMR0H1lmWW35r91qj66F1bBteHJBGAfmV+
ejvK0QBjuyI0InI/0eyu8bQP6NncuwX1DY3usrTamUX66fKSrnoOQGf9K1Yy/3LAfZ63cYvcA/o1
b0Zgg6TeTVY/IFugcFKrnsMCnyqyRoB8kqcPK22OwbgyVmFhxb+i2HisDXpIo/G+iKLBHzlKjp4T
bd6j31+hcjLU8jDBS2NehbS4m/kOQ28+L27LZGtEKhimVU+ykNYsjNggQpUOXeJNLXUr6IeKU+xb
9pPZYmYPsDU6mF4iFWTX4i6kOBrQHUs/oo0KJxzxuTvx3CbNNZG0mCj/FU05MMnsG94kKkbPVfs4
ESOd6lzLtJybtgiZqwfWVJU+49Nu6slGK7Q9gI5VQ+vrq/iil3TGkVQs9BH0q2EzakDj5L4Yb9Hl
1sSq4plqAaWTng96VqMhX4TeiGcG18HtYEzlg8PH/j02iKQB+r4IRuRd6YxlhlkkRgkbdBLXt4d7
XXztJ82f+w+zUFT015V6EbVs58klUxdmWetxUYVexAFNh/m/ub3qHfbmyasFN+avGE/SSCuKahjr
HKfK0cF/YHz2RsfPaKpowV83vhcxi7Yn2kSpbkxcg433TbyZ9MPg/SIV+kbNsCsVfn/d7F5ELZ+f
iHLNcYw1nrahwzz0Wxwm3fB7/tD3ihBasUFyi22DafVq1tFyMdrtFi7+mAwYlCeqJvZVMeD2W1jp
UPyWuWzSGshjYPtow8QVn3nfIp+Mou2cg6risn9dXTfUy5CysgEjIyM/1KXOpsrJqnCiIJOtPlXG
Q0PjoFVBkhsKQfI7l5mEOUmnN6Er8q6ygxhljfZLmVGRA1NNd8reRref2ZIrT+RsuDXc1vaMjUBX
UjaicVR00Y2jgQTlo0bb1vKTKmr5R4uzWWxmfAlYzSaQxuoxUFW4m/U+F3j+Rj6Zp9oC8EPcjuOV
kRDGaeBVADz6RvMhzR5rniXRlZfhKWv6OVrlVFOOqxHJywrLpcmSo5pnlQ4NwX0cVOmx4Ye0GQK3
jjfzfCTN1wlJjP+0qXKOxgQBxJh0cFjIJfhiIsd0Sm/HKdnqhZKnavWMn6gnnfG5RxraaOCx0mi4
dbTO1+zpo+54e6Z7PzWdDgrdFtck35so+S0FJQTG6Fs9P+jcEeDw5jBYmpOtlxbXw6SCtlw7fKci
pJulznI2sjhDTMWa5LGObG3HmUEeUDAlCre1FlMtjz5QYWNQCUQh59pUYCF0OzCjhU32MPNPffYY
jV9y2CshUeCqGilXFcPcMnDxMEmGbuhzaWlRTqNTIzgegUo7tdG+zg1U4/TtZfNTiJHz4F0nOiP3
IKZ2PxXGtzL+6KnwvNa8CTrH/9VEngiNDe4SM+5a9B5FN0Izv7OiuXbi6Urr0Eh4WZ3VPTqRJWXo
aFTZKLNAnUq/t2fNzwzq5x3GN4ajzb5NuSKDsnagTlSTk0ECIB92NWmYlWc3unXnkDrgy5ACAigH
FDKXdVNslSmHh21NvTirK0CPPjntr0k8dv2PyyLW9FkgflA4cIBXIR/YAUAb3sTiLow6I8gbdtTQ
bNo61cZjwKCPzY+Xxa1pRJcpH/yBgW/ZMryCmJixyDq0WCf7rshunEHbe7z5dFnMmhs6FSMZRZMU
Rc96pw6rMduKWWBc3jm+QwTO/8IrZuNBKb0QgFnjNKkNz1qUC9qU7mm+QaZEYQErXfgY/jWRekbV
0gQ+p+Ttxj4GIoTZWCEVjq+jiW/OdyaAL4DJ7Nt0PkSpCEh2M9bDtnZ/XVZx1TZOZC+rfBq1wTTA
xoIwpwKvom/l7cZ184e8yfKgS0sgKcW1CjRxZdzhXN/FgE5k0syrhw6sGKEn0m0fc7/M+oNDZ38e
my33vkX2E3CDNnpF9/9NWcn7Ji7topGkdThY/Vfez+62ctvDmM4Hy6J+hKtZEdupVnf5/ERTI2+G
YojaNjQMdBdG/QFlQp/mwHM3vGoI+nygCpM9d8s4dIB1RbYf1zK6Jhc2vHOJ5Zj8DmlBliGmoKtB
/HANpj6/zRTvl/PT9385aHBdkNgWXAfJZgvPmGursbXrtC+2llsdiKNK+0ttp69lSLZZds6YsBZo
7gQDMsDfLZPNjOZ/H+ntz00ak/3ogm2AaGhoEeAr23Ykz/0m7YarQe/0Td/N+t5KlaXyc//2788C
PCHGMheuPsmK8qEkaDXQy69ucUOzfQpYC7AUKa689fV9ESJZTmnOSCw1wBPXcnS01yzJjxotclWj
t3QWXyuzXL0nFgqC2Dhtgf1+3aYFmp0m3+X2bkyqI+szAKskxkOl/0NY3vsRuFEuH0eVjpIHR0vx
2HgjdJyi/CaKwMlNHMWJV4iQZ4z6GhVsI4IJcU9o/uhN+jaJLFVng8Ii5FJbOiVoZWBYRNuIrU0q
qvt6xvQ2GVNr+54lw9sIGAQohclvOK10QN45gHODRIDsb56SPvvnP0mQE9881Vmn9WBq0CYGeizj
lpf9u2z7rxJyr0nZE9GnXaZdW9QLc4baRPzzshKrXhCNU/9fJtkLNnqhcZGCZ2Bwm4CmgBhbLjZW
PniN9uuyqHULexElOcKItXOfOKl27QAK/VgJLdkjpfcuM34RsvyIk1PKSCv4mBbgTWjH9H62SRY4
0azi1l18ysvD7l9f8CJlMfMTKS1ztaqxcB6prT1Rw0PT/VT5EQZTG519binSsJfXTuq+fy1RcqUm
xorRuFiBSaNuE8BE6DXQAWo0+Iq4erYnQB9W6MILonnoQtMtfnoZB8dBM3l7DeSeil+jMhrJ5Y5J
31A7AsEMWCOPNT1MqX5FeSAaRU5OJUdyuf3g9OO0UBmV1sg3GncPzjhvNZFbewBlKEDmV/cUJQMg
uC2wqXLuQ+S4v9p2oXgp7jT3aA0pJuBNf8T8rGtvLm/n+TPt/7t5IkuyUid3GJ01uA7SApM13hvT
F9AB+bxDJBL7M3l4hzi0YQIZ28C7RoZ5Zg0QbqcRvDxdxp1A7/Wd6+DqB6RJPXiBy8lnjvnOyzLX
PD26WJdIHV0+r+jP8hpdUcKc2fVkgru9e0iF/SFyFd5rzaWcCpEMpBRdgdnYCOcwbZ/7uv3O8PC4
rMeaDZ6KkK5eRrSqm1zGrhNkg0e2HzwvsK0tLw6X5ayvF7gu8LAB6aLMedFMlRX11MN6OYm3RVrd
9vHicG9tG4Z4WdSapS85o39FLSqfei8j6QuW41ZJo745lpG2J1n2zUydOshLC+2AnsLcVbpJ/qIG
5HwjEjhl3U5df/bifI8K50+XGkwhaX23XlSTDGJw69yuEg5JLn+YMIsw4RwHgIX/ZNhCVWVft74X
YZJpiCRKHW/CsTKy2Nt5PfNAFu8i/315uxSrJ8cZDmvMObZxb8Lrbi2BxlOL/JjN7stlMQpt5FgD
qdGu4ilogEhrepuR5+1tHBvv8XwntifHGxYMbLAq9HNUlN30ab+zhH3fuvY1OvOfrfHQMtUlsuyC
fFefSpTCjtY0ekzb4ACbWrahmhYWnRkY5v9Iu9IeO3Fg+4uQwICBr9ydvt3pvZP+grJM2M2OgV//
Dpk3aa4vwi950kgj5UpdlF0ul2s5p9lz/dYm40NU0aeok7VyL28aQODQgIipEpEnsYnMtqjHMX+v
8+/of6/G1K3S17/ZsQ8Zgv0Rs2KlAo5MuHXlHRmRr5aMUHL5OP2WIJaZATDqDKg2wPnx/BUDHydg
Y54Ka/iGpN9+XRnJgonUiCQkCokD1T/3QOrboeMPIIfxsE10WapKJohcej+a+zyI2OCf0yDfO8NP
tS3vKtJJ1FlcOSTL0cWtY07GFpKV3NBYCnYZH69+o3V7s7xRWHoX0vZTEvuSxPyiLLD+AOATXTiA
kbrUqHMyzMRT2NqAjJitngbCN6Tx4l4iR0i//Ru2aDNBgsFltDNozwN6NqbBhP5rpt2Uqr0BCTqM
O3LL/EsyvIb8wfFlMDGLVxZAKNAIDZ5bjDZdqpj2bOiaOgJdnZ7fDMHnOENysRiVm5xmYJIAvvi6
NS46w5k84cYKLcwBDiyHm6q/q5iRGB1ZL9iiGU64rERDhzpmzy41qtMhNcwaXt1Gq1lqPXZR91bU
tSSqWNTjQ4r4qk8alFIpgbGb5vAQm+mGROrj+lJJFBGf9EC4YQzY0f654uyUOqgCZ3eKXkouwcUU
F/JniIwmBDGgfF2uV5FEbdVMdJ2FY0Qj2st0p2CYKLBbpX+Jq6jT6m2ICr56NBJ1SL5REKRr6T4a
UprdtY7TZtusK5QA5Ad4IaICmxbhmD7FSEjVlaR1f3lJPr5VsFY1zYYWGN4+8MFql6nIwxnpXhlk
dJsyMYKR2lqaFWPI/LPhN/tMS05Jsi/B/ba+v4v352zhBe+CmcWobiLbxLO92QaBi8fellv1J2Zv
aXNPWLfLSCY5ftPfvLqzZzKFwzEGlY/BOxLf2nF9O3FT5lr4I6d0bzvGJufRcxDJ3itLHgZTmagu
gO8EtMOCfdVGDnitxDHPiQZorX4bNbab1j979tNU8u36ki6+5ufCBAPB1JBlDkBvObcD29r1tzYc
Nyx50Mpu2/H02OBf07g5kpS7bR+7kR1/X/+CpQXGXAka66Hu9TBbYZRt4I/cOBuNseXk3e6HHchh
tybQd42KbUomm8VYMtapCKUCbnBaZSEMi8bGr7LGqM7g38b6PnP0J7H+YV2tpZtwLmRyh7OXTZsM
6EXRKbkxlXe1uNGRBzeBC9pJVu8Xqodon3M5grFEg9WH5TgE53Qg94Vaa65Zdpu0JACl+dpV6lsb
N+jWMPa5yV6qBj0bunHsaHbDaf4z6/X7tH0Z628B5y7AK/eaFu0NAFqBhmfTUx9tJ+Oh43wX8hQg
rZ9AYrRPEmWfc+vEo+RQRcUWm/t5fe2ECdh/b/epEgK8J0BQI09wuXgxN9qOI91yo1U7diI7lNNK
N9rowwYMghviRlsZKsfS7WRMVUOMbQKoTxxXyNVyqDDMoN7UyVuTPNF6I1FpKjte7RPaL/RpBGea
jblUaUTjcqqTJr5V0uiQGsqmcohrkX4Xkx2SJVsGPhS3N9obNDBL3ObSCcOszG/R0+8zUzSYirnU
yjLPDqhvGyMHzZ79IxzBmBn8EwTq7chk4Ou/ovErbamFZmwgFIG2SbDKMcsp2Al089y0bNM2jUtR
i224dsfsF1zMYUh3cQ2AED1tdgQ92WkIEMmSuEb5UAeFm3D/1GvHGsPAlu3cmPG39d1Y8rCI3X5/
nuD04sJJdd4qxrlQz6RTD4nON060qQJjO2ICa13Y4vJjvMO2QJyFllXBmJOgaS0lhbBEqW5M4ppF
hWpY+7noXtQE46iGpMonkyd4HkNTbJ9TyzijN32LwpAefimoum/Mz3rwqc1kHbmL1ShQb8KwUQVX
r8obhQ1AoLbFraxoP3T1KW1K17a3fvg9SZJjDpSMON3UtgxtZNG/fkgVUxF2rBZV0cLCRhPMejHb
gB9zC1yzSHpdCD14/+uNZqKEB5RfmMhPJhRhh0aBGQsEXvSUIBUGQEU3Vj6lvheE2jYPqJsPL431
NeIAOcOsYlfzY5Lh4ViUeO0HbqpWG4sdHQMGbtOdkyZ7HUMDpt2/5Tw7rFvdUqyENDyaR8BJjnEc
IW6x+TBqoCAyzjl/t6rsOBrjzs70TaiMKELdDeTFierduszFV9lM6C9TmXmaOK3jpIBDOI+V/m6P
ZBsUT3mtbgL4tDyzN5S0Bwx3AhfodWCywdGlQz0XLmyTQ9GEnsclAok8cc2Ou3HZ7/Ae2NX01sFg
p0RXyQKLx7rQ2oSBS9w4l5W1qfL+kDSvJcPT07wLbLah4DcLwti1StNVtG9xOm4RyRwQFmyr8Kka
CrxTc/CVWJsuS47r37YU4KAMZ4IcCE4fSDmXDr/kbWZUHMVu3sReOXpmM9wk/pd1IcvL/SFEcGu5
Go1aimzWeQQL2sZW3pICrQtVUmGeYTwTQ8ZmIFNKcGuUhgloNXX/3A3IO5aR5So+Mri988+6Xr/y
YeLdhQZJaAa4beBvTB8yM2LCVFImLXfOeu7sc6B5jiTeBVayD6J/gsbfNDHd1JqyJ0Z2S+v0CyZ7
D31v7mhwLji6YScySfQebzWz+4uYEgMkyMoDpAypVWHJwzaMwFJul2e1JcMuyWm8MQYn/9JlPDqZ
mLLaSZZiKWiZCxTWvBrKoI6BfXS2mfNNH7JtZYKZ0IheMbr6ROjw4LfxY4k7vSdp9TcRE1Bw7Ykc
GFkJMW9lgiyQ2wrpzhhOc2PWbaLusWtusvyFjGi1ztHBoXxj/g+JztPhuNr+aZbFBP2ChdGFy+1X
jcYkCcVTFuCAmF8e9M5tinijaCALSyxHdS2VHRUDLGW8iu+YBTIGFn1W0aUkWf1pca8+BLi8OjK3
9gQJdPkhNht6Hyw26o1d/SiDxziUZfMXT/CHADEjg9mSotbiVL2BJ3KT/BH94btm+BR8B0LnYX1V
pzOzoouYmbGTJgnRL6/eKMa3cbzz7dBFG+MfynC0adaEIsya2nTFiKAvWFf4YwuvF946DLPZd6mM
8PFKDYgA9zFBQyaeq3isXm5JkxVtF9YpRGRHor1V+U6V4RFcRW+TiIlnDR188D2OIIJzW2sY48ig
dvys5f4psdVtoHZ7UtA3zQDUMNX+9LqYRCIuBQILqs3gLLvUyqKOH2BgIn930n2FkBuRt0+f1zdn
Ua0PGeKAcz+OXWszM38fAxsTJuhQ4A8l+Ydvnf6kk6d1YVdX8y+F0EoCNBHiIBd9qZBJlNQfSJ+/
t+k/WUTAPX+0yffUONpx56IPwY9k7fXXhmEA8gV4WgiCAfQhVqxA+mcqvm4ySOSbGoRBaVnsedBK
snnXsTZoZ+ZyBM2Mtgy0vLDYe1+d2vyMmWRXDV+H8EXL7sPwh9lvpZPP10HdpUwqOMQxAvBByzL/
XAxR7fWJfsMt/gmgBOjEtJTMTYC85Kq8vw0dXAI6T+7qFg56fUulXyGci2YMOVBHaHU2wmY76OYm
wwoHyp1GXoCT8KCGMCuuuzFKq2DPlQi/ugexBACzQNOl5RhojxbuwUSJNAMA7MHZDJOb0PbdyOlc
4se7xgk2PZpdgP53oM0xARL2umjxEgB6J+oMgKWf3lYgrdAvTTknWZ7poVN7fuhvSUu92Hfe10WI
L6lJBJqJKXQDnx5s+FIENVFp7eiAuY2c3iZp+8kcQMWSNerLoMigVsUrR5Ql7GJnKrQsBrX1sMab
QDtl0Z2ejJux39atJEAXj+QvUUBpI+B6BCLX1T3eUqtQBqyYVTxU/D4tvtfatz9dOQNIAAadhmow
y6NOnzCLFBunB3NJFrWeqRe5V5YV26MMF57tqiebwqol4q4XD+JMB6U1B5U1IBhfiksHip7rFsAq
YTZ8Hsb+B/fDU2wOm14f98Bm+mPTuxDnCL6GNREAPXuIQ83oZPbJz5b5kq6qa+u+FCFYt09Hv0lG
uwF/fRgckR1utl1BiCRsvrYEVH6AzwA2BZVMV8LluvU5d0aQuFVg6EFAn+WnIMZsOaL4dWtY2p65
GOEaVTTaNX2jYwIlrxtXq8M904uTPtQPlZn87BQZDdqCWhOoog1it4mBSixEOiNJagJ8Ta+JRvRS
F3utTtwBgL/rasnECO7BihubNVkIaHfW7Rnht2ZgHNQqlIi59kIGGsKAQ4qhfCDoiU2yrNNBboS3
gEfQI04TsnHUEpiHibEFHcbbukrXO4WhMeSXQak19YNdpSmyVknKGkwRjf3ukObYOs918BWVCNc2
o926rGsTv5AlTnUVYd4Pg50Xnt6ZqeLqRhF+SapGNsgrEyP4hr4BKGmeTwOpNBqBNReGz5mmyaqJ
01+Zh/EWLqPZwolZcgQBXVug2dMLUM5wcjBD2ptOB6gr3KzaPFG1kHRCXhvfhUB9+n3mYQuatX1i
AqCWlQ+sviFw5eb9+gZJdNInw5yJSHMkfzMyAifbPpoETGSG242vOTL0pl0B/kJ2L0mMTywE8IY0
PG87oK8O4zZ0TpnSYA2LDSm2Vfa4rtv1obpcPsEq4iBTuUUgq+5eTP0rOgj3qGwUJjusyxED7l92
gUQpricKuj1VkOMoTCeZZZeeolQbMCJsWuNZ7cDsSjestLdNCSS3opBcHou28SFUHPRCONOVMUtz
T2X/dOVbYH7n/Me6XounaiZi+n1mGw1D3tfQgHdvVvlZAXJBl/andRFXIb2wdqKJp2aADWrriRsn
cZlzMO1bDvoz5YulRMeIjyerO8Xhd4nUKRl6dZInoig06eDyEN1tlRcsocrE41LtO+eZWK++cjSt
b8AOLKNDg2nvCg1DmLxYl7t42D7Eim90owwxdO47mseV0lXVkx/+E1hnLTrx7jDoMnzMRbOcSRMy
whaA6is7gDQV1Sf43VjNN9TYFcZdWZ5A6xKkMhj3xQP3IZEKAU0yGMiXpRYOd5TcqDGakZj5PbbU
reFziWtctM2ZKME2y5T5kQoGIq8Lm1Nvd7eK30ru5KUThictSAQwMAbG9MmVzcxf0Q3gHJQaqNKL
+I6G/8S9etIrWe/qVT/NdAI+xOCBeykmLP3cUWsQfJGObJvqNgsj1Aqf1P7YdwYmqEa3xwSeU8eu
0fRu3vy0rLcxklwD67piSufyI7py6DqAyWTg5P0nHAY3yXK3CmVAjEv2MVd1+orZigJPvlCy3AJP
jZ3tNf/TWD6pXbzvzaf1c7ZkHHM5ws4B1LlAXyn4cOyYPbHUCVy1lg1mSlZMDAYQmaqRNTHUZqoX
aMANATsZhl/XFVm6LWeKiLfzWJG84iEFJ5vFd4VaHZQYGQcH1bSm+lpVVErrNT0GRMc4FyisXDlk
pdkg/vTS9tCh4aHud2DN9PLsK6Xf/a7f1Xq0zfy7Utddm8nSHDJ1hYt0QCoZ3RxY0y7O3THa6Sgj
thhfD1FZ6bL9+touOeO5qsKDBTOuekYJzl0ZUjdAh0UPWgslpZsk5rusvA0HWdFs0WSA8kWnKThw
fgoOGTlVLWFoPvEqEF6V7LtG01ttlCWbFw/ZTMr0++yQhWGRYc2czOuCEuNQYXSTsPyz3YdbWx0l
xfalKwawj5inReYZsD/CgcbqUcXMccXoQDnt66fMsO6j8GUkX9oCHTSkRFdNu13ft6XDPZMpgnv1
A9N8vcLh1ttcBXBIeusHo8QdymQIO2XFGprjNdhGSA8pu3eUSHKwl4xvrsR0DmebFPRkiBKKACQH
GdKQPmVxsCvVcFODU47Y32NMBa+v2i+YDvFkzyUK5m7zHh3/OraKdmA1xiyGHWuIhb8XnLqD3e9D
Hri6mrpFfCqipwp0jyYKyRkNXcaPkbSZcclKZ59jTTnH2QLEll37xsQ2Z6T5jzZ46BQKCHxw23Wn
dcWXDt1ckLCVptLHJbexlU3xnJZP1vCJJ5IEqWQzRfo1BxP5SOv5mpfSb0n4pttodoue++bsd5Wb
Dcbm/6eREDBoKNAZDoc4szn42j4Y9tSW+Mbl3UHjEobGkHG3BEdchVYKAmGcsRQ9H11ZuGak7fzo
JbG//IUuuI8dZCkdwK4KZqA0saF0GihVK//TEOpuYPwEfITE9he1mQkRTMAvB8MPQRLr8SwMHmIH
9ImBkoEISsEQVFE4sjB40Sui/GLBxaPzSQQMD6Omd3LUDID9Qm7LunpqmfkYBPpDndQ/0Em0TyoM
rJftz/W1XHRaH2LF6Bv1Oj+xBxAVD8X3ILVcDty+dQmLZ2kmYfqC2aEFxSABuymYKEegRo5Rdke4
6pmJjM5w8TzNxAiuaiwGnZcZDLwFaE6t35p1f67iz8Ggb9OcHmOH7db1WozBgU//346J3qgfy3hs
0brj0ReQCyJtuY232W0TuDx3h/8jx7NkuyzBKm28OGiKFlBPH6Ovlq9yV8tq2ZTXVYPz9LrAPYJO
KII6OjKIl1umd2mUw5mDFrYEg2J/SnXLpeBDq96jJj0V3TelvuM/ys4/DnyULOviuZvJFsylM7o4
JiipegDc2YXAfIcX2XI0jrcyHsXFNMJczclyZ5aZ93EbhzGuE2725EeM6RyXOgB8y4DZ79Iuu6v0
ODkFIbrUaqaPaGKLZdgfi/uJYgBaqhEKgdTg8hPiIY8RT+oaeA690Lwl8X7dSJdX8/ffF1G/eJAC
YUzBahLzJk8OjhZthvShaiQeWaKG2BZh50oUJZWdeX4WtNteHfVTZGl/Okb0r1miE9gh6PAHpt7l
YnWZnfYcUyIe5ZUOpCDyDpi++9r2b7rK2YCo5PP64i2fcMyT/ydQ2J3E70FglxR4zOfoDcfoMKE3
nf7NZureGfMHtBk8suS1o2zTd50bx4iRlCd0U0pK2Mub+PszqODa2gC1mjgDPErIDGdr2Nw6ApoO
zwAl83cOcAQkRiPTW/RsHRlUwLeD3V258W/9Q3tQHtG7qdduu0d74I4dlOde9mr91Yl1FWt+LLbo
2gp1yPWKItZMR3IEGO9GUb6mIM4oKMC8FIKgCInf2j9mRrsBTnpmpO6oSxJEi3fV7BuECDumEQ+V
EjTDZm48+ur4bnaWWzSyduPl4/J7Q8VTP+SaGnIVYuw6Adk2MMVTza2BG/m8bsAydabvmDm4XmXo
veBO7nHeblBZu6kc261K+7AuRmKflvD+B7JbhSIHrt6heczi11JVNrryo2lkwBWLV/xsd4QAs1a6
2rftgSHARCds0dAHg5VP8AouUfNjwdSnhiWSs7AoE6RyCJCnsvivozJbQj4Cil0HS7qXk2Hrm3va
1ps8tnYmeUh4tw1l886LazmTJ+iIUdCCjxRUpxVPd1ZIjt2Q345160aDrEVj0TpmogS3EjKzUa0O
d8PYhrs4dLZ+oBy7VJM895c1MpEz1xDmgen00ghpaQCW3+gQJvm7WturJUwwBgyqjLRsWQ7QF9BS
jn4iY/p9tlPMGFEitHGVxiRww3gfha9BcAj9178wdue3GBHx1BoGtEJRxOk5oecse40z/0QYWhms
ZLcu6ap/59d9NxM1beBMo75X1VTXksILMZtJLGWb5/GprYJtRP373jC9JngYrTuOW0dWKF8MAdEF
RhB7oLsNbXWCbK2LgaKb0ke+0fZ0E+2MZtu4KE/tq0PPN+Z2Xdfpz4nOfy5O2LxY0warNXjmDWN4
xw3tOU1lfOtL5j4TIda+8jzUer+ECD3UcVMPI62fLIPXtTtySj6v67NkjHNhQqhCDFYAQbqCS9Rt
l/SuYwY7Ej+qrSwntLxwQB9Huy8GbEXcmzTQadWouKqBpcjp2a4lp3fx72u4JqANeixF/O4kRPNR
AQFeQ8qbMlJdZhLJ3i+uFWg7kTPAf0DvuTS1Rsem6BFUGMiDDTDaKn5i5SOvieQheinnF1GQhmaJ
/wCoxUKaPhZmYXdJ6WHGptAbtwCgXRMdRyuUKHR5Z1wLEjYfBSDWN2ZYevpw3wxvSXKIQBuTqD2g
/u8VGZC7cFSvxQlBi6GheRKtGaXXFcbPRAfbJSm6jcIwIqY793WOjvfSeix79qg4+bZLh9gNrfyP
YoB/P+LXqBaa4iZKJmETncSpgYVaVICTLzZDFLtU+2HUnzHrLdnF6Q99eIorQbaQ/NHz2iyZMQmy
vxb1rR39KJVTOLxTH30IntI+rx/kS/v/TxydzGZ6DotvjhT/qJIcjVDJxOPWDofB/HNGYYz3IB0O
7FX0E181JQGyLTS1DE1jmX9fdfeq9jMJv6xrcen7/leLmQghQtNIGhu0IqY3opu34zUoFp8TJslo
yoQIF70S93qiZWXlkTTzwobfAnsEnZ4yXRZ3ZKaLYGmNbWbMGpXGo6GTPWo0t78OpvFnUIdXKybe
Fmw0i2QcWjQOIgVBGtQM8vsUE0jr+7LkKWZbLxZ3eDWEQ+mrDagOMXxl9VW+aRT0RWrofnrEeOu7
UqPFhuZlKHnoSBZRF3yG4rQGQna98TRMPaO4eh8B4XpdN4k5iG24PC2dIQpBsph3X2NWbih7T/7s
ZXy9S5Oaswhp1PW85RxqMBq5CscYLDDGsy14Jlw7LP7GxX0Ynth1UlbFkOSNAeIHHm55a94GVgmO
RfaAjiHJUZJtjxAOjVQBHWrRVF5joa24jxHxybL1MhGCS8gcJwoKju3pzVfTas6ssSXNRkv37dy4
BX+QNYAuiTSz8bI22QU9iGfU4AugnN4tNCus25pMGcEnlBheqOxwBP5wCtCF0hyse9CiyhifJKdV
HMhgtOvtoq/Rypd4VnoGxzMzbkGfF1d3yLJJVJIJE4KIKM/rwDc5GE3oidH6ObeB02M2Fdq+WZBu
hlY7oa9Z9oiSLKQh+AUgYbdmp2DP6tjY0IHeOwiW1vdqUTFUOND+beL2FCfyODq3grLTAKhPFMzO
AF6lR+7uHz3QXMPptrXM0Jf8kAnECnBR2pj/E3v187gGO6oBQy/CYdf2ypecfx502ajl0sLNpUxa
zzyRVlt2GzgWPFFHGleBw64JlXjUpQM1lyFYOVVKH9ReFAeqjk9q0kRb3bBPam7ejTaRzRJKhIkV
84yEqdI1sARF0U5jkLmZSfguwHxfnUpZCZeFTZAxKrr0MYZwuXqKbVUYC4YfD1HOzqx7c6g9EFTZ
gQy7RSZo2sbZNuHxjnJXjHCuj94dG51Z1AWvmGs6suM7uU8xTEXO47dGk1XOBFE0o+iqP1YeunCr
+BnwfHhmAtYeLCnb9fO0bN8fkiaVZ5LwJqvbvoR969aLrz+Z7VcW/1Fnw7/X7FwZ4a7A+y9VS1Db
eQUF4TP4KTozfPobLdA1B87fqRtWOD+q1TdxXGO9iij3Uv0+AqxTE/2zLmQ6INeb8iFEOEB1DybA
NsioF7A7M1HdGlAsjhHsCu7vzXEX5sNWKQJJ2LC8P7+FirWRrtQHrU4h1KluU4LjM+7H7G/I10wg
tWOiBiNPAHm7NAIsaQB4ZiwfrSlYCNvumXTd62jze7UrgWOh/M12oepsYXQUI98iEGSCVIpOE5wj
IwKxQJTdc6rctpH/sL5hS16VEtR6CNg8wAQoXIJNY/R+hkjO64Gtq+fdLixVyfFZ8ghzEcLxMX3f
ojUnhZexm9q8841w1/MdIHYkcmSqCGeobVO9D6u89vImHFKw1GlldbQtEssaCRYV0sG7g9k7NI1p
gufBMJDG/V6vPVAiERe9wzdNjqJ0EqobXseS9NCSmwPT/W9hwuqFhe/bEbLmgOUsb/zqRxJ4E89z
goxyMTz/hTEAjhH4U+ApQyvJpY1rQBJLggrDQhyEmwpr7iIpEcry2mEiWiXA/7gaVtbsWtFDHyJ0
PwUp3oGABc103nw8LNZ1kQkSPFEO1vKurkBXy/hT1B/HpAbcj1tXku1Z8j3APvhPH/ESZ04JdPuJ
k5Gp5cka409dWW2DNnpc12bJr1IEc7A2FLJNkbbQdxrK0QRZgNqt86hivdrJeMo742DG1aHI0VLS
+/VjzUdJQLSoHrDvgfCMDCiaFi4tIsvDgTCTl55N+XZobdea/p84ks1aPLozMUJ04rRota510OPU
Ze36Rn0YG9lGLZ6jmYjpEy4ucQcUk34GTWzDxbDyIQMwSD1Q4tZ9D0SiWOK/ZSoJTiJJVD5iBLIE
D3jtGj7b67Gs7iPbHME1lHrcNlkHCl7Tzo89G7d5RPapLqMVlK2c4FcRaA1VbINcobdewuattZNN
TD83seUGseQ2kokSYhREWei6H+vSowDL3DIDsaMF7JacA7umdCzwnfqn9YO1vE1IC4IJ10BmVXAT
vVG1xJn4QKMhc0NQT9u1LE2zKALICZiYBn4iYNwuLa+vVIaqhF94RksPEagj+s6UZDMWnd1MhHB+
sqGxFJaAAzRsAUnXfdHIJ5t90TMZ2LtMlen32SGKSBcD1Q+rlaXUHa3y2OL5vL4hi0Y9U0U4N33P
wUzCQP5pOJ9V3XjvTPARj+xlXcqyIhTMxw5KpldYfqVSFkyZtj0tPlMn9IbYkLSULJkygHrQLgbg
j2mq83KpigjFHhBUIpLPiyejsg/ZGH5to3CbtPQUGTKcqSWF5uKEQzrUIchcRliAzZ64Gtx2tJM8
UZZsbC5BOJt0DCN1UMBApUTtFniCG5ydzE1Te9ty89v69iwZwVyWcCrTEPP3JISskHSgbh6f9Tba
ovC9/RsxAPHBpUptsDdf7lEUWb01KGDM43w4hnW2DfPupgtUiY9Z1MbEjCpUAlOviJ5i5zqeqUMM
IuAx3sGXtdtu6O7UHiyp6/os2txMkLhsRFEZ8KdND1XsPGlcNf5WNV8b0CGZfL8uasEaKGAGML+O
ZUcnshAqRgbm5SwFKNppfC7brY4gWytuQHry5ypheJMCE1VDQguYCZdbVGmgljWaAtgMnfPKleEt
SvN6a1IDU9HtQzqBpa4rtrCGFwIF/wN+GEVnvUY9jslHO/wJF1Smj3r0WUOFcV3Ugl1AFAq/0wJa
oB651E3VWc1sPem8ukkfm653DTNO0AhZf16Xs+AbLuQIJ5dXZaGnudJimDj4FrAiQKsLP67LWNKF
TAToKJPrGtBKL3XhVttGbWzh8TWmNxQceBHRnkHOt1sXs7Q7czHC7qRmCEaxzOdeN7wpxqmKngvz
c43eLoP8+aEFxsmHQoJvCNSxC5rMrD2NfQlQlorBZYj88Lo6slUTLCAdqtAesrjzgFZ36tnzoFfP
VDEkbk62aML+a0CnMjrQS3m4rZuNSv1hA9I7PFjz3H63mAFAVIU6m3XVpj8qZIIu1k/wRYkd+ECv
5Hit9NamyEC724Q/LGT0Nb29sSL1FYUeSclteTWBQwe4BtSMxQZ/baSGH0Ws8xSjODhBvC9Ddo8M
qyTYkokRlrPSWgyp4ZHijco7ib7X0YsaP68vnkyEsHh97/CK4LL1SIDXZNGjlaJv9lUeysDLJYKu
OjZ8IIAEMZB8Iv/NaL/0yVPCX9d1WTaE37siZphYUwStCTwBDz1QG7+/DTC1RcAK2L9y/dWRTcwu
2/qHNHLph5KA2Gky1a45upiLqNzr0XgL5sa9Q4JNXf2d2/sQJwTeyHAkVR3B7UXxGwlil+U/fKSC
1ldQtkmCb83bsoj90a89vepvfZ66rWZ9bgsZJcvSlY5Bkf+Ojzl9xiy417TGBAV72nlaUgH7Rt81
PZKpYxlswXz051E+vMOHLMG7JgBbq4y+77xiqHY609w8Uj4BFlVyVBetQSPgRPhVm7IEMVkbVqwB
ubOXhi8FJtlihblBG26b9AiY6fVdksgS8+vGiMJ1Ntg1uJFfMv5S8nrT2p+q4DNNZGQPi0fqQy3x
0Qps8r5OI/jWRrcO4dDv0qT9EozWQW2bnTF0t0Xj/PlzhqI/97+VFHPso6P7gC1QO8928ntajjcm
LQ6akXHQpPo3Bpd1yC/a/EyeEF9StKc7APnBao6f8g6FhOTcM1ktViZEcBZ4zMRgFwFUVo/pAwuE
X0Zgblhm7tctY/FgaaYJDEjgcjniNJ1vxQXriVID1iJ1bX7boC2uYNtYl6ScFs0CzwzEyRZBN5Xg
jGynw2uUZ62XVYmrRPsyqbe99dwEP1OKuFI/rqs1uZ2rG34mTnBLUd2bxTiUnUdGNdqPppqDTcSQ
lfkW9wjYlkQD9iSYiAWl1NhWUKkHwLXt0/a2zlvTra063kUKKST7JBMlKKSN2P5BbzpvSNFQ2tsU
SE+Fs0lDVZLmkgmafp952qHFG4MzHCbeZ54zhK7iOF/BkvU3Iexs6QTvlzqsGaK2RCqlyzBQWaHD
Ci4wkc0wLzo+YPWhsc75xc13qU1bWmNCmsLytOahbr/EmuUCy6cvXgAUtv0Lk5uJEg6srof9iLnX
1iPOm4JO3/KvlmwmQLC2oUgTPYnCxvPz17L5pDhvrfU3mz8TIVhZl2eZbZtIcEXA4xtzDS/1r8jY
SGx5eVOAnYiWYrieX5N5MxOjcVWoGC7vPHPw35gzHpA9HWxyGgcTzqcnkutBmPT7VcDGFN2HPMFf
Z1VPIxIr3EOlMdyO6fCgIeDfjgarDgByDbapU6QgYm/PKrf1Y8Xzv2iOvPgCwTa4NlppGxbo3VAK
z1fM7ZiHn7M++LpugktOVkd+4VfBFBld4eyyrGVdGkzhbBnvTPbJ6L4oKpqFSpdjZXMZoPmSq5iL
E85wlA6sCw28EGNU7Y2s3aS68syc6C/isYnn3XEInvBgfr88w5ES1ClqcANaCYOT5es7o/QPA8Zv
1hdv+lrxypiJEYvofdMRk1VoeQF52CYFY4GZDW4UvNLudV3Q0rJhHAbNT8DspKbYVD90oLUojAk+
VHeOSdR57UgO4P09rItZ1GcmRjSGlrRjWUcD3IW+i4jiYgYC/Oa8/lR1TKKSTNb0++xEY4gkGscs
gazQAfB3uSl48Z2V+UE1q0ry4lgycrCkTLCymE8BXumlrAqc2n2Bll8P4/HNBpBm6EuhR8QXu7QL
b5OR3eT5KFnLye9d2cZMpnB+SeQEemHDBA1zvEOvgsfRCrO+XYtWgUACkI4AekEkdqlWPHS2HsTl
4GW8vrFS5hwtzbktWfxnkDL/ekOMs/0WJFwjiVUHjWWxxiusbza41Ej04oO4eF2bRYOYCREuEuoX
rAVlVOOVrb9Vie8p/fCpCFFADdXv66KWFw5T7yaa8RGFCc0vYxQEVpF3rVcq3f+QdiXLcePK9osY
QXAAyC3JGjVYlm3J8obRttvgBM7z179D921XFcRXCKkXDi8qQskEEolEDufs4ujvjoa7dswU3mHt
zrIBp4nbCvjyoAW/3J5ZcF3EMwrcDNwk7eCANzvZdWCp9VqqB9QB7NB71Poj8FULOp81ATrh8TiR
bCfI/C2fwyCemcru1nfqJEc6TsAPaEuzMoaj2eC9NGxse/ZY/aPIVA9DxQrKTedEz40Z/IDDMR/v
4WWrXvjh3PqoOxqDakxk1SZMAoRmnaBJyZFs3B7CNBucAg3uaeLbJPM1qz6Egr3jCW+fiZGs3AIO
iJPYJvKI3BS+KOqtVhpfaJsdMZz9qTbzj9dtYtUNLRchXlGo28nz/E5co3c2hBHGkxvtUm6RXctw
hK9LWd2oMymLAz5z5mOvVy2ZyIAr/W8hHqz2riUfDWff9X9fF7TqyRcma5BzAKPdkgRNFssMznER
Rvn0tcppEHXD3o06xLX2zcBxUdUY5rwuc9Xcf7MeoC/GQa/cpXJ2Ydd9S0aESP0n3dilEQr37l+T
Et9eJWex0LNFtHo9awuSTEeuT9vUqVCMBHGXKPeYA1K4JpWo5fczUcINrXKarOG4UMjy3vESG9Da
HydXlZBdNwysG0a8lrVbfj8TxPqy6LjZdZizeu7HZ2o/IGmwoZpfDQqfvm4ZJ0mSZYR2TUWto4IX
ipsM+Fak3lX9x7l4ispf5XuSY0uPIaqFQH1y5RIo6t6VXjYwQ2eG9ZUbopuYkNol3QfhxPt3mN+Z
LOkaYXkxCye1UVQZ6GMIxB17Qh6z4tV2LqrddVmrTvBfWcvVeLldue2YVuSiCYJN+W05u5/Alv2R
s/A9ThAJJDSaocseGIaXYoZEVHmHUdpjz75TOzCHpzC6T6wXh6pAmZbFeRWFnUmSripuleADRy81
bvr0ruz0Y9Jpf7lZ9Bjy/r4Z6RYdo1saqvZsfR1PChqXCs6zbo9mhrpeW7a/QJeANibjzkgrRbfe
6jE+0066syKgKFYgXMQMgT34aX07Fj+KWPhapTrGKn0kF2jBRRRmOePGF/Y9BR2vgf811itMfdVb
2Ki0o33JMV/dwVVqVHoCFNdjiAEgSudDVEaByMxdqVufzDxVTQGp5ElqhV01pt3yLgiT/WDemFHp
cfcREF6z0Sg87voKnlRbfj9zhEUZ6Qkwx5AmQS+qGMXWGrNN3ZX+9QO8bhEnMZJjt8OmtLmOIBoP
gdmAo228yNhNhepFtazM63N1kiP5dccosqineHrkRuoXZndL3UphDKoVkxx64mSxjmbh4ZiGbeVH
3dx7TmN+MyNLRT+sWjTJw7pRHqeFlQ3HmDc3MQjPUpTfJ9c9zun43/ZHrjvYWjVyXrfDkTvspen4
w6CLOsjNJpiZrqoHKPSSCaHoQPJ4jMH8EHWNux8AVRVE6NwBLB2t9vgOonDrazuGqgpAIEyTYaRA
Mr6IReBaZXaHpgl6W+jfOrDlEvL1uoWrhEiWF+o0qeZmHI5ghvzq2MUWxCsZWur67dvloJ3uX18k
P67npC30zsEdxZJvXPvVlJ/D9z3YgJyGxI6Dfkq5xpYahcgTA9ftQF5i7Zc2fhtUAfOqi8MkOphY
l35rW9qTtNR7NxljROahdQxL/V4k8TPv2GFs6R0Dg/j1VVv+3Cu/wCia7jHnYdtyH5WeoLupsDDV
NsZfqvSpRXOYYMcmfNc5OpMjXbBFURltaMzoARoIWKy3I003aBGtMoW1rS7fmRzphjVpN9ppiBvW
sIDXld+N6d2ER2+c33X2e3KWZ6Kky0hUc1sNFMN6Mb9z+gNz7kPV9POq12Yu8kWYjDHBkXx5Cc09
qNuBZ46wfyKmT8Oa71yjUyGHrkrBLIlBATkOOBgpugu1bERiKhmPcN9+YxnbPJ/eY2ZnIqSwrjPB
ApOB/OBIpsnX0nlrNMJrx/TZcOpQ8fxbcziIe/+oI5maw3jD8sWLakgMYN71PtVrb3ZU+f7Vk4N3
EtbMxf44y2ecBQhlrRO+kPMcGes3ws5utd713YJvU1A/Xj+kq0Z9Jmr5lDNRjYbUE0Ep7VgbT32F
Kaao3Q1zekubelMpQ3CVtOX3M2kOyyuT9rw7WsVTVzzqKJ402re5eATDUnBdsXXLO62hZN+EzmNC
e6s78jb2cAmB/1sF1bK6TaCGwrsFLg4NMZfaUGskbZZ1wzHiMSazwJ1NAfWlm0FpOIpYYdXwzkRJ
2jR5lopOx8JVRgeK7uxuFD+mmCveEMtfkT024K9wWwOrB40lUvDDcsdugfYxHrU62UzpRquYx8pn
131g/GMcqRpg17boTJzcoZVmOXfNCkq1GN12wHHnGG/DYv4nW031JeNq0SVJKTkHV9OyVpuQBrUa
KzDiaa8l0UMISOa3G9u5GMkvUI2D7r1ru2PeuNvZbW5MpmLyWDs65wGV5EmzuddN10mXDgi0WoQO
6wM3cXe0yj9Qvd5khaotZs3kzgVKS8d6K+EZ/PexqIZtTTufxtqmyOrNO5buLFCUls7MtQlzWBCj
zzxoGUDJC9UIlmrppIsbN1AzTmk6AuPI+AtATt+pqe8Zr341YEDpo/IdU0Vw3afYd7H7My8Xj3nR
jhSxbxQ3PqfPJrt3atsDJTtln6+v3poLOhe1bOKZqHSMWrPrhw5NeuzJnRrMytVf0a+8Y3OvcEGX
p9U2FkA51Iz+RdqS26CtnBdaXwLMyzA/9/qLPj9eV+XS3n7/fZxTDJ0uDfE24sVLVRodwOl91AH9
J3K+NjafPMN4CJ1G8TC5XLFXYuROorJCzAZaWXKMnU/mfD8XY1A1d0RFa7yyWufayE+GqJ5iyuuZ
HMf6s+PeTcXh+mop1JCrwLmd5nqNEO6oCZY0fmtZzn1fdZ3YpXGdfh4SYr5tQurVysmJTmuOmjZG
M9ORu2JbAcMV6EmKzVGtmnQBkYjReZiAKikwLDlM0b61mOKOu25muH4uzYyEE7ETDjPWokcnR+fd
z0zZNrQqA6B3xMEQNcbcl807O5VorncztynJEc2DngtwITsE9Puv6xawrMXpsv7fdpwJkdYqAZ4Y
SvO9ji7+0uvQ9YmmcPeXrd3O2bNebQpjf13eGqKk6ZwEyoO6Wq4JmxMOtEAS8H2+7fez7qMNb5Nt
RO6pmEsvY5FX6smNoIZdaJhZjGBteeE3xcadCr9oAwtF7XrTqjCoFTsm52LKuZ8R+YJ5qc2sR+pE
f+tAEEnHend9DVdP7WkJ5SxMVqVCiCyG8YkPU/1kDLVXpbeOqkVEaln63+Jh9AZXA14QSMFcGmBl
sMEWiViQ1OygKsotK75qaRGUbeTxGpifNr3VooMoVTOnqwqeCV4O+Jnll5PDx3G5JKbB3sRJ5zdd
C0xBRoFqE78tp/Vay2VTz4QRjjTHkMPHRrHjYcTaq6d9lXwZRsVJWzWOk1IyCNCQYRS5wuDUMdXZ
puxvUgz2t47uXbeNVd93JkW6/+bCwXid1pCj293o2jcLxODXBayBZKPK8scqbMljtKAEtxsdeswf
4qfyUG6RUPcbjB8H7q7Y5l9UHYcSuOS/G4RasIMWHjx+pBByJhZH9WOyHvmT9gkUADvrpXshH6tb
stH3XaIIUNa36SRNsr2JUS1PCGBTnaYMevcbdfnNMKp6A8j6Pp3ESFbXm0QMYQlI4vnT5GefIx8J
6YCa3rwTh+pg3fCgeL6+ceuH6o9EucmaVPkMslZIJP1zOgYhtfz4B8kU8ZdCL/k1RqamTRuBu5ea
jW8kxbZGseW6IutXiPNHk1cDM1kzNGVUiePopEFe4BhZkTcNHwaUnTHG508gfyFO4tNZC0KhgmVU
2aM8rs5jorF8ER/p5DbO0U5EPiAB79cQzaYMLxx9U5PRHwTxMorddVVQxYqtlF1JB8r2uEWF4Vjr
aedHY7TrDM48BPFekbWq9uXVEOFsuSWXwiY7HHpe5Md5gTi0bTNo6tBnMdkaPNz2UfWhy7V9PYef
r+/z6t19JldyNIKnMSAocAvE5kuR3gzah6gDyh3wbI9k/Hpd1rrZIleKAWRmg1nz8hLQKNIiqTsB
Y7jjPzG2/aSb4ea6iHXH8keEK92mRRSHaTQBY5hr+jcnTTfzZDwNseqBpRKzPGPPrrPcESmKT4iv
9bzax/yZlOVfeqViEfx/zuBJG8kojMoRSCQB6rzfpvflFvgxH2c/9Awv2miq1unFwb+KUZ2TLMkQ
chMdaG1VgKtAPNTWz9S1NmnZbcC4d+P2xR26Ez2aAl64HTcAVA6ub9uqZSDBbRlAn17KKtJ61hNa
JSxY/zh326nod5VOFca3bImsn6ujeRBcnQubj3EpIi7jNuU6Av2wD7cVQgKSm7dZQ/xGhDeaUFE/
rHmPM3HyUD9gwfWBxOli67sy/IzWS0fccRVh8tq6nUuR7HDOwiyCbxbLw8LvctMPuQrPas3UXYIG
O4ApADbEWn4/M3UeVikAFwRoaQ3nwcnqnajoJ6NW5cxUYpb1PBPTjJWFTmmI6fmjAfrZ+BvI6K8b
2WpQda6KtFphw0xRGJDRbPpA32RB4Wt+uM286iC2fGuq5C3v01cmd1o6+ZrmrAAUi45n34B3USX4
VjSFX7K7jv8oyg+DMz2E5Ycw/nhdTcVKylhQI0kzu6sQW+VmRXdmFNt3IrMLz3XQUH9d1KqRnxSU
YRF4WbQJIMDwhLDRgjF+HvW7qTs49u66mFUrPxMjmaBZ56MZt9BIdJ0P/q+7oVY9hla9w5kIyfyM
zDKyCN4AeK/AdYhsb9SMwuswhBfP4gUcfrFCp1WBAK2gNmBfFuiuS3u3GRChwQmPGyRDC2RRW46H
ycLYs+Ii9LK+Ep5bI7K6vpAqoZKP5xogCgnmGI+9eavpKaawvjbzsws6x6pRTMGvmsZJP1cSNfCx
jemSV8nHERNfnpO12/QrHVU81tflWHKOaET7bTG0FUG1xQJmVwYUKsw1zq3YoolN1Za2erT+KIX0
6uWmOcJ19GTSdLzVd+AJBAk5IASvb5FKxHIWzvxgxA0zB1Ah2JEm8cUoG+1rrdX3U+WMijrI6sIB
thm9BYBFNAzpUCGOJnVp4ILKiPM4js0m5VUw2fFuSK3tdZ3WRQGBiFDMgyLwu9SJ22gIHjPkcanV
77txCiI6PFgd94Wj6pBdtXAbMQSesL95dC9FMSAvADFZh4U7IJeiYUDFN3BABGOoA6KeK3Kgq5t1
Jk2KKcae9OWIVtNjNTAvKSKAC7Cl+Lu7vn4qpSSzm9KpnjBiox9xF3tmcdDHr477xTA2dbi/Lkml
kGQUVWu6YQLG8WOC3B0/kOYxUbHdrBrDac1kAolkHmNWFDku+qHy+/Q2jDfcBUjQpEgery8aWlpM
4BSapikdJGC2A9pjiOljVW/RlgjW73vdutW10Z+7TuFXl7/16qK3T7KkZTNzAzN/CdOP1qR5zCoP
XaECpV/fmZOIZVnP/EJfNMY0AaAQpCZtELPJp+m4z8AVdN0AVJpIbjvBmxd1f4ixesMHz2ugTbVC
hGJj5CmeZozmfy6hkdzmovciTB7X1ldS3Az6z/+kjUzqMaLJNkctdjmf30sRfuyA8XldgkIZKu08
qzRh9oj1j2WFqiGGJ4ytENG2onCnL+8QxahL8UoCIq/ck59PYZNP2WQ/1lrrDf1dxF6MFrgL+zn6
cV3S6hE9kyTFJhEagSjRIvpYjqkv2u+srbdEBMMbG+n+STriNfZHJcnazDHHpDNFKr/R5k8oM26n
OP4yGSr40NVNOomR4/BJI6XWhjMKcHEPLsFfBINPOvmZl/ckShSZ29VzeiZLyqMKTuLcTHGABjyV
zLb7gq51H1izivBKJUa6Eixajn3XwO4qsh8sgBGgJay1/f9kB3IZ2ckZyYGdqx+78ZuW3mb5wSJz
MOdvA7V+ZQZys+PELFxvDtasdvZx881KRt+ybuMk98tckTlVmYJkcSHgYNq+QQSHsextT+OAZuPn
ntNAp4ga50gRZCm2SX6LtSCs0YzOgDsFTnPT9rtkLnZOMyg2atVrn4xOxsed0MiEAAsbpTU97tQW
SCwq9MDrPuFVLdZwI1OkJcJFlLH8yN7ozi+t+g5x103u+oKBhOXymhuMQo/dHjdp2H5v2sYf04c8
/nFdhkoVKWqbxq7pohBR24jGnCL9GVP3vkuE1/WqGuKqNg6aCzCDay9Q05faNHVRjSBfFMfe1rZg
k/ST0ty2/G14FP87P2dipNigYAnAL4CIdzSi5qUodD/LU4W/WS2lgKLQAFraMlMnX6UYY2YMsEzg
Yg/GwPLRLAOeu8BGF4s/BLVX++G9pu2ub9T68p1kShtVaqWdRCGMgfYpQoQ4GLTvlaWKR1RSzMtN
QlXWtBMXzSwTmFi8LKd3usV2XaJqoVPJkYxBVMSKWgytH3VDPwA57pNZxt5MncP1RVu17tNGyWWL
XiM0oxwVqMp9jtjORoc15qWcXtUurFBH7gHiM3d6t45RsLBHb2LRhk/5ZnJtRRivUkdy2KmY5rof
0clQpRyIYx8n69M8tUA4UGTNFHKo5HhEJpoKkzHIx4AjIo1/utXYeFX8wjj5cn2DVpw10hRIpTID
gLx4FF/aG4xtHO0InjQfb4i4yVUPrLU054WAZefOngp1H3ZZ1EFAvzW3YhNts2dAMJu7Kcg37iHa
hSqQxRVTuBAo+R86uykZUGVHav2vktvA3flVE1sRWK1s0IWQ5WY/00ozuekmxZK8TdFcnbg/igGA
m0CtTL0C7RL/bY+kCLjMqmEOTQgzJuemnr67E1X4NoUVyF0sBogcM8uEP02G/AbdyX6fKGuoi+eS
nqXnSyY3to1mXQ8lh4z5Uxss9N5RwB6HF+PDAHrXcjerqL2v62TLxe8mF1oyY+b62HfJPSjv7wDl
p7CC66YGcItLK3BTs7Wbxeu0ib3LMhLMWgYoiHxzff9VYqSbp66rIspiO0f/3HR0rXrHevOeGZmi
6KYSI109rIjcWnfhdKyMAxoraIzI00OFLa8fHOa4oO8AkoD8+mlAxNw5JW7RqNuR4jgC5Cmfdg1V
FQNWlSHoD1pmVPBYk7wASLsFKStYW1mjgs1D91tNjc/RbDy/Y2/O5EiOANOzcC4xHo1WnNwCzXOb
atPHBuSr/02M5ALAwVMMmJ3Vj6KfPcys9cUPYD4rzHl1b850kW63JOPCTDG0fWRtdMtIGmD++Bmd
/d5ciu11fZZleeUMTqJkh+OETZbnAk+RJDyWejD3T5l2C66YRtm8pFBK7pzrRKLZeoyVC8cPRAsY
0vBi2Iaqfurr9vaqYykJbQGUPCR32Pxgs5cJTDSJKupdzvn/v2hUhv3rCNdAYYd7IPvaBkjr7ZzB
6z3y2P6ytsZ+UjHErjpQA+g2po709SsaCNbxPgrBen4koLBLMlSO43ed0j8igE986UC7vLCSIkbr
kMOtPbKK2z4Lb12qvT2RjO5wOBsX7AiuLkehc2IlJSuH/Ei6astBBmJUWmDVmcKoV03tTIx0SEVR
5k4ew6gpposb7W+e9l5qBnb4eP3wrG/MH3XkNN+Ut/mQJAip7JkA+qA+2uPb5qZ/P+LOV4xKbm1m
cWjqFUzNamO/cyvfCT+0qkbktWccylYLdoOLGRvmLofqLIoiBZgopgQW1gbkK0rgW4NtaNAF1haj
7ZjF8+OtqrNk9ZyeiZT2yEl4VDc2SjINLYGylhwpi560KP38ji36I8aRC4FaqJU1WmlR+eHkPhxc
z9E0hTtYtYKTCDm+0cymoqk5weOYT4n11U6erquwas0oBeMxDWg/Ir9BhoTaYOvBCzFz6U3Poo8F
Ifd9HAY9SxXPKqKSJYUeRjhEBS9gCIOv+4Yf+cmHAYQa3ON3rUc9pLG39XDgwfjydh0N8GuDTAyp
BBA3XBpgM1NaNi2ikUlr/GwcdV/n8fdRb58dPVRN/a2ZHlwpqpsusQFlIzm7kqEgiQwmsqQNUlXP
Okb22ea6Pr+RFuUrAsOyYMNC0y/mZmXzpgkLG5BaPuq7eRvvq53mBiFSil4TDIERRBuCFeZe/Y5E
M3Dx/siVjQXEaRqP0ZgDZpfE/ejiM7bokRh8rRtUrmnNVrBdQG4CugdBtv5yzwYKmvtENMhipkcR
7Rs2bnm3ySpVnXOtFx68YnizAJPVAqKX5APHYk6B8Oekx2bovN5JvQkAxQzP/ZQ/Zug1nXpAinA/
zlW4GKuGchIs3/N5I6o0Lh3tQPR5tmK/MYtimr0R4JB5HTSTyTXFOViXyIAwhww68CEXX3PmiNlA
i5RrQIcXaXZXpFYwt+4PI3cV53wt6kPtE4bCdHSZyEPdFi0moQONGaDt3b2Io7tczLsyIt/w1AiK
3Hwb390/t9i5PGkH46ZL26rHrFNZDN/1/JlP0U0tsoeWM//6wVvO1atzB3pGCwYBBhgmSbK12p66
MUcmv0HTzmetAgHds1v+0MpbDFkqhK2egDNh0iFvhjZMu6mFsPlBTx4GsAbW40ZXcjqu3TBov/9X
KfkNZeotkJKxlcc4EruonJHyGjqF5a3qYlmULJRTjis3fsQ0thq3gAy9SE1k7kDMY2Du0ov66Zdp
Ogp4hFUDPJMmbZPRa2mYW/AdyejcD0g9ldVCcGRUXscnH+PzKlSYdYEO2DdQPWCGPIxUlS0AnMYK
rw9ueL0WuPmxSdDtWW5nFTr86m4B8+h/ouS7TNB8sIcMuoEcyAdYH3BQydN1K18VARiD35AMQDaW
rkuwv1hWxEKBRMQQcJT9Q6ZKE616IgrIUwdU3cvEyaUnCqPJjqK+zo+2G3qtaLahKwJTU6XU1sXg
grQstqAALr+fObw51IRmkRTPdrO8rZvsSy6GXW+O+3csGD2JkewNwLd2AlxrdMSG4m4W/U0+Nwpn
sKrJ2WUhaeIAhcOJGSa2umxpbaNbk1eeGavw+hVi5IoL74p6nssuP2r9uEX7yiEBsm8D1LrrC6YS
I11EcRrhKrYJDuhUbnIbyAgNqqFK5u9VQz4tmtxGTEHXNjg14s15vGn0J258ua4GWT33KLH9c6Hi
CX1pX05t9FnblSkw8EjQuvN2KMvEG8Snsje8ukOlryaewaM9N5ptio6jFlikjvGYAl4alXQ/yX4a
5jtqSwhoTh+1+OIzoy+pNvM6dQSyvHaQT2kQgzYsilV34foensRI15Ne5nMVaRYCtNa5idzpA3EB
uZ69zyL/iJHx/8Jh6vQxBc4aTYbdqPGNjXJmSUvFEV6+9tXNflo0GdK1FwWG8gvsZFdHnt1aB7Ma
bvvM9Qe66Qvrhqahokx/3XaILq1f5nZgK09QZBpph0QsMW9KMoPgdiZeBFh1c44UKq7WaE6GQeRp
hIwMZZiVeJksk2lLYolv6r3+qfe1XbZRt6Kvn75/d47I8S2nWTTpGcRx8FIBWMqjxN1dP4CrNgis
UIbSFigG5YbfHph1gjQwDiKcv+PO/VjGGFfMetXo4Fr4AugBMNUxELNgZOTySOXpZDdlEsFf1fuJ
bof2ZcDbC7QS19W5LuZVOkGEwDNMLT05WpUTCPfGGD6Dh+2TlaiwFFYEYSZh6Q8wMXkJ1PtLfebc
5nOYxTC3+nsfb+biyOJnGiuCvhUDOJOCPbqUQhH6Z5ajzccp7DZlLgLDmjfXV2zl2IKg2dJtB3c8
ZlclEbyirdW1FHNjFIy5Q1z7GJPa1Fm/tcB33efhV7viiqqtQqY8tVpyYiW6xdH5MHxnzU2EGnEb
PgytP3E76N/xDl7gi11zQQuwQVB+uYha2puhGYYx8j+xF1dfCm55HbKosSLPtHKUQKVOFurzBeBH
HqsQRq0Z88RmNDHPO/TDHKqeoVHJUmyYSszy+9nlBFzaLkLcOR9JfUCu8GgnbN/rmkLKim+9UEa6
AjNAfosUUK3HLH9xU9+xAaru3DfmJnsj8tLvx+eFKOkogcu9TxMeJ0eNfwdG550zP+l6qXhRr57X
0+YwyQiSpKAh+ooTwKSlz0MvvtTVHIRRfh9PsWq4YS0hcq6RHNQ0dTqCFtqcAcIVbyjYYHgxBQLU
4fHM73kMcx8d4tWYzh20d2CIXMiWzjPSlHOdElgh1Y3nVH8anPHhusdYN8B/8LgAbqdLeSV7LEeu
17joBUnwhi8CkpNNxlQYP6u+D0/QBfYLYgxpx9I6CnsuoAh80UNTxLs5eRvv8b+WdxIhBZ/mACq5
oU8SQIoZAbgeN930jn4bbAdIgnUdnBim/K4tW8wIVaLMjnmN5wCLA1bHm65Xkfeu7olNlictXBxu
pUunMONmtXiG49prrk+Zi2jIeuhpqDhF62IsoA24wLjHFNylGB29CWxs4Ljb1g0AjbLVzXpD7Th4
h4WBGwDZWRcofHK5Y2rKcLCKRD/aPAtoT56EOXkgrD/8NzGS4wltN3ZyI0Z4NZcB6ZtPTd0F3ahC
SFt1PWfaSOelMZM2q22IscqnSPNN+jlhN1P69R3KoFvAgpUhyJIDEjPWatEkVXacuNb7Js9jD8TU
gFhps3d0e4LpBwBrS10a/6R1s+eW4U0osmPWVIFImT8bUwAP/o4rCJCwpq1TAPw4MqVkgnSXkZpW
eEjjA0K5eKB+3G5Y/lerInRfPlh6urjUhLWB+A5VDia1p3Rl2eesIdMxy76Nzl3pvJD8XrM/83Kf
F1/evk8UjoBYaCJD868kS0etOCcZi46m1m8KIHduQ66/lHXOFfmONf95LkhybiFIbKIir9Kj1tbJ
ISzGwo80t1dcBmvD7ssgAAhXwFQPPy3pM0aG4GEYhQenSXagDAsTzNLoEfifSoBC1puQ36TNTcfC
oK1UnC+v32OUEWC2YD4NXgITW0sUcxYLtc5k1WMKfg90/ezGWNtqtH/UUrZjNHppMFpolCgpumF8
m+H1no3xDyeuDhMnKuLvV4stfYh0JFw2DQWtQMrXidof3GxbEhWm+WtsDYrWQ3hdU0d93gGG26Wy
MQb9nXbqrMey3i/YMssYtPa3PflsZwTlzlEcvxWVLsRJKunhqLO5AqGhTSYvszE06dYK43l1nVxq
JN9aRYcOujRF/WY26WZwwx0Qbr1qUI3br4kxdNzABro3cXlJC5eVJIlrx9AOTVRhbinbgzrbn0tV
HexVyAxtzsUsC3pmjEVVDcUMoG+08Fa7sJk8aygecxr6ZTIGtaOqBa9rZSFzhjqRicmiS3FlQfOW
F1GE4gYJEtIGos82ufU2XFTESL+1OolZPuNMK6AEIrsSNdph0PNAHx2vJc2mayOFt1JpI53kRoB6
2aawNmuK95Mj9oNpbdpw3L3R+y7aGEiZwxYQxMhUdW43R1ab19ohLtInewTbMnWq+8GIFC/cVXVO
cmQWG7TN9H1Wg950KOtvkzF96vTWJ3r7139SR07PotzJhwTUcQc9jnZMy+6RC/XCot+8Qwyq/gbF
4gHqQ3oMEtC8F/psaYfQ1h8KwrYd1T+XYEm8LmbN45h4OqOTghnLiPOlqbFIGwH2q3FkO4y7xCzu
Ra7CQl1irYubHn/5XISkScEMjaUjmD9FJ7wwbPxct3waPSX2V+R7waoLzJ43p3klmZJpa0k8EqGX
2qHNGt+JjaCLQxSEuGKTFKsnIz+Fhj1UZYZEYd1N903f3TiOpjC3V5HspSYyupPQemqHSy7Sah7B
RsHJLwPdr5ZiPFuxR7YUuOhsLDNg2vUAk81v0nI8FJq7oaO+c93STzH8M7fhNmlVFcj19WN4pSHR
BWxmSaxoRA7HDbbHsHS5l1vak8FVCHTrC3iSsXzDmTM1QLxtJHnPj21t/BWWY70ZJ8MKyqQESFdr
v3nQ/fd+ncRJlsdQuuijGPyffTR7Nho6G534bkL318+tQiv5pV5WuVHZdElRj89h9NMF+21+x1tF
em3dLP4oY0j7g4b7tizG2j4AXymYUCRykp99j5ZlzB1mIvRi/SdP38iJBwZLvEDAAWpY5vIQlRE5
mxnOtRxG+9EtI632kI3ne+6SZqfXPVJvJVgXSt3IFAt6aYrosYJU3Ot4jyCbCFcomQmIcsumaBL7
kThmflM1THiAk0jfKsWGediMoJvUQilDrgs5zHTbpG2cxxKg4M5oBlw3FUf58hqEIqAQRvMB4Nux
gqCRkxQxency0alsP+rDsDFY/VDp+cYWSmqhJRY9ufWlKY0gBiKWCbQKw2JyXqIw7DbKCBbM0YZo
72BW3QO2HgnQl/SxDDX+wUUSzna5isL11UYxtGI4YBhEdya2S65AmTMReOnNxbe+GMB8a2+s/uv1
syVF/Ytq0Ai0XaBHXh7dsgXqKPEP2WBYj82mvSVBFjgH8w4gJrt6xwPypoB8EQb2dxPG56JhbHkS
X/qnbszcumn04hMx6PDoFCn5BH+Zb80+p4qA7/XSAUkOgpbHDKjtDck0Bo2VIC8h7mMzCS8T2ZYz
Z3t97Rb3dmkVmFIH8caC0OqgkVDKVo2ZsIpudtDGF2X5zp3tPQdwsEeq7NFIXQ892yrywlf2jrwL
g79YxqthivLBHVJzHpqhDx8BKOknNt+Y5eS1lf7WtfunswSd5lDQfuUf5rTtitwBjm7TfC+zX0Ws
WLhXx2n5+8zEQxMxMiALJDPgZTmVqHtZj9kCiqBtAHh9QM4n4A1q7iNQZxWF3Fe2sDQoAmAGvYNL
KuF31+vZtQgYvsYGeIH9WITtNg/7e70sFM7ulS2AlhoXO5Kj8KgAWpdsIdIL8Jlyo/ims8af8/hz
Ztp+gh4DkufH2m6mN24RqHUxUYNULFwgLE+mztQ625xAZq49Zv0ujG7DVPHAuLxzcTKR68Xsrm7j
AOEdI1eihyqNOgypJ3+zTPTlwYyKkO3rPhLRU2hNc/tAetHqf18/ULJ548JA3x5ZLA58cSglXLoH
gcHoKnYq+zGq0RMOIBit3Hbj43Uh8k7JQiTjM4q0MXKa8cgLUVcQhfCcKN0y+pCEYmuMlWKYS15I
nFSsHyrgqA+i19KUYqTJBd8Z6t9z5PVtgueg5u57owaYOMZ5CmW19ZVykrTl5J1Zuj5YAx0dC9gp
yDfSJwyZm0Hs1u2mbvpp9FrDHHyjAMvqG9dUEiuloLWyzRO8uiDWmZt79G8HdtIi4+J8A+3zBo1s
wX+SJ4PFjPBNDRtCyIuy+uhEhS8AdWE44/+RdmU7juPI9osIiBSp5VXyls7KtbIy034Rujbt+66v
v0c53bdsWjCR3QP0TKOrMcckQ8FgxIkT65SMThsNithwcVthlOKDo8Zkw4yDARMhqA68cezuhBZD
by68Kz3tboDEk6+pWBOyw4LRMBS+EDghHmWY73R+jEmbjXVVzsfIaCowzgepR7PIDp/eReSTQLrX
EKdhqrUU8RbEKpqunFflV+la98Dvr3XIY1noQUaWMQhf/gUeXvcgA0CsBheAtKqpHnOSdsCrRBEc
C3QcOTQhwf0IccKVUcfGPYgEqprSwgfINNw1uMngKNFAcY5KJmjsN1WF2C30HEz8re3AMSLM/wp+
Xl+elC2GCNN8aidIkmdpGjx/vCip8annTwXqcboFYyT3ZmlsUqByyPyjE96zbbcpXmuhO33UbhU/
YgY5DUrwIyxcCSaG1BqYQScfKsN4OLttC/FPPLeJt9rX/3Xy2CtVs935m+ljxWdgsx2fuBtdQ6fV
UCYJTtTeW0ntdPraNJ4yDMOG23PoL0Go4uKTit8zJvi7+C5Q8cI4PypncVATQtdQGGKX0ePhVCbZ
RPqjVXGnjomTUbFBe4w7FBNu3kYRt1wuF9ACRCawLwQ2VzalsNOTrqkz8M8CzRlqATVG6or2Z8o9
x4Mq/xDcgRP+aeeKGgQaZxE0AZLL9XAwib14MiFg7Fhd64TDtxC5irp69/PcMT2Va71cIzwPzBjh
uYaoSW6lDnuPZ2UbgmPn5Y1jt6VjpdDAyTOXdmxVTeU6mJ6I9dnIFm9RwOIph5DGFFyuY9vwAHHr
EUw3IBl0tbWBHIJ8mtwpLyzn+icy34HnX8gZlEyeHocko4TP++lniYvi+lqr7zO2MsH8FJ291alq
4O4CIpqNUGumGl4KF46v80JUIXNdw+JSmmFkxAR5SsyAsiK9oA+880b+Q8/7KEjcvKwrPBsms21V
yaHLSwUlQXO+USzBZ6rS+ceKkDs0UoJamtOiIJrcld3Qov+oaBqhyhvLr8r5haLPus06pqcITNuT
wmGdYplaMmZHMIb9XQ2Jgbhb9z+ie9+t3PYtiVbXz1Ry8hd40pcZGUGV2A3Ljp2VOH3zJe4PYZo6
U62IUKVA4AMHO4dmW9SuLOgVnu9h6mmhxWOsi5IjxsY4BkSJDWMLd05VbX+LUDq+RIZ0NUJi6bh4
iDs774bsGFr3/shcw3o1QFeg/mZUTZJc2j3MRPx/qPnPT9w4Ki+jzrI+O07WX1boZhBmtafMsTSV
nL0EBAfGMH6Kzc9K/OeCcIoGZz2dzETgfVw71c+ysNdC20FUTnFJqHCke8mPzNazOwLhHsyIMvmD
Dgld5q3Gz8lToyyMSg+FdeMlBpO4iNOqJDPhnJF/apDlb+6CyjVTxftB6iScMT44Cuj+RB8GWnMk
O7DtPmQdL8LASTq+QXPYfqQEZcYfZYtxMNWrj5mpKWnclOEmLHM3Hj34FwMqqujfLFTib/KX/ffP
QWyBGA5pPTl77iNcLRqtxs/huGv1IEVH3viIMNUJ7WFDfNQJMY6NT9E66FqXFZjqyxSnu7wlc1IH
yStk5uQmR4gyh6QdWOE7pvWXCCFI2LtllyOYzI6B0BqkXtoXI8g3efPue5Njo5Rk14Ktha9vNZMr
nM98AqcXCvpyEfWBRTbnBvFf0gmV4EMllh2L5266j8h7GK4q/ZMPkPkhzpA00z8mvSKrev6FlpVG
iwTzwJFqyh547o5oxIlAwUGr1mR8TtvdAPHmHGy+zk7cAWaJ6knoTwAj1S6ipiOibWW+XvfYcpwx
gyAfCCoZbkS8QaRN0+2MdmKqYEcWzwOHdu8Ec4WbwHarqFnlYbcZkp827Po6LL3ERViMrB3ydojg
Lj7ZIrK8IrDR5ezwBoO9ejpuartceyYo6mb7mKVHEvXOZBsrXuTQtPPFEy0sSDubL2OFEbWRd9/7
/W1NH43xZ96iwnv9B8rGhBTVnGme2XwI9i5iBTMhzKNeJp45WWeEO0V80xAVnU+6W3DC5yCSfzSL
stVqioGAsB48UejNMP4UxVvIfCcPVBX+hR0HkX3u7QaRHelE6c5kORR37V4HWBy+jUXuMm90qe5v
CrTzevZ3PwzW5aevmo8l/kHVpQgEJfeUpp0NBZ2U5g4JUBbA4J0Cp/r1+oFdPEhMDb1+yMUyiFrg
DpUdNJ7YdtPbA5I7vtGPGCKRjODHUXpjxCXfEApBxKiMs5uywuRkszPYqk+M8nj9V1yYDerm6BhG
+lHDX+BenX+zGGKBSQJNIJ7LZIebCD6oaT9ZbJkr2+gEFGgCwXQxUL/OIdoGiX0jgWXmZu502bDK
Eu52g6rP5+KGAUEOKWE8CBjS3LhepaXkQ2YW1PP+qUiE63g7PKE/ahdvfOULVg7NZzALtzeezSaG
KMvvDlolU96NAGsG1Hy3IdsSfAfe86j/Kulnwx8oG8BMwAIE0QppTjkXOPlpxgqb8GcPcki6I4wX
Sh59/llTEAJkJDC5kLvFcA75lVqFWp6ZEZaEpEqR3tY/0/H5k8Y233i4t0HeAXkSzQDnlsDSxs56
NAg+x+Dk6WSlh/3GnLafA7HxfzzzJaFQie5TJKPPQWjt5Wgi81Hb86xtXSQ3+Bcd3x4UF4L84XzA
oFAJDSwQwVFWOYfpCyuNUKdESNp6m7rOVn4Q30ZKMU7ZzvCcnqlheHtB6R75NsmotcyAMCLDoYTC
aevHtFulaetMHiqWK9apVCAuviHEihgfgaAUBTdUPmRtBr00BwL+8T/fUIIsEPtaQ89lruqpskDS
2v73+EL9A4o7KMZeRPXBGBGaeT5qH9V3I/uatL+m7Kdh7ZJk26mGRUnH9TcWFsdns7gw7tyfkqQn
Ijtm420a3nN7a6nUeReX8+ft+tFSehL++HzsNei54I03PWbdrR2+1NlmGtd1+UA/SewEE+T8oUzn
H3MCVvpxMo2Znh3LlK1IN617b3i6/iHNl/lJeHoBIVl4jiHqfs3xkOxr4oTZsO2K6nNXwwfE6QNS
+lYjPkK7xQCEaSH4ZokTNX9p2vfr65CClgsQaasiI2dJxlu8UmPNScVb1r62PISgz8rz8s9FYTMW
x1eDqjjMbFbeOj8WO6ratJtfxGkYuyKmLmVIKCqTmdI79QJGisN8tL/RhGHfOvNHGT126a1e/fT7
H5/euLPFSO4abcA1zbN540y0179n/sEespXVv/bQhL4OtWBrZ1Dzgk/MGZqIVZiKbra1X3pE13mu
uhYWvs4zBMnU0FAR9YGOxXRduYK2z6aBZOEIr1pG2Tbww03KmEKsYgESNyr0Z1BsBbNefnzVUB63
AysFZL0Hu7fX3/rmLid7o73XVTMcF/zbGZZk5DklGulivGNpl7nNNK0nvIa8RHVOKhjJJwzegJmU
WYzkUvrbnFal/sNrFU/WBVNA8yo3EDV+9CtKVmfmU2D4npUeJy1eYa711xiiw4rPdOH7QeGKzjyP
ue4hNwcIP8qHNjDTY1S9eEED/tSrIdYp2vqvm/Xidp3gsHOzhpA6z0JUcY/F8NW2Moy8y51J2cO8
4ODOViM5HeRO2hpJAKyGpA54/kQc2xQfaoM6Q8AUS1o6HrC/sG/IXUDwSgJjwxin9dikMDRj3cZo
x2383fVdW1rPKcT8E06cQRFrZGrHOj2mSCYak+fqGFQzhZHTxW+dSsJ/6YhOwSRzS8K0qaekT4/W
iKFF/ZfERpKMl+vrS1oyuFMUyb95VlVVOsa2H23xvdFXnhlAteb3aH2uy/IjLEDh98/pSF5O12Ko
DAicTjLmKyhr7eKSKgxAtRTJ0/jhhD7itEuPuY4hY/GLXTG3sdc0eL2+ZSorkFyNl5qVlXUtDqZr
tnr6jjE/bj0mGAxXrLtWVaJbRgO1cGYDaprsEawOLx8zA9pk3vjsfQpehv4n478tDKi8vq4lg0MQ
ihZ9C12kSGadW3fXVRhLIERyjDHKo02bDTovHa712+swS98ptzhYc/hSkf+VYMCsQC6HFcnRi6ED
CykSw0zc6xCLKzmBkL7TPCy9MDXKBMHO5KYpfRPeK6q6ChLWIgrCKbAoQL0HSep8v0r8Y7QoowNu
NMQGrKYW0xyDDenr5+urWbJrgdolM3Fhc0gnnOPkvidGJPjQaacR5BO3U2i4uf4lVzG+ltZzgmNK
Caam4JmlTXFyNCdyNzSoOVsCOs2MKNazZNHgLKHcBPlk9PnOv+PEi2Z9PjRFSuJj0WwH+wFNsUjs
h+O9pRqEubgghOlQZp1rlbKl6UGT9mkQJsc6uxfdtkLZdxCP1w9nGQMRNar3eN/Lr+0JZcne1834
iJliTivEF8P+1piVImBb3LI5tfw/lI+M3cmWdZY2iiS2YkhNf/fGvRb8ENZbUd6PiarDW4UkP+sD
AmpOacfHKTtQilon6oGp9a0iPxumovwp9u7jzX+yqqROptqqRXzkQbyyQ742RbuG7rniXlhyOHMN
/p/NkxyOV3dGkc+b11jfaRA+DpWl8ASLX6jNZ1UYjrCNS19o3LZtGUZ9fByKJxFtYuxUMdyZ3o9/
YWtoJUeaCuqU6Fs+/3DaLvTbyebx0Z7im8hAepand83wL56KAsz9/4eR7lEN5Xo/jll8JLT9wsfa
bSJ7cPSx+Fxab34rnuFIu9bqYAvEAXCC4D7Tj8jwQkRDEU8vmtiftchle2Z5uTVVI7YMLPCgx6SL
FSR5/yOI9M3gtc1qTof4mENGJ1szyH/Ayf0LELR4QUVgzlRflCntNMuqwmjiIyO9w5pNzYg7qVzz
kiGfgkgXp1c3E02MFiDl96S5jTrbxYg33Rz+42LmYzv58vPON/shreBloMUXZfHWjNieRZMiXlct
Z/7zE5g2KDvCapx+XYaul303MAxrRGms/JTKA4JbBDIGZEfnvlLUcOVOqDxE14YNTbZjbd3Hhcu1
37qpqJpfLEWCkE4GgxrqwooAIcJvrLuj0JgexIoGiutMrv1cLEU6GR25LgtjnOOjN9Vrnbt2+4uH
38vhrdMfDPpFix8i9rmJQf9sHwoXGIkO65Pz+z3ag0iQwLRj/y3VbQcTP9USdcsb+AeEndsCWrus
POxh2p4W3Pl5uQ6zcVWY4UNbfjqQms8KMTSKPeC5gO5yDpWlXmoh54GYgHwxk/ewvMuFIj+5uJoT
CGk1sSempAoAEURf0Kgfp89DfEMyhdFdeM95ISBrQAsK0tIX6vZj06ZxJ+zoaPu3dfdkRjeiVFHJ
VBjSbVO0grUNprEePfbiNw+W+W3yfl+/Ny9iGmkZ0kVDvFILO49Ex3a8wSQAv/hS8GOj75NPM5wA
hBYDHQ8beIGLqS3csMuGTzw69noHBYCdHr8XGK9dZhu/e72+piUDgGoJclHolgBDQ4oFfG710NDt
o6OPdFrUrs2CObEA/ZgqfJsKSDqfEbOgq4B00ZHwHwwyiHngVvqLoUwQqHCkQwomTLlAXT06WtFX
A7Q6iG+H3S8D4nrXN27J3qC6DUVxlCxxnUrRYKOzwIiyJjoiN+poabZr/WfNUEnmzr/2rEQxW8IJ
iuSuJ13rhs5vo2Po9U6cQ0pjRMaogxow/VrQ7dC/6Fb5b1aGCik4xHNwKNMSYr8Ba1DHSdn1+xi9
MgzZqS3VDMvF7fsDIrMQaGJVaDceomOK11Q+oFkQOuWjwu8s3kKQRvlnKbrkQcN41rbNJ6CAeC2y
6abVSyTabliEHhNwBnX8Y918awuVHKJqeZJf9XMeGiApRsepf6P1V6OhDhnfr1vgoqWfLE6yQM8f
zZBnGjDM7ZC6VeevqgF1LNVaVDiSDeZepeNRiqNiAXNM6pbBj9GMnR7Sn/9tQfOmnoRZgwA/3xfY
tDzAO6HALBTQkMAlD7Js9d+Q5iWfIKH/ltHYnO3Cuxdj7QTNF9E/+/yz7zl8vXjGQSoHnC4QUCTz
q6HO42OKB77eBmm9dJ+YTxN/H8pUsXEL1gYRVnBEwW3AeGY5eUBAO2jQYBkdeXjXE5Df6tVUcwXI
ghmApQ2qEvR+6GUxm9R1XdlTBTOoGqcNbii/88onr/l6/WiW1jIrxlBsGjo55TdwZo5mRo0oOmrT
Q1lkzmjdTFA/vw4ijfP4CBVnZbh/UGQBHGPkQZCRGFc5UgaVNzp1+p3qw2qAoHPed66WHnxjV6Mz
TEu+2fEL0Vuou33T9H7ro0nt+q9ZXPL8EAf/AWGSzBz10EBpJ2YXHjmUiNFyPiVfif/7OsbCRUI/
Hvt/Y0gfcRuZQcx5HaKcPjqF9gW3mjNpTyItXc2aZSYfMBpKYf4L8dIZpvQ9EwY9xFYAM2ogZ2k9
6fq73v41pnytHo2twpK+6HTskMeNsIdkfGzRRgRZnhhqEsza2U2yvb6XKqz5z0+8h+lbvLKaHufF
NOhVgPA7PsV+6NLeh1bs83WwhYMD2WfuXUJTK/o/JR9ij9boNVYaIgIw1wmGumoZ+T1Qdtfw/qHD
PBijAmouFLALazyDZedrTMvAbJoxC48N0R2ruB3DewN8ags64VOj+BoXPAsaXNCDjNZ3a9buOcei
HqoJDJq+R5Ren5Hpf+z9YdcVv4JAJTy4iIRs8VwGgUeWGYldR9HM15DgCP4jOEZPWRo4MX3sS4WF
LOFAng81EH2eWSpn2NIIBcsk0oJjTfdQMp8VQMAEm1SZryUYxJ7of4LPRwuUZIhZ4JV12zTBMYGI
XVw9ZhkE9stXQxVHLRnDKY4Uu5fEgMiaAZwijVaG7drlLYEoFWaIlSqOkQpKsgVUdRJtGOvgmNpv
Q7ge8n2sY7Bsg/6fz1804FHOXDBUEMCplLxTIRALWpPwUT4QO2FNoOZYtynLPx9Nn8HMZ3jiLDKz
tcLQtPwjabN1XmsrSvLHIBxurruJhTvkDEYyBWbUJRgSno9q2Bv67mj5mgU//huEZAUaXtigjwOC
0Z02kjVPN7TUNtdBls4f2hEgOELNAXwWyd2FYTkIDJL0j+gEc7x+R6Inbf47+wWKCNehFr4etHx9
aMPOo6hk0impksKYDJscPPS/kmo7T5VtxdrqFa+QhSVBwQZ3ARzq3HwqmbTXdpCmaNG3F+Y/umpd
tOgGTX4R3BfJ9HlPegoll946rwzqoJrIIQm/leKNoGxpkFWO/oHrWzdHC9KzFDg4J3AkIKYpbx3v
ihYdBB05xEJbjWl2G0Td7jrEbE3XICRrE1NUTaZfkkOHrj8Q8Ytym9adg1FCjm/uWagKCVV40inZ
U4K2mawhhyyNnm3qOX6L3GgOImotdjN/PLZV9KmFb/Z0F+VmfcaHwCihWHewJn9lEeuGdv4NiqcK
vpEKRvqkwNHq4P8qcuiNfi1YsxKsc4TWKWxPBSNFDCK2eGq02MAIEZGwkrdgaJywVKlRLX21SO5i
wgr44pBI0c/9KScFpAiIyZ/L3nRtO90xlr9YXXlbGYMiZbW0olMoKWYeY91MErPA+eiaW6KuZNNx
xS1V+L/kH05h5p9xckP4MWJkVgEmjr+C3GSPXwo8fG320meqqqxqRfPmnkClU6sbQ5OTQzqxbyFk
hnb1TD0yx9FbX/98Vcck30d0qKugysihIGgezrQ3DSmkNmc3VpW+XIdayvKYpxsouYrE01qCBB85
sNJYjbm/KXnrjmG2ifGGQ0/AfQLlBqPtbzQoAymsfskTolg7k/4RgqEF5HxHMcLBKKs6hdUH/Wo0
ht2Yst319S1t5SmE9GEF1jD1UQY3UQSWM7W3ovBWU7Kr8Ly5DrRkHadA8qcV151Ie1hHbfuuAX5v
D+VnMqo6JZc8LeoZswIaBNPB2zvfMiMqBS97bFkbMkwFiLalubHNp7DA7Gh7Whkpf72+roUPbJbV
AFEVasn4H+kDA6PZK0PDtA5E/OTDNkePflHedtGtCBSu9hIJ1Co07uGmFxCuk5tmpqIe2dRN4kC6
N9Pct4btaPSN6995oCp2yZ0MqLAhmkB/jg1p3Xn4o7Qqaxxi3uK7OEQQ1BjJb9Y86+aEHopui5Gu
zljtWmNbs11PHvKCK2KayzM8B5ccSUgY5u5hPNXBqkKQiCxXb9ZWCvXd4qnHt55PCle8hEdBV0BX
K9TYLvispo9EpxYBLzerTThui4Sua+8lFM9F+4BXnSK+uTzHuQd7lmOh83BZOb5ppqQNy3zUDpjH
50T+LQiot8W0Dgj0Kakq8lCBzWs/ccqZNtpWEVPtUBexY/n4FiyULHonnX4Wqm64D6LCeVh1vjIp
zIGXxEg0f9IOWvYKLLO1HT44PBo3ec73UYdlNk4UBVvBBDq31xY/4kzj9AkFIQ/PS3NkOz35kaNL
8fpHeunl8MMwRgHNQFCNgxs634U+8XuhY77tIbDvgnBVN54LgbC+eLsOI010njN/5ziS5TJvqBhY
lzjaftxlXe/29WtpJOsJ0Z6Wtw5rn3jO1pghYifEGQlFBvChxRRQxe+YnenFQSCng2LeUr8ObSwM
VzML7RB6JXpLDdAXXHNKoBTqltPghuawnvRdkd23duga/Q9LleFZuDaxEye/QLpXoGFcJEVTaQda
3mXJSxh8483DWJYr03B969CBZ4+ZuYo7ZuGYGXrvkAvHlDzoGkvHHMU4oMDu2cHs3oZuM0LzI2Su
pnpzLfiLMxjplLup5XozAUavSscYoZu9qcKHXo+c0LuzbVWJZP7V0mEi+46+fiTo4IrlJJ3fmmgk
mgQ9BFVzYwR0n3HuiFj17FrYvDMY6cTqzGu1HqzXQzSOv0nWObrPf1Q93WBbV9ft8zKuMc6gpFhA
t1BDNSNOD36RbnuveilEoiAjLq8GLGEL/YziQr6nKlMukPqjh6F+98tN2uBV0j1P9u9/s5L/h/n4
DE7ca96Tqh9iwICWvPYScWOYnxOa/vAp2Kw/EFIQiEsrSjHniB6En29Gj7yVseb6qYoPsnwmf2Ck
46dFjBF7KWC01lolmNjVx6rZFQt3EejheFshPQq9A5mLjLci2twxa+sATlVZbnxvN2W/eewy1aDl
xS8GglGQy4B4x0VMVgZJO5nzs5p1Xxq0TJfkr9BSyWmqQCQvQFkC5VqEf89h+RiMsZN7f4XMVHi0
pUAMe/ZnKfOenhhYHfl+zWpKD1Odb/wh2tOGrSGd8JNW0Spo+70d59+SoHsoBXHNzl6PgeqJv/gp
nfwEKYToiIhoMI30UELZYZW29o+ReZrL0Varx1xFSlg2kj8LlmIIY4DUWMIZPXjaix6u0lB3ePLX
ON72o60IxBQnKNfp0J/OKl4M9MC8r9pQOFn7ZeSfL5/C1/3ZPVnAnRlhQqu2pwfu3Xt+5MbvvPUU
VqI4IVnBPRl1DeOpsZAw2YfxfZHeTMhpqWbcKE5GriT6Bbom+QCUIdVdIdadf/DoTy145p8bw/i3
y0OTO1qNwVXUZSTRlJjs11XzVWS4NEvvAtF+z6FTK2Zxxuse/NwI/jcJAzQYCH8AF0+42S+efGCU
dEjAZJA5z4obDX20melaXEVIOT+gS5D5R5yA5HrclzkFiE8PWb/Bbe503YqN3//FWlBHF2jgRynr
Il8QCjZUndXuuf9UZD9rvpva9b+AALMXir5IpNuyiDCmLpZdoqX+PrSTlZka62EaN7Trtv8GBtxB
XAdg2MjFp6KNaEt9Yt9A2eQut8XKMtO7jJSb6zDnl97f5wJK7N8wsvp82YWWXzDD33e+fowSYd5k
fZ0oaJAqEMnCWK+LOKO83Rup7kAGZ03a5Ob6Ohbt62Qdkn2xghId8tHeDVLlToKE5TYvrdENWxC7
CiXB4Tz+vdy1+decWHNWMDLFfe3dsI4+1NrN6AmIfE2bwu9d8H1LXIbXl7cACCcAhjrUUjHPVBac
NxrRT55G+E0Cupg53cbdDmrfuY2BUBuuIi2eu7mP1Z2BzX9+srq0RnVaGzH6irIalMUOVbXACzvH
H7XYSaLUcEKM/lGsUOKMXKJKl6xmQH02zmm7r7loXVvEXwzDeyEYjUZzXjstanpNDxMatDVrhl88
QHMiMd2SB69ok9tnpP9lhd3L9X2/GAOGxjEkm5BH00Abty9kOqrRomGAlq9dDUUf3JJGpa/zZtNG
903LXY0krl49+t5fpO1X16FliwYy5MNRQcNLa6auSE+EZACHhvvFsOuLBkpFPrN9CK9XOljL7Too
/aR61rMW0z6vw87RxZ+3FvKFMyzk0TFmHamZiwWPRKtsDMXRdhBTXaX+exYaT76VrdEM6DATSpLk
V0DHr9dB5SvoAxSZNoburLkLTIrwiwmzmLrSm3YWMZN9EeCO4Dz/ppdKEc6lXcVbCEI/BrQUIYJx
btum1qSEMD7uyGivGrvfhCD2ucQzbwuE0gqbVoFJfk+vehHwGGBm1b9FTbEbwvKhCMVT0saK1KgK
SvJ/XtKXlcGraZf0PFoLK6JPFimSJ6SD+22XYr7V9ROTfYSNCtE8SoGCO7Ig9jNodTIEtT3s0qR8
aL3C9YbuOdHqm7GuH6yevl+HuzQQJGOFjs8QFdF5hMj5sfl1MESi4sOumbyv87CDVDR3nVYojH8R
BlpToK7hs78gLeRx35lNh7bnPGwfDCK+6W3rYlqEIr07n/v5N4YOCrDCwUWzGTgSkhFOmoXJHjS3
n8OpRceW9qWnqrnAl5/xOYRkeoyWfWNUzbBr8z5btUnxK+3iVTw2r2ORkVU0Vp1beXN6KOnerp8V
u7RFYEPVCJVriG5eVORh3GKYyDDsyljwbxiVwW/HoN/nlYC2gEnuWr2Y3NEOCsczzRUPiq/p4G2r
uPhVBf0t3q3PmZfcI73kWFnw2FXpKvEKzxnL3Hbgjp6zDiqenIyjq9E0cvUWUzDQPPDj+jIubQGK
G1DnQqgHEsNF33CeZcZYxOmwG7ryphL+ps2GX3b/ubbh2d/OA1aQDZ+HN6AlQbJsHsUWTRA37KYu
WCXpnYZpkpX/DuUo9/p6pNTsP0iYvYOJAOBOyf0ufesZxRR53W7y+1Vuv5v9T8+omGND0lpU34mN
GXge0sIh6spZ/dWvWzfCtMdUyQW4tE3kJud7DVU9tGLJQfpktVnum6LDFRM4uUmdJL+h+jEe3pJ0
12iFE4CYqlg8u/jk5nwoxFLxwsErR06Mmpg6lPZIjUKePHnRV+U2dkPk5h3qshUS1b1isy/d4znc
/ImchFBRnU32GJjdzigaaJTvmFE5KTma/iZR8dQXoOCpME0apGFcwvJDwfJEMNojdtMqMP3ReDa1
7yz8Hvmx63+OqAYLgruH4gAUumdur5BrYhB0SjoYT7u1M80tGnqTIdit9P5rz0JEoiAmXD+1i0/w
HE9u2Ju4Z0POfmi3GgJ6xzQj3xWTr6+SFmn861CSiP7H2iAwCII3Jh9xcRGCoH8eJFEvbLfVe7u2
9tQpXfPe/9KuqGvtMIVUgXdxBRg4rBM46bPHpg0h9QJsJXG59RCrpPIuA1c8gKHLaEL6GBqR+NjO
LTAuohhTwEtM+iXNKkEYWeaD60/ZtyGADnhou0X3fQyLrYdxAKOlSqXL7xWM8jpFl/tPgjJrcq+v
i52V+JtY29M0QLGpXHH2u0DVNqzozfXzu/gKZkBI1aItcW5XlllgU41xvTQb6u3Af7QJFCtKw0mb
ndE9Jb3KmVzcb3NkMPsvjCnDWGW5wm5XKH8IO8GwNAwgSPwV0zByIL4JVM2kF5sIGQkIxSIOR9Fj
rpOeH2GTD4nfghe418LKKUXh8PzWTvHiqEM3TL5UEBq/vomLgBAMxNwYhFpM3kToSrRdDZLRvtH9
1AE+WJX2JmnE99AnN0El9sb8BLwOevGRz6v8Ayq/czrkyTVkj6v9lOQPfpyi47M7jGahCJAvLh0J
RgqIaAJifKFPWAKix76BV2bfoE+3iWtceRiaOXiv3C4UfbpLa5v7IOA5MVUFc8jOT7DQ6gapeL/a
R5a17smwtRtjG/Xa9voWLp3bKYxkKG2OwRwtmJ37LnvQknUrbAdawyDzOQzBU0ner8Nd+C5s5cy0
NATEUm0wMs5XRfOgRmUzafa5YXdu7AfN0bSZSt/24iuTUOYv/uQK1arAmjCftdmnuobJAZjPkD1A
3QBit5+rL8H1fyBhcglcxyy0Jp2SH6K+VJCw3JdlcWsa/aYn7JGb5cv1bVuyQAott39gJAuc8pR5
LOxwSoO5TTId0x2/5G3kJkHwrLOnMjxgJJ3imlFhSkdFpmkYpm7EUfXVJi2ib2HY7NiEmxqjGDZi
ytfTkOAOKFTpnCXLxzMNNdu5BISGpvPTG+KKxnhelHsji0BMg+AyORL/5/UdXQSZ0wYYE42hRfIg
PKjGcBbqOLiJmTtShGs6omgrVBOpl+wdIyXQzQTFt3nO8vlaqq73oLUDmI4HK3S+H5EvVTVpLC0F
rQaY5AO+EVL+80GeWHvB+jyOx6TcV3m7Eml63w3GNu3qr5/fsRMY+V72CTfToPSKfcaMNTVAko7T
m5YFCoe09O0iPJx1ViBwe9GRXoxkSqYqLfd2mLotL3YTIy/NoDm6Eb5+fkUzTWueJqlD51gytBhE
oykSOQ4ntnZ58RxF/SbVFX58cT2YpAJjRkcoxKHPTyer4rQcpojvw5q5XNvZVoep13dTvrm+GLpk
Brh5/x9IcnpeF/LYHwTfN/Rn3YW3g7EuzH4bQRa+KIe1jck0FPdXrkUba/KcEqN4Ev8rlr8Vfr2+
/mOWFw2DR4ICEtVyB0fHJzLC/ef7AIPYDdE7GWtid9RMkExV/XPL6/5/LDkjorGBBIL5fN+XpoN+
LKfTxGMT1IpzXLooZ3//95JkFhSPi2yMqqiYq1Cixw3Z35UETYqeK9itr9/8pw2UG6+mfmBwG1Ox
bxINzHB7W/DiG2cj+mE/1zzyvyvsZGFyIbfAKMFBa4x6H0MI+tnKjGoTQTBwh6z6X/9pUXI1N46G
NrZtLKoa75HFNIZoxco1xeCP6zgLFsFB9UGAgU8Oyej5KE8cYhr6Ik9bWESKt0odoKsSzeR8Cj8f
fZ7AINl/DmPbdgTDC7EcYkPmG8lhx2jtFYtVA9KurwdSdOdAJGl7pCVivk+6+CFFjzK1h9ep/dyw
pQ9D4JhQgq8VEZqG/OI5jNYJsLUxeWDf1C8VE48RzV+uH8zCbXiKYEg7hivXHCzPL/Y6GFLZML1k
Ff12HWJxr/4sQh43W2MwR5UHY7UvUMxrsy3JQclWlXYWQqOzdcw/4sTAAkyEqOIW6xA13+TjDSH+
N51Md+AA7dvUdtK+2JdBqniGLDjVM9T5z09QBzxDMn0K+d7u3mq+B8fZ1dk2+GSr0oUdGNJFYjZG
iRGLAd+bfuHaefV/pH1rk6M40vUvIoL75StgY7vuVd1V5f5C9GUGECAB4v7r30P3zrQt81hv9UTs
bmxs7/RxSkkqlco8Z6OQ7NEq0AcJ/uXru7VqEhDBP4O+JnRmn5ukay1qnLbLDhquVeFYKxCLw2Pl
wVDIsSx0W1I8l8EJ+1aYNjjVegQGhtLayF+I1fmsekhlicWyQmdFevR9L/3z/5glBCAPg79kYNip
kt96+sZBX0xe75PhQKXMZKuf1AmU8NHqWUucoQAUT62bTHP3xSQ5ita+KBckhxq6BaB1K3ZcK32K
CnprGSjCFGBB7cK29V54kf+47gqrMMhekIvBc1E1P3eF3C6aGTRkxqGacbiCin9sXo10knQ2ylAE
D+htbqSdPRgHbsUBdikEMdWhz2SPQWsOgOLZP8aIUscF6foSvWbsgJ7mhe59vKFkPtqNdSxr73ng
rRJeXz0JoFjvKRtldkdFMQ6z8d01th3kycaK+ARjmuxDpH6/wsOJbeI3y8lgEw08sofa4Icypd+m
iWwqLZE0fsgsEnZq4q4BlkVEIcMcgs5GUbV2I1pn2zHLfCSYkvRu1TEwgwKiN1wGdHX5OSfBtbPd
kRqYJjpgWs5vnHzDKCR4EhmF9VoEck00VqIMgnKjI9wGcntKzFpza8yeQ7KxJ/2W6RMkIdK/h55L
8hMJliuYVGWYonAJTIIK7zTeVaYTmM3TPMuEDNeX7l+bxHQrU3PN66hpoNbYhi2KfPao73I321x3
8VUYzDZAWQWFTVQ3z3doGTPDsLZKD9S4VbWX3Ai7UhLqVlfsN4TY0WTOU2dnfGYH7lT+UBTo/jfB
/B3R8vm6LTIg4dwzwBeVTqnaHEal61sGCWp7Gl5zvSxbI6gyaNn/ndIsrZ+uw65+UyAABvGnAREZ
Z1niEydfpgrwsEsNDOkmW4XeubnzxmjqbNApG5Cy/4PiIlpBdMjUYDwID7rC4QSqviy1+UwPmfap
N4NWuUmdT+n0kBmh4Xys0/9/cek3mPjiY2iNOzWTWR/KwgsUfUCIh4aMRT5EnXIBI9ZlU7Q4qUyv
+CF1v2p1EmjzEHUEralW4fe2rAi36vS/jTKEHbM9yidUSZqDQzKktGlYO+1NlWV/cGM62ShD+LYq
PvFk6HH4Nqq9yTo1cAjWkHT/EUaISJxnzZDGM3j5uBKiG+yedIZfJ7KxzJWcCGWd5ZER9RY0WgrW
9G5rcBAUGQctsyIwI91pXEaGsLIvZxBChpdqOR0NlhmHWFPDWO23zTQ98Lz8+/oHu1J0gCAS0giU
9/BvXYSxyrZE3z87uOy11x5T4zO3b7P4oEPWAW/t/wlM9LUcTK3V1BTsYINw0HDodsjaJx1VZta6
z8Qy34xOUyQesRKRTg0UHY/mqhW7bgMukdYJmmZDax0inQmerHauLvlyL9oEl9m1k9UUM9m50Nq5
iXN+MLQfGLj2jeHRBKd3br8p6UOMoao6ecUQ9NayeJCMN679wB38vwx9Q+f362u9cgCc/RRhY53c
UVR78R/o494bDngnLPXF0PEgWKWSJV511d8+JF7rEyWlJMvK5tB7NeScXaNzXnkRm3tuDsX2ullr
/gqpOCQWKKuj6Uo9P2AqOgyjm9fIDXs9GMc8KJKbBnctm6gbxbsfZRettS/9FM84x0O1r+FqBvUc
rtXvTWygz72SfBVrO3UKIRzVpQcuRJva9KAML4Z5S+u3lkIImHz/g5VD8omXYXRIoKlasIRqJBk7
qz44do+JK0Px1VR7i50uom73g47um1rGH08HMBb3G3Mx/SQdaFIyGej8owfPeNaqI17j/Dx5Np3v
o8y6NR9ExyRmC1XIzVrikw5F4t2Nk04PmPjxpueG3bNOksCvucIvqlT0oOI7F3KNuUbvOfOQHqZl
F5IEI8F9KfmSLl3BNvGY7jl45cbhIrKCTKMxVBxM8wetiiPebtXa9Snanogu+YxWgfCeg/YuFEWg
p3y+MSktp6FXO3oYsy9lFdVoFZ5AL5Z9uu5zl7sCaUe8wZoQI1JxWRW+1tFpWkfxLHqYGbQqPYv7
uZJgvqL6sJ8hYcdr3jKDiWEBVz83J0lBOK4llXbIydvodj7BS4iuhrbxAFJoyed6eaAAC+ntMiaH
ooWYcoIP09MbjWg4xN5y87GEViwYMbs5bKUU55cedwYl3hZUXts5sgvt4Cm26RsthI0ds/8YS9WS
b56jCIHBrhTe4DYEg5JiV7A6qLT+4HWNZIxfmDm+xBFOpGau+wZvstqh5uV+1LubBDEHBaWvoNL9
nOhohgGTKamtu46nHy7KnJsofLp2bOojZOoxmwtiRw9ks49c31x39bW9wo0HvSnoEcd/WT6Fk1BX
FJ3XG2BGOozMidQB0x1OJfloL9vAsFOnGMJXG6ML3DI4MKyX4pO1rSOMgt5oT9i5bb4lkS4pB698
vWdwQjJNq66mTqqqB0e71etnDYqcbS0TdRJGKH+5xYlRjuAWBaovSo4b/gHSdXZkbtBn/6lxtmOg
BXQz7VJZ9+NK6MN1B92CINlGG7UtLGKuK2Myou/qgBkty0eGAiGxXoksUAoZU/7BJ5xFAR39beBY
Upd+OlOkis452lTM3kwOpQkufK/cF2QItNKSuIZg1AJjIYFHky5UYVHlFr5hvZzRL9yM8V7lDdQp
bExEICAlT4rhSioYglOISOJjnl1YVa5YmbHX1TbiTH2yqfVJi62/r39OEoPEl7wYPfWZPY/tIWc/
MvaV8G/KGJSymCRDEc6NscwzkLMVxj7vCjRdOc+VjUuI3Vk+K7zjdYuEAPFz4cB/jw5nEF2g+UDY
osLirlOnXnPIM3xIaeP8pVgooF4HWTFoadSGajNatjFHInyykLueeOxi0ixmr54JEo8ijDGflMT5
x8LdYg1UiMHHgldQqOJ4wsm+KDNhqCn29havw7zT7nG7/7innUEstp5E1JxYoEu0ekzNUX2TMRra
vNjYySTJuVYcekkalmZvFCjAPHgOwxNFY4NF431T9YE5pru+TnwFvf8f35kTGHEIOIEgMIjYTGUP
gtAQs/zOM3fYj0RNQENKiRFdR7s0CsMBOlIUMJGC9cQVnK3p0aM4zjU/zArfVv30XSd4R2Tmx04I
eMECA40KeAMGU0zB3QyKXtnSLTGMx8kmVsZdVij7SZN17Fx+OguMhzoLnBopgrBFzG5NPg4OKmJD
GmqF+sOahw9/nYDAndJxoSe20Fyfe0FT41pfoSa17/U6gDr9pu0+RgyLq+qyWCcQ3jkEs0orTyjj
B85cSD1aEWZzHwalezL6jwn9CFCL4t851KjV3FJo5e2R1oUq5nL7PI3aapAEgWVRTl4hzy0CjHA5
HiCW2ZVu7e1Jdps6ka0OfgsGNkvyHrS6/f8sHGAEZ+45q1XXhTWlOoLqto+oqf6JJWAGhkKihylz
VTgIVLOanYmgcAOl3gCP0jmEXaCPl7MPdo78WrIToOXDPQlqxjyiX0/z+EHvCvvvwrMI8XVOXBZk
5hTLHmjWVg7zO7gQaVBZ10zBLEct4Oy4QuwHjIoViNC8s7fXI40MQtic3I7T0qMpP7gantbrPnJi
9rHs/eea4XaHp7OFUR/NyudrpvdFbo64Yu4LaC8NurpTwJlJpRpvazHzBOZn+9vJ1owdMQZd0bw9
w1+vtMMOvd9onVfDP1gwfWEMxPV7Ga06t4aA9lOprRx7Yk/hqGubqbAkEKuW/IawhGBWgti+aTjH
B5OiSlGwsDPLkGuz5ORcfqn4+aNijCwAGkUYQBGeGkeTQ+WNc2dvEkJ9kmESzVY73yrNoDDTF1f5
YHX/lyOcAApLl+jm3MY9TrWy4kjX2B26fQjOapncwer64YKP8j5oiKHWfL5Fsx13iVNYzWFSHi37
ydOemg8ORv0y5QRCCJ0jLRoIf+K8mUExm8fkKUnQezdm5abo6V5zLEljyupneoInxJ1G6+NKsUd+
SJAw+Ik1oUe0Mt6uu/b6uuFCo4EFEUFHWDcnsVIFU/Lmc58RsN34EJq1+q/XMdYN+Y0hLByzlCGl
te3uoWYXxXZxiJVM8vmsHWsuph3/MUNws9ECOdFsUm+vM3M6Ks04EV91ctCEq1ajRL1Rckkrwiqi
aaODG3VZD6OA5w5XF7OnDJ3l7lWv2dfU8DWCrL30vrSa9un6+q3u0aIMjoKZi7KOkBqkGFZrklT3
9mbNgs5LN4MxhxbJJcfCEpMvYgMegFFcRN/4xYRXpRlZHs+pvjeT4k7Xj5r1teyGDZ6H/QoPWqpZ
B1Mt6+tf9Y3foGKHT1vpbVy7OIu6pnF9s/bQyzHN+Z+4B4irIBAOMRSMmJ9vlhY3bqabnflcMEw9
6Xc40NGl/hk1Ov/6VglvHb9ixAnQYu7JgWT1Zssbo3H2ccpmXxuVcIb0aGJAHXROjn3KMQUl07dY
9cTfmD+rNSeYbQJSz2zKkAgx+yUhfTiXzeTXHsFIkrK7bp8MS7APHR0dSbzW3Ze9vbcT6LbRR4oB
QMb/KEnBDLMB2nI4pNiWYFbalE06t0AC8Jo6/Aa1EkkFevWz+o0gTnt0g9kV84DbPSrrt50zRWM7
+xgRfb2+ZDIYwfdiNAQjt0/dfa2gV4kpW1NrdrViSL7e1ZP9tzXe8jNOvKAsOvCV6TWC7JQ9pdrL
pJPC18FqAMaarWq0j9etOofDAeuChOuEUEpwhBw5MdQ4eu1oVHdqHoJcY1QZeqrR1c8lT7TnC3gJ
JVhmMWM0czC2Hc1Si9jo3Jg1CfvyYzxMlzCL658soA5aBovQDhSK9b0XMx+yh3MjS1OWZfkdYy9B
hHPKnazSSLIWhH2JGjlzv6sUmU6CbLmE4mxj2mzmdq0dQSmEG4p1OxtPitLur+//eSC4NERI8FmH
+0OigVCMencYt7chwuRC1Gz6I4ZDGzchSM6ASEM8ZtM+7+wxBo43MAwG/FDJfaylmADrg6SX+PTq
5uAmZy4KLRgSEGwq484YrIkCq3J3RpI+e2YqeVFZgzCWSiKGvxY+C2H/+27meNHNAFFqvpc69xDt
+Xx9Z1YhHPzlSO+hZSZOUzaTo+esA+UNXxQH3XyXTzJ2vPNM4dfm4yb1L4TwqbTj0DgKWKuPVdG+
o4AKriplr/RNmDF+O0LQnXiWr9jq83XL1jz7FFZYvKruNdvtCnyhpLjPHFDwlp+Grt9cR1nz7FMU
4fuZYzpBNlxRQcr3QNugVtpg4lGuSrbpPFO4XEPB2XhmoLuDwJgU/GV6/b1uHyoKOYEC/ExPeJr8
T0aJrKpzgqHaZMKO4WXDJ0UXuXZ5r1RfeeFINmnV/TykxaCicUB2IiT74B5UhjZ31WOiVWGpYMbM
lpV/ZRDLn59EarObNbUfPPVo5fp29timyv6+vlyrm3NixOKJJwhZZ8+Y/YcP5ErtgyM4ITek+Kss
eh9PGgQ1s+twqy53Aid8TyW12rjE49cRmZCfTWA5sFw/Tco9Ze6361Cr39AJlPAN0YoxOx/gCFBT
ClyHbDwKCvNcdpguf414zqEsh2dVD+PJtlhnQFfE1HuKoR7rofMLOwKFNy4RkFP0pdPj64v3G0o/
3ytMTxTEqnX16MVflHlLrSLslMDTXv5k4X7DCH49NiSvtNoC/bY571rvm2mPG73gwXUUmTGCa5dK
0qfNBBRM74ZK32+pEX9HwgivkNHCrkPhqLOQXC/vnOfr5vFi0OtMBY/99KBUYe6+jvV3D0njdYvW
He5fGPHxcdbKcXQK0OWDuOozZtYDIyffRuNjHVn/C6eLtNova8THR+aCntpTQJTPdNcf3HAcJp/E
b0X3B8moqaK7VkPvpX4hFTfoE0XqiVVzFwL6MWRIRgzZjW5tzU5BhCOoc4we085w6XTWd0pa+klv
3qEKKdmatY8Ukp3onIfMBgpNggdYdpW3aQJOexWNva0XJd5z6mB09a+22113AgmS6ATcLBLcTZh6
LG2o+PIdtdBt/nlyoerHJFWztbWzUD+HCCEyj4skjrsUVdSZqsdKf7RBdTyiF0trivC6QWtH0EJs
uHQkLHNQy684OSBSZUK3vlOox86cQrXqI086LrRiCCo+eMOC4B3GVUU12jQ28XZSAaIBDX6TFhsd
mYhGpui6JStbg8KZ52koby/SJEIdq+V2301WNx37/DPD9Y1on2Oj30zmXs9lMiQrJuELhXQLwg3o
9y/oylOQCbrTgAIdPZbKDwel2l5yqV81B9dgcPagaRIi9ucb0zgQDSBZD4jsy8yjKfneEshIb1rZ
2OAqEHRqIHICU8CTdQ6U2TSt+6qcjp4JlYIJM+xs0SX25sjqPm4TyvV46zbgaAtj4TlUWYJDR+He
cJy9h8x+LGroTmm+Xd6VrJT49YpVZ1DC+TOCo46A0Go4du1Xo/cr88FsHqACm+Wy4HP5BYEVERvk
LHotC9nYuVFOpg1xmnfDkSRRyx9TWRy4TOHw9+MCBHmxRf9Y9DUwY1Kr4eVwTMcXRX+mmCkH8Zzq
JL5ZHeJacq8TD1PwKS80p6AyW26p+G7Prekz1Ry0SW2P7XRjZ12gIhfJdUjtSN5VxS8IOEvZBUTe
WDk8qwoh2+lAAuB1VXVMGYaQoHLsdukGFDT760FhFQbKK+hxBjcbxqvOzUGHu1M5RlYd7ZH6qfIZ
5JJ+yT/9CQjkXZfBTvRxCGsGMipdV0qAoHU3SBt3o8fJrve87cdh0GcKul0dN2/0kJ3bUnZ6pmRD
Uh3nWn0tMvV7arC7EiRz12FEf1525hRGOLMptTylWaxxezPsO+9NLzNJfWJtV0BIAh0uJB8mKJXP
LTFntTHQm8sgBhTa6l8gwcm7H39gxQnEYuXJuWYk0PsxcaU68jkeN+rg0QiNJFpwHWXla1mYVf41
RNj5fuCmPbdAqWfqM+uezaPf1NtRlnbIcJY/P7FmAmmiw1DLO86ddltxtG+4it926f1YflS74uf2
46zGaY1W44s6VZ54TWnPaXVUSJ9Ahyj18Xb3t2L3kvRGaMlFj9jiZydAwnUn1hsKAiO4M3wkKJXG
17o+2dBm+Ead8UhJ+YjXocgrIPJgTfOHnvX/Bw5aPHD0goQJ/3G+oKVChw5ptvlsVh0NGuaRLSnS
uxKDuRKk1c/pBEn4nFQ8c9m9OcLXWYbBGxOkygzNd5IMePWLOkERwmmDRkg2NRo7JsXb4NaBPb0o
hicBEc/UnzsG7SQcDxhiv2gz1rJBS5PGAAhGiFSL+YZX+6gtgOVbSvG3atAJluDxlZurGplh0Kg2
vq0qjwptwbPeSvL51d3xFs7mxSBcVc79oHeYOmZsYEdaWJGJ8f+UfVSRclk18HAtTIWYq7jID3ju
enVswc/bBh0k/V2O8fiRb61O8o67tjunOML3pBeVrnZ8OeqaZK/bb5pNAl3nYdvlGy2R6TStRaRT
NCGEd1rNHJwU7Ohpf9X6vvC8TT+Ba+n1wwHWcTGQgoK5jVNPPPOaskmpU2N/xtkI8yYNWfeeVwdN
lpmKSRY2yUGjNPjuFhTw7577Qc0xkN/yjh0z673T7koodTX0B1PvybifKskJu7J2AEM2h+MPfiFm
3PmsDklX1Tg1WoL7Vgn6yi9FxyLNkuWmK1+Rgyd9KHKgrRCzFoJ7122t9xDUokeHfPYYWEE8jKZ8
vb5FS2g5rZBh6XCnA8MYSE4W4nMh9Gg5KKwxFYcpfPoII/qR+yM9uOSL54b2BJkwSUAV6Jp/xu5T
QFFsGlLTpJkop0c6Pyp4kJ7MR4fez/G9nXRBkna+Vu4NeueARCZVgya/ydT06brN2oq/4LaE88tA
GruInZz7C6WMqhgwK4/e1PhJUz2o+VtCcl/Nq63n/UjdXVOV0O21gjh+zobK75J0NyYscKw0JEVo
N2OYuTJijrUz9exnCYeNnXttiVIYflamgqt6CGaD+157M6aD77ldWBlqWDRq6MQfmzXApmC0D+yo
JqpWyKwuScFbZYxbre3eO/ZoJjs9/Vwpz5JFXyLYmacJGIJ1M8XFkujAMKP+Ng3qyHlWXq3I3pYv
RdDI2tkvthhNv+haRIs5Zq0w1iCEBKpkBU8Kp30H4eBGs55T98lq2qgbbjQvmMbpo4erACcceFB/
yLMR8+/vBnWDsrixEs2vIK0xzz6lMj7biwiEKQ3bW9j8NdgIFY9z9829wiNuMbPIaT3fLh51O/aZ
9tjR3fUtk+EIRk29Y7SFY+e7YRq7Q0La6QkFTvCYa3q/aUbOout4F2cg7HLAsYP7KyqBSOzO7TKo
2TcgWGRRze6xa6n+Ffcyvyl3BmjGr0NduMcChd4B3PmBA7L2cyh1yDxFL8Zil04vw1z5OS+i1DmW
7T5r3c0ERZLreBehfMFDG7qK9yjXxalxjldkU24O4KyKbAqGGOsLGvjb6vPHMdAWuhRnEMohBnKO
kVnemPR2XkUV3bbKO7N2puzsW9uhUwjB8zqQF0yDQqqobydUFaKM8E2/XMopC/NeFpXW/O8UTdik
ufCaWMuBlrXPivNFrd9pvid0lvjC2t6gMqMvLPMoPVqCUY5NUqU0sG4YCHeN+3F+aD7W3oj4iu0/
hRAsoWWbY9Adlkz5bk6Pk3pv55IEctUKHfM0qASiR08Xdh/trUrMBkAM9ns7EDxz3fXu63UPW92Q
EwxhpYYGMxtTiZWa9E+Ot609tNLOUWJKTFmHMZesxDbQUi/AkKnQUjrCFKK/suFBa+29OWboIpLR
9siAlj8/uZjrBWEKKGCqyGneXfW9ar4Z2s5NP/hW83Pz8Un+Y46QbfSEmG6dYNU8786q39j41shI
/1a/yxMI4Wy1sg56rgpo750RCU2xs+KbIn3o6qfhY0y7Pz0ZDw7IfFGo15A7Cm6mMjYrddkhkGGS
NPs0mLcmnrg+7GbAwEQ2klO8oYgDT2q2tNjioEG/bIY8CLM7HS6PN2SQ5IErq4arIw4czB/BzQzB
FpbEzJtmDX4GGi+92I/sre9L3+JbKht3Wv6qs+QHGcgplODSRdnq/eABKq4eE+1VMySXEpkpgicz
kqMg62TlzgIN52DwsK7fXeiJDubWUf66vj3Lb71mi+DPJptI1s3oEDG8B8c+aPnLICNMkEEI/oy3
jI4Uy844zV1rRk6+i1vJAJpsxYSLD4SWqOYgldpldRy2GHsEo0XKtnYeKN6P6wsmgbrgZpgQmHMb
UCx+dLqD0ZYQWLzJ8q8myyUlzfWFw9eB8SyI4Yj8mJNt8YZkehVZaBKJ2VdXRduQJmPjkaEI22MQ
J7WUTK0iIz4Y7DB4DzOVFRiXy+2Fl6E6i0TG8Cxo25zH5iml3FJLq9iRXN8TMMj3pu4r5m50jw10
DQrF24AyJkjiz54hcQ1BZORXkMOjg7qQW2EWUiTc69OMOy1zil2PEdUKhHgYSmgXOacXaCiD8t32
8wk0Yf1u0qrX676yciQtTYb/QgtLq9blyLnZQpklf3HzDTdjv2i3fJZt4f9ho+dh2gL/wqzK+frG
k4aXLwWnEt/EkXWr7VoSjEFxb2/xP7HwulUCAfg/K/obbfGok5PW6nmGUVCctEWdbk273I7G30aR
34IgJ0xMJaR0Dox++jRDAV1Tdrmjbg0yoXmvD/O5lf2apbx14VvoCfrHdiFaWmpP2wpiD1GXBlBr
DSDD+NkNUxCl7Zv7cpuEuWy5V0PACaIQM60B466NCkSz+2xWf8+VuylTI9BLlMplrS4C2cPlYgs+
VI+88IocYMU+2Zl2kGy8wG02Y+D6VpCHhQ2qVMmSrkYEMLZAYwj1UogAne9vzVVorDCcP4XxQ2O7
2vtKPzaa9j+rIC8H+mcc2J4nWMVrh+jTjKCjk5es3Tb01R221910dZdOIIQzQc1Ku5vHtNxl5V+a
FaV4qS1T17dbX89k45wXhbclI/gHa+FVOl8xV096xhpS7jhkmcpNvxsPSqTvrP11k1Y3Bo+0Liqj
iKPigVB4tdsSb4IvKF/69mae7hJbArFEiouv6QRC2BjcCuzY0OMqok3lowoSdOP360as7cuigwSB
IiTRmOM9X6upcOs4RadTlCdP4DP0DWdrDV8t663IJA/oq0iIv+CzW65SYmllKBQ+lHNSR7P+OugP
+rwxoLOUuXuTSVZtbWP0EyThi5k7MuTtZOKkNn9ABdI3zcyfu16SSq/GAhBHQMoVr8IYlFg27yTw
QqFc51WdQ0gBfK6pYvhoXd7kzqOa/IC+zwa9d/7U1n5n2QG+bX9yHvj87frurVq6FBdRsEKNT+yJ
U0erNVHWAVcUe63wKsnYcZBlc8tqiT4ID/8XQxfM7I0ZNWVg8Po7T15iwnBMHxrQl163ZRUHLByW
g9VYjo9zHEKmPtMs4BT6a13cpGmzye3Md2pvcx1oddFOgIR987qcxnaGDHiYvpD52a2ezPT43yCW
n3DiGgbIA5qsR0BVyOfauXXHl1KWx6+e+6CV+Xe9BC/XwEU5ZBkrd0OQf6323C9C97FJfOMLOFk+
0c2wGxK/eP9vhgmHbWZ6pWNnCtJT7dZKbhJI9FSS9HSJaRf+dmKXEPM4nyeulvCDoYSMA7UWiWx0
qLwloFOf7cHXFZnnrTrEov+Op6AluRccYu5YYnUzEJvqqNOvTftcEFmWsurdOCbAZYG6MjQ8zz1C
HzJ36nlaR5lVBUW3t4bbbm58p5Ak2DIcwStU0DxyQhHP6/jR0x6XJ28vvodivORrXd0lyEYsSQnI
bTwhKmRJ7bA0yeoI41Tj8rKlFT6vBvTFPLc4RkrPjq573ophWD5IQ6HSC/JCWzioOj1p4pjAsNRD
32/9RupvfXVj0U5i2DoOXu7AIwfJXbH/SjGGJqlygo3ihZ/G0TCCI7nYz0SyUStHO+z5F0dsmI29
0oYsAU4Ph7+n5t7mkgqMxA7xaOAszl1QcdZRXU1+NjwM9LZOn+dSpli98vGc2SE4AoRDhjYpgZMb
x0L/nBfMz1tdsimXT5vLNRWNN2BRQb/aRSMznn48qnNeR9qL8+C8O9tsk4ZZYIbK3ZD5yPZ3ROJv
a/tzgijuj5PllePmbY3uqG89NJQ6yRHhXYa5U4vE/cElgmkteJoi6wHE/VF/k+2dg76TNUitZSln
OOL+2Cam+CrYwTfTRoOMrY4C9g0a2DbGJt/a971s1EW2cMI5DnGP2sRzax2lzAgYGsA9XfLQveZy
p1sjxOuOjXYRT1g66u5K7y/SBKmMCeJn/4RwCp0tmxCvm87M614BhrJTIDe817ZayCP38affRdUm
132m+3pYRYlsQkS2gEIIBxcE5jo7nLFtZQS0Tg+K7myvB9P1FcRgAAblobZtCntEuw7MdARkSqb2
pOs3hP7Vzc/XIdbiD/jf/4UQNqm1CzNrGrgBlKYCrm8ZdzFwO/mslJGlrxxFuB5DpQo3V1A5iV2m
6LtC35iGrSriwremV3Q/NFDQmuvNaERtJrkwreVdZ3DC9kBTWMtUB3BtqG25z4M5RPvaZvTVFy9i
W/Il2cqkf9c/4hMThbRLLwzupB0WszsMm2xXbO1HvEOBYNlPd/oNEiN7c333BALInyWBMyuFLKyp
u6HvTVjJN92ruSFb7yt/V7eQvr6xwvjrdbSfHCQXX5uOadmlyoHrqBCk2rnQ1X6CP6IxY5vvlO/q
XbHNdjxigXKvP6rfzXfM4nyqAhqpO/tZv7EkjbfLAl77AcIH0WVmmhZLSOmmTWHuR0wGO0/G8JkM
krC/+nGfWCp8Fp3Kyp4ux0pePXbtQ2FKbtk/CY+vWSIErmw0G6j0LJYczEN8l+zoNsb8il/cjIc+
QCkwUP3qjgTlzf+Hn65/ir/3Ufg2LK111EzDPtJ3+ynZDVG2ye6e40clwGRgUPlB/aPBHuZv1/3n
//DW37jC9zGMHRpVl3jGN9a7uWHQakd/36vuq74SkkCCJttD4dtw55biAMISF7fZ1wReOsfBHLHb
+lbbqCgzwUklwXQ1XqOvFMLceEYHr9r57aEdTF50SQFu2eZWN24GehyH3XWrViGg/Y3BGox/oKxx
DqE0DhScC5RncpP5Q/piqzlaxP4g6TVd5+fsloqSpuAfQ9LGXbskI61yx7MvSfNy3YjVnQGlqwby
SHchHT83Qo8ZU3mCW5YTg4E+m+9aTGr8NwhhK3o8BhZaPAFiSkHhOR7qQkbQjrx2LRyd2LEkjyf1
AxSByx4DtnVUory5YaoBBreiIiGYc6u9i+ehoOd9faNWNPHVgVaBTVkWUHfS/Tz31A0msLpDNqX5
pvESM8przTrEJMkg8Nxkhd/F8bAjlJcbijtpYPauFrSguNqpCeZ3dVLqIea7ygBzkM1dbjC+wU3J
8VM1xj+sDx2993r6Npa6HTZ2mwROwr2NSbI5sAfahbM9FkE5184nvAHRGhOApKn9RDVpoGXeJ7VX
0XRUana7mydb3WlzBb1SEqNleirMDUU322Zs895X+0r5NqXkvnD7LOw1rQyyVNWDvte627rO7HBy
+jkExV7mj3i3AzvJPOOdgWHs0Z9ibQig2Ff6XleUITOb4s5Kq26f1dp4qCBg4+cM/YdjUbEdQdh6
6UYyh1muNWFrDSP4h+dq63Z4PUEvdB2xnHjg89DLRwhuTSF6/tI70+ZJ1M1dsjfGWX9r6iYO7apM
gzmvwfjLZzuo4C2wpKIjBNgnDJAZULzzNHCbYKan9d3S08OMsjlkzDV2boH3N6Ue8xsvNhQocNTN
pk2Nwq8IJ/eWrY5bFHHdex2UtW/IiFzfKNvxbVTctxFN6JHbK3NAm/Z7SVXP/7jjW4t8FSThIBQp
kumoWowRsWpGbFce4lrz0eYlQVjzeguZHMjpl4lLsTllKPUOYzVYa6vcEmQd87YY368bIYMQApBF
EgeUNoBo9VeTfPPYfSsTeZJBCDFoUvlIsrhErJ6mbYrPBrfZg51Vm+uWLHFGPOdPF0uIQ9M0kHpY
LJkx+BJ/Zup7rux1gnQUn7knYx1f1uUCDR3T6OJCWEIRXwhIneFl1oCAlOdvc/7JtvqwGHdgVwqv
W7UWwAHxD474nl+4jpJybiARTMbQqMawpGR7HWJtfxzw4IFUFp6G6c5zU1pMqNv4SHExmfKgzAiu
DGMwp7IuWRmMcJ5SJ0cVeHFmhe8n9e9cwbyBpMSzBuFifm+ZG136hQRn9oxZtcoYSs61VTV+Pw1W
MJZ98+wNVP1yfdHW9v8USnDqRGdl0nrYF4iQZsPt/yPty5rjxpFufxEjSIIkyFeyVpYkS7La2wvC
drvBfQG4//p7qJ7PrkLxFkPqiZiOjnGMsxJMZCZyOSfujlp8JM5K+F6Toth0LMwqRk0RtTd+P3p3
CINgdr5L1hZCFsVg0QDziHP3Tp1KjGQ/dhqp8PotywDEdXiRBGkLzMJ3OBsg6PyWo3yfwSIFr6VV
73Vzr3cvaNHnayis87mr99LFW90ARSc4DtTSNWkdGk0IE/uyiXd18ndpmH5SPRb1Q7M20rVkbR5W
dfCfV9YQxQSEDbw7YQuU4LAOncSbSrP9mK6Udpa82rkQxQIAa12VLYM+YKXAnCWoyr8SZvuy/NqW
B5dZ74g4notkF8DspoeRlEtfEMsSRfjYrfck+UZb7juokL5jdhhYrFhVB0guMKFUuF/WJI3eu1AJ
pfmN40UbOZYbhoh/+4YuWcK5GHKpSlIzIgdC6/0ISO4RDKp2iem7ie8i09mnJZKj2/IWzeFMrdmT
n6WoLRu1NgXONFjwjG0u6TZxxtBs1kACF8RghPCVFMIFDrCtfCHaG9Io50xYNs9m/Khpd6b7cluT
BXdwIUKJbXYcO15aILEhDGTEfA98kcAyfzXT/j1ysAECzGTsA70Wec5OrJiY4cQ93IEt72X3NLkP
vD6UZG2FYfnE6FxFwSwnCiqXH8aa3KQwHahjg8SF3jt9GtjdWvN7PhPF7+DM/giZf8SZLm5uxrnr
4AmcTOJZk8CHtAf905SwJ4/yb2mW3vce+5jh5XD7DBeVA7wEYIDhWK9gPoXQNNELxKG8AzKCw8bv
I3NrbBZF9tvfeVhM/CNJuU+FjhWGZi65UQIiAFHU4tjI/m0sba9lNqAJGCZ28GdOLhXDoPKiXuNR
h1vb5lsNYLamWx4cm+/ecWxnYpRbZGeVK5ISYgbi3jEe/3Iz/cCI9fm2mMWbdCZGuUms6oVmWPg6
RUW/D661lxHwk7vawqCkt3KbFi3hjyz1OWLCzQGbHbKE44UU02a62QLvvjq8SSXUXAAoi6IkVkzm
OKF+oLGJIuY5aXrCPGbfHyvsiw3VCfh+b3Onr3JmemVg2mD9Ea3oywvVMafQqqlITwV5xDCfL6dd
3K2h+iln9q8Qgi1OB0xmwNVXzICw1qBa3TQnI6owYm4+mR4/VF2zYm1KKJrFwO8gKUF25blUZV0C
KURmlXoqT5bYlcMd+vV47gX5CDbsH7e/zrVC8zYT1g0RIlD/VzczZsIVyQwzOXXxt54+5i2mytbQ
JWZ/eebqoA2a3Dr2oMFuCKftKIfmpVrcaBZktGRfstBeKz3P/3/l7we0L6QYZO45q6ThWmJpAosM
4gRisU0FNrZkxH891GYaM8jG3Nddtrl9bNcfCM+eORkxgcthY8n70th0qg2G0SbpqTReHMcnzuQz
45dpBbpYg0teOL0LUealqI5O5ZjlsyhveKYzJCZfS7AUrzN/IPgB79WFWsjh1A/kCq2ygARzqqN+
72rmQzaM+77Vthh/3t4+OLXQ/CoLMGYzEAgu6fXMV09SkPRl6clChUn47r7aJZsU6ULQfCKB2K91
oRcMHHxBM2sQruus5uXxgZhk0jxrqE9MoOW5byI3v+M0piPmlhOMz91Wb8kuTPChuFjew51y5z8/
i+rMaUBmNkE7B7B+6WnEBFtmWH5mnvS0Xomvi5qdyVK+mtRHqy8NOFZsvOwsi5+8MvZlX60sPC2J
AaYilhHpDGihGkfMxhJkYlCpl9SfvBaI2aXvDWv50JoYxX1XQ2e6A8lxZhxWwcMSywFduuLtlgzd
IihkuoYDc3+tGp99HtthdQx0EHnqvXmhPJb9xrEiv3PXOqpL2pwLmn/ImaDaFoCNAw/XyXDvJ8rA
IFJvInvF2Ba1AZcDkAmR/2D89FKIIH1iVEMpTh3erML87qAcagwbubYjtmTUYIX8LUfJhytXTkKk
Q3PyYnYSpeFjjOTUGNo+ib+IRj/cvkJLWtmAs4A4QMxiletSK8Dr06rF3uNJ2oBP1/RnHWQ/bq3t
2jjd3xa19JU8B2aNiTI8LqlicyIFp7YopTxN2a7yTknux2tI0wvagIoUjgdXCOsiqkMAup6LKZg+
PbFOC7HdHsBrNJs+uuuyaG2/ZiEOXshSHMJQgpalK0hyGvQh8qVOPqW035iV/th0mLwQhrtv5ZoX
WghPqJ5ghNfDR7teUE2afHQn2QB8nrNAq9tPwE1YqdIt2N+FCOUy0ZJoHoslMkihtb4lMWNd1qFe
tA8CHYUxXysELKnkkBmvDvCIWGVXzGJKqsruyjE9NUk8HAZvajd4i329bXtLSp0JecVbOPMQujS0
aayN9NT25JhE8TE3xwCLcVbZv3C+VrJV5x/msItcDrUTYM0CeEBXbENYXYatJFOeoqo4kYYFpkZ+
VNbwccyb7wZPgxQYl5j53hgRxnRSfWvqycYj7cfbWs9Hp6Rq3gzNBmI6zMwgRl5ebptHsd2WZXxK
o2aTAHzdrPhOzz9FicT+VPel1e515FK3harrRLPygOBBIRHhC+hzKiiYk8dGYhdxforGXXVs99AM
cEnbYVtukqd3JBwXwhRv6ZjgfIXnT0+uCygjmm2JFbr62h7Ngo1eSJld27n5JF6bRw2ictz95ZCP
nL9tnOP1yIBbM5MlIHu/2pnRSiNxnBIBDKWJTeTcx8mPURx0+9leW6ZbcMJwwOi8zawtBpLpS01K
DOb0BKiapxRLsBpolupkCjBLbHK/yDK6Zgwr4q6mYLuyMp1cNifaWDtH/J33gJLm78hmPDRhcHYG
9gOvFt5BgCZlMuX5KXGaPg4at2jLIANHxy9g2lgrMwFLKqFUhRCGu02Q5l6eoF6i7KbZljxxHTuW
WEWPMnSUc7M4uLRaw+RZCGh4/SLtxH4Qno7qC7gc2ly0BW9Oo+WeuqEPy1g7gun9oV4F2lyy8XNR
il4Yf0vYqDOEFk/sJ5p8JI22NlW+eHa/1UHf9PLs3I54suw1eXJou+14tXUNseVdu7vtghbFzLiA
rxBQAIe7FFOIludJD4oWRtiuIyIA9cihH9YAwZbEoMoCqBx4ePDTK16+xo/HGF9Un/JM13cTAK42
1ZBSv9DZX7cVuv42ACcyAPFiAqEIGDZKTM5BhNQYOkP4SrK/8rFKA5qW4/a2EHVoGV6IIFQAYWoG
XAHWlCLFbi2wYuV5fBKEfYysX5Wz55W3dTCz3ukbng0wc3aXZi8i/86yDzyu/Mp5ey4/b/W5M4Mi
pnrwr5ffbvQabutakp9o2fB95Jhi26HN76d4b640bxYiFWQhQAItzHkFjruUJXjr8Rpsvc9yGz2S
Tbz1ttovez9PRbE1T3h9k7HJi00A/AOIiTjoS1lmWYxN0hXJSQNQIShO5bDPZUWfMYHyvdbFWqFW
zU4xqeKAiBaLWzOwDapNijidNnlrFEPomc0JpKqf8RRnQZSleTCm086RBOsPaymxeiH+FQqga/R3
UasxFQPSygjLkXUyhLQz9ywie93AzjlzNrcNdU3MnOydRWOWOW3R9WkXwl8FmUO2sgEOtb32mFgT
oxxhPiARrsx4CJNWD2Vb+IPOnzoSHW5rs/ilwEpBgGoLuBZ1X5bzNi6rrGhDEKMI2volgHSo/kSG
TVsNeCwPu9vyVEN8/Uhn8pTTA97fYLkFbcJ4OgzlISU/U7z9o0+3pagIZiBsgwGeiVFOT8MWqNnX
fAidcTxMufMdY0wvqXSx1UFOhbS2BlqLrlFunLT7fFv2moZKJJswM9ZaANkIB018qD26tUW7s13+
YmVrc8eLNvJHSzXSMIl3dV+zJpReFSAB3wHfZ2Nb2YqnUp8vymGqQINlrI+ZLvU+zItHE63RLH3J
+yIAaa5FViBqVg5PpV/klOdo0OPwmsrb2SgEJKn46HWWjxLCilbzdzh/nqhaKc+TJNbMqtGdJixH
LNaamp84eyN+8eLPPMZ2un2M1uAc1pRTnHBjj25uJfhcVVGcUstCvO73grqPTrHWPV2zjPnPz5xU
HXGjNCezD1NHHB3vi7DLUz7+c9vSl32HNbt6ggEhlQ5+yrJKml7Th8yUT0aBdySxj2MfbVkR3xll
8qNrh3Tlfbes2B+ZimIYrRkAz40zLEAFAa7bbWuYh7JYW4qfP8W1cfwRM3/Ks/PzjNHSh7Juw8QR
h6g2gfPBjDfCiv3PSf0RovjCvPOoqDzMnpaAfY5ZvMfq9b4zW781xpV79f9xiH9kKQ4xKb28am2E
Ey2ZjmSih8yuj6VhNxuQJfplLT/iWwYxxxOW0Z+37WT5MDGiCAQT2MrVpKLZtd0Y4/lQG4a20Qxh
n/TOXKvkLHupP1KUT1YMrZb3LT6ZnSaB1Yt7QPc/Daj619jsxGtzJQ1YNv4/4pSPV7ej27S9bEPD
+eH2Byv+MSB85t49B4s4XWulLLuOP9KUz2eRtLc1y23CiWDKazSOVY/KYtsFubPmFxdvGHp41EKv
EGM+yvOlTzWXdZnWhHX1SdCnuEY9YMUaF0Xg3YKdUZATX63DGrizDu3SIRwQid043kWjd6j6NWSD
BbtDWQMksRj3wny7+qIQrXTyVG/nWbUudFtPBEaDTbTbxn2ty9znntHuMO2LDFvpDjYjzbSyi53n
su53jeuGLhB5+jJZ2VRZEjMTeGCJGGgQV5wXVUFHiV1u5xn4qHMxnuc+VE8fLVDhBrc1umrbAVSY
YFMZVTsD8ze2CnuWlJFueHSynl3KAzKWQT1+JDBuzTmx/mtHrc3IvucVPUov9S29WSkBq0s58IsA
BscYAXAqMaaJf14631GUs6n3IsLVfSzGj3g8+Cz9QCYtENW92T3T6LmongbrL4FSYk1M30t+CuuL
24e6nQKBVO6i7NPKocxCLyMCsmP0FIFLa5p4pSo/ijVt3jaJZT03GyACBzLAslXQhJmv7bMt32kr
e/3XtuuhiuuikjnPUTgq92KcVbHXydp7pnzcTiy+y+iaB1sSMcduFEnnipylWK5WVJWnRcSN/Nwx
761KDyP++fapXfvkeT5jNlu0fzESoDjJvuVg2UuK8hu1f9Zs8J3iZZoOo3bq+VqDbOGCOADepoCp
xvP9qpWUD9i5wMO9/NaWP3Pue3Xmp/X27ergxDDWAKIbG2Rul4YpTHBVTiRxnjUs6jbyMFhtYMUl
KAfu7GRYuYZLCuGjUBNLRoDYJUpvDGzn/WiSnDzX037IYr/on/K1bt+VDPQ8DALGCqCLAfZK9ZBo
tPAcCDRWOHhOWNJuw+N+E4s1Fp3r7GOWg7aijRkxMJKpuuhRNkxuk3oYefxewwWPcVhzd5OCwl3i
+mbDd68CfmOzkuJfxehZLM5uXoEn12UI285R5UMrLATwyw4YAru+2Mss+YvydN/bE0C114A8lw6U
oEMGgZgvxsT8pYWAtwrk0wlzwrjyuA9qvKAv2D4rtDeWgeePRUAVhA4HQgLIYi7lcFalUWdxGtrV
65JR/pPzfMeiN66x4G8HfK8JSjRMf6M/oG4YyCSOswj/e5gYxVHSYdvqf9++U0snBtYofCXU0ZAi
Kl6osdOasDixQyGIFX0BvDWWP8A8Wxp3LvfitRnmK4+EIIoxHnSbUe4A9fnsFM8S+6QADDftRxpa
SVfNK1RbmzQH14z+Af4D1qC73W31rl6ZszwU+OZ+FICc1BaEVmtD3es6/buDnRdVHdiE75ihBW2Z
70x6dPthk7TVt9tSrw8VUlEbnmMVuoBqxm0LUcsOVy4E59MhL/WNoRkhfuDhHWLQIcBQAvJEsJhd
HubQJ9DMjJywHuytkVbbCHOZgpnbt4tBjRuoW689I/Wdmde61kYsZ2E6sF3aN/5oaXfU0lbEXMXD
V1v/Y4nKnZIOc7ySMSvM9fJHLMgJFrt5qya4Tq+5FUC/XVRGLw9Ms6opk9lEw6LzNoQ2BzMfDlVq
rCSLi5qgij3zCsACVDzZ1tEEYB9KBwG9G04j5eSzzip95byu3iTzeZ1JmY3w7CqVbjQBalvSkEac
+BVzv3Wx/bGpspfcWasLXV9b5BCI7iBAwbkZdP4tZ7Kymgy5VUcUlVDvSIDCkfNkb3fT1nL4D9yF
x9vfaTFg4e2AyaGZiAug2ZfyECB0gJhDt8rtATGPG74Fk4z8FLVxv2sbDbzbqRYQu7Z2Mq/GjTZg
o/T2b1j6iGhfY2EJ3XzAYqqXy6VZMnKdoobeGUGajfYGM+TTipT5I12ktfBPJkjnZvh5UBGq85Sp
hz4bGh5O2HUadkObg1FJ303Eiq1cR+J5owOoURaGdZEKKOcp81YbuTbaoRyTsO+ygGbR5wo7EENT
3WOL7QOr6l+3z29JM7AueHhj4imD7uzlJ9S8Ia16KVjoDjzscuMO7HqfwV7y8h4xeCphiRopphq/
RqfURUnhatu28Xuz3GFlchPz9HhbzNVQB6IVsFjnXB2wgyaSmUt1EDzrxnQzO7TQOQnrKW/9OEn+
sabJ23V4LwbZlIp9MdaWr9nDF2bSdGtreRlYLB521GjfCDGF1ABNq3lbCwQmLqj3lB8UU5FrgLN2
wy7S5yk+QEdWkvsSe8udzN9hphCIrJtgfADv7Uvty6JJDC4q5FW6DCk75gK9l8RYCdZLJvP69pxH
E+wrKwVqYWE03IV7nve+6TRshWZ9Bwmkf/tjXntOPIkwnoKSAYWLVrPEDL6yKAauhQZrTsgZD3mT
bWsLDFVdvhIKrh0nRM0hAG1VHTFaKRx5nReVPZ9YmIn4iAZPjaYOOHvvSztr64BoxfjBzBr3HQeJ
5xFmBuC2ZyO5/FxuO5UVt10WNhbttkhFPhWGHW9cXn15x0meCVLsgiOpzxvPg3qyDKccO9C031pF
HpSZvjIbu/jRzkQpb9k0t8uyjj03rLAI51tpc6BSVEFdlDu7Iu/IrM4PUPlsHdWAmTE/mCSp7ljh
POgJQ5uMvv1aYTgLFxiEVXPfVNEpKu3BmupaD4cyolmAGcmcbG06jDLILCLW2L4WkmGsRGMwC89a
JIzqTtfkmXFn8mIMo/KlTtJNrH/gVu9bqKxHWhc0JRZ/V8mMruMoyjaIcTOrL52R/C9t0Ww1WGhV
GCEmaLc1o1/pUBw1N/FdN9paZrZLouZ+Yl1gZ6exBeeQ0z7mGA/lRfP208YvmWdDse0BYgHFYw61
OU2FW+GXNO6mMH4kGg+q+OPtG7Hgw+bJ9/m+G/AxakO3azLQVPT4pEbUAlQBaJCVlgeuuTZevShn
Zi1GmYqg+Ekuj7XX8yahDpvCmLNt2pl33si3pbP2oJ4NXclP8PfPgLtYP8Z0iBLFx2FiVjLBZFIN
msTPcjiM9bdR2gdqfOlB+Hr79BYs1AQzKh6HmIRD5UO5d6PTE96Y+RhW3AUTpx30PN5JbFZPkeMz
lDsr92TW/YrUpbM8lzr/qrPsdtCjHmPdUg+xbX/gmRkU2E82VsEHl3KIc+2IYoAOGt8OhpPGcKbQ
tgBZMqT6HmQNQT9QvwbsEdcd3+TatrfYlmChJq6nY66tcYMu3cgzdYny5E8EnEQRNXpoZ8VemPqd
preb//QdVbMp7br00hGaSgCloCO/qbPG1xsdpc4fRemClugXG37clrlkqrhxoNhC7QdFNeVG8ESS
ImO4eVEqP5hF5KeJ/UxoFbRaeafxGITL3kpMWjKcc5HzSZ8ZTtEmWjxpMBybDACOwVh7aWJMqt3e
1mxRDC4gnChGpNGwuRTjjiUZxJhNYSOjLRjNtn0hN1X/RhL5OaNEfP0tRs0otVave23WxsmzB9J2
X3QuDu/Q5HXRF80nhCIlGGRtmpp1xUnY6xrdc4c2cmOnGsbMTbAtN+85tzNpijcx2ZjUFTaPQ6uL
tId41IdQAg9vQ8dKrBj8ovGdiVI+kcQ2Xh7liC262wXzsLUHnqqRBzZPN07xrRx//qeDVOtaWNLv
eWTPsawUQaLf1YCvHN8TMHGTsO6HdMEyXifozsyboFXcYenFCB13unPq1p94c6ijtxfLkAP9kaKE
GM3FSJKel1MoJN2YNfMxq/aA3u6KMcympUQyzN0BLkxHYRjg44rpFZVXusKFMjLlfl+McEUfBcLz
yECKUK1RSi9c2Rn8dV47nydEVVfPs7ZxBYaww6bWP9UIJQVvP6DEtvKSWXDlWO4DsaGL9VVM+yv5
91RMtHbi0QxNpgdTzbd8Slcse1EEapjwc+hEoOB96Xy0Ehw/YmqM0G1Gse8i5wcU71b8wkJyD6Rk
FO5B9DQrM/+IM0szWyx5srwyQwKiFWyDJFhZ1mm+yaK1IeSFi0rwLMIeO+A5YAXKidmdZmuyaY0Q
1cF79EGySYZzcpGmVZD2zO/YGufJom6oGEAxPACvSjxmYycNiwwdRUeyiTptK9LssYjToMHz5c1e
gZgYBXIpVsiQdCshsKKppAWq/KEbp9E25hS7ar3WBKY9rb3Vl8ziXJTyxVrHLIaYw8ANJBIplS9x
R4+3tVm6sXg5QxcMQpCrYNG5NRk77O2EBfYi7PgvqX+hMj4xGk7IJG7LWjQLFJEASAZbx5v/0gBr
2iWsYMIMI90adwTgZ3vXKo1tAWy7XV0YOfIyLCiVNke69g7ReCxg6HnGjFan/IeK5C0wD4yQ2yyI
rc63WerX7BdDkzMhcls5K82rxXNFJgEniGNFa+lSV+zLFIB4g8CxbvzO+6sBp17XQev+WcBYbmu3
ZCfwczqSeoClXpXcMYasj/NQdyhd+dBLRrZYwOL720KWvC1m5NF9xmQE4pQSQiw2uQzUdyZGjxMr
NNzBfRD9YAVpk/DNbVGL+oAfGXXpufGiTkjGqdmkNNdJqPM0OhIp3Ds9i8qVYHU1nD4Xp2xUazEr
DneK0qPyjdq2NpkHZRBERFDSqgvGnNINr1MaFLJOP7Td8GS0nQ128KELBHbZfGrH+o/b6i45r/Pf
oUTNmk/ogrc2UqiUPgBzFuMe2s5LkcHzdxRDLlRWrmBsSgxIZw0JUeVJDklj9hvG0/ikS5kfbmu1
ZC/nWinZWu9MlS57JIa9U3+pcjy8quaLIdcGDJecCkoNlmuhCjfvQSsfUdKpmNGpQuCcGVuSM1BQ
mHt4aD9y+AuyUA0YkGsd1iUDhcdErR/9aWDfKV/M8/LJTnLoVsFzCRJH/sBBQHz7AJfM4pWBAj0F
sBtQ5VsBzq+Np7YiocgH7VtmAxhoY42Q5hvSBbPtwPS1fsLCYaKRgAI0FhtQ8FDveJswnbmYWwmx
OXkouhGPY/4sI4BzDhJDR0701IMQ6raaS3aCpgwwFJCZoHo1//lZWgKglgQlzswKSzPvAxdzT5Tr
w8bjbwSOmp9eGGpxsfsH7I65GngpqEnIWGhTTcKExVbA2iHeYUCsCRp0EFZcy9KnQ9Ub3MroOGG0
YLafM52SzMuB5W/CPvBUznLPNzNQXWrlEfAqK6KWAg1QguAo8SjHc09JR0g8VlMpEcA7VHB0/R4j
gDDGdDNZX3n5Ribn1yPE0jdyu3mLCW2ES70MTxtSw0GdUevLjdV9KIDkMk8hdd33qt7Z7Rqw8pJt
nMtTbGOgbuYZ2aCHCaH72tC2nttvtS7f3TbB1waW+m45l6M4EQ5w4N4dBbKgTO6LxD5arrxn3kcw
fQILBSC5fPCb4R+J6QKHt0HDet9I2FbYgMMwgf9T/l3YZFc1mAxw9KCjD1HHVmL84lEAtmLe7Meg
p2q9LsmEZU+WHmpRtytTsmeDuUeF/h3mhHYiMJ/nIg9KkpdfGORYDYCnJrhT+SNNfxbe5448meRA
xMrc0sIVAWwo3lUYvgRksfp4ox1Di6jVcBuJjcPtyPOUloMvu2Qr3frl9gdeODwgxr0uu+FFgmbz
pVax29sVA8VlmKEapzkE/SH5lNf8cFvMkk7I16HRPBd19ZYvM6zEzKN1YdylyaZ0R3s39G260ZuC
+o3Rl/9RnvKxhrYA4p5mk3DgcRHEQKov6uwZa0B3rciTzW3lls4Q70fkl8gw0XCe//zMp8WDnVQA
kCJh2yVAcaoic4tHnoMeQrK2mbAUhvAawTLfTE+P99ylqGikkQDnjhFa7K6yfyI58keb+W394ukf
7GHFEudERLn8aGvjXmF0Hx9NnSQBBBGjca2bYetEcSAGAoa2Cpxm5tAwH2R4XRD3BQ9kPgw7Sy+L
lRfY0rnOM3PQFHiTeDJfKsv7GqmEhXIdo+6+b8SGdexFS8fd7c+3ZJuWhyUWzNMhVKigk1YWgWux
TknoWFxu3DR9MvOsCGw5OrtSGG9F/EKwBbol/oHByxlLQ9EKM3Vl4niVFdpAqW/9aADeuEileV9a
OQdSwtRvoir557aOS0c5h3fEJ+B3OiqlFlDEMxFFBF/S1F4y1gYw2V09rOF/rYlRzBPgWGbBCTKW
eKhCHDf3hzwqA2G8o8KPWRJMrWIeHsUNdRa3pw5Aad0C36yvt42tfZlEdJeUw0PStZEvDJCpOvUz
dbrH2+e4ZCuOi6qaPjOCI95cmqSOMfy+GqkZdpl7XzO5r7M2BMZ5oNdrqwVzxqBePgzDo0aEGgSx
VM+cYM9/SCQlYdZmcdBaZhn0cAxvD55Yj/gjRXmLENLjNTdyI0xKtjf77GgLsi3itbRv0TBQKERr
Er1J4ANenluE/R/hpDB6kaF3YJeBCYwJb1rj6lk8szMxijZuVwBGou5B5mF3+qeG2CI0gMW9cmYL
iaXl/JaC6ZdLZSytjysiaivsI2SWdTx+TWn8XYzdvUzt0seo5EqAWVZrNjf4ftidopaJ9zfJcw9J
mNGc+iR9YMnaAP2iYWNC+38i1Iq+Q5OKoaxvhkw4G+pMm97xvmlOFXpMvnX/B76PolICqnu0k/Cq
vjw+YSbYehgsExV31O/AKNC708HT12Zvl0zuXIziiyY6RbjIyNecvgTJQ75rSvuEJZrtbY+wLAaI
SA5mzG0gF1xq43KuVw1mCcOaFJs4aUPuHJi9NsewZAEYHvg/KVQxOWmWqUEHAyWD2NjlRfXBsMRK
XW5REWAvmMCjBNqHSmrSdRT05iazwzopdpyJJ877reDDyte/3i+aPz9gO/GwdUCOoOJkmdKQiKwa
ajqeWwVNZ3iggLDJC1AKCowsVDTIReY+psCi2GgV9wLSY28wifi3GI+RlUWbJbM//zGKX7LQiQZW
R0KwcZzcZ9roG5w+0D7fRu8ZYrvQWzEUr46l7pQIwaQBD2nmHHRuB06cHG7b44pGnmIpda2xTjLk
bI6VBIn7y46nT+YQbbKpfLktadFgzkoiiqSitvSe9bjHhIG+yI7+Tl3xnHPj420xi6Z/JkaZFxC9
kScDRy0yyjTnZci61I+7sfl0W8qlMgAfwUDOKwYSihM2nJLiLUpwA0ToQYnQ1D+01qNh7sfkTed1
LUKxNbOzhwTE3hRL0gKLY2O3wWD7Q83ligUsq4IWE7KBuQanyLHbSK8ktjufZfoRw7abzADv49vi
xf8p81uIyoqH5bXEYrUmwom2+sYsMDHZYK+YWOnT6ForGl2awP+EzUtXqLG7c+/s0seWA9ezOE1l
iBWKe0nd+zb++o7P/0eC2oABDFqV8Tb3jlFv/CAMnReu/xrl2pby5eW8UkRdI/RigiKRAzEVQSC3
DR/T+afcEH7drTVOF63gj0ZqQapwB8DzxbUMzb55ZtWJ8PixqdZQktcUmn/F2dN3qDWtQilI4nK2
D21LtqJqsE5mAKwsWin6zmb7Jx/+9+w8PK7n9yjeMWrRN04KY0CZVIRWU+4rzwjwCHD80tN21iCP
TQOojUwc324WZzKvYhWWDqqywffqumIbZZXfxNlDHpkr9n2ZUL6qZmDZAAPB83wz6giXp+iguz6O
EqqNpLvvbO97TpN91lTPTZ8c85ytYeUsfLULeYqHAB85CKBGyBO88Dl9zMABZdATMD9vH9/CvT2X
o1ayusyJgNjAREhje68b067Nn25LWLByHM4ryjB6zhgRuDw5m9Ked9jUOBpp/8OQ9x5PeOBoxn8U
Qy7F0NQzEuLW7tFJ+qAU/SadPL+wxpWHxZo2ym2KaT2g9+vAxDEk4rR3hf69K94UTv9na2cnpgQ6
sLA5KS0gQzO7vxA99rFlbP7TR1FTEL01xBBpqXvU0UHzKdyb5gBLtkFx7LagxXvzWxe8yC4/C/ca
QyISCQCN/0gBaNk8DN3PIj94qxS3cy6jOJ8zO8ML9lJSN9heRbvYPGKMaxMRLDrU3zkmiJlAB0NH
lTY7pqAeS1ex7hev6pmKylWdbGlQI4GKafNsj3eO/ivKDgNda18s3tQ/YtQ9lrIFSqnXIJz3Ztbt
JXYhwsIt/7n9uW6bN/YDLg9xpgdoMI4tQm941MBZymK/Md9lEsA3n7l3UNJTskXQieXFJC3j2Nrl
Qz385Y1sqznp08C/6PbavPDyqf0Wpr7KJmpwgokNJEHWP9LND24RrQSgZQvH1qA39+ExO355ZElr
C/RTMxHG5Sc7B7DJS9Hf1fojhsdXwuvyx/ktSY1BZqE1VUsy95gk2sG2xAYBaUfitTb7oj27r3C4
M9Keo3hSeDcdkzuxe2zr6jusIch4dl9Exc4q12Y/FjU6E6V40xTDYnbD8HVckPw5OEZfc7swdqqV
KLcoB5gDWGwHjBo6NpffCCvYMXWG3j02YNdoeAV+gGqPTsjKB1o6OaBW6mgKofaIfYZLMUj387jN
OvdYTum948q9xt2dU3ihra8tEC/ZNaozqNShXjejfVyKKhgd81qD1Q2F66c9thy9dHvbFyxqg3ad
DaxetEtdxQ4qMRl5KrQ6rNpD0RZhro13qF/vq4quBLylKwT4CcvBOCS259QcDsPKZMCLSISOeG6w
9C1PJP2HjmG8trWjrI3+G1pNDAGBJm0uo6mFrbqzwHfKPf1IwExBmdhkMeCjUulPdhUg3PgYMt4S
p94M3lpyrFRV/pVNAAwLvBsTLTb1AdPLzGh55NBjx/vnzm0200TvusI+TXb9nJvPGJbbJmZ1KDB0
Fbn23Wila79hyWpmwEcMks1dUnXlMh5zYWSo62KChm15OhzQ5li5A0tXDVjxmMBAsQ1VKsUwHaZN
2LcE9oynZ1+TBJ0SrXzEvuGK1114aqCJ/1uMGg1TWw7o53PzSIXhF97oCzRG27YIUBANYrrHSsyK
YosSAfgyt2bQoFHPzk6A25f0CFvlZG+j+CtmhX2ztv3RTf2oetZXu9kLJzlvCc3DyGj6orl3ecXR
ZYrwyhLOkYCiVG8MrOmV3ybxz+1bvnD3LqSYipTE1oD46ThH1BtR8jcOGHP8Sq1iw8fqlMuVfQgF
RPb1EkAcuK4ISKJmDI5LcdX/I+26euy2megvEqBeXlVu03bbWa9fhLhEheoSRUm//jta57N1uYKI
dfKQIFjgjoYcDodTzolKp+mKTj0bH+g/9qU7Rr760H0jZ/XQe60XH5yP+/pteLG1QINz/WoEqs+M
VdZZT+k9xSoy5nzsZe3QsUlgISJR3IaB6Ia0s56rZ7v8oXcXrX5u63BMHvYV4jr/fi4havRocMAl
YwEY6HoJ05TW1TxLynk4TIHmV8eOeXloHMugPiaD4BLYMkK0HDloBFo6A/hu6J6VbZQD0BpGqDp+
r4KTpp6qwW1TIYrlpmLoaESwhtZGlEC5rdIUOjddjTOdxJJc+UoONucPAMwd01MJKmBtgS4gXWA7
laIfe5rX+jGjCbgidNRq2am2CknUYby1pbiVXls9lhXn1rqyKiCs6uipiSh6ykrDLbP8L5Pa3lCJ
yMQ3j4aJsqW9QCQBFWdx3qtEDTGSGDyuloKj0SLsPr8y3T9Un6ubOQDepe/41fO+Kb3Rbik1o30A
HmaB5OWDY3mao76Po+LSzXlYx5VbzOmjlYxuXkz+vqg3boYTtXzKSrk0nmWZ9cN4VsvvDngiaOVa
dEYh7iwpmrcv680tt1xucJza4mfQ6c4FLnmlREbuMKhFv9F+ztxcVjvBWX97m3NCuHvOUbOKzZpV
oKMkov4YJbIb6zp9TE354rTz6M9V+0RSQr2RNV/SWDNPAAP/klekFCztxi5eqcu5VCkzWNsXUnFJ
lYuG2SVgDDXS7WyPIpWX83f1wobKwPhAMxIQPB1MYF7voaM19RSTeDzrDAgHSTbLR11NEUcBlbWO
THQkyloNqDedfbDStD2iEzg57m/thhmtP4HPzqaJkRhFOxWXpgwzTHqXo1vND1rqFVQXWNHWsq60
5bOzKk2QaCZycWkbC3gRHzFq8GMCjmkaU4FSW/ZqYRwYZxBdpMihX6+rMs1S5iRFcSGD5UWE3Cm2
CCF4UxnUjtH8jkEdkF5fiwAgdtuZZV1cwDD3Av5Rd2LSA83loEF/5/4WbWvzWxTnMtF+VZI5VorL
OPbpkmg2zpIhejG8uZYWU8QdCPYS/CBe3df6VAqsfDAIOytm9kU1UKWudfqsDaly2tdme+F+C1r+
vvJb4IlW0rYfi0spsb+Nih5jq/kUmaZXoqd+X9SyMPzxsvFsxBYBMAwsKdeigO2C6ZM5Ky69isa0
iXoE3Qrqd6ZgcjR5rHtBlXdLMwz5opyMSH3hhLwWZ0vxKGUyjlJnjy9FqXs1IBqCQkWf2FL2+APd
VsK4ZSztFjBUmPe9VIN5jtL+Y00Ag1LPoWLMN2Quw1SyNIHMLV+xVnD5+2rrZI2l/ZDDEFO87wyg
9xeuYpCA2heL1f9N1hvUskzvxi5Xi4tRqid1yp4tpf4rVUxMxdc6st3q0/56bh2ylW485zezyGTZ
wNa4lBXmEhbs6Ox9bUcIM3HE1iK4cxwBl08dIwMuY7Qubd91bkJ0v8LNIFg7gSHyrTO0VwnY2CFI
y9lHNr1kU6a4qjWZbktiJ9hfuC3HAZeDETiMFwPElosNohTQV4bRFhfgmHv91NzkJGduadiioa0t
61sL4jwugCh7iw1zcbH6xjcr5ytjadD3yug5ZX+KElvQG7JlEWt53HF2CltCCygcVSV1ntoMR0sX
kce+zZ7AJNYyuFOMYUkV89LQiWjsUbbDlsy6NwAKgRTpDQhUnlGirT2jNU7GYL78t43jTnOtjppZ
ouXjgmlJjOTqQRk5jw4IkQTWKFhHPsIY5tqU5mI5yZUcaJ3lJfL7BgN+nqzVMvKXcWmRMqsw0Xxp
zO6xSj5YKPHMQ+rvL9hyXfDXyVoKZxC6OQw6glF2tsryiGkId5YlxytAu9Gbs0dzHbhznexLM4o/
+5IFps83ajh6Pqs6wxJq9WNe3Cjou6QgdkzIXSd6wYh2i7MKgOc3iVraxWWy2KM52x6zpcO+Nvsi
AIN5fY2Qoa2LNMcjqQYGFMiqAgdwLfsi9p0SOuKuRehVWUgmoH0uEX2ac2DJGX+p5N0V5dfDC2w+
IMIsIQYnBJinFM0gQ3Fx6izQLT8zbmdVBq3X858o81uOeq2MhlnLvjEXD6uQg95Mvg4edS9JElHD
3baZ/RbEuXJwTNtdp0FQriTg9DyUaCtOMRIbD5dBFQUwW5cUmot+rd5iJatgAmCgXZ60KU6THB0V
Yma+0g0Xo2XPheEIVlCgGN9+jpK8BqANuFl5IXfVPZ3eSvkPOuC5I+it2za8X1oZ3B1vDb3DmhTH
R7NGICvo98lcuMmcCMovgsXjb/iIYOoqAdgv+halMALJoDp3/pQosZv0049989s+rr9U4l8GVj8R
pKYhi6hfyjn3MHUf7EvY1AbIaXjiaIBg5xkpJSuZOtsBdEzTfZVmvzVUT84PpRD7SyCHz/9GIJoH
vRDsO4NRW+xDNV5KB1O+k8AINlfstz58AVOr0K5sofv2UlAwdNMB2H3vziIuvgdoCphfBMA0/rk+
PYOqAb+6XkSk7K7WnQ+W1R8SaRTY2aY5r8Tw5iyh2yCxFhdH80C24ltw1fhT4wjEbC/YL234PEgd
RbU55wi1bP1jw6xDb0mnfRMTKMLPENlGWmfygKeLUjHNn9LyQuMO0NiDqKS86WoAQIzpIXAjAAH8
emOKarLkPMaKtXLsNt2hwKvWYqMXaeemfh8Wyb9xz0oY98BNK81q6uVBpjK1dqtKlW6UPCeCEsPm
2umA5F+m84Buz9maNEs9QONa/UmOPqRx7avIcDBRO9jm2VwJ4SytTu1BTSuYQKI+4ALwHXIGP3Yv
idKM23IWXGWUSpDwWP6+unbSWMGAsbKkhvq/59TXG9vVjQC8Kfv2tmnRSG8jp4LJNSTfr8U0Rlmk
Op5hSCGmB9sefK0VZSk3twU2YKGUDJzgN50lVdM4tiUN58RuHqOo+xiVyQmPMH9fk80FW4nhgwK1
kxR0yQ9n2QIDMsmCUSlyL4mmUAcb0vvjNrh/aARcCbg23q3pld5TY9SGs2TGJ+R8g0imR0cSwWtv
HNIrMZyxzUaKPiajQQTanirTLyUjsOMgz30nqoP95dvYpbUoniylG8xY7cANCG60ORjk9qglcyBG
rd8SgxB0aQpc8IZ5NJ/BjoHIriMdORvKwsdO1bO5VNyp1JDDvkZbiXodZWgTI98Ym3hDcaGRrAfx
qrTwgkTHIoiDrHfBfOUxXwukc/oH0cFaHB9/FHjtWImRDpjSam6BouIXCjmPY+rlwoT8su/cC28t
ii/fTDNRNDrLw1kfUm/uxkCPuvag6JgJkViQGtqtY2TNcX89t7ZutZwW94zo1agd0ngYznZXBDog
v0AYfBvH5P1BCaBTAMMEWAAYCc8VOaW1bDZlNpydIvNmJ7oxTCq4KDac3loEPzpLjQ6QqhrLLwmT
X5A1/xI77+6KX4z8txYa775rOpYWMsXnprFbEDbPn+ISlN77O7Lh8iAEcSwKCDBvPmPBAFVvRYZE
wP4nAdMDEIqgiESG4XupxX+yZBqaZxw0IqJKyeujTWj56LMcmKL9aQBMiWTlguBq075WIrggoZxM
HB/U71A5ACk5bVuU1RxvGkoRztfm9v8WxBuyivpxGkVWfsmzFwM2bOjKx/2NEUjgG34w0qnijdrK
Z7VpfScjR7V8H1/Ba0iFecNfG8KzEMlA9ompDBvGcK0PXIViqHxUdfb1EGwJ3yxcq9HY5kotnxUN
RmyOR614qIYf/00Id3GnoP5GyXLIL32fPTkpOLMVw5OYITCvzcPye8H43Fsm2ZpW5Alunubcqp5T
gBq2CmcAMe6rsykHZxIUD8uQj8xlQdBwnM/I/irnzpIPWX3vGBe5UAN1+hN9gKKPtiSMPANC6Dpy
G1AdArEjLuyo+B7n4YwHomMHZv1hX51NEzDQ27iA66iA4LsWM02MSaleod6QHAGt4xb5o24IgtBt
GQYaaRdsd9SlrmXkC6xHuZRBbb0JRqofgS15qEfRAPKmGABWop8Fgzwq/3xXGcFxsmABC8mxas9n
GexQc5d831+xraANjxD0gi67AuSTa200vR3lkuJk2lrtdfpjnv/I+txtikMtwkbc8jMLQghAT5Ce
RBvytSgplUy16lt45fKvsop8gP4L3qNb1ryWwEWgXaL05Vgz3GMtMZ5Tp3OCAigMJ3DpOi5Y10St
BgKNeKDZJi9aaSrxHikVHVzmfZDL+fvLn+hkgAGgA2Zp3eYWLWuq1i5iLJqUfGniM5NMF7C8JP24
bwZb1rYSwyOqd7NDyyjFHQA4fx9Xm0/twp9GR+ButqxtLWb5jNU70db0MirAzXuh5qFmmD8ePgBU
JUeXDbHex6/9euegRg2yuAUiAyAnnC9wBnDNtzbNL9RxAtLWPoh5HspO1DG0sXJXYniVZDoxWUGX
WSMzX0nkb1NtBiirCsBlN0wbEBVoc0cXNZBS+Ru0nEFBaU8SPSdRdCKG+pwWxkshETeiQKZ+tzGA
uRHYCoCaMQGvxd1xk1qkmlE1+tNEJbct9HPvKG7RiVjVNk7PWoy5/H1lDOgdTpy4U/NLO/81qfFt
13eC62Bz0X4rwsOepUixOGM+5Rdm9Ie++2xNaAoaQ0cW3G6bNrCSs3zHSpMyQxWa5SXkmMM/dT+f
OiYHSfY+utN/Lfq3GH6unihTySwlwZtmAByYNH+rtcFT5fz9F9x6X/hAXW1KyypTRJx9GhgG6GHq
M6Hf901s4014JYPz1FbRVdVMq6XBnXmj+bQA1mgO9e3pg6rM3kwF/k1gaw4Xrg9xXFVoaIStjd+l
CkBxeIu8u69WAbfYv9uDC4531X0+Os7AXiP1m1oN5kRxdftETPofjucih3dsarFgQ5vQpT7n9bOS
g4T+x/72bB8cNJGjOxGdrry3AVClFheFQs9Dw577SgYDYXZDh+JT0SYCZKjtnfklyuG0kRhSLIVq
0jNG0QrMsgP5jYgwiwTq8AdHtlgy9RhsuJAuxdxGBfY8gIe5NuuOyAAe9tduXyFMilw7gwnLaXYV
zKAshyoY0OZ5PxvzH5R7YWz/Xzagn1xLIb08kCnRcEidbxj1fNTaP6hZX0lY7vKVU8tSw2G9iYvN
qi3nVBbI8/vgKM5FGDii9eKOZjPnBjFZi0zUUmmj6TQf0yqpBfmgTSnIBQDGEaxPyO1ea5Mqepwi
vtKf6rSMDnrSxnfRUBCBlM2L4JcUADBfS1GUEXSg+UzPUW7H7kTa22kcweJciSCdBIL4edWoN9Qx
1S16bqfZR3+G37ZD6EgikLjNgwPM0AW1Gt1IJrdqgIfRpMjE6wB8NF+ymPlG5oBqhx6T6WX/1Gwq
9FuSxZ0aJ28qmWp9juLxi5Pf4mZz6Zj9iefEXIxjIKzBK5HzNQzA8sosVRTjxCxI1O5sxMpBofn5
D3RxEKotT7eFAubaCmI6zqWBzntQrE2gGqj8rJ3coRH1iG2a9EoMd4c2jPSkLZCKALZ4xPzWlNLo
KNXR9Pe+OptGsJLDHdAeiPY1rRBFNbZE/LZ2Im+O5sifBltBBWaIBE+eDVMA/DXmlxyM3aI1iA8/
6yyetDlG4TqFgzbrQXHHKZUuk2KLxm43VLsSxS9hSwrN0DJ6jlP6cagaF8xtk6eXhp+iOVhgfZvC
8MIGKi7mpDC4em0WZk2yQcHg5aVS6r8dsz+VSnVn9yPI9rqv+1u2uYRI66C/AIUyhTd0jTjVPEwR
uWhz75Hola7GsEVPn40gboG0+L8UvvIvAbi4tZBBukjafIpsJ1BUf9Bnt42eZyO6M2OBj9gw+Ct5
y99XNxJr+lbLCuRcCdVcC7yEU2r4+wsnUok7upo1ZyVRVBiEkejg2S2e4nhibka1m7S1vkgk+Zi1
5LQvdFsvALFrqNJhzoUTOhVa7XSqTkB+MTzWwxSqCRWlkTeNbyF4/imDL8LEBvonHGciF9MIMe7Q
yJgR0h6VRoTavWl5SCYtAHAAgeXzSSqIDnVnUE3gnCRN5ZVDlzt+gyYk2W27RhPRHWwu3UrcovbK
JCwbfWjjcm0ACK499kQ5E9CwBH+wP3hyazhIAJnjgdkSu+jNmBj9uZrSoI7kQ+qogsTI9rL9EsFv
jzLKxM5ji1ymzHTrmP2IaB8oVff+chVKi7/FcPd5PmJEoWJRf1YHy52LPmBOfNhfrC1N0EaDyT9w
VSNfwXm5xBqNLiIO4nmM5gM72TWN6bFT8j84Mwv7CZ4nS1zCD6PoctROWYJLKUqfR/LYi0bxtwwL
o2ZAy0QKVoG7vjYsY+iAwh4hVJgwSpjr7KhoosbAzZVaieA2A0VXJGRnCl+TFcdJksOaMC+SHUFM
KtKEu74plVHppXj8ZK11L7e5b7FKIGL5Uq7CiwH/X4vF92wy2mR1LmFkQsu78txYeeOhWZTclEnc
hrlZ9K6N2cz3J12uhKrXOwTAKID9LemjgT1roHtkTeENgB39A3PWFXCaoKUc5LScObf6qNdWtATa
VA9Qng8qaUTd4g86z9Be8FvMYisrP6bmrOirpkKMpQDIt+w+yCM7IZvo/4E26H8Ho46CBjS+qNCN
U106PdIgPY09UpVPfYb5HbMTbM3WZYMcJU4OpqeRueYWjXRG2Ux2g2AeEffnKR7+phKQAyR07h2d
uYj+QCvgMqDcj15HjKJzAaOROoNUDGZ/npMpMLTWk7TJLyQRC8DWQVo4iYAGs5Ag8bP8g5qDO1LH
NW3G7JjpxVmXJEGIuHWQ0NakL8jKSPfyTWEZjbJkMLX+TNLEm9ThkFDL1VrzkADMEhgxgjr5lgcC
TpiGwhx0ejPKlZIyJ6RVyKUbAP2NlG/tog1kdO1RNL6/tXZorUT/HhLxCojYru0baBN1TcqGXGJY
gtdMsx4MZBCF8yIpnNOWDODBlgP0sVHJzq3+npgiQIfNJVspsuzg6qAqpGOYRIAR6HLplvPXuUrA
zPBx/5guLpn3p6vV4glelTqnkWYkaPmYGjlE/x7YNNNxeipVs/RLRg1PK+fqoUhaOQRpseTvixcs
I185yfBUZWBCIZeK3Y8YfmN2/7AvQbCKPNjaOHaOndk2uUQqusRktWkA0Ko2h7joDUE8sq0MsPDA
D7W0DnLOoUlLaqtSoT8R9SJbfxnGH6ny+/cX+SuDoM1s2WZEyYWm5pNdf4916bmfH/fXS6QEd3zQ
rjiaFTgnL3jco0nrlszF03+SwKNwJpkqp2X2uufOZ7BQOV6K9n5BnLClBo66gya3pQ+Ap4k2bEBc
yNpALo4+TyElVDlRpRBsyNblsxLCg/B38oj2TXukZ3A+dfrLlElg/vVGG1DUdwaQNZxwYpbafdpf
v2upQPtHeQb/WlrOcLmi5nhtBkCGzufJafpQLfrHeWC3RqOhBFAfMmF30/Xh+SlqaYV20Gm7AftP
nbHJOqcgIZ1KJOQsvzDoDQjJBAfn+in8rxikKZDDQlwCuqJrjSZUSSadJuZTbdlBZmsuUC08B9xS
VekgaQYg+WIUPE82NUO/kYNYaEEn50I6BiPHAzzvQ2cA42jqvAx25dpG9O3dewWYh6UBH7IAKcGJ
wRUvS5o9knACgLgrzcAZLYYAmUF37Om7ztXrKkKWASpfGzhGKp+n7zJQgWVyTkI1QxSkOcNBs2v7
XefqXyEGuOkWDBD0InLGZw+ZURJJ7ULTal8UFTTdTCvd/UXb2BsFVAW/ZHAxHaBK+8mcnSzMp153
C7D2uir4STy5a0VUQSJR3P7QQq61WJtJ2Kflgy1J/tw692VaBPsabRxZBa0BCOnAd6sARf7awFni
JD2bKQn1uM5cEs+XGbTjuWkX7jSLBrM42JR/9wggSQCXeO1+XJRe3RN6N/d9P3VlqHdgAm+/5fVZ
6hq3tueD2Tk+SS4GyW9n+TZqw6bziR25WiKaNb92wG8/gjvTWitPSVbbXeh0ARs/V83z/pJyXcw/
BSxmgkgPYSWQ2a+1NLVWVVrSNCFp3foM7+cTD61RgzcGZQBaoNTfF7hlKii7gpp2wQcAyM61vJnK
qd7oRRcmufUd/IxHsO09zCAT3BfDYf78X6/fcjjrt6UcTVQApwjV2ouOgFcITJ/m0CoP0oMIPUSk
FG+YbWfUCewlVFrNi5r8GEmD36i9IIWyhKq/o8y3OnGRURLTyaoJdGqVr2OdoO6aAEUzjNXBtYHV
tL+CW5a33ijOMJoBYC1FPvYhXjJSHeZqyYDlVQIb408sAg30QChCdgigg9cWUSexHDcF2C2qARSr
s4zJxPmGpdkfOA9cjgvxDnjaUfK7FjOxWJ/mFFeVhNaytrDdskouqqR7scUEF/GWn1omAtDDhN4p
9OldixpysE+AP6kNpTlB16SbK5YrOXeliKNpy+zWcrgtwimzaxXgmaFm9gHt5MOolqfaVgUZlW11
0AT6mh8Epx6nDhqz+6azSSjVxuijBvKRTCATdqymuEeDzruKST+NHMw+v6Qth2DldovZbjtnQhpK
ip0IqFGpSUHOraVq88JiWU/dfTMXKbcEVStxDnFk4ki4JRWdGINbq7UJmCrkqgJDZ0rmOTSVPu2L
VBeL5s8xZkXlBXwPTpCfYwfFGljJrIaF5Wj4XfOP2VjBZNLAMp8YMf00bwI8UXzVkIJS/9wN0bGb
VdfEPFAZS56OYb1OUwIqD2BTe9RF2339lv25Aeuv4zYANw6B5jrO40jdUgFDr/Mxyxy3b6gXD8C+
thp3rB1BJLm1D2up3D4Yct7EExB+QiOfz3NnBzOhrZ9kRqC3VivwbVuOdC1sWYLVpldM75s+x606
OPdNSd0mw7XH/mLkHyP7ur/Z+3oBvv5aVGykSAFECCdrUh2StHlAE91LmfU+iaVRoNbmZb481Ewk
wJdOZM7HpdFENS3Pu7ALfo4kxZ/Yi+4OgeoDZU7Efbd1QyAYBw0r6OFUg8cLjI2hpq0WkXCux9yr
ps7PZCDi7K/flo9bC+G2atYmcMAA8Smc6vSUJtGdDdC8Ma4e9sVsvJ2Wh8X/dXlFKFlZBDpCC7np
xiacSeEVFX22SXGcx8k1VGDm1SUYi+LpuC9z0zRWMrkQBY1i81DQpgtLxTqmg+4ZOcAJDSUc2cu+
JMEivtrNSjtqAlrXbnEhVUXqlrI/So3bVgLrEy0hd+sBC7M04Ru6kNC/1fQUp3dx8jeNv0cJaFdF
cPmbJ3hpcUDiwABB+7K2K42Kqe5GOYVGNmhF06cp/ZZ3/xTxUelE9dGtXdKX5gYg/gE+kccYmLVu
mqwM7jB19Md+Zs/4HuYmtLmnwm6kLa1WsvjgGPgpej6qCPBYZoT5t7E4y3EF9DbUSQVuacsikD/G
4qHZABDMnKeoc3gKJy+7sALdgJx6qv2jSIN9q9u6SHSMRmJyDBCfMNzrPbJzxZyKZeWs5rMc3SXF
R7P6lME4prAsQnt82he3qdJKHKeSVUfW2CHREjoWGjUCrQxtQ9D6+FqY4G9usG/aC4ExmFN5s3Oi
gRUYj+xCozkbasD6xM16IDV+7bRnZhK3LAMtuqn6yZv0M8i0BEdsy+OuxS/2s7L6PNKtPNVoHlZL
Ur7sR9nr1LZy9xdy0wpXSnJXsRkPeT7kThOyRPcKTGJO1ad5IIHduzOa5PaFbR6vlTDOvzPU0dF9
NTdh1RDXJEeJqT7wVvLx876cbev4tXN8hr7L+7jo6NSETlm7qvYizTmGjUQ5F8EG8Yn4vDIAZ5vh
dSspN1N2Z4jYurd87MoA+DS8kXTtVBP8ft7cJvQj1Y5lCsxFNXHRHSsl3/7bmnEeXUW6khZFtYRJ
J6Mx/Z4E4LX294UIrM1elnRl022Xzb3ClCZMsqcS9Tmzm4LYCHr9OUOb174sRWQFy99Xwpyo7Nta
q7vQutcOQ+lmh4q5zbfjzTK0PZ0eMeSK+p1A6OJ4dpwG/34CFmiVaxacRvXP4A/n7hiDINtyQYvj
t8f8dhS93EVKcl6iLuyC4B2DbdOfqs52R7CGlJ/2lRLtGucjcHMYI8ulNlRBdM7G0ZOs2Z1wtGat
Av7iYV+aSCPOSaBHgaLLCnFtXz/25bkuQ/q+kvTPVw8IHHR00GN2Cxnga8sgOhBoGw1ZiEH6VKVW
YGef0lJETc0B3b2Vwp0oW25aWVLjMdTse7k03d75mGDcgJAb1Slda5zdLDmpWiEwwa31WyvHnTFT
YYZCGpaHdpuedKO8tYkU9J0u6CLYFGO/NtA6MgbguKCsrdKZJsTuw1H/lun3TvtVfh+t1L8LuBLB
2bYChu0KQRq2iT2XzsPwvgHBt7/P2XVsN02iz/j92LnL+h9qKshubF13QCtaeoxfl4iz5BrlTuTI
rT7Eg+pglO39VEeJO5uNm6J6I9j2rdtoJYyf35yjQTGJAWXmST05xvSEFuvg/SdzLYKL8Sit67ax
oU8zAlKs1f02/pwVlcBvCwyLj1aricQNraBIbgSDdi+P4SxCv99yaGjlBNM5aElBUs9tDABCcjsp
1T5EN2Hm6ijg26l5Z9WpG4/qKZ9EWI1bhrCS95ojWt1Ec2YkrZPhSOZsPKQJoqsyOdhAkqFtdNrf
o9c+F/4CQqcNgh80jVj497Vvo5hIjdgoTTDq+FjaMzglCgwK1W4m6bd2TQ6Gxo6GUR/ivLsxSH1k
cRNkoG9wS/ROWmhwTFviJd1wNxWGb1upj5TtP2n/z/53bu2yjdIbaBWAPQDo8evPtJ3EyFiGiQ88
Ww5W6jaRfmbz130hWxEUACZQ2MM/wIjhDLaQIitj9pSFkSk/9iBHraLkPtech66ez6Md+xSHcl/k
ll4OhlhQRgcYFupJ13qhBwRcOhUeJmnSFEg944YEAslT3FtP+4I2nydrSZxyUhVHljTjNMbkAzFc
tN/fK7Xtx3p5TJgaJoVf2zdSj56r2glq275DAVxgbMsm8ba2/gT1WlmKJh6VGEBRp/LoMeMrorq0
Ll2p1wInApPK4AkxBDbTXsDsRoO+gfcsqFSuZQ7UBkPysGQelhpWEWQHJ9A/6u4YaAE5WH8QsK6l
cVeQTmiklCaiYuSN/6pr6spMcgvwp9FRuWG97e1v6qbBrpRb/r5yFAYxZqolbRMO6Y2U/Q2STTyT
vE7DfLwNmoP3kTP9vABBbwA0PXSX4ShyxirniWWkCYLHWjoULOibr9XL6AgMdcP54fwtbDcasLlQ
ZbrWqZqTpElMBFt9XmPqqng2LfZE1eFJHkRIlCJRnFOxxhbgpFUCBIukaiTPkHJSug3YmFI3iVPD
9gcg1AnSBK+IEtwhWOvHZxP7aM6tPEZ0nLUGJlQepNhwI1AKSADdy0xQL0qHRPma5j/M3NUZjHVW
bmT4hgj3TzNc2qL3+8Y4UOdSk3OlAnoUo6n7ZrUVil59I+crBh3BQUNgxtrMmPKSJzVS/dOkd8Op
yurW8MbIiaxgjqYZTFaW5JCTxOKZntQqazvBmXrrInU0yGAoEtyu8Mk8XOAAdEitdpj1HDn9YVBB
bjYr/iSL6rRvAyKI0VD/w0Qh7I/vO62aCfwddLCedXtwQQMTRn0qgMt+u64WRjbQRgsiMGcZj1u+
YX1eNUDH1mbZHmsiu4naeimmeVoQ99B7u37BgJRbRLc9fR/UL84tJ3ZZ4ZVYHBxkStHacWTOczdm
Xt6krp0IbrLXKOjKsDkpnKfFhIDVRROkGPfFnfUNqXHtoJ0kb3rQjsldQT3pdnG60ynzpJP67lwR
J53zvAWrjDZJWixtL7N7m2YYYMq1LCRT3n4ojakW1KTemMurvAUgcYHy0PnJCLO3G2qQHmuqPSba
yTYFyyn6fe6udFpHyWM2tMdWvstKEOWc98/4m1PFfT8X9xV5VRVqnbfHVL1l3b3anx0mcHVvu2Q4
GZy5W/Fo1wqFDsM3uXWTj0ir3Gsn5PE+TfSoH/JA8kWn+HXu7q0V/t4XztbRt1fqKE62R0lV2AF9
vTQY0z72ZIkwt6cW/VsuLT3Qarm9y3trOEhKUfv4X7SA6PHwkM06DexcynxZipqTrknaOaorw8/6
dMLkQ2zd1p3NbiqEvYcyquWPWlI2x64u5ceEwaXTWh/dDuRqx0bLk5PkwNQLsOV4qjS9bwT29UK+
8tOckcTFZEXopmlD1Nrc7LPZvfSNyGctv3G1oGBNk2XbRDEKgzm6zt3HWQyQxIHFXZidWaD4JIh8
+8a81w/t0fGt956qRdgSqS3/VUFDd+2pHJU5VSOjyJEttZSjSb7sW72y/MAbbVYCuCs/B1ivkpop
8m1oKJmbx5QFBc08MEG4GHb6S4uBjTLMrg3UiuZzKz/18t+ZJB9i+JDR73vrYjWioZStxONKaSz2
tdKD3tUqSzskhlUvelS9ziOPeHswT3edYxROfua2x+y4vxKbsQ+mOXALoXUDo/TXQhtZGcpW7eSn
2r7gk4LYyV1zLo6akINya8mB3INqj7zgYfIGZFG50I0ppWGXOt6oSt4QF7h+Tj34nEazRO35+75q
G891FUSoC1wQQNdUfpwevZl9X9UQOOXKKdVD1Cd8M8m8Vn8xonffO7BUQIoCYhY04+A44nwcAdIv
etIrEjZ2d1JL2E3Va26vdw8Z3J8gMHvjtBdheCaiHQ8dROhAvd60ronIoMBUQqNE4D16mGCU7H/2
V29TxgJGgYQPeJv4Hte8bAytqJYHk/JY5pjCqlu/NwVeRSSEu60Nxqp6RBNcmNedN0nGiYzMndpJ
cMltmZ660oUzcq1Q2q5e3hJFeWerL2VxqxY3LEPnzuhryvuQln56YzDaIYREsxoMkNsduxmBL5dq
kDakpyS3g7GwD23dvj+Tqi7j9JgwA+Gpzpu3mQ1WOzQQYylPbfZZpuFSatw3gi3vALgYB23pC8of
P91eTLZZ1OoiwyIAJ5JcacjcUX0xxinYl/QmzoFJryVxiybp5VjKMQrBM7UD8J8FgGf+A1cHL4dz
g4Fz9I5x/tVRukbXEohop/EDHp4twH8b5g4jCKbBSrKvz8bKAQIcGSq098kgBOTiqq5hdu2gf/WZ
TsaPXOt9KUE/MkbBwDAcCxTbDrnBq2sigQ9Xx5tCQ0qHdgwht36cgsSrviSHAbHIbeVZAfX1Q/nY
3ibEpWHxbD0kgnmzNzuH6E7Hgi7NalCYz1I2rZY7pY5ICyyysW+p6ZLtsEUFq7c39quYhT4ZCGYY
S+VcRVzROC9m9j/SrrQ3bhyJ/iIBokhdX6VWH/IRx3acZL4IM5MJdUvULf36fcrsxt200IS9C8wO
sF64TKpYLFa9eg/dsFv7Ez9CH154qe6ZWCDxuV/75cHwsh3fiRtVNvL2ZpZsS/FjECIB3h+2h310
sPzluOxav/ILf/qs7wGB/kd9L78tWEk2pQxlqFPA2B0kzXNI9vW+Oli3XTDvOj8OIr9SnL7NFB3Y
2v/trlzSwYOtsJMZK2QHFi67IqgOmd8FQ8D2hlf7KHkqIsubyH+5PHmaVJ8dPqU1lmeYNzqoNsmz
UGlLqLZQhrrlnTEsFoMN86k8JXAZ66G8iV+qk7Wfj0Qlw6byEhnSy6DUNzUd9tC5G4P5Jd+tOHmz
9bqwCxafQiFX/EUUOc7qBRd5rLSNUtpREC70dD0V7MCP7SE74K2zL/bt8Xo02/YPoFlQnQb7jSGP
AIwWa83IrmDnD/74b1scgjd3/CTAIOZRX/fqQ9YqYujm4iwLIWUlMgUe+zLNISB4ozxO2oMBzHKS
kIMzDLuaxn6bsd7HoGvhZSBq5q71z/Xlboa0V8PyTZFZM2DM+YzHo/tJo+CC3X3g99voITtgE0KW
IMWytk1GJ2rBbSEGEyOMw0NXj4li8zaLTJg4/m1EClq0Kh0R1xoqBynYihgoUG4dJ6FgY4tbTy+T
1I8gJPu9aMbO64A0DfKYu39eX+jmKT/7G6QvSIvIGRIrbg/NmIwelDPBRZpWf0VDbSoimMKSjN0h
tTCY0zqIJ9VNTx/Gzuel4hC8udLXs+bgNodsMco98i075QIEuOa6oX0ZpLX2V8QNgKsa4kGmq1Pc
6evXeXOwkbLqoE9FW86Q8ofadfW2buGCsfEzJ/ckuTWsBzePPTs3ALZSLO3X337NnBRHpqofsqaZ
sH2f8296qPsA2fjkGJ360eO34757QcXuL1XqsPnRzha5/vysIEm5yEDIAas1+9sodzZgcVzxwtg8
ymcm1o96ZqLK+iWjGgLklN9S6zNN3l17Wb3izIB0lkU2j5FWYg0px9hhF8J3dun0fP0cbd8tZ1ak
wwzd+iGmVt0c9M/DjvlZMOE6647JLfEbr0HukwYq+fG3nUKsDA4ImQcI9CCSSF8HCBdQ065ZZXoa
dt2p9fnkO6fBx13mN38gakTB9VVufatzg9K3GkkBPOiaE2TmE2tPsSqP2zrA579f+lS5lWD+dkam
6mhPEUUnA1TfbWC+j/bjv2X2s32TvhUHnioiAssYTCcADWIYpdV+GVUEU9ursfGuJQDoYjrv0rN7
vWqXaM270wVsy+MDx8ChLe7nRcUytf1ZXg1JoYjEGbUgON4c+uELqY9llylywU3vBqTi91LWv+Ds
kGKgBZQvA3YsPWlP5jfmEy/fFwcD2QUNimfu4yeK+LqVW5yblJybOjH4rHIsKlus2z5uDmTinwBj
CCqzONbE9l3dPTb5/Nd1F9/MScGiRYgFBQsL1bDLpdaxZXFzDXnu0xjYSOvRBd+hH+JnO22nApCs
v0yO6ufGpOuXVLnQOoJLhFo/rMIGt0l5LKLmyxDzANCNvaFzReFWtT4ZyJAlbcyNDCZBZHwqCi99
0vwmmH5igb2n7VSN9vUzXVmhjB/PywwveoLtdOzpkzmK28JsgszIVcnU2um8Zkc6bOVCNNPMYGf0
LWTa5R74iZM44W10UOba6++6Zks6b2WxNMkwwlZZebOPwHtw75dDu8sf8cw9qIKuagelsxdpIjWd
BdaMAYB4q71zes3vpkjRBFpj67VFSecNzDuTruUwMyzCz9hDW/yVpV+q+SdRQplU+yddI9FYlt0A
8cJD+c19qk/mMd67fvk1C7XA9ttv+sO8xxh2oB/ju/nRPGV7J7h+yLcCJviYAOEDy4ILNBX24iyc
8aQRc2Rl7QEQMh7ULBL3+F/o8bqVzQ93ZkU63OtoKRkrBymBjYmkb6AJ5arJ782P9mpCTqoHo+4s
Y0L6blcpNI9TD5wHQCNYFcrpLGjyUTVp+YsL6Y2brAwYGKZB1VmWrQHnpE3BRowqD/WtsAjiPaMo
03n0HuKTe2NvHEs/0T3rhiuD5dZ+2o6xclSgloUq4eVX68ueCpav+6klf4vM2BXCerLzRZGQblzb
oByEoA8BCgnKlNJnS92oT0Y8wQ62GaUF98E1I+xyJ0xQVsQ7vJjSpvSADjENVR92Y4Fnlt+MGYrF
dVxN4+2h6h+76linIAF//3sPHGQoEKD0CbVNXcqwZjLHUPnN28Og3zvFrdXcYUj33W5/YUI6XHPk
ajQysH9D8V0kRy19clTN441PxDAzjZ6RBbAJlRlL7K7lILBtquM4BRDnaWs04DAh6f5430qgMAEt
wlXOiji2iYHMS4dzJ27l0VDRsBvFyTXywNTcH5ahupLlaLSa+SU+RxgKN0gHLs2UOK7QN8rnkLIO
dUtQa57GbMr31xcjpxqrFcw6QTLNAHCGyn1EghEv4HLoHKYV9xP2nTrRboK2uN6e+rj2cuibvNug
iaalgfYUvM2Vg6woqYgwDDyHvKj3UAv0KOf+jK5lRYudThqw21NFFrCxk+C/wH+g3+OgViHvJJ2s
yaxaPYwbbdcuWpAtP68vSj6i2EVYWOno1sE73ZbSjI5EeIZNjR5qTbyfo/jvxrZuqQv493U7cvb7
yw58AVByVOVdGYA0Gs1Uda0gYUT7oNGLYwcKDEQjb5xddJzxnuA/C8hTXbf6piQlm12Xf3YxQruH
jhOB2QWN9RwgicT63kHwN22cXTSUwRh90YfYMxbVMPfmelfdA9CKAvspw4bHPB7cuWpImE2llxSL
jyHrQvy52KU3VZWfpBissEzFJr/JhX8t99WqzP8aGXYNH41IaBjaYRnwYMcwmYNucMYTP+n6XUKn
XVLUPpvsUz8zvzbjd0ZL+U+QLjVXT51OHwY9HMx873YDshHdjxJ3d/3LyhFTNiP5rS5SQnqCk1Gy
ZcfjHkBwfmrN3I80FdvlRqAxMStKQYIN0AJouS59yHZnrSGkgusuqBilGHFMvuNx6kUIomWNGSPV
QOW2155ZlI49NzpzSUZY5F0LdLsG7u2vtFiOXcUOQzl7op99bh4T8l5in3VXkRg7YChetYRlsq5C
QM1nGTvsajTtiqa5nZV0MRsBZy1YrGQaOpp3MskU1+1EgJ5Eh2J58sMGoUpqgynJ1jLF0d9wEMuB
TgO4uWwTYhlS7zVK+35i02yEI4Tv2vRrAhENBsr5STXGtBGj0XIFjB4FGLBzyd1Ig3U62BNKFs5J
090iqXINj4G+PVIc7q0FuabpIngiVzVkfg5h9g5NQEIVTov7LOJn04pNr9OsWydbVFnxxkdaOZGB
LlyHgnDJXrq85XJWjJwaoZuWhzFPETbzoO5Vo0AqM1Jm1dgLTSunZiHGPCwM6s2zh4owBQZ6VCGL
N74Srk/iEPCnUVDWSoeYxXaWgJWfhENkgMavdkDzqpWdIiqprKw/P7tuOlEIpjs9Da2Ya8vB1ROn
9cZCa99LT4SDiheLATINCOGtHbJLQwRAI97UCQ3NxgCvNN21s/OHm6vkhDfXY6/4ZygoANYk7Vq1
lG7E0RMLO73VD4aWQmzRKRWA000vQPZh4h88g+TeFCgj0TGtTRZa8zJWuJ4Yj+9cSMc6vmX1nal4
Dm2Ec3jCqznJ6SJXz/Op5iwEtbT72GT67BsZsgPMwyK/GpbpRs/s7NTbMX2+fmdtWwa+CZhnAHKo
9BCrWGuJKMpYOFY8AG2h19njXZyYOSD2PdpIKL0IquIC3ggbWO5vo3KfHfLFjQ5JDzOsYqHt8mgJ
zGloX5ZuiR6Sktt/XV/jpjlIVyJ8wCz6+5eO2RoQ3smhEx62hRk/RnFVedWi2bsUQvVelRnvfTn9
Ogiv9uQwDwRPytwKkQp3gcdtvoum9MjpozWoOF/k0oR85FY3PjvbecrmKi0tWNKyh2leAsu2g1LH
iLu9VAce1Yqd3Lb3evakWFItdoQRKWaEQ198mRlYl9z8fiZN7DU2eI+aSuGdm8cQoprrqANGBeSd
1NwOpc0Rj0NiLPt6KHYC2RXFp7vuIBvLwkWJUoTloiDwhvFsGBm4h0ZmP7Jyx6znckB9ju9N/VhC
LvK6qY0VgXF/VTnEK9QiMhrDnHNuGItmhrluBTOYyMqWBnalehdumrEh6YB/1hxRuiyzpi/SKS8Q
9Ak91VAGMyH8sYz54QOrOTMjxa1xBLOZEyMWp8O0L8kSpsB8ZkOpKJuubnVeD4Ob46isEAHU86ju
SKtZzCzJOnOgkJAANb6XpFN6rydt9/6gf2FGWk1aFTUrtJiGbZU/1t3XYo5vSKx6/21EI9xcBmZq
MGCDnEtaTIRn0OjWsJIWI4TBTL/QypvBiPaQWXx/vglTaJiuczxIM6SrEvMnoCynIw1BhXJq9NsV
O+ahE7Kr5/Tz+z0BxRsgPlHIwdCftHfRYljR1EcI6WO0ryYdcU/stUnFgbG1eb+49w1nbcbKqNJE
y5B+dE30yF2fOt+1NgYQ8xCRRnFM37Biri5nooaDCb91Al3G3s8ZBfXmYCHLaCfUedPlSKOG7gsQ
XH2ZWPeJ2mVxTKt21WEHtY0NGSy775U8NlvneGVwBZ4ahI9v0JotL2mdEWGFrVkFmTbfpgmC/Kj/
uP71Vp+TDxiyanChWZCPx1Dx5T2SGHoBTU+ThlrEZ/DWFajzscY3gXYWenEzNqrhr611gVca9UUI
v76tcJv9iLqpFdFQj/tPZRGfah2EjLZKsHDLXaD+DQKBtR6L43a5rrjjPG1xDkOdk89O5baoovfH
tm4CkJgpqr5btmAKMRdgI4wQyCcAwzBOAXBtWDVgHAWzZu45UfrMi4zsQNp9vP7FtjYQkCLc5wzP
4jd5m5myCR/NpaHo4nsmbgTwUyVRYc821/RqRU7UiNNZWTTjFLiok4GoP9vH0fyjMdgu4sv+Ayv6
1f7GSCDQRevfcpbLYHASUwWYfA4BCvNTYtywZNyxqT19wMwvlDC4S1D3k97gJGPx0iaLCc0Y0LQK
024/9TTXd/2gqSSht64tDEEAkPyvKcn77LoUo8hhqqiczBcdlIJQfMgUoWrzG51Zkc7u4Cx2LGo8
WDt3uod6nTfm+gu3DA+DLopPpDIl3Sc2KAEiN7Wt0OhLwT2N1uYtzVGrLOoORRN9HhQX2Hpm5Lh0
voPrDp/5RJ2W3Gp5y8JGa382OnlmEN5Kk+ypp+wlGVroVAz1B7KAtWxiU6hRrzf1pc08znutyzUr
5MCZtcnRxBy5YSsymq3je25E2smkFwWva26GY13cNj05GSIO9EyVbW7FdWcFNKONiIKTfCu3ZcMT
d6msEFrEN1GSpbuZu9+yAYc5apy7As2C958uBw0dVOtQSAMg/nLzGszLkC6BwQFsKjtWiGd0qYBh
4V+u29k6Wud21v09c4xpwShl3LsWLqzZ3I02xvCNoVPV6za372w1Ukia57Rf8aMsHDj9nFXDPSo2
R5Flh24sQnNRofQ2nWKlB0XaDkJk+Qapo7YZCY+sEFVQSPgO1p1FVqxjIz7i4gbqgqimYZZRxrRN
WjaLsYf3DTkvvcoV+6rSQeP/gVYR0jQ0EPHfTKdU+ko9oRN169YOi6YCedNkFh2aK3jrf7vuDZsb
d2ZH+k5EQNgbpRIzJJlz0mNrP+TRD7TQg+tmNt3BxFQbnlS4OWzp0GI7NQ1qnVY40cc2Dik99NO3
PD8Zw9/XDW16N7IIkFmgaPFGnwJ16oS1wIOFcwEqV50GrV59ZMssDOcA4I3+q8y/B8XMSEvJgjJn
7t7HxPXFkN6no2rYfuvGwKv6txkpmDp27WrDpLMw6brbBdTrxeg8TvPgJcTZf2DTELTxsEZxG9S+
lyHBMcu6pulkhZXdTOUhKmmzgM5NY4pa3aazQVcBhQJkrhh4v7RTORU8vbYw/ArmhbJfDmlDDqP1
Xvr/9QGCxA7lR+SS8DbJTEK6xckXJHh9hWlmFJOq3N5RKzlc37UtnwarKdrANpwaZ+hyNYvGzLjg
Awv1ntOdWKsRzEq7h15L9YCVbdR7ljFoimti0yokqSHAgtW96U+AtdqsxYwAZLZIx+0i+a6VQ+7b
DdiTgFmid7xWteY3PhtEq5HxgQoXhCqm5B68i3oiaGpBzMgG/23+jZBsX+cq3sltM2jNoVeF95rc
rUrTZogjB+eqqMxvcRZ9dtzxZixVGukb5wqreTWzbvDZ/VfP41CxERvYMvagWbEPebBHIpz9XKlw
XJsrAoxlBdgaOqjtL02lArP+/YIcrAPlrj+k5RcwnNQnpyIqxVOVpTUbPFuU6Yxj0xqjGepD/Uir
Lshy7ZPVf+gTAQYC4h6ooyD2XZpJ9EmPoqgwQ6cZ96Ir9vj/nnoIuF0/WZufaNXtQ6hYxYwkh4Oi
9FKDvccOh4beDHEeNE714P5TuCr24M1tQ3EA6BkTvQq5JoLoPg9L3NihacwPzEw/g6wmzCqVy22b
QWYHv0anQB7MF5C5HOwBKRfEzY6xwFDXUAVp/uP6rm1cfZhLRdLwq5H0Jh6BvxL8OrixwmJKMt9o
SOQPY6oqj25+mzMr0k0+RUWWTigwhXyA2FOiHYyYfRsRy0F0+/6L9mJBUhx3BMlArJSZ4ZxVPkrY
hxbEVxx8Y9f3bfProEoORr6VgFtm9uoNOogSjO+hXkVeZ5FQq//UNRFct7L5dcDU8+tFAWSidFtk
hdNPMwhgwjiyApPnxxgt7OsmNj/NmQnp05RM4EHZIE7rBaasadzuyDKE3HHD0tWP121tbhpCNeYG
UPd6A3FLR5phKr5E0ZJPO1bOuylbgqhWBZzNXUMLAzAt9DKYjIAZoi4TqYaTgzESfynLEIWU91c1
ANV7NSGVGtpZ06yxhImuNQ6986C11mnJbMW1vTbKpOf4hRXp8w9L5eDVE7HQgRS1Fy1pHRQ1aG0h
gYmMTqPZblgy4uFuap7TApIu7/9cqC8TUM+uIVXOvyHvugBfp6FXWaYnSNt7mSMe+PIBUAOks4Ax
WDmp8MiUVmlYmXDinGJipU2Yp01afNM1fRfa2vSDDqWuOLlb3oFaM0qv0HlCr0a6jkYIO44m5tnD
fkSWN7DW2NFpUQ1BbLk6UmPcD7iS0NCWyl5A0sULRKaMcJmgqldoHl+qnQXU2fVPtHV6f8F0gCaB
lKh8F9lznjSVQN/JEPVtNianoo2D3hiPWaTqXG+ZQj4CakrcrUiVpX0r+IJaJPiiQ7PQfXTSfIA2
PEDOT3qrqOxuZKvrWgCDdYFUhsLBZcJQAR9UAWSOHLloPT6Ip8qBLMRUtsHI3LvSMRXjI+tfLh8z
PP5cqHqi54m25KW9OjLTGprcLISAyeAzq+28IYpAildMT6KbtV0Rz3/2sVIVZctHKAhwgMoGGgXh
6tJuBb5PzOoANRST9JiIcjd2YFytqt37fWQtDTkmMAcgL5W2sx4tUAdZADuIHog1gaSyj4qv2ZLu
aWQpQsaWk5zbkpLXmLUa4MUxC1sM+ix88drKvCMW8HLRdPjIsqBtC0pshvAhLUuUNtxjQP264Z0T
+UZZzJPXszr9WxRu6u5ACFR/IMXEcwYFAijSgwtH+mBxbKJ8OCN0TLr4Wx/zR4gEAK1Ev1p2+u36
6jZ948yUdC1XK8xrsHHaMP17XHQQ/yYQmayE4nttm8HoA4bC1zeH9L3aopkWzE7RcEyylyolX6q4
Ppq9Sq110y3Wzh6qXwA/yaBzDecqAosdDfNZ516WJ36pLZXfO1FQcU1xnDfXdGZs/fnZs8bFr4ei
ToonIam/diUzvWGk+3ROR+/6N9qKGyAIQEDEY20dqb80VIx51jUGiq+91e2NxAxiJz111LgB1zg4
WNH/NVUcAZtrOzMp5R2gfHPBXtRSFJjz/VjYXo6mSqfF++srU5mRHB2TeqzJnIaGFSmPJE/+aBJ2
yLl1vG5m6ypGcQAC5SvlGmiFLjewp7OdAQ5kQQadPmvEutXEz//Hgi0/ovTUGDK7d80QWU4PRtOs
CZxRCfTe2i6GcfkVUgbSWLnsX7l5TyqaoxSWW2NQJeX33Ejr46wpFRS2DhJDbxW7hoP/hg0gSYQl
YjSpUUasMHkIEkM6/JnWoNwp5g/4AHqdgAKjAAsEjeQDVtu2GokR7DBxBTaprIf6U1N47hSpQAab
24dkfX0gGriE10WfHVit0Yo8zTL0VstkV5VFwKL4tKAxft0XVGakWFcgtcliR0PipzkHniQ76NU8
9o6qPLD+GjmbwDp+r0bOJuBortkLgEBmtwyKtAfRLjVnn5TdX8BxVx4zsI3Xl7bpFmc2pYOEgWyO
cRuc1zEluZ+M7KYCt7BHRPzA01jx9tleoAWUCwQCgSiQwh6P4wIYA6QtS7VSB8dxVP1j8PoHqMRH
v6bA3g9NoeqsbX+8V6NS4KNdQXB1ADdZWakIGk6eRFmwXd9GiufBpiHMK9EVAodelOSMlWUCTTNR
OOPcvfCadoeYxvAXQ2//uP7RNqPfmSXJH82+caFhhLNcM20/8iSgpDpcN7G9mHXiHFCTt2JaYyt4
ZRvwxVjPLTAm15EPzsDvFpJARZK5uRiM3kGoAGK94Dq/PMOmaKNEDN2KEkaSIppB3xWDsXzICsDI
aDmAiP/XIOdZpJhyKx9oMuP6y8q7mqe3dt8pwt7mUQLr3P9MSAth05CZZdtbYW1YN+bETtHQIVMx
+EuUqUqWm5uGLVtHMlErN9efny3HWdypcSM8dJasPmqxy0HJXSu8bNMFzmysPz+zoTV6B55nQHL4
HO25CYG4gZ6MRkVztxkUzsxIx0YjGdA+I9onFG8ZHjs7UYl4P7qJx/rxGM+G6lWzvS40a4AgRSiS
mdrLCP20sZooROgEBqujmANKTSroc5Uq/cAtU3g74ZkGbARitXRQhZXH3YBXfsgr61FvirAteYpP
ZT6+/7Su3WgGHJwDFVAp50+6xDYHfTDDcuF/6Vl2R1stpG39gZwftzq6XMDu4fUkhdIod7VsmTpk
XVB+WlhxsLry0cqKdzL0oaG2Jg+/zUj5w5iVy0xK9DEg+GQFeaPre5wiRalg89MQE+NuUEdaVTMu
vVtfGsKdCcMWWjWFZIIWrd7ux0QFoN8082vCGE8kKDlIHsANezDrvkGmb3ePZJm9Vus/J+30gWsc
s4IYLf3XjBR7qoajipc36N4mQvu0YFr8lIP/2E/xxN3N6TQGH3A4ZCpomwHyiM7g5e51M81Ns0HQ
ztLuWIGOOo71J2e2j9fNbIVU5PegUAS00wBh46WZVo/zhQ5wOF2Io1sBnqc7D2P2J9QGFJa2Aipe
50A+YEhKf6MZX7ep3kOuFxtYgnRhqUEtoXoabS6GgR0ONVGUbmSG2mQkeZRFeF12lRY4Bfvcs/g0
sDkw+uz79X3b9DqMXzGgUfFKkuuvgxbbXawh0Wpafgeta1/DKKCtv1dM79dBRVgjJqpfwElL8UBr
pnwZ1mGY0nbBu+UWoI9NU2+Iq/d38jG89mpI8oMaU5SE1BoNh7F8TFvid9r02OaqCdjNbYMYkrmO
ngO8LplhQ4qiIsV6WnBpa2LZ53XxaI6lapx50xMAtAEGFYXeN/NXc1ngHKNdGtrQYRKz7dPG1rxs
nu5qRgZFaNj0bEwy2mjhr4VR6SMZVVzpZuOwMBc9RiUiyI3jgR4probtJb1akbauBg8377oEpcJk
+TEaIkgy/YW1/T3lvcLU1ldCFsdWwg13fc9eBgVM6enztAJqMVzwjTrDlxpJkt8ms8LO1sad21mX
fJb/EM3QJivDAEhttKlXpK44oMBdBO8/qoihwMIgy8ajQVoNNIzLZRLoOhpddchjFnRdesizaH/d
zOZiKKbkcFDRQZOzbJ1pdpbjvR42mMhIkvLBMVTJzqULAGID1V00fNB2xogaYqnkaGlczaWW5xn2
yzi2y+A5XDsyo/QNQ/VqvVzNW1OSt3FKx8HISBbGteNBi2oXLSpC5Esve2tCehizdNIKiDRnodEO
hl+w+lMCeqqbnGoqAqDLBPiNJbnhY5KC5XyhWcjqzBPDziA/9OQLyEK5Sutk8wv9GjIC5fsqFn/p
0XMZgz6/7rOQkJdGHLt49Ej90LiNIuRs7t2ZHenzdC5GZe25y0LUUB/jJQrs3PwcCVXSozJDL5fT
xtFSoD+fIbuOAhCSfCZa9aJh9FixHNW2rd54FghaDOBGsTGkYTzeWMZBs7nvZjfd++T6/usHZ7sm
RYIKhe05mWOoC0BMmvK9Fd9z6vGE7vR3EqW/sSUzxpbOnOszg89lGADuf9TkGQLFbaQSGt88p69L
kkOCBdwvbxeGaWkDmilxe1p0FdRT4QRyHl80OaVRAk0Ga3rWu9Yf4pPLxO490fPtdkkegHZ23HTN
lIVO3Hht39xrLlE8eradDDBSCjFDA8KGl042z7Ez9p2bhmbHfnazCKPEPFRT85Vm6NtfX862rTVQ
o3OOt4/kabqIljG1M/aYQzuRFXgDgz41+mLlXfD/GVr/kLOTo0MvKjJ72p30NH5oh+LTAu4Jw5yF
Zw4qlb5tR3hdlPTSAlinnFkGX6OJ+YIh17uelCfNMj/kCq9mpO+ULi4YnqG4FrZ57qdzERjRpEg8
VJ9Hunr40EX5XDhpCOG6vbCXw+LXtV+Ld9V3/ufUv1ciA5HmeOmbgcCpGy0qjhknwjchAXGndVyF
adi84pxVvwZ8xGALkiL1YMxsKDGz+ZhDTtml/tjVfqZbnlsemMYVX2jTEc6MSYe1TW2ijQxfCDVY
8uyktkj9QUsxS96ImKjk0dfv/Vq0/+8unlmTzhKYD2gBGecsNBPyDH7ze2Hz77SwX+wiuzfY9Ilw
/V1l9LcmpVMFXeeOLy5ChZg+teQ0uj+1sfRYe3QmVRa07tWV1ckNFpoOYjZKhjvJXTw7tl9Kjaiu
V5UNyd2nxeb9WBs4UQX0Ao0svTf697X832yZTPPZNahnmQlspMkXJMGpGP3Y/O6UH8p88DQB9gSk
W1CiuQx4pjuBvaCFN0S64XNb2/VO7JuZilRo08UBO0exZ2WCkJvvRtK0s5vAzNyznVP1XoRGAMT7
PnJPQM2Som4FHnG5jFBBpjOu5zYN7fYOs61erR/t8bM2frt+S2xFB6BYgBdDwQIQTGnTLLNbylmb
uxOby6NFTowb/jKKABTf3iRUOclWdAUoDX2aFU4IDdvLT4Tq8ljqVZeGA1js+hB9ZN9ivlhULMFb
3+jMjiMFhtpJBpRFdNB4lqaXL+knukD0ozc/kDecm5GWE6F4Hs19koXCBm8Aq/zJSaAVFAcOSHGu
fyeJ9/jfU7R2dW2o66CoLXcdGtPlEGRushCU0dodyerq5JrjJPw2b7UdZi1ItsucvDo6cbcABUWQ
M+2TycmfR93gX0sQLUVe406gFeMYLYE+CKvql+t/5NvPCzQKJn8AscY0py1HLDZVBPQABj5vuZzi
osB8xJB7tQEcHclVY2eb35isfmSiCAqigEtf0tAH7huC7s7STgdnYtB3SRsvr5yPZGwos/02JN1p
sZiKUYvxNujIS0xBxCK8iu+093Wg//eBX81IPtun7bLklONdrT8s9jPvn0nxs8JgG1EVVzZ3DhUP
jLaigIz5ksudo3ZcDGaE0yEmEWQu/cyh5z65jiK0bN0tCCprjotnCFgdL80sPEsprZDpNk677zX9
Lkms4LrDbUWvMxPyozrX6q6aR5qC4A0C5I2nk9Er9WdUKD0tL3fXjb317rXk9Xs9ssDVrFWWK/iY
htlyLOgNQ6t+KY6s/fl/mZGBtVzPZl6ZWooHvHhptc5vtDlMTOpZpvnjuqktRwC/AAWCErVQtGYv
v5ApIGeMSkV3movlDgzB3vqVCP79ATPoVkD8ADhhaEJemiGdWBZeOOyRjcEI1s0SYolKAeLNr3Nm
RHobDKyG4qYl8IbTPrUaREwa4eXM8edKBbDedLozS5JfQ6YFTr3ezDP4EXPqgaF6MuadzbyaPF3f
uc1FgS4BnExoYKJLf7lz1gAihqFJM6D6v5Ap9dr6s9EeBOZD/z87xqUdUFPr+mwi9ixlu1tofVfF
D6PbH9w6U3QTVCuSXK5PirkoYj0N2+TUJnd6Ue70+SsB0ub6ijZdG/xqyC1R2kVGeLkid4gaQE0r
9ljqOfFcp5swVJksz3VBTcVH2nqFgELwtynJ89qmM/KxnXCKZr4rx4cZvNcdSfyYTGAvt4FjVMlH
bUbWM4uSB+aAN6YtnVKMI+I2T+0g1SIFGahiUTJKEnAaS+9nRNaiSDzAnzQjaA3h6fOD0dzZsUo3
YsstkOoCdg+YKdTipSupAwcoT2zsYQUoXslWLoEG4PuVHe99Iiz/3rM4UtCfQ7kH8VzyQIwAlaKq
4Ot5ihJfvxT7TsvuHGv48n4PPLcjeSCPCoySriX5rLOB3Y6DGWcLsl8KR5eYY9f1IOlCh2klzFpl
yKUYkdsLcyorak4jZod184nU044Ppocd9Zb6yXaeomUKuugfM3oRg3h87yovUj45tlt8qtohn1Pw
jkJrqB6DGGRDmBPYXzfz1h3JKpAJuClyYNDkSx9tapaOGPk0n0RFg7E4Lk0BkobSm6NPBb93hpfr
5tYDdPn0vjQnuWNdxS2exXV7YgnzrfInlN7vajsLiPHdKD+7RrsrdBJct6la4npEzup1vGk6kE7h
O1pD5hn8qY+OWvkPtW6HovOUAlXrCq6tUPJO0RTjYBpRCiFfiuQvXoabXmPFjmFORBFKJMGofz30
7OPJgOEYj1t9FEgzFpZ6EIb+QoF5ZJl508YJuslgcUghhkt6+1iOGnTUNObRiTxkoryZMe8gulMa
1R/ZbQwUAQQOEUxQmFzuNlKsogFtznLi4+RDmtNj8zNrXSBeqkOX3AHhp5hCeBuz4VIg/UICBJSD
JVMJLFDpBYl7RR9rURyLfN4ty5/XHUhlYf35mQMZoz7YdgUHyvW/K3I/qtj0Fb9frpKnZeQutY7S
aE3KvV7oexTTFefubWp1vklgbL5cwrJkJUhDkPvOXREITfuSJdWDPRDwfCQYDY7o7vqWrWfqzSn4
/VGQZV3aayBoBdoFLGlMn9L5hoCZzEoe3e77dTObh+3MjPRlhrKf26RCkJxG4WOqx2ddf0xHVXVl
2wzorjHd7II3R0oLCmgF0Q5gz0fwtYeNHT+XwMw3rHz/Dbp+pd925IJeZI6OqEG6ETZzcZzpAJq3
b+XcP13ftO1v82plXe2ZO4MtWzMgjIubpX5OkqNbvmj5kav4MCTG7v8GJ8yRYV4bY1bIFC/NLClN
9HK22CNGQXS/jot5x1F/8fqyTXwcZeovfdW3PqTP8r2ISv55KXVTcYlvfTnw52HskKKPj1fS5R9B
S7NN/0Pale1WiizbL0JihnwF9gC2yy7bNb6gmhoymadk+Pq78Dmna5NGO2XfVkvdUkkVO5LIyBjX
qilqGWnF/CFxPDzzfjwMx+tHuneD1w1KNLmQkoMJeitmBDmtTiw0UzEgfUiS/mT1MhzlvVcMsNMA
7VxDOV0sAbXdwB3M3CFJnr+n1i2lvxvtlpr/ZOMDn79eV2fvlV53k17oXzREj1t1FlYCXrBG0JiB
79No70j6bQCNVNERTyXToavvS/I2cK//mAswNsGlDvp2jC8KHgNXWU2x2GU+juSL+wcLj96UgSPj
43XN9mzfRWkZ211AiQJQy1azceSartg4Rb1EAZMpJ5S/Si/LqnvNlM2v7slaS+YYJAQcDGo1W1n9
XIDLpkQFWO0yUNDVfgWEtHk5VpmM7FwiSWx8q0meG27noDwIXDuvQ6fNYzbn56at0lNvDbJvtWeL
F5o5wq1CjSvPlTXuMEAfofHGI8sfLPjeWeazOn2e2uZ0/avt+RIwrONu4RajoG4Jny2PC6xK52Yb
guQawbB50+fJmWGeDQDOXqtYgWssXlb9diwZ0OG+aMzWrwuxIJIXu/11rClZOihT2A7mXTF9KiYw
Tnf/WHbtMVf17Yxj4fyEKqakcrBTl16hLv4KFi9ED3CIsofOQ597TY2QnP+YXeINGVRtZlB3+Oip
+nX2tVEMfPRoyJ7reQkWkh+uH/+OeQEoFuiH8AiAdxA/tznE2BQijEakBEyXgR5QlaRez+5aV9aI
3vHXG1HrT7l4m+oOJBYzQDOBTAu2Qyz5t3nGkPWbNfbhwNqO/TXZQb92dug4YcwTPhV9E4A8bkWm
JOM1PEIbMtBTdyd6sk7mUT3LcGzW276NiAB0BqYMTMwj10JVcCsGmxqNM7YZBTdp7TfGR1o8ThmQ
8OmjKnNyrw9xFWVhaA1rFJiNE8IVVrWqDkI589EB28l461A/lq2FSESIVQxe54ALYLn5iJKt1pxy
sJNWx+tW9/pNvdQCyL7bA5uNigykzmmUO2CO043QqF2JX7muBQAXtyKyKquGZQSWWqyGpfO8lCdS
SHKHnSrCVg3hLXWxfG3nVduGy/3st2F5TAM7ZJ9XEnl6lCGJv76pW2HCl9ccEKg1KPhEE3tcBu1I
i6Ob2/6oSrSSfBuR4ENtZ7gDBo/AZ/1EjSyME1kpTqKKLnx+zD6a3WKPSLrary2IAYxlHYX77Ham
xAj2BWFv/gXyB3h0WyOI4xnbYpNOo6JjJzfvqwAcTEbQm0rr49mR8YgILO5roINvhJ1V+AHAe6hi
9ybTbMUYM30Ky2XdqLJ9NfmoWfejQr43pnqo0Jhg/BM3n/GCH8xG9bTqx2K8vQu++RViz2XUtGIy
lK4Nm5r8qkf9HghOvp3W/iKtGL9co1euD5t9JmAyEOCJJeMB6MdlaaZtCGapfxQPaGHgIzW9OPeB
Pn4EP4F/3XPsXWv09h0VqRpYaMTw1VSXpbZKMoYIpI/l4pyxtuDXpWwkZ/dqY8AZez3A48Pmp2A5
7romwEBYGIK/+KsRJBH1yV132/vpIfZlL+POlXOA248HGDkociLhmZrS2sEWLXyVaoMlYNb8pZZW
PNcfLHwooOmDcA9Jm62jj7+9CkPSlTq28JqwD7SjEbAgN+8BUBWoATsQFgyxrz1c/1R7WgHSEg12
jGKgw71ezov3HiNnbdFVXRJ1Y3VatPGhKmWreDv3G2AE/4oQrSFeUnXBvF4S5Uvvl87J6RI0s/8Y
qaQOJWC2v1xs7ElaqBRjVgbfSjAHowMLOTKBJsR6szfxD92kYITFALRlE6bLz3r6TtxgsKkPDCuJ
xe8EFyv/EXjxHBDVA796e4woHFg1dlsTwGM8z+WJJiHpsWrYa14GMPC3f7JLWUIgMwP4ptGshMMx
r7XwP331NlqR/x7khTbCk0l44iJdTxPgPGcfzbZFNoNOJ4idaOul2lKfR7V2JbXUPUO81Ep4OQst
AzZClfIwG5qDmk9n5sho4CQixJ46aOjqXqlq2LpWeJPrnjop6N9LdVW8wRdqiJUq1jXciaumCe3v
7sk5jj9AGH9Q/Pm38n0M7CMNSr/1soAEhuQiSyzQEp5rbOwWzew2SaTot0n8WTVnv+vRlAa3X19J
UiPJQYrZ4GJbeYyzhH2w9ESn4qNWd28CTXllgiKaTpphbZsN8Esj/WgQNzKSZ6d8e90XBZ2/di4W
CFjbMbMkMIjW+dmPw+d0cZ6u39Wd7BXkUQg0ME+3EiGL7b9K62sA9PQ8tJSP0/RUW8gd898mfRgo
P1bmLViE80o9Xpe6930uhDrr+3zh1HuM3trdbCthWykfk7j3jdGWBG175nYpQnB4etKrugI4wLAC
Mefgu0qv1L5RNJ3vrmvPB2tE5AR6UFZIBL+ULYUbhmdqnRPDwYJvVVCuVaoioW5VhnGa+tP0eXbq
x56CNrP4UavWAWV8jPiNR1KD5HLiJNQnJYibFsgkTe+Bacdz2+ZxsvTD9TN/XZJBfeLiZwkHUvKq
MM2ZgKgcZIjuFDjlEujo4zkYRu5vdFW2F7X32kHgCvODmVAsfwrnMDiJbjejYjzyYxuuHNFgEUxu
q7AK5nMvY5LZs2MgiLgAqVoFOmIxOWtA00zGOg51BQtrNtgLcy+Zn4HX6bnGP432xaxCe/x1/UzX
M9t+akDKoA4KDiPs6r6q6vK2rxqiFWivzekPG8amJGq0oLTrVw2X4Gy8lrVeVJCfrPq5qDRt70zF
56lq0RR9HJZwpp/pCB1R8rHi4LpO62fZ6rSVI9hJCioypjgj3jksgM71p3zEZyPfrguRKSM84Jne
AMS5ZUk0mKANT8w6AFRXkAxY/2JShtcdy8dYMuJiB7BJr78S8q2GJTqiBbM5Wk3taUChbHQv727V
AXTLsvmXXc9zIU4IFKZyqjNEgXBueurn2kNcfWpy1avLJyproUhEvZpMLTun7VH3D7Nx8ObeAQOK
n+ZfVZcHpvL8jk/2Vy3xLaprgFwl08RDglH4snA9Q79POPGy5fd1QbsGeCFIsI280cx6VvEiKe4d
MW4HNKmJK3m999wF+EdR5V/XkVcmje1tag08eo4ToycMcncExAP/hu3OkJaGb/BPTXMw8RAyS4Zm
vvPwYfITXUKguWIERkyqFWeOMd42K+FkZSczRmCsz42sSbhjFeD30bDj9MJIJtK7Z6aLJlMPA1zo
baL6Tv7VbO/V9FZ/G6fWSwyEVgnOEQ4XFAriPM9UNrzSKmiT60nnacNXgG397ABjct0gdu7vRsyq
70W00KZaNygJxPTuPSFhppzV9AHlUuRNfjuzt/u/jTTh+lpqZSc5VgBCdHNT/icjYV1JrO+FuFvw
sXiM15cD7yL2JQTro2aSszazajR+kmKmXs3RYjtYXdaRZ1oqKNxiC7ar2KOFkaL849wAneprwu28
+Ly0WVl9nOY4B/I9sLpNGvudU1HtHuzHlv7Ep24dPyIGEksToxWFAqJbg6NhCPoElmKkrCNVkjwq
SUnrwHKHPA5URTO7YwU+gvrT9U/3+i5vHkhxijKbmiYG6VgfJqoeaK3iD5gqAYnSm78ZxADl7yXU
wGMsnKcGxticJwg1Zof5NdbjkUlTSf7y+uoCMR+XCiEUqnIoBm6tsO6BhTcVmf44kYoFiNUc8K3W
sj7xzoFdShF5s7McSBmAuUIlrDaO2ojyf8qPNpdNnWqrFW8tcNUG0L3Y3bew2CCcWKpU2KXCxsmj
MX1pzXM1JUGRP2FanLVPhp18oq3m9Z31Ew34c8ZuZ/fOZJrXGd81+7jMX+fW/oqA5Mt1a3l90Tc/
SkS9dPU5y8Yq7UO6cHpW0I45jBNtw5Zy59QsVuMNpDDCaqhlb/brY1+7d38v5PrxL1xMlbWdaa2e
LB57+4MxY40jA4TDPdiBZbtSr+1oK2r9KReibAcrmxPgasIB6cGwqAc07g/Xz3H3dbtQRxdkVBaY
VedGVUK3JahyFniOnistV2tv0gZ1CfrebZ6MrFhUr7RMgE918zAjC6vn9m3sX+sbsf2mwk/Bklup
gT7aQal1vCms+qzFY4D1kSMo8U7X1V7/qlc2DQgTCzDImCoR6/QZhiGNiaA4iY4NWvbO5M9ujujS
Mv3rgl5/Quj0V5DobqoaEyNdpjphTtCjMdqzq8ooeiW6iB3VOO8qrnWoiGekv3cIoB765IkUslLd
TuV9VQVLIjgxjP8SwasZ6KVmvDG7MFlC58k9mQd2dIOsPZPv/KAH2VHW5dxG/igcA/wF3VQCjnng
kAGoZ2v+hYqkaWZAIdYXHi3Ob7x/P1znH91yg+sfSSZIfMdLULyPNsBma8Znz+gKO5jdoka9cw3L
3S6TWN/WKP6nGG4dkl3MMol3rjQMxTYYoGAsZhWVlyVFxQM7zi0ZjM7WNF4LWhW/cCCjM845NkuA
XRljqYPHftw0ASllNOYyMYJlIJiwUmNygHWFmQs/K6o+oGBR9XtmypqSMlGCTVCWOHE7QqO54zfz
PARKy8JOkYGS7X4hdLsRcmHQHajK24MrmUVYOdkA6yEztAIhMJNBpspECIcGyixmFyqoW9SsTQKM
IiRnt89dif/ZPa8LRYTz0rKkH4C4CKQ44EHFg+o1dDprTMbwtK8MfjOwu7WVIG17Xuh61laBAZOI
Ja1pHhIlMQEcaMeKrJO7qw9ovlB9BLrRKxbtDGP0nbJoJiBAGh81kFO76IHeJOfrHmFXn3WfB9Ox
IBgQYytVSwkdUmT/WaxFzswj0NhLCs+7TudCxPoTLu6mPizg5R11O8Kr+gNEymdsh97mvPfUUbaj
vndoK4rFCmaxtjKFgd3CVGgHfGEroub4cUGQz6f+caL5O2wNl2XFNkKrFKCbW43WcdS44SawHPkc
2J1512DZVmfOm/Z5/+PUQASJf7APB+Y64W6qimGmcQ5tuJkf9f6zbi2PhfZrsdLDdSPYO7a1eQlm
QZTlAdS81YfEKnO6Ari43I69aqjCzKKfRwrihP+fHMETZIUepwW0jZa0ApRo5dnFdBqqty34/ffc
LtQRXEFSpxa+Tgr+5aJXPTIPy2Ewyq+5PbwHfwzz+qCKxeUBI5ogqQNXZjMDZAQ0I9iSQL809VJV
cX13llWq9+6pC+pHDPMB4h6bSdtPBGBcbaA2WFwmtQRKoIGlQlfSit21ArTksSsNRvVXKwH9NLgO
L0BPBqyzw4I6AubEjwtwUa8bwa4mGC7WUIoBZYDYJJotq0N/xQVhO0hT8qq5ByqyZKtvVwQA7jAZ
i90ccKkLh1XENkdh2oxshjROUW9Yax3foQXyXgIqDIRvL9WMC6fW1M1k8inHlZntLqBJ1/u5SmVn
tftJLqSsf34hJR7ywkgwAABsX8RrDRl/IFM4lIqsU7DnotFV+1cbwQHopFYWPVatqC3ZY15Q4qf6
/DOd7cprXPbr+tHJlBK8QNph6KVfr2eWOP1trTp/GMb8gsyYZfvY6/X7m/z81xFcqCVcz4G42Miu
KUBqcwwpKszvU9fPhhnY8ObJqd2jQbXH68rtmh6qfqtR2JhwEZXL9JqSlSRxzte/33CmU7zQr9eF
7J4gbih2QWDhQBHdmgUcs4b+YwfqVFJ8qOPpoWsn7MrKmBVkYoTja4hdLEMHPMKmmz7p3ZR5KY1b
r1JZcriu0O6pgVb+hdYDLkGQFIObEC1X+FGULtkDpoOWcxd3sg74rpUTkCGuyFoq/md7bEzXUAfs
QVWox/GHdhzvzGV6mpI4KHTrHb50Lbzh2yCfewUsjZqNyZEqmNHgZv+whP+O4+YmQXfx7eeG6BDM
qYh2EPIIGqUzxUYvQEWieuyfWj3/XlvW6bqIPSNYp9bxIqCWiCBxe2iuUrplDR2BmT+ErDM/YJ84
oMZ74upLMUJmymgfK3MGGuWmZp6u6h4Zvv2/FBEjd8ZTLD2BghxEK1ixs7EE2+nHxM4kprxnZBeK
iNVdW10cx+0tMyLZAEyeMdBjQA0Nvwg6+tcVWm+56N0QFwIpB+kISgeCF0ALwrVjCqLmjOsW9q7L
Y273txygq0pMDvHAJca2awkX8gRL0BnLgQ8JBOYx04wDuNZUf8DS68Gl7XviKtSrcHMwE4YgQVAN
CQLWQMzCiYZ++GEUyiGxkxsrmSXOevcEL8QIGlX5UDtKB2dt4+qwTj+oc3qujOS+HnTfSFvJB9s9
QJRB4LcxMIikbnuVzL5TWrMdHNA9JvlparF9p3RDfyhRD5QU5net8EKUEAGN4LNFiAXWPZK10bq0
M6rJk9X8SQqZFe5LgnMAmgaGDcQHT+HaUOQ1+LWXURm80hy/sCR/cGdkrZWZHK+b/PpBXpk88pP/
CRM+WJOtUyTDoke1OX81GcA7Br29aU13uXe61vR60KoiEVNl8+i7X26N710gbIHXWTjOkrsKc+oS
KWyvonPkJr9XFsMqdzVJcCwTtD6UFwFfWxk8J6ULEnGj8qa69QonxqwGfY8lXuiz/oxLMUlb5aUC
hm9b6UC33fm1Vt9ahqyGsfeskwsxq+1ciJlzbql5vt4vxaiDPNMB+cTdRjKEuGuBGGIAm66NAVJx
j2tmRm+OFFBu1VLdmUV2LIb21shPJbzidfPb/zov89hgagL36FYfg9Z2Zg+NHdExO8Q99jOX6mCX
2ru+zl8xwrH1jLl1C1lRO9oHNnx07e6kA934HcrY64gbGGpcXWT0K4s0LxcOZewlPqJC53UYjzZd
5z1i0EzDkO86oCMGXRTdqXrdIooaxn73nD+3U0LBH1JIXMOurYEyCF1ItIKtl/bPha2NlBLgiNVw
rjlmyxNiTkHnxv+848zQE0Cz0wDFoyNEKfXAOet6ODsNg1VegU0bv6pSxy97JsNq37W1v6JcocbU
TFTJqrX441BMo9L52OjtgbL2cF2j/WMj4AvRUM0CKPjWpNO+zLV0mfQoT+YnJXeL2zapbckN3X1n
3b9ChHszTgA5MfXcjZq2zr4QTtk3C2hF3+YixjJXrHHAFpVu4365rtvrI0SguI5vrthiKM8IrwVI
q5QCgyUucGmKg0biO9qzoJLGRa/9D8QARgEL28BTx7/bI7S0jCcLVgAiZ2y0k/1Dqybq5SnGm9SY
DsFbddIIuThKwTeoc1O3eTw70dRPN0xzbilbHvKq/PlWMeAKR8kRcQrouXBztzr1xox5KTO3oqyd
02Cg+RmQLsOhd6rHdwhCf0iHKCy5iKQoczKiu++CrsZKVV+faQh4GayGymrQ68XcBg7Q50KMYArL
3PYWtiDdaCzoOdby0CnzT73e3KZL/cEAn7jW0FvSITO4rt5ry4fctRYAtmoDE5jCLc6LKlcwl+KA
tr7rvXr+nanjtyLVQ64YfhXLGASE5Zq14gF52EVZQQghVCQXXdJxMYxc06O+RSBUPyjAqkjo99rp
P9pLf9C0j6r+s8ImPzzcyZUes9Bk/598zE+gvIapTFOwm8yE25qGiUROUd4oFkNAmPvouh8pBuRq
l/lLZoMUBCneJLHY16EhIFZxA9G2xZ4PBrC2FqsA7tmNUcIEkotx67rL09CkmCFSHvW8/TnxYBz/
XP+0618omhTAhtbEG2iMIOnYCqQdol6lmBH4csW9p6BvrP040Q1Zh27PdC/lrCZ28bANbYmu/mi5
UeJ0/jiQM2XuT0i/rR3VNwBk6TmgIYz7QuK097znpVzhyjROCSxou7IiFzwkSj2csGvnD5Qdrx/j
nvcEOIOqrUOoCC8E9aaOZGnTjA6aHL97jNNQpQ9q5yG3ZQ3VXQO5ECTos3TgCI9z244UdJ+LvP88
dzpsEnuEDVVPAFM8AaD8cF253TO8kCnEC+B2V4w4m8BV3yVHnruHGdNEQG48XRcjOUMxVkBbOskn
G49CVrDWK/M8xO18norlp8tlPZxdWaAkBwWTBTImcQhDXyqUsVrdiZg+l96Q0DMge5H4zdnLeOh1
xXbP70LY+ucXto8FYJB6MrC6G+UYpnx1HemDyrXwuhiZTuufX4hZlqmjFjPtKLWT3u+q6RvVStAL
59hj1TJMCF0Xt6sVkHMNVG/htMRqZ5Y0zE7KyY1S0znpRfbQ0uE4dcb5upi9twcLFyg0YLPORqF4
q5XDezBM910cmUr5jRj1yTIyL2NIzPV59CvXDq7L23NUsArMAAFrFwiNwsdaJsoA548W1djwm7EF
a4UxfJ8ndozrDpVwBmLeh45bEr+/d5gA8URFdwUjBpPJVkuq6yXhBFKRhx1cJT1gAxq9Re14Xbk9
74HyNF5wzFQCf1I4zLEdGkwmN26ErcEDcwc/5eXRqFp/qf4h2NXKLSI5zj2jxBMKWmM0gNFjFkIH
rmAKCchK5iOPia/kxEtU5alubszY+nhdtz1JIFSzIAgIOaj0bo9wRCFxVJe1Z5Gkvp7wyIyXTz24
ELlW/fMOUViVxYAlloGAS7IVZTFlmG0XLYXSsP0kBZlkOwapad0NsmX7PbtAPQB5DczRelVCVGpq
5GvhPJrj5GR1z6qyjlCOkvhOJkU4usns1VhXTLTotSJIqqfM1cPZlqEYrcYlhhrY48GdAqADNmv0
7anlU99zFIFicJ4Vn81c+xTrMuahPUUuRQjXaC7zrMsmNOWahUVa3IJ6c4psMkpeql0xWCsGVj1W
zNEm22oSU5XQlbsyYiUv7lIUN+ZRcSInsSSbQXuCgBewtuZRHEe1dSsodVhSpIYCQyuHqK1KH5gB
od68vVSjqxitXDtXoFtEH3grBuQSiVPqsRXlgFADhPnRUWyQsMrwSHe1ASIYYDUJrrzY0G5BcabH
ieZGGmW+vYyBA1LPXJMR6Ow5AkxAr6PP4FHHYtBWm3qc3QoXx43YrH0gbPaLabkfSREgHDi83RFc
ihIMwSg0e7ZUhh1RfXpa6u4H9oP8aoi/1Tp/RyCL3SIdCy3miq4oiAKnxIz2SRWDsyk+9fMYdSo7
1q6MUWvvG6HGZQM+EsCnlpiAoPTVGSUHf/tM2W2pDD7VAH3E3hM82CvjKgANNDTkBA9qun3b2QTF
Qatp7ubmRwfeQMuUUZnsKvNXilhTNZAOgxcXxUHszT9wZzjlZnKolenTdSvYF4MJW3wd9MuJ8KoS
RctIomeI7wwC4nYTg25FOM5vW5b5T1YKAAhw7yIzRD4uODfb4FwnDI+3WzIMDw8HavDb1FaBRltk
nok9VFsFDc07dLsQKug2sNhlWYkj7Ib4kVg/cvD+trNkRGz3AE0kvUi4TbA6CtmTNXTOFBMSRxnh
d7NJO08tSdBpw+fryuyFP6ht/StHeOeUopy4RlISYT9iimpL+4PvWR2Zw+5jN/7iDPkXNTVk3Ca7
/mi1cYSwwKsUG2YLmj0pARMAZhvYBzCKpiQwqXrTZ7K6yd4DC2gZcOaq6B+8KuFR5J9mQROCnXKq
HAva/dJSTabN3rfClV3RyzGCAMSvrXfVO1SgNL1GmNUQvzfJE5ouwVIaT9c/1d6hASgL8T4qd4Bq
F+zOZoaa5TU8q0rTU4KgEQSMWeHPtUHuFK0+X5e2qxTIKp0V9XAtjG+VcjmvEitXzEcrfk458R16
tix2uC5kL5MhZAXsXxcTIWYrJFmUvm8S1HbsEluxRtx5wzDcNL17647Vd3VQ3n514SpWkmY0auE+
hFulGUubug1q7/rQnwBh+1Gjujc4nSTt3KuWbeQIh5fXTWakZYuaVaId3SXi4NMpgXNoaTSwkXu2
zQ9tnp6HOZd8tZ0DXde24DUwv4ot9PWrXiS8BdBEy5wTJwIg4bf1Evf1ikUGJiSVnKsGPHDXP+CO
lWzkCU8wEDwUp4yRYWiwRGBtnToF/JaprJmxK8YAkgvyT8C6iC992y5Nn/YQw7l1xs72/YTxwnqU
4UPs3DCADKKNj1QJXNTic5L1C35+g4tcdY8k86vi3rFvFFmovOOTNlIEo8dEVJJNBE0Thnmo89xl
cBqdLcPxW01MSC1Qm0bWR3QMlhIRDNtyGcn7xXaitO9+VDW2a7we4NiKj+uo3M1qq5cBjiAuQC6i
vT1G/ysbdWshw6VjoS7U6a2I5CBk0z+V8z1Vvr3D8jAuuyYCSJ/EQEbBQJSyOJkTzRaadTRBJXho
TBJMlBuS67xnfXil4HUxcwrWRuGDYY9mwkg6qJxnJzs6xAziUQlcRzYrtytGxwgbCCJtZOzCqQ1A
Ju1XZPYoHrV73cDy2EzvTVNmfrtiMJ8IgKl1DEcc0wVbBWOjhdIl562nMO1sK6iK1ZIz2zPytfWD
thmeeFfc/a5Hq3HTaR08HdmdDu5B0A4d3m4BlyKEZ5dW5ZQ37eJEdZMCSaHHMAziUU9rc4kue24B
NSgsBADWbMWv3TrVdllGVNm4G5E6PaS58QAuhF+ORrHMKAPa2T02lGuQZaBsjlRgK8ouQRRdomwS
kUIH3W15LHh5esexYbQMfzv6jRC1FRE3ilqXFJltp2EV0nFAnjU/5MYb0btfYnPA+v2VIzwNi6n3
dckWdE/V3h+t6pim04F0quRJ3zsxC11a3V2nRDCeu1XHssolQ07jRnm21KDyAERIValvn6tZKw6Y
dQBoNqBERSCpsSlVMjDk6ZXrdjyylh5DrG7sEB6lAF+RDbTu3dELcSLyeZFzRaFaqkSFlT+C1rv1
SMyxitz9vG4Lu4EKjBo+Go21FQV6e3o6xRfsGTrp+qIOAdfHJYhpTL1CAxsYGawkWDh26QutzL14
cqpjVndvHz/E2QKQDsMieN8NsdTSKJ1jNwtsfuRKZBkjoCKWMwBTJKHR7pkC9Wklh8L6s4g3VnTF
wBIXqo6ukXuuOvit6xaeO3TH64cqEyRUqPouLfqxU5Hc0PhmVj4zc8b4sywL3bX7C3UET9GUpU6b
DOrYZjccR95/SZI2lZzZXjiJBijWRrA2v3a6t+ZRwbNXCmfr/mrmfGirzrpBkWI8TyjMBcWsp8HS
qs07bvSlUMEmDbcwaqdK7AjcJ/e5MX0bWS3xgatTEIMjJDb4lRiNAfml8Ilyi84aJmSMCAWfIzH6
D2xJKh/n6RfudMiqNOym9O1DZtj1uhAqfLGalOBqZtm6XJZ+MNrsG3TzcyLLqciObgDfXJvXGFtB
32b7zTTOldJeC6STgcpbOlT12W2oebCnpX+wx0n3TG0CUErZZAdeF+T7263/UrxwtNRS4llVJyzs
5s29SeaAmvavnhDv/ydGOMzBrSjIBVUjYh07xEb1zCYg+xFd8vTv3GUdKFuqC9Y6lA9EmNGaptQp
+8FcFwLPXEkO+UzCPk6D69rsXOaNmPVnXKRtzohJ62oqMNVrtc5BVZlx0ltNxtC8E8dspAgvcp33
ZGyMBZZBMOpf62111HnpghF6+mhS+jY46ZcAAOIwJgqqc0xVii+zgQk0WuPljnpWRVoFPAtKPkxc
5gh3P9FKWwc48bX7JLiLWKtGpjYuFnf78cuAKY26yHMvz+K3u3V00jCAs5JOwBIEOTzWulHHSuDj
WhZL73n/SGwJVI6AIvdyZCgsohlkgfEDsy7C3R21Zs0cKxIpRXyqhtvM6rBVn3oKaby2qnwFOxSJ
fWYEqJVAv7puhDsHuREu3Fyti1OnmtadNJ4eMG8QpsZ80rA8+h4xcL3YpNfR+hLOEbB8ld7hFYny
YeBHkgCZ1cL2RuAuyEXfLgqdT8wI2lgafFX9QwcvNvqBkcce7Fr9ndL4TPbJdrwtWtPYCAOyBL6X
mOqO3YCQE6Abj4zzb1VSYNB2/lBgWtWa6qA2W0wUk6DUZV2WnYcZoGFY7cViP1o6ojFSrGHq7UDd
R7V7HJ1nTk72xP1RB+mlIoNg2Js9g3KGqeJBQcNVTEp42sZmjamwRxD9PmrBcs78UfNyT/P1oD7Z
b9+mQBKMEp2D5Scg+Ip5MPiLABCPpsLvmBmj8Ww1M8aV/LYrp+KUqimTcq1sDxPV4Rc2i3/xcMSl
lKJ2dUo6HRBipu6BZNHrcI5mgUmAIFV+v8Uk/ycL6oFNZt05ENKVEqVUa1IMJSTjzdDfG8VJYw/X
Reyr868IEe3INRPS8JIrIa0+UwDru8/T8k1NbhY5Kcd6V//GUa+0EcuNao/t/0HlUzjYsQ8ORD/L
QkNtD+rSHdLpn9wFate0fJ8Vs/b69kGlRqCNrWcVneRYd38IKkErBieeFFV42mZzQb+2Bo4ZqT+m
7LnOJQHj9un8r6LAolz9CFlXM7cPdFNyfenjTgkLezikc3VWef6LI6oZChmB2x6kqovWyL+yhKB7
4ID1oSDeBqJdeZp7LDvUyfxVATbtklkgJjwRdO/KBtthQzBPyR94mMxLlMofXT56JCFnGyQHdicb
ENsGza/OQLQrlkwW6wcNdpU90fTjDKwH82QDVNuwP8z2x+tGvHPgOGbk3KhcIiwWp39auNsCtJZK
qBnUw2q0ot8v6l2ySF7c7Zv3otNGzHqXLgKvOQcmVVaUSljP2m3RK15Z2adi7ILr2uwcHcSsaxIE
axkYktmKqdIxq9WBDGHmuJjOXbwyPZGqe8oa19dHTC0Of64L3D5L/9ULuY0DpKN1UXXV+0KvbChU
Ra+A0WqnRchRgGmax57nZx370U0/emb2PNoyYLqdS7giZ/wrVLiE4Lebc2VgSmho/SHXZ6+zHck9
3PFtGxHC92KGghC2yJQwsQsfUFfowGrkgSXPaicZLpBIEhFAKZsaHTySSuhYnwszPeZYjk3BwlUf
++nr9Y+1a4QWQFoIRoC0V1xfNlqSFcFEczjUJj0ZBTd8zaXkPGVOITFEmSjh/IaK8xRVDyVEKH2O
CT2x9b9U9pl2xSBUdjWQiqGwJNq72ZRQF4c3uyMeg8ore90vFdmm066T+CtG/EZtyUcnZlSBlVuZ
ZwEWJkmqm7pyPiDXkcSSe7IMgCmhw7tOwIuTOhV3eGL3KV6YUj8ow3juqmeu3ZvSJbE9X3EpaL1l
F1eX2GApcxcoNRXMV9qntvtgIr1FRmieAQ8gUWvvzl5KExxFVYHXjpIEBlFR4Pcqp2yWYYTvGcOl
CMEt6Nacz5RqVTgmd4n72SoPZhFev0E7yG6Yn7r4OoJdtwnLG8AMVmHyOQ/jk3HOTvpT/jM+84N7
TCMuw9UQMrX/OFjknBgNQ6kemLpCplbnud4ZSlyF/DgfjKA6zaOX3Y6BcZjPtWxTYAfAEuphvABR
sQUoORG4rnbMEvs0CSBUPzreEnAA8R3IgfrV7RwUwRAYfhGUJ+a1fhK8g2llI3u11wt7nJo8bi0V
FsI03eMAG49LV/L59u7WBVq7uGqMGS8jYeoYg0APqBq2cnDb9jazU7/IE4lbf22MlxCARAQWhwAe
o6fWh479qKk/u+6ubj5dN8bXFxgi0CMwVueHjFDIow3wddS0TZ2Qg7fUT+Luc1vWjeewqvAzmsdh
CXw+vyilYwevj5GgP/FCzw2GUUt89Cc1s0olH9XHpHkAPYPHrZvpewtZ1/XbO8JLMcJ9bhwXCzJg
Ug/1Ms4+J00af7OSSsuw4ZE6v67L2lUJeBsvAM8r2d7W+Ay+ZGmmDOrj/3F2XUuS47j2ixQhb17l
Vd50VXX3i6KtvER58/X3sMa0kqlN3pqZjZ2HikgIJACCIHBOIz9W6+c8e5NmT594INLnURAr96+Y
M3gx8DGZMHNQGksi5gRGTR8x06TzwA8OopSFKy06ly10fALcntEmM6YxHsDs+ZR2n83pNhvJ5zgf
vSobfsViCnTsws31LdKL+TpJ0yhFT6i58agKjnTdfwTjzzXZ1Ba9Ul2EO6L+hplQa0Cn3JT8urxz
R1byRwxKPac715QWVlBpi0jsEA8xLqM6ZdlHrSV+OIXHomrvlXwT9XWW0wNz6I3WtUSPjKpH/Ju0
py3PyltFzUpO7DjnoKQPVWhiNhGs4NisZ3fNVAv5sA5P8/xV7DJ3mlZnBodF3rqyWl616/UwzK5Q
uT2YBmPNzjZflzdnFD5fXltqJyfXbuY7mLXVt8bqYwEI7sZQqnan559G4Kz4rQ4I1XbrQB2cABCb
kymcuSKEahQoAaHlfXbhdEOFSU9Ec7DqZ8x13hrdbEW5OcyeOtS3Yipnrx9XcS+NsdImkfNkTQct
qrPuUYlXVJu66kYChm+RzNcb0TnIYmfmeqodO18pYqa4TJVRi4a8TB1RMEQXQCip181r9VGDpaLo
8AJwDUTU7pjkGGF6Uyo0DUZLX3qUc3wB+nWy8q7rhxq9N4JRom7s2Ol+NcLczzmQUqNpaP0Wz0zo
xAi2bvYub9ShWaDp3xSBMIeeeSYR0nMA2Gjo9I1kAD07TfZbbcUa06HNdWsZ4WVZhyrtZDHx05L1
2VTHDCq1spdNRShpxOnylSOG2hbrXuicQmMxThw0nTEbVMfriobcVI/6jLwuaKcLtlorX4R5Iw7J
pM1LFCXzNan9MA4ytQxK/YbCLnhK2a5pPGNN8ionEKzUHRo7pzRagHll6yPuHP9hKf8RZZ2FsnQ2
6kQeGhJVIOUph8kj6RxoCw/s4OywedcImTlatGl3BpMLdeoEsO2YkEjttMTREn22wYTCiUyHZoEX
k3+E0L/vMtRsEIbW2loSjYnqAEhB00Zb1X5eXrDzwxuq6IAww3gLNBFZGlkBfUV461KHp676kop+
Cgwc1CM9pcSj8dx5E8gG5v4T6TSo2WESb/NqnceowfRr4Npx+hEsJaGo5Q3GHpThSdNzG3f5K8RI
u+l7p28f+/LTpMue2S/uFnPysKN93ClvMfvYl6KQ14Caxe13HNx6GnU5EKRtnD96E2D0Y1yvLZcx
npqhi+ZmwIRFrDV5jtYuA8xmRllrvpy2MW/U5yiCwdc1vLph7gKtDqfm01ZZXGm1pKFynfyq9cRW
4pHYmP1zuubDRMFUPwCC0zQQc19sFWFYtUHL5prWdkcXbM5uDejSVPowASIVA4UAkonALLIkzslc
afpmVAQUTYbptGhbtMbYnlskSKDNDM1e57jgoX38EchePYp4MYUyg16ydDuTR8P4D2fmTiGWGDOj
WEBxAfvTtmQg9rRVQpiCw6OzkzmZOLMXR/GfNkfSUiaIrlikN1GaZRGAklpUEONTbST2Ki/Xk5V9
Sec1RBS4AeoyR+Th+tH3X7C64y2bHbGVBzRLylpJomxZelszpJBYPE6jI7VQrUDCAZZdJLGMndci
zRpB5vtMCvznhRRCa/lASdRWI9KygaQvKhE7FeGzEKQFnSPi0nOepg5cjQ5J6PR5Q8UDJnOAj6PQ
l5gPbEADB36ysDC/0bFsi1cvOVhNzIUCWxnjtWhxZA9wQxqlTVAmFV6W6UD1mrow1SuLcw8+UGYv
hSUEAvb1ODVGCo63pvykWI9DIrmzVrk6WuA5Z498npHQlnRgUmDd0E7BhF8R1M91JmXCU++Nr7Ta
VDjodlVt8FKh3lTzhl8P128njmq+O1ArKzWkQddAmzncNNm1IXMuUu8vqkyGRR/NKYGvpYmIuqcC
AGkwg/FHrCPrmbLlbXbqGmADLzy0ODi6g1L7i+WUr4vXuEi0Ihn/PwSJmwZd0HOSPSrq7FNojzLC
MvoCz2ylloxRXoYyGnAPFgD5LlyrS+Lk8UOnfEo118x5/W1H6creD5nVlYul0icgqEVlvWouxuTK
m3ZZJFwF6poTVniiGH/LWzmd0iUH4YUoJqg31LLb1eLkzzgb3Ms2eigK7WaUulihDSynW2os6rJq
ZZM+z0kr2IM+NffbmP9cDLL8h7PAwhwmnigAvINH31NJktmP2mz06fNoJjg7UesHgnL8clmdw2C5
E0I9cucC+pzrJJVbbFJp+GubGXbaqG5lZiFYL+wNM/RyXvqXZR4EFGQGfxRjllCblTE29RKJiFz+
GNFHYm3p7WJNtpnxapSHooDchqCCRydkdqfqodlMSdaC4LqLhh93mjPdnZq1ca1s7gOpX3vOcp7X
y5GRAEvnX4GM0eMpayCWVIN0blHdbl48AsAUSQEd3NKb7qAroWENPgCGHNUAcAApni6v7aF5QldE
bAu1G7b0JvXLKAtSqkXjpLoSJqCFUXbzNONs4UHk1CiK1z9iqFntzGYYdKL1FsSYSB8BkOiKq84R
cVT8wfMTbiB4i0Ilitm6SUm2fKxSOBrJbDn+JRXxzfKrHiZ7IDxoncNV28lidq2lLW9kyzQ8tzav
hlrYyMp9smic8+DwWrPXiYlT2VA2Sq8LaoQnnAeVxPYUj75Y5y+5mQSqAEabrQUFV/EU9zOnHe1w
x/6oyMLeSM2GDncQ10TZmP8gipG64rZ8jIfh/doGHnRcf2mKp2g6c97JfR6veguzmLTFbWfRLygf
Q7993DR0CkqG67yFMgl7244FE1SmpZA8573gYlrUttABXABlpEle+5wn7eDkPJHGhEhzNopUqXsl
WqY3Jb414kcC6BTcDe3NuCvRDTfwJgWO7uA6HsEwHCUBBu2sgL4WaAtXlk6JBDJj/OKtqZ9nZcbF
BlXQsXwdlfTZFH+RSrHzZgrHWn9MNB4C+IHBnHwD4+Jts+pirOtILoW0dYhCGs+qYaKX49Xh4u40
ZSwmVZJ5QcdbF2ltCrCOLpY6I6wzS1B+ARIow9OwvLWymjuWCDbAp9JMSfdTaBsSc1KIA3VRt/k3
P2Kz3CGtgICzgaMv6/Qkecuw5fWbCRTikUc0dnRG7FYW8/ynwbOk2BFJ1cKgEtkvevBym2CLlA0Q
RReSU6Wgb+47t5OE33q9hfIifb685gfRDorif6jAob+XzbLTfioJ+svUiFTZFTGFu3nrgzznQQfS
oMlknCeXIEbN1uqNmRBcgiyhArxQqJObVf0Zqx9Pk9D6g/QIL8a0OZURkxXofM1yMkaktIrE8rsk
piBKYgwA/VDVxnHgYUucK0YReUzM6MoYXsKY1On+GSmp1aonRaS3q23VUTuGcfu4mhvHN5iGVBpO
3+GoVAAhArgJIFGnguS10pGNGTGuQ8ON5JZuEYjPvav6HS4JxqePWsWpMMbfraIYhrqyAF+BEviv
LrXk2MWIXoNu0VXg9b4e+ABF+0dnKFRDozlrg9KUABJQSvKoEpLAQHOdOb8UhmWDYt3W4RYD5nhT
5XO//mh5r0pUkVO7PBXNJBZJXJlqb0G00cyfRCkc4+1BqX4uqmpP8+wPHwTSeN9GvNgB4Qtq4kWU
vXrlijR1IFdKI4w/BNjP6zStvs6K8np5A1m9UAWjWGkAuUBLPaa/WLPMi00X69IIwXjgaPqTOIpO
vX6Xyl/qcg0Epg8ewow49nqywbPL0aiNMFNEexqiIfuipq8dMPVakRcy2VwQsrB2tIEZSQUwUBjV
lhHdxN0C1bq5veuEewCFBGtTha3omsOvDy8j3SdkF5gcPSdRtZqmz/K2scLOILItJVLnZGvmLEIL
qlQBIHfClPgahgg43n5wAJ3EMea6p2x6Pqlj2US9VvipXDpWyqsAHwR+zIJRZA0VD3KAcz2NJwYA
pdRhFNpImjBnAZ60MpmdrJLcyyt4lOYCV9HE1By6/EBmxsStuVOtNMW8TASi1+cyQ4r2vYkbN822
UOkMB+i15vJjaHkjsqyVIFzCuSAS3Ms0tjDqzTL66FehLfGW+nXTZ0fORgBbV95Y3cwZj6PrKDij
9oZpXPwDLHW2EDDonTSNovVXcJa9v4Lz4Kl+4YN29+3ykh6odiKMiVlNLINPEXN7EcgD7HxEt3Bk
in4ilAA7+HJZ1OHp9kcvnUl3Z1mOQU4AUUb2NE6P9VDaRevFOkcMqxF1aTwOI4lDTwPeABkbaaoJ
U+UmmrjHuQ6lynLTVdhskF6HYrFcK7liOJf1kumH7+M+epXoaU0RUVCJg/RT658ycQBRhWmG2VDN
DkkMP1FzvK+ayeO6gPO1jJXbON26SCdgw2vM6m7Immch227JViW2rpA07HP1qsjMOx2zcq6xmrm7
aXVQt7XkAtc6dtAPU3K8ic2Q3z8bh7+K0IfRHvZGn4hbgSmR2AxVsX8cMwMNmcI1yK4Su0GbyNU4
rTfqiK+RLNA9X14yNiRBNIbNDOwUnjXPGbjTqgZmpFIYYbHmzqT213pvcg6t98lCZlcwvgi85feS
Go6t010x5wI8zeJshkWyeWu8XA+rMrh4ELOBc6TaaVt9WqV1s5VijFEzEf1Y7u7yMmndrNavWwA3
cezkzDCp0qASpTdL0B+xwHtas+WVrkHpxHrTzcme+tTGQ6RVRLLxeHl9z05siKLlbnpoy6hxMK5W
tUI3q4VghkZbetuohXMiO2auXk8FeMWAdap/uAJBtxQVabRg42p5/jgiTkg5zXUxw7mSn4pk9UFH
gltm5Zplb7gdqWR7yWbMuKjhBECI8LLC7AFEpVMaBYo0iH/Y+kCpTvqcbHP8JLalgxoIUExkEP80
/8Fud2IM5koQF8lSkUYyw03IHKVt3yxwQXKO60NVVDySU3RkwLMw8QszfWLdFZYellrjAtgsNEnv
biWvX+fA++lTPKIkyoq44jCBH7NqvZq0TfzUkrJIw2RJxsQZp77v/K5tzNjWO03sPXnoe5QcJyO1
1yEROXfjM11RggOGKt7U6AAg0FxPfRQzs1q7tHAJvZl9PVuvss4MLVWLPmgdVAxIujAcAJoNJLGn
YgCmKebtTPQw1dTSVYq1dBQ1Xn1N7zjD2++zdSdRh4pC2QF9Lwo2h00o22ZbcOtCMFWLurA3FFzs
Ple2m17bxJ8YwdN9tOAQH0DA1Rvu8mkwieX8Mgra+DA34rdSp63J8igBri4tEhejJisgq9PkWk8X
/SETtPZpAVQ2J1ie7gNmsvDRFAkZWT6GhVSFGsuu6ipWE0EWkAxBKYtXqVi4cm/Zi6lxtvs0LJ2J
YYnGdKUv4lZBgbxYUcOWra+J2DvSUvtaJ/0erdJftJJTnTzSDOVCuu0qpXpnzHxel21MM7MPmq0O
J/MrqaRQKz9K5ULXby+Fpj679asaPQM50jQEcwWwRsHuU9TwTN671+mp+dfy7aUw3gIUHYBOyUYf
6Mrq9kpyW4picNlTmFPzXAbdwp0m8VbHZFO2IZh8EqH2eYVeKj+7pS+lqi+G1kP2nSPxNHs6l8jY
3lpJct3EkCjdz57mt0EXJhHmAJzOEVzeBP/pGcwKA2rLqXp53aox6cgQWNnqUEC5PJExfufHU2xX
NY+9nilG/C0ON0yKM46rHxsNymoZKoDNDUGr+ptv+Plz/pZWwepLnoiUj5NgnCbY59KYvQMTbtqY
nTgEhT5dzUPzNoqK28VypM68S8qhW+0UYzZtSCYDLHQQVYEKOe0Wu+5eN/2BYxochdhB5mHUMeha
zUOgSDaoCbb7ze8iBfPT+k/ila8VCDR8PEI9xt5lwUdWgtwJPZ8y+N9BknNqJWojdpitH0gIDCh7
kL4D6cHdlvulChfzYy9Ef23aXhZ1+p3DkamsyrbASm7ZS62GW/6WqB9Kjv4RgeF6ZJ1Ak2WBcct8
BjnTsAyBnqpOMqxXqTCDZoSXgx1aO+qk/8hhEeXEEZhOaoHtWq8kH50x4XAFoEg782tn5CRJXFlM
dl/V1rjILSLu6kyu7KROckWum4h2c7Sc5Xv30j9n+j/rh25j8P7ggZ7N+jqxR8HZgF7dj/Jm9ESv
uVK+14Nttu7m4BnKtyJMDznjtcWpQB8FfKQQ/wpmlCTKOMq1CMG6cCPOYSNxHIz3+zQ072xvAcdU
2w0IT2qjhsRY7tG8znElpppxvniMLyn9QAjZoANacV2MMFD0g0AJJE+/Trjh/fD42q8Y401bGiMI
tjIOYmf+XT/0Du2HaQHZbs+u6Bb+HAr+5VhxFAn3Eunfd2uoN4Wq5OaKNQR3Kkp66noj4Sn5shBm
fu18FZkEQ8431D8lmHux2mZQYX7SVnCelK7s5b7pEk/2pcoDqomOEr4V8ZSk4fySB7CZR1JOnWog
guSR4tc+XgZ9IRi4rUTM8+S5mswJJqS5Li0a1KwwuvZaPJH79Fm5axp7Km3RVcM55J2ZvO1jDrJc
LYekKWAwxfhtJC+GcGMKnMf5Qy9D7Zxe/Q1MtTFe1lVJKskpvCxZVXSl4OXR6EsOYOjxyu2EsG4m
ywl4fOFmg9/dqF4TVM7kjIhPyf8rjzpctp04xs+I1Jn1oMPqs+R2W2+MYbO7uODkM4dCUMHB2D9u
qChjnLpWQkCZlerQqdg+dfOPrn1qh9+XHesow8CFUKMgCSp9CTgVkaZqV01lPwRjZfqqDgSYfMM4
ElBulrV/uizrUJ2dLEad2BKIYAjKEIjGtajfaIJXjJyAfnws7mTQb9hFoxzgOYsowFG3HzgWvT4w
P2mBcTU4JOAlLsexdieLiUmZARA4Ov2MWDt6+YPiLqHm6XbvLh7ayjy+rx5vFsbHwCWAew4LOidk
Y2IuJlIldTDsfjTtybrZlq9J+uXyRh2fWRhL/kcQ67GmIsg5PRfTKLsz/C0UHOU2v9MctIF/cDz4
75i3E8aYoCgOSz6tiECGHhaWm5dvl7V5bx0/C947AYzdiQXwA8AEArtLMsUZygFAYqBz8taUxG6m
rbXTaYbi6k1cBrEBBrqiUCpgN+eLWxuNYePFJwcw7NA7+Sw8JtJqAfauvd6SrnI1zEjZbZ+odiP2
uV2t6wSuirxwlLUFo6SlrU5Wx6oNxPXR1oc2s0cCXAugC8QuUo/OVwot/yZPWmkLLfjNykr9vHV4
MN1yUQ/6Xhvdqm2SqNkG0y1gAO44a6s9bkJil3IiOpPc8Nbr6KzbLRfjQuqsmqXcwqyBDFUJT00c
Xd6P4zDwx7gYtzHqIlE2UxsCWbw158dRGOwl/XFZxnEcwHscWOMo5i47VCbXhrCmGvZ8cEUHLZdu
FRieEShe5qecos7x0bOTxWSpmlAOC6BSaNq/+ZovhbG7PY3+5tB2gtjZON753lp5Zs87eYx31k0r
Z0sJeVaoBmYge6MzuKBLCQVPvB+R5r0VQXYFZI5vsY3T78Vy10BwuTeQw300UadFxykaqdhnOqKD
AhD/0iBhhca9eTXepv76kP7eHAELXbhlwCMeZF6a/o4VO5mMK+cqyoFzlYxB6wn3SaheKW7ud2EV
1AhS1l3mTJ7odk7+1cK9q7uN78z/ciTvPoBxDjIvtbaY2RhIZP5eThPwSbZwWnn5Lm9tGR9ZxiYD
BYuAYxkTS9qDOFxZE+eJhC7VmRXtNGFSWsHaMIVvQBNF+h2X38aPclrQkiBmRv81DyaVLQxjnVJQ
MwSlFaTarYmBZomTWB6ehzsRTO4695iESpp8DEaSuW0uuwCytzUND56fL4cTjiD2Yq+RscpyEdEk
a/WnDKzOJO+CahG81sq8y6KOL9t/lGIfU4sOPHpyh3XTbPNxuumes8LurpMbGk7mz7ObOGDBvV5m
e+WkZ8cxcyeZiSvynFcxCG+xYzdxoIVmtAUYD3Ho3ETMcaPjmLmTxRz6eakr8zJiRfPMnlzyUFwJ
Tnmt23NjSx595+cROR6bO8Cz6FsvKjSMueMPFibYaEpjRV0d5hunzs77fcbcBTNRtzTHqSmMrZ1J
N1rFEcBgB/wd+0CriXcVFXD4bNt2C4RSrW6gQR4lYe0WX8HE0CPb3BzdL+5jp/xc+LxC4GEc2slk
4lCZxmuPERxUw+sv4hYQ8iNdOMcnTwSzMZVZGnKtIqlFB7CwrrZefc0rjmnzZDCbUzfFgrlQyGj0
63rJ7b69TfAfjufSc56NqNgdNBZjjh1jJYwm6FohNaC3hsA1i7dEIrao/GzI1ZLcTmkoy5H+wol/
Rza3F8ioNUxCP+tUYNOsmFd+yFAo4OjEE8GE2EVW0ZGJ3qagvlm93q59Wk/KUHZuIxywAAtqwssS
DwWCjwMwtXiOO2vQrtB1Wk4qzSpmLcpTCfOF3JIcfeQ426idDGbdOqOZkqWDJ8W3Q6SE3fXsY9b6
qnR4HQ8S/aVLktjlG/KsWRZo8/mzHgAP91MWIk/xtqvaRqKS3tHiROZzb6Y0Uv9vsWd90IRYFZEG
elEM0gfiV5j2W5zsQbaJM9vcWH55OdFLiK/Z3bmLVCwbAohABKYsrK6GcLuiT2WJz0s56WpdUouq
vRPUCbOoVBsE1TeIgL4ZKQGtwhnRZRM8PIJB5/q3DaJZ8VTOMqdb2g14kVsfDZxOtGiLPNNN7CSw
gs7bHMnrnBqp/WW5l00fx/ypWCOfEiObcIRs2o9YecAz8eXfPzzg0aOFIjZ6WNGKwwQo9C12utXh
0O09eoIsofrzL8SxOsA1lyPs2Ab/CGOcjJRqj8FICOvcBQ8UNRYwdbVb0W/8zOcR7HBVYxxtHUB/
mYu4VGr27MnYsOQqDkW/9uqAVwv+H079r2bs3XITZiA9pbh/Zav9l3tpd9tdHOlupTi6Hdu1B2gb
x7wFiTjvBnSUie62UGN8rdqMRUqqGC8iuq+SmzYO2/IG0O+83Tu2xT86Mq6WqNUygW2U1raUH9Wd
6uX3GKx73pz5Jg8LFwzOvLyXJ5FxOm0ALos+v0uc3Oy6eJoD3NmdZbWLh8pdQyPiiqQ/eR5P/ijJ
OByomuS4aHC4URNVncLDpP5g63b2kDjEGcOFU6Q+SkP2m0f/votfstyaAkZ3aT0Xo8jVZ9qjVfLy
qcOy5F4Kk7NpciorVfG+kJIv2CU0a50EaH+LIznjg8h/Hzx0dbQGU2xa9L6JjKuLZFLB2AVXHz7P
3hBJKBciV3z9q4OBFyUPPWAnjPH0bCyLuiPwAEHwS9CvpF3qaMmjZH4M4OavfBvY4f9o9d6Lvdut
rWzEnMhYR7DooEPV2eJXZQw5UfLQBHdCGH9WUxBdWBm0KaOvrd3b0lvlYFoJ9ZP06jfvYJN50hiv
llNzTdMEBq8Gg+wuEQZ4WtWuruIHkLFEAo7tDoVyzck9igcp0beTwtafeEUU+dDXd1ozvp7Lk1qM
EyJo72nu4M6vaiA6dAwHFCq3nWdGg51FuV842Q29gTb3ViS/Vd85a3+Yt+y+gnH/oZEEcStRZFmv
REd1+sC4m9GYIoe8XZY5Nvt+tduZ0qItnWYW0Lcync4dPcmt3dmLf6te4mW34+fYX33FE69jp7oW
bczp3ICGTHRzb77mrf1hDNopzUSHvhLqvpXgqyJqJoXhtyra+VfOxeTwAQE4/0Abpe2GaOY/jXR1
tU5Z2kNhsf0ujFfZcjN2BgDYHhsrxQhwaxf5XTag6/lLNj5e3tbjtf4jmokPW73hsZiWCI38ZRjv
VvMbZXknvFG143X8VwybBKBRFGrrEKMkT/riJtLryCNQpYt0djz9WUT2rM/UfsI5nI7BJGBgulO6
Plq37LcwpTF4QKvVxRCg4a6bWvMS4OOA/kc5Jk7Ma55smQrlRNSXab/R+qCjAY6+/5QODx72eMPe
+YNx4gIf8NRWrLpOLb2BRabIMnK/Hh42/TpvOY2pdNvPFhNoecAWB4QAmhVPpQjtgGlGWq0Gm2mU
XXWhgRYMwn3BP1IGSCDIsAGbJGO+/lRMMw1xPVo1avPCrVVYdmW1/jLf16TjuNiR/e0FMasmatuI
V6cKSWgTKCbAfNcrDKI7l33pyI9BDUL72cGve05cOeA5rCQrKqx5JP5GsMAjSpHZaBzGETFzE4mD
Y4Fi7aAPV1Y12AJzLEglKVItQwEyB0uI+ZwW3mV1Dhzq5PeZgF+2ABiMga0bVttXa341zV9iL9kC
xhCm5BmVT44bHWwRmB7QMmXgZkUHck5twSwIKfHvGGST9HUqW0dNagyzShyt3rlrT00bKEXvOBxY
Oczt03Nud7qMda71khWTkEjJfSF6q7Fcp9b4PYuv0FMArIpnI0ujtWpsYcLpAhBc8ljnrScTxK3J
eru8yOcecPo1TEbTpzme/hJkNArGHhTtdVXHQB6vhPHDq4vxAAqCC/oaNJWwrfPWbM7bbDZjsG4A
v4wVF4wFnhXHHD87UgcjpoCKAd48uOaZTZwnRcr6Hh5A0uSuyDJv6Q00UPdRRVLOyh14G6D7QZSN
5nkVuEbs/Rz0eZuySPGIptJA8sVvxM9dy9H1cPHah/yK1517bp+n4pgQgmHgCY0GyAbHJgFbDagr
RtCAcAHiD+7mp3JoaN7Zp4rWrdhMDKDGrfeAcCntTL6vlny2lWq4M3Lrvm0fp68YjshsC0Ptl82R
J509qHOMftCWEHhhukkvoj57humBiBADwy2SD0mIN4z6qZrdTU3jS4OERwi14zFbcNaaPctLs6gM
ZL1j0EjzzaSooNJufH3hjfPSpWRCwd6CNObg7qdZkYs0mQIgDTudjg7y5scIrmHVvM1A3Z3pok2K
H5wVpmH5klA2bNd9WpbEbEOlnuxFlq/GYrHjpokArAog3PEKuGYA6Vm8EuJhb3dmU3zJhaS1L38I
T3kmvCdxvi1WC+WnQsR3FI4p/FqWws6FG0EQHVJcq0PCkXl+pJzYNstfNKKFwxAJZJry4gxaoGSq
Q9YrY/Gx16b56bKGB6UniHtPqIHIoOhsqAcjS6uvGsTlUf0AJP3Ut5ykscGZ5OS2eN0FeaDcI01z
E5dXYju04J1oJq6XUm62g55OgZDdGLkvAuwstV4v63eeAJyqx5ivKqV/76Am3Arjy/LxB+PT32cs
VVhKtOrrWD6cmbYovBH1pYNZVoN7WY+DQ+NkmxhLFFJMTFtFNgXKBr5CX0LzVHyn5DzqjcMtgREA
TVsCRR1LBUbUPhNEuiWkvu8Uz4z9ceK8OvJEMLF7SrV5UieIiKUvI/Gb/Otmcpq8OSLYoah1q8BN
IWGxjPVuacJCfVpmzp3woCaGjf+zUuwsrIgpu61ZoQYGKQYXjSNe4aXAUXKkoPuG+Xlv/M6rU/HU
YmxZ2fK1XhWcO0J8T8SXJA7Ix581T7VizLmRpkWeK4hAqyaZH4xusDve0h0G1d3KMaY8LQXmoXJq
AEPmrtnV0tTOtH4Xhm/5krlp/d0C/sBl76E/eXaeYFwN6JuYGBJ1RqQ2AmYmpl6aY1bdNlKhdLtm
5kXuw/3BDcqQQaeF+UsmnoHRtgQEERavtICCn9qz4gopJ54dxoGdDMYGeqIRpZQhwzSfxeLOVH4o
QO/iNW4ca4IZGtAhgO2QHfjf1GXJUh1S8uxFJ74oPK4TB9z+8Jij49R/i2C2ZNFrEcirsAIZ05h1
YyvYjkz6BRBwuy6uV/HlsgUcr9sfcVTjXcaYLKiVyQQaCdOzWAYKGeypAdpEdFkMvYyfGdpOK/oZ
OzEUZMOKF2oCDbHH1i9QD62nnz35Upeyc1nWkUoUPYaytwG+9v0St5O1Wo2Z6xmMulA/oQhnj/rT
uP4oeGWBo43ai2HqD8XSGpPSUpWSp0mT7Vi9y1Di7c37ZdvsdeIlnDy1mDuEaKaq3MQwjCK5HZrI
WL7XjSdK3y4v3pGF77ViTqHeSKUCfHQ00H3Xis9NfC8PHAvniGAzK1BO451oLacgXa5F4WkR3ibl
v4iQKWsnepAwXMfsTVlLpSh3ECGWz01S2BVKvhbnunqoxk4Gsx+g9Bi3rISZJZNi6xJakTpiA22V
k/YeilEA1QqyAXQksbfipmxJI+tQpVRuhvVJqYOENyvNYN3Q9xcg6gDRwKTTCQYAz0+909BTMSYC
VKlqAOWLX+XidRAwTT494x3NUYBjoel3pJ05p8+RanuxzArqijRn9QbVTPKQoGy86vczjxT8yEtx
tqE6DtAU9LkwqqkLeDZTEzLGTg+s5VozMndRNnvWMltqVGBMdZwNOzpTDQySAHmDApIrzEmUJpWa
YagTdmE959t3MeEkcQe/jzZg1FfRXkAxHZkalCVOs6gJKyrG6dLhjrliLNDUP7w1OKaR5gL2Hkf2
GWSDtbTAu9HkKRikxJ7zH33+NZkeLoeac0UgwwREJOqPpqawLxcS6cFPMFQLJpYJsOGV+jar5efL
Ms6D5qkMNpzVwDKQ2qULUZqwJQBSSa1iV8I9GuM5K8aRxBY/pkxSyVYoU1Cn39TkZ7ndjvF9yg0H
B5WrE43Y8kYXg+SkQk9VqOHqbeaDnbTXRdkjR7gtAUefS5g8rJew0e+FuHXKjsfjeO60p/IZ8zbz
UsZ7YrEE9XYn9/fmGKh1+F82TZWAzWuij5h9psAAB6hrpHIJkAe5c/KpQSqX9j/4FO7nz5IUw98y
TMCyAZ+XpV5AjCNgqGmWwGytyQEo111SL59SwLU30iq4JANvR60/rSiXiX1RcCzmaCX30unfd3lK
3eQg5MXcfpCa9031PM+dvbYfvlSeakitdicjK1Gl6nNoWCbfSavbpHrLJB7bFI2hp8ndqRAmxhKz
bEZTrZcgL3pHzR+M6mFZNlsq3J6XrvLWjDkyiK4N8QT7DnRylxefJ+XKsJ4+bn37bWFChlBjSHOQ
sC3LLLkx+T3JYH1TE5tMnJz4/Gg6WTb2Np72cSFJMDgM6eUuKuJf10R4NKTNwSzTq0UAaSpwCeWO
otROOfZ2DiQ5Ya4syNTU2Cbaq9qW7qB8EcvPlxfxLKVAWwx9kabDKniaBlD6qeEVaIzJ5R6MVovR
28okuUV7pxeGHeu106J5KxFTz7Beu4xXqTmrQr9L1kBHDYIfwOOwvX1aqqXp2C5FVLRJFPelvW3X
+rx+y8fsblV+1OJVITfOVHQOIBk4OSG1jb0nUNnAUcJpJoOb5ixZM9oMuDftZoW5oRJbEIffSBMX
NEF3AZg2hrtqVm+1Any3bVl0nHDCbu27bCDrgBgB7xngxzld8f8j7bt6JMeRbn+RABlSFF+lNMpU
me5qU93zIrQbGcpT/tffoxrgm0ymkLo1+7CzCywmo0gFg8GIE+cAF0pyiFxMvolHT/IsCppofgVq
IPZJapOh/+jAt2JtlHvUOxy9ZMta6Bg5KDuJ8wY/uYgvZgxaybHQbd+yCucXlAOdfm+mhr7F+qie
FdhByEeuAEkUhnKskvSYqL81Vd2FkCHpGdSJZ7fPm+dyrJ+0aPAHys9oEW8kWmpYg03M1YBjD98T
PVmu3HSY1ra1BEvxoWv0MAwa2EfmyK/5EKR5Sd1Rey8M6u0LgnV8oVOzcPktm32xmdQueFw79uTP
Ef2Si8EClbsE+BV86xt+ejPh8GaKgV8C3HCYdzaV46knY+uMXcV9qhUPc+W47ZSPXiTaz3Emvidm
eupY7lsJYzs+fR4Gp3AXqgELRHcHMFy5Oqjw3vlsxwTsMrYOFmSMjaCVq/xJSSJBaZhS7mek/SRK
3L3JaB6hVPcYTWwDorDyaSFxxtByg5bUojFwvdMNVBagkpVFpwm8/Fr/JzP9BDyUkw1egy0J1ttz
idIaFgbuQwKSPLXVCMYe6J2VWXKazbzB6Prsmobzu9XDQzTrr/fD7pYtZQ/Ba9UzHVN7p4Z9gchk
XuRumDhoRm3ROq+cexTDIX8B7m08dlSCwYYaDbUrMzrFbRE0wvA5nzb84TaW4pkDJiOEMm7imaAc
v3DqceSy3sTM3+g62adB+wRqRRdykkdmfiv6772x8VhYtcjA7gdgPVjrmZKQhSbpzYHBogYx10LD
sBT4J9on4oidUxTHOdsXutyI2ls2ly96ceb1tgdcrZpMv4kc1wQhQDuLXQEK9XLEuGX6ODifbV7u
77vJqlHgRzFOjfwX+qjXRrO6HnpLG0yfGl+j4jTrtbewY0a032tV6mbJecZw9X2bKx4D3r2le4JX
K2pzik0tNTJRyjg6gWdmV9dAtzhb1eyVqx8uc2FDuQLjciZW2DMQzOQjfWY2GI5AAJlHB2hPjvk5
gqJz50Yc499gqW+zeB/ygpeeaUBsxx1Gc5Ngd2vRig9TCRn0hkU4JiVo4XTd140t/aeVI2+DJxJK
KUgRIe2pOG0XZXnajKHmh7b0hDHtNasu3GwOPVvUW/zOavoNkC4Kq2BwxRUFriq1miLqIotCQ9N8
Cu+MI3akTebp49bL6GZNihkljOm45HkYIzx3HNKkYffIoTbgaYKfSj5uycNvrWk5LBcnMM7bzBxD
fCNHs/xooF5Jxp1dEPed/n+1ppsrR4SogKQVzDR9vJsTtMRw6943cUPd88/nWapODoTpjLfawcVS
9JJVccqT6GRVzZkn3Xdk4ecYCllmnjxDx+u7gAhyr4U7s5FewdJfc/PD1OxjRLp9Wzk/aSb26QxJ
d9q7EW39+3/ezaW77AAi+vLWRgFLrfuaVm3NYrl0K35m+gejf4rbD30UezKqNnZizYFAaYlMCtzd
aNMs5/JiIywDo6EQOIlOGXkZjMcIZRgdBSAzov+jIeX0cQJccxiCNWIC6HZq/8rNfFfWOwcIkPub
dxNJsHmXK1LuiSEcm0oQvGgih3oV7bzO3GowrH0fNAIthtMN9lKibFpD53oImwaJCq9qjyWOFzL6
t9HOr5qTfErLZCO/Xjt4iNdg0F3khICmu/5IbKD9VM5GdEoKAa4NfU/bX8RMdvc3btUKDgaE3Ako
ztVMFyCwLLQFrBRR7kVD4dLUOXCovt43s4Skq5cf+O6QS2MlIPNDOV1ZTDzoFtLoIYKKZ+7puT8L
4YXkl54fWq813suJiPVcWbOut64bm2x0oi45DbMFDVQuOhdftIKDA4Rzf2ErXoElUWQL4P1GZ1+J
xVoVkWooeHRikAXzSiBuKjH7nY4gWYfiwUjj96nToRmxYOYNcElDmORNDOJ6cX3CkgQ85Hi8ow9u
QrZ8zo2jbNKNN9DawhbBFdDRwgNv3N0UgkHdO0pOtvMUWp9RUHCTCMwx5Bma6e/fw+VMIVXGUwub
eL0iifsbVO2a7UtrSo/GVEA8QG//0o0m8gpip4eypuLnfZsrIRA8sMC044jhslbxaVXHmzh2qO3r
PWf7AXv9nGjs92DR5piJcEuHddXcIraMwSQgcG+6HkIfi7kL4xOoSlyNQiUSap7ZtMuhanV/YSuR
0FryDwA3CcPqlEQSioxGCIePT5Df3oVEBKyLjvdNrC2GEMBdoY8DYV51MVYTRaBiicSJAFykQymd
GFMDRSNTE+IZrZcsp0BwmgzNsfuGb6IIXr8QkkHVwYRfIs+6dhQtHA1nnizu55H1vQRmM6mzb1WN
nDyv2CdeTa6eAkF63+gNZAfKQxCBRN1IZ4tqiBoi6xQDZa0VohiQjHI/ivhLVFeBU5uZCxmOU2hN
H3UmD2BSot4Yh49mGf2Zig4PsAxMqWbxZ+PvWb7gVSzFS5mDdssAQB0dXBWcDnJPMeuaDP00jv0m
JfuBCy/SzGPT1H5WfuqqwZtqUDgD8X/f9Mr+X1lW9t+su0H2Ugv9OE290Xm0k1+9kXi6/TMtXhuW
7u+bu/Gzt4Wi+0U4GOFMVSkZDKZVZ/fM9HXSQQPGHIoy1/a85UYfBvYsSfNcE0eyLf4E9Qg5mDPA
zATqDEvPF23KazdrNWfikxRQgA6bgNnaUza/E0agWlhWfpGAYUjR6KcGSmQN7TvL0+OW1Yc+0sLw
BUMj0VabQ/1u0IJ1/lkMQEy3+d5sG/0gSRoHlj4fCqJ5MvsQA/4MdZ+z5D/NIdk4M1sGlR2M03Bo
Rc9RdqT9AYqYAGl+s4bpEA/Zc9LWu0qSjYnWLYvKjtqZVqdxmcQB08Fza40nwl6r2XycnHFPnW8y
nzeCoFokWPYU6ufAz6DAy2+6cIMTkraHuknQjZprUQya9k8E5XrdFi5rE0/khZtoW8+kZeMuz/5i
FZNDEK5ASogywbINF47j4AQO44BldjE/inDyrNF6muJ046CvmiHUWOR2QPKjRnhphkZcQz8+AHbw
YRDkYxlpe9PaEqxcM4OyOLQV3voRag3LGfQWobeKg4Lx8zTFnyqO0dN3d+uXTcNjB/VFaPkCrqxs
GkCwoWG2RRyUafxhyPudbhaTO4bTp/vx6iZuKHaUpzIRcSwr8BUGKMe13ZeanO7//up2/bsOlf0Y
tWEjx4xdHJipPbjSTk7ZZDvovRbvfHooG6bSO1pNP7TV7GDD+GR7cgLOzs4hfUPzbOt2XdkzjpsM
j4KFDAKYiWuHnuZ57KQ1gxiz7uZj3YzPPLGajY1Tc1msZ3lJLaATCzeJrbwHKs2BEF3Y4V1tYZS4
s/xpNJ/YWPgYDN2RHATS9z/Ulj3lnownQ9boLEVBNTf72nV4+BWK0vvEyMHU8D7t9kWFFYuDyIUJ
cmqks2+txouQwHNGaBQZ/Kylocdr8XvownPRTTujsbd4T1Y88MqWUkE0itEywnDg5wqPxh0UJvco
OE1ebZgbjbOV6HplSHELWx8lLeOMn0tZvSaVDPqySFy8U79z1rtmOe9qVh8TVCfvf7nVBYLmG9U7
BoZxNcOkqR5Ku0AFpu2cP2wgDxWqXr0gGwC8VQd569bhzEIqR4lIYyuzUnYNP2c8/lK0tafPOtxD
PLR9tLeF3Ajny+Wn3BqIeoD6gasVREbqAwsYr1BgGAcxNjEyTzqofgGK41rN7Iqu+w/G0PBcWpE6
/uksa7/wR8tKSTOIQjsnmonWGPhIKd/NmvDt/r1zY4vrX5pStrEDEiFLo1I7d3MJbWXHbyc8i7Ut
RaW17YNEOzo6EAMF3ksx05QGEdC3YmcKVNwg0eurW7dzzmU9/ofAwSGPAo1aPE5vmmGZIDRpWYzz
ZWWHmbKXmmc/jVQcWV4/txB6+A/ufmlPWVmKx9TYyIVWQqd+MSfPs9VjUmsra1l+5tr/IIkJSDiO
FfpHmEdWXCKOZCraCcsagbmSYoE4+EOl70IQzeoW2Y+T+ev+Qb79ZtcmlUglcshwd4W+hPz5EKL7
1pF6h3bdobS2xl63VqfEqpx3cyiGNAqm4mtL/ugVA5fKbzjHERxHHmL2u50ES0MdEtARTPVCnvl6
N00quz6a4CQ2+lRuF+Z4dfbPhlU99Mx+IOF7CQYg8w176D+DM93ELLTiJA4Nc6OmKT9LEQO2FJvH
ItNyj0fT7/vfbHUjQTG+kPhDclfVL+eQQYa0I75ZNMZPsz55sSAjIpS1S6b0AIXa3dC0W+rUtxEf
8vPAokDNEkjom8de6EDld1quzyivTnnTHvS8PPfl+1OQazOLv15ERdthszDynJ9TnX/NsCzJtdc8
rvwoHfZQyj3e38rbtApVSZ0jYiGBR3atmEMR1pgmsEIExYy+rGbLdseaeks2feWDoQiB9wFey6DQ
VNvcGj4leEeRkGqh5VbptEemBW5oemp55YaUufmw9bluEwO8ey5MKodtQgpPScVx2Mpml7U+KWZX
KzWPAIgbQlwnrjp3HL/d380VH7kyquSPIwkBH4rrONCdMfbH2mJ+LLPM6zMQat83tbU+5XCTuMvm
huZ4x9Z8F5V/kuaLRmY3T3QXsB8XpJc5tJLu21z7jOjpQ3EMkpkQQVLCswiNLjS1BjaJ6RJWuuUM
zSlaeSOmamodc6s13/9vJpXwXFZyjKkl40Ba1DOBWTIhxJC11a5qHybzZ84M/77BtU94uUbFb/hQ
m1NR4KlJw+Y1t2Lf0MWXtH+fPu2SjKMgil7KojJl0RuhhLSw61HCl86jYT2jLfsp6kwoiVLftEIX
rOnv7XS82cMhx8sTgDpHTU2gFdewfsDruTVf+hAwzLiPziDl3+rfrFynyFOR/OiYEkDVQ9m+wYqo
kDPh5zrEkGdPXasql27wrkm3TK15I1lwTqg/QCRQBSg2hWXF6KjFQcwwfxAFUS89iz2N2VnY+2Jr
qnDNLxa9PVSV8c1AkHEdl5vMnFq9KhCXR2tnCIaYsoC7ttpstwk//OJfM2oGlORm05ZOyc99EWMg
W7imBCdflGCMhLP4uzS2RFfX4ghScDxogeMCZEf5YM3EHOhXWxEmOiY3zPhrZWePmZM+oCq3H9jz
0PavaQIpr/vHbO3euTSrRMquwdSPBtaNwGRaCwmPsoS+G9l6X6+5yKUVJUjaYcdYq2dxMObQuIgy
iHYXnpR8V2Punxc/reg/5FyLhKQJnCU4YW7aRXNpaURrcZ9m+XwCy5Jpjr6NK4eljVuMW2CgtdOG
swzgCrR5MS2srA8NnNKcdOyibkInXGoHs8aYY9dAOykqthDBKycATRW6UDkDoYpSzPUJCKnRAyXA
EBlRXXR1c7IAdphirw2HLYmflXVZKD8vwuFo1+NAXJuKAXFgzMoTSGiartZ90IAC7kDTtzXWsnLa
Lu2owyZONBVUL2GnGA8FPw70NYpBOFvtBvb9vr+vrWihQXfwsEZiokLFoBGtl6UGS7GkEKvhbkRe
8vDY5+8FOCDQY6QWj08kcwgkqnJcPID0QMOQY9A68WnQikPubHRhVyLGpQW1cYi5qZzwhqYBSFFI
7HHtpHdyn1QEYDAbGqE9KKSMjTT1BpK2LAswSbQLbR2gN3XIiY922g9p1gTtIDwItj6mGBXt9Z9A
YeyS9KWKJai4gWbmX5NWbsSqGxD+YhwtTAx4I4EFpY5yzLQ85jyeMhEIzr6nHVnY+49ZH9RZ89gU
7S4fogenivdN172zuQ7L1AQAB+roCwZHhUPYVa07AuKXQSJfhuIDDzu30YHDmxx3xjzmfR+9aWC+
WYMRHG99wQyoJ7yd52ks4y6QpnVks9zpInZ15M919Exb6srok8aGJzTEP/DM2A8zqKgwGLxdB1i5
HdC+XXSpAS9eBvSuzz9a/2xqKtIGMwNEIjDfS9m9LBQ/ayMJA+s5BrGuf7+3UakTKW2DzjyH7WOz
Nb+wctqvfv/mUi3xRSv8vsM/2MvnmtwWAkgWMpT7n2wlgOH9a2AZIOxaIP3XC8lHVmamxEblyauV
9y6ZziM9067zJN+otK59E+Q9Bm4ZglqCegKzdqopK0X51xyXh1hrH9L8vYgVfBYbpRXcmhg3xlyk
4n963aOS69QiCMk3U37VRxRhtipnK9Hryoby6Rt0HI0xrpJAGsTt58alskLzPfHG4slO+kOcnosp
2vhMK1fnlVHFH+QUpiyViP4cmbCQw77u6E6PzI23y4rbLe1+smTEoFhR22RRGIlMAFwRDBmmcsd+
JyCKlvS7NNwCj6zuIjWXRACjQeC/u/a7QpYC/FCzCIrki4RcEXPH+SU0EjdBk72IyO6+m6/u34W5
5RhcFEVkN0cZCFFgrh6Gyo3bfB69LrX6b7RG12nja60tDmkOjhUgOECuKG5okzHSWBdWQRPyY2eZ
BzAU/IrS2R+K8NiMqNoR8lWbt8TmVg7Ykl39n1nFM5NaAs/CExEYzjO3z4O2cW+vbeLl7ytOWDTc
0owRv09T2uyRmA7uiCqaV4zR1rD92lJwV6OmhHsLlVzle7GmggdSOKLQoO5UjN6QVxsfaSW1ty9N
KFdELDJeynkug17SaFdr8kPFcFEl4b6gabVLilqAIGVrRHPNNS6tLv//hSMyDFtDgTWEI6YSlEw/
h/A3ENW8+tWPv8YJ6g9b76SbOeW3mPjvVqrZVsarrpadlgddX52Jobl1lbsWpiniaNfG5ad+/FKX
YMvW/47bypPzf8j6L/dZFfcpMkOyysKK5QTGZadxB/qrMLuNA74auS5WqfhmGNZDaYVv+/q9Dv+2
4kNt/nQ2YcYbR0B9L9WYjeLIjusgrRwtAXdr1E+7Tht69mDwHCD594etixP3Jot24S356IAzLktF
kAg/T59MVAPHjcHklQTgMmi88ThfmEADbSYYv5ZBywFdtXY0avbWCIJo4FhIsWFs7Stdrkc51tIo
2RSFNAkAUhxotssKOTQftbTrAGDLF87EI+0mHm8lpmufDZQdwGEyDpYDNfXA0EkmxqiVgS6d7+OY
RsAF4T3diDE93v9iayu8tKSc76Q0raQrHRlENpRpUrP+TKrwOJSPLP1w39Lai+bqyykBjGB20HZy
ngXO47Cnh+Qco4HsDTsDetibVABrO3j55ZR1iVSUBg2zPIhB7KXFIDns00dG/0M9wr7YPjWBYyAQ
a8nUtoHWi2czZZ5TNEEzyyeubTn+2oqWZBSaILihwTpwHYlpbkI+oypFEE0VJAOy5jUFlnHXYDb6
/ofaMqRs3RjWOMZDL4KyEz/i0to1Q/Xal1u576rn/bse9e1V6ElWiB65L+GRF9K3UEuBoknYVoVg
LWTgNYtrDGeJApF+vXOZFUYs64okoPpXQGrcvgMQzph3zDiVzvf7m7d2S6NAhUczAWhHV5FIRNRm
hdG5NAjr36z7ykDfi1nKoum8XL6OLTvcN7fyrQCadgwMb6MnjprY9dLS2HTaSEOKk472Ph7ZTnOk
D2j9Ru6xagbQYsyJAWOMocprM2MKuvYkzUVQ24eZD+78R4ZbeiYr/oDkc1F+Iwu3jxrzqlS3NEdP
06BikxM/mF0mjc+9VWrCNazY4q7gmEfegJusLwz0SOjAm+iCLH/UxW2SDHhzQyUTWHCULPPho4h+
6Pb7LxF0h4GDBB4cA1a2cp5wMc1x1SNGNOCPqePmgJzqicmvstxCfbz9uQqc4NKU6n2RxQA4AkNA
EI/Da6Z9boiz77k4AYce9FoF0uLa0+z+6xiRQ6cZXjvYOzPXPrGegF2h056LottwnbVaEoM+E6Zj
wXm18ERdb7GozIY0lSmDMreOxVAiYv1Ije6XMX+rpuo82cbRTsLATKqtGasN02jRXJuuyqTMIQQ0
BD2Nv/Kc7tCTPep9W7lOaMwfuiR/ypc5EQ2VExcUsVs9qJVgsLQZKBrNNqEYmr22D+7/sLU0vKso
FwuWiZqN1jdukhL2cUpn3aNdajznWTHnQU2nbMsf1o4UxB1QQMSoNd7JinfrA3UGVskWP47e5QxR
Y02wxxow9QFzfO+PRKBQRxACqg6lDOV64piObYeRA49W9F4+xX5nYeoH1K33zaxlEQvCAyUsgIsX
0u/rPQ2he+yU+N2gisYfViaf68TZM9E/x+E4HMy+hKq39bMKDcMtsvRrwnptY6Vru4rhM5AA2Bid
RdH5+i9ohcbKZEBxVJuN0J3tFr24+EQTp3T7ZIsPf+XuYmC+BIYKmSBAVspyR2uohe10AsGjBJOw
sEcP1JspWK8mSPxpfXviYio2HifrRpc8AzTnt73TrJmdijjIAAiZfrbUdg06HLIs+8ymyc/m8nD/
m64EYTA4AC8O9wFaQkW6chDL6FEI7udwKsv2Ychq5jzZjYxiVKZyttXUX/l+aGiiY4twjIqoqgE5
G1M9IuyLAJy5+YPTl5COa1Fjtmic/5laYJXevzzwgKBKBZoTzGoo6QfjcZoIU4e/QGjwj1bEo5eX
tvmiNcaX+5ZWvtvCOPJ/lpRsgNbm3GNMRwai+tDK2IusJxEdGwi2Dv3v+6bWNvHSlHV9CFKil2CT
g6m2D6rQ1azEs4xjFf5938xKBL1akXLW9JKXaTNHXdCb7X4EWXo5NXtafWWJ77RfC/rhvrk1T6QA
Jzgo+0IVWX2/zjrkl96qfA3RDrMokFLh7TdsBbHlr1auaYCCAGPErYBjrc4qNAQwew5+o8DOj6N4
LJvjf1gGBjCA60ZV9KZ9M0djOI8VYrET1aiQFx8FiY8k2VLZW/MBDvkBeykbYiWKu7V125OSmm3A
ZbE3rUNnJUcB4Er1en85N0rEKAkhPPxrSHG2bKZUlqXEfj3OB3Nv+AA6F4fkgR8z6MNEO3OL52LN
Dy4NKm4n6AjGHtbIoBPcy8LaHfhz+H44MGYe0eHDi46gUXozNk1AnZEIzTnP2MK+fJzj+MVMQbzS
boFZV07RlaVluRdZbmyMXDQdc86kBkEJxtS8ztK+993kG1T8HeevUmwB4FZ2EChnCO3itQB4q9r+
nfAOKRzpOGc9NV+K1tlnFAPA4dbVseKCC5IalzGkP8D7qWQd4QzwdlwAv93WxechTM4owj6QaNh1
2Za3r61oGXoDEQEmLCGseL2JMk5kSdHIPus8O5otFIq58Sm2thSlVmID3goEa1pG7dCzuzZj9NZc
T2XHzmPffxnr+cXUo9/3z9PapiEVB8oe+E7McCqbNtVIS3OJyRJS9ClKq07qjvpkodGaH3q92wLu
rdxKwPfQZYweL3AAWK9XlKJ+NveF1M5anHxxNHSdJHezPnMhZe5G7OP9xa0l/TAHIqy3xvUNJl1S
q+BTv+CWSkqeAAJ6zIum3ZNI6AuiGvxbBQfUv/qeiq98zLbO2vVql3lYvHTQtV8KDWAgcpTv58SA
72Eom/kZKgwaRt0m6vjSFA+6Jvaiy98V6v8xh4c5psR0sK5yohztvGGTJUNi+xokROwmg+R9vJtQ
mb+/qyurwoQviGIAx8XQudrfiHRdZM002/4QTr+m4Tksp0cmiC/LbN9gyPa+teUo/Xs/vi3qypri
oFHJCs3qBtsPwZu+n+xYcyeWkg8k1szDJMJ8P+QWhA/LqnJbYAl3981fn/Rb88pJr6gc8Mut7RuW
9si0OYhM42lu+MaeKp76ZgcMeOjHQ44TNMO68u2KlPc5j2IMbc/0UOZ/yu5nOxEvzVuvSOQjt7t9
GWO+bNwYYrs+/7CLb4hKC1qZyLXxv9TrlGhTNBcdkAYpKtdObmEqOmnDD6ad/z3Not44kWvmUABA
kQU1MeTci29d3D7g1k9kDZoTf0r68iiBciKgvDaIN+ZN9sES0bjRhVg1iIONPNhC0uAo36/rTRCL
LWfC6GgO3bCnUsgvkHfL3CHONzJGpV31z2biHscYCPIgAFfUj2gMMZFpG74AGHxa9DF7f3oePe3Y
IDExNqxdX+S3xpTgIidwKk52DXWrAT1Am8rPWsE+83oENBjUCTLnrgVVk43zsGYVg9+YRkQNA71v
xV9KLSRmb2bMrzXnmGA0yhgN6YHX9qXt831hv4IAJj7cP4M3AQc+iucnXvgY91mghddOI5K0QL+2
Yv4gqgN1zjGJP9ZN8aeGNhtkDrbGsm+O/GIOEA9UAZc8Qj2KeEznIp+y8GXu2a5P0OFMITY8bonO
bJlRjkJn1FFnDLgc8iSbXNK1gzcnDfgTp001q+s84h9XuVyREkOntLamGjyMfgWJo9TWqAe2l630
a3U9qPigSoBxPVwM11/JmnJwohWF7fdt5+ex6cWgT2tjub/vDKuHDBwomH0B7yS4HZa/4yKEAJ6g
oyghwhe5bx+g9X4QR/3T6JFDfuA79vm+tVXXuzCmHDJMuGCYV0rbT2uj83pdeDEzoHNrW6lb1rXb
YD7lvsX1bfx3eYpbWKXO+4pgGzGW9TlC7idp+xjVzruK3f+4BCQawNvHCEYdbWUXe0vWJfDjzOd1
Kw6kt8UzXokfx1jbgq+sRQwAO6ARSZYMU81KepFqNg1D6ts8peB5sx/TQkIgpJIY0mi/sb48abP5
H0IG0i483THvgU6ZEjKGiKBbEKbYRUTkD3xoW28y6r9504idXenDHpz+W9XttS/HkNZiqSiw3lyl
YCEBdTuo7V6Y9In5lCS7jmygWBZ3u0qGEJouTSwH/cL3S4o11ajy+tkYOsB7ykAbqs+5kUJR0dmI
9KvLAQcVkgKH4r8UD2FN2TphGdv+nBX4/ZYYuE8SjtFOa4uzdvVMA4G/CJeC9Bgl8ut1oUsxJqmx
HDNiB9yJ3ZT/rOtunzYYtQHmtXROYU13UfIjT74bVPPvn7nVbYVuBUOPDje36i29kXf5PCze0qeg
lARK3mbEnbvKywfMaN03dpvqLR8RHSBQ8wBTC6za9WJHu4zxDquRP+e/e+0MflAmDLdLix0Q7X7c
PGlQHss0urHIxeVvfAeqmMgt8dqDQOa1WWJhuJTz0vZLHdi/Jv+KujzREtcM89cps7ysfoC89kb2
vrpY8NbqFGVW3N9v5ZwLj7VqQ0a21dh+y0JINj5RKb47kNU2tA+GGYR6cyRxs0dJdGOX1wK3g04b
6tYoPVBT8ajIGjIMgHbY5MSeTkiWxoeq04EGTK30kCdle7K7mR3vf9qVexa80jgz4HDDRKHqxu3c
arpW16Y/tJMPPq1dwsONda24KpQ1AWZZeh42OJeuv+JAIHg59CF/CefvA5p5xbSLrY/AoG/YWVvK
pR0l0tQVTYToHctnmfkp0+V5wjTm/d1aCTBYytIeXwC8uMuvlwJdhjmBrIzlg7TAQifD+IxjiGpA
WH6+b2jNCZeWiQGHwLnDOPy1pbntexmVuIJ4on9taHwSxU6K9O90rB9K828zFAADfin5VsNm9WOh
/IChYBuj6irTaceTrDWhI+UTJrtD207JJyd2JEYwl0FMZLOzs7GnCif3272Opf5rUsnC5IxB9nqM
wNjWhC/JCHo4f+ylW4Ixf47kY1WTJwo2NWaUnoOJnKZovGk+ZEaF0Gtt3Yhr6wet8zKnj7ofBvqu
931I4DzJzKifFyPb48HSeIKh7keHjqJNAH6A+x96JdVYAis+NNwJVTkld0L23Ec8d6ifpn+BZgZK
ovbRame3Gw42xLZNnhzuG1xz4aUjB14RlHiwSmWBLVpVqN6ZvlVOf7WaeAbpsu2CgH1jYWt2wLKs
L08uFHbITTSDIjTqMfylN9hRzBSjM9JlcgtWuva9Ls2Y18sRESbmI0i5+VqUfoak/F5PGFK2uXaj
Nvvx7q3DJYTZZwyXoF6lBmintDA0IrCkMvMb+f+VLa3s2pUJZTlDFXbNXCIc6zXkIzGVb/PxCaoO
Gx9n7cxd2VG8YLTCsaeRAZJxPUv+anjHd06bZ/thwjxywep45whegdLB/GvSc8OrQ9q5Zhb/ngYw
Hxd9UuEt4fw1ExR57m/ybRRH2XghysWNYS9kAdcfNLHCwmknHIgYtF+7tilzP856e+MU3B47MKsD
0IL8Hs0L0DdeW5k1sFKaLY551YwHLf6hQ1AIXOcYik59I4rdRvt1f1k3HxZPTCgnogaBpjvegIpB
s+2QJZPK9OvQbHYaszKPF7Nwlyn73X1TNzv49ppF9EJtDhLfatZEezF1FgYNfa0m7DEMHftHx4pk
4zvdHDxYAXcf6LcwxQK9E+U7cTGURjInsIInQ50SAGaFW7Y6RgoKvuGuq7aArAL/JQaBoK9y/bUy
kUtWsxibR/VTO4X7KsseJ9q6IrI3lnV78S7rurC17O5F9pc5ZpQyQ0OTDgTHH1KME7iYKLcPlei/
mDkIo01L+8EzmnkV6bR9FOpbw5RrroIaDio5kA5dylbXf0GZUAugO8fwkeM/jVD7WGR/6nTDS1YX
uqifQgMTw5k3dU3Bs7LGMwIKEA7r/L5huSdZIfaFrEqvpFkGOtOoda0afAiTXkBTpZi2OslrH3bJ
clBcxWDXDYl7QYpiQpTjLwXyGWT7Hs+Dxj4YoHR5/5m4NLT8IZdfNRsZabTU9MloVF5aQuRgKMT7
30lwniWVQeKEkjjwmtdmMHMHeE876C9jA/HqSoP87xiltWdU6VMojb1jz3/zKteOIHXpXWN+37gD
UinFvuK8fWPJzu5sw8c0XuShS/eBz/2ODfLchUniVviPo5PH0dqSc1h++OqlBsMYkQPgBuDRBat6
vXDelyPrChhmMTtMET2WduLd/4RrvoIu6ZItgZ4RrcxrE/XY5lWHmOcbTe47IzsUJZiazEWl7HDf
0toBXAC3KP8gd9HVVqlIjUZa9sBfFuGCMHEL7umQ771vZHXH/jWiQq+jSMf8PEGua2fzOR/r7/P4
PurMf7wBqRdQFOjSo1uihOiONsToI2L4Q2fGr4TO3zimAT7jX5yPE4lbj+hjty9Cawtvu7Y2AK/w
gAZgFMP1ShI9WZOdQqUR3jCl+q7C9J4babl+ev8OYgARtTKgA9BDVw7bKAqMDmMI1wczwdHU0Dcc
xuN9E6tBEsfYRH6uOzqqj9dOV4aGNWcMdykDwdWom4eYhq+gkH0yJ/HcUOegddoXtKqPWbNFxrxs
knqkOJ7LqM4tHQS172SXc4nNLUzUcfmTAYZp8Lnvxrl/LEp9N8svw2z63JEbK17z/UurymOsBQK2
GXIc5Cat/B5MPzXpv87W6N/f2BUzS40DGQo2FjU0JV7kkV2JscMdl/PmFHbVt6rnp5qIP/fNrMQM
mAFsdyEIRT9b+XxyikynA0up34UkwHX27EAfJJfNE8+mL/+bKSX0Zn0PgGplGX7U070R9R8FmBrL
/0falzVHqivd/iIimIdXoIqiPLXddrvbL0SPAiFmEMOvvwvvs7+uUhGl63Ne+mHvCGdJpFKpzJVr
dWCoL2pZg3lzWeC7BDPBiuYQA1SSoEM+rOeLzGrYqq/ZPNzkqh4lQ7K7vqr1OwhOCPYZxA8MtNso
SQkhZJ76zOmXUYPOWYr5XrIjmv0DvPIfj+0ws3bn8WBEJXH9GSfXsz7jEdeVXEM103gYzBqP0/w7
d28qRiSOtxGaMP9qgMZQAw30RXNVxZxhbdlY0KSBzFspvxP2seHh97ALE3hdgHcJ9Vkx7Lpwg8Vw
GxyhLDtyFBDIRA8llYG8tlYCXS20pvEPsg7Bt0fmOdOMkf4DyWgT2g5ebyV3JezLMiOCV3sKr3IU
gnBOjak5EFLMYaJaHyOi+2fHTpcifP6q0nJQHsOfrVm5y9vbcan+zN3HpuEurayn6sTJEpYZfVXi
xq17zXcH4OZZ/0UlN3wav10/NRvnEwPdfz+NcGoK2xwTsiroQaziMFYjFKYwAILW911dmbKcb+uI
QiEQL4V39S4Rn9uCMd7sarhbno5/cgVi3Itzn0onyDfXBN4mxwQyE9BY4U7vFw6sZNNqB1yTeBXU
7dGonDcGMBmz0o92+lB8h6l/bYkD3dbQoQTz7g9DE7au4neTds81+nj9M23u3IkZIaNM+kkfqYMl
zWoVWYr3uLA0KBNVgue4qDW8rwbAaehiIuUWS3z6pHPFs2Emt5x037sQsYGmoxkoUE4O7W4BJQsb
vzYjlz16tj8ZEljwZiCyiu2wDBnCXBQ9Usy8/+KwVbuBan5LtX3Sspfre3lZUVpXiQKmtvIbQeZJ
2MxcIXapgegRCswocKhEe/CSLkfuDN6citivE3ftb+DTBDjIGDSQgRt2YCRKdUy9dAiNJFUCaAph
NqsiMkzi5j5gkAUpKTorGL84P/g5TebRXYPYqFYv8+wEjZkAvuBB2LLuJPfL+rfECxOdjv+ztTrD
SZApxqZXxvV+0XLruTU4ZnbIzUiXr05Jv2C+SXJxbrrwisBCyQyDnGIelfduDtX1wXtyBj3CGP+v
1kHPs1clq9rIRa13oNd/zKw7fLKqoWzbRlEK7QAq49lvDePOSMYwq7JXt4R+XmPuzAasYD35ct2r
tpeHGQcUpFFmEt98naOwKms99aCN/EvRaUfOp8RHHCKS19imIbwhMBODCh0G6M8XSKa+1haqqBj7
USIyjCFzkCga5f76ei67xuspwaPFgHuv6GLh0k7MtHaIxr2nZlfca2G2W5EgQ2ju6Y5IkSCbfn9i
TLi8dY+mHDVAFQ0x1c8tfe8s9LNVfa4c8AleX9hmnnBiStg/p++8XM+YdsAItroiG6F6MUmvuq3n
2HuxCMnVqrEsXkK0d4a5TPGZLA4KBZIHPHNzHyM+YLBHqdN2d9qSBYCtHu1Cxmy5tZugs4diCfCq
EMgVlqg2CdOmNZquUYTMLGg797Ot0v2APs313dzyRpSKgWBYdQ0u4FweqtAsaxlO9fja2o9F/Vzq
n6+b2FzNiYn1/5+caDRImAWpC/XQNewut9xAn7XbNM92kyYjF9k0tY4JIHGA27+r952YMusJmiFW
hzfE7L5l3fcJ6t7eUP0gSRJeX9TWvmEOdr2EVvZ1sT3L+IKheQeLAq448DDZptj9g5GWkmi4xnAx
xlvIu9E3x5Iuil06YIPgLqPqk9eqzO/rIayc7KgPFNzJubtgTnIIB0OVFUs3V3diVvhkCwKwvqCL
8I44wdF+0NdhokQGPxVGFP/Jk6HmjYreeq1c3CnMmhrT7FD70sz2d+MBtDPwkKWe35LhWamAtoc+
GdW+4pGFobNWEkm2rppT68IqB69HXZW56sEgTwmwhbn5WiRvraMGRP8BvXalk41+bl3ZeHIa6ziL
iuULMZlMXeass9uHKutDd/k+ku4eT130Z4w7tV0kzvMOKhS9B40tAOyh9YJ/hETJnlvFJIAYHACf
vG3tp2Y8TIrhN3kTFIW7d7qQKdmBMydesjHo2jcTMBtEvmAYxwAzCMHicaRVT9ePztYmYG4Dc7Yg
vkIJW4huQ1MUQDJD0FhNzaBxaVCknwsG0qak9xVPNtp8GRLwYkFGjOf+mpKJBQy1USzF0DpMYwKB
6bcmUt9CHaZHkF/dLVpeSF6xlycHvUQgGlYxanQBxC2HbMd/4ulsfKs5PrJypxOZCu/lFXhuRD+P
qKlXuomr8xmjDEn9qclMzOLzQoZOutw5DCcDqQco1lrQEr/TTB0nr12NH/T2R80x9F9+6+je+vib
5dyMcAoBz5t0HZoBB6dLw6EMi6HyTWoeC6UKSrYDfbvkLXbpf6tBDwNDgPdfNr06lZAxd/sOOKTv
ZfNQF/0ut340rA76WQb7ldkSvpRWL8pUoqxxaMGRmDa7Rh0h+/pzLvZMKv+8aWsle0XqgGFrMWNR
s6Z1p5J1h4Yktw1f/IpmvoXDbY8m6OH310/xpaNjF/9aEx/OzYTJCR3Ilcib1aO+ODdUGWLmEAmm
89LVz80IISwh3pg1GczQJE7me1JLKCcul7FGRxexCIh9oMCFWoNSUNYUtMIy6sdxjPPsJWEfXgKA
dhhffBfZuYRkkwZ5epLChMU/VfQly79+9EuspxOtFxQZ4dVidS4HkTh0tjiHxvAxT79wPcLrSHJV
XsaCUxsQyj2POAkj0FfiOo88WvlaDw6KH+p8Iy2ZCmZQssCNC24TsAZivsAVE9/OxoDnkLR1lBQ3
Thqh/ue7xi2pZTe/4FUXdoSYo4BzMe+GsjgU9o2ePJWGpA4jW8d6VE/yUH3imd7qRXEgVeYDtmro
dWC3r/ksuUoF731fB662FVUCJ4LyxLkd00ZBLNUUduD6F5scCPjA51wSLjdtgNgZpTi4Fxzs3EbT
ZHbr2VlxaHjhM/eYaTrI/WV6iQLBLBhlYQE1q/8zI0TKCvpqdUFocejmwDxOYecPURGRyPys/vQi
Pcz2svqJbGFCMlbwpsUGwtma6nc9U7+2XeSbHyPruVzX6oonrqAMHqnUsakjTAb5mvvmQDNR8V7d
QdYJFZ4KFxu4LvfEEKm7ecpMbGBrfOEoZOrsvrCmsOi/Npaxc2Wj5lsufvq9hCOk4h7qQH5RRy4I
3lIwUfHixhoLv8tk3DBCmv7PwhCkAVTRMIwhFjXVCUSHKdfAyaN/I80U4KHlkp/F9FlTvzrGI1Ck
u+sBVbhI/2MQwRTgKcAKxSjUtOCsaxyPHYA1CBfrFjDNAI80n9CnhXywpn5hTNhHjGQDamDBGHdi
bhwK6K7JAPzvz4qTd8CFDSEckQQc1kBFs0Nyl0RDlMTpD7f0QXu/q/bjYSa+lMNftoWrs54441Kp
Rq14Kr5Z9ooh/WW4H70/Tf7WZ//r/gkhUGmbwbAqeIdbfVKsOzN7GVtJAUOyGJEryps9DP8UCYMA
xxyq9iev+1TUdzzX/VT5dd31Nk8VBhAAPVnJzMUHYmW2k2lmLsP08KccTV0P32Z8Scaf181shr4T
M0JQWlowzieNww5DCW6noFS/mVrw35hYpUxWLB2YXs89oCjoqNqkdZ80JTQK6jvfKyn7+vYy/toQ
vAwtf+7iRc0OGf8JBNRunj8PdhFfX4jYbvjn9KDp+e9KBA8rElK0NIWVETSr+DZhk9a3TcEiFy/3
rsJ09QBZQeXNbe5c+mBBv1Uhdei2KMjLUslNT/z7U0R2OVxZHW96uAeE0L6gC6+6X+aaR4rD8YqX
0bvKjAkXPzDIg2ICu3fIEoxsaXdeqQRWPu4Bu1KhOXJ9lzdvr5OVCdd/kpeL1fVDHfXmr3b6nYCw
VmN9kLFbHRS2SyHD/soWJ1z+zMr7qdGxONJ/N8soXZ6m7k+RfmfSBGAr1wQ587/u4wpnjRtjSvNi
qqOSuj5Up0IPs2LXN08s9IguKj7VB8Mm1TIjQs0DPWr6bwhf+lY1HWt+HAc1sJU2cLxXOijHtP+t
NZ+hHR3yfq9UY+hquc+Al2/L75IftW7hxa2zzlpgngslvvfi38kdoA7qaGYmq6Nup+3tgO5rFYK5
QRbwnbZD4bQDqZ4k6FyGT7QD0YNEV3DVoRDz4dIho+FOWhVNaeFrZR8M7gsAKwX6oNcXt2EImw5Q
FHoEyEjEN5c+Ww5AdHl+MJEUL8WtpX135/apVMuPPR5XI8CEoX6FVxxwYWLyg5kx06pdCpLgpgIX
DRjAU3748FpgAvVIzL1hMktMd8ZioXzpFIoM5LvR3bVTvld5kEyyVsPlkcNSUBFTMQWGC04c0wCl
LIXD2fSACuCDO3mTzzCC0xiBQiGCk2Q/ry9LZk6IKAanOtQPPHqwuojZgz+3DwpIU10t4AiZ121t
ZFjo0qC8iDoCiBTQMjq/7erKcYkKVqeDaiVBn7l+NrHHan4ol1s1hwxGYd4TXTnozg9QGflp9apY
EqqKjeWe/QIhzPQJaOmZZ2GmYGp3pNl73W/EsqjN/YbLBPQu712cMYwPr/BbsDmITpkryqAOVM0O
HTjc9Z58smvyk2X28/VdvTSD0QzUHlfd5ZX+Q9jUkWrG4Ol9dqBp+6lhdggqjueaW5KzvGkGTRyA
fQH5hcnzb0dKhZQ5gxldyx6GZd4thXUzM9kzRmZGTFY8YoAchmYHzS7uyFDvJwrCVsvIJPnKZWiy
waWjAbmM8Y8NV+RgKLUVkh36yT66PQugwfSKavyu0mRcNxumQBWKFhgaYSAtFXeupajkJG6SHtya
3TtEJT4YN5COTGoEXvoP1qMRCiHwc2JN2ECM/wIcanqQ3SvH5wSoYh+Dg3+mXEeu5crqEZf5yLkx
IemrWxscwYWbAhLrPiVuQwN3LoKeUy2wB/Aj1YX2pDiFJBRv+AjofNCyWadP9IvRHaq2aUXtynqq
KvY8QoHMw2ibb/aFpD4lsyMEC32irVLPTgqcUJr4hlUeq1pLgsr4II3H+zfDrL+DVuk6yy3ek0M2
Ukz91ukhrcyneWEPOjhs9NyWrGfra2GoEW1s1KjMC3IBu6mzHj6Q4iGw+Hra+gvGp6dy9jUWLSTD
sPoHJ2feF3ZqUdjBCtmHUzlVeuhado+3h+aDCjzAyKxsVFvskf5jCaBiXP+YIgNo5Dw8tWaeJdNk
gyaWgYOIT8UniNSMPtTkfLftvnjAbPu0NTu/dkuoMulfe9ORkOlsnfNVDunfnyBcpSYmdhqg/+Eu
KNH54OPdZYk2+wWjAfQ2JeF4PVnnaSOmmsHHqHlQJoZ0kRCOvQJYGIWuGqmjvbNb6EmV+veafdd6
s8HVbVfBYpUhz9Equn7dbBgG4hC0KQibIKkQ8yDFmErCmUoOGUZvk3GX1iOkE27s+s5ciJ83Lcp3
Mnj1++yFsFoHaCOkrdA0Ale9cMcZkBL1MkCSD4nVdL47Jk91PoSMvWjs0c70cGZHXvDAIaAkrhZw
CHHb53ob6NPkK3x+ro06yOh9w25Gu9vRpYsWzTiWmMfALFkJeuGIOFlUas2zURRhWuUvGooYfe8e
NWpG6ZzFrYISkPZiWWDQwvEKWqMMc8puwUV943HXp0zxy9T1VdbdOOjJuc633C183DypP5d3TfPq
4qF2/VOsp+diVxA0wNeGcb+LucLGVVKeGan9NDT1vkjSI01lxCuX+RJgbH9NvON/Tl4nltGzvFkq
JeJQ7umGt9LN9kri7aY315ENMF7aAuungZoO0OCIThfPM33ojLHNvCjtMcPIdmYCoWEd0z6AFWUy
zrINYwYoXRyMO2AE9ILcpS0xiqlMWFiZl1FO/M5wAzAl7O1eCZkmqy1ehoaVt9vGAD+ojfDKW2+a
k210Rh2cPBh1iJapBYFYpPVgysSLM42ue8Rlf8ADNQFKSehGb/GCOMPCB8MBrZZTPWcspmikcv1X
T1/m6VtP6p2FGhPlL0ny4mE6VKcvtSmBCl9s7PoLAFVZlRjW55gQiElWcQgAOm7kLTXa0pCCN9OY
dm+LzXYZ+3p9vRc3GowhHYVMI4aOoHInGFPZ6Gpjq7lRn6mBs6SPKn9te7IDINS3Jg18JLI3zEVO
sFpExdvCBP06hSREImhMgZ6oth34TXqjd9WDUT5l+UefsyBYAPzFxowH/OXiYFOLLl5ZmE5EyhuT
HFVXkkBdxPDzvy+e6s4jGE5IdCdKpzyoRx3S9vN9MdOwT+5pPYfGxMLCkYHBLg7BahXYEncd5EPq
LRyCeaqXREk0OyrMOVrUZWe2RpDNRpjMTLLASyc8N7X+lJPzVre1W6kNFqiA+Ccj/tJEWqEEPfoH
RJYDb9haH3k41sBKYDh4/f8nttwed4LhLiaYl0HYnkKOXdV9S71Lp8dU/XPd3y8i/tpfXt3ChZjn
JVcEsOMOddPEiLox2y/QmFRz2Wj3hgmM/KD+gCzKAEpCOFIJG2mNXouJ27Dd1Ul7oynT/sOrgAnc
WWuZA8FQ2DFjtqxsQAyLPGTSnQoyg3yI/jcTa+A4+Sh6twpHVLYZOU7xHaRFEGnRtS/XbVx++HU4
6u8yhMePnpa5R6FRHjkQocjSX46H758fZz1wZBrTm6ZA/royCIAATXwg9L06tH0NHxuXu6KKdAe3
CD0S+tKBCuL6qi4DHFZ1Ymr1j5OdAy8670YwTEdF88NOj1My+nMneYhs2AD2BgksgvcGFgNxQiFV
j8SF1w+Dl/pZfyikYIwNRz4zIiykqBdHxzyWGalQxoh0NXNDe9E6SVF5cyko2OFRhSrMBS0Qq3NX
qUvXiBbIgjg4jXpH76AhLPkqlxcdsAsommngB8BAt1g5c6GoWXe4M6JaSeI8GeLEKg81tXfTbLWB
MTwZtfHhGHpuUtg/0HuDaBmvnaiskm9dN/2E+GGUtOlt0XcPZUoloW1zI09WuP7/E7+jmNEr3Gw2
I8PNw95yIqtQjkvCJd9r4ySdbaR9bkYzuGOZPcworYcqZ2Tzuw7Cw1q31+iP6ydp/VNn6TnIyk6/
2fpTTlZUUWvIkRFCpKahTRdkWmv7rDbzp2Uoh9fMBFn/RwxiEgSQNhdPQRBoghkX0fXcoJWZdT3Z
Sxq7ZXOYdQUKx+ZzqijRYswSf3yHyf1dHGyh3L6iA1HQBVoUt8W5rUJzkJorDo312ti7y7xvaOd7
erfXyfKqJhMw0d2bWw7+4Jh+C2qxFqoiRloE48gCwJaznu2Gyb1V7DJyax5AACJw9P6JkSIEKi9s
UZZIrMn38NMXlGDscQE2SDZ8en6s1lUABrjOgIFbCigGcceSJu+ptrA8nuYW5bn7kfxiYxFx7Zvt
3GmzjI7iPO9azeG5Aa/AM2e9vi9yYwbNBANIwANL3tIZ+j2QMp/62BrKPZ/1sAC7N+XP151CKLr/
YxTvdSiaI9jiX+GaKqy+VZtFTQ5Jrlg7o0C81Yv0KWnaAMMoN5DzLcGPuIoJkTAlk4/JRT0k+CSZ
7T5d/y3nh+/9p6yqQcCMgOwKeCwhpNCEwRPzUT8kKUYw28FP2HBs8ODL7+tJ2V03dh5Q3o3hXYAR
MxMTIiqmlc491CCODtIWRz+AxvBnp5pZ0CxEDVg5yrxImIK5NCVkGyapx2mc37mERr8fpqhw+T5D
7UFPzGBwgC9Vv2pJB6V32W0tzC/9xzR8Ch8YcGqk1eerTGxSaDlQdIfKUIPUmEu/LlDgU4A2Sl3D
t7MXBb9FdZ68zg5VIBNdJby+z+dh7vIXCFGH87wkqY4nc9ouMSuSGqR04w/SWugiperrdWOXB9ZC
Ef7vcoWwM6l0yGiN5XpmEYK8zAfdwyEttWDo3aeCZFEnpaqXbrHgtWbmMSC4OhC0Wfa+S6H1xyhe
TJOfmvUjHQq/bZqDMb3Yyw+ASWIUeP3ri944NohOa5cHwC48AIRFuygapHo36Aet90I7++N5PKqd
rxmo4nom+ZqbG3xiS1jsVPekUVLYUqGEPhjfmPrLybMnltxPzuvcyEBkG86DQqIBSkUAizFSKASn
ZLASt5smElsW27f6jpAjFGb9zPhQbfbdSUE8ogIuhCcoWgaCk+ZtohLXHUkM6sADp3OopTXFnIPl
F3yRZLdbERdxBYVovKEg8G0IZzJnM3oXwEvHvMsf6nnkgdaoc5CY1r6n/Z2i0c+0L5Kgo6kVmGbL
4p5UtT8XNNnDtxSJ+4i3DlICDCiAJ1aFmjRSbiEQWqVnDCbv0pdcLX3HfnGUG0/5Omi3ACb6Nn0Y
rQ+hxUGQDyPosmLXUcvDpSqEwwXpsgWFCj1egKcDtq35OhBILpEZOh3XT8bqjadZyLsl0LeZyHlw
hztCNmc54D/nZanHdE0tFsKTI2TbDMlNsmFlrXij6Q+s2Yp1PI+xZdmSRlPaDOrU5X1XTXfdzD94
7LAQPIZxEiDeBOkycSEmKauS2C5MoIjQN89ugeytNnxtfiN24avG2/WNEy/H1R4UlqBoi4HGlbz7
fEmrMBW1tYzGDsfGlQ2iGnG5Hk5NKcMsidELpuASaFSgPIdygipGFD2FFoxu4DSYP8v+scFEx2z9
0LQ3ECRLstKNVUE5AUPDqJHA5VXB8cpsoXWJVCC2pq6MW7MyD1qdsr3tsEXiExem0ItQYQf9Okgt
IZk730CKsoWDplMeD2q7Z63x0gAgmppMcpQuNg9mQDiEUglgvSBIEVyPG0RZ8qyyYpopB4+wXeWw
3eRpN4yrASSR9h90C4xHIEFDeQ5jjah0CqGCN45DCz43MXVJ+a3pDLCFZpZ2l3peIqkTXyRN6yiG
DRJiiMCutLpi3SytUq1u8xZRopyOYATw6UqwXiz+6My3SZfuTE5DBRkTaHclp23bNuq4qEHg1QRF
y/OvN1vcyjk1jLjsjbDOQm/4DbAGIF7sTzVB7BQqEQmOhmxqf/2zZ+FqXfKJWWF7wYgKhcAyrWKS
gFRadz7NAHsZzuRPo4zE9yJmrYMuONygZ1zLrWLHrAEoC5y9lhkXSwMsT6/Te2Iqsn7DhnsiIBoO
QtZKWP+eOp08cduxLzEWhAV5uLTN+Rlh37c7PZrHfa73h+vOufXV0KsBrQJGQtdWuXAYymHkWUk6
FnclKDQacJilv8jwjQw5ppiV0C1enKG9X9xSctY3VqnDP00QxEAC72IU001ToudOXsV696NFS9A+
plmDR9To0+rl+ho3TOF1CMol7CiGoUTR4ll1lo56oxW3Nnf3hZN/QZeK7RKw+O2YnlqPUBKSqftt
eOWqwwz8MYB6eJgK6WVlEM0cjM6Kl4QcarYc2DwGejMc1bKVzH1ueCVWhoiGwgiWKYazsgJAXHWL
Ou5LqFiPoKuwAL25voVbNta7FEkBWg0Xw+CTUyukL6ounps/I7RrUqpLwsfWhmGeCC6/FkovLk9w
Edbe2NZ23NR2BNpVH+SSrxmhO8U1JKa2FgOaL9QNUJZCwUAIVCOAIXXDMh67HQHnKRjpnSmGwHlV
SHZtw/EQ9LFn+C7IFA3hPjP7PoMyqpHGKunioSQhN/s9HXpgQ371uHOuf6ONHURejJY+eteoZtvC
RV1M+ajVJaw59RR1Hr9VnCaazGY3dP1/cc+Ya7ID9kPcNQBgnMd6C2YcC5WXOOfkOJMWbMpR6+lB
NfI92LruC/O3ihSLlB+jt1pzHlTGTgyvKcRpcHRzO+NFlcVq6XyhyVvd13cQDfhT9oPkxbG1naeW
BC+hUOCbAdRmsY2+0MG0+3Y/IUeHni80ofOqJxIU5aa9tYMH6n17LXGerwzNsMqYwYQepxAOUQMV
Y+l68pKbhSS9X/+OcF+ihPPXjvA61JjXTzVkcuIKXMbeElTqlPO7kbMiD/NOK+2bpqtM/mqZLHc+
N5WCdojkAK4f6fwnQIYFEDPEfwjcXDAdDxzYPdAq2/FkNUasduBH0jClHLYtkEXXD8WlKfjL39Wa
wvVW6zluIC+ZYtrixZihIl1rOzNL4+tmtk76qRnhdepikzqP4eNpxs/c+Lbo39cWTKuBa5vLuiPC
VMj7GVhzO5CC4upEf1TwlMSp3HamOYshApMNsw/8XGpb4Th16ewhdzZ65a0Yi3z4NjHduVGIRjS/
1/QKoBzSGAPk6pxUad66sp9QKwQbe2J1YU/ngtxTXSNMcpI24i1+Kkq0IGCGBoIjBIuM1ADjj/Uc
Gw1q0F0bWhaVxL6L57gJBv4TE0JYcCqymH2S0hj87v5gVr6XP9DO9pvi2wReVhP6rTKBTtmqhPhg
sRy0GVo7xxnIQ5R8wcjwKHmobK1qVYLCgwjxABnaeUgYKVerNl+PKkqQ1vRaLM+tznwH2hAGt0O7
jcYsj6578kYYgi28ZIEKw0y66FxuqVF3aZY8rumT5j0XZe0byb1dT5IYsHFioMCJRBqFC9DTi5dw
nUObGrdYEaMBiMEmzGCa6t60KMN/SbO5upsg7fxsgRTflATaLcvAMqJDgWRDtzwhJKg8t5K5QX9C
zYqYzJW/pB7Evo2A61+rUWJsaztPjQmfkMzOwMbSyePMBjuV/aqoj3P7bHrP17+abE1CplHZau5q
nUlj0g1Blnh+B5I59M1Z+sgG2TNItiYhty0oEopKR4VtmDJuhG2uqJis0YaMB0bvlQ0ITXM07K+v
8DKQ48WFJApPd7AZYCD8/CwMSLTZsFR2POZaBHU+3yDdTdGw/XUzl7cjzKB1hcaOjpafODIF3QKT
gt/Ejr2SvhEHwBMlD0B1V8Z49Jb3UCerQo8zIsnhL1cHhStUc6AlDPg8cnlhdW4PPYzS0+K0Qavb
G6s+aHFvvWRZNu+ur3Ajbp2ZEjZytrVFqTsL1WGakJ1nJ17AwUkg+VwbPrIy+5uQEcIA0cU+ojvm
5g6jegylmV09Nf5geaFp5LfyntSlKewE0DvrvAZAcmJ9BSka5F9JnccLh5B6z31ifJndx9KWHOXL
M4YyDl4m6xQRFDUM4RsxSnKzpZmJdznd69rbXIH0wvjpjD+WIZFs36UbntsSPtJYqtnkmcxADXbZ
T+re0cYoLdqwg4IA03hQK7IZ/ksPPLe4rv4ksW6Ubq5cza7jCiyhxWHxQFS5v+55mxuIEUNXhxKX
dTGzYXqsGTUva+Il5QjtUAgl6JZmxPXNCc1wn9o2H0KaqnkhuWw2XGSl0tMB84FLaiLSoxoJm13C
qrixJ4bpPPNtUlx203XzyvRhfru+TgEw+l6YPTO3HsGTvWyXIsEotd3Ekzv7ZBxAKrTsJvCZT6Vv
K3j+cTOc2s+K+VtjWqTkGH/DRBpU7a7/DtmqBYd1mkYpGg2rZoACKFGNecHM2/Pk6bqZ91L9eTqP
HT3ZXcFZLYiDMJRUjdjOgCewaKDot+Zwh0zSN8unuogN915T26Dzhn2L7jzvAAcvIqf83NczWqrH
ocU8u+cFA1skH37Dq1cyVMxn4BHuabbg1W5eQuOeWU2cpQZ5TGtmB2wEgwwEUWVqQ5dxFQzvJ6aE
rDwHraCdrgUtaihBmj6oimwqenMx0LRCcwFXIRoa527FCYE4YYbv2ZpDZCgmDozu92UtectsxB4k
m8AUoJKLfRPN2FUxkaRfUC7raAseLCME5AZZEsYlzYXvSTPfmsogcaItX0UNCw01iGihGiisDZHV
KMas6GKV2j51wCfv/mT50SO55EG49ZlODQmfaS7Ai46ujBWb1Xw0a/fAtfLx+oHY+k6QCVlpQ6Av
Z3lCzmd0pjdB/9CKHSe9Ja0+HhbHHqFskIx//jdLQto3DLrJvSyv45l9HrwvuYYwkv68bmPzyyDv
0hC40UoTub0su+mJqitWXM9a6HDnzUwU4hPb8QnnuuTrXL540LuAMqSFIiD8QKxlFqQzDaamdjwv
vblvM8ULQJ2lB67H2EFLWI+pRcziJJWe++ihqJK61uaXOzEvfLlpJkqSDTbWag/3g2Y+OKX1YNrj
/vqWylYpfDakK1bTj5YV6+BGU83kiIfQs6OzDMHQDr1x+qHX7cPcfUzn4P1eclH3RCcKs+NoMazL
P7mXXFUxvbavcMdP9XHRqN/VSkg92VTrxhE7M7N61ImZGkTUtd3SPE4Wckw1dz9SmfqAzIQQLnS9
Jnptr36CS85Xwax/QFbrSi5QmRUhVhR0zkp7zu1YJ+3bkLbmOuoh65tt+Ny7PNt7tMCj2zjfrcHT
2rpTizx2uRNUPYvyadpPgyzt3zjGMIMJcR3CXx4QeudmUnehswuF8biYlKhXXMzRJWNglXqY5PpH
G+EIFYDvgzUWBX1AqISvg5nVsdGmhMa9sS6LPUyk3ONZJbmoNncOGBcMc6ztfbHfPqhZNpUuHvI6
ps2Vxbnl9RL0UvTOhhdgLgVcTGtXf010zndO6/SqIkPbxvlkh0XmvRiUfzzurL0+NKVXMDLaIOcm
JgiS6hm3nKf/f4Xqy806r7kKMcdMLNueVDxsJw6Rhrp4ouVPNGIO1yPblhWcfWBlgYIAWkcIoJlW
MGM2lSYmQLBmSRMOaXasCzW8bubSmTH0hbFvY6Wfg8COsF+1245u7QxO7GVzfZe4xQgu/io7lC5Y
i9rM/H3d3KUHrOZApQhYK3SYLCEOcAy9Yyp0cuJUtas7qMWavqKSXlIm3di7MyuCn6mpBpRbBuiq
qR294rma7xP9x/WFSEzYQhCAPFqvpg3ovpqh/+RpswnsdItmvdbKFJc3LaG4j1YhtLlA2SB4dFeD
mDPxmrgos0OTsYDN3gEywhJH2Ghfr+N/f+0Id0020GpOiOHEdZ4Ax895QOoajTaGOk2R6794XmVh
hvmBIyX8E0TpPkZIsd6p5z9AcMVi5qab6FgoZUNoe+muUPiOlLKHzKYLIisHwwdgvggR5/upwuWN
bmRtbNd88nNvth45nTRJiWPzq51YEYJExcEDo0B6GC/06VCYpT/itQFWTMm9um3GgFAo4MpgHBA+
mjf0taoo+Gir0iRn445Y82Nuj5KJv80ogY7ov2aETzNVTVusgLqYz/aOsGk3KlrmM2iUQHr1448z
+MGJMSFGKINV6zbP2lgxZ5+V9GYujHBM6+i/OMEnZoQgMbW5ZrVG2sYq9Ctn1h2NEQyLTCYQuv2F
1sGo9+FhkWNeZe1CtZK0MYi4QgdUiylLoyEz99dXs/mFMKyG+xU6OBjAO/dqxeoXU2/rNnbaJAKK
P9JRIrBAvJ6Z6eN1UxeI4/eDemJrPWEnWalBmqQkDk4QiLif7AEs40seZSMDwrk8dGb6xXK/ZhUJ
FY8HfQ62F936b77dyS8QYqLRKDVRdJyueoHmb2KGGWFhr8iQNZvf7sSMcLpUbeFWzVwnVkDN7psN
aGVmRh8bb1z863sqsyQcsLrrMQvGPdA8T9O3eoGUuaNXCygvLH33QUsYX0cVBzhbdKWAF/1/nF1Z
k5w6s/xFRLAvr0AvM8xi93h/IexjH3YESIDg19/U2Pc73WqiFeMXv9jhaolSqVSVlSkFJttjEPRB
Mee+BNdLhAYO+NobsPN4+t8YgtvrYpoCfikZaiewHAAVHtxrLujTTcGoRBOW94o8SUSDi5KZWM+Z
Gcnx0XuYNTJZHjjSHNzGlLdAzPVAvePeCge/+tHOJt21hq0q815fmJJl6RiMHVjKqJMH9wTgbUCl
xwH6Dl3IndxF25Rg6m5+oWaddk9u25vk38nvzCYS7fqGxmnrzpqiyXnlROIHAUrt480gtIClm220
LKQlmgUIGNCYeaP/8Hm5G4LgrSm2ZEb6sDOEChuOmtc9M/sn3daOXrA+dNWiWM1VRHs1gy6OkIwW
876XUUYnLWhBXd2/1yl98lv6ydFbwOrcKOjf3CMQpoDzxNMHFFXA516aSpsuK13NSO/9dIyXoIzn
8p/VMgGF/+o2RmhWKpDD5toAQUeZDuXUKzw1a+20QntPuy/M+kPLs/cmmqY6ofu2GhVPu21THrjk
HXAvIcO/XFs+64zk+uTdY1bYDR3IL80AtoWr47/rHBXgXWVM2sjabiD/CVzM/eqYv4YK/ICE52Gg
0yc6zYqDv+nteLQAxATkoy1jEefCtIpywBSmwdhdh1Ht2XHfraOKUWFzSUJ3V+B88KaU968L1sLo
jeDe5uCPArQnCC17fTFrEmeALPxFcD4zJu9fW9sWa9bg3gHyyzPSf/o1CDXiK67PqxEQwWGCQUzM
7EB1Ergh6Wy5YwdI/zRgUSBO91oojlXsPXPyQ40eAxuaJGjZsWumY63PQzjAT3Qv+9A5gyKVEDnW
VfD20XREvR+3kSlt7pi5iFdQE7pnafZsdSaJrFaPQFiQhaOev7RAQYeU1LvVLZTYH/FCu2Vb2uvB
Lac+0Mz0PoOMCynmAyU0zHoAvNuPDXOOKXfiqv7ajO/e/o0RbRzdQ7UFcFbhcGfZk6dzZ6Kek/+7
BITuioXPHxsIJEDx2FQBazauKFFuBjjMAeka1F+l74wVGS0R+1tx8qPyuk+8MPd0nZ6CdtrRMk2A
w34p1wJYLqq4/q8/LUzj2teRjL7iKC+XiYEAzcZsQJaU6xB207TzCzwmMYUL8quw8L75BoO+oLe/
vbnbK8aolifoJzBZKaUDjBSGQUkJsw6Eh/QgJB1IRJG9NWUWW20a5kYZGVYfAkr91rcYFgsJcMwl
oLWNmU7JoQKrH6tGy50TfDj0JiAB5zzMAGe6vURxJi79FmbATIC2OVhlgKy43FhNA5XWNCPt8IR2
32RpXzze3Lvl+NCSHrrTXnjb3nWcFfYExgfOgPkLqdJBhqJxFiPX7l3aH6eB7QrE24q8+TkGLkow
iqJZgaqQZ3uSq7ZrTwww33s/QQWOfK1Pc3Q6lyBk06J6zV6vCEgwIYJro38OTl/JVD6uIJBIM+cU
jH3Uki+sS2PAfhT7dlVnwIJQ5gRnrhj9wg5efqdVc3iN+e3lZxCUoR6gCzH3p9uf5toVYAK1O/TG
4HhArF+asKnm6bWzpqdxSmM7DfZr58de4R6JbsRZoQKbXh9pkMsCdQBpNgE4lfcNHSVfG/EJT35R
f+Ak36ftzhkNHg3lU9BX4VrvaDYrannX9y9KuRbASuBRsq6Hpiq+1v7Sgr/RmA0U9cuwxwBrx9I4
B0T/9nZe+wW4a4CkcwGjQ11f/mIYt9csq6udU0+7GCQBIAfgu47pb44TLk4tOsKotgJ6Ks++pLNX
8RlsKae5PAqaOON+MRTB93rTxCMAZXAwC6OiL0MCmQsiuqVb7JMbsObesokf5/U4JakzemFlO6rL
VHZEISWMUXYT5UPMyToygVjvz1XXQ/brBII7o5hCaC0MYxUb6ZNvvhHfhcckBBUxcICLBfChQIqy
0zqaOZRZnBPglBPNQj2Fnsm/b3OEVxt4HgM+jsQPIeLyXOVWUATpMBs/3bYNYh7QAsQHzbPbNvu3
GsKsEHABADzjHBtXo6icjf3YZNqJFDmmoIZ927/zlFQD11/HgqAQ7iS8bExcHMJbzjIOsObqeT67
9oniXaoPdRz0UU+frPUR0zqKM/QaBM6vJ3Cr4T0DVCHGZ4T6hjhkZ8ZcI6taymEs+1TfZUd60IDX
ifj9HFu75Ti1isMkezpIBXA7vToDhjUwNXBprqumhnalaZ+qmUfpvzRnIcMQhavqLV7vIepqYiQV
qZTgsBOx8WxZmEVGodOH2xGuYyxvPJoBa8Nqmr+2/Qpp5llVDZcoQyGkKKIsICrYS0AFUC6+tNhD
3sjImtE5dZYnpkM4uev6F1AZJP3I3WipUCXv9KUI8dMGwLPFxLaTqQiP5ZiP6hfmXwCoFJOXWLy0
v3gptLbe1tWvXF/3RjZFTYu+KsFQUQFG/zZBikP4qnj6y4E4AIcmDCJCYvoS1GXm5dK1plp9f4Se
qZM9rC4oUrVHI1B90WsjiPFi3B7D/ejky2G48wrSA6LqnrICoOX2H9BtokCfKSLxhhVEYLTxEExE
jV7ym2ahXduVtn3KwSSnBXY8olI5gXv4diC5AsoBrYkpX+B5Uf/FO9+XvMUqjM6Zl7b6BSFO8KV4
kZWhjliEBThlq/rjMgT7XH+eyjUsTIIx+xcd0xTDeLz9M65OowHmfjTe0dt9LWtICcnoAnqEhrt9
8vzqjhlDtOrBkVpIDd7++WAK9KQ6EEiYgLlqXNpovPoeijQn0pKoqn7mQ7HrMSh1e0HX4cxAp0jo
cyMnAC+MHF/0Ar3gETfsifwbPGfHdp/GfczziO/qXXtwVJ9RlOguoic6k6DPchDRMMoJQv9Lz3f8
fCW5toAfpZmzGI2q0DS/6uZLB1BnoBMolASJ40J7KgNj3FtLwwGMI63DoxRlRJE3XBpfu3RGDxMc
zxqo/ZsTB9OQimn06n0mbPgo5zmCoRfFYckG7520bWnq5qGx2hpgOo2nxQZbIr/3D6AW48dqIPmu
dItgh37kGGksO7z5m+I3+MA5mw5a9fCey3USwwjoUNQWmK5CYw8O9yOepK4ZuaERtbsZem+Kz3oV
BAwg4AWdHAa0EG9kYiHbmwYt6Bl5seu1PUCwdj62zZJHwZSpHqHX1wbmnRE3MbkOwCGewFLsHJwZ
bzMQJJ7sQ3Gyo3rPjv0/bOfuqz1XXQ7X67KQ9cESMnQhKi8dd6/UeBmUM9TJmyPuqqdugQi62SmS
JOESl2cC+DVgegB/96BALTM0OA2BeoxRuadlbEPNfDayyNG/4n0dLLusVCUUV2sCag6JGE4CwinE
msWz7uyid3GbUZ6VwSmHYs5+npl5NyOn2fu5TY63HfHqbhXvXXG7Y1mg1ZDP2zgSYlgzJT87a3mv
Od6XZv3OgjGac+uldut4Tq1vvLQUIe0qRuM7YVmBicsVRQpL8v5q4dUyBhyCicGkfdapAzyxnxlW
E5v1NIe8S81SceLEnl18QfQiwHGFmxaBGr0JsednexosFIryuYYXT1AXYOHOtC6NIH9bMsXarj6e
MIQDjdiFcvYVxRz4rDpjMnMIoUPsyHwqini039gKB3YFAivIFyBuiflSU1qLw9qZ115nn6YpWQFE
Z+Bsp/tapSG2sZILM+Irnm0ZVBkGvoLA79QYVh06Tndn2fQdJ2R32wdVdkTee26Hk4asWeCfKCAl
UcCcl7lwM6D7W1dxjK/8Tto4KfJPQ5FmIx3It5Hg8sq+rloW9Rw0em/tpeILQWkdR/dVOOPqGV8v
+jS6ZmOfRmTq3cvIdiR/6yNU/PfItgDjxRse+M/LXStNwiHFZyGrKwTNemixB4OquCCvPg1mPIUs
EXB/YHe44shgk0U1p9WCE3H8sF+tyKWP3Hi5/f2vE0dYgTwRDGDuANxTkgNgTAtVUiSuJ7rDIuJi
Nx3pvo9pDKGAfRb3R+UNJW6gs2iAYSZUPtCvQeMBSMMrTjiL+otOKmafrLRjL7mbDzuT+jaY8tm/
YOdu4k6rWOTq7XfWp0uMuZ0iJAN0NKBeq5rRlCKT9yqyDKwYdgC1patJ/6zk6QjCB/eU+9zPQ2tq
+iVkbFbpz0nfEmEeFz+uLqCFBce6HAH55OnMyJEY63NwZ7E1zojxj1kWH25/TXk5oF5G1AAiGeEP
dQvZTLUUGV8aXJVeWsVrlx2H+Y2QZFT9BBgRpe4AN7LIVS9dX1uK2p4I8gtM4XTrXekpgFOvF+y5
e6AY/zoDA34kdKlQUb800Fk81wjS1MR26tiwuoM1HfKijDC59sjmT9n4mGfgp8f0bm4/WlVkjx+I
8e9k6rHH0nCZE14iWLI9GuRR7zW7dfpgWr+s5nR7q6XLW8xdAVkPwV58W7wQZCLqSQMtJi8N76c7
1CEJxl1A88ht6LF1nai2DuVSRpmbxretXvkRZiEQDFDEwTECjEMKoiloSmtScD3J9MfV35fpu3pS
XHBSuiUWBpiX6IUja0UqLOUHNRHSNtw2Elyvvyra7zSwybiW9siHOpo1L9Kr77cX9dpCuPzk5yZB
A3f5yZ2WwRM0y0hc8onZVlhRP0bn6jh40Gx1xnAGTXrAzZgIuSD3MRu+dD0Pe+MT5quTtgpHUw/T
yog61Ci6NFckFdLF9XtDoDEvOiCobcnls0WrnKywFj0p7ewZNDxPlZvvc5uZIbWsv9l8D0LjgOYg
7MscQqD/ZX66lmYSuAwqcWRv6s9WNZHQrj6gxxdC7lrhUdur+8+iBBrxCPdHd5z0ZM6qWEdtICse
x8l69pYvt7+y/PTDPqJTjxwe7gtJBFS+L79y4Wd9Q+rUOaW0SNrRiky3OZZNHhu29ilg/bHn3oPX
/5zmSRFT5Ff8q2m01TEh/1qckJ/VXAcaidvp/19y1Y4d+Xu2w1zMIYu9D7cXKgLUpTdj+lhU+C1g
LgDEEX9/llKRlVa5k7rkpVmKYtgPCxTQj3bKPNWIz9VJRfFYNLIwgY+7+6r9U9sj5OoCbKhdZ3sO
yeaqL3ZLDvbPOt/bzfJgTp3CP6+8BYFOzACi1i9oFOS3GFpAwLKOLfmWWV/L4Ova3oN1m/BUceSu
gqtg9wcZJkqAOAOODMipRwYqXpPMiQCWPU5WK4S9Fx6ypX9njYb10KTr+N7g1hAHQ28qnisyPAJd
GTFCgvsTXVwkB/IQgZe31ACYa06Mlyl2vuRRH+VxBWWtyNw3+2yvwoheeQzsIRdCjoc6q7j0Lj2m
nOrWYwaUirwx4fkj7u3bHrmxnQgmojAP3hAoNEghnS8tNHLamie2pjdg+e49/RDMoNEq177ZzyC3
d0Jm+mvUm2UQgYVj3N/+ARtug6xEtKMQ3CH9IgUZ3oAgbKnZnCzGISsPwzQCBhBmtir139hIHIQA
VV2QOiKtFSfm7Oi5dl6hQEoh+TTc5WkyqUoRcnVFeAYm4+GTuCGRNMrdDdNqHaNndEraBzOiofCL
7OAcrB1wvQovvLrqRQcSIQsbhzoZ+H0u11JCg8KhmCcAH3aX2aG3WHQP9eU+rlAAVpy3LVuCKwn9
cOQykBy8tKU1Fi06Vs1JNX20+f3QfUptxXI2t06UVTCSiGQbbYVLGzla1Vlq13NidxFoV3fNASKa
Rh7ZOFLpTiWOdx3yQcCHDgpYEzDUAKIByeWYb08ayNznpLwb7kBgnuQ/jIO+hxjX0bnLPt/27+u7
TbImZTBLXltuV2ID7cP00OzSO+Ng7t1jFqvo465PEpYFIjwxfY+6tCl5xZxZpJp7LCsDkU3ZhU4m
NB2ObaEAecrvQnj6pSHv8nM1XUOylCMmOWHxBAYmzITseeJ+EJNIsbEr73GEvyp2UbU46fiavTYY
+Qqb6/O6X3ZutO5RlY3Asxmle/sZgqxdWO1V1alr58c9hhcwMl6Upa+2lJep19v2yJM1Hb7Tonxm
evUZ87On26vbMgMdDh1AU0C/8Gi43FAC1Hg+lI6VBA2IpG2yB2XvDnyw8V+YgSqT4MpDfiC3tfoW
s+gZL5bEaJ9rctS0h16Fvt84yijG4nTp6JzhdMkK5lBc80roGK7wdrzNmx00oO5E8Xx6n+88xXqE
n11kU9CcBJEhXuoAViHvkELTQm3aLaXPE27/DKZPTol7eH1X/MNxc93euetbUlhyQAvw5w65/EAu
cQU8CZcH4d9r8zjy94jzoG8ytYfFfSa9KmZseLt4r6N6DrAa3pCSt2O4r2mtmXgJZMybeK3zBHNI
e5D6fi2LtQ71OdciuzcfgPa+r0agXvLU6MBUQE5rOt6nJT0Sszb2Bf5U7PnGL0OhHXOnAhKNEpQU
qoN1scre9Fli5W1Ici/0+AiUxW5VcghsHApYEt8V5QT0DcUvObuw/YZZEN5yaZKP90H/sixPgxLW
s+FB2F6giNBJxgf2JRtZ0FUeC7AaBrHDyX1cigOZP89sx/pWcY9uRc0LW1LU1NO8Ke1FHxJtzSPH
/3dqnweMJIQZr76M4yF3rN1YlzEdw9Vb36cQejcXFnqmKthsfsGzNUu+5bbAe2RLwBKNQdDcGz5b
HmOhXZgvqa6q2GycG4CjgSOGxgNOqSFllxngTOlgGQNekI+1aewyN4/75tG0VsijfO71r6aqCrJ1
uZ+blDGJC22hXpnCZJZ/QLNjb4zW3aJZsWXxqM7+XbX3Rf1oAHg6W3o4L+Xbyr/ibsTzB9AtgYkE
sZsUk8zU85u8BoJLMx4MczcXH51pdzsYbR0MVGYRXmEL4EuR6Z4djIXNbeeiH4uig7bv9QYcQvy9
VtJ3t82Y4taRwitsoCeDFBOwARnzRman7HQ6cwz71gTQZx6636chMZtfNvPuR6vEdNAutyAb8aE0
P1jlj5K1O1+v0dmHLkofVcMxz6IWPNjd/J3xw+2ft3F0hWQtHgyomiI2S8cp0MAnTgDIEbiyQO/D
DIgC29pZRWT5v26bEhsqbQQmGLEHwLkIFWx5w8G8E+gaogSYMnZaPX3o20bxeN6KDgLTg7KA6CFd
PU/aZp6dKfVYApFXM8b0mhH2VYzk9Cg2NAKHU31gIKNR7OLGexbj9iil+ris8TCSUw8P4/109DuG
XM49GHsr5sfl3Rr5IYuqOLhTqYFt+O6FOen60HgLOVHXGlBBHNN47WkTmmOtgUmyK6LbX20rFbmw
JX02kGDleZtOLFnuxaOCH9NjcCjDKlan3sptFOs+O5OuO7Ki6GaWlKhZ7du43LtfQZJphxNu63iI
ls+zCn+i2krp7qptv7dLEzKHGbNtpL/pr6Ybl3j1PdXDQtwIkv+jkAS9Q5A5ixEy6b3UpgOtytVY
k9KdMBLozlGfj0B4Echx872muw91mr8N2yvi6IVNKSV2e542TkPHxK1B8Vp8tWm9m9xoRMn3tpts
beP54iSPhMDCVE1rPyZe87yaUZ+dNFfhiZv7h7tfsA4CgiUH0rqtGqcj2L/VHd97o4/sIgUEav4y
1BQ8nMPezlsFOchGdMQIAGARaHej2ShXCAYgR/O+MvqEu1NM0ieaWnHmrUfL/2TkKgnzjS28MCaH
4qxpzaKc14R1zaeSkJep8D42XCXx8JotSH54YUfKXEhAECXbhSVzFDzn79a4jT1/339zo2I3z2Ef
Q4+rCcud+Rlsd+yxUElWqdYpZTMlKVGkYMOYON2HPrvrWig8a6fb7rhx15yvUc4f7G7ulz6ArzTW
kgw6+bQsKrG9bROgmBea1ejXScd5nNnUg+Z+TDqesPbJIPvbS5Cpk8XZxRr+MyCdXbYGfU7YOCbB
0TEAo7LqyHqNiUHEy+P6rxWxAxQIFKdsI68FhgqlTB2QI3i8tKxFx6uILUCGphV4AFOnBMfTsndT
D2LVvmosdON84QkNIWWImwDbLp8vALFpvfAUiumZa965AWamKXQsR72nx56lxm5YA1XzYMP9UAoG
Lg39vQDzmtK2ZlNR6Jjhocm4Hhv3ia+PVfvl9qfbMoG2gcDhCBiL3J9AX550YIMhCfOfFzfk5YvX
K+Lt1rWMtBjPWiHdgDlD6d7Ku6UuvCJokenw2I5aZBz6HegTd8U+V2RVW8vB1wG6TjQrIRRxeStr
hjGMmNslialPx6aaIz5PL8Ub+eGEuwM8/58VKc+YePk6b0oS3WH7YQzimbYn3T7e/jQb7o0cHOxS
QEgIXKtkpcwhieJAgSXJqu4zhJRDJyigo1pDLF3FkbMRIEDjiGI5UMlg3ZHvq4Y2oH5bDJpoHd8X
tD90rao/tekFUNhCTVk0Tq9qsEOD7lQ1en2S33V3+kfkS/EE0sqdKJfzNwL3Xr/QuTHp5Mw69aoR
USmxwRnyYDjdj1zLsl3tt3N8+yttXPWi34YKGJpEaINJV6FhFcXclA5N2vQxBwe8ZhehVb8nI1Td
6yPpVUwDW3Ho3J50JTp+EzQ2x5XYmEs8GC+D8zxW5g4SKH6tOEwbXgGtRjyAAG3DRMoVUnUyeAGO
eZKkk/W5Tf1d160q1OimDZxVzKLDJa5Qo6tf26kHgbska+enOW2PNqcqVS+VDemeSHUDAgjNRJOO
Dg+5Xh9poNIG3Kr542b9bx2Sw5XLEhjlOvOkpEbYLi8UKknBDME6W3vIgSgu+SM6SVHXqngkNyLe
hWEp4nU+c7sB5AhJAbRy+WkwvhM9UFy0Gz4uIOiie4JoBHWEy6jauitjZa23iUDgmFSPfQfQ7Bwq
X4QeHRuPn8ZRpBTby/rPpLSflpdPOWZAcd2aa9xh8gOc4d744/bZ3ThL8Drx/AYcC81d4ThnbzgA
LEAYYug0weLQCEVAat2oZeWBu58ZCU63rW37yJk5seYzc6mjBTVGsmgyA8zUd+xdWrtH8Pd9gA5X
OGtObA0VoCtZZOXGx9u2N4/AmWnpCsasHphIJldI6FZh330wO8VltVXOALLiddwEoxFIlC4X5xQl
B2W4RZPeSyMD3foFCBUtTe/m3t+ly/vFodBEKWOnR7Bq+pfRxT9x2ru6CH7eXuvWV0UFHTg+MesO
F7r8JZNel16QoYys6fbH2QruuKG/Q909bsvmbhpVrFtbW4thMMiuoBqPHFi6APR1SmtE5C7RCu7s
vaFa9nmhl+HtRW3UVREe/7Mihf2pmF1i+FWfLHwYP47T4O8dZ6k/emmfPmim030CGwqN2iwNdoPG
dNUwyjUsC3PL5z9AegoN1WjMBc1pkrlsuav9kezSjKSfXcBA7ok3NnXYgQkqLOuax51Zdnm4gPTx
Pu+hFxECT0zC0V2HBUVChlcUZ92OGeCEWtOyj/3Un6PBH83ILEzv5fbWbfoDlD0xhogKgy2nn1U6
pw2llCV1BwCwOSZmqyfeVMVNp4OH+Y2kkyL18OEGEMAAtFWgcS7dr55qamus1/HSQnGm7woezmDi
eZi1ftjdXtlWTnVhS/I9oAD6xWCo5S33v2dXioc16kLQfu+cu9u2NgLyhSnJAZ0B5Pn9YKI54/ww
ra8mHty1irBh40v5wKbYQO3jmYX5gMutG6o0bYoSTk6hMQyxbaO6Z1BwDVGR1sGVBHx1mnt/Ub+/
MCp9r842iz6lSKn98vNU7F0PEEKuwJxdXqC4M9E2wxgjRoyg9YnnlnSBoneQNQ0zrQNU5Cr2Y+0/
u/qnEXoKw4vqUXz5na5NSRen0S2tSRbLPmguI9G6zBC0mdkXlikpGsXG/Fec+W0JMD7MxKFCiBeq
9LXa1GhLzJDbB6skQB8cSQEQMJKr7m0p7x9DGJXC2wSCilfM6RO8onbz0ToY0+esOWblPyaGXDPn
yC0F0OEyll9bkpxcFKpzNs72IYNejoaRIgi9vOUYXVuQwqgBpCg1J2waSA2jnGgRSBTizsn3t81c
XheyGUcexrK6tAD2cjIPZUmciOls1wSJP5SfAab7WTTm5zH7lgbu4bbVLd/DLMSfDwX4xOX5rct+
KGt/sg/MA4fNkC1TmGd8R5xA0am6/Z0Aq7w01JpNMXt0MeHk3wtvisfUUmzgpgUkTPjigjJdpsL1
1nbVB0DbD703x7Y+Rbr5tjfqn290ZkJyttEAz3ul1fZhAYEFL4zdgmZW8/0vPomYBwa7KdJ3eeSY
mNxLR0xyH1YIkYTLOLaxXXk/zLxWDftvfXzURDDChqYSkgXpLqI+0eYBqL9DM+VPnKx7z12fhpm+
6S3ye9eQ3KGQAMwT0HDSe4f0JYXsqG0dgrE9DSXNw1JDbUTToV2UUvrd9sovbZsqAsNWrDu3Ktzl
LHUHMQMdFw+Bwez0KlpINYFexbMjHTx+kcHpm17efxYpuCaBj8MkijxPoBd26rNitQ7W2N/NqJz1
+fIX+wjKciGHiwCOqHq5oiZv58IRAOyKFyAoXGpAuOyvrJ+PS2pH1MAc9TQrMrEtFzmz6UiZeTCP
ZrMSHdeg6Lt03n2DdnGWvw1B+3v3Xtu3Nnqc6ClJnpgFdlbjsrXwsUDM1na4AmcDWkm3T9ZWhDi3
Ih3fnDKzrkFTDHpkyLPo46NLVTDJ7f1CH/rPQqRvlC5FX3YAXx/0tT1CpY40xSHHiMPthUgAij/7
BS/AagTTjTzWbmHiT2c4un+mvurYv1vf81csZhabp9vWNtd0Zkw6SQyxlBWlZR7AzvEw2R9ZOe/T
RoVhvcwkfy8JaSQmntGBg4SVdBNpi+lBJDawDq2Zhe78bFR5yFBCoPaRM1V9aSs42CgVYAIKJE9X
U6CLVSBT9ToTAk/OQ8Cq+6YLdoXX3xOriG/v3pbTQY0W/EfoB4DgQfKIzh1628o168BWA5I76W7w
DYU7bH2gMxPy1AnLQKU40sE8DHMea5j87PpfM18V4Wdrz1CeF3xV8DggOi7Dj5/WM8b4CHI6nUU9
OGi6ioaUfhnKt2Egf7uCaLAJzBfw+/IYnBOAbCPjSIUMjMG5QXFvuuMhs1XV+q1tA/ckkODA1YO0
TLqXEE0zZ9ZL65D15Cvh47cViD2XqFQWtxzg3Ix0fDprCvQRraID/vuQYvYCkzr/3PaxrbNzbkKs
9OyuAxshp13HLShJWfc5Dw6MF0cQaxyHpoPwau6ruslbaxKOAE8Qg7pyvG7byUtx1cMXCgfIIUA2
yklBIrPlbucmpGCtG70gf4CJJjNDO4tAJBb69J6opvi39u7cjnQ+IV+cW/jDOoxaDbUGGrL5QKah
i61RJ8fcrlQlAIXBK/Bbas8gA0LsqdP+nb6+H8HEbYEtJE3ZriNLfNs1FF9KDqsetVoNADJsIwGk
zvDfYXL1LwLD2Q6+YtTOvI9OOS9ydKMOrT1H9tJFow92+dH5VbX4ZreXs3VmkQJZqFqiTGjJAxy5
U/pzpiM0jBnI/we2Z10dpW8kp/0dgc7NCOc8W1I+6hQk25V9qGx6z5v1UK5kZ3i94uNsuoKFYTMI
Q0BQUc6MQQ/l9uXcmgcoK8V126PO6z+7UNdZ6m5XNosiR1WZE75ytqoO3Q6PaB5y1DxPAgi06elD
BfXSoC7LcMpVGbhUPf+zi2fLk8ISiMr56qy4l1odilVxPfslZsBYG2hQmOXa3nL79LvmIucLWzx2
/KhNc/9IjRw7cdttxCGWCx+Yd/7fRkvfcxl4F3htgY1e0r25VE8lg2tOxP/Ut3lM7eU5b4p97fKf
t+1uBrEzu+KLnO144ZTeBFy6dbCHn4Iup++/sLyOWP7pL+xgw8He5+Eik5MMvlirg7Ew4+C7/FPR
ncbSa8LUHHasUhVLN53oP1NysgFsOx55I14EY0Dedbr3DTwoRejy9oDn94eJvk0r848TQdsb802i
DudKTkRoP/Chr6wDGFx+FB6PpjY96txkIWhyIKuYHv9iKzHI56NxhjkPedjOALQHnGU4ky4EhHPo
uukkeLDsr3mxKkqMm6H5P0vy1Bau5rknYIw+1J53sGofwiyuIsBshUtURAALBIsw0ChSUr02jc1I
ZViQdwAdVfatsfL9aKoyQ3EVy6cL1VILmk2Q5gZb2qWXzxprjMyvULqaqypkefresCHM3Vv7Cqm1
u2r7CeMPtz/T5srObEonumygfjxV2LyB9nvBPN0Z3k6fp7/ZQBvTwGB5B8uc7H05yR3GaG4dUsPZ
02wJR8JRPVXhYLfiBKoj/zMjrSb1KotoTW4eZogElXMZNxCOC1PMS9Ue/fAXO3dmS4pJmZ1R0tQZ
Xgusv2N8OPho8dSzqqq9uSSUlcTAqgeWVMkMGMrXtcoo0l4UXWj31DleZKNSX9qfb69nKyAhg0G2
ibk6gMqkNN5G0demAEMcUFJkd/nqNKFjPzhg141B/jLtJvS5blvcOrjgrcNwDeanwL4unaqqCjJU
AkcTdYTxfR2YXzuDKvxua1Hi0QjkPBpgV1LOepDNa1P75iFN+xCplWY/srXaU/t5HH/+xWrOTEmJ
tlaTqdRTfKigzSAFY+whhafIELcCxPlqpBzb7GkPkQ0TFQSuhUbV7cySfnRTGg0WALbOsKddoRqC
2vxI/1sWwAKXQang2lI7M3ZQ5+mesv6pHObd3+wcYFi4cDGYJHOpBAAHeJQjk7crgIYQQMaDu9C/
Sa8xrPI/K2KhZzkEFJQdrnHkENqSvRT0k1f5O69mD1nW/Y1fi5lbEGoKogzpMxV552l9k1oHbjcx
5mMgYayCWW9FBSAX0RZCvit4UC4XM0F2Eyy2KDn7cwPhzSk2+3nnOdX71hsV2e6mA5yZkmJqVudZ
tvR4d+eMfgYVY7dr9YkoPHvbCA4o5qeAu5eDT0ZbgORqcE6XiwsWV+J2R6jqqli+VFYkF5i6wXP4
gqX4rntk5nhXgLf1ti9v3adofv9vIdKHqYM6Y2WW2YeRf/OCr9RJQwDxFLu1GdXOjEifxGpIWRsQ
2zvMUOC2tFhz3ut4M4KkBjFIsaDNGim6DngsAm4M5ibpXuDGaKaLof1/jbTaVQf9ZYzFvHqgrJFu
vnXOrUmfyGl9vq4YkTx0GX3uKgCtQG4BRbe9zrvImdd7AqlqCCaCa9j4evvTbZ6ps4VKnw7Yns7Q
M+zq0r5j7GjVLFr6DzVVVWhVduSvB/R0X6fcPpRmEZrB04A3KshbC3L3N+sBqAB9Y6hHy30OzeTl
ogkvKYuPtvFoN1qY8zXkILi7bWjTHQV64bchublRNam7eiWK9WPwWW8AhJl++ZMVO3CV6sttU5sn
GPkJQNXgEAOLzmXcK/miU6gjoEKXzcDi1XsK/t7bJrZWg+aaJzhlTCRCshuQKQh4hR4KSefQCIDQ
zaOh/QntQuNtBOu/32TnpiRPgIzAn95aXvtHZvTRPPvf6iCIb69oy+HABohnLXjtBDTsctPAE+ny
IEPPuMYIOcJRHeVe+stM56OZdbvbtsTuSG8YIeuNKqpg98fU5qUtrnVWPy/ItPpqeGm6NDS8FON9
TCV7tPGVLuxIcQKVRfTtHKzJ5iaEVFYrBMx/3KXaxy7XPzW1SvRh0x4Y3dGaFNom8gXVgTYv7bnI
jou1jEqD3aMM9DguVjJ79j7wK8WZ2tpHFIRxFzq44cHFermPbsYqHbrN5iFfjZgO9MghY79mncI1
VGZMyUw91pVho91q64sfGqlThwZzSDwVpepcbRxdcP+hn/d/nH3ZctTKtu0XKUJK9a+SqrGxARub
7kUBC8hWXXZqvv6OWvvcc0xR4Qr20woiFsxKZebM2Yw5BoJxhOPn70iKwdIO0uDkUDhxI9V2s/m/
k5T49z6BjxLEcGjo4RCee7xyC5YVFXxyKLkR1RosVTkO3624Bny8dBhe2Dl3eHRAypdxbE5QPtPk
bZC4apzeK/5PJ/7e32FFKUjQMGeU/dHQBdouXmiLFVEX7/g07aPlWoJ58QiAjRntQjBcImj9/QhA
4CGZ4jlM0PTI5Y7g+lZ5P/ldHkFl5HXncCF/wdZggBkAQfBZnNdpSTKsU7sg/oKEFkQ5UooRtiAb
dl28safcKvTBCg5oQb/+FxETLOOEnGaagUQ7u05R6gg3px0Lwy8sOLApAwH8TxvvyyC7ssiL3/OF
qbMrFfdDy+ExyWGL3QESgTUhXbOmf8df/D9nHfTFGMoC5/Qfres8d5MY0GU8CJUi2AxrRBN1pNp7
ilLE69t28bijR5SDZA2u6Lx4YzdCQKuG+jNEJvqd7vr3EJwjVRGyX3mq3izdNdGsCw9WAnmT/zV4
9i6eFMMg+S1QWnELyszDU5fmh56DczG9hna6vDbcLDCFgmbt/L2KiYqXjVpUjMKnnDlyzPswuZnA
NVUpj1F7zN1f8ewXF4dKDsj0wRYBHtTf75vsVocR2Q5QsVRWZvw4059x0tXjcnx91y7ZObXLQVyC
EZ0/4vbBxSHUkGd8xDVNPthAzP/wUGKOM1EO6liTofyv5pj/cyRhB6Sr6GqDdP2sVAByzJDb07dc
WlUTYE86qd+MBbRAJb3ybl16TF6aOrvPyA+V8hZogMylu274XkTiyue7dI1xfRBiguAYvLVn28Qw
PTWBbRdJvBP3wZjfi758KFh3BV51aSHAzwN/AvgYuEbP4qWhB/tej2j5IH12cJha3spr8LRLBwES
e4DSoBgBFokzE70eM+r7rngsdVQFKOsVG3tD5Bd+ldv60jd7aem02BclFidStbQcCBdNuzoqqiAG
x9nfCZf/55S9NHL2XjlAoousgxGqswM46D4kVx3etXWc+Z+0Q53AyjI6AEqz7NsV6kdQR8zfBGl2
jeLx0v6/XM3ZMSvjlkXdhocpTbypO+5KsA8O10YQry3o9DC/2BgMH5TM5OCobMn8nrddbWQhK03i
K77t2mrOKl9IL8MoUNgbgAAOpbaHSV87zZcc9osPlp05mYA4zA5pmGgnB6WjeAbPZwS1vIMTT687
0IuLAXQU0jsge/5D62gOAxRcLR7yUMpmaqdag+XidRMXr+b/mThnvCQqibxWCTmQEpwg/TI9UAiW
30YjS8Cl3w5XsCCXV5SfFHJOHG/nDaYeBJd+CvDtYlfcCbM+MdCRvL6iSyEeGGbBlA7lNbA1njnm
eQhTgFoKcpAWfP3xccsDqN58knFV0C8i+Od1axfP9QtrZ7HWyvVG4zbEi6M8pKb5HRkERJL/ToXg
f1xOArW1DOxcIRC+v18fdBZmkK/CjFfBTSzNPses0cCvPTkXtwf+GUpMYKAEQ97vZliZMiFlnj66
jTQnHSZZXKOMuvjBXpg4/YQXjmDOaTQsmIc/tOlYr0WOAcMFNaj/Jq08zbJkCMjw8oRnfgD0PrMh
Gq8aaijg+FG1dP0u88vu9e3/t3JxXm1ATA/COjSsgKM6LffFcgoj+YCcpn1EJeDnFhdfo4LdGWBM
BCrusnM342qg9Dz1H/Erd7RLTB0scRUL4GLj+HnMipsyKO67q2Hlxa188cPOXpA+DlvHI3S/DYvo
PkpRA9Fk+G9O/wsj58cSE3cZ5GWRUeeQ4CiG6UDAoQd5rWv8U5dODc49sg3EyKd89PfPHLfgyhll
mj4W5VgjkN4PebDPZ3olFrpm5uyjyVVQvxH0A40Xh1B31dZuH5I+uPJIXXpB0M846doAjQuk+e+r
CToXL2CmweFE9bzUn2bzZZ4/2eKui769fj4vnYKXls5um5fCIOWGpWUoq2nVO9C1/X2R91ST//8x
9zliZSjHQgcxonzOfLNixM8zdjPnYi9p/Pj6ai5+N4yF4EHEUPwfCJLcngoUDkhCWnyIskPKn9T8
tVdv1vzL64YuvSEA//+vobNzkKi1IBBmjw9T8Kko7tj0AVqhFW/3zrxJsqfXjV3coxfGzi5RkWsM
iqxY1QySLoreZrldI1C5bAKgKcQt0DI7Hw6aFeqhwKac0COk1mG0KzLdvL6Ki5/sJNgEDk3UOM6f
jhjzqcp7FK1Juu51on8CIvbMW35iZAgONC92YRD+N9cVCcVJE+6U8Z19uTyax2ID+fihaLOjmcMj
S0kjQeH2+tIuxUgnCWG0UhM8xedFPbUEcRD3RXRYFXtkJfBY6XBrN3ELXprD66YublQJqs/TpUT3
9uzZSiaJBWls1FyGNaADrDIMaLPXjVz0cv9n5DxLJsgqTSSwVbnoHzviAfKZfSXmlVw5E5cMAThy
Iu7BqUBS/rufcz2KrR0EBg5psewCOR5KVdayvRbxXfpoOHGoUmOkBlivM3eaFrrPVNrhFTKYzI7K
o2uvRS2XjsBLE6ef8PKZ5xAiW0ZAbZbSViZtIFi967cDG64Rl15by9lDZ/PZz6rc0Cnpx8+UTnm1
Dn23e/0AXDQSJ0j3QXuLvsHZKYtHgfjvVCAcorARbt13gF29buLiB0vBXnTq25M/ysbbnA6h30og
RmeQcgQBuwmXIG9cH7zzhb92os+dT4ndhzxqCib4f+VuzxbUliA6zBkwZFMhonsbg9C5l736hE6M
34ORAFSOPkcvrS2v1dJO//LL+O9fyyjoniAQCALPVZsYyrqLYVN0QM/pKGRfEfLBpGsVswQcSM8p
map8/vx33/ZkE876Xwwl3FFxdq3WmbrJnLCAi8mbmDyDJLjSo6h4+P11Q+fv7bmhs+RGtt4ns4Z/
zROWVakENxGTd3rJDok6cSKx9S/d37nBs5s8LgCezxyQ1NDwPY/Xtyzy+9fXdO6T/jVxag8iNfhX
w+f3m5yNywkhYQCdtkNDfPsU8q3KiL8SeJ2f/5OZk5oXOsTo1/1xxcIRbZJtQkdab0MTsRn6muQZ
TrdqIR72+oqumPoX0PDCN/EBkP50xOEvuoMdK10uda6OLsqvPBvnXuO0pBORGODtYET7A/GjxpRI
Cc6gx2VM7sB2WBep+Esg7bmJ01JfLEXSouMDhuUOJTAWjpLag0bs77/Wy1WcxwyJTCaNFOwA4HhY
S4ie5oJ9xmTFkWZ/GzicL+fktl4sZ0ihn4WZIbzm/Q+f1JLxui3BAfO3Uf65nTP3N7WdXkcQtx88
93tr3d4G5ZXNv+TnXny280Om+LCF7tSm1TT2b9wK9QElk6eMR1BfcpxUA4dgWx9Q06BpfG2k/uLR
S09jxye+gz+0zAeQOzmJcXEoVdyHkh8w7XX862MBCj50BsGwBELg8w5T79XYG80IYjxJv3lxYmuM
l6QKmPyBmPpvAXrYMTB7oTdyoqZApnHmwk2mSDaEPRDjvnzqO0xI9mFw5ZW/4Ol+s3HmvVXv/UQ1
xvy66SPdTBORh+KqatUfcKnzlZy57JzJYt0GjseIuyaQy5Nut8eZbA+FgKhw6O9z529AxHz0W3hl
gRfOJNINdHFPxVHQJ559xHJjloCqaj4oFPtTkL7x5UEPuoqgI+7irRHDtzGfrviPS0ZPVH0lqGVP
YjBnRrOF0DJ1DB1k4N3mU9+dx00Ra1JJSfZkGo7zXL5f8v7h7w/oS7tnu1luve17ghnHsbVVOZD9
CIpwPXQ3Y/K3U6inLQUMEkLJBSCkf3B+RDQdo4S2QLY4qJTr5xRaRCv59vp6LlxpgPmQ5JwkMtAl
PPNZWytbmgd4hzddNl3gjgaTBq+buPAwnlhDoUxFQFnwB96j9WHwH/4FCJ7WkGiJVH4TzQ/CXIOf
Xbhpvxk6rfWFn2dxuvQ2wd7M3S8FZUTMPdP1n9cXc+l7vVzM6Te8sBGDi3koepy7MlmaKMcI5WJv
XjdxcRkpKIAwpIPs4DzP7ftumwQKnXAYOaBm3Yk06oZG+d+7Whyu/zVzjl2Zh7VD4zRAijOUe9sP
1TSrdymN9sP8d3JXEJ86DRieqkVIPlE2PKet1207jgR1ODBw2A92no+gOHoa+QNJ+RVfdHF7Xlg6
e+qpS4kbHFJdwtnnMIAYcUyuabZf3J8XNs6uzOwsK9CTQRI6WloPw/ClUHlUgfvt1+sH4ULcH6PP
gDmMBHnNHwABt/AuHcY8f9yGBxu+7axAZ6jp/YO41n46fZaz9Ok3S2efDf1zuhYceXUaqh9rRJrC
AFUJJMRUthVIvg9orfwlRuB0JiB2CxcODUL0ts8cuI0K8KnZ0/R7axttd2W71DJcqquq4hfcz6kP
hfgfrKuYgj97GUGpXoZ9jjKLDxsSnMaRG9RzJnkNqHfhG8IOinundteJx/13z0Bbryax4QUGIrKi
PeQE5G514VGIYu/RYIUW498Hg6i3gRsFRd8LyITM03zFfBMcheZ1mPiK2n2btwfPuhu5AfPGAfQI
r+QGfxzK04wY2CTgOXJQ6pw/GC2jXVGYMtxHUD78Pi52bfgo9e3WT9P7Ihn1sVPpeKVfeWb0tGsl
ZiOQcuAm/PnaR9sIoOoGCetF+uXLnITfRpNOug71xo/51poPRNJrAp1nG/qH0bOnfhpKVDBQP9nH
uXFPfky7/TQFxDR9jO7Hgqrajod6/ILsguxfv/nn4RxsA3MMBRnU0gBwRjnt98O0xBwikEMc7pmI
W+hiGOhKMSHiRvN+u2c+j99BN8ceVbeWlSmgKLH14lpX7czR/fsjQJcEtnTMyiAiP7s5xUlbF4aT
x23rQfeNiE6qe8byK/EBNPz+/NQYRH1h6ezlHtdQElTDyr5iblVg3uhupYSWRRF1tzTWLYmWwiTV
OHcdHq1fQWKTfo2bkCmKDikzE2bb0feFap9ZZZ3SlqW6Su0i5Ih/sTeQqqj7OOs79jbZchPIeuIq
LR7nMHKJrAXTq/6RycKQZooCKr4os8jpHUjJgSdAqWLrhlu6tiYfaiqjPqW1Kqdp7Q84EB3UL9ZR
y+KTsqtYVWXiYeBllWMKnBlIIYMjkTUimgm7jzeoa2vokgZln1ZSFeXwM1isgDSpjRYtwejEhkTs
+nZeeNmg1tnxru7zaEqOpz+Ytx3aYnRvk6EM3infuzD7XMSu72/CWQinj7GfUWvj0Tb7nwssi2fu
hnZ9TIiB/JKL2nVDRg+hxayOtTbBTKu4n1u265lZj0kSkHmqA17wdd/LCahmtwZQkXwTTqJloKEN
I6HqSW9Z+EMOqeUUhf7Exd+iFGJ1rBqSTRSHsdys3CqS6FzmdRfFa3lIdcgnuU8ziRVFvKNiBeWS
8x/zCa2rY+mKsH27jUMJdorMhj25YW5G+4+sGLmFCphasZeiiOx6P0wrwQhxh8Ajgjg6cWs991EJ
+qY1T7rlyxbMhR6qVJOkuMH0hm/vOuZy/lW0XK4xGkgQiuj2pvCS37dhzwNz5BOJxmcxIvL6FGV6
gPvmpQlVNSneOsy8DaNrhIYy6VCnWmeYnRiDaTK0Qud5LOpoYlHwddbg68UgNZ9oh45Lasn6q8xF
IFQlw2kc984TcCZhnnJI/S1AiJm/750oOxvshm716qPL3JSRalxaINlLO8pH4B+TaMYzQjL6eUap
WE6NVZkK3vsIYtyPI7Uu2kNIL/1W6CRhRSMIm0BFCrxkxqFaUkj5RlG5UlP7ImLTLmKChhUdAmFv
qbdxeHCg3c0fmXY++NIxQaAijgJg8l4legmSxraYF3jMqBujN3IyphXV5hjZnqck5O2bli2Z/EeX
gfDPW7mJDL+8ZRMcRiDWyd+4AkqCNdWhLtYaxyQbs3pa6KLem3BLp/0mc0ydB8EUL0eVQvYe0zBI
RaZHI4Yu/yXKtk8WRMH5EN6NICDvMEfQ0nG7XQMBDEPVlRQ37QGKB6V/cmk+v7Msk7c+1ZnZz4OY
tp9ByaEZRdBXJp9BRRFA2nn1c/qxA0ZGfUc9moq5on70IT0mJWvVdJBzvirwKhRTmVXQJeTzjhtJ
dSUmzG3vg0HxGAQEebj4T5lM1Lg0JC9UaXCvAUqHFLuKzHFFI+ERT8eY/egSzcXj3EUSxZkRU7z7
1ljGbttCyOSGiyDo71rKA/ePxNxgCkmFUcxPqExkw0GZsgvsLi0D3z2CLizqv2AU07kbkEIW/sDH
vgOcwY92OYlCQnCChCOmbrTWQzP7AcRCoaTj23XqQ3Dsda7fLyXn0H9bMFO8plXhMKj6nKo4wdxY
1MVB8ogXmWTPg9UkWqtVdHnyYW0peHUhmzbp9Wh6jF3sEe136jnEqsZdKGS7QCCYOQ6CqbCgGzSO
powOP+J+CYoHuFRFHqZ09dOXtsBG7ZPJxKyxTm1Fu5tsHK9NHE2qwxhjK729cWshBamUnGm7j7aA
5O8xVFkGgC4O3cRupYgZMHJ4hSlJqiIdRXDnezDG/SLWp95XUxgEQZXbLWtsxuftXWuJ/ZwJgEUc
yCNiWd6GZguimwAKce/MYnDbqiHX8L6Hja5uGA9mVBDBbHy+ZTN4zZOAzvezDAL9CxscgN8RE1cj
AMIQCDWsAO1HPhqoc+lhCosKfZlVq7sR0g+C7aNiHdFgbrO8Dd9ryQmPqrjsV95C+1esaQM6Bjx6
R802GF7agNzHFEpRts6I7HVYb3wKxS5c+yXu6wU4IfzNtiRsmCHzNkXtB6OttU2fh1tO6rkERJJB
ODES0GOjg9BFe9tlkPJsK2njsdglwQK+6prHdo1u2skH7U3SgVtrHxbeLjddEkrfNpkcu/CAq9yW
viqX3hfTfnZ0Y/dAedm6DWX4AUi89RaabOkGKTKWRk8Cz1nyWHLPMl35bczWBxxDOz1Epab07USz
pD0uQwe4Wyq56d84jGrwe98OG+hUtzJUUQWlunA48CnZMEEtXLuut7pNGb+dQJgf3/abo90b7CsT
D0vk1xTIvJav9hfyKSv1HsBNREzDPMLhVXM+86yGGngO+UE1zu2w23q85PHRqMit+iFpp2C4xQBy
yN6z3LV+H4kxHr87ATYjXttM4pvVMd3i2VRJxon8xLap5fXpvq0PGQiPxY7ZohkwgQuBx0K8m6Yu
wrQYwoIUGwT13fSfzRgz7NasFe33PlmD7i5eBEnedZ1c5FCDmW0ObtoNMYjYRR0d5FDxtAv07eT8
xiXU6Od4+gZRx0gudRtICgQBYQEGJQ6RMko/yyB1o9qNRcxB8uVpu+lpB5daIFqOu97cQv0MDEP1
YEE+1v+ITDyDotm3k/2oSIf/o2I+VZGoVFrKoK9yvg5CVsPQ6fZzSlf8HTcbG4YVog7mRQOqJebc
TsZyzghGUzjmUE2bavUD1ITzt9EinTgOxmGgKMnne9bZJGrhs1VCeVWIePB3UThSjBmxAG3lANQ1
68B38SghZhjb2YrHbSn81nhAnNblQHooSsZ7muFVPeh4JOO0L2MRSd9kRbEiFI6ts/YzoFDQDsEP
At/s90LBp4oGEUHqbwDhK8CDnqxdj33ptqxV+9iN+Cr4lHnZlXVYMptvdU5XxqKj6FiGVjZlGjVG
CAFA/bTXeEoqkqMzfDsmJjfvNW9zUvlOtD2eJxZL/tMYDLCumE70XtwByJIV90WOqZC83ia1OHbX
OVLMYicQ58rkaHPf53TXd+l6aHs3vwUq1C73GObTc7QvoD5hgzsLyR/y1vak8A8h8+W4NdSZjt4M
bV927nvXMeN3DlSk01YBHy3iqBrGNRimB9CNpENfyxSJ/vsY0W6s9lYRB2I7i9EH/az1WLDjZFZx
t3SFIkmtEWIOtkbQl5K07tcJkjIBbqPZ0dnMSboTiUqyj1Esaduiw+oy0PmmyIeCtR7YiDp0XegJ
6WLNwnAKx0YS12tdKwix+O2Ix2ECR/qQIr5JVzxt5i3XSaqnqmWnltCml3BSO5sEWwqEokFUJ07T
JiMfGjYjMMwbVqoufg4KnLj3Gmkp4qWZ9/DKxQyV92nXhQwBQ4XC9YApvQQR3xuyJAt7Z02kt7zC
SaBsrsFN3QPYO4FKqX+HPRHrPwT31Yz7srfzIG+HeYlGWidlv2B/hyTX+XO5hSb7h4HzN/qIKC6j
bxFqJ/wfrfQcPJgl7XLIRWSxZYjk9DzfCHANdaLW0RZ3poGPhdTyAZxNUd9Yv85JUq8ge6HTIeij
CK1evWIk761citFDhh4Vb/suZksBGmufFNuy7VDt8vF9lq9Q9sii0hK4WqX7NagdhVZe2Kh1S3Ty
FoTE2m+PRo402j6UoY7TQ5BPPv04xZFj6hjlkIXFkEtKCwi4ZNbF/ClDIt+pm01lwXD0MeIzWnHn
19hVeETKcrjhuXBptkfSM4fmaIMlIqeo2CYfMAesNN0jfUmSHXSs7foItkMX/soUvPkTwu+Z6SoJ
T8XhZso02ll3TnEld1m45oI3Kc/GraxpTPiAclc+htTx2pkV7YBbBKU6iFCYWlR2MPkox1s6dH33
jgXo6CxNBhKEpatBQTPk3zcpx1HWlEZK7vHgtWF3lL2hCCJ6HxOzVabLV1mtPATCAyyKcraHQG3h
9G3kAQ5r79pwunOCDzoa4Z2cAulgRRQxpGMVNEBS8RbcOUX6ZIbW0c+D2oi96VrkmV8T3hcrFHHK
qciqLpl7i+xvK2ajmsCgjuzr05VBdrq0bcmeyhR+jO340Eb2qCVYMJ4hbRiC4beNSUfvCfAFjEL6
s2P8Q7xmLPmFfMxHdBdFo9nSOgMx8KaapTdJzqAWUqYj4pwc9IUrDlVY2H6fbxFV005ayJXdQ+6A
62+lWgpkSuUQL6Tp1oCnz2kJrMVxTnSGR7wXks37wCzzct8vqjDguenx5NyOJEhi1MALngfHeJ67
YIeZt1w9hqAnqRFmyq5uF4XRvsp47aSqoBLT4wLNU7n28T38vkG0v2DOeqP1aOJIvAc0Oe5uU4n9
/0pHNsNrdJEe7TdEdGb1OwuJDTS9Tdki1rAdH8mRdAvr9XEpW+JVTVMElLwSEpq0zeq5bcPKqK5b
72hQoAgYyLZUSBnFotxHaNsFw0/fsZD+tIgs1bd5Non7POhS2o/CWzt8Ck5Q8Ntct2jJ78sM1Mfv
JhyD6XkDC5raU9xcvTw6xmxyp6et8EG1dkC6/Bw3oIfwfK50u83bOU/e0G3kMyav0PpW30NbPKSI
xXIemm7CbQq5tDdiBUOJqds+pLqtesbJrOou95iAy6wNdb8TYOdxH9QwprMDjJCQsbvzCD49KERt
Hy832cLwAt5MGhs3wt/kCS/HamRuFJ+2lhQi2HHp+DLcrHTN6G0QyXj6AJHtUekd4G4i+BrObkr8
AfD0rHiY+ilZ2h3G4mZCGgEnWm7NtpgiHO+yrnMoRKESh6tXJem6hekh0aLYyhuE3aoPIEk3MHtT
5jO0whpm4X72OSfIxxzo2aNfPhE8DhHniC4wuFErQ27kDrEOSvcjbuN13UcgfUNQ1ceBlyBmZh0a
B61LEH03KZoYJa9MSKbi0+oKUvVCHaeo7L8m+C2a1TMrbbdULKfa9TXaYCIwpxeez3eISt2dDRM+
flgId/m7VEaS7sBDM8ikkV6gDEE98I1PgfZkuJ0X6Bnlatb7YEOeFHHSmioKXaYazhPnn0NvJ7Sr
LVK/JhRroYHSKPq8CRf5IVXM3q4nXPVnxlEZqWjbuQbszXo3iALXukhm298tyaDse0jSrQyO1uTJ
5KBqVGyGN6uOdPiT+WFdk4oGk6uWfiXpzgKq2voq7LYieZpjRICAmHKoFaX1EvGxeGwzcPEuTRGZ
1KFolZlBosYQY4zcV9YZpPdVkJTKzMgIhEjB1UlzleG7p7PIc/BUm9S8x6gio3nFIU+l2jpNA7CF
IZ2fqRJHxVTs+8aH25ohB1pJ1H4G842PH4LRSQkOCAvlnI8kFcvwqdOlWZ4oqMDUXWv7Nl932yiM
xJri0oP8jk3bDEdpSGaYBMF4mA6+RjHDLGK/LhsEnx7lCsTpnUwTJES1nxhEuiA/V25DTutwEEyo
DynbsN80OYFxCC+PSIbI6lFY7HuNrC3yM8kqJlPUJuTSo87SoRoLDh1iurRyJbdb05nE/JNGmzRv
47RjINsKzHxLAgHamKUPx7eZoGmFKbEMw46JiVPytehUuNB3ebGNy45A80/e8RQ4sRs1xH5sa5+d
tCJQv7FiF2N8veuaQqx5JuvZj5x8zPBBUNMoskDlRbVwBEAKFSclgY8CLgNeaecXBOVf1TBD6pTM
LFJ7mQ/2J2FQl9vDI2IHutSn+4XnCmm1zjL+g8Z9/xWlMr7ezeEWzUhL8EhmzyirOZZi+Jo79xPh
v1Lf3DDZ7O0obY8PN/Ng2s0l3CDEa1D4orTJaC/dDSm9FeMt14gEwI9i0v77tFmEKLcoQGIS+JAG
XdluNUehJh5/gB1zQkmsxfsNLD9aDJlL3mekCDZ5EwDyar4hTwwj+z7tAT1htULIh7vbcx+Vv1II
2WW2TlEG7WvOQ9VkfFs/ZcaM5oOkbgvpbt6y3t2sQDyODdcpmckOMByyQJCDzCNrimlEwbNxZlGL
QNi3jUhmoyGZ8a8ZFJhRw0vTBf3DD9BSj9lHFcSZWqsssbqHXn1Oi+1h2hjypSYEzQnKzlEJea5g
lxm6ra4mJsR7V0eR2ljSzKDK1/cmkX66GcKw999QgZyKeIe6mU4eWobwl+5dQHM4vsluSftGDFkk
nsA2Lfnn1G6+400PfWX3zqDlEkOzIAoR1TQULZCuyTpgY777rhzEIY+WATn2CK7s4U02Fx4e3eaY
cd7BTbfe7ROHEfF1F23L1BusSFr+y5Q6BW1YAHJG7CUJbXcqsAi/sDuwzPJFV/GADg9tNgCH3YL6
xJBlYR2O45DgPyVxwYyCu+9S+KPEiHel3xL2Zpj9NqyVRLHE75OEYwuRV630YxZ3MceI+gCY6zxD
YWaufJBMdjcn2LJdZI3c3jO1shGz0Ntit/1MRbGkVRwLwTHIUOQodq3jpMu9HMBgs5ZlSe/DxRXr
G77qHGOM2xAU+i0+aqaPme664nsJ+Vqj6gFZ1xhDcWlMgx8g5Vr4To06Rbsh5SOcTR2vAkigGhEu
nQHr8C5EcSJUKAOGGNkQmf6UltQa6K/Nkyw/AzJ+Cj9DGq/oJ2LGZ+rqDM/LOgOEhdLMm2XAtM5D
EdtSFFW7tYyrXQtETvRJTj0qNQ1rLfcjZEECmgSo0I1sOQK5P5A7M7Xx+F5A+wBz0zJmKbf4zkXv
72WMoZ476cuu6BoTguA9qnN0HhAdlkQEWbxDgiRpeAi1ijON8Iu6zDS401J8YuFK2mfRoxffPZVM
mHmqkONxh+vnERL/3Cw0FI+mA8LiY2ggOXyQ6QKN7djEdD9MQRHu4oiLFXEgz+XW7VbUG4QAbE9Y
Hb1bFrwLGAIxJ2SHiKV9g80AKATRM5iA7nKpePEdicyMtIYTl84fklBYdsO3Ipbw/ylSnF9paHO5
NACrODWjYSqmOapRQy+7qdrsAsmbOkf4F6HSmZVTpCtUraf1HShttvBXmS3G3cNJzyOSv7Gz70NE
4OZGbLInD2z5f5SdyW7cSLSm36XXTYBDcFr0hsxRUmqWS9aGkGWb8xwkg/H098u6iy6nCxYKqIWB
skWRDEac809nCN0nexiRb8SmQ3U+bZpp9v1nqIxi2JmN581RnY+DGmOHnJU1rhnc7h0qdEb2Kegp
eqad18062BBl3DsCf0huOw+FQUimv0mNvPRFxCFVcUauKquQHA8DlfoX8gqc9la5+Zze1IrK9wvl
FJ15HILcJUdrkkzQ3HJJ1/oI80X5cg9WPzRv9QoDc+pSxgBuZ7dVUm3TKRPL2zRBR1SxMbZGcjtR
J5i7sjD1nTMbfhtRNiYwBGAQr0r26WtYFiH8TskeDiirrPHRRdfcNWxM47JfGBG3S91EDsPrzDyc
vI/J4ENXbzbjWn00Q7309i6lKKjCa2fystqMlrGvVfuUTEkY1vtp1ZOgTEIXrrZLUuTVDwGbJ7sv
Q212+bot8dvlL23qjOFj65R28YMouT78ngREuX9tFEzCnhS9srvXjVrdN08HhFW5KbtHfYWpIRz0
1Vwwhz2LZTmP1k6OSTa8pqPL1PIBw0T+nLNgPWp+v5qM5zkby/lqVJklqYZsmOXYgAwxDtlqFXYR
AULIQkaS4U1MYKNJJKpqnct2fS9t2oljSUHve0eDXAZEXfMwmu43EDTHvE7rdgoQFnU9BJ9BolEY
n0/Xhxz9lriDplNy4IRf3XnfO3Yx3XlTqJxxCzk/zVHSe95+bjgWTyy/CbWhWcr13XXO0RObtrVa
Y28Vi3GqyrG96yc5P5+PvysOOH3n23wbJgetF7BCixrcZT14xaSpH/IibV3mDOVhoaO26CrBJC9R
DNdO1zrIqzvB8J5erglHje92KvIKGTRd7LRYA06ADc0K9AgQIB6ghqzkIZi8UEd1xdNLb5hpN2Ou
hppw5Afx/pNaN0sa5pm1nZpUdj+Lbmnm72Dgq7djzzGck287Zf3N5DYma5Pz5ovpaeAs8t4zravB
iskmSUlddJwscferaHLt0oZnYfc2E5vX+vtxydcEeiLzQZFdwsktptyMhok13gWeoCGGPRd2lFaV
TWVkZ0Sjv3QdiXJtvAJK9JzZELag/JYRwnNIPdRGvdUJKXZ1HNRNYW6tPjDTzcSUemYyVguEr1mv
DcOGq8U32VzoesWO4VH+cms0bufvdT7lXJPdSQUxwzKTdJtaCwLEqpVLfYLDLpk6ZkH0OSkQDUOS
oa36UWim/yU+k/5sn57mBFjmKcqpKgBPRLReTR9GBagwRTkdBQ5BP5Vthd3cpwmuNrb2Obke7MQS
Tbv3szavvFjU0qneh2qaAYUn6eb2lgXsdeUpUEFYPARakKQY1eaq6ogSpqpBk9zmoOj1QHN6lCMH
oC17tN6lvYRwq2wGLeVBb6TcajSim5E0ByJTlODSkD7cXaKW3GljwMoU+ng2g07GU1n3NOLATFJe
YfJ2m8c0d6XsNsJRU/cly1PDyWPNuivVXW7aS5ECpc6anUqbRbiqiH4krJZNM/KPf6S1NtsqyoPU
mDbuWEh1SMgHMiKsk2m97tCLB5yfPWNn6shGBOHQKDQD19+Y7bq47w6jRa0mhief7YWaIKi9HnJx
kb2/zZup/tFUvZMGLGHHEcumSLrzbALHDPN+3wZDCj4W8t1ESMY9sTMCvTRXIe2VrHdgyL2Gnw4A
wboNO0KePIMEh80zNJqTwQ7UqkqSm3byPYanJXMifihLGe2T9IgY8WOn8A017qaOI+61KlrlXE22
S8YX8xH7diJqht7XupYBSP51Pqa+c0o4kPNby5yzbm+tfm/SDDTWTOoBYwK2ZjvYwXFe1NocoScW
70akWVlf2UmqSANKUyf4y9ZiHqBkHeLsrBvgpozFV9Td4NBUjVYnrpXhzcOt32djQJK8P0G1EHau
1/VmZSOQX5YCUIjhdoD4myyAOM13Jnju+fp8hCOgo1VIqZjOnY5URCVwmvpGo6/P6R+W8pQ4VMUc
LPfaV1V5DLxE6hs5L+UcRM7MzTJ9qbeChkBH4dfYIqfSfUVAZjxmMm0wfi5d+06GjrvLs5XPKB0g
BKOezra/GQNZfaweyPR2Dke3fvAUo7GIgunXdgvkndb3svX01EU5TbdRxBxgeV6jPSDfz6cCzEz0
fNsxNwyifjJKMfh5zOSdjdNUgDh127Tqwu4jaJOiRhaA6Ldr46mSpn1fl2upm2gR1gD1V9jLGrxj
IQ3Gb3alzHc2REdDQYAdeAwEqJ3BfCitpA3/qpAolMWx82k/16gP22Z6960KsfZpJppHN7sq753q
OVUJ4dKbYZp8iwhZ1fgaVVlXmcNRUsjq2wkVhtXdO6ZMau/ZHJYk4MANnKb+aNOUFIS9lZqO/5qK
TpeCDPGyrOytLWu/qSLTm7rsya0Lw7Fu+pqKP9tOHj38xLZlFli1bEaTwufQ2OXDuE06itj3WlRg
D0cK8i77Br3n5MHOpBWh1oeYUeZzFXSiP5aupqCFQkgS7xVL+RremfC964730wYiFjNJcG5UMDRX
pxFclDt3NPmWt8TwcuB6cd2aAb9zNwVZmP4cOdobfzuPpKR01xBaefliQBXn0xYGVxMCYnrFotM9
EWblpBCh9DAETyQdOYHR4yBY3SncNs0SJHpn9mJdHtcpLVS2CXvltE6c6rBV8zFQROSEO7jZIigO
Ye17jbgxqcigERJ6RycudLjI9DZYQ4CYeOk8OC++izwdi1NlqLZ/m3DaFdO2M90a6/9gZ/Rrh2Qd
Bj+PUBnl7hxVVu4ZZ4+kFeQWA+NCS5A5NTE6Vt8bECfBq0HN5SYnmSzV5H/pGsdPs/sqa2qrPpCt
4jhYIDWg6k44jW4eKz+tff221nxIZhfNTUh4fB65BuKA+WQZOkmHXSNSdzgp7GzoHczW6ts2drQh
jSfCLvvqKmhbFWws0S7DPS0cjeG2Yw6O3UVl54mWge5DXoX8tXkyXjqwWVTwTQiIsisdKsAPenbd
v3Q98S/XiZS2AxMe4sm7LTsmCb6TkWxZUd2fFRaRspbMTmL6/ooeB+1nP7/Ms0U5hlBDeLWONFDT
N9tTjv8Urrxd0PbOLbOrJTGcYrgyXT/st1QtRu5EQz/A70ep1bv1X4zrbqaTtiZnzeKiVwPfdCjc
1At2dVvX0Nc1xHYTCTb65S8pncz6Nqdhm2dkIlXBugDeadtgWXqG475ZqarTH4Fmw75zFVP30mjs
2TYYYzB6xmPYO6P+AGS35F8pds/xRx72jXhloupoUkCWSqz+2ZPvznExpMq4gWo00xtu1nM+RAm+
f7Dw0ys7tkYKcB9qv3Krt9BBzn6sujpwNWNfzQ6WohPMN46HrrH9B+RMAU4SumUxmFdmUpTr/TB1
fvMG5O5OD2rwqnGbjWk5PdeqN9T3pWis4Ttd/hkDqXiKsANqgBD4GRST0/+Q5biqK0f7df2t6MKg
gZ2qbY0ErYGNVcwDHSQpmymTrq13f7IUz7U2l7F8zZxmNd+Wwk7ye8Y/mcmwYWMKZzRAjAhZnk1w
HedQJRSeOq7LPGsYYmBkte3CUclqOqrMydW9mabFlO5CMIX0ixv0vv3dSrypjPlRXmdH6zqbQm8N
LxFyicq1q8sTe4Drl3tUUNo/uDQL5XenZwazF08wNs0VjJDfPPCjcL3Go+JOAghPFTYv3PRCbbhY
1CPswkgrg72T0I/sbLGo8ocujbo7CBl000dtVk6GpA5dxy5AytamsICNsW7babaRU3kGPkdxAFuh
r7gqjKrAizIXSrqxq5ZE2zezElnjnjynNG2K2Tazs51cfR14G+2p0r+Zhw6LzU7x9kxApqlOrkph
QyWyBbNP50OurTtnQYURr0tOhxUlre9DYNljqP2Xvh+VJ6PKTJLkg0MG7KJfzNJ97/Qy6UdUEt36
XfZgBXM0MTRbBdu1B7y78xAvuZvaVonzlYJg5UTynbXT7U757Yg8wEdOYa/brjea6qWEyQZI050j
jJe2aPvzts0k4+52grrVe52suGQ2If2K1W4Nfra4gX7OHLAcLx2EPI5KVuVPEJnUeVKiSzPWOPkx
7pGH5njvS2sw8N7Toh22OYvQ/KhyL+vh3PWM0Xv1VqEPfOHL/Jd1RnmIUqDDCTaTAgxi6k9N9mwE
AokIKwZuHknd9q1iKJ7GfHKoRPwhlCtTNRBjAq2gCOxv6sqAtPI6/HT3Z4QAun1xveLBclO7fK5F
OKvN7Obm9DVLuiD/3iJw8j5Ws06aU9MNfXLtr4YzPXk1w5S+6lAKgQZTddaDZkNItomgjLkHxuac
lQmzMe5MuBvHi1sFdhwLPM3tS27B/b54Q+YG+7UdCp1EYeoqPcHHinN2zqRLHbKTp2H4syJfj4k7
4PKrc7SrMrDfm7Rb6G6rkRKKUz+DLxxQS4mbXi1i+pKWQbqyHbc+AQOGKvz8cagDxTRyV7Elbkb0
YMW3Ja3xpG/LXnn1Cxtq2h3mRhJFlbXh4p46ozbMN4AVOC5Rc2bTWZ1Bjm5rVKa5oCoMusSL5eLP
UiCyn6x0M3eAPztOd9kNRGdBbN2pfumHO3mmkw6ZdGojo3Zs7eUvbroK7tEyLOqvwTKaaYorPniK
StNqknXTMBlAHhM6/6mIQsNCBeEBn9SnIfTnfIzbqZnXV7fBC/cGROZToqW6ztooaVg2X5Ns9Zbn
XquUSieoFw30jfGAoLWIkXKDvsvroUbiPPHsV2No5LsaZkSyUZv1jjtGCxCjdZq6dTBOukGd8bU3
81SeQw7hyHEaJOkDorvWfx4UzRq/QqK6vyBvEvOQ2OyNOzWPwbopnCItdnWCz/ZlNpoOcYxMxPfU
dZOrXOfsQsjM7nCV3GdZ2ernaVrNlWJ/Db8lbVHQP2d8H/elQgEKobFLQuuWodNHGwR3U1e+UV37
LoDr45iUUt2sqG3bawcnon1srODYQw2VRUz9ooNis9B3M1/MI3LH2oXo0IbInMO+fKtyKqaXsFAO
W42VVV4vI5EYnSg3IO8BoAKQRdk/oH+Y3GujtJ1k2mqP+K27tIDOvtN6FfaDsw5dC6O/VINLvVOS
zlyhTPF3vTKPBYEObh6tAFXBtGkrZ+llLHICna6WwaW0iJxkTpe3ZZ3WeSKykgynd5m2Mot9kzQX
Duyx88mc8BKWbuSqOUGVaE2mn9zmqV+S2gEEPLXTjRn0ix9JnNV93BhyipArzCvzV+12ue5zFFVb
sBzXuOqduU2uV9dwqDZtkC7CBHwqVb3WYxuhDgWGydAV4iQuJ+gmyvuluV5swd8JEvTSaPpQPOyV
x0zRmL4RtUAyDNOgt3MWAjlufdPXcAv0j7q5Ts5CQQG84k/tk0JzZnzXdja5Ytsu6ATJE+iX0Fmi
oNHe+lU6OlnmXcpRQNVMMuXq/wR1KOdXfKyDvPMzBNzE50pGCB1SPrYhja2lEtkxTOi4pqN2genq
vcW4W4SjqVv5iJxdWLX22RzHauzB5QsxyU1QorIALGuTmbKopOQzg60UY44IoiqHGkKmE542u9hf
utn7wc/n/DoOPtvhg5tlq6JFY/Hon205lPqtxBwzPfVeXYzpxkDE89BzIs+3Xtni3fwJ8uJW4UZV
6O9+BtZathuNanJ+GVxpDKfcW+uOWsf2dfqC6g5BSQGn6BbAnXqsu2tIP37rqzz1kuFuak2FStiS
NB8F0sx8btZkbzbs5xUqACHF25JPi2fFLapAdevSNPZDZEPVtEgTO5Paep6avnlyipASKF4riwTI
GNAdTDuqC6iax5FNjJDiNhWIqXjzcrLNyEXfNwPCEfllPuUozaqTsNiMF6i8tKssXEGVj/RlXttV
XzmDHAp1ZTHrYkWdXhnkHTdI1Sqyj31OCIJ8hwC9VYzguxyzjWKDH8GH2sapzxpTovcekT7Ab+3C
jlECTzNck0h2OYenefCTuV2eJ8GSiUNoITiLwF+0c6hl6a1vEDZKNpGSBptM1K+VLvcFeKN4hzws
NTgaSF2QIctbs7W7QUg+hFfe4PkdHYIiA2azmmmpfjSqZhG6bTi7oBJGDcm/hgDmxIwAXXvfmPTB
WeJnliDeZsBgsK4vgeH7hr2REp35V3esct/aaBKTzyqZTFnBF2i0Wj4jbRDZCd2d8giq5aN+zdak
LpBtOUTiPThmMSm2a2dANjiS/yAPvBMr87d6ROwGI6T7cv4JfuqaOwR3fSi2Ta4mJrFgMkmaPQeP
puunQnYyfDT2oDgqspE4/q9ZtrTkNkP4JPJjHeYwL3bC77Cf7Oa6syfxnKS1zcFkS37rAxSP477k
KigqkjkAPGNdDLW4dSy+s1sU/I17IJmfFqucer/aL+0ochHZRg01Ei1u4oXfCjxODI0nqsBk28II
U3P2W4s3GD+wo/AdRp2Jwn8Pjdfb1TWx2dRTh6UP7B4PcuXr76af5zrOpjkJxo3AvKeozzUA9jFd
G6TNROGNanjq16UzPsL5rESKPLTOgRnnGWx0A81SIsjkL7lqbwaLRj0NibVOX2qkR/mMOL6paQPb
s5iBwXipW8st+uehDbZFsixAsFOehFFeVzL/Ajtnqzkm4nmyHqwa3P2qImNcxwltzhzcTDlPBGtI
Pxoi2A4jpy/SoHwomVRtJCvZOxHGjmw95hCG4UdH/jQ6ox7N1lo+8hBkn5CZo3R20zJ/yy8ijGiu
oOcc7dpikC7On+WmpB4XX9pmoM22utXxf/BL9U0Zq7KwzDxmrE7PHgFM0PrjVkqUGMu2DdH7q7vQ
LFw/OwMLg+BJ9rMIvW3t+bm7HtEmBvULUEE7bAJjNuqvsxz86ofsgZWbozRT22GOtGTdPfAxVOGe
Ckn0D7CGM+74CutE+pRaeZq5m2TWLsJVT4yzI6KMandKEbsBe4Ocetin6bn8vDLyTVjpKq2ipDyL
SiPkv7LOtnOZsCXEdmIgx4jrtBstK2ZnxxV1Xc+MpMfiZNBmeRtrJOfR3+dMje+qK50Iw5QHPkKG
sC0uxH0ae+Rv4CRpMZ9/d1dwoqcuTXJ9VcuUQavRNNcy9zYFtZW5lwWb55tpD8lEG5cahWVt8GUF
4beSYOb+GpzbBebts2qoGJdngS8eq6pz+iBaySVzUJyauGciwze6ttvWRe4u7YPkGRQCobls6zuT
InFUcYj8sDlp6iCITVzehjGiw7EHw922vV/0Wy35Ms4fjdnNiOqlSOcTDTcOsI1ZemE67dsmqczD
xKfoPmJ5shdnk6+TMdw6oUbtsaG9XsobckkISCC2OCjQwuu2TSe6G064L1hNRHdK1jQx3y2A58lA
Oox+ALUd5jP8QIvbnxmcoW8msfGnWqEQhlbyg9huLG3lN6lrDkPykJ1TGrOYUYVZi8/NSMqwPgS9
O4TWduzzsqi3gVw5ejmFmsbbapKT1gc9mU7x06kqPjYGmFVl+KMXSP7x7lRnhZuDyo8yTc1zXw5x
HzBM6ypFemQ3ETWJnx+rQhDKfXSkGsZyG7SCngQYs1TJc2C2TbWzZprDmbgG12uuK29S1pPpia75
utaDadJYukA1+k7XRGmiynFBTFHXW50e7/ISF+F1nitLxx10OPSHIdKidGPCxW0UPTQPwxhNALbB
96XySXHj4XeD/q6phDDaNQZb143m3w/bPgVEQ88wDrjAKJXlOL8sqHWaOrLS2hzbWM/ICbwtDUJi
Hs9iW/eHT87PHOwr7Trra2MvAag0OK2VfIy0XkYQVUG1CJjhNMeuBAHkr+3dnMjW1dFsh+NqH5bV
023BIBlTpmkk7NSzm4OVGr5G4+XjVbtzk9yHGWiDaZTlqcxUibgg5ychEID/RxCwxRZR4xFazFqJ
V8vpXPO2HRvlvzgN1Li3EeFIlvR2XFtt80nkdOXonSTRWeU+lyBa2S0eBsDa7dBKw9TXTacH8PpU
JE54DSVJKtk+rIl7AzUYfc+strXt4Uq9saQHN8gNrvZ8FdaAXyGGYOEuNRMBbEBUVNdL0TdMnJci
KePK91zvfmzRArToCIwMxi+1wyGxYBclFV0E4xr4bowgs0q6ODCcxCBpWdMWlX+JzKibdIvpwmax
W0te8cZYiMrdjMr07CIm7bhaoWQH5EYG0WPMzjwr1c6k81mYiuYF9aZp9SdnhPP50rSjjRgongaz
qB7REbkJQgBdsaIwk1kj55ldFNUD3U2LMq1ZCqTFkZc6aw3IXIQaVYDNCHLwvtz3qycB/5CzD/W9
WCBIGouJ1ynfcfK0worLtzDrZ9ls+qpo3LtzzrdFmtwagip1+L6qL4RmkLq10eChyDCpIy1nvh/n
bpgwPQ8iACOBlq2uLLRULZ26Nvy6RTe3+pgmgsUecnlqRn+hb5sd8OKzaiX4qqGbHuRQj119NfCR
W0vc8b9pLddOzj2yOq+Yi3EzmLANsKAlLHIeU8wEJR8JLcyEnbIfm+VqNvmMs2ha1nG96TJMed2m
U+mQ/cVFh4R/U6jwYcqdWRnbQuLlWDaceLZ8o4IEUiWeRUnmTlHKmgbfyuLbWU2PmLYhYsdstU8r
0uUlAP3IEs6u0bYRsSA1dZufEKuN4+7w4glkvgRwWT24xtC289vQ2pk84Mgbx2bTznkVGFFZA7q/
5DV/LY10IWoDFVcGGPudzLrKo41RMLcGBM0ZSDCn3iqKGNJvLKbY0qFYP9DbCecu7BHXPOIcMisN
i4Dg9getKUuJgJt2Ge8RBCGW3OAcWdKHFZ0+suPA7evsDsCAyQOAxtlUxGOy2NWJ1qrLcT6q1sBb
3RuAg2zUmu31OC74vl/q8xTMZevCWJGoGlTYCw8oC0ZF5kNWADdvx4Ig/zyuVYKNV43hGSIDTeUT
KJc2La7LnOq1OvqVcxDlFRHFm3pYKCIinsps3DcLItW7EpC8fVgZVC0AQYAU0ijBShJ+SdgicEJw
TkvA8tye1wrI0Z7C4bscArO4tiTejXRfj73dXCPFN0raCpM2UR0WdAOmupo0YiHvbUU8Wnghm1iV
4zNZ0F2aOD9L1Z2n1zZWuzSbHFa02xmz06cwjLj+GoNqsxh5NIsAytiWHXhCjbujYaFO0468NsYM
8MuiFhfjc9mQsITQVSLatBx0p3pakFEqR1repvFq2e9FHViGfzTTMbOrnd2FrupzDHVSaPepIPvQ
6sWbMjtHpZ/EB/xqZIcy8m3aMmJIPDRqJKpcxFugh5oXzUyjxyl9lujurOanrD+bsvZrRsH5Io5n
mhTJqDDdIAjPORQf7495k47/7/9Y/7fSqasRS4aPq7tzvS0Zc5iJtgz0mPz/lqp9vhQpE+E598Fm
eAhWsl8vpV3k3H25iMeg/1hCUm76Z/CkT9IlrF+zVLgKocgWeY7BeXQz7dLFDaUZ3/I44EBeOw6s
Gi06xYjvTBy/PxGHR45fbeb+O1rzeHCNDSuLUbhR5fz15yyE354rN+iQKgU/g7eDP/56s0VX5ubi
aPloUVXoFPkqFxHnGVUoB9pPLvbbSmGOTsB/vEIPt5h/EXnQoPkLkLIZj/54OBfYDV4w7Dt/vqPf
HyzNcXjOneaxClKefr0jZp82iGeaJI0YD5p9s3AIELEnEjiZP1/I+v3ZCc7f87Q3rPCeZ1/kKixB
a1ZNQ1bg/GrtJgQfUXN0NvogjvZTfcx2+rY+qn25K/Z/vvDvj1GcY1pB/VGzg8NdXNc2ZpMUhCw5
P8ZhvM2azSQ+iVv8/RLM/uNH244f4kJwLlan3eJGtckiJzkXTt2NcnnIEAz9+T5+zaU4fwLwkZ7N
d83oLRJ4Li6SJ/gIEGuIx1a8KtAy63odv9r5jaE2KMw/udj5h/3/EJ7/vRgfm0PaB6k49uVD82qn
t72lEY9mRZBCdW3n90HdRnP7SYLLv9wUc68ITfORTJBldTE4o5chhzdb+9s45rHIrtCmbAOElgYx
Y2eGAGbtv+6/oYfwirliwvfBMi8/YbXU5gzx2L6lzjM4d8RJ19SfZRhdrHWWgB94AaY2wXRnT1zO
J+7qEIxQivARgy+kvHVMO+KMxMEe+iOo8/bPK+PiZfEBWy5hZmxL54AW+/JIMdAgVPmYOI9dftNb
Jy11ZNpM+Dr8+TIXQTB8RJ7NoeLD/iNvYaFffEmzmcge0NF8NL35LVT+Zgz7zZwa+NWy/Fs25tew
x1sAhz1ZH8Pmz1f/7SY9UpwtpvAKIhld07w4ZwJkJmB2RvNWWTRE3n0QnER4J8pPMvUuPmVSA11i
sH2iAlyGVPEh/LofpqWJradz5aPnXYf589I/eMvHn+/kYngtRgLSZahAfBuTMbMvLxe92fbE2ZRO
+AjEc2NusUzszSe51Vv7kG785z9f7eKGeGQmBlZCEX1ibXhnF1/YLBB6sm7Eo9U/l+43O4Gk+CRz
/eIj/t9LnBMyg4A/ExTy6zPDpqxnfBPisc+y13x9xwu2I2PtELTBoVhPTPn5ZMGfF9o/dicu8nd+
OF+wZZkhgV2/XjA8Cz6zvk8eAxBGf7EjrT7Lw75Ybn9fghjlMyyFGYhq6tdLNEZBZ71a5A1Bs6BB
lN4J8z493ifP7vfXQzXIbfDYHOIj7YtlvbYL6HGfJ49LeVwnVIbmYfyvNdrfN4M1E97adJn8LS6e
F5oUHM0J7klzQNZR7Hw1bpviPy7r81XIZvIZ1IJyBs3dxSOb5GiQ25OIR2i2j/Qw7oMjEsCP80zm
fBN8sgR+f24oNpDokLrpEgrlXTw3seSUvS6nYeltMu9hEUQ/fBJH+fuyZgtgboFDZjlXCS6emp33
DXt4b/+QwObOSQIcrldN4rVhuaE3CYyHbB4H/8HGHZodfLtfdfnJMXyx0DlCziUFlLuJjcP9rWaq
5nHsfaxCRwTfe4PxhlCJmz/vDxd3+fclzsMZBJW1TYjzxV1iMwmtqeyHIzKedwzA2GFbqJ40veZ/
7da1/onY4L+VZOdr8gGjweeqJH5eHlhUy+7MwHt5NIK02ULv3jmh6g/5oD4L1b04iP++EmGfHlvg
eTlcTr0PdJ5gnO6qY06xg7HZ8l7Bd53bMCdDoAbp2iAZSu/+8yMlc54W79yzmOzxv+4dCObgqKyx
Ojb+N68PD5aXbHpcpEVTboyuu4O2/OQlnn/iPzbEv2/zH1cMLj69OcX7W6TVcCQf5LgwdweHTZys
ODrR6DITKlZ58SSt/pPl6ZxzBC+uew62EibRnQyNuawIIOi92sV0cmw73bdveEQya4cKPnVPyDHG
Jd3gR1HiZWoJPlzjGWO6sV0J5dFfRsub8kfRgpypjZ5ABfelYRPrjAR7JlZlwthW3Xpyqg3c2Cbw
NFL0hvgQ0Px6jalVjODZ8FLDuLLXfphiCGxv2gB+z8t3RRntNFtTjy14ZU0sw7rXFTaHiaMCncBt
Jkun+pmRl9T8t43p/Cp+eSTnjesfrbdTjLrINS8fzdGzH8r70DeP7lx98sbPn+Xlk6fmCzySch2a
mov9jzHMK1BkLo+r4xpR76btLRZD85NgzItd9u+bQZrEls5qDkmt//VmMEoqMaRyRqmRrwdjHacd
Uf8ZMMKwfHJDl9Xlb9e6eHBhMgP1TSHqu5m5CSXiiSMh4mSnDaE9v2bk6UIcU5pFNaoPOIbwzCda
QMN//nj/7cH+85Yvihm1TmerF79Gol6M7iP5rMC8KCx+u83zjvWP9VFnei49zc/vgbrdQCJgJNTF
2rby+c838i8bu0epTFNF6Qf4frEnMIlhxMKYyKNmeHJJtp84MBBj22tSw9YNQ1g+iU78lxsLaUIC
m/0AWXl4sSITZEImVkGDeODTYL9Mo8nrecxoh/98X7+vSdY7cxSoork9P7zYXYnykm5P8XckP4Qw
dpwJu9IzvM3g4JP786V+f4T/vBTJpr++K+msElsMW2qW4frzB808MxfDqbe1Ye/JZ8N/LLZ/vubv
j/HXa15Et6omKBrEvfJorkCxiWRWSXcLBou4xNefLJE/P0oQvF/vL+xbt03NTh5xlO16KXfroK7C
otz9+Zb+7TJUhyb59v9D2pktuW0s6/qJEIF5uCU4gexutWbJNwjZsjDPIKan3x/ks5fIIg6x5RW6
sjuCiazKysrK4f8BluW1eivGTngpt7bie44d/sijBGS54C+pTl4fi1lauWsxgjYyV4Fa0N7mOaWt
QKphS55uGvWeXtL0TIuhtBLFiO84jjJx2ZVe2q1eZaKkLcUV0ljUjZna/lZS93AS7amceyDUehvE
8BkyrG4OPyyr2jIavfJ6uA9vbr9gdmZXzgRM6cRqqap4l9qZXkpbHT2/G5J9M2jJQeoBKkr19Def
Rv+oDZe9ysOFHOjPoOBKaCEVZApNu/UUZ3Jrc2dIgwtNAnPsa6DCi+pdSRJ2lGaQ8MIQ7cVroppB
p2zfaw0FGlDI+44a/xqbyX0UxWpeiRP2UwoGGfSJ+OKBrL7tpDd+8glsJZC1GBChFlf5gHoma25z
TaiwhWMQODmD3BcvKrU9vXEbwwYoE9g2GVCGXHqvUDONpj//xVG50nQ+sVdbeJE7f9Aq0HxllQoQ
AJ1BoZ8umb6p7bVYX7mPEW9XdT62V7Lasm77MAKhaTwpe2VbHUIGLJ76rbILT3W/eazYvFq3YRHv
CRpNyU+RCSNLeiusKBvT9FW/8OrmGDcvSrxy4JZcGWEXzZxUpHlKC7e3WvppDIYpsHhtziR5b6jU
+3w4FPO0XXMv8+0i6nItS7hQi3CIiXpiyRsj5goLDSAc2fboEji1jnEqbWNnN8ExysM9Da7/Yh2t
OZsILjo5AzGw1wLfLrUsrjxn8Dd9uPO1tcO2dLavJQjXOHxzdSxfRuKg6VkPwfnS1X2UfVXMvZ1I
K1nmn+jQ4lJeCRPp7XwjHjsLjnsvH5UX8HpV4Os1660DCJJP+3vE4E++aZIXSz6Z0kmigeb3zRJS
HyYQVW5A0t23ZjmaejwwSCt5qvO+0970pff495fM0iETpjEEpRiWISymKWVBQiNF6WVtvw/mEeL+
G2gp28dSlsKhKyliTozBxRl9ZgCjo3iR0jdxLbn5zwmcfKPpYCg0/0YrBY9MHo4ioyqEXwGdEkBn
jJJHWaWg/Kx9k6Uvj1VSFleO8tB8jdPGKkatUaT0kiaDO2LjCf3y05gcQivzlCjcMhz8LvfLV2Oq
GXGud5chPTKPcGponTeVyAWgcPf4axY/BgwBUsI0Kmja/PcrV2nRHNo27SR5sX+Yur8ax8vtH49F
LDlI50qE4I1pTmEww5AJjQClk5Vpn2fRymlb0IK8qcOOgUVmgcx7q0WgXFL4w5nKjJyXkjKfWX8B
YmDFQS0Ee4pN4Wiue2AfpnCiLHA+dKcmM6Ywz9d/9Z2/lfFrEb99vFqLUhwIo+ccOa9tIXJl6mcw
ZItAUqbrscuf7fCcB8/psFI/XBMjrJidNK1qdQa3Stxs6vDs91/04ivYZY+1Wdh7Usy/tBEuR1AX
dd+SNQmXC6id0h3VaWXrlySAdUNThcOy6GKRBlg5P2SYOzgZAJCebOhJgL77TQ5RauFU7cj50gYF
ZDFZS2FXwPwDAbYqwLAsG5CuqkNQyDv6ZFac9oK7uxEzK3t1Gi8NjbQFLRqnQQZ8u5Wq4WPWmulf
sZyab60sMWriM4N5+bCXVGVF+IJJkD6kJECZiBy3mJalL6nuNasLTmn3OY6/xRV3VHm2ug+PTWLh
rJKjZNxeB+AFpl4hxlBkxh8BP5a8Ypg79d/ylqAT7vdzKnMeQpYpwmtwdYhRkw+WUGUAx+0VrfOG
+sSTU6/5gwXLUwn9qFgzaEsXv3BXmODBVqDn9h54fBDSTbuw+PPxUi0kqGiogVlMN+byo2oK3vkC
AlSU9fi1PPimRt8TaziAAcys0iamfYJgaRNRig/WKCmWtgg7wMnBNzJndG7NUKLtcZI7o/L04iBF
R1ndBtFKwvpnVVOIj1TKNgYFE5oYdFnwpoNeVaofapUnQV72Xc52/oH5/M/2VgdO4QAAwzn6IG/r
w+X4eE0XdfslV7zhGboqhsrUei/vna3G26pNEsAwjO1jMYvGcSVGcBhwpOjAibOEsvMpmpjIWjlF
8/I8WD5V2CK9GMD3tFSMj2ZB2it9faQV98/COTarJaElx3C1VargxM2YXDzJ2t7rR+DkNECOAAyq
vjjjt8drtrY185peeT/oT1XArZBTXbQXRU1n8KkZ8GXFzy052Wt1hEOlWnnImCMWcEl+VPKb+rIb
Lj8YKHYvzrG7rNyzyhwHP9qoeXGvlNJoK2+MGjtnFP112iY72dVdZUO8/A4yRBecHVfeB26yLZ/X
2pAW941CFIEEvOFkmAXRMUjoWoiD8vNX2HsSu2YiaHDDsVtZUX22tjslryQJj4FWKgH/kZ3KM6ov
QfeuM4YtUGfupP7IFf6r3ZXJm5i5A+ZKe2Z7gFjfARvtau3IkIF8rEfZq6RyB7qJyxA0wb7zRGWT
y/ZHYA1fVHihA5BGw/TihmEN4mx98C/qdmzB65H/tEoNJKgQYFv9nA/6c6BH20pudmPbbZVOZrTw
yW+azWNbXTzfvzQW3QilxCynl6f3UnArQj96golh91jEyvaJMQeDyHXPOCeVrunZaXctjOUxPd9B
7/+Xugi+RB4Nk8IZu2drH5j5DbSVc722VoL/aJi96XMHOxxNhj/z6hjk5ooFrq2V4DqAlau1iIZ1
z74AIa+Vz8yuQNLAWHcA2MDjfVl0vfQ18DxUfuaZbo8VlISOfgFezBvU+miF0hPT6dvStkFeeT8G
kKs9Freo2pU44aIMaF4HphAH4kNXYD13lx9+DQ73ai/FfCPdneErOYK3YGymV7N+qDyg8YGZzTZy
9c7MGTDKBzdwEjdR6h0jVm4Ya960mq5YymzT9vBrVQUXksnQ5yhTVHv2M/PFbnNI/q4kjvxG3ld7
3o7W/vGyLl02ugoOpWrScngXf3Ry4tt+DKiH1UtvdBuwE5vZlqDTPv62HJ0mYp4Pc2Ltrqtn0mND
Bs+39oDm+JAyjd70xlEast9Xh+ZCmOl0SuLkfMQDYJdVylhwzR3tv2tS7WDGtjdJ1fa3tSHWhasM
wlRrbr26tf241Sy1M3NsPzW8knbkvO734JMfHou59xhwFdpzNtWkCQWzuBWTxYkj2aVdeKYhu21e
g0S8Uma+P8S3EoT1Aoy/tyQoA7ygjvZtc4iZrlYZu3Lql6RdyeAu2PatMDHiKIsqGcGm9JqRMDff
B7uWN7cbf6q8bA/cy8qT+D7kuBU3e5SrkKOCSqsnm9x6Xfgx0mmhram/Xv6mr2GjghMbBu/LRl5x
wKs6Cm4qMa1plAEd85gI1E/alnHhV+3Z+UPeG2558FfuxvsY7lZFwVkFYENQkKEglBR/peCnDbmz
yUF2lNIZQIY5dP+vxxa5UFO4lSj4J2Y4GN9o2cPwqdsCLn8w3tlveKC4NJr9l2spviwN2+8BfTIK
72JsSo/ZTTdzpU/Aq3q02RzX1nLpKDAYwmmeOxvxibfmcsnjiElhqvZR/WeQncJ62OrxH2N7NJU1
KvqFVx9NWFeyhFWsmE4n1JBRZHSnPRW84B2j667vtSf1fXFx4cSRDvBPlBt/bVGXTOZKtJiQZ77f
CFMbn3I5lU/GvjkwpK68M1/zY7fTXL7kTXyiXX+bPssr53/pPF5LFt6CdYrljAOS9cPco5gcIEnd
1Ye1cH/RRK/lCM5ZrwCojBl68EKv9rSneOtv/aNz6N9L23hlNRccNHMV5DxsgBvpORdUamTmlyzA
cDw/UF4hVHyxgmjlRlsUQQ7CIRFB1VcVvFjo2ICe+wqJUABoYi07A3O8cs3MP3Eb8ui6Qn7FoHBn
GOR2BctvGWBLQpKglvyqSn9rIKxY0XcNmJMV53FfV0MQvQgOISMDFZp2K2jUKgOsOCqul/bbZDY8
ScJNo9tuMdZfQUffEOjTYN48p9O44igXbE+fF5AkmMyV/dNmru6CKE6CtBu5C+zkh6J+kq3XcoQh
Tcug8voiwa8HStRjZZf27VqiYIWdfZGHkLl3j7cneHkpEJcrOi1J4EVLc6ohM8ohNuL2cddEuoad
k+0fmld5zfIWPAVRFA9mC9pXxnhm+VdrZkVDU6WwZnh19IfCbmVS5abRh4vyt1O+lpe10G1pi67F
CdFBnDWXi6UiLi7ZjlfV4kB9r+y/05m0pP+aqWtZ5vkHRbOn7GTTzszUnm0KJ6sChqEGT5MMbCB9
AffX2qhTCKlSddFXbGFBEo18GD4timTnLUE1NZOB++uC4KQDAa4CNQLP2MnK+hUxCzeYYVmQJM/1
SOZfhONFkWGCA4MnEsPIrq89j/p7a/pqtemmW8vrLdjGjSjBNhRIXx25COldzgLXpggeF8G5d/wD
gypuxFS+lbcrjnBNpLCIdQDqWJJZpBqq0R2z96PxqkZ/BkCqOtJuMF5/+/gapMzpzDJAYde0+Wuu
jD+qFYiZGqpcRXEGTGxzAfrgsYSl3cLoLB5eOF98+60EaxzKBvIakkVWSG+Bso3DYlvn3x14CUy9
X1m9hUI8jXu/xInBVBlDGeCrPCybXe0lO2or1gayzE31Qd5EW9/VpxX9loIcZjV16g8KTfQ0Sd8q
CImVlVQFS5j86LbRO7AuXGlXMfTtDqU7uaAubXvgFrbF8fHCLvjFG7nC1o0S8PUhTCmnNo+DjQq6
iAfNc79iIEtnmqq/LEPzaoKAIRw2SDSBprclydOY7okiV6u+Q5y7soYLQujuZg5PZu/IlQtLCGqh
DnsgtShfZ6iH3joL9Mu4mHaPV2xJjDZPHDK0zNiNJQQAepg5ZWCVvefU6s7yYw9c1U2lBys2uLAx
nKRfYoRoaQSgIpjKuvcGPziDEvmqTpcVEQuHysT1MSI8h0q6JgTWNMOXKcxclccU1AYmr43eg6pa
A1xn7mlZX8lqLyr0S5o44UWoM4MoKMEJqpCT7Zub4RJtH2/NmghhzabeBosD6EavNMZXEMlfa3Ut
bb24+0yFMBfPxKQtxkZyA6Jmw4if1zP7L5fmizwxXOivtdeuiRECoh5QInWI0/CU5e+tooU90BuC
vx6v1uL2k5ZhEkBhOknMFY9aYQ+6QYoVqO2NaXy2mh8l4JFgY1jB2oSQeR8+ANduM29K7ZMLYt65
qxsCcNoU0MJg8IzmpIMrYjOkBlaGW2krNcJFQTY1YibSeQiIowCT6cATBYmqB5D3prNPQ9xuFfIX
zYqcRVO7kjNv4JVCqtE4TVKRaO86Zwscs9cbzuHx/izaAKksrlaiVlUVRMg6LFNg7pLLp726KJJj
0YFbNUm7fyPG5hVPCxOXuHC1jjN1LHT2c6ZdO7RJf4bx1oWDfEXM0oKRMjVo6sHT0Mh0u2COKemJ
ZXKl+s1TqO4m6/eTcyY+WbVIMTqqYQkXWUXbSKwAF+41Kve0cpwMmCagAg5B+1H+RTTMSB/j2SQ0
zbmOf6vMZAWBPgIL5iWTvtUG6ykeocaMlBWdlizgWoygUzIZlxrskPA0VvqxbKpTLldHLTZ/PwZA
GyIeBgllZgmFe4DhpNCUQI72MvoRumgD1svK1bwUUCGCAJH3EalmQ9h9pYH7124JgXsXUsJttCsh
k9mYG38jb9tDc7ZW0plLvu1anhBwNFqmBn1Dpl7uvsEe1IGMZMAFmj4HzbBi2Mub9Es1wbVZOUwj
JdRBpzQfDlMDdp9RJxvw1j49PqciuAj9RGwS1j2z72B7omuDeaAoIKSkHRng/WO+D7fBM4V86WO3
s/f6cU7YJGvtr4vKkVSXCdtw3o6wb20EHnAP/NcJeMQdsDduDp8njIjuY90WnrNcpr/ECNslAcZs
qYk5eClUTq6ijOFuhlKFL6rL3qRd+A7mV/mD7huX7QQ84Ip1LhgL71qCxjn6JuYSPGADa1AJP4j0
YWqOTvYla9/YYHhmxRcofbePFV24nm5ECSe6buIRwqZe+hA0f17658AMdxBmb1BsRad7dwvwLs9a
W2bAWCEfduuhaGzLW2iSWw/a3rOvVwx4rHn0e10IgahmMjqqMpmrCm6jhwJhBHo2PWnd595xmQ93
nWE7jF8eL9mdJgaAAHOzlGZpNA6LaUPJgP8OzP7oFNpSsWkjuPQ0PV/DfVmTIhi6M0C8CwJtdIIY
fN87+qEjgfNYkbv1mhUBd4VLg4Cbp8rtlhSK4xRlhYjcon0SXeB2g00v2ST64bGkeXNvkjW3ksQc
ZStXdd1wGXpl0rnO5Zz7GgD86iYyIEKWvkf1WjLl3r/TXwp2tELMhXfXfna0XIVDYZ6Rw6skbvdK
2/tKtmtBB9AtkFG0lxqyEzv5Rt85nRfaJgT6DUpN9TdxiIj15BkPg0fTXDS1DMHigc6Lo7Hv4xPk
uFAL/J1ePg7G58cLe+cOBRnCFkoqSGtj5ZP0jx1XT1V3aOaJtGHFS6yIMQV3CG+ceYnVLj7RAqND
KWX2f6fZt8eqLFgj6bwZNYAtI+oT3krwO9JFaDadp+rFq37J/wQz26vrpzLWV7RZkzQfvSvb6AFS
uxjUUU5wb+yNCsD7HHjvwTHgdDbeP9bqfuWg36ajm/LvjFIhzrSXiakMcifLnu73OzNIdoYzni5K
uHLAVsTYgrfQRof57qbrPPjPjV0PzYIL7EL8JHfT2o2xLAqfMdPeM8wmmLVSDwC4tpPsTdACKllw
nkaopIDce7xw9/6PhePQOIYCgI4h5scVup3MMkg6Tyni7RBfDrmk7v4rESKGV2xH9aT5fnpiWHvn
+8W2GtYOzooWIhZZBtyxb0CYdZpxSFtFOgfB2rDtvTWzUMBB4MZpNGAC4taaVd64kg9X1KmEkzga
dl0AQU55zEh7Pl6uNUGCjRVNB42eBTGZExle0oOUH5TDPmDCo+zBcH8s7P7GUH6idTnM6fMAENOP
zEHA7CGZ2alPoVsMjnDJu1IECI/iamp4VgJj/1jgfZsyEdfP8AEQFhrxxfegXyqpMkBP7TWZ7g7g
/Ux1cB6gm7FST6bRAThkMH3JjydvH0teOFAIpkmZ6oLBhSXk76ayC4ygvAyek7bONuzq6TjGHTQN
FYR/j0XdV1d/Kjnj89DzfQ9/kCcZMNdmCwtQqcEzXDxn2RGYyD8lghiqfjQ8xge5id1L/GRl/koJ
ecGA6FQC3WuuUt57+DbMitwpJfrbKmDdCc2CgLkQ8LXjlczefOvdhhvKjSDBUlXoEfMcukDPnyCV
DpznUm+3aQhFRJKc47D5Cn0c8PfF2vTfwvIy+zdnSX+uLrBRt2dx6hUpCS/S4A2cRT9oPEArmX//
nJbVqSNELPMflvIMijEA8Wve7F7pG9mOYEYwUTIXmNGjFcnWTlWeqXdvzGRw4WY9aIm5sSBcjgN1
5S69P6e3UgXvI9VTTBXdH0jS+08Q/FRpu4nAsVSjbi/XHeDUK6dlTaCwxMBv0xdUsMSRPLiXMNgQ
pm9MsM3q6aPkf5qA0nx8Zu6tFg2xWYayQMTByd7uqammUZ6kGhNTjG0nYDp3yXZM/mjXMgSL+0eq
aK5XAQsqzkzRNa77raTXXtW3B3tqd3QT7i6O6VbwT1fTX8lF82TtX3iEWb1fYoX1vAz6QI8/6hl9
DR7dez2VNrJ57JJdkn0rrZPCS3AsvQmKycfruuBwkQwaqGHTfMG4m2A6jIQAFGtfotMYwnw7s07T
4GVkG8nJx08lU2q8eCE9bswsgZ3RsXcX4sOVuMm68xS33yBoP7RtrjiJU3s5VDCkz9Ji2OjTtNUn
TBjSxscq30cDt9KEMDr2w8aP9S46SYS2aTIdtHpYedMtHI+5R4K6uGkBpCTGNH7RNpHf+GQdaU/X
zX0HM1lRh1t7ONMSbYzBirz7y4scxVyu5o5meM2e/34VSyt2rEBNbcQnyz8UwV+2fUwYCX68bAsn
8EaGeAJzO0z7YIhPVdgDnphcop2eq+1BkaJ2P8HtuBIXLlnmjKnJsxgIHy6r+YOulJoA8VRgZZ08
wMtdtdE2l/DvEFTNrgjdMpncPvhmZME2ntZWc1FTHdFcHeB9iD68SMLIj2qecwDWv1Ej9VOcN6C8
29VGccbfzUjSdYKo/8gSjl+rlV2pQvbm1T7E0eY7NRj3l/SbEasbUL5XlnTB8oG6oqYDEKVMun02
26sVLUgUZlYdJienD8inAUrsRj0x1r8wlP9IuQuFlUiKwyzLk5OeMF0Rm9Ib6HGGv3Ae5W7wq+TP
x+KWzppuMRpKSpzCmzh2DJc27+KqSk7jWMFl60gTGQVS9OOh6yBoTbOy/etSSkBgjIqxmiRcCjYY
bfslXrBS+Fhie0im1htIqnST8uT7wzv4yL4wCb3pIZ0y23jPeKELkdOmIYJ9rP3iyQeYBmxE8nmA
Ct1uKTMsxqTESnyqJ/NUQCCYR/FTq64hUywtMpVtkgJQgd8XncDu1bLJTqNT11aAOZwu3dtA+WQp
p67/mq6ljZbOHxe9M8MBzKUnwUyNItcHDWy1kwqUFqQ8b8fceYqm0BvLYeX4LSwfZU6K3DK497QI
CMdPbcrcTksTmCmCYHDP9ni55ypaQ31aiCqopJsOcLrkw+7mYXlEK1OhtPEJVtqXNPPBSAntvVTp
cI40H7SUSz8jVOsby/tt81Dn7KJKA8Rc1BfC0Yl+Jsls++TUdUHq6o122bd9758MeP1WLvGFXSPb
O2NE4DcNcLtuLRHibNgqYRE9wVf2d5C2e1zrm7T5noX1ihtb2jRyeYDiYx8YiaCUac4o+JYNEUBW
ZTAJfmtl4l2QzX//bDE2/0uOdquRbzQRIA5OcsrDYh/E33W1dxXj6+MdWoh9boQIxp5ajuRbPawG
VlqcBpjMwB+AiBAUQNl8yW1zDfVw4Q64kSdc4/kgQbMF9/WpSuFPILXD8+hSpfvHWi0aA9lscAdA
O7vrUlXU0VegKKC5PXmvjN9jHcQS80UD6/7fyPmJpEqRkuN1u0VKg2PS4yg9VY1yhOP53BvyTvPt
t2alrYSNyyr9EiXaN/SiwMkE1DXMEXqsD9CSbGVnrymfH6u0ZN2UZ3Sbwh70LmIiolShUpJ1XBJk
v1uYz7aFXh76Mjg+FrOkjk1GlAIewMeyKqgDo3mvtCBUedSDXki9uVGUvw459M+k4B6LWjK5K1Fi
y3JXgtSR0R59aov+b8juAYpOrHCl82JFH23+iKvYhubkBqpmtifWAzhOp8yLQ2Vrw5l0MLSoXXEN
iyox3/ATZJmMn+CCyjSDh4pSl+cw+g2/A9A1yQrU+5JjIJwn82qTe6Wp4FahqBvNkZHD5GTUz3L4
l1YOZK1dm7dnWq7BVy4sHqlLYgjOKo14IsJPasKCDMxoerKKN1r0xuclqI0nR/oX0Qpy5uYizeGt
4gg6xWYex0ELCo2ZvPfjl1h5a9bvHxvbwvG5ETH//coOqLuP7QU67BN9mhsDTrYRWpyqXZt0WRZD
jzD1b/6JY2UqvR6y0gAKEQR7WXnvRDDxvT7WZCFo0ECiBr+ZxnT8jmBjlPt1v5Hj5KS2H1PtU2u9
i7Wj0n7MtB+F/mR0v5/SmQsJdHP/hJETD5BTV2qZOthAdBmPpd19upjZ6zRE2960uq1q1dveGv5F
qDd37s6hEVZu37Xn6FDBTxKZeci7PlqOz2tOPdEyfAJ5d8XhLe3YlSgxK1iT75m6Wr941pS/sTr1
zOvvZOrtyq4ti7F/8hnMcDWCX+17e/QjBRr2xCiflMF2M6d6HdPf7gRkopGGZ/BKLVrvwTi7NXNe
POwkGKknEypewLJgv8q6o9Wqa9PpS65hnjch1KLDHxjdW0HZmKu5nKmdZ6a5qr6O8Pv6PyKnqs19
csnK0tpAiOhrayD5S8tI4gRfRHPYbB23YtNL12fQe4N5pieHhoRGo4XuKK2hQS74ccBdyBNziIGL
08TdSqYgGDQ1PeWA8Mh+/KHo0o+Pj/GCH0cEYH5UoH/mpG81uUQFhy5BE6nQ63PZp8o+cKxvXdwW
29DofNcHeHMlLBJHKKkKwrzDvY4Z0ovM0+ZWaNpMpRpc2vasOJvipTi1x052+33+UuxLF7Y8aU2g
sJB3AmczunK7rZxYhV2U7Tn6VH7oXuNt4dLKBW0VPeq0W+8saWNtf2th70QKe1dpYds046U9w8UW
KJsqai+nUVP6fQpS8EsT9rELU3u0cvMLhnknVTDMMOkiYwA/9Dx059p4p7bPSfTusWKC4/9HBHNk
GD8RBpx1t2tJy8noO5nenLvyg6O+0lm8Kad8oyjnKTlOlw/BZSUJvKjTlUBh85gwCHtYlqdzHeWH
YLy4UKSQRMy8x3qtiRE2bKjVpIytaTpntrxl4u9LnkJ16fxmNvlu+YQdgm2y6ky1vpw18KJzr9Oi
jVF8DdtsV8q7xxqJAHx3soTXVFzWmlJEyFKfc890/2ieg13EQcs+nF6SbbBd698SvLEg7+4970SB
VJMdac92GXwyh4Qh1ymxLwfQuOwfZdT8JpDXT3m0ADFwhRdhqFd4AqtBlztZq1zOlK8G+UOiwAu/
n9bGTZcM41qKEBY26hhFaoWUPvLG4tDVf0bO/vFOLZ0pXlU0tINLNvcC354p+tl1FaCX5qwftH2+
747aYdrRYroSZCw63is54jhDoo2RYibIqbfKXnejne3l58tW39cHZ5v9i3M7A+jPeIuMz4jzM+3k
D7SI65ezXj8Nxi6ESdU/PF63xa25EiFsDVxqVWbl/eUcFedLt5P6P5Lg62MRS1fHtRbzJ1xdHfQB
wAVQanifQT3IEU7cj1bO6ZoIwcFFhp9FRKGXs93upfGNX69shDin9c85uVomwbVVQ5yH7ahe6KnM
XGfaZwwM1jBX1P73qImOUzwDsPO2hmdUr4xN0TAQqoMS5W+0ZFuv9UYueYnrFRU9oKnUTqep07kw
i3OnQLpLT9Kk2K9wd6w8t8QWv380Z0ZgTr6odB8Lmvt20TsGQe8ZYkE3vuTn3nxhRmkzUalpR/3Y
jsVzGwJKHbtO/XcM2OXwm3m6u08Q1M16FabQgN21rKOUeZK/q9YwPhZX9EpLwX2kvgFlbIOWFmDp
U3l0JOAU5J21xu82r9ZVz4SoiiFE2xos206jWMjJA9eStw3NJ5b8Na14ZH78F8ful0qGkPqGyDs2
J1nDtQfvgujTZQ1vd2XJxBdKrslRBxrmeLb10lVgOIoA6h5fzObzYz0W5cyYZIwoAAghTuzmejxF
ueqPZyc4l9Gb6fKxYfY+0NYi3Hk97rbmSo7gCX0VcmpftXC2h+lpvkH0jXKCpBzUjjXUlUUruBIl
eMSMUkFhBnV3ruAVrLQvKU0rUVVuLO18SVa6dNaWb/77lfeFuXjo6AbF+/rG5zypc4BPwOX2pacK
fuCVRVwTJjgLrZe7oc6M6dzFJcDczhc1t8AIhcxogKf+sV0s3vhXiyh4hVqlr0lOWcRuXwN80h0v
+8b7P9z4cwj0yC4E16AokPEEF+Toh+I47aOjcq7P7emylbfdQWIq+LFaj20DWrTb/bpclMIZJ2eE
4Cp/N2h/01zlmlJ8hr1k4xAOPpa2eHH+ZxFJAtxKm8qpUOvZEi/aW6X4PuYr8dK8Cf//xaM2dvv7
YdP6ptNzeGs12xraJ1859+m4hdx7kw+70bJWVm85PrtSaN7NK3NvzKr2W5lT3G5pLAmO2jE6wD+q
1Rtll+2drbR/vIA/U6ePNBTcxhDI5ViUrKD5HH/Q9s0m3cJPv8vm5zGkieGL5rZuuHM+PJa7aP0U
a0lBkWCjZ+pWTzBrayC7ECuf/NM/QDH6Pj2tQaAuWuMvMWKOcsoYEqyqtjszt3BpP1bTYby8beyP
zfTusT6zy7tbRsa36eSXQU4WyxWqEmVRBIfFOdbfhTy+5a+r3EaLj7l5RPx/ZYgeQ/9fj9Fu52k0
r3LDbXmMmLPX3Jf/S/y+uElMfQAGbfDSFxv6x6BrofO6zK5jxvLqjuVuhixaKwIvi5mrcAbzyXfd
71GRkEQb2KR/QIPao/ETNGiN1FDEJ/0neKGB9v/JEStXY+IDmB6hjnqo98PePEUv2bt5qi/cGhh8
4upvph+AiBXb8aispF0XHcmVbMFRVWS2i1HF3useOCh9DvRz+0UOvoeMYlq/Oxt5p6rgt5qxrMKu
b7pzr33N8jfhtFL8WfZTV/oIfiorYyWtCtYyfcIWn6aj9tK5+bcZAC11196Ri17+Spjgo6K2vFit
HHbn1n+mxaLT1pzg4um9EiAENKWfy72dY4GxBOrkC69xt4exfvCPhr6zrVfH+hq0h1olyTUeA+mb
XPSbofz42IX8HG678yFXXyGEOmMe8QoZsBHj/bRXd91WBx0y2CUHi4zNfMhrt9+qm/qwlqlcfiRZ
1kzESUEHpuNbb6w2fR7oDa/o8eQfZhaZKdsET+MeYpQZhc2dvq+oOv/gnarQjOk0l9nIE1xZS51D
ZnD7QhpCeqMAFdyew8/1Tt93z87WWLlrxBFUTgPIB2TRgUKWmcgUkx6xIpHgruL+PL7137Zec8jc
+uwfzU34ou/jXbDXvMf63dsTCHpwEJO1B2KeBb1dT6mx2tH0OR1K8C5hAgKYN/n4WMTCnt3IEGF5
FYBy4rRHhtmpbhy+mGa5qQIv6s+R3bua8xq3bp+/SS9vJJKzsVlvVj7gfg/5AAtqD17WjKGKRtNa
zLoaaded7edpb+yno+Q2+8wLMNMZbOaxtPs7YhY2j3tTzKQILBjMZeoLYMYRJp8Am6Fe0O/1/fpV
dB8v3IoRNi5I5VZrTRY11yTXsC8bw/wSln9FuRtWfzzWaHkDf6kkIrKUw9Q4cjLHJqpbejOMpOOa
T9AQ/CEdUoxSXxmsWBZIGp3dAtBCF9EsIhkU+qgZWcODfhi21j5+E382DvZG5ZAHqyTCP4FYbw85
i3klT/CqQQXliuP03LcgV0qu2U2but4V8ofAMjeJ8mFwDo21t6tXrak2egOcpQ8PmFrutOGvOHmf
SceyfUfSEFJ5/jcdVBCw+2uuf9GKrz5ScLp64sPaYuB0m52yp43+UJ8jPJ+ym/3esNIEInZj/vRE
10siPDDrblDSuprv5VPp6W66HY6yV3j2OVg9MfeX5u3qCycm9J0JWHBOTO+/6P37oVhZuaXfp6Vp
bgCYi5NiX2utF2VQORwVTXuy8tdJWnFwSz70+veFjcmz4eKkIb/fZM2m8/d2Pbpq92PlEC5tP7QP
VPeZ3VCYgrv11MGYNYrZcQiLYG9mL0HPZEGabxP7fMmmTdeobtYdZCPZRDALd2vX4PwYFk/ItXRh
j5hnDNS6Yo/G/LutHB0t3iQSS7l1xvC5S49O+BoObx+r/PMp8kio4OM6H5QwkElxA1OzC2JzozvV
H0H1kjbqpqjCp6i2NyXIMxKttIbqbFoyO5O/jQwZdsC97QD0BYD9UNlbxR7eyDRf1Noe6MWNbcUg
aR8s5XOcvx+UZvv4wxcN4tdW3d3irW1MtsrZ6aq3NnnHLDz05sriLMr42dBPHQYQm9lcrp7fcWrl
XSezIYX/2bLeNv7pYq4ktBbPDVEeAAdzwCW+FO2JpsloRA0yCoF8ltZoGJZuSvPq9wWbKtKkiOzL
1J0dvGrMtVJ+KNJdmYYbyUq3VXcACfHxxixeLDCoALbhqDPzuHBUeym+SFbGqg17bV+d4n15NP4w
DtoONGT3ctJW3lJLm0Sqh3iVf/QRCGc2buPCnNqCyEc+hM6eGY9+DRdz4X2jM583E0DDdkjtSjAE
iXajNOlYxc7ZBMcLEWPi/mwX0PdzGmYto7qs0i9xwnNKk5xCLmKZMyk9ZelWKj415crxmfddPPbX
Gs12eWXafWhbqdIr3Ad68Ylh2W1rtruisT7rlvGZKbI9QDsrIte0mv9+JdJMu4QAkUW083LcMqJl
78ZuLDaWk8S7FRtccuTX6gk2mNJ0bXS92p0ZNS7ehIqvu9Ig7XvwMjelVAWv9DoNoBLmb6My+hx2
Zn3ILz6NH9HUrsEiLh3x628RDHQYggs1Es7DpGfbxFR347CWqf4Z3j/aTuGYN3JkGZnJIej25tuJ
Uu74nD+NO901T6ZbHMztuE+gHzE3mjv9MX5eezL+ZN35H9K+s1dyG+n6FxEglflVUgd13+AbJvmL
MFE5Z/765+juu3Y3r94mZnYNGDC8nmpSxWKx6tQ57+yDEAv5P44IUCDX37YuQ9qMc2Sc06LK3cpm
v/rZIW5urkSaHRK8SgOTByqdR6Mdfomi/w65dtvVU4xe4qU5+YuB/y7p+sJPmu6ZhJDvbdNceAPT
7yGPWbogqkpOuWX+3kjFWwoGduL//nD5GqFoKw1Opo/nhB6bEqRx902nyLS3/N6BUhCg/wghWOP1
3ph6n/RaAU4ysYCwPTMi8H9qrWsl4+H3vR55PCZeYAhfQr6vND53YhK5OKN5NYD0Uz9mB/HU/lqf
tflBJdOyFRWvzElhKmliDIhMMJcGqGL5pc+O0W5+Ik/OcToKRZjfOEUwhmwZFVUTYz1r8nQRPfpl
skKoHYpzaR2m6DCo6GbWUyh7MOhfbZQ3DVT2ZSIgwRJkNhAtOnfifsn8sH2068wNoTjHVcImWxun
Y9gSWCmMP2ItUvAlbZ1YUY0KBDD5nva1Q+VWC6zHVRSp/6B/ue0VWwvjq2jFOu/ynhTDChN7JBgo
A4L0JWkfZtsvnX1SPrL4521DW1+IAnWDIg7T3svo2TUHnUiEmGtkRzofRtXIzsZCgK4EeRISC8d+
hyaiacUpyQ0UTUnm0348MC3FrGr4M9c1XydCBUt8++SSS2BKD7RToD7A32TSJtqhmLNUs3E21+l0
3uTzHW3q1DXWAZ6sqqFwa/8Ucze7Iy2e09J+1QBxLaxh8Csz+jIn9r1GRvA25tMDiTXhGlEJdRnQ
nvcV/VyT2do3RneIyuGeEDR2mhHNMTP6yGLIl4i+idwUoueK0slGNLpalJTKNBi+R6JbzWeNfSHD
A1SC0M78ftsT1oh2a+OkwMDpMse9Pc/npsELiguoN2otxQin9byENN7ftqZakXSaOmKJJA3ZfM6b
1x7ITYjBgyjC/QMjOkd0sMBGgXLedfjJl860ssrQz1XOPSHyYwSKmYZNihC+uZYLM+sZuIhyRVQY
0C6z7DPQDo+dw8F5Uepf9NlSBIU30Yd3n+jCkJQwQOcwnzoeGufREZOnrbz45pRRcLRMh7qh5zTP
7ks9tr2x5iduxshDq9I1B8K9KoKCWTOw7qNmYXhlNDK2R53Gcqeigrjg+GIhs3WrnHF/Mcv6FKWL
5mV8Em5Pjd5tnLly62RsXUPje1RNwdUojE//2+eS8hFRJj2khvG5Fn0ITC3GnHlysqJU4XobTSTw
Gf67jXJHcYgWLXJ6bp8NKz/kU9XvBtzvxlhEbkidczuEmiucJYdyOTk3tfPIEvPcRRWGAMfSzabl
VxEWX+0QSEWjrQ6DiLEbgK39wW5AzxIFfRtFb3luYWqacZpBlHsm46eEPmr015gHt01sHvkLE9KG
p9QJa6cwzHPVVx4jUe461XyflbXXZbmKv3j9w94577/G5NYdXhFpBo1J8yyI9WTxxWdFubNZfS4y
/kFQFIJNe6/TUlEO2LrgwIGDlsFKL4T/XR/OvqpGrexKcZ6cB1RFCPsf/nzkBTJYwrQMyMf2Gf78
/o4XKMj4t7/RVt6B/gpat1BUBQGDJS2A1+DrgDq7eYaw4EO86D6gW9Gw3OtT5ldN7TWo5nT27DM2
uKLLjnmsGpTY/gkaWArQeMVPkTv9fHA64kRYIz1YB23HAGhYfrS7ydd3y3FUXeFbtQgDBMf/NSef
T7tOw4HbqTgPJ+tAd90h9qF48rrS4K/1CKHCXW3F70t77NpFtGaqO8NckIGHjUu6zwu1AMBTPCg2
/RDi9qsQDaDSsp8IIUxgNDrgkkANjCcTaKYUNZxNCxfJtrSMPEUNJ6sLcWYjtB4gFfbyJ54IFm3Q
jaD0hdrN9T4VjZM0qTGJs/7CB9c6lfvU517S7ZpgbXaoOnCb6wFoAfOpmB1FgnptLk4yasTaKM6k
fSqrhzI+3l7P5meHLMt6FWC86c3rL65tPZuaOCK4tsckfhnC9mtlr+/aWlEslElG1tcqNg1NSxAQ
A/shoyDDbuYtaA+QHvDmRzy1XydKxsPgtF+yxQIfTsSoX1Wi9WqHEi/tiIpibQMgdP0LpPSRYw4o
I7SwzrE24L1SZc+0ENSl+fKcQoJ06LsAtb/HhYXU66CVYNf0Z1EC3+g0KKDm7DsR5MO0mIEBmWBF
arvmLNK1gOIc1zCviYl+EIFff2URTalWjHP1d2jtJ425Y/6UkrsSI9bm4nXzt9vffKuPDLo5vOwh
cohqp0xmUdhp1qRlYjyLFAKvmTtU31P4ss5dPTT80syOGmavs6jeReazOXZe5EDhdVARmGz4HnS+
MYCNtyumsOXHZFWxMY4htHimjdcPv/Robw6Ki2nj5bUeHvCwYaYOslFSOABfc4Wgp+vntEofEl24
6Iz6bZ/+tMLCbSoW3N7ZrRVdmpN8zObVOCWtCXMkAwCdehb/ZiklejYyFtDSY3oULoOGtcxJ2QHl
wMxCAJo4WuAm/145KP8t4LPpFMvZuoRWuW/U91c6Ywg4XfvlkC29VjPceeXgDTvhA8bxN/EMF+Wt
xc98dXtcaVE6CalRFXE04trTIwBHVoviG/FGr4ih+Fb4apznmjnIR+9yidK7pYw7wwjH2jzT1jnX
s+4T8yhIso/19I43ia/1r9rUK2BHG1H9al+lNwzr42ohCUpCbKKn0UBKM3WKkLLlipfrkjKmMZr7
FpmQwJoyL/1udj/JH9zml6uQG/98TFG5XVOUnt/b5sGgisLZBlDQuDIgnd4wN+cCDAPmuS51Lxnq
T3Yz3+dG/JWnpq+z5lnPoMoXGd+0HAxLoJMUjfF9YHDOinjl7/IrrHfY1c+RTndSN7o9azh3M3pB
9ItdPP9+9AA2RHdWeI/xLh4KC9OHcQGv6KFqGrUPZZW6i6Uwsul6qLHinllp7OW80uQEOMUITwHC
7kbzkCyqEZ21nCkfqLVYB0ED8AgC43kdM9q6MTCPIqxzWaZ/L03+6jTmCZNaPmD9n/qWeMug/+04
s8+TSeEwW4ERbWgbVS9EYeSX16br2B7QCKvEOQ8xA2GAptXSl79aQvyhIkpRhdX73i30wprknRXV
DTw7ZutcR+33kQ7JwTSLYO7GyavsLAgNelfNISQQyt7lOWtdzVgUOIytQ365YMkj59AgcZa3iCN6
tzfNCeMLentXFtbrbc/ccppLO1JZDK8UaK2EyNvRrty34HYWtep9pTKx/vuLRLSwIpPU0Is8d31z
bJLqTsyqN9VWqIcIxtqvxhw6SmHXJnpwz5IpjtmZV8O9XbU7J8//4iI+ZHV1qotun5vI8MJE1Ubb
tou0TrcAMwMP3bVddPNM8Opj9+gJUwvH6GAerP1yVOKC16/9ziExyPxfO9L6nLDR5i5C/OAvyw4S
ZocaPYDUi7/OOyirH+fkcNsrNi9rHPR/DEpHvejyDOUT3DExd50n4XeeOIY+ohZ70k9sF59Ur6Gt
PBk5DxpE4KAD5F66N3mEXm+m4QsaRvLY62DzncM9SYiXmeLIhHCR1SrabJt+eWFSukezqAEcPp/F
WZu+dqJ18/F4excVBuRbNCnKWK9yPCiJeR92u/APmnggdvhnz2Sm+bZNS7OLsABr+NBauwJrWFTJ
xlZxBAU6POrxxtNxc0kfxrRqnUK3BkbunbfiCN+Z9yv8HQIbvor+/f15wsUFrBYoYSA08O5NPDNH
ZBoZ2Lnp+4/4P/pRR0/T1PgRA4BT+zslvW9Bder2d9rwdpjFlQaKGFjF2//6GNdxmZp1iqGqePD0
z0AXr5hmrzaho1O9rnBm1ZDzm8TU9YG+tijtauhERmXgLj2PRpmQynOStLe4m4DNKttnBZRi/2YC
6I7PU2Pa/UNV55n9GUzQVZZ7uIuKbjxMVQJi3WTUahDx1xEK5Z4xiCLbk7hu5ufFoR3V3FGzJ5Dx
DaQkqP82FQGnNP7TNmTVbmyyfNa9Ol2oWe8WpF7hJ71pui5YhtkMVYT7G49T0DHgfIPBj3PzHSPJ
0KXTwnILF8FO/9w9rEI7YHekLwA97CKveCl/2q+3v+z7W/TaonTEK8su5pas03Lxt1k8TsMxN1R0
cJve88+yrHcl0hyE1f1oYllNDGjDgHKeEQxf7L8H39rXmFkfv/zBojDsD8ZM8C6asmJspLfLXCwE
ySQ5LVgRPZq/3/IBa4wDyCEYnCkA95J7ktaMtbBpwueRNR4IV44kmV2nUDGobdSOgPR9U/YF2gFa
eVKW47QVIXooIAqEBgHzEm3O0XToPSwewLDpCbnDS2YWeCLUQZSrKPa2vGPtokJVmFs4WdIqp3px
MD1UGs+pgxmbaAhEmu274vcxRlDoW5vPqPiuf5fuUhBpzIlV1uy8FDh0jM61nw4zC/oGcK3brrHl
i5BZQrAGMxi+nlzKTh3wCEHLip7H7wIC7hCzcgLsZfyVPBn7DLAwFQRi434A9AxVv7UTAMUBmfSq
KcEOxklKzxx4GGDEI8wpWa/iSdtXeNM3ijfI+ysV1gC0gBoE8nNbvlLtJUlbqGtSMJM06SFmYKPF
k0fF1bppxUQdeK0vcazq+j4YERXZWMEKX74v/EeYMv/2d9rwPDzSVupN4ANRppJcQggNpTijYueS
RT9B+xOY7XRidf3ztpnNj4OX7SpSgK8DftvrhRiiBJa2KNiZ0PJXk9dPznwc4xojGPoOGlb3Zdge
p4p9CvUJFdvqM3dUbP5bW3n5C+QT7lipQwow1jg0aLvn7PdpBcDagUoZB4OwaeBWuV5hU6RGPlrI
G0e64iGc4meHm9BHu9cjREXlsZGeXBqTX9hDPNspp6DcgbosClcJ85Z4OehN+bJE0PhdmqDPkwdj
VJVT379+sUigPlAWdMCCJb9+y3Ko7YYggoxJPbklNKeb2nzIW7DkJM6H2z7zvq4KW0j4oJXMUKuQ
JadjkUyYfOrYebDpE6exPxr0AcqsLw4mfJ2kVrw0Npd2YU76frGtsyXXsbTEzn7NZuvGdiRcJ2/8
xHIUp27TF/+1JePqhDMlRpgh6eprtpxmkQBFk9FCsaLtQ4dKD3jCUZlG5+XaJRcEd94tyAes2gsP
69w8fQFN46O1p8fUo7/deMP3urAmHTAR6yNEZLConN9DZZjnqrbY5q5dGJAqBAYtqNU7MKBHvnUq
dkhWg4S4zfe1Q1quDcvUnRXlHuUerj/qombQi9Zs0xmMNjHZl4G9b7zQ71K0Lb3/TN6q+JPWq17K
x9FDskDOtwqdIr24toeKDmGgXGfnfoKi5eJY960JygirQA+l0wyy00srvCN5p8jlNsZt8PkuDEuf
b6CgLy6Skp3DmR+trP2cA0Q2LiVof4kXgxEzrKcdCI4frCLu3MJpjreP++ZNdGFf+rp90gKsTlCc
4QxvbTTpxu+hqeJA2P6cF1akz2nyVMuHumFnZ6l2lVYFFDwLOs99PgOUQuzPczvv0T5z85Qf8NmP
/aQSMd/8DWit4NLVwfZuy504OwNXWlLjJpr36xhVui8OmEcEmGi3pumDirJ30x64vPGsxIsHyZGU
RJQzixkTCAPAappu/Jd5jH3MkAKJHFBMs6k8eCv1AwoRSDAGAKfxrn3N8IIlULZCLepp2IWLi7r5
jux6kN9CDNY5xjsVwPr/s0KOKVIkfyB/Wn3r4pBStAlWcOda/dIwB5zv7WdNd41H84TULwiV2N6t
SARVBDD6oowOuJt0VsYkMYtwGtlZJwaETix3Ga17ZmN783tBPzjQKmJV/DnPon3r3IHF1iuMxCXW
/vaR2foZNuRt8F0BeMA9eb3sJR8SHpcJPef6XVY+KjUmtm5ggElBNo8sZX05XP/5mrbEJk2RfS7N
Q51BdwkUNnbyUZ99q1SNyG4cfxPEyAAIQIBh1bS6tjWURphkTmg8t/p3TOIULXN5qsjZN9aDnjR0
A/FGQKNFRno1HUADMV1z9q4JJmskgKaG+6i1PZ7ru9lQjeWp7EkphQmt6qbjJewljruUPhH+wD42
Sem2Kkjf1hG4XJuM+spmfQCUvqKADjkHe18d6mO/q911wlhNXbjheFfGpEsqH6qmipZopTCaHvjU
nUJHJaO0kY6t+AGgiyEYs4KMJX9I546geKOdBYsxzerxCRxk4jhlr7fP0Na9h/oetNf19UAz+RBl
GD6w6hkbFwfOwdjNR+fOcplngsglViBUttaEBjcexCjvoaYohY3ejMFbEOGFOjc+6U5CD6LpZbAU
jd+tk3RpRbpIIZk2o46Gj1Ma+Z7Nwx6t9+O0iJ1i49ZfK2Uq6HRpeACDbHxtiF1/IXCCzVXUYzXj
frxb52haTLIVgebHp8HNP9+2tnGUroxJ4cE0R9tqqkQ/g4Hlh9ENu8ZuT8mi/Ux47kU8VnjFhoPj
wsAsG+5NEP3Kbw+n1wfSd5l+hpzzfTuwfVeq6tkbnwljgCDjhMIGg66HdCuTwSJgl6z0Z8xz8P2g
DUkQgcTfjZzh2+29e7cYQOEAy8TY8UoepMvARstuIVxYL/SczIYfA4KMCtPhtol3no0ZTRxWPNag
9AIO/XWxFxewmFDvqefQfrY1shy6OMWs62Tc0Q5cQhkLVZpc783hFbpqXnOgelZm3WtzVTeFGUlz
/WyK4Q5b61lJckdiw+OJMmNcj8uVmxt4hWLkZc3GKVprkpsnFHPPiTHoZ42Gxquhx+xhqKEekg1I
yyn0KtwMAwuuMad/jw17qmh8SrKh9jQLy44xUODe3ur3X9PEEI7BIR4JkUtdl2JvmecGZi9QWAP2
6rFIRTAUCkD0+7sE4MaVxgiPEEx/AS92vb0dS7s6bjBw2/ucu+Y+OXGP5IfBd9xyh3xKRb377iiA
Fh/k1njlo5iMDFU6Ci24zmKMf8FBhw/O19Y8MRr87qbhRWWgmQNwL2YzLekj1kMF1XnWYkVdwI2T
PSoi+8YKMEeMBBuHAOdMziy0unIWGs/48wcLEunZfkKya0LB7fYy3qNV4Io6x0NtpZ4BWGQ9GBfn
jLMGwMJMM5/D+2VXucZOHNtvWlB9Dx/752N9aI5l6SlsvovzAFOuFVxtHQmAXqP0dQYK5lEj0ozn
cd/fabsEJDv0ZfBXyl3ua8+3rb3bSBMVQiA6oLOH+AuvuF6gHUWFtszjSgx2JF0EYOQuUrFlvose
UODQIQ+74oOBcJMLxW3ZQKd9aEmMhGJ+6bQzuo1elQ6n3mSKwyotB6EddVu0FUBliRCM6c/r5UBl
fm65HQ4BymUHpOv31Wj7gx59vL1ra7y7iFHvzEjxUDfqqZvsIT9hVtOtx4NVPvNm9It5Xy3f+klx
mKT9e2dNSmvRRza6WPABOJRG86K4O2k1FW6ONEPw/Peymf8YW4vTuMHQH5Gx0AO0QrWkX8bAyLhH
F3oIs84jXDUTLUXV/5gBUJXpiPQmgEvXHyrM5jKe1l+vT8lfgBhnxyUsa0Wff/MzoUaGJw6zOX0b
O7o4vdmCKTozhjy21j4LDcWdHeseElTL2nuhEn/fXNCFrdUzL2zZ6US1iGJBdgZKI9rigZNkWb67
7Xib/n1hRYpHEOetRY+5rJNFxwfw9R+QB+yhbae4kTYWg5I6g9gapTbAxFIIwmj8qBV2UZxyjXik
th7nzDreXsnqtNIRsleQCdJzdHS4XEKI8yLq9EibA4NMbhWnp9hIvLRYwMn+iWDuqKoyD1X3/W2r
G/uH3hEWZFkrgcIbzdnFV3JYTu0l1cegNtDmL1vcHcKlmfgfzUgnFjLYfQft4DGopugUzdN+aatP
CPVPt1ezRjN5D5HQIlxCzASFHykMLYnWswFEd8EkilMksnsxU+4nvbNrMkx8ZItKj2PDL1ZlDAMh
FgnLu0ciVKFaOmQlC5JRb3zWk+wBr/7hD3bPwR0ICDlebRjLuT5K1ME8VboYY5DiKT9Ho0ur+I53
tuIsrWdF3j1kdVgLHqLgQpPebZoRmkVtQe0InONNC7ojsaujHyL8fvsjbbncpRk50jU00fEAGIOx
IAFaVg+Y7d1Bo/gPNg0MJ+g8rHrzwMVfb9rQ6nRs22kMeAvhThvwTKI9iVH/ens1W8cWlHgA3IHt
DJ0padOAPDJqqEkXb0pHRjPsBhSozDm7Sy0EI5EX3mTXP0w77X//Zocc8L+GJadg+lx1tYmvlfXW
q6UnBz58DxdLhQja/lr/mpFOLlRyhiHnHQ0aQQ4lGmDTnO6oHfq3t1Gugvzn/rvQ6JE+l4YJmcxp
mvxUJUvl0eJYhMMJR93X8Y+lFnnpYu4GLLOuIxdTnArf3zjIaCba/0gErTnoRRxkAHmEgmM+vLfF
HjNw946mIsbc2MkrE1IqxhPHKMoFWQvT070m0qcsFm7IVID1DTMg+GJIYVGIRste+mCFTQQaNwi1
lj79xZclEJhcNcdBsWHbZqB9AYzaKp65/vuLDStKOuQ1aSEFsFSfnWQCAeeg74GR+3zbMTaDEhDp
b+kXAyPDtZ1WLxNuNtBGA+D6aESxK/Tur7b9OBqqQXWFJbmlbQqaFmTJWTAm01C5TmkCAzOLVd2Y
Qs2p9GmR/ebc+ur1kIr6Z3Vy2QLI5pXPDsmliElAqHYqzG4/o891exO37kX0nPBoB7IIMl9S+kIq
fc5Q8h4D1mns15DQ4TAbXbZL1nF/oyKOm8bDb1IZ/GdtF0alE52VIiMYbB6DeIB2TprcFcavLBeK
tGnzq62vG9TuUUCVi4Do/Hdj2zXFiaAkkuo7R0ARw/lAxqff3sK1Uoanr+6gSeBIfqiPwjKnaihO
C1plC+jU+r9YpLnU8NLw1++bWlX6wHqzlkHeqiMXR2uqm7Qec6s4jbznbh0aHwtu3uG9M7vgq/hQ
Y1bttsGNPcSMHHoPUC1mmCiQbmRnJjlYGgjuMDs/NBo4SN1E2IelVBQpNtzwyo4UMxIM4NtZDDto
sbRgBR3sPY0/RPapmXvFfbJpCmk0qhUoGKAoeB02phU1lYHn7CTi0rX4r5Ylnhb7BMzHAIH9wfYB
MYtCoIMbRFbpy/p4HBvBsazqdZh2AKNCVXNfaQpP31zShRkpuU3tTBO5lpYnR3xpw6CtZ9dwcuCc
/Zyrai4bHgEI4prQapi+gyqgtH2dAZYTQVhgJNX8kAMFBtIOUKoYmcahg+UokqiNywTm0MvUUXQx
UIW7NldCU5WOUToHFUb8XBoNtZsMRr1HQI5+/zkPbb61X4mRSPqOQ3Jq7ZGnJJ4DUmv7EEJEGFgN
ytJSYFE2N/BfM3LNauozCsoiPgVVFmDi2G3J5xDTOZmjK0L7ujVS0s4xtQg1cIw5vRf2xLO35GyO
UYIzQq+2NWAIsrP21wxtyqZ9FO1vkt+tUR32EAWhBIAqrVyNBsU86AxD7F9T5fdzbOz6NIRelKEY
+tleFlrL/A169ZYuXsTApIMwWUGaOci0wY2z0sNM2ilOPjX8mIjpHkLXioCxlYBiYf9alCNGnsQk
W6Y5yJf2WLLeG41vKRM73hcu2tO7ebirtA9LB9ecf9wOIPLY9v/b1H9tS4+I0pzNFPRgc5AChJjj
HnMcP5n4TgPt5BB/HEy066CROUOvt4RS+fIjjOknI6z3MWh368avxlnhVjIe+T8/CXVqoDXQq6Zy
3jWjzVJmYaIB4AS5Kf1j3XA3bAy3AZJ+Hnlgpak3FrrbFMnn27uxGQz+tSznYSPBGFFCW3yIhCRe
XC6QY4yAxyFg8FZcfKpVWlKOkjh9qqVZPSNHmXC5Mm+cAS3ijedo31PTcbOmcafRDvRededumkbq
B7AIMFaIs5JpTRiZyXunPBHCzzGARlH5jRWWFzLHiyeQWWuRPzK0PFSzMmvsliMGksGV3QNdP7xa
r4NtUpV16eT6HDAjdNO0dJus9vMi8ziP/A4kH/HouC1TIYk3ri/MOeDBij4LmtyO5ONiJiBYNJiO
+hYQjU13LGP7PsoKzy7sXdFUf/BwvbInJTW0bBy9hiZVgKL6A6r6O9pZkUsH5+Ntd93+kBcLW/35
IlTNpdY7qYn9XJwkdmfig0h/F8/VywxK8tS0jl0f37U5/1rVSsqYddOuv6UO5lvgVdaW58pVfW27
7gtW5HakBexl8iAcvnO+NPMh8QZ/5cR2Ug+5iGK5677dMil/R8qqeslx4UyYlu8Ddsw+pN/yc+6u
JDHlAarOneLKfn8XAHquYWYYwreYKZHvUoDjOpsN1ArGMf1cma+AmTyASXEHKq7HgUdf8lw5PbCx
SLD5WBrEHVeInPyIzjLLahursoN6aO5bSl7biBxub+T7MAc9XfR+8B6jFlozUorV8rA1EztuoYz+
NM5nYZZupVIvfZ+FwAa4ca21RY0SmOQepe6kddRl7Um3PhTQMYl7d5w+xF2pcIqNLwQ7WASEG7Aa
R4plNdGzlDVJezLKB4bXgz79iFq+K4vQjcgrqRfFQ2LjwsTCkCmi5Qm5ZYBnrv1+KGOW2/lMg677
lmePeZuvw+TPFuj/kP25dEyPadnuSr0FtZnp12LAWM1jZH9jyQsJQ30X5oaityK3RnFjXv+m9WNc
xIGqIKBA11N80EIEDkSsE+7b1isIBw8kfGVzeyA8vJvIKa6/dmPsMtLhYkOhgauQrJuffX2oAp7w
luhe/xKK91wfA5IRWLa468PvZe1roXgmmaa4PzePCaqemI/CAYU86LWhSKNpOhezHdCZMr9uE7bL
Eq4IsJurwUWFkwg0FuaTro2MOWFLlJPmVBWHGMMaKLRHiZ+Mmf8HB3KlrmQYyrM0WZ5sGaYFutM9
5OKzc6Vpuy52C6EaJ9taDM46vBZSWniASDvGW5Aas8JoTwt6LXN01uaTY6RurqIV3foyK2QEWACQ
iSGMXW+aVsUaiyynPaW0ghZa+DBCMOb2fm0u5cLE+hMu/N3qo6nBpGx7au0jY9+K7tFsgUz5dNvK
5kLgYQZOF9pj8g2XdsXcsLK2gyXLj8Ni3LfK1utWJMbTE71dPHYx4SdFYjqCEUzXu/ZkVYfcibwB
UhtKVtlNI0CWrO9ODSIz0gcxwd4RNUxrT6bmJ8CWthlExlUDmO9zLLSicFG+Pc7Q3pU+SVY0CYf4
cnvKwfBvVIe+eemLs52/2JBivP1dNr/+hSnJkdu4sZKqM9tTVsYH1lr3fG7uEhq6jfmbxHtvgVV7
Y0wGbzIKOtLW8Thkqb1wmOoAwXSqYGpUwNytr4NqANip0FpHTXvd2Atfdgpb50QbMM4xJPsa8N+W
FPs60/zbm7b1fZDLwNI6ogWqv2szJpsEwGhph8bG9NTRahdp5T0dOuYWoXnC4Kcic9pcFh7rYJ8C
rSDVpWuyHRatt8elO5V680CT7K96tKCIrVIs3rr+AdH+x4z8gQQ0JI0UkaDLf0FyO5nfilN0ejHE
jzF8vr2HWwEBE4/QnkNIeN+lFKimsyRJupOu9ZGXLRH1hlVh4n+zIn2pCR3/VMz4UkWl7wVIUPNO
VyUMa1YkZdLIzXDfaDoK86hTXntDJByQs3W4ppemDkbRfmqXXzyaf0HmxrOXLpij5QuSxwegqk/D
8pv0TG+n6tK65PJVhp6yRTNApw26q5rOn2cVrG4rRkCtBZMfUA0D5F0KrFUF6L6Tdd2JxH9X2r2R
O4cqe6zbwrv9sTbd/F87MkSnHPq8EqmB02vbOzbZdxZKbUtVKj7Y5um9MCPt2FR0YInOZidYyhlD
+iWouxz9VYfavEut2Ot7W3F8VQbXc3cRlbLMREM3xv4h+/k4YA4IePQdiGJ7L9fbfRmWX/+3fZS+
l5idPHMc2BPp9I2TR02DEIntKLZxyyvWtB1gVjgH4E7Xq2JdaLJqIsizynNCfoWQFK9nH5xo/u3V
bAWKSztSVBoSQ+tLsMsFZT8fdDP60GbVX7dNbDnepQnpBCOvMq2uaBFfp8xzop9N5SAYvd42su66
HCYujaw/4sILeDJW4PCxeZALCvph2/xQL3MwzZBgtVH7x5yRPVk+KaboD2LgpWHJ39Myt/q+aHmQ
FZmfmuyQme3h9tq2bo5LE5KH9xlZ8EAN29PQJn5NK3Cqt+IwWtkO8A0f6eXRrlBwvG1U4YAyhlXk
LZ0mVvJgNJ9xJ5p55w7LXdjvb5vZdA5U9t5gl+u43fV3q2O8e5126E4LKvPh4oALVj/NjOxum9kK
EqhV/GNGOk5L3ZothOK6k109NXHANIzVsReneZyVLOsqU9KJGptaa4YGcEtRPA7VTgy/4uYbB0qN
Rn8Q0fHAB2AViAwMlkk+n+ROPE1pHAZcG0AO7vh6V+x62/kjM8C9oUUIOLP8uADjZ1JyEYXBpC1+
3dlB00BvMv199Bsudx2FHtSvQE4tMwJXBfjp06EMA0GZF7WLn461XwIrdNsT3rgS3kWKCzvS9yFd
7fQYjtcCnpd/kXo6N1N6suqPQ5h8xbsnmK3OF/Re1zGNvWQetCd2RTwcMCXqtlbjAp+iOGmbIXjV
QMazGjmAXMoXRQshI2HygJLOaygJRmtWvEI3TxlYO4FrgLuAdPn6lFXRQFHmRT90sjAcgInldWYX
vJD+7b3dDMIXZqRIXxhdmCUs7E7T6ECKFFxMmhGBZWg8NNW8tyGug3mLzgWHt8JFN7fwwrB0EngZ
E61oOA+WhBlBXkb0nradCn61GRLXWQ5gW8GRIYfEaMjInCcI9WVn+zo4n6cRbyDLT8Xn2/u4GUKg
B4b2O16q+Ov6c7VjbhvtKLrTDGLe5SPYq/X+rrT3pSpZ2/QLYBiBagCdDsAh14YiS9QWHSJ8sMH2
epvt5iU9jU0V3F7Ppl+sUyrrTB24nSX3A6neYkO9BXfJMnRPbKptrwTe3hPp/K2MBZQFMmp+6ByT
nAd0vxXna2uRGJNBgQeyLqiNSYvUdIFpjAU3mdPqd6KyPMMmd11uK27pTTOYX0F7FPuJoCztpYkY
2YEHMrB57NU8OVp17YmR/omZVWYPiFrMifPVdy4SnSwvu9bscL1UmJN1+9x4FZqYfDI2ql7U5oIu
LEkLKhoUEdsKxZikPNvheeyezUQBANg6txiP+mcxq+NcLIb2cWtCaa89gej3pMfn1tQURfDNRaya
SBSqSCg9r2f6wgKwIHjZ56MT1MW4NzKIkjZToGn98baHy0rXbw/FlW+Fol2Bf5DLY0XMZrOJOhaY
L/f6d+fUHUJff9BePukHCMxjvJf7P2ylIqo8xL+aBQwZtVK8FDCRLZ+sAUMrQM7WLKC1xz4DeuKV
EGC1fpDay17jIz2qIBsyKdubRXS61zlClOlwj15vqJ50mMc0inWhLe4QCAmGkCMw/xYnjBqtY8x7
/np7bzc+oXlhUW4/F07Xgn4aa+Q5dRfjgc1/x/OX2zY2gA2ommpQZUL5HNNnhuSJ/8faly3JjSvJ
fhHNuIDbK8ncKmtRZWmtF5jU6ibBDVzA9euvs3TmKBPJm5hSz8uYnZF1RQIMBAIRHu7dmLV42Rn1
XV6znanpIUWuXZt9OE6ngfxFHRbMaX3vzrtaBalc/Yhntm0pPE50jvuyBY4oPfSH7Jl+W9b5YaEG
BW/mECDheK9w8ttXPDcppd3NpOd0GGGyiubtDLVyHmoh3ZLA3/FtvOWK47Fyodko4y9tFg9DY7p0
oRl1Nds1nZ0D0b+R/IPpfR6bk+jzoPEzRSqwupvgPEJGDKSPezWmmLR9R7syN385aANtdBqZcNDk
sT0UWwjR/oF7YiJleaujX6G/dbzOIoxL85L2VDgH3x8fnZn/7HWviCCAEClcdO0c4D8DmfLCvgCE
0eXJo1VCwFEuzEP1V/8XeBjnCKwkkbZJvrR+YCQgRTSDbEtOCrNLPizly/YyUAiuEB2D5DL6Fiy4
tImNxoQ+3qKQ14bZs7YhoLo0wuoOs4yKVFUea31zTcQVdDFw1S8DjZfL7IVJxknPzIP3ED/aW2Nf
hNaj9gBRiC3bqjZ1ZU8x+wDajKU3h+RAMlY3go7Mt9xDOlvofCaYwBcvgCpsbm/iSuboAPmITsCi
VQ40+OWaKHM6SgbDxUvNOWY++CyzPA8AGAy87v0IeujVntlalnzmj8QGZ/ikwRZAfJu68XZJB5mY
UvWOWt25MzOSNza53aAs0biHmSTeoZnxuk24Mz5nnaeap13bPUCk4YVgGcNsmXTl2NxGP6NFb5O4
LxBzacevRbv3SkWMWslFQDSKchumvJZGyvLvZ/sGovAU3cjBPfQVWkdR7rk1D+rBndzgtjOs7dy5
ISmDK/q09p3Sr+8wFxVQOgbVBF1u9k4Zn+UcYT2gvQFdN6a15UeENhmF7WY5uAINJ3RiFmaGEeGD
KuLt2scBO+sCYTcwfC/nA505gq7bRKfBz+sssP0uzDX7lRn5pvZUD7C1nTu3JfmciFEgcuwZPmca
91bqPk7kH61Vgc7WHOHMivweB81I40FiCh2HvrgntLzPvUmxaStwKJAW63goeGhzga5ASkv50MSV
GFHSw0jHV0is7DPiHAGHiIq8jehkP8aWHmbjEDDIWr3b/Tx7GRYHqAa/QYYRszllLp9beoBq3rat
im3n4N7IVJSVK1c+CExBzIFYhKaanLV5bmH2rIWZScTdtp0xr2m5Go8m2rPAHM36KR4GTVFqXkvj
FhpaZ+lS6+BelM6WUYH9eFE9O8R+vcsg3Esxam0JjDome8wh7gT9oOmvHvmkjV/fva2g1sYXXYgz
wbMhBakxm7vC0DX/UPV+ZPF40w510ENI57aZxcWl2/jCjHQEEl42gzvY3R1qfkBKG/5XvN93Ceue
vDw54D/9JDJro/XT5rbdlaOH7hsmBMFDbQG/JF2UppZ0dVOAQ4gM2WaMm70hUIuus/cH4Qszy884
D8IchfwBpEJ3AwiEm5Lv0VBVmFjzEdQhEBsxPw4XkRMMOo92Vrh+e9fHRdjlP2vvH+5/LjNQQoD9
yfCOOWMhZCODkavqVIsTyF8P0AbdARpxwZpJxx7k3EaGz0eBKu03AwZikQVQvYhI/L2YWOB2z7e/
2kooWxIb6L3jBYy8Q7JXEM2E3oZnHUZTi5jd7ia3Pt02sRL/AatfZjpx5HBvSiaAbyF9NaIIbTFt
r5njphkSI9CEfZoMXdEUu3ZC3P6QTrbcRUHsildjbHQgKkwPJZYK+E1D3xcdtOyrRuHr17t2aUYK
ImVtgyirQsF7dCdBNo0o7f4IpgYzVVwD13u34CeXeamFxQjvz0tvz2qWlQLZ9V3NxV88EeE0xo9x
M+4ykFvf/kzX4ZgstDh4pyCLh8abFJ66Pk6sMa/6u8bo8IT96lH3A0QUHvyM7PDTFHF4ZWHn1mQK
LadwKttLm+SujsdNYiW7qrU2cW0GdVorrrOVqxR4IZQjwEMGGl244OUmgtpHULdt7cMIhQvMrQRa
At0m5n/TdO1TXtRFkEzJvojtoxihRXt7W9c80sI4GFCjC0pBbt4XKTAsJerNd/2EB22cQm3A/9ik
KrXtVTPAjmLOzUIMv6rfe9D3MqykvyvZd0dAejb5Wk5f/2ApeHeBLhEM0xhyu9zHZiFOKnzYsCrt
ydGaoOusJzOut39gBgk2QCmu6aFadmmmi42u0ds4udPKNKxqjGjFddiJ97MBoFt1ZkbyCsOoU0oE
/H0g/sFPug/AJRyz1FGEitUPc2ZGuo4np45jg1TaoXGGMJmzaB5INPlMYWYtIp2tRiZ0hkAD9TBH
rB1EmWUBOBO/VZPqblqzAYoG5E1Ay6OGJ+0YtbveTsZeOwwsvXfq/JC2KvmbNROgQwLXAKrwQPct
u3l2u4PKsZj73tMOvPTDrhJbiCoqdmo1HJzbkO4jK/WHzqdOf8dSswxMffjALeuQo1Zuj3HkGQAD
EO0TVEfx7jKpAouyusCFWwpDBh5y3+XfzxbYQDM56VwsUO+aiKUQGHT6Pzg/mIbGeAgGbBfGnUsT
WqENTGvT+K5q8w0fSOAKdhRC/5dmJG/IQLlZOr3b31VGHLjkeyzqwG9f3x8LkDGgx2UB+3RVFtGp
MFM65vFdIvS7KcH0kogPbv8nno1kC+N/oC3DsKv0VdIy1jJA4BjgxNUW8yHPtEwO718JVgASDiSU
aKRJUa0hSWMkA+/vamtnUnAVZwcSv78hgzkzyMGhuuku7GhSutAKKmiOnO5QVdA7EslT33d/673+
5fZaVpwYDEsLGG0RIr3Cqw8W5qoBKO7vRE2P1YR2Z64qGqxkI+eJj5w0zv7Q6BhOwCEFrKQHOxX7
TGMC7EdovP9ddpljSZVuY6wrmutcO0waDXWRR0bNQ6DUFOdF2jTAovHRlyrLf9jKpNAGfJs7tozx
h5ltiLY1rf27PsrV35fCWmzHPEtqu3xwO/TQ7ydb0SeTy65XBuS4IkZtaka/fMgxbPH8q4E1DEHR
RGRr7vmPRrFhy4acPYV+2QOHDtDkmLKDT1/GMXeqPdDQO+VDPL6W3WM8Peqql57KhHTuMW1m98Sn
5QMZwFHXj1YZjD6ISH2r54r0etn+W6uRPn/bOJOLMeLyocheLONxNO9y/dPAvt12giXo3rIiOQEI
ZhKQWsf8oTA+0rg9VP5Hyh+Msj22fZjyT7etqbZP9ojJTHqUbMqHNk5fRDYBtEchDO39S0eQbhrW
uY1WWjp/8DuI1xrDs+juaVEqbmbF1snEYcJpXAD/O/5QzVoZVRQoFMP4UGrzC2/qQ+pDup2paNdW
Y8JvFyfS5xorPMXA8MYfRFEG1HO2xIwVmycXM96O0VLKAMEv+r+oJV4eo9RNAenlXvmw8CJDTedO
3PFDHFagk1a9VpW2pPunzMHcNWqwpe3pM0Z/duTAWTBFRRRvVaAzuc98tTApPnjcL8sYMmQPxst0
Vx2Mr0uXMtmKIOvC6vMUmXv3fXf4lUXJ380urQcwj1cPhiE26OQEWZNvhkRV+105VpgzABUamtqY
LZbzbBBtgdWS5/bJ9neMPSITFp0qmF97HhpNC9vBonMDZi/pS5GqTak+9PTe7LvAq5qIVywQdAaG
uNuKbrgbGnOX8AYK3/a2c0/l2Dw23NsVpYr8Xs7HsauLkPky0oOl4qUk/RRMb6dTXA30Pm1MEaCJ
UOFHGEFZZQn+VzkFTfUjYfGXnHXhZKngpVKiAet4zC6oI0zeLfUBKbig6UYHo5qa+5b6TcCKmB2s
gZDDqAG8YLPJ3vm10ShizXKuL8K0j2wApVIMLYCj8ooFZ6ipTdrJICe9ve+bneHXAbaZEtVzSvYk
tBIXOh9w+KGqgCk26cWO4hGIxxBjWGCMx0H/nJs7b1ZUEK/OIaYubLAtQigCbXvPl0eyutE1u14U
+Y/a7yJwe4O4FH24D0WMe9RoQkLzUGRtgArFk2MfvLQOip6EY5/sb99GVwkKfggUAQDhAtE3Cvvy
D3GTvDKJsMhrPFX3RluedDKCy2PYEmZvbeFEtlmAcnT8PPd5WDTjhirB8vKHxU8A9zygqT4IBslV
B16HyKlVpy45WVp6BFHxpu3GL3bLtpS/W+pOsiWzkFpZXIh2Nqrv6Eku5BVjwndWPkz/tL6lfdPq
jCRBl+Ta1zEBdSzrEvZAjWJ8Z4ELh3dhvMSbyUJNYOHhvbxf9C7BcCM4H05tlbaPGSB6TxPn9FTy
cVJkN1e7u5gCjTpIInFqUa68NJX1ScOd3jNO/eLRw2dkOtGcPHPlDKsvnc+3NYEG3QVUDzxOMtYn
E16XCApDLjBzo73RZ9CVJFkw5+hMmUngjykqUipRLvm0Slbl+prbJH0xcmaeNFv/OQgNzCACLZzG
UfEEycF/MYSzqqPAAmgnnnGX+wgId26XmWGePP5ZE4+lpgDtrS0EzWXMsaOcDFYOySWwrW2aA255
srpuXw9Lxbp7BBPA6faBX3OHczNS9o6ZabsG4xb9wNsf7fDEbcjhVP9klkpmdGU5uIpR9sJOIYmS
S7juaBRegziOuXgWFkDzDiMIIaLbi1lxuXMjVzqEZuHT1vfoybB+2s7GcQLoMyNSBiYE2gb3jmKO
+rZFxbJcyQtG3LlWGVN6EiR0rQcNbC2pIs1QmZCudtSG2ZR0TPs/NCH5GqicPFsU/zVBijB1FE0l
+WWA43LxaSQ/q/wBwqVQSP2mk5zEUSZskaNVzRognAqRONtUy52HqcnKl1Rr6fTOZOGXeYj3oCUI
NjtLyjrLzhSibExyMmtIlrWv2Zw8zVMROI1qllHOhWRLUi5UO5D0ZZQ6J0YNK6p8TDtnZo1yBYgi
gs5j0OFMs3eiDZb7A7v73+VddYLsTHRmb9EToY8V6Gs041k03h/5+m8jkpekBRtnvbLpqUBKkPr5
g4EmdTknL7ePlGID5VHUIoP+gdW39ITI9BPNVKcyPifgDzWdBMpvo8IvrxMeaeuW43dWTK5dEDZ6
ieWd2s3C6J9HYv8/jP40LL7cXpvS2hKOz6xZjI68r8gvawbeWv+n1iSvd7NB73qaaKdxy05WlG6z
MHWBKZxDPMT3RA//5eok3+/LkfoxIRAohjqCEeXbX+oIZFts40ilIr0eUX6743IZnG1l53UZz4B+
OiVGDUoVA1wcA8u7TyKhoAbrpwokWiDjmbz5r9vLVBiWUwxaoZobx4KezCkoy0+Ff5+BkZX3Ia+/
eJYi+q+kGecnW5attBM29Hpp0lMzHa3h1bAUHrl+u/x3F69gGnyc0a7CJ3PbfdM+JmXUEcUSVE5v
S4GDTtCNEdN/jhjcIlrcokXFs9mp3WIlobnYMOmioY3VFE6OBeFt3gaJJfZ92rzMAwjqxl7h8KqP
I8UOZwK1SWPDBbNaY3s+m0kT9VPqO39gB+IzyAQXMBvAapeubnpJO6STR05lrw+bjLB6S6lQvEHX
Ng6MaGCBw/+BCJOUyvR9kXkcInenybJ2JPmZYKDcG0AHQajCIVTbJgVBMbGynCluK9feuP4Hgylw
ESqflrbLix2D+x4uKr/d62gTofiTUFXmp/RqKdgJr+fDiM1BsFuC67zPwtIOSGCEULPYl++kMJav
eJkEsRz9metWoZ2YHxIvC5dUkycKR1MtSkZldqmNjlhir92GYJD6eDuQKr6TDF40YjGXvoAfzPzJ
AIow90M2qCSi1tz6LDWS5SkTXLe+mcJIEWeRW/eBxuk+aZtomIztv1uPFOdE2RXA5HTwCG9fJU9p
vnfaf+fajhTdYtHGfWxp3hKuifnImDpcq76KFNQMWzBbTzLt35pAl3iJNZ4JTPNlPKs0WlhjDy/7
9Wr637w3ritqS153ZkNehl9wZOEuXmZR9Cux0zaB/iI282a5dlSZ3equnZmTYlpepalmz3hCZYQE
FQ6mUX0GR6DifK4+cM+sSJFt7nmngaNLO0Hq9Nm1qw+xN+9pbIZO7nypmFsEhbBA063qsaymPGd2
pVhX9FDkJhgbOKWCPHgZ2buaGXn1RztJTho6yzlXlZRX74gzi1J259oZJi9H7OcIWV734GWKO2g9
0v02IGdxnkfnpEr7X5FO3/zKVRfvMPfqpEThHXIWhyoSaEwm5y3SpRoGK6LGUtSLVuPc2XqkMsEo
XKfnmsAn6ox7IqAZnXlfunYIQDO2uR3nlHsnBTqCl+BUt83/vGLYZhFT75DQLXl+9icZ6tnCpGDR
D/qEZAfBwrarXWI3h9r+25rS6PaaVF9o+fez10RlF+YCLfdOrEjyv/OG+Ht7yikLc9GqVGeU+ycF
i5rbY5dZcIcmyh7/552Ebtg2+1+8k1Qrk2LGWLBBixN8rD47MWCxB2dXDpWiNrB6XC3MOfgI6Chh
S8eVQTtiSU9Q3ptDz931/f4PPs/vv/+2o2efpzYtrfdawl/AyWqGyIJFyN3OeYHY2qTwt9WDdGZK
cm6Qv2f5hOLvic7fDCSQmghZ+smb/qDmj54PBmFRigdWWB6iyHLgJsx2Iqe+euIo1hSYiDVVrBer
Hx/1LujJIKNHe/DSrXuXa6zh+C6GqLfcp7u+QNuoUb38V/fszIzkY6lldFpSJUiy7KNXv+WntXf3
Z6VQQNmA+gOaGxMSl6vxmUM9Di3RJW9wxAPyhm5Q1YOWv3HeVlxKaS6wmVAUxRjcFSVUShpr6Iym
+jRZQ+RbJ9OBauuE/m4XtbnY2ijltUYZVosiwPf3OzlYItBpRKXcvOpoun4GlzY6csp7jCQV3i7H
yJqbq3gi1nzizIzc0IQuzlyZTZa8kP4+w2Rw2r26UG5971oAOEITBFSW0Hmx5D5io+E+SufJOWkM
iDO4t55/itnHPzGyWMG7GNTCkj8IHwx8zQCd9MqaI/BSbNBKCYRyJvh6w5a1/DYjXa12ami2V2fO
yQZ2pirR13a+tvE7mS3wwLu0IsUdkiRM96bKOWXuFNF4PhSDGRRprUghryP1pZnl388i6Zyi/M59
mBnbfeI9llxxgFSbJUWcoa2GIrG5c4KIRpTH7bb07aDXOsWFcB1xcESQcYLQBx8WS7pcBqmqBZOB
T5/3daABaZqmYmN62S4zcsWFsASvy4hwaUr6/JYGnXI6xPbJSfzQaJ+LKb/3GxKlbRY4Vne67dNr
3wc835iqByknxLMkN+gzryv7Bn3FHljNEOrDLAARo2pQZW37MMxheYCJ64CDSAG771CB8XpGToNo
i7Dx8ohpyAtqYFfK9sftFa14hAUFMIBwgNvERL38qeK24R1YqZZyDKA4qJWqoTgqG9I3gl6gL7RE
G77MTmUGWu00UI4cP3ge37roBweLZMVEvO9AfO+rohVBWbRuoGvji1Gwn5mlZ4E/Wapyysq3BEWC
hzlFB/jrK1SH2dCy5pOPrhPVohldH52ppAXf7jzJOy9sSOet7hJSJcVsfWknHvj+j4znoaWZwQw9
npy1IcTaocPiBB3oLqxKBEk9gmLuYa7BMGZVkLbjkTOnezN+7AYnxKzUo8HovcPr7Rw3YRm7oR+/
jJYVZhzSlby+03DBM5NF9ggq0tue8obVkxeDyXCUBHADAw4huQrXLG0Yrcb+EkMis2idnWsPW1Gy
ne286rOeQDOhDIzKCei477s4MJ0PmVuENoZd0d4LWsa3hrP1vG9Nl3/Hxh+6+HvjNs+9q+8GBG/m
9RGb6Id6BKEDSZ4bK3KzB9MuQo5RnNh8GaEw0uEyTDgPp/RbPYvINP/S8u4wu8PJSj7nRvxUmeMx
y90DIEfb2xtw5cYYIV+4xaFBDwyMJ2MmhnmeoPLW4EIDcxikDo9Gy8NFRPS2mavTv5jBUBAaFcs4
oXz6aQvypJIhK8Q/fwRh2X6qzfvRHZ6rcfr7tqmrFUGqGJJAGI7HJQ0ym+WnnF03gqYM1TegGUv/
O1QVAtd87lUzVVfHTLIhBbPGQBfXNTL+MEBDewOtFGM7QGxV4ZyqlUg1kMxuMRUsAJWsy0fKQ+E9
Zt2/MyG/crCIWkCBjz+Y4+tgblP7a/vu5M8FDwfSIDCNLBQx8kxA3MW+KRKzO/bOT7sRgZGBO3Fz
+5tfuddiA18doDiQepgyhYrXJG7r8mk8ah1YQrvZaHZl0jzVvUn+MTD2+9dtc1eIWUDVwMYPcibb
sDEUJAusCW6nPR0HftSMpraTENWqAljgyhTQrTHTIROhm3vaRwPMGYdqSKttObVMe/EKMM3cpR3R
v9/+RYsrXIQxAIIw3wXVMgzRAowpQQYzt+GpBy7PY97ZjwaNN2Nt7yDbtynH6kQIO7m4BN9v0nxD
KeKawWi8dM76rNLy2NDLo5ny/qWvbB7Nnbn3MuOvsTOy41T4adB7GM66bfeqIrlgn87sSmfPn9op
8QWoFDEgGtn5U5MZgWDDtl1IHYdHAOnDSimPeX3gL41KR7H1dY0kOauOtf2xpd+NVFFLU/19qZpR
0QqXSzWVx7lHreEOReTbm/amWSc7iIm+qgGuPoRhW/paOhS2XX1q6mNGuOsFfWIPc9j5QwyRu6K8
T5xUfzJHW+NBCrKFcCSDidaSPdkvbqUXh9LAf0QNvfoyZdrcAlZXdbiXp3LngI7ixOeJWZgjGBLF
wb4Ogdh38AuCP3vhDpKDh5fmDSYa3frYlY8FTwKzGXC8t7c35yrdhkeB8MwnC5UVVKaXj3N2Y+Qx
yfQSWrTHJm2fSAkJ9d7dg2Pln4S3ABG+d3wFwQORA6BXACJx5codlTkBbR0XtnlyC7rL/xKFFopk
VAT2NYcCOwCY3NCTwHmRvjcmPOJ0LozumPflP4S2/1D/2+1dW/6C7FG4YQEeRuUAD2/JZcshrrJZ
d/nR1eOAOl/nfpuKbOPRdxJH4UG/6Oz+15Ac2yZqUChmk+ZoxVXYJHZUe5+dFtQfVijGSHPuSTlG
DscAWBbk6Y/bq1xzQLz4lrFmjLcCdn/pG8yw+r7K/PKISJbdMVrcZ0nSPTkk/ue2oesIDnKChYQU
ZTMA+2UypLgyrZbMiAA6mE2mxIycrIDOnP91rMXnmusQ1NF6hZNcl4UhIQQ9Fg+UGXBFvJQuV8fH
QbgNptuObXtfHsgm3migE4p6qMgeeKR/UfFlXe/mwlaACdqFldQ0ZQEYT3Mau6LYTddPjz6m9vuE
3Ke5o1jXtWvCDOiRoP+MCjDOwOWyfILxh1TQGsw7/JkadTCxPgKS9dDWKgLqtRWBkA5TCGD8QY1L
uo1q5g0ti1l31OYkJO0Pf9Ajbdzf9o3rw4yh9zMj0u0zT1ZvxF4njrT82fpx4CfvBSvCD84NSGe5
sOmIWpeAgXwHht9p2I3PQ725vYrVrXKA7FworZHnSDlKNxJtEhnepqSutjMXj1NFd8Ucf/4DM0uB
G3nQInIqndg2jomXVEQcPfEpBhbX/zvxFStZyf+wX2c2lqWe3RgJE6ShnYv9esXzbl/vLMwhToGB
Ri8NTUVucH09EX1hUEfxCReH9UZRembMzCrXKwpP4MA8gZQgcL7bAFwmXRu06bu7KnAEG/kc3k9Q
MnNk1CqLbYiy0XE6xsTKg7lIHczWOu8u1UpWJH/OxqLKxskRx9j+OvB73cJgtXJWas3dzpci+XRq
czFj5rw5zqM1VSHIrCC3iMkBfXxo3NIdgiqeijuS99ZG8Do5dhboJEKzMOsqGman/sTLHuSPjltu
K88rPubeXP/9flc9+4ky/QfBxEVvWTjXZoMuYMD6PWsUXeeVUAjHWahFMEdoYVj+0lObwh87G7WF
13J+oXMaEfpUxn8TgNRvL2XNDqhAIbYF6AvAfdKpIwOffaNLxRG6LY+VXd7jTRZNujjYtYrQb+Wm
xIrQ/Ae7AO6sK/KjzKIz4UhtnMb/kbuvrDGhX+BHGRKpGWTUU6Ia0F+7J1H7JZAIh44giH2k0JV2
05ToAqtzHNf/Gk9estHtotC9TTbV0JzMyKT3P/qx09rdWKXVyS+yPqtDK69040NRm2l+avVCM1RY
o9W9gIoqBtMWGmR5msiwBOpVBAqKdXuy+8dO6AHlH3l3Vww/51aR8V3N/GHyDUHotzWpWAaKD8/h
1jAe3X4qA79uNgZhkagBZQAPpUnGyDDQwurYZvCr6LaDrUTBC9uSI8djnYODI26P07Q3spCXp3j6
IFrQZHCFK68EDljCbKG1QBORpF8emdTuzCLR4V8m2cb2C62ebRUR/P9nJ3/bkCKg4RWCWw52EsTs
W5rVm4I3D7zON9VUb1DnDF2c1dJuPw66aqR9bXngYEUHAyeIOPLx6cwhc0dd747FoAUpixzfD2PV
G2fNL8+NSHs4jJUeD6OHAknW7nTx5BcojxvthiR3hS3w/1Wg1FbCD2oCC//hMrgEyfvLb9bz1rJB
jtcdZz/eCy/uN2bFvlJ0aopGlamvRoMzY3LYppwk6UTm7phaId2RTRJ5h/SHYyBpXoRnMYN+2/VX
vQVFfajcumg+XZWbnAHhpMUMxHGest2ccbQ3H03UynnRBeC13rZlGvnzXTuU29uWr30FulXoDXuY
jHzjeb7cVlFlwmTFMnKmT1Fc/Ox6d9tn757UAtsNXnguHj/OIqQmRdeedHS2II1wms2fIgeAvvyW
p6pK/7WHoC4IenM85kC1dcVbOQi8hgfouJ0E/1jPu4FCR8p5VDaI18wsI3TLYw4VQlm7xS+meGKV
45yQ4gTCusfjeJuicNGmpaKtev1tXFznaHYDy4X3qdzkaks2G9liSYeaIuJvALJBzJQqfG/Viu0t
PIMexIev5kR5reUGH52TY+x8/2jmW6Z64F+/brCQMxNS6sCGDojZHI37HorrUVMkHzFI7yiuD5WR
ZZ1nSXTT2zo4abCOyp/EvjY7sa2NdHx973nBUhwwOEFOh8AHpAsyB51mBWYa5zR4ZZTV+pbFWuDP
+v62mWuoKTjWzu1Il+FUIK6XLlre5PnX+yPbNWnYfiMv4HmPhr3Qgsz9E0/A4w1z2hhBvRpowwaW
UKuCzdnZE3T0QIGKh8K/NCLdiywRZmHpJUAcc7NpTB5mOsQHRpWO96pXn61Fui5Gq/AKtkAG6hE9
WdED9UACqx0UTqcwc3VRmBlIeXO4QxNDVT7JjSJiLJnQG/ZVKoBr/o2828OVjnCNLPzSvwWnWjIP
sQP00FETP7mpaDCsLeX87y9x7+z82Mwo4dP4+y26vTT29yOwAibzFYWI6yzPBfDy9zKkvIG1NXNH
DuCLNpFPw8CiIi5BKlFO26keofPBTrdP0uqy4MzonKBOhNbk5bIaPDPGClCc05B+yaY7c2oCpWbn
6mmFFMqiR402K9pgl0Yct0n9eNbtU56H9ou3Mzf8wX4Ueqg/9W8QTD+yf75/Xe7CEo55bZDHyGCo
skxnh1kmOSGS7lCn3eutv6VWpcgP3i6ZyyIwSl9ndha3PHMLNvjAQUzYP63X820vknSXOFa5Gce5
Bue1xdDAZ2lkDngbTBrn0TKYFU45kG6lmZGtsFE2Abx8DNjY0RBbVW4Y1IJ3tc/opjKcH9Qb9AAT
vEzx01e+/JLco6Zig6YOEl2Xvzz2GehFmU1OrjCCzqz2cU+2JFdNBq3kAxdmpICGB2HVACRJTszk
wSg2BqbQIfjI36lCi+wJr2GoOCwKVpBUlUuemArTwSKF4X1KqsB0q8CtuxCzOzNFwwRQT/u9JCWy
QenLe8LMUL3Awlr+wdC+2u3WV8mFr36iszVJ5wZjJzxOwTV6IgaYdLe6/+AzRXNh9fOcmVj+/cx/
jcrSXKIBKSSsNCDzfsyMcDLv8/753efx4vPI3taPdmovu6XFn3px51ALs6Kb2zbkKwCsMajhQ0oX
+edCHyPZyMzB9euKlA/jCAXEfdW8M+GU/77kylaBYhWdUv7ggd2nrr7bwg3aXLFRqkVIAVkvRkYF
N/gDd458fDRU/CuKvy/ns1QwDZQRADykDlKmQ68qO74x/J9HRGR/C9UJqunoBgBsLTntYLHBLFCg
Aj6o/ao58w49j7ClXyzn2WjBtTmDHik/GdNz7hUbnj6OWob2xDGeH7l/aqEcUccEgnCRP/l7i34p
C4j5YkStKb71/HtOFO9m+YjJv1byf9bOzNYKd8Kg+9x/BVXwHY3tj2XhK8qQi29c7AqqCFCYBAsH
mkwwKu1KrHdgrkpc/uqJ+xiSGBi2x+MysPzNSE8UhbvbR0FeFtiiF9bmBc2ItyswEZfHekR8zGlT
2CeUe7eT6R3cYdq2bFBEj0tn8rCeZQQJ8weQJYDEuEwLi0oxQAGQ+j3ZTjMGXmqysCvn/e21XIao
xQiwFRhweGtouWAWu1xLEztlnJcFQpQ2h6YBnZ6YAE2Y5EdWuYp0SCptoOQFsUo89QBsASUUPpi0
cbapteAJtdz/cBOwza95ekiAYYLtfXM2b8bQn4PGmePiwXTFTJz5hVfWUw1ELcaT5hZEy2kWOf37
CHpgBo1ApDpL+Fo4XOWGkKk3YO5C2DzVjrOnULxrpnRH2vcxU//HDDJXG2UoA9MV0lGyWl0Xs9li
8KG3o74pjiQGRXmhGlOTsslFZ3HpA2HwBRw9YKWVedEdc8qqJi6s00g/+fMP24sDkt2Bovg4CPAC
/PCdR0uAvg/yYq3xkuZfUmopgvTl8QK0FGUHSLmCgQ16GKgKSAWbptGRUvYmf3Xr53ioAp5uU5WE
oGTDdzDUA8ZlRFJwo4O2WrJBQCXRokDqn5w6RNd9ZmFsKx4b0vHFUdKh3ITsDxV9UGPLJHJdmWkV
Ohn8lXEa5LZ+b3auIu5drgIPi4Wsb0nA3wSIcDFfHl5cA/YE6A05ZXMVJYOFay0PeyU86TJG+KAu
gxloagGOhrIAmneXZqymq7UE5bWf6TxHBpREMPzgPNYzey77SgG3f8Pc/I7lOECo1YEJDwWuRcXr
SnyinlFj9UXdxPAxaEMkELFGHsBCv2x+Vg6LPO6mcD3jc1GY4HXKu5Bh0mA794X95Grdd405uxbF
Ebzvce/cDpaX94yPfXbxkMNbC0UxVClkSughQU9z7gz95DIoqw86e4lr53MFXv28rr6UTr3RQPBy
26b8jcEPvRwF8I4h00ebXNp8Cu66hjDkkGgR0SChAyrCWvw6mXRWXGtLBne+84taG6aQAPDGu3QJ
AZefGdKhPLY6r3z1wMzHIYOuPbPxBfzamVD0nCXdS2wkQbl0kS7GkAvxANa4NGUAPFSac6uffGMm
GxvquHveopbpQDw0astsk3v0774GLQAefq9uBdmhxBsPvO32xcz/KWa/CWfPHzcQqMgCnjjGXozm
+/im8Svfam2A10J0AC9smTm7dDMAsNvMPgFPH9l2sism67ubiA3KiWFmaorr8epLg48RcRepBVnO
gHwV4+BBfSvVrZP+/5j7juXIkSzbXxmrPWqgxbPpXrgDCB1BrTYwqoR0SFfA178TWdnTSWZOcd7u
LaqsaKwgAsr93nuUYQCztso+9wkbwicP+8tfd+A/X/X/yd+7i79u6/TP/8LPrx2cKsu84J9+/Oep
f2+v+fj+zg/P/X+dP/rf/+vHD/7zUL6O3dR945//rw8fwt//cfz4mT9/+CFpecnnS/E+zlfvk2j4
9wPgm57/z//tL//j/ftfuZn793/88dqJFtzhq/e87No/fvxq8/aPP87C5//8+c//+N3xmeFjAC06
nMrnD7w/T/wff7junx4ICnCXhrE8OvczHUu9f/+N8+fZKhfiRqxNWArP22LbwSz9H38YlvUnCKr4
FOj9GMmfU/qmTvz1K/tPQJq4rViikfCED/7xr2/24Rb9+5b9BzwVLrqy5dM//vi0N5/9NM9mlsAw
zpEeSDn81IKFdt4AZACDxl2FW4P0aUeDnHAyxSoWmyYp05p/seJ9Ktn+dUxUodjMUF1/bjgMN6o8
Y8Axz3ZSPj3bSVmXmhbrMxflqxBCaGg+rEE/DneeK2H5Pw+DrY8LQxnB/bZecLgRIWd2QZeoTaJI
7D3wkiAmi6OarbOm39Zw5Q6N6VL6mjhMXprsKuo3tnKSUrpba4liy3Oh+jjq8JIFHnW5puDcVMSG
oatVLMSe11X0VPCHwRjWotm2Y7Fx7TmtoQzh4nYa5i0r3FhOxotnVxf1NCSDzJPO3UXijUdPnmqp
EA3V9imLqnjg1oO087XUSLys7YMoxHOxiEsvU4chC9JxqQGHcrmvZLkylZVMgXE7Ns5zNdrXSMhK
iuhgaKzvzoh/vlVFH3dQcRhehUA8Fc/qZpzF1ShYvGTDqtDwv/etOBpPTIzU68bEzEwSmBdTmRGN
tD7Tqy/CWtEl0ESdTYktn3i9TyfUb/DNnWljRXEe1GkQldQtp8tgjLZNGMadig66e+xMFH5NOVOE
iBDWtKfCgvVvHxItAcuPMjGjbLuguTQqcALKhyV4HNohydVzNYSkGVuT5P60d+pLuC+WVtHTSYGd
33oaZy52jlMkPKg0/AzlZW0U8RCEL6hHU6/uk25GJ3o1RA4t+VWeWSQf2riqi9TWoPlPLG71kNaw
CqkqPI5WsG57B1GFN0xnVMg+4bOMpyUkXrcd83OodkukBf6E8kA/ZgimGCM/iRrrTmfGFcSDPXGz
6tKuOaM509RwmztW1oTVXkFAw/iG2IFVKBqLNO6cjm54kbnBm+BRuS+rKbEGVMMloPSWoT8DTR0p
Z61213UJ4kZefIPRLh1gIO5ewL1jj+eIWrm6BEC4bmeIVeYosSq26vVLbkOHxIy1iytaBM4mWDSN
xuHUdSYZNDvoQNzj0adcsqTR64m9MQPx66VFvV5fLuOzaWTEaxvCl+IqamqHBF6esNzfGM6DH1b4
lnvpOqQRL87Z87bNDlAEzRU8JPXsQkZkHTsjzsIokYBH/Qg5cdUjJstx45cRqcMlBunxuS+LJ+a2
G+7N91I9zzakvV3GN6gRv4HAsaqFs/ZMgwzW+2K+mCxc4y3Z+F22qvBoKhchX4vxdM4rNNi44qam
rcYwY4k2fj/HTuETI/JjwBg3CAiF8b6RICgX5ytIPTjXkbMgLHJe62La5KaPoBax84RBVC3XkZGv
esnjNstihtZ/NlbW7McBsygenrg3BF0sRXvUsFEAmzrIy5ZsicHi2jJtgqRQkUEgN9koaLMIkhtv
jQVn1/ytMmEIERrJWVXoDjVmoBXpGrxfPeQBbLnrzPZSCpuY6l635VWWBZvC6millruK1dBdwavJ
HWeoumQiWkYMN0M/WifuLK4dW66Z4WPJeXX9Wz1269mYMC0ZSS804WDiLRbM4HxOYCGMU3ZoYGb4
XYGYu29Z/mSonOZIqZFttNJdA1U3clfGt2Xgaek6B7whFCL8IqmQKFN0zrqo2kcLds+wu0A+tGMl
9dSkbu+n1oiJ4cINCOrc/Ii0xafRtVN4L15BcJeGRnNwqjotDeuhnO3T1JUeYchohCt36JHBdI9w
0d4wLNW4YtVZi7azzZlUXsXonBc3XJmJnDkjVWQnBdBxXeSJ67Wkqmwq8vJpac1YWSWFRmCiGrOI
yJspU8dlYJRP0UMj9b1hhM8SRNigsmMxLutRq0uQ6F9lra/6SW7tcbnN8uLZEB7M0fw7q4GJvq6g
VJQ48KgxhhocZHOrKFF9R9rytdbl05BjBZPh2Zf60ENnyZHbyQSkg8XzgPgCHz7nxWvRwoXcqEGe
2RT2vSMq4lhdqgo3MYyKIHInRTO5HvJmPUFKONeYyBnZikPnqhbc+aVPsLnj+GhY4jB3D5p1A/Yg
/WRZ+aoUGj/YcsOrjmY6enS65QhGBhkKh9qLvJztEm+Zha2orZ6VWRU0h9sCKSMQ4r2QLPl7U09x
6H2BN/+6GcPPAW7k6GRBerE+86k5rrnyuekBiQ2ohQgp5IhZeCtnxojI6rhevtKk/abEwSExekAy
Gwgbv6qFG6xQg1g8oqhKXDrRJoU2kb4O+xA5zjDB+6Ln+dikn+uNj8c7//6nCf0U1FZZKBwvlA6J
wqMZnH4qL38UcT8Xbd8xvn93Vb8e4Vz1/3SEkbWV8CccodhkK5+21xHxXt0Dj51Ub/KtG4tU7Dds
1dzLFzfuNuG6XQWbliIV/L6+/ooij1whHO/X7xOhzMVgETXrpxE49uwewfGzR/zmtVtYElUPGJQQ
Ub83PU8QuZ6oEAEukUdr8eTXNgnzicxLcOQR7CG5e9dZTtr1r75RYlt1aaddLBnfWjuivfcw4CmJ
cj+BEVqcV3dciBXSuuI5h+yzyNbGAOqmnHa+e+8aMnayi+9KYnfGwsVTXYXUGiG66B2Su+A8B3mC
VvzNLMI4ExMc4/MTi8qV5Jp4qGGijJEuL0hnwxOvvenNZ8e4LmpkwzzChmRxXjoR0mx69PtbB6E0
i//URdO9nhWtHU6dyiLVoBOQIeAimu+r/j6YNZXF/ay8mDfF1lbDtV22pJNYIVo7HhZGovYCiG5q
uA8MTrimI+IaFqQ6+BaVJz5fmwYQHmDwsrRQdzWx2eVwtgsT10KZiBRUxNnaIckdLLFzfYB5eYKF
GMtrS2ETchNmcxppnXDvTpcbxHCmjRuQ2T7CgABKUx6bZhXnAm6JnnWY0P5irRA16M1eRqumSUav
fPC4Fsg/LTcoUEhZlliymrup0OtzCeCUkOCqYd9MQIgclXrimz/dou1K5mAA8z8b1nOvKXDSJx8f
zRfkuTmoX6xmzy191cHZmCz21hmWHYeSI2JvsMFWJFCoBEW+7GdsXNV8KItbbHqndmwP0mFkEZAy
NxiRg4TT1TDsycniVFunRRAAqvUA1YgVGKtI2rFrvyhccRuobs26ra+PTRMRGzQ/jX3cEkh7yFra
Wi1Zlprk3pvZr7syo0Fp0H5urpQf7TJdJVyp1TLnsTk8wgiSDsqipQzipsK0wHzs3Duvw/eKVGzl
FYlGM+Yz2qmqI46GtfG4pL3lrTyzvpk6SUBajzv3qZtGlESSmtXDNKh331rWpWRxtjC0B5KGS0Rn
iaA42DCHeURClPNyitYgByVdNNDCwhDB5atxQjRSw/fl+O6HkqLIJphX3YWAUqtwSmd1VRXwn8oq
UhhnAdIdj+7C/pHjFcqab8rpaL4MSAC/yJzm+6eXwCUsy2MvQGNSUxEYD9kynjo/6c1b3naJbvHk
DNvF80mIugMO3KnKgitWCqLFe5QfBqMlTovfdvC6mRWxvQYjV7mxgjxunGuH3Vko3hf3qey9xLLm
VaBEUo8QDeNx14uHBNJdZ+GWcUkHWaWDe18GJ08JlOrByl28d1g2XSpcoBxK435CN8CH2J3DxFP1
YQiPVQkxZwCnsmxOIPwkQY260L+Wo4qLAkqEbiYszLbIWSGIwF5nPiM8CNfjfO3OTTxmWEr8W2l4
q8VYuWZA88i/bRFE6If9LvfVHhMUmjtqVcox1kNLCm9ZTfyYt95ZT3vnc9D19JOu3+ooTLnFe4IJ
zdav7rKWr6LCXPXexuNZDDPslc5RizoAvad8DXvgFevbfTsO8VBFcT8i7WJ+GqMiVj1DTGr7VozR
82xdBuFEIB9OChvO7cCyDfjrToB1hnBX41E0wHYOW4Nw34SVQ7XOmxfXzamJXDA7F3vdmdTi4uip
LmbmqjVDQDQstqoyFSihzZClpT2jQ8n6xCkGoparqixvG/5kNcFjhvW1xLoKrkTSL8+zsK4BJMU1
nhvZRDcqsu/POGEo/BVGE7SBs4KhZGqydiORWUEiG9zMHu3JMtn3jfdqoJfN8keGXmZUxrFsYbxi
UMPXcWveZ1MWK9NK8+FNRMCJ2ys+1anu/Bu7avdRNa9A0aQcxl1u1hFXFUCd+IUL1edksI3pTzQT
LwK5356qaGncCyM4DoN8a0wTNftErMklCLzb9KaI/36rtn63NcKJCWDi2bLhF85jhg7EUN7gER5n
l8PzErOk3NYUewJ6f+KnSBqMg68Oeh51ftqPz3AHhAbQk9nIIP9YH2B4LfBdeg8DFiednho4oVJJ
va2TYPAakuH+70/yNwXPh8N9mrwiarkd8xrnuGQjtsCIRJj0fnGI81f+5ZR8OL6AA4dEjs88xdYV
S5e7OCUnX4hqRmwuXjIaIy3Mdhv4d1pOK3aWMUSP3gjpYT0Tb8EsN2KrcdapVco0EJsSoSXmmNbB
jUI7FpY3UZTWMI/y3fau8KL7YpnXs6MhIx4Tg/Vbu7eoM2KX5sGmZ1kq+hCtQ98QG/LGboZ+ahCb
8/qNr/1FFfmJqPS9yEN2z7/P+NNV1cBXB/P85AAkK5ZiY/kysXKRyDKnKNGwlHfnqYCRtjK7lLWf
tBkEAFa4DpVL66ZIelFRhq50mgYokftVAxp0139x7z+N3X/9mhhV/lyLnmmXCCjA12w205HtyuO5
wq6u0W9vvC1k2VTFHoWryNdP+W8fO2BVCIWBJOmXViIamwVLCfyEsf7GZuIm9WV1DWUyzNvnWB9c
k1SrL57C3z2EPx3xE27it54A+w5HDEw00i3ocHnzxYP+m/UCyDIyjyHNBDPyPPn9+XL2vVeFhoXL
WZnvgOep0QWULS9/fx7fDZJ+eZugNQR18QzMfLYihJWJ5rmBtymAQ4tvJUXjIpFQZjDj3UJdG0/Y
L3WBsgpwl+00t7owE+SRfbFO/e4GQlEL2jFm0Ocg0Y/nalSzGg2Fy8nrPRw9iOAj+eJEz53HpxMF
swhKRGB/6IY/Gwj2vlIVAlERoHGdXWLx3Wbf2hOjEW0xxPuGFzo2Y4wWnnLE4lH++MXRf3MzPxz9
E/rVeXNZ1dnio9oj00x66JX1urkXr3iTtyjJEY43rb845m8uKnwMkVoE9AD0gc8ke38xa6Ft5ZNm
b7wWVKz0jhNNna1Dw/Scj9d8sVBZH6Hc7yuAF3hheM6RA6j4+RpnfdhXtfA8TNHc/SzglxJtMWhO
MmbHEEFR4b81dY4HelsWb9F8Zyx5PMonDDNoX5hfvD+/3XBx/v/qRT971k5ydnwp0IvCSKfdBDaJ
ODmHOpgW1oWQwA/RJkUSPX616f7mKmDK8O/jftpzR0C4OdBDDK50SwJxPWsRV56LmvKr2L7vJJ1P
D/WHQ33aGTI5DmxSOMUpya9QA46x92BTBjDFucEwctOn7JbRKdVb5VGGVLS7amd5MQaxX9z63zzf
H77Ip8XKkX7vmMX3vv9+MTmJmk1RvP39A/3dfvPT2QIhh8mkidkCEgQ/HaTuME5uzovuUN1PNSTr
3uXsPY6TFXcFAjryYesZgPLL5RQt45325j3W1m+qDmPowxP4Et6GrfMQ+B4ds2zl2NO+49jFR7S6
UbNc67xcR9WXYYO/eQ2hfALqhFUWDiafZck8cKE84DUeQ0cfMIFK5oxBGvAknClmxpNtAKJuO9qy
kdpmd/JLj1hwUXW8r+Qwn3xU/tqgf/4mnxYhLid/DBVESrwsN0yqlLEMFS/aUuFeVgws1axHPS4k
gDF262oUEi3HKL9N3aHZ9hW8KQP1rDDh8GcjVt7t39/f3+5FiFmDMgirB4jFnwgngs22oYCIE7en
S2rTgk7v512chxQkLorJVfzFEX/z2MI7AkQdFCeQ332mnZZ8wXoG+ye8PzrmF2VSxWH8qqlFEZNO
67RdfVU4/G4GiXAKsCtBrbEhi/u0OjQWmOxiQHOEYLfiplxPq/J2uRoaikViXV1WhyEJvnhx/mI8
fHxzIPg/y9MggIX70+exXFP4GVuawCFz1pOQw3RdGNU7aI0YClSJJYdNGHkpPM1WQBCJNtXGM8aL
Xg1piNlwYRpUm27q960NOmiGqrlfW7MJiM+NudNunGBIg1peakCfErBZAQwjQv9fGirpRrW3lmvb
eGcAEW09rGVwFwEJkL25nmsXvTXGLTl0gbZPuxEWBD3AZ8B8JscaXVyP/rdR3iPoapHj2sUsReDa
+Vm3dcoFCIC9xTePDV5Q3UzpVE1xZzZ4rxgUcoA2lFwXxkLmqT6E6kW2FVT0t4vZ0M6DWVHrJyCe
76xmfD7P7QzsEW723mbVQTZNDeY/hiLAOGrZrGCXSAC3rlTBSWgD1CsCnEFH/Pa2tV7N8hYpelRV
EwL0lpUjZqqyO1PdWn4MZyJAdIp27pGJl9La62IfKWyPFfHLo2+iialekLqXgucV14j5q8swafv5
wtMTZh2SMna9zFlS4twxRyOed1Wicmn9/ejjzDCasgNz3fU8DfNrB5tAs3Rx34s4wLfxneKiCF/H
vDu5rDgsVfXUQTY0ZBHpgSIJNcdz6LW0EONJheNORe1L22OjsoF6lCDfa7elY28WtFiWtAHErf2n
CVHVzuRDEItQy7ntAMdlx9DFAlbM0bGaplSqggxtTVRnA5Jr643Fc2Rpazo07Tordq4A4B/eIKL+
cgkDjFgVyVB32iNUth3GZcuZFmTGy3mupLvEajE7ZjqG3dNWCiCi1sabX+fz3xvZGT+4x2JKmwyK
0jZK+q5L2SiIY0RUDFdLfmVkU5obM3XrBrMH4MItbMRrwLz9lCx2TYvordL+JSugubXnh2LoCHyO
kkrXuz5cVr0R3eXlCJtZxPzO8MzFn+gXSKGCJWkYQ1+oHkvdHCrWrMyJE4Xno/KXeMQAu8+Q8zqj
V+sN2DHpDfONlXJ32nwJKxZDlhYXTnWso4tcvfBhibn/KnM7CS3MxqrHnHe0rHeGX1AnmjaerVMG
l+0St7DL2kOpwxjcHCLadSiu5valcMAbqCrCh03evUh8h8VdKOszwrTEFPuK11fRvNC5xZOsXyKj
PDD3ss9NfE9BYZQUl3jgBrfcNV63XrL+wIfrOjO+BaJLcu9+wUx8NGvK+aWDeZtRCEDA5/H5rdk/
L96VXR7LqCd5f2ubEh6hSF1Zth4mPjDBpwOvidmjEnSvNOZCTXQtAwx2g26lS3MtqoPq+lSNx2q5
MNVlM5UrV2Fsr/SWW1e2/Zj1z3l4PYieBs6VsjLMBiPC3dsukIBoR8qzg2SH8w2ZgRrosT36fEqa
zE/Y2MC19Q65sMBvb/EX47B4qA3kk6t8vXA01gC2VXcx8KfuvAVK3NwCYLHyZJrrEcA7kFvx6gl5
OUi9cfr8NLP7vpu+hWCTWfpMdjATywOuK6Gj9taLfM1zcCXamrpw65DztaxHCIsuNLvRzsl2vk0K
g3pQXaGlp6GTr1StiWVzik4flNERA9L51E46hkEP8fNgU7UXnvVSCtw3PE1ul8czlglHyHhcrvO+
jfN542G85goTdZFx3c53Sth7qz3mwJn78TXK+Z5LYMt+RMxZws3Vp4ZVp2aBg9mZD1u0MuVudRpz
TXw9vrMKHr4KHIg+oqOVpY1/wyUqJBFQhy2p8upN6c7UuBpxWHvstl3eJYWlN4s3YQ6D7NtWnPL8
brKypCvnxGh9ald2ToYJHWanIC3Ga8Tg2Lt4KjawjsF8N576/NVr55wUUxlrDLld+Ji2WZ02S3gf
ZV56Pp3OA4LtSZJNdgr0C+jF1AAuam4MNZ9kB+OcrLoyp5ZmdrZpFodkmBFLTE1Vt60c9mRpffKy
jLrGq4MSKBiilRuMK8fC+GYywEh5ANK9g8Bqhe+YBEb/AM8OAjuPo+jLy8iswcS8j2YA9wEcVn1M
ygsMQsNBxNrYlMbKG6yLWfjENLtrBd+MCIraAQTSeW2U4o67HVxbsM3yu+xk6Bzg7Z5X9s70t6UJ
I+vKHwjmuheTCC55wFdt3d/obEwNLl5CBa1P0Kl1XbsHJ+q2kzekg7HvxVPuLXFRwUbEy+mgw+/o
POMyDevLqbcOPh8vwuwydHwkid55OR4K3dC2tDDKahOjfy2mChf1GLXu2pJW4pw3PwcWzosDpduF
Nd2ezSL1HKZZ8CiNZl+ga7PBEYnEi67ughksWXAkHftGMwcTKQBs7kA68WCioMvMVTiHMKjZ9YDH
q2mvG0X1wIi2yvXSXJj1ofI0Nh0Mub05VTDDDrzLhb3WgHy0LWKHXVdFTrrpZh6va+3QcfLXEyyI
R5ytCR4pA7oZlWvDuMgRKW71F0E/7zDVJ0vFaQ7ejyr5pjajePIDzMEROpU9t2Ce9LJMQP0ibYCD
IMqir15rdd1Mbz0eKcusVq2wEo4zGr0Zjs+gJDAY7UTWPtJW4tVjCsdi4vGnTCAP2ZSxys+R3jcS
LIYMqy4mdSP2Qn+oY92B6NMw4qg84c2uyCp0ogUAg5nweSPJMKjTbAP18Sxc09umORYShOTQSIfi
6BX2bvag0wihwzHwOkR1mYgeYVpem0bgtogONDb5UlbwR7SqzQLWE4uCM46VgHp0AGC2r1Ufz25N
MictB5+G+uQwL1EtMijkOzjApATwYczdq6jlysYaVyuI5qMXjcuTmSMxQOoIS2iBsb3p4OiHOhbG
jVPNqc8vF2wVIL95Wq5Az0ABkNG5rmkvn6YJhILiwJujgLkynC6J7PRVjYxZXw5bS+1AAcSE0lln
dXYxtQCLreF2yuzt2MA2WZY0EOt6EjGrmwRWnhQ2U5QBbYSdOVg5R26swgBySzCSLOd1gN+TWZ4E
LlVXnnT3ze1Xc7jJneeFbYVTHkamUSTY8WSuOrmtu50Zrbl9bRhHtwCoBY4L4BGUBwPWaqsgs79B
fAZUT6dIj6TpAgJ2JeXOpaOxiS/PVlSjIurSut7kQYlyS9AGNMkhqvZ+sWqMNoGvh51dLL0JTb14
9KtHB7norVjJaY2mk+hqTIfulfknoHSmsuECW9ER1Uup5t3IzRSaf9ClUXc1AhZ+OR3NHO8JEsbd
DRQMoY32aDTvnAqEqlalS32sndXsPoT+U2YfUGS+w7EYVctNK7d9xI6SwS0PMDrsTcauJYhCPS2l
ONaefcqBgU4zyFlVF0/BitmP2KNBf8btGzRoLny1hMW6Vx7mzB3hjsL287I44UnxjZVfNeqKw3dT
4EHD9TOhFRstcyX4JjT2LBJ0aMFHk6tsOowolQuwwMxlnfccr0GxHwsA3xu7GQA/7nS0DYarrNoi
iQXA7zH3d6Iab7h9DCwUOjpppUdh/OcPJ8O675sxfRBBfxzxaoDhmEyAkU1z2XWZlaKEX4fjIWrK
ESVQmCCS/LLCJa8ddV0gxxfswo2JlVp1x8HfjNnBgPmyXzZJXm04Esks8NyaYyXdHctBgwxVMmsZ
d+FDG81HY2BrGNeCi5gnXzSmvw4N0LCBqm1ijhS6v+A2ZqcWg1mOQ3gqkunOTqy1QV3S3gUrrCoY
4HzZCv86tTpP7TzMVs7qlV8GwYvpiz6ztEN02m/mY5lkIONy8nhOPy0BTtWwZvjKwfk3HT9abxjq
gf6DJA//+8TnJ/qKjuToaYi9Sf6MXrS/kBdoHjGiQ7pPkZQ96b9s+X/t+ME2hrgu8DEKPpudfJw0
R31buKGwbAznToN9iJynUn+lPzjPKT522xj1wLMMzjNwE4P3zMdjgFm/IFs1d4i5zbZtKtd6a6xG
CjT1qxHveWLzd0f6BEPMugGFkuFI3bdxAzzxKd/VuHFA+Z7yPfK8E5vwdyC28/oHKPWDYn/x10E+
cfo//fg/E/c/kP3/Vgjw/yHFH7OZn17Ws4TgA8f/8K7L1+5niv/3D/zF8TdC/08gu2dRVoinC57F
gCH+IvmDyR/+iagK4M8+XC4Q3g6C/Q+Wv2P/CYAPk3NIMU1Icc4OdD9Y/hZUAw6sfSLgFphRwbDg
/4Xk/32E9tMDAygJAjzYV/oQn2COGp7XnZ9euNGRFuJEi+HQsd4BoRocdLPhV0xoflWDtuOMwUUR
uMDMgnL+61/+f/+X4ywD9QAXgXYoV3ONdXEpXwvDx7jAj8RpaRxzGzkggJjcbO6Um93mTYf6IxQR
xjulfYCFcbGDLVNHFBv5NSYP6oK5Xqz7IELZLc0EGOJ8yPpxRFk4YBAp6iPYh+571eiNbOce4TvT
1m+HnQneDIu9OShWIkCJlUfLdPKlCaKNRkNSnn8shL766V7/eOp/JtxBiPXxlTsnjeAGQbLjepDo
wqn/4xUs8WYXNe/lvvTLRcRz0w2n1oBhoCh0iFJiYqDk99BvYShGHJOzi6yulyNjqJwQ8oIWYSyL
euv7OWwHwjc7K14Ks2gvstlmF5HLUJS4IDrnhbWHIG2O4fkI5vb5x9IVHelhhr6bXRns6hJjLJEN
zr05oHniwYJKoGsejPKk5qB/bO223AxLOCaMDT2M/pm1srkXgv5iW5dSGmrdcAQnYIMfdnyo+j2I
MCBgTXwtbM/YL6ycL+bC0RdmVLZxpm2k/RmKVjNIS4ZT15eIKdarsEYdVTh9e3Dw+QSuGrtc2ObB
cDUYG2JUV9//q+wdddXOSNTKQsoH377jDWpR286jV5UXSLZtoDZxSgZl3aK2mREGtG8qNE0mS5fK
WHYtIjvSXC67CiEWN9//heipzQiawalzBRyrZIBhKi7+bkLRH6NVm59knm+q4dYANPWOdR8DRl1i
7pqNsM1Q1relmS7C2eDPDVfTOQbbuoMHO7BqX6v475+cX189yNFg4mUigcf/zYNjw/CEW6qx9g4C
pUw6sowTMTjFtfR5deJLk2ZcVBiE2XCKQOyq+eJoA1OtnIlt5ANOEkzKG8vJrQtZ2avvP0FUA6ZT
JXWcF60/EVOG/m0j7UfLDKoZQsoZDIZGwsCuY+WwA9OkrPx32WNwaYyWfcOXk1mixB5V79w6/ig3
ThZZEHlK+xZSC7lRA7oRxRMFBxBZlFvLGqKQ9BBFoz3uX9VZVkgXA3+ChQGyUdx2ptm8mPssZNbe
Cu7+/iIGn9++CDJoDw6akCpDS2h99h8Hwdm1e8frf7x9VuZ7V62l8njIMvewNGZ/sAvWxbxz7UNR
ccgkEJmLaUUZmFfi/xJ2HtuNI0u3fiKsBZ/AlISjlzc1wSrTBY+Ed09/P6rP/btPD05PWBJLIkWY
zIgd2ygLmbmZVoUirrSnr+fEj6VHCDKUrGH5Vt/UNuEM6eIiOq17tKgfH7TC4FbFN/O7O+FrrU+2
/op6Q+zNXLYedjXAT9VggWaqH5mxliwCbgZJXXEf4F84GYkq8f2hw/UMnhXwSFA7dI3IToesqH7S
o7GiavnTZGTqSerS9Mt5ymmKAXOn1qYTWbbugHa68wyRNO9jXlpeumZ6VICpzIahvnX1thutLPuh
mPXoAQFUZwwAokJNpkupyPWg5MMfyX2dce/rzNdXkrZP6uBGcm7+RTr8FT3zt32G7DyXOoudC0Eb
xuDuP1ZJTa6aqSy6dooJmTit3foJllf9FgDICKuKX/kMjRVnWutZIQ4BVj9+HIXpNgFnv3kvtabc
53G2nsrcke9Dpxzgh+mTNd3mPrGft23WvKGXIrBMeUNboqqgi+mpEkp9HRzzGVm2PFhI2Rwj/mwT
if9/1q5Xw26WY5ow+W00GKtWfLW1ebt9PaSOzM94lERiEjxVjPa/FGtfkuz/OiaGQy6aw3jcYhfh
i//eOeosjZeS9yL84Vd970XtRIWhiXM6rvDS3neDlQSzkVrPswSVWCatC2awPF+TmwxZPYxXS6bv
addXD9yBK0PWsbmUm26828Iv8hqCprNESo8wIZMWMJ7TYBbijLN52HR7ey1tqwncCXhOk1X7ILnm
9pVd2D9XhuBJW/6wbCX3FCDHUOlUuctUd76UkpvGqOX6o0KFsrRJ9a1pbN3vunmCMindR0WB0Tj3
1vJDr7ZXTGn+ZeU07zX5Pw7cXbEKA0q1SDP8pxC93qRi1/k6nDRTlrclZqKy65cSzLMctB9rybCo
NxTFk+3CvKgAwWbpr4ADlP5p1Q34u+ClYbt0w5MrzPcZ4qRnGF17XYsMv2Qxu69VZjpIAPFxgMc6
s5AYMkKNY8KzLRrkScb2UrVrGqRKkZw7tkzfGq08KBewwPaO0rv1sJzdSmWf7PJzcT8p0whWMiTT
q70OK5Tz3vA3E9bwSCbjj/+9Ln55W/z3IXKxf0beS3VnmNY/18WqNuupr+f2ZINIB83gzE+OsM9S
5sq7PsNrG4ZSZ6Blz3e1V+W5kq2l2Mb4Z3YEdi1+dQu4etyp2YOdpA3rfEIfaJevtt6HTmck5a4z
C3lcqUa2PdZGavC/P4F5H97/4xOwNyIH0VzdRNN65+/8rTLF5rqkEGmqk6NS91WD8NVlap+GStdf
4831FTNvn0oL/yHTHa6l67wU27x+gwvNpGQ0Vq+zuZy7fNkeW3UGuyun7buZCLnThq5+dOuyPBOU
0HhbW0D1xgK4MtqrDoUu04v64a8HShZnX2mNAMy2KlZ/z+hUeKhfBaXoX7XejQ/umrYIcdIhLERs
XFNRKgFqPvRj+KpcEzSe//vwfLm+/O3wcHLvDAIHPhhJQcxy/1G4W+ANnT11C0D1YHmZUi6PhQ7d
sG779BsT7AtH1fxNOeWpo97/tB192blW0rxYc2r5TtNOXtrOg1dNNd9mon6ZOpZgYVX9z3EgGB2P
Yi8lx+Vikw+0j+WoX7oSwYpUNnWnEXz3vW9BYHvZ5k899MuTzlRkbwjmXU1hDt+lBIu3kviPVtYP
S5bnSJ6SfnuwnKlmMpkhM2Qg/pq7in7661tlWI3TMgDZfv2vJXp1JzeyWfeVnMvo66wU9/MzZSmm
zfq/0cK+zHX/dlzxnMBchXoCN5C7V80/05DaOLGdBCrfsZ5nLVqUpX80iLYLS71cdpPtoiyVk6dt
kEYsS5kv/Wgwskv67uCoCsjt0Im3rsiYEcl8eEH2WHuS/Etvm/vqVlh5JMvc+IWMGzeTdv0OyY2i
F4vmjzorARPdEnzfAkrTyLyTXW6idR3XgHeqDksjq0cNRcqoi7PmJsZrXVEM3L/TU5W7wrH/LWX3
nxQbZMvIv+ElsITAFOGf/74LFdssDVKK2qON3/cSUrIkV+Sb1axYTw3e5L2zptCn0qIIpMMISyO8
6bpt3W9cVxw8K0oD0cDSAftRVJX1SGvZF+zcyh71e/MuMY7+VW0rocRj+jNfMaeHibC+TrAO/2VB
0Win/2tB4aNAsuD03jPbAJf+wSZR1JWzZNTNMR5n7bHJkLYZ2ycE5ZvRj1nYLZ31nGSLcjJrAMOi
ZQxYJFWCwx3wLP4PenOw2QZ2fSUu9hpbwhtrOoj/fV/fHW/vtdDfL0GwAsT7yN/xO7yboN0/yN9W
vj5rllgqzRRaMSGEiwFZzH2Ftkev8gDtPkqHyyifnawJ2kyLOqEx8mO0BaLJPPs66fYxXZdjqzG+
UxEID80FwVFkkGiYb8NzZzSwCdif9RO/eh507Zou4zXrwNv68ZtMjVfk1/33wmxvehIjQBwu+exc
kDJ743BG9cj0Ymd/zs3oY255LXUmCC3GwLXzMZgaJWwWAkGFwxSHabzTh/hct9pFa28W23SnGMdi
mINGKEE2SB9B7zEVr0bBkNZkLdaml01nctKRF1Nya6xNFtHhoqZifG6IGwlAIaJ55CCJNxd/uPln
7nxW66sBizjGx/VUxgcL/8PFb5f98izI5/3JhKGyPbW6xjAtp/ZWPkAr2aU59cxLZ/2+C9BSGqA0
DhN277R/7JTbYr4pbqi5Yef+UJXnuMtxHjwZ0zEfKq9PI8qzwvJKM+rtfd4wnAqdWcI8QL6TuIHh
DF4PIo3qf+FkpTSrix4sm/I+tcVBNXNPLdAUmLxDf0Kjgc2I+mirbdiANFvSeIpt+TJZxkVbEWub
5Y4sxqQQUcaod0Yqs6OUQA2Uh6roH/tyO+JuQv9vHmQmXkxWxmlj0NUwbinnXQn/oplOfTrsLfEt
YSKW6jW5nh9NbFxKbQvdfHxMmJc1uYlcnq1yLJ1naMzNtEQYQ0RdYewtFQsmR9GvY8a0CBFYvPUU
zVDp5Ycrm/1yKPHRTbRvlA27e9Skoj/cx/EavlFN8tB3b4WOEMbtGdCjGU7vk6OZ8AEkpdutzNMI
3+xz+hAzH04245ykcMvmYv5djiBIrv0jS6ZD4pg7JXFxaxn2uo/FprIzGcBs6kYeTkyxNeKnz+WS
nOK3Pnl3cJszrONivlrNbWGSmwf6KyoXw/xeMQ3LDLRy668RYXZli8CFcVTkll9kcIG0j7HOwJqe
J6PduyUaVMVnkFCZL0P3WSxsWlGTfOvth2l4mQzPeZuTMuiJt64eMyUN1uw4wC+0sFk4KnjHDOlV
109J+2pudGxx5c3uEOri1JbmPncPG2Tj7Cg4mCXtY/xpf0qUmsZDqX2yX0Bokd+mYt/LcO5J82x3
mCkwlob81OLFbVrr/W+Jq8EbRIqEJTsYJSJC7o8s3TzinnjxyiM7BKJG46sdeu+hf1AyPWzmN7WI
r2Is9s4fujGES6FGBePWXGf2fm9xY2azg4uAMIuKwTryLx9x9Ka69tMx9zgMqy7D2hwQdht+v/FT
KIgM2O+KSZzdeKAI3YOPhcVkhgMF+qzCluDyL2JgwPxRtu2xbqcQVfA+t3FaRdhmE6gj3fGglKov
JtdTcJ0uuvwkMCpYNQiT24GomKtTaw92bB9afWQ4Pp37QT9OiRqYg/mcLDLEVjq8gyHEKYdIjPb3
WztRak/Jk70Nu2ODhWYGo2bRwvhOcSiVW0Wi6eiTy9XAXUij1gi3MdzaQ96HlDxdcm6wmUCnyV2x
nVP329wt+3J904ufmaYd7WHc1V3ju2kZWobiTaZ5x0Yvy9p6adx2cCYKb60m4TfcdKeldDjYXf5W
CVJV4UTEn7VVhZkmdc+Y1/5irsMf5bIoL7QHGmLGfTlbhq+3FR1Naj9WmYr4ndEiW1QRutVUBFtz
y514CTD6SMNZKc1DO2mjZ20dsbZr+ZBp9vzsLvOhzWlt89S6j2PN+KBB+/EQdR0NtTOfmgJGUx+r
hyXbxEGpHekbeapGYkvBhl1kXsIcb61wDySdhdqkth+Vg59xH+cYd0u3ODRd73iGMn0C8WlgoTfc
n8bAXBHiZY4Spq0V6pPbfQz0IAdXy1yvK7v+Q7WJ6lpbUV2QgulvpUVA7f3HGmcSx1VBrfv1bbJU
FIOYK5+mQQFCFQsbzHrK9XR4n2viUypJDS/Q2RmLXT3KhUqX4s09LLo5fZh0K3M/Y37gbNtF3h0i
ykKdP2YX6hTEAnkAK70uKvLTvk+CNR06kiCnJTAyrop+Sv7zYOSTEyxVfvl6nrwYFG1qkqRcWL0u
IDdY1EP9Eqor1P7JbI55kq/cnRaeA//3Sp1V7Fpd54j1xbdYXVXfUWINUwzAtW7MVd9Oiu9SX/7z
nl+/+PXw9dxf3379WX89t9pOWCXc4BBLMGkgGB2UvrKbfaLEyuYbpVMfE+vevFUVfdwsC7ntRWfc
t8na8b7+K7v//9dDikAQ1dT9+3q4932yt+FqjIylc8eoQWZLJdQz42orddiOalCOgy9LOD6mcci7
R5sXr9L5ONmQRm3kFqgqUfcG1Nh0dYm/xYNXdOixmty3O+79ZLjOusHG2nt5jUZAX/e1NAJTzge1
1g+K/jmq1ETaZRYiHBXtWsVUICOi+jEcVz2M028Y7e7iwQxgbQZQxwOrxQ4Zkw/ZGocZ5pmFD/fW
NSyc2JTK7Sj7NGzrlJBRFgxX9wiXDLHiOkrzjn13IQcz6ltqgR7KxxRKU/itqnuVhk6vEfs8IwW5
k35vnkonPeOfEExGjiEqnCdIqMpghkLJw34q4YW5O/ysLypoO8MjD2DPx1AsNLl/S7SwXTHuttoK
NbNAtKaFSmyGTYO9yH4zoRQ09rfGGkg7yQIXgkkzQRDL88u2KQfCDdhXFS/N7IcG2pa9mLcVg4nF
xWRGXW+rOx6noT1WZPCSjfA84eHS0s523Xs5sk/F21sisGAsX8kCC6nOz6Lvw4lM+ErXbqkyXGTW
PGT2CJPwSnMYDqL8Onnj5HgKC99U6ZGSK+e5vzN62G7Q6K9CBPr6Mi1lUFk9uR69b1XwzAfdXyeG
2Ensk3GxbxplH09F1MEO5N6/YS+2d9PiA/3ms6yHSKsJXlHDNLHIbWBHZpIzV0H5B4b6R5iIh2Ix
w7SfwixWAyxhzqLTg7RMQsSqqTOgrJeHDBsnwYJ2t/xZnZZi0gmUvj7eu2FJXWG5YVk3fqWo/l3K
XuPSqFIOGa0P05AeF2rxBnvA9swRebajIcZX/XGawlEqu2Q9KrXhWbriravjOerBJbZIT9LQjqdQ
VGrgDsbRkqzNH7PmPLR2AxuqoN6UocK9UBpLoM75s8YfOKvcQkMPG67iLgv1JQuUvDiJ1TlrShmI
lBFQw9KgyRAQD1ocf8JCNq7zplJhaDL33bH2Ccthr9cY9RCKQ4LCdK9WnTnQHOwQYJxIW/FqQp0q
sUTd+LA5pPqiKB5c1gfqbwt+jV4Wfpbqe/x/g4aeb8ZCQaOddRMliCcu67wDIAq7KvHFNnP0ioNd
oHCPQ2wIjm6rhoq+QouCCl6pT62enbpWnqesRNfM0p6R7kBxT4V6ML8VLQIzKENbghszCyUxLq90
Rge7IpYOee/oZD7rtL/NKgTgJbD1R2zojnODVEqfvHb85gp8ERrprXYauLG4rmr6TEfxocrh1sj0
tcISYm5udlyHk9lxt8tXidAeEC9STXlJJv7kSQ/F/CzbLBqN2rPLKqwUBvVMIZNsjXRTUsJrwTow
I8G4Bl3GDJUmn8R+2uC5J4+KyjLVW4fqvsci45ZlebQ6fY/RD3Y0xRFe55McmrM1vCsbWZHztder
4D5HMzcRVAnXmmFR+DhH0seO27RS9Nh7jCEjNvtwzdczkN5La25hvTXHSb7ZC5rpfHtKtuVnaXcH
0qpOlds+cIYmUQVjbHmyNg6NFR8MRnOczVPaiccu9WMIptpDWiQhxG5OaxeaRnHJdNsjxNCHMYbl
FshF/eNe5+t6E4Gke7o5hnGhRBtjCzULWtbfxFUCxWGFaSZfyUy/0sqwokCqlmCCRtg5/aFkCczF
IyMW3KuU760bR+5WnmwlPuhmH9gl9z+syoG1eS37vRoM47YrS+SFpXlETBm33xlHfbadeZTjehlj
PM9wZVjsY2lve7YXf0HSZK8nR5lZEftQdOpugymqlB8GF0hV7/tewPXMg06sRzkbt3q9pXebgPnZ
rPMHutWd2ddPa2odMuew2EYITtWaxblZ1UNnwqLKLE+oP9TOjtZ+ObhMtqRR+QAIvjVYYSsLqEB4
TGGw4PZPtoAqVxNb1swH5veeZY9Plmhw1jjnJk0BKBYTHZOJTBAzioq7mZoYq68pauIkTCouYAZP
jtl862J4v7rPWUe9gFVZoUF/ljgQYMGEcZStVmFdC9+Q1l7Ew6V1F0Z+8JXHtry4yAoGVT0ioDov
LuIohkqMFd6nKX2FMPkMK6+E+tdE5syk60oyLXl6JWQvJWqr/IV68NHEzrgwGX6U4w5Db7gEN0st
4U1dk/jozOyHgT58UxPDt5uzPfuugpAqWIqb0726P+L5MacN1Sy8yV9i/SSJ41T7i5rZQWFnZzWT
r4qonnqt2dcCll65nViQD5nqHM2h+ig18QtLlk8Tvn+v5se0S4OylOf7/re04/GONZRyxXBtiITN
H5OaFxi5T/U4n5b+uWHlUPw6qaH/K5BWcaqdSnoRK+qfTaU/SNvyNmXFLoJYv7l8ElhO2O18GFPh
K076Yvef+IZ65HAd9EEeVHUFAcHmqi/w8Br82JqOVjMcqgovPHrLtMcqBE+WtH5b9enKzCJQJuY4
uhN28XZcqsekx3tr+ZSGi/xFRkpcRhYWfhpRE6mw/aIso5ZiUxhv5UtH4ERjFZ6jn+ryXrrk1S5J
5Otm2rdlzk+NlV0Wd8SlwgqLuYgIG7rkmnMteOtuw2meJieroCNbEcWkN6Vsn5AnRa1HwDRYKCRP
jLYPXTo9Ncry0Azp0VHTSJCwsDfr4qLEAr2GoQZqE/sA6sdapWBbM648N2za6mLDGJwL5UVR4kuq
aFGzDZGT1JHl1Ls5jl8UzXnTXeOB2dnTsNi3rC2uppEDzNuY1dR+rgyPFcbslZFGmzEcZWN7Cv74
Tp5DktTg/tEvdyrOM9tDqZNxJFZ46zU+L9tjkW9nbF5KZXgQufkCt+JcWtRwpXEwZ7qglhsMoApz
k9G1D7NInlC1XDJHnh3dOmwdlkD2cVGcUJMaxiftq1sN+KH8LJN5hzJvVyX9DZnOtMxhpS6nsk6i
XhBKyFUw49xmwjXUpoJ9f303tjgqymEXV/Vnk1vvIOiPlRq/9pp86h1qr/tKmamXip5xleonK+Wb
S1VntZjGKfiDM6Bx75ZBW/yQJONBG2REq6/L/li08lEdtJOT/i7r+XsGu2ZrRviwElsR6oq0uWg6
BhttpM61NyVjlLjp88hYuZXmscBnRm2wpmwFcWc2r9K9DUJe9dH04TgQLX0YTDuaSXUa8+TRqVAa
reW1U9xjn2mPHUqheLH8XK5nxqC7UiWhsE6/1ak4ws673i9xNU++lfZ0KMaRIBDxNLYQYI2Dck+E
2JaT7c6nsiwfHGGfeprCZXlV2RrHug1qXgGU8OdWJ8emBYvQ472y7K1x8DRuL7fVAkPEWIx05zHX
D8wRy/Gt0cXBMZOn2eqjMRYnEOR+zs5sAVTp7cwyo6NlUAzc9j47B4r62pzhBhwnUz+Nawk6T7bi
ipSjTN+nPvswC+NZJCJU5hyrmfXWCEJRrZMYs4t09ENvlGdGZ5fJEmfVJEnAVaJ4DVe134tF2Y+O
6qlaOBlIIjXsHYnNFD8XJh4rnqCDsPdTnvtdsd3GRH3IuY0T7tLNgHdiXJKUMXZc75q78QLZ38wB
n0dVnLCHCSwnvhSK7meEBCX2u7TFsUmX0B1o8d81c8NtqA1VKnjdKY+luh0VHZ6ruzyONLL0ePs8
B6+zyaNelyuuMdLNw0ylaIX2nWQbTpjdm8L9No8oLNqE+4oSUNGpc4aDPZRMFbRjca4JGMBuIwLD
qcu9wRaaWYE2x/46tNw16YHeVxHagxjmfZvB5HXGi9ajQSu4hPvktEKykYbxa6qHEyOxpwKYoi/E
zoj1vcywDXXVGx4HUNo11un5j2kRLLAu/KYyGu+ud2+lah7KarsxibyM2QQOh06xTdvIrUp/ruSj
sjmvQognRq0P2qwEq1Y8lbAmJiOqyuuyoDYYiqOSzzTuoM2VFk3rcEcyCVif/aJBuVpRa/fm0baW
01RtT5qb3+jFryRzns1xOahoALP0PMXm51qtL9ao/xSDHtnmGs1TDKfZjIxpPEpg2SkbT4iuj7n2
riCWdSoWMT5AYzD3GCHG5T0r1XA6NG5zEmZ1EnrDvMPxhNKG5ijY1mqCw9kT8KSelw9c5B4Xp/7c
auUjG5MHJU58sNU1hLPhA3ctC/XW4je/YbV7zXoTgG6QTv2WYqJl2ctWaiAzDwfdpncbr9jTe/D/
vLhVon5KA2n8oVS/e7P1YlW9lVRuPZcekoQgow8C6lAEtkNtuKCS0/QxEk7sx6oT9hTBGtO64rE1
5XeGfzC5JVehC+dLxe7njXvwxAL1oI9I0qT2lM00PwU2d2tN83iFPgceqQRabPmi1qIkWSIdxyat
ZitCnCk3DGtdLbK070sb30RRXeKhR6ZAsbJu9GQ09XiO7WtjDCplQa6UpPxlFqZ2yU2Z0KZ8QSJ/
oSGuNYJXfD35hY58/c/Xt18PX9DNX9+OfVN6Wonbm8Cf6v9Amq9fwoz37+gPspS4iaeIQESYizoB
91WfgkKItdIoNJkEyD6rgRV4aGKJF1NdTV6OH92fz319VVcQD/78wawwwSGzxAFSnyAFFetWH9tE
cZDDaTUdi7McKcLb45Cl7bEdwZPUvmNr1gQXKiSno7Z0/3loclEy7f76HszgXlj9//+PoT5A9lyi
r6dMN2uO8OT56b9+5OvJr1/+z+v89RJbv4y7rsdL9euQfIE/X4epmldjh/EgK/L9MEkxvBu1mwWq
YmjHr4dcGgi32CH3QqsAn/K4Yr6qVX9+VcKc5NCtBMq49vt4P2jD/VB9fTXeD4UyJc2hjCk17wjb
1yn7equ1nlqfydyvEk9dGAnlAoJCloMHyMCx/XqBWr8f0T9f6/7SjpX/jAX4fJq0nLIWi9vSdA/d
/R03y0IVcv+pr6++nmvxawdf2hiFIf3t7//51098ffX1XA4pZf3zbb5+N+9zpFBq8dwXHP5h5vSQ
ZsWxHroG6Ra+a8qkuKiR1uvU9CFRucGIKZwAN4r1IZwHA8Qh282/B/qkiiBdd5r2WI3SH2gEfhCy
i49Gri3hiDmaOiz7Yllf2tX9oTSXWEPCjZzw1qHFmUkxqKbfMOgecDigK0OCDSau3nGFYr2uv4eY
CeC2IXvoT1U+Bkk2YO4GAlQctaT0xJT7K+N9RmCHrRKPWidvTGdD45AxCM16jRNTP8hNP6EKPlmy
vpS4LKVDHSrGXjP2U09RjWwmHd2gVmSUjMkx6WM/v29BRXGVp7lJolLhqsQ6uUHtOwr9FOfLtRDt
C3DKb0vBQE6eSKSud2MnnyEBHMeG8zY2QWZYeIOTsOqhZUQpjYX0NO4UjkeZyZBB/KnrtrOkeFDx
OdN7XBGVz3iyHw2c/Ofp1/0wbChC7arwuCJhiYDRba0fD7pXqE4A6TGcnZHC+A/socI0P4GvRbm5
BUab+uNdY0XVqGZeiR1ybJWeoaE/ozhZ+4q2K4kaC6tASo8CcmuD6mvYKkYc/i9NQW680QPI7Twa
hZduDloxKrnVCVtNcN+T6zIg1qJihguCY6jEJZDmWKxhMpPS273EdFdF3geSEiblLXCkO6yOfcsN
ZvPNkyGWF7XaIoIGXwZzAqovvXWjt021x7zNzvfOcSgNDhKHfMIYihTWna5igp2OO03GvljuBSSj
k42Rljl49jRHpsSy1i3ZMbSwAEpr+junyfJyKqCCQavaIjgUNfZH5r4EoSwwi0j5eBNef3dCKiOb
yFbeezybawPEbEz2RfqiOU8aPQq2wt6Ml3KKpKa65AdQ5J1a6bvS0ffrilS7jjI8tGdzR8/gZdWv
zPqwy9/GgG+tQ+G+IMkWXl/UgT00waTqUYPzplKOXgZ/MG4BnxtEolXrqzPiCEOeWnvGV1b3UE7J
EeGOi7SL8am9JfTN+X7BNncTEIHXeOfwydSx8GTSnHQdw2zsMNqKDrHAd9Cy/Tm+MiVMBUhmMTzU
cfuZ4ZLc82Z5PPmZK3yzsL5vkuHHnWnvtLs81ncCY1t1K7yMLSUB0hu374SJ3NXDwoaEoCk7A7cL
CS6e5C9gCEqaeYXL5NJmAJ24qNdNQIQSnLnzEpckU5O5uIKhyVyBMCJ8HId9tSwQgdejSMUPmjco
fkrYJs2byIQ/OsnRmpgSNDq82XLvDljrsVhr8CuVcblTkEGPh30rdC9PLK8I818rjsCiu+iJg5h6
85t0ZEh5cdLCz1VOFgZp3DwbU56tkucsQSgU46CczGG9usFmxw/M43xj4PZxKGxmPkR+hukaOVhq
p5g3lBBecUbcDXRI4/TT4EXXLvFTEFCj6Y7E1BzTXMWurtqLoQ9dxiyCmKJ1BLjCYhuacZH7Im8D
t9OjZU33VYsPzszVBk2iQB2sMKHoka3Na7wHl/OmCpv07Q91/FFhf+3w1hOHDSPxyjwmS+ZpKy5l
luqVIKEDhpBYN+1FMUYbEtIOm3tFjFhN/l47nDE1FeQMs+Sac1oiW+6U7batVSSLYR+bhS+YKCMk
PLvF6vdgxaZFGcV6nIMXleXvMW6eFoaPTjtEKf3EGPfHqafgNogrhoACjJlWeK/U7jURH8aSYhWq
cFfhUhm/WVXDAF8EDUO9FKZzyZZhTfYuxrbbVswAgyZPihrKmIK+esWe30Q/gA+SMt1FoYeY5qUt
3ZAO+5isMnSan9WMisBAgznihSgIdDutY+uvM8BJdRos9SVVLXBv9di2TmAySh2X5Kj1A7XuLc6t
R00wjWib597Gdm9s+9PcYjriMCw+VaBXeDqHSdz6xQZFM8Pb3AoUd/CbHOybxTN2i0gb2z3GGjg8
PphI7xGI76cMQ/l13WsufuPu7APSsOaim+dvtzeKlEpBGeqcVnvad3SWGoCgGHEBZOEtU4NrwAk3
WMYZI595Vvcr6vla3Eb60Dax90aWP7as9JmdAhuo3qQ71zY3fJecB5hStAFNVML8cXui7Ve5t7Fb
HnvQGD0BwdQelcwK01E/QGP7jXN8uj4bzbTte3EfQFnHMTXeLGPwqyk5mBzprFzg4/X8+gWnXlxQ
uQO79aMZs9dlqB8MU34kEk7f0B1zUR/qwvlgPEv0CCuiSvdx74jtIgGtM1BTaLuCD2bqV5kyS2NL
twfrNEF2arSHDTW6Vo+XrHrW3emCpcBz6k6femb92jq6IGm9IvbfWw3kvG2zzqmuPvWKjX6l2meY
a3R0d8ZjoZVXc8wpbCiTJvyyU2VvrXHYSO2SuNlzrFm3DsNOqSgvEPdgSY0vhLqfx0xEejYGMRcC
un2C+jwxjABUyd5iDV0hIMBofd4CK9Yf5iU7tXLzAIB8WUvPyIogvtsnD7MXA5jLju0yT0MnPjcO
W7epeJ0E3NXc/0fXmSy3DSzb9osQgR6FKdj3VG97gpAtGX1XQKH7+rtAn3tPvMGbIEiIlkwJLGRl
7r32aQIntvwazOkQ6/QrBr7MHz8xU8bO6PDlk5itQ+8dIkWFEMVIHupzPHGz6NMLSssLy+Hysd+S
yMHycKcPtrIYqUQjdn0FaJZBZJRkqLO0Q2Z2pHnSNHEv9DrfpGmeS987lbVxJPA3UCmw2ZiQNtzS
sibXXoW7Zv41AmeeqvSQmOpADNJBj7jbWWIjaYcPNL6zFFBJe061X4OlByOejbyL16FLdcGuR5GX
VNp/cFkFvdXC1vijxMtU3T1CqqjQyxyJ2ka3USLJH67xasz3Al3iEqkOWBvMydpPT6H3VPV/Z/ve
7LX4rtR3wf6LvWZgQ4To1Ks17Fpz75tc90+l925pSJoO07sRBtww5SvZgLlz0L+LVXirfiQjWiNA
DVtfX/m/7U//gzUFyDLitWt9BXZzgL7xiiaAIqPhz8ag/UWxVEJAE7hZuUvFajX87fvAon+ecX9i
E+1i8PXqobtnXj8zaMvs0yxERGiEqteYDYxXhS8/GSRTbR1KdlN1z7SKm6MD7D4wXBKzksh0meQg
t+MHmYE7IVdNJlifrEHxi9HE5b6LSfR6mG7yJJ32kmhC/DH6OVLK+2or/cUpovGqeX3zp4kVlVdo
eYvlFxi3bVTacYSpzIeh2wxOrZ2aIboU/qBQwJrgs23NoUgtE2+bZpS2mcxKhhIihpfUw1UeFz9V
OTJQt6fx7hDduunLvNmlUVay6mnpuz+T3qrTcxvmWGxEDx7EZ017y6Zp3rBAAx2IsYBVOoT8dHGE
xf930CZ3bxYGe5ZwQv3v+qQVO7NHsVUTF7qcy8qi3YdqljvDnZuzFmPcqRpz+mVm9aGFPV7mo/Fa
VTJ7euhqYBy8Pk5lBtiArgQdsQyqdbepVlLp1TVBF8udUDuZ9C6vj4MdZ5DJHaRCxtmto+qM/3G6
ypSAUBOw83X28Oxbjf3rcYqpMPvYIrn21WTdZo0G7vKHevy12E+yd8348EfztG0We9ICQV1jr4v2
Y6eNLylA4rZgnpaQrLR+/MvHoU4/E5y/T2HmtIGadH9rNEKeQy9vz49HkK3O7pjj986I5l2+MyIU
ugyGkhtXr7/JnHFeVNcwDaxiBNPUjRc7ocxebJGak42XuMfvZPLH7VUVHm1/9k4D5o6tVlfpU60v
NMOBMbsHJwa+FhVc7xe8moQPjFh6lzDFnYv5M4s/bUBqPxsdtJJe+vY+rYfwDbXDKR+LTVwU9bNu
4UmXNrk9uTlaH0XBgHxIvlGzBFGWgRCbeVQNZEvMnWvTqfKf9BEADduH9oVNVkwEBhiNQYTPZIhT
xAlDW7d2f9RkYREXRM++wXB0zyw+WVrLhKddnvpTeah7nVQZL13FTtdec3o/AVVhti5se/oRWwN9
66EZzp6K0w8t/+VLgolKmUOWiXL3UCgIH9EQDZuISL0TVk3DAP+oGgfrdRoi/ZwH0CtSkvaypCRc
Ovdpmp3sHOnaXe9agqC1vj4ZXppeq3Bo12MLO70bdNQzyXjH8GD9tZQX2IxhvsYYdDPvNg+SVDsa
elUXa691013kaH8ZpFwip7G+KmjglY4UViqaWsXe6+KYPGAJFqvR4XrkDPxxdBXrVGU3Yu6dXdIR
u+q4jbfOW5n8ruvbzF6PIb8JAWa5TBoXon6av9iq51M+AsDIpjK+0GCILhmEu20CQqepNj7C7bOk
G3/OYpltqib+5dpSAU6T2RD4w4AYjSZaVuX8eEHiU+cb6d0dWcnC3nobhnx6WSberVWA8bRrBrq0
o1y7sv8u0Um0krxPt2vCoJwKaz3TO1g/ruxon6YCeXVrWm/0yIdieCaYegMLznyp6BMTWOy8S4x/
18gnAyv0Buc9Nk3EU33PJNpujN1sWIKbdcmY25b4hZTRv0Zl6NzMiu6mHw+vHROgwJjKetWkc/9K
hXlHYwRJZtL6V+j/uAQqL6IhkPVrNxnDU/ScsYDEQZ2WFy+Kh8/RMDErFqp5s0qmaHJhGVt5z13R
trnHRFzBLXzuWaVf1XJFtkof7m6LwMwhQwbKT5kiLsiiV1tHO5yNvftls1ug8x3/lpLbVNGWIaVh
JpjeDQmNXCMHLlEmF8Ke/A1Rge3LXPAuTAQanefgZa2c9oY9xrngQsZspNpbFcHKUEWYBF1ezQfb
LcFGonij1wriZSUrD7XMYglW04QAA4WxsktmJ7lW3F0jEkzuJkDEi5nhcdAjow5at5tWENiIE5YA
6Za/U+qn1Uu0fHpmT5B3kHsMDPOImhl1s2iguOHuw9AZpjUBphUiIZWf08dP9sweDI5OuGnhI6ow
SZoYvIZ5xSC4Hq0pugzDiEgXDgdBSG11bbu4B2dXWq+dg/Kj9DFuLgdbL8tAQ5S+LQhNI8AG6+eU
dimUffOjGhdqFpi3Tb/MQnXF8C4Z8VuaLRXFwyeDQTlby45tNav5j2Zw7A/bi8DSJZ5xc6J22It8
+28FMLsQ/+nsYKLp4+pEswftgrKhgM3j2pS0MB+GttyIZjYdpFksnrbHqcehF8Y+L3T97DlhdgQO
/gebCtU2A1oqzeRYlqyDdE5OFjp+GdB1DE+TxiYwtIh76EXed4EHY27NhIWqxBzhw2pJc4SYmJ/k
XGFDSsvuI08iVEpF+pUq+2ev3M9//u3C1CCy2G78IgDUXyzHubuWil8eBxbyiGAbS9t3yA33seuW
q4lkJ2JT0JymgoGA67TPNKuIfszsq5XHKAlTI91W5kRuWIW0gypwtjdu0rPNCSfX3/t2egYuwALn
uwNDs4fF1Zj4XTWinK6PgzFYtIEc/Hz19J9TozIwqg3U4VR8Gy+f5C/Hruc1SFCQaUhAz/xcd41H
xmcIGxp7dKRa2v8yZK12zHGa3RBV0y9UQg3iUWXr2oZLzCyPDpkKMfkNgCPpLMgxv+hM9y8RRLXL
4+njEdMTDaWluf/vKYXVZI15yl4cBEARAZedVWf/56BZVQV32ivJQvEmFXjton8dDYLz2ixdS0+U
53o5GFordo4mnh6nXJwR/84/Hv3nnLkTflYccyPlPlnmEaIYQYiX01xQKLUI352+YTTN806D8+Uu
OQcFmQvkxLa3bGY+/Dj4Pkt7X0k6SP976vEKbzlf8frHeUuW7WFYgmP6sOxfaqAKWeIMT49npkW/
owJYtx1UnjwL93dRmM1NsIOcrAoF03Lg7gflSGrGv3PZ8oqQV/TY9Yl38qt9XlNy1GZBfTcAHktM
GjqoF8q7C9Ly1vh5DT6IL0SqN1ZFX3y7UrN3Ktabcz9JNHljnN8iT54R5nh7adLuMigln9vM0J+H
paAWddcf5+WcFVflQhCIMkaTEe0zhHFsk2b6n67T5ITwDZe4NKy73RrigFwSFEOPzDwazQ3+r/Cp
s6gdlUj7gxczzXqci0VenyEbXR4VbGY0xjmTFh9iffrCwq58HAaRCdDercdLaqbvOAlsYJjhhvqe
ngiy9/Uw2qJd2fZ7P44tFP8uYi7VGXh+s2zj0xs5gaPX7o7eQ9YLbdCb6fwkI70jedou9vYfM3Pk
3u1z8yYnr6TxLe0PPRU/PO5BR9HKam13dbmdFHtRFEnWmx8m//c0WdvVWFw9yGBdUfXXh1PNN/yN
Y0TWPyOynpTfqUE3e55DrFRx8WoSx9IGIoOei81VrdJZscSzkUZNLTLk8KYZsJ2mdUKx8x7ZA/sl
3Yx3PTo8KtgiPExcF4tep714uVltaZm1dDIpGHKrnN+KPgA5C4ASu+Cfzk9XbA7tv4lj3TJ7GH+i
nyb5rJopUgfFlFml/TGvVXkJbSBTrUqfs8KtPiqLNqQgGO+ULE+zNiRlKUE+TO4LUQqd+WbO97Ie
5teHFZ4nsW2+W14ePuVFiMKxLKp9g37nPZnSS750grATesck0dNnpI9tMFrsyBldo30QL4ygvdKa
/n0zP7xPtSFIm2saUtbwKpplWUNakvl+SNwQe0fBwFnXsz0Mgpr8Hg/Vpu8nz3NJ4zRWJDPGla9d
RF2/aL0w75bmDG+1zILHe8sqcenMyTwoRT0rx7L+6BpiV+YhI17ZbXm72S+ktuY2m2i7erpO4e6W
mXkz5gsaLCiWPvMczywARnWivD4eRdHMCMdH4kgIJ9wGU6H+NGW5T7nf7f3OH0/o6Uw0g6o5NVB0
1w2MsYAwUsgbyznp1zXM0B7DkUxfqjZqTv89CCwF/54aDdF8WgG17fHVWknSmerI3g6FMVS7OjWs
jV7gkSmHEPwDSNqtiMVwetwVokobjk0rz9Vyo9CbrjahvRm3YYyKvRM6zqkxBuY+FZ3P1sa77C3n
jFriU9Ht7NULXx64gq6UxPIIY7iGxWicMu04UYntTcctd8rJxIfyZmbObfxbkF/X6OGanmy1M2Rp
vdUm8ZLVwCsfl07OGHgVa0irSWxl5mbTOqn6/xxckYcnRxYE+akIILbXovFr62hC1RCRG1pJRbve
6chwbQoaa+9+1Wnpa23qxcGZwdY6XpJeewtcGe6Zp9lI2yeiBJNr9/+cIuz54NVcET15rvY8hE+p
loVPljdHe3uM8tXj3OPAL/7VnKm9tNImD3fZPGXLwYub/qBnqE20crLuTjjrp8bXL3lpDZdkQgco
xXVgEHthcwADfDk9ZWjGlUJrmNLfmYiwlJtIr8cd9m7u9dWMoVglDp7KoRz2INUBCRpZ88Lk7lkI
BkuGoLVTLeujBLEVDLUdX8bW+87jJv9gClWssyop7pq12C+8MKE5mHzP6FT2pGcnTzBHcFUZSfVZ
+696hgFp9LNbO/jFa6gpdrDcZhGoWeWTuSgdjcG+tHW5/0fFqL0WybdmAbApcv+EdK9i0pVZcAEd
BkEkpjtc3BhW2RzKU2jz6SOthy2Z6X61TCohLJS/584/GZhI6WbPzZHpTfLD62mNls38yno8ICLT
/5LWnf7g32HZ1iLH3rt5nK7H2HrmO7h73S0c7kguUsOwLb9j9IKkE7G+nlzXeuo7hBGPZxQ/xW7O
3c8HZAeCLm1WXDW7pCU+NV6oGI9zjYdvrpTJsxH91GVUPJOe07+kKh7W+jiL7eMpmcECmVD8xG7A
h/jyUTfRtGOA3SPot6KfWW4/2Z2nnt1YNLfUIUo490R3wm/RMiWBT2SntPEfv8jHYZr6cu3bYgqy
lgb0YwsYwlnBhKYJpiBdTqDZY7PsW7SazBHcsTOGh2iM6/30+AIdJKg7cYW3gJCJ++NR2tT6fYwT
zjXRj9it3L3H7upYNdiLKmI+LkIm38jJX9u8n341mRuv587gIxcWbFPgTqxFVfbXhXIWPKz23AQS
5ueNJjdV/ex2hk4gcMruVG/Pj2ejY6B1U5G3snpCiKE+wWWx+vJuYsbHPYOvviGtbS+mXq7QUnEj
d8LobGadPDtCrorB9O6OHYv7KAn2mur28jj1OMB3QSteQycKw9I5y2Z+o7uMBSmeMlJxqvgY9YPY
j2kzXDwhi22s6wNNcqJu7KxI31XpL62JkATdWt1k1bZPEKuXPCzDx9A8hWsZtfG1sotw4+i185T7
VrRum1B7s2w6qoY/mL9K9vzp5Hrfgwk8eIRRZEx1/OykaMPrIvsb9Yt2pRp+DT3ga9Mt1ZubUxmG
bc+NTTgDNgVyyNj+HlOwq7ux621q5aHcVZgD/z2al3Px8tVodOzL//d1VbVqtdnYYzexPgw5P9Nx
K58mTPt42kAoRJkNQTepZ5znc7KOaijsVaH+8yj+v3OPr/73dZXbOkcgwW3weMm8fIN/j6Y+fbb7
CTtg/Lf1em7euqn3m0nSZa8lWa6DFbJUJE23VaX9mTS2c3qAdpgaOGfGhy+DUTMOR7O0VjmFNoyB
af9YcmoLQakKhYWiy61f8ITNlQTb6NACBVlkvT2eesvTbgFCIHegZCUEed2H+CZidjA/NMW7TCUi
uYE75o/IeZFKOIdmMeqRYVBDYO2r4aSNEdleodEgb3sQrh6HkW62pLVXQVY4lnPy99FLxCLceFmL
1pG+ZOZOiw3IyTeABLb/Wnq5yQzQKruLhPz0C7KPj9w1tV6KsZ03sSisi1YoBWBn8JCyCXXNoRps
HDXor3Wj9ECvRPgpkeaGYfzCyKZ66wx8tXXihC/SkNSdFcNSJTLn1OoV8izWxZd4jOHUO13/bk7u
e37TCif6qRHFd5xBhJF8zNOh4V33sjOuIz7MF9NxLvSvY5LSkmzfTem87Y1+2tWZbH4aZrjhnj69
DZNbnqVPVz4q/PpnIWMfjrmaGQj5EFH1GJNr7rjn0Rvn7WwYWWB3vXueaZb2ga3jUdCjemt10JOc
5dAAYltShrEI1K13yQlJ3qrcrOOtndftLcpGpoJOdWiUy8LGSo0cvdYrqn4cG/8amtJzg8ikqWyR
JXe0l6Y0wW4p/1+N+/rSsXamiN2qnzEDj/NpNxhMFP7T2bOhaY0WU77EITLvcXKYrXDTtxPK6pXZ
tSaJ5F1zgqHTnHgbviCcmYeysuOd2Wpmg/PdTPAx0EFmR9Se0ey8lYPSd49Tj8N/O8umFStCxDog
wdTbTZBYmX5KBw87eNjpp/7L8lN1onnUNyCtOfN4weOAsngKTBir9OYK+2wxYGPAaBG/zYoHfC0v
NBW4xWKVLpaHvhDW+fF8iNhXFKi5Z6GcPWEX146qn0/pkJsXVjkR0KR3NlFmJYvpwwZ85IFQbt/D
OFSgXVOjJGDy/V8Ty4mbx7NsLNqnSRTddqgSe61NPY0XyHf/OvHgAYqtTEW2bZdtkYrpwj++Kh+E
j+Wr/56azBj8POp3/sK/wm+18ryuvhXLd3+carV6ZedpfXs8e9A3llelcO5JhJqfKjtLr7HBVGyI
VPwzC4GUMHol1bP01Q8SAWDFtPcxM3/nkemgDtZ7xtYafOuiyw7UvuV6Mif93W56HGn+YPAJWr5K
4zvwMBRgCB2OaaklZFqS1CA08QoOsbrptHSCf+dd/hGKPhrX0ebfL0lrq3zzeP74D4uJkHjHpI/Q
6Nj500j73xc+nrfke4NQ1Chddff8OEBJ+c+j/56TVrzWIVltZ0RvyAps9D3SpnA0sDe1vxpVbA1C
acdkNOnHAF0ZCL6mRWQHumfGuKlpfvrlTjfoJ5d6AgRavfvZvBOJUW805c9BOR9GSfkdkRStugGJ
RstmmUAseIDAt+j/bltyopCwU2bA1AnlqbLTbdHOxK67BCVI46400hdsiQ3KH1uxckUDEd16ymt4
zE5cni0VOfgdmw/Nor6tw/3SUEdiwxYPjZOvWTdu/ThOqd5ZhI28/sRa1Z5102So1JhvKgWKp9Vq
ScygUYJ81w9DhtfxE5BcEln1ngkVFhodEW7lFyg3s0+cMs8MkrdmOFcMIWvcgOnS/0D5juZ2JGqj
MPFFFqJ8dnykLlHiXBw0hfy5mM8kVcd+K+1J/aQPE9OlL8SbDhaNT5sAKz6e45SuRTj4adCiD05Y
agLZ+D/DSh6Sznhb1pKdHvprSP4f7ggjq8/KJ4fLz7HsVZH9bsvoTqrn7+VPmloWVWSFOVxHVcQE
MAp+dC6f58Gll7HkIKeDhvcDcv8kfIasGGAzLHt+Gr7PvfFKvMWNGRu2kWykQHTj32bT/2A9K8kM
Gp/wRle7wjLWivl1Y5vfVux+adWPKiKgsGgUHsXmWYYpfqt2RXvva6jUVwPLvZZsLP0ZR4Toui0/
aetGtFO07ND2gJr7PNpmdJ4CSalNfqtprS1G3DbyxmyhYWg42VrpHoc8XS2W55B5eC7nnZ4NCJ5l
uy3c/LmarZewdK/0zNKVS++qIYo76MbktZHmR+IDwjfs6dh7yKi75eL2CvduklpK7nmxtUA9poPa
JoN+E+l4I2jpllcQn9OBkAl6tRPuAsQ6eC3EOxM4MXWfbe9/17bjIMTBaY7ry/BIb40txqeYF1Rk
/RYaXsio3DbWpOFOzlx0eLUIzFBOFIHdvhmrGy2jTydGVYm6ktucEQXRmH9FJhippovu9McUqptm
E6f9j9oRH6av0WFzcojRYxbEIj0YdXfUWFk3aTGhY2LLNi56tHoJYVEqWtf0AqoaDbWod1HjRmsv
4kY568ap0m9NnTcbcmh3/ljAERl97C1JsYsR2ge9Uz1Rb5yTkD6f7DrMCtkSdSqdC57IiJGzQsa1
phTtFu1Kb9LSrO+dkb/6TmJspha6BC22lVPZ4gS0GJIRKGvPzXD1GPzVShNdlQtN0eFarxrkfGP0
XTvbENk0oR/EAOLcYmVjJgIr7chnuWbxYNPSNs+6SJptnVXU9z5uXb9fDQWmbZQx2N7zFPSBl9AZ
zc/811h+lglghiCz7iIk+jI+4lV/SqX3J08Igkhm/2KMfOeSllo5f/lo2FBY4EiOoSG0NNS3Cq1w
4MqNlbGlnHAymliYR2M/OZjNxkYnORupe1PcwjqyVpXXfmix/BYMXBfMw4CeEap5uZoN7VtztR8l
IhQCLXbClceJZpmSRzW6p8opD+BS8nXVke+B8MgNZGn/dDJWw9ycfkcitDAm6k6Ax6DZGDFbc88m
ICLUNd7czA2XUN+E3hXVL43JGdS+lWoIMdyORXVqX5q8+6B4+sZ4+OzF4ReV705UOnd8jPH2CO+9
qaW/dn/jj3rOuvSN7KOj7P/SvmSPpTkGUhOMJWm8tiqkNiZA/1VEJusqS5kpW9Uy7mh/Kamy7VDz
R9EbM5CJwRuMSbOxs9920X5OPoQQTNWO0hAqGTXBsTrXQp+jFrGNA7DUXSW/HA9ifFkkTyHE/47V
13NRdGaxmLam26wtuyOv1Ms/lQf+V8Snspny7ZQhNezBj83ZF/R3ptdu+2FllqJFYH0DhnAIpdir
ccIt6ct9NM/GpS9IeCD82i2hwgzW3s/agigr19qkXgojCLSA7knu2FhP4QhqRAERvZcQNORnyADh
V1guHMzS+dbG6QMlO/1Sg1cIoIHw00Qw9yGJSuowK4rViHF6j55DG+ZNSOOJjKr86lfip7KgqjDs
u1FyHi3PQWUIsSGg8fdKqldKAIUBxDUPSUxWDHLML8NAlBVjdjeXdnmTjm9hhWppiJiPlykujgiF
JzivzjfJZLQMtBO9pNadvT+OOyKqkd2b5scbITsR5HZ3moR6Ve6qzZgkjlb91pCUgjUq3RleN23A
nusBEeN/CCF2NlocQIbpCUL2954yv0SLXlewAGFRHlcTvKaA+/e7JrqbNMTfqAhJBSsLyE6O1UNs
sQxMov29z4e/A41y8p0KtoTFD0qNd64etTUt+TSh9zNmXcejrr5Nupir2hhw22X1Sug5UswcJR/T
piOC+suQhNcS7WUuUZoa1VFze/h5clpjCv82c61dD0tYda1tY+qNvMR8FVqAoKgHboRmJCOQoqYp
2ZS1v2ym8kGmjHeIjgXZWvy2RvJR9HZmqBpOZzmkt0hhGPZELZHuQVvdKh9QJVoteTXKGV9rSdM/
d589LVbXUoVkNdCBDcC64UXGMgsBakQPLxABO6C7qHtQ6yD7ACESwSqe8/JquhjV02ycadup1x5B
xAGx1jATKBf65aVuC5zgkjZBnCAuc2b/g8sTdqu1NwmjIz+Y1lKa6B+ZIpIeOSZjWHIxEkuf8OcR
pqZj0sk7kwScUsQESIaEhjLweqVbsx4cM756efMnXsiEpeajfWvna/rgFC4HhjnzDkEGqZeZbAno
CgQ171Ufyz9DO8rXyCGSK9VTIDf7rqNpkRbaH0BXRVQpmm9kc0IRTVZJY7HH1X22UV2csnPItsZc
f5V+Wt/NzpB4GiqkNRAF2qpcM5BPmCHzy+sTJLHgt9xYffqjzaRGugwpN0k3DFez4Qq13IkFt/ZP
iI7AYLCoksBMsoufHtvQuhce67Go832G0Duxim1bO/nOdWKSu1EfoyrsniXqFgxYFVF9iBKIFcp/
56zcpgM+qXSHvWN7+k6X8+82br7FhAHEZFcc1L6xMJJwf2bxEtYVdw3ivZzLGahWG3vTKeLmHHfD
J9s5jN8hhLiudd5s0ZF7bxKLoeivD5H22qQipxveUAOorxyJA2l5gBNjoGtO+3NstS+JaDyqCeay
BUQxL01u/SHxlwC8UbCv6egnD/34kSaCG4BvTmurT+5da/2FppZ7/c/MX7qC7bxEvpjoBCV3+QG5
cp+49NtZIGxIOKQq7kt2NuFUuNtWUKjn+raok5eoIR8lgkRRjQSYJNQ/iY53sO/L+TghBkdVBOCy
0m2Sp5iCzAQvzVzrAOt4xyjbV34/M0OcxR/QXmIza10FjQ4Rba2HYtOO8S8tGRb19XoE4uiR7H4t
0vk61USraeSdU+S/1iAtt3XN9waO/Sn4d/086sfcq+5jjWu5bJ7myvzSqdC62ft0auPLtfVbjRcJ
S/S2HqmCnYlttdTOSOaWjnGEKKO0CbUNjwxy9jHti3WVFoh7orLfEOQm9n4o3j1iNFaUa3erozSd
3fornmhwm76ETUKfI94KoY6+AptkFOGnU5AVOGh/p2QON3rb3QCiV4txgYo0TKtV03v9m40NdUin
j5K2CYBq2NGq+azjuF+H/cWOyeMZu8BC+7EzNITJzkgzPItQ6+hc3JbJ5MCk0R/YDT06s562mhve
7FYyUOCjFWjLkNMlmQVvO9C66smvu/GkZ8XZiMmFAx71AS9hO0UuzKUMsJV0cgEOAT1nOb4T3zct
nI+ZNoKBGNI1isC104/Yac7wEq2NnUsHiFUz4p7A6Gvws6uWitexDu5Qw0+twcjrhCKPbbhSbBdJ
7BPvyabs6EfgjIjQeZycmB9ZK0YSyiZNdPQAU/cGPVJP4vNwWt3fmDb3ObhGS97YjEczAV6RtTgq
+oNToVAmEDkOWCLxA0CC6iwCYTR84n3Ptgzs+eLiQU7rTUA+mjI5V7olV63Vb+vUPWFwLY5FxTvW
kjY9LmrIqJrpE7Fcb0T0xjQRZG+Gq1RU9X6MnSCO7PaELI3tnsnu18vKjd6kHntoKNG6arZhbVtg
fvRbOieX2TO9fekVQ0CfbisVhm56mcgRe3bCPWW/pzf1wcTPFnQOzTq0CecBqTpd7os7VMjkW1ax
wk/WE+vaE/dqFLqwR0KLWjVqaR4y9yUUrsEU7NGzPoiJK9np0I77Mcw2lKHeSt57HSIhu92KuSSb
PS499cSKgzylPQppIrg1qa6Kbg/HAvy1Cn8BABxN57dBh2ild6O8zzPcY9eF1+9W5k82KEDyc/y8
VRNuUQlpgVKS7X5Xfrb6PG4IbMJxVdA5tGyyeBwfIxosqdZnApWnzX106i97ACBVEyEXj7hfCiY7
Gpqv3CU6HMQul4VG13zsxjroNBOHEyAGbanPyqHL1zpcRkO4n2Tidds+sk8ZEWSGI7OdrrlXq9aa
o4WQdzD5VxCVXP5HPQsrcKGMiMsEPS91thukytNX0EJ2RoFxYDCiHxGDnHVXCHqzevEBevvV6+2r
o9gMwaGhz+vsXLqNgZ+Bas79CueYbnzk+YLTdRDg+enInmGpiqBXET6BltiK6EgijNeQonNLf2e2
+NIkotzAZ8FhMKNebi2U1dHfdPIuIUTXuPMtNig2jSPqOsizNeY0A/02pL1kbi+aVfwVY4pBuKDI
pefwAyX6DVWW3FCmeoHpsWbyicTQkMUYk6KYdXgf6lwwVW9/w904TJIRQj11zCr4CPc9zJYeJlLF
x37TScsMHD0ayENj6EbjmbGNCaDMyZ8c3BTt6CAg9MRXbnKjjLxbW9ug3MShiny8VjUKw9HDLjXf
Sls8e2V+xqtWArZGc+TFcKXEO6u97TKZSlvFONLiqjRs/xIizQizq/LNDzHoLgPT5MwI8ZBNDYbG
llwx3/wjQu9P4kGxjLVT4tlwIUWDjL68+j3uGhozfJgQrGPjIM/AVqsyDH97aNIA0sHvHozvevlx
Ea5u0ovzn5kO2VFvWUIV43tqB+NTeBNe7PCvY/Q+19NwSF32pX0HzpFt/GeedC+DnHYtijiGqhTp
7DV2duu+t4VBDaFsPhPgAX0cy8JS2t60XYIFCzyCwvtVe0W2kv508LyRpIACS7JvJwhfxh9FTJfJ
KyqmrB1c8rI2LyJPGI60OUk84d9IK/aTYRXPj0PKPGEXoThcPZ627LTw6giEvJPfHCgud4UAJRRn
mOrAgkTbqOiN48z/8dhMoGdSZ0LzykqKeX7h7IzwBfL4GBfZrdGL7tD1xJjFhb+HYvdaL+LSTPuD
1p2tEvcIeuRMJMJ0n8/1vOq60WcTaA1oCnzCSLGmg4ib176lf9RerV3L/+HqPJZbV7Il+kWIgCm4
Kb0XKS9NEHIH3hU8vv4tQN333NcTBJ0kigTK7J25cmDCDVX/pA6Y9xQVY7oL9asdzHhdaXiyfJcW
v+bLEz5ldQHJt9m3pv1mFSeQNK8iG72VU5DyR1VpTyflMQnTr56CVFv3D0RCFTs4xpKVfhcQwRk+
uFRh1y5MqrErtlBKmMt6FiMUmN9SkT4kRnk0Kx1PPBhzkryomtjpnWLXF6cbX1vb2VpJdBEuAJhI
4p00HMyEcYZMhvUv41T5Gib5FRDXSiTPGhrH84j13VAMct5QWDLzuEiy5CGpgMmG9C6SHjSYbUNy
cVq7WmkBdoUWr1FjE0AInXF0MlbYTXpAfnBxlIzNsOqvPb78ssKs4mUTaIpanW7DykleLJrokYfx
I9D7uzLP3ws9/lCkeVSQR22qkZQ30KM2glm/8Lf0yohnHoWxUjsbmQhUbsNus2WdOy+ljrlRN8D8
5ohCYS9Si0sfUqT6R7u3wWhwesM9sMujLUeCgfmnGjs1NzoFM09Lb6keEe8VR5+SEA9E6omETNqF
rz1Bu/SeWcuCXxR49Q2sbiE7GWI/aO50J0fFThvVgtGS4A2kdEmFMsnMQjrgwbtv6GuGgEOUphOo
Lg9WvgITsdEZk3RMInVRC6yExAa7KrD2tqDg6Ir2vcWGHBcVyjHN+mg8/4PN8UNYNec4by5Vly1z
Q+I0zEBMj1r74gTJe0OwxKLIqCF00t/rpv/Q+tU+EsPXSLTRquz0i89kylDa6sspnppMlNbxHw3w
kGqmPKYms4kyuR874z6K7whmILDOY4scu83JyAErB3c4WI9VaK5DL6Pdb3yiuIdsQe1s3dKCi2NK
Q5r+wVkPBtRtD1WZ7JE79Utg9pch3Pp242+olher0MHRWdX6dxkGG9iKB9oQVEaTL5mPbARKQ1tD
JPsZIgoSqmRH4PNFN6kkCj21Koxu4ohc/MGNzBW+FGomor11pfxEQ3lATqou2ix3dzp1v8yrzpqK
k3zysjrI9FFsMwyXnftMa2Djd9VXVbBSD2V54vyhJu+fFElftaq1t2D0SLsG4+twpsrmount3hlD
HHwRn7bUOsTCGFDVLgTOy8zc1uanWgyvpdPvOiNBti5f0uGQAPqkmjygyfbPHiOLFVgPpqk/1yog
16Z69i3vo/geBuOh96wVy6mT8MA/co1w9RrwX+32NAbhdYhEsgH881g6KcTqCutAObxCXYUihq8T
igI1Xb++iVE7NXxYpViXP17g30C7XZuc8SCbtoeCpoXDlNNLZicPggMdsFVQoFScbDO+KR5zc+Rj
qJ1xbU4nSIRRsi+114gN98putBvQF5uobQnSvFT4IIxniOPv4k1KaxP2AepYlm8LPW/fzBKkWowj
VDvWHvOPS/l24sWxScXOnvnNY9hpL3380gTfUC9uph57i2skxbbye2iObv8EHnmfjdSFsREtKsQl
gtDpdcF4gAA2YlOo1M+myiwWhMNngKZsY9I/XWtDdxoHuKSDiSWAuhvCQFZHUnwUhiTXxi6WI+5U
ru/+2MTmc4E7EgXnmT1nu2hIS/aU6g+ipk00xB+WDirAbd6daxW4u9ro71QK/qWjcNX67L0HR4Gb
Q4gvWu2Pdgi/qWaacA2L79FNOWfwreE02fnG8N4z0G5HPmOdPXE/ftMjttlHUIjMjHLXGtP+u6J9
G6dQFjOPYNnwOyYza6UokJ6FJ2nmCNBEFsXMjAKvnpG6MwweKfFqCtZzQyme06YmzDIxWIAmNtmF
uctHZ3T5Zsg68Ezll1awUg0YZ4go3yXd+BkoLc4lM9xUPrvANLuUVMxRTn71hXPQMkSvVAZgW4Om
zPl2KSFBkBzYLWMsC5+oLVzIyISTG7sdwn0Hqlo16FSaqAu4DrUTFYkcvr3m1YxgCgJNlFXMTAjX
kRLEVsD6WLcJXMBm2HttYzBjYNV2K3qHjfKipsF3yqiwdA331c4F63ny1tUcc6/fhu4Sb+ASulJB
pXFn1M2d1mJ0p15mswXzk622Lksd86bEblx++ZPUNKOOh98LdXfOiBxkOsaO6CCc/jXRAQNQGxAT
Y6YrGAV98sIZSwOKknjwUuwDQ8hKj/VzWQTGGhIjwzlLuVp3D3yxWBTO1RTDJputGZDO7hmHzMwI
qXAUzoJ5bImOTAn9MkezvLAthVRN9x6082vTRiQ0T42QziRYmQBd32vv1SbPNk3qPnmie0I2ip8k
65ASBUdDN+9CjY6Ail6OpUu9iE1xIi7orNneCpcozvaRpbuHsmabhveloj4aRhGgt3ff/JZFCnSH
8xil55AK4sIOzVsV6w9Os6gq8qJTPPsbonDw3RFbkAeuAAs5vpNgtoStyslaf1HVfsPocOsCKo1a
itdtUKwvN/9GcvaaUYBjK8xjnrIR1TitWIGdqDmhTBIjoxuYUHX5uNz0SeZoR6LEvTOwSStpsWef
86q6aUXcq5IvW1OyLU+6nWFS+HdJIqZ2gKDUrFeOqQP7JFa5QKqpsSJchkiUVpGu3QPEdZc6hPmu
zvZWBEbDJfAry9QPiFZwnu1JKc4QZSUUTD1tvIVEOS1Z6kKQcUAWmvKHTgRcjtj404QBLixQLwE8
p1rSEy6UwV2TTgIKWAIFGGzkkWjGIlRQ3jod6gcuKAgkgfEpgupNZy94LEF+ZCNiG3KM8Z0xcKGj
U0oGYYGZlcYTdgPlwSZWBp3HxqiOeVi/5hEdZr/3lnVsvphlc5Y9GZcDTrVF0KdnsxOXRkOk7BUl
YBSbXZpXVk9qf4is/p3O17ataMdRMk9wEJLT/ScRxKgHQdEREJNeaEid/L577KCYsDCY6EoR/DtV
/5AUMYgk2SmhDSURrzuptXjHRXSkkxUuJEthp87oPRTeUylsMoZAjWqS7qoUCiD9tnhXjfxAce1+
kBHDSPkGCh3ueOtfJxLtiAePVt+winp4GzjwXP3gpdWPktrE2Zhnr4v4n52lavqwSlP6H15A9TUr
2HOWeGICIIeW0S+iPN43vflBC82R7jnUymRpxWUJ+KItl3bgf+pO9sTmhrlXwQYctFsEc93STt27
CDzT1um6T5sKuuVHV7/vi73dXOmljMtxammZmA0pGXRrve+ePBOerJVPy62kOso1Ra0fG0ohu2wi
0KyEAZH+DAPPSLMScKVecvpY5YsfRMSXmeLWUXLB8P6hExjtEgScOG1/Gc2sXqh6/2X52rggR5X0
ISt7Zln2HLOMsVx2BC72X8TfVoeDEkW0Z2fn1LE2JQIy1BSIMgJ7pPKSfVISvyTGE7YZf+nQpV+w
x/vTCnnS03RbN2SR48+1CcBB2hmjUBij5s5U8m0ehSfSjttVNvB11/GZ+tN3wRy0oKyPN+IlG1tn
36QQF1U1RUriE8VI+VlSilrmqrIrIgqflcPAEdACd4F6dFCzqHlZxzZBktA170zJISpludCZTscO
6U8l5CP1dnNnmhUSvrg5ed/e2Dm3lHKmVT+yt7awG96T9TRBF2HApMyB2UMXdSnGQOzNrU5HLdOo
YYPbG7kOuxAWkwGuBTSB69vAVmI4/m31IhR0RQmGfkqzSXjismowyq0EJ41TtWc7LTdMQfqGDdlq
KiGJirZR7rfHMUDL6Rg9VW7Vva8CdR+ZTbKTJJPreslVpbMeYA/6gx7/0RkRIFiND3skYpaofRQ0
icM5UVOAaV9AVrMcsLhMA8jv+MqI5kAvAuppL4d6y3YTcVW/liwwWcgGL8SOWQvVYvEr0HzWcAMX
WRiTdZRagFCD6K11gwwJQUbQfe2/Ow3uGqrwhltfLb70MSle2PkS2DO2hy5yfvyBCO+aEIwU8g4h
3vnD4J60arAIOEHI7LjJrsVLEA58jL3thO9Rq/QLRqlmGZcsK+su21Bmyz1yNfqdCAVIl4ZahX9p
G/vEWMXAGbeEhihHbUieoyKmMFK8sDJr9onavaod6jEc5XZ8lAVFP9NrKOzh1vUAGcqkga8NZi0M
w40NSXKhdfGUQsOaI3QowY0Z+59FXSp703W3+tiZ68SfsKxNcWu89CQzlSQ0qljwZNgRI3Vo65h/
hJxXmrXVSDXO/skdsqmKzIrWQdPcaqfil7HNQtuTaEazKkZ0wibF/S35cw+ggqHJhAoyCWRHqZrf
j8gWl61IH9U23He+QR0UnEo5/ogSxGmUPNVp/NWE+lvtcLE5ifIUVJRlx7p/F7757uqAW6POgnYw
oByr8m5hmMnuS0gF0LYiV0mhQyYn1TAdqHdSfWd7zYqeLZmrjdVGZXvKPv6NKtEuVrtnykQLu+C6
8ZPHcJTvw4cqO4psyiqytmpua/Tcqz3LfJugM6qHIK6QeTsYFEvEbPAmaDGvbR/DHoiQTQcCJB9u
aIheNF//yofmcRypVmZm8izd6LGuKlyzzoI9Q9pHh45pelDty1gmb2qCCMnUEiB7PSjyonjCKEAT
QGydOhVbk7SVkU5bY4X21hy6owiNtYYFZgv08qQYypdvZT3ZCeTD0YVknOjwTU6VT+ykKKg79sur
RgJ6dwDqdx7oWK+GhKSx+IfMi2AkSVe0Pq91WKxlaX1khr3X3fJPmeQXp7L7RZXSbnL3GpvqZVFG
8OdiC4oWbdaC6J7S7/f4Mq8sruF9k5CjqsUdyxl4UDV1GVTLFO+YlTvC4kQFJs9NDbq84ylMAZ1G
5aUfuJYwmFFlDWEt+K9E2oeLSKPm7oLpZ+VMmBVo6m3LjEY7G2xZjdfeM8RXocTfsSW+B5B2IVHr
nUWpuX7pejwPdqTfaoUazRQUUKHjXpC4QV9eG1dpj6DbqodV0lrGsq7SF1YmcKyQGVLUbICNJ0Tg
ZtMbJsXJ7vGdj+4TBA7WLMEIByg1vRtykbDKcWnZzkmKAGbJNhRauSx7wgp8rIrECGuMva2GriX6
MJyKvJpQQLqS3UrPmrVsM2LzRqwOCphrwDGYFenKsNRfafVw1ZsMYpfRvY9x/hiSK/KJOS/YEXBH
1YYQXIZcsl8B2Y4Z46ANbkiofCUEmZ6xDfnLLnFPedK/GKpxaVTrLU/Ule3pf+Kc3uUwNPay8pcN
epiVZrXuBzn3EN4Ro0E4qrKjWwZPmLQw1TM/JMGXqscdu/pXpOHfukFxATHOR5oML33HGrIKmDYc
zSe+oACWBxwsTdh1S4EoEHEDyN3nrtTuLaGo7MsDaI3sujw/B9Wl9VMyXKkt4dNwGVDyWuaeaSzJ
XX1WB9hzgta8XuMhQE3s0RWqJcNIHZdPrcTIojHPlXQ+WvUjk8PeH91qbRnjXV/TNlQDcoKRcuQQ
17JNRZTYyoqQ5odIueF2PY9BUmzUsm9Wqms3G7zdX0nLjKQI+p4KO60QwOioAS4N2kfkUyu15hd6
kXoT/AMwf4xw77iUjnVWM2LnlYOKtWJ8LXq4Vr5O3ZwlyDdYJ4YH9h29ZiAmalcNkpHl2KJQUP2P
MqHYr5bO56ixmQVyd2tLVrmNeW57+Ft5PbaUnugD4QQR7yOlZC8L4bRYlNvDWGc9Ub9YqS6ZJ2mE
ExGF2UjEChjidGNWVb+qLDZGcQU4j6KeqUaCjB+28cNAWLHeTQAVatNLCW54WejNV6PY3kWK97yi
im7pdsKyZPxhNKnP9K42VQ9MnfJuqPxpeJLvucFn6tOEbn3NWIjAZmNZbLQMgYID7GSYugdupamn
IWQlmji3gBTCnSEydsNDV6zNOgFdrnVbbGlyUypWzONOuquZn9eOF7+3uk8YSOpRYwXMKWA43efx
FsR2H+rjwvMALTrhNa2r77pUcwzbYKcHe3h2e4jpvaDGFgkgcj4W30YPJr1OUe9o0QKKAOessgiL
UV8vUT+NMnhJDfTeRqsGhIWoJzbvPVbEiGpkwug/xBHNR/ekKJG2cFv3rbaBmCVt/6d2BoqxnFQK
vgS1oFYJfXQJtwUoeG3s+lKU7AlEuNEQ+nNua9NEi88hAp+XyTinRNCc2G1pQZ4jfppkEz6+kqJu
ThaUKJ1G/bogj2cju/IQVeItAexBIV6ehUj25M8+KRGtGt3YEKQ6FTjBypm6Zi0DLboragDaOsUQ
H/XcdoSWscC3xYDkb/qpCYPOlA6TrPGl2i/CYoWtdmwbHUvfURNXb4NKCxWh5d6Ma++m431BzA6Z
zMoAtLuluco0dIT9QHkNyx6ZaIyZER9MPhbBCc813W9gFYsgZqrkFBo1j39GzcxF2tEJs6k66IUL
qinpHzNN/c511dtqDvEZwNAG5ks+uyZnETmS4QX6iGRiJaKdXdnEUYbsACqF1dtR55SMwyhbi2oo
D1JAPp0P812rkMWUi3fvUEeGN23Q9DaniJ3fmzi3JCr1HBlPi4EAmx2qVNkOHEffwa/pmWzeqzpH
nlidEMgpm8jXcbNOD80HpONs2YR5tBpk/2KKy/l7CKYgnGhOxyHXeoftddlM6FAc0IBB51sTIvTv
3XwCXRlwmpkB+/RQcIXGvzfViTY6TAcv9eh+Y7xklwoadT4o4X9vzXedCZxKPGsNxG6v5Mw3RQo8
kMUzN+cDYRDke4j8KiZ2bTxl80RMbguKlmQlT73U+VB7mfy9lTpuq63nBzHZVQh5pxclml7yhob3
dLroZGB1sMj7/xyECNlUdycjDRSMPvqXmwA4tHmHbDO0pU1RjAWCCzTSU1TJm7BavqqkJ22KzohI
c6qtFaJHr6OJJS2QVHo3EhwwfTLzPzzfYqnDh1BHd6pigjXAEjr6CVC4Q4xt+4CidWOZ/TGdvt1W
PMkK0Vjgo8QbrKVt5AUM/9gAC+AL2jSEI0LHP3YKn7oaknzx95uZv635UE3fm1cT6YD4iAif9/k8
CAfhrhtNvEcVOvzsqPwIn1pEz4dkaQ8DUtZVmpf059iLG9o3BdEfsusUvOYYXWt+y6g01QH8FL6u
cqI+R//zuQjaZ6QV7+bP6vdp+ttMWqbLIrCse3rxE6RXqib8uPlmR8hrsijTriI60fr6faxFp/P7
dDPf9EsrP8yHLp3Yz6WFsGCmCYd27cRcZNMJO52mpj7aRLzFL3rFxvP3ZPrf82o+ubw49TYQ7E7M
kV75Op+SdauBvM0hvmh9FCG4CvY+Aoft/JE6M4F3/rD7fy6N3+vjn7tZlSJVRYRh8bWmoAIO863c
HynbSfqMCCMoiZaVPPweVPc/t+ZPjG4C7V5JBz8o6/GQsHA6DH2Mjmk6xKZSIxFkSZKhi2HHDZSw
LcvwVk8H2grN0oGQsxG2x75xEEQRlhnzJLim4OYOEV+uXkY0sinrhiWlEdGPNlZK17rSQzJPXTgc
6tQwlo0b1KiZwL3I+UB9P6Adffn7eg2d2kKvo2o///j8hB44xENklAnmn5qfKIaw3kUjSd5aqBlH
03Cvnuq719LWadNSGE4zHiIJDVWNDfTVsNP2bn5F4En3KozmHRn4FKH0359MG1jhfsFoPejJqqDs
fDMVx79ZZaeuKQnVv491Wu/fFCcj5qXMdbTe3J0PxOH2RwP+zPxT889jParuBiaJ5p9X/b4Uj1FW
pM0lSMOro+bWMSobcSXZEmMCtmj2yZG4BtNjA4bndUrTezWKJICNw0qcgVC+zS/5+zorPHq0q+/m
X9SNbI45AcY1mg/0u/01LEz994/ML8CFI0hJHNnA4ZNkFOTPqWbhbJXEJzwVwSS6gABNvJp71NpD
a52o5FUtEjM2r0JpDuXoGadh+lnGd/OqkAGwTDHjbufH5gPTr8kSh0LA38e0IUpO03pwCEtv35f9
H2qR4a2w4+FaFOueutfNgbhpIb+7gLPVr5Y1PESxmh3rOjCu80PNQFfQJiVqpSD1mB+an4xQru8t
nc3A/Nh8cI2h4sv+9yNKyZ7PZ0sldOJx/r406yroTkVPD396yfxEZJJFVVvi5e9fnx+HabSIpU2I
yT/vymXxRUmavvz8imF682ldy01jKeCBCru8Ql3OHNO7K6aDdODVCpLn2hEDkON35lXLbfOqMiIv
c2sokR7yGPgn8wrjvJ9IpXTCpsfmgwsp4jhlroOO+Ht6RYqZXCzh0nA7dhSmFnHZ2GtlBFJatqRD
Ipd/6q0oOvao5+kKIx5obPrDPStR2N7dtS4fRDA+yJr1+mj3K0x/H1UdK9dyOmSyDzaB7gVT6dy7
zk+oOXnLuo1sx0RHi6OhT+Jz37f7+SW/j0nvWLLnv/7eixTtRs7FsdOFviWGPtgVCkEb2I3HC7KA
xZgTPzN1usK8O/nS/GDGeq4qIrY8tllRH6K8r2inxxcTLcaiV7Rw5Vbdk4G7egy1x6jV3UVe0ovt
Neep0L1dBTC18njDjBoLU1oLy0ZJUrnnDn/SgNOt7v3vwoXVGBZ2uKpya1GSsVOlnrsJk/rb65p9
pGEYK0NPLho9lgs3T776mJBRXL2Z3v9YZaICAt/7mUHVy2pJrfeKD+Fqxs7wQ6I/EG9zRZ8Zqs3D
yGK94Nec03789BXySLn2jwMajhKTLjfng1U7Kuu7zlaW800x3Z+fMZMctBDk5zq+G6ueYWN+gZtE
3n9eO98vtEQDaspPyX9uedk4HMb0m3wS4sbmJ//ntb/PzD/hRNXKI0RyXyoK1PW/r/79ow0UatQ0
0+/mv3lOitrbzD/3r18+P/v7xkbADXYdEVc8vSUKm8ZCDrpYDY7337c9v/pfv/b3ByOjLlayCPE+
TT/59/1qf//33z/59z92g0hi2XW//j70r3/sfz8pUx2cnSAtDK0238Hfn+mhgy0x3wHSHPqH0jSj
LSh3sxD9LS+K9l4Je3fnD569II1gYuwKJKvw3KK9EWntvVC74tZSjZnuzI9Etuy3hRO0BHNipKRX
vbeTFl1CxQhyHtpmOBZ5dzWGbUNYx3NvKfKCmJ5A4Ki370XSUoSYfLJHc5QDXaB4MGmGhlRNDbbh
g3SRHvH6lSLG9n6+5Wfod+k+R0f07ZIqu9tsVEOp7i12eJS3AM+w0dDYdmVW++CiIp3ivWWiYcMq
iDLWnM5djkhJt/NPzQclzVZxJfZOCSHVIv7upAu6M65tHsy4jU8m1/Ki1BySYEyT+naGHiwQBAq1
bj/uS6AT8z3SE0YaCGhNsgqjmg984C6E0b3JhgyT83RLyf1o39Ev8ujtOS7tpeY+IazrAbynRuTT
hCtUG0x5WDCYOof3wuvegpR/3snY4KsqctHCrLwjkhCiAHVpP6eZvcW9Slpd2BPu1BlnWq7+ErqO
/eYY9InpA6cXEVvKTcnc147OwltZOJdUT549xxveRYQMiPbGg8u24JiYekGlsXAv6B8wKuXKMyVd
+1aOQ3nHD+NTSSjisB+gzGaOr7qfYgPySuPFZgQaFBHeu0pGInbWTFBbDbSDM+EVFZqx5zwh6o4A
mZLySR0Dr2yO5nwOJCGte05DiolY3u9MVqW7grIeUJ9gM79LiDjLUdeJxmnGndIr1PEpeaGWrbB0
ZKr3WIAqmJp03dknmPRgDaq/FKn2HZvZcKXm2/8eypjKHJHp266v/kDDkgZ69d7e2SolmIzQbG8c
GsDluC9sZdiWak8f37Yj8L1VjT8BIZCC3t4lWury96BMd2VXXdM8WTYTxqwGWIIbJaS1MN2VtSo4
o9z+CgSTokLxlKS++IPb6QkmRfVKExR+e1bUGy8kESG3tlAa7GoZ9A4mcsJoTzr2/UU90KYluAfb
vcZO7OhZhnes28b7vRWLzyjrlFMQD4WxKpGxEXGkFffmhKJD5v0kPcW9lfRYuISQ9CmNBdmz7DVs
DhFrS89zTKg1CGrbyEkPeup1ZwoQFV46b4NmoN6jFCpe+MDgXhOkqAvmzSIWMNeQf3dKUt4qo/hy
hjh4garYr5BFR3eNh9DOLGiDGUX/FaJxIJIAwEpg6RvRFSXFc4CrXUAlUa/oDwgNM0xYUQcZ4sa9
6wz2WfHIsk2d7s6PgT05uEVJVMbYDe8h84ao6rfOBXCfsMDbxKyoGFOCgKqZJCgJE1pH8ND1X4dE
3vlO4RyFS20y7QVE22kYKUOusGxUr4kVFee29O+JECAYUqXNdRwMoOIGabB3BCPbB5rE4aaF6vSs
hPktDhEjQ3v0QA01r5rQrJdGFNmqKHXjTtYm4QN+DNtBB0RbeM1JRj27YFpAG2KdiY02AvPBCXL/
jGMHz82wz9zgzfCSydKTDDRzStHPjzWqcdZqGBMb1pzOzVcQG5sYkHu8DSfXoG4lTEc/+A6x4MmE
uAm8H/ouzqUWLFFAJAWshGy7hj9GsV4otfngmVKuHaT4G/Z29qkIwi+03vkBEx5oFiXgggaN+OH0
HnJMSh83Q6K4ZVPvv6sdQIfcMyhUWukxKJgVVUv9IMEX55cS1LdWPBSjw2krkhixiV117O741rCM
YPrVrH1kxPU0KLKurdsnLfYGFv7O10C6BpGmWoO4hqvXykmUZ8qK9/MVPbS63GE+axf9xNXUU3gF
KTzanF79aginBZzaypsz8QbytKVM2nrokaa7OD/MC7uCOzfx7HOo+MUTwzRzTMsi1vbVPSBo3mdm
PlSjLR4Mr/xDUFEmYu1UTVwD04SVrRVtdi6nu/Z0N1DDfonBglii3AovYJIwdYVx+mVm27ge5Ocw
oVED9HalZrlvqL8vM7kWUvVSARL7oPDhU6JSGdKaLP+DfmUS/yHEX4RmRA0By9rJc5twE7SV9uCO
sUFcsN8svaonfGyiBRa9EVKod3NOU+6GaA6PKllsYMy5vBVtqaly6ZjmRIxU7XDrqf234VgYL2VF
n1dYUwosszZEjoRI+U7EZ+uNKa2Ua5W3sNRsmV+ATPQbO0RwDL++79qHsAbpUqguMHDuBRXtT8XH
/9xxGoUyfvgd3yNg7HsYaz4gT6t+K83ibIsYCn1M/zfLWv5rzvwl1yNa23kETuej2xE90VEZ/R0N
MW2g1k6M2zjQ/zAIVVtXWB1vvmGfSiyqz+SUYa1KceTOd3H2KAvUlVCxIq7ceRgsBZDOxNX3UZg7
FxJ1010wBCneivaEF019A5fh8leEdTcmJr0AozJj1JSj+ZjheaBnPZV7J/eDpf/nluIP/RLzHwjW
CSHlwEzaSYv2RDQUNOnnB0mregnVYBuTrteZVbPR1IBVb99ry8DHYh1kdraujCZ9zJAJQwe2vjuH
XCDNL7Q1ior6WqBXQomiP8331NKlh7xRek196lKZniyTimQ+YVxqBR9Pp+N+7pAC3o3WsETzNbzW
EqUmIuliHwo1eIhUmwDWIdpEvboVbYUMfJ5RFbasbU59Yn5MVAVgwW6QtzYO3I0cyARRwBR2Zfql
tdZjLrrkIIim2GQqRppSWhAsLcu4zgfIMUSJUGxCNcVjQY+RwSGreV6UqcKwd7oWyOUQNTjlNXLx
gjYhMgNj9rqf3nJn5UgMExZS+Bu1q+Fjuuecsb6tARRl63/V8VPSACbINSf4bAwiULUxzO/1sTcP
EF/wBs4zpkffgUQ3V96gl7qb+T+b72oqDNHadkGUIipV2UM+GIHxYgrcPRns5a0CpPZmaw4FJ/TK
y5BL5ZEs4LrurIdQmu0jf/Rbr6V36hSilsM4dNr7Lg7JRPGd6ly4uNCyQrEfXZ2ohzrMyjvCbNH0
2s19lrndnc6u/EkT1X1rDv3d/AXXXnefa6M8lkl5BVkbXhs/ZqnT2smXF1AZFZn2plsB/jY3zI6+
yiukAoCWsHGQTw2NBIXRjGy8tjn6RqJ91jZ790BxWiQdVvbqFXDkeyePd4qssteKWd8WrAxiN1Vv
dqLdC8NLX5lE3G1aJhvDQhUWInEk0K5a54JhNsyK42jmm07xCF7M26/WQhdUt3CusqwjJa30xUXF
/khNBh9iWFb3g5q9uy4FPsQM0CC9PL7AMH6m9KE9Aq4MHkEvKdMdC+/VHUQj+MDJEbVh/dCWWXOH
xidCh3DtpEx+yuTmYTr60fk1LLd15wmK6coS3WRZCosXP1QJF0ldOk7T3YpVAPiImp5XiQ3WrEtQ
YaUbnyx7JPYwwef5O+yEwrXo3cDKLzTyuYuIvch8dz7M/HzyLzFfOtIC9QkWupa9fVYK1zmMrBJ9
xOqwLKbHyAZldmGiPbdSx6sUxwrUJEl+JB70lTNAwl0oygNcFvsO/yv3jGZ4SoSdHG1KC9cG58dB
08ZPSpl4aQoJn3qa6ub5jmZgCkmwwIHCxFfIqDoapf+kqllzSrtJoTtNTfr/v/v3WSU4s8b50/ZR
f1+NjtxrIx2eAk0d1XToevNpaPcqjf5II9w3DO2TpYwkmYX6RS9oW+XzlF4FBVOlNeRrQ1ADS+UQ
PXsR6dAwP6LaRhKqVgF1OCQQrRnlF2MsdNavjc6alLr3Is7BOv2i69Qcyb101JbKAeOURqPtNW6H
doXSVt0b093WN3dkd4/3WXxHvJB9l5nsQtgfDq9pF1+Z+gp6s735IHTjpUeMhoPP/0GhXyIIBUtW
hTJHkgz1RM7UsjqGQ1HRK2wHu3gL1Ri+idG+mKbuHNKApnnaZ+W6t+uWxW+unCmfb4E8yJsVEXhf
ZRufBLdLWNoQqKyxYk3BxhA9Krp1AfhTy33tbKt01JXMjx4DhikCeZwNiFF12VeEedEO4X4VFerS
gvJ1U1LOu/mDzZsAkSypE0sLi+zKz2V/thWiS6gwfSIcQE9svyuR9/PPDUXpP0uzFKf5Nw2a+pKp
fX6cx68K9RW230Q9x7HwcdzjmSJYo4ZNUHTv6JQZhe9jsI4rlNgAvBzJuB7JR1nEj2zUifCdHups
SmWlaeA1mZ7sq6KBR4ONdH42cpz/o+tMliNFom37RZiB008VfSsp1OcEkzKz6Huc7uvfcqLuLbuD
N8EgpMqSQoRz/Jy91/4mSSHbViEy1VQREHMdscVg+O55hknyRprXZnndVos8JGv/fhmG9odO24DO
syRDEsHp8l3ebJWbElAmbc2u3jaxTaxzb32GQFb/5DPbfkM9gEnuagobuQbm7n3s5PbvUqa/k9xI
v5hY0zscmmidJZN1GJMG/Ujo40KX/TUTvBVMhrYWufO42gCo+6P0f3ryShPLfUm9yPvdD/4m19wC
KRxo5EAk8q+vAcFIOvuTJIeKwDAErbQ1KIiHcNc5WoKVUQ5nBX+CFsXgOkObADqoJu4D3g3INECL
HNw1ENmQfWRQvQ4fIjZpvLle++hrEi18Y3l0HMv2UlbgNiKj9kigdcVWEeUyUJRRahivvjN8kSFv
XCYSQV4niAcr9uzBXner7cy9Dc0Xt5Uzcnum7ei866nGNtxKXoIUg1E+p+jtbYvtrW0Sv7R8Cznk
V0acIZrGVhyzeoxecBtTgjrT83IFdgT/ikc3syerZnnJqv3oxRr/CdU3eak+P7WzQBD9P9tTfgXQ
rYYB/FftVmfkz9vKRlGcpRW5VKZDkVUGzjcNVKYSivGnu56z0RoHh6O6nGr0QB4s1DQv0q/ILV8l
ORDhQwichgLvH78MP/GHnOfAH895WqZv49JhyUTbUG9JBw8/UN/7ByvrvctYEyjHKhx8tvIniqXx
QSnIxps/sZ/W8U8ntcc+L7q3QJj6vq7k69A7OOrqAs3inOmPRR7pq24012mX2S8QAmz+Ivw4oT5q
7GJysZrJv3vCOwXxn9sOHMvWCzscYWAWvp36d1KzCQAIZmwrHnk41NP43YqGldYZl5nKHZUgsTYI
/82LZzKbIEiX/CJkCbDWIoVUIMNkJvIs7sMC0XIIQ0sP432fIwqHE+oSpVONl6Ak86qTlb/NRs29
VppHL0eIt6pxsAFYrPWaqzRPeSOfcD8hOHRDxr84+5kHoHRKa7Gj7h2fNGr1p9Hv0/1YkNqjV6a1
CUKPYsOWPY93bY/zTZH85r7T9+Pc/64ch410OAuQ0cv/iTy5jRWEpFrEXRDtTW43cFF45ccgIjja
LMpP+CdlbyKUbrttzlLALWqXV6MbTCbG3YtuVN0BCpi99crEOdIZshDHte1zryvGha1soPMLvtZ2
A4VMg0Fjt7f7AeA7ploBDmiw6mZbJmsrJnai7+LuthzGrCJAMu3mXVRkP2GaN7cwzaAumdVfMFH3
E/VKmEIsnUUcIKcvpy2bxHKv4yT9KId96fnsvzz4HGHFcMJoOBu5p8q6e2wbt3zs07yDwhXoPwO/
x56sVELVkvC8gGcJ0IAu5ogZwoGMr6BDLuT1RSppj4aUxlsF0rsxHmPkZU4faNd797Sr9GwNxwUt
RA+NjH1rNGxRy+2IhFJga7OlrziWeDSG8HD/U+B9njZxCHukSyldvNw4c99mh4FqBOoh1W8on+gV
TM9tXpQ39ZvhvAgH3fmtTkpvcn+H6UA/DVLhKPtXx9FV/7Gzdmbl+u+ROR30tvjTz4n5ZBhdvmt9
SEBZm3urOy1TC3n+uEX1WLcoGRZop1n5UMNy+xT9Rlw5XlECovRXfvH77VPo2aWONY1UgeoqIyMl
51OmJyjA/ikOcRkuaTRVAM5RZn50ghyPjqNAf5MOPUAQoyRLc2xSQjaDaXrS/2Y1FQHjKvJpa93Y
L7fBNAFTQGAUbRDZ0PegM7IcDLg3aLlxdpkFPGHmO9vQHNObqWr3IGzwCXc824QtCJCa1qGCZoq8
8XYxVKVtRujJBVQf0my03X5WR/x/eWtGRClMQZ6j1A7+dsM/GLOiP4WGDKtqkWHdM0QSdLsNjuB8
LdOk3JN69DwafPW/H87Mad4T8HpfBiAH6vpqiOk5pW3fnkBMsq+34/jHM06mhjKvSeGAdnp8w4Nr
3JiRr317yK+eN77KvO9fIzPuX1Oih+AvvwS+2RzLkt0QIRQZFagp2tdG58lnOBhU4kiikVQfI8bl
BhMx4E1Wq4Th1rEvR6IAa4wGss1ZKnTkvaEn9ev9FzOlGe1wN7qovfxxVyNz2WU+gr8kxbRRZo63
s1TpTjekJgE8ty4dAT7I7UonvejDvnGhooL8s/cis7UPOWKaYutymGpFP5YZIJj/88W09L/NWfeu
C0a2ofy41CiGF8BlNtBFRZF0dvuuWZVgvUAiZWg5Jz0jjyAUT8tfOgHB2ulpxNCtEdMpKuvhaCRs
Tsd4+Lt8cgqTGVOSFIc29PxLbSUeBBovRZAlP7u81PZEbuE1D7QnCRrgK2NRwlUb+U94sMTO0syn
Skbz2lTb/Fon6tMPGAMLRdCuabouUHmKWMgry9IFyZREA9c/thodY3+08UIVcq4PtMeLViomAx2L
flA4EV4J0+cod7ljMZavNdeaTmMY4jxMcZ3TkJ+/PTpVD3JGta55GcbjTmgnq6vmjeeL+gmoJX9C
/BYxlhyAxGVpsB566d//TtJNFAgmjWn1mQRpuKmsGeO4r/8Zi3jaJMgEDvTva5a4XO5pEbW3Zfee
qFClWbQQiCR9NIiWyLWArD9kGDR+RBhvfXOw/uEeO/pOVu4cIHkb28+nC76r8KE1Mu+bYpvIG3xH
p8irrD0VRck02mfEyBPPsNBl+p3c3dcfUIAEG+S2fHdJ9kz0dP4VOEQiWGNKVzUYA4b2On58yzZp
AvrERRQCg5Ppv3QN5olBNRLov0rUlNOhUs0REjLWTQ0GIm1mwJOC+9iN8+dlsa/j8LlsDftKaJey
BDf572T8q+t6+12hI1/DhV71YzBBLKSSGgzu34p4GBBJ7Xr5bAEk625DRkqq4cYS4Q06PAU6Zrsh
1tmQzOQdagRHEoRu2THdhEmPGK7Dx3JtY7usFK5ay4Z5xuCO/PYeFjOP4z866+KzpY+/6wz2N1DA
YRVE0w7MP/WOVmYf0n/vc2/ew8uA/CmC8VgKbG1dMYkLwAPch9rwljuz8YHYyFhbXlhfIWxKaFb1
RaJZwjcCPg/Het0AvwqD1Tg4M/a28tUBEf9PY/zQr7O38EzLzQgC90JTfW2r1KWxmvKL2aMxHUgt
Wg7t5PonOr9k+torEAXxY2vnv+/vclSLy1IPtCb61aEDEEEH6A91ubYq5ahY5L1xnpyM9LyQwBG4
6MdY8AxSNWbP3P3SIovXdQAyVaXpTz15Cse0t07O1NO9Lqt4eIGDb6NUzZtLjr30gQid6cnVQQHm
BG6Xbub+8SITcVY1QkbPAwgWYfUSkHKIOwqk5ISWCkUXTF6j6Ve4r0MidyDdCGw1u7HA5DoPGcGG
BQ5hD8O8nDr92EUjjF5QTVjtRlbMutstq2oSQgoT9nzx49YAj+Mi/g5NODve7L/MBK6gSR9eNMeP
d8td1FhyPKbugBySCfD1/lwtWSkvY8oQArCUf5216o9PXU6xPICLLFra97l9dAnQeklL8bJk/9gl
XsfMT58bP3tOTIY1kdv6T/d/sInpjoRxszWIJl3HDt0zmhvmxnYamrJdwgCn+pXE4ckLDXkoXCu8
0LkyUelSrGASe0idpH2UnjM+dDLAJEQekPvo+fNMs/S9kjWJBHPpuGsQHszRVDHlDaxfVDCkAjo5
UJIgqgy6uC624Lr+iPqSAJs4ntagTvQv9qq/E4tZaplBisLqd/OC1mfTBok4k/FxNOwBsRdeu7KO
Jd41zhKz//cs+t+zGbHJqJfW2///ewdQ9HjHcGk1LEjjXEILUOEGTJE0rMH0m5dQA1rJMBG9l7Yw
d6PMxQEvf7kVlp5+xYSI4ePtfwopENf3lnapPZP8kRYEG30ZMzDSX12WHpKRnSm68efCzMJPx0XP
G+EPvJCHF2xpFF4CjOsHxHPMTnM5X+0O+njaJt2rFZVKCALOatKIOqWBsC2UVmqp+5cD4EXGJXRH
obH8DuqSv2xG0o+dwH6wNJDD6FbY3Lb4XSZLJ9VL6XAiPRs29FSbTUp2EGHQHOq5Gg5ObXr1Lkrs
GrgznPZc7TFzCR+qa2Zc93kFDzamwTIJmkTMgcVDxF4SSCquIQNk7THLCxxdWFHe+wn1M9aVcLdc
woBCyMTfPWb3SohWADHaZWysm1P8k4aUv5725x5bgAmq2bulGGj74yGcMCqd7MELTlWghv5o1Be+
me6Z5WU5Ww4BTVLCzckMi2or3ggTKJ45W/pRYIldfsXlMOXvjM3Kz8SYT656bpkImgs4xj8WGKkp
BOSwLcRgrfXe5AkaZAed4DK89aE49eqwvN7m/6bIFZHpbIkonmm4MrjlDhrZfHBbLQFtS/keVPJz
bAl+tuFo2KmVPeHessEZS9xraYgDQcCNiJiilYGPPqd0yn1Bs/g81ujIUw2rAZgtchfUg2ZZLMbI
f7//pGZDzBM5gR7EBsS5sklOk53zvBzpgjeZgNDFAXedcWqrSt9kYPSB7qb2s4YFj/m69h6FhIMC
74ZAri7xUgZrxtn2ZgzEiIErNrHFzSjT9vepD5D8Q4yuHMBKCwvIXWZWBFfFxCXnAJM6WJ8l3YH/
FBwWjwR+0F+LEEGAz8ZQAjQrGqv8ebRSZBQTZSfZ2Unq5q+aZ0fraMpQqHckvMW+1a6L1nvWhmz8
/X9PQkqnWYuCs0WmBQNfjJdLc0oI3AdK0X11HSYBoZ6f+sZRCn4Dlpmt4yzRlrm6jNp4Z4bN9Nng
LTjdF8laZPfbytVN9F+Jzv1RBNF4v+uKeRhXXYM9a8yz01hX+VvBG8WO13KJLvCeifBQ/Qum1W5d
J/uwwjIRRRabD6JCH2I8mNvCG6vHpUeplbFxNUqGdml7sNB0bBZhCUXexmw87T1gC31IALuvQOeV
kKoM2uz0A4MDeCX2UXXhrBPX/TBmavplimNSjD/FrQPrzR/Gja0u00g/6m1pH7PZbDfe78KFJmyq
8sn1NXFLiMOrC/Mwa7w8RUbzwrhwPyaV+eG3xXSM6CyinvpNaElwEq0K6CPriFP8huCYY7oaJEnS
QcpKMiUkar9F6VErswQfb2LpPZBEhe6FW6eIu0tQ0adu6SeFqk4CfSgPWs0okU0IkBKh0KoiwvUP
UuvI9K+86jH+DSa8A+3cWBCDq01beow06Atvow2MaDGd0iq755+ZMcugxjynmgvzUeBJot5S64ia
O9/35VGVu7g3kuI1lOm47aTOFqg2cyJ2inCNup6/Udcy1p90M9qPjn+265Z6hFDISiWl2NxbFxaN
U9EmJYRmMw7wH8OvMcF3QaTopy2ht+JtuWwiV2wyMAZBU1fBCrDHuWAuv0dZWO+KttUvdAf/PeMm
//esuIwmNEpfS5nr6qhOsEp8WbaGb1EdCr+GMJUpiVZcF2diTarHrE5fdT1VaLZuwv0eBcNmUE9M
bLlg43TSce/vUM03rVwDfQTQFW1t+VF0LobQYjdSxg0/Z5JeLFXkLY/7LKL3XlXYeyWAlNQy5AsO
4FIptxI+Fjfb8Hb02FL17tzfoiKyzlY/nPoq+5ySSXvMPK19T+3DMu5BPSav4jQH7R9DxgG2AYRE
TPBLY4VXdU2SJYQPrdRhTOTxt5enL06/dSsj+rEbNv+Ix/PTMKbmM47kHfpxplEU7bppXSuwvWw/
4tmkuZWmr5pgumbnHf436fblzjVM60CedoA3M3ZWndop1LLw9m2Q47lcKj7G/RcoFPWuswXFRZ9o
b7LqVtgt6e7ODQMn3+Gd5rnojJF1RBmBXGykswKbbKhxo6b6jyJbReEmdIX+k8jia1FxdOZgvhCt
4Nna5b4ZLP2BhnxQaGcfW6yPU7aFdOT3kXnzfafbU4sne/Z1BY0fBkC9RrBlIMe1UayWqTXJjvnT
clZAyPOMTTc71Nspz5WqYYtN+8++hnH1hqPefhe6Bb4ot9Bn+XTFQRpIlvFtT9bUW+gZf9GpHkKT
Z0HWPEEUpYdnFtxdy65WenF3DLOk3XRUHQeMMTV2w3S3SEUMuq4r+tg76ovsZhA5sIqdbPpK5vTW
uSG94GSipkjlhtG7f0DFkO5GgRE38Zlx+oPaD9Dk2S6fk+Vjs1x6Hs31ySq29lhoj/g2o0c5REhR
oBZBKaUdqbZ2jRp5e2WQ7e7z8WbCLBhaj0FRi/3Seh/c0dpiYko3y6UX1e6xA8JBvDnPBjn9Ib+J
iGylm/OTBEV3GFuPSSDaZ133v6oMoW7eaN88AU5Dw1BTnUyzNz0RspCuZt0K1AyccBO16V8O6Rok
7j5Bh/0TNt6bU0zG+9g4YkN+n3NKzWq4dMUssJ5CRjcrRlWa4fprTWjxJbCH4gzM6ZbruMNTutCv
GsmANDUKsoOD6jC2kequo4Jo0PwQNtGg8RpoZKapS7JZ0rfPQvQINQTNSvBddGD5V3YggvNj11nP
y0M4LVHqtGZnsEHFjlmUZQ9Enw90q7UntNnZo8WIDfq27a+Fyg2PiXO5osSEXz/X0YZPZnGwogaJ
l87HVodv/Wi05JHpo959TAUdTaGf617zDrZVuqQgKtkp+g+aQrokVcqKTp5ZR9flOTnnSKMwq3y0
I1TW5QNl1xAeW+wN76FrkjKE1TWagWmmy8dTfVAb1U65L4C0/+ObLaSxYzs5rpa/gTcKf10oSd8M
FHBDNGCByMgRb4jY7TMF+aPRkdY8eqN5GWxKZGwL+jsjTZ87zLcQZ6vLmb1vaCC84teKCXLu5JpM
uZnOoUuXWu3aBcv+rjElTm/VZ+ss82PSreiQKY2f0TT50TNlu04FS2btavMjaazZY6Jz/y0fnuUL
QLVhgk4QJAXDk0unQYuYLZ+WDzdDPyTuW6fxwMhz+CJeww/rhhbdfqXBICDuZEiIhpEnMe67yOhM
ZbGoECtKDJYXSVnMcCw/+OSSPnhGUxO3zcAA2d/0ZEsYNLObkWwhwNghNeCrSiUTzBymghF5Kb9C
P9Uhgw/aU+faSsOBeHXU3g2tvC3vQVE69osEMJ8ESX2YnAA6OB7XQ6Bb/jl0UdZ2idHeZEV7JKan
+tkm9gfhCUqnJV0w4Q7NZGuqvQuyHqepQZGoRbUZMRdQpmZPmAPNfR9P5l43mug6RuVmSKT+YEeU
SCbxezvVD4SmVIUfpum3ax7b8UFPemtNhkyyacixvmohvjHfGw73ihWeJSaxLP0zSbPDDo7j1jSG
6PG/g18x0Z40+ee/lzBZbeu4r89eBjp1KdXKgTGmnkFBDSln1oUX97t48fKqs3A5mwomKUmCl43b
YygbkBKyhZw3yOeKjjSGaat/NWin+4Zwb63Xpoe495q15uDjHTzk0wSAX1wburC6IoOMAI8es51s
LoDz5u/WxpTtgpo7FmlD9nyhfdjE414CrEUre3ArftNRrJFTYFnAaXkaJAUR3nXj1Rp8D7JAQ4yZ
5j1U7H5XI0GOD/f6xaXxD03rn7vOahqMeJMa/xMDO4jRO/RmuzfVdKmg8N8Dty7h2XNp2EwOa9o+
bKSqiV0Th+l/z2ZrZuWX+j7pfBRGrvFJBUg2D1EhYFvNJNklSKA/p8zBZqFHPy3dFRR63trsfPlh
OMZ7Bx/vL2Ks1ZhN5JgaBXptj9mYiT/6Qo+m+vBoPs40v94cl8a6bfs19ghtdxfxdKF4Dptwn3O3
XrKOtUep62p1CCbTIRel3y1LV2oLfS0CgnKSqEG+0WAY8XzVHgjxPDPcQ/uFzpHZi3Xt1VVMwOVT
JkA+kL/FKEddLl8IE/+BvN9hE6XEji0/hseoertcGqqLrIgedEmTx7xRkAy1G4JclV3yTvxarmzW
VzbQ6JcK2tdbLZz7x//OtET11cnGXVdtAiGwcgM8U/NnST/wFvbRx9R1yYrPXY0UjzN6zzzG1Vms
XtOG8d+vxj2/WjFU9+9dXl++Y/neIoZSnY7u35bWxd725nRj+Jn1YSYWPcQMyuxQOk+LsiEZbMSf
0/tggqU3iP7eLoVTTV7tVmcakaXerDKiAOWqBmfgT49SI/DRdePysHxr18qaprlM+UwRWBiIPjrF
U5WeXAH+ItPYDU1sAN76rtTWOV7hKxAPnns5XJlIb3/suG0/RpMFWOn1p14FhVdWeiBANCYVeH7x
O4CXeR9lT1Ez9WevLojz0d38vSmNo4bu2Na7+lZZSfvOiMrNfO0ti83wxaMdsrwa9qB4vUm+OYZo
3rMhnc9IXvqHiSzwt9m6hrQgtuWs1NlO794MjxWUODnvB+bDW5vE2RvwGm0H1UnbLZdjl7wt39D5
SlJluy6ZPPznyz801MOMyF7B2HrvZ/Twm4VeE259L0IuaBjBWRsrZCnkrXzHvv80znH3WkRlexw7
ZJQV8NJvtAUAXMLo08eCuHc13JZk+tXvdkQ3KkGz1A1fJnT7A7GljIXVpZZ2r0SpdLeiG+VVkikJ
8ZLXo6CdoDXU+Xmiv/pm5DTJkO7SeA0vtZr+yllohyOuWyriiqmXQK1xkEUs9w1AsrPl5LusFLw3
KPHWy/I4SurBRiMx0UJexN6uu02ZDWTI0NM/PREhQu/+8t4qEkDfvTrxSNpQVHarMdFBVXX0NzLp
B1v/iPCTsYoMm+4FIKF+LnJKtfu1FuJ5COCIV3J80+qKVj7V/5MeTS47Da05F2mgHfhl7T1JAM5l
minG6jE8LbVFVjbJU0jjZbnCQYb7q+vdE/ml6EYo0geBV8Epp+bWuo2x5873dsPMClaxb9xRjrm7
1uu9g7Cs4jqWMK+yQTPeC3P8LSFy/JMQ6cLm/e+EpuUBBkmUDdHbYPWI7GsePoK/86lxR6IyioxE
5pJn0WxJ/a//NerWvOnTWjtTBVDLSr15lizH54L0rHVjms13bhiHgQiQ9xgD2p4+KoxoKBdIUkM2
99wWBmnBSiAUezayHFHxEO2y6IvhPMlYHM96nDAqs8kRazGAIGZMXvExqlAqK/oDlxXeetySRmK+
hTYNT7vGUgLedHywOiZ8MXONDr2YhBNzYrLfwh7hklbAuA4QuR1I6urQbhBsKwP4bph6xr2jai3D
psdVO8h2lrJjea2e3j0fokNU2tnW0L3kNoz6fLDwnhI9zBB5ea2p619VnKHzK/DD9wxSog30DYOh
F9dwRpWkTWn2ZVF9Lq4iKbro4A3aXosMvE9NruRgQiXmUMRIQG7lqquyU10705UgIo3plF8fwfZg
uJP5e9XrkNCT2ty6kOS/TKBBZVuNj2XiK9EyxVlae9ZuUQTDgduArQneHEdlL7hMd0PA9WVbPOdu
qj07tZBnpCW3RkFxloO0GrzjWXAdwU69cwNdCobDP4XHljUOswqbreWeIlsDRVL4+VnLJyJfhtJ/
EAijVBapfjOjpMRlCTuvTo0bQ2TjlqaojhD14sHz61/py1KhUj+TWX3JbnMVzluRp+ZHYUJiDFJP
JyGr63bdGDH7wKo57QiHjAxkOJV3JqMYBVBeEJ2cxEoxuCcdsT5zKzEP6RqtPSLWfqMGQa44VdM1
7aj5wtFz9xZeiqckFaAPQx6tQymyI1n15TWszM+oj4OH3kzd9+U/QH/ovrMTCx4YwXkPZjVaj5Gi
CIVJ/tukh7Vye7N79NKOHmsbbZs5dM5AmvUNc7N85fj+m3ST8UK0c//aaS8NtMq3hMrvWMZFf85C
69msvObEj4MDBkZSv25QVazzJbqbyeiKanR4rsV3bgbwrsZQOy71jwWso7NRJseCB1JK/tnazSIL
/oa3E4OJNtTV250RBre4oToXHkmJSYlgaO5VFrc5gKBE4bg2xrj+khUghaAX+WOmnqRhalyqHJnF
cx1nSn+S9QNuLrSV9lB9p7Fjnu2WvA+CGKN9PzhQN0v3LaWW3pctqWTLWUwPBDeDW+96XG27CNfL
LwQtpRxW/mxF0Df1f78kNVaLBoEfVeKyvgHMSyF9mfKpL8PoqAlDgAub0leIcFF6tItbLubpMdOy
AlXFCLZ51n+56IkvFhLJ/ezbN4Iz872HfvgBGY3xVjr137BO5V9bMKGyW/NnLhhfEsxePafwGfcu
1UhLpNaOz3T1rJcornXSt/+IeV2WpvNn1JC1iXDyENiiR08hbJXwmDc6+NLv5i+QqOqbSMFwK+Zh
OAip0Mt9UBxjEy6mW+XFt7SgKKuBQJlYW9SYvxgyT7fc6olaA0dDGIw/fUaoJMt20F6FjZjSmeZ3
9LXtOWkNhPeqhVA11M48quTFh5RGmpfNXtBFc+liG9zGAzjjFZEzb54x7Omz6Vdd+N6lmkA2YECK
f+oM9WqpP3dCmi9FLeMNdj9rL9VoSvTd1WLxulkeSvA8d555bEYrrI/lcdm9Zxq9SsxkqUXB25v4
iVJ7SLGF0MhU7qwcCQYuAFhYBWHTwHHndy0cQjIGG/29CFEWauU37zlaYWcmncREBd4beKwr305u
hq26WuLZmTOWVbMJjtlIo6COKSQLjxZrJlb0xRW30Mk+2ceFpzSo3n09s88IA6iH1ZywaAlaThBT
kCISvtV02S5NQJI10Ie1pbvnpSPgQzyj2dhcq7HpbtXMsubMYlhTrVPTjz6rL90H8BH2RDOnmvV9
kQdIXUfDV4/S4P5+NXzUNcSANz90qmejMl9KzdefkyG9OaJl9SU0YhvLGCdD5v7Vxzx8arzCvgVB
cMEH+RXmqiquMXGx/fhKa9oCaWqbT5I5/0MtEJPkSItw8rHtrGLSSiDy+rB11aYUjgSu7EI7tdmz
HBrzsZMe2iP+qm9I6sDce5b1IzOXdmVT/Fo6hWArn42oJXuDlKfHoAnMXR/n0SnPkF0PU9buZDBF
T5YAuD/2JBPVQNS2IhnzV+oKGpMhHsjlkpYaP6oJNcYB5Lfs5ITJ9/53qatLq2lzKDuWv5NzpwGa
D4iKxeS3WW6mmC4x7VUfHFZnHO5vuiGo9+Zy0naLUaed8a2FRD4u3p2GZ0kVllDoVapXpXJc3F4n
OlqzJc4S9aKOK55RQkWGpLoUmpM80hq+NGYV/NspguJJtro4LlsxqxrSc0uCW0VYwpNWJ2+8sdo7
6Tfi2Afk4tU2vqJQkjjpZf0P3S5sIrPevHRVq1+7OTtbVKHVqhdkkrWOXhxpAzcvIbXUUTTQIXWS
5QXK6WtNn8CFOBXnsNbTaX+/JiMMYQxRVavKJtYnkcjRBTAPa9sU8HaAlJjHgIeshfsKKUeVbbRS
s15E5WnXkBAtH6josgG8H1KNraCbfzmaqwZbbAyX/aNXjsE293E6ziMcBUKXsm2MLSyWHawx6fsu
iiuae6lLoKwZx94Xg8G9G8dQ+JWKULh8qv3exfjYb6KCKT4rKJ0DlyjQNmudQ5TpzXpZQsKSLkMW
xdWpVSuK0eusv0lxQ+JJrzeo0TQljtx7Vhusl2b96DJUG0iiPvS+Oz65nfmnjKaVdFr7g4mtt09Q
cG/vnRCeHFEdeaegnQsUC2iKyQCy9ovkPc5fJ27pNUQW+722SAspHN84LJctkxgwfqqzI2LnvYns
TaPLU2WP8dGgTL8IFsUREeqmangexB1BVFbMUuFxg6Ok1awSe0ZTZMel/+VPqFeghZ6WK0N1wzz4
xusAlyowReu4lD/LAajtsa+q5rpcERzXHWd2RWDos46nJ6VSYpgljVpdfyzzYCQTvqkPdWtoh6Yx
XyxdDTyVfG8oWj5dXvCRBm2OUKAGUKVmM3WiQXxmPvzsQFk7MpnAd6YulwPyLIs4QIBx1kRgsC+Y
8y0fpaydLgn539f7x2zw+T87TnH/4vIdkoG+y2zkulyFKZuLSZKoEM/MZHVRYK0bI2I3BjZFDbNJ
uUFidwpGxhSi/vfmW+7AEpsT89i5QIHxP90LsnAxkhDckeqY3Oy88FdR54W3jGyRs1sBn0Sge1te
CvtW7hhP8adX37F8wdIKHYXTXO6W15YD6ognC+MslNsqA/4pOn+fA8Mba8EEEzjZesabaRKllgdX
MsGKE7ffUcM4xZbNIz6kJ21mYMDzBmgcoxxwt7dCx4qyDND6ybosvW6lMBNT0pxseMI4Butv2xfA
bZWFBPVVto6bJDj2YyQ/Cp4fsiYvIS682yL8z4vhFDQMD/go9a9+Y1NGmma3gan44vYAh6l5kQRC
pymhzaC8Bs98zANn3tdOg2SeNja0SnVIevnvWQs07QCQH+NksGsCMSAX50m8mKV9IjuOsz28x21e
7z3SRR7qchgv9+mpMssvZ6LOb3rIlMqmILy/FGeEzM5s1jadVYur+qmg4gZPxUIisrvgSa/6TSf8
+Lq8vhw0zYjZgVLBVkYAECRmBKEbsU9zX7xHaakdGFTqP1o59jvC05EZJmP2tZwRV5Hfz+6vCVZe
GjUPetG0z3ZMl7ul2Nvi3Io/sSIfatNo9ox4dLSO/U6bCvk1x36gpNDTuRBNfzFdT65Tq9XXdlqj
XAjmX2aBw2JZ0PsEDQzsbvZ02XNcIeEc3GNuBN5xkLZ5keqwnGHiyS9OtbtfjIl1AQ9EEFGMxE0s
7tnYqnzCOHBZLt28Zkp/uc1QXmyv7HawufsNaYCMZ2bDXtP4q5jXm/r75PjuQ1B29ikZPe2cV41B
a4EQiSmT73MymAczblkhVFMpKmz6OyYq+5JGf4Aqcd87TLeiNgpwEfw0vUcjHwsNfprQP1jxIwtz
9WEjePeZntxt+k7mPM9zFt6GRm6JwzNOA6VavRUTT4VW/2YnQFSIzwYphR7wYHQu4mF1sNhAn5ZL
YKbcZaML80LNa8ci/RUmVrr1/RrVusAeCnaW0GL1j+tMC0+yl8OhZ8Lz30umTyjjshHWaweDnSr7
kJmbhyGmI7gUfstrQ+qRkQq4AjEOeWMYhmRYmoc8rpJrnxGZSudIB+zn/D/qzmQ5bizbsr8SFpOa
FPTQ46LsZQ7QeM++1wRGURT6vsd3vT+oH6sFSpkhKvRCLwc1SLMImUinCHc4/OLcc/ZeWz8EBmb5
iTRt5+uA7u1rFi46tTJvVRFFxk6xteVkWGFCM5eZhpVxz8nnsT3oZTaeG5CyG78NutQNDdSHdTde
wgDLzhA6X4o50870QXe/K3CZMiab5bKZSFqLYhuGyjqDemvwvv2tENqMTQLVjbr+MZNc7RmyvWq/
qlX9k9chm5ggtm7w0Kp3wlrdiYZ9YxSydrdU374q15GSLg/TySw/M7mCvGBZ4bkSLgVgIr6kSrnI
Z8W6ltctXF4aR9wAwY1W1uEhLRAWFsEKjKwTsUWX0rhpM6p+kC1YSAZ1DUCTY2OjZBJGCrNUKPRy
PGl6b377WlC3bIzKGFylT8WlyNnw5VLQexM9zcu378H7HPcyrRRiwdbvleFETQ88Uk5KNOvcMjml
1/pSY2nW5XCXSva3v42j9CoYUOyYBrUeLUH7KWIYrRQEGFA4DBdhUh2rUS+f59wS3C/j5SYWC3yY
uR82ElJZ+hCDfIHgFalAraJe1eE9Z7Z5meYpaky03oQomYlBaFCNKrtPNsgH4dsMFWlIyEuO9vrH
25dvfyxxCx1/CS6B2o4nuwsGuNL8jdRMyE2VNh2DArsq347kaTxJgYWo5I2dIRGCkbYEacs1mv4y
aMlE+ecfXapJZzFgtFPHtIkwSWiRK/6uqCbA88iZAX4r3teV14zK00Kv7WvBhTWIe6yMTeyt5OrI
z93Nq6CQ+l5xUZCZhzcJTa1QECjs5nSC/a5a8unevp0OBbs1dhl2Pz/PNfsSySqVq4rryy2FwERo
TPLV2wPmSsrT687a//G9yVwudRH2dCoJckNgpLrlZDUXGmQ6J06U4IAConXTkkhF8uW0hyhgwpzm
4y03o+7SzEmzXb/dkIaMywdHOMLqjcbd9AEC714FEfCpM2gYzZoIL6mhLOQ+heWh/kk/tS3qIW6h
UYICaoILI1a4iGB3u63LXhwac13mxdqgJP31RtJqVlNzFs96FxKpiyvMZFgpcqKRonFiuG3ojJ5T
gsOnmi1gqOMC1+r0UrHWQZBWSGB4qOxbHLCfy/Q26jr1lQEjGs88alAHV6ZvdjShIedUp5otmk/C
13jHdHP1ENrq6zI8AU8JP6uKwLZStY9Bzq47Y5KJzSldrjRCi/1IZzs7MV3Z8imyT8FiqrsOEuOB
6ex0AM4i7QgTnRApm/U2CQh6YCsmGH5M2ZU1sLuL2nm9mylXTK8BfEat/NRoKlPttHu1E7IzQeRE
jg4oHj2d+ppn9T1xAOJJjgM6YkyCb2PRqV4R2NEl3TNUEhSvJwuC3gHDtbqzhrOilIKjlCAJnOdK
P739jTJcO4WEBm3f/vbH9+L33wtTwzzQzCQHdyr2Ax2snZGY0/k8WcTZLEp+FzHhRgwQpC/A1xmU
TFAgF+AyYTopn9j0To4qTeVFrZkXCX48D03ZcKElDMQ1CzcLHxr7QL883IEXEWRIA4mfIzu6qDEc
zwaOeNF204FWF4Bhizp1RNzC9S/jFsJp1FV2eC3XXLrQGfKvcz92PaMUS1e///Yff//P/3iZ/k/4
Wl6W2cw2s/37f/L1CzEdqJrZUr//8u9nMaldbfmle/tn//yxH35q+1qeP+ev7V/+0G2Z89+PP7I+
m3/+Wo7+7dl5z93zuy8IZY27+ap/bebr17bPurenwOtYf/J/+uBvr2+/5XauXv/2Ox7aolt/WxiX
xe/fHtp//tvvimK/naiv52n9/d8eXF/j3353/+9/da+/ff5f+1Xl9fqnf/gKfe9vv0vqB/QPwkKB
pMgKYn2N3zm+vj0kPpiyAorEtjUD2pwszN9/K4CdRxxa/mDpsopvAiK5qpsy/6ot+/Uh/YPGbEwh
EUO1TYJlLPv3f5yCd2/lH2/tb0WfX9J/7Vp+sf77b9XXd3x9iRRSBgN8VReaoVgyii6Lx1+er2PI
3vz0/w5tfNEtMBUsc0hInMwbjv0mO9e2s0e03V3oBe53J+nbM/j+iLy2Px3SNpj58rpQNODgWh//
7pAo4yeic2eX5l7HAjtCdyM+io21IFPAMqm8iNkwj2ZpkxKNfJOdIc4+PbFflihBarTPcNHUsVeR
OEoEgGMDu234AMKfaUoaDpmpVie1H6QXOdM0Wu9zuYTHIC6sBl9goTRnYSfsytNCY1Y/dk3dzD7B
izn3harOKiqtHJ+Tg5Gqgrtqh8tesXWZSDclJax3GMfRb1NcXFRs8jDjZVWIMzRMHr5Y06ybR4mx
T30rB9oUXKPjblLfHDA8QBDs7LxBK24ybgH2Qk5xBjBQ+DQgQmBsgFKM4cToy6g9xcR+DPdaYvW0
SUJCU5eXEOxarM7RUa/By3zpm2g2iEgOoAMfYVTmYmMSfd27momNEwgy8ul9O8hNsGN4T3rCusag
+CEonlSnMWqzB71tZ3lwmJgyIJZDmvPE9Ai7fsUhSw6PhrBOEMYZECmCnSmUd6Y8BuauKRjpHIjy
SaSDiMUstlVHg/mc4dZ8qyPzrDJ3HKSl/MiChkMXxejU7lC+wN8CwxNP4MZrBK6ybEbLNeCaRnIL
fdDoJSgDpwGOTkAAAsz+VveWmDyCHSwKO3ZFpFrtlr3YpDDSLHut3/cwcUjt7QWrvyTFkfFEyNJD
HmtrnqYEmxNb2Zid9SFdO0B2axdTVLqmbuxiIhSqAPlL7kwblW8YS409hwmAdJevpAvywzNiLLhy
pEcNRcN530/Rl5EPm4xrRBLKFX0xgsUUTLA3xbyoxJgMtP0cFGsKHUh5aJnIIPfHIp9yzTrMw7hG
EzkwHsOZ2yNk9KaagBZgj2FJL3t0MkwKbslhzUgynttF3xl2CV0MORAeXDM1LaLqqzGudohsZ2NX
1YYwD1XfBNNR71HaMJydcngSJKvq7LkYBRGRZubNsbCGXvcSlWbC1sbGKhGChW51U7SFzcSKmbJG
1y8BoRyG6sA9uOO+3IcE6DqW2ZkN8hBB+1+MyA/chOAX+0BJVRS7BWut1yhYb9yxz6PCI0+2Gfw2
WnOPK4jt+TEP+4agnWrs4x0BrCLyAkXO4OwiN5SvFhFWw05lU52dCEPKdRRg7KFdmSlNCMQjrQrX
KqdwuTYVlC6bkidr+4FgNbicK4v8YgE2pED0K8jAbSwLzR+5E5N9UNK+l74UmUyGioVEk8uYNyMj
gS+OcKoNbEBd8gKThg/wUBuHOZu74oxmRpS7CayPlYbfgztr+HxcxyG2/Mcc4MamCJKMxtxE3CC6
rXjEJ2ta3UYi6yQ+V0SJY4lEZvmlym1K4CqobJhhkYYKmcrFYjyU08VnbBX2jkjZQuGuIp0gdAZz
aJNThMNFvqrymM6B3CE+BTFjdtTWRgF7vAc3n5AVJxFC2VRLNuzISB01NDIhwK96Qa+GHyQmG2Do
xGC6ZiEguYpF4E9gF5ZCPDKixnLDsS1hFtD5ZkQsSDS4lNRFZFsqqIgZuyYZ6dZAhqF47VCzACnT
0jxUdiAN245Py5NOEEm060s9whceKi1jCYWdnI+ETjogWEkQ0LVRSCtZV+mlUEBT9VUNoH2K2WlZ
PD7KkrJNmjSnnJxplt7NBjmQPvlTmbKxLCtCW9/2kg1EMlNIGRFtYu5bXcaOr5hdqUDGVfEwariA
IcUGWhXfEHchAXESQDrwIpEK3G7SQMTRiXNQPZdJ1971Msu0a0cq7PW8XlDyKaSWz37Vd9jrQvxL
wQXuwLT1RDmg0c/CsP8MEDBYNnIZdRaXFvfz7axbooIqm2cEAhYQOzw1biwDgTnmItaxvBpRXILa
czTczv0uaev5DkSeSO7xtYfnuaHLymUzZsSezHYPr3KsjQipU52RGCrnc35iSRtuq4nkFaeUyWgj
I8SiCGdl7gVQODgBxnNcduqLTqg7+We9JFtnZm2rzdEW3D49peYNQEyXw83VUsr5J/oZau+FBeGj
TtsG87AJ2kbDWYlGFYZPrGSZX6YhypYq6NQDJDCEERS+S0hSdDuQ0AbzODyofdedoe3utGdCho07
dDRI4UVFde9xjnvq04XbDCHXQ9SQ8E0FFXVMF4j5EzpwsDnRxk1dpYEGhoHnuJFzKaR6JcGe6Bmu
as2XqrCqtyUZGrKTV0i5zqaY/eDqw0twdYzcDk52HU8dYM95In0XdW/o/+ul70X1ioe8eX3tzp6r
f4ey1TK+q8j+VLaex+FrEz+/q1fXf/G1XlX0DyYfLEpLHNmq0BXxj3JV5QHTVm3boEwEcaJof1Sr
2gchDFOzFVs2LU2o/KN/VqsM5lXDFgZTFRZYXf9XqtW1GP2jWOVZWbZJyWiYtsz/fP2+cgw6uHCi
Yl2Di2jEOu3/GDm1zCUwgi13Ubk9fXdqflKsUoH/5IAMFylTue2bnKfvS9VaBUdKWJJrLfKBtCZn
jCzXLAXyquXrlfZuj/WuLLb/9OKErIDwsISg8vta8n9/LAMYSpH3aK4wLaTTFoeX0TpWG1nKnnMe
txdRZcSvgdwV5cmOU0lx6HAFtmMwpaL3b8sWnbB8RQLHtSmeFJURyIUucKXtApzlhMSFg9EtOUjz
0FRqog6qEduvnFRovSEgNE/WrNNhkgjvMc+MhUrZZaIHhq7I7B5qGuTMx9gY6sQDgkeseinz00XY
qW4+9n20aZXKjPwgUOmddH0xl3vLnoNzLFI5wEikWBPZXRGJael9ZBEOxJvWsJ03VYO+e9YHpdtr
jYI9KmX6PVnmgwyWZRuhAXwkNTCOtrbVwK7gptHgymzoJMwZRs5xItllRZWR6yTMJjxgr0qyG21B
TOyRCE+bUKNUYAo3l/V8KAJu67ssKDRMLFrN79jaZW7ZKsrSJkWNMxWE1BVhIPpNO88ryR68hoxG
hElu8JSEncQQdNJZIe3SUtN7o5ej+CFaRjvao5vh7maXoxreE8oyKmcJVSQsHLI6xTlhhd1tqC3d
i5HnoJ/lcKApCrW9uIgzTLuuMNQ+clC/VMD6yri6Lcy0xTaby0HCGKLxSxIe4Hq3dd4empFODtxp
QcADrYfiE8Rb4gvsqSSnC2Bz0HpAA2G6xFgoKDRldgiujAzGcoViFclRG4cg9MoWohDS1cXWN+m8
5kwCrkZj17RjV/odmSfGuaZ0hJBhdTRbWMPLIj3Uo1i3SrRvemQMoVUQCmhrkXQWoMoxP9aGVhnu
0IppApZRFFcTu9noMdBGaA2zEopHVcYO6w0VFIA9tma1PuLCyqzLEPM0fbNUNIWfzak8PaPma+SH
it7w6KPU7ZTLkBlUsGNI2SU+E4yQEFOzH9P+pbRDWCfdkghi3RKs+xRLtkk+YBuLegHxpBawR/QJ
X5LcQjYBsa/3n+15UAbHnGrI2HatTtXNYDezskfJpJcnE2vBDc8JV4mSGSPz/YbcWg8hVhEThKiE
xIcXHegVKU3s8dBNsYaWIRMoe00iIk5qbgz5BbPpSD0vy66dkEC1wwTVOqyhoRmMqju/hscgf+mH
iJChvmnCa6oEO+2Je8tX4mc0qU3DthfROB5YZVDQXqYMY6GG0luWrCbzynE0Slr7logI/ksW6nS7
oXzl54A5BQg+wj3V4zzR3MauvuIEkm4Tii65r/jU9Vcm5psCCkqfBzhOmjEOt+3A49iQdITzamvh
SNgOGdyZ+VarF4FKIdeGfHhe1FXrazWAicJQ0p9DeyRJpark+ss4l7hHdTWvP/dV2REPa8dLSn53
DnAlJP1a8WP6k0fDDmU2H0E687xJlbgpitR4WnI8X7Rndf2pYxMLU10bSU3qC6XC0xOZ5gUm/OKL
1WUTgViLwRaqFjKGyjRsYFfnJoNLx4wqaYYBFXdXilbpXKciiFA7mdjcooaddpioyvOw1B3GtI6K
eY0jM8IzUVv6tKXDkCWOVc0DqMpWklMPlvKQvuqWVpfPUihGSH92FUvWkTvIBFm0KmqCGQKisOOd
TXsvoSWxtDPPJEuhdHwMM3MNp0wsTbImF8hsr1QHYa54BK8BvQ0+j7hB/WMXr5aLxSQ/fnHMTuYZ
OARJDg255kZnEH0oCqRwqL6MaWweo6Udgo+9rreaL4+FDTWErHgLH5ydDbpgqpDZdbFpAP7Kr4ho
FXTHOt1wIg+Wara4o3TB/EVTK+i4ORuuBcVnazabRVJKRjSBzNW9j2yuOsPPWRun0VtkQEabOeGG
iEIHgAL9z9mQQqmlRd7rJPrmQBz0z/3E6nGANjWnl5bUC+E2vdlNaJtqkBDwO0n3ledpsXZZLdVE
4cpLmrlZspQalnQzVu5bGUzVtpP0fvgihqQQDpQ8bvlOwnTeetKEIT+2GuLUrWUuePmTZTCTRx2c
Q7/Vmb1Yvkr6YEyyrQBF4MiRXiMxMmJVOWaSUZlQpRP8/M0C0MUL8Gdp1PKDlvm1auHnhqkpA4Fo
aW97No0cWA30LewH8g8hYTDFGCK/lOWYzHqWvAp0migbL82XxewctsKtdhsUWRntzUWb7CP2iLrM
yYtUzNAjdw4V4zwmtuqgZibuqVd7/UWzuml8Zgc7QVG3LFzQVNOp4SIDTh4yHWTytp3CKbtl5pKs
ctnAWoqLMYGMdWyxQAVPs96i+yqkSa4OWWGafAaKZNGdXjGj01yIRqU+ErV6TG1y3NxQawB09QbJ
WVDe8y581MJZYt22pWhjWLA/iGccbPaaNh16B1ka9mw9BNa0VfuK8D9LUpuVFhZDVsotuVoAD9s1
8V5EeqxojZrPPQP97FyelCRDHNfQ3IGlu1h5Ejq0xRvSss1hnrtpN0Bawh5RIRMgWrBjx4edRZlz
lm2ri1uXFBpt3KpdPhcPvKEx8EPa8hkyW3gsUvVaN/VsV+ToVYE0eahTuI/8oo35vm9K6SlkjUJN
VWVLtUxZoxr+vlqL+XiWBp+rZgJrrY7BU6xOvygJFYXf8V25qyFmXEfLhkqTVrNk+4djpJj7JpP8
g2Qf7ihDCJ7xuHv4w+Kou2T7r+90/mdN/n+7/ZBBqftd2f+nHdG+zV5/K7/8dvb8vv3/9d996+PT
dgfVSFwuK4SGa0LjzfrWx9c/YD1lieENYsNEN53K/lsf39A/6JhRhSVUTRem9t3OiIdkzaLaZ9vE
ZkoVyr+yM/qhp84kTsgGin5t7TNr3H3eX46pAXgrYSbpQDnc9tt8u2zrfbdtj9+dmJ/sh9ZN3neX
pPh6HE2TeZm6bGhvj3/XuzeJnCBvBP8s8Um+scFn6qmXht979C12obdc/uJ47zdgb8djLiEUinxb
tcDJv39dGc06EoJlWjTTRrEdGCfOGRQi5nF0I/3oXDvMXrctton7iwP/5IV+f2BLfn/gtiXPS14P
LJRDS6MoQCrQ2vdp+apHu8i6yhqTEHbNX/sxotxNUuv84hnI1vs15tuLV8W6a9bWFWDdMX53soNC
jkqmAGwJTRKlx5ccM6PwWfYctmJoWy5L+0EPXumeOhroveYREcFe02rsAzO3lOsZgFCnfBmG87A7
bxDrDLGzGC+1duxI+Ogvp/YppaFjEi2D2U14VnNWk4xUPQQLIpBnubvDPq8al3Gx663eF+FrV95V
9sWExa9ganmVdHgqoWCF55K6B8ZzO0d3MLmxFNWH3hxp3QJKyhbSe/vMT+jgmcV+rD9lwZes8Gom
DtC2HUCJwKeQZOqXrbiptSclCT+zG0RZIvlx/FgPua/g0ymCaROjzItM4qFxBHDL8Ka89PqMe9LD
WNTsiw6z8Nhco/w7dSQ6KbBg7F2nvxRrMoPpCO1WiIew+qznZ/G06iruUGGAoLzHfKT0DyXbe1lw
47DYf03nWvRFWWg1riZYksDku8U6N6/r8r7qaRSf4Q1xqsTylWjYUH05QYxIhWJtUjkBEYJQt1FC
fle6Y3dQSXjPcClKGUr8cZNXiI6MyE1Zye0rTqKn6K8yUI6qnI7FeJ/Qby0ixP2UNPlzS/CmRpGf
0JWOoH+P9XZckC8N/iKFR4Y6NM7IpMQHm9WOsMGK90hLHsrkYLV0zrXXPv6izQFMst5ZlsvIgNFn
OjCFalMmj30jIIqpjXaags+6cg6Qx5Hlj4DE0W4QDlucjHBf5TpAISBXTKuqbV/tIXX5tr3Pum0O
fKMML0eiIyocSIR/Ogu7Pyufz2ddRl52XUHTLWvjiurodW40xmEhYIrLMHhuszOlNc7tUffV+ayN
n3X9rJvNmyz0qmDd1ynkXBzRlbQFN/dwZNAhefUIYkYg5dUD00knbybTiwiCizDdtpwlU0EFmZm3
sTHfFANqwIlLlKhaoZueZtdPSxlA7CpIGDB6X83j3STPN1Kd+VFEkLru6+KpaxUnzhnnByBbDPqP
uMht5X6xVa7fF+gCbEKOZngaO8tNcsTF28Q8BqSdDYPb5U9RsUm12FsofnqSN4mDZjQ30Eeq8osK
W0kqDpL2ORLYe+Trrn5ama5SN7qqRLfkqYGGteinLGYGxXWhxk5bUuygDlgCstIzn+Y2+7dLE/mG
tHjW0JwieqQJ3i4NNHCN5yLUt9BptlZf8CIJZ2a4Ur3E1OdVnVwyl8BZS1j68tAByRk0C4/VUWA7
GAZ/wObVwxtIlBL/Avpw+FxGfgmG4KhAeJFoW7SkYeeAOTUkrvno6JxWq300zM4tm/ZoF2uLFivh
ZHtySoNcIaDHQvcoAZ5uQUTS4Ygz49ANN3iMXwaIaEEXXWfYKYimqeznmAy3lj00F6pmliAlR/JL
ky3yJdJ0hCtrGyI2aEkf5nSbi9YltdkZJsOb6GgrSucrzFRK+bYM0R8WLIy3WX2Gec8bq1emRDfI
K/0AklhJa4PR0m0QzhfIOZ3JOA+a6wGrThjcB+ByZIP9t03bW54O82Ce1IBuNK2bUj7K8GK64QHx
rYssxdHHj7JM1KZ8V/afCvVLxobTDHdz8coOh8y6knOsuDinJ+U+z/ZGe96qT+z+nQbvzGIdk6Xf
Kg2DiplQkwRHN2h3cvqcIXtW+0sZYndR3/Xx6E5k3CXmaQDbsILJSvxO8SekwkCLB+s1s58j6XOe
YfhmnhS6bEu8LP1Up4co1ryiA8ANBMi8LrWLpXucoosu1NzBUC9KtFwCd9500EdSVqc6Irg2PBlZ
DwhjAdUTn8g52OTkawS08DQtew7FwwB4TiNerE1cBvL7pl/8xCakjAm9ZxArQfXth2b/JX4jrHSN
P6Xtpsuk2hl6TodQ+gvi+nLeoYBk9HKFp2Zx5heMEb1iwLLVzWCNW/HMaAOURYEiCBp/L3VMJkaH
XNP+3pS5q0nBZG7p9mGnUOdPaPLIniXbfpz0s2Hp5ocpx3MzTSJ1LXkuLhvb0mn1YbeLNAkPQdZ8
DAaSW2K5+1IrcUo0Xf+5Don8nRd7dDtJvc9Mq/C4JLVtP0+Dr8UKCTt1P95Hcn7QRnJsuP9wSrtF
vZvHGt6cupX10Y2jAClSjulp9NX2plSLa7h2vsrnWx52SnVeocWDnQT5PdRPQ89FlaDD5NJPv6TW
dSegH+z1Vuyi1dy5T0leUxC4KtaDFTdbAQUknLwsUM/gy3EtYSRWue5eFu2gLZOLavm2mKuDpl9M
tfFYieOksmYygqzqO5Hi1ab5AiNVSlizbZv8aSXcGFq3ixrUJNBb7pRYdxbzOWa5IaCV3JmjBhYh
tIHsVxGtlidTo4mSnYfETw/F8lmHEBLpO8UCXxvuu4CbUHIM+GyplAI9r2MpT2OJ+1Y7UE/QzrV9
q/wc20R4Y7PAstaxyE84eAGmoEn7ZNiYzoONKqt71ci9LGOqBafD2Gm45dRHY2ZgxWcg0q7K+RoD
lTNCTQPQ3q/48pFrWj+z1KtxvZsSY5AShUbrVqvuoQ9wPzbcNC5wBTxUBuHiM4HxFRJGn9bUntyX
0oQSHl2k4bHEajzumWwy5LQ2Wv+S4tzo1wBtcVq668G+12SKL6B/onZj8BaZ8WjWh2q57PMTiJbW
3iPjUmRfIx82uJ5KwH5y5nCy0/Ssb3za396Y3U7FnaFurOlclk/A5c9SXXd7gn5COtdCKBiUGr/v
TVc1aMVXJ2jN3GWfU7odtYTtrbjUm/wyg1wVh3cdbURDeURy+XGw0odmOAEnm7HuL3q7IxRyG46b
tgU9vTVRxqNud40E//Zlr6J7EdK+OubxXRkixuZExsA34y94l08hkGzd/kQebJwnpGagILwtl5eo
33ArUxKWbdS+ivxsNxNdu9nRWkLmKNRYbSOMFbZC5PRenc7rVHdsVuiMFChGsP3oYfHOEHRgeK3m
bmukr/PatGzkY6UTOV6IA+GxLPSVN6n7oD6r4ltIY66ksvb27XZJXjG97gxIu3itY64uzU+mG1mi
pww4rEHuDwnX7plKtITr0hkcW0eIT6l5oS9PWvtRskMUG5/ihYgVUhsTlIhF4Sb9sGcY49Xi3kwv
lCxiWnwITKi/qpNSEOrjfUsHultiXwNexqCktV4AwqOz9ELwYDmnivRUgi+cOF5PNvBcZBKf1BzU
B9GilWT7ZtBvi8pk5hFim8cnMD1o0nmVbO0OsQtxgAiJlOS8SvfYnZ3RflXDkjbo7Hblo60/aOJO
7nayfRn3p05+LNT7EOM6Kn+i13h4aWvUUWicy21SkJS4L5I7/Ord8iSG+wqUGO5jk+uLMBUXcUVF
zENOl8Y80xdO841q5xsz3eeyZy+Nn5Q5/f7RtVhpAZL4slVi5BVklqXnUq+TtrbLw3NTu5jKW7F8
JCnPgTbgpKUfdXwWa4bUT4q1V7qb1ITT9djFzQEdrmKdN0HnKAITFK9ZD2kP67LTyKMTCOFJ2nUc
6X6bncbxIyBfm2AwclghWVNtitQj9s01xzude60qO9qMi0r9jJP5WKzZkxZbDMbralvA4UndLpS5
rQsGZJ/1MAJlyMJWnIVj6q0vIFIuWaGH7pCiwo7m2slpf+q5o6afA+D+icrdp5IOtSW2RLdhuILa
kIxwnvRjbcgsCfQOtfLI9OkoCYof8mqzLOA8gUWkSjBoiEoN4PxmU/f4q/gw0ZFzJ8l0m+E56i/0
+cGC8dIk95yZqXvOyk9SvK/Ne9w7qM9HkqnJSIPdECZPRGIg2OO+Mb1kGtqi4zQiYLDZdTHP53Me
Xrf1jcUtDzrBMm5jpeQOv89WU1SwnUfLnWdlm7Eh6cORdfCWF+M0g+YRg9LiROz5iThSrzXjcz8Q
poNWaF62nQn/ojgvlIci486pdj4zYe4b2rLDuLuZSPZiCQd4vlj0XE4ZaLMZBRDqMVa8U6M/dtZA
wMns4FJz8X9t9cF2GjM/wFZ2KmzE4a05HHMTszEohYmkawr7XFY8JX/GnSuXu4WIMaOINpnYhdqn
gFc1qWdW80i8w6+23++bb1833/QdSHRBJCnUH1WKRBwFRLNrIPXpqOR+CW7Ew/rqqR7Cddv7683+
Okf+o9P3j4MJmaE2jRVb/2HOXOaNkgWjwU4fCW+J1KoRXhR9/uuDKD89CjF4BOMxkFeMH5pECkbG
XqrZlLThQ98/98p1EuyIdmABgSXUPQfSdYzTG3Ap/pBTbZ4EAkjENb84tW99yx9erYrS1OQZqCpd
7h+aOmMOMytAa+PwRDc0sUGZvBpWyk4i3cThRZjZDNxPCle9PWKJJzxoupbt3m8yNi4qXHB8RoTJ
PS/Q9HHT00NXnRIsRKrd6qpBUX/dUsHqZ2lxM+swWZtNaj+hwHVAWcfFhYrQBa04bjUIzYxnFjU6
7wfSuZ5HetrMYUGh2wzRLrOqQU/tqaHky2gBkyjC908Sw/KAQnMdxjzZ9U2Rv5jUBhZUGbYwOk+6
H2mPlZdJdIMTxDVD7jvxfdWR2bYT400DynyEGWs+WuJKXZ7kttp0xpVcnM+89+38yRDn9nBbdKin
ErbcO2E82MONzZpkSWda0rCDQq+V3vXz9V9fHz/ptX3/tvzY8ppRrJfQcSTwHU9jvDPk57q9mqav
jeb/Vujwo+J4bSGqCEhoV6IyUQx9/eB939Wa5mIcLMxZra9sTDf28c6eE0nnKX6zzdzSN/Z//boU
9c+fLo7ICF9TddQpPzZHywpfdgrMiiPOvuliF35FxuGom24LOPWXrcOfHs5QED6rCDrMH18guvyG
Fkq0Hq7YM37wp139wpzIo5fi5w+/eHE/WadQZyjm2ve1FevHpaMJ4lLnAyU5ozv6i4df4dgd5A0U
3m29++tj/aTJzKGEwSyaRYTJxPt3rjNQR84r7azn3tovj3Z0t95Zs3FxjP5JK18CEvT++pA/WbI4
iVwkiqzpBn99f8iyLIAKkpUCWrR2CDpfGNtK1eavD6KuzdwfFyQufRX1ko4u/UeZT2Y065iRc6ie
9b62GbfJJjxLPG2XeJL7Yl3xeXYrl/5Z7VAW/qrV/LPrhTXfNsiWoXf/4/XCrC3oso7evbw1r8Jd
u+2O5s3X6yXeWL84oT/r4Kus/UTS6bSVcRC8P6Ndbva09xE9kqnod5cQDM9y1kDX3ICXc+et8YsW
/k9PLvdQRVf1VcAlfljtu2xpAytlTVS30bb3Yd570DD9eiu5nYPJxaNOPGt8kr+94kz4f/3W/uyz
z0xGZ1RB39dgjPD+5eYJtu7Q5AJa49WcxUPG4hSfdGf09FOz/TZF+28Xt598QnRKBSRyHHJVXL0/
WpOMVlpqCR/G+WOpU3ZdsMHtw8M0foSZNqq/+ED+7M1EO6vazAcoVP506Vj1aOYaDmtHuRkezUO1
CX2bsanT+VDUvH9ePf8frED/blNCTf/uwvrTiBC6bfd+Orj+/NfRoK1+ULDo6MxqmQIiTuRN/zoZ
FOIDrDJKA+X/MXcey61jabZ+lfsCqACwYSd3QAD0FCXKa4IQZeC9x9PfD+UijzI7T/TsRs26uo5E
Edj7N2t9SxXIB61FZvnvxaBq/YPaBxKCKsuK/a9F2r8lk6rxD4O3hP8YlmJgLBH/m8UgcstfDjfq
H83k7uNh/PVZBKfikzeqq9skqGhmWMn3iRNJFRnBFg1Gn40yJuWuRmfPkU/jr3FA0T6JTGkfo9RK
nqyQHm/lN4X+3Uaj+uRPCM2JgwPR6uTdoF9bOFoIbzOzX5I4+GeJapBTuGpKGb4NyAgvUxjIp6JL
6hPjCZvZs5IG4ZYHGT08Mhhk4aKTgu+kVpmwEwNhBkdJG2YZIYGplJBCp1ZZmSFOH5JEoHS5cxqX
BrMn1QfZkevskKp58iPXSpPBoDMcgfrVIIoLz4zC6FEJYt2TatMuPWmeYqpJY2p1t8tsHMWZMgC7
DgmNRypnp80WhtUySjTyU6iM6VtvBNNe18CyqoPKNH4iiXDVjTMTbIDYxXVIUntx6w2bAOYcPawZ
dzZjIJTjlZmJGuO5yhIBS2vxlUVScpwLu3ZNDfrNJo0kcgtkYb81udR85cIITgYt5g3OcPtiIsN+
hGAFCAZ/VLvSREx9DLcmP886UMMVMSH9RhiSDVSnr57ZI+h7YEikJDUIlJimz9Vb3o3dJUu08QGX
a4abApHuetCN6oomyvjUtLTDCaNYDJ1twncmOW4u1iR3CkLRIb6dEchwZqpadSZRTcP6ack3+FJo
tfLEFjtNq1h6ykExkgZj1PqHasRaQf5xOGPBhgNSmCQOakOBeCG2J6+ZQemZRgfItmwktgSKpYDG
RM+6N/0lllLPJD4kFgoRwFax/MEt0D+mTKD6MTrGAu2ZK6OGgroykni35NyTrllnDUG4g6xuQ0wj
iMg0o31uZUlPtrOu+BPj/FTRnDlE8oMAV+tdNGuT5NV6Kb/jH8CPresx25oynYZDHmbKyUbXFKFo
08kpmOvSXml+acA1CaLUXGulKb2yCNIeIpsY2Y0tCzlepcXYQF9Rgm+pnk1s35Nqq/hBqhjUFbk+
Apx1pYaRZ/IdQlQz1UufEM2zquswBc7FXp+SCpL3SRrV9C7VI/MSqY0lwa0DGkJqpaLtNchju0r1
2b4FkFm2eSgzH5gk0IqFGn5lgk/nVGbQf9SdOTAcsqFXdLjGvCGfwtYTdtujwexGVKIFhsSXjP9n
Y9PnhQ7ITqYDHNKWfgqGn2V6vo57dUXWew1mwiKsuvAV0Fg8O2qykcwO+qJkpjuyprR01bRSemul
c7fDYFIyPkEF2kMN8INXVegFfgpFutP0XmylIUuCFb4eNn4Ex55KIwMEBypIgsEvgm5r5wAj+l4H
cAX2SHHhhypvrRUz+BiyOVK9EmFC5eSVLMD3qNOxJ62cbwD7xolWHooBzDyZ56NVbDJXu1BfKT1p
7aBH850ohHrbEqF68g2SKxxgRUJZdaGfXGyzrYidHgftgBmmpcMUmX6ESGOQl6Cn1hrqy3Qbxm3a
OZZcFm/2GDI1YQ+R3RlSZGwC4Gbwp/N0bcuttFOkvrZBKLK/bEZh3sjWFJ0nTe17V7FD0nUjH2Nv
Q7JxcGqtxn8pdL95LC3ezx7pIsfhmCib3h+Hr39eXf+rS/yvTbjUOf/14P7f/8nM+/+hU1fnbsPR
/K8y7U+Xt/Nefv2fp6/6k7/Tv4y/i/V1+d/8x6OLt4EAcG5dCz0XF+Z/TQ+SqmO3RdhjY2JAxYO/
4b9XuGL+Q5V17NcogvifUt3+1/WAiwJ5mIrulbIT/wOTmP/8dv8W2fzLX/3XHt1/asn+0J4gAKO1
o2InRB63MH3erzd50tQooBv1qq96bA+rxkEv6ekHoIxefJ+7sDW3vYPTk17a9jRqakxi4Raj6Zt6
Ce55Jbfce9tw3/ym/GRk80ttsUjTuKjxRixNPX+jn62LbIaGZYzNxxRaa40ZqVzVL/qgXbIieFbS
cYskk9yEV7sgeWyovBYnrxwn9yBhd4o1YgW1dkVC1IDyLUefiaXBH0DVk7Duy66kjQ3hfF9mAZu/
En0FMM1nDP3rhN00l8XwSiASJPQidCbUKZggHMl6xNXg4k5APKHhpzRYR6efQtVfiaoDkHMIG0KK
4E9zf+A6ADaJfvVl6ARr2N6NMv80li/VEryF++LeqM8pkKViuMqRWGXFvVE8mDYzpmqL5tlpS0T6
L9b0aDUC/A3rmrl0ovqT3KpVPVpOk2KIzZX7tgT2Q5n1bhENsDA2h6Dd4DVwcynbyUW0LkqCa+PC
UVBQ1DH60YD0E0KWQYccCBlyjD5y0X7dFHW3m7gtSMdES2K6Maa1cco2QfemWx3a1++KMB0hVScR
ytsQkts4HVTtrFoxouL+bLNUCRmgyVWBcyYjyyt0yskkZXcJUwKk0fgEC+THdooug/UV5Pch9JNu
zL2xUD7RQzxE5Z2kv4tKd0s8YzlUjPgQjMqlVi0PFy7DXG+uwHkQyEnyOiYDxu7KSvfNo4EZbGpt
ridpU3LHQmszV1Qtq3r6LutF8bmao7ey/86Y/inNDQLetbDvsmDY1tErjqUVwpfN0EJ4W0IrFd2d
Mo7InJmKFm5U+Ute0leJ2rLzBa/wRZIYcpbZBU/CLgphuPkYYviokf8G2nc7vJYge+1HRY9OpoI8
R7Fv/AIhVcROqUfwHCXTIW8NGgO2Hkjw80yc2ii8q+x5OxFMLlCmU7/fqPbowTZh1fGiZPsqm1kS
VWvcgC+J1rk1wLkxRq5gBNkV+uSmVbRPahYUGvyMSbHfbEk5W1Gxj8aRknzYS7m21KKHfriz9RfZ
fquTKIQWBjVkkEB0RY9BpUAbf0jzz7SeiNyp91ZaP88mDCep2dVKQxImU3kVPQa3GKWycjsUfCD9
GES3YwmF6JxVzaYxDAw43KZ5cDd00EoHFflO5SbmNl7iXezAk5N3IwBVWRwof5wRAdVQtCc90re9
bm6klN1CbAEVlC+gRjytlpffxpsLSIa+8ZqZn2PUuyI2uLcJJFTal3ysnQp7gcmZQFzLt5VpD3bw
MTTDuwa/VFiZM9bRCXP2avCTXSMZng0SUekJmlf0s5wajh9pj8VQeBKRRDIewpbFObs0C4lLUYkj
PjVq2m+ZJ28opU9+dltzKq3xJV/sDhdsYnjkepxJTr+k8KVG+zsbs+/oYyKUgY2EbPvnll2wQFKs
hDGLlAd4V7DsjuawJ1AFA02GLft2whugFvOtSvWcsgAdZG1dyojY/JGvU+cJDlZh0Luc7G7HsCUk
k1lKxGow+SNOTwJ8Qd10u1KUrlyGDokoKzgIjmS+DL62rdPiVpIoE8ZnfQou7cTS3s/QyPkT/yyl
w1hdOipwQ8C/n3dp5nthHJ4MWVqneVs6mQILXBtA4ir7P9yc/76b/mhT+zHg+NOBv8yy/ji8VbNZ
68f2I97pa7FNNsOaFI7/iJH/xzHK0pr+euEtNyt3q8HQzxY/fX5ZLeH2iJQPLb/NwVY24fLIEApN
6xD+Tme5DIB+/ixMp2AwLHSmXPO/fqJRRFzu8XylUkTTM7rNrLtWrKz+/u9GBfHnn2Ix5LMZvBni
J2Yj7Ag2kk3jPbWuaXr2Z7G1AbyB6V5PyUkf2t9NNP/iL8hnMVAk64wf5KXY+eP3FGciqaRav+pq
7VHwQ1kKnZFooBVQmvDG5xRJDvnkDpV9aix1Z7NSWMA0Y1mcKslwCRZd1UnuTlLMQqQ4+axBaxpD
KfkwWcB2yaWrL7NW/ObXFj8k70tBQbGkqUJggFQMfvVff+80rNIarN47yv5tEodY+lA3oN4ZPrvI
XhlTvBF2AD6t3deyOvEm5oQb3zXymwp1tGcrOeGgnkh+NaYniZFxm11LQeRRdfVTYNgHC4IU6ZyN
zEYcVaZCl1zcaQ2SVO5z/UycfSpXbjuM66B4Sib6EN5bvcNscamDgLP9ZvIPhqbtS1FVdA/NA2Eg
j3mjeSSqHaKM1WuXrnuFfMcOLD3pjqm5RKshhuikNc0zLgpzNU+Wl5jsoadHpeF+7woHdhwenZJ0
k2ivGtQDyUc+0GfJXlXqawxT+4ioeR0JnhKiYCwAjz/GcrjTg1sFUDfCS1C60Yb86VVVZhvT3IVs
YWU9QppqOfyyn2xBXOzSUE4qaxf021lhG8bJEeAhIhmDSOBr7Ev4NPOPsblVxzuRD27fhDvF/Aya
EcGntCK0HQ0cI//5WU+sUy1/dEW+9oGwEANtUiupqDgIPImBU+UL6d+Kqm056ACLNy+t9dkSYjzN
JzHeTonuTQURCoD95CpENcbr538UmcrDl8NnmBy0aG4H/lgP1Y2ZLOiTeQUiO5SAbKDVXRb/otpF
aBww122wIzpjkawSoMbawH5uDs5VcKHJV+YPs+RjByC9mn7XMx8tbDLSRhlRRvDSFVVPuUiuHQFy
VfgdzYarlvUaydiOzbAzZ5su051IMchTMpxSCi5+LG9ZhRxA+76mklhrRrTromibprkXWl8o4zZz
uWu7+BBn9npA1RSbB6kkpZBNpdzaLiQHwOioq8J6FXTnSNwu2i0Q9R7JuY5c2uu+JFXJtNZNmTm6
9BVbz/US1TV/x7YONkx2+nK+Gnm2jewEKkqwz+RDx6OW4mcktracWzdL9U3iXwMeA64XkeG0JxyB
TJeJb16VSjdMI7dpM2WlJHSqKuG3PAv3Gdb6bTsvOgu2r61dulNEWHpGTl5EbA9qhgS7z+g3XheZ
t6B6zoM8vqAt31dx5TQTdzM42i7fNyZjPFQzltKu9LLbFbW9Hw0UTf030Y33+Sgf23mA1ZZjRpab
bd3I1FVfmaR4dvYcWNVNozOy70NePR1QseIaeI+HIH6TZNSRBI2uRas9Yy/qvawrt4Ok0piPpOnO
6toocXVZRLQUjfYogfHimbh2fXOvTt1ayLewGrZdZx+oyVHosFRGbFhLuqvpKM6Lym3kaScVAywK
/232cR3CNKwcY1G2jrL/kCfNR1zWxm+uiZ/riuX8Yw1FUwUwSrOYDf96/jFFgXrpN9dlUynceG18
mt7ozI7wyg3Tor+/lP7qtOWn6f+8ZLlrfy7ikcLkviU1VyIf612+7rf2O3igY+GWrGr+/mcxHv95
AYqlWaRdJlPK+tkpJmhScZ411wxFFNE27pDYv/s0f3HHCiKPZYNWFDfOz/WkwNYLeai5gjBylkVo
fA65yZHlH4inXcsuYYiwJnkSAIL/bsn150aYxaFlaIIFs6wz0P/1exONAqfKDr6JAnAKEik4nNIe
fF0dh24s2weZtqseBZrO0iVHCO0uoaPuDAzbUL/6NH1OsGhD217c78atVIl7K6S5yLUHqWHjiU6m
VwSXW3U7TdVvajoGGn/+ctiNASjTeeyMP2ldBHwj35iqq93DTKlnqNn6aZiH76y0Zyfvx/cA7AJn
mH9ra+F7XEaPRtweWUl75HlvkrghIkVTTsnUPuVq7xN6pd0GmfbRTVtAmmTc7CDtIgIiEcFKpkfR
qxvsUk6gN05m24SONjujFV4GVnnJdjPsj7Z66/SXIex3SW3QbLaEJNbrJpwCpw3rA5lfKyE9tEbk
1FqC33PcDPkn6ecoaEkkHwR/WmSAEGKMRiFi/BIgioqDbp/xOdSI25cI6XaYHDuqD3PBNDgxsXa+
R8pdUKQH0QZERwji1L667nXojK2m0JaJeYeS9TLnHGqzwvA8aa+jX+0CA2+1UR0WU3Mf61wHiMaU
vT2Fz7Y+HQuR7ipt/iiL4SC1qKazjBPPjNrDhEpbCo1DAXsMqTlNZ+KZ5bOELHwoDEAzfvUl0ZEY
HKpq3eysNttJfbaBOekaQK96vfTm0oasGHiqXHG1LHEQYNLA/A4NEikklTqvAY2RzEQgUrq33l/n
A3JuaqAgdXrmpEygnawgTn0g1TV7xZbpyOi0FJpfdax24AlY0vjtnR/q6zheWnX6EB1uPYJ4MqXc
PIgeesKTaqDavfKQYvyMG5ij8BjS6nNceBRlt5qSdtMX+nGKyLTmKjU5+MFjz8bWwqZqqc9JhnrY
ZAWv3aNL3/bT0nu3G1XV1lL+PDSZq3RLF8RYPwApFF7bSNpoU/MQJI8BwOE8/+jGFzno8CnAIq2T
3tO0/kycKUuPyeTSGy5VY6gAEghYqZTYdGaLmOkRVWT7nVf1eZimE0eIM2n12i/hZEifAeLlmImy
pMBmRi1vwY5mHiR9S+Ix9PNLShp2KJdHSAoE1bT33SDugLU5tJvLteaUCjogKiStSvd+gOqYNMze
GC6+aHZ5ybK9D3B0xI6guNXYHaESqpKzr35K4Bwgu84BHgosOtknZP8BOw/Wlmo6D9a+GT9C33eC
VJAHU0EzUlbQecj4E0+64DGU+03TNODzgHpaBCGsGJPctHBSEd7E5EPaVCOaeW1B1VchMRCkcadI
s0NuzGh4b/2vEExQKJEaaNc35CLQRNPqxjGLuC7O0Pci5HYG/u9zXNyFMEdHvjiAmEsIrE2Ar9/f
Gzk1TRNGT52eHI3WXHcjusWTIe0j/UORbXK3btSW9g6FahJIkO+53QlG6uPxlohPx7dP4XSnzXQu
AV6mRxtXuBKRAWGj4NWeDKAiXf9cmua+o6vPiAMFz3UG/8e0pb8L/HprS09VJjtFZB21wD7GIUMu
eYxvtRRg3PxO9veDYvRkAgdYl7GbPUhZ9MrmkxlrJT8PBnEVhRKJuwoeu1saVQsxLdmZWLCH2rir
48gV1KTGXL4y5diRcHyqKu2YcZ0OVv9lJfFrlMg5L7+kupUKv4PVH4oniTvQTmW3pZK2sfdMKUx0
HwuWzqbPbO/+/ub9KcBYagq8p1hDcSrrVBU/aoqpF5VUthX3Yu/mt/oZZKFTYRLFzeFCXUDgDDHh
FbiyGz3Xp99JIv7i4mdyjj5JMVBE2T87X8BUyjQG1VUWgZMrGklv3W+6xp+6xuUD8i8r9uLFljHS
/mx2CyopFlLX6JsHrtxlnoVpz3dI2taEQybw1nIAc8DGdX7zl/3zNISfJqOEkg28vLr8Y3Zga4R2
m+N4TRjMM6TGnb8lr8cl9kLZqqRykWaEb281e9ZB3pou2ukX64IXIryzPOHojzHsCOaYvymE/mKi
YSnYAAwECawgtB+/FY8jUL5puJr9QU4PUrrR/N3ff/C/KlOXfcmyi4BTirjn13InCKkHfB4pbVM+
lOtsU7yw813xx3f8y+/+yn9+gDQULrZCzYiBWv05ymhCIgGVsr7OZLhEykGR3373Yey/+hGCH6JS
uzEJ+jlvUi0IutjY3jtBIui80mLjMZauRvo1NvClQjyADWsWfcT2hr1Q7Qg9weElTk0AqAQHmsTw
gMSqTpuxMKT7skppRsQJH7WX6J+yGhzjWr7PukMwmK5vardjb97pWrIxTO4+hP2llu+ijpmEb23p
rePoKLX+TUsPaJjUyuprr1Ynw08es/SgkIKAxc0u0BcU8hZ2KDD4likka1U5/UpK/yRLYkdM350y
2uuU5MiiBwrSPJncBQKpb1keCS1Q+F1SnyP2c2PoYGr21Xyy8CnO2recUr4R4yaTIjM1nuw3m8BC
jxrNXjZ8+wUOY7XemvTNfcSzX5wmfR/XwgnUc4OOoxPcstOxZJRuMbAHs+oV5acfv1jF19zO2HCy
FRGwq7jBlIL3hPwLuyQsTQiGHeFGW9JHJqIq2RBIluQwUh0Mbq4h/RiD/qhrYClm6DrE0IVUFhZ2
o6Y+ZuY7Zjc1obmWMjLmq31rMZtMgXXY6bqIv5t2WNspq2lBZKZ4NMOLyO8C9T6wIViadxILEQZp
q1KOWBzFrtW+JT19oZkD0QAYObJXZvo6D8cKRlLDyIOzMy1JNrxNEEEilmA6ghs+8Vei2DWm9DT5
pWtHqUMixU6w5UhezIDylecjV9By3GhwTHwSZ2U7J4spuSHybk14htc2w24qRjy9+bodFEfiwZ+U
Lz+o+S2Qy9XnJN/XygN4d0/HtOQjLeYKD/QaL1x/QnvjgPFYxcnCZ6qdbKw5Y55mnxghUOv6GLEu
2dntoS/vG5U40kjzhto/WemEcfNZVsgLWaIT+rca/xO/S4CnqZJ2WILBhhB4fN9gL5/HwCP43rU1
+RDlqtfN+ONjng/ekAl7U6vUKwQEq1BZJotiVSX1olfZqhr+Hs5GOfuYzWEdj+xi3vIy3Mn2LtaQ
aFcf8NwJpMMq2Hp923pLXuNim+vGaqNTqudW58CSdLLk1oqxvRIC37DYigOMHK8WTvnUJLWr+2iR
TSjZc11ftQqTVMcozjYcKjHekmeJ70a0u17HhBkmW2WUMKVe4WGyhFNWbXg0+Wz8VfAUcidbMvMt
zStAr0bz4BoTsSbZg1TBxMwlxjOW22DNkDSeHHZ/VTA7Gek1bPrIYdl11rtvgC4o7idDBmlL8xdi
LLSl1zYMcYfUWOOWvRhkKeOpavKtypGCfAiC0jbEazerzcq3WYmKgyneZvOzk/y9wjBLBTNp43DJ
lXxjSjGuiW48VnPJd2B/VVJ8l2r67fKeKXq5nsdpF0r2rWZs+RuWc7iP/ylTzLy+v9OmjqYEGxp+
9bLqwA43mCxT1yxelOZaS8MmzHYkg2I3tRycKaqdbDhf8AecCObddgP+Zx7UgqcvohVZdpPSNK3b
uVpn0JL9RPXygEFqBH/5YVBvrGo/DNjFLANHTHOTptwd1cucbANApfXcsNTFziUAT5qy0/SvoI9X
eWcSM8WitWx4iNRjBpGG4NYHTYeMUqLXBw9RNKwr2SS24miG5qqRWvz/HcXwQ2M8x4LS1WJ4Db0r
H7DVfkf2odPQ9ivdqg7Y1/Kv6Ni3svCOlDq3ly03wS0g5U6U4rDv+23YvfdY8rpovsmgJpMRtPh1
XTOEBY7tCywpiCdvtO7LoHFLDa4ybWNvlqvWUHnqgWLmW8UEgkqDmGOjCjvFXbTUKsA79Ac7VcYc
aXwX8uBKxW2z/DVPI4abPF/VJAF24bRqseNFUkjHBABUvJfFazLJa/boVs/6ze/3NWtYiF1uqIqV
LR5HTsdRw8dQ0Ubo2kqrKhdUrkdnmfIadj0tt8lawAZCNqS7UbqyD3Pm3EcUiEHJ4kGljxnUwdFQ
wJFbrTxXWsXrTN0bpm4S3mvECoWlF/rXEhmRxWgasRAHOk2IwYlLDh4Ds3USPldEhpW8n1If08Sz
Vl3W3tKp5TVKmncIRm4YvFF1bLMQC2j1ECYkdZPxYdoXEb81FSwOeuS+Ep4ddpsSSBgUCAtNVayc
C5zRM84+jmuAssNakF9JFlvLXS0xPOywAZsPqbw2pE+2354W0kqwgIkhHDei5KFiF2cy5KUfZh6W
BrDG4meF+r/s+G+ZJif+JW9u0c1h6Jh3YrgJeSYJPGGz8qmKcNXad1UTeyYh6MkypcQ8o40Y+qOV
wg6lABls2ge9Js+2e60TYsaV3BXRWY59z54HQtzua/+DmGWGQCzM04WnTICSfwumDTHBWfKvSvfd
cIgGRk1rafCyszHHk9QAb9L49ImpUWt2m4ipyspCUlW1F2166MMeDMCNUfJd88KTFeAa/eAmpH+W
JmZ5LHS6Ye3iKr+x5y+t4DixLS+ybhU2vIwX8DCvCbhzw9jYTxoyMT/fSOJpRPMFGosg2drLrLM1
v8zz4EyMFAYV43juKAy+JhqpsmJDbNzH8rz34VeB4l4yVo8J7kt6fnL4yLmY0ps6uDFHENsMu0NY
fA26AEbkvtLyXt+wJloFMWdx8dI1mO2A2A3WR51UFNw28z2QGzJHJnhtH1pSreO3s2a35X6e8xZI
BWsJnQGB/jnO9qZFyaXUUDGQ8tmbcfguYKnk7AQQiTpgN3h5DM+iolN6WHk4WfV2G1HlBNWhFGc2
F2NTbAv/DZScNxBgWFIkSHK2iklmTTt+VMcLWm0NnglB/y0pb7aBdU/bCXjqZfiqxfU+oMuey5rV
QrtSJ2Wlmju9knBVf9vZzi+3dRc/Zs0DspgGagLdE3iu+5yTHPXBMlTpld7xpbOGZkVo+wHbXTUQ
BNjuBdukYdKYQKVcIwS2FtI+wCVlyxJu2cApSJ5tymifqctIbjjOUYGiSHf7OtiZ0sEu9X2ZXmsG
LWGPOaZ9IpuDtXzlGrzakXQuaF5K6xkS/AbcIHmo8zaSkCUNp5ytRroQhIvzYL7qg7Wxu49JF7wY
7GP8u4xCrE00HtedxJgukc61uKgQTnwAehPaBHbqytUe0dbl3CYldm8CtxrzK2af3QMKG5BS9HXk
+lXhxpG2GazmrbE5uYg8h+7hVoHMbuBopYrTdcq2HuxLVAHqIEfmksz12ReC0tuGiwGYkg2ZxL4m
lz51VeMdb1/nAbjWdAKjyni62QfZJbde5Ag3orGHaOJo7bM830yAyGU5cSpuFbJtXFaYbjJ/KPWn
6MGsq9y9rAWN8GKmzGICsZqyN5vTj9GKO+j4PzEJD3WC3hOzOndRy3s6yqeOqz5QCQrOXVDWqJjj
09iy+xlbFhsW/27Mjoy63TZOE6nZaXE/VLBmYDXMk3EqjCv5PU6LWljGEtqxq2VTs0fz6Qhxk4nQ
XXy+KdigFmZAgItmyAoKSCLtk3y7uKqbtL7EKHCBKgAbzbYAvPn1Rt7F78KHURl9JPoxq++i6MMC
wg+7+ZixNyGS90ioJR68JwZAWexvYMCtQYLugcDfRXKFZiXGPJ64DQ2LGUw46LmFOCgSUcAdMLY2
61kd4QxsTbXxalLNTTRUk8YOLH0jGUBiTpkNz3r60dj1sRZ38rAv2huZCw3RzQYc5HoMxRoQvIOc
2WmsjyJkiEWKgaiMN1nnqKwbN6ypR0mojfGdhFQNnexp47DVaM3rBBOzfDtmPCOfAZ9JKXSg+eHa
Nn0gDeqNNL3pA0MSGwlWgI6jwpjYgaLRP/xiJ6nblJiCqe93WneJp29iAJyU3HQrfcklJuZ8MGsO
jl36pcqXZgjcNherRH1nHQ/gYETuhm6+xQ7NsJVEzmH8iLVPiTJRMkl/ibxwOoUxBIR430/9tku+
FZz9IA5XMRbwSOUFo3cMK5RDl1nh+yW4zfAbOI31KjRfTOz7kXFniaOu3tvBw6hwI1J6BhWkYFaI
0YBgsODSBwQ0VLdykd2SfnbMO2yWk+Eyg6RpWHXFyEIVWk7E0rluvSb7UgLT0bp5O3RPfk4pOI5u
QuyoD2PYTi9yDkWBtGizqUHr+kdf+cA3vcbFxS0CPii764zPgZM74XbMuVN0UIq2SkvxZpXnxqp5
v2d3jLRtNZbbfsaTqZmeVCVrEnRccoI3ggACgLqOoFDw5Xu9Ps9JC2cQkYCxks23flyb5dbv8nXQ
dcCgsIlK43Zm3dnKJ3AHmNc4deswvJmhRoSpCbKx96CyevShR8lcBG/vo3TDHMWZ8UeUnMANERWa
8m1CLEmrxyGn0Z4xXhsUJC8dN0ndlV7JRZe9iy53dbaGTPeiEu2BikvdNMEXPLTJmzlTrU3qMS1M
jj0Y7NPM0hk0FX9hJbsva3ICxlOnkw5ABSuLxXdOmEFgg3hIaGmpvwM+Us1TZ4N9IOVNErcDCCL6
CMjzDqNMlI3fSRI+ttp3yROQLG30rDvAIAR/paqtSYHksenvA+u04Apq4yaawaer67l+XwwLocz1
NN/q7V3HfVgjyhcd8WO8sxbLnT4lKrb00ubN715s8TxyVw7ZXdSrXsZuNQLLpXbbpH+Bc/We2cYm
4QuLHhOLLTtYpaq/pHmKo+FEMAqPy+MYN1ygsZtJA18Tt0g3riUkA8R/8+6zsJXv2Ym6Jpm7HV2b
xBuss88lr2BXZ8laqCECyW+9n+EXqRtDKjyAw+s+ApurR/t2siGLmStLfbVgKLYs9GkEVjCmkO2l
rjTgbtcCt9PPPqWJgNJlo/eO6o+FjFpT6xt3sXpUGA50Gvl79RvvURt85fpHDmVnrH1YGiFtfA4G
rOObZIzO9WYbWxKrs2Ei+FjeZR1GG7tdlxAUUpgwdvEoqluTvq4k2MSsv0Rb4WzAlWz0t1ghz3C0
3bF5k/y3CL1iBxahLwcOUdRJw2emHQVm4MoAC8b6ixoN1TyaQVwtAYVnLh1/Mx9bhnm/KqQ0ZUGo
MkGWbUX7OYCT8XYUbAOurTt4+rFyyO5YZ7vcS+5/Nyv+56T254+CK8hkUSAtNn4aMa1pNowhGb9E
4EJfUnDrZRtedYdSBkzSmkB24RgfdspM17j8/cdkzfkXn/OPP3zZ8f5R2xZiCk/V4mts9xWNmCX6
zSLekXpjbyP0z+LnMpqPURPvEvWzRpDCamyDLnpTG0THdB0RYIYL5PgUQKJQWEkyvDpxrXp2HHvU
F4uE5DLzntbkTQe5/E7s2sbq00Nnt7Bf7MduJNx1AiaoIA7FO0QIbeqMFsnp/VsFLqLSX8dOcirZ
PkWpT5dAp1ATFIv0KRlfE+1U1E9S6NOafybySx2+2/klsnVHrjkPSBVB8RkNDUSuChfGeApyiBQp
iFF0uMSsm4R+stBVigGwWs01yzlhaOtIja9dc5O1cNIgRMnZlgZo3xbhOstqLoMWLMXwGQOusALd
LaRsjblUdmQ0JnJnnKE5cwCzXSHdQZNip6rEjbAa1xb/j7ozWW4cy7bsv9QcacBFb1Y1IUGwE0n1
cmkCk+Ry9H2Pr38LkVkv5JSeM7NmZTlwswyPAAkC995zzt5rx1tSmaIxvIFFohluGxTrELmxFLDP
85CBVkHC+S6xpZV2t5DYdM0q3gRZcTUW8rui1Lyb1PbT2iqQsQQdbKX02CQMR0lz5w8J5BZuLnxe
YF163eSObvI6Wjdmz29r5wuZkXsXvtgRj3UGb24C3xasZU66KDtXmlRuAnaxAPoX8DgUrm7TPOQ1
830dt6xPU4odqFTbWyvRXD97acY3LXkIfUIGR+bEYkmXnLM7kpwMhk00upP9GnHm8atiK3n8ysI6
tf6NnBrodMmcZH4LpNwpFeLljGKX84ljfdhOIKnCmWw7R6h4z7wgK01+q6NbO/zZafKaYxRnUStZ
WG2yZHOR2yc5lZYzUQ+CHD3UZdTjaQtv6ip/T+mrTCDYhyRkNklPDZ57xnxtWrdMS7zeZLgZ7g24
KwKuuQdhWfXoadaAu+LKUUdUX/E+1PWfvinPgDqgFfvOeo9ynlUV/VtETLonrU3tFQLAQlWRu8nr
mimiV9+K6UFtGefBaUiKrRh9/iqRwSS/W+Z+oFlny7SlHwl0cUgw2U6Bfzf1LKcyEK6ajl6yBiG4
oFl8FaJoMq6FPTqWUu1pMzt1hqExRg1Mh7bD/aD06dzWuQoSjaBCngUmQmHx0gRvqvws5esmyFaQ
7elYdneEzWDYubLpuNbJ2gfQGGryqWi2DVtcq0bInfIrucm33TDQ/Bq3oRBH41nq6KPYS/w5sNjM
YNEbtOm8XRHcT+qhz98UDkMmguWgecqVOztfy4q0kejHSr2rcGjs6jVw5goqkg7NUHFkcpVjZO0a
CrgUyBleUxfemxOryVUQGKvYlra9gDwkQ0r4p/ytZuag0k9PBn1lJrUrhf2GEegqkiAqpSbAQ+1Q
6onbGOq95R0wPUKdJqhWj3KnDyOi3KkgoOvT1eYUJ0vKY1fRbM0bbTUZVDqxwBVF2sJCGn/q1W2V
T45FOpTMijFMW7uba8zoQZX8VUda9twRG/LELelM9cOrHpMqGyPkLgLXL9BTpv5tXDS0acr+F5Y5
Six5L2x5j5THQeS+qUFLFo29j0mJKZph5fU/yJpxJ59p2iQ9wEHjZWdyH1vbDJ9km2LjUEi+ZVLf
WcWy9GEfav1dh4a3Kr2bXo03Y9u4toTHnBZPK6h9tHcpnZcFhp90cvzCXtWIwAtluhXEcoEcn6O+
+D2vmqFzmBswGUEZD+ysSe7DgSKfHVe0pD7SS0yapyH+IQO0FvnKag7K+BiHlSuUxyhAH5d1BHb8
LBOBShI9I0qPgqI24k0nvOM9NgbHLJ/k4m2c7iK/Zx9/yQK09hJcQwuhAYvYkGAwUepViv80uyd1
SeV3UzL/QQLC1WXeAYg9c/yQVskpat4m42Ak9X3vg37SDSeL0+1U3xXdQ01Z3kPxSVAZhmLTSU+B
fR+BE9QaGIN0Jw3/l1bI6BTlTTkFG5V5hT3UxPCcVFrMlhyusYYuJ92CdBs5ePlp2tya9IirUXOS
+QStnkzaIPbAqdRbT53mVGrCwfdX2r5IEjrxfm0PL0p3jMLU0c37ovxl2bdTLe0CuraGjQNkBL7v
rUbvpsBKFA+up1TQk/BV+IAVi5NQfv7rvdGCj2l6CJHLeswlKNlDRC8D52VjSDcKCdmYaziSuW3+
koDmJtw7VlEkTfrTWMHTM689IKrIJK7qMVz0CV1TofWzO5n+50/mDWQKMI4x1xFNkDYMVoVv8D4K
p4nm96QGJU+480o3fDqARzE1C6mnxTXWEvkn/szlTO5koW1sdEBDCGJWPugesQBZtB6SRHCxfA7y
pmX9ii7y6I10zSxuyoQYm6C8PpHXJNTyGNLjRzMGaH/VGz80elmIkVAEb6w8W1FwrpKOm6qTzq4q
G4U1QVUKVBzmyhxdvb/305coZZ230QwH6lYnA2ARTuDf/YRomXnHtPzyp0IcsuZna60SrpT+jLq3
ospv6Ept6s5c68lbCPYvnRsvufQUYjtOOPNa86ZOD6YYTn4eX5AJKt8dNj8fws5m+UNHqEra5R/1
ij6n6U4bbUsOBnpVNIneJe3/N3NshFufzpuzpPDTkU8wUiVyw8JZ169Ml4LNc8IlZ69l+jxupPs/
nzC/vRoUa6IvEQugwjubmhex3BVDLL2NO/Q7L/QYlgkcimCf3fwbVJHvbuTni4nfv1oV/uti9p0C
0KTbQ6CJ79k+nPqCC/AcQoH8QiNynPuIah8VxrmK1DSEyAtL/qgcxe1+CrIdgXo0q/B6vKc0Ck+X
ECbqt2XCpyua80n+088W8tZqkbCx5eksp50gs0MdbiiafygxTqOiutM9NKYjB2NLPHjesWScHIaH
PtuE/h1sww7JC0kZKUt9/zbj6UK9Ygm+CrvrTPtVxUdZutNzOIrdwm70jTZEW7lSNgW46jrbVgL5
urdoev9nxxR/WWrWXh3fLFXiyPRkDa8y+MaouClGCFaNuiThjPqsAkm9VahnTQzB0S/N6MC6om+m
xBg4MiX3fnFtevs2/vBLbPz6UdWVJcPaCG12qtGjpm+hZydJfxBk2hMSBMtAP5DZSXB2DPsTlnHx
ahSPow9rzvKvCgvRZHOyq5uMfpqQZGR58DlvCeaDoDwdi3pYoKN0CKF1a71wqgSlFA1p9IhVs81p
PJM18Yo3bUO+4dJSr9Wwf1Ji22UURYYFh/0ohcCtYHkuQTBzSsVtrnM2qJGxa6O+7OW5HRxtkpS1
hDWtQvIlQn8bcqYSOa0XwKD5azalB0Qfbk5EnWDARd4qw1Z9K2Y+5ouO1XHkUK/01gqn/EnCewfT
ZVdRKdAzYg8o155yVXk4GyuaNMWR1ZbRUqhuI9+6IlneUdTM1WtaDrG1UaR4lbBuBds67pawAzZy
EK19IAMTqQqa1J9iFHs47PbZZF7lPot2yZQomlhF7V0znIqU3T8HyRUn3gO6+ANBXHvEj5CFd+mQ
v3jMVOhvX5kpiRNBkeBZD2BNUT7O7YFEY9xO/h39T2PX1R2rKCaHZVwQRto8NLWyMuv2oxvfTAWi
vnozxHeldd3VV14a0ENCyaHJKfUjCsxAvspkZjhgjn1BaqHPZoYKhJEnXcdrufyRSvEJl+J9ZwUH
i4zKRW5iQonumZzo/k7uGIqhPYiiDwgFqKKrhbBqN2i1u0zezXJMjrNDaJy6gRNfGEhbTa7pneOM
I4naq5EmngJ2nXp6VANvm4+c4+htB3Q6plx2rFrfFo3YQyB4KOT23i/NNy21yehNtgrfIPT0I1Da
VdjH+6Q9xWaznbxx3ZtEKTbXI4286YfgIzIs3xg0+eUMzWkyMigtUZdo60hWNoMWUZyn4oRN4qGE
ui2N83Q3Lfd+3Ox7hTFHFPeEsds7/ul1kMBOwHWJj3E82ASQZnZ7h/zXFShRx0Q+yBOZXS2nLK3S
oeeXu3D2hMC9tiqGoEF/XdG+CSv68+1g3qIY3JmWf2xC2VGL+BiH8n2JGynKhqVMJ2kICBSz4TLO
9FxdSlFGVdbes5vrqDQdPD13dBsuCLm/32D+XonNsw2GaAa9ryzvLdpW2/aGY/midfMtujs2mEs5
zt+1SwzdnMX2tmnoX8RvvT+qUh4M75Xj32JyvhIP8Y1Ylcd4w6qwpx27KB6r17BdFf/O9vaNZAvP
voyiEa2/SkbC71tA2RfUEPbwPkPkhm288hm9LpCOs6FC4XuaHUkX1H5fxX4aMDcddiI0KayJZ7K6
CJBhIUXjuyl5i55hSs8K3HsR6ijIXdBKldpj4K5fEPN9d1VTxqPBt8RioJ9/z1aKNasY3ylitwQf
rykeSdq4hMkSXzWD/MdltHwzyQDt/fwxPu2otQbAJJ5GbifNEDdFxEi8gIND8TF6JlzeQf62hr7o
rymBV+U12m5MsrSJM9qTl84T88nkrAn4+bPYZ7v71HVJV1cjHtPkOgWe1yBRJUdtweWd9sLt/e7w
8tvFzl6Zqorgbmrj+2waGfia4UsM8W3NWM+Rthf7m/Ov9aevdnYoCw295X/j++BGgEVXTE+Xw86/
xzG/iFbAqJ0LJ85vf1ah6ch/9Zm2efazVkKfJlJT36MrbRdu4l10Zx7hWi9h3iyJInho95eeJPPb
X+/vS6pnvx6A9yqG0/Ke0SDJ4Eml9XsVPWIgYKCBGCOsrmPlRCDVUtcZ8iQ3ZRsurPSu0V8U76FD
D5lpt5M30IPsnLhJ3EIhCJDkJ8v/kTY0736m9GYbpkcd8riKiamfJMsyPNZKAKmZhnhNGhZVXRjJ
yyq9D7v7rpRWJQ/qjFeggkIQUm/n6EuMNME82xB7eVCcuLoPSZ2wia3MWoTdlEiRQv/ZMqj6ThIS
QOjhMJ0pKXcRUphoRurjDD8qOdj/u4D6drhJrIepQk2Uvl74Ib99cFh7FBkdtfyFKYnDv84Dq+Ax
bQg4ZCUgBXJT0UxZjk7qhneXnpzvllfz0/XOHtRkDEujzkqs+c1CTm9FfakWunSBs3Uti8w+sOzi
Hev+Grlo4Xpbe4m23uJViN1kJTnW8sI9vHTJ+Z9/WuOsJDNjNJmscTRDhr8WuODkrzXcrEvCA2CP
ppfikr59/wyhWsixVaq+s2o2qzuCXmpu43JkdYG2QW3JUCNwEI6dos3wML55qwtf85vCz6Dm+u9r
ntW0IZHPbdGWf1n0T8pm3jL+YjteqtS/fSQ/XedsbVG7XtGrZv5uYjc5MQu1ctst6a4txB6Q+KVb
+e268vflrLN1JUsJ0hFcTlv7G2QSKwSRy2HJjH0T7S6u0xd+ty+WCVMRmZfO361zaK1Dk2A+ucye
vM1IhAJCd0QntmNf2vnmx+HL9mAhdp+RQgAJ5o/16QlNrG7o2I84Uo0rbVmvh711jVYMSN1cUCtL
xE0DGiVUCAvteOGx+fb+frr22fRLK3J49BEChK10mvsunls7DERXFM7uJUn/N44NjhufLnb2Xph+
PJTjRPqL26+ohpfRXffkXWF0hVuyqNb9nkHZ9Z+/4Ldv/6dLnr0WRD8qncg5MIaUvelzU14Ykxrf
vg+fLnD2PsRBW9ZEMr6nEuGG1kg5RuWPmM8zrssa7B+Sw6HaWKW2BI6GgclfMocLe841SI2zcpcY
YGjkxmnsABTB+5yh2se/gOwtRH1bEnOkM5kqUbfa+q3B2F6hUFbJv7LKH1JcupaFVK24jmo2BP1h
oPxMutEZoxfZvKcXviiqZGmOYIyqp6ogGb4mLIGBYFwyXwOdM/DSoudvAm05YM0NKZaUj4yBXSZL
K3PYysDSOnUnxRD72+c//zTzrf/DY39+4EuZhJv6MLxL1rqOw5Vk+cvevO2K10B8CLoUf77ad1XS
54fPPjvytUQpqYXU83LLS7GsF+pbuiSncz1uo135/7Rs/f1U2GcbaZ0yoa15reaVhDn2vPQfi5W9
zl17e+liFx5x+2xPHby+NGt1eLfLQ8fsER/QhVv37bL4yeV8toOWY41lnaJrDkfIIx/hbbRO2uTS
zvL9ZUhNlFXomtjGf18GBWRHSJZzzfMXDXnDnNHxttNNuSUe6MGi/rnYw/zq39bZoedVV1a46nmZ
VRCCiyJJ4JELj7OTa8YWbOcaVvsRbGBPrTBirqULxrWv35OL8gVNjWYmBeXZKqiHgADSOn9L86dR
Pvr9vZJftPh/fbf4XjIerdl7/zWwkX5bw0JbABRQSOiAWUaEl1u4c/N5dBHkTuzYiDDLHUnk/80L
/h9BPvOa9/ubzdWxoCmmEJYgpub3XzKNSYVqdeutc2e+ACANV1o3/yl1mQY0EmUZ3J6lwO6ju/77
VczGp8mSSG/y7p/07N4N/o1DgTafMH7/MuDqTTjWZL9SjJ//XJFQ67pXzA/LRx1ANozX4p4ysAtF
KIelGp4sCimVKLd8jLZRqqCuba96FTIabO+iaQjZ6U4iv0HA1mLZLcPHQAUBglC+iMdHYTaHElPo
ZCZrFAIVbSMTNmlnXKcUJ+jSA0l6aKOqWrKDufZIskBZ7iC73jDK3VRCunAY+bqYGMp8bMV4Z2jC
OO8IzCxPQpYpHW1MQB8gNZYXluGv+yUXwKUIMZknQ/4yDZGztvaaiQpgRjttiTBf6kQ8LObnEe/N
5tKhY85aPf/96GzMqwqEDax+Zw9jm6QYvsX0PmMUx9d4FdzNZ/F8bS7nkYVBt2N+4a0Fjd419iNX
v9/01MneU7C6VF4pX9cbVptPn+XskfWQqbKQDu85Bx4sPo73GEEy/rCcbim7/g/wYKiPsVNeDHC9
dOGzJRxTWBr0UvlrBozEm3I5wyP/KkhWHZ0dQuNerPRi6wzhwPm9R0JG94wXFCDk/KL+/orybaPI
rur3HHuYmp6q9AVVGzgpsu/uQMX4KeV4CBASERLTyeUQMeRHeGAl6y6Q3bDF7lXQ8G62oyI79O1J
IbtGxsAAl9fjtS1eM8lflLK0Rh7ig7Az8WLI0b1O7nx8nxQnVXmaCYeZFzJOJUmkVpyp2Vl2edKV
aJMyxpW1GlvIj8xHA6WXV6EMMSi8nvhZOroKeYY+haQ7D7GCgm23Nfmzit91hH+I7FFOx49GRDaz
UbpEbh9o5B2qaVhFHdMU0RyL4EoVV/0kk9LZgaatDsqsYcbM42Wuqfbbklk12Nhtpgs4vzkaLmzs
MJGUQl6N4ZMBXyAgJ131sa9NwJTze12UKyt/C0pUXVqyZRa2pfOy0NHLFAmGK6PfqHhyMHbqWrrq
aWCPRNkb8auE5DQM3romWE4QsRMfMnBUoII31hlC14QbodikV4BaK7pXZDEtvIDAMJdxIm3U3tiK
NLoODAv0FjPaQicct8PJiudDw79XY+gXjzIiSJkZfWActGLDHCOS41Wujwht62XTXRnD0ZdzF9HL
VgnQyBKqqOXI2WDbRSxnqc6oaKR5FBwrgVhUkHFkXYvYXOMUVOQDigWrvmm4Z0MzT7sqPgKv7ijf
SnpGjHy5kbHSzEZNxT9F6jaMP4weBQ5/x36LB7rhqEZKcYdif9HAEhHk7MFMrGny11eZdvTEryjd
p/w3UuNgov+Q44Os/QoKdWH0pC7NTJYIq4hyh0jD6esrMyscq33Q1Ndx+hi8Ak0Gjx1phXPijAsA
JhuY4NfrrnlpyLHFR8df77CGyqvAB1uo/YqYKGbqQ9zvJ7ZiqSGbzR+R4HwM2S0ujiLwF5IKm1Jl
6CUqsiFvG/250DEADdOq7WYFCWysBrRXinJCnvlI5TX9aqxtHTlV1Ycw7wTQEoMIrxLIqMpnD3B2
De4gDCeBSWnKwSbNflr1U1Kf9ARNY1Y5ob1Jhh+lNa3ydM3Tv+iz0PGz+lB04XYEKeYjYja4hVBx
1oJcd9V6CqcPJFSLbDzEsn3hcPhlWzpbSM7Wr6SZtKGYhnfd/NVkH8EgXzjiqsa8FP22zZ9d4awI
NwKz0kWk/sqKYV1VyPxKhMaygQ2X9qHCtLcytrhL3MzynpCUz87omwrlsUqC7DDeKcyM9aJetz3p
oEGBA9KcgYyzmNkMV/qgb0Y5djkMLhXQhqk9kQuUrCqpWCtE2zbYEjsteedUTKhKIra+1ToWb2Rv
4p3plG0RWls78K9hu8cY0xBGysdc6pZqTyJRmBx7rN4NacuE03C0uFc42QVRuydB4sPG9TQY8mOb
tnBvEMsN2loLP+bpZ4Z5xhfDskbmlvDXMmQ5JpaHRtOPfV455aBsGsT4qlq66jzinF/+Anszj4tF
mAYo1qp/r6sHWVzNcbulAngUxy2GSQn6qSzjGG+xvDB+K7qjpJoAQuTlSFO4nx6bPOStqjYpHppF
TdRgiPg9bVZ67W/y2P4RGD05LNa06xv/VuX7NkbxLOza4VM6Xhy61my/otKeyhYJbLgqI8NpTXgL
vJSkLCyMsABQFK784RgPdBmDH5oE+idvUevij0pUt8QSR9TMsdDDWxt5/jKp0/uOW27E+pbpHd5a
/dnAZG029V6E9J5qUOHIaTB1uqOJW69N3aR5JF7hRisw0GBIt4oWBqwt8FfyUxaCoSU2aFCysCCX
E8dBrUVSacQLQycyTYlXPZpe0w3ZlCn9TW6bGCII8mWFi4gFziOZtiW8zY6dXNXcKCxvzTF0bR+A
zXwaBVVTohjKiMRtY7o3FjI1Y41nRgFYHls6smKStCpOPxXaMx/eDYYOTu2nkh/UVxpW2DchCGC+
asdm50eQKXB3Jt1PORhXPk2GMWUE/170LC+Ky27t+LlPJA7HJwmvZ/cyYpgtmWtMAvMhsJgar2dU
c6xpIge0Icdkcm8DzHGsTRwB5F3a204xtnggdh4mvCk1XrLYu2rL4dCk5m1geG/IPQ85rZIQnW5R
rQzSAXVgNmWt7BEp4+wB+F/fVLV36gOfIFLWNkw5BuO4Mg7fPPZabICY8XLO1dHWI5yutIO7cbou
e3+TeikJ5KsyNnaDHK3zqNuYPOgB0dCKwJvapE+88CudL65O/q5iUhG06EQKdPg+w84e9SyTiQKI
4mxdz2HXmKh2TU96SGfd1yzFSjWs3Yc++Kko0S62Puxk2kmiAP2IiMOUcrfxNUxfmGBk4ZbAbVQE
SBF8Z7SzQ4dqdPzQbAMZgH/nNQPbL8LTwEn7xzRI15beYj24MysJhjNTSOSWmvkzIo6VpILC8ZVx
20Seo4/jjqCDZUZcGaSUHykGnVD+mfiEzCkvin/LRodU5Bhl2bXR8j4J5TpojaOQfNeM8KMROlvW
zHPhNinkO3M0oJHlRcDpk5UPJX/ZsfsnerPyOnMjBnObE/oAl2GtcK4g2Qhqr7FKKohfLa6G6dpo
DLdCpiGrjHt8a2GiU28lpPXahd3i6zl7Xswty4I9I6ukHp2dsycM/sOQDu/qKbvy1oqTuYG1wEyw
xBYC/vN1pt6o9//5Kfvssmd7iFqPFvG7w3u5Mk/5UVCXqk66y9fSynOjo4a+D9jX5Wynb7euT992
PoV/6h8PQBuzQFi/CvUvnp+17VsqmmGFzuQi/F3MnauzfVKTaSrMQVICAM5Zv9OM0d9I3Fpi4N8R
+PsblKisC69zNcGIjnVlO3cZiDBZ6o8VBtofCQrrC1Xq12beLOD7+1MoZ2OBOdpG74Fhzf0No1wE
rvxcrKwFYeIn1OWXZkjflDG/Xe2sjBFdbuWm5f1KoquBwt+XMD5eyXmx+nNtbH8pVflWzFCR0wlD
A550dm9TqJ+V3ue/LE3SFgNgNpH2blzcKWHhQKa4bXxSbVody29w3UwGNM+Q98tfJ72+7WoGB6hM
0X/elmqztscOIwkkGeBygDSBD5xAuKG39aYrwYrUI+WRx8DJNf7sWMNEhetQh5nn9SFRuajsS8Ul
hOWgYs0WFaBtKXAtHK3RVOxt+Tas1J8lAvu2Mh5KxJo9ZYaVyNuhM1YEcTgh4TJCeI9JXNDgvvEw
J+JawYbhypwhfcKWtfo5HVMXfN28CHNOVqlpxCOAAayM0sMorkOperKUN5lTDr2Zmz7wGCkztJMr
N4oP/biv8ZUpo/HoR8NBWOltR1p8iOyq7qITCVnpEh8x/fiIw5jaFSdujAUuwt4VYbdv8YmOxnsF
5bNuulVASucy7apfaPsvnC6/e34+/a7nAh3ikrIS2v77wCGNuiZVQddt4+H9z4/PV1HD74/PXzP6
T+vAGOkR/Gy8EPNboWvLyBme5DtYBYvxHglX9nBJG0PH5pvV4PM3O1toqxAIoqFBPdf6WUmHtLvO
Q6DmUzKry8qNXjNz7RsOIIVbyDNxX9ROpX/MjSyZmx6F+JR8bBA4Jn2/WuttgJjKUw4txvvY50BL
9Z3GWO7qwS1bgQTgLbMH1xq0ZTeUywqBHzrLZQoVyKycAcML8Irj0EPC0J9n91Gf/1DzQ81sxLRd
MBNr5I3014S+kezppKbDB2/VUgJE1+FTUUmlVmM0LiUej8kAetc5NhSMYsY+YCCeuoy8Gkt68OTn
xgPrIGWbgTBtXmeADXm4Nib1uSyzuyyOfwwdXH0vfNez9lia+o3h9TcpgkxTBK6AeIQ38i6UTdiN
6c7TlJVBEEBewUnO48BpEhOkEs4HiAzk24DPbZ49TMMLr4cLhLlaIxyg8HYVzIMS1YKuTdAvJydo
1lL6Inf+bhqvqvDVC3l5wlKld2i6ZtBdiSFfGVq0tNsZ5yPxzts7DwGf3RvLXEYyqtBfyRlYcKxQ
21PX+9CejUOF8H/CvpB0N+pWSnKXgcpCyQ4EGPhG/GTVvHmwiMufY3Idint4F4NA+yoeZxFuED3k
+aFqrI3GATdP9f00gXEo95L9OOTppu9+Tla3sg1BZY81gLZLmV5bIwfBZJdQ588OX4MCGY/qJi+q
l6Q3T7ZOd7RqN+2AnlqkCz+VjuXs7odM0y4NZa+3/cLnoEl6sFdcyzwiPZLWlpAnstHQlwI3D3aF
rlxp8B7CZGv6DxY1vKpTrNP8jx4KPV2P0l2mQFoUYtHNEs6B+iv66HuTBU/sayPF+bLVw5shOJL3
Vee3ERZUhKfr0MbBXbwWElROrb+q8MTXw70y4dHODn1XuGST/NUfrmwSVKzg6CvPBYELfnFo1ecY
iEbsf3jZE2F/jkHemodFSWjYNsAVs4z9mAQgRAKOMvUn2KiV5WOrSH6kQNAbWVuLVqbxb6MMjVnI
ERtr3nQ9DdOmy8FHiuglRAlrqLUzDW/BqK2TpsKazgE06tCNvgzqgxG/kMZGLEu7mayHmHAUMPGO
SnVGcJTT0YyQyr2CbTvzEvJiu/sigBRBFFWjFe+JPoFalJZmhmLHjFwNeOcYg2r1VkK21tPINPIp
tJ5GQSYKGFQ1UB1zeNGQUXodnT89W+idoFfTL4iIogeHV8Jbx/oH588VWpnlyCsTvgfSda9sWuuh
8Z5NJOjm8FPQbdIVdhO2ToOfY2rEsmhBotYJ+5g0Yagc7eA5TZqTbiTLCtF1oGD+KiiuS3PVYwgS
4AfIc+KcrgIFQGetOgF6YJ6UlR5XV1rb3DfpixGMO2SXLGN7CYvuKD40nQa28hSN2p0N1Y2Ce1Um
vaN0CE3wyRRds7L4v9T+qe+iTd1SQTf3JmPXvH7qKZ3tlrxK49DJviOBlzDHtwbf/5CWoHx+BPr9
qF63WbGMQOOm3qPsPw7SdVyVmGaiTWlH7MRkouHUs0C/i5KSb8jMF1HBd2VwB9IPE1m0rAyeQ38/
SbeI6Rdj/hL33UKVCyds0RVjFQsKBOf68xhgjgJlWFozTJb7pO9Lq9znnifcwpc+kCzsB5A7PY4X
vX4LpAmrHRiZIlsRuwuqS1oG+BKBuFyp0c5GuVVh6eq0elPS1gNRt+39yiXkfZGTMtfpxdZmCiAH
pKeNxIUDETBKqDs6hvtDVUf0BEk6j/SbbAh/dB37f5Ke0lDe5QSeiJDecQc/nK1HAGmX84mIj2Rd
tpjGkafHunaQKJxG6abQ0VFIw7MtmutOP7TikI93TAAzryNwBLAKr0pppk5OCdNrCXFo4Y1XcRqL
nxJaYF4uXIxRPYK1GVoSUSKFsXoTq9at1oFQK2penEJyytZf48eDFXVjpjFnj+B6qkjPkEpOj7dy
dBvqVJMErQFjJxu93GQa6pYM6pqhHEi/c+D5rc3hpmwsqqxqO4l+narqvogDcuClrTGQU9u+VUO+
T0aYqdrrJAUHDX+plBvuUB3nLqINncxsDbriRJnxJKWVBfOdfQqnVhOqBxPjLBQmv+jQ/F8Vw2vc
HqRMxxYLTc2K3TIBFaiSWbitiATUcNaO9MUD9g+BI6LQ9pOv8oNDirffbMWt6ck25V72ATYa4P5a
7AoNXt/KJ7LoTqeZLwPCk8r3org1VMw207vHG1NHIJsn+c0PjnlwSqoj1Cd/QKdO1lJvvvd+6Ypw
m3IDR/966vNta+dzxYmKfdDJ0tAWtYlbk+FAlQ/bvKlfCh1OY5A9ySVLb81HnjTL8YgbKicJEEqF
1KyjSKo5iUSbWA8egqi/ic1pJWUPpTEt/cHbyoWyiOMb8wor5rhI1jEPo6+Yjq/Fu96mk5arWxPn
R5CPnCzo2oVjumlyc+PXmmv3KTyeu8SLQC0GJwWEH+vLIWQ630jBXRgfwtHb1CI9Rt6w8X31lEvR
tmvsg1n6/xTA/Eexb4fwvcrr/Ffzv39LcfsrnOzv5Lf/37JbDQbn/3P8G4ta0XxOfpv/+j+T31Tj
HxbQT4bHOJhI67Y41fYfdfN//pfQCGHVCXTVGF+rcB+p4P8V3aoq/zBMWgkWpHfKM3vuKdR52wT8
W8o/bEDnyNEJ/tbpPJj/Se4bH+tTgU1ZzX+DkZlGAWgRUXYuHgQpDUGIXFCatkxIBnWDe3tXgA8U
erG07fpCr+T3zvq/LocQgRG6pvLZz2pb5oJWUE28TW0h9oGI1nNX6NONv/5nc+BzepDyux7g/15j
dgsQbWt/Aa0a+CU7z0bfQ/G4JaUtIe3jl4c0OVychsWHxvS1pRBb7PiC2wvX/r058te1LZJw+cF0
5HX8OtzuT0VR4BftOGQefdviOahPiacynSr2nv9Q0jnUKnq6N4nEAY9d58Klf1cOcGlMEhYPEcJd
0zC/qOuBsQDklbi0lJ26Bly2uqPhe1Q6bTN03hVjk7VlvCRiuvnzhec2098tmvm6WBbYz2fnAD/o
ufzbKD2jt3oRs2mnFoTMQF15EgKxVrTqhZ/29/rvn5ea8xO5ubxHOAJ/v7thp1up33KpuuCwHqnq
lQKCJpSHm8JPHiBe2Ld1yuD0z1/wm6vaXBLBpK4DRjlXChEDUpp5GMFkmHwym3pFvMWUMCtviLd9
TAVn7zRMRe9/vuqXN8WibY8NBA0Ibs4vP2epWMCIRj9aytqUZ0sRKfm7Epe+5v75Or93C/66pzw2
whBsgjq/4LxAfHpiJyot6GYZtESiipgwrwYsgLmc7eHeXLiRX7+SLiuEzMomkgz1i1HAiALNLEqB
MQ/Ohhy+BsGvP3+X7y9gE2FJ6PX87v/+XeBkV6rHCG0ZiWKdJXBc0iqtL/TNvj7vfAvkJEL9iyBz
fsNa2QoTeUY2TIlhM2TNGxzLmNJNMWoXnvcvizNAHE1D00S8to6u4ez7KB5plVM7RpTjLc0Hd8Kc
J/6Ls/PYsVzHlugXCZClxOnxNr2fCFlO3lKU+/q3dEfdWYVb6De8BlAeGXJz74hYkmB/sgKonP73
m4fzCAcHk+7fu9g+FEkyXKsUcqT3yMf+wLT7f37X+D18RzZ55g5O3i+/xxgsXZsjz8eJBjI5HUNl
hwE73yc95THfkfChHv7nH8UHxN2Dvoa+6OsdHJNazQwGlxNCiXerK8JhV1RB+JfL/OGdoIfKewfJ
md3yq+oHmpATqSjgnSCh2SN41WHc6LbtXz6g31eiRVyHVArADRbor7tnR5nYqYQ4LnS2UuCS1FbL
y2eQhCKriLYYNSoggHodB26VbP79Vv7hZXQWwT+9B8eUfL///XEJP3JzQq74jdOjkT0Z4o0Owf3k
PP/7ZX5fj7AQAYrBfuIzUfnalbbk3MtsZDBl+zXpgVnq1NXJqFT/XfkWxXSUZnHyl/fyt4oB0aLj
S2spuQLb/7rCF7WyzUkrYs4EUG2z+rQC2R3pSn9aa1XBBwXbLvxU/eWO/uGtAVMkeWUQpnFfvzTg
/dxUYZ8y7c/7fNtY9CKTxtzbQfgX1fjXZVFQiPD2E2vvSYt0rS9PLrUMNBkFT66eIuM20oBepF2r
v9Q+Xx/c16ssf8V/biRZFTpFGfOpVY29iZ3IB/Yxi7MNGgJzVfs3IsPXu/f1est//4/rRd2gnJ5u
zzrkKGqd5+bFbh7//V384yUc3naUVIEv3C8PqNa1m2jJJab2ZmKiUOD9lYTX/PtVvr59/BAXUTAv
vHRtj8X+v3+InWU6S0sCPz0vGi5UccO2qKPwFwxz5J3FYCPwyt1jPxPNwmw4Sv5SwP3hwbmuZZr+
8gU4v/3KMZ+sUgUTk38Vow+JjB1UZaKeygLFg6z+4h/+uob982upAljHpIlG8sseEBB06Zlln60H
ku9IM2KIsB7tMn4ttR62dTiOMJ9Efq3TafoLhOEPj9N1RcDqyWnHk19JGt7sctpwB240UsBvZFf3
+3qEbjcXWn/++zP9wyf3X5da7vl/vJwp6kFbZKxic2W/iUnukLX/5eX84438j1/z5Uaa9O/jYaYY
HiIZXJIafGvV63sFc4r4plVdEvJZJMb6//HD/jl/Uv9QC3+5KkFhnWc4tOrscLBwWwY+Q4RJ/uUl
+e2TYPEnlsniSLH8wn+Unv9x++Qkut5I7Xbt2aSih0n1SmcFMJMbHKIyvq3T7KnX8X72vb8sYv+M
cv/zNEMFDPlSmLb0JdLn4MsqljbE1EYxQR3UKc9D75+nEevlaP/M8+aJm/zMxGnToWosZP7677f2
t9fzy6W/LGiBE7amVn27ruSrpDFolN8TlJj/fhHrtzfzy1W+vJnJoDPmvTEn0ZJs6DDZGST7M8//
lALUVsX6PRXW3q3djRTJyVDhMc4stl0vw8MYRn9xhC2vy2+32w/QaC/nV+9rxS6Gsbe7jgft9MGl
ifuT6qdTm5QXJ8lO2sy+/fuv/9MtXj79gAKGRJ6v1JoGLqp2Jp5uIOpL0kT7Ro4bCynRv1/mj2/R
4kYgUNHE6v7VbCQdww37hEfJ7OPn4I13acYUmIFdMEO8sobOQZMU2ITS0kP8Kwf4TzcVlz0SdN/3
XftrOZMl/qCHjjHSHJcuuRhSAdF1irSZ7zpaPOFD7jpVsxvzvvYe/v2X/+Ht4qPBuUgh5bLMfik1
xIwYp+rQEHtjcLHs4pfrFn95hr+te5xR2To8D+twQO/sy3ZZEe9V2aMJJ6wnYYy4F3PKSFjrNqq1
XiIjue/C6X9d9L5c0v7v1bxg2hl6uMrXXYHgbc6a01z8rdb4bRf+co0vd24M3Jhz+rxco/sYKo/8
4vjciAyWMnDivzwly/9theVU6VBs0CrCkeR9/RL4OUGcF7FBMC/QBtHYkE+bxJxCpgxm79+O5j+x
YyY3GA3nPJvbvBYLaMAeiJOmaQm2tVWd45HFYjXEr/eRIA9jFCKbH8iZ/6Yb99TkWFjxnEQ/KocQ
44Sv79AWlg9lyPFhX/gkEZYpjDimwavOFdnZCTQJDGg9CmMSq0pMn2Q3P+txfMyWxBfTehd9sK/d
H+H8VMBtmKZhO7nlNZ8MEhU578PgNWr7PhsuhgGX45tQJLcTDM4k8UzKzNYlGQlqDbYHxv9evUHY
Q06Q3vqt3M8pNMPnxiajtMj2vddsY786q14dyha1nfto9eVhCNuTC7Tds+h1E9SWHz307ZZZnkrH
uo/bFkKTsQtQfsDOumaGv6HzvhEihmRb7arRcdf0eat1HA9ntxE3VRAfQv+FlPvL5FWXgdThekig
4eHszL2CpHg9Mp4kaQrAklrTiHoKu+KQM2OEd4uvE44csnmUPvuIae+k+psSeIlMTl741InvcDwI
3UufDcMXxwoRkxy97/B5Vu6Y3BcBAbI4PhPXPngzm03UtlBNMrKUCacT6WOWdK+WICgJX4Mr1Nru
3xdYRJkkW7+rVi7Lpz8sboQGpYCzFxABpZcs8qG1MMNTiPJ0ZBzt1L9Sw9gmsuZ4U5LfKQuyE7vt
JNw1QziOyhCd5+cwJhXXJuE4SMEyTFdLky41kFF4XAQeDIGwjXTJ1uUblM+xt5qTh0GtimHtNVcp
Tto5LNaFFAkAhGj0jzOYJJ3tp/QGmbTdfMYpfKmBwPMLs5Fk2lcS2cgKw4GV7jTsHeXCLWEs3VZ7
wpaxRXnbLnotkx9jjsqdzEHGUBvLR4VkpU9TYZ5cInfMEue0n+1jdNJz8mpk/atP/mONpFZX0SYo
4KhIwqPWpCzn6X6hHsUr3z2OaCbU0yL+TjHlmiNwycvsPpENeiaamejOt8q8Hz1rw3213F9DSFaq
hPajTi7vQoD8/pLr8Oik8XPRhaQTXmdieuWhqx9Ift/Y4t4jgsBr73z9kM+3mlzTMTV2eSKhVMdg
mPoaYf7VER4scOPo2M9wkmZyXlPyjyzrG3DpPJw3k7W3427TzBUyrZfaeyR0u0dzKra+JMI8eU57
IBfZ1bWfZ/e5Go5qHJ+8+JbwTooL4TPj3M7TE3Zg5BQZYLNrER0HjhayfVWa4q4PVnaogQ31t5af
L/nyMEiR0qQk6fcFE19GidMxT96X5FhzPpb9kWBPEpwSLF1tiAv5HAfffPtxcD4NC8sowjDU5kHp
nhlncKBX8rXSO65vBwQd31rwfXR7EbrfxHThPf7JvMTwzzVPhuDufonEPXrFLtX7It2l7hNiBO8p
R68df/bexpPXorsZ7RMHF4d5fjPSlCs2o3dxFZ6K/qc5aNg1of8P/eW7JfVt400/S7JAfTN4WZKw
OpOxae4O8y7Hn8EpdusFqr+bKK1xDdUlHogRCo/TTYRTzQC91WFs9c2UdnuFaq1B1ZTP2Y8+yElT
5stNEGqM/TTum0IwLY4J8fde9OySuxievBg+cTCG9xJsRpE3kHD54ipT3M8LSCGWN31ooLlL8FeA
q/kuYrFvOn9BO5yc2b1ksXgWGvGLyRBxsomRGS1OwdEeRdUqrIxd27efbo0AN/dA345H9Omr1PrQ
tgfqdTyqUh5SdVOF5i3pWDkSeyfd2Tz5aj4l+hZELwQvGkp0XCLp8H4/tdYDUPIAX2N88AlFXyJ8
nXZr9rtcPtcEhQ7nkGTofOd9Zt6uRQ6SkKW/LeNDGd7bBcs0QtDuu6V4mbJzXV7LbMs+kXj3QfuC
LsfoDtlnle6m4hmUiUVfkNbPJDKkUifqs1XMXpUj5hsP0HUahXr4Zh7OvGoBA2+1MfxziyApBhkA
aEGZwIYYvxfTPnI6HPLvAshXFHWP3tDfRP3Pjj+jpoLuI6LFVHNvTcPVDov9IKdbp6vqdTtHK2+w
JRN6b2eQoEb7LnmrC7Xrc/OxgyQ9iYTWEPJtMtnYuuL+WWcXuyO/ATV5UCz2kWs1vDnZS5a9h9a9
cq9i/FFX+0zsZX/okn2/LHZ3/bxNWByNHp3VM6wuD7FHSVxcyJ44BK/KO6Ctk/mPgg4EAQFG9kPL
e7f/HsZQJNIn9Euj3CbROUs+gCTmJXNvcFRG8h4Fbw5sBSIrUJVni3h//hUTGxP8Etl+drfsaGTy
dzvwSmX0yrhhlcUP5rxznRtDPdZoizx0Qt6ugoMUrPPhF8PIUFSbqm3uZPRaj+YOeceKILjBunEl
aWB2dOZ0u8nS4FJWaDFcNklD9U9lOXbr2uOV7/3sW44XSQ3lBs4PUg2HvopdbzSDDRLCr0OabK3+
BYz2RifqXUQP3qKJ1/7VDxZIFdV6A0kn31oDrk2k+Ol08M12eW+rodnn1S0MvoyMYYkOhARx1UG+
qB69AlcarQxmvs9hbbzYXnQzjNYDEjFTfpoWebdXErORrHsHS6JPq5+bgJEkPhJyyG/lEJ9Ukz6X
XXKX2vKcQuuZpvuuYx1HmgvgLHuWfnfTVvjUJuvRNX3i6qyPoUBU083biWggiXtonH1WWrEOms/C
PjgBh/XwpgR/7Mq179w2RJu7CWC26iSRqw70/fOI5zcFmyIncXJE3oenpnGIxQNB+Z7DFjUwC+1q
UE1GswE3cCiLR6CzRJyjMm8+1Hxj1c+DcxXlZ1j0BD/Mm8QWuxrojWmwjqTVTWslB4GJZvK++ea8
HQzJg4dAMpy74i1EYeL1FwbE+7y5zMEuNR6H8F3S2JgIvdMAoqpqJkYPIZHp3hYz4tZ+jNCLWccJ
6YvAgZBacB2Qy8QFXhvFIjQ7+yG+ZjAdTMx7ylG3VT4eMijdFjycNB5Yz3GpZ9k+cattGniPGIZ3
oCxwwi2B2d2Eqq8NP1pBAKVRkExLrsVQWEdtis2w1CrcsYoSQbmnzsY5enI7c5MNn85ABEiSnKfQ
28cNacCQmKPJ2louZqkpe3Rmql3db9siPxZj+S5mH69GgWLS8x5i9yVoHo3ZQgaa7SysSaZOiCSP
Htpg2A/C/anjN0weVX2ec28zGfLSFS5+GftqhMNex+Yx0t+rRBy98GqMw4YofUSt6gOOcjT4r3l8
1nPzmDPm09OyCUBcabe6sdaUE3Bn3hyCRGKNlIhoPmhx9f2ogq3lJ6wrz3E/7ypDPU+Rs7NNCAPD
z5l0owDgcAefwP60nV3sNw9xEG0TylGPpER6wKfcvHHrp0Vo6ugYQXKEn0/OelWwitpNuQklXk43
7z+CoJtXUW89TMNn3+qjdi9muHXY7UjmxF7hcRIzs3mkpuFAMRv8ZXYtd3UfTltaM+JJD+zqnpjD
Xavmcpe5leQxd5S3Yxs8Mnvqd1XSllcvi4h0NtNmNYS5vO19kEVWRkZk0fnnMnXOZpXY21nKYTtn
WBB9D2Eg6eqhoKyQrf1ozuY1SDuxceNkk0zuNhFFsefUsLPb6KWGmpYGObr68iXjZvixeQuk7Vii
nCsy4051+Y1j2dAnpQhegkQOh4wxs408FqzJurQvo8UL4hu3vIZ8iJ198sfg2i82LyJLEZbdNdiW
2iC9tBiyovIp0j8kPNcsJYg523XJy6BO5XhNR5tDzi5Bd9fNx4LtsXavCI0vBs6jsWSOk1ZndwxW
WU2qoRU/BSQQ0ZHetM7dqEPMooLQlue5Qro8adhq2OBqEOtR9WDl5WOrPj3vZwUMJ+8vEcxOszwo
VSJygLYHMUgjwuj951Hnmzojo7JQa9GRHq/YO4K7ALJlyFtWk6XmRPW6mzh+SGy5vE+TPDiiZ8vh
tFjbb1FFVmoEIXeyn/hkX4u83cUpINBBynspy9scLWpDWSKj6lsb97iml1jPcQ1BRaf5qgrhtZAk
3wbVrSY4tmbnNfCDecNOpVCvQM1m4Xqi4W9kwabVl2D4KBR9VaRzlXHnoPn2ZX1NvZeUVbTv6Ygh
ThWoeM3F0M75IJGPlXkK6+4C0+tAKummaMTJKi9TxrZ3O2YEnrZ3TgE+kTxdD9OvQSvOaL+3Q3uW
Sh+ThIZuF21joIFOHB3JdMdyme3TKOQ4Q+taiEejT7A4pg3+vfykk6z9HGfjmyWtO6MRyLhJ/ync
Zr9Eyo8elBpv3BZE6thhtcvH+S4UPBNRzE9tOf2KEGm6z5JA/uxsB3eSvHKTPdLzLhjEKH5+1NSx
NqUYb0QgFnWZt/KJqZX1tmKpyLJ2V/vXKeIMkeyXbX4CV5w/VK554DkMmbNK9cISjNGx42FeE8Bb
57cienPtN5CEIrrro3ubuXaa9PtZR9/DHNcS5V8RxdscKRtimbi9jh61ModhAA0+8vOyPEbzHqXs
lIJpCeyryxGlDJCuaoQMuPS94TpWGEuim6w9jkSTNfecxdzikBBpgbpeLWKnV9xk+ya+BNg1cRJa
a8qsUl0862jnT0iue3m0KFABhUwUeZ4+9mG/7axDGs5AW8bPYo6t7VzgquWV3maGjRb+jVNDZWy8
7tS7exXgqTRrtW7KK3mzI2/WCmflEtUeI00OuE2/6pZ0FOIEHQFeQLnbqPbW7SKnBA4g4lOs71ID
2MKxx3hkcWwt+fe5SSZ/u9b+OUz4rfC/hs28UO6e59DaxvGPBRpiMem7CcO32fhhEQkyrQKQxNNu
gINYyFVRfRKQtVJEfSU/jGrtJzcOR1NjfiXCSXH+9Cltx3NWJjiBT0F7Z4KKRtyoJurx/qHTrwZF
MIMa8N/FGSHWQ4qws8Qayom1pMMDUa9sXgZhngykqyFeISP5aRSPA82YXE6nrDu0+pOAz8WcGRpr
x35qTdZPIvfDCfTxxwTIt2mR1xAK5fHXxGrZHz36ACiGpx25xFFO2B3a0A4VZTI/00iZZ7muySdI
sN6avriWVnvCfZsQ+TU3Typi3YJMxqA8ftTBes4+sX6i5Fd0hOCegGwNAVwgVE45IUlO5q7FZruJ
ItLu79PpbuA7GYLzKOjRjzigqYeofjYTnl3lncbCRp1BPZ8Oq6Jwbsy2Opc91Wj1UC0Q4VGZFIV0
BTJOpc+DNLlq+zSbzSYEXg0hEbivsWqcp9o8eRVM2glpP2xJ3+02TkRqaODR6HB3ORaLPLmMUbse
rT2Oanwt3TrV7MaKg45jbdHWudVtK0+RAzzX+p6FV6ch7L6mMAJV02ckD4leH+vR3WZl+L02ul+j
tI7VXBwNEy26bmFUz+8j2TBQM86uhjwlbFZusaHhdGMgFTJNDL+LPcGaaGCQX1ly1CdFWQbH3vzM
cHWF6ka3xalvXjv7XjqghaLomNN4TpOfbgSZS91RrvETp+044zLIose2AmIkmnORR7S3clwLy9fi
rVWQ+1sSyKEFAgreJmEAg9ei/peyTZB1E4ihoTJf8OF6/OgFIZ4o7a8Kc45XbtHRGxtC5us0v71v
WlJ7be0J/u5KcVC7z8XkvHu1S39AJcmMZ8vqwycrwGeaRjbxBWHQfAw2jTSDf7kb+s/Bjq1vXVtg
mCnn0WWBgAz5UJeGRyLWVGG9Vn0DKSecjY+27Ip2PWTLvsRvLu+mKBnYvcfEIHQDkgbMjN48KieG
ehOk2ICi0oD2kDduuwsVMR2Gx7zAB3tCs5aB5cpvrbw6qMSmEyna9MOT6XwOwL+dEZmO6KHNqDk4
lsifjWQU5VHFbv1YjKK6ozsLOpd0hfZWASg59NKzH0y0rSc9qBkEA0KJbdWoYW9EbbNttD29uHY2
0c2ynWdVaPtpCCz9vSj88qeWoaUfk4HlZB1iAw72BoiXb0GU1Kc2ruMHND1huImMNv+0iDtdqECa
uqbxEPKbGj+3VTFq6hKeK+5zqtVNP2bW1ml4ihuGcwTX57Jt3oWfqP2s6DsOkwGHverKN9H35o0i
yuMuKqv+EDpB8IjSnLrHo9XaVllAD6D1LNp73kLPcQDNVV5ir0rDUA2rWyLeQYaXAKtsmo9dUpQ3
nlStpOMHbASvIluXME2Bi6BMQQyQssW5bgmcdVx3+F62E4fiQTvE2oGtojPe50P1kvQu2Qgmyd5I
9tNWn8wgTKjYcuc+n5oGRkAx3hWOXX0EWHfVJliM6l0unZ+F50iaqITO6isoUi/d1TNuh7UqM6Tj
o802itJh1FtQGVRGdmSBUNZp2d9MVcDC5nedRYKf5Vy15dc2JI+g3tgjR/66nbJ7Qe100gL+m2U4
2a1pZD6f/gTlsQLITbdxAHrms4vOhq0+os4yIYwMzWegwvgSt6m/ZK5Xkn4BrKQX1cztPk48Mgb7
MTD3Mz0s2qwuS3MxmPop9Md8O5ht++EvJNJ0yFkxhiwYH2pV/rMJxu2NUWfuj9GD/yRxtV+dssTJ
YYjKZcnUh9QZV5aHYT9DheCXeUHbFnXhRrcEWN00pd1ALWhciscmYRS3d+2Yg77uLLfD41nPJWil
nLjeMEk18B4vgiqYZz2BFn0b+/WxQQYEst7HU9PP7XJNP5XpiWKuqN8Lq6/Uo9cbBbFB2PxOmV1X
rCQD2KUqM+n8mQAGSNioPZVzhOVANgq2CQ7sxcXXfv991iNYkz4vPYOsgmDod73jxicB4vgaZFXy
ZmYYUNJyKtcFAW00JRx3a5oFlaFIe4N1Fg3d2tMcor0sBCdbcx5/CYam2QdTjTetZOc798Ji5YQ0
rCTt46Y5zrKsKDdqIABrZsnE6WszpItF4nBwr5Oi+YFLvgADbTjXJErpwHh0QXgDYBqDb5k5JZfp
a9NPtN1SzL30naLRecyU5YMyZWFdx5JmuZWE825yMgYQY5Q4cLyHaP7VIqZoiNTxrV2LCeK2GCNP
bZQwfCYCbV5/tzNRJDtlcTTu+uSSq/aBSJ/+2erEm63B86AkaDl4lO0lzGtykV0CHxSsnnQc9S6q
rBoNdWxvRaCz2wF8kbhqwu0CzpEFpxg9M6Rbi5zhhoyimsNPR2EP/qgJxuY7B+x81+qM7c0zx29m
R5d27Bzseh2SqPtutklTSDFU2oouuogTvR9LQtWaorSniwdk4on6jOlAA/CZetVq6nijNDB53xPD
WzCYPVzHSakXk2dPBmZPA7Hp5g4kfUeJkfWNz0Iz55RTaKpv5t5s3/M2RyQymV28o/3CECGevEMj
OmPdSoqixAbk3iSctWpZjvGatCMyXRrV1OSUqASuk0xvYFKX99FYsie2XW89O06OuxDr64PIJ3BP
cYjnJY5zqJ+BUUQfzOnG17iKU6rneGmy6dG4zdB07G3fiB+aION42qb1XUnWEQiecvqGGKNhfj2b
d32jSnLb0fJuoK8HH0Yrk08rdGAATIIqKrKA2Q5OX9FUbaqUI/uQmfKkx7B31qHdldtZRcWmc0RJ
VxCJj93hkWFjC42SGwUt1KxxsjAZr+d8lxVV+7PEl90d7ZQnt2lLn5oj7eayZ/SmnQd7alraoGJ8
LFw3fPRmn0Ru0nvW5DgFFEYF0Z5T3UQv5cI8rxsdQw0HdNoV0n7zMsAjWHKITpK5+5AOS4HuRnYL
CKKohoHsK0pt+9wYLqmqfRPJnmuP3lvkJbCXZZL41ioJBE4drUcH7qkvTPJWEJCQaFuJgngLL8ub
s1MDvVgFbT9ZK+Vpb+E+xDOt2K51SBVHuF7dFZMfYpvKejdsPrnrAGK7HqUKXeke9HRq47i+kW0c
msepCL321nJVHR4D1GP1GihY11z9lC1wJaJksXQ6UYpFyoKqVXaroilmka3KxkHv1Bll39MXDTAS
aioa/IiMFLNDiJI2czZJXrdxsdVRLRaDqOf4CCS8afY/prhyPntlnrKJc5Y1f3bwAsXQljjQqrZY
B1E0fuvduIeWavnZd9Xk1otT2fouV1K9oUvyr6lp2wQXFnejkPrYxhYLcMZS8hJaUt2NXfyz84Fy
OPg2nZbtqkhi4vpCcOxZ57qHzA+dm6Bw24/IaVKyBmiMICNS+ynmZMIu9mq1FE9EZbFgmKLdp7K8
UQ59Dvo0z2k3/JpTXOIhEe0RpRYGvE0u/DeTnPdEeZfWLa4SoJvd0P0UQ/1ZGfW4dcwB9yTRM6u6
J127AjyecfAvmJMnhGoKgyKusFsqQmHvvQkksMMOhLM8HPfSpHM2gV0jIU09DyEQXCW2k3J/VgKV
nV10J18Z7daeCUXwKN48e+XTJyd9ZsNwZ5fP72XDMgZ61YAfhlEP4telc59Hz2Acm657lWyGyGHi
Ud2WRb0N25noA3J62pjGUv8w4lFTzhOa732hLx0luj3UBw1/y8+Se2zw6y6PdoLd0BiwHJKdH8UH
ZZEKN/zSSXBvNtZWT084Md9Qq9LQEnsLPrffF3uPqY39Mmt9ti1nn7nmp0xvJ23ufSaoFeP5unK2
DPZ+qPEAHg9YD6kok/EwhBlpfP0BDefK7aiKnHNM3pEFKUAtCNp0b9bjSXbtYxK3p4F6zG9wORrd
zk2+T2YE/d3YVXg+WQG2tZ72Q+8cEkttvHSgZcqRDZE7p2cf5Jk4CXuZtlN/GMQriWCbdfotCLNN
TTTSGFkHUb8yexprWH918j1S9Jf9iPuakC/iBqtwTG5CwJXK7jYRTy4m3H8myQpyGKITMcbbwT/J
Qp9E1XDWDU+mL7dZcC3DmyDUO2ui5PAdZsMyeGShOhgBUV51SutuU7BKBvzfrcW3O/RX385ebeSf
WfLDwaqa01FTGFwT55tTtluLsU7AZWW6Yyj03KvXUTT3Zn9hiUW4xUR/yLZpRvEaGE/5GK/m7nmJ
CspapOL5NZbeuU26d4An4CvNXVA79xGzRmGTiO/XF63LtYPXsO/0LgY9KGuLuI8E5Xy91ZKBtutt
2/gVToFTWKtoyV4jUNHQrxGxHGY5X+l27HVmEl8IH7t8nJkZ1kvbazK3JeonJoddDIoqKrdlpPde
61ySeSeLhza+7ctNZ75kZJVl5hOV6qbUdxUHZBdb+cwHnuN96OFP4rgVw7WeulUksPJ2GX3Zzzbn
YEUM3EIp8kifwitRiNeOnAbXAajQfp8qOs0Np1gASQFNava3QFabaXjyFPlM89U1aBEmj2nCV5SB
ytbDOvZICM/BoSdUJdawq3MLQy8D3jlwJ1qzBNCp5BV+6sbEI54rYPLWa+K/6vm1Kl/z/H4ucSvP
+mO2SPdswndnGEASAbu3ExdgILMuOjjjBASCkNDuXfpPMIlBRkOXPfb9Zx9kG2fOt6a+1iSYZbZ9
q3mJLNu9ziP2sorYtK0xmXxm6q4viXR1q3XC/wGNKNbvffZi2DNKs6vOTxkjBOfXGHUMOcOt7C5R
3dzHnFMayGa2k7AgWBu6K8QCgpupUfEw0kYBI6fXmfnkTERDHT4OvJEh4meqURBepHzA2m7JM6xT
8gQNsqQuFSNyZmAsqZX/1jvmnaXFrnGajT9VL4Rb7nNXE3vAiJ6ALu81iF/96FEVN8tRUPHBK4NJ
KRMu7RLe8OqPxN+crK57SSsFaUNflQwfxy79lgn7p0iwKTkj3NRzbeO54GTndNe42MwmUpO75W+u
kp3FfwpKWB0cFmy+BILUEsGMUZ79/CM2Dnn1y+l+VqrBM0yCif1ukQU6X432UfpvyPVCeTSHkx1c
+uI8yUuWqX2EIFVrd1eSIxKZd8P82KWvhC//SOICrvA6pIGsSPck8GVbkbhRv9K1dZtrr5tFBNJH
l4Qj41RdneAd/lqbtVsn2dQ+XWLS8pz4vqPryGpngdjUyM6z/JetKGdGoJrYBGoyM5DyHAFvYd3c
U08f7P7bNBzlMK57MZClNR5ELinEyPE6Cc5HVUQb6nUoODRgj/qmKYBDMTIgRO6EP72MjK10fsXI
EOPK2jD7vFrNaajoa4G282B9wRxj0EYEis3Kk9x2/ckkXjgY+1XDGWcOjx2rktk8lyM0sPg2dJ+T
yX/qiSWs428mr4odHfpgps8q0DbtHRGuC2ReZke/VUpN8N976l7tQR4HshGEkhFhjwylKI/gvAeV
86NLCQUT257keiGzk+PVO0vczsQ4yOhcTMkRtc2tPzefHHyo0EoqNhbsyF77EadpaFquxe5Ko5E8
IGecT42fnErqQ3dwGYgy9SWxe2mL7XwoPbbXnvIlzE0TiYR6JUkkPaRfTQ5UhkAU9Yxpb8uufkmE
+8uQJFwQdSac/Wy+2smSsVwdjSVE0yAVi+ImDYBzC+IMjejQGM7O0/okg/zGmzpweCV0tXqVN2Rc
LmsYCci+He9j7OIs//QpXPc1t9qHnJpFOXQAVHycfKZsjGDy2D/lTXaMgL8heF85DpT2JW+1rCgv
i2tjzD8z2udpy3pavCnnAdnn1g5/TiONM15jLIYb0VmfdrGMx4xzCEOvHG/m9v+4O4/myLHsCv8V
hfbogDcLKUKZANLSe24QZBUL3j74X68P1T0jVhaHVId2iulF95R5RObDM/ee852bwDJ8vaPjwO0o
B+A5mbdzq1+h4bpPdQKmCRuIPQ2QdC8rrkbOWSpxRNQ5rQzifs5f+oTjIafovqMySu48OTlHaQkk
73Q6SPKmH1SuLAYR0mpEwz+OCRfu5f5Wm5DMVfaVqehQVTNToDRLASbo57rhkEYarfVgorGrbcOM
6MU6hSV6I3cvXYyiAFToRFpBQQo10BKlnn1q6od+jh5IcvOJvN7YarSt7OuESL5gZmEbh62jtPvZ
wFJFiWFttPB3xmifyzlNu4gQhNe+Q7Wy7UFZTfNEIePOZG8mNr5RkSeDpKkZkYc0TWnTd2yUnLXk
yxmu7iC9WQoVBvUl1LmWXMqC3oGY3UQmNzsuzzU4QPhJjiK7mYzhEIvWbwZEdgs+hixCofJmSgdb
vuuH+6kwCDHPwo3UEJQX8ua1Ky3lriJrE1jQmc1V7EliQKLFHRey4tpScnKHpLssVvdylIpLnA/m
ihsmt5Ymbty5TgDyOlxvqSbU3iSTa2jrrzGQIwCEs2B/X/f2Uu3eWNR4d8UltODRHyK3u+kOUIlM
zHTOSrm02KaifXsl0jMn4Tbhhfo25HwgSAQFWJAc6Wqu5cSz4VAMzHMPuock8c7uIfMqiJCXI+15
2W04xU6HxDpmd7QlUlKsH0jcU38ET+bkyg8ymrAHHVbzvSBOAjBCxYbl1j7ACnU1ebz1wxWRzA/i
juet9hLE3dYFT0ZFN4OZcta1QGZXQoIVEVDsQtnQX0X6NujXdK446vbns08W41njQzG+TMGJIWVZ
zVt1T/v4GHzLiQW4hS7DIb9D9uVrLPmX86Oxa9f9njtTze9Em1DDJHZlsEh38bYs1x0Vwq04p2PA
4ewICFVGIbgurqRHccOpBk1Vupp9+z5XDzks0wO2+3rbXxT6LkzOqYsluUczI2z3KsAyPYFwmbwm
zcq4s4DW+NEhYl/Uflj5DXMJjyOl3hDVIXDq2+oy3oeLUeHa2hf77nWQXKqRK45kanKkUjvRYWQt
8wuVRjEf6DrZiJfC5Wa2Iz7igVMcr0S0IX259toHoBvhHdOEdteyKY7AtXYqFUEBh76jh9o0P5zx
pTTemuDGmp4V50aIR2c+KxhiyT/2VWdH3BVB2jWN12arKshdfGu8XgippjsaexG8waRdZF4+hwOE
vDNtxu5+NF2KS4ZY0SSjs1KxO2oU2ZBM0geMdrK+pnQ2oqWZt3QRZKIUh2PSIQkt/ZpgsJVNrcgX
HASd24JCruXJlDsgYa5yiFQEisprJSUrkY7mCskmuldDPXBmtxK6jLwCm/DQeMGthFjSC7h8XOc8
iYunBs9vf2tca4cZbsmrFrEDsNavwjvjh+VxbjU5CgSIH1bmJnZ7fzzS44nXjvVTaHYTpTudb6G6
LVCxz+3ynUBfWsNESnEj8O6ga0E/sx+LbX9Ts9/n3y1xrJe9eU2eaTayiGzBxabVRUHjgI8nDcHV
nJvlRYzuD/Vv7/Mjj2stR//5GlgbmvHDuBGcRMla6T3IiXOx5ZR+yNHVcovm9BpeI8SRe2+8Nrba
fNkobh9vkPiGDzr8vHjd3Ribaj/uEXlzQhHMdQSdxkZls+YfLfble/Mu9INHJsx4+MleWysPo83B
90hPwmQDb1cDt+fqpkVe3u6SbxGgZy5xi7FEWTW3UuiCDci+ywmxMHtduWrsl0ZbEwECkLV8pQg3
vSmxrz3l+WP5ZN8g+5evBmjj+ZnWn2WkakD1LzbtQthaq7lnj6sZ3ps4ZImX8Jz6Sn+LLlnmgS6R
3Y2+nNLL9GzfhfPaJA/2rGq9OXT5k/yBGVZh6YoH48LRVtqF6hkbrBpH1hGO3BQaJE+HbU/eK2B9
+o1XQc2R1gccxVOo5sFMbwLxaqLb0VYL5CmWfCrTK7NlpwTDtVqaad8TaVkhuuv4misFudO5c67X
vjm4QXDUUBYpt22zk+WnCOai8GrWQbqfGdQbgMMbp1076GtGTt4qiRCXU+9Hykq/52FQPtdoIrAB
M6/IUSSxVfjqmfXExQF5eWu49mtzziHsepr3IbVFDqhQm5FraedWfpmhAWZGBqZnEMOaR9+4+OI/
7IYdNLUMfKHxw5ifnem5Lc8N+9yBmNM+RSba+vylDDeOmxxm5GPTqt+C9hneaNtr/HMxng0vyPx4
6srL9vPr3GILXdPWkLayvEqfpCv5kF7m9+IqRuX1FlyyDrV7AtE10FdULAhRf4gJCGJD5U9BjFux
l1AvFpzcMZywKbwCU6YCgn65EdvBuamqKxk2eu9ztinWxo2C9WWAzr4yzlQiYdc9/2e5Diy+ojVN
EFalewnM0FY9aE9gh+lpb01rF9GGo+3SuT0S1/GizX/Ivk5B7rrdQ85j8vfzbk5u24qC1TUYTZ5R
einPeDeeVPPOOehAolkhWKLFGh3oMHkgBa1jeEMtUvpuHU3OV/tZOyK0aOBT7lmu+qs2uerhv+OA
y9CWQhdYvk1a13Ti9lbA9ns2U0814Rnt9PhhuJgNn3UMFZI+cSdfaecg5n1+vSK2lIBEsQ8v4pDT
3kq8zg8EU8i77swe1uZ3gj8Inh7zt4oPkJBfdG0rhxkadA8V60efFmu5vJPZ8sueTHio/a5W7ltb
XQ/oLJIOXr0XbIm2xfSbIPG4lXaNr7ny3tp2axzxSbIJhu9ISjTJU8BJtRtj02zwtB6dJ1R93DT7
7xV6BPVWPxM78Rh+D15S1H5H6ZmWPobXlf5MbCX3TGUt3ctQrJ0Vi+AkAck6IGjCFfKNmCVnb6i7
9DbZE0qQrQsvfNDu2di78bzlcEvs5gPJvvCdJXJ6V9o3urriqXBtTtYuVdUDH+djT415TRsLf4gH
eizdhg/xtQVOt7o0qZ1d8Avgs5aL5YF4LxQh0bybOo+jwrhFg9Q/zpvJq/Pd/M08b77Hz+IoXaLd
pJbNbnF02FqTwa+30SX76hV63HNupNqDc53fy3fmo3MOP5S/n//FK/biR/WJklgvX3Aem0h/Vdnj
G8N3gktbuzZlv+49S+NadctFRHXuc/nQt3cFEk6nf+6NvZFeVfUmKc4X5L9k3XTc2rOW0iL3Clh6
9nkxVK75qJD2ZWzQ9o/zZiANjkhSimLFJReFOuzcQo/XlYpAP93QY7wa4yMtYNgT6zLCqHGhcMAN
u6NlHmZnW2rPS9m4jw5GxKeGKYYLy1s39LI7tLwsYXdB8vcO2NEPsejoLAwNUcgGZEuas26L4Lut
Qs2KtSlEzqZfanL/KEfGLpcSwq9pvpqcCfREQVBQbsP6TmPNFoV5HktvCmETs81MMjQ/cEx/cMhT
SZB7PhSLUgShrukTeWH1JPqhFsTY+iPkL9QpoZSBszanCKny6BF7M0fw5C6n5mANNzG3DChizqYN
xxW7UPO6CCNnriBMRn0zgHpo7qTxHC8MnZ8GSUTPO3pQMTX3+IpI2dhH5WXxEMvs4OjEf4RUCGQw
g8MDd4u0J23U44gdBRuUfuSHj0wA1YJrX6+kIdkXHQLTdidquOW05dhmg4umvAjt8wT1ZLdPhTe3
P7/MwFVvqu8p02f0omKD1GfJj+42c86FoOq8CJ4vYoTQ67k+Q3LLhCsv8rL0WkNUzs1RuWt57n4t
EUfVUXVY1VeVfq1prFte89hctd2eDagjZQjr7Hph3OW4pYLLNLMvVD4orjm6K7+KR65wU/PYqxec
b4bpsqovO6TTVC3Es0HwhnIw7+AsyupZZaPzODpvk7YWD2g86aGTbVE9ESy90jWfvPOsM481pcfK
ig528TR0hHqLZpVm2muN6EujEaG8sLR2MVHYPzTWeCrYi3WhuNalcyCPE2I0UT2UL3rnDcNuLvYl
YjUbRWCVI4aKmzMdYF8vcc+5g9sOG+Qu5utIq4bLMLam0V8ENsa6rZ5qZA/mVcq9GJDnk+l40xtv
vTThY3Jn7CHu/MyWZbMc2jsSaFCDF6shzncRXgex6py7iWetNwuKnztaj1IrYheFPKquJSfzeAQ9
exPaDiStQ/O85LJJRklMXaIBBFcn3XocXV0c9PandykCYLnSbD+QLomGqJWNU18j3hicx3LeLF1j
iJ/THTd8il0yas2HuaC96UqVtM71YlMzq1scQnXnhhYzm6Kz1NEzsCmC1jdWSYQgBVMjBzOXlAG4
1+pi1OJDWg54gqjiVlrWukZh0XzRgCPqh6ZXiO9ru+owRbHiR5xU5iiNjpLdOY+GlCDhx3eVkcrT
tME+dTQKRgyCcCjWHQ6SNOcxl6GV7Cx7Oqjo2ftRSAdLdG3C/ldbrw1YP1QA8UvaJq3vwESMIkxv
sDLtq6CtY2PbZih6XQwNlAVrW6GIqckSk9w04F/VYzs/iT4MnsZERXMeopVk3gdXfR9nG+IKhh3C
oPYxyKNqnwVqdjkgHv8eVbbqd3MZ3+Vzz6WjH/orpRqyDRARFJ2yMe+NCXFJFpvF2WwG407R5Ksk
pFyWGkn1qMcEDcgpHSBk3BZdTrBY43Qwc6UAzChYBHID5ALoEWW6MOqc0sbQSdpRAug/ch0IjU0A
8ek2GqgwOBHeJwHhgwtFOEwcwVKhkZ6CPMQb6VmguSAeYJAwHgqz6OkpKygGVTtjTsd9PF2pIfvJ
3MNwTeXMuq0tKXvMUjV0wzhBKZqYRVfeWY2gOxVRyjcx+bRDNJNtZIEfR5O0M3G0uJJSSgh0E4Mj
ZiGQk6HwhCxX/8hHcPTUUQskqGlV4Gio5XrfDrK+TYw8PxstbBm0OpK23CodtEeeRue1Ma35KY0p
JCfzoB1KwI8B6rqw2qLQ5pWK1LDiv2lRlRHNs9IU2Wa2A4U7zdA/dObCHIOid0U1jINIQkHSNBqK
F0RZoCOlTzZL5rzMchIX3FiMnQvDmEtcFVme3WZYHrqMS6EoprdwwBIJD9U8irhSIVUqYq+OEU7L
RGmDTaVRXGmDfNFiIciKs9ZGoU4ckBgMDkWxbtcsOE3jLHcNiQqmplQTJ7TY7MZHgYyhvQhVrVb9
Wc0hmKtgZywU8xqQXZQ466Hn9heZmngoe0W/UyQDpVtfWiPdqTis3awJEMvWlbkx07xeatp6891u
sBRKgT68lkohsQqMGW7+XpTnXW+0xxRX173WJjaXdo2ONUBppJ1qO1dHKa64n3Zlz6tYWXbouGqY
EbGS6ypGi0k3uW9HgSO9ZOPkiOdKHfP0siP1hBAGPAPyISzzziHtwugc0KwW0tfI6RTz3qSEL13X
slGQAuJQQbzX+Ng5MtaR6M/UeqqcfV07XfzNmkaqPrlj9SoH4iyYakgLBT3bwM4kmaNwUdl9ziKh
4K8LzdjovMRqjfgscWy2jIjYbCZ6mWhy9D3oalwBc9CBgqblRit9xY/mLMfWSE+wDyGykkjayEab
5aiRjfMp6Gk0DhkV0H3mFH251QECl/eOtJh18yCdjeeZvY49NC37eaNlNZt9FCoIhHBidWVWn9nF
PHCCVXoUIMy3NNONYKJyMI8qp/oSyKHcPg2xpmvFt4z5rSg0dGhd2YpftNagjo7f4zUh4apUBmFu
9IxY89VojdOtKY0NYFEFhFWYFS5mqxhvtD/X2bT93A1+iguwNOCTUKVM4Fygq6yTdIM+ryXkM8sV
aHgYS/SwiNkCBAzFfOvof/JB/5dZjZa6jEXTFGYy4GWwdif0CXWsW0dHb4XtTMCvneCtG3XxnKbG
7az0uRvh8USPS1Zqw53u8+c8ZRP8HNuAxamzDGuysYAF3kFFImCbmGunBvpyxg2kDdNzSdLFF+iS
Ux//MgpJkQoCB3Q/v32aYUuqVpTxaXZqwgoXht6Mmr0MnXIXR+NX7KCPnslYiBaAHhzkGScwhErT
5CIYAE10yNMcbsJdbn7xsX30QKZsOAZMSeKUlZOPrdfzAqoZHxtcXN0+9NyYM9YGa/wqO1FZftj3
MJDlo0Nw6sDM0A3+dXnYd18QgXJ6rqLB5BQte7oFq1alfiOXm1C3dN/oCbDDxGFZprhK2UFJIfY+
nyEfPKrB4R92hqLYOjeRX3+AZJTQAMMm5wIu05mecQB4oeAOQOnq85FO8Qs8qgF/RDdBruqQZk4+
VNlKphCYZ7PuHxePwFw+1dnBkDdo13zb2JlK+fe/RTJbeDhmBPTV00eLGxRxcqA0hE5FsJ/RNj+g
u8WiqRY2JUHpK8zTBxMTSB1EWZO2Dy/cyQOiXY37eWbWsFfhKpc7LrHx9vMP8eMxTBNOJuuJcRoO
YwSYYkb0x2vL5M5cIjZA5IM/+vNRlBOwKtA7HeIIZwhegGWsk0cp59mcVL0EGsORpypxDprBuZJW
2IjOCvpUxBCps+PLkfrF853SapgkDi4FeYEKIjU+ZfN2WOBgWvCdSYAdcEjH6o+IB/3i8ZYf/+St
YxSWYlDDZMKfkkBauZHtKlkaPw6G4Sx6DCLjoUZIoQz9znYyd+beJwmciwjZkW8gwYgEHc5hE7Rs
Z8K4TnLym6x0IiGgTi8+//E+eCVZDqANgnuxwNidLHARyklU6F29Dhol36KKG91+qopdUSEqlcq+
/uIzP/222aF0WVVMi+acDqnSONkNgbLSiKx5M9kvkDBT+8hRCxBVp0904DFXmo10kVgKdnI6H58/
7O8TWpeZZ+aCtmWlMU7Wn3mO9Mm0KENoBoR3q7vKs78/pxhCNwxDZy1w4Mv+usQ1Qzl35sSc0jih
V92l4KsrBvuLB/l9TrEjqabKLusYCt/cr6NwxJmrqWIlr5HpqPYNR8J9S4x8l4xrs6Hxon+1oCra
6TTm7KLpygKSMuBJ/Uw7erd52IOJXNDiZNEtCaFOpG0trX6z5njbIYKrDeObKMW2po5TDpaLeOwx
7RwssrhCP/8SfztO6eQqQgKVOemAyTz9hFPsrs2I9p2e/IR68gki7UpPK8Ts+BfnL6brb/vIMpjB
2gAk2OIUdzJbjSyosBnhkAKxeNkeuEy7yIkf2s3ff6ZlMV/Yo47mWCdvYWE6fWqisVjLQ5GC18BN
bAXTNej72zaTObLRPPh8xN/fQ57s/ZDqr1OoKDQ7hzqzJFGjaCt/UJDrMxzo6bBqqxsOmNRM7kCS
/vnt/S2A/W2Z88+n9PrNW3n+kr+J09/0C/Fe/OfPXw7fSvelffnlPzzs++101b010/Wb6LL2Jx3/
r9/5v/3Ff3v7+bfcTtXbf/z7t7Ir2uVvC+OyeE+i50X519z6/6Lo+FIgLng5/TN/wust/Y/l2GAo
ECrJJDf/B15vyn8sbzZzgU2DBXoJa/oHvN7+g1Ax2ZAtlaUULTuLjPgLXu/8oVkWUdy8oprhaJbx
d+D1zL9f3npzWaBh+8I0ZfKrAPFPJiaJNGxAEr3WUYGfins917EXlnJaIMHqpRj4UzfPlGyiYZDj
+RtCCU0s2BLFpqlv4OZdqzUVrtuE+1z2BAsrAtXSzktEcZHTlmqaMTBRkDuD2OJYTwicKa0M9zLu
a1lfSUBVxh+OjQPuuukDI7p0uB1gI7UDS37WRt0wKdYHNCwkp1Byusg1BUh8R4q+n7DoiIu8Bf4g
58oPh046fpem0enHcwq+m3v4XHSfLAg5Fi6E2bOon80I7iw4BCiiUXnFBsFwa9LOZmdfTPo8XxRS
lRUP2ujo4UslxxFvz4zecjxrtNaQ91Wu0uWAcSjX54MqG+ml2QhoFTLUhOoqw4QE1EMvB/49j2YC
iyIlzl02raHxM0ntUOEYAZClWLZF6BVGgz2aLTPkow9zUkOwmmHlU9LGvrLkWFFJpYywluhyhNao
iML0KTHLoN2U/Sjlb7M2t/Ex0IUZX1DJycENWcMY+vZgFyTI8WeTm96ODOJp+URTP6LeM66iPla+
112D09RQekfGOpGBI4stOco2YzI3L2VjRvpVKYfpkpwXyQS3tJg2dpks08o2CcCl0IHSjR5KM4z5
qmjIDPAaPvAfA8jDwM3DqlwqJbFqPkeTYHkTXYSoexWLWZ1RqfZK7fVMvMjl+y60dcpxn5pIE9Pr
poY3hS6kxYKm0VQsShRmn0BvXaNoMoZUaTaSrtTRa4pYXJC2hca+2S4pEgOQExHrvavV2my9AOsu
4nWWpELfDqpa3qVFm9INBtou75uxJU3XlCLlmnOrAsKn5rMjQ6cLUNHVi2k/ztQ48rSpUAaEiwOy
pJnPt0G1PKV4A3rufVdUQTKZMBuw0UW2GAMqWcdYjn48ZPVFLxMAhhkm0yvh0BdeY0Vzt+Gja56Z
khFe1qmkro+oKF43stPJ1w4lSaDJLTA5Vw8cXSEyfKl45Kgbqe30soXkL5AD80x2glL4oTqg+cja
Lq4uoZbKGNEa6oquXoXkz2Rj1VzG2YBZjpJ5VG2dqknLTVODoca1po8Hu2p4b4xs1qVNZVQyzUG+
BkQLxiQfVd2BN64WdUtMMTjilSRlBLzVZOTaB74oOf1RR9p1k3RAaCjmZHSmuqWWk6gD1IAYJRy6
oa5X9ScM5YlD66xEky6ruP1QfSlatWlHs+vA58uYyBQ5KsLbsJ2st3kY+viOm5imZMCT4Gev5iYd
e8zgc6j6uWxF2ExGC6yKrhRDcC6ntYhwos86VCqCh2riaewe9ESF08MHeR8oPqYfkZ7b8wQZzQR8
AmB2aJznKhNLik4taJ9kRSuP5GpgG/EEn/N8QGg5NFhZ0h4YQAsRzbOsstTcVBTGOWzDkEZWNKj5
rogzonRxM3aJ2xgs7q4hTKrXk2liQSrjgqQZqYNoQgBDiOeB4vpgU2mGZ+LZRcrvz0P8+wgQJks/
DIoxVWdxOonSqxwnnK9bxxbNA453Mqo51hNIk4YD5iI5vlOmZGhXjcxVf9WMurUrasn6Boa0+G5m
VfhdFUr1rabqbLkpa7jjJfICjqujzq59nX7BdAyo8eaejismWVv4bZ+0RFExWTM3s2NDyhvCojFA
vwLvr4T3olHZpI0iDHutV12Mmi5Wmue6pDy3mqxcR+Kq5ojih2EhSVkZDr8zVLZVeJ005txed7hZ
j72jjQjcbGWktplr6NH0QQZoEgy2QHOWdlF/07LgwRwYQmfQUKtlKqLBMArNeqc5ITl4sjmhlxxZ
0Pof2ijN4bgOMcKDV5pEM5g3SRDa6nlvKDnRp2GRohobu1znMla0irJt20QeLmomb3rVDVxlt43T
OOjgZk20XlVnhuqOOsbm66gZNPp+udSGuF0GedwbWaoE0AJHoqsB3gCSQzbV0YFRA1xCfMOplNO5
brIlsjPGVIO0flZ5C+Z+eJwNMeb7ymYRv8gF5FgrqgY3GdSQA3jclTQWqQ24yWS2LVtFFpMjP9Ul
7asiHcVKazrqzQ6vVeirktbhI687A6XmrFoS0K08Y9U1FXTJVoQWdiMPGtQNXS5QOVgSTi9XZEZF
e5Y7qfk89qLWiTuTKPPnZavcSUoy0KuPCP3c6GChwo3WDU1/MHjZ6mMeKkO0E3HBbUt0jX4f5DBD
IDRQxI/zbiBlORZN89pXA06gLJZzenVRU0GFaA2bjoSKYdmj+h5pZ0mgQqvFaxyj0C2kJFVey0DJ
WWucMA19QSe7whc+YDgpV61aldi8OlUJim0a47fxDT3HL2MM7YiMEayX4TFzZ5sMulYP/K6euoex
qpprrY0JihwSKU9QEbIlC78yBf11K87AdU0WHfNhgFgFUszJgusWpxtyglwNVVw5OuSzMl4Ie3oE
RWQ72k0rFj/lRGswnubwLGscK90VGFyzt7ios2RrZ1M5uWOtmjrYqhgGSI27ZkCU1GnOtovQNJ/h
HJqcCw3rHrAOJ8GUXs9d0D5kc6lhGsRcSL+8jGpRbgt4O5AJNb22aKOnVvlIVs4UnVtaoreoAiVl
uulCTWKytUKBo1Q5skYeo93GM97grDQXRVIrR3391IZ2zZTJwTq1N6OTQLEshSQkf1KyjAQ3u1IC
wq8qeYJHoeBC2IetLvfXQnIGgHRgFsI4FQ0uYTtFcGamPfuiU1Rz7RVqlbKLkC/UiKugL7R5pXYy
M3bGPmrgzq6G0uvNCNlF7MjYzmSb9hhN+1lcW3ZE0GcpKIdAzVByJC5EfPAJ1NYEi2UquJVfCDG2
eDqwoi+Xb2KSNmXs8DAZDH8N0/vcaJFHLbIOF1RU61wobVpHO1ojqcL+ruNcEF2Y4RSN+KsRGphh
8c1WEUaQstgsmPiet03f4tjsOq80awOlVkS4AQJmOc+2fWJ3zaYG0S88TJ7EqRdmWykQnzObAbJc
faDPhjCQeVXYZ0IEyBaqpAgan5ew7M6doOjsjc7fO63zesghfKlFqD3kMssP8XEB+swSCmZyU5aG
piJrzaKq/m45POeDPIsBv3JjkWzqzvlojEc7sC3rvBmsApZONdg4+ApTRON+MEJBmzqLtQgTfEZi
4LmkZX15kYQZR0eX7qwZ4KExi7S57pSmA+RZ9gPdxEjOR4XA+s6AmNCUfZ7d0fFKtfy60G17Oiux
wtYA8vIuupIzp6WtzFcX7J2ZnX9DlBKg5kIZaecdNAokfX3fGFI05j8iU54l1EsTiYHBi8oZqCV+
XS5sWERln7yMUb3kfnbBmP95J/5bd9P/n+FqisnF7l/fUs/K+SV/5eD69v5i+/MP/XlN1eU/SL8C
tm0qNi4Srpz//lfGmib/oSr8At1u6vpAL/iVv66pkiL/oVsyt0dHM42lyssP8dc9VVJJbaOLo8qK
o3E4Xcqi/7iiX/5ZPeV2/y/bXr9WMQ1Kq4qlOstuZ2vUpk4ruUphcD8YcLMawbzNQJEKAfgCpUXS
6tt3n8xfQ7+PP+N53pVzfx9quTG/q4OpqioZk8RQCQshsttOAP+cD58P8hPz/z9F4z9HoZFgaaqF
lZLjza+jBFFXlG3F0ZWYhhsza79DqwYWB1pQHa8k7Eg68D6za596vNVZiSy2nDhg6Ol5Cn1TRSVS
ddoZLdiXz3+wj56eoiNTg14jmfEnFdRAEIcZB1TcaOMc0btdpObwRS3sJA3+H8/+zzFOK8SiSyNl
jhkDLfB6dlGC+u1W+M6m9ENf+6Jh+sUDGScftG4XrZE5zuKDhuYr6uasDKzHzz+0k1rbP57INrnY
yWAlfibqvZsz5RQ1o9PyRLSt8fR1ayxFKynbC7gnelK4pW77rbrJpO+fD/zxw/1zXPWkeumE2YT2
hXFVTbpjW77MzfyLmfprD+W3Rztl4dOh5VAxMYSVAnLFRZsK2gij5X/+JMpX45yUKxu1Y08vGSe9
n7zCBTETp15ReUnp9uvBhdK3URJXjy/QeX8x9PJG//YuKgapfyx8QPGXyvi7by/lHJRwneXb8xES
EPS6IqEcNfM2cBVuDQjbVulOWdNr1Ffo3HApffEDfPjs736A5Wt+9wMYCNxTOeIHGK6Ko7kZj9VF
4CJvvJAv8SPuYXhfJF+9hF899PIzvRuz7ZtWKgvGRP3kTufBPlqLTXRTXCAdWAE1M1fNdeRBkRLc
AL/opZ5kaPw1qd498LLcvxuc+yDJuCmDy5vW7e71tfkGPDlxUThvxE6NvdQPvvqQP3xX3o25tB3e
jZnRhA9ThxUXcY6H6dGr1/BBNo3nbPBZbsKLr57y56vx2bw62UnqOclFGvOU0S6/x2ONDlD10iss
/Ot+CzTYjdfIwWvsVV4IxdqjT+la7hdza1kCfvshFlUAKZO8rKcZWa2kToEdm0zuSXlQFMnv4H/P
ujWsSw3LVgPrNdcdfCYONiLz7PPRP/zMOZ9aKv1XEkNOFt+UNCs7rbCxoVPeFtSELSjX/7chTteN
yAD6ETGEgmdJxbPbKdvPR1gmxuknSDsKWQWlKlU2T94U1F9jnvUzGKLgxUIBrrRH076yAadSCvl8
qI8WAqrxyIjMpRVnn+y+vaK2PUEGHHNsPErtDZCftTl+sSOedPr+fPvejeKc7Bo5BRLLyRiFHHl0
8d68ddbZD2tD6Ng+9zG6ffEVnehSfh/wZBrAmJMS5GDLhj+65n3i5uvwaG00b3r9cl37taH3+1gn
82EqRC+kmLEotZiTJzxrJd/Xz/glfMwVPup7Ei6K+7JfTS7VWf+rh/3iK3RONxM5Qu7XML6ivc0I
hq3ipuMc+ffnycJOM1WdZhDxar+uZVVpK5Fstyze0mUc/qjbfUs18fMxPnp3349xsnrZcTEjQCPj
vgbYHJh3Bly/z0f46MV6P8LJbLfoxbSWyQhNE66N9IAmFS0d4DqgAcbm87E+fBqFtBuuKfSUtZNP
jPJrEyUt/lU9Px8Q0VvOFw/z0Q2FG9I/Bzj5uKJE67lY85VIlXxX2pgSlXaBS2MWHKK7zx/mp2Ts
dEl6P9jJJ9cTcZiGFYOZd9WRABOCHEKYx96yqYSboFhF97m1LXe2X5xpl+HD58N/8VnqJ+vHHHYR
TAE+SygYhQIUKfo/DnCyXphzrBrtMkACflB1sIz/Pdnfn6vEuw9QV399gVDKKjadI06bar4s6GFY
fjEfPlxl3w9xshCUZqU2o8EQ2S7ecqB8BuxwtJ7LI8SdDXgY5enzb2WZYJ/MiaVn/P58U1tRmecO
4zmRvbJJU+idwJ3ppsGbWgdQKFTWvs+H/PDQTnly0VfRzODe+OuYSj3JVWwzZu/be9gUN/Mrzjf7
tvEAiLqAeMCXHc0vIs/U5cv57UnfjXpyekyVtjCnmlGT3eRxbAU7sHJ87YDLqKx8TP+YLzt/9PBV
HmSMQq5sXxEZ4yQeZqnPP4EPz3jvP4GTdcUwRdc5y0Qa1gpG9O4NSKq953BJB6BzTTfd4Y9Zqz5X
2/DYn5mxH369v3605y1bAfURhyBM62SqFTrENWduWA6qdbjtNgFs9bUCY+CWyis+uw4N7Rp60CZD
+r6aKfQW23b4Ypf/aON7/0OczL9UN5owRXK9SqSADtT3QSOvJUy++MC/GuVkxlG1iOxcWUYZcXmR
StCLAKftF+/ShyscQaKGrJqWI5+qgtNYFvrU/zdp57XcNtal0RcaVCGHWxIgmCVSVLBuUEoGcJBz
ePpZ6JvfrXHZNTM33VVutWCCwAn7fHstrkJADmr3u9z8ZYT7/cf4zwWWR/yXzUgA8AymBo8NjRwr
5Bwz+81Z/0uSenn2/ud78p+LfHsspE6biyrhInb9IbRHHd6/kh7FdKrASf35PfjbDfv25Rug6KNs
uVRXAMbBTm4BP/nzJf52y7598wTNh3gw+E6G4VEUL531SAH/L0/Xb8ty5i9f/LehZVBKDvUEn4OD
hewMp4mehMTDALP6Z3nsDc/VA5AW7++L5L/dwW8DicBj3zbLI2e1nCDQt8Mpwf/+BjrUainlqmhy
//nsvzxzqQEPZgKVRwTXWFWSudJtyPxN/pdH4beb+1+v820lVPXw9VAmLkOivFbXjALvAaE6sCM3
c4OaxNf/nx/s22oopAFJx4LL8AcBdc60ja1xfCG1f3kAfzvb/fLBvlfbqjroAjyJbAQ/aH135Sds
LoqbbqjVwK8+pVcajE9/29D87iX+9aLf1kKdIrVg1/lwjVqcbavwLDP1K0joUURLU9t4f35IfvcY
/nq5bwOTKOM6GFQuh6d2NQBTc/K/3cbfVSRwaGv/lAQI4n57ke1oNEgnLUP4js7dzbhV/GrX+vn6
b1ux336WXy707WVOi6hIi5oL9SHAAV1dFdrfpqPffDuE9In2UT1UKK58e2vTKIphz9MmWYQvvclB
pvpQE4itEATE7c8/fzW/GQD/da1v75Vhdnqu5su1MiCHb6hgLKAMf76GstyTb3PGvy7y7V2iwK2O
UsVFAFlvCg++Meur9A546BpwBRrbtfBC9/8wtv9yVU3+tqMw03Do+8XYYQFLau15lTEt0i36l+H9
Nw/Evy7z7V1S5mo2tJLLjCrcpZeSeu6fb9+f754mf3t7QjWku9HiAvForZ009YhZeKZNE0eo+n++
1J+fBvqx/r2CsKeR49uGS9X1BZY2NEECbn9b3v5uo0k6dYmHLuUoEtn/vkprWkNY5TmUqxNEEtfZ
YKBRgQBtQl/ZExN0FybpipOBaZu+/m1c/82O5l8XX77OXyYsJZQMpXa4+Kg9ZeGDYrCsUO4Czc8b
qIzDX767395Qk0Ag/mplaSD499X6UC9Nwi4BaUxlXdjwKKIXqdv9+Vv7/fv1y1W+PSG9kRRllnIV
wPkAxCK3vWeNEbhLpZ+WdQUOwxMBkIe/7xL+mZ7+x6v9T85doePN+mfD+svtDO1AF7DHgxWEpBSu
u195Zbwq65PiLkucgWb3q0bxfwi99A3jjUtKyP3zx1etf7phfv1b0BPiOA5dImTtDXL+30Z/IxZi
7nmqeD2iMH8bTXvpJ9cqe3hIC5wK2UqzJAdCgF2RDVy10RDlkFmSMMDEZ+nWuk4jKh5lv/ggjQCh
okfXW0irfZKU6Tqj0bjxa5L4qLggsrb7FG/rfCNnHbxIWdGwD57KKLtJvDya106xLnuFguMOfpgl
GhVMbATrA8wIx+Sxvirtsq81F5WpUN84GO+UvUxey7g685SRMarQNxD2NJRyKj4C4Oowq2qp8Rtz
GHDYQWtNVqScJOd+pONmKAl2oXbY9LMJt7xUW8vyrIagPlWInE06a6dpLwW5g3YNe/NOUjTI8sM4
XmZJeakkqppOYdwpmg5oRQmcjZSn9tHJScH1GUbLCFAifj55UxDu2UgtJephxjtLvO6lTcmlhbX0
TLrNVaqiQjejfiVGv4P2/5gqqs8Gc8em6L6Om7vIqBdA0PBq2ZYb16af2NOjhpJl6iICYlBpAusi
S6h/NByRhopGECyn/lw7jzEgMrJ2BApbYB+9a8GbtTTpbaYTPJcAbGTJZgBITe9+Yzwk4t2spIvS
tRyGP0VW6k4Ekwezxxoa9y6+npEMFgjTuZMOtXrLSxSoZrsbANJ1TebFXbWDyzblZ7Cf/E5kG4mz
nTQYd+OKTvBVNL4FzqVyrjaMX4xzjvSkBCOIo41mnBUIuR1BO2WnqAfHwkgK+e6+qC6SdayGjx7z
DW3kYbObrVvbvuoqkp7RHxNXr0955o/de5x2KwIryfSzrUCXEAOa4P9J9H0hg06BHk4ksFcKzDI0
y/VjTSY3YygbEuoC2BAz5SkAQB5aj4m+NdVj3DfrRj8O9pse3894lmZjH4yHeQYJs1OsI+3MnELW
K3SIjo50OEf90WznAQBXcK3ETIfZD9mA1pzKK1TLk7UlQ7kR9iFwTqWZ4zW5a7sSQ1+xIg0KfwuB
8MEZfYPSQIrBSGtdCc0a4b6k+dEHVyGX65EWFVa/hzE40jjuyxXh2f4lGH+aJXtKmGqC3r5tG20z
e9eRz7chRpsk/e1jZ71n3UmCyqKh+xi1zdi8S20B9KfzpvFsBgSiTWs1xQdVpXSDzAwSVfFRRgeO
cwIFAdG71exlTkMIcKd+yGST7ifWpwD/A7roxF2DsFA95NCtEvW+zo5FcIXTkAmAXq999lPofgMx
QCiuGn0O4jWcUZ88jNMnLVzkpBDXPdn1knabeJjeDPph5uUQep5J2N4siid1erI09EDmo1Lsin7X
8BJNCV3eAW0QpK0irJ3oHlZZuBXIq3vG1MqmvqJ40NrXpXTRcPDwWq8NoJM2oObZ0oqV3DTHKfbx
kDnloxoTT8Aalb+PgbcAZkjEMoavo+YhpP0djAwDkRER9Ga4OVvNa15/ybhiJxRMAMbQiFXJvaye
dfWgQKvgzoOi06J+PZe+pT6O0MZ7hAfzIcfXqwQ0INKD3OV7m2HQuB/xJJj0V9X9dYB2W5ogZbSJ
o3ayWZeuP9cQVNtNAwItZgFo9KcKlmIQ+JlKD4UKqmI7xEgh71L1U8x3wGpIIMfclDYq1mpLi/iG
F0YNboCFUXqAMEVdudGb96E5SdGjVN/U8YgneJC3mnFECSEVvg1XEEKDBRUyOsWxL7XHqLhp0LAo
2GBaOy4LbAd0Xa69jvnBHNZ261vNBm+gAGAHxKmNb6yNCnE2gfMLlWjNJWq1aw0fd2598nZVt23D
M5qAtaPAJ5exFy9tb815CHex/mxWV4aVdKbARNCvfR/VGqXBO3GSr9L0LA52ZvvckihxyKIqDCVZ
iTkrfO1K/LYBVLiRAEh2b0JIKDmGqpv31Pw0imSNddOzBOj3EnmQvIrVV7oL1pr8mMx8NyG+gExf
51G1UZqTVasrWzzJ0SUCHw05LmksL1ROJeLOIThNpuHnGkycIFxnNThWu1hXlrU43dzGYdCEaFSb
mZebRzzVJUNenAxuXuB2ZtHWVLvJzlx9xO+QniX6UlizptESX5yhoZnnUD6LJnvIyLuvWi25z4Mn
JRQHKbTdjPs1JItqCsrH0mtOu3VkvnAAcqn1YS9NKHj5hixh0VusGddhftKYJPU23QiC+uOI0AzT
STK+dDI9fgyXPSOaru1wytUzw4GaPs3SVYzPuUPvThR7pnVWgzd45GuzUF+c8LMJdqJqn/HLgza5
kCwkgn+iY2IlK/cdnD30gWsr/REBa88crXu2RR1sGV1GTx8dGDcSrQrgBSQKw1JFD44daPqTNhjs
6rsZYpKEaoOW1eTaIVHNsn1cyRezsOBB9h9d258KVV03hFCJAo+rQM6rvZlU+35WHhJ5AFxv39V9
9Si16oboIxqT8FXSws+W/o7V2NMRBIeiW6fSzPesWHhF6KnEG4FCSQMHVIG4RQqtDTN9VyFM6Hwv
oMK7lc5IDwqEEgANFUhjSPxr+X1WLDMdCWQvL4AVmqM4VkTka8AiutN8Dl3oIwkDyKpSLgVMFtRv
wPRZGGAMGbXnWS33iiaOvbTvNfBG852qHJIseFTwZ9tWug1APeYR9Fh9DD8TWTsIehnBW4T7ugH1
cm4rboE4y2Axk+qtQWJXxz9y9bEtkfpt0ipzF5KcvSXes1b7fWG1K7kGjWp5OUGP7qvUBphS74x6
jnE/a8/5lxTtbD3i8PRLZRlhPsHXseJ3x+JjP40dGLNq3ZpeUyCPf5v7jQNx32AP1NkIZFzJuOgv
FhFmAdNyMq6S/cCEt7DxNcTDj81Fii9SiQv4Lpl89SN/HYw1fMkY/mxkQPKiGus75iGyNg4m02yT
Pk10cDHuUNqMXdW6T+dNx1dfcwshguZXxbiPdDd5oHkkSF5z60ADREQQbDyU9p3o9oW5Tra6L1me
bqxq1eXx67tFNkcpjmAT4MxgRU+M6WmJDy5weoE0bsFltOFdrg2Eq9UJHIv0FNOcIoPYXIfIzdkh
x2KLcNUyvRkGPVw9pnAqljVwtdJjVa0YJLGvRvo4m14O+hkgLp0L60i5BPpn1K1MzUtd3j8V48v4
oCr7afT6moyz4bKiB2lJ+vFLIlKPEEn5EZWX3KIx7FCF4GOHH2X9SOeX2+bvJc95cNWznWgQLdpe
PzBiM8fNCwkZfq3BmKgO7Y+mQs8db23O2kq6p0gcr/jTljupqI9ChxpLRgS4PKbyEyMIkX8r+Aq7
tyFYd9MxqahWcrQ6vQmgNEq3tpoHtd303f2Y4Wa2NvH0oILV7LYD8LPmpWrldW594XVYpzB3aI4C
dDoxJoVQgBOgYLzLsCctNJkmpC4JQpClsJjqDzSUGd1F1TG4h67UUwyGvctimKVfgz9VWS89FjRe
HJAQDCfzlTw7LWt+hdM8cY3CG57Mwgtmmv7AxyrmCu0vXgKkiThnC5tpje1622FoczK6oVQa5CHr
c1Kj6ze7ZgKw6UGG09FERM+Nq53JjO46Ayprs26Td+8yK2Wm1AjfRsbqpp49UzN2suWH0ikalG11
F/YbvfZ1xROghWZ/fJ5Q00fnkkrlfEx0t4G60Ag8fY0XLmH30eVL0G1fxTEU2fet9GmLPfvTxMaJ
uYp886DXW7OmNQU86Kod2RW5GcMjma2r9ho96PROzy7mIIwhTvlkW9vqU54/EOPQVcfvZMcZVSt9
2KSPLDlz3nOqwzXEvI1seRWlEhnQJKPa/YwFNjiRuaPZizVkMV6s7GeJ6Si6DOVd5myTO76PgLeB
7rFceoJUCpOvA90aRysO2DD8MRIGbtBxZ9dRv3Co5fkc8s6vdclDtl1rTzJ4O+y59lrKX1qmClBV
Usar6CuvCklDbZU8FD+DiDO7rtjo87n7EeGygYcUbKd50wOnPfbGlYcaFQymXpo51Z8A2noaCOed
8zKck8dA+QLMZkLIgupqu0p51zankDj9vEUMC/sg9Az1hoauhmH9DEHaYBeaMbdtpGavIWZLVnCM
EvMlyt4MFvIAMwrHs+E3wbFzswvPYVwe68Gv0i14r9Y66cpB1Xa9Azbw+A/uiAavdVzsqJMI+Z4X
Zaiuo77GapLiOf8ZtS82A5bFi+Nz25lviMuc4Dbp3Dz5Vohn6IxDds7D+zheD9d8YLN1Dn6o7St0
fOsVMm70kDaIXQ4CW2HBVLqanB+67nfAC6HTpp7GLi8CtJfOZ/lgHTlzZxvVMOugLI2wcKY3RVog
ywjC+cmqvFWt3wCxM2ZcD5v6UxsOxdVKTot4+Rl/QVjsMerOxX1/KWFP5oeYCQKEKUiWzkWIivVS
PKvMbLcB813kK6pby5sm3NX5tuN/PzVf08+u2Cm4YBnXaxxCt6SjVnuK6BgGoT0e9eQhUh80TNOQ
JOMvfrm6r3SG7DWmBOE7HC2AI+WNp1Kpe1qwTeQtEy2HzMZ8pwdbWb5XzkFxlHd9srPzF8vc9HCU
1bM1etBMmdQQ0zZQVnvkKzVO6PLNrFDh0kTCvgOyuiavlOYnzElesrvZuUutY/NzCfrQtStrGFBZ
KXgqgdiSE2avmaS1UA51vTMpVFCEw3/NM5ZtWA4MHQII6IypV+VbRXcnRV/PljfzQtQZUK8p8mns
XGVvNq3HHXpPt4hOES27JZLayNzNxas67mkkgoeMGSVnm8zm5lOUO5loaHugLy14khS3qFfpfS8v
QqWWqjGrNRUENw7hm8qqPHWl5NGWsK3v5uFn0T523Yfe3THOKq+Nirt0uqtLP+dFsluEs9e42kzl
fTr6tvEqyW6Dx0U+p/oXJs865Nlcz48ho2kBmd0A3Nyuq/e89VvUR8pGRmojf1b8LvSyCQIB1NzX
5isVR6wBzX54gp0dnhlg2/ZOS692upc6VDyaX8xMxCCztGprBVstBhMcPHfNZqqubX2KGA+mmxJW
m3yCzfZoDF9x8wglrY9udCyBTzukALSlH5XpiuYWh89C8p30VdhbtZg4Qb7hIE/gQjKCwpjK7c/m
VA6fo3Qositm2iDcLxawgTUALr71xBQC6ZIKioR5DVKoI987vBh4r+0vZ7g0Ae5GVjZb/cGa3N7w
pcLTeYCRZECBTHGGZZy1Vc85uER1WzPEdPaHqT3Rw7/K5oOUuJOziQ0fOCqPsOK8lxauvrtaPhae
bLCh9kZ1WBVP8gwq4qxmjxqTsfJQ4Cmrf6D6xLyyTRpaYlli0/dmkTY64FhsJ+zvqEF24XQR/RPY
AdxD/LB6bIaHHEdJArcVJnuING9aGmL3Rgh8lVmc7XK4E8VWDCtN+jI4kzTrQ1IenNkLgMaYR6N8
6s8C8iG9/iBrTeuyGM/hvKzickf3YUsvegjVAiP7S2XxRGfJOfCpdLTFNWN450Zk+LmuOuKCYdt3
F8DP2BYCfeNYOtkRPwyjNXMtbkZBQxRbDo9NN6Zw5ZPNQRd7Wb5TMD48CKaTd4juxjFApsm4qrt5
tTbtLTtmTWxxGXezWzuM/Mxxsqui6hsOZfhRwRwv5YNolxmA/moetl3b+9pnzS9EL5Ldcb7kQcvK
w63SAzQgLusn/dE0QJMTEF7hH+nlNRtR46yneKZ82r2ZsFPptqy4s9fO/Arw+YrNWJ3zt6HZF80t
Zfk2jPc9tSlgjQmL7bNteCNoacYrymTIZ1SNahzKdsUv2q3V8d6Eq/gNXmaTnrCsUo4qtK3aT/z8
y2TbfqQ+O9N908WbosDtgGbCMXdF7TGfE23uZl83D1L7EiVX5KtL5SrGlsGGxuv1nUEozc7f0/Fe
ZwZbCqb656JkzxEMZWgbcJtUqs/7onbojT9hfE/BWUNxrXr0UrcGE90HrEIs2EnmMrLnr+PTPFMv
WzXOJjE2FK/0bfRcEVnnSiyRI30vSc8pyMp+y52jo3tpEKSNfYMsjNl8HZpukWD9dlXnopd30j0L
IVrw88TT2BbV+zjflZSLHjK675p+iz1gknaJerD7tYFIkoN67dblbvg62erObE8dpVCtfIoj32YD
7xx1ipWpgpci2PX1IyBMhOhStbMPBg0vDVhObvNrqDzY2rSqw7sKZ2NEhaiRTnT5s24+GwgCwGMb
YgvFXGuuk+OL9N4ED49yvhMGGQVmuBCO8cNSB16CX6vacM3aL2Bt9u6Az5JaHJ8JoykFHxZEhroZ
n4LQHdG4zF780Xc6EvBVoF4aulfNTRbscDGwvhPqRsz71LjkyT3FL8KFrHkp1RkHFEoKMHed1l8X
GUIH4dzaofbs3/R7nd15tsHF3mO0pTk4PRRUXmnMxim6auLthIDDomSJgwxvEYkoOE3EOdZJ5HfU
9KvkDES+Vs9z/kIR1Ok/Zxk07xNcbVVyVXAB8fJe8oEWLAng6sZdqHrZOlCeBnZVFOsm/ObZp7TQ
aekjaXxqXll9klTNm2eCuNTZrMBezdRKGYTq6YdBEY/qPMPMz7Z/FfM2qu47Npa8dsFPwoex4bVf
BjR0+VNiQa3TpQ9sel1H54EF3y1hnRa06xG7Q6Z7kSXcgPUWCACZibTLbgolMLs7sKFSsnkV0zyj
bodnHp+x3HRVfrQNdkwvkDO7kJ05IxnbvlORUVTyh9ca5V3lIjkxr9gX5zthf0jBLYYER/V9lfyE
NKl9OOUdY1OX+GnlMqAaNa7kgzS4Y/KUNego/B7RAto8r4mQJcGv98L6orDXGnZoBSx2gxeSIDLq
Hk6tnc1UuFW903kGLW+g6dnwLRZoOAmqDZtQgKSV8WmO1wklekXRqcSBbBuuYPSNIn0d4zyZqegu
dX64966gvFmKO5Xde8PeMAyfxgLIvQyhk7Z+au75revjrVayeFRpA7atejNLtLrr4qyI8V2vMQZ2
4/3An9vyjP0krt7QPKleDWpnqzfG3kmsd85w6BdtubfG0AVIFXtA1MLyVEsGW15g2uzRm8mubGYz
fIhkVnZxUmf4lmtxLUKoLDywJaVcGpbBhItcztBSStM+Bwzg0tdA41PHFiWVdKAh9RCdsEuHCMB1
tmZ6ok+0N09x3uw0HEVUhUQwbAxDJHt9KHaG3FOqDx/o87PPCUI8Nczu27bs/QIm30GXqdgHsA4Z
0KWbkVcuysm10AvJbQfZoz/Yk9Nqk6AgUBznXBuTtdIL+9HifbH6aD9m8YNkqbs0q91EYzpQqeY3
Gc9lncgn+qMJ+1Gab0JzC75C3WSJuGVK0h7Rmd7RvPmj0/RH0TT7XAt2deFcaAhOUBay7hXDLjLt
QyxbX622rCYS8PlZNOauYhG+azXpA8Lez1hCmQMCgxK9I++dSea/g2vYjmP90Tl1usmcgUNqJ7yD
R908W06VvuiVmR+ViB3l0Of2hpYycW0yJqJaBOy6gKVsBT/4GEk8FWY8DHdaW0qRW3ZVd7Ph2S7z
BMeHbjbJBUKKpkjFRzGgvz3iUUYnmWmm0J/opijwd44K35NC3Z6BSQ34207poCoPeYJU1x+dNOwO
hSSXyiMRM4SYwHaqurhP6on9CZ7TCVvgaPfvHBF0TPqSEnLFaEz2tRWgBE7TpI5XBB+xuMsi0d/7
VKjsU7BNFq4jKcZ7wdlXdwjlIo43YB6orPaWUXJIMsfNsY379AVggjNu51bOp11vOHRfa0ZOflIv
jET+Wae54DylnkP2SzIY8X1jqlKHFM3gzwFCdMPdEI44avRkGUeB1VDsSiEsYoUJ+67kKASchh87
3CfWXIFFsT8eNWO/NKemhyEEmYKvdqprCpNd0YbmuJ41uVj26kE5qPd0oOfDU5RDdKKg64yZc1en
Yx/srJlHZZtYU3C1q0iN32mmG1PO7AbLXLUc10Yr4XCcSSB57PSScHwe9YiCprgePaztxbIMgTTd
oZ2kJ4wiS1TKpPCoyY5aVlHcSOdM2VmBk0uhh3sgYT8laZkR/VDKOB+vQ6wG9XNo0cYPX1Iqm8b2
8qCpPwta/QMU6wusLo/bodpmom8+5j5tRr/Gy/DVK6L/2YBCoqtPUSY8VeaIn541d1wIyCKSJIDa
S5guKTZqbd98Kgjz+l3Qomv+tNTEkJCdlZIJ8CcqhR92DpKaUbPitdTHerceVB26S2rJSPNio7bi
jT5KojxohaFjkeilwtjVplJulToN7/qYFqSNAlLbWMkoW2/8Y8Iy2rRmlMEOcSgoTDzR+UahixHw
aFHiU6lo4wdIMWHvxTHDk+DlWT9G/twOU35wkHKLmzFCr9zUmVCZ1hqhxhszFsFrFiua5VaTEbza
cgcQajCY+bM4ByadZg1n8CUMMtsf8V+XW62VEVbkeWPvNXA4tJNhqyyyMd53WeyIQxBDOvHUCqwP
paq2jdez1FuL2z1WO6+EgtRvwmFgAS9GfSoBc6uBSzE9fqlyLXwvtSkdV44cxAvfH47D55DbLT7C
UuWgwJZhXiEyaonJyj3/9px+ztOL02F1+3C0meX1rKOl8yNLwR2TM1RTYJBAi4sk1sF1aUaM8SmN
kA6DW6iJRA8Aa5Ssqp6bqUv7Q26OVFTNsRkxi/CB8KTwABb3nZbPglvbJaGbz11GYiGln6dSWsq3
+Kw5u7BThS1IFyhpu5LacvGlhIs+thZSO0Lzj82PoNPQJ2XNYCjboZChXhFNY1zUWmuRdNRZ6Zap
CPbmWGjsN+t65qwzgvruR3VBDwkHd+0uMfv6NEaTcuaEa9DdutCQU4zVTGEXcD/PdSFIHfhNNk01
BnIFRV8KuV7zwZlQx1MYQLT7VG9EuLXUhcllTHp8M6TMZOVV9VSVpa7OUcwVugE2vJHxAwVyVqM9
aKJyctUmW468Syd+SSXOsCmuEz2/qVJfdmijkr1aRP1O68pu3iYjSYyneq5USkLNlHKib7XTLe8V
10wS6eKIYHoNRTSfiVG1wZfdOHS5ZyOobd+CWyWvjdHQS0iXvQJaImdq3+q53qkXsxnz/GIUOOkr
10yNucr2+jwZ0o+wnuTxZxMyG9y1iQb8EPVRzvuUZKD3OVt0zPdRs4vxSKcfHB3UnXOrrKqqYxlb
6LWNYCiFm8xW1OCnzHsHd2O2pUUp7l4N+vWNq1lpsewamexIXsy7079gyGziQx82yDEaRwsKnlxA
5Z7RWUqBG1uIm9oniJXQjdJVq+ota4S5dDIm6zQo2FFnoxSOngxEiESkOnZLmrQIvtp2ckC+mABY
1j0E9WJd5yNlii4At7FWxchhRCeXAzFQLAzWqoIXCAKlbbPRkxQ1nTyRJw71Ji1AdAPthqKrIs3w
SrkRmrIFayKDiG4DDSuayIZLEupNsp8g0cTeWFhzsSH+oZSkkTOGxUlz4N1LYiJkm3dDFk4H204M
m3pYtuQ0ppCA5CdUGTBlq2ri5yhZdMAMKcwCrZeOdKsvDzGN1vEntzVs32xT4LauLdaRmK4ciEAE
/wDafA0Bx1rD2pqsJL8URjDK8yaTYlvfFdXM/HRUtSk2PuohpRydZ2plha6R1CKsOKSJbMxERtVP
hC5IAA14asviM0zAjlwEmDpOfpJRlF7YtrXljhp8ubUzFLH8pAtNjJcwiCl7JZWtiU2R1xyFVxbc
vh8cTCo8GCEBJrEqwJ90myJr8ZepUj1PbimYUNgbZdq0qMpMBC5t4PQvZpyDbOlGSnSOnDiG1/CY
YaYa0jJ/GGyn5ORITkg0AWg8FHk8TmvTAg+2yekeJmjH3yByTUuRZXxlkH/ACmtpsB4r4P1eZ1jl
ezlbsrrKhnHGXZmkgeHKytRPa0nHy7ma2tpJdkM09I2vBzPV6HaqUCECCG3aA1jKKb+2lZY4O5yt
ob0Sgvf+mNtiar0gGoH1mR1fzrqYkt52ZzMVqcfTyGEdoS0p8ggV2fM+auTB8aQx6oiMOjOHLn2U
jf2RdGxu+PYUWZlHeH9crLXtiIZmqij7zBCxzLtKKkS1Heyikh7KGdTd2gYYYxNsUCDBs6twlI6N
ulnv1WDgySdkaeEb6iMOpUQuPXZ21PMZ5N7p3vNGQmM9p9RzyzCqOXWHluOGQiXfEbRiWQAw5t3F
da2FPxulCwbWQhbBYDdIEozTktJJuacmEYLo2TaGeFM7RbM4mjTUIpxATWyrB0/POitTPUzrzfBp
ybNkNBfbCMyAGo0RGt0rnbwj5de5RAkvQYXAHqaGAychfW0PF1OUcvBYtKNtczw8mLChu1BuH7o2
H7Vr08aoOGSIIBzIJaFgR4d8oMxutgkJy2NlkjnXRE8H+1mdG+siSkPCOxfotbECTSxOcyTK8qN0
Kmcxr9Fl6dIzBTST9/ha2io9zgA5WVLh+8bdYnldW+qJB2hKY8soA3lyxawi0bR5zRCfhSAmdp3V
T8FhkgzdIXoe2ojkinwCnqQk0yg2CVNB48+lCJS7Uk5a6a6zxl7ZlbomLUQiRb+WoV1+ImEQExED
/SeUoId5EsY6itvQ7VRqHyy/NmlnyMaWjirQfF0VhljQRNHdkPEMCJCiuGp/Rgkryk0x9R0n4UlQ
mV4XRkDZRQR//mVgnEm29AHPxYk9l1X7cyejny/CmofH0CJYajQH4B4rbKM2t9mkUBjuzLjFEuVY
2v0kIYs/IA7m9HecSxZN0sgLfYjt1LSOLNASQkGDpYP1CHu23Q4rXm3XyQnnqY5jj5NHw1xNGUvh
b4uvNAcM6QgW1RTj9PpjsErBoXMjCKPFjaFiKOw6i60Mr2ntKmOUdHzpjYFvp9JVXx0kw35Vs7TU
SMBNcPv9rm3S1icuLTtubTdjyaIAw/uehZQTb51MYOQgGSMSvLRZnESI3tIJE28w8NEloyMxM/MS
skFPErQYcLmmVDenbadnI8tYwHVx65eQNZ10nQCTo8gPWbv+AJIosteR7E19bcJyRgdfCQDQt8RU
KorS7BRM6aXrpbZ/gLbIrwHGOEj9Y+6YJbVFpdY6ip6ymZs7O1JyZN55YDsIjRIKxGXvUGAUwinm
u0lSZUbXtAP5UcST6K9TU4rigQcPjp2a0l57U425DZ8ngmTpqQZnbbBxN6iMDabdkARR5ZFN0H+V
rNCCZDlgWMb2yeODT8HOnir7WMv8qG9LcMkv/8V0H9Q1FQnEVmnlcBxv8uZmQ5YiqNUzBGtxXJr9
KmaYlf6Siv0nefvvTCyhWGjfCwRYUY3vmdh4AKyXpDRCIzPwKYg369Bb2gZxssc3jHIbKiZ/DuL+
/pJQmywITar136Sd147jSrJFv4gAvXmVl8p3V7V7IdrSUxQ9+fV3Zc0ALaUIcc65wJx5aaBCmYyM
jIzYsTek1JdoZ5gbmeEVA1tCxnpjL3MYVZf+ZlxCN/JC8+L3Px3GMHF9QRP1X4My6Q+xlUdLgUHg
pQF6uSeEw2bWJA+WvJuA6dXSVEiVTZk9QYfcr3YENtA8jma9NRnso0ydo7ZDfhMpHxl/ahSqYKb2
qJd5QMEx18uvjlqB55j5KTKYHKoL+OdBN6NkpcKpLs2FZB4IzLKC3zi+R/NtC4f6FgXcX+1h2IQ7
WMDv5vHd8nCDMGmyaGg++Ovg2C+/6OBBHIxEjskwOD2+0TbBCRw/3l6X4KS+GA+RjUiQ/CQlVpaK
byyyP8ZP9zB8s/84X6r1sNaRdAt/ajtqNOv+Dz309AMApeKRi3sNsAT+nmLrr4eZIQhDgPLPT877
74ElVrdNy7PhIbtcdFVEvtc0PK2CbNWts0ek+/yH7M756G+BqR7KV7p+oBWX6crdKw/1aVmgEktW
twy/DyuecT7inetyIZhX5mZarubg3n+b47gOX0P11HdWjDO8fUUmbHVqYS7QZo+y4gfUtsCgQyBq
QezA25dxOcTN99IPHwO9uh/RrzOUfQ00upvTqJDnUv7zUzx+CpVE2EUk0D2Mm7Hh9kdTDJGBdHk+
1V89KH9z9/62f1wRYcmGxA85W/PR913NSYBi1Sd9HSXx4Wh4T3FufHTD8i6zvR0lVRqLJw9pac2d
mQO84hmRAoBMbNKkY+V1IQFAPSAf/o3hioW19Q5QfmztD7dXKh8ETCH6gc6NqlnINMhyMPFRNfIT
lxsab9tjURyYrH300I5UFGPfnfyD7s5RxomQce7q/7FI2gEnsqo6MoNFV/SxwqsGri/UAz1gRIP6
MALmMz7Z42kufolzc8uYNGvG6IKh9hrGaO3d+1u9Z0QEMuqVIJ5myH4Rruf4meTwJS9PupBGEzw1
JUXAVkV7n9fAdLt/OtuIzANzEWiguK74ZJoUlKN4OKL+F4PurhxnbyRJdk92Vc7Mv8rfSViBa8k1
NQj/4faTzlpedZmZ5I1P+9z85g/fI/VLqKO0DXA5brzdbTeU7xnZmHTe9KNGvcjDWAdSJKLVEFCi
7ujj3zZzda5lO9LW1bVLlWzATovCcaWD5leprXVotObrmNaRan+AJHEb1t2cJ86tUPbE4qhBaY/l
sForT3RXyI2Ae2zBQrkf0SuH1SB4QrTw9oKvOCZYsO655BE65Iy2Iw+p+nlRnpoTOB/BUSisgswZ
d8DBw3J93JorKDbEOfBf26W60Ve2uRdQwf3cwJT4fufnUP4Z0vc1nAQpr6TzQV1UQofA9X+pTq3C
x5ygHOxrzvb2uq9mnDEILaVLp4vEEOEK6UJVectbSsq6q7XxxQ6Zs1s4mxO5IbLpQrl8HdsbdnzV
zGy4fPzFxaELZTtVRyeKq/zy4qiCwEAtFKxVAmxfqb/79UzqMmkAUSLT4S1g09e4NBDbSObkiWku
DJ8KKxj3fKFbSj+zDPnwvy/jzIqUH1EDjUoWyjLc7GOf+q9qW/52wmVX5/vKeLv9sWTnkC9b+VAC
wk6zluRnBOiv+MPXU22PaL85TGmk5twsqHwQZWvSQazHoQ9rBKIRLS1/+G68ajredJlpztzi4u+c
u/y7Hb4Q7sDLhOz58kOZ1mgmSlGbi5pDyNsr9Q5Q62+SFpQHaX+/9Lv8Q2Z5y9ubOeEfNoPvGnzY
liCClMwiJdKFQUTG7lfI+FLb19FLv21iKiMkGYTZzXQspmnlafFANBCPjCAvhkO3hhRoCxYo+C3o
FgVdDrgtb+W83rY5sawLk9JX81EYp2eEyVJ/jqzPlTLOePycAengdlmbtLVILeliLDrtzrd/3V7B
zK5R57x0iKFQqWcIN2cQTXRaibbL0zLbIrddwhy+HVYgjTZz6fv1SdZ5Rzke9MUGtDZyIBwi2/QV
smnYP6mVgrVomTcNgXAcNTjsGBW6vcrr06XDHisUPakCWLBzXC5yDEItdhkyXfSBuguSZGfV6N5T
7f/nZnBxB+Ef6lcMdl+aycqShy99Y7BCWyerNr7+Q0XJ+raRiS8mShmG7UAyopqeLS2GN2rYoGlj
LcaSITHwE18bu7o70Y9VsjG/MxM9XWkMc3mt/jnqPPoX6U9Uop+LKP5z9Prvt3/OdZi8/DX65Zrr
2kwSw2VopAfZmSDYDd5ko7eMrDDOdtvU1Xg3WoMXK5dumT5Cipa6JPsLmm4LbBhPVZbGDvT56riP
vxtLhHg37sxXvT6Dum3TRmagWndhd5G+6ilR8uZkFaywTQKmYspXFKTmyBMmthG8DOkQgpQWSZH0
URmxpn9ccyDQmr3TW4eRB8YZ+vBJGeaIi6ZM6a6nuVihpi0nA2aP5ktpASE9mipTkf3SOP6s23st
er79ucS+XF41ZByo3ulUTrhs5NOgMaOWVYULdHRb7qstqtxb+uTbOQqX67ONGc/VmLnnAyG4demA
ASkVbUjMuE67c+ktxVW6VI+724t5f77Iq6HGxvvQRC4UgbBLM7U2sJlhyu1CB6lcRLt0FW7qO7fb
9nfJAxj4lbYE8P1RUXYMo/xz4+/XtajvQfUqu6CtKEMeI6OyAF4Tt4vTd7TWl+1d+sPMNzZ5erP3
76BtD1bGV3/mfE8tHP4LFaeA3Yj/kw5dFyGHoifkjkZDX2kpdJj2zkaQiufhJkmX+k9vC0p9Ha28
/Zzc5YQL4T4e/TebZVN8vNz0kiV3oz5Q5CmYAtJzxj2RtVkDQDguuwEkftfEu845MScb2HMshldV
XHwX11KpNFoqqoLyWzNTrYFeJZ4FiXO0MFa03ZfVyjjom2CZrPLlXKC54gORDYqTe1bf6WuryJg2
NAVyG7YFxtj1cAnYeinYVRmzQxjqy6lcqRsDuuz/hT+Cvy/5OOEH9iC+Nx4uu5mj1Oax8tjuVb1i
OGUPOQgj68HO2pRAxBbu3thaB/cL0I7m3loOe/Pu9JytKD1S4Ps1w4x+HXW54TRko3H8d73qy70I
Gp8mK9DDRZdHdPJfQ2qLt0/VhHOhl4vCAsILvELl+JTkdIfTomCSUz99bbIWkoDq08nJfoJb2Pjw
QaRuhiz8HIvNdQZOyIWdQxfERvaV2EJbe0UXqFBqRJbHwAjYTo9ZOQf0gL2hlfYI9GBze6ETEVLs
JGS27zxKqvj3M7cKk7E5KmKhKbhZhXHJ2srh0JnJJKes8MaEVlnjlUkB6NKKqyRpH7fWsLDqHNFm
JesGJhkBf7y5DRSXM1nQnDUp7YDjpM/cgBTDGjzGPcuFpX/XlWx7e+eu01TDOV+TFPsCW+3DQK1g
TIoH+tZj6NzVvVo/VujA/QkNs7svdcrdt41eez7IPU4fjwe0hV25nJwfI0UgEAFJ5CqVXaGVATnf
jJGJLFJYIQeAKsZF/E/6XLrjF20ZjPrC+Kgu+xVgxngVwpnODCLMGQsoM2arENeJByY9zdI8nkXG
VRWCUryeZGOKxpgOy5vtPJROvDXHD+BQZrxjInRfmHKkV43bM7cZBSAKbL37phzrjVFle1tl8CoN
PzW1uaLdeCgSdxtHycc0RtUchMWS0vLcJTL5Mf+u2ZG2OUX8SLQ5AZCMxha5Q9idTjNx7PooOOJB
r9kex5uqmpSfAldvnAKVq4V78tfm2K3GlGnqaK77YIgjdXk7iI/n8nh3LVRs5Pe16psNAB/CiAe9
CtBDD0rk4a3d53tBPK6tqGOt6cU84EObbmV8cu/0nbI1n/I7tnwFYcfG/+Cs1Dt3ffu8TDwLHOI4
nVa4j2gJysUFqwqZET62zMJuynudYXCUqQ/aTlk3X7Ql83IP+Us2K/Ew4cw0XKmoCbOa40ipCZ+z
hfxOzBU7xx9pbi6GvvwxtgAwQR7MLHDiC5N60pSgsE7u+Z6inQXwzmurIbFAqPpv5gGeMGUp9lp/
Uh7cRfC135KMnBZzuddVsdLmfX5uVSpuOOh/NZqDVX3br+gs7yzIFXhrDc/WVpSGzc8xU8ezvfPr
jUWK0kXInOsKUQA566oshECrALPm1j54LbKHAGEXxVO7K9f9GvhvDRd3uFDvqUrMeNJ1RnBpWvy0
s31Oc9fNgw6CPHNb77WdvRf95GJbzb0lxLVxeZJc5Id1Guk2sktXHI1QQGqRpgnf2QY7cqt45S3t
J0wtl/ksxeXUos6NSYuC1MPMKZv9d1F30bZe2xt1N/cMm0hexaJwGI8KH4zVUqTzj4lmBC12BLeh
eiBjdj+VT/3OXkHSvqq3DZCmPYk67ruYK+RPr/GvbSkbqPRRyzqIw943NDlE224j4o2zv30Qr4P5
5RKldKCx4fPITcy4sBS1xzsE+uaO+pwJ8e9nLoh4bMc8BSaqNfj65fBG/mnvGSNcG0t30z50P/S5
1+UVdZ2NyNj5lxPh58wmEx0p8pbYPK21TfucMKc47EWEoXJK/EwfU0AVycf+jT5R9Zx9nKMcn1yz
QcfXoHhr2NfFwL7XY7SWKet3i0F7Boc0s63XAZQVnlmQdjV1Kq1PxAr7Snkp+3xX1nDkMMxw2z8m
kqpLO9JOorQcdrEtVvKpXzFbuQ0Ogr52FI20pUlrZy6UzG2ddLjjpGQw8n1hBnkb/WPmQWfWdJ0D
X65JuuhOedZVo8GaRLBSH6IXq4SSjKmMxX+8Ml4rX30Gg6tl5ywoq942P3myz76cdAnZxwBwno/1
ZsiZigjvs/yTboKZYx5UM16MGnf9dtvkxMXnupZFqccW2K0rwFjTcS+6Yc3DcKV8DHb5Csp/dR9v
suVp1a2YJesXMEjbMxs98SkvrEqfMgKlbmhhz/hm/5DEzsIL/NXthQnvk64dnrlUcugAUjKTX2iA
pjsziC1S/gGC1ieHl9mcJNFELsaL5cyGFIlzRa1cUP8kDTD6MaCxqyBEUzt6gtFdDr9dRKKkP9p2
/tuxXpwU2pwmenUg5WqZX2o8bXt7yVObev5zpIidlmMXWzGfUi1+JcZHz52pcYqPcr2lRC1ETwhc
csVEg51RdZQKwWSTGVM3Qm70oWZQpdVm8yKxc1emNBo0NLdMdliKLXqnj/RRGOOJ3eB3G7gvUYwM
QW4wru5CWgLXQFskvwLNK1a6gsp9oqivA+PRtzd0csEasCtEKZAxlJ+NXVoVTsKcyCLnEIKKW/T2
Qa/KQ23GM946ZclBVEs3KYxzFOX1ciHYbUsP2de9chE4vIdVxrIrm8kDhgXSmQfxlDl4aVXaUUKl
U67vWoPrQ17Ll/RPv4DAQi8EQtr4rUXFzLqu6z/8ddQ8Td5RuI2MfWDSTWM+lolTt8QYg+JGbq16
L3xEoG8RMYxu+zOltMmlWSiQchJUHZkyPOvsfldUBojqAoh+7NuwuDTFq58H7XNvdOZ355hvbnvI
ZPh0aU6xNo/Cgnyda31Wu0bFO1Ew1KMUXL62z8YdxfJFChMl9AxQ/YFXnMsBp476uVnx72erjJqy
8AcFljGP5nw57OJEn3GRqfjJzcDXQ7XCAyh/aaFSUjOwPfaxyCHStdxsnxXFR2OI32Z2UFQn5KN+
bkh80LOl2AWRBkg6b8kseMgDGopuppkLsx4euAbXHYU2xt2rh/KUbQ0mhW6bn9pIpGqBjBHRvCsm
Y2BUZYbCDXyGp2bvdvYz6N45uMOkk5wbkb6WVxjBmJ7enaSF+rpaJgd60Mq6XeYLYxnvikPxMIvL
fn+DyBt7blX6ggB8Qr8RG5venz5Fu9M6eTxGtBHjjbcWtW3l4G1hq1sajLb9byX2iXzGPf8F0qf1
ShiC45JfYG5HuDm8ZfXBXLeQff22GCqmzA9xEirsj5CwiZRflPnT5bAtHuw7/V55Ob323+ZlDOe+
uJTiVUer9fsRTsuwHPcIrh/qsp15805kkRfrlvK4NjPArNrNuNBaiPjgfy3NuwY+M5NZ94Tr5LYL
T0U8IYJAS9DVbHrxlwfIOTIU7FYRvHNW9tm2QVtlyTZw//hl9/O2pamUn+kCehUEBIMOpJRh6NXg
eyO67HzQ06PoTW2ybbOpPxWPxidGoZfJ0xxccNKFzixKR6cNgCBQWxdPxPY+g1u8ESqms0+LiRoq
tfwzO9JhaQZmMjsRUP0H+5DcRQdvre+NF/1LuaiX6QNlkv/nVkpnox3jqErFVla8QxvAt2CMkyVD
NVvju/XmQ8s3K2IxdRlTadLelUshTpeuxqBhfKETNc0iVNbB8a2N4hcr/xRn+l3A7EY0p848edLO
7EnpcRa05GcMIS5GXYF3JfDvwgT+otsbeQWv5EHPl/u7Kskni3wcs0Z4SLs5gUIJl/bBdpfeTwus
Ybg6rZov/pP3p7YXzqH7orxkvyjLbObu48kzePYjJDc1onGok54fEQ7Wzq7DVTjs4bM7OTMqqNNX
yZkhyU+hUCXDORJaRL4xAl/q9Xf1V/itRACNv6Vv4cPca02bPoV/91hyVtfujkbKNBUigf43KI63
yW7cA02E3W4NEeq98XC81/4oB9iXgpX36/YXFku6usfOliwFbKggrJPGaDqcUh1EySdnEXRNuzVb
SJhuW5r7ilLcptUX94nDMhvlc+486E57nzTtOo7K1f/PkBSy69HSu0JnSYLPs9D79QiMqUm/pd3L
vzBE/9XSTIpe1F8v74Z2TMjpRXutVdonPQGAn7jwclrDW1H1c3L300FUpPkgLikoyOiUUT/qLn1k
UUQPeB1+qJbHpbmHf7RbgWF/i2aP3fRxOLMofTEgBL1J3B44/HqyU9cVgnXUEJ/SR516troy3sL1
3Fm/QrC/R5wzo9LXY/1RpqUYTaLsGyBQaO5i5oJ4Ea+PVcqUb/kbur4vik2DaBxn8vJJH/1r3Jaa
fUYVeTCQYDyoymXDyzsaIXVXnpQ513lvtFyduzNLsu/UaVN6rdhbc13u8027i+4ZDn4U+iLFY/EJ
vRgK3PFbOQdgnLw3zgxL90Y45t3gZRjuI0EJ9tLCwXX7WEyGFPRLRHMWrJsj3RkWk755lofchFn5
4gXdrvF/j8qcjuuUdyKRRouAIgYAUDldSpMxb5nqg5RtBWE9zMXkZWuo/sFPncwl9MwwDh5B6s6N
ckz4CENiVPNoatEslacXezUcKQaJDUyOjJmnq1P+5Ac/3NlhsOkVgvKnfugBepNf2+jggieKsSQq
+BCyvgUvC2VZL77mTO0JydhZeNjk2s4sSs7hh1XKcHNK6ER5JEcXyTpRRdAgFIfj8raXTNX3qNP/
XZ3kJlGArgxvwnZhofS8GFfmGsmFXfl5eE7uu5X3RzR4oKCfa6NPeKdoDzCBTwz1rupsY1s6XZUA
moGRCMKLDkLjuzH4eHtx75UJ6Xgz3AkskmaBpdFQv7waht4MLUtYcUBD6KsCStaV2a3aDVxdBwdQ
VFw8mdZGKAFn29Nq/HNEjwMlo2X7p/4UML6MWgBkl4/p96YlR042+fKfA6d5Rv39iTKwoUyyOm8Y
FmDO8IfaviQpLHy2u1LbtzH/cXs7NOE3N7ZDxi4UdPScXIj/6NvoUcypOOuMjwynOuCQuYVNfuGz
hUlOXGkxrw0AKQuChr9IPLKAuGK21bK+3l7WnCHJg0tDO5W5BjuQlVuvRpMdjNZYVNlMVjptRdz5
rOkauTgCQEmjEitNAm+6uijVfnmCPfv2WqYKGrjDXzPSZe9F6dEIUnYt+qOjgRKs4RNOk/tBebb/
WDvhpNROa2eVkv7Dnj0sY/2gHhFnTw/N7vZvmbiiLn6KdHhgBEvQBOSnnBAJCI+/veH7bQMzWyoL
Y+eR5qaAMRAzqMuF3pIddvDD2uk/zw+5mEgM6WFTPXiP72fFN7djmNYuQJZBQMT4+rA5wQre2unK
g0zi9orEllwdsDNTIrCfmUJpy8wUL9PhqD8M+SFU77uk31s9k9Pxk1E8DOXckIzwh1sWpYcDDPSD
3ZwojHQ0QE21WtewAllJtWnhSDzpULFpM24x+dXO1ih56AlQb9+2bKcacCFpyi5ibCudW9ek851Z
kZwv1B2QvBnrOh6ZAI+y6HPYH2dGp6ZKPWAbPR0KFy4jxk8vP1eRNnlxjCPYv9EnVRZAc5PncMM9
sCSV/z04h3nI3GQMPrcpuUjg6nkT6bwfSjBW4ypdBWt7X22UbbrudsaMP06l8RcrlNxjRC9O1x2s
UZ28r0AA0K3bCNB+OBMeJ8qBF4Zkr4AisklUDI1hB5lmMH7oG8ZMEw3p1VFVdvpJmRueF7m57Prn
Oym5iKNBp+NGELVZyOaETX5fjuCrg3sVvt0O2W4ouGEqb7WRXpozcwgm0yZAj7YFl54JaEq6dPLa
ayNVPMqYuvjURgiZ7JggoKNMrfmlyZZMfzJuxfzKLGZl2mvPTIujcxZk3NSp4eQTptFkWfTgmrJl
fqc/2QvrAIPai/M8N206mQKfr1Y6KLl29OLUYqtVaJTNNfpQ96TBax3iSSirQbVEC+sTlChfuzmg
x1QcOLcsHZfcLTuo2GA5HwPrax61+1Gd7c5M+i6UGCTBlmfxTS831DQ60NuZqK59Qafk9CnhUc8c
0hqpKpNYMK7rFwBy6/lJl+l9tUAAekwkiCh0aVnREAfMGPLC8vF7/QvZD4Bj5dr6ph2sQ3yXbNIH
dS7oTR4bUHgUTMi78d1Lm/aoV61h4j7xvvlebKDbBs4yfhII4VkImTgFV0f0zJYUFXy9SiM74nGo
HtDggjgaVpd3+Iz1hwmXz/+KReQdvOmZ8Ezw6JWbsVmpRqnusLr+icRoDRzhBXHMZxHT4128zrdz
WKfpgO4wifhfi5KHeolbMjJFmqQ4+WsJB+4ANbynHUYbmsl0W0J/5TXfT9oArbK386qn2ynHdCQ6
sy99z8yAJcoTKy5Xw7r5cHxpn5J1vLFXSDqstE/aQ/qteJutD01/2b+rlr6sfUzhDBJDD/0mfkYP
cgHRJbw1a4tBmnmynumYd7ZI6aAMccXQHuS5vMH7lX+AZFIUZpVlv9SW3WuGBMdhDjs692FlehST
QeAQsUBe4Q3L8xEDsVHvPD707kZVH8P+q+N8SRFA1CiqJF63vP1dxQZeHR0XSllmPJiztqSgBH2b
H5cBGwwT7EEHNutHAMGLQ6y/Znq+tIYZHo5pP3JNTFJIFXWjy7igqbV1ykTRTeXF+yuEsmRr7PxV
9zV8tL9ABM4TY10/JptZjN30Sv8alh6KnWtGalxgOEJuqlkU+2ITrN1f9aE/+Pf9EmbCteCMGHbV
zn67vclT1VzmJv/alq5xrPp1FWGbWYE1OgSIETKA2jM0YS3b39XncHvboAgG11/1rz3p7m7DSldQ
nyP4eigHm6+t+zogB+3Mfs3J83m2MMl9TqXmBVD7AEp5QDPD2DTb5A08/dJ5CZ6Pz/NX2dxHlKIg
PZvQSnPsVeUHM63hI0eSyTmtY3PYdrChd34yk9vObaUU92Cz94NjY3ULJWROuVQWPRTtbXrclsd+
5ixO39NnuylFO+UEcfUgSoDmVrhJ/EXEHkRkFsWjqMAnaD/rH257yhU7ExX4C9eUQl6bGJHtFBQB
65W2KZ6NHWIP6tN4sDfMXQyr29bEZl37JXApeODEMIh0+IfarL1QHP6GpKdxPucZjFBOtigZv83a
GYzd5KmDI4DZXrCLDMxJn47Wgqo2IgVBzmLd37d7MavEKwgwpvNJ55zfXpzwdXlxJq87nv5MQTOH
dRnZkh6sH0yh1FSSoF2lMEdvyth073K9sz/eNvX+ZLy05QkgGCgwlf9MuepeJZGbeHbTcxtrm869
QyKnJT3/paIzg27EGo50UWsUkw9euuM3IWiXIZZVERGWFUxRyNjOd3Oud4Bf5RnWO/SOqV8pzI0n
JIwzl/zdT0jhN+af0wdR5c0/6z/1YJt/19bwdc7O2U9ZpTzPtOc7SYmcVx+PQtO8j+EpV1DGLMpQ
XRUZE8dwo9czJ3QC8v6+PBj9BLqQv3v5jXM9SeMGpgQCefiaAmT+4r95TzVT1cel1jy7KzoTm0FZ
tRU98vqxnp1av36o8AM8ppoNQAf6FUhO17vIgSyCB3AVr5PhgG7AzBmdiEJgUqlTwIZiuy6kFJdr
VLS2q4Y2AKz8zfMWaPKUz8nduFOf/Y+UACGzTn4BPziYM5HoOrRfmJUr1H1UQIcXUfnsyy9J9Ump
zEcvqinafwiiz93si28qrjvwgDFTqzObJgNShZZHXCRUfgatu0dTYF1r2btkVw1n6e3TOplWwjgJ
/RgtpOuZyb5p0ZYV8DHBgKcel+lH70OwhS2Z5l98F65RfDsdZz7j9XbCqGSoDlBY8JuQUFx+xRIe
tMjWEClMsj92+XxCDSvJ35C0WGlQnEMGO7fIqQcfCEdG2yzTYGpYCn+Fqbgp1KXi8gp2x4OA4Ijn
rLn7H6pbk7ZgBCJ9dNhROdDkoaHlrsjl4n32IVv7+5/NKv1QLuffltfBheFAlxkQC9gtMUbaxtYD
XFTy/RZRixIb6n69Yy1RTZ4JLBPXMO1NlQBGxYWZazmg67kzqKkILICzogUsjQdvGSAmA6wwXBtz
0xHX9zDWYCcBCqKaTF1J3+qYa4Ohn1iViz4tb6xFqPyIdQPmy2g1zvF5TNzDWIN6jnjJxCnUM5eu
CDl9W9WjLaqDxsZLlq65CDceAC11ZSP7BGB0diJvIkzqdDeIKC6Mr1ejGCUM0ZEt8FkxIsmBu4s6
e8bfrx3DwwIODzmwbQMavFxUhSbJmER0FNVCOYCe/2BH43708reZ2DFlxxagEwgHAJrJccorlf9C
T0V+FgL1bO/0r/Vigf4j03jKing55x1Tm8dYLOwGlsfq5NPVBeaQo7PCawW5YFtDz3cmp55wPwrr
jo3z2TquIe1dXgwWijnogR6D7L5tW+SOM0RJh/URQQqjsGdKuJPrOTMn/v2sktnAfe3ZJ6iFDPOP
N/w59bMEHNfAa2BzZxakKHG0tKbIBXkRnfOXo77LmuJOqJClNRRiiX9Qc+Ds5UeERf+Fd5wblt5D
ulE3lRFjuFtqm4HRJh0PSbbiZQle3viEZDUU4PP4x4kr7XLFUm5d6OWgZTmGRaUkh1NkMyI6L9hI
KQepqHZ66/lTPec30vuoAj7v+j6ZnsX0iFMFy8pt7lu0XyurW+pOPnPEJ0ozLNIUXmoazIfLZ69U
nDCAXUnsrkAIVkvEmRMYwD26KIO6mC1RXOckl/b0S0e1x7F3TgFZPUSr5kEXMsWjfSjdzU9RgApQ
l1iEx/vCgVjtX1TaLm3LZxLCfqjlsS14o7UKhdhltBb5bL+Gyt8BYz/bup92orP9lQ6mmbqV0jvs
b7sxNiU6fO5zae+191ljbT26z5H9/X94pkzGgzOz0ml1+rE7IU4hzPpb19j4LBOaKXFokLBF17D/
1sKds505q9dJy+UOS2c1L4vCr11Wm+6jHaKCwRpg3/606X/PVzInPYm8j2K/5ugwDVx6Umxqta5T
oUBvTo9WCUpxzcJzK31bn5r0PmhR9rq9ugmDBrRypH4aVEBXR6Vu4vCkqQDyk9Faxl6xRwhs0QXf
yDtnWoATXw9LHEse2gb/kyIPwhmZn+gUDDqzRCYUTs2tB6fTzBWlC3+XX9g8D6gaMLB2jekJjZ6J
bdEz+c9AdfEUPqEYvkNjC0HL7Ev4KOoxyspAOWVR7aCWe7JeEXj+50UFntQQSwt+SuoYMg7UaKyh
MlBdhB7i6KKMlL3ZWvgGTG4OKTURWy8MSbGV0YAurNHsgoPQ/YLi3KIO449j/T0rvnpzQx0TOc35
C1MGCNntEAylSDDCE6UIhmYqhtNhlJyL3xPXMtAvPiBvLke/HufgkLeaKDfpW8E8n22rzQkqgWI5
95WmfNJDP+S9qM0UoHTcrKxKjbIkoviuCygDMUjDW90+YFN7dmZCbhMgiWV3tooJT0FSN3kgo1nA
jLO5bWVmIXKBrkPFrXFqboHQBbStFdvGUuZylqmvcr4S6ZYLyKnTsmUlSJFtzab9Nqr5E3xI26Ky
N27CtW7X1U+nK/Z1cZwxPhWmzm1Lt9zY2GXjobWCxMAhAV6lGOWyJEnKjXZmJyfLKJ4G7Z+odTI+
KcWp8pSXpxraWshXrJTszFxmO+1OWXZUPn/aP6vX01Ow8V7/zff7a1Q6xXZp5Uqcccf4vYfm8g4G
mN1tCxMNHI8aBixTTIS+FyEvr5ams/rMQWdyob7UK+NL+lwhPLYoQ2ghF+6v5L5f58wXoNiiLWdJ
Xibc88K25DoNY+BjnwvbiPLk/Xd0n2busanPdmFC8hAdWFXZHjEhwIv9CmVqwbHvLf2P/R8X0OYL
IMaPc6NZE255YVSs++yFojWhotmZmNFGXyk0aVBVH+wKxTn1w+2vN7mBhEJed3CEXb2L9chH5dDl
OkFAcdXZ98Bm54LuRKDi2vxrQqz1bC1o7sKgZWFC8Lnkz9Fd+DPd+Kt8122GVfZT+93dzSavc8uS
zlpioThShQnvL+sLCn/f66D83Sv6wzAe7wYbxA6NthCafKN67I/59mi/dXqJirmy/jfbCzGPzZPh
uiiQIW809EfW7la/PK7oY/j1tgFxkUhZCZv714DkKEo9Fq09YEBDywsm5EXS9mhtR/ujCsNkjXJv
/cc154A5U9uLqpgApUITRp/48pP6SZ0mdYPMXhdye6Js7c/WHK68RlBh0foyYFsWJSnJRBFWidsW
kBMffQj8O+bd6A8FP0YrD2cc9GoxWKKgZ5Gqmkyb65KlBnFDOog1otlNhuSjXiBc7ruvt7/TNSIO
rgOqNiRsMANAlieFEcfz88F2j3SeEvNjbClL/fSnVfViaSPs3XfGuhs6kCo8cUJjNWNb/O0LJ8E2
lWbKUtBEqbacjWiFkyPAiuZ6Z27Mg7mmzb0qh1X302XMJD8Em+Pn2xbFrSIZBNgIt5tlCIijbFAN
kDgL4pO1COPvkfXNUR5O4e8hcITS4+Lkvty2dnUGsOFa0HzRnoAGXK68mWbZF90xgRoEQb1NFHRM
uGfVKrf9tyZwDnmLluYQFaACLdLL27avx/dAcUIuBgGXQ4nsqqw+jsgSZsXgLiqle9YQHevHcOO4
zS5Lg4PS6iyXer7trJ2k3uZwz1DYXRn+h9o5bp0CIfWqXEV1u86CO82fc+2rHP79x1GxY2pM0KRL
TqcMrhVUWe8uTqERHtSiQP1CQQn6ZJb+xu2DdqvZTjMT867uLh19CPjlRBUUDgz54ydGPAamlVAZ
qY+/dNU/oKx36AMUePvUOy1v7/9VmBDGqI7brsXj76ocX5RG0VL2dRZlo+Ubs1J9dE4TY5eh7Tpz
hCc2E9kNsZeGwXtKRu26bhYkEHei4HoK+/AAI+mwjsw0DRde0Tb1srEZ0WMS33TnoFa6fJzAypqI
nKB8oDNgLFtuY9SmC3hwUN2IR+/NSwrvuIe74fTBg28LPmNPGVtUkrO2QJMzA/JV9ShcLCNbSYql
NVpHSOqht1ZnUtrrg4fyOINJojNI8if3Qsx0yBTe+XCM6xHJXZhStB2Gg3HyzUWutJs4hGka2dzt
sZuj0b42Deko7R7bwkMJqKK2cpZU0MKoQr0HFqpl4VNnh6gMWKf7XLc2rRp/Ph1Pd8OpfAI/+vG2
v11nu/SymcOA1wVRKeOKJLOxLT1EodBa5KeY9jkSorbxwer6x9QvV26jLsvYu2sq+GWcX7lbvbbQ
ajLPc0LRtH9uOBWaM1PNvj5vggwVmg3OAC92GVhJtypVXYbs4f/91lKgN0yoDYN0CW/uTLC7uik5
a8y+adQfBKmVfLLHHtx63pXIlyafC+VLlH+5vbnXf1+wgnLdG4zUij7K5Uc1jDBpDT9jyNQ3NI7S
yWiavabF/yJEXRoSB+7Me0b4hX1t4H1CTgj0tRkem757049WvDZ6dSYeXocojCHnxkcC6Mt3ujTW
JUPa5siLLjLNSu9Gzfafa4hhtk5uzvV4rwuoyFNClc+FRJGaWpW0g01YekPUUXWL990nDZQ/U/pv
/uqntTXWlijZzulFXgdFdDCgi4JMyhY8TtINU1ptgUhuoS8U21ye6iJcmH14XMAzvDcVetim38+x
51xjLog6TA4ifAR9zTXxNZOzQqAzMxatx0SNqbQ7K9NefY7lMioidWFA5LrgmlueTFqnzJ49gTE6
dDH6UMXxkIfeSjs59jZMnG9tpCzDNPjiJMBH27GfeRtfH83LXyrypDM/q20vjqyRX1rpr3FqIvFq
UdVAnqq2o5lYPG2KVwZdOtIuU3jhmSkkkNGtiTEV6Eq/7uNxa/lIlAjl7cE6zYA2r/K79y8A5zNj
UsiUyBlXZmc5gq5kXEXkPVpF+1zQ7mXkobi3cvt3iN5dVpVz6K3JFYKl0qDw4r0qu1obuTbTt6zQ
GQq0IOrT2szLVRgArSlGfR+eEjigww9xYq4LEynqNMvXJqlAm+fLVuUp1Hr2k2LWM7nu9fF2LMiC
yasNIhdn7nLjlbCuMh058UXeMpgUqApy436xyUK9mtn161IE2y5kDNFcAldG1eXSlNvA0YTAtLFY
ce9h5mCs+l20bFbBLzVc10t1Ufye7VJMru/MqPgsZ451igacKMWo/037ov8fe1eyJDmOXH9lrO9s
cV9kGh24xZIRuWdVZV5ouZLgAi7g/vV6iOrpimBQwe7RVSbNoay60hOgw+Fwf/7eVvEpHu/EES07
vpYc0FEu0wid99kmC53sqTamOell2NRs9IK/oQYSegnYoFWf1X8BpzbnWXwoAQqlIDw5q8wZWq9Z
Pfcskcn3akhLp6Q9cc2sV5yh0Af/8jV3PmzJl3dkbxIWuiEsIZAAe8yLbjmWffTzwgn6tUK81Ofc
VZgaCO0+96zE1cCuMjrS6NG7vwCcOb9y+a+CkQUcKI7/mLiUREypqAnUSHhXo+asQ+2aA0zb1+a2
vE3vhEWtvCWLE3/S20yuuxQWxQIYdlwYZfX3c7TTRU3cJ41ZKNQZTEiCb16jx7UpUBjx+MaC3Vwb
nPpr9Eo/2v79hu3hy/7azsmXJXLRVFUJy3yyLwpWVX3H7RJH2ipfiuIXyrZ2Bps+Ld3DS7s6STJk
VRtaOUBEVjPIwgMch4KJe9lt50yA+A8s/yLPYqYokIAVXSzwQNCQNrJp1Cd2JImVd9nK7Nk/NsN/
jaN4k5aJqOT8MKJHc8dxT7rbbwEhcP+KUgn3hJNCBb4XJxdEOol5OnT1T41FKLSyccS2hQ3oMDoN
upH7YoxsLdjpo7YwAjUXSY+NTVYmlq2mJgOM5e1rAp4D8sklvha27+xqRg0eJSZUfDgF8lk9AmBq
ajQRhpurH42X30cQ4XT59JPwTSuc4SPfia68DhzpQ35buirOwujBNIKoCm1IAHAnm2k0qQZlRZju
8CK/ruMkeA+0XtloYNXehqMRmAuLPdvQicHJhgL4T3ohTDs7LzGoN9bVIxtrCEtrSbz09DnH401s
TQJljRuiACs55ljVH4PwrTC/xRSCPsKuVzxTZfYArumE5b7SPV/+omcuOjE8iZegaQi0NETyPsjF
tq1BZxBIcuxCh/46Ixh1HcHyvbCvsx9SxhsEpQYOZZusldKk70Qd9cihUWWy0eoqdATTqJifZKjE
2SC1JLlzeZmzNjkrBwBgKvQQJgEshDDUgFIZLkNLr+8sSSivR9a1+8IUmaNBPGnppMzuqyFhBBK5
G5dLOz366UgGPWdoTXVxIqxFwEcfsiwQ3wfIztxEUYNelWDSJYqhsyCKrwlNP/CC4KkO/uTJGWnU
LoEeNc6IZNZXAmTgy3BppoLv1ElMgwmUQTHdCVQ4aiOTNyCvYdUtAwFW1esOSZSnXgzujJErqSra
k9y0kGCKalfvssfLn3DmOKIygDq6CnwElJAmnxBo7cHKwWdmm4owPhEryq5CtSliRynSMFrwl5mN
REkMSQtQg/w1MFll3JRDasqAa4fVuM9Jcl33S53NmVCqorDFOYpB/3iG6IRWBvY4x1uDMr1onFCK
M1vpWrCJFgCHETCJA45emXl7I9EC4L7Lu3l+EerI8HkNHeh+ABamJ6IkOOuo6QGy4xsPwQpp9yb6
rtrWql0tw73mthOlA87Hg/+d8+KMMhF6gogGUpPXtstugIFZ1CTgzj3xTEzeKJwdGQ/4M7FOHUCd
jqSA0PyEz0l26eT7DJrFBsoTxdNiNsZ9YGoPfWm0XABbPe+4D0EAYSD0XcCi37pgaV0p19Yd13Zc
ljyb2T9gz3Gyucgbhosm51oKlUSiFky1kbgeUuXDjIW3yw4xc65PTPBf4SgxAs/IIAwZGPTaNo98
iqmbdUTqx7Ab70lbvXWWuTIZuymj+ifA6j/e+/8MP/PbnzvG/vu/8Of3vBgqEuLNevrH/96T9ypn
+Vf9X/yf/fmfTf6rm+KTPtTV52e9fy2m/+XJP8TP/8O++1q/nvzBozWph7vmsxruP1mT1gcj+E35
f/lX//Ifn4ef8jgUn//87T1vaM1/Wkhy+tsff7X5+OdvvKv4H8c//o+/u37N8M+8snmt84q8pv9Y
NYR+vk7/6ecrq//5myT9joCHIRz0n3hzgE9WdJ/8b7TfdVSnMXaBbOzAt45Lj+ZVHf3zN+V3tOTQ
OcIVC4UTtDrhMCxv+F8J+HlcSg4iieLhKkRx+1+/48nH+vXx/kGb7DYntGb4dSauycVv0Pbjek4G
OsXIDk/9JowqQ0/bj6FwOroK8xXSW5yEe4hz1VtNBPyJvpDFuuC0SHewCvk/PDwMVHPPBqNMcwxJ
UnwoNyIGbO+5NLtxFXqWp95wDcLeMW1OW9h7sp0/LMmrTE7Kme1JyjQIVlCE5QcX3+E4zg4sJ8vT
fVNy1DMrk3012KBXY/HBX3qg4HiUnW4vgaMTuXbldS71JKey5XXutx4fYQZyan3kjH986OMPu7jF
k8dm3aZWk7IPs7LYdiyb9k7rSw0FWEl66uL+AUy0/pAnrhJbK7kt7DJRBVuAfLYba42HAYgGgA+C
Mn5TfapWaEu5qDhF/lhU3RJtydIH4X9/FLpGxQTfTfUxbPkHqQH8EFbV4n5MMsif3wNdGckAhzLK
35MQ3PaGGUfRR6zsAlq7tPkoTdlGVfryrk+v5TMzkzDcgkZdEGFmU29UwK9d06097soiplaWXlTT
ip+BhzBuL9yZ4MvAi2pKK0FBI1y25jsH86c7QBbveOteh4NZkMDtHv4+BPvM4uTsFEEpGrnxrr5k
r7KDkv5L8lnbul19S++lp79gj3+VozsafXNkOEjgeGUTk2LTUrJkWaGpau+DU+wUn9m8YzHcCntO
mgFcwgIj/ZR386c1DLEcwB6iMmWNjJByQcbq3YigvmuX18xRrvIn3VVWpg2FOVv0x28hJAUWOR3O
VslHZ5AbIKbz1vg0Jw8rK9AEBqcJOgSLcc0jYP+Fsi2qGssUeGj+neyqIYNQRpeAaYHr4BLBwPPp
gRu6cqgaHSXTnLcqGYlMh9Zit8vrQn0gY6LdiSCBSfA2jxltrwxwMCR3QgsiQIGSmIB3QuvHxBsS
uatwObC2hHTaUAFmYUdiGO+UURtSm0AOycNbO2N2mwCFZEt9FHiCkMgfalN1d4yxbp2SDP2OrELC
TAxK930Vyd+NTsIAlgKA8SOemqVXMCa8gl4o3AVBp4he2vfv0Zj0+7qwsg2z2KcigpOyKWm3bequ
1nwTuKeVKgvaPilyFbdbim6TGOH+66ADaTYPCBDdj7aow5t4FKUXUw371Gn1QvqKa2FY90RJd4Wq
jg9wzpesJ31ul1IkXWmkBeNioOW3UsoEXwC/1A+WglSfyrrg6kVnJnZvjPVab9oaiK48oe9RF5Uv
KYREr8CzZVEb4A7M3lhpEBEXoTUG0iwhouqqhMTNtm5zq/TRs5If07wrn5JCDhVXYUKzr2Jq2EUH
TIjAIiDLWd6h3WGAr0vKi6s0TrrSjaks3Qt4AFqI1mo8epreWhWkzEMIBpbliJdyHNd5stXbgLg0
IMoPOlYVWYUqGdZKYuXXbVCHH+nYd+94Fmoea6EgYoDnpLShHfIBAi3ZK+uabnKdxm7ZaJiEYA2U
krUkuxvGlNqJMWhX5SjTHSOGZosBBVFHpgcusDLvLQVqnMh67OYFaXaJlL2xKircpqc7qjR481bp
LqmUq7jPIyenWoJhyghcf0RoXiC9Ea1SNoS+XObCqtXaemNF7bgSEypjHtEgmyoJ+ZBiCOF6oSzB
M6FHTsMicW8A4IJ5A0PbWPUQ3opJSd+bAJ5VhbniRVk5gMoXA3yAk4kS+iZmGK2SQCe902YG5DCA
7yAO2gNQTS/xjW6MOLSuBJLaEZ5imaMmWhQDbBEx5l2+VE5rETiuyBORmGGCHDHivAHB4qEMc2bZ
UjTexI22H3lr2hCu66xbt2Ow0Ec6vSgP1g4URZxyRZfOWoV4sWoWYUAi5M+CcJPqd6myp2QhO5kU
zLgVmWvCQ/aKd1XO+J7EOBnxIkJTCiPOnBgoc9CFjtfR3VJwPS07cEMGfx8foDmYJp1WAiStyZgY
qpBqHz2pvlKLwk56YenaP31LHjYNtTAYQwEcVINTlCCUWtC24HWwqt7EUQqd8NwRlMYf9fS1IIVv
QhhiZJgOaVuH6S+X/eMsnCOYozIG4R1OPAcihUk4jyI1bqHsDMIazZFjiV3nsU4X5mjO95Eb4WyV
6K1ixG1yZ8RWwgDhCZ0RfeoMhGSqSJ0h/3F5JTwn/XXdH7YRng4DYEzAy3zKiVFBEpbUmmkPulhs
0cNPH8NAKbbNYEa7XNdDcFeIemqLWWcsWD4wF52axisLCCpAB+D0YI0+3UQSshIUWYMTaERGvdaI
cSNFLCiVFS92fsRjV5S2UhTUlxIj8WoWqi0mKnL2vWLYNJuNOqB8eiYS2S+7SNF4Rah6pbopoPGK
15cLBXK5socki76sjIo6UOmjcTugg74KkkD6AUBL7vRAITqJCtEWTQ6at0DU6WpoBuFKqbXe04ym
uSJo2T2LelO/oa4UV3uZ6qxwg84QvwmxlKO7Hmj6o4U+TI1yqdLtcf+0V1KVqo+lYWWhrZp19aOv
TejBRE1oZjaDxBKmXlKzgWhKdqup5TpEO8wMhE1RKLS7LnIr/CplJuYLwWby/DwcTwxnoRnBB+Z1
4CFOtz1NE9D+Z71TuL3fQ1RBebOuLYjzSE6/yh+oszh7e35Y8NqGKQ3/B76KqR9HidrFGRscTros
Q5NHWvdXIEZEEju4pl/tlwghz12ac5ADmQe6c8zqT7vybd4XvVBZjjlsWj32cU25ZnJPoxutqe0m
XBJhP18eIBcqAh0mUAGwnKontxgLK5RGcvJEt9X8kQ4LYeB8Ofj5YBxHJRBVAzDxnn4vGmktvAeP
Vxk/vwb7wAjxa+NTir4b6mM1Dt7lgHBI8E+PJbRysRiOYTOxpom9MFKtttQA1vGqXXiFnMERNy0e
z5ga9JbnICfPN7gjPBAYb1Q5oSUgAjt4urySMtC9hUhotuZKAReNjgFlZYukHwJJfzRl/79w9hsH
ll0onFUERcCTchn/Bz/LZaryO2Y0wUMChDAefgf19p/lMkX/HTVhQHlBDmsiMZHhmn+UyyTzdyAU
MDfFIzjva8p/lssk+XeEFmCc8WkhpwYc+N+plk1zIw4vwh2IaxYvb/7/p+4RVrj5khF9mZxlN2BV
3mU94vEQfkQDW0gppgcZtx/fBQlLAtceMMqnpjTaypWQGKoN3VzwafdAPGppaW2Odn6mSjQpIWCg
4WAGrSDUGlEGn4bDJA2o2YJhBGQb9QYzgl1p5w55UjfJTvR1H8cMMPW/ifI4tzpZnKnQWBoEyNgM
VRU7TVlnbmGOC2kRDw3HoYMvzTzg2lFDRczioeyorARcKBrd6CXaUrXJQFqS5p5SLNiY+0q/bKAW
c2pjUNk4VDn6vnEJeoFmLbH3hQ80Tf6xChSH4fNovCCRnaZEY2lWZpxgFeqd9s6+ldeCnW0jauux
HTxKK/1dSG39O7QIIf/zeNn2zAYiCcOkGc4jVM6mV9dYiFQsQ5gm9U6Mtpr+jFmKhT7Wko1JQSkx
dNawAjaidCejfgBcp9Omzb/h5idLmThcC3lWK8T7yo52tVtv+IRZsAM48aA0wFkcA29cGv6YALkO
Xn5idOKAQSqqYxjB6LDC6KOveuW+xB9y56Dq4Ihu+8286Q/ye8B33QsferUQRM7uM+494BDWJNSV
UNmdek/LNEw6ADB5gMqFeP5usxWYgh4l4MWWwVsT+PvPFfOxZkRh3tXQJtscW21HirTn5jqPto74
2t5Wojt0GCr6ye8U6hslXSWLtdA5Pzq2PNnrcchbnYaDaqeD38WN01hrGTikywfiPPzzATBQ0IAp
AVj3abA0x2ZIY24EZ96pCd0owffRjN0+WDoWS5YmxyKNxjI2CgTIxErdpKJuptPcUUrigVPSdC8v
a+4SQEdexmwUgPvAaU/ePoHQtFZNuKNuDQXMJYoLjONKuFdd8yZitrrDC2a/NMR6lvpz3zyyOmVw
Y7llNV0Oqz9ZThNUWNbjm+VZsAhWGAijrFTzeWGpfCmTSwGhTAF8BVxWfIDwNGAXowQZ5Qj3nfmE
1pPVOPGzBD5Z5kpfCd5zIGxwIMcA0KzugzA5QlXr72Hxfp6R49+AXylH1xI42nOM7PBl64TDHPNN
rIblwied8x8+7QFhIOTMsjzxn3BQonzkXzQEdF2qRLsv9FWRYnrd+rq8o/zXPdtQ8N3gmsCu4tFx
upw2DY0mtmCpke+kTHfCeFgIYksWJkGlFM1YllN8MrEK7azooTySry4vYv4EHK1iEj7kxOyrmtvg
gYu3I4ViK4Cif8XBttpXuq73lnC/BEGY/0o8odRFHdMfE2fUCQ0A4YBVnQKubm0HdRenL2B98RaW
x7fo/CP9MjTxuTxlWo4CBaLjJlyjHtGMKyV4zNL33PRYBP8vwdsjuzpIKM1ovYx/mD/rGHH+10p5
+D5yesxAlj1yNBVT3tCX2O2Zk7qZM9xAfNarllHp8y7zy9zEKcWwAZwZTAvgO2XfRE9xceFvlHtO
iyTtY6/YL7Xi5q4f5Wh9Ex8d1KSMcp6td2OOag+YBqvPqKTu5e84uyzMCqHbZ4IHbXqbZywOpWbE
skotduJKdnLTv2xhMrD6R3QC9z+feFb4xOzph9KaTsyNGibq9+4r+jA/I3wn6ykK3BCM1wYYGuu9
8iRfiWvjWVoIzrNe+sv2lLOkSdCEKQDDtTV16ENbaS3RaQp12KIWx9aNMPTeIKDWtXCrz367I7O8
tnvkmxqoPesUXUhbZ2/luA0gyNqaC1N48/uKUVT+pEM5aDqRiOH0VIyGwwFoXbN0GHhSK5crpZKV
8IQmCbQax/sayWDmjtF6WdFrNjcDLyWeRDLAI5I4ORPVGEhB0eHLMq/zdJy/+s2iG9D74ugfyKL9
FLdiZhtLeNFFy5PDEckjYKEFLKupNza2viJrjjkehBUoRw40WkjAO6Dnnsn3y+4861FHa56EdZKH
TKApPq2A1DuJV+Fg+F0g20qsuoNhLFxUvAJxHmaPzE0OTwBhm4EwLFTcSrKtfgPH8rhDNdm4Ymgi
rZWVsc3c6C5xITNxI7qZO7w9aVu5RYlJcRpMpf2rxnSCzTpGgZzVzw5J1q9f6UA8cOTcHbCVP0MG
J9PsEye+adcJMHWin/s60rqnJVjkbIw6Mjg5TTXUtiPMeyFGNd01cthtFS+UIJcsoNhzfF7LIMEA
KHfkQgXJZfg4totMUPxHnN2XR4uYXMwU/e0BXXl+VhrgD3FKE6fwzHeQ4oLEa4nNdcFtDpfn0TcK
SGEW0QBrQvsAUq91JQGBEIFMOYPSmpqAlTsdVpcPxtIeTu5jdI/VEUk/FtiL/kB2tNDXly3MXvlg
XTOQhKKrfca7kIEpQwOhOWKKQKW9KQuWB3UO0UOJLR7dWjEhWS6MomsaEd0ASSv5dcdyAy3zXtg0
TczWpKqoRw2zXcB5zAV8VUZLkCPo0HuYxCOpNyAdlOOypl0heFUTgFo51gaXxXrsXd6FuU+LKias
AP8HrPBkn0OmZErYYBOUStvEZlH7adK5aaXf50KCG6dlP6Qqub9sdC6tPDY6ifTKWAuCYKFKqZam
rzYQnipbRxnx2Bjf/2+WJjuJuUlcNRmeqWMRsndrEEwf2DqypaFY7GqaVEt39dLS+H4fHRUS1nFd
oV5qV8pXWAhIZE1nRNlosAr38tLmneTXl5vEcjWLRg3ERIhj5ZUp4LZW9kkfLKQec8cQ4wz8yS1z
kadJsDQzs0kKCoJj0qWi1wD+sReiMF+Sq5oAm35mdYCMghEBGCP0oyaLIUHZCSmaU/ZwR8Em2dyV
DifcBnThfvDJBpcBHtuB8zdHUs/sTjM6C8oGjcwLJp1jroDbcansWbFT21yYunY03enejFtpYRZ4
flf/XO2UlU6siaKNI9/V+iXO30kULfjGXFqhguLgQC4CTuLJqdbGPpCtoMPMftk8toIBUeHG9CWF
mb7OMuj0pap/2Rtn/f7I4uRIV6liNWaDJUkWtJsKLy2JY+iR25lkYW2zGQMe80D5gybDOocydHUe
gaGYF4OCVbaOkf8XXnwd2JwJMXSXGrLy7Nf6ZU+ZlNA1U1CKmvsm8xQfrs/50/SP6IbsQ0/joGAI
3wxue93dYAjfHz+aNXvLH5YecNJspD76NSZHccDMekcC/oKD5k6z1Vf6lj4PT7ErXOuulSBFg+r2
dvysP5cyptniw9GOK5OEpmWjhHwDH5ebHke/ueuviNN69F5Cbd9HV9pJbpZI0GbjGyBFBpAjED2Z
Pkjw7evE1HE0qwB7LwykfJdp3O/MyFziA+DRZZpNAbMOmjPMNfHn62nQrk05iLuoR9fMRI1BCp4i
IbyJFP0VI1031mBp4CQnN60cLdzzsymIBqAjWA8gKQcQw6nhBAwweOLi9iVF7kVN7ItZZWtWfWeE
4rYIAuYMWnBrtMG1jKp8J5mrLqZey8IXaRSWqAJnjjDH5oBpCSIZwD1NgoZQ13WbQfsZOIvREUNf
t/JtZTVekgkLweIMXIWk/8TUJFoYci40Yg+HKgBy4KiKcCtBEghTNKtyIc1bWtUkA4hNq6l0XvFX
28zWGu2hN+MNUavV0JcLac1cMwO9MB2dYcwISWcEMLQWElPLcSUn3yQfDOLr1i489cdPoeilMu3c
qxWzETDEIbloIU+cR9UqtbHyBt9rVe3K1+KxuoGTmBAmxHs5c9hH7kdeulqyO3Muj81Or8xBVKOW
8LslxtCJV/RZ5rEBtCV9EWXe5UtlydTkXFZy0kGDAcejkfZ6gGmr+NWCmN1lIzN35cl6JsFN0II4
IDW2sWd3ViSv2zr1QybaqRZ/z0Jt4fY6FLYnsQZ3BWiIQKaHItbhdjtOEJOKWAy80zbUqr/kMoIi
Tdq5idTc0jHEc7xBCUbvqmdNMlLPotEVeip3ZFBBb6BKz+Drqh09SCxg6XKwWITBNYnyZmuNmJCQ
9S4E4zeAtxlr9mCM84CGUeyyIMyTgrJaKBnNfB1kFijDgcMM160+OcSNVGVh2Yk4xKCRL8V1I3+L
8qWO1szXwXZxhiw80oCtmLqA1Gp9wlqU+8CiwXRwxme1awn6ShHDVRDIC59n5q4/MTdxhlQPKbMa
OAOIL7cgq3mpNdBRXXa4uX3j8hdAkYAN5QyjIQ1tXYkalhRZGyo/heL1SL79GyY4ZxNGmPCElCZB
D+pRmVJFuDsNsQcaMk8+O9kUHLzzVpcNTYZ4Dgk0wL+qfHgggDJxkhxFtClGI8di5FV4H+xFTrDi
krveNgInqlaSYTO/93I3C3dg+ycPzXppKOLwBjk7UbxZxuE14lmyq+gA6IU5ooT8EuzNu9GNnOzO
fA529WE4onHRNPhSHChvX5EbAZD3hVt81kWP7E/OgWbGIq1ynIOaFE5KBBuDdi4YXO2mvmZ6veCh
89YMAHmBuDgfj7YyxRohvYQXbdDviKZ+6sBsoq3txla1Z5iJu/yBD64y3V0Z4CV06RUMD03H71Bq
N02QUfFORQ/pd3vYAx7g1IAjApFZ7pQDg07gdM6iQuzMzY3jga+KMWIw5U2hblajRV1e4SxyAaZh
3zyZeKTFHvg0kG4jCr4lD6y2A8PO3i6veSYdBB80Bhu51i8msSYxRwjSYUCDFElnUdSeEFAPk/B8
+OEmiazXshJlZwjlt6Dtl7rqc4kRTGPOkVOPnjPTykzuW3wKZBBo8wXbBtNm7RYNPkde6/eXVzkX
6o5MTQuveth31WjyyFpohqeSStkQKWmW/Gfm2XK8osOKj+47QHJhpseK+NuhDmzJze9I6JCVbkuO
4sRXug+lVD9x6R5JxOUlznoQ6mgI1EConQ1nqWIcyCUkE20G1gdaiq2NeX7dzlTDHbRhieZydqUY
XULAlYEAnF5V8ZhCF4r7a+03Hh+oFL634xWEhdctlDgwsKGAB2kftHbui1dLCqlzlwo8FgJRHMoL
gpLTlwQIBxVBH5Hmjqm2KZr+qki7F9HMFuL93FMQVQW8VvA/1IWmHeESQg09yRB+hKvel3xIMPrB
Y/LJBb+T29wnbvSkbC5/xdmlHZnkjnzkQQURQimrcZlZciz4WWJImGWq2A2G0tS/RXHz8zY7Xh3/
VY5MCZocFlEqwVkDNKIt5VYRhi2zNGnBMedqGCfbOLkzyjg3SE+xjcwTnaJ1msrJXoIOx6JxR0+M
dvFWzxaMzoY1znspHhh/p7U8HEQQRHKb4ra8TrYV5lhVv90vVgtkbNLZjaFhSoHLsZ3zaJgyHuyc
UBIa18FKDA/cZxmAc4hi9ae1WSJrnnWPozR04h5JVlihIJWog/aym8fDdhRxQeiF/2944ZGZiWs0
LJcqOWOqHcSa7LNUKJ9qvaUupcLizAG/YM538FdmzXOAIzfEvHFUERlLSjGlG+RODkgcdA7B/2hX
T0swp7l7AA9WYNcNQMbOREWGodXkWIcxQ3hVQxS32nRh6+bCMFRr4Q04YYiLk+V0RsjnZ3nMaKpb
8AqC0rFs1xGmVkDrWy6F4Tn3O7bGw/TR5qWm0rfIE9HRAPne4DGH9BC5qkE8krtgOVmCrsy537G5
SeBtMOqJpwmvIFtpasuNelemmEphwAdcdsC59z4QTH9u4yEVP1qYFsqZNcQVqlReAwhQu5Eek235
qVxr+8BYZRu0ola1YNN+6Qqf9RDMDYqgsddAOTRxfUXMJaprePHzxvy4S0Jb2ynrfCU4Csa4VUD+
FuW7lkxO4iNgAhjO1WGSNgG4wCTyYBlLgWOuXIMN/bWuiV9mbd1H0QAjrZ9cq16/LrzBl5zYrpxl
hbmlFU3cMqK4uoMBx6xT8GrVC/ZRdGO5cFXOFYlPljTxRlayOh3Lw5Li4bssUjvQ7HD9k/Oy+1GY
DhNvm3DVFte8KvXnzMj/3s+fPX78vY7ZzBmlrkEiRi9k+A3ijZpfyZ60thz8gXrkY9gtC6jPf0SA
QgHtA20bmKNOjzvLIomqItJYLXSrDfWzfY3adLbLN39Fr332K6JVil4YUMngbjq1huzLiAsKa0FU
6s6oA7EMKualEMZ/52n8h/D0n1b4Hh+ddCQHAXDbsFLkdngfrqU1eUKh3TZ/iH5g16vFK3vuwkH3
FyQwoP8BVRRf9pHBSMmlOFYRoZtIk7dyMahXIPgK1jVAea6gWvE6b4PAN5IM/IJ4rXkqJGQxrm6N
64UgN+c+4F9DrQdE5eCBnsaaDJO9OLH8udl5GmoJ/TrY/VQoFG7/navv2NgkytDAGOWOZypC9ZxZ
93JOF0o9M+5igIMOjQUdJb0zCi4B+lNa0OJD5pKwSpTRj9KFhHzm+oGbAMMAZnNOyjY58CBljrVY
IOhQiKNrxJKtY9Lbar3Ln2XGCm+PAPSLsWh0JCZun7Myt3oNtPiseiq1wZYwi2B0P/6uEdSqFGjD
gsQCMO9p07ImbapAc5QDc5hXyE8D6Ak6qCJctsKD+unZ4sq9QLPi/CJqTNtKkC4Z9K6sNLsighcJ
d2EFnkljg0TfbYIlxc3zfTs1NjnIQlBbwaCATd8sPoxhF6r3orGU1p9nV7ABijDJ4kIwZ0xFpcVq
LbSwbQLo/J3eGsZbswzJdSiYzAZTw/3l/ZtbEmbb0JVDb87E1NppqFCNuqT6GGko8EFBFBB0Tb7D
nNPCVzo/OIqE048pawxVosMxieoAT2V6xWosKktdU2K22S4lbjOOwEeW8ExR8LiEX58uhPVo47BA
Q9nQAFVIoGobyEGsU9P43qv9dZIES9AQtGbOfE+GLABXlFFljLtM+/59RjNUCMCgmjKJeMxQ2A8W
GNG3jhain/LB8QGyM26UGZBn1XO4ShgVLLQDtSuezCSS3tJWKl+bWtEfRkx63FK9jN6gThnfJHnZ
uAMVWyejUXelUXHcG6HS3ppaGj8EMqN7DOHL93KoygXU1IzaeMxzaOpoBLPhohqIXj9gqNSC6JTc
oCvRq+WjwtSM2HGhm+tOEqoVmDyLfSdk+67B9G47ipDETWjudeB/8Pq6Kf08GTwdIo9P1OwaOx+a
r4TkErRsIIZIW4HYIStgjmgge8sSoKysCpl5b91XZU82Yy/015WUyjulH69BvDFu28aCrumovVeh
It2bIh28LCbqipj54EQkM7ZWP1SOEleRyzA8bo+aJdgD4LKuMCigpNAMUNTkIMEQO7F0oPZG7KJV
mU9q+k2OmLLTNNGqoQQVglFjBHg/oV3kWSV51AEMTHJw8VtmWzqUaOjlmSOKWLlS2pZSY76YdhgF
R4tgPdYUk4jI6q4HdLQ3cVa+qUbRPYpGlEJBMTIKB/2S7wUAY0BadRDqM7XWHnpJQypW605R5qFn
NOQLs3TfFYW8NDXxurqDcV3o7ZIVrS9Bh8yumkz1xJEG9gBsh5+NMsi3wea4HzMab8Qu0tdporw0
tLmJe3N0ai1bVVX1pjHdjdNmWCdhrzyk/ZhtM0Hrry2FKA+kAUgxVeMVOG4VbHclRquBmitcLvtY
o3ASEHHZudFQpxBkvEepnDlgQNgwUkhu0GiPmtbkK0XKwIME6fCmMCS3yJrvily9dDK5xij5M4Tu
gmdNoKLTWdTaFY2YO2olvbNQC3xsbLau6uTdAHOJqxhJ7EgmeQi1Id6nZQwV7bgUNyAs0x9iNioo
O6k0iO2yjmS3CnsdH6UbVpmeK6s6CAy3HtIKFCS56SaxgWGJVlGcypTk+6hQy30kFuIGAMrOQaM/
95mMu6zp5fR7Guu1aAd6nLtWXyprrYYkTUya4rukQgxVwnCtK2ecgVtQmM1K8pZ26b4EyfpDzsTG
CeqovYEwwyNKy7rNkvoZex65ehRqvhjk+aboc8Bs28RPg8TTy5H6KGVVWyIPoYcfkG8HoRVAsGyA
OkaV8sYZhgxsRgRDToGujvjo+l5hyjPt25WaCtRGK73dGdCAI3JyHRBLwvsiVL5iqdRtqLdlm1bt
vBKZieUJJBe/Rl0q1waAgDelRDOUFUBd5LKIRmDVK8wS2vUmmPbA5WGuslogz6KUWTeIVpDAomni
g1jW8gEHpVccRuCpnaZCtDrV/KpgxVVAKnkTSKDGydJavA2sOPgohqYE0g4R0R7xYNiNYyOvyiAf
H4uCqJ4kUmud5mm8NqyRvAw1hO/8TNGKz6HGoA7eZy28cqxGHPG2b1wi1Ux26pQW/YqmAoCaVlwq
5jrRZaH2QBmRGC7TE+EBe05TJ2wVNEYxwB/9D2fntVs3srTtKyLAHE5JLq6gZEuWJfuEkBNzzrz6
76E3/n8kihD37BMDg4Fdq5sdqqvewBcNQI4cmqTrE4eEd/iSZlOVn3TEkXR3Ksywc/qxjq+jXNGf
BODopzoUs89JWrQ48urBr1aYLNesG+PYc5AfR8lCdbsQ9P7QNKPsKW1W3qWjgDhd1QWeFkniWVrE
h8B7JXapiHdhIYewBkLUzwq5+ZpUJpSuwVc7Twkl36v4GA9dJw9EimI7TiKdM00KjXMP5/9H0Ufl
WQzq/qs1CH1NjSuuH+USPVI/bZNzrbbxPdKl/WmSrN9VFemG7WftcE7KNrFx7hQcq7MUF/wzh3I+
/ei0wSrsrrbCh7ErhrvGGgk81k4rZf2nvGpibxbKAAGkqTiraRm7jZWJbtSL492IrpEzFnN36LJQ
u9PgSzuqmFmHsNK6u2FiJQ+4dzl6jV3anAbmMWoS6X4qs/azX83GGYFf/Vxp0eykctKcxF6XQNwo
vHWqgEZvlEMfHqKk/lzKuebSIUqvxzasHfSqcMvsjZZzdy6O2HhIDjdleM5nwThgdiBckAHJWjsc
MqtytTytNE/O25CevhbfyiUqEOrMFVGqse6YY8gRKeXoiXVRcBCHPjhzAxrujE3SWbE4SZJQB8VJ
BdqWzCRwk0bmm1f9cG3EKIb5eaXf8u2CWyvCpk3JuNflKfsplDVycLnWpM6k5sJvlOPKk5j14jXa
/qjstJ0BOM8skFoMYnwRxPqrn9TcQ2FPjawa++mHlVjdY9Hpcu76WjzBVk3bHy1+jD+nVv2hR6Hw
x4fuTKbchTd9MEbpQR7N5NbyBd8JkkC9qo22dOPebE5BXKQ3gYm62dzxZI1UMz37vpKejEpzTdX/
LFrJTVVe8ZQIPRTRmsMopumzMhblCZ8uyyuKXLyOfKl8MCzcQmwh7IWfCeIu13IgWxezCeKDMU3i
TRpmaoFfSYHOb19EtmCJCBAX4rdQ6OaTMBnJWejU0GkESbiPpT5vHDmIJNZrbf4M07S8N9Rcu50q
P//TBaJ1NtUZY+CwCZ1WD57iUQ89QSpJldiWCIbxd1PDjrpeq09VFNd3MapsA7+3VT7Jg5SdhDiV
50vaDpSg6SR0s9OkTeygd47akSQm2X2VZmbtGEZsfsXFN82OgTLnx7miTMNhBd4sTN1O7tAW1kLx
APRedQfeXa6pcEDJQqy7TMzoKlNvHVtzKM6cRBLLrdaPKTo5rl5F5UEa9dorewgOZSHnka1ONTVD
JOsiy1aaGNqzbE2kbQhZteoUqsdKCQbRU8o4fBr1QsxdfEC1ZyuolPMwqqF4NLuxaW8z5BEydoVW
3wlmKz+rgzLqdtqZ0iMpc/0DO5nZJcc0rsgoUjpTLJTbqgU8FquNec4EdbieR+j6aUZzrkaR9xgL
bDsl64vrKpTDh9jMKrcYwxp+tDgnHGJZ7OSKGL5MuVwCVmlrLOZVkMjHYICk6Nap5UvsLyW4TaiF
SqcmikzpyhyM6SqoDUH6IvfkLQ5XZPWLbM8UbEUoOZn0JEJ8LhEQcAdP0ubSeZ6GGYk16hEUsvQp
G90k6MCYyDEWxKaEFBKbiGZqhF+bnBanHoPz0EaqRTgLbZQ963NjVDaax8InI0v17zl2ME+os1VF
aue40ZnfB1+xPFTZMu1apTxNQ4RV42ltwL8phE3/rZWl4pwwq7ehUsHFrRrxSQir+k8wCukNTq1c
zbJRAbPI21J+wPM5oJRe6+WnOlTTr4XZCNFFKBbZo1IaphaCaKqiiqdIYwO0Ue2+ZJ1e/9GloX6e
40G+C4cgv/KT2LrJwib4xMLR/XtWXiadyETy5XpSnqwmKdy+jY2vPYnbd40V8hw3UvIQIC4UMHtj
Sp4sVteaAKtIaybpnNZZexVo2XSo5gm8QFXPyTd9NIvPXNtdxDfQK+vQq2Oo8Yo0QgQbrKG9E5Cj
zBxIAjTaBzWIO/CJ6fg1NM3qlqwKakueRsYplsYi8EYtQXyO8QUxTq6t8iMuiwAPK6vNbqZ4Sh4l
Ma78Qx4hU3JQG+4/W+bFcz3JU3JniVgBHK0km28qHYWWizGM2v1YdcRUA5SO8bwNkeQtouCTUOeK
SXKby6cxpKuBh1I393WHAGDZyedeLtvhSWTL6NdsX/GLKdXNZ4hG3LdKItKBiLp4rm/yUgqpjUqq
9L3ukra/dABdlRfRSKS6dZpYyfuKt3toCHdxVkS/Gj3+AXqncsTGErHFZCd0rWXcKXrOIyeUJODH
DY4HTqdYae3Sq0w0JLc02TXaXvpiWHHmBf1oikeZa/OmowUCG7NTFcAiaVFhGl8lw20mmuS22H7I
gt1OTXWpslSoD1VQxhAXcvVrqpX5XVSMSow9IV4fgxRPtzUYsNkFTDYdk2BoLpZUdYg86iZkMthd
St3GAEUwNXOSNBo+qcpkXvzQF5ysn8z7Ijf9Syr280WTqybw0sisPUEVmrMKzeA3gl1ZaDdKEp9S
CoWHWvGn62Qa66h4CvwgdMvZz7AdQvbRFpHsujWCur7uDM6tOgprzoToRtfHa9xRousqmtU/YZ6X
SEx2hssdityCoRiOVVXjhWfTTBoqCKiRh2nRfBeFiLpJpzVXEmphie13GXmRmuXnGIHBFyGOKy9X
s+yHCS4OERoljW9BLKHX7JfZOWWnII2Zy+aZRFHQWOdjfkx5lRwybSCxT8zJnTJj4EUiCOcpDPOr
GVLAryauhovWhwCdh6R4Uvko3pzK46Xvw/oQj7NGbl3EXj9KcCUnqWj+VFppXGeVnp7iSR1I6oy8
PZAnC98FqwgfezMua1spE/MpCWsct8y6vPhtqp0CRcMqWEjVoHTmTM1uc6Msv1vTRA4WCLJ2W8HD
+N7OvuAKijDUtjBq8alrpOCmAxyKP1CWvAxjKh1zpVJvEjENbtmrk4W4pl7+iBVpEWlrpdGGzJF8
zWcl7N02CcIKyQYpPkmtPN4boWZk/HfWtHYPyDO3WVJIQlfpJB5KVbDs0Mii66HL0vPQh50ttig9
+I1RHlurrw+CUsDbHBLWNcKJpTNqenwu/Wz0dD8KT1Uji3dKI8hfVCOxvFbBM6qTFudlLU7EmzkW
p2M0FN1TP4X6eTKl8G6KJB+1Z6F/4QGVu9WsyB4etJhfA/p4VrGB+BxMAYnzoCakLRlyoR3nsWNg
MqY4qs/+KVrrSR+M/ks75Kkr88tASKilUyGn+cC7Q77NB51ChJ81SeQOia48qEOP1TWm8CSaBWVh
dDirWyMJpoeK9+gR1E//JKTDcIq1Ru6cqmj0T6lYkbBmqJxecgoCxU9JCUOf9y0Z/q1aGOU5bMns
Ls2YFP6djG9PN9uxYAnWdTfiEXInobwaH7JkqBMN6GlWCaUj62EsH8pZD/X7CCGfEEdUvZu8uQwD
1UMidUiPjZyME+V4oauOcp22ALTiLowM27IGTT4KiR/K5zgViu4czkZaek2vp9YnwUqHFzpRbXMH
h8QoXFP0ZwFl2CxUTdJFRceCVq2zK1UBHnszDWVm7VSut4phGLQg1EbvBqr7Up971XPAALUzs5y6
5dD7vykBBm5O9rDTT3hfrcR69lWQVdetFRBIlCKCaHpjB+13v8ODTdgTC90byqomOqYzn1woNQ7x
6kuXmidaRDuc0q3O3uuRrJW9Sg2RXHnBsS+ecoZHHcl6UgMH2CMSsqBGJtoxdvel/jwZl/9Cd257
IpHf0gCPIE+y6gCMLO26EGjr/ZXh6sjDHD+4JMfGlb2WYqXTI4+CZtHtv/Nq/wvJYdz/BF6VaTNO
lixOGPfUoPmKv2p6HHIj2JneveGt6s2hP9R9uTBAMECzTd88KxGaK7p0+Lh4vrlQkDEzJCDg77Wy
fEOf/TQmDFWEw1BxwtZ7aNQtTsliHwdQAPAvakCrfZWlfjvi7cS+ckTMsxqnHH/3tLaxMfay5sly
y5u9UvoWKuxNF2qZ3ld7WeFwErSUB01L1y7/Jj9q8KIEp7gOzpITOApS3Kc9ftD7vgfmZ686X8v/
fxVz8otIyXXmcqw+G31tz+JP7A+brt/p4W1htd4EWk2omAQRjkMMTrzMrmTHAPt4p3uWg4n1SUf8
+3GP67U3tNWp1Y/BgNPMMp15fa+HJTmRcpTQjx61XXPu90tyaYL90wZZrfypGtjWAj3QFipOTXZt
L6Z1qANbzrTgwxRv361nA7JNUPDEi9AECoLrLm+bBqKhTvSbB2f2VKQelqwUWb/P1XfEjs7WoQM0
juTeEcy4TnFecmBA7TXONkdOE4vNgujEO6Ul5rQ3+kyCskiz5HYuff0+DihNfLzl3+8NXKzYhrSR
F7I5f7xdp2qWDkWzoImbAygTeLrXi6pr6ga/zWvtOLnkUPuK/e/Os1XQ1ak5yTqdpF5fCADolETY
0nzKxR1pwb0Yq5Uz1DwyG7h7ttFZbihivQnSqov+tVLUMpS/YGjoBZr592J8tc+zyNSSfGL+kvQh
wMdKnyXXSn/O5p6/0+Z4XgVa3eJWkyVa13Ch5mFxDvT4uTXAju2lPe+FVpbx6AtGmJ49R9hq2ipL
gEXRsOG0Tob43h5n+c8Uw1mIP6dtcwyiz3kUHiSK/T2vdlLuQ4syQaDq8H7qwxyjd5lkNrLLXmym
O8iTZYhvmuN/fxvoODDm2OetKWXoKVtRp7IlFsj9f7xnVC/z9vAm7843whiLDTCfUwKuvJoChJ67
oFiYQ/Mce0sPmVKM0y5ALyp6H2+/rY/6OtRyCLxaPeoo5WmLRYc90uaMCtmJTfz45tT9OMzmV30d
Z/kdr+IgKwjnS2TmwnN5nnSbXP0g3EqnRPGqS8xlsWRoPJGHu9Q68JTeY0ssl9D6y1HpWkScFdS8
17f+0GkF1gCcqCbVXzF+yOaXUf8ey4k3B4q3M9jl+6yCQXBcrl/cABHFXn0/HBz6pgMGb88/u5fm
c+H4bmtrnyVkyOpj4O4BwN8d1AvXxUDR0IDsvcDK3s7tGHZ62kGitSGoDt/TKZW/GuH08+NBbQXR
ILIhdG6hT73Or2WxkvHY4AN2JSYd5GjBlVh1ifNxlI3laLH7KZIbEkHWF1+dhmWadMzcEJ+06Wug
fNXjnT38fiDLluKqgT8CoktZzVYsalER0eLGrmSiMp0fkXzaWQBL/vH2+6vc2RhAonaMZdya9GXW
bRZJxZKfYFYg6sIFMQ0lnd2SwxPJOLzqk+O/nTc+Pk4MLHDM9/DkWi0BGvPFtKD8EgAbZpBihCw7
ifmvHxvg916HWeb21S6WerPiBzCwekEqd+EzpZ2dkSzTv5671yFWB4VUDI2Y6oxkjDRH7V5UAc1A
agcVVUO5OHw8be8xw6sBLSfxqwFZGOmgMUO04VJ3x/zLcizRufgSPyXX1bVvJ6WtPwWev7PM3x/w
JFUmYG+uOThqxmqQmRpWpRg14D4lgJ9d4gVaD8cVv/d4h7HxfrVjnQGlAayggeL2WvG0YSUu/QKd
DaXT4s0h7mIMe96ZxoXF+PajEQVwFcR4NhUc+bfTGAx1XlZoBdmqAOGWJYiV4amRA169xleKukfJ
iqljtjdm9/Xj0JvjexV5NZNlDdma5hofEG8Y3M9sX97TeHl/6b8d3GqN1KSsUT9WdKO6Ct/t3B7G
8i4ol1a3ecND8xwBSRBHyfsfRmZqyMpQjIUOu0q31IQCVjbMgEtaw1WzgGLwDnB9ZXFH7UBnZFxQ
y6UBUdxckVPz0dTjvNBxkDpInvQlL231Ub2oTu6ZZxpXdnfO3D61Ab8caie8TAjOHPe0Dja2wqJd
zjuHoxjLxNVvgODgN1adUVkAWHGsrCK3QeZpbq307SE0pH4n4dl4b2gmgLaF5LMkctrq/O96RUvS
Hqm8IkWkiz7QAAShEoDRRRIv19QbitxVxTok6yo8VYjvzOHXAKjftOhYgO75+DO/fz4j8LoIl+o8
ftCy+EuIf3UEiZ3U1iHNN3LK5qW3zotrAXpWXl79haDv16qWLbHarEhmaIwerhNFltVmxZWpq4Nl
s0bizdTQO/LvwvplZ1TLq+2jIKt9mUWKGPng0tgsU0v32LJyJ49b8WcrCSKQtli2La4psCIYO8nK
yxDL1t7M7v2G1cZt4yaIeg2vpaJ7FIyfqZpcQH86o2ICteHNJ2Ga2P8Sh1t/bndW2caZ8WaOV4us
nlu1akdVs/1Cb49FzfKqugllOCGQeadE5jkRyXKF3Ae6KUvhTln37655N/3YGUHIgpX8zpBuHgOz
ZW0vj2pl8lLrKHXHRavSOiTXyZmmWmo64x/9Ob3PfiHg6uw7/ynvkyDgr6BgMeOjiaKs8yxZXGr5
PVOgQNVFgc+BECDpFxGbNNUtLuFDTifBZg+OJ+GgnoMbcCQIJfifou8w8T3UTiBgYA4+pZ9luhw4
GzTOXMCkYd4CL1YeJmPno72/Sxa9JKQnQIqjDSCuPlpXxVY3+iV3SZKPhwhTs0ttGnuKcu8PvMWz
bxG3WIoe4jpb1+q2AZwH4VZB/+kcBmPndTokNimQOrcrhXFvG8jvtuLbgKtqGQC4uelRtPpb8AST
bAcX67DwvWQ3P/5rygD2GiLIXSTKgA1gfvE2E8hnmkqGHsEZEq8Rx3ElMz18fLRsrCtsQEhqRLIN
hOpXJ8uYJ5JhITULwb9TDllQ/jSgEettYQvBTezT7LG6fucu3oxJ/oQluUp2vX6W9KWpGOMQkq+Z
ggdWzlF864ZGPCD5CZAKgCxlT3R1a5kgVK8whwY7eP2GkAC7aqmlaHaUivnBp3501kd9vM/kwfTi
IAt3Kvx/+exvjww07LA4UnE/o+u0dsLIBWOMwEEzRkW7nRFJ6afABpFftg8tujkV7/Ic76NBqo8f
f9BlW70NzLsVI1BFpQ4I5WBZv68uQNQH20jOc/IrHw1JYHD5aQYa+qB13XAcx7o4TlW4R9p7P70E
pfW7gPR1SL+rqmMTzJI8DTSVy2gUnhrBkH4KwzzYgjKrZyms/32VbolHIo5a16I5ssrmZqMe/A47
S7vvhp+h1GeeFHMZKnPhGBh/70hubCQVhGPtYFdFGQ1DtNWcokZag/DR7fHnX/ti7Plamxb0zYRo
7f5hvx3PovmFrw/KLevVCjamnc1yScMv7bV8mCG1Na5/mjzZjQ++I50/XjKbX+9VuNXXM2dEJxQF
kkpf1ZcYhI6anJUKb+T+98eB3neLdCbyVaTV4qQ+NqIaSXqq3vSuZQ/H6PN/1D3M50VOb58HufEk
XSJydS6OYzD2VreQb8Q1HCMi+o8WWsuXjAepUrgTFAYy8UXFL4bIWvyIfnw81Pe335IPa9BJ+EPD
centkpnKYjIE8kbcMJv6S0V3+5R04XD6OMpG+v02zGpCkaxDsUtht+eCJw3H9Kx5VAEfe/k0dAe+
6IRp0XSaICoM9seh9wa42hNaJEK16Ilsjp2jhODP8+ePI2ykXW8Ht0qtpz7pm0okBCic7OgfoVse
DSdcth7IjENptzZOeXbg4Cbtdqc9ydOtbYHtGVy6pXeKYN7bT0gTBywNDDLbNMbUlkrjGVHC0o4b
/0eoSXsXxvKl1uf2q2jrl1uXWKMgVstCvZG87FAcwX1CD4a+8t/oYL9P5mFvYfDMg22xNDKXsb+6
Jeo0bvo5IItRj+qf4WiepWNxVhz96r/g6G7dSK9jrbag1Cql32TEkh660CnPJeYDAOTH+/KptUHa
o+lT3ghnEcXznYNt+ULrOX0deUlEXo3SB3ZX/o28+I8vDYbOC0+ZZ+yEWXKkj8KsFoosZZhLIr8F
dmmU7GqIH7Viesz05OfHG2Jry70azvpaQLy9iVKTXC1AcwLqFyabOyJrf9PlD4byjjOWJmPXVnyr
6jB78iH1IgFGbMt7K7YXNf6C60771A/0ir12j7+6teFej291mM11PLe1ya0uBUpzAqgH3UINi0Pl
i+2pTiiGfTyfG22UN7tgzeYu9FANg47RNpfusLSg4sZBj9e4Vd3OVb00s+NLiFnV6LZe9WR8+Tj8
zupcl/nAVXVwkIge40LCqX1cFFL2Oes7q9NaZfhpFFoNVCIOluqrlPxJ06OY75S+Nu91E5UwFVdK
SJp/X6+vNlqeWzIAahIWdXIazdOel5az70YOYqa5dIzvpcN09e9rXXw9KKgG7FAEh9YpdhfLQVv2
BB3l2sCBtis8IK7fCg2CVqMbifvx59qcx1fhVje60ClRZeTMI7BVm57BoRMeJ+iSH0d5j7wiRTJp
dZgahSzklVYns14oGGc3hIF1eErd+Ufuxm5y1I7BOSO7pbNnXTIPf8WpcPXHj4NvDdHiK1LGRxf7
HXig8y1zVEG7240fA++q4icz13/weti57DbiUKvHs0XlCQgZdnWx60NcgogcNRuiqOVmygzlvpiL
q6wsdnP3jUPTpDpAMAlLoXdPhSQQCsgVAwziO8EbnP+ISEWPwNbhv6IB21Z2t5OVbWxsoCZQ2HHH
pP7xjvStdkYG0nvpIFYeYNEDr9L7SOdhKyRIpvRy8slMo99FlD19/P22jm8KZdQ+SXQRzNJWE9vl
UhSYBUlE+9y7Am1h6ar0xi80h53KNWpbjpADk0/Wpz3d260TAEtaWO68PNGwWx+lQlwnbUmHkLLI
9CfTbaOwczc4mC40ufRS25kb7WplbywjSiMSjWjGy1Ja7UhDsKo+9dEcVYL5s9g3l0lOKbprybeP
p3UrDhVu6jCL+CT19bdpxJyDYZ16iKlq2VzlKp6JhnGQe/nh4zBbz77Fr3wROuMkJel8G6fKQtRg
Z0th64/wF0O7BqyENWPlNtfQbKbG3TcK3Lhz38RcpfHTOGlp0VOLmXT1U1WJblCNRygDdhUGzsfj
29iJGCWD9KCOSgNtzeUXq0kIa9QY7FoWv3bCAHFEroud83PzW/0TZC2fbvSlPhQwvvm3s7tZyY5c
CY6p+Of/ZSw6mBJ6xAvH/u2nKtPSKhX4jfgrKi74afBk2c50bWUn4CoVMBawW3lBrvLmBLhyanCE
InZKP+laOsn6tYB+GxqN4W354i97CmSuE95o36I/Unf4eIibM4kGLkKGvF95tb8d4tD4bWH0Cg88
SfOC9LZov3Xa7H4cZOsBS2lTtdArMReEwmqQftoEg9JwPIuX/gwfQbypjsuhkd7Wt/HVeCOegrtq
p56zNTIFJw7e5zp/rhei2cdjGUXsZ2XusJgzxPl3Z/XQd4N23LkKtrYXUmfUHlAZYaWsJrFMRoTO
F4iTFh1M4wAH1kG+xdOaeOfoX+Zplbijlkqtg2oGEKe1hEVkQMXpJEGh5Ja5aUEtJ5Rsc0A1UbnS
dxsymzNIIUyX6UeQKaxOxKxQiknIiBbmJhyOiRtO87KhPeysjq3p41wnI0Kkh3NjNX1Cl035ZHVs
s2vUls7iITmEXn6lGWisDZ75HFM06hpnT5L1vcwTmBkKN7z6yU8AOK1O4l7o2jjpBsU2otK67rEf
vZBHwMBFca37oQcKLSDKdidF9MXPgzmF92Ez61ghyUhEVAsR6OOJ2JoHSPDUIkiuuevW84AjpjJS
3rbrxPiF2Mx3pZt+DlHxZ6S7+nGorU/7OtTyU16l8kiGFGFUtordqTmiFrE9TZ90KEf/QxRkSajL
gdcAcfk2ilkhMS7nDXLhc46+z88IHaFETHYug80blX7//w+zyofEIWpnUVzUQ7xoRuBpOVsQIIAQ
S/WPhti+w9jm9OmYyix1P5lM7O3ARvjWY67NTN8wfI9m/7GqOt+eLenfQw15bwE2oGkD6YTT820g
OUOCAb0QpJiqZDxbbZe4MFc7VE1oQn/8sTZXn0UdGmCB9B71YsIPbHCtUyC7+Z/awncEs3+Bp3+d
lN3x41Bb08edhgY7o3vf5tQnq506xJLtqYWgnEll7bZdm1xPev38v0Ri7QFcWNqTqy01K0Y7KBYr
EAnCa8D9P5VUvU2heX4cZmvuwEhqCyBjoz+Z8r6P84onFb2J56yI75DEOCiiwHIf528fx9poOhlY
ioKU4z618Lde7apojJqiCBc953yKYieTxfApzszg0lfKfN/Ig3EOJDk8ilMtP2RAkBXH94M9WdvN
XUfHktXJPYRu+Op26CZTzLpeX94C5mf/GDqVY902Xo+vIjay7t7y3Foz+PrKyy2Bktv6S+amlLJs
GLVQlQ9NjRdoCp0tzmFpfDy/24Howy7QGoR1VtMrp5OUZLDl4a3Vt+0irqNKPrqfAhTdjyNJf3/0
+j4nR5YWXT6NHvDqBmprK2+LTqMFNA5T7AhFoGDKnGSi5AZxOzlWNMlnaKDBLbR54aFpW9EJMqO7
iusxvDVbQ8TaRRSL82gVNHOBx0nygatl/FW3o/mJfEV+NidfKOwQXupdbMooRcMtPJmlmD5HVtkk
to5aHZROVRgPqDRI9/IsmTFyFFX2UqmJHDpWlhoHqau6S5lEwa0ZCxLCTKNwCCRoMno2mU++3hi/
zXhUbiopiwxHiJT0E4jYSFiIriMZRDyPX81ETzpbKUb/Ez6u+SnD4Ok51cQJyMdo+p+msp8PmLgh
rJRhBt4AJspV5YCoRnQvaHPiKWi6XIayiG5aORTux7G0zkhRtbYE5/dY+nFOPSNJ21+FmedfyKuj
1h5ENILQ5GE61Fa0XqAHS+dYVpvc7uIheETcxLiRmpnaI6O4RjIqupoCDRGTuALzgUZddJFRxz8L
fmf+8SsdwZxuKn74aYhHK86xV7Ex6ddj0uFMq/P5tEoU4IxayNnACr8K65wqY+kPOEo1FhJ3FIMO
emE+KNOAQHOHHCNY8v5Z4AH8VdQH+tZyPttdsSQmfqAjlCDl7W4x7/0qp1ZC8YAiFFplmr66wcpo
8jO0azjt1dl8rvTavJCEgfsJhqrYyWu2YkHv4wYTF/yBubrExkLOZmjdHMKoYEUxe0nMDoawZ+ux
HDhvN5MpkvBzOILNA0K8eq0VamBO89TyKMRZ5AWRGNmlg4MuRpFa2RE+cHyoDLqCrZ4bF03Fwmzn
5HifnfMD6IuDO+RyAxDz9rI2epL+NAl4w0OpdeRMeEz0CYeZAAstMTqjXdDsRNw4hCmxUX2imEcp
kahvQwZDkJoi8sR/cSr9eXpcHO5Gx7TjK/n0X/Sst4ZIzsMJzGuVrufq0C+MJpKGucO59yzcoQwQ
3VS3QIxO2RHjGC+IDhaaork9fUm8XULg1vdlWnlEkq9De1iW2aucNSo1ac56A27QQ39t/YBFPtxP
N6Gn3JrW18Shm3FOD3HwkAmOMRz2/bzfVzaYa1RosQORQe2u6arVpCuzGer0EUrpUEV81Kg6fHwj
bIfAfxFsBwnLmitTKkPd6C0hOC7u5iD8NBmB93GIrc24GHMuYuoUatYlPDHqO1/TQDmoifaSNbiX
qOVLWA87zYLNMFgR8Zj5+wJfLUzBmDJTKckmi6H9Vmc6lkStgvxev/OQ2ZyxV3FWN2gahjEQUWYs
brQc3dyAHlb47X+YMjBaskX1QmUNvF14UhL6Rj71fJXURkENSaRffbiHXdrcWcBAdLDLmB+ty5x6
EkPsagkiC09d8pMLGlYaTxjIk768B7XcnLVXwVazlqT4D/CopwZZTa1HelM4o4xOzMfz9j4rXur/
qsSrHvcR01h+xasN22d+NErmIvWXxoM94ajjymbwItXjp2Y0/rXVHECh19FWx0MWZQjA1BwP+Afd
WNp0LsuzpCNVLaXJTktxc3EvIr8UBRdZiNUp2IWzxMrnfpZk/6SJqR2T6PjDnk/O5lf6J8zfh8Cr
+bPM0MrFXGBtB612RtzFOIjZLjZwowzCKJYnH5koban1eyJpdXmcFCZuIVqLkVN6i7tIcc5+SY+5
s0ex3lrnXFTg5cgGwCMui+bVoKqqyQMzociRhaJ4kGMTNu5kYI0aj5SjVfkBOY+95b6BD6LAqYKr
peiOid66khXK1qDy1FTs6E9+Pbqzq52iR6VGU8yRDfQGaHl76RFcsbq3BzaWyuvIawqY6VdtrPYM
F6GpACenNj7X9RydEdLYq7zvhVoduaAvhkqsRspHQS85kzjW14u4pR2W+fjl4529F2p1fsyJ0NMD
IFQ0ZnbW93By7kx15/jYeOi++WrrfCoWKj+eTKKk5+q2A9jxc3Z4ku1LlW8cVItjJvQihTIkp9Xb
NTmhA+sH8/AX+Q0eoseL6SUFhhRcouPoYCn0WEanfcr6RkKjSaa6+FZSBXnHrxRK+t7RwKqsM4Re
zUsojujRpGc9qH/MSnWks3qLddPetG6Olj4+3dIldVzTm6pi6gUSU+UvgyVD5cobwZGB0VlsCrCb
fQgPor0nP7C1YkjeqNGRotP0Xk0xtdWxUIblfdFe53X5bUKIWDHynYP5b46/egPwlpFVZCpo2Wjr
JYPS54zidrYsmfYcHfrWFn+b1Ay0U9O7MlQknHVbKhRde9OiFoZy3ggWxN7zwdqa4tc/Y3XzJVos
pVZK2a4apTsrQdZrfohlJbUbY+9rLrt6PeLFZEWmfg5pYH20yVKpTNmi/7xouPTnZZsA83aG8z7G
ZAO1wEX+T6z1YZbgsCoJA7F6T/EElFOyx5xe4qG+Gp3sLHtq5tWi44t295Qph8jbswnduBDfxF+d
cBPyrSnWOJqdyLX50oj+5ET1EN5/fLhtdLnfDnN1uk3hoKtJwzAXc+ZYvk0sN/VMF0yIN0dONRyL
ZXB7F+N7nza6cCiuU3TipiLNXGUVfjonZpBU/+9LKmCFaMtBKJNPe2T5rd1oYYewvJO5DtdNRyRj
+sSMF5RLYYVuaLSXRhNOcb/bZ9jaCJCTl1cT/SMacW9P1nYaB0MReAbMQ21dG4P1rTPFCO1pSUKq
LIrdjz/d1gKhKs/IRIDj74qERdgqEnAh+mOBdjN3tRsEwU6IrXQJ+ANphISpBXXY1Uk2WXkW5UtJ
OU17njeRrmHRg02PoIzJU9w27XcDTR5bMipUg+E52+j//k7awH+QsUXaaXJurdXlVQr7APyzBoX6
7QSLmBnWfsdzrvcv0dfyvFjO+F6AeOLLePjv0NYbi+dNyNUEGGMT/R9p57UjubF06yciQG9uWSzX
dqbH64YYJ3rv+fT/l71xtrpYRHGPjgwgYABFJTMzMsyKtfR0FhkkRVg9CGkUZIfU3ljZylb+Jyxl
kJOEaBlj05GMI2sG9yVr9Zm6z3PeTX8MUEI4iixYjIsYNAAXeV2ulzWtb+o1Jmy9e2Il7bHTAZnE
zqRslHpXvtnFoRH35E3U21MaahpfRkCqix/reDxanfHMO7+F7Fyxw7FX6A0bRBRE9Jd2nMLM/IrC
H1InE3mqR95FS9pDDO6hdpsPpbOrnrdr8yt7JVScyL6YWrvufwcW7w9kb6rbG7+0vPKGyD7evtgr
oZIY6eEoED7AJL44c0OToihGNdTlsWs/IQCZ0RGbak8u+/Qp9E37ExwomTcGrXaSh+ZfhNbYpCLD
WcGZveIb3myfYpalP+kgrvquKZkDzCoX0QTp0MC0e3uha28sWq4orzCoxTTYss9hBY1aQxZDSyDI
jkYM9Sk6sPEXkvUU/j2FyekuVBGeHH7Mhg9rYVjBig15i0RjytXM8RGuZtSmAN7t6rH7Gtb2Oxg7
6o3yjijZLqIOAQSlUCGmkCklXZ6zIrFMKiE0vPQGSuMgl05MdoWuHRvHKNUfoX9uEIw2ttAyK8cb
YJEiZp7Ii0EYXZqd56ap6pB3C1nK3aB+6MwP5rDVzFs5axf+bWGkLce6kxQ22yqZpNYLZYYHrNGO
o4QwWa7eyUlyLpP2IZ7GrVb2ykVCMIBOOUEsXFbLzR8gEZ9LdtLNyAs+VZpfnHtfSg63z9jK5tkA
F6jgGlSbLGvxKOcp3RAzBJipR2OxCxTEBmO/1x7apkJXwgnrE8P7VOt9a0tIb3V9VNIEiYgYc10c
m6qOuq5p6PdA0FvsmrE277OmMrdi4pWoAyiTLDgAEMWm1nl5TGSnDwM7gzsxfOh/Ql0Kt/RZqIZZ
T/CtTt+Uo3qgRXneaolumV04eWOQC6NNQbYXTj25NnLfbmVmj6iXPRQSvuv2Lq59SzEUR9OZFg4U
PZeLtFKjLWWH6hrAvnfO0H8AgnC+bWJtQSjWULljtJEm7+I7lowUllZRkVngdLyuro6mkWuuozef
g1DzbhtbgbWS7/KCkIE7JkYXb1fqlGUeCwxvf5j2mlcc5/AA0bs/MiTT741d4k2ym5pwu5NEutlW
92ZtsUTdYG9A+xHdLb6nX4VFJcXCfPJRlup3GqPulp2CYyxPt1e6tnNk/Yr4tEi+LRNwWzBTx/BM
uOUktc9CwedByxx/43uurQfcg8otUGglLGfT7LmBeGZ2AKUN94Gs3GkmOT7lPb8JN47Jilcmc6E2
Lgp6zN8t/EnZh4MeAaIUgATzIZb0/tA1rXFShXLB7U+3tihmQTXw1gQCV0DCxsnDXBoZjrFG5DAi
Y4CfhZT0Iekl/7GOMnUjCl1LypiuQwKQAwkMZ7lXUqJDTR1xKoRUuflZDHAYR+mueUZgYeNCr33G
t6bE2t8EGYMd9Kk9UjSoe6joNKNjet/5ZDIpsGFoBXMKyOzNohY3LQu6ZhrEUR92vad/LrFEaeS9
FbhmcaBlvxv3hac3O6iqMtuNkl30vJXtrm6koGsT/VoIkhbN2iaPi7wGeuCiuKG51DAKj9ES5QHC
leIsGcNft8/NWi0RoMo/9pYvT5rXWmtgLz4XL92xP4kiSfFuu5i4uotvDKmXuxiOY1zqCGbTkCrS
PSIA7+BRDj0HZMDGklYsEQTR3MJl0YRYXnAn8KPUl8mQos8ArKtqN1RwszIFsO93ktDFoKAnwMNb
RExrGTAS9hRMRZ8KysHF8ZnrAB5IwjwaBg257746RkfrsWdwrD9K3r84KUgJ0W+mhgA+eonjlVQ/
qwofVpRJqf4OLP1r3lS+izTEPiq3Hry1TwpzqWKJWV7+XXiykWHUrgnA/tiDcuwKydNRQIudLTqG
lQeA2JURDiiqGThfmuEFKpnbBCPfGeELBYt3VZ9vZIIr94t3jEY9FFNgmJZtXpA0UTRXgCE4hY9k
Z/s0/NIFv8pxixtoy5BY6xuvFcdNgyYMMDBQHl+tUgUtZR6KVN6N5bzlt8TdWWQdF4sS2/fGVjmO
qdzBJO2a76F4ZXpWkJ40D/8bxnN1k958wYU7rquhrRnT4P2sIFMp9wDhNm6wKkKKq/WYIBogNBOF
uMVxI8owYW7D4w8wuLaO6zzbd+Xz6Jpn6VPJNPd7NJhhnvFEcyqOGU9Uj81dfAw3kuu1LYQbhDlh
nlSVy3b5WVFSimHzMTR3nN7ZcczdctyoNd1A3SjPC8ewXC8MvQA4FMOGt2qxf3GsRHM2BcwIR9I7
qR2+kVb9NOXgyczU8BAWHNcNH7n2hRmvc8inNQKt5TUAaKRI0CyLYZvoNMLU6Qlo8LgfztMH/Ue6
23rD1w6NmDZgiIjJMCYeLj8lmEK4mmq8f9VId7UgT9KkjadszUcBoqJwJWA/V4UxKAc0q7QsSqp6
JD/b6E0fJ0tPof7It6Kt60SRiRQBZ6LqIvi/FgdjiuXESC3mvGzk9IBZHKLpmzQlXtmmj1HMiKkp
b5yQ68VdWlx4k75VwjZtqH7E1mMtC66rvwYCodun4tqILWIO5ieQO6HWsogF0C/NLOrsRADzu7k0
9zKgMMLK/08rwpm9cVaZPmldMGOlr7+WY+POJdJew6/bS3m9MssrRd2XsNvgH/K0SyvtNNXKnHJx
ghRpzH15zvbxYSz34QcR4gBF89ITWnKeys2GSaHz5n17VOn0fUp+FBt5zVqbXRSh//tjFh8Wupte
RcRQBMsCEKzdg8ccv9jnet/vo1/BLt4HYMMy9885HNjQN3YXn5pigoJyDXbDrOjuwsKS7nPLHoBM
lNDVOcPftz/62iWnUQMXKl7leiLRUdO5AUFFB8BBOUtSpuYQ5I3547aVtVNKUZV0CqwEfZqFK1Fl
33TsnFoJlLlIsnSdcijzRN+TEDQbhfBXD395iijjUXOiCU11hvLx5SkqjKxPg1EVqXdwYqSo+F3f
97vmoTggnFcfYWzZeHJW+hZMGeBRaNWK6G4ZQyISNDMzxeoE6ERErYm9Zxq5vteOMH7s2k+O7s1/
fiWFUSTWBcyKJ0h88jdXUhmaVvWR+nQzJ5h57bTfqEghlkRzxbu9eStlXExBTMgSQdZcaVvIvmUN
lA9BkR8E0QfKBbOr5oehf2y5legLHpxH9SAe9goa9Wgrbb0+PJfmFzeitCnTG+ImCgZ+QYY/PuSH
5Ih44bE517v0/fZMzPWtcEhEOKuUTgidl17V6W0njjOGOoxhMve0IWoP0Ha6EdeujBIyo4KQN0Bb
MXdgL5IPBEN7ImoLmBeC3ng7/1uEVgnlck/Z28+TJ3peW9Qf13HLpU3xTr45N7nPDJOmc246ul1x
dIyMpwj53nTOkOp6t3FyrkMWjDGPhsQMgBTKswtjqRoWQ0qmWreT9qOI5+AxMaPgGOdJ8tTUBSBE
JbfCcUfdB+R2K9XPQ9mVv02A+QdoQafPNsnuYeNXrezuRSiwuDqq6CxpovUu3zVPUsmFdfaU4D0h
FOglkOKlx606/EqeSTBAHRB/JPqsy/B40BQqqinBgOA/FxSf9sMMtNnYhfttXNq6NaY3ReZHN/Cq
dZYxHDHEvNfDnfUzOlUkF9zeyRWUittZ7ZrLJb/8x9ziTJnUvYNG9Hm6XfRUc5DDg/4O0eJXFHNA
K2V/ewdXz/CbY7Wwl9cZnWpKkm7ka8qJKmy886OgcpPa7JFBsBt3VIqX2zbXL+sbo4s3bBwdnZkW
4OLDznLbs/RTJG0OAHXraNyRJh7C/Va5QKxj+ZSR7sJ2JEq5V7O4sU4bl4RLo8Wg79redGPH9iJd
hRVBcU31xdC+3F6kJh7HWxaXieIQRuiQZjRtgqR/kCJHvdOZ4tdsqI9H9H7csECu080mHcKEKpSf
jbKRTgUkaT9Q7YQISi6DEmBxDxebE49uYg3N12yu6NWGlhgfaOx3WtwFz52RhB/luc5PaoSEvdRU
ijdHGWp8vGB0HPK5gD16TBBsD3o9OpeFNu06IKPN7vaS114XSBLoAMKgr4HqunRRPnOKbWd14IDQ
I3Mc1Iibj2G84Qivs1I07WHIpoahAxfVFmenM+nxmQ5Od+jtL5WGfmdiBu1O8YeHoRn/xe14Y0xf
hNFqodWTSbaPrHPeBy6NuPBRLfLh+6h09RO/xTk09pRsPGYr3/HCByyW6I9mjoAlPiDtvk7hLx/m
+8yINjZr5Tu+MUKcd7lZs8N0rFKAIh7i+lCUzGe03xz0uGdnawx+BX2Hw/6vTyMCuTQF1zfI6Jj1
3JONWM8q82uwk8RetkM+84Rld97rDxHU2OopPm6EXOJjLa7hhfHFoQTummWtTCYUxQ4qkEUSepmS
7NMIYfdM/uAzgoVoaPYdqeyNaGv1baTEQOUQl0OufLlsS0E9MhDb2PufQpU2PWHfH184Gu0sDyo3
+sJXMKoxjWn0YyFDqNZXuN8dMIT4820ra28SJaB/fOci9AgU+kRlg++U72r27JWScrwb0E0yD/n7
EFLK2wZXPtyFvcWblMlTi+g4sdxs+27endRw2DgUKykp0dSbJS2uGGISc+uX1LaG3bCHpR39VLyW
mx1bd7R3qBMTTDT3xrD7d2tjvo4KL8PvS6iCkY5DWlmmTrc0oIeIKC3bd/vzrdxs1vaPCfF534Sl
eogqeAiU0C38/lEzvxNRujZy8gnK0X9uSchqCVitDD3/4mL74m4hwk3w0PqPmdS8r8fpScyQu03r
f7htay0Qow37j7HFRe5qdF7TEMi8dN96wak7mmf53FC4ECysW+HCiteQoScGakGLjzu8OB895MsZ
t5q7C9Zs15uJ9OzXdfpdEHo8lpPf7/QqjR8ypZX3Qd3/sXifYH7+x/yyfKMOht+PA8F+bkbzx5LW
xtlOY9i6N77pylHRhSamaLaJvvPCRTl2klqFoOkOH0awuzBPfmKKFxFpmn0ic2oEO6N11n7dtrv2
wIlhTPq1glN32eiwJVi70wCz1OHSL6FdOV8Nf9YRInbm+XjbljjtC///Nl5YjkLqVWHWaQ7oQ3US
yzUb6dlOhw1kycp6mGClFgPQEkTrEp8zRkM4x6LapsgBXIKj+S3OqmRfW9YW8cPqakRRCyk5Js+W
2bQkVVkchBTha1gZXN8an2w0fW9/sdXwnFcayDEXAF+0OPzQRo8z+FyGU2ylTvDAjbrPtb5ErgOl
YneOg/KO3R0fNeBkDw5Fei/uqu9zHuifys4K6Fh0EAi5oFMDTx5VbSM+WquigM+kjKxr+B6SkksP
FyoI2qjyQOwiGtVI3A2dV40obqi//bPFxGl4T2ATdW6aeNa3LRe+5okEPFSHQpU+2tWAhqJGcqiI
9MUIvPCdYDigkbtDK3jyjN3/gABf2fQLe4v3EDSDldhDaYJyMe2nQZJGhsZH2X4ZUZ+402OGFdBU
6SiqRqaNMvYo7+rCLE5m7gS9a6mTcjfOun6c8cobMc6KA7n4aYujUgH8HzOVt6ZxiuoYjhYsPVGl
7XLbqr6EvlynGy5r5VswOUr5Q6iCOXCtXG59HA0M9YsCmjIzx5wV7qD/uH38Vy3QPmf2TWDFlmGb
FhlmJxk8arbU/oiyYK/3w+bk2aoRkG506YFpQfh2uYw86VGCz/luMaTNWu6qv/Nv6cGhIp8+9bNr
SrvgeWtMQnyahScEr0WgKFQw6W8s9qpI/AQWBNo2MUosu9xijHRuoq9GYz7GYcW8HapJG7u1ahIU
Ohh/SqtM2V0usxr9blAUkrWiDT51Tn1XG0romaZ/zAa72kVOvRXZrR1IPAKAIzhXGPZfLDJS2jSj
vwOiWs8+zY58Fyn39dRYHNCtptSan6S58l9by1daV6umGitx+Peir1F+yDov1U96DPcpdTi4FgMl
cYPnLQe08twITjGYaxzBR7J0f3lRpeksAfGr9bg7pXPZf2nKJL+PcjvfiLpWzimwBz4kqISV4XY/
4+mUJBqXSlCZxzJ2wjOTi+qv21duw6NesblGpRVJZYRHne7Sj/9JMMwPKGMC7htOWwXEtSNCecJm
+oQbflVJbQonV8eeINVOK+Mg9cXBjtL7oqw/9whUebeXpq4UnqAs+sfawnmnmlFoY09HQ75Td6Cf
3ztP5T75qPwwniAFuYt/UCmlpth45Wkm8Wh3kafCcObvYJcd6QNoH2//oNVTK4gK0DEDa0tR/PJO
Nj74Xc3k9AjRZpQq++YjxHQGXA2VJx/i+nfTQzwOtdppw/DKWUJ8nd4VlCWiybpw3XWTghiPicQg
Yh2/+EftBA/SLvxup7syR52WpR+29noFPYqwB41+W+CKoSVaONpilgqglhSox3QnfTAfmQ2bsv3w
N+ItuxFxqKx6n1gnEeuWx60kYsX7gWcW7R7iBJ0C8uWXlqXACqUUhG85FcGjkpfTe8tPs12ttsU+
4V2gQpfryefb33ntM7+1ql5a1Xwz7kMD2rNEp0HgFpoG87ot53/u2rlAlEwB3oPd0cTPeJNl5rVc
htUkxooVxevKJ7V46euHJi94NzdeZOGzFw8XShiQOymIqkDaJS70G1N11GiRGjOZqh4hAoRAPmKo
sD1utXNW3CrjKHSoYFWjcmctzqddpJZV0bp1mQgmgNFPUK6fh2DaqG6smuEwwoVq0C1exhcxxG1S
NNmGOzvWd0vyK7epm49xF8UbO7RqiNSVK06h9CorYWAmM9UhoFMMadKhMyAzogZVJod2rIqtuGxF
AI+wjJosPBWCvm2ZNDCmU0hxzHxAs5/2sEN9mVIXpbdpb7+X97kXHqS9tUuO9R4QaeRFFJNCNz+a
+z8+/DDeaEKKjWHfK6BNXeZhFhmwL0OEdnAm3XDTwtqC2K89Vxddr8XFVqM0Na2Swo1+bM/DY7Hr
3fSz7daUjfKdtOGwV07/hbHFfZaUuua7ks9I6jh8jU2zuKegqt1lSRPu63lUjqFfB96k54zbdekW
JeTKa6mL4iXdVUgN6bBeXr5ACmFM9Qeh/GZ3biEZx9IikR798VBN4Z/fDQPoKKQg4MVJrxZORTJH
hl0T6h4axLBPox9nn6Y8hjx68pOtGHxlYfSkccsm+rKgfRbXnbm0eFI7Yg6YzbgOGQvdQesB/xTK
YZWbVunGA7hqkPlzZlBxLvLySybVYJppR0Nozhu+ZOr/5Sjxj9JpvzVTs0UBtfIKAGVgZEhQAtIm
WVR2ai1yQlmtkZflMih5QHVzs3ok/h8Lv3xhY7FbbdBJWWFVAvALM/G7MXTT5/8wI1Tf9Pvwvb9x
uVcc2oW9xVHUs6EuENmEFi6DtAu6w2RfKgWa4YwsH277kZVLZ4hRO6YJ0CMDmHh56tuwa5RBasUN
/0edXD1tdV9XIPc8AowiAQ4UXDjLdAXFcKsNNOzEZw0YHf0Jd3iqELm2dvFT/0Uw/ms7TmM7ushb
Bd5WKrF6TMChvNY5GfheXIJRT0o9NUin9SiZ94Wu916q9ebx9td8De2uTsobM4uYMx18bmDOXUu6
6rlWouTUhLG0kwPxSOSltm/k9lfsJF8n3hC3bRk9KLP6a9w7DNmFuur5bfozjeNzF1AlTPziSw25
VySrsdsMZrjv1DB3USKtvW4KYy/W7ZzJBUd/Uqb+c+TkXtpq3+Wu+xRPwR6Q5PdEm5+0JPgy0rtx
jRIzQH4k2K7VO7+PvwEZ/d7aspenxb3cFC9Ol55zy9h1Omw0QaX+VJX0s57LyjGf04jxf91xgy6I
3DZRPmnZaJ7UUf8s5ZDN5kr43M1bIgpr+wYvN0kuhcBruq7Kt+Sx8YXKQBZ7tVl6Y7OBJ92ysLjc
08zUn1XIvKRWi19kGnr8vHEqVtzH2zUsrnMZtkx0skku7NWQjWjyi2mEnx0tljb8xlq3B0YVUWZB
45BqxMLS3AXMbDJ/4SafS1TUIB6m+2gi8xKPCGq0ewEeSQ7/w0jEqht5Y1g8CW8i12i2x0J3MCy/
Vx+zGtYzL3iCzx1Vj9CDI2d86X6a1hmOlX1ycLwt/Quxrutr98+6F7eb97zv1c7mdk+2awUqnU4J
zlK5iDaVS9aOy9tPvLjhfkYNCActaiGj599Vd1p9DA8WiA79kHlGcqSP4N0+P2t9SSJoCu5klCTy
y14a0gV1PaIACqtL9qKdKIW2nv9RY+TEPPSPRA31RrVz7XuqQs8RiDVgs+WjmumZhIopcIA6Ks56
HbyEnX4qZfXL7YVtmVlcvbBxBt9Ay9G1OzXbKVHknDOlr+mwTVu9wrVte7uixc1QJiupY4X3Z5qi
XUpfoZn6/e3VrLX/CceRz4AJgLO4/Gp61Ha6XnEJyq/Ss/McvkvPlMu+CX1426v3jeqGT+nn5GNz
5r/2/yZoeGt9+TGdpq4Zl2U4xG7uFN94Vw7tp97XN9zl6kvONBJ6cYiEQIaziBgcq4/Qc+KJE3Jj
be469/PwJK75/CLg1tPH8NQ8T+q+Rc9OJvPZqu6uHhqI66GYE3SEy2JD4URmWShUV2TQ1QSEbg/I
WRq/3t7MtRhWUywV+DElyCvsnU8mGQvGYrcb4jsjyL7Z5fSrNmpIf6r0X9w2JDYY7+KqMf2+8F5+
GPqNUZH2R7752ETzU6HJ9zjyl9tLWpnlxHUIwlvuNKIGy7pUFJt+GZfAltKzSi/pNfraC3Wg6NBs
LGkN34wALeUgyv5kHcscwKyJmH0NikCRJSsfm2Oxc16snaj8dc/ZB+fd1rFYdZJgDeAOEsQIV9Ss
jl2WOrRs/6EPEhXIXCIZd3DMqgdbgny/FdOKbVk+Om8MKgtg0eC0daoPGNT0H3NifOrs332foqMo
35n69429W0tB3sYQiwd2UgvaHSIOEnhqnZFDgSmq9woowvCuc6MNz/yKaLha3Ju4a3EmLX0OVSsj
85fBOFhg1NVdsk8qt7hD7uhhfj8p1FD/Uwfw94TrrTvcb23p2h0UmQkgRgARV+P3SMaUs67AQxUH
nVt3hLvK5AEd3tM33sjH1/bShNuEGiY348p1W3XcMq0iXlhF/mzU6hdHz1+s1PnZJNHfVZMcb2/n
mg8D1gvSCMy4EIa5DJcS4IuNzl9gcGJzR7eh2cm59Vc1xRv3cG1dsGkg0kWVARzxYhurvOMPZ7Lj
cHpi6vmkDBOlscwNpdCDnvxwe1mrd/CtuUVwxFzp0HaMjLzOUQQjCIGTuILZOd/n851VUPjeOiTr
NulhioeXIsdVo9RvbXvIOanjIXipXpodB/QjSDtGDJTf2zD/1a2jpyAUvSnvy4uLWMip2ecC7FY2
5n3aNn+ZIYD4pt0CQKx6a1g8FBAyKD1dNb8KWspjpBNN1Jp230bDs42wLtH/S5Mrh4oL107hu7hJ
YF6VJrcYtyLdtaNjMxBJyi7aYsvJfzD0ktTD6AEDDL47lZlUD8/FYJCWKkPnNpuyyWsuDucIsITB
HiFzcHkplKwa89KhypKexwf7u/pbqIJZn6wjEoD1cZvPes298EKR6pIpiXfq0l6fILfhKzxRfk9Z
sZaKDwaULzttUMsHOUx/3r4ba+cGBJKKE4e/icmphTW9Vfxa5twUpN9d3nhd/DWQp41S+FrTC0ob
ZpgYMBU9L/Ez3iRigzPmma3TrbAfjZ9+7Wqe/Du4c3Y9F5D4woUZi+rK1kTh2iUU4+l4aZPFXU3y
ZqXaMpsHH5KY5OXxJbjIdhGNNqbi9+XjFn+funI4aWpS8uMegi9cfk2nlOOxEhqO0MlmuyH8Wr0A
PBUM2DrGx9PP6Gwd49PwkO/77yIkLfpd8i19yX4N5xzUyHEr+l7/ArhyQ2AArpsQMdQ30Wh39OMD
r31Ak9D1z23g+h/Sv8U3mE5VtrHXKykNATg1EdGPIOlY+HYtnco577gvstTstOxkoN98+8yuZTQM
RgOxFOVVBrkWzk4Z1WKeBJy3Hw+CQsj4URxDz9pb6T57sI6t43VfqzPl+KPyK3wwviVbPaTVNcKK
I/ThQKos55ezxDCkJqvoaoJsfmch8HqKjSHawFmteALBxCxGfYk0aAJcXpqpHvKpKSJ6KErZulHm
/KJ5PLv5II1eqfpbvdoVV8D4mS6mxASf/xJFx7X1HWOw4FNP4vqkal19gGshf5qdemvEfm1lvIwM
UyEeez2PHRiKRIZNXDMN1cmeu52j0aKa8KvT+9tnZXVROgeFZ3GF4DaRlEj3A/xb6t+18wM3d5f5
W8tZOw4U+2nPcMXIlRZOtO66kjDfoIo8Ka6k/2UwxfMvlkFbj9k6vNlVNKGpve3bE3hpq7PqB1ll
UMBS4KseA39LmHl1b1iJAM2/luAvT50yN7MRi0pHpyaHRjEnmO78r3bavFS5dby9rLXKIMklEBfR
jKU+uHAWahtWeq0zEKk9h76reNYpugseddoYyXnw2qf2r+FU7beYFdYaiIChoJVmQJm+2vKNlbtA
TPiStjR75SAKIb6nvCRn/SCfHG98t7HItTP41tqiBNL1w2ybic8ZLNzoafrcuEwJ7eUPEaLTxh2i
FR+2AdSrNqkTMDKHojFlkctdLCS1DOaI5rNh9KjRBjrg0bIHcQa4f8Mdrz3u9Jz/sbVwx0FZjGHp
U3qZdvMhbbzwF/NkPLRFvNcenWP/5Ji74Usmb9hdO6iCtcJGu5LYZcm0BnlnpWcNk4G2GtzNqr7P
0taV7NQbhmmD/+D1HC7yTsoTVEJoa3NKlzAWPzLKSRVTLGIuWgzuhoc5cBsDtOcuYfzRd9P9cJrk
Hbrs+hbBytpe8noDeHXAYVjLOqvZRYauzmS8euJOofpcB+1JTdSNu7hmhYYl7IOAL8EHLZxYMQ7A
iflDAuvwCESLZ0373Ptb6lorvlLwdQroMJPeV2o8WRbNcxulTH5IxTsjsx9wDFtx38rJeKU1BkkC
vxmv2eXhl0JtyJnZY2gz0rOTKVel7OqiG7SbEmM81VIy/7h9x9csMhYM3SqlLKCdiyTBDKVWm2Q0
OZ0KfoNm+lX4zhmREHvX5NGGP1nZKA4gcxFikwQRweXqCmbRlD6GbM205vBZhp9aDDUqZ6UY5D8/
EyJo50DQPLymlIr6Ymq0lPK0PUluNVBNidUPpaIebn+9tTNBcgWbCe+AoBK6XNHcpFNQlA2NcsTC
3Emz7yy7mv/8CRXZm6BkB5x+VbYJ1Awa6tcMOXhS08xV7TvD+vznC6GbLMjCEVq4YtKxaynw4aJl
IKyfvmWz87XJ1X+BLGAZAmVDAHyNqLPkoFYLMaFsFL1rQD8bZunGp1rbDxtCBv5igJ4s/3I/4qhO
Mj1h2826/50Y+Yui1P+C28J6a2PxKEq5nuphLGy8n1XXOsynZKccp0P51J0FEnGrW7V2awAeM3QG
gO0aDNiPcUWFBHtwFjNoNk+P8iC9JyjZOAIiYlm8FHQBgJjwtxByW/gedUxnVRJawJoyfjDi5iUu
WZqT/rDn4WNjTBujL2sVbfJNymXQnjCMuKxoS7JR/YcbTcAcftnpVD/Vmt7Z+0yblC9TJFTr5piO
uNmrsZfCYOuacZPNkN5IwVmdgm5k/LlO/1ItM9jfvg4r35yyAr8LeUju93I+0ml6sxkjvkXh2Ee0
ph/zoJghNdxiVVsLI20BW2KoUEylLD961Rtt3s6iHQ8ShsRI/Rzmu+4R+bMH46hHrvT38Eup6G5t
EaasrZAaGBYtooOrHkka6hI9n4hg2W/HczO2bUW4DNfsJJX1sBHwrBlD14j4nzknysGLo5WXXaw0
QqwjC2P13DG9foYeLHODSC7+3AMQVP1jSr30AKpaz0bg8EEVn2zaUv3kZKS9tVEGXluQINRAr8mk
WrKskbJt8SyPdLPaNniafPucWvUHo24+3T6GK+4M/DHTdXDarNA3j5EqN5Uoa4dq1rtRL92X+abW
7ArUQICcmQojn6Xbs/CZauOMVYWo6wViaVvsYyXQoIImM0fCcefILc5Akktt3gnXbOTSh94Kv1jq
ULiWBPalRyF448SJwvjCmV1YWxyDtJkzGGMVNqisf2VjRhUi770C1e8xgBZoGrLSzeXiy+39Wr3O
kA4TwxHsCvqLy9PnjGoSahklUIH+yvaooY7qvvxRgl0dj7XtmafhlH+V491WCWTt6+K8KdmTGgpm
2UvDXVPY0ZQyL1Nm8rMifZVMpKqTzvNV5XB7jWtHH51gkgmF1/xKq6y2cycTPG6cSYlmda3IZ12O
kjtpSjPvtqm14w+gGrCS4DCnuXO5qDCoujQOMGUYjVtDeNSk/2Lqh0hEoI4F/TszMZcm2gk91ERm
TMWZGgrxOVw0Rfw71JT3SRH+i9tMKRnUlZAruyLg6kKhF2uwnCp8n3a/faqt/+J7/WPAWMTySUpw
PQh631R/qJvRRTp3w7uubD6lFcZ+RdGI87bYETgsR1IgkvN8rs6Snn3s1OocG8ZGjLWy8cyEA5Zh
zo0YwV7sipNQeIh8mwZ+NDylRvq51oqft7/V1UpwRYLtCfFNoA9X44BdmaG5YlEIbfz+qxyNL3ox
PGtxdnfbzFVQhRk+FFBhISJFGH95viK1CMwqIDeVGBWK3bCN5ZMeFPZ5Npo6c1MtU8nEkz8mJsMs
ESOMuvAswva2cLatqsPiKogz5rLZ+VPqtUyxtPIWb8uV18GMCF9QZIROiZHWy9UZY9eHtu9TDU1U
1xnuRqdxFRIu6E42jvbykVKBTpHH2RosuiJWWhw8U4feuUP32nWk91nRn+cC3vb801xMrjyohzD+
3ZSbaH3xld4+IsIoOrjwcBB6M0Ky+IpMc0qlydz+a3AW3IsWTHkS+I5wb2/UaZbv1dLU4r1KNMpQ
ZYCpzpF3MH7uDC25SwfITbTqrqv7lznYglctb8DS5OKScf7kMpJI+QwzcGWe4bJ/Ucqtk3gFb1qa
EXf9TQOtrqq8jQpWNt11g+B3ltIDVETTX8rJ9JBOi0AjuMm77KMKsPaVGmsLqvxaFL21j4vDM8tx
34c9P0GI2Pw/Ruv8kD3q3+xfke7J5+Fn+J1RLsyH+3RXH+R7xxOswJbiyi/+Pv2qPwH335TNWjvV
bw+YuF9vvs1UWrXai1RSSsfTrKmnarIRswrB1kzFc1RAhhSML3M9bTysW3YX93ZMLIVha+wKyBnN
8NNwUPb6aWsuaunGl1u/cH466rz+HGKmAc5s+olLw/22e70qby5NLOKeUGl8zrAwcdcfhv3svZJN
CoEiALM78xS/CDLnfKf8YSlL2KXsA98r4srXYhl1iPxmETrsXNIDwJU6c59A1Qs5WBDuN9YoLuLy
+IpxXdGlIaZcNmmcStAWiir8sBu95AVCVjS50/vGc+jk+4H7pwUH1kYB4HUEhOLZVe851qvEccS2
5X39MyuCr42EPhGj3+eNhS2fj1dDVMAZZIBAjTDs8vjz5ZALLmnYxA/Ri7wbZlfAHnUvfAkDaOvu
PgGZ97YaUmsOifrWf61aiyiJ3lEV6wlWBQeEFLnJdySRA2riAF2Q53GN2jVmxrDL72KKeLrf+rwr
rv7C/uJVaaq4t+Mc+/Jfkv8pz/ujVbe7ury3m9nLnfZ4+yuvfmSqYXAGCZG5ZVe7l03ouqyRG+LE
u6hgunP8ZvufIjs+3DZ01bF/3U66ryLHB8r6elffeDPJxgoVZL6gi+6v6ebo/qKwOgmIRP0I5+tu
w+CKGxMtOIrlgm3kqmhJC7qSK0Wcn3NwGoh3c9f6EtKaMo4B/EiS295VZ/3Uy6WbHKTEq0LXOW9l
XqvLfvsrFk58iOkJRzIfOIWRQe88pdkJTnDrGJ66d+nd8EVrN9z3K0xg4REuFr7w37Iy1GOBgJhb
7RlAM4+MRHvW/Xzyj/05hcjrEHqti4r0S/PrrmA8AbG21B33HVJtW4/r1fim2PW3y184ecjg0kwa
xfma9tVnQCNh6RpfzdfWJDVS13fHvyVrFz2YD85735U/mvfW4G62KlditYufsfAlvl+qdZvM4ixE
J/V3sE+4wrbLcyrfb+kyXdHILNasLVxIUVYt8FiMjQfzrvk7Vd3iqXkVxstP09csQxJW2Rk72d0G
WV11gJe2F+7D7EI4yFJsQ66MPivvXXhoXeOoMkLtbsPzrmBzS3uLyJSCgzOXIfb0Y/ou22fHci8f
FAb9odrceBDWPOObo7RsbieNZYWqcCBtjpJ3Y0FiacLmMPV/O63zvk+h8Br7zeLkVRd4ucJlhFqn
hVFZmNWP0z4PvOi+QfR23MXfwxMB4Z0yuvXj/zH3Zc2R21jWf2Wi3+nhvkxM9wPJXJXat6p6YahK
EkCQIEAAJAj++u+k7e52qTxdPRHfwzw4bFnKZDJJAveee5af4a9/ug398WQ/FKVq9oLm1+vYvrOw
1OsmCUtycT3uGiwe4acIOpht8J68h3X772zyP8DvH8/6w7I1KZrqVuC6inf6EIPdeeZ54tB5VK19
+e9FYPxkwY4+rFuGwIowOq9bMfT45y8ZIo5/I1f4T+pOrAXgAp99rvCvD51NKrtV9QFObdA4wDoi
Vfxns6w/aZ6+O8SHe0a4rhsJOwPAy/3EyGYhn+jq/2SD+4EuBjzvvLPB8g9jkvQHkH6csyyWFo4M
qg620NmgvqyXrYGVAQYEcKvKt92WH/oVl6vb/nyD/eF7/HD4D0s7p4rlXoHDZ+aZDkM1z+ZnNcOf
HQLSHki8MKiFNeuHp6DQJl1725/PcKkDxCI3h+JqvuggX4UNzkVgq5+N2H983HFWfzzkhxvfdbEy
6/zrIadzwwBFX/OZ7FCo1HjWtg28oH+2Sf5YI3w45ocbX3ba6nTEMdPL7gX2Sb82oZUpfUQjbkCe
rH66H/7si/1w7bykbYIkwLWzVUorGpb5ccLS0lbG1rhlrvy62/5sTTt/c9+VJR/O8sMe7I1wBYTe
FnZjESuzLqoRsVv3I0O23s+u4p8eCvQZ0KjPIXEf52YJfGedmFHNiqLbd2PrVRlJHPDCeZuQ8Scd
2I81Dk4MY54Mtj9Q/v8gtuZZG4TKw4kNJ7o7G3/6G1Wnu7ACoeb6XGsRVUdXokWNFdbegVXefv38
k2L3zy7oHz7DR3VMDD+gnua/3rbDIX2P6rPcyMHg9yBquRu+/JyE/OdHhC4MoX/QA3zsHCY4IIZF
j+8YyW513H8eoED79aT+89vyX+RN3Px2b+i//Td+/iakUy0cBj/8+Ldr+TbcG/X2Zi5f5H+fX/qP
P/3+hX+7bL8pocW7+fhX370I7//78esX8/LdDxsgTcbdTm/K3b3pqTe/HgCf9PyX/+4v/+Pt13d5
cPLtr3/5JqbBnN+NtGL4y++/Orz+9S/IT/vD9T2//++/vHrheN1G2xfTDu0PL3l70eavf4nCXxAE
gkH8r1M5+NWh6LJvv/7G/yVDngb4JhilnqNy8YwNQhn61794YfILaMXnNg/NHraMFBdUi+m332W/
QH0H+shZ1oGoNVBy/37y312mf162/xgmfiPawei//gWCve8edcAQUD7C5QCfAW7dmJ18qIAjMkeh
XBqvTAc82/Hiza4a5sFzO5WsGNQ0/XIHKyH/IEEjuuh1tD6KouevS5i7bx5VmIyNBcb6Wd6N4SF1
q9iwKQ0Plq+6zEk4bAwCu8tkjroSIviv3YQDpJIu5TTlKHWRa1+uTWGqVJmi8mJHbtys7xUNwypa
VPwUzTxfN8QY7m+g55inXdTnhj4gUaJ5VW2w6KqNTS/uU0Hb8CQmj14m/cpA/k7g3MOtP16RIePV
0ipz46sVcTcrYclwPRPJc1t5hPv8MuRT3r6KKBfieL79hyryCs+DhRL1kq60c9EAdDQ2uBQ0GE8m
bbyp9ruojT47QxjZtV0IjZuUxB82nHU5rWmc2MuVZdAVKhnZpo6SVWBBCYpxugrbVUebWdvhplDa
3vE4ZdtmygkGPjAm88amKdMWDmD+nIH0BCb7PnPIsBnWdSuWXtbjIG88ocDxGilkTFMGJwQV8vtl
8ZNbC0+6iyjyDmtqXgxyoTfZDF9V0vZQHXlGblv8eBvBB21L44izcim6AhAN7IKG2rjYlxWsXVTw
DD5RwR/j3PhMoxHHV3oF3kw0dr9VSP//FpD/g0vDecD+n39/+H5cGQxthWxf/rgynF/x28IQZ7+A
ooUFGRk3AD2QxfePhSH8pYA5DMxk4Q2N9NQIv/l9YQjiXyBSBYkFohw4DyPC+B/rQvQLHDFRfYHW
CAky+CD/q2UBDKvvlgVYU8HPARZK2C6RV/bj3In1DrqCFH4uKRq54qEgbjSuNDbU6T2Vvm1OEcBn
p6q8jxbq1UuEFJBxUwwiMJ8jEnVd7fcq7zasJ02BeVmYe8Pj4vlwvbLrsqg9adMxLado8P3rGBNP
hQeOL8EVHpUeDg1dA59eO4cju4SHgk6uZm8MybObptiLKs5Jmq81mWXfgu4yhToMShui1Wx3KMFh
S32RjDDyia+zIYgXWMOyRJa+QHPo37NijuiDs6Zp12NoJ5rBGCdJOgaD1GHxjD/dzpmmfVONs0dZ
cZXw2FPyPupgc6pfB7DWe6xm0ky5lptcNFPqrqZ2ANR6bJpeuE9k9TO95ekYyQurRi32GbWKYBbU
z8VUmtQyg8c+RBDilCqh9h4o6PyGeogb6Epu+hmTHOSFMgZGOllFUq/o3c2XYinQdVXCjkW7L6jX
cQwaQEzeK5aEYAUTtWRbMMsbT6H1FrB+7TE4JRsZ6r5OGtZ6Ox9ihPkiCmbKty4O5Ws2m8zf+4QM
/jO4URBfyGDm+tlKydYqhB9TcZ36C1sOVOgkP/IwUf39PK0Z3cSsjSjM7fMh3Fg92UKWFrmFKSYv
SNcT5GysZO2mLdrCu6FJNC9i4ynm811IEZ27bdesl9uu98R0aJjwIUsMsVJ+wTK7prLKjViFqsY1
peldlIJytOmESaXbeWZp3NU6jCNgEyx2YMVAyjzb6BJC9G6+oiMnTTUkjga0tAl4sZWv0r64gi5R
6n0HCk33Fno8X6poLebmOjHU3HbeSD5laxq/pQufxSnEWBknqeK5+BzP+CIqXax4wymm81DGI5gp
ZSSpkPupI3Ssui5Ph3rpk+HzuPhtUhmPOGiAdBv0m6WgHLpINqdZGSdjALeRpOfyQOM2TodNwIia
NhO1YFZWKfS88pCoTJNNM3i45EqmSXOaxFKIi7bQ8Xzvr7yh4lmIHl0+SoBuLkUn2ZsnETR4WHDF
hxIcyrXfy2bpw22Ss5W95gak9ZspUGC5GmW8ppTgjYUwZGOkhZP0OJJ3IPk6362htOnWOdLErCIS
JiLXUOrZlkMs166yIioA3L6mGkFZiFNx4/IFll1WoB7Aupfs/J7HGVzeIuk/dfPg3vDY53Ml8qDV
NXOKLDMaGq+gdcIIt2XOXKvRV80tDf0SQHdh67jpeuhHbZFziGZa1Qx75ZJWPJyRTFlza0K9k7hH
oeGlPItFGeU8xQQ06+Ra27OOseYR2tJ6DAfauVLLWMwbb0x/9UCZlL7UfjvLHRp3kDharDd5VSCj
Fy9oCEFQ3tgr8tL2MJtGumyjDKCVtJhv81SErK0GMgcB8PggIzuDMDbxBadl0pd0spofmfYZFaU/
DYpueBwvbt14CC/BiTVJ+q3vssvMF1HzrYjkElSkld68FZ1AIaDnnlLc/zTfsh7ZUkhAm/DNJr47
w9MC6TBVMhe02yRM5rbMVrfOJ0ppGFwhCyZOb1bjZeNl5noB3nmo1ePM08BsVx2vwXZAk9RUuT8u
etuStos2OSq1taTruMhSc9eQagla01cr2JxP7UJDVdkhXyFsmB3urlEPEO1R0vsPM2wiknqaoNDZ
uSJWEsVXbLprqcLWICWpW8fK5GCjVoMbC7cLU82zrc4mnHEwzn4JUygoyjoVrvzBeUqRLReq968L
AxzmWs7dLCCwVXo+KreS5m7V1OYbMxdBc4gX4eITFGWFPYEaJMiTlZDMVR6jQ7MLufResaShj4S0
e0FMDMvONvo2sRLeUKnO+rpj3vuwErN8SoiUbg+xH0k2CE8M/drpbFn2bHKZ2OmloX2Lfng0fqWb
JBmyksNQCGMJMa4wATDdrI6JTyNzAfqWay+MYZ8W5wNA5qG6TCfsfDueipx96zAmynZwnBrXGgL+
Tpaopzq2cyiSfe/sgF/0M/ITsqLbCe1rdu9pAZfhUxY36XLTD33e7P15BH0SpbqcCvHA48k2X0ZQ
POD3mQoPT22ZxYQNl6ss+Fw36YBIICoD8mjTYVAlnlP2EvYL/hObDp6RErhOW9Rm0BoJ31wXE8Ii
g264BacloKi/lZi2TEjy4q9hysss0m18EJG0yzZfInvzv28o/8c28bvW8l+2nf8Hq8YckNH/XDXu
Xr5+33+e//y3khHVX3ImJIKtBY0CJoB/rxjzX86kcqiMQVU8a4z/WTCG6BUBnQI+DSE/hFvRPwtG
L/oF+Qtg70PbCSd1RHfk/6tGMvpgcwzZDorZX5OfAIajc/0I1nLaJ3ZNug0cr9L14PltvkHt4z0g
q9J/RSKeeg6DpblpExfsrRbsOC59jj4m6mG42CRgPl6hG5wUJDNrNIPOnPKhwj/zsJtsElzEZOyu
p9GJ54zNGcjV0BV3Owzri+XKX+fuetaaIqxsSaf5klDdXYvE94Z9o/1c12ri+VAl4LyBGJiJ5yJp
HK+KlCTdcc1mvDDoHJIJc5WY6zUJxHPvjclh9IpUbSMxJ+/t2mL8FcFcHBlzqunmLWiAmYI7kxe8
uvTMAuQGR017L38imVhqz9oERUDEyBVLkPq4a1iGsoZooae7WIKMtQVGRQ/aU9OVypbk1ESxdwlv
1uabS3LoUY1vdk4VoCqFEswsr+9EX42+DzNpaJb0RgVz9IQqx9wSxBWYsmtjdxHxTpwIWcRYU+hO
a+ZnpDQxg7tlS3tRLeBIPSEt2G4zm/SHKG2Tp6mLzV0atR7Gyjp17wSL/QEfLtuTxUFglnn6vghX
OLe7xm4giVuqApwqWP8uwRYrL70UcZTXg82mjcuMPAYpi2+cVPTQgHdRkS5OXtbRI3dr68ebmcn+
GJlsQXVl10c1D6yMCsHrAf+z6kLqqgab6sYTaL8rl63B3nXtTGtvhXlGwhf7Clc8+ryoQL9KO4s3
Vqjxm1nC9soEihzaImdH0FnVnoPlOn1CenWPJT2g3HzqyTBcEUWnLTZrJKrAj3TZaa3ZF9nm/R2C
mdPP/tS423ZM3BF7jrdLRwonWxufHfMhHpgqMH76XZ+47lqDF/QN3HK2H7tU7/suXo+TaYMqyh3G
1GtmYPUzJAZpfnbOa9JM62sByOCJTRHFDhvgZvRhRXJ2W5jC3YxsoK7MV4+O4FRr/wImTPbaazNx
nKkK70wemSc42XsnFDR2v05JcvLb3oFr5uR9yrr585wOab1yDwWDz4bkOYUH/cVi2Xhpmd9+mbGs
f84heUWnYdNk50QDVrUmq3uebdEcBN7NK2UP8MP51F0WM+nzMpjc+HWicn4qBOMPSeIkapo8evUb
su7bfF7u+tTJU45NeiOyYrrChIhtYYJYbNyQBfvJG+atp6n8OrHGIVVnVJshGOkFzG3ne2c9vxYZ
LzaAY8AfSVne32psdF+7kCEMVSi25cbC7FGR5hg3Fp63wp+eIiEiGGmnzTVXTJ0ma14tj0Sll4Ee
qJu73TpYt8dtP16nJgw+5V0xP/RaB6pq517s4TqPMe/USgJWOey7KuQ9sM3aoc7O5jxT5ez54Q3K
4iyqunaQCGh1DYCwDthUGSOH5VHiBPaiswurBPXy+zEmRSWC3N01S7juRixqvEw6IrdjOiC5dmIm
a3GYtkdGZh48o76glzRd2H28IlUyCGZ5k5usOZkxZntF2mVfMD6HTzlwKVShIjvzm2W4VKCfIO2z
FzDNLUncuwnAFp92wKEcMuGZg+tDtyT+E/I5zQbyg2GTTh2Hp2azvmeSFhuFWOY7FWTq4Jg0uhRT
E+zjgsY72hp0j77D3G1ghByMh9CZymcyPOWji1/N1MgbZ5k4waEXRVkYA3FDGM10A7Ev2BOsx/Pg
6HAxJAt/NoJlqLiyEJyGvBXFHWqK4CLMJ37boutDvFKo9QmmAvTUjbCUrcZQNo+6yJEWh8sJm0SL
a1P12phDUlh8xiCHE4pK+qPgS7E5906IWWid+YZaZrwdWGY+qULEW5gMFEe0ssu78tK5RrpvcI9E
tgaGluBinViQmMcAX3adqMQ7tFlO7zSbg1vl/O5mzcMF9TTxUdhFQBFCt6q4AtBZ3GStFU/dxPRY
pZl2u4xLlLt8YuCIaF/q96ZfzbWCPcVLsawjARRq4ezK/S44CQgN3xeTY//RIrJv3YD+xbg+BfUW
iN9NIjpylZNGfWpT5j/DxH25jsLlU6Ht8tR2HJ+BFTE9oNMmV7Lo0GjGWecw9dLUR/E7OOxmuOFC
dgE8QZ+Kyaw7WDsDIlmSiOblwGKfHTRkG88SC8vBTqZ4iqTXido3BCfKkxlre4OMypei7ewhGGK5
9ZfIewZohY4STWzwGiTSXOdjvjwNTOl8s0TKf4YEJsZoyrPhdcxTREVol32bDTqViFEuq27p9LtY
O5agw+D9vA37xHuGEq+4gRHznFYx2qBPiHIM4P5EUig8opCb6wH+EzdIGCYXdonR5jmACPsUMt5r
PrqZHakuBr5pGQ9OaSD8rwXmPLewcx+PMK/wnhu58h7nkxFESFOObztZcbmGtgPQCfkZHOYy0fr7
BaRljVo/sCNgYQ3ZWCYHSNazTAODpnDDgSttPDWITIjderMghRK3Ypo/ReMCtn7HAcXCUIo7lCFh
4A11LPoACiZPtwd4/3vPWdtQd4zT1U7wWvTEAak8LtksXuau2TpNrzEGQ++Oj5msEqbI3odw/8ms
qXofYua9IS5ONTUZuU2u8exnYCw6nqFnbTtYIXt6sF8xBwiuU23pTmCX3vWtm+6QxNB/88d1vScU
Mt1JxfKWpXoGLodm4TEB2vyibATlWE6K7D2MqVAlm01Q9Vinr13WRBf5AFguoCh4mog3FwZw3JET
YniZY0VYkVAawmO6Yc16oWcvumy8fDo5EYDKpJm+COMBXOiipbthnLaqXapBdZgQdAAGpONlauPh
QmfxdC9wO97MJvJ2EyYQu3AhfuUDi64ojaKt0MgqR8IhAag4d1134fMh2nmQPl8CHm8ujQnmul1S
cihAKK1snkMTMnA/uMGgMXnRXpPBBzUZrgRCq7Z6AKK9CSEXqQtsQ5uJ5P7VQmMkRXRm+IpUku55
ySXYVriP0KHzoCQzFiHRpfkNCxO5ibGw34dRmyOrmyPEw2p7NXd+cZuQUB6HKGqAQ5BhD2KwqSJg
M2M9usiyioVaXlMGC7k1tknVL5Pl5ZgKVy08KI4jII6tSFR0pD1BHuGkswdv9ckplW2yZXoiNenw
FGe0YccGANqXqLHTVuSerRmSsNb5RWZxHaVzd2kyNpxIk4nrORgxqE6QuVOood+ta+NtuhT6S1Sj
dEeGONlOrH2W2Ph2vtePu5SR5ApL47LB9BbEOxvJO/ii43E23FYaYGc9khz5uT587zwO5lJaTNnO
pRHdtpDjHFoV51uAzWLnY85RYsgDV4ZEA4IU7gtSJTXuBdqnmPzkZCgNy2CJpnxEkqctWlMRUrxX
kG/SBWtog+X3MpXRVBdwbdktgL6e9ECaa4E7rhKmbT9PfnIOAsMnZwoqiWxpZ+zVjpUQXIUbjuen
hqncWgMXI3ujQ/U4UTa+KEBWrwBEAo4EePGEUItLpUdTYdsPkSIW8IPfEWxLfZNW6RClR5oG8Pkf
VLMP7JDC+wHnS7luT8of40Nr/fkFSC0p0T3zDWCgtMrXPNi1kU+PaC7caWhz8TyweTw5uvYvkVbJ
gQKLrvnozRtb+As8oym9SAaSVG6Nl0PicmCzeMDuRDf4B7Tt6cHDbrghDpoQrINphaRas5ODbDdp
ZuGi4wVjpaccNAEaxtchUdGMuyvu9430zaElIUoYxFBtfCUL2EUx8pCpab2Ip0huMjeFpfFktE+d
D2a/j2u6XRE3qiveGVpF8Oi5537E7tcADx8RfVQnNItuU7/h+9BT/Jg6EV2sRvM9iwOJFRVBdRS0
WZiZi0DdZ1ML8ptEJVSFY9Yf/MYbXuKYppfAq6d9U+jk0+IXwYuA95lXIueA6xJwTIfgD54Qsek5
PQO+tDiJJW4u/BmSi4Z39LNBOfmFMb0w3Njr/MjI2iEHBU7B14Db143z4KAA1AWZqaIn5r2QbvhE
lWk2aaLxcYYglQcS6GwvldeK80HVdm2WoeJhm5d9i+IfpkLmYo0zVFb5mj5ThwkdZ1ychiacq2QZ
6WYeLUb6xCQHjDPXnSOoAaEFEJgMyvamkE3wnDUD0stBH6uTKfEuqI7Z1QQTni8QsvRHyVl7Y5JJ
bnvoZPahgM1JyZNVgZWR9m47SlRAqFTyG8tj/yVB2fNmYTK/EcvAzn0eQiqXvq+H0RZlmw/qVMjk
s06FLjOu/dKzcbsVLrdPjRTFNhZcXYnVYoYITgKu5bYBC+QCF11chr4qalXoN8rxNAQutZd8Wb5x
9Cz+Ro+WnLCKNait2uUAQ/viIbWBBWkFZ/5Ms2G41KhbwNFuuUSBhM4F5k72NnNB8NpNeDSTaOpB
dGUO19hFPNiEawJr+NYn7ORw34oSG9sgeBkkfFJg0nFgixsC3Brp3QTP2+3Qo3C6Dca4ny90MI5d
dDgLtm4HI+N7lo72hJUmryChXmD2U1CtN9DwUVZa4BBHhYZpr9Qc7eIFH6gkq5xAC137WdRjBntY
PJO531aA9rAkCBmlVe+r/NANXHtVP4lkN0zR+BxTIDLbRTWglI2RR12d+X2UXug0NZerTntZoe4h
D5jD+AcRYyUtpsU+nC2YrwY3kVsu+wjbT+arE3fcuxxRBGFOtpDhIIcmbzcGKW2mNE3I89K1kRjL
AQYZN0HRxpsBYQxjHfpjeyzSPrxmLmabMJe0K/UsYcMzRnjItowDFr0jkvDroE/4jgK3rew8qvHQ
2Gicb8QYJUONmbVrAUS275hIAbu2Z/VHboWqkWTBLmOAI6dh9hF0ZnPQOgMJ5lc7B361ZM0nw70I
ozmPe8+gH3hPBh3nCRs8uc7gRbuPshbioS4Ki6MeC34wxH5p4p6eIl8Ojw1MBL5OkV33LOveWs6j
WpP8JIOW1Na3ryjElkMTRhdFlz8lGh6M0h2KHt8AYlJc1adtfilxDuXkY9mOmPoCk3C6p1gMKuaD
eQo8jWNt7c8zzeRby9z9FBePrJ3gj9mIq0yd+/zRlrMK6iHG1qj5fZMiYiBavbu8QRwmbzBlydKx
TtLMAybvozDS8ach9NaqGMwja5YYDAaUlioEzBHRri7omles7zeZWeIj7729R6FXgC/EkUXzpWDi
RtPomWQKGnFLjth7i302N7Zq26kizai2hVrTau3EBAUi3hEeeOMO4+B1azn/rOcJQqf2WxbOsgxD
Cbx6PefLM/V5id3rNJlqmuebIB9eG2LukRf/DbhGsWOdJpWDgmJ1X4akv5p8Dn73dNsGWKoXGGmW
BZzrk07CXuDz0jW38EO69Cd21+eIlU+HPShNlci+5cIiA7M75sAkpmE9tJzeo5i5jR3EWGNxnyu1
dxGtO0+9o3BMqoBBS6T7PqoMItwr5JXVPiawO75mF7QIbY0b98BQCeqh+AJYx23mjl/46ezKKfEv
xo7ci6Co8haZDLSRD9HgHkdnfcx/xrs4n7aTMpfeRHdxBvJG67aLNjeATC+LbnmMSVI7r7jVqq2i
8ZphZpoDhSmaZC1Dk4uKJuNZeYtqkpayhX9ijkFZOPNtwgILRws4xc6hqwtm8iqg8oZk/Hlw9lgI
+5avMUy9aHLtAQFbaLJRzt0GZt1iuPW1l/yFEPLA6XQ5U7ZL53E3xg+L0DuY3ZaYdt/Bfy2qwoaP
2zQbHlt3n8emlPpu4Bh+SlP33voAOtNscllKkke1h1zzMsYHTLqxir1zS4hPTU2Z8xi7VvjcLfob
zYKtCR5HDbuo9JR66ZWvLUI/Qn6Qir87lqF+a+S+GcaHmGUPRQEEIVX3tkE4nVsBWhx796kZX8B6
KXJsyaZ9XpKxymhUc6hihxzADmQDeI9qyl0VZkvtMjh9SL/7Fk3D1aLocze5tR7RxOE2wCzxJfHh
hz6EeIMD7e1VqlU996wuFm/bxd7GqWkfDXOpADgNvkX7Xdzjve+VKspGDJ/61FSmvcY+7Oi1bWBI
A11iijNUBNVOk4EDY8BymcCOaZ6DFSRGkvf7gCO4CZUeYeqYSlbHRteLA1hLUpQQYteZqYZOBTWC
t+UJarv8vrDIPAq7fQpWkc4eYSWHBnI5ysRUxcz2Dt9dXkCzoqE/CgJWpsny2BiD1BYQ/ONs39Bo
B5ehOhuvkOa+F+s2moMDYwQowPgQMpQlzFTh2m18wFFV3ADiduo2mrM9UPxXhnayD8M6HfJLMshy
DNCdhVf+EG27NXzkAxL7aLiLZlI1yl0qK+8WNkAMar8uafd1zDkkYOIilAU08srftxJ4j37naty3
Gdzp8202oVAhw0XckkNe0O2crhX12g2FNnca7DVm37dLhm1BexrsqmxnA6MqQAxT1TUMwZdRBH3e
4nVb2ytVdYWC9f3cFggy1I0E9FnEMIpacbfv0y4bt55V0PXMbLiJRVR8WRdCUdDSraUw0VRte5F6
DgmFzdRVY+pfeGa918Dlapb5btNawEqdIFhrebw3cr1vZhfp0uak669I3hRus1LkyXCX6C+zxUKz
zrB55gZ5uGkbHjXNPykfJPkmaKbSB6MEkblRv8FEGjAForVwOdIVxpcw+UX4nDkQwlswYWcsBF6P
Zs2WY25RCzQB65ZdEzfJSyJl5G8xwxFXhfA9xJsKu74kvKXjl9RbiMWOAHYbUrXRca9wlQhGu6Ve
lEOsMJigfUln0duKYQoKdyhHxUMrRKjegBl7dxlMkRa69xP0dQj69UJsT0Xr1s9cic6/dzFCcbCX
WOTYZ363AuY5+4GtFcqJeX5MzvD5je2X7ISsFdx+DQCw0sMw1rz9YWD1O8fwj5zC79mmmAPBAwfG
q7AGg/EOXJLBefqjFpYC98kFFB4F96bdEpjlGOW6Ofzrg3xPG/7xIOcP8QeJGk9ttgJlRgG00j0y
Stkmh0l5rRpqd/ncQSX1r493Zln/kxH9+/HgHww/5POM6yNNGflhcebJAixlcYd7swTGhiRxQPQz
SrHR1YHQv01Av2PU/j/2zmO5bmTbtv/y2g8V8KYLsz29k9RBkJQE7z2+/g1QOqe4N1Xapdt8cauh
qAgFlQSQmUisNeeY72/jiT/o55DAMoB54Yv7gKlT+dgt82C2p3W5VQ6LoTLfdG5pSxf/why0PJST
64OShAkW258if4CBdHKM9RU5EkVezdZ31n6xpgYCLkprPa7PB2P+YpLIJLdAlpXYvGhcHj8/NZz7
YTRFu9YDmiSSaePRv/vjR3Y0xMkUGUJAKqMl2n4UUuMb1u3iDhVeWvNOKWmclw+/H+7EB/T2vBR0
Q7wVwLvxfj6xBox9XAUSgobFjVpfW9mFJvGlvO43tN2wo65iry5XqmGHX3JOzOg9zsOmj1V7b78C
5UZNk948Jh9IXJoEJz8JkbmQRmxs5s1cPtXe4NY7Tvf2kHw6c8XHVr2Pw50YMGprTPoqWIaDu76L
8UxeRPC04324s6IzXIVfLQd1UUVDqGC1fSDCUXqr+xJF8rIcEhAOoStuF1Pi/3Q5QKcw6I9T1lI/
4H8EIS9FjRTu+CBiDYiF9UJcb3cSlE0j2pw3XJzwhn7cSmA89OlBeYkfcLCAh40gp4oq7OHxtKRn
GiUJUaO98MkJy8wfiZa/++OMgI/jniwSY6Dyg7Lt/brPnDB2dBtTEhd6zjP9q1UCSPTvC1306O82
br/3M3D2sy2u59Xs9ter+U5fU4/zpA2J5+ittwhv7vqbf3GPf7HHHQ19Ml1Nva1GZM92nDrjSlnJ
tPw3vguXvF5NbneFDdI9s0DOjXiyJeit0SXLU/25q4rkhL5dpGrLq2n7P9pVj65weYu9u7kxJo8E
+ZydBd2LFtPQy+TsHFz97FTFuPB+ECuoo25Y1gYgGpf0NGuTuoG3LEbJUSNPvld2y5r8Q+vVh6mq
njgVmrAqA86AdrcTHdmhtJWuTNd/i8wWSe05//R+8c5/fzdPQWe5SMyD/3Oqqs5w26LcBe4nI/l1
op3mMW/YW+1FsLA6F6Hz5rE/eSHDW5f1BRKNqOcUWSPpPwef1ggqPHpyYXJQHe0Q7WjLbhs3QBHr
FAGOoXPAfvmXs/bd0Mtb5t0sUoNAGVWuW9i3bpDdqY6O8BVT6fWWjeHwZNrxPsFdN9yUyj1Ksrvz
3uhlXZxcvCaSF6BAVgYHf2ovHZMIoQXFaSusLovaUHedPnxJVYvzVjcpm9RUkN3/V2T1izPrr94u
RyOerJw50EY9gwwprtVdwuFn5CYvE3q++Beb7i9e05y0NBPM0cKWO42iiKVaBTo4clKQVktCWOb8
eJXVO2ErrH5/Zcf+HgPnERkpHOokXX47uZ6s1s5Edptbhg0iyBbiq5heep29/H6M48f1YwzmKk7d
RU7GIeh4wmidmdP0pKA+1rY+J9cBFQxbruCwiXmKXDJSH38/4K8u6t2Ap+QPPaSaygmMFiW875AP
OqogQvTTk/KPJ/DjM+rbZQHiA6YoQR7mFp7MiUKUU7VTTXsM92bdHJImOnPEf8ML/D3P30YgQA0N
gibhccbycXzjEi2KAQD4dnhoARopdPT2RLcJlAT5Zi6cYrQLR7tVbmioua0zPTVXkQvEPGPJUSLe
mJndBjBxMskxFPv3t/gXF79khYEFe0N+yyfPlOzBJjdT5o001XepwKez7w/GuTPz8Vbz4wa8G+WU
v5DIudiYsUAqkrKiSLOKqVcdtC/IjZyFZj7nZ1bDL64KK8CCyYYrzOfHyVWJhanUdWtyFo5JRNGQ
QJloI35/5z74kllyugGuDaulusDUTvZPXYiseWxMO3msHnHHQ/HoN9VacHrOcsb39ibHJnxmyOXo
cjKRjoZc7vO7LdtH0WKNMf0Ahxgr7VN5+HGi6jf6Qb2jal9cd3f5w9nzzfLK/d2wJ/MXg1nMUidY
rhnoUBiXgogGCZ/BQRPNlSDlm77un+NMuMdlc+ZJ/mLPObrik3Mkui/NDFHx55TBxLxeNwnCv4co
zi/KMPLebu8fmdP+PxUjswD++578YGFbh8/5kX9tAb1/ezO2Sn+RrqNjXMMpxq6PRPI/amSExdQP
SHyAdLV8CMPc+9vAxo8tEaBsK+TyAOPjp34aW9W/DCTDFvUHPGy8SWCE/sda9/P9/cNv/A++1uOz
20JCZuMyUSGbIIw+orZwgnV5HN+Lu9nFH0r8pof87oKEHse/C5+WOM7WoZNiXZ9diidb2o+RsfUh
t2afwcN7vBSF3owyebyjUL0eHjOPUjL8mjcQR+L+CwjW8s+9W4Ifhlt2hncr3xLiqlfHOzF1/ZuF
HqRsirXg9Y752qFSdTNACGdxTecucVmb78b04do1I8VYqgwqsoz+bjnC0HZcoQy1awfp0vbdtPv5
eI9qYceVhp+P891NPXkVV4E6qIF4p4JFyu9Gu7WNG5RczrRRb8+MdPKG+HA/T94QcR6g2xjfrm16
IFByCdpg1gTpyliT1bcOpB+byz+eMk6QEkioeUso6PMp3BjLaf9kwrQYNNJW+7LczW4deYKjuskB
hqG3HO3HM7D24+nyNpiucaKh6oZdlB7F8aObS4yaU/2MJmxIvuZjhIr+DPL1VyO8hfyCEyX09zTB
kZaAqM7+s+/fidVDKW7N6esfPaIf1wBAdDnY8u9jbzi+BmMagdC1z5yePw3PjUO/8VplQhi7absw
sqoziPCTD96f47EpaYSSUNY7ZbAarYb6qn1uvHIretmmuKkSdwFwzM7sVZ3tP4U38focjYy6Fpfx
98pehuXTgC+gJQbpF+G3vWWGZZa+RGPQ7fouiR+1UW13TaMEe73tpQnffajKrlKEpsv+rO+tTpXt
seSYKif6+EXD4/6cxoK67YMhfEalZzwHKOFukVlKmP+Kxo1KBTe5qNEyCvMeRqUYf57nphZs8gYN
F6TLfJH4Jj6jUc4EfGqZfNVHjfzcSm0mr2NRHOpdNTVYxwuMmd5U6PlNGuhWhJKulwUXfq12OwsW
BgSJJu1zyFdBZ2cFH9bIBovETGxdFdTqsk4zHMNFa4UXuayWn4p4kXF02kCntC/j11Q3aSspcppC
ixXlrzmeF9pxRi9Fn8ysL12Fxoe81sdWTVfqXIr3g5/2VyNC5FsCrq2VPgD5mOjfoLxvlIzgjepT
i7dQVKxu36Zi6nRG2XhCalZunTfDk690ldviTQFekBj8dEuaxnUuzuTtoKXLkAI0/gB0hg+Q3K0i
S4z2mVmbAo1GqyJXL0ImsAr6Shyuy0ExEYYiuG1WUqUb30F8D98jUw8RSUliE3r4Buk0S2LXCJsg
DOlsxF1vCptcb9TPsVLqvl03c7Spm1Z+TOdODZx0COvQroijbDZsyHRZpbnIFVuQ+MddOej1wxgN
tMS03te+6aixv0RVKga4SBS0YlHqV1dtUAf7wJeyr2Sw4DItBBOnCM2mXpWyRdBGN7RU8souUcEj
T67bZttOVnpLiZYGIRL8w9wIZYqxsovXjVmTOE0N3Pos1pq4UaTkEFvjOlP83hF4a7iTJM5rq9XT
S0Jlu5XWo6iREfTcTHIcbstEsNZD2LZPU1vKL0Kkt5+NUWgejDAYbmIsg0iscSDScoGO/VqgkbaD
1Ko+UTwF3Ya5oXvpYyEWsfs1uTd3jXXQUqu1K7bEHapFucWWqlvILPvovqv8is1W6gUvt4T6grCq
yMNdCmGe6IM98X+UN+TZehlaoF5STqvJ7ru++tSRGeB2WYRHRxTvmBxRiMMDo7MrAolYC1Ou7QKt
VCp31noeS8dB4ZVk7v4SS31/UGPVF52qm4t7rMXK5Ryz1IKMSEosPe1jaVQIxcvJIEDDF+QsQV0j
EZMYlCwZFg7SpBLxS2nggUZ0W+HnsYTXWRnLz92sZRdVJve3Pn7ETRH2GProSaKJFpt9JyLtw88q
XKA/aHcRwFXPVzL1ixxE9SdroM8v+JKy6yqT9Ai88t1tGxbh05xwvkjjubBNqZFW9Tgg9Qd1wk7r
C9Y2lWr5bmkxrgs5KLYs+8DFoznjnOgnf4URFgcSqqnK9lOD/QuNhTdJjXnRyYVgj5EuOij1tEuk
pMM+LPoH7FKBkDINJfUG93D9QnBKuLdQYbxUmdbsg7zRPT+QabuLJWHdZBGtRlOZt6j6YmfQuslr
jJ5eoF6mTlil5jo1dcRUeqHepIjur/s+KtzGz0c3VePmIteAytt05sfrCkHos4rYbHQDqR5XkzRY
ryiuy1cD6ySu9rjoSQKwwgDoh1KaSNTLcCWbfVm6LVrA0BuEhFy1zGy9vsuDT8XQKOvOhKjhlELa
ek1aKa6EVe7z6HfyyhB7YVsEcrYxoRW4tRgKfAIPte7Evhzl9PhVMr6QgLY3TQ8bAYfQhC5Sb78E
o1W2nh+bxVcT7POiohnEnSnNdWsXYdIjlo4rZ6pTA80djus7PWmxwRLG0qGKa4wLPBHlHS6j8lMj
zeUDhgwZSp8SmHuk5PIXP87zNf0dY4Wvi0c/VqW6GVTBvISfknqhWEpo3NGVf44GgW5rbPmqF07j
tCnlZY/A3Ba5s1yhClbZnmvbaCIfe9hY38J0mK8MUCc0w2TtGTdvBc806pD/iphdUVHk1CXsJNT6
rYhp+mUusvZbgVHveR5gqjha0nX3TUQWSB52es+GE03gp4vum4jejldVrz5pmSJ/EeUqXatJZ60y
XOWQaMVu2GdMywc/y+eX1JfEb1XXGUgL8Jx0k5Y8Tilu6FYBZKAV0riqsYVvNH4pt+4T/5PQjeY+
HifjPpVQ7iGrmRCbdUgEtsiW+iuzkeJDpfEMpqYhiFFq6vAya+KEHSmhIriOBlm7TuSmGBbZAIiX
eSxHwNlZApWGwkV1pwvIxewk0KbHKY7Vh6RkN+Ay85daTYZihd0KtDcqwwkzT1TtMkM2vw+9L+wk
dci/wwHKJlsdUsy6ooUNxVDi5C4KjeE7fnYLDUcou22ricg61C45WFUercJIlLdR2SKNUCYr3MKt
6R6zKfZfNCr9hRPoQfylVgbtgre8tC1bJN1KWCdXCgfMjT60VE01xGtlQUXLVvI8OmD4mVaW2oyU
P+YuASYaZvJLk8z6Z6EwrYeZzLT1lIXiamgh+AQYjwpbUOQIFXCXrWLsAmvCq2XMmUoLDTaV/Y2W
oCqoKmu4hBGKk6OYlemqks0aQ8XUXguKlu2GKMlbW8Yp9LULRhxsGFTQY2NSWtdZXfLqkCb0fLY8
VOKhJGV6emyVWfzCmR++z9yz9DL+PnaaGam3ppTIwZweDki7kktTVTs7xnaa4W5IlPEhlSZlG3EK
wsKtJmALwmQUvEBpIfl1WhVcy2Vu3HKElfhKEovq01SJmmBH0zAKrihYJslZ0/S5n9R2XXTpUHlT
NkOaBUlwoVlSEnucEKpXJVfYdrS0QCEbomTqXAMsAZ69Lo0wLsrVNSKrmDjAGTdjPSng2Y1W1a7m
QaHcK6tDNjqQjpKbXEzVfZrloEhaQZ/gAQmjTxWVLB8E9m3slHotgCiEZo64KcusK2IbOyIG2bLu
VHlsKMtZg7Id9THaiKUWp/ZcV9rstY2l7xO2j2c9HtvvssxGZfdQE2QnMiphH3G2vg87UDg2rO3s
ElSKpi/KUilx9FJEKN9JZvEy9+YMEcCyym3Ny+SQAHz6NDUScWlCQ+SLVBvKuiFuKrEjyfcbO8j7
JoUY14omr8VIQL1QxHAedMEE2oRhp1bWs9iIn8tsDoH+6/1kkSTDDyz5W/g1Ct4hrmEhicZTJ4Np
l5TsWmrm/q4cUzX6XDSpnLxMfV11F1OWDAR9W3Kk7mJMxo7cY0btgzb8lo9dZjEHhtDwYCOojz6u
iF1ZssxQObG5iAaH2n6QfMPDEyJ+xYpo1bZsVEjLejE1V/VkoLXtir76Jhsttd2kKB8iTfO3GgV8
zs+CnzTzTsNpkNuzUqV7PEejsR2TLOZ4ni0hvU2o5ihhh2bWEa77MY5K3r58mPPC+yQPs8ReOSVh
zKMx5HJfR313ZQiDj1g01gdUd369n2owK2RHxdYX0jBKZw6G6YnsbOMQyTpfO6OJAc0pc6nQriog
D/MVji9eEAH+2o3C98B8yfFCs55GsYwV9klhTq4kuukcvYmZoA7TSMY2zOV0DxkIXLYAzcE3jIVH
0imiZJcj0QIZ/g68sQE247EYr6p+ALQTGawSHGK9uI2iW6mdeEuPAlFb+vLgelNfZVkvsocl5hgd
DIu0IJfIPTyHFYKeR6ko4wuKzZI31khBWUGWo+VNfyHBrnCyElmztSx6JJGdS0pF8dQqEo02NDOv
o6wGi7wugEIqUNoRGx/3ZSa6AfYDNqIE5005lbbaVOXBH4HSEGCXPpBY47ulOXZuFvMT3ZgKnpnV
yqYUunmnD1a8zjOpQwKeWhs5zasVnZRxg209s9HOCJ5VjNlOMG87fVoNVrjpq0J1xEkQD8SNWdcc
3xGrqqEVoPyWKb1mUTk4nJyGF7OD64QarwppT6LZ+mrU3L4BVM8njrKYwx3kQKn5YGFcbPDfx8Pc
3QlSo8lY4LvMFrGf3eNt6i7h5sVMdb587BoH96FBL/kZO7m8KaZItMUU87egcfqxC7GKb/pZKHZS
aKXuH3/2IxhaAjwImeO/06ZgNQtJaLRfGy+41R+bC+vyBxja+F7b9YO11c6Nd1zl+vH9/X68k5pT
m02Bprdfo8dRtmWvupBul5jV/JL350Pgnvve/1g2Ob6606KGIgVt1371u9TuzMru0LOWamWfuYdn
RjntoQemkKWd9kreE0vbD53iVocmWjiJw2QpQpd3YLv+F1XK4/7Eh3upnlQp8zpSUZN+Fdf4+jNv
SOGmTg8B4k0HBT6GNSQSCHsdKl7O2xX/b+n+/8jLTfzn2v1DzQf08/SePvf2Ez/K94Km/AUuhIIj
7A9Zhk7J7P8BphQ08y+V1UXBi0968P8WJdL/kCkV8S84NerylwTbmtKSG/UfMqWi/SVi70WtuFDo
DP7/Tyr4JzgRcgeWRW4BoGPFQ8FbfsH3ReYhlVDwDZzGkQA72D+c4kJwojXWqrXEn/j3yTqBXl47
iw7FvGFXdrIXDm47XLtnwwGOJ7CuGkvLAmnfkl4mfszWg6+zJLdGihdp5l1j4rfHlTHXNTyrM0FT
x52Lt5HkpaNCRgj1U846x9c9iWKkRJiXPCM3Gjfx9YjykdCuw8BgeQDVu6s6vn1R354Leea5vis4
/hzZWp760pSmIn08MmiGdigoDnlyGVduL5a4krBsvZuFvyrlH/cMP45CC+j9c4URUNcWWC/Pp1eo
Ty9ipmD4utDKq0YwXAlYJt9PdML/qPD9cdiT6QSuIuUB8wDbdrr0A+XAx8BV3OmH31/er+8hLSeT
kuui2z2+uoLKrKoOguxhQ7KoyKlS9UDdRTmXYX3c/vxxOUAHOCrSZv4ouZD6oplKi8vB/U7TvFQF
DI6ymnZrDS7dvUWJ9ZqjX3j/+8v7sAyAmWgKekiJwu0SzXt8eU2VZnhfghopq+Lo7UrA9QSays7D
r380ELsShVfy3GgHcjRUT/sURVxT2wFQ58GHdsJ+HzeJ18/rVtj+fpzjF+Ky+x2PczIbhSpXRrNr
Ww9Omeerl4KeeLIVub8f5eS2LaNQspBEnZ4IZ9hTaXA56GnNDtJ6hlS4eUHYj3oL98JOk58g5n/s
Jv1yJAV9LEQnFPjaSWvOihdJKyxgL5MEO8MWpUYCH86PliCduSaVR/13e+LtzhE9RxOYri3tidNM
xzTFSgEEqfdUCVwnBV4zPZc2e9IaextjyUtFIUO3igW1PL13jca8HMqET8LRayZbeF0A70N/MU+u
stZXHSIYtVq36pnrOsnJ+DjocovfDTpC8pQUgUHnV9HLUeECVnwloWkluMoZAdAvntbR9Z08rUKN
NeIExdGLMAGPnKc/pT3UyZvfz76PcxwRymJdMJTl7Hzav8oqqI7otGlW4Xf2UReF/iXogDMb+7lR
TlaSIg0TosUQN1kVfgqZMsSfGa8ywM4zA9Gv/DD1ZNp/MrmlhFsB1z55RfpKG5dhjGEKc50Wr+Ew
YJarOng+dpKKfvww5AZxdEFlRDu+dMoXtWkhaQLuUiuS8RqIYOS8Sx2Mi6Eh6MZQG8Mxx2ryCKzU
vcGc0q2aVHlha4FgtStDysR2VzfqpGY2HA4CPgaARxelluMQTUbxOmiN/D7yiY0vWurdc70U75Op
+xTFM4X9NhH1YA9h0+yeG7IsEy+pKGTyFRjedmFSXFbyJLzEPQ4FqamET03TFoVd1GHwDF5Tuktb
rvGSuMTM3/CJKbml2uqXSW1+FbB7x+wjQLSqobul6+bNKS0Cg/wDXF1LPRTu12DTogPUFerAqSJ9
iL6UbW098Asru8gYMq+TcLQbQ8vndd1XqumOqtCmm2j5c10mUWNtGnCn3UNeD0vcnFlVheUKZW5R
6eh8/0quuprEJBI06Uv16VM9BnVFu0Si3JWE4HefVbBHqVP08QiMrGv9bae34g09MFn1YMtxD9K5
/JKIefUF3Z12JxMKcB3TOFsJHIf2ud7zvEZCob8b2agEIEDUdp/Q7nQldczpHVrhtTJxphjCQvIE
qpWHtJH1Q1vq2qZWW6zjJb65dQm1l9J1HLIQKnFpRmSteIinEhhLHZhupxbSBowWe8zcAt7sZutr
kI8Qw4Q0/16Wmb7LrTHb5PIgOgUNGUfRMA/SdggvCyNPMLab0ZaGLagwtVKUTUXpyq3KPgSmmuYH
Qtvxf8XToNCPRCZlTd20rxTTcpu2wp4eAN+qpwRehjSn962Sx3iycSjOCK8Pxiw3cDrjQRfo0Aic
YLJkWmcgUZyZjh+aiKEovs29Iru0lePRC/HwduS/9SAwRgNoSJKTwXvdR/ViRvMzKb3ItMG/giIU
XSUjfa9J6Qkf1vT8Mik74aaKMNiGna9lTppNxuglYwuuIla0zmuNurwLKKZ5UVJLzKS2fIiVoLnV
eAveSPCYt00rmSkK+8Z3mTfCUxoYeJhEf9h04kgeetk2zY4Gb/cVfBej5U1+3Sn1eKlGafKdF2t3
yCJ5eoQJWrtp2oJn60PqWIXemXsOKdZaz0V1BcO0jJwCwNbagG7qjjzwz6payeuMbuouKWpZcyMS
nUnk8XMeB7vFNk3CwTGmqtmn9RQ/ziqkhD6rtE2lRzi2k54uH5DdtRlq8l6FD32hTIG5pRWSr6Ca
4GnOMv8qTQ1M0KWcvkrSPB7o69ADyYX6q9X24R5A+wAqo7WuadyDbh1adavWCfVgPcIgm5Y67fl8
Ftf6JCuXuRHJTj2H83ZU5fBm7vVwX3LWvJr6UvwSdCVIRSEZLwsNwtBE8zSx6zrvdzCX1H2kJ809
5BJ6olj73E4ZBT6qM1PM7YbtdIG5VXQo5m6tF2LvmdY0X5RmCaI+kXG0SZPWrhVxUg4Js2wvD0a2
HpVE3Q5TmT9NqdhR5CuD4AqkL8DGHrAOYoTA3HSdBkdKyEG81YOUOik8k4syhvqR+JiObY6K7GuJ
1eXPTSW3LzoNcGfMx4HfqxKgqKW8Np4aFGH0Zmr890ozrapCCjxdnmRvHrjToN4MZ+DtcjFMenVP
3Ti8ayFu0YyrzPbgC/2IIb+JwB0l9b3Ron3q41nZ+bRheRCNvAtDVVrFuJwvxrqlqAUf4tpKWu0x
Zru/hm4u79OStTZNc+lOE+TyRGe/Sjpwc4qR5DvoW/nOmAAPYDu2rINctARVKrG+JciLtCVT8L+L
LcXGSIGbVFcxFt5cCu7Vhg9GaSw2gSLVbi5XGRSyQIUexDfQHPcQtcUSFBsws2dOaebaYNPeTtUs
Hbq2pCYs5J1631YVovRZ8A+SH4xXKZbSg2VR/1XUuDsUJKDbfLcCmIkT+TNw5dQjTgL2gBrSe5s0
Xwb5PY+wl0LV6US5WKvIGzaVOelXaReJuJQF3V+HjdQ99VORbf1poL+rV9dkdXW4HjPxYsgm0hvE
eitWBbzqvhxXXSHJkZO01SJaUIdNFBTKVW32wtUoK/oqBH25dCL0K74oxLtI9tV1ksCObkexd7Jw
FHjf+eLrQPSw0w4q+MdE1lE+y8JXKJrlZZOQ5QxMIXqgpFlvg6pYMELysKk0KXfzXLTWU9pnaL9j
9TOiwubQR8nslBidt61Yp542UfWv6cI7sarBjpOVftUo4dCuSm3W1sLctjcIQBLCGsZsecPWPZrr
Ug0eqjDuBqTy0Sw5A5C1LZ2AmpscjzkvhsHEuTgjJJaYa7eCEWdXid/qnytDoHQv19ZlhqbkMcvH
sndKBPJMgZksHQ41xUOjgAtxjai1vtA8p7LPggIe0avpvRBwGljpNXB1auCFLm5iyPudI1mF+h0c
ojJ4o1lrsWdVmLpdIdXUzKugFbe2BWG4dmJOAKGTSBn6lNzQZyr+otJ8G0CqdhAQBBPWJJVeZ9CD
6loMCLso5ka+zooYe7/mR0nkUEOvnoXWD8x1n2gALnqkC9LKkvqcQw2wmdXS3f/apo32jU534tZS
aqlAVAPtvknqjrp2pF4lNbpEpwkUmBlZZPRuRsnHsCc5qHaBSYtsmw2LfrdWdD3mfaPlxIK0Y46s
pu5C9vZaMB6NoBInJ2zz+qalEbeD4ScXNg2v4H4K5XQBbXSkyasTGgQXA4S0MvLBjBw/VYpyMyhK
gINONoBn0MJLEQeozXQr6z0ceI5xipvWScex2GJlOp3VBPdaLAt8aJZqYjp1LuaDl0KqvwliH05q
hpPf61RrCt0IyQL4zBHhCavLGpeGb6WCChFzUV8XYVMFzlyUIlFbujAD8RbN7KI2SRyw+1YGgQUP
iap71o/5Ajk11c/wd5iqYz7kPnQ7XmocksqsXM3kJqwF0ahmp+O8iB4Hsmxmj1ma3zcx+g27a+GE
7PW6jETIqbClHV46KXD/qtxzuCyFVxW2LugM5HSbCR5LQKs7Hq452uUh9FpNJF08JqbExl1l0HFU
4+0QwQMAyBpdyoMm7KxUTB6qVNY/9XPIhADFMx9GYdJqXN5TsaekY1yNk1VmblxLjVcR97fGcQIH
s+zpSJRyQ3JJ0WijHZW+tY7oVGoeCgvR8MR2TtgX6yIfV1gOrEsc0RqEJklsndhsx29Spc6AccuB
7z4qb9PFbDZMGU0DCrxJxIUjWvXwa1qatI4hWGO/Cih0Gw5wHB4PONhZcNpW6D+nfCdYt2x0ce1M
rJpqBZeMeQ/62geiXkQ9W4Js9DuxFcQ9tJf8EtUaehal1Rb/bMMyy3UdlASf2c1jzClIsGUIUndh
naPGGZIKRaxl3eRGlW2xWUcbKYiwqvqATaYqbuH1BmCc5j6Gk6LlKylJtTuLnYBGdSy3T4kFdG5O
pHjTSCYNp4lWuFwY6ZMqRertnMOUBIQhCVW3FaYxh8JgFVaPCDGILoza6q7SMjE5H3LMoFUW6nKz
K9JRelRDRc5tDaFPuUwuEjqsGCav4Q9PwO7jKyETq0salRFqmri9sJp0HtyOxUd3fzTov7Na+lve
LzpMo4a0DJ689Oo3xQyjQiiq27ADi/V/jWmWluOV4RmoB1ZlO5vbEkGOU+XVOe/Bx/LD8g2IypyC
paJTxDn+Sp8jOogGR2JPr2ZoCEN2kGEGnfnUfMviOi5yHI1y2i9R6XBBDORLM9W7A9qTe63RX5hW
d1LoP2N7ulKFNFsyIO5R8ax//9n+8SuXz3XqiLohcaH87/EVYp3wDb0lWaOIQ46tcnWl5jGSF7q6
mcB7czY36th6vx/0JE1yqX4QzoAcGeCADJfJOikCFyOBTCDiZC8yiUeTHUyyT8Sg2vTNZ0dxRpyd
5x7liSf4x5g6X/O45ikrwg4/vtIMASH6QV+m1L8kf6dusY5Gu7yLdnw1uIOrLcnf6+Q1uvIv5TO+
cnmpSxw/YhLh3g2+TLR35R5JUcywgablqetgo2zGbYNNACX9AYqMWxzCjbyJVqgLaDXENwqi7HOX
v8zUD7+AKtOOZTpL9GKOf4G5KhuyrSjlxtt6q2z4wNg1WxLkz8iYP9ZnuE62TpL2mE5UI4+HqaKo
njo9UDzAQxT/ba26hTNzZsF8LGgxiElZBh4uoWan4m9BT6HklaHiqcGFYVBZQYQm519aFCln5uky
Jz7ctb9H0pY2w7vHBleGGK6l0M6R8lZ1Eo+0VcF+1e3gc7uGVCecubLT1UgCyJLIBsUUPxxRuSdz
NFSKmrcAT4kjpVe2mVuCihQehl63x/Y1KM+sw5PEUBgjKmMQHAJLf4lme6tSvrs+MxDFuTMyxRN3
eH+pfAY7+N0Xb/4AW7gx71MbwyWTcniSOUx+/f3tPZ0sJ6O/WYTfjV4ogi8KyI48A7jkZiw1/4JK
nORMjdqvfj/UifV2uVKiGJc2H2J3/DqnvBghCRQOGSUhJBfxfUT4tUl913xdFn1w3kX+8cqORjt1
WxjSxIEmEDSv4bvIC/ZtvEJyaHnWxeCSndHeSg/ZneWeTX083WaWXFSC/DSNAry5VGKP52vDB2En
W1wlbUOCX7W9uY0fhTUHEdu/PBeq+fEijwY7XYbAyQO01KXhlcIF2kG7bR4L+fn3z+30BQzZB7yK
ynEG2AhVuuV3eD9FTFFqE5MLCiqg5Wh2ZONMJ/TDu+hkCGW5p++GGLMYKLNeK54g2f76hVTODa57
AoicAqfHhq/WP7TdL5Px6KpOX/ihrFL8QbTn6RfzSnyUWXxwpT0fG2W3Ilt5pe9zj/eB93Yz/1em
QOIkO/M/yxTWdFO+MfN+ZHEugZtvP/BTpWD8RRLR0v0R6WBgh1lWzU+VgqT9xZch/Sd5Scr8r0JB
kv/SDY1PPViB9Nw0mZ/4KVAwsCyK2KyhCeG6V3EH/ok+4Xj6o2gx6aTohoqT6v8Rdh47citrl30i
AvRmSjK9K+8mRFVJojcRZNA9fa/8e3Jv/4OeHOAAUknKJCM+s/delhsghfjvZ9MqGyvJVHNxEixv
wUmrvOg/PoeH/3uV/afn7b+v0v/9B/w/F07qCJuFeHvpnWVrTDNa8JPbaHth/P+ctCz4/7sE+d9/
1v0f+x8vGgr/LGdFsUEXIlDSrbjsUofcBzYWl6zw83SLqcPcSrn2zwy63GgidvVQD531mvfYt0mb
hRsFzYvEZkPFjS8bsoin5VZW5F/bTuucYGMQu9mYegnNYAxes66Y9/ZamxsgD+uLm0gThAPa3dzF
47PYZrcz8nrcp21nXgiQ72YsEETrWaWjQxukPxYDUZUGYX0ZjAA7iTpdanskiw4h5nVl7ytnzc6k
WQ/PqXDX0F86dyMKRu5h35fdm4nS+mrapaSxdir/QjcxJ4e6X9o/Y9k5/0Bn3PNSU9CCW8NqLQIF
hbL2azUAaEt4AM8V+fXHIXOWUPem4s1WtYVdBZV9oIzy5hEJ+Z1kPib+1NJnsWFi7EybonDHYwbM
bcOmKnmp3ZpcKMedK1gdY/rUFR3TmWWtrDwikCI7CVNOe1lV2ZsG/PQqGVNtyNGjiWcgVf1avVZd
GnxiXVj4s3NlYig+G2jf0QpA59xbyvtWMy9RmEGvIVOutXfjWqxXpiLFpiobbdu2/R2ApssPA2Zi
aI2Bd0QkvR6nNEtPSecRdtmmDD7DHGHlUZAQe4KSWrxls0NEtGGu+iHDUfR3xgSzozEb+CpcsRlM
iniNDdA3s5z+afIUssKmRkk9po38RgdMLKkiiV2Xrf9kCkJcnLpYNmZaMbNcm6b4ylIGrctgYOMZ
lPjB71Pyd8lq4MlB4+CSsa2KUFhtPvGW9C/+ZDtx9T/YIDFokbSYBRY6M68iE87FRed9bjS2FUR2
Z1vwPkFEGFO+K4r5d7Yr7ba0phWvuZOQ80gOPM9zd8HN1j2KVM77fmimr1L09pHQ6+TIeoMvaknz
07J0Kk57243r0XYpDnEdTK4z/QFnKbe5ZfKj0AWgz67/1o6RvyQADzclXqJbZsl05/mJux0Iqt2k
qvycNAABU3VKmQVtmYfTc5H0+oclQbUf2ABuLZnlBP8FWtwmPUH8RN6FEF7c4wAsJwlNFkjg20YP
gwZdVfHX7/P1pqbCzMJyGNcTwzgSvxFLn2QJUKJLpvkwztAfiFY2sdDhddybWSm3gEyaZ9ghTrkr
3PZeRrDgPNuGLNHemwziw4W8diyk1rgczGyerjV7on+astRjgyz62JhZ95a5E+rzapa3BQXuNkvY
RJVral2xLOYHrdG8japs/UY+dPWdjwMH0CRGQmbqSqBm1xM7NoaUJ8Iaa3lTNoiaSMna36Y1Soqw
FIZ1cDD/wQjxJ9LsM48YRNNp+FR0s2GS3a/wHhhaPHaMQ/VQTTjbJkkqqlZnwxx7tRbc56mG++AI
J+EQgg4aNkEtNl7PMq3vfYQ8jW2QAtYkJbERdWU8QA6umLm6s61vNA1XiJEzreGVnZINJKH+Xeml
fbS1dXku0NtGUmm47VbDTu+fgE1qbKL1H0TSQrAiHv7C2dG/zkuF8skb1g+zNJYY41F1BD8BUKFd
/RhqIbS23uxZSNxHwJYM0EyxoY6LLGdXQyrFA3g5rKgtbi9JOvI2b0RwcktpvY9cmvgu5RLDRq22
+uT60BVdc1sE43hzbRCDBi04seDGeGiZ3uys1Xdw02U1k+pl3TI107cL6eWPthbIXcNrEWb2sNyM
YhAvJQvpk/Ba7VxyLIVpX8AhvZ+d5MFk2WEsBvPC9i3bB2jio7V35KNtSos0E+QdF8U+6tI0Kog9
rwBpYZbTjxasMK6QNj+6TcXY1MmE/cSj6L4O6cq6pZvq45rN7iUDNkH68MJhhRI8datY17PkLATc
UkWk6zOVgnVKR2dhvbWO49NirOZ+LBTiDiKaj2TWq23fqxKTE0Ewcae65ZvNREOd6RfmthoZEe0M
h+FhtPICnnRTH36aYAo2zlhg8cqLgQKx1MrHXGUwoQmMP41IAw+r3qwbW7A9DwNR3z0xWvWEu40C
coJ5GnbeWiPGAO/Vb+zBI6pT0yZy2/mkx6fA0SaWcuSvs5S0zPQwY3f86gSITsIn6+puCgqWT82z
BjYuAZLIkURWoqB5Ty2DzUgoPX0+oxzQjrnu1cfMH0iaqfV1ugyWrlhAZkEhN74j3H8mCvYubNJy
/Cmmbt14pJ5+6/jZgEoU8neccJzh2tLPNjQYbE2Nhe8TXTiOzcQ71ZU13uCGDCdXBR4TUV0230wx
jSHMhDsYoWCJca6yzv+xZMdafMQkCAPTSJZXqrR2n4DIRHueNjEhOdaRpHLjAcCFZUdeshjPg7aa
B0Lfe4hIWXECh5P00cSO42yOXsVe2h6Bg4A85GDP2ls+BfKJOKLywmE/v6aFx7wcKWl/TCHxkvlM
9PdvUVvOwUnrqY6XVgxPie8Xwy1t0+ZRort+YC+XADovghrgh1kcDbv1+sjx+vlkQ+D4ZG1RMAa2
9XLnMZaLzCqb8Phkjbdj4K2fTZPobHJgZDxR8vydq3l5NrTau4q6CixI6FNyWlOlfrCrlmff9cUN
PLsdD4kw9jrXOfwmJePenfgx2H3hFLguiblevdd8MV79zBxjr8tVzPk6xDZo1RDP50DUrjfupsHg
aylKwzvLGsRoOPauVyOKoOktc9d66hayazbrouB9jdq8cKtySpWRCb3stMwGhlzREiVTVEZzLURh
HZbZ73ed4/mXTFu4rlQ/ImLxPcwVlbBPnLL8GlnqF30xgy2umYW9iutETcYdlTXudEjWUmOhKj0m
GSPGgWGGzFJrlXtNWh+Jb5fLTybUS9xi3gX/2Xixteh4CXoNJijMm88R6vNjxTW+qycsj2lSW/gn
QIj5rB5QhFhIw1plgERwhpHlWFvZmIIbZydSvX0DS2od184Yxp3ZONo9klyRtiSHteeVmib7DX+r
wFWfDDq+vLuDNbG7gDTzpv4GAOQfrH42d8NY+89FIbzjwCSzCDWPXGgApN6+6Q3xOGi+dq2qvjqm
LovSOK+ku4NBVPwCiyWkrrG1PY5EsHhrWpLWrAQ8wAGVjiNg0NTrcAD0zZGupwG5uRwlRTEaHwhi
7sKAlON7dYIFlIaF6ZgN0XylClwvgZullybxzMg1RbBFGGDG5aTlx+kedj+5QfmeGSP70BrRSuW3
683ELBzxYek3ovDz2LVH8TgFi2BTprHnBu12mlCUvFpCmNsekS7kOk9/1v3FvlSdGD9GLZFBxJ5+
vcLtMjczr8lO+kz78X+bH4CLsou9pMCBrUBoP0GN8dBJqDOh1VK6hyv7tg0SJnWWvuXszAADuVv7
wBVrbVnqTbCqaQtaJH03h4SU3Vz6XozlD2sdFd/6YmmNiEvHwDA2Oqn7JbsGk3yuFfkULlnv/zWL
tI2mvmm2birL2Gmk9plQoGylprSXWctGNipTdh/f99qOLHk/hsg0Pui46Cm7/eVsy54sdXfS4sBr
nbPX3xm8qGJdZBel5z9CQq2OFKLrhTUb0AC9TUHTTNn0AJUB8UE+EHReZfXOCgZ1GFxMW6mt599O
mwusWUUzh3DR3MuYp2MeZ1mw/FmrOSfcKx+6cttDWkBckNdwBtLuAn5h+Wwk+d7FKEEg1YHBSR+M
ZxApzgNrT3zvndHKb0vgLkxJiA8rbekfgxRFWpW02W7tNDLZS92JC3DXdAwe4tqpIFGsqYBJKiRe
Gwem2R4XYP5XEQ5x1XpXEQQ+CkjXOA5+BRafLvZxmmEegUgQSYLsNr23+hYDoGI8GJMyb5k5PwYV
yMVYZn2+ZWmLi8lF6N1VxsqCWfzqNBVAWm6Mq2Fu1qwLM7tPNpmfDa9l0JPbo+viH0+vrkAGpJLo
xdWWVix7qwWtKOr0efAocxJV+GgRyEYIfQxnCzdOQDkrTGeTBJ0+0nFm66ex+Pm07bBZnRzl5GoD
zcd7bcx8+gMLjYMcO9v4gW5Ws0OdavTGEG+ENeMPw7YKMmMLnNqD57FATvAUIeT7bOzv2fplP7y6
SaKfQRDML4qr6aFzs3VLIe6+A3fgYaUZxema1PlmtRJvy6oZvEeqTcapztb0Kend4Ft6q72XDEl3
wpu930DzzS7yvOZ+66fdo5dqBTasrLzUdZmgZfBVepbuCCAbqN21Sh0XgmGAV81X4i+S3eq6Vv59
YVz+q1l0EuwBgsJdOxEv09g8aQ0YrrIJktjVB7bLSzOgnFwE7LiF8AXZV8bBIcMs6g0HckiwftdB
JyJHpWVslzluytyUG891SVHS7eucW5+sZwuKCy+3uH9lPv110OvtDbdTqM90vVFHIvETUm0TSBLc
71SB+jJaV6synA9hwkQMG7mq34He8JHNngXNR9aHPscbym3SuliTqIsnLIrn2h7b31Gq/FKSEYNB
vYP+jBrqCbVdA6u0q9w3xHnBpaSjpprUu1PQsH/v7sdLNFSOQ26ep9W3XiTFgXn/4IbFfUO5TGah
R1Kq+bkPYE/Ffa0vv5PQ8phAgeCBjPgxIynAKciNKNtgb0Pq6KG6lJOkC0ho/4dkvQ7iHpDfL0Vw
ICBN5330g6dW6FqcBw1JzJpMjkA1Wr5Skf9qreW8yTmHV43XGi3nxI+YIVXtTGfoWI9TRJrGAloM
wFictTWCsUAIzJ6T8+mZrQM2pm6RWckOX5VSYztHqlIjthmBqdPOPG8vuWt/0sYS2JL7bvlp0vs5
bK8UTdhFB2JjeOCqp1mgNiC6eSqH97p15nKnJ1mg7vpDIkCKeR2hr0AK8/ezlneITWTWGA8V3tO/
TUOvLNcq87894WDM9e1/aVXR383pRUPaslUAAEPDJY2jB3J0JJngt8GLukuIz6C8TovYEfn35Oof
bMb/LqO9X7X1a25N3qi7a0Pc0nX6p+nJJxyhnYZYTRjNmdrkpWBKNihUk/5MS7oksKzN9GlKjJ1U
emwF9s5pKK+UU7/LiV6sqtdpv9TkHRgey9QSGz5seeQP4/rHdkegBz6gW9VXNHCG9+3MmYw9d7y4
szp2iftSQQi9JEp2oSwIaoEe220W2pxzrvuYgEeijfEsY8KfaCGSZQktWk5AmAHCskn/W1kFru2u
ejcUJnaQN9mmXDK5Lcm4CdfVRSNRya9G41+9KuRVgb/+y226G5ucGVkSzGqt6yEJTA63hN1Q6my7
Ur95WfvqzVY8YWs17WQ7Gs1RzWJfZ+PO6eZDRVytN4gNq/otc9WnlAoUfd5RqNGKcjVjRLahXQ7z
uQM8TnJPNZwBiwbXudOPiUIHDJ1MvQzKzbf1JL5G25l/xg4JZdt1aazP7ZWznxu4H+UzAPUyUlhQ
vxcNUqXnQ3vnHYQCpTEvxbLfoENwqDcN0TBcWm2wjHPD6AQhd0oGQ4Ts/9VAsBpxaZonL53cXcAw
LTKSO+sHhFhMiBF6KgS3oQnEfeNgbY9b1xGnnF5mK6ZA27CpfMahgNk97ygFhhntRZOvL7OTYebG
ujAsRU/pPsP+sNbsWORLGpW+bI+B3q5Xvt1/ZlXKI9XUtB1yHRB1YpHITejclnkBa/Gge0HV9INi
FfwTV2pkob1DeCWfe6X9tJm4R1gIFY/3MNS6rIHx1PULU6wZOgPlikJHHeq++cco9HeD0i3MU9s8
iMAj3snHccvDVR84Va1YNxD/uDaovFkvfgdvIHRGtz6svP/06+CrXeqThj2eiYnw0Y65cgMPjx1X
hhBRJPoHKad0bjJDI2wuz5T8YhuI1YmZFjiXpYA2vWYEDtGbuzhB64CEB0AlVf5BJaFHgymczZTn
5Qb/X7nDnd5s4JYGDCmU2pNR0QEDnA1aO+vRkB2dCxkphhDQdgYrbhuYPGUd4NXDqLQj27jaosoj
mYUwsjfT0NWJqong8dpzT3PaFvti1h7o6KpoVDXyYt/9Kl2bR8121UXLsuFQTXWLQXxuEdasnyT7
bEbhXe6wjpx6c5sJ8xWKzYR6kgTatu6eJ9E8eH3CJCd4WhxM9LzSj8nq7TU7ec3UsM8aeq3GyrdV
PaShNSyvSLWexjr7sAsJUHr+M6suQVHbvi+6zbx7mYkhKIp/U8vFqfL9/feu0/jtA0kMica4zUDO
x0GR39ACLoJiZO4pK2MdC33oDaTyJ6ibx4GEgvbFbYeLTOZxp1XpUzNwtKf6zvKQ+/TG3inKN5K8
tk1WbBetK/e00XATwVF0zKpA5kVQ9J7kku9BrF+K4W+aJ9e6myPPlsWGmvBGfg8M7m6/3LGZtg1W
17/H8xYpuCEPeS86yTBvx3OGDr3qfryMBJbRSHcqs09SDHsugl1nLsw1veGOUyXf2/F20JHAYrtd
bTy5ajjOiXOwqoUGss42mkucUpFMpyFXx1U4B5vGdPSKOZTt+GY7PdVgHYy7xHHpZFw26lnRPOYJ
IVGdsW/8P2vmnQzM5KGig450pX1RR17QkFTIZj2d42h4S1HFMyWCIbEmQ7oDfPOWNOl7kmgvaUHp
ktIdhugdkUqaHLZKGv/Knttkca4tVD2thB1c6EgAzfynXIKNzzEnNItEKL/7Y/hEYVj+q14qRGjr
V9eNAe+vdvXLlQ9ZPc9DgPxrOK959tk6xE6g999qVr6bA2VAqtaZQKB+H8wibu0pruigV4IAQkdr
tViZ43swpX7YtsklQMWltJkZvxGbVvWNsjzsGTj4GozUXonbvW9h3fqdFcHWyyGEuySoMSv4XgTJ
CP7w0VvmDv/Nq0EAGm9hSwKBT41toB7jBwyvPFvwfopOB4MIeNiog8joKOeQC3bjALdr7n+MwX1L
NHHnN9kPvc1vwFTkblvLuhI38KBs7npgf6P1aRPsYbnVswnYtuYksvw0HgAiESMUmRnnCQjL1Duq
ksHzUUItMpP0Zrfl/QAo/o5zYh8NlUE6Xm6JmZDezscCpCvnE3Gvg4SCMFn7ScKhBoU63FcaereZ
A3F1zOa0zvkRiW5oFOP9FnlGShffSVO+Nz7WDBayHKKU7IuzsXovs5ldpjV/zGmlp5yc7c78JLOB
DVYdaR1Yv9UDpJjleehTOEjQ3rCIXksE8qVXx3Oax/6Y72uIqiajIfXHXa9T+phX/+ypj5ak29UF
wQd39hW/XMoyIs1cf+2myYMS5PkhkSGxpxVRUlbMGlBNM6bRt3o5R2nd3srBPytQxx4bjYKm/tTV
DzAC98GSAM4iVMjYGAYLJfsZXtC2rV/mZKaE+8gRxhv6zvPkxe9Yq9CTcg6U8mq48wGoYzzkfiw7
tV1WtR+8azO1L207bTllQltqkTEzXjZfZ6eOJ796YWZEf9bvkMA8J2ADSu42ivmosMxH17V/lwoe
HGsvueyWAniJRgKbYT4V5vw2k/+vDGK4DIuFy3AdGjeydEIauFpWYZ5mxhcclagccMooLf/tTXAW
cL1kiaiKNKVERS3nZWqLjdQhK6o5nsHbrdkDaXVQzDxMWTze/nLTPAKUSvNRvz+YvvEh0gBVtjyJ
Rn9Thr2tiyLSe54JrHS1okKjpyRVe3qyLEn+VbbJMlKzg/XRL0BgFW1UkAGklQu5arq98Q1HEZVF
uCKrPijVxz5V/Jh+u1Cch/RTh1qHQkkJH3tk3uMcJZUIXnuT86euHXuBUr6vNTaeIKFPEe/lUn3N
qfMO2TB2ABVr5njzGG9mtW1FndedUFaG9qwTfOCGef6cLUQU7QcyOXWSEcrsQTfBP3+rAkOH/amA
WNnvFYMQQ63hrJ6K9JLWRkwhvxEpwnTJodC13yWfYYpN1hzEVaXyYUq2s5EfhCeZ1QQvWu78OFnw
PtBYhyJpdw7iQpZt/Ws6Gc/K8q/LnL0udz05zYeBTSaCZnxKNDs22/KcDMZLS+VuBfWZAnvTzcW7
xxWDCwlWJ8pfdmGPZjqBxq3iwXIf05WDwgGdPld7sYBnNrWbXP+NBHFlUjwWKRhfIs5YnnDYuafE
Wphz+fW5StKcq7Z5HJ3qoWtW0PMGAxVO6Noggiw43CsFsbBGKOFzTyulpJO/jQtRcEwYisH4owua
m6CRm14Y24apOf9IFqCVv08NkgL4ghdvSmC5Cgw50/3yoZhRzcmTdOpLuV0sczvp3rve9z+TIS5d
X7uhJ+XzqnMUd7OKHF9lmxkDNtk8+rafs42d9Wyv4DZTQKe1vgW0d5Dt8lIbMOrc92A9rA3jKzmE
ZWdEpfvHaUiu9DHOeS3XKJpx/n926O5qxna5ejcxqeVlgb/oOoIztvo/U6M2a5m+A268EhP5kPAL
fcl/KrZUS/6KkiJWydfQZC/lMBOM12A8KR7wNUJqq37Q9dOvJ9tUJOx1eJKKiYUBAXWbWks+8y47
r8FyItDnyrZ5p2Y9zqdi69Kn9XrwppsqXq15a/QPvHR78Hw07AlLXvdJ4NKZ1+LcpGR/kp34gL2L
0Z+VPQDjvLUr3oli6H+tqXdDp2c/jbA248zr/Zii/YUOZqNn+UOh64Kjpv0h75BJYkqJxYaCuBJH
u2VD8mfwjJdJI0+H453eFw2+774VDuPOiT8uy4tHozZOTm8eVo9BQw0EmZ220qu3OrN+rZGYT1OE
dsfcTnOObd1cDDU9p/A8dXf8TVrxmOoeg3XKiml2XnyZ/WG56MX8tXHiiJz4IbfY9q77rRBgh27h
XwNmyjv7DgdbqhWP0Wy8amUNNrDN3U/XNNA1uE59KJoix+Uz5QcrcejXEaQHv0JIJPOmeyWyd7fa
ObL2anWfyfUjZLS0aVrXnz4hDKJkmEa2q7FZZ7iHFV1y4hdXowPMWDcptRuvPYzgX9EN/KuXrdMl
m4WgMISa9AE8HkaeGGEz119jEDxlvvmmT8NrthKrgXnJsOST7yVx0ftP+SxYdNk1TtAg/cFY8z7C
/8DjEM7z8JE0v6PTREVQ3lLGP6IeT8M475C+TZEYR1Kf3gKXk8fSjnO+/ut9jp9k3TtKnEBJnxLu
oMUwaF1SCkEaCGrzoWuYKinyBEaxYS16oPCgqw7W4r3OgrgY8QaRIzzrDOe1zGG/0scZ3AMHW6XX
aWbItG8vi/m4FuaVuWDgksmbYNae5jg3Wf1oWwautLgaeW7PQd/R3nThVAz7/xn3zwGDEjxdgb3X
ub51pwqDNj0OtReRE7uThs7U3D6ZPKheovG4gM2byxsGyTDo+2t+N8CQF1lrxcZxcWMsBEbLY+ND
32T9YE8dM5uXZmhDmbpnff5pZ0K08KKMZhnlQxEmFEXN8lvPHyWT+8DaMRRha/E7siYyIX0q1zk0
6Cyk8dQuMqoByYZMweLZ+9snw29VvDb2uSs4gz1nM+BeScoHz/0z6d9m92DCzSbKl0fiVQxxYKRx
r7poFscuPdUek8QJ100A9nLcDsyehH7q6dQKP4uydHxz78z1kfHzPO9QwDAe/6my95ZPydbPw0QE
nG3uAr8NSfyi0vyxxzmm+h6RwOhU2xP5e5r13MFUbEmZC4wbSZ6RuRC4lmxldx5bAqmwhLTla90y
TOnBixMk7FASbtqBvbokj7cmehU/XO+boSfMeOzZq40TfjUujBZIlqN0dEqfq4Oiwn61O4Fjgeov
96KAh2tF7dPoOH+x3CSO3N/HTxkVuIdIhW08H/eXmz5lBibYswM4bcWTWbKgXaQZVZX2SPYlncXT
QPZnoXaqK5AWSJObo980w+NEIU0hQHaYd9O5r3R8Zp5rhQX83gptgpu4e92nre0Oiw7Xy+JWcLeN
SdRZ83Xf9064eubmBVtQzAJgolysk7Oe7v3i6K0vffWqr0RFXGB17z39alZveUeNEvBmZ1GjQJ32
G8/mPjs18jIG21a7ttWploQlLDUP1m0QD4PPXD+27ZuZbzindBoLiCdIlPjy61+pXZ3yGHT5NXcJ
kiXHDfwyISx+XOCpbuRrsr461ru/nvXkJ+vxHLozOhY7hD6P2UnERnHvZz+C7Js6Mh7a5CTd1zXJ
4o60fZHFVQ+xcnJOCFG12aIU+Ot5hL6lOjGLzXbwAOJ2lzH5h4+NsqrccNhFHtRS3SHaWFwSxhiz
00Vj/qiCFcoi7apdXJbUJkiW6+V+iKwP4DxZ9NyE/YfRHmqqLsKXG6gfq1Vby6o3yRTEigxOrS+O
AZ+wZzX73E2JAExC+46XJysXh5vwVWgreGsp+gKxXE1zrXFUieM8zAcXX02TW8y4XwKmbLNtHQc2
hJn2ZdTAmKvywUll5Ccvi+JoyrLItP7kmb5xe9z8l3H6XExJbVAdmuSIUivjoO/fU9vZNivdIYHZ
gg54yPK4G3Ve0nKTW+sRWQ4GLe1e+ISuwC5q6Zs1L7dlPgC9JGHB9R8dydfrEDto7hntPqIFiXq2
srb8J9b+PPECcEDvWRHEazOfVk2FCOEiS+vCaiQE1LPpAbOTvVhPkjBmhQrQbZpY4WOcoMBPWoKL
v73S1MS+lh2GqT+4Xvc12U/3yFKn/g3Sjr086QEVT02pDY9a4P602nwrreqAVY91v+5zBxHq6Y1v
1eSxO3bfqizRyRLsmfob16bhwQPu1YS50+yh+7BPI491mLEjBSyTc/YErLmZHpTxYjtPBsVM48hz
KUmmKx3kMoW906nI4D9HjWl+665Dx6jTd9Bns8+qBWftioun+sXxTCRfUt0GY7gtNj9JOqSLOFJH
+WEfvSG4CJ8WWDTjr1eAlGZET17kgUkVgkS926/UEBwz4VrbAJdXNMFVcfZM4zLp+WVI08egI4va
KGxSPfr6A/XX67hA6Jmdn5mkxmZ0MIC10TJOe432U5GH1hf21r53DgYzOZOihgRVfH7sGjSn+ReU
7Zmb6pAq7aliwjIaWf3gAlsPs4Y20ZNgqrU0+NC5KaKlksMDIdXcESr712hNe+lmtpZGmhymtX7T
6CyjyfevxUQ+g70kSygJhoy0maQnia/Sq8WuqzK8d/hhW9PwNonM211Rybda5VdZM1noA5rnsTaO
JC5TYFnoShiHehGKxscigU5USbGZ8/oDbjujJMWMw7+nYtjG42TY7OiQQoYFHmUTu3pU9OzFHdcW
mOqb6tjT8oWLEkekm2qDBxGbKqo/8pR2gZf80XQStRtDmZHZJfeoRC/dwulFDhOM1iFlcsn2o/Ze
jKCoDuXU/zhqTSI4tf/wv7QMVfHe2ZPzPpfGU7Ek10pmD9miPgu9v0+yAtIPPREnvRi3hGg/dQGv
pEB78VN32vjU1KcAAys9wh9j4cKs2dPsCxIpOTiXCgxT2r7ZqxSEbDgDsgtpNhxa5FGwUf10oUQ7
zOgGDLLUPk3R7HrGzp+F3eWvwkxK5rOmCs74Ltg16X53qcVAIYogXT0FaFuuY8IdRRJ+dhAWGgGb
EV7Xj1smnz9YOtudVcrPQmgqyqbmoTYRVUyTxR3rfM1Z/8R250SesdwkiTr0BlMNEifI11y70Hen
LTvTl6olGDKnyUsUXnq/e1G1M8aDU27Hxjxppdg7VXpsunTajKN9anHjZkXNnV5dUmc6wwfYBgm5
7pUeDxXDewzc+GDvK3cjUu30NaTE/2eT2uuBGxtj1kVN7f/Q6z2kavyxLPdhYN80Esyq8u5ooF5T
RJgSsVz3Ye7Ne6qvzZTNL57N4sixENlau9nJYyXVYa0Cti+yOZJufu5GpoCoIkO9XAgz77GWL4wU
i+oLD/imB7/a14QvEXXOAty7i76+2JMfK7onb2kSyNrpZuib2OdLFbb453XqirLgwfWSKxMr1igW
rLbRumWLvWF7+Stsfd/YyU/vZ8//h7Pz2o0cybruExGgCbrbZJLplSkv1Q1RqpLovefT/yurB5hS
Sr/09QCDuZnuoZIm4sQ5e6+dV8bOTLR1ruc3wWRvML8fuxxZYs5JRpljOsXadrQMp7UwIatj4Rad
dSXCbkV3zItpZ8nj80Cb10DBMFnhlRydZ4DqT4LC+TTmXdhkUHIp0Az+0TC5tptXyX7SAwZEeVNw
ylBvsoII2NpyzaT6Xbb5keLCbUNzbaTVQRtlj0/fhS3yVofjcQi0H1Nu7npVP4ZS8wzuRlm1k7z0
AcCctAgepRmDFVDNfTWEHQOI7qnoi1s1r4CJaz8DUBcLSSkRdhpDuaMbZpnQ3sk0QCDbTBZDQ1Gc
4RewPZ1okul7oJAOffbJ3NjIs2J6iC47T1hdXOw1PWdSEXQovFZ+2tlvSHGUcAmUkA+kBRB8EuFI
ppUMAn8VJCElG/sA1TLd7GKNnntm9u+3CBIm1Si4UXrcuDW27Q2aDeW+Tki54IiJvX0qBm5Y2qf3
qY9SlRgpOQOEybGprTv1QAFo7e20Ii2jYh7s9mfiGnttjos2VyblSuqY//goNBgilYm995teyRYQ
UIj7KWA/nKrENj09TxtXtbKYk37THmUmjzgd4yx85UidgP9X87dKJZp0gYZKOVIxmeybreYkso0E
a2gDaROUhQlOolSXUyvEKtMYNZgaGQdl3sU7K0y0l9nKpq3dCvPprBdWOK1F41Vr6KD0y9jqD0HL
Y0SPB2C0Hhi/50y2bmlzTxtZpsYxOo1KoMuyJaBzY92IDDudKYS4ztNWfrSjvN5LaJ+Wos21bRDN
jLitujeWCTLCrT4y953OwQXnuditRiTRahgCnOVC1YoeFBMzUlSD1TLOrfHFQNd9MmfwTFOVlKUj
IwD8WVSUsFERJFRwIcKsMfGBg/p94zMIqVV68mZYaYe005qbfFBHmoGG/zuTx5lUjthATJMVuYAa
ris+9HapV7V13GeUWpLeFzflXPd3UaxqO6zmdb0O7AkFqD2Ua8Xs+32CFMnF4Z3eyNomnziV+EzP
dDBT9wooHy8V87RNx44WvtTk3lD3tEcLHZR4JOzgWq7Vepe3OTAeiHYeI60B5yqkgd9gNoutUaHU
k3I9cGf+jkelH2kwZTKJESHLJaqDCS1WXr0KX512Jc6BtT+VNT18M7VOGgB+p05B7rJzNuPBiEwd
aVygOIo1Nze+VuR3Kc9wOWShdExQ8u9ammpQQc76FtMM1uQRRCvjnHPvB4i9wl6Zb0Ml1pcC1d22
KNvJk6sGcgzFp7SaBlgRljSIX9bQoQqb7f5IkEH2iDdKEajEo3lbNUSfdoV6DZgEo7CVmbs6V3ov
GYImgoA+wBnRU3OInLGMdVSuFnkhekb9PmmRNjpJMZtvuioQvqVy/5pFg/YyQa7rncLIoJjrIp/c
SumXhiTLyywi7gZcvvqjFZM+0D3TUSWl5zFsZQ3bbhjnlUUexoNcTBamt5EcnHQothWi4JsS8Q7a
OV7oRYia6a7NpXCJc9/Y2U1iPjAEPfj+RLiDJgR4dXnaD5VueDWu4YNg/HrDbRV07CSaOKIwmmWc
4o1ObBlCb6car4j7yo3oGOTOuW/smrCHplvU1br3wctIUaTclJyeSeWFtPAstAZZSJeI2zJTH1sV
pfDCyPX2pNlj7ZZxm5Go0asbXZtAYgPYSW+Y3DD8yIeA5rXJ2DZqWNPZvgbXLHEn0TxNaFYg1vNR
c0TkKXL6JkhFtIqCdHhK3K4bZxNJe9mjxLflxENPNb8V0CvcvFPokiDq2cddbioLLHfmtZah9hn1
pn8J615dY42QX7sqb++6kHaupZHXEMcdrn+ZyVY/DPaPYZLtm1YulKXPuI/uvSFHz4Ey9fB7AKCd
F+G8gRJgRb9Ve563JSexoG+Wcraa7WS+YQrA1lb4xrQIagDzET2yiGF/zyZBDifCP5r/a0UqnqN0
ZsKOyUR/HFQzXMMpgVRuyzoFvebPZ6xSfJwIkdnrkpEfJI2RasTYC2k+2B+lVRgIWmhqvGJkEBjS
3ZH7vkOImhvmPi7Iw1l0Y0aHip4tHdd+LDJw5LEOHaUGkC8UnAEOQrnkeQScfhO1o3RUwoCTzEQP
0BsCBoPcIhneRdQgUOys8Q4chf7W1GWxrhK1OPW+FaQI0wQaCWlSQrxSDTZ/1Yc4QWcfF9yyjqPk
oayLasvUxry2o3p8KJTWL5ecqKqNBS7uVunSaTP0GggEm5CDpdpDikGyNDPgSOAXNVZU/Sjwq6xG
vqkn+qEJZVw29hjbC5MMFw2pNy+l2d0HlWw++GkePYIgM9ksK84eIkhNVxkNNwCR5+s98rAplv3f
7FwdRIw+uEs0UyCEqqetGqrlmgcKzMSQ1BtRTaYr8WI45kArfcyTxNWotm+KMmg9uBHTPo9Ir1pU
KvrnRV70kQYi38obL+a89liHarwxUQlTYoWDy1JOc0KnmU7OQ3wMFRgkX5vt3htmoSMqePlwsWLS
1YXQ/4Ao/zLAKa1OB1Out2MHNEoPGt3DdVA7JuCwb3zk2nsj8J9LIbXgjbQoZ0knvPDNRi3eDis2
tmcfcLBO8GA5Z8xkvzxHdsaEzRHgwnL/Ipa9w/6w3Evu4BEo5KB0CbzOsYt9tZ4ev6MQXNiw//N3
CY1FTgO5SUDqew9gX4Q2SUbnv4sbvjg7zscd3qQV7tvn7y5mXJobud+WBiYAbKhumuLS8+1jaklN
U2JfHPzbSmj1r0Tji/XFQ5hF2ZGq5HxKMQh3Q+y37qd+WtFN2qaRREMMLKmbtJwqtVTQ1rMh8IPx
D/AdqPQ4/WGiWYterY4T1o2I2RGhYL8NXduq84j6oSReqq+9Lh/XsUSd0TXykS3OWGma/1SJftN0
NXIU7eFM11+NEqhWoVcuOm+ZxS59zebxF2dm9TExgLmloHFo1+Igm+HCSAE5LRVtU2uUtlqTrro6
d/UBd6QkzbjAmkfDIDMsVfwDov7ohyqLzdjAamoYwSwgssULK6zaU4g70m309k8Z/UNm5vX1+/7Z
/ReyQn+WgDkh/qSP//W+Z3INF++ca6xa3brqq/Kav1Esu74WTyXip29eevWzl16oJBxaiq0I49Is
7teKxjYf7iL0LzuMUhJfvh6ufAMqYjgL3F40esEM9u3e7rT2jki0fDlhxaatA66P5QUxZl0p10Gu
Z3dBHVXHsWbzySBU/wadkq9k3GVLIxaJJ0D6br6+XRcg2n8+DqHqsND5DQBHL8y49HsQMsv8/Sjq
3GKWmAnQRMAUUQu3VzgnhkGUrIY4Z0pEckxhLhsT/xeuP4qhrpXfpCTN//GM/x9Rv//8TaZiKuQG
CEWol98QcDzYOIm+RUMW3xu6PI1OPFaSFyF040RfiuLh67twaXk+f7SmZsKMx/wshHVhefbJKtKb
St+OWnTd+MWLroTKN6bnT9bhd5c4v0d/vZe6PjA0LvQtbquN6A9UmYs6F99c5EOg458fotPzgVxw
5thfPE3ANwnaa2ObvdEoOCW74T5bcSRdCg/K5121QYq0rR6/vnkXKKH/PK6/LnrhsZ6IculrzdjW
LcZVpUt+MJz8kVUkR9VxD/YzurWGeG1hgMSvEdx/ffVP7+tfFz//73/dV8p6JYolYysRB9blN1N6
r9bf/MDz/vBfIMs/vw/Otaopis5tvdxChSpLI3Pfra48JNVN0nSg065bBdIuo8N//2ss+PQyOxX/
v5d4C7Xye0oF8j6DO8v/rRerDL3C15f49Itni8LfL4MPVvSLd2TqlHgUpblVr8OTeKjYDm1HW9mI
eZ1kGS2/zdT9ZEW2iTnQVN4+m3zWi+vlgxYonR/ulFvjh7U6VwKSk+8IomJXaWAgnbNnGeowMPzm
h74H2/x5bu8ufPFeYk9SGt8OcVAvgN6dQ4TPmbcQmFb5On1ImGT9Q5rJlnQcv/kSP3lnbEM1Kbpk
2VLwYb5/LQWnGUnR4h0tglwG25hI+1EP5j2+NIHzhiirF5lUom+o2x/XMRawMx/dIp2apexiHUtx
OAUcCne6XUDBszFkBaMlv3x9Xz/eVtNmZWaFp8gD9XbxxWlhA6etNbdsTr1nNJgLu2IciaoopGSd
Gk1TIOhXEBVN5HJ9femPpZyqkyDBOUHn1mr0QN/f1mFsW2XSlJ1aD4MLsWzedF01LycMno9q3qrP
WBg6QKW5jYquNird6Zq89MqB4nfIc/v2m7/nw+rz5++xVDr3VNEgY97/PSFAfMqydneO7kGxzgD9
TON1bUcsRnfIiE5axP2ye5m/edAfngHX5eQHQsmAI8Ljfn9diyO/7cfarh9bn4acDACyy4KDLgfy
ugZ9Wi6rus/WA+OObx7BBb6Jr+p8aWGb7GbnHHDj4icX+If+LFHtksTMaOn5s9OwhhC1NTwFDCwX
8CkOiVdu51c6ecuvb/hn99vWaf4CqwLldUmOi82syyyef5FBEiiY6aV4He+/voZ6/krerfeEoZy/
WqbFpmWplyVdqBetqY7yzgZFhDlvNFnvDYGF0fZdRlHtukvNajN0CscYOvELayhb1At+sOxLqVwN
xVgvJzkwnVJp1Os40ccdXrjCq8Izn7lQtfsmHBH+lti7v3shP/3bybxhaVdUnZLm/YuhpAajXFMn
7KzCXW3r8XWBJOc2MdXUZU/IHXM2GkYkGQ0m1DNOnzJ7GKRm/uYmfvKC6rKhKfRRDRme/cWHqirl
NLWdtjtzpeVFoFOCq50El5tic0deJx2/icnpWmRQx79+ftqHDYfnpxk0IoVicRT4w4T5qySADjV1
Gm07tMr5GnP400xY48GukhE0nLgSNkdfplsMy4lb1QDZLhJCPxfjZL2FOPEWQ6pxhA1Hc1UaGYYg
LaK73G5C8Pu2BoECeE3uaH2OSTEPGW6IR58GLAGqzBkb7UfQnpsPgpFcExZMzH0izziVoK+Yc4LM
BLNUs8LTTLPR+/qX/zncXL65EIB0fjV+ZT7S908fcmojgfrcYedFdQ39zw2F3F1zi0wvNHt/Raco
Q7gf8ffXqbTs26YEh/kHn1rPhtudp4kogpF4+bV5pYTn7Nmw+9e18J8H9N8/8/zy/PWA9FyRI4OQ
U6CieyGYo0vg1Svb+uZ26J+sFrwI/73OxVI1ZFrqd7q2M6UOXXN0NWCuXLGrIeGfOd/a0ZuGTR4n
k/o4hTLPvMyQgdU/q6prF7V+Tknwsb2O8iPCgRfaeS8q+cSSVd/0kYKPV20eKD7vIhQsTE3QWUPS
QHYo7v3J6n+bfWQsZVv7qQVa4+BVxwKpKp5v+Rv1PPe1x/BqTMMV8DQygE2sqkrwJpXY+PP50YCP
SoAjepoif8J9dkLCsY9szvO0oZwC94Ezlfj6rHnm7U3EU1hguYCr03xznv5YLvKwYNfROkL6Tll6
vsl/PSy1CGkt0VKGGUtDI07zHr/LhLq6DOol3JF9U+uL1rYCRylColsnaLfqnFSkMmfqMpKS2Pj3
m8C7v+j8/f/1FxHBXCexZu4MmnI1XnpAwBtDev76W/rk3TE5DnMg5gB6XunfX0QtqnnMFXvXJOBU
kMToqJkn+5tV8rOba7JIEvfBJwiE5uIqgRb0SlKH+3NrSgEPapfUDnQFPHWRLBlbfVeWfrIsv7ue
+v5XZT4ZhqFmc9oXy2wYH1MZfZ+hLm0GFxgOV9iqv4mN0j7Zkfh1skHhYMpsqRcfYUeL2iKDYa8d
aR9rT8gFdYwDekN7ZBSuv8q9bFW68Zi5vcFOWznpDhGW3pO/ujCe0G4gKdiH3jkSsXdJKDyUq+8S
Cj8U65yDwG+YQIBURVBevr8r5TmMTTaU/ahiU8JuOgPVAkZj723RpTgmGmsNfdz85s58fMPYGU04
v+p52Ej74f1VczQCkSmSPRKehZXuEtMl1PabM9B317hYadu8T8WgaXs6H9YavXPMyjXVJHz00vrf
fi/8Gii3tnyuzj4cPdS5rWIVsv9YinAfUp5v5TH0H/hGJefrK318WlyJl0ml9OXmyRcvVNTKYxQk
yV5RuVCKhLvL1jjRXVmSdookb76+2md3EGiwbFFnW8rH17c2fAbYxEm3zUodNdQ6xqYlkex/uIoh
qDaZoYJHvXgXgriKCDpQ9kjzibmZWxMVX9bhigu/Yy8rH79HmNI0kjkmEqIlLm9fVhPFMJTqPhVp
QJ50opvXA8bxbYUWaCeZ7XCSMed4NJ/lhVox1rQjwpFt9PrfvDEfm1UqRybOq0AGucEU3BcfAMCw
vD+TfHqr2aF41Zal1rbH0NYLDxcHat7MNm6N0Oq27dAUgMjkeiEy5o3j0ONYEE2BqlSky06ebXrb
5f+w9xlktBlAhfkzVfxN7/9CgOCoI8Zxj014pXCuwx61AtC2Gq9KB0jZdzfkTPZ9X75xOZo/Z7oj
C+Zl77piJs46RWHatNraJAn5WSqD6AeeDfI1RpQchBeE6UEnquFq7ofyPm1iehhfv4qfFJEGmc00
L3SFt8S8PFviHhD+ELCvu9XDDyAuSB8a53ymrd3gRACBJ7yaX/+fPNP/b9P3kw+N4RF3mRcCHPHl
uVKb9cBiOHcw0pbPGbevahCLYXyzeHz26xTB6UgYCo0E+bK3bMWNoei9whLlI4mDxZ/9aFQtONgI
FGpK/1Lak+c+bkZLIKRmx94bRmJtsNHOJ7MWwQstEeFMBTPyoUTS1le6lSxaqPbfhVZ+dkN4E3jg
igEg6bKZY1ij2iR6cIBI8osJcA1m0S9dZC/2N/fkDBW9fO+4J/+90kVVkBPkkqPX2ltBSLCjKnJ0
m1D1SyplFPMKTL6s9j0/6o99Fy6nDBfPOHQnP+0PGqQebOPNbS4ggozx2DuMPgZPNbtxMZfqS5Pg
PO9EWKxSyHzL3G5PedWtNNhiCymtvDSyt/moPWIHhRNQ8pGTolUqIP4CwX8ZTfriE+1FHtlLGDYn
5HzrIsYAo1nKHe8RILQZC0hYQORWunUe9idmlHdVKF2VeTYuoISxyNk+zT6cWYu5VRcqCkYXagz2
DnBIWDvMtVqMW3M0xteOI4I7CeWFMV25Ss7G9DDofo/jMLudiReyUIaNCNN5aapq4PllcMjM+kZY
MVizzJNrCbQIRw6X4dx3p5lvHtJFkWL2rZhLy9wL6C8PCF6529Ax7wzYSN8UJh+6iPT0hMxWx1QE
/Otlqh5JOkU3l+Eh0uHHBEV+U47B09eLjPXxx+hCUdlYjXM35/KInltEIzKnO3SKLRGjNmHfmAlB
8golSq7p1uE8HHu9/UkwCNa2b659LhAullmdFonOWUaGlvuh6K4CMxnS6EB3ZqObJOym8XYoTadj
lm8kvwBcAiyRPRtdnS01nl935xSwRYx/BsHqAvvwojcnRx8OVIXeYA5rrf5Beb9Qx2FtyTeTDc8y
hTxFLOYsYHJpUL4mUCANjnW+sEJpcCZLt1iIEjwPs7SSpe7JN8NfgTg7fCb9kPnFvu8RYZTZQxBO
Km7K4UYqi4OW1t4cG/tUgj8/o4in/WZO5iE8u9Ca3kEYdcPKtoo419qj5QTElsMziPaZiTgS/3Sx
zzPcRXPrDBn/uEJHYooX9KwWkgyQUELTfj3kP8V8GoTw7Px16LptAOElIT/IYAxdzQMiJp2PutJe
lSQ+2gVo1XzeS4Tf8HOG6Zvl6Xyc+/C4LFM3eF34z2VTo4zAP0IexEuR7M/5ToyZXT/FLUV809dv
xqdXsmVQfATcops4r5N/HSy1swtuNGMoYGciQaBGtwHQHjee9NINorT88fXlPvsI2GEF29G5nr2s
LvKC08U8pAc8/4S/mYb0wwxHNiUjDexn2w6Ge1wV9pOFePO7QeEnKz5VoGxRSPMBmJeb7djIRoxv
+2DJKKrn1Jn7lzyu3K9/36cX4YCDJ4G2MSTe97czyk11GNL4oBiVBPHSIiJSZkJBSxw+5/9QQYNE
IlFbqKxdHzrDbeJrajSGB8CWixZvnBRct9F3vZDzRnjxKhpImulpchJATnP5i6S4qOfJ3KvXTB88
MnocPsBbzfm/TJA+6Q0Y7y52sStTmZnKAOnYmrlYpJ5ayXDjdl4FGdJUS2wDOwS82d1HxEzKg3oy
Au3YzRjc/v1ThFOOOuC8UAMrf/8UmaoUOZbyA0FbrDTDOosDJJvfHrO0T3YderYEs9C85QZf3lsQ
T13lG1i/sdj7kOUarbxJimnRgSgFAYDiRFdeCIJKE3LTNpAhsTrKIFFBgahOaTwS2EcGp0du6Vxt
YpoHqXXUgp8aHI4WCaT80I47fqIT2dVCR5mratDeotuByoE+20pOfqfDaXjIn3wbwdm9TeehrQ+z
dD9iiUGiV7ETWPT53nIgs4iFx581y7dIHhuTvyJOlp108sf7MPlpD1eFcQXJdCFhHZmGySWExQE7
Bu2ApxVjZVklzYPEacZvvCB2CN5A3u+f+r5emJG06NJ+E86h25f02rpfckSSWglQJSncwMrvTSoB
rKESktSWoKXrUTtq4WOnLAeix4DdrRjGUbRZg6sVS6u7mwuXCEkSrJKVXi+ra6Nbp8l6Eq/juLR1
zzJDB5Kxm7zZABXJ2k6cOnmo8xcajaF2MKqDHMrO8CvsTkOHK8PLbdaLI/G0VnztA2bRF3jg+G9T
8aC38RdM/TpRXOvaNzBBrfSDiO/VfidJTxYOi+EqjFxgSFntBfqKNLgCGI96pv45uewVjbaCLkjp
uA1lQB9urVwX4DSijZluiXNcYB+O230lTtJ8yItVY2z0ZKcN14N/F+fbfEJw1DmgEsZ+6WNajWWX
Rjz5g7JrRb9gYUztNsEGHkGq9XSIrv7eyjcdALPqqJuP7UzTfmEYW+Jwq+bUWAi4XR9vHZQimCeT
V9+pYtHtlNEJ01sTNi2UHqKoWqCHa6W8relk6ccJJSDefsMtcBsG0L9WWE10k+hHB2SmlMJQ3YoE
Sd7CQLYlfhBgbCbkZr0ZYHraTScf9GZrhJx/HYS7Y+OgDRvtO199wlQxJRsLxCwAcAPsVePK5pNf
e/ajjkl+PtaFlwTLfFzN1pF8Lgn2tTpoi0JyC9tB3Mu/qigLc7iNDScrsqU14+WBVonwNNK8MPiF
jA69JhpHpgWlzIAPuNqzEqdYe8u+B4VUnLqWV2IsbglWhcIEMgakRW1uCl1fAw596kXtqZ11aNJy
jUsI++zbZDLuASnQlyApEl/y0ITtG6VGznsVEtSrvWGL8qDq+Ba2gG4NrMFSH1LtrgQTVE27UL/r
KHC6oXX0CGQZLAGZjo8y+1c0sgqd8mhvl/e1uM3iY1ztZ7UHKHUU0lPGp9JmP2vajkjz0CPXboTF
uGsfx+EAutLKrybpUc1u4+S+m36Y9bidLNSg06It11n+CA9EDo4IkAAK+OlSGJVjzJ5WMGBVXaCv
tnLVoYOz0dMfWnnbqaTZOgyblcGJ8z2cIgmJcJyti3kfR9yWJXTWinPEMKxhSUCBgquQSw7Gcgzr
uFiBRID8Uq7wQxCBSj4kEtifuHj7GED2uENns0hDrwZoQBGJlzpOcjeFQTJZ+tIPr0IgWmlqL1Af
ADdMlgAiWBc0uMyYnDvZ8MA3JP3WwBLbjBJm0nqlIDUeLM4yYlNGtz0qYUL2FgX5cnV+Ox6CWl3I
xTLupiWu4l7CH4DEXYKhxVQs4LVBmYwTt0luwn6JeQ4WO2Jt3sj22a7uATxweq0nD0rkQpcpWTks
Bz767s41pVdhrCrZ07H18rsn+D/Tk2luzPlqFg8Q/lDiM6fsu03mu2XqNQqndLd5qcvXOkZIjQ/6
pc7cWMHeIW6QTpr5Opmu1WgdJjdSAAt3GU3batwOFYw4op3ZFGTpUMMLoYUTbZNhxZRlLnYaQdiM
E5AoT3dSuzSaF9peXbHuNkNBivF6gKIWblttxTqY+ldzdIjanWq0i1Hb5SPfYQi/oloV2K+FEivf
VKWflVEqWUlgWlDWypcNu0S3OMMWIemuVIiaPEGi8a3oWow+ZISv9/pP92AkK2jqFIWghw97vUhI
iU0OsGWBvAZjuguH3j9+fZHPfg8DSsKClLNu8rLbnvkwP1OL41dJQVN3+bADAqZtBHmv3/RuP+kU
G39f6fxz/6rnq2HiLC7zYcbasIir8AWbKpCuvkaVOfGtMSD+5gZ+9ttom5ncPY0B9KV0YDBVv2n0
Al6khIdbal0jOBsG419f30KFBunHUtQ8q28o4emEf5hZ6KmhZGoTHiqfjbMHtJT4upNi5PSDai8p
v2yROnlzZ8/WfkDGoBo4n8tfjdHwbZFEXKS3HZY0PI7GbVCb7Jpzaa9aaIgbC4YviwyeGW6ScMUf
C/eUGvDZlGJhm6+TNLKoa72jkB0vg/PV07DyiqretLri+gXcVuCOw8yJuAv0TdxgEAkzd87rdVis
zRKnu30o7Lc6WQfSMcKibazOIaJgiquKbX9l6p4vBUfETLtB6pf9fMgUL7BcKMJ+jwEtepKhDUBO
BQiKYG6hkajin6QQ67G+wAqEd3r2l5iM4IjKCWSaBeY1nV0CMFNabetqZZdAkJbda/g6YNQMtyHx
M8YqI6HUGF0Y7MCFy/nemJcFVUoHGpm4xxm70lL2HelMxjQ5OhFvYj9ptksZIqDj4iyq4fQv4Z1Y
8Zodd+yqw5nDHeu/pemqGzoGieRy9LDfwb5Er1lxK+O1l3DN3wcgmgS3VxtWzcM4P0ztb7tPVqKS
VsJ/aFvQR9lNChgzSF6k8VeG0YdJjmNGz6q00fPfTfgzhvvhA8xrjScaZ/zUMLwxwAHoR/KodRPh
N+yBo7RnKxSdk3XH8GdLdsk21xjEQ+Zcze1OC11bYlva2o+xfGPpmGp4dq7WYMjHM3CW7HHax0Ru
DxZx0GytMO0OIVwKyo8qPhW5M5qQK6I10GwnJdFqZG2fvYjyawJ//US8yGSD+7HHpULUPeWfbz1T
6zJcdWBLkOguD/x9pEaX2Pi1vaTtix9xcu1TR6UQYGIThEsPRmAVxD91uEWhsslxpSfN0qjXEwA0
OjDsB0PNgPptpjyqvI6gjSF6BCNQJzJU+bWowlOuPnThcew3HErgwP2s413Zyk6XUztnmBa0W91m
Y1SL9QScWcnoVg71ISuoiXvhaZj+VGvcaPaxOSf72O2qVHNXNZ/oSlxp7VM+XwG/gVcVEdyqLYg5
WMC3dVTrHA5rbcCTYSu9tYcDR1knU54rddvVnsDzO8A/waD9EM8bibCKuIRuLbGTgTEMyUXtTTbd
kcRunrC+bkBhd53uygQYK/38FCTTcTB8Z8QsnmXrmpzvooXAcq0H+zEHVrMZlJumBO29x6cXTfiZ
Jvpv4iSLh/iM0IaFALUaHAYskCLYxXisxsBrkbLlobGptRKYP29hVFX4/cEPJBj2cGKppyQbVAfa
/aJUIWZGJMdXWefkcNPCjqSNPO5OnUz5E2PO75IzbQJrKR8f8IirOH0codyPano1TBGu7v0YbKTu
UEerSA62Sv+YihN85+W5opjezASOOGecsnqzyueAIDjKJEkFNnLbd6kT1QEFnGfpKz0iaqjYhABV
aNCVV729bzKd0NpbC2TlyEkhWUj8suKQW1RX26R/lIBJJDDETkWCdKf+DWI11KF7JMRob/v+ubOe
++q2iH/JxLyE24FfQNGuy/ivNjEAAHJl5/owtDcgAfGGrog4mkegLI9z/TvUqVwXQ75SZq803zSL
hxP9HsLbSnr1g4duuJMDvEuYRqEz5rdTtynlF1tsbH+XSmt9gIrSHRos3dJ9dm/VbqYvjWqfohDW
By+aGVyvShzO/aLFCZuBnbEo+rd5+hIFxCXBF1vU82k2b2aOMfZbaR+MfAduwO3mYytat5IeR+N3
meoOgRVrP6C+F7Aw91N5rYDdwEXqJMPWrm5FT9P7BCCTH6Pr9EY39mOW0vwLtPB3HOlLCXJBpk+8
BkTNtPGAJeIhavGZFNSprQNK2TX5F5MoWBW8LCUkD1TJS8lO0Mhl5EjDDZI6VxXsannmDFrpNhGN
UeO1IH8i4GVVlm1To5Y4taRDzOVVrazyfN2fQyCktQQ2kObmYriqyis73hvWbRi4GvxDvDNAJTML
x9F9dv430x/YdJYDxbWorvoIE2H7iw7getbDPSyrBY58t59tT6mOZUR6KSw4rbmjkPWKTroyR32B
JwQR7EMcsn75mot4e9OG0h7XfTsea43jdUwNSaiPbjbsPJA0OV/LjCKABmWDd05Vr0pK9E7HT9ot
cPYserYg+UaUTN3gq9S/zPFHiqm4ORljRGdjY9u3SUJpfdOqhwFkkd9zcj8U5qHrEgyrN3PQcki5
ArGyZeMAC7YX1iZQTpHh2gWL+31qgPLzFMBKEm1nHuI9tI1o3OfFs4idQFsa5R2m7jhbZr+tepVt
JLHmLMpxcQbYdIKyWOewCleROPn9euIsET7Gt1l1PY0eKCNafVeifWpvNDYocxk1d0LfR4XBeaVc
6PZbDDX1V4v/QcBNvGuRefSL/tXoToyBwpDxN0/9Z1k/oqqc1JVVkWOg8NLgx9tH/VqqgIiRclLw
oTpmi+L4FQA229I2k6/j4t4Yj6K8Mmsg20fM04j0cfJh1wZJDkvsWpm80SReWjwPrFENIVJR5o7+
narwyl/bcH+D/icA2J5YssBcpKJayvku86/0+lquToLVPjVWvVhRP5T2VRLtKuNWN2lV3fgp/aAs
feqLbVbMm1SeVkEY32EdAFRL4gOufwuorRHfh23CGMEpIAj6cNqAoxkBuQntrR6tKwAXvmEsmvgn
MOpFIG0t+IdpsmENbuPUoddhoR6bpVfY6f+PvTPbcRxJuvSrDPpeDe4LMDMXoqgtNsWSmZF5Q0Ru
pLhv4vb083lk/d0SgyP+1XM7aKBQjexskzvNzc3Njp3DBfOiVI6vPVTMGxN4bIhlIc+88ZJH1biT
zSd0w47y+lg+Eus7/ytUnfDe+MUNGnFo8KBIcgdbhzvUtTM8nvqbyH/RcU4vv7VylNQOef8yxPvm
V0tPJD0s8saJ8wy83mvJVU0Z0IGe5dgz/en68YHxfAi/9GfARVYr7TMZOq0OHodjsz7FjMTCptKE
aIgvuIaO6qEvX5oA1qhhE54ehk9q5rlFAAdnAEFqRF9CPijx2occN7+zy3wdWq+94VqQwJbFGi7J
eHHosps898DIQZnaMCELExK1Sidmgv046NsELmav4Ao9LkN5J1jao+prxwxbQ9sDuual3L9VpUt9
VZHddCHgmxzgbUcDlBcKgR3U3iHpn1oednnwKS93MinzAPozhHcuUh4Timrwc6Tlt6Lc26hkFfG3
WH0Av770ktsof/RgXrXLH7EGvXyBQlf6mEPrn+ys8ubIdF3KwIVEJPhc5V9qODmL+/rkggHLIhLg
Dc3H8itce8vWO/hQ9x03MFRIMfnkrVHs22qbaW7SbYgI3M/kvY4F62b9q2HKseA8HFTPTWBwKixo
mN0WBi+Vv0xO53WPpXpQ6USpQ+yeCsYwUGvyw+dYeS7sr/1pbQCrtnc15UcDqhmOiQV1+/Ba2qu8
/1bJn5NonSHzZCsUBQIeUokzoCJ35BgzsSh3b5rOjzbu2FVGANr2VoK671fX3Oa8REw6syTxhFwF
EjX7xYxbCGjpmqLJ8Msub/rF2tfgD4OlOX02I6jbzH0Jj1v4mZTWCtc29P8mMoV7cpuu3mhP3rAa
Kig4PqEfkVKcox/duzQzEEMrixdbcf1PNeXk/jmKHbPgcbHrhid4YmhB9F8KDkO4MrJbKK4k2IYk
F0n0mlNYu6Hp6PIdZS54UsQDClZhEv5dKTFqTHYBndWm7XeeTN66qv1tDfId2T0TkUbSCpR3S264
4CVf7ClM58eD3jwb8p4nAjINbvrDELcLjOveS9zeo0iJfFOo74/hwQjvrX5P5ly0jQN7q7q1i7ta
/uK3DzRqZE7fMdkzBA35LMgMBjUohf3ww5/6UWZG/qUI2xf4KgDS6TdhA7se3fYXP+veTIvpda0e
kEBpHIXN0/Ub+8kmXw6s5wKJqmVcQQPQ3rT2/uT9HvofVcvp+p0v2pXCVS8BbR/gUu8hvZAgsRqs
g+YDK27NpQwzQbgqpFU5fJM9KtHU1ND+cYbFPsrdurxXKRCph1J7aYenRFrZ0FIFTEsED6F3r8V7
q6FMvS7STWlTQYHWrdvUFg79vZD2BjXa9sYvXSVYLepP8eJzVUHjDGi4rL6EkGPaBwmKLuis/AOk
QZwKFAiDdp3W25YzKu/a6slYHPwjmcsGptzFgABVRccr3vnhU5l+gxl4A8p3KJ/R/7H9VVc+WsGN
OCnZobXWIU/rKtplx61VQQP41Ec3SfXQVa+kRLq+ql8X4jdQpHJDFKsaR32JSN3SJ+abVFLr7giR
EEg2Wg4eqd+phBNQqBM1jkjIX31KkvJ9DFmLDtk0ihHDTRoXr3bSmG6D8pSbwOa8V/LAW/WKkvF2
y6mtK1SnmVTboKjw3SxtWrltGd/QLcImRBkzDSB5ok9JqQF9deCREuzuI8BdbKdKX/BAr/Y4HxWB
6N7f2ut4haaoAxJO+ANx6Ydog8EpPWN9oqJybnyshp6YXhOpKhWV7hkhvKUHUaf2pyD1/yWK/0Fp
6KywtHqr3/6SI75/S379r38wGfR2LH+daxS//42/NIoNC11hgFKUHd+7uKKa9ZdGMX/EeCItXab6
GMTSbUpraVbWASrHyj9VCnv4i8yEoQVE8186xfyRxKgUKC8AJgxn2H9Lp1gxR+VKfNLSZVPAApja
NT4AOXJNW5Rwl8irwVeoyZQ06tQT2qVwL8Od3970VOqWRSeIvzr5hksMVa+TwSC6pT4XZuAvmYBZ
dl5Bo6/k+fyGqgUio6KujbwujBUWSlJmC42v9qM4xSu5pJBxPL5GcDNqoUZ2nkCCru9LBckCFV7E
qntsIao3ZVLzLFzl+WKV+yHKbBb81wr6lDeDVUBFBF0/E6RD8cbsw+4YN+uOpyG4zI1fbmwChxnp
O4bIfScJ8k9ZSe1hIJl0kBH6bco2HdH4d5kZUFf0XQOrHEy5pzyEwqdZSYtnteaXCSWUUiHzgt8O
2ZUuzzcNSh8pUGOF6zAV3MtMB8uwS0ol4pevEXRjaBy5wdGCHiO9NZqCrmCvPYLtWmfhHdQnL81A
26EXDTP54EnHFVpmTrd46+BZgd1tnae0BwOVdMLUc6dOH5M0uC3Uz7n6BsHZMqnkH3or3bcptDq5
rPwe9PyzsjjWjpKw77Z1esgtPhXUCodUlrlYhiffPEFarzJTH6Gg2Gr3tSrIhOk3hDBqnqB+AQkM
WfmLZiOw4NNDGJRbiBH61ak/UtlBlKo7vprAAcpKgaCn/wrs7Avgg02c+WC/IENR1d+n476CSsux
fGOT9a8es15qVm7rhbLvInsPBA1RTvhvaeQeYVVjlge27MRc1oXlUsaQnMCAeZdMSwXE3lFaCCBW
Ddt87Q/d+gQZatrR/SxAtMGl3qIv5Yftg+13K5oi+yKKN9qpd+qifwqgsgyF0A5DHX6XAIdV171h
3YZ8yrw73kaNd6iiTxad0WCR3RhwPQt1kzCKfp+sgpcL3530HsESn+Ls4mCaGQq0xY88kA5lYheO
x1lBNtilPLZBQ+8W1i7VCbhl+/IZvqbXHlIcUHmnewOmIQpM8T3FlK3WIpoFpULv94+en2/0Trm1
k+4lk3mw2t1gLDMJlsqF6moBq83jHi879r+RWZHdeNAtYJXpU+v3DtodcIrRoGccF4ZSvwUQ1dVv
sn16jYDJL9so9Gnqxw+GAicX9Y/cu1lU36y4WcoqOk3UD00dKnFI9JT0RbXDX14aPEQDGUFWKD8t
hBmiLtid+upbX1Jkbbmng6MWb0OIFei5mcwTEBrszHg1YuNgBnw037K/eCF9WL8L6NhXhYpfILWd
JgllouFFWiTuWZA9/MGL/I/0lBzwtLr6X/8YXWl/wpYNnlwD4AH2bYQq9ltEt82uBFCsfKXXvYGo
3bHi1+tGpmIjtzU1EjF5IanqZe8jQzlOCyDaWgUJzpkxh99+vm7hnUzgDA3zvg74V7keDIZKPgwC
Q2lsVUajyrS2lcfQWNx1XXivF/ptOFg0ZW1y0Oi5CkiZ+xK6tNJ+Krvssy2IH+00ekMwkgKwLUN/
DK7+GOvbfmH/1HNdKE9m1K3y32RQf/b+/9/1/6BFePb9Ptz1z6efb+nFTS/+939uetX6p6DrsW2G
BsVMgELW8OeiV+R/Aj9mSIApWM1Q37lz/rrnFeWfiiSraHbSxRMTUv++5+1/MskAftSwYUYRf0n5
x//+nxdA8Gr038+Pi3x5XgDSggqizSUzkavRkxzP0sM5WBlRmhnL/5qSIpe/N93O4em1LJ7jTebO
zRm/Y9P+7dsfbY5ah6oBgzLzBSiDr4DRwAK78e8KJ3LzA+TcGxRm9toaOZHBPb7QGNvC0TjPX3AJ
R/z4G8S+nLUve6VHx9HgN0SfIS/0t2JSSr2rXdk97vzN4MT32RoVwBn0rywiw8elM12uMv/MbMYo
3S8zy4CADrPBLt51grrpgZrXcviNdMeK0sdMgv9/+bz/sqeKqYizZXqLUm2iPAcrdOvt61vN7bb9
4UDhzoG8fN1uH3+e+f1E+BW//8r63gfWzuyZPtz7ccD6tE29qzZI1W60NRTT2+tmRlwFf30+0PJM
eE2F+bhGgVUrsFO5tGgV9wjzPvvYriAloAo3O0AxbZA2uczwM0XFMVCgD1NzEYcYDHfVm8JUfvoA
wxRUW/QC6k24mVkf5/vjPjL7qUGyYVv2eNRchy+uzqF2W5726kOKp0Tb6lu0913TVR9VyjvP9ga+
+e/WffT9uunLu+2vndUZN4NiC64tbXQwPLmKmvZUIAceW3cWslxh185gcydijog1YnmEPgbpL53S
h1eNh8F7f7HUyZnDXYj8KS39fMZN5gyJXT7zxmE4xvHJYy0ntE2rLnuSEvvFqIqZofiJLWM9cEZw
azM2J422LImYaSwrzHj28yIcVn6RrK5/lBEN0PtXuTAhwtnZSnx1UWk8qIS/J/c5sQp8jGPutfmT
JWAooxMMLxT0araqqMYHzirDz3Odkoe4EOjY3hdOsCq3yU51lW1wd31VE06ukaMBU4FwQjXHwXDI
KxNILBpWTGqDdC/A0G0C68AotGxRZMtngu8lquPPHp6ZG8fCqqHftThhrkeQNgtej3G9jkBUhnFE
r6+ewTNPOQWURjzvFY2Js3EiGkaFn6YNAaNnWiEynjr4xK9vnzxnYuTenlmcoHhgQQC2gJwug7WU
OkwR6C7ErCtAs7BTFZtm8bdwOP+1j/9e2egO61M631QiuEQAGcTIUpxCNC1peVxf3sRVgnf8lxlZ
Gl1dVdkpSVKxOl9WdxW00u0RiGf/Q5RYGRvdh3SUmpmAMb2lDOwK/L6lqOOjjDCplC0KlLVax3rs
3XYTrheOmBofPgPVWwJr+Q9WyUAEfEYUW0A3jWJHah3B84QcNz9DYSIJvqe1+jstVaDL2l1bMNQF
RECv5kLw1NED7kaRhzDMq3/0gmn1vjWbUIRgaimVkSMgcGv72rqqQUVnklsrN9e/pjwVV84tCmc+
i2BV2DHZa5KJiKSve6k21JCZdqwfj+u5rGfqXJybGu2pXcftCdJT9jQcpKWaAc6psT7z5SZjsiqp
FkkByfqHEYwgg6OcqoPIdar7dA2gaDk4i325mct2pq6xc0PK5dYtSiWIGJ82KLQgrdF87SXUMehl
z3yhidxUOzcz8glPlhO1tbjGMndYiwmM5gY6laX0qq2lbXUjzQTI0RP3TxxRJSZkgF0ypjMmL0hC
uzPrlAOuPHZrgzn9b+Vafjjem+voMftU1ktjB5ECkLkleMnTUt8jFchs7Jy3TO/uv36GPYozRirr
dVPwGRXw0N7prssBeMnuzOZOXT4QfJikjtABGPoo5xlI+umz4pPyCdElI4YYd2kXqbqLUqOkw5cA
0S5QeYCsBOHpECFfucx7KLgHDTZQxfusoi1wF4MBdzSUh1+OXag+Bknf/5r5oZNeALySIjNEkOZ4
QBF52qCPciJDz1z2sAPm7jSQHHafoelfgfR0ZuwJ5x3nG1RSoPcid1I+EAr1BSpVesz2G4/1Dp2l
zBFsFOTVP8uNeZgLt+Idfs3cOAnQUiVPsobvAPgBOXVUbpxqY63QDFiz5JW1Dp6EmyXPi0N8V8wF
wUkvgOSQegLle9zg8iQD+okokrJYEQQrZGxWwxLRI9fagbxz+hVT0ZvkGTzK6vouT0ZEVYPZzbKY
SRsXrFJPbs0epfBlalTPi4Seanmcya5Gnay/jjOTwbYKQR739gjfPAy9DheQOM6bkyuv65f8J8AF
10LujucmerGbZFUc8KJ1sLm+uum75cz0OEAeE9k62tza4U68OpuboV8JH2J+ZNsH6+vWJq9OTeC4
GaT9yFsAA9ZCToHsLuNF+atP8p+DH7w2gX6AFBLJhwV9+zTNZ3Dd0357ZnWU66k5wkRtyrGsV/1v
MBfGXffQO4yRrBGdQyXb0RBE35j7/J5Kwnr2PTp5bM7Mj3K+lm4UA+U4LgDGzek+uoGt/vgIn8Qa
pfnH7jOQU0VaWo62+dxv/16b8o9nadB2arbK05Ap1dGpScpFDqydZIVRF4Ifc1uvZvv1+medOiJn
RsaBoRkYt2UunYJQBKcqs6nLvJPmaAcmjSi4DmdQMqDNvlwJjIJ61FpsYwsaOkPiXFeqmaMuT91n
9A//ZUP8hrNEi6qiOcTt+zlklC/AR1C0XdVb9c7+Zj10buwCyZ55yY3oRv76RHwd3nK6Au3p6Hoz
S6VRG2BovE+9DbK+m7Ry4nqZb/UNE42O/6BsU2f4Ct/99a82vVoxMSom6kW95HK1mRoDAVbYUWhE
9una/O67NkNBUBppcImA+8ucFMnemYgz+R0NKniU5zWVcHdplXqqnXkLlgsDvGsiAeWZ3szKpq4K
KiT/MjF68YPZrdNKxkSTw7lpWgBvvklwbnY6LyEt2c3s49yKxh8wEIoCEeYWxaq8Fd8w+hZ9AnOz
lNby3iyccrbINRVIBUMA5W0Ru8dvEHWBKE+CNAYqYyCLWq58JhXV4sbuaM5qT83cR5v2lTODo5MR
h5EH+QEGy5W3qZ7kbX2Dmhei1OTt/ap0+u+00GZf6ZPn8czqyFcarakjreE8ioLKALpsiUoCUCsX
AgNm8pYpLwZ7ZbkzH3TqvXW+uyP/8aF6SSv1PdVoVmG+BPzyRYeWf2AM0plb5NwaR94TtsbJ70Wx
w9eRKvdb+/QQFSfvyVQCevfXVyZO9DhhPF/Y6CbsAmRIVFFilvb+ltxtF+2Mdeiacydi8gCefbdR
ZOljchxUi/58N7i2gd0lsA2v9Ztmi78y6ueQhiPmBo/g3dyTb8QE+1dAtWEIYQpJjHKNsqm0zNos
yVllwn/ynf6aHtIVnCu+2yzdH9YSubOYfBV5xG+L3azzTCXl2pn1UUKlZ5C2MbgkwnnvCnImCBzF
KeG97iA62s580sngc2ZudC0GuW4iKII5pTG2J/8gM7983WkmHZQii0bODTHJOIVoosjWLeGgntG6
fRxuWrl5QrDl6bqZ6YUQ0KB4ElfS6BxIht8o6kn4Zl88GClC4XbNgMR1I5OXLaICsD6wFlFJv7x9
LGSsFo1YjHhFDLcIQzx7O8H8XS+F8AaqQ+F+vpc0tYXnVkc+YdpBl5k9Vq0BjKRnbfMaSCyzKjOr
m/K9czsjZwg7fSjDQXyqO2Pf33U3p7X30K+UZe7Yu7nn59QHY0pSo92haKLefbmVg5+cBoknOEgl
IbtsLb4XMMVdX5GItOOAdWbDHBUYvCGx0BjkdaJUOWX09hg5WRww7VDGib9ubKn//P9mcOQfcJPr
cq+xqKEv7uM6uvFl+JzRKvkGLd1cBjazgwIUd55uZkWRe6HCw8RTwz38pNsgmInE4htc27+RQwxp
kwaWhEOEO3+rbkXdMNjOpyPK3ErEn58lzszZ690gHK/5ke/UVfS4eBXk2xqI2FsbMP7Of1FgsHRg
yHGGB5k5PeYN1sCFZjvkU21ivtG/3PKdVOzsp/hKeZJCUYZebPNdtAVcu5EOyjOpGMl7tVV/XneY
WXujZKHx/SKPO5ZuPoQHpi4c1Ke/MP+5VFba9/8oXdAN9HvIbi1qYuPMz8jCrjr1OKjP1BI4yjx4
9CBKmlnUhN/oqJBrksrZ5mkyOgYdcFu78JhSiXcMcNW3pzf9B0IaB/nGWOmbRe8iy44I91LhUuu3
6mHGvPi/H7ktzzzKmrIqozIpiXh69g2REkxjpjQ49gufyUtD+76Ij5VTDVmKJPTiW1lVO8QoP6fe
6bVWw51sHGf6klN1EchXSR4k/ikabZc/QYVLrenZIkatNMcasq+mltykKbq9uQp7SL9sGCS1/AWa
qs026OLV9S2YSmIoklDrYmibyvI4ujKYzC/zPX05PPR7/UdLyNv5N+aNKC3rT/pj+1XfVN4y+drc
SVvPzWbKbROBF6kGmNqhvRHkj6PbOJPKtoWP2wSumnt7HNxCKfVYbo++0F9uzW59fb0TD5oLe6PM
tLLkFBGdwGRUQEe6yQpu08g7DDlBomPgWSHZ9/3y7brRCS9njBUKL3h2BSpovEhI080qMpimir51
UkevKNgeI0E+etxUwF8VPUXjTtpctzoRKy+sil915tzgRtGyoovM65TwwFw73Db/gQV4VEVtGHaG
cUUhkpRgIGczGQViCPk1S+aoHya8g/iDtASYDu3j8xOGBE3vC4CRchu7Rwo/6jHZMS64NCDyub4W
8Q1GoeDC1OgcmlnXo/UM+rcMzLWxgEsgR2LY+p7L+aqPX64bm8jTLFOooykSEA7c/vLTpJWdF7We
W3DsMDyYHDngNE/kucxpcvts6x2+To97HFsQyPB1y8ZMggeuMs10CoRBTZBc9SKf2b+JgwWhBaKU
iL1o0IqOllSX6Qm5ZkaUhpMNdSBLWpT7AnogTY0ApFeghWcLriIrG38z652dFu5q0vnRN+PVXnqD
GXJkISk3F9HmGCGrmAKmTKVPgZy5GuPLi8hYBbX09+OIDQsaJULqWeIGufyCcZk3XQsJO6LPhltT
SkRMR9qkxrDUGylYmqBSl03VzBzpKYiTeLlwZ8o8kz5wP8NXGTJ23hC+oGxqk/DZDspHr/gl5d1O
YUyyybw7VcvfBohvyviHZs41Zz56rslVDVUqgQxqzHF1tA2CuFOGgkSvUp1cB8wsF/nOyI4z+KOJ
VoUJEy6jFQxXiAtq5E954qlJdSL/gFrqs7Zvu1V/r3xq75LN0ZHWSBhUL9Whu4NpdO25f/d0Yho/
Zj6Dpj+tkstv60d1JccV0cZifMBS7yP1AA/m3Kf8GJ6hPZd1kg5qBxb5/qWVHsIArxXFQzENXO4E
uBH2iPQLHJVuu5O2zJUtZpx24rJHxwDqGcHgB5/O2GZU+ccmFNBGKrGwxRkQNzjNDo27dbPUlnnh
NJ95D/fr/gFWItCOZuv8/TYXgGlKNnQtAaB8aHPlRZrXrcgrJWWTQiqVBe3MrTTlOpgA6gVttQLc
a3Q2ozaTy6R8d53W1SgHdasqu4EkSjTM/Y1gWwqe6M+rbui2N0M68zqe+LDn5sdvyQG1NBj0SSqh
6XLsitHPdI6jes7EKG2mdqJFRsYK0bbeaPHXyJiTKJmzMHoyqhCXSwOM6ESU3DHznzFDH9dP2QSO
B4ZteiDU5tHr+cDgoxgLc8Fw258SCSK5LmJDy2arbvK3PygCeSbdn4hdGLRhorXIc6nbXZ6448CY
wyA6rEZv70wrc+IeIbTkOBM+Pt66Yl3/NjPaOmaaTtqCuYRlbPePx0r57Z3aVW5lN54kzW2iiIKX
NyC2gIHSlocrUx2nz0FlGrEVi0coNEI6MzyqbG9a9TaoFks/CFbXP9nHPPbS2ih57o3m5IfirYIC
N7IZCIarNuMuhhvDfUax7sgAWgjJyXWrU/upIddn0c8F2Tu+ahfwJIcSoIrlSQP4FLuGobiVzzxx
MnNwp8KjznZSZyJucIZHVYyyKo/RUDLB3O8XSAcdoLdGMnrVaA5MTXsBMTOlXUklW35YWDDbLf/g
zf5+2gb7x9nPEGfzLHE3QjkrrYb4X8XeEkCKI9mDA4PusoLQ8e/vrRhrBedgAyTWRkfCygJjyHKZ
/k4+LBzrJBs7oYvwGPtQNIZ9VTxdtzfhrxALAyRFbmRCDKUPmzQKT+xwEn6JYQ8xIWWJ0qdTnDsq
pIbXjU04zntggU8fcneet5f7GHrhQm0H3nq9KR20Wr6BJf0FQM1NEs9pOXzMfk1D5TIH6q4zITxu
cTKgbJaMA3EyFHVV9yATj4eh01Z5BNOU+buSPv39pfFYptEuSGk/qPxaReQXJsxoywbSyWOWuHAL
bSV46e1+rkIwkXOCMxaPFFslS/kAGqmGvizhcTCX3Y9hrbjpQ0lvxXofd0ZObeabfYzRYgiH9FgR
czMfKjIAfxhCtSlH5Ise6eRbqf1itHM0f1NGSA80KIyZ3vmwe4ujWixgtQLXDvmUIIVQcmjEZiob
Ey0ABgPOrIyiZRgOdtXWGoxsn8wHGU6Jd+ntVFqarvHMEVAduE+/x3fJl+u+MdFDvTQ8yn+svGVu
VsOw/CDaxMX+6A43zU3fLiFUWGerjOL281wvTgSly5vowuh7bD0LWmYynIpTgdH0tF+cfnXRHJZz
5qO9TyydG6gSG30dDNTH1QIwbpg9qerM1s3ZGF/dBgRUZYwNC0q13A9WKQPAR3PmnvkYBC+3ahSX
lEGpVdQMuNCgBW+zjapBkgYfan+wvJfrvjAxx3VpS3y2s13rlUSKa6pAyxiujNgRnULtU/xgHfIv
p8UyvUm3ItPPnrO1dgMbCCQYm7kw/DE2Xv4EselnP0ECsRrlFafNiJ4z7zODyWZ/S/MU+rM1Itcz
Cxabd80PxaVwZk1Wa9tLOqyJYTmOdv2SbCU3Qcbltb0/uozCb5o9TN6b7HD8yRtPfmP4ez3bnRUX
57WfIXzg7GekaqH4SS72/ZYRMkdUU22nXxtss767vuS5QKOMAk0iMyZcnrBVudq+3H1LXIbCozvt
0Dj2JlvnnwJX+TJn9b24cm2FoyjDyIRtNz0brS8bVlgtYS9eVQ6jvIfjHbR89f6EuPHid+j2W30V
vXl3yl31JaY1cn35k4FHVO+pEIoS6yiFMeFGiGOSx+VwTMFrScsEhqTrJiYSQ1yYQSja/OCgGRW9
/JqDr3NdiR0Ob4fX3u12/R1EUh1oOmr0smuChtXWyRpq/xO9JnQiZKe9mUsLJx5Ml79i5Np1CapL
FnG9cpsVLIhQZX6CFMapXeb9n5v7/2iG79LkyI39AJw+6Y44TfJaXYUrGcoB8mDZhdf8MHdzTfvU
2T6PPFm2ugAxHrHPu+42IdXI9vHX091wc/ykU81bCZQq8gafmqfQ9VwdjM4m3sBr1s8fqsmodfZT
Ru5tZI3i6z0/pV41q0E49idrsYSWSDnkLq2JdbC3DwiImV+PD/9BEmRSwEARggQF+cXRBRF6UHRH
CUfLVG9Pi20KddmCRuZ1p5646y6MjG6GKNJgUYbeZBmqP2vDjexfjfF83cRUZLqwMTo3WhqlDbIM
IgrmytJ+7XbRY7Ay7+2IxvoyeIJi90a6yb6bM9fexA17YXd0UpReLVGOwa7VpUuVf2699LaA+eQ0
FwbndnF0QDIjKo0mZxcrmE6T4i2FerIrZ8YwJkLcxXJGx6LyvVNcixs0UmDbhpgl7v9+EL2wMPL2
sJespjxioY6pIRxfMuPXdVeYCqHnFqwRwoLQhWI32u1L7TE8DGvjE/rZ5FhrhhcBguaw972F9/Vb
uwOF7virfubh+fEtaF+YH90SSrloykJ44rEiZKvuwnhUla/FaSbpn3QH8KbAznhwfuAqV4Oqj4xB
0uF2RIboUUL1GPn161s5Y+N95ukstdDsU9Wl7CcEa+FSjx6q7CUfHq/bmPS4f6/jvWt9ZqNVKs3P
S9ZB3/hOCfzNMVSd6yYm3pVsERUijTI/o6xjhIGUtn5nd70OgAIIdLlLXOEJXkHWAPn/rHT6BICC
xx7BVNWRyAFsMDqqhRQf1aTAnoBkaQ78XTAhHWzu7sUmWXuhMzdKMhWFzg2Ojm0kS7nCwJAOd7S/
MmEj9I2DVukrO/bdTJ1TLZvcT4VpICDrmg7lycjFj0ZkB4sIc230RYmgm1WiDY1Zap4viyO9ofr0
iRQWiTEPpEO+A0k8C+cQJkY5oSnorQRXmqBdGYURqABOhtfjml3+ku/EDLS3tXIgHNmBSaHVf+BA
Z9bG4wB1VScWNDIiH5LXoCXCVbBSns0NTFOyMw+um9zgc3ujDV7UEQ9ccfCgjBIop2CFqsxvLjIx
FPTfQBiJ1+aV3VTFn58dwiIt6sCsxUEvd+J48ISHY+mpQh6ZwuT8BMnUoYf8BC4bBr34eKMDsrCT
BWT6HHrB1i0BgTlVMwnBROiiscaMHbUygSgXf362ItlufFgFKCUh04achvbZHFAjgmZrLrZMhHtK
miAGwXfSBBon7I15shaphSFumTXg/AWk7RFjXM0SKQv39ADNkv4p3f83osyHQy9kI3iNsEomrD7A
SxexKuX0pXgWPQMlXzGnmyRArnkdwRrsvn851I70btW9/Tc4KdSxy4ysj0JOEhWBXNMsB09F02tZ
B4CRxYCA7PQv0fp0M9cO/hhURwZHJz4xdSiQBOmnCKrqrfL+IEED8lZD42YZO/HclxUruDgUFwbt
8ch5c0qiLmGK7v3Zab8Ot6gRJrYL3/mqWkHHOizzp2aTfjN/zX/c69/WHkfYzFj0qc8bFLyBsbGb
Xyikw4rfr7K2h+NSnUnQP8YbsVQAxAA4BDpq3K/yNMQ0QDiI+CY5kpsKuKMr8MMC8XeayQAnvyTt
WJ64uioTvEenPwpO/aINfWC2EDuDrfT3CJEqLxBcitdOvokd720mgE9567nJkbcyrrbo4wCT5arS
1/VO3iYIykFlGN6nzMiVm9myzNQXPLc4ctfIM5CrPWJRRnnowMhFLS/DH6hyfW+czqXlvc6TvaDd
8deGO7PaD+Gcz0nLmy+pIVgCtOAy+KVHI6cxeYQKdWlsgq/lVwEHP2K2go92liTkQ6jFGi0WkJWY
+kgaJWVMeaghBcZcK29JSlEdy7n7/Zlk9OPQ48iOuFTOQjq6uVbQyTip9pjpa9t3y1uYgpfJJvhi
f1Oe23ApRJ2Wskttsdn8B6PhI/ujKyW3tRauPWH/WO3kgBTSqG+0wp6pK04ej/P9FDfO2TrDk5Hk
TcB+prdUFTU320ROvCxuFQF05vafG6j8WO0ZLWx0HlGl86piYGHyw4AsHBrUvoseGnIkK9lR8VR/
NUt9NRVczxc5OpC50cZxKzZTXJvqLepn6rbZMm0G/dXj7VeYxje/41/0D+a6Bx/uaxZLqQNIlY6o
D6CAy91Nj4wT6BoIdZGCOJ4Hv7J06nsHidonWQpnAs+HRAdr4MVAUCEpZX4YDVTUzrfyEhATTF/7
LgT90tZfr5/2ORMjd5HRojXzFhO1Hz8DpoJndRFLMzfE1K5RIQJ/BpYGmJSIr2c+aeUaLCQLjCTh
gEpI8Nse4s9MFcCOnCK9dn1F74ir0c0L3o0nG1kNWMyxtQhNXrPl23EdiZJ2tm+yHRIcyS/EBoli
/U7JVwlKFrJDm3r2OEys9cL6KM4EBoJr9Oz/sJZBrJ+H66DYN2KsWiCmVMf7EtTfGn3lz7JPTJ19
JOEtVBKgwJA+eKdGB7KUBhl/uYMCfxWvhq0Y5Bmc48+Q0YK5d6M8EbuZWpUxSAJgfRhB9rwqyxL6
6O+z8lawH+JHYyeIzGR3+HRKl8G3UFkjWTEHfJvKOMSzTeSv3JIfAL1KZJkpTLHiE2dvEN+tIfp7
NBnRhVbiZvaTTlz/F9ZG0aYzA7sqB6zVzHoGr+HavNdWxS5107t4Dz/7asaBxQU7cmADLkcofATo
Fi++PC5V72mLhBC09L51x2X8s79Ln7NPxzvlQAF/n1rwKdawStSb4LGtGaGaOa2Tu0vA0WklmNBM
jnkcZbXrizha/AE8oSUpIH9iSjH5WXydT1YnDgzhTYXUEm4r7cN0ohFWVlR5MNJI1Y9Fuw/SFyEw
Dqx+e31bp5z13I5Ie86C0Kk9HiNkd6GkCR6jxc9MPYTqTP3zY9YmGNtg2BQoMXCDow+Xw79enwA8
gP7Ju2WqGA+0NVlXtTFtnjgSLP/X1/TRUzh01DAsWkqgYsa5cKJAae0dT+hIqslD5HlvnaY4Xt5t
2/K464oFGnrfS3DF161+/GJYBY+AZh/lE/71cicJ5r5nqliNvfxON5Fn0OwneJsRJWi+Xzf18aNp
KuwDcNkD2oblZFTKkI+9ZIdCyE2OvlXp9y5BQAK93utGPt6BGGGwRXCNAJIeg2LqXkm700lHTPNU
L+X0uIz8mbG9iTsJEyYVRBtUKait0To6L/KkooYyOpPhuD7q60b3tnmXbZWyd3z/Z4lMThH9YgwU
cSZ7CXPOKubfFeuparVNMfxKm2gGZTgRvflNlmxKMpgqEDOjz5gByQ701ge+5Vqb3m12JryQgu1A
3SQI+TrI+q7mxmg+jhEpl0ZHsTSubA0IEEZRh/1hrrNNf0h2vkOJY/46/AC7H9kaHcc2TmTt1GFL
2xj90oTdxLpN3xpYwuZm1ieXxZelqibDFs2mXh6J3tBOVVShmMjsMUJUwyqKql2e8SVPIbzp4UZo
3xUFnO2J7wxKPPMtP8InWKotMx0F9a7QBB1lWJ4H7VENyvI9IQaBR8t1U/yilJQ45j1vN0ff97em
toxemztE2ZzwNvpy/RBNnVTuJNgXKZiBmxv9gtIi6VJPtblEJFkpUxDbkO3O2JAnIo+grsSCgF2R
iV9us1fXXCEmYwXNuhgcfR2v662oO26Pv4Avk1zxwolgOV/OvjgmYsS55bG8RZZUjd5lYB2Tz8j0
3KYr+XsESGPhCOK5BeJz7t+nmBDV/38vVh/FDM+WEoA3LBaJRNdcw+9UwWfFhQ8iq7uL1oudvZur
k00vk/kYkivMj/345KXdsPA6cymhh6nIvqOac7D3CUdhWf82MYoASc4olu5jIubxlAUVUEDF6eYA
nHNWRp7C66021bgHBaCiGQ+teap8Jby7151+IuMW3+hfixmjycJTUoAbYjHV/2HvO5ocx5Wt/8vb
8370ZvE2NKJslcpX94ZRbYrek6D59e9APXdaghjCTK+/xUzERE90CmAikcg8eY6nvc/vkA6nBGAP
+vdoTQdBua0EzrLYe6QZYyJWA+wpT0no6X68ps2EOvHC52A9wRVlm5+hLTkFevzAwgLoiGPH7GWu
xdFUGxBxILPhpshL+/TL7X287rrC2fAwBAAWIy10yPLyYEtKoappChNginsAndpj73RAM5gf/SH/
qSQOBNxzV3yXVxBbOFj8KeKlAH7xA2jkOcsOpwwSdMSEvwwOVEvv8i0l5hhAMsYfDufaYi4Lc0i0
UWlga4ItY9W+gPLUju4Ur/JrXsRc/HZnG8uctiBRZ7GjG0vRT5Rruv8ZuPRJqL/DHhrYyvPtT7mU
VlzsJOMtyiSboaZgddlGgUKsA92Lp2bXvlMSeITnB3L4o5cv0E4q5grwj4wMjtnSWrSEDIk3vRik
lbVazesUMix2vpFB24Zht9trXDqFdFoRFy0d+WSnwa3CioLOEjDdpuOBn1oQCLxrINtx28op2F6+
AwH9BaAZ9R9Vo0+xS5/MlVAwsxmjilCjnFfpWn4BADN6lyE2uKVRJnyuVQfK8GJhV9wS9ILjUMgx
BVRjBAX/vjSugvQnt8YedZKk3k9Tt9FqTnVr6TaHCUw/6Zp+OvmXJvqoBlh9gkAxZTMyAGL9kWHC
C311xakbtL8KL7yfj9ne5DzTrtlC6USXLgEETwm3riZ6hECUwIE9mfa4AtAUU5AbaPL5smdJThqd
SibEE90JFZuvudtuoFr8VD38AYYcP+Pkr2C8o31G5oKviSGUU4JJbhHqamK56qR3y+R50YKvYn4P
MAKMQuFtw97oTU8UvUgt0+6mzpFCyBnn0nr4S5rrQgviQvvhukaCtZyZYeJMEnd6hHkmfMvKSZtV
sZE9ehUmAYRtgCeVPJF/GS65KE49JtZNlBavxmohuVaocg+bwBnu69dTHchDueJO2cqg4OJrnF3T
9NK+iEThlXS2FJPRlx4LVbcyngpspoqbtz/om2kl48pF3Obgc5YSiwtLzH4GJcb+jRyWwrsBWOh6
G2z+W8hLV3zMwEJijWavRV+oImYB2PgpdWCqLnuIiGc9kndXnQC3BEWVBkHvIAU9ST1jFsXjxLcF
n4E51C0wHWLg3cSEmLyBqK4xJhakD6GkPRogTbVEXyrbTTz8rOR0rde7XpQ2VfxkhKDOhlKhKvMe
/wvVLhXiZ3j6gyAev4YtF08KFKaaEMuNNvqW9ku6bQG9EDoyxd9nevkxIR21Gvgshm9QYWNvjrA1
UUdMW+zziV2U8s9IXufz2hQLh96EtIsuWyLu/qtRNBKBCXxGsw3ZbwGZ5fc2HHc5uJxuf8CF80eH
yhG+RSjIXPEQA1MAxmppgA5WBhVdAwrGUN68bWLpjoANcFNJUERQUBO9PHFgNFPqYRxR4XKGz2pP
gLgK7fqh9Kt1W9pRtoWStAu9Qf2N9/5a2kN8ItzzFjowV8U8YWoTq2wmCyBpvJuhY1lFkptbPKrs
azOYj8Leaeid0yoXky4NTWKAJdSyMC4yeKYguGM+OEKmurc3kkamS8eDGToKj+oTSvVs42rIK1BM
QkUGqsZQhzxoRe1Ik/Qx1pOf6vnzbWMLZwrWKN0GWNJwsbHT99ixROtrlO0s+ZiBtY9A+7kLHloj
eJEIBL7A6KlHmae0loP5+RcFQq23fwENj+xy4f8Yx0dlWca6Lt0mmTtdiAgOdddF+1kzXKGCHm2o
6EdRmh66IdkoPeHE7KUviXaEiWE3wNuvakDKEGkAQQWIm9WHVaN130KMNa45h27pQ+Iu16GoaIGI
hw1XStpEkTjDX0ZLf2ghUQywl1+JwWEgNRTmuEFaXthJ2geghxwfkq3rhHOgt0KHT0m7abSnFLnh
i+RTKGL7xmNfXvps0KNU6Gk/jd5ffra8DPJsAjrPBgeIZ+bBS6gcc9W04/6uDT/CoPRuu8l1BEN7
48weXfzZq69tdb3HvBY+mVVC0BVkRiTgHLyFCHZpgymMYWfrvkdzFKW5KV2T3qFMk4InP0+ZY97H
gd0+00pr8sLF5VzXPy8t09WfrU7q6izqIjhkHCffCshop4q21+rGlscM4sRfhFRaiX1l5ymHwvc6
m7g0TE/KuWGlb2bA2mB4QAsCB6+cthA+sEmgcd5Ii6dBw1mTwTCPi4JJyIayEAQywTtLAydt6iJX
hxTdNBWOMMerof+87S+LR/zMHJOVxSheBSiFoB3RRV6MDplZgV+241hZSP7o/v1eFRO9wlqoRTU7
nbm5AzMpuIjvZh+uMpS2tZX/AUvcwkHAFQdIBZ2uRkOAeYpkg6yEtQgLJtEgFR8eDMg93t67hbIH
lgTMr4jrjuJuGa8AE2M0RxNs0NynuafqbFQaLtgl3FmrU6eNif8XtqiHnnkgKBHBWNTBFlmlj7pD
ywHzXfwCkZl8X36FsKF4zGxakciAB2hAvgMxFtCRfxWetE1xmJ/CFa+yulDiulw+46paCAGsoMZP
alb5BMqUDE8ksXTCrfGYv5gb+Ug3o7KcbB152c/A4ZGqLPjuxZYwvhtlQT0r1H6fbqbAciP5Xsx4
nCLXnCaAAaIVgVeEQsU42OdmOknhKeggX5PBom2qYKqEKJ/pivfDinIO5hhIwsUo1TTmcaLBaYKQ
/eyYrIOQIdSmKOPR5WevOj3IhzQNbPVr7zWb4aBoviah5tWlmItKTY9SeWO0eKVDdC21i4PxpfEB
B9E+GhCCCuuQqpOsOX6/dLbOfhTbOkgCIZbGDD+KTnrOuEFjIPnxOwY3Wuvrwg/ulA3H5EJYRDMT
BEginQXEa+NyHwa5hjxEHWIf/GYTNHa111bTIVkBcfajBE1iR1slMDyENpe+nYaKq28A4QZqGBzu
7BvZzGurCdoI4P1tfgeI3dp6pMIvIK57U3htr8WtPbPF+DSpBKUFJSK2dluudV+JAXgzM0hhAG8D
RB9A9o4JQEq5KVeCqx0zX16nT9pHvOJiRKglZtXIM0WDQtLxWmF3XG2tvijjkn5kgt/g65jbAOFX
ADEO+XvliUeKbUYBRrWzF4HTXT4NEFwZp0xXtFIIyi3mc3exFgRqA+F6SgbSxYhkkFDw0u03K7ah
/547+g+Augs7P9CQS4cw4y8fYFgF9Zdfo0Sa33OdfiFtBDIf4R7K4uApYWtbipmP2C38JFpPz47Q
WdiqR9qgaJ9C9B9v+/uCu18YY9K4MR1VMZFhrBbeMg2CdmPkRBGo7kmDsVcendtCJEfrUafzK6aF
L87iHyJzmCLJgjnF7h3tPoei+FawUy8Q7B5qQ6lDtpqH2nOyA9e9/o23t9dOD90fCLBY4GYDGSb7
tpkSMTIiGVyXY/ghhp9G/e/TD0pHgu92yqiu3txklCwDKigB9EyDZtVABYUK6UB0Ge2fyQXBIXfm
CVVf5vygoYtSBS0HAwtsogl0GbFUMIV0eLS9A2jV689RTWrIFIR1kogNdMzz0PgZingrQ3yimNuq
+ap2A9RRvFEsJ+OQD6EuJ16d56YUORDOzUm9CaDK3cl3Cp64hbwaMrUlil9GRl96YRMoUvqUjJhF
qtxeiIsBl0GQQLvWGU0lAzFeOLam/i0MomTC1H05FW23GhBxU2MtZ3MUO6UlJOpHIAbhACVuAdAX
P4+SWPFwt1LtbEObyjpxQd8RaC9zOOJasoU0gfC1Dg7XzOuCSW5cIaWkx+4IAbkwdZBNGuJByEa9
X1nD2GuNYxrpWDx1WYUc3k7SLh8buwTJSbzO2ySF8jIQeKXb91UfQXBeB2sn6H3zqs0dTJboVe9A
RCoQcdUYQVV85mJjVl+ELoYI1IhZK+vbVONn3rdG3Cm7TkrFHuAl3QzrDWQTJ5Ra0m4wxdrW5MJU
PvJsVMrebXudYL66UcxxnuxUiHPI6Gl1mSZe045NDKL3dLTA+tVim5+zWZC10a2CuLF0x5rNmJSQ
TRyk/jkWQmXE5DC2tbNTINL7ZxyradbWUmNqwtfOIgpE5gelTL+n8ZzrO1ILVZjgb1GJvAmrWOnq
Fei222gfdaqSKw4BusSEtFRfJMFXzQDFwmpU5hHC1V2mDuZjVAtB8VJIVpa+DK0al4kzJVIh+AIR
53xnZkqBQGmi9gNF+0IfNQ9VWCXY9xUQkK9aIxPs6dDCWmabvZkFD7kBSW3HGgxpvKvHRkWmWaaB
6qZGolKJGbMttino23u/iFA9cLIxlpKdPAi6+VVtq7RaGU0F7TInaVMxKN1CAVIdTK9FDTdMo1Bt
N8ac6Pdj03RuKIiB8qbP/YC2hRYWAugb60huzDVGsTPlkE6pNZc2Cdum20R1lGWhEw7o9T+lM7Br
Kv7EyOKD0pCiBy1WPDSFD87NCn5fBhLk0QIRCdShkIsIs+vo1BZ7DC7Rms0M7NwAkDcpxtFJ9DCQ
HUke6sGfWi0T7HFMFX0dGFnRyE6iVlX3Mc0yUp8J4ptNTCh18TgNrR2pRiV9s1DYm9NNkQgh5fvO
4qgB3V0tTVXsDKUYoik0CyWJ9fxdk6q22whNMYwi1GCMSG2iZz1MIiSiO6UFszUm7DtDTT9lRQ0N
GfTrZBzf66ZO6m9En2XxYRhqAOHSyMhVzVEiOcbvgB763HzN9U6LQGkaKl2z0suxTA+CqBitJwuq
2HmDaY3RRwCmq/tOw4vMk0sx6O+nBN1wYg9zG1ix2/TShJFtjNl2dJJ7bjrDSbKpbJCDEKsm72HY
m8l7gRwwjR21VGRC7BqXY/UJ2p25vIsb2QQGItdCMcxsLTe6wSvlrJMbe5pEEj5LZdc7EiaDxUc5
bRTZi6YmAE6tw+hY9rVWSk3PaYVL6A7NmGTZq9H2LSjOxszUOkDV1Wlad30fTY8Q3NTTzC2y0QID
hULaIsp2tZGaXW9bUN7Ij8ToSBo47WQIc28nxliEB2LNNYDEUjrEa9DcC7oXFoksfCvTOR5A1i5F
WmtjukGWtnA2IzoOFYmTfQ6q+PQTCnBt1nl6nq0DnCjZLdu5be9LpYqUnWISAEyULh8auxPlsPxC
ZtIqvdP3fdb2dmAmcxWBo7UW5r/AG/9fYv5/TsXq//df6fYrifndz2LC4/1n0cXdtPnxv7/+/18S
86r0HwuqgqikUK5rcOQi1/olMa8o/4HQHGVURUOaZvfIMv+SmNf+g+CHVA/DWGiqIgnFH7VA00T/
+z+C+h9Q4iFTAeUuxilRfVb+jcY8fbf/znTRJrYwrog6NZ3GFjGAwdQpxKJN0b1tEwzuVohF0BRs
IzdSo0PbBJxH1OV7+S9TqGKjr0lXxzbA5UQ0MBzRJLbe6+uxhDIGwKdVmrzezl15ZphKRT9oypBP
MKOKoRsRwZlKQPdMc3XbDJO0Xi+HKT9gSA+wIWoHoHJXoC1T4GuqI1Ul6DA5U+/N92BNMFrWOMO3
f4lburbOpHcIgH2XUuudG9+NbuGCTgG3G8bKcuDoxZ284/famC7EtVGmGqCB2UxFPgKZQHvwZApE
wVJVt6TIfZ+HbKV/2ZVn4lBQ8CNMsw/AiOikrJWaMh2Y9QrEseEdaUttLUituZlTaQQMRX4dhmB0
ka9k/6r38GupqLigDY68HTJYzAvQElKzGZDz2BbojkNks1KGuXaBV965zNJPZpCh4/if6KRFmXFW
UJ9nFgafElsRDIyS19a93gxfbnvq0me7MMJ4amZOFbjUYaT1wPIve+E2dVpX+oQYofsPvGThw12Y
Y1xTDuIRkGuYG7+PbrirYXKy41361fD61TjZ2Z26aj4koFFEW3C5J4O3pYyTpt046bjGE1Qqy49x
L3uJG3pdbkuTDckMQAu0LzwuGAbGcPqMoI8EBpLyFwIHw3iLYjTxNLVIICgojOB9l/r5XvATrpYf
U4elllSFNk8xSk+hTCybSi5LmdiWsERWvTOvKDpLd4x72Yl3yFLxXypgIrFf7uPD/AghDR+iqd6w
lt/n18bnF2GZYUX6ezTgYHQLUg64ja66Z4DhQ7qnoWzg36fakT3VSx9C8GLFm+wue9TGf1BaX9jt
S5vUA85q0SZmMhSJ2ixActj7uS+h6BKCPYbX9WdaTX+tDih0XLVAGVypSDdgKugIiWO4slz46ivp
APgLoAlbfICZVZiojOkx81rR5gHgr28xrPHMMlOBSSajqesalmmzPIkGO23Xvbq5HRkua2zXy2Pc
VjDldJx6GNGEjzp5B9uu03apq4bQv60UR5p5HbTlVaF+Bf5zgEPY3rxW6r0ByngMhJShnQiCHbU/
pJLTF1le1d9GWM3oSBmyQA3gHtO8ro3EUbvJjuqfkkrsMstsC6oLt7eRaS/92kcUkDTcVJQDlq3N
lZY2hUENi63XhD4lG8+d7xo4dBrgXsAO5/K8g2uRcQ/VSBO8N2ERJKMP3Z6ibDRvegdbsJu6Alew
cOm7nS+QdZSSqDIxYK4r33PBb6R1FYT27V28jtsg0D3bROZUT2MBWtgBNup4dot5E+aJd9sC00u5
/k50mWeBQ1aigbSn79TYqKfjaRveTV5zLFaJa7oYxu+d6FV+R8+o+BqigcUxT3fpMqO5XCFz2QuB
EiGhwQpxtnArQskEZESrAIbL8t5AG7LiUuXQv/KWSebqzycAWEwM0No6Sb0B0tI4BJXpxOErZ22X
rfHrrWUufSuW0aVoYUj1hfdiRdb9Kj1WWz4yWaaufWtJzP2eWDohqQRLjdGAV1MXJFuVy28oXqzU
AMT7uQnu7uyt7gawr2DkM4y8kCSPTYxCXy6m66YAlCTOize1jHZqXryi2PUWZ9I+CJTVEAqcr36d
DV18dDYaweIch/SyUv1w3fu/BNLkNY/ggnNCLeYdF6JWQVHUsY2aDcqiH1OZuK3J0+ag7nJj7y36
bc4OkDSXMyqVp8X0H/Kn2tiipzuxh6FI0AWoQMGHsWvhKuY6Mic6sBlWLI+AVtPoECefrfoYAQtx
24N534kNP30gmqEIA1TIjjqw4lNmTx7bysKz8dIfmBiEMTaMuKDejbtCWSWhO7wgO6X8zO/ZbMdH
Gg3oozFdWS6V824MXhDkRCGLiUKhaZazPOEHUKFd2tTKnWpHtsRLoNtnueHb7X1dzBCB6cdoK/Rr
JNCiXfrMEHWYSNZPCw58bT2vS0ffGIcZKM3Q1TGiwX0BLKwQJCsoeAJJudC9Q4W37McuiNAqk1Y9
pIRLx3TRNnwHVMARdxKP/WzBN7E02jhCMQZtYubs5ai8lwRLtDEMvRsDzHW3oXN7F3kmmINHDEOD
8jKoQGvzvSq/51w9AJ4BuqdnJ7uTRhQRYxgwTH8EY50mDhzHW7RgwAEgkbHQ5EMdW0CdTIlsScgf
ydg/d0PMyWcXTZiUPQFoaqBlGVdTSGHEjWlil+gER/5DJLz+OP2UTACkJBhURoQmeyzCWirzrMhF
NQIhRG+4BPF8b5WYhAXJl1e72V0P2sdsG25iyZV/gC3XqbbDTpc561x6l+BnaJh7xlZqSDovv5Y4
xpHSSPgZRY9usGCjDdQ6846CIKZVhYn8o+yCl+7IpTJauGYuDDM7jLp8AewFDFMp+XnfHacXUL6v
La93Z0981muPPySw+FXPFsukFsEgtLPW0D3PnsjwGYg/bp8t+pvZb2pBFR6JO1BUVxIOVjtaltri
71elzqejmmUlO1ZxnDTVqceZ9+045lj0SjDXRTJ1MEdW0P7WPmVvXuuueT8hT0GD5PvohQ4UsxNb
fONGxoV0EEEK0lYy0PJQdWBOeauAv9SMcEDUQ4U0dJ+uywcKYsHM+L6UbbQMQIMRuurj7R1e+oKo
W6A6goefDOTrpbuSYJqyQZsjW5EeJwHWxdT9EwuY+KEcH6iOMAsbyq4ZxdSI7CYXh43aY7gRSoEN
JwozNNWnLJcWPBDt6WD2lcBUFWd9pbVYiLiNH8GE85A+SM/oo5joDYHTiyZAFgpcLTqZTo7XmOhS
JGoM4KRo8+celw7j2a9h9aaaUQYsVMSvIWRez9NDqLwO0OS5vbNLT83zNRvM7YYbDw0yCzdDguef
5sWlZ6xLX3cNX1RfaQmRn+MvLgyTXJTIDNcpO6dnpMFkmjku1B4ds1jB9Dleawo01W8vbfEknplh
omg6lVMUpTiJYxt5pNLW1rQXhgFoF82TtfvbxpbyINBC/F4UEzoF9CIxMADqchwAaDIoKtTb89PE
OxaaTisqrNL5PGzL8ufDPDWmONF/gnrg5dkby1xWIwuLpDOBxbEHUlp9Ao4K0zipmx14iMHlZVKR
QjoqAN47xl3yLgs0aUYz/RfZburF0dbI7Q5UUaiFuOBsj0JH6zjnf6HGjZQPPGJA2tJqOusydU0S
TephdnBG9GHAQzc6lMDM8oEM0R3eti5HgjN7jO+UMgknKAjjVGzidQa0a7QGGhI8Fa3ulAT4Edd6
y7/mPiU1Dh0y2hZ+T7gZdnL8pW8dAgBQ5fImbJZ24YQRpYQ5OuIg87GFCkRDYzTS61lZyd1KWac+
5T2NFJ+O73Fp+xfSoQt7TGAv1SQuxR6wCv2rtJLcrlr3mov687Z7AgwXSYHoKj/1dQ/euNJJvo4/
KSz49rlaeLcZYAdCzEdXFChVWpg4S1wbkPMYYUxvb7yvaeGd8kfwY+1SygU7oOPEtYlpCo3JQrRU
6oyqQfoKMI6nxofpzjBtCftrOJrffAwbkK9F6o7/nKHfjElPLgzTDThbIGkidPcFxAiUNR/bVAMw
qOLgHRfSAqDuAJGXACW/RrfmhpFHaYu1Vca3EU8z6B1MLbS3MUl4+2MtBHZQ9aCnJyM0UC6uy7Xo
c94njQBDtSnaY6G5INNxs5w3ArYQ2GEGdVi8yoCdZvGEOjBNStpjy+LwviUmRmhtA8RiZJPrPFOL
fgEZT1mjbTxg7pgjMAONpFW6TF8EAPY52RMlURE85SC8zNBox4j+wTRs6/n2Ri6FdSzxt1km/qSC
HIbVjJ1UfbIHdCY2bDANwfnB/5GFNo4bv+q8vK2/bTI3mJJVEUbEkGRJpQUIzQi6KmcqMm8eRDeJ
eKNESzfJxRKZEweC77lPROr4eMZLbgLcGX3IA/Xu5m4CPYT+OAIRyrtJln309yqZ8yYMlQZcGe5p
xdhk02OmQS4yMpwq/A6coT9KxxHikYq1M8enuq+cfrobx9IeY94w6NKhPPvCLNu/rCV5AcglXuSi
7tSy7mbK5JsC0svyD47/uSXmyiZDXat5gBCaSZ2rmUPmkwk+1BVq7xhge+K47lJAOzcnXwYBlFp7
XRpP3xWkXOpeAasiGKNtsNd0aBg7+i7kNkwWXRdvA7CroTSAyddLm0LRjblCo7eRNK/5pLqC+Qjw
2vdRVe1m5h1OnjW6A2chOzPSsMxo/jquUjQYii+DiSmF0v8+QoYt+yjuhucZtPwHXr9ycWfBfQ4N
PZpqsrwylp7OSAJhN0+qFZjBHGAPOV9v0SuhJQpUBKgergb2szqoMUcPEz1p3tshlKB/kvmTot4B
f8h7b52GW9i7D73cv60xIaAUBCnqcngmWSmrrgM3x+hET3TmxPDxzMMMynDsHnt1PdTeP2jYUE+8
Mo9msojEQrsmyxt6BLopQCGRtvWNVe/PaOx1KLEonvrGSykXkzcwrUB+GvBR3MNMeBXSIkkLC9YI
GLG7++Fn5KIRldmCr+76ztYfOedwKXk7t8dsrly2OTCYIZDVhaUVWxOFCYLiXGscBrXDi7YkyfBR
iWObuUM0p2Aq6tLqmxpaoAProaj7cvv3LCVyCog7ZMDJcbGpTFgwxSk2Bxrv4mInAnJrGsgmjU9I
Ejh42tu19irrjXvb5uKenxtl4kJtKbOSjLi96SgRlQbBnAtltaXPBuw593Khfx/rUef2mMhAslqx
ghHPBjr82z0Pd2V9YriiSevUbCufy+xKv+Iti0x+gt6TFuCbIhZBQiLDKrWVAAIcJ3kq3oyX0QSE
QXO6A7kjfrxqOSiqxTv8fL1MmgLo7CTWEtZLwGASfCaDn3r0UYQnSbZR98B1/UknDEIWv/2IOUZT
GycpkO14gJb3ua5h8vl1knialIuR6dwKc3gSo23koYO3NlAJKx+FwA6AukYzt/HUaUVehe3oN4f+
W/SibDg+u5SgnJtmEhQtA9WsEMBnCUZJkvcZch3gRr2fv1GScHD2eaL0yE/+GL73U+2LCoSoCEzg
1rkiLWsyg5hVjH2lois6RCacTnDy1E1fDHSsZFdch9+Ht8qggigbdcd92y5dqmf22XzImtJ5xFTK
KTzuJ31Vlr78mq8pw5GBazUK7SB4iXYFOkq8YbTlHf976adB3LP7PABTZCDFMF1NEmDpwr6VA9/I
49UffdnfdpgQOMjp1Oky7NC3bBasgnSX+79U97Sfeec0I6YGANnjwUkW10cxyFBRBU0yC8sRrLiR
GtrA0rWdpGNGRY3Bu/lye3VLyQmga/81wj7Uq6ggiWWiD0hkybXIsY14HabFZUDUGheITPkVmDOJ
qTXSt7SyjqttF0abOmmdVpM4dwbPCnP8oqpWYm3CyTetfFULT1MjOhPEn2/v1lKf2ACeDn0moKWN
q5kxPU9kovV4hkR4XLii1x+kN0lysjcIOgkfo4NWsV2j0FFgXB7TP4A22BIn0izleqjZY44MXREI
ozOXo5YZgq7M2M8+wmDHKH6atfRk1crd3Cn+7eUubuqZKeZezEHmKyOtxeVfvYL4BoTBa2JNnD1d
DtpnVuivODvHaEzKRg8Ujt02SOi63BFKCNFV0B6DoFPvBna0qyNvBk+3E6+0H7eXuPhkP99O5i7E
aJIWJAbWSNVazS25H9cR7fxHj8MGbYJV2joci9QVr+7+s/UyV2EvK72Aiha1qL33XrgWQwcjS7WP
EfKmdSlrRuORV2V2hg7gpx1fDpfnQsyRFIlYaFBfQ+Ssh2dZxMifOm+UKPne8BnTeD7EHMx4DtN5
0BHFaPRExlgNd3L0JO1oHVJCvuEVBE0hzCrzsjqOYZWpauVyFXYDdatqgBBsU5sS+rKYbQpaXuzh
+ZDKPNXnDsMcxPzrEh5/WKC5dFMUICUvlmx9zSdiXrx1KY8ZBu7xsGTnQ0iJKhuufsxvQre5KzRH
1CY7MU3HUEQ3Kj44Hsszx9yA/djKqL9gfTS3SYFUNyxXFImjuhQUk3ipsIvJcRbsubKD0eayxNE4
c31ifi+XCXlWo4UCJv3xHjCrtwn1j55UD4LQuSUG02whhupFPO8xhklH0aDFJqvi1tLNo6SFByuW
ONozvF9D//wsXhWWVTfTgN1oisaLWkx+14RD3bhkApEVUGNIP+FFzyw4b6aw7TO0pCJDdxqM8QlV
w0lrlmIAyP0wxSQpuJhPgL6zVcSShA5Bj+MRFf1OTsb7xNCfzdIzG2Jz3Ie6B/v5gMHBi11El/sK
h5/OEub+RAQ8WjKkyP+GrGIcj/wor9FRB9v0bYNLAfbcHvOBrHKUg4R+ILxX69lcdQSsd8Z9pJsY
bNoCduiWJS8zWNxOzBkgBQfV3xXjnaJW8dwUNDEIJnCcAXAy7SNMss7jl9uLW3SNM0PMWWzAyz72
BIaKIFyR+QuoHDnbt3gho9Tx91oY7+vUBGPNMaJLtilnD8IHw2s/urQgSLsqKGU3ryFxQjAqJf+g
f74YTQFHAEUPFSnAjNHl+VLHZqxPCQ5Fs+CROql2tKKskNpWhLKjObu8Ch3DK//rFXVukrkQu3JM
poAWP7NNdjRfxRfQgse6c6Tqbp2j7oRjAT4JcJsoXgQpFNMxW96mL11X5z+BuSfLOOl7iFnSQxI8
BA+oT66ywg7cX/qr2OzuH6h1cSsBzM0VCHmXKzQKgLXLCbYoK2dQ7qPaNj3wz0CtW+4fPdvO7i4m
3SOJRMp5gElI1q/z2Zr3VtYCHj8aXNpyesWzgQcc/X9fk/TQnsW4FlxAU1DAlKxXIN0EnNJqQI+X
Hy0MIHQzqHGaHqCitHsYMg6wYOlzgrufPssxfAQKjUvTpEOFTKWYnrI25XHXJDFBmafArDpw+iWp
eEnl0lJ1MNeBYFiGwsfpUJ0tVRSImioByoYAyu5ow5WqMNGWa8srHi1FOvCYYlAEnX2IwDAuAzbf
TDBiTItke0NyC4AyvOyknFd9AmdnfscpoVM//2CEbWlPzy0zoa8cxC7WR9yK8iHbz6vZFX8W96EX
H0B29F3Hg8xPV2BY+Pfx9twoEwxzVDhIQeFRXQ7KXyilq8PxtoWl7OrcAnNddSpELTSCT0fKLyqa
VkS0nE58COvaBpeAd9vY0tfD9DKGn8GXCjVCZjkYj4WclQ5jTWU8hDrIuGp5lQm4sGYjdG/bWrqq
QFEFQk5I26CHzYS0XAXRRgJGD9sMKjvLPsWg4HycxbsCEtLoA2jQQsO/L49ZCZaRoM1gQrNnxYnX
0i71gffaTjGwNLkb8wcZ6QaxMeXcIhNT6kEopDCExamxAx/EX1RJFsNgrxS9o0IMbFuvb2/j0mQd
ZJx/L5K5EKvO0HJwKmDeLSJ7yM/ZZSv5vQJhBPUxn7XXSlM2JtSz6z+YpkYz6cwyE8WEfBLEgS62
c4tNuab5m+roJUr/tvRWPoCmBlX54m7am2uz3PDVJBmW/V8X8/kPYFxIjYI5HnP8gNZrX2VH9Yaf
1h0B6RAQmiC1i91wpXGO41KUMcAHD44pqBiBo+fSpfoh6oOG7rYkR04wb/NesiWV84ZYPIZnRpgz
3/SkI20CI3pwjOdnwJptEKDIte7c9h3eYpjzkUWWDtIc2IHs+AaGxkbbEkPiHMOlCHa+ZcyZUEJQ
xbZ0eKEOa2fqrQcorm47YXLH5DOu/dtLWsxZzq0xx2EUgW/StdOohAruPWMdp+D+osptEMR8rO9j
AFk4R5C3jcw5MNVkGiU6HqJMb0q1VUpU37gX62K4xEAGhB3ArwYO+0vHKxIj0WTqeL+6XifUyjfr
zkAyhsLY1+mb8ONPdvLMInOhFvNUmfqv01XJrvyBbrhDbNBAy3a7x7sJElK8qszyiT6zyRwvEfwB
YvRrlfP7iMkob95nvT3v0EtFcxN9f1v5SPgyQ4tx+8wuc+IitAoUkdrVwJLQ/OhfIqgpdl5x1x8r
SNiof/CCR6//74/JHLwIan/iRLd2ziF9MgpuHnHwIYu1aAqkwgwd6kBAiF36S18XihhGMNG5vRds
sZfBVjzkD+1Ddwy32h1VAZ0BegYpzU5eWxvecNviq+n8BzBrHITQ0FIBp0JYzyvUwn1llyDhfTDw
WHsToAM6QxhX3bf3yS53wayj35WccykvflXcUSKAhqD4YgGmpTQIcU9/AsjE7yfDEdCO2QNoCmr7
nb6JN+K7+F362v803n6BPiWvbbzkgcsGyfsdTAS0uqIDWxa+BVmNLrBmbn2I3GrdeNDP3A5v3G4j
jQVXWcjZupkYWKOWkeQj1q361UZ1lLW5oTB3cc/HKi/GvjNTTOzrc0MsczoqGVlW5TZ68hQrfWsr
XA7uxfh3Zoi567MqbKqTO3XoQRV4sSVgvLwd8ThrYbtdmZD99ZmC/kXVnpsK8xz65raNxZYsxn/+
65Ps0GdqiaUcnTJETAFFX7Ij2tCx92uEUEYL7yjfGz49GiCzcsmfjFNj7uy3eSao61GRZiMFkMSv
8d3sxjtlnftg5SMgB073oKsDJ+pW3mEi6HHkpE7LV/OZbSa4J9VsgoAetqNN8NA8U9ad1PkOBQMq
5kYLGLzrhPdBmRjYFKFoIB1AmNU3UnEg40svfbv9PTluaTFRzgqCWZrpE6MVymH2c7NrMzvoypDH
OsNbCxND4lkSG5kyJIzinWliLPr/SLuu3bqRJPpFBJjDK9MNStaVrOAXwpYl5pz59XtKMzuiWsTt
Wa+fDFxAxequrq6ucI7yLdBvzyuzvUM6NftS1f7LWFU7BV2P5B4CT0AHD5dARcEe0QOmjlziFfwX
L6bNBfwQyY5WhROajkuClxCPVUe3PaI101Vv8vvqujk1GKrlWcW2lkQMArpT5ELYiapSj8YCOVJy
x4qP1v+dcpLAL/re9Y+cFkBwBFvl0WVthzYrqYwxiq3893u3c81bkIKNC4Ex+blTu9HP+L68R/sm
vwd+c3lXUhn7bIB/r2kNlhdl/lOqpjcAKuS4TZ4IxjKFLi1CgyxzGSR7AW1c/p1jllvpK2OlBHOf
RUMGKCm6z9IH89juusfWBWrGJcgXOBEDd5OY6yxUIsyHUPoK/Lrd5fwmglnlBNSz9xRWj9adFukr
ec9tlNmMEFYaMrcbGrMnGbkrStCpb903kkc9iwNYxW0iqONNYGx6k3/kYfj2c3SozxXYjWjPKq1P
fVENLpoAzBmGHrucvdu0DuLHkUHKbqFF8rMkaxRDo6fHkboDbRFAcQAJfUeICqqP8mf8jL4Bnxd7
bp/wlVDmlmu0KA8t2kZxZ+4kF9gumGFvHmNnwUDTiKLvFY9Ojacmc7eJZdPlrUwbOILouvxtGp3z
f64kfcIqiVsnhaYAzv/dNqtDire0bkdOgsEFlCaM28J05Ut5zwM/2E6irdaS8SCypk2LRppRfifO
7R7p42K2wVmAyfzoGOT2n8yjAXOQmIDwRMJ8KHMaCHdN6g2I7NCoB5g+RykPEYqCRG67vJoSCBR5
lwId7C8h84fId3Tx1eIGS9UYuPhwjzdKc7OY+cWYTPuqSo6WHDutKRW+2I6cMsC2u1lJZQ5HYgxi
WbUk9Q2I5ZgtDG3JLkv0trR+hlcRkMNRagJU+P/Kb/937mwlmjkioV4ti0LnkrYVwwqOnoCLAjcw
MB6sxLV+c6yXboFzC8wcEKubMOFLqg4+sPijwUkfBnf+SQGG7uq1Gy9+ccrd5jsPH3/7ZP5jTApz
bOQszQgGCcaU9HavhmCf5jC9bDrT1VIyJyQ09FR738XB/F7Lh0QtbWHm5LV4MphLVmsCED7Q4UfW
3MmM51FqbKDC/slVvtKEuWirLJ2SlDbJCkwvN2c76V7O2wFPD+aCRQ2c4I4hYepruzF/mGZqR7xh
Dp6tMf5DTNoZlKEQoqjNHuDgfhD2bh8IvlCfzquzZVyodSFXi3/olmC2PgPg9ThQwIzCiVNKlyWq
suclbLa7wweiUAIsO+vL/HoAqHdwV0LEfAxPshcDCFK9S66ps8ZyefwoPGnstN+4KHEp0ZNpbJfu
aYxMr4yn5zaPb2VtdAA9d4zQil6htwWA5qcY9Bf+YCa82qxCO8R6i5XS7AA7oLuVMHj/DKfU/OJ+
vq4xy1C+UbzeO8Whjx0dFRbdzR+WHPh+EqCMDCe4wwy/htEHAGbBlyGyVi0AK+01kH9EaBasNS/F
uIQT7ZF1OvKijk1b+Ngog/Goid5UeULfnIPfKoiP8px5HFvgiWCcaFhpWVpQKv0vHrLYk2o47f79
5SJfBCcdPaWP52XSkT+3E4z7DKpFyooRIgO06qJHbnwE2D+euAGQ0HJltBuRV4TcjN7Wm88cKiX7
7+Z3fv6zvFaxv5EvPhM1UIsBBP4jaTPGwYww0RyCKg80mFiE1e2v6uES9TXGeNQd2MA8ZT/tjSuM
DMGGcPvuNPf8mm4OoK7lMd4cmBtBKOWQ18/OTMPv3b78gTGWzu6frB3IXLWfS4aXBv+Fs2VBa8mM
h5fnXqg76h3T0/im0ABhIPBKFTwRjIvPOqOIkhHnIAb87ijfiZPl/5/rxzj4oAmMIVHJSzkZRn+e
wtMyIEykXIX4rYVk1Zl+ElYV7920dbOslo9NEWImEVwXMwS3jd7ZcavaaMF30Gd4q4p355XcgisA
feQ/RslmCttIDXJtgizzSntK0E91AvSLV1xGlwOobYzBUS4iv9pLt4tjHKMGufTFdObLDDPtHi88
3oxUAQdDUDsyxeaM52m7XgIgBR4a7Vv70F5HTnET3SBTg3aLl/a+OoI95yLluJ7Ny2gtlPE9wD+e
4xnJUnsUVfQGiy2Gwa1LzIknzjhGj1ak32RCA+y8Bo2QmpL+aIT4Xummw/md2HYPK+UZ96DIY5OX
ZNH5w+gZfrnDleOmB8nR0MrCh0egP8e63LXajHdoylwzdfBf2APqv0EQ+H3Z9PYYRxw3tOXa0aSj
A3gCnaRAzP7s9QwrDmorgxeap+c+yndD4/Wl4Ip4ugIe2Dm/iJtKYTTCxDQJkovv1r5ysfMQ10L4
7niq61y7joK7PH86L2Kz5mWhJRYlUsRJODyfFQqAPD6mAfaJ3o1haLfIrCMuEPEfQK2jSzC/hH2A
bC/yktSrrninZNPzreQz9roMwpRaJZyrOHxvMKcwBs/nNdxCQ4VqHxoylih0xSCnCSQ0bniqANTd
2pZfYIQNuh0GDaE0ynoxoBOA8OhqoKXg7OL2kQRpFYjtgNSAhM7nJRazJBgC6hAiaBrZwcJOaEPs
bOWYXCSpzYupNq1mJY65SyaF4EFNmGge3orpQ9mDJyP9xVlUMosv540IGtBWKgNmi1nUKhDKMKbu
uM4VnfdoIwU33YTKOsZYX7OdxanNbtaA0Hf4j0DmgGdVEhnp8r6LnZu2dve7/NF+bwIXnTMqSnXl
of0m2vIvS0Fnxp6fdN9e1Q/5zCZ2uhWmcwuFJQwmafqun56skOe8N1cVdBeovCK/CBbEz5YyhAVc
i4bDSA0Lw33khLcAHHWE22yPsY6dcX9+Fzd1AtcaAOF0wImxvV5LXOpaDaA0YE8JtqHshexuaXnX
/zvw5RdTWUlhdq4P0FxVylBKvVJeovvmMD1Rq6F8FN+MG/Wo3Sx+ArymYS/8NHu7eDAVByDg9WEB
6la146WNN/3N6muYfQyivFtKAzoHkwW4pqoqMYvV784vLE8IcwTVPo17FdjcyDw8w2sr0e/zf5+3
cUwsh6LggKZ1LGncxa6q33VILo4Sr4N6WwoonIH4DUwttm8rGBZTbURIqYaqAeepZLa6XYyz2TlZ
auk87M/teIkQ9jGlAexJtl1HT2RtyShkSIA1FZ5UAAYiuPclR/cJLLCCe+alTTdj05VI5v3Z60ZR
QC/4yvqhgevIhKdmzuy6nXgpiW2T+FCOuWd1eRIToC0BbuUGPfhueUxQtIN6LmZQgYjtZA7v4G3o
ZsKF6BpY6MGfw6JkqJM5iBWhOnSKcurKFG3agIqOJscUF14L84bjovZlFEAxJoK5aUa7zhJCQeih
3X+vuAZzG4B16F2M3aHD/0/CXPD4AKcK+Z33UdjPnhIACiAPi6CcfqUDiV67CA4WuLkcAYAGI6bR
z5+3rceniQgCgRjQb+GcGTsRp26s0gni/ttJJmFAK3iwvM6THNmWHwMThSdHbvk4PeSQGPf5STSz
tL1YTVWT4BWh2LG004+qp/wSRLvcmYdKszHzcy9epi/ZUexsbmmP1Donm4x6FYCmTVFV+Qy1CQwM
xEnUBq8iaor2YwFOE26ktHFIPulKHmklr23RlAsYcWopKx+6+9RraztEQ7AzvwAIe76HjoHTG875
3d2KgT+JZW4owEpWVkMRonAhH5d75SI+Gtfar+WX+u0dacAJezt/7m9iN/CaF+4qb5RqUbQB/AvA
BkQNWLeftQ6BaVjMFVZ5MUanVm6yHKQnuQBaBbA8JxfhUNsiZociHh7S5mp/yGXrN0obRlpCRm0V
yCtXb43MiWe2+tnWmilMPFNXglIFAxY2ubRAsys7kaM8WqAkR/s6Wtqwy0DIpv4ZHNq9ddmELo/i
dutS+fQJzMmdhFbtI0KUVnfqW6LY5bKbtL2efgPZo+4qx8Jb5Iu5kux5z+tx3XoDm+ihE/FaBBSc
ys5dpaLe1aWErcOIzAl9S89Uo07hFEUZLZmRx4v8Nz3+Sh4bdjSyMYJgE7FN/JqCUnBunsXi21Tx
bpZNwzFAZ6gBZAqkVYzB5oAB0JoB3l61BntGVaWTeRcK/YkvnudDxJecOhAodJkm5tRdcJSB4HlX
fw9cFR2tgQ0cl11xTVxcyqH4nnFJ4DeXcSWbtdoM+zYu8LhFWthFgzE9OfATNDwWNcfzbFvIShRj
nVUz9CU4XDF2/KbcmDvwmzgYAcAsMBraMMt9bHkBD2fr2JhOj4wqR3YDTaUtZvIFDUm5u/PelLd6
9AUrHz7pWg/sCOxcNY12LCaODu+pIOsd8GgaeLowt8UoRJVmdZAErslduyg/U01o7PPabN8Nqx1i
7gbLxPZ0BAQ2+ONDBG62b4kbueJdDxJ28zH+Lb1ZVxSdogkKlPC8E801EOa5Ymk6OFAD6Ej4O9QG
iybYR0KRQ17Pz3bq6by6m0sKnwVk2fdqAhNspPkEohEaLI772B0VRFQ6xzy2HfJKBGMfxRwMmjHB
Icu3+q47ZC/SvrtovMUBheg14HX+BVcaTyvGUGpZsCYhgUhFBhWOPAHtrz2cXzhyrV/81Uorxkza
UNG7Hr229rAUxePYFvqlKQWhE+UGsOrzKnpU61L2xFivuRhN5CTOyWZsJJ3BBdnlUI8o0xcXcAJe
d1F5hO0luFw4NZ405pLRxaGKESeTNMBVXqLOdJddoNvxgDu84yaztgpbKDF9WCRz1/RFaCbj8K6c
5A+H5TAUdujRy0Jyxt8LkHZ5LnLz6sHrE4ykGpIi7DN0Bk+hqdDoshwuXp8+FEpoj/pjAYzuhtq0
+1/DpHLcDFng1y38kEmLvnKaozbmeaPgmA/Gr0z9PmqniNc4wxPBHO1FADCCmWPfOuOXOV4Ny1XF
q+xvP5NWS8ecbaAFAftAhgxtHJF9T9XJToM+2gVhfRe04vWUCL6ai7tZNB0QGO8jTd8raBGMSv3U
jNrLaMXXSERwmqg3b6TVVzHHX4+6KRIJLlK2DK8GNzpa+QADAwTnhJfD2I54V7IYP9BkSzc3xC+y
3An5TZ0cdGmn+AoYRPH+PlizZ2i23AOm16PB15f0HmwE/2Kyd9vjfdgT4xKi2jCKsMdnFNH1oBp7
FIU4CdnNRbVEC4kacPN+AcgE/zqguYnkKyjVfG+mVrgDx3pzlXZ1fyx7UeT0ffHkMW7HlMKxDUPa
xOKlFiZglPyuEnSa9q9/4MhXejH+RkpqUxsKPIrEZd7ldfcoS8PkqSXQLhRkY5UUSbcY/RHnpb5D
q31xABbQvGjmVv0ybR4UKGGMlJb8q7Us9tJX9Tfh3Yj75U9A5CnJDNwt1JaAns7oCOJzrf3rvSvZ
f4GJK1fSqcN0O2KKK/nE0Y08C6vbShzbrh4YcqfrC5aUkkPDIYwOxKtAoOmiSIAIoBb2/k+RTAgP
Al+r0uhFL191bnMg8kwBrS3ClQQMhtj/AwQGdO0Ac1ZSwQ4KN/LZfdfyVCC/Dg317FgqzXO8vIAl
9Y/WcSWFOQKFpsa6QSyd6GoSgOQBrfCaRDZ2AZRG/ZsPqkmf/WXjVIuG2kFj+WW0PZ+GUSglOnON
fgL2004M9T3wWw+J1ntGU9Z/cAtKK3nM9dE2ghb0BAGvy9pr35SvZh28FUnOcSXyli/BTCjQFoBB
C6YWxv5bPQV70/J+2Aa3uU8bZ8i/S6ojv+ZE6noChYOT7eMczSzTq4p30m1iOSCY1WzlIfU7NDBw
jv+Wu159EJuJmeQFmOt0a8QxwIJyqUltdBwm/vlTsa22CWoOvNmhPmOlKdpWGo1q5Khro9B5mUu/
F5q8qTgh/pbZyGAYArY4kDQh7PNpaFps5EQZSwkl1Uws3QkwBUk9+mEvuXPDSxVsLB66/IDvBpEo
EL4/oVaxk9CXxVyQx27c7pJSTIk7ASOUkGZkd0IC0eVF3KQAcy4+SWTttFsys6FcfltU33qjfxpi
8brW8vvz+8UTw6xja+X6oBMCkpb+KKP7STPtCPCf54VsvTA/KUNWs1q+cQbBQES4Kg06ZMLyAk8y
P3KzR63xwfGjOMlR/98neT9JZOww7OV5MkmvrHpWxcoOuZUrnkkwnlKVhz5sNZhESSAm0q9w4tZz
NowcShiIf+ArcJiYcLortW7qOixb51IveOypzycTjPFoB8eaXRDFoGKnv6IdZ7vo5vpqex9yGdvr
AmpqJtvTBEDHFX6+0++X0ZX9Dl01f1As/aQkY4FJNJdmWkDYoii2Wd0HIg/6fHOnZBPIN7g/8d2M
K7YqfdSDCrZQ9oZtRqGLWqPDWTJ5a8k+ZLANaHo+hOjR/tvCJQD6hqFjeGiBwgM5BGWLy5G3Ee9Y
8koeE3x0pSjJGcU7jZteJ8/SPrqznPmpuAbh2a31jdsZydOPfl+d4ACph7IJoR8hFgNL7AakGI5+
J/uln7zyXsecDWPtPhAwrqQIZH8BLinhKTF4UcC2R1qtH2Pi2ayUYk76AHn/gRBoaJoyvheu/h0A
DU8jxsj72gprVcd2ZeHstjH6kPuWc/NuenJFA3QVKjxoimN2aAlztRZqaCQoxSEvpkMtpJdzpHLE
bLU6oRvnQw7jlAY91yU5hRxih6KrMI/vEp+qlIs3B754bx3hosBkZl3yXAW51C9+aSWa2TSxG1EA
IcwlsOEMCgJhFQzro2aM2T40gc91nMVFsRwh1/RnJSlkzjzJ1gMK4HbgrMQEFOal2eBGi9TGShK8
R8UjKV7c0DRgfRldzHsuVsCmxRA0OBpngKfHQj6l2ahXKTCeUaYc3pcZeLP5D5q2InrIBCg6Nzyn
smlBKA1S5yHIPdh6iFYtSTP25FOi1q20YwU6aAtUTOddF08K47nGEVRxKTHKSm3h6MJbtvyIloF3
hW3EoWiI/dCFOQ0xeg41vQb4aPDdAOZzg5FGID7FgLdIv0XXVE9P3fiOt4JboE8QC0IPE09sxKXM
OQdEby3nRIPXzQngWHLZsPUquAbZsysLiuH2ihbaU75cZZ11WSiBe35ttw/nSj4TaKWJ3LUzxtFR
0gonN9X97L5CmHoAmgmKPsp1cCcZFwsK+aD9ya54T9RNm11JZ4IuqTQCVdKQYRTiwkZrkiPHGsd6
ts+giTZHoGiDCflLcUlQ66hucS7iCKAhlh8eAfw8vhCPCN7cnChyq60SHJ+GCChg9FGjFeTztVfU
TV/PKU78fExjx/DJ0fVPhBc+XfH7/7Zym5/EMdsn1TXYFogSNjmU18rg1EfqExDQ1ay2ACUJUcMu
Rq+94CGybG7cSk1m48xSQYsS0cK283ItSBizN3ntO5vHfiWCCZfNRW2lqEG2JJqAJ6BWUbjXF6N1
53bkJbp42jDxnpFUQykn0Gaq8NAdr7R+5lghRxk22wRKZCEa8KSx5fl5ie+RdU5zHrAEz/Y0xlGW
6WL1OdmeeiUC4xx9MVcv3dsMMFV+VwxPIcZdahGwAgbKZRWieKHJP0MdaCCTxokdtto01/bNtnAZ
wzAOOXHWNe7soaf3mIN97F7SPOVS2ptu8kZdtvWhv1k87djKtnWFxIgHRjSvQHTm8iqfW0BEn76H
LGkV1fZpKYZgsKIHVgmHmF42/RHpBD93BmdqbAMj/gO+p3PQQg2f6negwn0KAbjBZ9XaMlpALYM0
AqyIisJmGBoRvcelQkcflEDlWLqtKXMeKTwRjLZjJwtqStNUWl6gTPk9spQ/kSCrGrrXJPhMNnDP
YgDXaSb21+wCdxF/Tgn3Tbz1NoX3t0AlBSRMZH8+b5mgW3mt0uG27v6a+Wj2REafgLMq42iz6Y5p
KwwT9FzAJWG8fwWgyhJt6WQe8pt+a+7wUNi/xo74Mr6YN5KX+npo8y5R8k5skLsWytwBY6SpxlxD
KDBh9wQRRZAM2ZEXS2+e+FUszegWhrJVoWENxiAqpzAJnyQpva5D4YUTkSgb6qyfC4w6gtISjTTk
EJOAjnFf3TEPA5Kfql945Y1c8kE7tux8LZIxkcSwukTIqdDpa09i5BhP9bWOjJ15wIhu5iS6r/KF
8vRk7reqqaWkmCEUBYjZ1sBERelB4QcNK5Q+v4K81TTy6R3G3HLhGI1iI1C0jukIxUfX2365aB6V
66E4tk8EI1zAQEEovcsvBqQp/yir8mFAbD65RNNW21OoWxfqt6XI9mnLQ/jevgJXMpgrUIn1fgko
N0Td2gM6mDzMFwOWKn1Ojv1e4dzqW20j6yVVmFtQFVutHN7TlPp+lA8qznvmBm6euAZ4+UK3vJQw
ecpHPuIYLPvWm6Qw0IQeS5lW7VVnGofOMv8AQgD3yocvYw6FZSlt241wK+oyeqkpozEr5fnLTd+8
ksGcgVkL9KApIQMY8LeqN+3lA/XSNUd+U/2m+a/1Ycwfjdl/I+pTMRNgBcZ9j/7h1klBBpPcpVdd
Cs5q3OKeufh1BUoY3ltvy4GuPoC1f0wtDIpBnWFDCuabZnGjWAcwLK9xeCvnsRbDHIFpWqKppzUN
5ORl1kKvkgC+GeeHorZqe6hyP5FTzrNnyx7XMplzkOpJi2wfVEPb/wCUzbFLgdKtjwtv+HBr4mpt
lazlYyxiisYF2g2+6IDDT0Rzz3hcniS/AHHBCCaGxxCoe+m3AdNYOx6GDk9P+n0V/hXoUQzyGdK1
oXbzpXbygBPxbktAkUpUwNGssChLw2hGiaAhIAIhJeY/UNdfKu/8DUsX6Nd44UMEs1nox1WjxYAS
gnZqusSZ0howt5EbZTxAsc2kKUDx/9GG7sDVeslSAtoBYnSJDRS8cw8lHNFOHiuv+il5MrqbU5Hj
knnKMTtkNgJGHikLZqVSaIdLIdmmEgKvuymPSrK8nl9KroJMUFTkgono8t0ck2+VH3q5E2FFHQAh
evN+zm2D0+GyHWKiF0MG1RomfVnAL3mRYxxoSFRuBtc89rsIsDs5eB3LxKZmCbx8dm0L7gqOppsL
u5LLuBVJyQVVEqh5AeMewr46CAAAy1+DS0JzGK5ngBeLXDrJTV+mASxFlUVQwLKQP+OQ6sNIDYyG
kjd2VncvfZchE1cXv7RwFu0o1W5Q2d3/ia6gcxBRRJO/Upj3RS63qSRSGA9oIzhpR7vQhRNl/BcH
IM23c+3hoRIkDi/I3uostJSVaOZGLDWhXZAuR9YDzAvgRI3RC1P4xrX4TXxJJhcx2pEPhsCVytyN
ZRsZVjXOCA3lS3Fx9AdpT50p0eINpiO/zC7xk/KKNtu+/ENXlcGuC8Y2GwYFDQa0zIq102tHlt6r
hyAluQzCXbYvJnvI3fGy/rZ851MvbjpbHf0AGJyn72BOr95bJjSHs+iE0Dfl0xCWnGPzXkT54mx1
8AqrIqCFdDb72KYgCQoU0NvQjFZ/jSOTosLs5iGKDraYuqXuWPAXE7yhFDrdK6Zr9NKtwoN88UeX
F4ga4DMAJ/2lhbRWhTgsInwK+sacNJ19I29vz5+czafoSgRztcxAX9ECmlxUd+V1i/4mZQfwT+64
7GaYr6zkMPfK1Ji9mk04oPRGzFzlEfNYKZaxPQDmDe82zo25Geev5TG3SlBMWSxpOB+0iyXIThtb
faBIX/mRXI+Xwynu/0XAuOlyV1oy5jllgiJmA3xBJgR3oQHUHqRET2mPkdBZ0njx/ldfiyIpQHOI
b1tG/oJZ06Cduj6QyVI7wKaGwnwBWCDqejIzzOzIXpvgrkmM03mL4elIv68iBJBfD2Y3QGomgmYq
lqaHYMTMdyICQycdns4L2/ZzIClRwaVn4Egyfq5KlQLZmYX2UfLrxW5jcE1M+w4lM4xMdrfKhOFu
7tVJL6UvPuBD6nsNaKVjW0wR0miQiprAqT0FtV06paNcBd8McOc216DX0gGH+C/yUZvvq5Vk5tKu
zAqOz4SHTQ7doXCBneEOtrJT/fKG513ec1vntGTOvjQBAhJENhSZT+5wqHe9M/kWIONVJ/V6E93/
0zHaA8IjpVqab3i6TamO7op3h247oX82mU2MqloxZImBD8mgdIsR/vSg+/8C6pUUOqcw4xSmTkex
Z8C2duhRAoKGI7VocUAN5qDvkX3mqbXVxW2BwvS/xvvupFZmFE/V2LYl5FFHxXKZRMi7I8x1jMdy
F2IC1tjV93j1RJUTyC5SZXc94m6fOw7LsynmxI5q2Hdhg8/IDtHvyp/wZsZANUCa/gUVFG+JmRxE
IGDoTY3f75P8OsdJ7f0e+NWyLdoZhtPPewdyp+x+qkDMVjHaioiTTRRLSg3aMJpYsWaA/2H89MaQ
A0erxNI+L2jz1bCWxAR5/ZQkemHBQtEGfGmgIQegtqbbeVPrU62An/vb8rJrgYzfE+tGjRfqz5It
4TgGKIJOsi+Os6+rPCwijiidCerUJdTbsselZaTxUYxRDdFfi+TWSP+kw3KlE/tSbpUpkoUBi0il
oREvWQADoSH2zsQopk63B2a2eCErTznGx2EWhsBl8R4R1NMsGk6roqdFfdZKXs/D1pWxVo65jJNU
UdAaQKsYBIe6wHgpBszBodfG0EwOXY5BbgXCZPaYmMAALd7rn2/hZFHHcEoQT9FIveJqF++chPTa
CezhJD4mV7yV3LyK1yIZN1KIyYwgBttHRC0DbP+wEDgDOJEJ2rkHLJfP86A8LRlvkndiMVsmHTux
doocsY215yzkpg+hNgNL19D9yxqlXDRZUQsIZ1qqVgIXviNyR0IAd2QXMz6/+I+YzQYHMBACjMtU
0XTABm6ILdoZtO5/bV5DHfiUx7R26rDrdtwM+0aYqCkErYh7CIl2hVlEMai1cUlhma0n3JjgtwD5
6gM55+WX/ly7Kchl7fy3BtZ0pHd4O7gRiBufpDOe08iNtqwsNHRRAveGaMpqZ3pMj9TmhNrvT+07
HzLv66H/LJNxnoZct61eUYiqA0yqu4+WlwrIjlLLZRb4aqCfJLEP4sSsO8syoV3nBreRCqK7eme6
yi65DnqHbgZUtDmX3sZT6rNMJkQ05cCUclrR4CoGKu0C+pDM7pF2+MOi9WdpjAM1Y62aY+qsrYPL
qEx3sTZyKNc2LtfPIhjXCbQOa4pJofEo3NQnGk4GiqwnvUkeXa3ceOjrkf8sjzZ1FZZFmdbWDclT
dxiT0CxbQmsCxYGgtRFflCPhSATXPLFbRmmpqiKBGNw0LJE5hmaaW2o7wyj7zPQnUXV6UXIs9XlK
HzgubcsoLYJSlYAwCA5p5m5IxXLpMTSJtzYmzm7jawpWikegvEQP8guoRzEoyEP63tzDtUzmclCM
ti9LOghJaQNWFfhm9HYB7l8zupMHLFffcs+rubmeKy2Z9YzDxhoVyrthhsRVcssuhRlAAa/Cwntn
b9nLWjfWhVU9eqbIXjL9NIknAUniueDcQ7w9Y1xWDqCKMifMjbn9JUS1nVrP55drWwlLNg1VxVOa
7duQ666O6wjpgSn5EQLdXp0LUIrvzgvZ1uJDCP2+OlllFNZtWkNI2wt2Hed20f34/yQwti3Gk5kv
OWzbKO/jBtyCPCRLngqMIcvCWC0y3ZbFrO2jpDjMc8ZxeLytYCwXuFdgHQZjBSa06n3eZQdzaN2m
Uzgm9Z5r//w8wtsTFMeg60a3NPC0Pu8GmvxSJZMRI1LlDcVLZ9lroLsqb2vQ/AwO+MJbt3tU9vpr
dkOModpOcYwHxI8ezONC8aqd4daVg6vNK3jDoxvLjG8DsjroYUVweTJrAGRzTUHXCE4vIPtTBXdX
wOsj3XAQn0Qwx3aakympRDx74SkcYamPoWjZ5qxjAI8zGb6RM8ZKg44V/JDg1FXZUTW01c2JHpYE
uBjcJt/a03xlPGaKpzxOd+VOPVCZp/hROcPgps/Imi00TtZy3lcbZgWuQWw07hhNAsH15+2O40XE
SBSORogZmC6tvKx806bMPX8AN3Vdi2GWtarzuu+ImZyeAbLpmobbXmOG9FV7LK8AAn3IL4lDbbwz
gSTW29LP+Gnelxxdt/Z2/RGMuxziCWAY9NpqgP4UWI09lrUfpvJ+imWOwlsRLNKsmHMWAdyGaI5x
ObG6mMFA7j85pNdUEKCzArSpI+aq0SsSgQug4sjcVG8lknFCSzTXpSJAvQlDgRFVzfYJgKYihTPu
QCbBeoh1BplO6cpfR0ItNhEVGIQkuK/06ioIhhRVMsuLROso0vDMeevZtNFVyppZyw5vIYA34Ewq
yU8VcNlCuZuGgSNke8eIXB7VVoRB7JuuMqVMMxZIEfa9h2nEi/G6vk3uqEA2vZW/27vildcqsvE6
RjJ+JZOJkzNJGgaVvE3pJYfRi/dq5S97y2m89nK8T0VQXvNe5LQ7X3ZvJZKJm0sR7cMFCJ5sobP8
PNMvg8jk3CGb+0Wg46ZIuM5su1Q6l1kwUca06o+z9m0EdWDKsUGeCEYL1WrSpaSFG8bCERMQ4Gmt
r0+cKvz2Wn0owli6OIMuMw5xogqwJlUI/POe9y4jx/d1Oz5EMLattXIpBqSIdkPUn/mx/g7+DJdQ
ZpYd8Sepl/FL5Vguj9KWJ5jxFlY1DLoKQiF7iC+n/qI3n4EO5OYoV0bGYxPkHEXJt57Tk7lnxlmL
x5AKpOrQ3ZtRdjsWCFiVMnUlpXoOs/BXNudeI5q9e955sF7RAEI05rIVjNrjokOy5rO3kpa8rzO1
IZLA7JccNQCBH8y3AojtjlmXPFA11mLepalIrwGcBIga7CtqqoG1qE/o0RDlXrjEYeuOALJrOBfZ
phQ0hCOBjanzL65KHMsmj2R0Dk1KLTrllPc3YWz2nG4v9oyRLuCBk9Bmomnoy2AiwRIV7a4dYzDR
J8NVv+Ru2FyP0uL97/uzlsK4QLXOA1MsICUo472FcyZ0sqtKkVuEd+clsSbI6sP4DIDE4unbQVIr
C7YUZwBIvgwNYR9YyPlM+t6sdtLv8yJ5S0gbuboq0cZWd1MLkWLV2rrR2HL1lI4P54VsWcN6BRkL
t5Q51+sKQpI4dxQN9biYN6i/dYhkCdCzCGiQ8WSjGRRTlU6JICKMrrrOOhppYFtm4Y5Sxrk7eJLo
99WKJcKQx0oOSUGl76bUOHbSEtpDq/1MpYnzLNzcnZVWjE/KK6M3C5KV5dpBTbIflqA9oc2XY+Gb
+6Ni5WQZPY248D+rlOe9UqEjOgEkhZF6zSLF3xNtEW/PWwHGHPB31i723b4N8KPqAHJFqoix79gs
Y02VI9iBjKeFI89Sfqx0LTtVlZg8qmVT3zdJmLwJiyD8ENs4uClBUZY4mhpMoReNevFbUsfoqbFm
J8sFb1rS8tVK20Jym3xEwj4Gmo4NwLe0coommoFMprVR99ppCWCrC6xmb9etosUYkMnB3oUW3yyy
QgUQEm0iZnauSsHQ22FZCD3ooOcmQfRdL3L2LJXLoPlJEIw/28JcZHsqYllwDMlajJPWdMtys5Rl
lT+F6ZhoP8PEitFvUhhCMzp5Gbe/Mks0Q2eWx7h1zUDTvCJTMdy1VFOoOkvTz5M/ozY2222FwqAT
z9OExk49mm/SoU0erDbsoRNYs/SLpRfCxLaqRMXgYLVo13VLcOOjYIb2PEyY+6l0Ob0KEiTjptZa
rIMc6GOMEWfJ6CFr6Ss3bgBd6owyuoIOC/jsUm+qADvui/oygj/WwC3ryXnYgfEC0UVz0eZpeW+E
kfHaTE2fOHmY64I960KNOm+g4CbYTZkR9U5c1PkUhHYcVqGATG4ZSmZ3GsQ2SOVLa+ozOJc6aQCQ
epjKsQWsDJI6cWPZTSpMUe7MoYFNBfFZoKMvPw1a4QZ4cikcrpBP0vU4tz3waBQMe90AR77W7WmZ
pmZv9QKgw6oWaYdvgTS2U+XOudqqP6jnKnvAU6cPwoupr0INzIRm1GhY6SlpJi+QrKxp7UAJq+Ug
WEtw0/TjEu9MpY3VgyikOtI9Qij9HoZOUoBAF4/lHoi4aXGrarmJOnCBYrhL9VrL/Q97X7IdN7Ik
+yv31B7VmAPo07cXGHJkcqYoahNHFClMMQEIIBD4+mepqr5XZOkU++17KSUzI4EMeLibm5tpwiyV
WeUOkOlnUvnfyVizMmZRKLeuSjnMJ2NZixMBqgdYdkj8BPNqy2rs8rnrZ8790nPSIe0hurv067Xj
JrPYQbKGrDdzF3KnOsXtkvgviRxHgfMBHoiezjozsbCIfQ8uUIdpjOd768N/4qJWpnlB7dMDDZmc
yMn5qMabgFDDN+sgWXiqHeHFJ+QnPYOOM3HsxvUWRNEm/OZQCO0QBkEf0dj2K6MrGhz1uKSlhAxR
fEycVCclkdaZL2jiWPjHLRMJNyRuQ1W6TtJB+AO6FiZLmoCRu34yTbdTaVtHRRDKkWTj6sn2Dn0N
iSF80In6XdB0ZN6E7hR2pYaDlt1pp6f4rTs6j3msTAD2ZZcScx+q1c671VnG+mWtAqNf19Dp1gKs
mlB0uRdxNm0lOP3BoRIEdB5Xh3Bxm6lm3oYQkyT5EE/NkiHDmKfLeFlXe9GTLo4yrpwVYjJKWec4
MmP8+9mGo9jViq55SyLe7cw4rZBCSBYRIBRY0WQIn31z6fCBqKxXntvvO0qXLle9w3juUxri6NPU
daABIGs7fTKpwUSzYLq3d93Ao9UrJ6FTMhVjN7hDSXicIAtIwQ3NfdIAn5FlNUtHLxunDRKQffNU
1sN8782DV2Nwxw7VCGXsZJ6uW5DTSaEpS0nmeYOSmz5IHHcfY38vR542FV+enVRBeXCz9FZpuv/7
WP/LQzLxgNrANAfd1XcHV53A1wLmw9hIkCG2Fz5Ru6hlm2gMPshf/kJD/nGm/LTS+cz56TgmHKcG
wEAkMAdY+A327my3su5ABz64n5NvnijxdJurj7txvzw0f1r4HVYjPSfwERux8NgB0Nho+/D39/DX
C0CuIcJgPiwfzq//dGWL9JdpSRHq3ebzDJYd/Ik+KHl+mV4k/17h/PpPKyT+PHZBiBXm+DlMjtH4
Kvi3v7+IX2+Efy/xLlsKvGFYRYIlxhEeDiPmvYZPhF9w8kG5/R7y+bEN4CkMXVJUNpBHeXspOEDh
QTNhnZVjpiXF2HuLAdy5K9rUQ0UXb/7+sn555yAyBok0jPPH0fvlAr+uuwXPsujcjejlthZzYVz/
gzLq7TIErG+IgMURJOagBwFE691j5FdEKtpNL0sde7IMnHMQ0a3HaN6uNTfl31/Uu27Xebmzl0mU
IuMMYVz0XvmQ1k5jufCeo0VQz/+8eO2C04nNiXxU60Tamw68gug2pdo4+3qUMSzi8F/iZg5iawsw
4eeIbodFjo7JFA6GtM1+fMX/+Lb8Z/Uqr/9IFsf//i/8+5tU0AKtav3un/99ar4NcpTf9X+d3/av
P3v7pv++Uq/iTg+vr/r0Vb3/yzdvxOf/uX7xVX998w80ABptb6bXwd6+jhPTPxbBNz3/5f/2xX+8
/viUe6te//nbN4kgfv60qpHitz9f2r/88zcvwqPxHz9//p8vXn7leN/pK/tqmr+84fXrqP/5WxD9
DqHRKMZGxG4EvxuJtXn98Yr/ewziLjQ9QCr3CGaBf/uHgHN4/c/fnPT3AErWgAEItPfBwnaxicGI
+vGaR36H8F+UQjyCYPqHgOvxP1/tzY/07x/tH2Li17IResS1nLlWPyf+2MJn4jkgfBg3IRi8C9Iq
nVfaiVRkxHpAnJGZQ+25s0H/xQFS8NQv5mwvhiFUABIyeU56l1QbwwL+od/pucR49018D/no2R7F
hznnu2/SNHaMufYENHij4CLuJ8wa6ZWaWztw9sK46G6nKppQCrVS3bBJjnfU18HeBGJtkMrP8x2v
+/6D45LEfwn259ucwksISpIpYti7UMxpC1VOf12ydElIC/9H2a8XYcQwZEwq8QhsasRci8+WXQ3b
oU2H4dLDMLHhhrBGFCLx+bFGmX0VwaJq4xhiDmOl49JOiT6okCHVDJETV8hUGATh8VmaBrKU/trs
gzkOCgMT2ALB1QFag3H+MWsTqa+si6ZSk7jeCbUXAh3ix7Z21+ouABN8U/cNOuIwwBYPmkbLHQZk
mgOKfYg3mYbAFETiyFdkGIqBjmjU+UAP8dNkDYYp1Ozaq3px/RzZkL8BrUXs3XGsnyCiCXBR8+W4
xj3ZARoL9kGDOb68dXkDU/GgJhe8Of8veosQ46NNbzI37QhQcGmnLwa1E44an7q3nksTTBgYDxmU
cgzPTGvXz1M1s4OQ4XQM0245grEktl2gp/0gOwgvd018wSIvwmkVLV/cnprtigfkpo96cqHshLn5
2gXlnq2wzVylz/bDXMcbMwLjjXxBHsU4mwxl1oyyfUW/ITKDuJMq7mXOTMpe3FV72xB+TtcyGjx1
HSxjr6GoW8lRnAYhoV3Uw6miy9146SjLmIRnANoXqh4xajWsTMEwwDbRt9VPUrcvJ7dJqUGR0iTh
PqWYRvjitiJGHZdYgjLFjcdQXBFP8f4JT94ANm6KmW+ck6laabKNOmFYMemAdke0AvsIOwR99eAU
xpa0l8HKZ3hKtAvEFaXUnJfao8Zmy7nceKzcykXaJdo1ADEfKhnHqF3x5iweqj7NTQxd4ivNoa2Z
a8JXb6Mnh7WbGul/lU9OE9+qXlU0zbooci7D2gRBHlWeqXO1LCiVUa6/hJ5obnRitHqq3agpLNjk
n2PRyAdXEgtvttivN3zphu9RTY3Kx9hb8VsoZtudQU4w5f3sqMuqFhhTawyS9dRfGMxdA2CvkJQg
wXd/IOEBwlWweOQ1SwuIIXWncIz1C4WzXZRpiB4TlPuR+hwEHRkzFjisjJCbe9laifCydxc7le4Y
TNBrinRM0HsK+p1evLqUXI6bwF/FFsNr80uFh+5zBzIX3dkFirUYvSHLoXXPViHd3Cp7WCK3e63d
MX2QS6pNGS8e3+p1cTnwC60HD8+SMSwfiB1XJ0s4DMOvRkHnzUg06ioWhku1mw0yyyxidn2BqBR8
oOKuLcdmqR5WFtNNzJ3uuxPQmUNtZnBRyI3ojcWt86kidZ+Pk99fcpv0xarGKCNh72VCkrFkXeTv
WBqxPVTgofge8nQtAwh+TZlThf4+qtv0YpShugnHGUZBbjBc+aQK97Mizc3ces5eh/gl1lGlkOZt
SH/q187uUjnrRxY1sN+tNU235+naMg672AOhoF0vvYlCw6hup30r/VQWiW7XIvWVOtSudnJ/Xqxb
ANq2G8ohDrswjdBOnHWRWRvL5CAQYO9ME4hvjfCHl6UX1XNbufFRLVCQKdtqRYCEdL+P0q8dhiSf
EsJeqrpx57xpJvscDx29JVEDmCUBW+PWdr3LC91O4jEB5HjNMQq/8zuCotHz1bXrre5Fw4wkxZpY
/Ym7C91hTF9uVtGTy8TxUVdCuiavDVdDhhZt6GYBrB9gsOZN0PAOAj3gB+NCy9I6vfokVNXfa9w3
g2xakcu6ToKHoBawUXdqF84JTmX9W6eZG5O11eBNZeNPdpsGbQ9Yd06aTAoRy3xuIw0AzbDuZiGc
Pw/+CNfGpQ+qe6VF9b2e0vUwrTM/cpFA57euOv4FeXxQcOPyA4Ni0D4EArOfJX5H01VObqAtd2wg
erxvqIebGTDxNXAAmSVcRTsaL2bvhVP/YLVbFUmtCLwQKuwEf1S2CPCW7ehQsncbs1wtmGx+6aKU
AdCpDL5ojPuRVb32RbEMJNrQvsfYY+Cu8T41KS+JS7snEMOCF+MbdWzaMbpXXT+d4J0OqAHhKsgD
EVov65wufYwbhwT52KTBI7KmcafBbdv1nCnE4CmRp3Byu69kAfehqFiIMNUjo8Bwd2MpLzBDA+OW
ehHma902AWyDvTMvv1l6/rmfV1aVfdwA2ekQRq9rmfJjwgW5xcmI4eY1dkXZYyp+QcU1UIxWdnGB
jQsZ3pR45hm5AfcRfGN9JE2P8wSCUNFdInw3g5QEnbN4jYBJjTzakl7HXWaWBtG8tx7GLQRGtOyZ
ODDPGzZ4wxfXxGBMhCpx4hz3mmMk10Z22brjQM5cjXbpMhnAkSMTFVVVFg4VfbBilfgU27rVjWy8
YM0kkcBKPDGs+7Sfh/tZhuxuZhJPV1CZ+IwO1eoa5858HzsG5GLknPjmOIZEEWsS3cZM0E2qkVlU
YTJvGmAsVZ6IQVx5spmPEn22rcMhljmvkNjLFlt5+7YRIChPMrZ5ZRxQiSuub91A+Taz8HbMCZ2X
K28x8rlPZZDHSQ2P7tA64V2jybBrjWhB+3WHtc3XZNFpDtWuqDoObJzuZmuT57WrwlsNkcl9ZaXB
iepbRbIZf3UTTYzvoS6sec6Sddj6VTPRzKuT5bRobjetI7tHy3h8MTWOV4YBacBocKK45IEvuqyZ
dX/o4qW/iocUCFCghHrB7qSX0ph+OwyBp05Uunbr+0PMS1F13VNgaIIfZWLrdl3phLFtOnkb4ELp
c9XYoHSlUGUDHfl87cXw4Iy9sjj4hvRAK0QJbGl2sZJw3k1e0uE5UEk5pfNyGRuDobKKNX0h4Yu5
F8wNHzynlU/j6DQXGom7hUYU1DsWGgI+QnvyIpodGNgBcIM5gzlLR0fe6l25qdZ7OYxp1iResHcW
vxkB13a0zXxkBZinqiGhlxt4ij0p20Vr1qaj/BI3AypJigct4y5tr3g7kDmrkqXb+X4997maZHVA
nuYlSJqG+SZqWn7Zdg3/Og9Jy3Krh2TMptXAQ5q541OvUrtkfc+HPbMW47LhLHLSJuJLZCR/7i1k
GQPPqXee7/A7KJb6YREoXW/mhpsLZtV6IGOUFkCa2YNsvXRLYASJI1/iirPF6OkQWU99qQCOvzrK
sv1kO4QhP1bLjvWdcz9P8Yy81Y/bvY8m6icP8nDYZw2Jn1Z/SR84TI4vA91C6WWhsLbQHNhqdw50
dgm3LLLwN2MsbjPTc6TJTkOgFIEs+xhVbX0TEUUfJu0mL6l15F3nsXCT1F11lxLpYauPdL3C46wL
ByjpFsAtam0MgMGbQAbjybB4KAxEdt2rphXOg4NJ+eqguQovK6txdKWdZZ/CIR7jXDrYuI6XzMXU
uPEOwkrRPiU6OQkUjDiReL0uz6K36WWE6c9yQYjawSdooTkHdPnZjHNwoMr0r3xNpjuF8g9RUkBb
Mq8Td75dBOkvnVGTNVutXL9WJIYt5KI8nQsAqjuHVsuxmVW9kREzm3S2LsshYtBhzn1B6g/j764Q
oE+UHukXsIXqKTqtriXluPiAXizi2LHrm2FCXeawLvNrnjyawdSXw1K3e9TKdiuXxS+Ii4cRBVZ1
Sl26FjinnSqPBrLsKCd0z0NFtsCL3NIViInUhv63aHbDzzZtk8uKDE0RzIH7gMgDPu6AfBo8TU3j
a8S0ARPUiGSU9t3W7+HDnMkm5Dc4c5xT4DpzrlgSXSo08ShIemK9RdMA/M6gVfVrME3jtXQivoFy
tLpSWmLcFdXfEa0h8tTKNd5Eay33MG8P9hFy4ntWrZjmSCd1ctQ4XsahVfcywJA29JvD6ymunQCU
sYSBb+sN8nLo++kugSTbpvKt3qEhtERlODk9LFWdodnKRNZ7r4NWRQb/pa4IoLKP6UGa6JNoZXPP
GfJMWI8vscLBEi+f0L9TO1cn7dGZ/bPJZcem+1Wt4VFPcfeI2a712qM2QiBzx8uB9FOX8VXFa54E
kBfNoO/poLHm4EIb2rlLZisnOfm09Y/K1825mPOrDPFveXXmcfo2sVGzTM4i+Ez6dficVEHY57QV
3T4hY1yinchP6+SDUY8gWmIr+J8m5GK7gYUrDBMNf6R2nvZN68Uv8EFrTiHyvrwiNt56JgbjzZ3g
HC+IvOpCKIKk9Xl8RUJIZAN1724b67U7rFFf3zhIr52sdu2CdMP6uTuybqdTbGuYcoYOGF+rKKht
pm/zOkAuYEjiYwzq2WdVUyjB2HTO5yXS5Rw1PsZ+3OiyU3F79Inl16Svuj/74f8HlP2GjtHfAWUX
zfPr0Hx9g5Sd3/EHUuYQgF5g50LOE1AL8JZzj/oPqMzxvN8h/wf1Ww9+Wp4HBu+/sLLkd3hdQW8R
oq0JicHmQ4f8T6gs/B0T6mdHnDONDPK54f8XUHZuGvwbngIbLYL+g48hKoxR/VDeeQtjixadQsS1
zZ9GwZBy3Cr/eUR2V9RXegeJyYsV3khFYzbRco9A8pHCQPwOicJXwEg6JF3O3Di0HkDeefsVQkz1
r1Kv+UxDgWwtaaB7xxuCAs1pYSBIAfpojP65E+atxsA9dkHcfZqZn2xjGc871i3keyJYf48O0Lil
2kfFO/rqFs9W+1DZvr0OVurtmJB1Xypo3+/ptLqQFFhis4fvXrBrRcI/gfGKUSPtuTczm5bDAuGo
XRU00eWcJPM2INa9NlVCN9WASIOTAxmJXeV3OPcE33yp9dOIfvENZtXOiUdC+Jy3mpJT2q/tnZJu
XS6cwT+Srqa/NYNjC3eZ/cfUEeurRZsMIWMIN3BcsSWmO6OtkP2wg9QD3Kn8EI1tNUV0o5shOHCX
yEInrv/ZmTz02iuxXih0tNtsUoZeTX6wwliaTm4xuJ4pxrhuNg0mCmw2R0gY88R00MyFXeMGbvNQ
pTcuu2AJAtkwhcPRBK2/T4RwS+GN9IZUS3cAZi1yZBry60TS9Y5xZU8zxDdxuCbuNdNeC/dlbyoi
bUAuaI2syjDhaKgmwGQyLVxzhds83LeaBC9xa1AudjMEkLyYDVkazCS3cbLeEMH8w9wpnFw4beq6
WPxqKR1d95sOTI5nNiQG1lYh0JCQI4s0oa+Pc0oWjBstBgPfugMrv6/i7Rg7Q4F0yblCKgdrRpAJ
ysR11IkRfz4tiefcdJa4m6ab14ckQbPQXU3oHfngt/sErIi7JO2xT1wHbj7MbaCBY8dHO5HqB+xl
jwAzbeHYONzTyMdBtzjmbjVCH8M5Sjc+rfRurRg0UWUdYPaKB8Nt3YXmW+0pvQNYJPIQriUYa9M+
aBZV36gnp514vhiFFkc4NJfALdwjS7rhkXfMudCtnq9pZetjK7X/LYCnC0Nq1YxbP1RVadokOs1+
zLfcb+wR/S/6bBsvGQBlMAXSQgzHMSAfGP2sxlB9J0OIErA19GKq3RhcLwgnMTW2pT8Dpe7qVB+S
GFUVTygBXaBZxNGnXr0FFBBseCrcO5EOYATXbPykxwHzB5KvBriXw7tCx5FzO3Kp6mIYh/rWEyQ5
BU4/fxts59+N47JuYVo7bmEJ5HwhQRgF6KCt6Pkot3lAY2stZeJN+0BF/inqKu9SwXFw31PG4eI4
i221tt62W5r6YULZd/JTG5xaMvKNdtY58xjUexYnuItjC6C16eM9T90gr+KEZmyqQANATrn1ZdgD
ivelD6wdzlcy6FjZr6AGjePRXWqR1304XUky8KxdCD3NqadxFg9ii1GMoFjinm4SJ6xKmQLeDiML
A4YA2pEt52q7tDaAyo3sPkGFdT70ayy+jX0/lzaYTLnIPgExw8dks+TDPZC4AOV+Et0EXTBlIaYP
ilgQgUI5CuiedqvKB516ZVODYbY43nAxelQhqx84b4HFTEveEW33vJIJHhig+pK3zhaRH4hmK5gq
23hin6Iu6vbo6RgASk4ir0eOaamMNFxsumYZCuoN432EDAiMnmGeXgKBW0LQrM9TvwGYLn1bqcKA
UO9m1LjpRcMH+bnBaDEQ3tWmRxSy/SbiXrhX4MTLTDBPhgD6alaXQPCGKhOjlS+1ow3d+yCZnCZg
K2vu4Xm9HFp/eZg9RVJAmfG4HYXu71DW1RfdHLXhLkoweudLOe74hHlU5EIYR4+azlyiVwIhYBnR
A86GOSwdofyTGui0W0JfbRuvZqBnCUzm0MG/UoNd76P1zHxB22JH2zl9oISKXZ9ij2bGOOGRMQjO
A9xprr2lhnr6AjnWkaQ0G6nqs9EAKnI9Lh5tUvkSSqn+tHOnGRp8tZoK1aK1gSqSP7bueunXfvWg
+8DbhV5j8yn20FPwLLu20bjuV2HhKm46Uyb93Ox942Gju6l4xICMGDeoFNsgR1RyUKsnooZLyijt
hV4jURKWuHfeTNsyMRbypYtJc9mOpASD0z+n/dBk05PawUKWXsWz6ou2McFFopmTS9Y7r6Jykd0r
ggw8oYWAk/UmGOMfaD0Py5jK4UFMzvQkB1o9NA20Whs2uu25p2bYBna0otlUltDPqh/DrU6a/gue
LFZqvq43E/hxU4FoZEzRz1O3jVi67AWMKOdN6gIsPCS17l5WnGENsIe4FijX0V6J14k3+dy0TpMD
oqhY1nDAPRqckp2hQ/ydzaF8GDpQbgR+liNkAlQR+ZFZMvBxFLDDFdV7CyWfK6b6/lb3vHsCpJPy
PDxr/vlg0AEzkJxlM2gpgPyGWT0awJLbfmndZwqod1PzwBxa2qN85X5cDjSONl03rRt0tgbMm/mB
usIp7d7ETixOqAjhdLUG8zVf0ULJorqPrhoJWEApnm5boaPHlq3Y/cs0PCWSmYOrIHzj07mmeb+K
qMmd3gR7OQaweIIZUw8yEHStacX8TRI5WRt6edv7uyBd10PKNMwWOzk/Jj3TbaFUE4InRnnzxNms
p2xypVcAkKe3Q0rTL43rAxNop/4WaF+bz/Xqg98T40lnjvuazsLfUeaHT+hLUYCDSXzjeBYgeIvO
1AVauUthVEhKv3GCcl0DfmEwxbNNQfPZozVmsMnMdDONOsTBNaI/569zDOXZKlSXJgT2ljlmlfdq
HgjqnRkjajPIuUdULdONN7HlCKbjAhE9oMhV1qfUPqPwi25HzLvf07hfvRz4lI9Br3gw2yYF9Wqb
+lX9FW5PEwo2Kc8tASQNYGt5kdmOstY86yBs3JQ17SGAuKJpkqEw1E/WjXmRBK0tEfbVo10iupf9
Mpexx+3Bys7LXBoF37VM1HSt0T+8BF7ZYP4KaeQTnFA7tC6gabZr+rG+chNEgXqwSYb0WmDyrmkQ
G5y4Yc2mj7pkKxrlfBq6GRqFHEwF4FWsFblxXbrVjHiP4xDw22Um8pyLqh4tL9Gij2gdtC9BFQ1U
H27bycOZnbIZ8dFP0GqYDNLJWho0VAePf9ZDQz+PPoPihxpYQTweXWg0bK/gwCLuQkTG09im1cZ1
pNkGCEPFtMbV3hKnFRl69MkhmA19BbmDPpKqWvY0NGckEzSRV8heV2mZCgOOLuur6rERdfSCIUQU
1otZ51tkEtNw4iSmzZOgQVvB5C0Ewr6XpFMLjh8HjVHV1/LU+029N5VcLlwWmguCp/tyrsRZAHp5
6NM2+hTMCIAbLsJI5wPmsc8zW4iQ166/4kDPotSp/Dzoh677JIF6nAbN0VTnXUv3YLCHS+6Qaq4u
xq4mXxYQCz8bdIjdgwbCKm87FoAa1gSzohlJrR9s1oQhgULlVS0x2i+h+qRUbU8LBiqnbWK7FJa0
MvSvLHJvcPAidJoyLxTG39CohW3ePCzJxUortWHB2F0s3O+mo+8IBvotdUOaNyGbC3TIROmSJAQt
yM6A7Zmc/W1LOEWCnDTd1ziZMTo/gCoBVf0RJEBnxOMMcujc27KvZ/NEFtPO8Khtwxbqa7XU87Ey
w2ZwBg2rNrelaqfA0gQdN5HV41mU89rjMZNZ0hI3esSwslwOA87bE9KP0dkztx5IlvhhdRU7usLX
HacQ4SY8n+9B0Jcy6JNypDgIMr9dB5Vxs3QfTBG9kyT+o+aLUWphqJ5ALv79FDWkSKySQ5B30JRc
jn4+3585dMNzcuF/ZjtzPU25c4JY18Y+39Dbjwa+3rKcfqyO0U7Q10A+Cv461wZwMaxVEOV+cjnE
rx57Xe3TTxDAn4SUnwkob9kVP1YAvR0CY+frg0zBmRXyE9FtdXx0LTu46IBG3uDHqMYPFnhHnTqv
gNlzMLTAXwhBB3s/ikK7QQVeUxX1ftj3hxZKD9OGbEG7yNsSbIQ/aFBvWFA/X88vlwNFCww0H5qO
yXsXbhFBedAQUbiHakW8y9gGZ8V+LJDMVJ/Zzf9CXQKQyVtkAhcIxUZsEi+NQ2Ahb29h7VkEjR7S
bd9RihbNgWOoLTuru0icwtlHc4d//cHerPZeorpOF4ojGLWLRjtuXznioxv4weWcAZ2fd0Qk2hE4
qigG+BNC3bSYofiNoLX1d2nxkUeNd/6wN6jO23v3ftywcfwqHHDvABvs+WE+6mwqnO3/SkD1zF/6
61IY7/K8MPTAHXx3XczWSUJFgen772DLoP7S7aaBOm4IkbvQh9uEegi6TH+1+27zoV7tr+/qv1d/
x/acOjSJewf8nU8zbE2hy7sc4XEUQ74pRX73sTPsO9GYPx47UNT+dbnvCJKopS2PPFGQO5tjFIEV
Mof+/Nl3QkIIs/hoW350d9+xx8a4TagG0IspB/T9DrP/UNGtWk4UFWeEK/37qPVu4PePq4O2igcP
J0z7/cXFw5tM7a+VLFyVs71bovBJsrZw0vz8Y/oX86d5y0BO+mDZvz576DNj5B/TgQTDQO+3kAMa
jA3ivvDYl7PCWKeHDxb4xa/2doV326Q3sx8GnSra/XJxNp8GngiPqAH+BCAu5B/cxLeMv/NNRHiE
wiYchGMAte8dj4yda8ywQjkYahFLIYromT6FxdkUerxCgvihMtQvbh/WgyBJAtolBhTfbclKWjP3
IKPpQuzZNbDTG+xJ6FLMJX/R27r8yOnrnRwjLhAkTRjtubAvwyQ/eotvH3kypw48fiHc+8U9rIWB
Lg4e/7v50TxBFK7Jo60pQCyaMvtMy+SWfflIietXXwDEa9ju+eCpn9Hxt1+g4u2M/Hktwy3dBpuz
4Fi0gZzAxkEw9XID55QWWp9n5zoQ/5pvaOrJr/3u73/mv+QQ53sdnxmdMJsF3vMunnurDyEY2m9E
9K1b75vlsXFu/n6F86Z8E1nfrXCOfT/lEDNQDENJv1n7PvPc62lRIGUceftRjPnr04GFQBqAlWF6
jmzvTV8nEFN5qIdNuDU9VGHllpTAbtyzIuPWPX60X38M/L6/rnOM8ZAeYR9F77aPAc4/BLhzZ9Oe
FtUqeuuQcocebVYdEckPIfQg29t+A7IO7Bt5YXcjerFfzPHPJ/X/Wla/gXkN8AzNoQhGvnCYQhL6
0947c8nfcL0hpq7U66Cl+Md+ZF/Fy8/NrF9+1p/NLc9Nf4dG/TkcQK8FKTWexP9pbuElP0AEhOI2
BnJCF9v7TyK45/4eINi7KUQXYU/449n5s7mFlxDIfJC2IcSMnsD/o+68liQ3lib9RFiDFrdA6dbT
I3kDG86Q0Frj6ffLHu6yClV/g+RerRlJO2Y8nKhMZEaG8HDX7X/V3Xqj5vn7rF39dHtx1pwAOEbU
6fGxA66sU7pS/sjAH+r55EpUnJTpMbE26rCZKm+aP1XkyfnWqTexsbVDj3oioXtYuLrltdyL5GD9
oJyhy0fH/FBVz6b/ODt7Uko9PVjzF7u7j62fUV94OcivqP1R6S+KDpv7x94/IqUcWJ4i5sS+R+Gr
nTxK3aNVnir1rjGfC/tejxHuuEv4553k383AK8e9bede6t9RaUEe8rGWqNVOcES2jxbs37yUcvK7
lR98/8PgfDaip0L6I6lz8NGP9cy0IWwu9NPK9CGLn/X+aCq73r8ziq2Zo10OV5CnVhspPqj1MRy+
q33l1gVKoz4w1e5DNr2G2sdZPkrJF2X+radsHBJ0wLJ0NCcS0H3NnzOAoj7E6d5w7k3Fd+f0s2Ns
VCS3KT8nT+O0N6OdbjyFzr0yIMN615SHMTxpw8PUPyNh0PibMDzN/Tep2KXMFsr9ToufLYns92D1
h3r+yoDHQRpP4i9AjPqXcHzpko/lIFMgvsuyh9x4rPXXCsR8+hCHB4mBwGQb2lskNSmhMZvXxvvJ
PNXSgRk58LWlsqMcXIVPb5flX/mRj0XGX/8fjH1wJ99zBR+7PGouu9lv/8WvCy861oxvyI5BYsaM
kOhY/7rv1v8yqJzichCrYM5aJLx/3XaNfyX+Ixt1XkWm/sM79tdt17jtKhESouaOBvETU03/Yujj
8kWm6oTLgMjV1mkbMVG0zIhbk6qgSf/JnXMgrX7rfA3l4JmXbU3ScsFRc21p8TL7TlIqgVoCh/yL
aFEofMtP2n7cKttsN9ytyczfXBrzGgR3YAhMdRG/0v5IfZOxaTgPj1HGBDTFi8Bfy1EvA463ZVG0
YGyH+M7WFHORcTehnwZZQHEvUtRNZe2YZ3EpXc/tj7MT9fzL/Z4XE8QXP4tsfhkStQuoYlVQa0ta
+NCyBsMKWU6/Cz/Kj2a6KY/aJt61h/ALwGD/lVu8Ux6bTXcvyLWtDZz4a2GI8Px/vwx//QbB56ZT
P7HgCLiMrpxoblUQrYmbZ43X0c8uviAfxTz7qZnWDsytjeXbGRb5AOaW8eoErYxDswP0a094nH8V
UC3tK91b7/2NvcwE/lrTmR3x788ixq6pB6mnQuoale0lVP3RzHHfN7EIFq9tLPJ9wN72pIi1DKfo
EfrpPUXngGjbOU2v60opi1D/2tzi5M8z/TKmmhOXoYrhBU2abdl5sgfp/Ato6U/Tk7U3PsepK7eb
civtaT4V3mqVQRz8q7Nytq+LKEJKRxgaVEY39H21tV+mbXBXPsUb82hBzF7emW79Wfue8Hq5gurv
/Q1fs72oAAy+arWzxQZIyvMIXnGMjc2YvMpNCaTuN4Dt2278/X2TN7yNfn5cF37ACLOAzolC2zuM
9vCRoqeWb4Enr2RQiyrV1bddEqZrhVlSfIYFdKzl8mVgHmifK8iLUZKnCZpDfypF3yxlOmRGt8vn
8KtcqF//5VJJX1GR5TWj2sFc7XKpqmFGwPEz+uGVq+un1vI9Qoz3jVzfmUsrS7V4X0plRi6woj11
W9rOh/xL+LnbKFv54HvyCkfRolTLtgprJqOUEBXJEO4trszUpYbTJ1hT98pXYS3az4+igBNQGo6e
/vXbtDC3uBwZ/BsznBBcjjFza0klfIStdlVPSL9ybgs7i4tQyDb8KMwzgRoy3T5VXon+W1fp1E3L
iNw4DQe1ohw+ZB8mABdmTM9IRUqIbi9405ORd7vRkb04aveBdjSZStFpeqvmH5L12YCrPAiql1AD
991km34IN74fbLLWcgPL8kq99xq73WkVn681N/a8lzPg5iJmTuCIVF5NSpxQ57gmYr4SUXDlrFFk
Xz+arN/QiW6Y2iTweuO6OXPuSVM4fG2cUH7ffuxsLzgoBwcFUxdM80t9126njb0LKbwch3uRuTdf
4pdmZTz8+soufsTivlS+AYNvIX5EJO/VVGUencwmdPrvjBfB7NhHW7VRPsmtum8bgbuW8+H4/m26
8k6XP0FfyCzIsdGUiYxDTEzZc+B2souPkG6svHMikr30+cIMnRtgmFC+Uq+4fEt7TvTcMIrIZ3Wj
x+xxBj9AtSvbFg/o2u8oMx2tU3YfedOudpUH6xRQTVx7eW6d+fMfIQKps28OJANIl8Jac830+qEk
oVmhXF2UfH95i3MTizjIjEyozmbWWW/0U3/099mh8cDvfRsRHrY+oxmwLiZxHUAvNles+2xd2eTL
vT9idH7S92i7wWXPVIe/K45QFm3Uf6AodfPUnH3ORdhiTFFugAeDszB+A4Lsqu6lSNWVJ+0q0GP+
VZRiTUFBJ1PEuFyXbNWSY0Ju5JaMp1iFmBBIQZwAUZc2798CcdEuQhJhibl7w6DKbPKGXVoa+kIL
MosJ41DL70HMgYHo0JFjS+3aOORydjc50kNUp9aKC1huJGg8+NApb1vEs6BjF264oUHvA58Xquim
2/WoPjIrpwUr1M5XjxiVH5Ppbyi2yRJMOMIu12dJcjuEESUaIF8n1Qs9BY0M9XnaKVuIEv9t0d6C
DPHS3mJZUxhqaSJu2qhsuAPEdbK073bBs7kr936DosPauyn+xPMvuLS4cKVlwRB2rInATo5nVwN5
NgaJZ4/Zs66HXqbX/L3GFn398Yhz4MeBsE7U3d6i7bN7B5SgSFRTz8HPRmBms/uxDJ8leeUWXF1v
sbRzM4trEDWTNnYGZoo/f11upP2O/iahNaBsq9d/IOO49NbCIq6aerxhqwhFLTbTkfS5iVIjd82H
eeefGlTG4N79LNhCM4S910Drt/YR/gTZwDlCXbKkiJbsqM6CgdE7qIBeh3F4nmJQG00zrbQA3v6g
5SE5N7Q4lgHDI6DjMZRn3xo9uoMaDfTpsCuC4JBIKnxbP3M12MNycG/lxk5llL4q+0MWooOqhd5Q
TK/KJP/LNPPXZv+9+sVmx1ZhlZLFj0Kr1TXtu9wZVrzbyv6+wUfOzmnhR9Pc2FiwnWdTOdTSvVSu
+LGlq14sYnkV7A414zlmFnUcXh1/P2iO25nHwv72vp9eM7O4CnqRN6HG+JBbm1PhtqGCh5FLhh39
5I9IN1b27ebNOzsvb1HN2caNeR03yYg5xv6ew5pezmi5lhc9pweZHJlBfZchwZX7Ll7r60Nqg9Fg
fJkKlfiaZ0aVxrZqFU0TSqz1b7VkPXaZun9/G2++ByCTNW6boFFefq5JVhqrn6z0jS1dYjolgIHf
omckcv58v8aLfpWyvR2PM3uL7+Y3ShJqosSHPvu+fapQSJ8fWyoM9X743fl3cKhfrw84IZhzRLPk
qu8+BJ3mjHKUIPlBxnGon7JtQOM98pqvmeQ6D+P2+4mW/B+xpyiutRbr3rxtZ9YXCWNhjlE/wjns
av0fg/xHFkOb1qz4jNsbCvsv+Qutfm1J+ak186Qwx0jd6K18g+wjD3p+B+R4C7XT2nG5ee3OrC0+
X+yrreMLa802exxOlrQb/kSGG8VUn121kle6/x/S01q8fpUfvR2bM7uLaLrIiybKxKMeH6NDzgDV
iM6lkKYO1kE+IgS6unYwj5HGmrbJm3557XzNbmyAfolr/lYWPLVCdmv6VDyYz+FT5EVHKfTyGSl4
6bgGcbh5YM4sLw5MLI2J3U54GTMJPpU0qObozmrGlSOzZmURAo41dOZGwPqgV90qzuC2A9dfOr7v
WdasLF7YWTUHe2bQAf4l2+2bj3YOls5cq8msWVk8mdBo5RZMOzxov1Xfk7sUPnMh3DWfgqPIeRRw
w6vYoZXzsaw6aZ1ap1ANsX9BetAh/IkcGzW9YtvKxrbOVh6BNWuLfLm1TZ+SvlihaW0NKOiN8pBV
426Wi/3EkPP/01ezFvd7GKu2tMXZgNPlJdAaL08gwa2SlSN482X7+6BfwTiV3C86Eek4TeWawc6q
6/9gwSYUp+NtOPxzcTD6N6JqUd41y+aZ0cQ2ndfOntiLpZ84M7HstvRlbyY8ZwmElSKRMpN9uDM3
wvEaCd2VNX2um0+1rQpyPxlmOPgbLv1SFkTROFv43nonn6JDs48QaVX2o6ds4620UVYu8C1Xf25u
4YysQa4qkBClG/2JVrMTe7Zxr1RrvbHVVS28kdIWLTrieklkFR2YMheCNBHC24oHkwnz+fm6erJ4
LK4/3N8buXBNkgYjjJ8zCt/vAooyyheKn9XGdKcNusmf/Efr4/uXanWNi8MYl5rSjaFRuuNXe2/t
gtOb0oc3bEAJUJNZU+C7cbsElEzoaKHg6Lz9nLO4MS3iZA515lZVNYOPyoq1Y6NW9kqgf9VC4k0m
YtRhxgJtTgF1saqp7KndGnOJnkR9dL6kr+3v+jd4VBjBrTbdRt4IiCo1ayi06hdRkdd+Ur1Z2dob
l/D8RyxBgZLtz5R2qdYaTyY8KkiagJOAHMxtjsUu35vb9+2Jo7E4Or/wzFRO6LQuQ/JUbumZZWBg
i+bDONsMcWg7ggVXcw7hRO2yNVf82K34zqaNAteOqtsC/nh565s8SzWjFJnNg70X0uICNBo8U4/e
iA7u+8u7dVLPrS19mjmPlWoWWAuPonUcnBxkB7sNarEoRQb/UiHmLT5nQJ8TatMVF8WTy8VNKmNI
iTpBoFJss6TZlN2aJsetyJGhCyAM4BjARS3j46QuYEjpWFF87I/wZLkkay5TXwf5YKx4zJu7d25r
8Xo60Rgz4Yut4ZQDwmv2fK2t+lOoa2W7/AFGjPc/l/j2i9MI0SSIYkAelEwEGO08QWwZ/m+AoAHx
Oc336Y76xL0udMlXKHnfvvqlHWTCQcBy0+EYxXFe2pnMAUIyqYzdCU61oKSBiYpiBiw1b1yjRbst
3tWW6jFUu/bGXrvqS8uLHVV7eLsY24tdIF8704NYQIR34o0doZ/8EZ7WMpzlq6cj9gb4FDYFkHX4
tcV1myGtN4yBdyg2fsJ/UDafB/upsv+VHAST15dWlh1aKR8dBAUsNMGnIficEvTzwEqw4OXdGlHq
0mO9mVLAuKCti/dYTgRpep9WZUkFjwkm2AKiA9znjUuQ92Vs5FdrqE1XKdZ0u5YvEEYJRx0gKOwl
8IzFgWn6JnOQLeA5dUwISHkikrXk+soxLm0sjkbY+FkoDxCgicS3+qAdYHlBIpBKgheuJqA3jsXF
ghaOyvCHpqygt3G7AiogBuVqsND53Wh0v0FLo604/WVW87Y0XnCNJ4b2+RIIrmud79gDiCtD/7Pv
yn0Ta4d+XGsF3PpIdDo0hafFAJiw8B6lDV1wjAohMMvt4NmniniLcsyU70aPa+5po5vs1iq810bB
pQkkFL0Vx7yqlBtOF2dNCFTUlP7s030ZrUQl11sn/nxRL3MESnaJua6NOIbzq2NS1WY4F4ELdb6j
BLOSlF0fhwsrzqJXGoV6Gc5ws4JgTeBbU55RvfckLf8czPOKqatGIpeWFEagA2GHosazOHrVzNxo
q5JmqPt+4/8Jn8RuRI0bDcPPkBu5sFxs1qbSrkI7YZPjZxFDiinCZaph+ZlWhvCXudV22OpesvWP
+V37JXmxj0yga259gM1JhMvJJngFWRIp2+LL+2/b1cMtfoOYYURNCwSiuQx8mOmC1n58C7VgioCI
edxUY6OCB6AOVkIG7EC1AYI6YZJdMgOY2fRO/zR3huI2UjjXK9flxsElXrFA1hNGoNu7cGlaWah6
2PASFcG4MbWfXfJ9ZcHCYZ2/siz4wsLCoflKEIAyA6c3MFHvCoCJ4yl7/2napNt1BNhVsAJPOO8c
URGVQ40Rl8VL18F1MA9BmtOgVnYh3zjz8t9bJrxQYN4bz9pKcLQYTeXNe7NnmnSR+K5QEl0GEcXc
RlpjcGfaTb9RNlQMnc/tF3gd+4CIjDGoTbmXPtqZG7Suc4QRKf2kxCvh+/WjsfgR4rU8S40s2HwQ
gHtb9Pj2I+CfFdnmvG330+/KXyz3//N455WjwJ6j0c4lVSCZXuYLxNNB4AQ5hNU8UtEh+CBvm73E
p0WEfRJ32Gtew62SrzwgYi8vjtLCrPhZZ8uUM3Oo4J8jvkhjivmztUtb+TtaRqdJNg5MVn96/+xe
XQ5hz3B0jdY5dPPLICOzDQbnUrKwggZ2p8H8Nu3ft3DzuIqOtUyrgtGo5djqFFqNM9SOwFOISDDa
xsae5ARgcL0nCDBiV1rpHlwtirEdodfA37z9V6O5FN4CuxdFKiuRtwq0SX65Wr1fs7G483o/NqDy
sGE/DNt5w9gOSqo7yWOE/okMVqP8sdaCuTobLMt4GxGiqatdaUNkBXNmZs5GJs0HOf5Zy4wwAOw3
VUgGgnr3/me7tb4zY8v03Goz34k0jLV6ygw+1JZrXvNSkUCE0jz0SEtBcQZw4+p5zPIZdUJBYZiS
cdV/6URLp/phDdh8YykXhsS/P7tTjTwr0I0JRJtmzA9D7UNkNECW/v6GLVO65XJEfHNmRe7VDq40
lgPxyxHGhGNyDA+c8BVvLP6YCwfBdWXKThAqkdVdtf0yezDrcQpL19a+hsO+LDXX0b+8v5RrZ7sw
sjjcQVuj2uTU0BXdG4X7q5rQbMyv/6zqdXNJDE7qcO6BHFg6iFEfBnhxkfAJNNmz9HarwfyiT6//
ZVF/m1kOtFNcayu/Hug5b0BEIEa3g+CGqq/0p3749wUSjgNMCv93UctpyC7JZ9toW3wQfM+xph+0
OVnJsW/um6A8IOvgqmqL+DIzapbUY6Ksvtn9S+X8nlQrJ2HNxOLqlJDjNsaEiaT6ozGe+/5301+J
+2/cTqGuQ4+X4jhTL8Lrnd0b4vB4nkz6yvog90/MQTRH1ZiylSDwqhIivoeuyeQuFpM3vOuXZmA+
QrhrFBMqb+95dNKP1l5ELqsdzxvRID1dyCOZoXCApoo9PV9QjyRY2zAvGh7tvbxNtv1d/qXZSfts
J32rVnZvIb715kUp4TIwRM6HSNUSr91o8dw7MDq58X0we/5e2WQvEQQH6V2Q0U0bNsWurtzusFaq
vn7W2VCT2RhdZ/KYgd/F0ZiMONM1CX3Zwfv1rEuxJ/dIEk+0d+VD3z+sNVlvJVQXJhc7a8MEE0vC
pNDBhgNjN5Yne6O747bYxAlxaLzNH7KVHb51PhE5BjwuxHugSLn8nMUAa+DYotarwRFvK/eQZ73v
mG4YoALIDQY/xPFfhmBx2sDQn6D4J9ukhLLplWuQ1htP04WFxadKxqa1W1EvQCjlKMotw45Ldlh7
Z2+dxQs7i+8jVyVDrD0rgc6LQf/k0N9DKGjsBOBe+i34aJx0ePT2a3avExSZEvTZDi6C5llPYRcQ
O9jVO+M1P5Y7KBq8Cg5Fyy1+IErq+a7qikZGta0O/0CiXTiPxaN88QMWZ0QL0jkuc36A8/oL3hdu
tA8CmZk9rS127Vsu8iD0ZhQ1LTEVFJ+D0fK0+XMG79n0OsPYKNFelnp/8/4BXf2u4jedeTQrbNNS
EudH+M6+h1/bk37o2/nw40O3QeWXSmQAPfV+reQktm2xrSTssq5aAj7JJP6lXVhtR1jayKvV4tFK
wz+7lNHk+VGyP4dw3a4s8mpjGQ1RAfIyKmIxk7ms1sg64wQ4NYZe9sEBJn+6Q652IOP7Ym/qbdAc
++/ZJt+Pz1ROdsPLivWrYBjrOi+UDg4ITmR5cXWiHpmUKYXfMr0XJyg6BQ8iflyvh147UTECA3ER
c+YskhD8clOLGCLuKOioHnxF/TZXN+KJyva9F5puorrd12nTeutajdcP8MLuwgnBxzpIcoRd+VR/
1A7tITrqu/EhWm1NXUevC0uLvVTzyCiqBEv9DrpXcU5RgNgHz5QKPDhxVzL2VXML7wPvu2CoiyrM
QWTEnObc7XpaxOomPMHBp31cOSpX8cVieYtbATbNLiWfdKZ9y6crb2Qzc3BVooM0We6KOXEeLi7h
wtzC4SSFX0xFINMa452Hh7976OmNMem+K54g/412q63MtQUu3E3CBJdV5f/n+2mbinLBeMqOw1EF
FLT6/cRxWCyQaWsH4D6zbSg7LyJDdHCHCSgSfZaH4jNcvtsQqllveh49dddC99HdRbt/3XCkpnZh
VOzBmUsNglmTUW0Szc32aJuP1d7cjN64TQ+R4rbpttyv9cfE/VoukxFmMizNJFlYjtxK/uA4cQZA
KNWl+BHW0eBkFyMXZOW83LKD/3KgLYIziUH2y5XB0+fr0IQKPzpts612lyF31Lr+/bATnkVWPIsy
6Yf3rd5w3lBk/G10sZ20ymYljmj+Cef9fyIceT3CuXVWzu0snGeKnK8di8UJNKPxpXjIvGFwddd0
ZYZ0ksRLPXP7nxanmaiq6oaiMOh2uaNBpLToCoq3gUKJcvfr8jHOttKvuPHh4BtgQhKNGEj2l4Gu
FstFPfkOQUw+bGAEhApjDaR29aBTlmO+nPcVLAayyQvPXDtt4GigGN3cUV09UO+S5lmSXuWeO9D1
K4751nosOHUYZmfCHKj05bZ1cpo0vYoml2lgJ90obbli4cZpELqc/9fCwvMrVs41drQSog/fS1oH
2eqvVrZytG+9L1iBKoJ+DqoAQln03FXAQJhYoY6/R40qeKyP+Q7RDHdi8Jn37D/0+cQ3wjcRI1Dx
5wpfmkMG3c5ajW2r0qOCu0CfZ8VF3Nw2XK3AOfFllj0q9GIgxc1ZUBW8zOlXvz6adBLedwhrNhaf
Bvo0yKhSwGmx2mmPU23Wv0PSJX9RYinZvW/q5jk7W87iPe4CudLLhOU4ztGoYXb5+P6ff+sAUBZj
uIaKn4CLLzyqb6BjC8m26PeMGxRQvPku2SOsR/kiWR1evmlNVUwqCxBrgFBZulK70tIps4q/CiWs
S8wpZVBPgekLVp9f8SEWzxJvEtUL4DcWL9Ni96CxT2MJQlxI12ERSO+sOdiY85e2/UVJ8z82dG58
JXj0qMdRakK/YFknqUuGdLrJQQzHHmCl/9ZB+f7+d7px5ASyTATW9FGu8nhVmVNE4Lk4EfJtCtTn
RngyV5ur11Z4AVTupyVK53jRy+vpWGmt6z7kQOOugPF8F52ih2Zn7Iujucu3padtw+1azvlW7L/8
SMwosDZSMcFoszyBmakk1VTD9az1uoIyWz31kms2xO7QoLr2/J0uE8cTONefpWOF98ZUjTD0ltXe
T6ZZh849hBAGMmDPTmxnazdh/DqNtbaPMtXZSbX9W9rlRuolnWkcmrxDSzWRmj9la3psm+YHbXYv
mHxjEzWa6mYVvL9SUA5eGkxEhn2leVHVU8ub83yb9FGxGRq1+GqPtvNTn8z2BOU+QEpZYebB6R3w
2H79EZUhfY+OVMBENnq9idOER9RI+3u57aUNmoYqEIdUWXljr6tmoH+ZU+W7iZSW/u3l50M0QGmz
iN54Q38+9Lp9sLXpY9aQL/b77m6tZXQdF+lM3UI0xCMI3Gz54SwrZBAcCdm3pgSyJYfiXrTdVquQ
wiksDsiFnYXT8Gcr7+2Wsx/fmycoA/b+8Ufq1t8FWc1qwH4dRYhKGWIIGv18oat9uYfjqOcQ7iMq
2mwbmzqTGJbO9sk22Fo0hJuPSgoGBkasVXTFjdyZ1AMiOShrgPgwsn1pmRE81DcLSrv63vlqNRsm
PMJXE3Y+ZmK96aCgihj9gyf5+s4Ls1CPyyyXEGDhI1tFVwo5pnadR/fwCQTqax+t1cdvbeobyhJI
IgR5y9AsqPXA7CATfzuYakSHbB9qbwUQ3aWqS+nD8aqf5al4av8BY+f1+WGF4FdRfBLvzrIGajRO
0bTopTH+3m0F/rI/WFvrRQAo1oftry/FpTHxVJzlXjxChpHTPAGYWx+bfXsnuHrq1bLkNQ5GJKpA
ZOEkEGXrZUDdFomfJeKc1uAmEN/2glPKeJcKf+Nacnfj1b60tcjSuy6I8sQC6JkedQRnokMFWAGF
Kv43A7+bf5A23/xkEG/wGIELueo+WT5Nh9lizkrf50exunjjQKoye+1jvV8bqLyxl1w5EQEDbzK0
qxhoToVadYCAawwhw4B7UfbDPRp63j+YfL8+H5e2Fs4MpeRW7UvqD/qe6VRP/9P0qr0oseSfq2P2
LZIepq/hYbbBgKBktBoRXd/2S/ML91Y0lCPAYFaItz+iB26YH/X5P8BbMAJCArJYEERXMXiIOLmv
6Riptv3G6ZjgmKnqGPvsY/yYf7D28KV46yj1a3gaMf+52UVYbiW1VlhCDFlAiZDo2BjP9SZ8dnYF
EzGC4yzxkvv6e3aEixHy6HAND33r00K9iZAcwB7titg1j8dRGwUUwHpCR1uadtUj7I5Qj0deue02
xUf7MKMiNW2RD95Em9WmmQjVF+8kGQ8QW5JgErplkTlHEyFQEkMU02RPuX+Dvj7puwSXsBa03Qo1
Lmwt3FyIXG0dozPzxgAgQGm9y5QbzRAN1iNpdW3GdYSNObIUuOOgxL+q1jcwVvb9zJSTms0B8pdz
2301/Tn+ikJV+QklyOZnWSJp7lr5ZGySWde+FR3ekSp/79Lyl/b+GKKFQvL5PDWNH3sZilkvLcQz
A0o2xowaw1Tfh863IinczqiGp7i2mR3prRYC8BRpg8CbEcwC5ZhL/qmuzBpuuXmkmGck42OoQw6C
yrLUb+paedLsKIy9GsmejVSimDJVbX2MDLXc9XSKM4TvklGCFNRAgQ8kTEr6ndG9QgPoxYls84SA
RLSThxjGm0BjlrDuqmjrR3aW7iZpzraI0sRf1cTwD3UpN8f3c42rsXYO8cVmL/x9kXdzXlb4qNJ5
QjqDUlvoIVskEA2K+lEU2tYLs7c/sE0ealHzuPIZvZHXSHqBCY/D7qWvqkNqZz9X1nXjghrAQGDB
hW9duYqwmpHufR9yQeUXyIXuk9N4UHyvL7cJwyyC+5hxOXpfeKf6jxTJPfd9+zd8LyoYWCYUITpf
hpaIFivNkI1wueiR24EVCWBgj7+9b+TGPlJgE2Q1EI8Q0y0cfBBlbcEcZewqWY2iYZW3G3sYshV0
yBVTBkfkwoz4GWdhThZNVUWlr0Tj3K3+nLamp+1EQ8tqEKH3GpAv3VGgkNNP/hofxi3fg7anQcwD
CIZkZxGx9rkOQi8mzanB2kyoVVReuIOSyy2O4V35sJbmXO+oIePQeVpICpj9Xiy1J5izDBVQFNHW
1xI1rDxdY5IUF+rSc0OmAgCPaEcF+GAvgoK87d/I5QjmGIWLyvprWo13foB60UQFeKj8u3Rae62u
T+OlzcVBsTNZQmMLBFazVXYGOlIp4OLglJAu1p8HGLeAp053/vb943nTKt9OBUYOtGSJlGmnlDJK
ChyLiTkv7aRNW1YHp/vwvpUbn4zJsb+tLPbTByxnJGFfuIk/HUxU+Qw9WGHyurUQCEYtAY8Cib5M
fpuhQ64p8QuXAsOnXJK92s+2kEetVbVvOGOY9eDdV1SLPhIk3pc3bYyC1iwMs4CKI3gMDtkW9Pab
KxZv7cAk7MRzslubaLwV81+YXbwBadioY6lyPARvfPsagnkY6TuWH0TuWx3+/fdCjUKMBlG5t5cE
P53SKEYzQuRVMFCcO8/psHIgbvgMQ3XEqBOlM0DmSxhgAa2bXCssR32Zd8p9BWNR4jW78nvglcww
rqKJriuP2MMPEYcxLQaI6fKrmVGDjtegiNvlPFXNDpE902Mejsa0/2Os0B1zRaS0XsC4cS4powm6
KQqf5NyL42IPQaWknYqgQHc/Ja0bJyFIlZVbfOtQakDQ2FGqBsC0xK84c//wl6h1PnQi+5y26IGL
xkHhDch+o9tOfCAmtL21Tb2xNI0yE0Sb1I6tKw2mDq2UKjJJClsH+RnYDmOkU5TGff8srllZ+A76
PUmrt1iR09fE+Vwk91q+dhqvARnEi2crWfheNataxGyLAkgP9QioZ8xjtysf11FTNx4WzryQm+C9
1q6kO7IUNoJQh8lekUHfxx+y+WXWbKiXHgbjYW5+/9dbRwdBJmsX033y8tCTr5e13HLoC+mLNf60
tT/VcCW8uXGvLkwsvg6igXODDhf0Ay2zg30y/Kbb1WbU5U1pyCun/MYrQp/KYvCT2QJu8+KQE2I0
mpLrQkYOOoDioFqt9/6G3fKyVGyJLRifhY9oSazhR6GZtQr3yHrt3+oq5s/gOEBVW+/RqVoBG96o
c0ANf2ZtcezKWO8RUMWa0K5pj8IJ+vcGnZ52FRZ/q5p5YWsRNbWJUnWtiS35pOzKnXInJS+OJ2ae
671S7NqH8AU5uN37+3nj7l4YXXwxieopR5B3v7G+JIEKm3HqVQk6k++b+R82kqgPJw9p4nJ+QSrF
oKso8uX32k7IwcEu4Npu8dyuF/rEiV7Ehqzpb1uLE99oWjuqwtUOp/ZeMBkIPtT4UbAL0/H4D0f+
zNiyYZZMkuTDMFm4ZeqfiuDY1mtEcLf3DudNxQ2Rw6t6s9OMSpk4lLntB/OEOtQDc10PlL6oiKyN
6ty+Xme2FkGMleYUBuAScdGbp4iouPOXaO+/mtREotf/UBPhep1ZE+nn2aNoVH0+1/ZbAR+6wG36
I97Z4G4Ur/hmf1kfArgR0zB9LyQebFQeQG8srvNUp0llmLlopo4A7YTInXkUcmxvtGl3a8wvN3YT
e4YKHhaZQPqQi9BiTIypq1NercErPvf3kKadVHyw0AjcxJzH/cotuz75l/YWX0+uezTkW8oxgyfG
TdPNMByF0paKUGU/HNbYlq+fFmGOhJKsGTLZZeac5F3kFBYSNFVHG7Hr5OmxgNt6q8ddcbCmwllx
/tfPC/ZAXVgG+h58vcV2Dn3XKKrP8pAdRsc22MpVu3Kdby7pzMRiB5GT181Uw0RlwA6St/BxW3up
dLyoXSsI3PxYjPQzGYwcyFXx0ZAlR/PFYIJg8BOErgpz47tuYwLX7w7Kz5WzcR3YsHln5hbPS8YE
UTZamJt/dFD0NG6z52igu5g+Vj84lfALPIoyb1Vu5sH1v79v/uano0OOaBK1lqvkj5HcuPYLjkra
n+qkQq+92bxv4folE5zGRB2iFUlXYnE44r5owsoq6MTnT7l1iuxPhrISDqyZWByORDLknKYc0MTG
3lG4fM5zf2um/6FUBMKa8AmqFTHgv2z+pR3itlOeEeMgMrwj7EAwz/85aK6gvO7hUYeR6MvBeJ4+
vL+FN5KUS8Pidpz5Y9v38zS0ieSn2h0QArB+r1u3RyrPQ4P40DwJ6hpIzVesCq97+V5jFVoNhF0E
k/KS5GK2KtSoW85GvYkex03/Eam8jQNG2NkrqFasAVpvfUUyflJnZh1xXOLfny0ym8zCrjLM5c3X
Lv1R6T8DaSXmvvXQ4KF42kyOIpCwxUMzsBpYK5nhDWzP+GGectRoyzut9KrInbcpbIvSx5VdZMjn
eh8vjC5u+Ah9ZaH0xo8sDfrSi2M5zz5qUanMj30pB18YkE3lg5Ol6Yd+SIzWHeS58j0Bjoj21VCm
w2MWhdr8YoQz/Zgy6ftdTniouvWcVtpOpZnwwVcqP4TRXs8CL8whiPZI/VhkPNZt5KljE9luYvTR
XViM2VOpdTnkLGE11NqdY2fDtNfrPAOlObeSdBeGsvxFgzqVU02DoTuYQTdJW5Tbk3srzPUnzR/z
o4XYOG2gUs42fhfGhyCpHWdf5RFB11g2yXMmO/Ndmvn2zkTE2nPqMXg1peZ7bCnhriJbYER8Fm2F
qfUAqhhuNOYolqZz7/mKVW1NO0WOadQ1t1EHHYoV80elTOFX3wxi2hma4D1lorrMEFQth+Cp7APt
0KSjQy2L7qjWGu6YRnb7yerq0EB5rKyMjWx0cuk6oyQFu7ZsHdsb2kJlYtMZaF6kYZA+KwVtfphd
wuzkNGpmkaFBfb3h/1aisN43U7arSsMO9pM+11/kUuqzTSf7QbvL/NJ4GvuWN6rJ7bjeFUkrRQ9J
XqcVjFpRaT0yqKF9q1qEUUorAQarzAEqe4n/QnDc/Ml3aj4AbQja/TA4eeAONdrCtCDLF33W5ft8
GH9aFcTpQ5tkuzBWQ9e2R+WUs0PbahY679FwMqX6sZkZP4Fxy9zFSkyJqHeap0AbH8ZBEWdDYfK6
97/NA9gjp/woRQZrSJFLUoPpSYOHwsuEanNtBOVGaYxoq6vjh2Kqwsqd8jGY3BZCiqaYB6QrcjOX
PUkZ011s9MiPc2Z0lJFG02uLOv/NGHOoqQZDcuNWPZX+1O5mtWr+N2dftiQ5jiT5KyP1zh7eh8h0
P5D0OzzuK+MFEleSIAGCBEAC4NevenfPbld1SdXOvGWkhzvDScBgZqqmWqlpiEtfF1Wer4dQqlLr
cUML9SxSUiVL/M0vZhheOPxUhb/UvvZhDzIW8Mr1WwzDM71u5sGM2wjWy0Rb74TrRrtOARWl0QYd
zS1RdMdbSJYJld/5i5jrjtkXzoi8n7O4wW2ASG4a0ubYMGJ3bZPum8T/7KPiPdYaZhwg2JdtMB5y
yLgsmdrmM7kZ4nm3eoi8Y3joXXN/uSj3wiOT3iHhwBEyOesDRhDvCzjDH8aEB2XY9uHbmuY5r9A7
BIEL7gw1HmMV9sEuKMahiuAPfIaudFdHcgg3xLdwQ+1X/67Dy9C5W2GWRLtSrdFuyeJ1ozpx5bIB
nVMibrmmx9Bmh4DDaTBJ9mlCat6kEn5c8Ltf2vPawyE+7XC/0e4K4ejnySqnvqt6oT7mYsjRIod7
usweJLfhZuQgsxaDizYkNw/BYtN9FswPDKVUxVoEDjvDwjjiHHx1N9/mGXwGxzhbN5nn7Ubndgpm
w2m0PKfNsCu8NXwxqh93tl/sFevidJNz+kS69Q1+a/uWj/NhDGe1m9b+Zhy9qIphmkjbvGqT/gXY
54eIl3sI+dTUbyGaWDywHm68Dalz4teJIGcbQOvCYxl82R02WPzle6ScW7Dqh6U2EdHQGUo+gtUe
zFTcKl/GmzDyTCkiJqtpVHM5rMuRMmjQIKDet0OAf0Dza1r8Bx7ociB6sw4M8lWh94LViQyU2puW
DqySGrNrcfoaDt6OhuOtHKFdM2a7VWeylFKRquVdfm3lVGwaFz6vUbhN/U6cZy/U1dQEkNpu2+YQ
TNrbTWm3kzx9WdLh3sbtsI8HzDnKvJvuE7gawFGyFZsxMq/Mg7nIZJmqbZtnpQPtdaNIQk6eAvwB
B6aTGFq/ShHYNzzKD/Nk91NiHxbuVX3/JWTgoXNmaxCKqhSk+SplbDMjXgbgquzB/oMgTibevGTZ
iVS82XbaB2t/DzWbPePNaz72m0mvu7wLsTeC/gh1v1PnDXGVrj68rVcHvEf7x1jEczmCkliilVGt
ORa8t+BrFOv1mmTvGUeA7jAnJ5dzi0HwLRWoMuX44mLwFZv1RfqT2kRN095EPSQs2zW5eBvExXZl
vtz0g/+49qg4Ouh/HX0e4SHFsGDzgmLjQ6wUTPOzT0GZJsq/X1wMYbDs5PLhXaWAwOBk9+U6sfdE
fIgJPyVL8KowkAFjHu/EXfNsUr0jOb2KJ3s90hixnBU3ee+9NmOEUzCDQo901xnvT4Odnnjqv4qg
gJVwMmz7Cds7XCLoJmqHsDHq5IYXcJbkGIwF5k43sKvO8X20V4+x3KORdeoulIB1os/kgpFZDQWG
Va2bKY1upyzbxbT17ymmC+dNly/vSEKbO4b7Izc242137owwOA37EOJgyhX1iCG9WnIY0xXDghOk
KUDiaJKh8jofpUXXfMysH3aah/5z05omgriva4NjlyfyOV80Aa4LDsaN9BjdZcrOdRsWU5kMLq47
xdxWSfj38G4IqrZT5toN2u3CQRH474mMtjsiJVahv7AqFh2rIOtKdzHneRWkcDzIZSw2swtWdO7y
0f4IvN7OpW/6/FXNQ/MeodlfGx24TZzZsQ5dAATsIoTPx2y+5pHqniCMFNSxz/gm08Y/8DClB+RN
L4E/k6lkkYSnvDS2nDkHi6RlrDvRBuHZTtA2cm6AskGTBnSTdlNRc2+lb2tReC/okjFW02ienhyH
oajHZ0dLy7Pwms4TLM4liSAEboEQDI3HATWmeAolhbfdWs75gJzEUC/aeWuTQJgmAisc9V899Ynd
yabHmDvhCL5pRm+biImvXnfyi1DkhNXoVnlPEVYeg0KluzjVllSCz1TX0I8dmi3Ka6SHftbbsRSZ
47oK9UpBw13zvjIh0gUJ5K30+vxzaBXc5b28zDOLxk2Qfc1JpMG7hOQKM6DUuOzQeOp6cXlcjul6
L/riNl/xpMYx++Q03UEPymyZK4509eO9BDuqLLrsI2RNWjLmQkw8mOtJyq2N1GOmrdnMHiplCGza
E5/T+LFZm/gwoQ23yaZC0xJzUEtUNh30BpH/Bw/czfOWedOntf5uHrrPdB2P6LVu1iYLjlGUYPJx
WqNT2JjRViC1VU0idsvQ3NMYigHDeuhUsqOabOYecWEct4PyyiUGOjUtB0ziprBNHB+Xdv05BwiG
jZl38WhoxXsD82/rz7tUy+BOJTEsvlzmb3CEDMfWatCjVysfMKLldn7SOXx4O9boeT+uPHv30szU
lBakinN7oXWbbmOjJamLRNpjts7PgUNsRCK8m8PmNZaGljye/ANkOjH3Mu5Nh/ukh74iXN910Xjd
4ThUuoH7jtn7uvU381TMouJr9yK4vyn64S2AxlspVXhDXUNKKJ4oxH+p4Hfbg7ngu5smyMihEGGP
AzhZ4Ikb7IkZkBxl585LVck75lVeq+5SHCdltggJNZw2rPigTk6bPWuHsxZmG6UYn7DixgdtB5Fj
58ZGQm1k3q6y2Vijq5nMWO5dei7IRVIP3kFB/owRks+GjN99E79J5FPT7N0EkVzqdO7mzdATteOG
3IZCvLeFuI1pD7zQA1VXIUrXxrF0gxbnXFrBx9pGAXYXi4dtQKZdnyYpZLRn2PsGdrlio8jP3Ehs
riSHX3A7ngcLsk3RybY0CdzZLNL42d+HYtwtaGybrNjIDgZOC2UfQTzpE3Gdrgri040Ls+EJgYzs
SAKaQig2Aw9OtKe1hA7iKdRyfqCxa2omNDa2ABAAL3Uz3KU9Ie9NkiDe5/pW8JyWxGRlgrS80iHL
y842Zt85a0F66IqZV50WlFVta2w9pr7ERmBRG2+GIU9npBO6e+4ndjvabNerr1VOx0KjwQCB8iIY
9jDaqqBBdUrNdDRy/Tl0zYUQpneyixVEpQ38iTlPdnPKUOd0/bW1Q7gFE6RW3nyf0TQ6RYH7GeWu
MtmqKj+Rhxx+kHQGrMD8WbwFs/JOnU9E3fJg3YTGyG1B1kNmUhj+zAmtg3i115arr8H62ZbPqihp
uK7YmKjSVuVe3TrzorQY0QZ/jCqAWkm7OPSq4Ty/vDOA//4Jsa9bd0hc072f4ia4zl1ilEKGVaap
FdBQbjMkWjhA/Q+ksuLHVAyZrbsxIRUxhEMgWKV2i2M9QFrMTLL3iXLntU30Fe8k8uslSDeNtXbL
TSKbEk84xURGtkBlFT4jfEGSTuIWVcscHrSPWjNdxu590kW3Y2Yku9gfyFIyL5+/VTZOz6vP+VqF
zRC/c6VRWGPcASJuaxSJroJIYi/rUJtp30nDdkLoZYNCA8R6NsY7MSVQevMJe0A7IjrAhG8tqYJL
AFoTeUWT2EWoDYwryrBY3J2PGWNaepwi/8GV/KaK1WLohvtuvLU2cCCbrIY9oo0uD6ydoqRkKjLP
uZe3J+6r7qbLYvbKYD9yjnNJLufvsC0wmnajksH7Fny6zJ8YvmRVEkKJNWsjUQN2bDA06XJ9n/s2
L71hyHjl0dg+OFgGcSTnOnzLGuiKlDD8mE2d6ti++y31JE5DAQoYRAHGJy9U3UvTWXLlRGZLGYy3
woMzep44FLtKPeUZjU9Fxu15xgg//BiZZQcPNeqmg0LKWgVDoaBHYZw+IS/2vyIpcliBtwsYBsqG
x9m3INy3DCTNWbXXtO+xz2B/UjdRH5xkwpJt7hZ6DieoVTuVoVVl/e7Jv16Nt+55M6CCsBIGVhju
RxyTqDLGsWdXlPihAJM/7/apL0AXmhfMdaGf3V4tZoG2E6ZmtuBCqkq6PojLKDPTz7BP8/HoxQ3b
ZoNYrjCbZ+ITpMhRenDaePewqeufMzGGcFPPlgSyTbrJspLJnL/MsQvue4F2VDnocGpLrhsLG+MQ
1tiI5oy4SmBC601BXg9izgKjO+hwpMho2li052bCoVOlwoxhTS6QrpHQ5paGfMleapz201LHVKjz
3FHylJgJlpOF6/0tT9X0LpPcndTS2k2adUhaBn/VXyGqn8dladnzqCldKh8l896IHPqMTYoOp5sL
e6Ui5p/VEtN61A6RELVRYNAFKFyJHNBVzdjDErkw/nVBPLJ3rPD2kPgJ5xJZzAKku12nK5oFRdUx
jtQM26atlTb9KTaC7r0ojM5J0weQUbvoBGcC/wGjzqz5iEnmwUOeIgrY1PRXeMLIQyHYch2Mq9hM
PpvraMr1Yzp25GbK3PgoAm/8nCfAK3YJvNs47OYj0T3osa2CtHgi4OdJqdktiEHHIpvb1yKlcCQm
SQJMDbnnlWQjvXHK9UnZRUpe9RisPkWh598sVmu/DNpRNBeiDyyFxti9sMFINOWUB11sKsWP2S5R
Tfq2DUq/QMBEVyxL3vq1y6+EbHw86Iu5hoFE6YNFYhZWUK7T0N+EHca+6YKsErN5Hv2u35pc6W+B
BXeaxzieqsB3/pkWWgE14FZ9duGan2ILjYUqsdn8hoAwPc+dp2/kEI/gOfXT1G5INHpwjaNK7ZEo
YxLb4CUdRchRBp7fQn7QvAkV+4cmhYduyrqghi0r4iyj3fhjHYR99BAaPvtCjHvbQ2SonOAwvpa5
y93r0pD8e4z6BaVCwB5nNZsnPTJ703NCkbtIZmidxi4ZTpd2Ns6zCXiHh742HD+66bHt4sFW6IJ2
pwTECX0FSWX+zJGbvNJ8hoNLM7Gwtt0UHlOENajEm3S+BTCf7fKMKfjUsrHdCTRvEOKSfj6Ho273
vszFK6bUkCgWCbmVSKEzFF4D+jdeBlfbrCOYRvXbYyh8tkmKYbyb7bCcexLEP9Yoa+8Tjw1Poldx
UDki1gIHXp5/UdLDEQsCwMjEKXLsMhwiedVNrpgrBjBMXXszGkWFjbrrsAig1ub1HTV4Bn23ccZJ
bxcPRl0PFLIY5eIbufEZ63006iw0RtQEYpBZ9Lhv4Sn7MwGL+5MvaAfAxNafejQaPbQ9236acQpP
sHEs1zU2FW+66JGIYNUVVi08XSHi5w/7Lm48xNs5FzhviJcBN0DUSR/HdUFuhWS/owfaT8MuXgPw
vNMCTmAhBhMFDsJOej3MwEY/a26jBo/owQviDn0TIMQyPbIGPOWrdJQ8vOlhajeYcsSh3+oa6EHY
baMxoDi28hHidfCqCacweGAae3zaMT1kWV3oABPIBxMhKf75J6333wENYZAO6TdoRkX/riw8tsiE
owDy8RcpO5Dl6n5jP4pr7xmdgs0ICUUkPxXY7n982d/BMXC9ArrWMc4ucMt+jWPkcSTCogmgFSo/
/ADpBoXN5faPr/E7rGVM6mcxGA6AXWHB9RuEXuWON5MHVC25AELVZTrDy8rhI7gLDxY49sU+wb1w
UTcvf3Llf4dHc3BC/CCPQMQKMQD966/Xs8ZElkIY8CLgqB/glwgxz7Vq95DI2f8vJibzi0wy4Bow
9AqMS/zmalFOggX7G0NoF95D5JccBBUUBLt0S9vyz2Qj/x2MxeUwuhtC4eQyQPUbDIrxwZsCjKmX
iDKid6UvzoH+6jEBkYWncFmrP76Zl7/+1wgbZn3Bn4ffIZROUMP9+tuF0eKwByBjKzlUccbmRBJ+
zgWrCzuhGyYe/vhyl0XxR5f7DRDV6ywm6cSHsuc8+wkFA3XIJrPuksAzD22O9nvS99E1jZLh2Mzo
Nf7x5X/n5uLbgvII3QSM2v6WMU0jo3K74tuiB7BbkMX3PkJUmuqa8uSqC9jRhvJP0Pzf/8r/75qX
1fwvoCLxlC8WgmteVuuM8TSzbff6T0VBfgehxZMEiR+W8MCFw9+uU2hmaR8uwVA3ADaz4ff6FmNa
dVwn2J/1+pzuof38P5XvBSEXowtASzE7CbrHb9ZqtEZ6Zg1Q76S4mTHpTqKPP35ev7s6/+UCv0Gd
u8ULG89BUGGGG0DgPdomqNV0TMc77uI/2Qm/E9BALwayBUF0qG39W9SUbRwuIWl46e+aa7dZDxjE
AhOtvsy4yeoi8tVDhTI7eP+IpP/5K8UD9bf/ws+fYnRoPrT6Nz/+7Uw/pVDip/6vy9v+76/9+k1/
uxm/hwctv7/1+X387W/+6o34/H9ev37X77/6YTNoqt3d/C3d/beamf77RZpvcfnN/98X/+P775/y
6Mbvv/7yKeZBXz6tgb7FL/986fD1119y7L///NeP/+dr1+8cb9t9I8ekYIv847P++w3f70r/9Zc4
/Ut2CbdQN0EMBBgP0rf5/vsr/l986I9i6UFiBeJFCRYFihLd4k3RX7AIwZjBWNtlSV4ooErMf38p
+AtMCy6HRQSFSHB4k1/++w+7/UeA+scjwX3458//Mcz8VkDeRP31F/wVvw5kfupj5OIyBI3jD8Lc
lz/vX3c1xoD6jCgtNyT2V28fUkpeA5LOkGBmcadKKEaN9RCky3ldhatGz2/uw6jHRD8UKSoLMuyl
bxPVc+JMORfTfEBzGTqI6F+X60iSLQaSf4KLnB4gcK52CS26egrRkOraSB9zEyGXn5L1tLAEpXvH
m12jFg4tp6JhtR7G/mntFa/k6qX1PLHloNZGoalCEeKIP9ZOttNxicAGyFeX7ThBORePTbo1ipjH
IYuXn8bBhpH0ZKpwp6eNpM4DHkWnk11MV1tTRHVoaQE8O0jgGK6zn8WiUGrmXsrBXUfFaKVLt5m/
fK40gB92l2RTxdCHryFZ7QE3XocCdU7O6sSKpAQFX2+nkLFDr9GmDV0h72VUjFXmmWzTdqyAWTBK
kXnA2CfkSKbd5KMTKeM+qwW1fJt3GeyFUR5t0pRjkNvTryIzYK2GaPzhaxZ1Pq52m6pVb5cwHjcR
bccdXNWBKug4OXe+XCF2NLmbOZ2TchBeDJjAS0qUBMNuyVN7K5YUD2ktspo28WdKNLy4OHO3oUIn
ILeFqhnyXNQI6BhQv/lEJkprJbsXJvhNHHiXhnI7Vw5S7hVZcuAxUc4+F4C22yXSmB4iyBVpkng1
RfscxIo02s+hhf0ciW01YWejm8cMhDp619ZCEFknqDA3LF6Rj4TU30W5TeAjh/oboMr6A7wPDuM3
OsWPsIyxZ3hf5reJioWCEqT1zxx8InTTCdAl7tHsNheJDzzJS6Bwhn5n287HCVc5eWTufyRZYfY9
+rzHwuTxD9sNzXkOF3+nRvTJbDhdiBIdejtoinZ0FwCRuff6Av8pLYGIoUQDDIsKGjJLmgV4hqzb
qigJ3oRU7E70NLmR4dzXLAXppHTBAuA6H0R8NNBE22aUmWNkwuZajBeSStAX+dm3Ht+jjR+emhH4
lOFTe/ahxH+YyDLe4ujotkbw5ucaLRjeQKteXveiZ48+8YfHkOfo3wC4+jGRvLnqXGROqC/XXUEc
h8Vr3jTXvljtDUIFiH8eOlb7sdACmymIa+ZHXV7FjI83/RAmhySa3DmPtbmacMIc09SRh5l10C3o
guFoPEMfAMh5u2CVwHO8pBWuLsggzgWf0pte+5mtGGvl1eAvBlwEE5nvqPezsxni4dR4bLod0UNE
PzwKaSk7TO1mpGd3XtqyF7IKFMNDS/OzdY09iIDCwJJMy1wqktGfOTg+d55ZvVsYyuW7Dozralpk
u8saNn+PHBISxIvaO39FJV+pYZzZ3oMXyHHOFkZKozrvPBZz8xl4vHvKF6O3UALvZLmEHB3DIFlc
U2a4y0MFQg58BeHxNL+NWdvcFSkkKlyWoHQcaDZcQdzO3oc2Bx2DhxL0G/i9tbfwd09v0cgFPkjS
6A71tLdVQ5fddV3Lv/1Ek6xyLaCqkizOvHYcTB9tYvfKUpFC163Lg+kYg6L85QG2+kTT0tvTtg/e
+sZiMUXQsurrtM8NKTueglQZXaZGJcJ0Ui4SveaU+mgQNTFd3seIaYJvk8t3ms45mtHKjMeW+7ac
nBnfQh6yTc7i6avPLProEolyKUbwPqDcF9w3TC5fDDjmbUoKsjVLZLpqwkbpq1YATkHjlJCNWMUM
l460zU09N+HfiSdwJfC6dicdsv6096Yag9r2usDOOYEJNwHLisbzsjjZVJkOLSkJ7ugNb9psX8QL
jUBk4fyJuqS9m4N1vXOrpaKkiB1XwzqCMMWdg959IzC4PY0Y3k11AuXLRkNBzAXTYeANZHeg5hKH
iOhe+oBLwVWgg5NjVHNh2mcrs+B9Tki0FWAU74sxhrGBpa3c84X523TJ+BH4SIAh58nYA56nOLbQ
sTs7nqsNA2y+Q9OUenB8iDk4NDO8zTw/IWU7XGi7mPJuMMWdL2jKxU1e0mhRwGnyQg+VtlNwnpBL
b6fUBVc6kv79ikYnho4lvRF2IE+wgoYwSjAl7auCZeFpXVT6cwQb4CDF6l5CkwPmblOHk8MLblu2
gIg15YP98DqxPJACoBvY+vCZFWrqoaKL7jz60l7cHVfE/DfsIfkDr7AvNa7YWFA1up0aGLYVwWSx
5KknAF8vwe1kLoa5mSCmjqhicVXoInOli4EQswAgOBBa6710SZfse29sr+ZgJvvYCvoQ8DTeEPit
fmqvyV7mFFa4F65NcVXAb+lMJ5a9TjrqTxhMZj+CSeavvFs1ALEJ3aRgiqZty1t1PzU5+9Zhsu6w
J5L9kGuMchC4/8G7R6vhmIdalzObFkyOMrGnUb7u0PUXm7XTaE0nHamJaYIcaGxH4yriXQokmqHC
j1Vyj0ojeh4TGm6pSnEr4mSatj5Yotejlw6mGlUYy2qRC08r1zTUAPhI4k2CVbb19dpds0I2IBMF
QXMDolH3TEHB+AJRagxBvBKNKRcT2u3AZ++n7vPlVss8u2o6EA1qI/3gbHLaYwnAfqPs4hiNB9E6
H1F1BFYDmG7yzzr2m23MbL4dVVrc9sXaQARocmNaKRkYH0XLwK9gtxddxVquEag1DdeH3sfxvpsD
zmmNjdIvNdRakJIMIbpTPZanLOfIFR9rIOkCLng63syTaI9CkwWqA4wF8T7owgjsKj2C4QXu/zxt
0azuTZkokuvSm7yZ3qSDxXwfusbpFxKm5g37F4epanqosygYYJ5W3CtYgM8r7lPghLv2EmFeTNc2
DiOBPkxBiUyTaYNY4YOkJttoO+RgzFVBDp7/dYgpNnh0znkAEZaoKQgOeavBp0J7M65Xn+VDuXpJ
87COHwP5iT1yXtFyM1qVIP+9rwtwzI4tJc0SSBT00+ds420ip5pA/itIWOmv4lplXWXUgxyfu/xp
aR4yuI5JetIc/t1YVKM9uuxbtfdBCDnapqjA8677qC3XBYoA6TWVd2p8EEW6L1L52YZzZZC94+Q7
ePEG8QIov9gb/8EtcseggRx70y321MFN7OVCj+DJfMp0cEy68RF8yKdMsp0bZEUa0NPWzynf9QMU
3kyXlb43vAlfvcp4QsakH2Vv5C7uXHHweGx/5EXtrUUJ0+nS5+QBvM7olI4jFZWOKLnSIbhnPQHC
Bk4oRCjKAJ3/Mg7Md2iNrMngsqdeT9O3ZvRCKAAvLLTvWDxuY9rsJmw9lOUgpB61cv4Vmei6M22O
kNFE7QLOokYPdOgiW9OwF5tkZI/oiLIPGs98a2gS7PS8JGi0qwa5KHnLyczqkWZfETe3Iw7AagaO
AsLTuFWJfcmj+VZzzSoIVRf3cw9+akk0IMRMOrddp7wuaJOcmciaO+2jpNZmTQEkqr5KQDHasGUN
Szdm8Rbw43MzCb8y44J45iU9+BtzuycOEIDQ3nLfKKJvF/Rry97HUZPlbJNqhfs96gbVzDRtxBDx
CnDTh87B6RxSpXC9AmsBaCGwi3Z6Iiw9WxHfidYWxwIToiMa69UiClsPpoBImVlAebJvei3QQBXN
zutAXC68Ag2HtQJgZku6gnY1CZrUs8Rp39P4A5zYbx8I9ws0R/ItFE0JihKGHeGlfglqW1MONkOk
j+aXtcGuTgTMc+gsocFQdIAqLMgAMjYRTOfQBkhBCahX07NaFkFXzxAQnQMoqos0Eo9Z3rQbsGd1
2WQoHGDG8bHiIC770cp9BpfGegEjuB6HJNz50E+paOG/20hE9TrZuJ51X5QJI3PVe2w8QK4Jnp8+
AVFn0slr0Voweu2UzSjGQNDNvTkDEdu1Jy9fonMakuQFnJoVFB2kW1cOCfe9bWT/4V+oe81q4ncV
8/GUsKAACA3yTOWlkl91zcieei8OrgvZgos0D2ROdwrUwJKkXg6XAw95ZJJny0avPmRYtNefxNwO
CDyapE9GALLMQBbcpzG93LUwAQ9mITjli4CQSmIE6NIx6O7HEN8UJMj+wEWRf8xTSs6jTPWjYT3A
WT6yl36gaHX6c3jlu2igqHGcrLH6O+SbgcK7Qwe0IdPZfNMWU/6CkY71wUtUuB0sl9khAjf5SYDX
/6gC5p/A8lKgW6SYOq1G7O9tswihrgsG5qJcw4sX6ABcqYaACMgAQGtBvp9CKBwGlKx97RluDn7Y
aH/Ten6oykAlMtgovzPjAclY+ErTLATBjph1qOOVDxurQ6+SSea9LRnJvn0tlm3bc5Q6MvVX0Hc1
UvoMQygPq1fwqPYzM4C4HSTQPFzYgfSQp3GjR/eBU2lXLqC3QunmMkNVLkonZ5uv2OZh2KHhbmIx
bTMvN9vOiykGZvJlH/mwSk4dA9usacl2aF1zFQTYx0NEw6pYIw+sPaEOkRuflO9IxYmcf+YAanYE
tNTKm/T67UOZA8XiGvITU9K/kpAyA1bdNuNJIl8/A0QCUAxu3gYgP8pKZ3RWBmHe34S8j3506apq
kNXYT1RT9Ao3Ldm1CHY3wex3tyOfC9Aahx7tSTO7z9x27io2jmAKAIdrDZ47O62iMDdqJtlmMkD/
KUCvIwzZc7hAhtNxdcmESSjilmekT/Sk/g9157VcOZJl2V+ZH0AZtHgFcCUvtYrgC4wSWmt8fS8w
s7tIXHbcSpuXGbO0tLLKCDoBOBzu5+y9dt5UbqQE42UqNK2tcIsOutmiICmswBmjqFiXQimufRHV
1c4zIo2YVOSQl36Nzs/pyjQkC89shXtIoPpdF3OQRHiXBWSEqWn30bWWeFGYCAe8FH3VCoaFD1PB
KwkYr3Nl56sxD6Kvq8wlZrkPHBpN3rXGOaFw6mFIN+GEQEouKVGtNN+v/ZXfVRZz1hhNNlptG9xJ
JCekbl7iyWDxSAUU65mX36CDKmwRxMnG6EsUjGGusvGxxJcyNVdmpvVOF9B8GPn90jAZbc2venvw
u23mBXtM/+8y1QSnmEDyZCDhSXFUkLTrkshbgRHwAnFu+Rh0rXIl5rxgZ4oSYCfWchpSEEDXeWtM
h/nM9bvNE4KIfaM0/3Kl/KOq512e8s+ykPmtAEqRcK4W1ss/9P9gtRPz4Z/KnbeUEv/Pqq2b5yZs
669Vz8+/+FfZU9Dlf2GOtyQi8WYqOwGr/133FHSFwidRshbxE0TBf8Z1/l34lIx/UdsUFag3oJCo
t1ET/bvwyX9SYUBR1AYkoPIDrH9S+CS88lvh05wr45RjcXaC59VIgF20/Qz0Z5bcS5Jb0leIHsVx
27XbJLzg/eOE7j1xylBTt6tQqdHkZ6so2SjMKwtwxnY2jmnxOqBotSNTVCcDCeGq1mw0YT1i7Qoe
out627jqvlz5F6W4GdrV/IcD2peuYZ1H+Ds61ieUW2e+6aLTL7qU/vRGaxGlPSB5zqVz/t2oVNjs
3DsUv/Mb0ejsMXRy6qAXxV02/7DUGd5S3S3eRoMC6iGm8GrplxafnWxF4U4LEAu5k46JlB3Ath8c
RQPbkj6J8cNcnaLoy8/L3HmZGByxt+veFkt3AvP9mD6Zg9MBJ9G2I36Y1u1VPEZuL7E62d7d8KJs
lQM3R6TWc9m9VIj7bMR6xo12FlySBuyEB+FJRfaA/eXJ/E2sZPYhI4kFC9K7waPXuHq3Gjy3TDaJ
m6M6szsE9Rw/uh0b+trfCuyaRapDW+mioLV15+dOdJndqgSVDCvjhfYlK0mXuwIxmYodcChNL+U3
fZeeS6KN0ydAvZP/EmpHFn91SPnC9Zivw3HPzwlQXE43Gg2SzGnxSbfrnOJzL90O07le7SyR07ld
BE7KSYeweWltetva3xdsla2bon+z2neBk2BOtaZbReolq3UYbzg7Vfk2lddG8Dss1qnmNuZ1rSOu
2Ir97/He2FbaSpyeRErrlAM36gp8Wodmgsde4S2xLXPrT7aB7/dXgmwoczFZYHGuN/EmTFbDnQjs
du2/oytTn4O7mXGVXab0jNE5HpKSH+IIWGytl+TKx2M4t+g9t7FrN7hAxMsDy3eRaWePnKCsR7pD
TWenN9MuvE6h3nD/9HgtSPugtoUP85WZUCSI0l3rORT2fn+WsIELt2w4mnE7eU6B0Hu8avmUmGvE
dfyyQedUVLLaPb+xjZsDD5St6sREz8lIr63bUojaZ7CHlQ2TqHnJqFgGdnmfXyhbH9gajpHuUirY
YVK6t4l83em3Am/diseZrLWtiQLM1q8taOT8Yk716K2FVXtORSBcVYe0tuOP9Dlt1nnOkQk2XeKa
O2TsF3IGvErbt2hvSkdj+m3zTdyv8Av4xbqQkLcD4rPZpLDP7f2d9zt7nP2BjpC4JfPKc2RhPV0b
DEHtHur1vYx6FVkQXykUZzaSU6RnebMqX/XL6jl+a4hHSbaSvp7e09eK3KLBbW+nB5TuU3qLlDiX
EBDbRsVXkfQwM99KEn6/G2m4l4j9cWiYi+xNOid+Tc19XLo+/0xvsez00e/Ru8MP55G+C/6XYs1G
rK6x2inv8ZVybtrlrlD3acPm1RF5+3tXGFZl5dYsNamTcwMyV8QkKG2mZD+lLlsyycd/t1VIsUBZ
YZ6h+qSo4kzPlRP1K9OpV5obbeTqcSoOdfRb1M9TKhi6M6DcG01bMq8GAn1qu1dW4kGFEnYxB/lY
O72xZW+natto2Gom50Q+yduou9SHhyy+MoUzKXeq4TeiokS74AwdRFec9zXvnQw3SzDcOPjdT2DN
w/WEZNoyDpG8Hou9p17K6o6uwEtOIvC14d96FxU/qViHjeM9Gu/Kc8RiThqcbEurYAYkUxCCOzm+
dL4jQ/MTKttcjy+xCMVMfuFvyfnOmlCa72XP9l+7YavXzkg9qVzFxW6S1766laWXMrrsjWspxzSI
+GhVlyuQbagEdwpdjEcMibhBemfEemZz+sPIsCleTRGh4UrrVjlMqWI7dmu1QQ/w3ElnReT6xl1W
X9a5KyNtbddWe+dH13p9oco7A4FjAX780TI2kXzbFie0A4sG+99fPhp+BFPrMpCBGUT0pZHfklPL
/8vanH78ldgdobTeDk50oa8rpz9L139rQf7RHun/t56vpLEj+N+bvud5lb++5l+3P59/4+/tD11a
SLcaFhdZl2n+/rvtK7CRkUSSR4lpn+MO6OL+T99X0f5F4AYqRQDHQCdMlU3T39sfWfyXgfYCCRYA
AJPAdeWfbH8W2A6413/h/MFOEq8995i/z4FeHNBEK+LLzPnTHWnLFNCvWBjItvYxxbtfbs0PbeYF
3+Xv4YgpUJEfQaBc6lVSJaGNok0vxuUsPQLN6Mq7OeBBPDsFq/n8zf+tzGEo1aTfrhngJrhXyB++
X1nIGS3BF/VCNwQEds13he/PnI4FP+k6OzfeTlzafKeW41kkD7Eh5V9HfCvktJ4MQeNZuQwvukMN
PqnZGk+Up/DAZycD6o4fnIp6S5R09s88NnmJ0/LGBGu3XvHgxpXkRoR126rbzTh4KEPaqYv7rjOa
byajEWCqoP3DeagtpsnQxPJYmtVLu29X2jpezRK1GvHhhXdXrSSHKINV9pTc6xenuDLfxUafA0Of
nzNhEEFwzlsocgzYlzRSppc5XWneAM2L+j8Gpn8OozMjkcVJxFTpy7tZUzDxRW96Effhtn4KQDZp
G+bJ02kE308P7ttQC/nUEPlpQu3+JdnJTuBgbvFIYTA2GYkChJycwuIdvQZwlDDDGZ+MDVQnSwRE
kuHirfT+XT83br1Nu5nRhsoTqVHQ4BH/nHjB58fx9SVYjrbQN2XIDsXA6N8p/tqTd2dRUDSGE4EB
P44B7RmRish3ayko1OrRl0ZFZI8QuHhBVPlCbU7hsk+NsbgOE11FmuXje2Qhcrhs+7PCv/vzejH/
hKM79eUqFstTMBqAY0Pp3TNusZeP5ZOPK8g7iTn58UKwi5nk9yjH4cNgq/siYRh5g59pFa0zdZf3
CFrniNAW37DmgitQLfcUbO1omjMTGNScW6t8Y46kdGIg4uovpPc5Za7XXPOK1fDc2Ku4SDDp2Sfn
+axP+n4/OcBDtLSQtcqsw/ON+LKZsXwtsAJN/pjx7kR8Kdtu266N/dy4P4lV+eHi5nWXNR5SrY5o
abEcVjIQzVGlE8RXc04JrB7jQ7eSVvE6cU6uvYsCBSQ0Ps0gjdGy8kFT9IUya1BVDcxA+wqiZCeT
mOntxN81n5V8TWLaqXhA9eg2glpVEYGBHBSPeTxRj/XSH8ZXPSKTM3oKxt2fp/1y0zlfzbcBFm/W
oAWtKHbjq4iT0DX38yZg5gqrJOi6+RUio5NP6+iS+ExaZBYRlwZ0B4fe95mhCUapYrn8KGgX6MWd
5032iWs6ekKLERbXhIdt8rJqfBe28cWcOay78u24Ft2UyM9y++fBvitI2ad9jgUajAKndKwV9ysP
66EpvKtD6dlKXzx6pcwRO9+berwHs3BisT3+fizGW7xXY55jPcj9j+QQ3X1me8x7KBCDM6D2dEzB
0XK1GG2xKprtNNKJ8j+66ClvHlprn5j5iae13FEsb+C81fmyUIhiGaoTFzQvTOk+3vwVwXJK9f7D
hcgGfFBLVA1VU43FChEbNIVSWf6QVGcQ+9tCqd1iCE7MhYXC93MygBTkK4K5kbbEch3CdDtqPdcS
P2iuNpeSeJsiV74Kr2l6wpxs7/TH0/ziH6bgt1EXLxTYDCx4PhI08OPatEvQZ0/hTpw+0G+eeFiL
2I7jK1xMP7xJ5Shk/kdfAbgGzlHfFJf6Q3dJXcg1HHGtPfMa1IUtXA8PpLNDm2pP/ArHKxao8K83
efF2S0QuFAOKu94xP8MO2vPhbF6wJEc+ZNent2zyD8vJtwEXL4HuFX+9cmztPyzUTohP7XwvnaWb
dk0X0dF/9bvimVbt2l9rrnruUaH58yJztDlZXPLiHRm8jgSBxP9QMdoY8U0HvMWLU0fJXv48zmeJ
4dtXezHQ/LJ+eRm7UC1xvvkf477apatui4zgwMnTPQlK/+l9/PIQ1UWtIyZFLgL+9KFdujJ7fDKK
nFfUjK5PRNH2NI1a/g5xPpq3SwK8lEVNpsQsZOvoKpNs1IjpKt9Y5ISlh3Jnrpt75WFmH5bEd/0H
c3Z+QH+4r+o8xb7c1wrvddkz/Oec1e3qanwiluSyvo+J6Zg+ClAHiku9bZ841t2fn+mpV1ZfLH1B
O+pCxDMV93FI8EO29vfh9YuKCJNgqM6h0PZRrlnWcYvdV/vTKUYLuvB/33vS1KHSzUfjxZqhWC1K
FJPIMNe6pfOLSnAdrQUnC3foRoJP8mN8eWrj9PME+/egi1UCy2glCpH6IeO6rrVbocgxoz//+dYe
lU/4drEy/HuQxcrQpchtGkt87cnwwaFm1/fGCsAMThj9hMnn5xXg3yMtVoC+TP2qTtUPmlzD8NCq
mt1Ghnv9f3k9i9cfc0qiowj/UPtyJfnBZSDCxlUu6khzerVeR8OblffoK2kvxb9OjP3zV+x/rnBZ
/VQnM9Rw/H3Uq/w5olBuuvleOYt9mifVSl7LwaasXcz1u+pk8eZ/eUX+PfZiS68HcJfmT4qKY3OF
pmEWJeyrKzqGa8MJ76x9d1PQdyGzpLxTD+pWPDsVufzTvu7rVPo84nxZIYyEBBeJJb5eNQdaH41A
LS4mxQHUh/asTy46lhMflRNvyOdv9GXEcRDT2Iv8j2a8LcLfIddcRCdm7c83ViZFh0MGkRjK4gXx
xC5sSpb56KDyRUGF22+ydbdVr/ydf2XtlZX8eCHtRforglufzLz84Qqt+UgPyRQxIlv176uuZiFh
Lmv5XZzA599l1YsxnnpjfhyCky5+II65hLF+H0KJzcYILOnduFWRD+LhpOtMwI1/b9wLT/FViSt8
sLOTdZ3jEy/tAfJnTI0UbUL3ljtNz2zLEQ/ie70PdnOeg7kbbgbnP0t7Or7G72Mt9pdCUwrkjkvv
qv7LoF0nQkAo8/Kfb+vmUawZrU9hkTzP73dSa/xKqA3pXbocDReISOL6+9ShT9jatJQ++ttsQ97T
nxed47MH0eMm3ukZDG9Safw+JjrEKtIC9XmOTZG2/3E1c7l486AI6zQ0XMXoLkjT/j7MINWVidTu
vflVPvQP6TZcdUizIC73a/+qucj29Pw3XX/i4o42ysthFy8fdMogixuoCtW6ti4KNnRBYEMfcUXz
XnnKd9kq2J+Kn1zOlc8xOQuLczYSVc7FKycojVyBY3sPBpZOX3ADL9v6QFb//NxOjbK4oUFaCiGQ
mXcgi7ig7uJSXnXt7z+P8eND+3Ili7sXZkOrt2H7nvjPBk1UlMqWuA2l1Z9Hmd+drxvD5f1afNdb
BWtBwihDTNsgtUDHnViCT92qxQIV0QNLla57b4ZbVT7rzNumP3GjjvZ3i2tQFnt5LALkfw7tZ2lR
S6/hsc5hFequdT3b1FbDJtEf/4PC/U9XNkfnYEWm8EJV8/tbJQGqGAytf+/WPkzTWZngIgmON3NK
LTpEtC5uu/WDE1MPA/LikdFOnOv21K8MPLxHPuhJE4QGC9RzDDluPIsrTw7OE0/JrcCOc8H3H6wO
HaCrRSIuHGVX6OmQjL9Uo4vanRmnmr5JlKgQXoEAQnOJkOvyN9PCigVr12ipj88pVTKjRcVS1lb5
6CPZThTVLVvMv/1ZlAviUMNP7zMpF25iBc5g6ZRRG6qF3RXg3tK13mZT2a2rOAuqy7bKwvquSgE9
FeYwhL9zqY6gGlhJnazwc3feU2mVmrRXtcAYnTGTOhmQqY6Ays9zsF9NjAZ5l1uFoDklEOaRNrjV
kzquSPUh1GsTDkOnguX0jVCgSd0Jys5qYlr+/K7+eakGyXAuygUgXRJIUXen/XyzTLCIyOkttKIx
thyABCBkHukv1eiEqtF7qsypegYe5j9Had+WDiFXybkqCikrGKiV32WPDc7pi1LZq43A7lCrs3Kd
JCpMLE3NEIHwINC01OY0TMhqvGyfNOW0ipMg3MZSnnn7GDCWsbbUMRa2QSbijYQvVl7EY2fC1SWA
0rSb1gr22aS37MU6H+ydDCAdI9HYcIJr9PB+lKTsBqG8uNUovAsMPQCtgUQD9k2gN9IFyEGs3L8M
DV1GkV4I4zAnZzU5BSl+mSnQb40xmfkukFEqNYJp24jBYxQmVWXL0xCssgBQjKOqpi/ZMbQvBYlL
AFwQ8RrYRFepTQs1TRApeGAVVbzBYzqB2Yy8rFsVfjCQxNnVab3L9SC9LgMZPu9Qx2XsmmoLig0B
PfqtzHzXjZyHmdCn1W2//aRCNmb0gtVLuOuEMXhNeRdfsyb1vdVgGEjCgZhJoROBbjQRfgKldfte
EvbtwE2xjaJvpX3oRcV5ZfRmPCMBhcRSb5OuSZH3pnJYEyqnpJV88PI8CBt7HARJW5EAH5gx+e6l
9yYbxM1ftZLhW1dpPw1yuJbzTvDQhwlm3W3LRvLkjRCkcbrVkeoChCulCkuFkcfZzvJTlSpUFUrZ
W+sV0m8Vy155myLAljxXh8YVgG41U2jBRRmCHJxdzrIrKYGHPM+Y5PyyHhQfgbzUWMoadXGTfXi+
qsguROssO1T14Cl2izvZsMtQCZtVMWLOcNmhVShpY9oIIxhCA5BPkIeCtOLNHI2rSAjwkFU1VDcQ
mplIPwbTIJOHTh35fqqeFtGLlkTTu1THVrjLx7oRbKqxrecqcM/aCfqYRx2oKsZc3pJyL/RXqjQ0
6K4qSLMXtQoG49ILpT7+1RV6XTwNZoPhwYhpTq55Get8XSoqirdamWqIka1WXQmRj8RXZFFQzyge
+gUMbHF4LaJimK49MqvealkuEnqJHQYPO+/aBPmxhmbz9zQh+iZX1m+C8k6Rs057TKwSx2IKL0m2
Y7P28G4PXiAUNwp0lWwjm76uRLwAHppx9FpJqd2FWQ/JbhKqEWuRIgg9c78IJQmRpQKPuZOyijgA
KKZQIk2zj7dBEWKkNeQk1M76SS7uuyrNdbsUOgWLhWDV2rrPMiF3tLCywK8bfnXuG2PXYIWYisLJ
CsGE8WzpbSWjFO3jaLbLp1RSk4z4VuBC6WgDMSnaX1OewTdyGy+BVwReXR3a0Gl8WXiLK5VgF33E
ZO56XdMI2KWiDNJzAhFxtgdlgY4H38hqZH+JLiRnCogvBJs+FzmZLVI53CKewZ+ClgIx0tf3Qltc
TPpwD0jqovWN26IBrSR40nWh4AbwC5Fj+aDDP5+kG0syDoGc4ziThbusG7yNiO3s0MOzcwtg6JtB
VrfC1BzMtghuNQl0bZ2+sBf/6DGP2JNeWjZW6e4gza75kHY86jsJWeIIslwd+liZgY75uq4J1cLA
ebB4HW+Eqrw3pH4l4v6Li2w9jekmTrT9gJ3E0Nr7QsgCuyVk0Ykk/YCRQYSlhV/Bmr+XZoHmSkEJ
klatM1nIA1tAYymhAEGqJk4z5Rt05/x9Q3kexuZ3Lam/upZs20BwMzouNOpF63IU/PxGxTAFmlLk
RfL8d9PLrlokksKQv/A5OC/CEASzXAeOWprC1uwmcyer2BdbeIwyPcr91GeoD6UUgU067VslgKFZ
Nt5FpAbTbdyD4DX1/gHD4pVQ8hXCaVmthZhnNVglFk4Y/KtUFVOmXynD6IyRFuf6Q4TXJWmtVS6h
Cm71nRjO/ihMiTb+BRwynlG9W8A2HWDM6AUxs65kbJekMStj/KvuxWTfGdlvz6v9chNgQNsLJpaC
PK9QI7blPrXwM+ZTJBwatZTPQimGgOpjZ9jRpAp3JkBOonNNrk9vyS9wxtBK7uAq0Os1PCnUsVlW
1fXUFjpiTzn2LduEibWbv2O8K7nqSHVDpvoIWAw9KPjGCT8yYWR5Pz5lw1BBluc0oVVGsYLKjbjG
C2Zvuz8dxqQrXRWiWD1D7LMSG0ER4f8BQop5hF2LDS/csDs/Vl2hgs5ozbEfUZWZvzRlaGmaFTeW
hi/GKYUqsqvO8++j3GcelZqgqWudmFxhl+HYraEqxh7LUU+Ao62nU+qIpXWjxMNLIyVVctaFo94D
WujK6oKIx8BV2jjaywDF9+CSg8dWsfxdJGL44W/3HqpZEUOPoefxRT1muC0H61kG9XCj+dH91IQv
+thuBuAJQ2teN7gns0Hn8o1zuoDbQLwrdXjChrfPcmTTCQ6hCW+8bfnTTWtYfMNaGMbFbOpSZW9N
pVTEryEBg42f/Z43KBvn+RCpwFHNyrY0fyeUKji7eNynvRJsi0Lq3TpIfve9uaO1ml70eroBCAFW
OzX8VWsaiGf5DMpK5OTys0rsqSOqhVNlurwagT+2XXkxlKMtKOKIGZF72kPgcgVYUKlgPsFVszH7
eKuwxagcNLJDLMZKB033iCOzdLqsZvMXjpaj9cqhrIRHs5AOWBKyFbBE0ckUeHexBJddiKp4pdT9
FWjD2b8tXLSiupHbDGBbY2HsigFS6qs07IodKy+/TZiG7S6UzC12q/KjFzPM5tgLBzCmZAokpj+K
cLZ1dseTauyloN61UX6TWGH1pudAtqe8CM4xrP2a/HjC62Wpxq+IN8VpSlIVuLqHfOyiVaKF/iqM
hHpX98KryKbbHthgvCd6lqobrjRhF411MxLy86zwDnpNLEaVnIeSKEISbm80YBmAuS/lVk3tRAfw
nubTlaH4itv0obqOClXbRVHoXxmSkL0OamzYWpcQpCf0Ms1H48HodN2dajKX+RY7ZFWl3IcY7RG5
j2caVPpNycZ2R9/prRvb5IlfbMsX9WXEGr+b/CbFzN4ktBLKanQ8eClEp0Dwr1lbqk7+0DBIA+7u
U/yjtY6gmGcWd+V8vY4GASVJlY1SsdXpuyJxRELobV+cSEPwWnjPg2xuLBPADIwfx6oxHFRzcHxZ
EFsyNq1rqEW0ouYdYugX61VQkiQKEtZWYw4snlm8Fo0ogp4n9zwP8frqZa7gGO7zDdm8A+GPvreX
WW9cPH/4mKFw56aYXoV6Ez8oUgnARbXII2mH4D0UJtyQWpy5hG/lm6L3EFiUMRRpxZP9dRAWxWMX
FN3VlMtItwfwzzJxKLVxn5Zmd8mqVFyVcRZd5L5nXAwaWS65FKPbHoQ4vZO0zNpEUV05Yti3a13K
xXtBHTJw25ALi7SQJ3tokm4t4GZcq1UOWnxisbQqqXQQTnZOSIDBGrKKxK617twuGx/MmsYodNAA
ZoPwK5DM62hE5h33JjBHqISrypADYpSHWytPzrKqvwtMNirAZYNt4ElW8qs2JfKBpFZo7NAHp6wW
tV/vCzWSZCdOOqW9GGQPbISXzEtBgI/B14YSa6MHXFONhp4zZFIF+LOUuLnKdD+5DgbV4wuuNeMr
kIb0Tcs1rXBgH1afC7BqOD07ZnbjbMmtWPfdgT9rC43VE50Q5ngLYjJJ3iLgGM2+rwHeHopC5qwh
gPBUmbEWY2emhGIKzTe2x4q/7CfBvRBUgROHAdJswe+jmiONT1TPaIae8SjyIAHPeoHW39e1aYa5
S19X5lPgZ7Tqd4koAF9ex6mq9JnbzVS3fS9NWnDguefxFgdnHB1AdYvaWWWNo7z3xVhpNRazAgAB
+xYw58SMl7UwHIRSCbEujiBRAkoRHMqo1dYBjnxbr1SBXQ95bhbbSUUwNXwUekmWgtZm6VmB/FKF
g6mKaL9js4zQ5oYNZwHIPbEa4MFVE6N766SOsAqbfVxUbwUsbdmNLGjCU+npHnUIv4mMV98Ab5ls
5KTQVOyrldhhGmkIY/vg+KEh8ZfFdBrOk9BL67MUXR3GEqFQ+hfs08PFhP4Ebwsd2hiEqAyYiLKm
h75+ME0DD04veOptVfoNezlVToOdEU/5cA6FdTBuZRzi3gtbK5AAtM/byE6GLCYbWhgFmBdi3Wsr
AdC6KjpRNRXyHX2trtzmmRoI10WaptGhH1FKrjrciPVDh6WR8HOjhxzFx7xVa9ub0nzE+mDlgyvo
HB52UhcbycfQtTGRE6yxVv+C/zMrf5WG5r91ImmtJ4ppP1TFv5dmltW01hcMpD/Pc5uV40KxHrYh
qWXDQ3cTrE4pmn+qA5mqhJpT5+COovl7/cnIkypqp/apHBOn08D3a5s/1waPCmtzpQmPHvBL5L7H
muIslfuu6+Qn2tavxSG8wcFDbyHc8BDhYpOYsY7Xp4Icj1s2uqGRCWzCMGNUDoPfLwvgSj2IqvJU
/fIvlLW6im4rz7UupjMBjQUOtAvcQpOjOaIdunwvYDmeeIrLwqs0/wIGqEjaKvyPz6yxL30paksp
kSPRcxbc9MG7J78JcyzN5J1SUs0996+l1+U4i7aGmpbD1HGhsyB9vrORa7r1Wlwjnd7k2xOPci5G
LgdDGIhMgy64YZqLMmzsCURBmfFzshNX432wthzOXDlKe2EXeydKlMvC6HxhYFNB0EkkqBFU/P0J
il4BXiIrn3OPJBX8a4ST7NPM+MezczHMYqJEMXzwumqfpfw82WnrZN08KjfWc/4LWts8Qeae3ilZ
6Y+zU0dobFF7ZX6Yi5dOraC0hU3LG94jswdSId5wgjVe5ibxsIrEuQW22fa29VaAy9ack7HMP91c
1O+yIkEmgEm5aFP1fh3rWdc/q+dJ4Pq1PR10jJaem53xTdUvFQf+TbRvT82feX4s5g+Xq9BKnb0p
9FO/P1Mjj6YinNrnT939YHdn6pt1AzYig/vhJB/Ub3aiG6wEcJyCTSUAFt2JGXz8WpoIX2Us4TAR
Ebctyu1pVKS1zIWD/TB1V0UoepHvS8dIbeUmPozleXg1axAFVzs18vEt54MlWdSGNVqd+lI848dN
QYqWwTOfVRaQXy6hkbsqC6C0ku3CSc7/8dKufx9x8ZCr2LC6XMpe2/5GyPY1cJUTN/Po27EYYLH2
JOFEoXIynufeRbzKLvP77ky76dcg7u38ljC7/PHEiEc3EbPB/MrI+LhZIMRly2zSomDoVG6ilTgj
ooL1LP8BAlAmjnA+q5fFR7CK09WJcY9WWUNSmDPYcEw8bfpy2iBXBY2gZq9z0mxzGc1hlKvug1Bn
zGziiV7Xsf6SwVTGQ+dOF1lerrIWbG8ORdVr/BAc1E13sOhEBW7xKN0om3LHQeAqJkZ0ONUA++Ea
UZ3TviY6dZYZLKaLLMhwIoT6VbskzGmWfK7VnX5p2nwkt8qJG3r8HDEHfhlrMXPChFyBUq5fZzQe
nRq3mU/zcbo68diWbzu1B54Xkahz15qFZ/G2U3Ecini0Xvt9dVB556K7ySV1aD0LLT0VaX206ren
XrujDc/nqDJNPUsD+U1eyPdVTgmNGflVv/vDk3U5uZLNScsRr7KArBGnl/BTiRC4T5lkjraNn8PS
sibnnK0H4oPvw/qcpVQdd0n6AdQSIcCn8qayKTLyCTv1dV6++vNgKp40biyWO8wK3weDjNQERHN9
JPVuTDAVU+A58exOjbCYImYu+5Rd5XeaFq7sYJoha7lzykNxM+/Zks2pj/IPQgMuiXcbcANpm9zG
75cE2L6a1CL5oLawEy7J/bTW0aV3EM4zUh4ceZucnxxyuZ/6vIu6gqgI5T0fo8UjI0gAgp5Qvcf1
wdzMekKTA+7Z7KKJ1ye1WfNO5uvHdznYYqdTKimUWKl+b9x+pTvhCpM53mHuKhQpPE8X43p0YbJC
gIHQ45x4mvN8+D44C4oosd/A44IhdHGlrZSPRcPi0vyCnkYo5Gb2pxFSq2Erz91wfUo4+cPbMKtV
CLLm3MhwSwBHCQGRhnX9nh26HWuZCY5ed8Vfs8+vfrHe/nx5x3N1HmxeZP6SxszL3ZfNflPyOhIT
+Z7W0Qu4PGpvsnFqMVsumTLyG1YyPn1I6I733pmcxVSBMcGRKF2Ze99XbdU79Q04fkysWLO49dOI
dLQvHC3BhFI5YEGi+0JWBfGw2COVTX431u4Ic3d98h346bq+Drl4zwXyCUEnDkxLr7nxiwsPvaS3
M1bGeZLs4/geECn6+5PDLr928FnAw2D/NHQTxdvS/0Rycp5Go/FGA9bNb5RtylWKa8WZtfenxP5H
n6HFWPPv8mV6iNRz2HQab4N8QCgBgK52LQI++yJ1/zwPj2f9YqTFsqxLnkoc1HxVUFVuCLjcEKnK
Cbu8PX1VR2LP5S1cPDlRatowUoy3aBdfEBF9Fr5b6mVxBiFpjYvH+/0PMyZms+H3Z7Z4zWS+b8CZ
jbf5rNvdzVeHwcutd+XlfzBBjt7pxWCLrWbdVmrRMkE0W3RybuWN4HBQsX8Lm+78Pxju6FPwOZyG
3UZHdwYy6PscKSVvMnSGE/eyU9rQgNAAKRthIyPn//MkOb4wbD1YGXH6sxAz97+P1Axm7mcme680
dHz5QulOLCKnfv5itkujBQevbF7jrj6LiceYkLD8+QqOvmQ48L9ewWKWT0lPplrYvEbVJcnAtgko
hAhCstgEkO2B8uvPo526nvm/f3l7M4rojRQ3rxUtTHGw1np89+cB5m/ft28jl6NwGqX8RmASJrzv
A/hBVfd1Ob0myG4HVdyLVrdNBu3gz+0rSltnfx7ueKMzj2cqkKk4jEvS0slgpYOmNbn4Ovq0sdTq
kAMxDZTR9iKAfxif2LijeRrtimM5ka1rb8LYkVWulZySoR0ZWuTFr7J4yRorLPuywnogYOGAXiX2
ez+S6Y80T9H4NNFOiuCu56SnT9otQHI3lEYisO/qBH6ovyuGu7pVbDJA/4u9M9lu3Nqy7a/ccftw
Agd143YIgrVEUlQRcgdDilCgrmt8/Zuwb6FgKEPP2cyRLXtYlkCiONh7n7XWdBr78ZPT9NO78Oqz
XZUsijaEhtTKX9vAEePCR431xHANvc8XT1ma36eH7MH6zJn2wb1maCqbcJhkQTBcu9CFUdgRuryv
tndjm5PTe5X762/1waNjaDSXGNwRWoFg/vFeszo2hxqp/xrFBUlfmc8+Q/Nc6QJI9rQjOnfXxuPl
14dUfn792e+PqV8rKys1LptyoHkeKTyTVZBVbt2Eh7HnepK9UG/lDRoIsgy9jWf3q8/4Kz9VGAAy
eHFQBfIPXNxXC14kG+xnZcpXs1MgYW6Sp9kJ8sl3nM/b1TP8wzGuFj1NkBuOhuur/2IR15Ys2bu/
WG/2U7QyloPTPNrJYry0VKGXfv/pWPani2qwva3TiwlqGTBeV3cqW+ySH7Qm7mfzWOHmzpYTOsB5
pMYI03eSW2mXrkjcXX+mk/653rg68vzJ3q2NehjoORskX+eeQnNI8ADco8F8ypfZw6cN7k8P5Hww
U7WZH9J1Mob+8WBwKyIllg3uoz8bmEJfwwhx5nekhObs+Z9T0r+UK/S/kzijaDyj/3360OGNSNDg
x/Sh+Tf+TB8S9m+artMgs2PEThiRQv/KXhTmb7R4xCcizrHBZan8zj+jFyVh/ca+Abw1FjeaMsYH
/w4fQqbxG/N9YVq6gsdlnin8lfQhVIo/PIwEDjEcpPWz2AHicf9pSlgCdIj7weRNJgrzgV11y3IC
z7ZWrcWCShg+Obwo+BD9DdWwBvje/u6hQNzB7Wn2QZZbYDLRDFeE0Rj61tYy6Ww1YXaMPLXc+7Ge
rGe2hIOMxEOBFCjpg9Tm0zYbgyl0hswuDnoYBikJgaX3ZcgswsbgyoTk0kW2v0ZQKJ46DVkhycdV
s5ajirA3ZGbe5FTmQGBxnipuUZF3m5OxMiPioz49pPz7N1GIcTkg7P6OkFMs2cwUELnJzl9kaW06
ndTUNsC/Ili1ZWSSZkdyZbeYFIHgqFbKTd3k+esQN+AwoKefpCFtwaL2YoKZMMkkq0nql95okHB6
sjbsbRJOt2qSVbeS7QW3RlRBPBtDZWmAAO8WVqhoCAWMBiAN5J6937fRI4dolpjr+kOYBdoemRvW
xQbQCrnAxb4nKhpJXytdolounaKJrO1MlSTPFaHwsrLKoifu2xqVBZqBam8PuXFBKxLsUJZrX4iB
7Q7ahJgCsUx167PHQXwrlBYLYNpj4vXEgkC/2ZZ6RLxtL+Dx9KT+oYBoYdN71c5W+vqcmFN3sayI
tL0qxbibyh77xsMLm//5Oq87goFiOb4rVc9ck8sdHciJntXx0EEWHRK/RykzdNeuLO0tNSxrKYIu
dAuBxrixQgiNSpstVbk3H4CN9bdDFUZu1PolhV0QpMBjw/pFhUv/6idTKVPdRKbb61q/aoao3ctm
VR3g8fRrPVNiqNq2us9JYF4bohqeJj1t1koV2L2jDCORjmPU7zle+pappv+tjWoJnYPOi1WK66XM
2nwDqgUks1VVTqA3aDd8QiSxs9mX0oD10anxeNIav90likejL7xgnfkIxxdm62vfaimJb3QS1de+
HL7a9RwMmoaEx9vsoC8MqekfiKeqV1liBw+p1klPJYqogy6TgDiVdfksl5L/1PP6chsLKg3zpUG+
IJiKXtVESrdKI8pNNQ3JFwLD5S95ghyNbWi/W5AF0N93hqU5gvv/GMld75hICHe5V2qrQONxCj0r
OElpD5wy0VV3qiRzTQy7tFSDon3i/V0QTG0UbqaFpJqL3N6qSgr+pCvAc/bQmYzQJ65vnNCURwBH
JlONl01NnH2lqukXv0vtQxTaZNxUoX6w8pxMYqLt9l6doE0iQv8lRm2wEgmuOcWSm5tcSdSd7yEk
NOSRgNOgnlZMxcZVHGXtSsjT9JJOnXRGeji4deoj0qhb7PemTEDkiEC1ikXrNiAPDn5IwnhbJcHB
T2tgHZkcbMzRi+5tO09PJkWcY7ZR4qhKbN4GcOhvkAqaR7lRiYKH2RevkP1ZSy01TJ7TGC5yHxlu
7TeVowOvdVKjr5cxGKuFJ0oxuoMYkbdatY5qJ0vXTS/ks1rGgcsSGa1hkefP5uClu7JKlEeIIP2e
5O94K4jxXghlZpILv65dqdGKtWrUaCw0ZURvRiYiF7pfV6plI6hBlzxH+DhNXYfHQpT1zWRWtVsk
qKXANmlkdEqmW9SZ/UXNlQF/SM5enEA4GrWjP98pzYMt5Q0h5TzSXZxZW0KhOzfkT+2Ryowbq2Jp
Fl1ubbLWzu5rij2Xs6KtOjmbnpKkTO544BO3H1vz0BCLvUXrxvzVawXeD/Ridzq52EcpLhQ3JLnV
qeWCGP62MY9elMYbMSYp/EOR3EKDivex6iOBSqZ+haLZPIMPFm9NXocDM/HBuowacfnmUE8PfZ02
4yLv69DVs9og8lRtikUv+/CIa0N5yYPMeq5sX3kJU6xanibCGzMUwVYLrWGpqXWGEhz8mKdF7ZrO
zlz1khrdF1oZIaRgBrpU81EKF52aVQ9dIRn7QhPjiff36Fi9b/9uTGONKZewzlAomCkics9dYsDD
+5wA8RX6F3GxwiDYI/YSS9GOwbgfEz1fDPGA8NoYZ+Uu5BAVeHduAdNWwhfI4IrLmpystbojdFwp
KlgRqDzVlDBaErllO4mXPBDWUW4HsewL4EBRCUBEwPXZpAp5otBL2mMzqf7sDMhrVxuqyJE7e9yM
stTc1I1qbUoTBWeqp5PbpZO9ATjPC61hPOnZTVSw+gcehGS2BtdRUXtPqcLvVGorSJKF44ACU9pC
PPPPapBFT20Z2uXCzKRxGY8hQp8g7r82I3GmXhSwhitKv2+rSiV3tlB27QjLaqXX5YAdqCnv+qyE
9OTJgMeWkwIqy/Xlpl1p2JDPlR6kyDL9Ekkv2Grd6MNDYIboz8UI1A60NklV0EtkiMCmv9W8FpXZ
H5Xa/xWtfxezmf6/L1ovb9mb/5K8j8z84zf+FZmp/EY7bVN/CsPQKE/p4Pq3mZQ4R2bSDKMWmrsn
5CY2DeS/EsON3wxqXH7AyB3L63+KVkX8RhOt4Zae+brs9f2VktX8Q4/0rn+c1QjIkQwyOOeJNHqs
H3sbJcIBnrbhQY/CGPU18VJfGo6Mi6MUlBpjMm7Jo4pGBkRSTUS2KCwX5xV2tyL275F1oVseqADG
pSYNbb/QSlVpeYDk8jt0BwIIS0u9GFUVr8aRvOYaEboTNsYyqq1vEm8ZgvgbAIMiZ4UPapJxm6jM
l2zG71RWrFMa1R1ArALBYKeog5v58A6tUpsFFHIWF0Ckbf9ra+APXkw+sJamUKdbvZLCN42ahHB/
a04zRrx63+F6fYrxERxYivyl53cG4JiIPzwKdUt4gL6oRWG4yjhoD7pnTUx6anvTRo25N4yIQFtF
H7d97sXHlg+5UoKIyOA+sm9kI5S2EBX1Fcyi7sYTscxLsB93NXiFJzPoim8wShSQ8jqJ1WmquaoF
RF02ebFIra7AfGmHcxFhVwSGGCuPKv6ztVmo8u9ApdRtE/oVVZgf7KQurm/UBD0hhDuS4VLLcFV7
sO+CYJSOqPd8Ou8EnJ0P12qZNqm1HJTBdoocK/9C5xWFCw/phIN2M9pa3WjvPVUbXLnweW2VBet9
X7broAmHQzqE9R2vEe0SVK2+wW2JqDaOGvHs65J1JymF+JJkEhpBvG/brEs4nTg7t2nawK8UU/LC
Ih64vuePXydLqTaIGEt6DEEyoFXJ9daqi/wOu5d5yPWmwkdR4yTDWVdAVIrk1r5F3UfEMppHyfHb
sHDQAUvHQcrL27mLwUZTe6si9PKvJhaL+7ER4nej7eSHUlbzU5FV0d6rPCtalU1nERPfEfuN365x
dOrpPcrqPN32VZ9mDp6ncY8uoHzTygqhxeAVa1sSAWxKLwFNbzSGxZxBoWJY5WNjuDppIt2ytI6S
1Zqnyhq6BCWrDFylo9IBECbhbSuk2NwHYTu4aqT7X7m6nRtTMO06pdSdDmWsm1tJsvem1sOq0Edv
UT/2pCSHqbiLgUSdlAZrzM4z6pyowxiLu2GL+pAPgXdgi9pzGgP5wpDkmmsVRXYjTZm38tWI5PEG
TEpu1vK60ZTwRrcahNmhMS5H02puDMXnlTFM1SYC4Lv2J0q8wuiUmwHc4e/0a/0pMkr5KTQDsa4j
r73xlTY/dJHcrLtEqXZUYYxpi8lHqh+Y+a6J0uo2CTpw39h5yWEEhPMtahlgO1am9vAI0/wu4NF8
jO24UBeZnNr+iucZqVVXTrSWaQ3fxfGtztiHfV6zT0V3+WLGpfYaiqQcVnZfUG7LNcQxYsJH80bh
8//utTUgyzapcOSMdHjbzC8JGvEzPXuTWhqtBa2O7ChTX7ymmEnYc84btGZmH7u6GHxYSvE8sKr8
/qtPfrEbB5Thiyky2S3m4jSkT9QTdY7IRuMhxxa2TxgAgNyTq+xxMurmBPQMGXSqgZtdyGOn3xqp
5V34s2wLmL3W3GPWNDBjJn5042uUnEqsZqXD9KCN3KyW2fsz7O40Tma/LoYmGh06RdnF5oE9YAzz
U88J+WIBSZOPo2pORxzv3W1VC29fI3wn7DyGtwSRB/sW/mKIMYtcChJjYfLIi0VX590eMlN3Tv0e
vFKcVqpYFXqZvYWaX+2MzBi+Z3XW3RmJVK15sIAKBPaAPLnNkiMIVp8/ZcdaQ6ZM1vRuoaTTpeaB
e6htlVavLn1UriLCzpElJag5CSNbMZgjM369CzEtTj7qV7K3/AW6IyldlFNhqcDbUKVh5YmHnUon
ekwiZNuhbpTPJsbmJfrBEM6n0kKAKev4TCfff88SIb3qvDoegpi1XiLo9uAlRfkwZZHRLapBU8+Y
9MTD6Ke4eoISVqYpkMRwTk3vBJmu+qL7SX2qoik8tBb4pipWYbZKyhjtCILDMdZM9Zm7bPi9F9iG
F3JXdhejGJRdWsUthrsw3LRIXl5xHxsuf7u8AxhUwVvDp2kuFWwijxPNBzq7we4vhZ2Fz5wopEbl
OFXf8LTEvFBD9S0osniNvQ4R5hAkx9zIxN6m1oWn47VbzfSxgVlWRqQ9vcFSiDxaYnuHe5Ek5r4x
ywrMVibvlVibvQ7VoM8JC4F+P2lT/2KNmob8Lq0d/Hjp1x5VsFsmZbEmJ0j3F5ERNi9lLKJzUtOr
LOI6zA6xbOIhrOqQKrEPRoFaUB66I6xNTD70/AP3rDfhxmg7LAdlAhEq6KgHnNCfrF0YNDLzZ7Bt
hAjUA2jiJG5QrodRrR1E62OYmWwjppw3gsuUldasSDL9I7tcERyxKdfdMdHkW2Uasp0Cout72oem
5tp2AfkgApaZ9FLdrnQ9Vqhqu1onXFPU4CSjRspbx4oV+9JEkXKX1BNPhZcI1WYhYDzDPV/7eGhT
adpkagEGE1RWcB8LQGF16Emv+HUGY4lCP8GfOlTpd54wDA6KWgfPY0mgm0PMxHDEeSlrNE4R9jQL
B/CdHAwwHYSOycbBGie/ABeE+NGa1XjCM93dtuT91Y4F3/NCRWOcJF/u1qYH95QJRlGfOnM01pBm
crBCLMXRKs083CF1iRFNDYvwjjasUXdjzMjzbIHnlb5aY2xomzT3FaldFGNN46V4ozy0jA5ku9gw
kTclLImKZkWO2qt5v5voZy9VlrdPetaKI8yvain5erQJ8OVdBta9FQ+x/WiHUnNbzTMc2NH+hlFM
DwAuLGbQ2ShOZc14IYkpwigk8Wx3mr8BHi2Y+MUEXLUA0RqyFFxAzHqJarqdGifxp8lYT8we2E42
jZ4wC0YJb15Uajoef0z7TptpUbqklTZhioQG/kzs3nRsSWUZwAiMFtcpcQYAB9vRe5aJn1wVzBoU
V/P91inCzL4ZFV8m4qoNfctpQVvRvTeJf6uHnbyXzBDipM4LbAs5KnvADQdQr8m95yLO00NsKO0z
jTzDzS4Ob5JaxuCkTF5RLKtsqo6N72mLlJwRiK69Nn7vdTESv25l9vdEtaVtG2jekefEu28mPGZm
HEkrgOPTOopH4+KNNeY5kSUd0cuZeM26CtbYoIwXBrbBWu18T4FGo0DIU0O1x0tl8TgsVYalsOzN
RnATpvpgOYJbaJFZcRcdrAiVznBTl3mc7/Nxkh+jqadCsgZAe6uu8uhQE+Z5l64sioChiio94SQa
B4ou/NjLFOFSuipxA2/Z10wsV5FpvgES+/EDXvjgaIZW8NaZaJhgAo2tv6pVqtqFPaqQq5N68M2N
h1En5M3YiJx3uSLla1FMAWJRM0glKL6e4HGCePTkyRbYCd8sstQ1THxeC5bGUN+GBnBqV9WDznJN
tgTYOgoEJUMkmVirUivZ9aVdyOCENOnJZrwLFzCd38myFVnCCemeS8yqatk4aqQpYL2bpLgkGi9J
R2tbg4mPCBhDRyLLH0elk3WQJ9XEnKAKy2ZFPaWYrqXGRGoVYZPojIqCgtQBu8IOG0y93C6iJOp5
2udRR2ayBLohQ/8GMKzf04EwmbB4Pfs9KdcsikdZrVV0URi7hDN5pugccxzbYacrfpftLRQ/ucPo
9c3jdWw4dmcy3xoLs1zprWkpWzn1h8BRua16V1U88JpxmymwBnvfezZREm1DNqYGyNsifWKbQX4d
W2bBS9FRLC7NLMvCZSZ5lX0fyx4vL3DVgfVGUkVxLiQ+WK8KkJtDw8OlpuOG5V3ZjOwb4ug3xWoI
Ka0KEQKDnGwPp64dtIxBJajAo+wP4aKu/XxaqHYcVOS4ZTYGw1gyt0ESh4cBB/dElqacHTvhqQff
F9Nh6glFWMj4LGBwhC3/gxJOKCaU0ezqBY8zg0BmUz0AJ1PL8PuTt0BRNXRmuDR0KWcCGVHEL4H9
mjEtDK5KfqkyHZifTfbod7pAgZOAld9g0E8vhqS21iaSQdHRUDKs8xeUmCPOdJIrZB4LpafQrVq1
PHo9aM99P1ZNufJ0HGn9Iq6sxIhvtTELzGKdANVTjz6GMdJDuM1LW33tOoWZTdAQjUM+yjMGORiT
cqk4GSL0oKK+i3KtdmRfT5CltvXvlaFr0GctPVqMzACYY7I5kU4zksRLmWz1XXZnaC241iyT8YC2
HnDS0CaEZaZCqpLR3ap92bPpYdq7KpahvoA/j24MX4pu486zTh3hMLDTe6jSGYhdUDChtkaQDNkl
LDzsP5N/xxBW2UeDMpu/Q+qpkJAQ1/Rx6noBhTHGcs94SmQvXzXUYaci9MVD2vvG3qYReQiGCVoV
DWpib2jTsm+23/G+FUqWbfXKRmwoqSbweFCAx3TkehGgkNXPwsqyN2ggMBun2DcftFYPWze32+Qz
PcnV/joxwUQXscVusOtGKPy1hayx4ILjgLo0y2KrH41ddylvSLNwxlViOxEBRv3iL8qP50OCPmFg
g7uLkc61ToLNvVabKuOcePJDYsmvXR6on23pX8kW/jiGYc2Rf0hlYFVcyQaEHWiGXihnba1/YTzR
30z78MY/aMd8Ox6sTbCLbigggpt3Q6vTnyOfv2VtesoB3dX/+Pu1qu6Pw87xceA+ZsnstfrfiEfm
4JVyrtnPQPhMeuMx28Ngl4+dK5bxSs0++aLzaOmH0RPnEn2sAmKEMddP2+rtGFN1p8ZZVJ78RG+f
3UeiGFdQOwY6TEKFYLfhm/711/zo5L4/6JVwQObGbXLNOBspGTcW4PF5uzYoQUqPtf3nSBQAov+W
f3BKP/yCiAZUG5G1/dP9qSZ0Y+pgniORB6vKULax2p26YDhl2DgB5P7+6692nbT85xUkVN+cc/UR
BM86hneiiKCZyKSSrXPvTKqDbX1ONkzXE1ST7NUGC3dK9vmBnOdF5YSk7bvSKTh/ZoC8EhL99Bnm
n7/7DI0y2X3mq+e0e02NV9t/+/V3nC/PT/fMu684Lwnv/rycGRZcZIPphZS8sv0J48uPsWDTCpGw
GHrZcxWkBCD6dDm/PvKHXwzdv4VrzlKFfTUoHQGPE5khn+VqmFujpLFwqRP/f/j1YT5+DN8d5+oG
9QLTZwCicBEFikxoeRv9do5ORayO+eAzbcuHjwPCBcbMYJt+SoEbgkDp2kmcR1N1tJJ87p01zODI
T11oVxqaP++LdweapRPvLpwCghsbgHqGHhk4s3sqdTCpo9md+UV/mZLw0+GuHgVLa2yrr61zgnDn
uQLse+8zHh7/J/fEuy91dbNXohZZlannAWLk1N/STHyyRH7whsNT85/Lc3W763Xv5baqnZVWwTSR
AReELO/CIV7/+q778Dis/MC7ZiHNtTIzignqsXrt3GrFgcHoOqux7pfWJ57hD2+2d0eZf/7uHuhC
1ddG3T7Hpepi6A/0h5LqRjc+8bF9dpirJ7WMBKpZSZyV8VSzPR3XbxKWgsQ2P6k/Plze332dqyc1
Io1raLmlpXbXhAhhytIRYXREGXFXxKr76yskzCuh9p+3NDZEBgXsFVk/JbyKEWZxYp2DrHMSu17V
tbKRO8Wll1ll07QuPPh8ZNOhYWVUg5SWenLfDda9lIxnJCTr2POPY4fjVFf9gz0+VoRF9DlM+j5y
7PFbpah7dFQkG6kLQjScLH8rbDZ07HBHxJNbt7kjhSy39pcwec6lr3b1WKQo0/NxZ8r0n0roJgTP
hp69DmzZ6boZsF6vqpqAoQEkYUdGRqHdG034hYS1hV3AGx9eCPxyJp0tT0o2knI29lAcyyB4GCvp
Li0VpCmsR5j8V4JPWYBxISVvoQ+qEyTyphxJPgq+ycVtKW4Vgy0kW3HizCTQR/HXio/dNWXDmdjI
fmFW2RNt24Jq94mUA3bvf9f8L54evdQidIfCvxEe+SQD4zA9mpZsnPnkyBEvFBPwQS+gV48KvWyI
DogwHzYrrNfcHoiabiBka3q5CQQ2+IRM9la5aNFD0o0bM+tPClpiMnRXMrNuqS03hgGowzePZmos
ColWEmt5aZongF2gIrl8aaqccu+bxyw1C4CozqF3SEamwV4ONYFv1TdzjLlyIr7z4pzOolw02uTK
nelGXnnT9vZRUHv7w30pvpvgYEeyJiSFT6rrG+FvBoU4wWeo4Vxap8qfDc9ckQnnVnK2mBVA3Ysa
fLeVi+QdkTakgDTJOqQpzhwreCahRiGRZQy44HJxKuGWh0QNVbaULAomstMmLqdFnVnnNBuh4Gp3
bBqgXdKPURPeFmHv6Ai7aTURNKmJIJKteYxKc1PE6SEzwq0XbSJj3Pr5rT43ZtO2InAzvmHp2/D6
dTxTJlnccv3M1WvIqdNt6HtrX7kwDl7LXrdtEo8znDKn7ZFrE0zSSMOK3aVtFeF5rlwL/ERDqt0k
Sa5uf6eRu0+VV7IcXH94K7N+yS4bQwKx0/y7WkIdh+BbZnI9mCXVGyjRATvgHwzNghCQbNplyt6L
/Tc98Zdamd7GlvUgeZETagTm54jdUoddyb0RyyTPQVTNeBIYgGwCxdunjXCnKN9oprqX2Kq38zvk
GZMIVsQqsDn8JfZrjTQ/SyXhk0SVKAhjZ1StfElQS8PpnvJV4BUWZNX2POf44cBJ//obDmA10QsK
NrNZWfnjko3+bM4KFWezy71dmxNFkyl69Fnr8UFt9cNRrt6j3FFxIuvyGSFexte4mzFKwapcptWS
/LT6QMI5GMBfL6h/JOJflZK4H8BCkSohw+C+arNq3kSiyOyzZ8uIKfMyPHdyQDRhI6fefWJU8koa
w4oBF1lo9tJGfsnuVkeC91//HBpu3X+v61dfXvINmm2luUumk6ywH1FzxFu/v8SF9ChX5loW2aq1
veWvD/vBKf/hqFeVhWfOQx5os3nsP2iBuirnXa5fH+JapD2/sfAV2fjlTTHL/q/OMKFb5CeN8f2c
sR67ylPf42QyFtoqXWmF+6mz7oMiBnsJbY8tw1iEnvbjvdrUOXlTfns3u7SsZNGhJCTBplswdqoW
/bK4M/bx6jPT9YcHnemmyCFxG1ybd2NDbzUlUs+Fqe6SuqTjsR6t4S/yl/44kyoKe7iHWPShy//4
1UI9l9ktE+dAIeFLjtJXaQjvmVJ///UV+6By0jWGaQaSaNQq1yMA2TeKTq2ss11MJEKn5HMknXjQ
Utu1+u5To/UHLcH7o9lX9oyoD6ALDMFdtSQox1H37FNuTMdYSOtmjTz1s/vjgzuew82N+FxRk0D9
4znUmzK2ct06t0IhmjHFhXbDlqn3SRP+0f3AhMjASGMySLn2fBhGGXlaa55Vb0gcIoALd5ISNlNQ
vn3yeH10sQxcCQjNMcJTAv34fVKin5WxFJegUW6yIbyLJXkpmnynE7z1yaE+akoR0Ws2Bt3Zd3/t
FOOxQ90jbF6zzrRK78TDQM7jU7yu3HFpBFyvz1Zn8UGj//6I5tXNoU5aUxMnebEvkOuf6pvUCWRU
kgvjHv2JKzniYq6xh3U3xQ0jMqJNZDe476ACPMnrYtm/ftYof3T3MB3T1Tkq3aJb/vFsd8YY4XPX
LkqSndtAeTCmMvgfneV3x7hqKHRQEYVmqJfaRepIM7ZO1+bD5NBbVqeU9l/+bKZxZR76Y1l5/6Wu
lpVhGtlpE9pl5sRmx2qTbmnMdp8FAHz0SLw7inV1KUWIUrJStMtcUcfZoUk2GVnmv165Pr5D/3Pu
rtdhZA9Z4OvqRQNqZtY387nrT9lCcSzuHc5d/PTJAT9oxzDEY+VGwEey0PUBZV/zcEGol+gPgAjC
ZQjt0prdI/czRuK1b/LPy/TuUOLHey/wp8RMO43vFp1kd2biaafD2lrkp+TMIvPJqfzwTn93tKuS
j+zhriaNksv16stfJPvLr0/cR8vW+/M2H/7dEMCOxESqJCaAmDwGyq2qeg3Nu8b7bHn8Y/p/Xd+x
PApLZlgHB/nq5m4DoiBHbrvmS7EdCAqq2rVwlGXsTk9gkci12WjHkUuWkfS56QhhmtODyuP/B2rh
5zPKsqFgHJvdY4C8r+qgISitkYKffQqxI528OpVQkuuVd+yX431C5MZfX6x+PODVDQMxTM661Lvk
ERsFauVvIt1+/fVlvA6b4aakQCCXCCEBc8OfzI2wrepRK41zPjrFVjng3F0WnMFj7nSLcilWWr0U
m89eC9ePOSFBPHQm2wYUQsSHiaubM5RJdbQ4lQqaq7J5pFWsdHbYa2M9qtI6CfY08V/jRFsE2UDx
Qvh4+E8wzP8Jnf9uMP7jiXl3Iyxfmpe/vWVs/Iy3L+nbP/5+rJsq7/52odXMm5fsb//1n3/d1slL
9u29DPrff+9PKTTmv9+oIHh7zq2kQhbZv5TQ80/YC8XARwgI5a3Km++fQmhN/Y24P/BCCslQXPaZ
/lPnbRP84+/8yJyZR9x/eJf5bfOvSKERZbPy/GfBICmRFmUWVNOrMGMjAPDHlckQXkJAQTg9jEWJ
2OdNIxS1CrJzVClfI0l+6s3pa6Sre8XyV/y1vcHZXFje+FQnOf/zeBFRsM5zSNSqfqOkEmCHWhw6
6Ya4sjtEAit/jgTP8Fcl4WOcTwYjlNxaKgE50cw99C4aXFxeGD9yf9va42Ws4jO7KY8Y9UiWxQG3
MMvxd4rYfWZ592MYZYvUkIgNndRlYNVPLclydp6/dWjrFlGEEFJv7Hs1Ui6pVLqYyjcdmfZkulYM
B7tnyRJPSm+hZlYPgzC3VD33uSndszV4RESA3gSyZJtsWoLfqyF9Jsb0NctBZRTJV+KS+0UgPJLz
4vxt7FlndAL/m9vSJom1MKr7ePBWGhrchR6aJVM3seu7pHHK6q4xlUue4YyCrPGc9pFbRMOZ9Jft
6AVMqZjVdalx8hEt0cGiEFD0ztFrdUmaZ7QweukhXVhzRnDRWkeN/14Tyb+IRXMn1dImUuBCpeZj
Hk6vcaRtaq04tz7vmaGEkhmwLmnexkZ5sairmspR6y9lXa1F1D5Kk9iBU/kueoKxFU5hMXigLrob
A9HSYioiNEIjYdOCVGwrl1exxghRph+rGjab45r/6hE53OYlzWeUnoXZkDJUImkey8cuITqeqe5m
NEyOkqu4aIpdI5qtjiIAI4l5G6ndRoi6JZQaybZVIwXuZyVRoBzLchaNJE4QxA701m07vRqJiroz
SBM8OPXJ8vPD4BNXgGwKpV1dPkb+9NSrnouX5Wgk8j6JvBzzqbJpddQxvfxVzxlhWYNG6AfRc6h5
qjulNe5lu72V9PukKW7yiZSmYIEs+0SY8jOuQMWpa9wQJd8QV2tk64Q3WOnblFb+MtGml0rrFuTn
N4sh39dkNLNPRki23jfrvtHG1RCNT3akHpA172JJLPXWP3FyF6h414mJzFBXpe9tUK+TfLr4Ghag
esTtkqByc0vrJUMorEkZmp0ysZZo+tE09ssuz1alIm1Q+Tx1SfkYK/pWN/PHRG7O/4+589qRHEvS
9BNxQC2AwV6QdLoIlSFS3hCRilprPv1+jKzpDqfHBqsaGGCBBhqFrErzw6PsmP0CaPXNJOcPEkY8
CG1nn1L05KXxXrao1wnC/Bj2ZG5m+iEoFHcGCeSkU+zbRvlY9GXv6GHfu6Ean7KF82WC8pR9/4Dq
+Q7bs2vwgBAimrxEB5g3rNTfJhIrqJavIPbc9xZGtpPqGCjP+6ysrqp/9WZy4PraRR74ymspYvIM
37yH1yqUy2T0NbkrlFCzx/wHhm5vVPuPbT5ch+3QO5iX3CmQKjAjiL8Kcbvn99qjNv2GBrfvZeEg
xulBLIFHNfFXVEy/DV3Jw12+RpadZgjv0WHAG7EAUptX9TWwjR88908APr3W0o5lm7380KDInWkw
jqpm/gbFfDJS41in3TVG1l/UQbpWrfD7JGpPaD1c5T3Ak2j66IfpTgXfk4rJwVLKhyYB8VgJBy3O
DpPJEhPU8LswmKeKvqwoj9+Kwfzd58LdgPsQqplXqnLTtfNTXOjHRJu+4boD4Ae6WylfaabgTphu
GG3mvLq63ujPrxLrv058pBlMVebew1T9/MTH6yfSgmGcP3Zmivmzrtz5VfklltIFtx67jPjHMObX
saF76CJf+0N40vzKjcH+F4PubfyaJdr6/sFKD66QRIMHZeTzX5NZSJIgvyh+FBe02Jix/jTRUQJf
sMtEO1S9sAvk9BrnmbDx7xAU/ZZJwVU5+aeipuHudx8GUYLP/JcA2P9CwvP/FC1YYv3AX6uOAgD0
/+e//4q9pBdn/7B7STXuu1/19PCr6dL2//z3H7TF8m/+3T/8K2F5mkoSlh9Fl7fL3wasNX+dnJBn
vJqfi0TnOvo+PV/8+38SGVn7LzIWE/qJTOEFKV3+pj+ULuu/QJ6KhoUvIrVA/Hr/ncgoyn8hHWSK
aFLjuoak1L/yGAldA8sijUGJ6c+f/pM8hgivV5FMLs4bA0kf/k40D9ZlIRNukjj4OWLTPaLdGBMv
LAAxeJzQxZfN0A1D4+urD/PWNloW5quFCx5K5mFDVmdQjxLhfJ0vXD2DgVRQaKcOM+wmUgKsr7kC
nOE6JhfYxCysHgHGRbzlifnqCdlahaJh8oMRtOvfBPMuODT7+oruPgd08BMzjatN/dfzJ9xLSEs0
JM40SnpUYldDFEuhbkfGbst7nhq7EBnDwNyJXxtvdJIn0xOOYbDRLV9pFF3GXA3T1GGnmWlg2M0O
CgvaLuljuhiEOSgPQZ1Ib+Mr8RC4pmMd9G/9V+zEaMe+P7WrlJgvzUoF8WIt/y9jQX3+pePWgjEM
KptWF/dPdT3IP2H2/CcxDESHKDzzgVdPug4WSiHXsEzQ4KvTe7U+6un9+yFWj9XlU/I+eFHYBLsH
oXL1Ao9nmFJ1W4A5/6gFqLiIu4EC0fxA3gO02Dj9AQtuVZyXCsP5vlBQUzJ5tlAmsvB9Ov96XVD7
8BoAoS41ouS0KP1ZJ/lv6L5erk50HtmDSI0BNkOr8TwQJYc0NtsWwGU5yYG0S0vdD0XIJ4qgTEjA
Jn5v6Z5sZW2h4J8BeU7iGSJISZorX6RMb0zfraNIxjBPb7sS7JuaKqC3xiitjlYe+4M30tkMJAc3
H1Eq7XQQB4EHQJxlQEQDoSmNwk4xbjB/oArfCKB8khFCGQZDmE44wowPE7CzCYa/5lazsgPiOyd3
MJckud/nqV7wnwx1mhv8uzl6JDGU0QjeXCHdlUMmJYMtlUGd7wAxmd+SGQY5voR6duAppYvPktS1
tXpldFaFuaHaN5EEUljrpL2V9Sko42bQE5SQADvNaB9iyRID8O/UwjASrzfbYIRHXSsdDhHWPKvQ
t0keFfUT72KzvTen2DRu1SFcuiISlqz4HfXkBP5nbRgjnnGdWSUwKwtDLTR5p6O4OCCsIQa58E2I
ZXg/jlJgDKLtEoRMcFAcUT+JEZtstVCS7uGmqZFwAtXf6WSyqVwPi02a1ZEC61WLTjpOXlnxS+4T
rf8BJCiZbiUycIyHgqbLpxnmA4CLT3UyzKbijVwz9a88UQzYuIMGLPmHTrKC3reRRKa6k2sxoTYS
xkbSCLYMwh94gFTIOZnYAHRE+JxDTLW+aFpYYV0zjUMzf8BicDK/zIOaQVgYG2k0VDtCszYYbMzg
uuAOB8queWigryXffWOsrGvBl1tj6el3ys8gDBoIQArk3nmXNqEwgkZP1ImcF+ePSBHsOOk6SV8S
bsjQ136iWO3vKjT89GOqyWIwn6p+6sfAs8QyS3gN16VZ+F6Nolz4gNYDjwunFsGPdzbkZM1y29Sy
crduDC3nBZqUYfBViIQuzWwQp13+IwXtBAer12L961DocoPaTZ/M0R/TmgosvpprFWm2HKEyAphf
ymVYAtI45jxqWCPhNVyHlvw+MSclPDGadLwuWy7d4DgIMmojvOm0IY6BzStjqn3pNaWbJN3WIyuU
cYmMNNwT78NIk/LgK4TMeoKtqJo0ZgcUB6YCQIxdhok1xR8KnTaj7ttJONRNo7MGjVzsOycv2Q28
U7NJoVeygaJadW9fzkxwjhRETJrTJrWM80OlNeMw6IZQhVaHgYSkPbWR9B1s8Z3fQ/FM/M7Dcg9y
i/+IneJeorUGUabZaKetsxnObCKTyqDpRANqfYTmWWTidJQA9s9CuOW3Bt5+vYpDEoReI3IqAAnv
XxWXNx4cWmj6BlV9DZDPatS1iJGZUlNAFGlTK18wFCRr2lLbe/E1P78ZeG+g26Zri94tuobn31ZL
YsWM64EoJ82zPoeuBd7he/ep9IJTtNdu2k/SDoEmULof/hmCfZlWQpvUa9G+ZXms3zxCkiS8pphW
LC93VR97EvyL97/hG0uHOjc3LbgRGiMXvRF/psaH2grcAOR8qZjsS3XfuCMq+cHdiCed8p8ElOnu
cgWCXed/599zxvmuyqlt2t3Jv48WM/L4ynI6F3Dp3uihiv0HAZfliHgmn/Lyam/4gtR6GKG6b4+p
11+NytG4KY7jPv8oXCNFs/FFL1MJKqO8ENiMhkS7d9knr1Lefm4ETNBkBXyarVG9+6KeSi9+nDN7
kfD6FB0nr5Pt4TpwEtdyh3t14zS4zDDO4y+/71V8+CCWYY3EV6RFTf6BytjGCFev32Vd4gbN+5ej
TNYvxEjbEoCe3xAhw0j0cZFez3a5F7qC032lPOgMTOa4nw5b4r5vjQwPIigkqsh+XG/4CVNUAdcD
BcLT/Wh81alibIxsFUFZFGM55GVmD9nnC1j+EAfC1GRQypB8Jkv6kB0EzKU/Sw8LGF97xrJq2BXf
N4IuK/7VCUNQk4coIWk6YeqwzqqTuZarUVBxnzy2x9yN3eWMGR1jD9XfyZ2t9bHOsF/iIaGnUJKA
s3JBjMGJUi/ge8l2/qO+llzrs+JGp4SI+g/flj7BG9t+By4PoNUYFbqvsEiYPv3iw0a5Nhb+QMzF
sEp7nEGR9B+kwyI/udS+T/Ut/ibbYd/4tGdhl/l+tRd6sRy7pCJs7UreImgvLrimzl0k3v1b7cMW
dv6lqfXeOFevMKkdgSB2sYyYwYvZEjA58bcKQwdgodv9Cu+W7zwj9Kk4mPjYhZc88Qg+UC1/f1Gt
7sZljs8GvnqQZnVNbj7JMrbGBeX+fQT7IsoP7wdZ4fLQmH+JQu2CY9VC5mZ11CiVST+lYbQKmqLd
3vzQeelDuw/cfwhAeolkLiuH2gvViwu/k66MU+C+ksREDjvNy3bJPSVld/J0T/++PKzfH9nlOWDy
+AQlQp1kqTcu6+rVugmSLCxSX6ZTqn9S/Zsi23jlvvn3m4u1EuJ0Moql53+/3tct5ua4D2cY67bW
h6Y8vj8AaUlLVgsRHyGcJlWDTizH9XkErRwE0nnUbBEl2b/IrjrllXSi6nzYQrxJb2zus1jyeayx
8osIzQ8cVfe8cBx5RxUZouhtsG88MDG35iEybQvPiI0xvvEVictdxKkNsGpdPxtaTS+zppM4VECf
P3V7/cP0VUVLV/Vap3TwcNhEgL4ZcjFClDWRTrq+2t9C4iNEWTaS3fMKtRMqIWQw9Bh20okKv/Ib
Y6jTpk/FG5t5yaopEeIUdynIDPKn0CsLx9qEMyW4QroXOTgnuIEAeC27NbBlm7SpMDbOkHXNfdne
r+OuRZlVpjWTJ+L6iT1+ST9IrsjEfq6vpHtEI5qn+l5w/3G+dhF1tXIFdUjlSiCquG/yK/Wk7sK7
8iABLfaAU2+iQtcZ8J94KGuRFWmko+u9XuWFsdikLqvIBHbSAGjG5AyAVb4LT5sAoct9ScHZQkJC
UsntL/almMWzjDkoO7/2zD1Y9h0u1/5u4W1u338XqxXYHaVAevGcoDKPiPONWSIHmtRtI9qN+C1M
ERrcugAudr6BXxn6sDwSQARcSJIlU9iYWYEHaevlx9nt71qcsiXH/6l8S202RP9c3UVuA9069P7h
5peXtsuLPRSFfcAtqyM66wpVG7MJGOFO8sxiD+Uen69b/1Bdq2APBbeBUrLbguu8fLLX5ypheefy
6gTlQMq2LqDPc28U4ox18vJe8u/lT+Yn0JWH+RA7k7O8CkeAscZ+uk7c3Pkx0gC044fip36oP6an
3NmqW66PhiUNR/WBXA66I79t9RVEX5SywsBNZjEjxRNP9SO7mIaN+va6jE/iRhgQ4oDwUV6mQnq+
kNQgTgYZjSj2yLDLPwA2djPHvDbwpes/ppujWpkf8qA/j7c+ecwBgUqh+ivesidR1e933W1yqg+W
5cz7dgdN51D5Trr3Icx7EHjc9xfY5ZflrMWCcGkR8Z5TV8cQ9hvdMPUYwTfoF6St4elpcoCTsnWJ
rR5TDJW8hvc3LU0FxM36+OlntZ6CxRd+WVC6I10lN9VeFlBmX9LU/MQ62ps7g6rqVoqwPh2IDHOd
awzcP2jh9drBY1sQWiNcIkue4ga7tqrtFh9ZukO84KaDWGFjv3GpvBF04cvz9LDoe+Fpdb6S5EKY
yt6Eh1VLH8biswBx5/15u7i1GBbJ24K1pmgCOGg1cVW+qJtGcMOi391v/STZ+HkDnODt/VH/Urio
C91tX1rLPjs/FggK3V1UyLWoF62GVSG1PUSobtnDqfu9cGZNd66depfb4QHQ4If568Yo1yfvyyj/
HXANuqbGOykRsuQ2vcLmeXxKvvk/5Z9Q2hDLYvIyD5hP+kuJ7ejzRuSNob6QH1/lxqhVAJGcGeri
Oyi5sRfdwBtEuISw4sF8UH7+04AoUHC9ILq5CGAiSXS+ZMrZyKNCnVkyXn1tnpITnTWDlKvfTdfZ
3XDo242tf3ncEZEDzwIEunQQ196r/Kksj0IDvdAedmgIAVHEG0y1MTo8VTQQxYeNIcrr5QMphYYQ
+EzsPxnq6j2gzVFMTRzBtWanZ7xvAIkcyCkN9+85812cOatwqxJVHstWkJWEm3PEnbsYT1l5JpXr
fxTwJZGl2tqTW+NbbQ8kbnIwTAQ07mRHsJv9fGgPGrfH+HH7TrwocMgyhxlFaCwOlz79ejOi9jIo
0qRAp0SuNHLrYNdhKxIcaNns9WPFUTB5SwVgC/J6cbYRl5b6Ak8BaEAJ8Hyh9q3oD7FSsQdLdDOL
+37+x/fwEoEmL7XFpb+9vpTQLFLlAB1Mu9rp93+OGfFYuZ0rupkXuJvZ6rIQzo61VbxlXl/tdZzr
xShuiTecTKf3Zk/cpex4wJSJM+AFGD5AeASy31xtvcDf2IPnQ11lNkY5qpNpwUxeWuqzm7smHT+K
J6ZN5/NK+LB1HW4NdZncV0NFU5w+6rAwoRHOmSkX90rmlMh6pdlva9rHgbTBSb+8qJaPC2PRhIBE
/W/NEsd9Ke+ShIi4SFMPa5yoc6NdRoFK/YG5w35GXuzDxkFzkdXIC4SKVGMphi8F+PNRWkXcaqIA
1kMtHVQwdRwlF+PYsLV/RJ1D9/PFCXQrl7p4Y7EjFQU9Zaq3rN6L3pCshNjj9tS9NLu8bo88Xk/6
UbUlR73e3oZvLB3eVRSnaeZTiKczdD5IHd0zFalFnh+ebriGNx8ErmLzjlw8cPTDtln3xWW8FFhe
BVydp2qkNf2QdxDCpTtVR0eTtDGY78y0cjbm7/LkPo+0OkilQlAqpSRS7xW3gnFg+kg16l2bHOrf
ua17Jflw7Q08RzYiXx7hyzOStIN5JGld56kJus8CApyULk8doIxkB8BlKWYKe3KN0baeNuKtH8pL
sNfxVvtx0ukU+RrxlidHcysd6iuEYz3hJB62zJ/euDDOY60Obn+YU6tWlwXzAyUup+Sj9rBRM8Hr
dwviRLTTm2ZyN0Z4uReXqEstwARLhrDo+TKtUFkRyrEBCIUi8bMI5gHjKyS3naSDkE6VmifOVXxj
bH3Zt1br67irQ70TaPqVM3GzyUaBCFOm1C32JOLlIblW9tAEPYzLto2glrPl/DKhUkdjQSNNhoa4
pqyGU9wZWUe5Pz4aqbP04hZmz3iy7q297oWnLb7vG6fOWcA1azXDA6JuJQJKC5Bomdf+yveS2l1M
wPGT3ZrQjQFa6wltQr2sDOLVbu9Gja0drIeIkwcpDN9uEXJCpHNjDb1xHvA9gQ/CYUX+fc1X6ubA
sGLfpDDo+fu6PfKAPNSNYzntbuYRYH1A4VnZJ65w3Ep23ri+oEm9Cr1eRrpcan1hJXbrzl74ld7x
zQBIxJG4ROKTfpXv5YeN0V7uGFOGV4JPykI9gVd0vmMUoyq1BbeyPD1ceseLa/a+3LW26KWHyLWO
7tZz9aKOTq/hLORqlHOmKUBNcGdaqOpLJSI6lYfJU7ifN+u8l+vnPNby569SEMq8oLR6hhc8l0eB
Gotwu2Az62d6YzQC/4MjnXjUlYHlkAxc1LKSsFCFsByXzxkc1I9LKVL+MbgBZu7d581ob47uVbTl
WHo1OpA7tVRXRFsowPUTwhpuby/NuOqpplm8Fe8yn1sGB7SX9Ioq9sV91cuoVpZMnFqnoKY0jp+D
FKbVdVJSxcaV1vgcpLH10AuyvJVlLYvi/KQjNqVRE+dNep7rNL3AWWqeBUghi+cd3iMLxbWnLY5y
yNId21qkb26LV+FWa9QXjB5vK8Kl9UEcD4qGcvbGy2PJK9YjUmiEydC43uhRBylOyO3Q/lkqCo+3
wXspbBw3dvgCf7yIw9ZGsxHjSXkNeclkv17wZ4mdX1u2uhxmL17B8v80rf4XkPJ35a/8sa1//Wpv
nssXOPy/4PF/APH/+sf/P9DygGteffQLtDzkwOh79PwaL//yX/wLL8/5CjQc5IqI0tySO//By0vS
fwEcpxrKFqYew/v6X8Q/QYItuFA8RZRfqNCAMf8XYn4x9eMFzmRSkbNUkwfqP4HM0yo5WyEIDbD8
FoFGUP0UZonKn786RsoEtoUcUNGrxzxARCf3pVq4yXAsa3ZImhfW9egPfuwViWYkNy3iseJV2I64
dg3J0NEbjBADPfo+Mkbe2NVxcqVk8SBcdTjqibKN6G0aNu1j3sDXknZGFgip+GhhkhdK5qHIosJH
yzc0Y1y8cENAQMgrdS0wBizDQmF+loYUbeeWczU8DJPRxjtJwUXqIBlz+R3BwArPCtlaCGahavZO
gzz4vNP8QjCdQR/K9MYKjczaG4of6V4u4Ef1A35s/rMHgjradYY5ESQkQX70RRkfXn8IxPxRqtS6
wpe3UEY7MbTGsBfCknRSskyvUYvSs2tVNYqUQYaW4qZjWkVHIxZMqHl63KqxhIdMpex1LfO5WKNJ
QJbFWmQTtQozp2NhDtrPJEiz6qAqkdR6JT2G/qqUxEC0ZaArFFk1peSjm5P8RR9k42tlmXkXL2YM
VeNFlVH/DJtQbXdppbTqJ4SKjMieAuRwP9WhmMhgXdWq96KuaMf0UAZRh28FtoHWVDa/ckGddFcv
Qt8P6EX6fC64h1ZgnRBQDfc60OUvvij4ky0OYq08dVM2AKUejAqaVC2J+i3/Udd/bJrZSg+ZMeEQ
gvw8kmVjkA7h76npzWonTjjfOgECoJZXCFGbnURlHCm843CJLwqgtRZVarSRZYBAVT8Ij1XbieoP
eF7Kz7418FVpvwtIzo9O6QfhAkBOMQc3Wkyn/Nwskp0eKZN2t2y75mCWbYLRgCaHkh2INabUhS9G
1uxWvRRY9wJkUpM6UiZbH7HdEPM9ZuMd7Da/tVDnl+sK0Xd9CBHbnnLdql11EvTgUNVGAQgZfYX0
aRaqQHHLbgySx9EQcutUDkkWuWpEy3MfK6Xh/2oHfew+yVJYKQA00fG6DedQEr+V+Sw2GCr3Firr
sArBET0xJGE+dr085Hhf1rEQXadNgsHdlM1mIqDvHpbSL6MJpmavdWOjPppVarX3IThN+QEnuEna
CejI49wVIoaM5xym2ZQ9YU5mQ+cBAhYiiJyWkgMrq41ISx2pr5AEnKXUJMMV2YB95JS1Eo+fJxH5
+dMsSTPyd1Y/x9OTMc2Wysb26+EL2qMoiKkBrsKaq2OZIMGo63t/ukX6TyoeDb+O5mtTmc3oqu4C
s/gVS37THesQyi59EL1O9iihJ4eiDsbAqXOKs/TVgjY4AZyXjAc15JIqbUOszPB+LBHO3ol1WCsH
cQZseaXPIiBYtN86ip2krdQE4kCXk29y4GviYQwm1Xf9EvMElEIoVcQ2vjahhv1iOEQJzDV50Fzs
d2qYqr0+DeNpTMbQOGmpHuRXRZ/rwnWlC7560gXVRPoNUQbjq9Au5o2Q/X3pYYiKFMCoVGWxpwgc
jLtyVOC0zsZoDlem0EYzbREpKT1BRQn2pI0cvL842AZs6WY968w9kHrkhRUhxL5oFlvJfJrjoTF2
jWV1BrYqrWEelNGqZtDNmYBgetL05V2P9qF/nfEGDCPIianu7xI0tUZE+nnuhxgeTmCR/DjuKm/I
jRHUbi6gtv0g96QftWv6kAUat0NwCO622Qdf8LNQcZTEGqL6kAEmz27EsDYZaJaKM/RuU6ntKNV6
w+1iSSxxxQ4xkqE0JOiOn0lh4MY5xT275E6z7FbvfEokTR+2jpCV/bAb2zygVjy3kXyUm6aVv2V5
mg+7Gse+1psxaGyuEB2fkQ6fSn2M7lgIwXjt8+9i85MkxRcNSHV7kqQ4Dz9azdj9KoTSN3dst+a7
UUsYRQhwuuLWthQj6e6aROjCjwNZW3Yo+WrVkxXoViY585Sa/u8uC3BLNYcqqICMKpG1ARCVzlNj
rlAqcEtWLItLP+WiB1cg2q8siuyUcvIPw2446afQGQXHP/7Q7blyph/4JduRGyTO5htneaL9O8H7
KzY60gt+cylir2pzOWYCSPhl0UtZJ/1Ky34XHJuj9HG7Krd6ob7EkjSSFRkN4EWJYvWeEiZl5oLy
ES5xcctyPGpWuS3sekf08l3yOF1tvYnPs+TLgCRir3OTME8EbEEIuCA5lUMCiyg8/A1pjTc+ogRA
kyocGZelXYC7GuzAcNT6E6c4hRTiBg+yys3222JVG/trTK9irR4XcibiGYYrLRm5eVLcHrkC19q1
33Gc26fw91DuDDZBOcuHWq2SswGuZs6o8jKqUVeHkVFdw7HGc8M6vMp6P/z5y94RUb8c2Gqy8BUR
YvS6wpeVaJ50J7hPbsrDUgPv7qbDFi/xvOr2P+FY9gvQiO7QqnLrN1j8jPh12DqWD+W+Sgyu1+/6
+GljWOePwb/ioHoPXFIHT3yhD2zmSI6HWPCCPD0tWMkFUTxe6cfG69zsQ+aVN9rGe1d+a7roResI
Iy7yH2ucET43OFi2HNLVDvmexva/ldfjteU1H7PKNm4Nh1TUGfcYqOzMx+appWcUf6z3W+pVq4Lf
n7G/+h1rcl0vh0qh1/wO86Yl/HiVgGVQv2AKRPlkE354/spfouk8hSTeRPBCLtsM6RwAUapyZCg9
7H93sUedIXKW0yUGZVltNlEvv/J5vOVYf/XyEUejjOQlHjY7e+m6coJdcDM/6I+Dq4DWaA6w/f7x
YjoPuVq0uW+VWlgT8kU661jcGh5Iq2P5e3A1qkTjHt6y835M+eKBx2fliSdCSQFXdoHyR3UqLHHK
QsjVq4/hl5z8xUUe/7iENh7ko3TPy2uXHihGaPLV8HmzWXW5g/gBy41BFQKU/LqmiuWbya3JUwOT
Di/3/CPdMSF3WwT0lkKceTsFqHPYm3HfWk+v465O2sbKmjRC+dkOr2evBB1vuqqbP5N+UjreKo+t
sNt/Vi+NHFrJwI5k4I/nq6nuB7+WdQuNBxTlgO2FHmzw43SUv3dbJ+3l0ccH/XeoNZorTaZOHQ1C
pdfWNYBOJ+3smb1JJ+BBuJGcwBlv/sYIzwuOFyPUVtXiNK3jvqsJ21D9l9xuL33uD5VbHDGKvk9v
tqpwq7bjn3iLKoC+MM8XRaHzLzr3U1FaJOism2nXOOWd4DsCHTJrX3gxHbKvW+nGqjj9JyIAJ/hh
0P5g/61GWHXIWqM3sTjoPEYZgr/9uLPI62Z6EF3vGXJtq8qex6g3bp35b80pN8yCy/lzBJ4P1pIz
w2h6HofVCKV+TL3cQIu+O4bK4L5/ILyRgbALX4VaXdRJFULETAjVuvq+/JDtmn3sJcBxBnc4Ilxw
+hvdzjfWDuVbSNoLJxxRq1WVaY78OB2QqH1BAFW3yx2KJ7YTHJfUUfi62ap648whHhXPhb5Pd36V
8JQDtOdhapcx9qSqyS77pbuVK+xNb2GJHcaNK/ulkHqeYS1CXNTHLfxjVMQgzucPOnlm8gZbChqA
AAIBm6HuF45Tx6CvvvDaGZ02C495pvZOKHTPTbtg+vXyZEjFc5b0PzOzsZyg6m6yKd/y1Xjjojv7
basJH5J2gl7Ox1BvsKZsUVnaw7bcWY5cudY36x7h8futHvBbEwBkiD4Bkh9M/GrCcT1urD5oML6E
f51NuG8bqg032NlYzJdvLx3FDwlCKXIk6OOtDomsFnJA08FyKPl7xLD80tPz76HvxW7ycXwojumh
Ep6awcv0vdx71j9sFrycGWc/YJVFKF3Zh3rGDyAh36XWU2PFdplN3vvjvJxCaKWGSAK6IE1wdjpf
XroMVV3L1d/i9DU2v2Talgz55fFz9vevhUrDJFO1vlJ/94Dox+vqITsVN4JDBbNzJpc0zDWOwd3W
CX85d0sFnCclqR+pwTqFj6YeZ8Aepf7wWRNBeLUDpbY72fyW+7/Fcstz6Y1zbwlHDwmIAFgvefkG
r/K9MZyLWrDglFD8ymv/NI7CtSFVLggzV8yFRwUhp0zDaeGoL3sFRwShR8HMUhxJKjbmc8XxWZYN
PwbIO6N/oUqszoupT+DC+/LvUf6NzapXFeKj38xOEoW3KZJfSV/ZYpGD+dfdXMaerzePSFq6zRTt
QfzaUff5/QX2xgHGD+IJjNbJi4DPaiNN2LUOoi79zr+o9wtog27pct2Gn5svxRfp5OOcJH4XflIL
/+eBNdRrLai9RMam7XxautCndqpJvyn32zUqToEBTkv8WlAZEyAc5fFVHd9M463ZfempYWvZr6I8
TsqNHF5pgr7xay6PLePsx6x2cyabWVeHMjaon33cLyoN8FG/tdne2MwEAfaDVBKY7fWTUhHFscCL
83frik5wpf5KTsthvKDEu5/xrv64RSh7a1A0kzQdrS/qVOu7yYjjTA2i+ncYP9TajVreIV+2MYlv
nB8gNWlGIVWAg9oacDs1iBSMQ/Qb64mj/AkzPx92KC0i2Hj28lid4a+ZO40a3kHeKr+9HXu56nUN
vdt1Z7qcy6aZ5pDY5j5VUQ9zfM2DT+W0341dch0iVPSJTsvfoDq9MZGM+t+RVxer2BdNgnvl7wXL
AKzZQQklOhk7A/jNONrFneBuPZLfGqsGDf4PvupCXiDr/FgIausXyurYjwpuguribInHjJbF+1O6
3CjnCQ38LXMh3pPWXGoIj3kpNuTfP7uypc/fO/3wMaDuKp50srhR/tqY7cZd/sZL9Szk+l3TAzEM
w9T6KX9DrWhvgRqrD/6xwEEcDOfkVU/5Lb0sJ3Dlm+0ve7FJ0L6gXm2KKixSk4V0fgxhuo5eT2x9
xwXF0bAZxkZh8jflIS6uPBJg2SIUCE7EL9ZkCiVS5TlTk+fxB+7Hu+okF1SJy0O50x+1HRJbXrqr
vyV3RmwHWwf85QDPQ6+ewzQtJbLO5NkvHbhNsDjCO8x3F9BI404uJ+nIV9264i9LSKsBr+45xPMz
afCT5xbCuPyR5h3tNPhcyq4fmcit7bFSF+FaXYVb7cg2QXOyMpLnZmfCu+/tubCzh/kJsoN4E7uF
o7o4QIMmnZ/xPfa/bxfJL7bN6gcss/AqyUBKCoHOJnlOxfrTPFcfRH4EDtB5pR+NKnZabcAmqv3y
/l69OIdWQZdT41XQsWmQjJaSZ1m+76YnGfzj+3//ZXKwCrC6o1sFDLAYpM8LKm5+Uii64vGDc/MV
klp2uxPdUMPDx2lZT9+23nKX1VCCL1cl2B92zEV7ZcBeeqryZQn17nid/5Rkpz42pwkc65Km5I/N
dFrYD91R+yUnjmna1U8VZ3dvqz5weUCd/5I1SShMg1bXu/g5PgYHfWeU9w0Z64PlZTfpVVLds7RM
W3GsnbbHF8ohad44ky9T2NUPWBUoTKnDjbhYljckdPPK/wTyeyc9SOg9mKrT1k7x6N9ulbbeOjhe
ff+1OGdYdIFSxclzjPgr/ZibSP7VpM3W8XRxs62GtjooUrNFNMuKnxeKUHAlfpx+VTeWU7lo5Xcp
NeDCnQ5q523mn2/tndejW50YPYvu5UQ2jMmGnr3D6v0/2T2vQ6zOhCmcLHFMk+e5s63ADbt9IOxi
+Mmy2z4V9yg8tbZxM6gzx7B5mK62Vs3W/K1Oh0iqel1uk2epKW2tp+SKfYfsb530m5tjdUYAgki7
ZIyfIT0ajxMFwuYeI11aaY1n7bKP8nHwquMiXpDeWx82oaxby2eVuLdKDZo+S55fdDg/xbmj5faY
0309JffR/kWhpPxOUpY8Nlu573JxnmVKq5W7zhwKE3BRlDxrdxK0ky7gRlfd7BgfsPrYvmA2ZnP9
Uq9RRUMBPHkuA/GAgJozlfWpQfj6/RN/K8rqoBHbRstm1kyLWlZg3I59tgv7r+/HWBbEO9/NXL7r
61ur6BotZ8pMrHVUmJU6uguTNDhJEdiDtbU+N/a5uTpfUGvU5ZxNqPk4HJqTPTX/zLH0T+7xapub
q5NEjFt9TqX4OSp+SoPXR5/HdGupLT/yvU+2OklGwcwihYu+2jEQTzq8kCgfl0vn71w3by6CRSpN
p34Hd3P1yaquyaahjJ/Rf78Rs8YWi+u8lT++vwreyoiX9wWlh0Xda43tFYZyxp82ehYnuGiYbCpF
dMJLFDUq4bqP/RuwXLv3I765EsA8avQYFRgUq/3KIyAYIy5RuZIdvLcdQ3l8P8BKteivlbCgJJCC
IyVdFyVNqejMiDxBR2M1OUzCh2jeGfVRwQEltPYlakZwJxe9ndmJssKu2+tW2CnJZ6P8qTiZu/24
eXPIr37Q6nQsAR1gpBOjFio5gwL/dlOl7c1D8FWE1Uc1Jtq6sO+e0SXeY42A5eo+tWdHvA4BE226
vLx5dPw72voQNGvk5Ashfs4ayH2dCrCxdYzBdCvEgfPi+f3pvGxELQc8YCZAvMAALtpCTZFUOGBH
3C0KiefzH0WTchd1+/GT7sWbRJs3Z+tVvNXBGGlVOoELfS5G3cWRzO5J9d4f0ps7+1WE1c4Ww0AA
khk9p6p4UvLbDpyrlvwzi+i/doECwJjfuFDOV0tigiSRxH74XFdP/5e981iSG1nW9LvMHtegxRZA
qpIsXeQGRjZJaK3x9POh+trpSmRaYthnO73oRZt1eQYiwiPC/ReJ8S0Mf/ybMfznzy+rBfok1Glv
Bd/x6XA8nIwgRNgaAoH/XZTFQZilWSSCMvleR9m2kB8FUdsM1doCO7uc//lS2nLChdLSJoYSHKb3
8rVE5vQmBjxj0B/rNoNu193fhCd3Tbvu3K0JdjxVM3TT0ctYTFGjeLrSpiEdKE3f1LqxVZogtVMD
QmSgVPL2T7/lXH9HFhptduosy/ZqVqiVPurtt9AQOX5fSgQdI3OtEXc6pLmuPoPqubkjYzUv/U+3
Cn+SrCmVu2/1B0ldcscN9haIcESvaAJtZ1UgfxvsPgb2/8kP/wftjU9zfEJ+eP6eTd+zBfth/l/+
Zj+o4v8g/AA1kaIsPd+PNuzf7AcZuwBUIWfmwUdz32LJ/6/tkSD+D9wGDZIR9WT+T64ezPH/Gh8J
M21iFqxE1WGmI/FH/oT+gEDK8Y0KTBfCUZRwUbinjYfF6PFyyQbEqXu9LtEXqKboIJSJnmwR0C7r
fZf2lfo2e7pozpQWHDNZo1voe3e58SqgHt24Vm3448ZKNHX4OflDUm19aBTDdSoOrfCmpqIlbAKr
DHvXm/GwTxYe5MU3r4z9ArtvfJC+jFU3VapN763xtplVetpv/JKajtaDmBYwyuPKUK8trzJ+TIYl
5DdiZiDCHbRQNipbsCbsq/JxqFTfBnqTyZvRz9Phruwq4PtpoGYWmrOpp75lgiWPjt7jALprq6p5
A1pXPBegzPWrOM7kfJsFaniXGHKcHpKsEX0gv0r0ImjTeFX3Yz43hMwk3al1HRT2IFWdaJvAQZ9K
xcurfZP49ZsmNV7r6J2nuGUVS6WjF9xZt1IgNdijh4NEEWw2zhkDROiTtHpFRV15NLWxf4ry1Ps6
mEmS7CopjBxBrDQM36vWcxC/TRGB8GmSbRXdHyqcofsWstuQFFepFmXf21JVf5qjLnwRAey3dtTl
fWE3ht9sEz0Yee+2Q+bAPYQxOjYD5pLplDqSLiCtCJXAVfzMvFaQmp0dpcvkkPf+eF1ntY4AlFo9
+8UkbUd1stDvkSzuqolUP4Lci8qn3KqbHyXlKWqNuplH2P9kMtyKYXjtgyi4C0th+ivVjPYm7Kti
L4493ca+srrGNpM6+YbchkCTMUN4amv4rRI7bSW0XwyQr8gkVVVXOB1AB9UJM139keDYfKdkWuHZ
AL2HwA4rL7wvxRAEmWFlhU1TUQSk0g8gVkajr0cb43QkEfBwHr8o4qheDX0U43CvD8a7WejR97G0
hPuqN4J3JUZs3RZKUAubohj6K4lhfjEGtLCdThC7K7Vni1DNDLNDpjfFdVv2PN2SJB2Qysj77IvX
8fDGTnnaRK0lAWEJun3RSVNnB/pgPZZwBoFAFOPByCXx3UjFYpdKbXAQxd7/qk06SmdmrWx5E5i7
tpuCO12ACFTkk7WbEMtGSkWw2itp7L3SDiM/+2tEhr3bNamevStySw9ZqBA4tOvEDEe3U0HRO4E3
mfpVYbYCGmMlLu9pOYQvllIpG/qg7VZJhu6bKQlwVao4lIOdJfv+jzaChODIbZgZdIHjeq8KZnA1
eR4lc/Qgim2NJHt4K6dKLzmZ0Cqa26KeHRyQCi7fZAMVqt00Ra1ih32Q/xQlaFBuGKSAe5Su859C
xRAkG50atg3MqyZLrioRM4ErwwzgJUlNbBXOWAu9tVH6HPPXIY0T63VU69Z/FqUsG7cYRwzlleGl
KCNEQz2A3hlCvCSnMokt3hWB96jmhancTAquzF+7cJLF/djBHdri3imGm1DWsXQPp8xqHanHgscO
KPPhQJXFnr5hQsVBskczy+nHerPmfjVq46MAzHByKr/X6udQHgN9l9RtTF3H8Cm5w8SSzS/BWArA
3SOznRdUktBVRZ/K13+avSQU341ssnK3SxF/29ZSOqAsI2C3oNtNL9HbFrOQa3w3i5q5FIaBVmi4
ePkHq04NeTu2pabZYd00gWuUcR4jSaPKoNCH1DKfe0ixBysUA8stm6q3dpIYNEazL1NGr9zFfNBO
3aVj52NoIqhSiFtBqWo+GWBMwm07hVm7DcW2F+zYhCECqSTxBgcfdGN6lbtKwmqF3GqmWyEcVCHa
UXhK5A7DRX+wjPGbl5Gus03VNbEe770+66b4dYijanLagrRhp0nTya1d6ZXCj9/itdSZX0Z5yqUX
vKwyfdtB4vkRNJMCoSvT9D580j0pU3ZdqIagV5JEb3+WHUqIBz/GMu9rFphtwesZxtuTYcCvhog2
eJnr9Z1Ubjv8BoKthufE6DZFH/V2aXYqhSOZhqGe9lpT2aYA42+XtGEB1xWlDzzDAtqaNry50m5E
szQ2PgSy+LHtS6m4rTDRMF+lsc49GyE9HtBF6SXiQQOIU16xh0LBxSJYFRxkrTx8w9Ad/G22Flrr
gt/gkRPWuNWSB2j025zLefoy9mFZb8ZcL9qrzMvk8lmfpiLfTkKENbsqdsL40o1F228r/GlwZrMq
xFaiSYnDeyuqfIucGOmwks2+FuGJRaVY7fxMFMPO1qq2jdxkskbL7rpUqfelMg1x7EDMnMQXT/d8
wLhpZyTXkiegRmiDYps4pFStrHAYyKiEsTUauTK/wrizpGux4f1Ef8lvk5e8awbpWi79MYBzVBj4
cjRpVEkPZiQazU7vrWh6G6o2EWCfdQp2a6YeyjK+aZPXa7BEEshlqd0GSd6XdqSmASvPHIYQRlBa
x2ZD6ibVdO8DCTgQ3KJRzewOfo2mu3EgTaYjCkk52RKZSTzIvdRtwl6LVCcHT4bQfZjl6F6UZTQ5
XVRIzZUotroJQ6gVlYcM2wfNyfVoKg6prPrZcxtlWe4kVtpad3nRmPVO7LvB2kadFPsvbeql+XNb
psqwLevCv0tF0YtuEKKZp7JLO07mqIDRE9lk2yraqkbdjnZvGGb9K+pnB0FrypP0JjGlafiLG0Le
7ryqIf94kYhboKJGaui0QiCNG1OIaSrVUw7DPYi1SmwxiQsN8ypLQKW7rdJZyoHU0Te/BCNXehl/
xf572spuwvmh4E2YKem08wQlQ2IJkOB4pUdQqa5G5C+tPX9F1PZqmVXWVu5SmJSK0gbatwqoFQX5
os6EGzMdVH9vsYr5bpIvK3cZXD/d6drSa2gtGiNZwuqTeWH7WvC9YJOI38LJM2XoWWk6n76KNQtX
pO2gP8Q13FfWTd7GV+E09A9pGkSJq0ueDDEOIqnEvkzi2XWht8DCKJ6h7MMMHwynMtV03MRNkw6b
0mq42sVdiKFf29Zd6UoRC8ZN8z61HCsi5TtK4lvjoW5GK98PZe79suSh7ZxPV/0vf5cdPzM+lmUu
MKR0ssV5/+ofrblFVYnaYBtp4diCvfP3+HC2XFh2sf6l0XZ6YSuRkw6299WizmU8jDfJJtj46sGv
dmJFvgQNcrj8e06u8vPPgexEB5/fAzP6+CpfaTmmNlHPOvHivSq/1819hWVgIBQrAz8XSOeFwrsB
fUJKQ8eBhHFsmJWstbHNeQ5QeJtSYy+b3iZIV2oci0rQxxdmVDxOZvMDTqjjSJZk5oIhDZwXFbr5
mgqIpvyzAgc6J0hVyjPgGYU+BrR4LyvR6Fklyll2KfhO3Sg7M3qJsnCl5rqsoX2EAY+rIpI/c9eX
FKuBmwAmSiGuj6Wr7qrDLG8ifhGfSBnCTt/7W2mlELAocZ0EXNRUrIzsbkxGTdJH61O/nZLGjbVw
ZSksOXGEQcbVmP9Bkgvg+GKG6oiZq4WBxwZqbvKm3IW/xMPcbpr146gtH9b6GCeLj4DKTFQDBspn
XJZskmFQ+7ydajuT1I1laPu2HR1DeocpvrKflrzGj7HxAlewEKdGBILgePVlTVpEEaaGWIsAFD+E
15hSbP0X8SB882+6TWVjeXAbvZTXq2jqBWflJPJy8jS/i8OUyMpU2X7J2zZ5qEWuJNZjb956UIi5
4AlC+Md7AZbcpwEvJjPTS85USLc8q35V3RdT+Y02wkqMc/P3OcYiS02hlBkIxeZ2ORUu5lq8A/ZT
AbV3/OtyOlxCb04+4mJnNzm1ttCYNVLqTXqnoA8z9uiKDk52J31Pt2u0lEUR8yTcPPBPhTchx7tT
qPsagV9lO2WaO1nxtk1KO+uh5gXJys47SY3sA1xF0NwD+k0uXsyVxgnQKDxZ7Y4Geizz2l6Bza8F
WExU6qs1d9+8touG6lD5TRleVibo3FIgHVKUBryuikswWBXGStC2GiIw3yIZxFu68b70AKXuBGsT
vOaHWeJKy5wpcyA3Xo59mh3nr/dP6MUGEyx1wFqKwaXyVy3nZqy9K9WwMkVngrAq0PGjxEy3TZtX
zOcVwcOfN1HEEwDkgxo88dJ08vj58kjOTNNRkMUlxFMDbGJHEnBn4EXSFrZqVfvLIc6sbNI86lyz
0jzo8cVGkrVSiBK1QzKBkxja+a5T7iH0c3PGsztY2bbz7/3U4p23EZV4YLoYQlIpXx4oqoRRXmDG
McSJwq6Igs35FtUJHm4VfGv5Kg3WKIJn5gm1I9YgDq0z+WmxldowH3jxFTiaTPsOY+d4zJweccc/
/opHURb7CZ3jxFBGVJVMK00dbUwEG1ny3BEC5TpDM2JnFtPj5ZDnTmdimthUzRLZJ527JvJ8wWrY
YQPANbOBQBu+zIBkfateyz98wDjrivZnFuRRzMXWamoL98MOqthscKa9pVfdU7ixNv1f3mHaK3fD
Pv82q1e1uR1/8Z3sige+ulM9p1/DbS0pifNSMlSe4Oj6kyARdznefwVvAd0bGX3RyttUlb50LUZd
XnSVtfmT5KdvphHvCj28TsJcci9/+pOvwLVVmg1UDYxAOe/mE/7T3u8KvaL4LbV2ESrhxtNCSL2x
n28uRznZmYsoixtKIxRioEfUU1Q1R1xHRuGxhFHaeq5Qt7+6tn+4HO9kc87xkOxHl+mj+7CIl0u+
URgCLx616I3rHvvlvY+ggBskqrE1MG20YzE1nB4jnN3lyCffk7lEmACWDILFdKIXuTSGXYbUI57G
WSrusyncCuPK2E6+5SLCIpH6WhkaVGwqu81+5xBgFOE+6Senid8a8f3yYM4lnM+DWSzMaZC6CDhp
aQNAD12xNn7WTfJUrvuKz3ttkUw/f7UPzNqnVRj2gxoXOmOqvHZwFb29VYVhP4UJsijW/Bx46HL/
FrePWbXbuPZj/6lqpu+XR3t26gzo1xTP6Gwtj49cbXNLqyQeOuNvnE3r6P5f/H0yN8oj9NhOKHCB
MA44DraVHZg/y+xrjRnAvwkwG/riNDafg8d7WTPHFAQPASartmX5NwYZ/2WExd2x7yvF6jSqvpVc
iD8rJRzEQzPI6Vq/++zCs/4ZyWIXlWwwvxyQw1PGNw+WShJ4G7SOtv/d91rsJC33/VJUoVqW3WMq
/xKUt8t//8y90SANoDFJAUA7MU2SxnaAKcGqDnuMAqdXiHOY92JdYK1cgU/SHSnhc6DFtBilmom1
wkCU2Ls2dDoVBu5I5W1TULHr5V1ersginuYgNO9MKFFznQCvrcVKG2hW0TXB5TYyQ1vJ9I0cIBqe
XMsC+HKjXjmjzlwPjsMtxqdVmlRMaYs+edeN7pRmilMrzXXTap3dyvlbpVY/Yzmi5D+Z+SbLFFun
Bt3FzbSR8tB3a1yLL0/t6QKdfxF8WZFTUz9pRzeR1lAGMhB0GvvR6awouzLpZW5kHI5XLppzkj3O
jceh5rT1KTd29YDiLIrpaFGE+1mCcvYPWBfXWRvRYkrjLEy6QpmntFNw70GMlfe1KP24/N1Ot8Tc
wUeCCaQWxb/lU0Oret2sGgSe1N5MUe+Oyse8SjB+ScRhF1u1kq6snXMrFUM7SoCgWXRYYMdfbxii
aKTZktlllEn7Nq5lVoNIpxwZvdAWhVT7XnhK/XR5mKdHCRUfIDRo3H+4WyzuH0IYiZWVq7Etdd3s
jbyje7Gy58/MF89R0ULUntvGqRlpE8QdWMzK9oJ3UbyW/bsme7w8itO0QuuOSi1mgHgfwRE//naK
mmeTVviFHffwgCSFireYDYehyX941bRtzEm5G6XxcDnquW/3Kaq6uJHGVZA1QkIyE5LuwUvLnZfr
K+nrtCKOmxOONeBKkXFQKakej6yU0gDPCvTYGtd78E3HRJ9fRnc13vDOccTCRvFQdWsXHMPr9DA5
nj0+p9vk17+4+vNDyJ+IB2H0cgLsQsku7Hnex1gI+nsN5azhSthhXuP+cdF9HvE/gZYSQSGiiIbc
zidq/Fjn3V5snvXup5HIzuXZW1KQeMwcB1os/Ur0hpqqIFeE9+CL/L16mq6DbRm50q5Dmjt3m1te
AOMP66BvLkc+XTcENoAqwdmGrr1crQWeTlbhz33psXAt1BN8feUCd7rljiIsV2Zvhb4ZFkRIB0Gh
kNG1vDC47Y/lJjcNRBwvD+jjPX+c+TUU60givMtm87HF/SRXSjBKAqXxWU551sVO7jvkY1S7vul2
/pPwfDneueF9DrfY7kOc9x0kb9Ab45sehC7IFqfzAvdylJVR8do/3nttjW9e0BImORQHeUMxDVtq
pJwcJFX/Hzwqzi0LijFUFzBpn02GjsMplaeEAXIxdiQMd0AnrwItWjnUTvMk8/QpxCKbFEOB1bZK
iCCoEcLFtCXKyn1Zo87a+4eyU1+Lol65FZwb1lwZpJcBcE8RF1cidWhSEUvo2Naz4hBIQKuHamUr
nwvxoXuAMMusNbD4cpZflfVUcfEINGEr94ZpT7Weu5eXw5kglowMk8r1mHuOvrjpy32faNii4zOV
5K+T1H+R/Tr484FYWOfOhnOsAsj1x0tAHsAL9bij2bEWXamRfoNC8gq5/czeYWkhn2VKfCraMMch
imAUJ2UuoYbjV0P87pmtw2X/8qc6vcpQovgUY5EOaAr6SeJlte1n8BMiMC8oa0YZzR2W3hC8XY52
bmJwrZBxPpw7x+Yij4OIAeYkoiPfKtZDWXhA8fKHyyHO7Ju5Ewy0VIa+TrHm+KONSufFvkb5tA3x
d42e5DRwgATs9ay9mrjoW+iEXo54+gl1lCPJAnASPtqpxxFDrwpydGW5W0Tfam6hRvc7EbGPMcHM
/L4cSjpdElAQTJECFNIpWDcs0qnUmFqvAViYneqmvwY3nuzyKnwIb1vL1tVN+SXZFLfJbnpaiXs6
cdSH5/cgrU4K1MulCLDVLIoubj8klcrH6umD2/c+0AeMNv2PbLfW6TydRkwUGCcXbMRBTuRhCoCR
ej+/FqZYUWzAR6pN7sP7o7S2RdzAC22nwi51a3d5pGcGChmJBAjxae6KK8eTWQYhkuURsA0L0WAj
45lt+Ctb7twkyhzANGEASLNUF7ugydKSXpmI5F7i1N+7L8q1cMfbGq3kDQygr9JL9NBexytb78wH
hcxFTZbVA0B++WapigH99wkorTfIiiNkDdaUo3xTxdiLiNQPQCXrdmbqawTY08cZyGrzw/gbFMOJ
dQSe5oMRixhjxlazjacHQ3mQ6t9qLq591dO2MfKK6CpzcvF0wYrjeObSTKZQMRFovDKvpH1znd6Y
WFQhHrnCnznTWyUS0qPzRR+Z5+XpX5fRaNUjkaT7/jVzATp/TWyYOh/WImsM09kKYPFUB2syy4HO
IBDtpMLndUYzlmaLyP2MpbzNx0KiPjJanZcfuIE3ntumiofEcNaBAQa82Dfcx3NsyaS8KkB9KsU4
7IM47F7r1jKEV7EZteFarnpZ3FSKb1QbYTBEg26WIchuiTwN8iWGPg7bUQyb7l4MzKF2KBCOaAvW
khA7hhiV0l3XJRUU10pIfVuS2/bXkFmCf8fTGDXCUkiwIWqbodxDBTInR8vBydmKVITi3psqq1gR
1jnJjByRbFdEmMFHzE/Y4+nXcySyGTZ6qROuts+6RbGh+fKHyWE+hhGP4k6hKJjZLLKvMqmjUUcz
jsU7pJplj+kfd06OIyxdlgIjHpWsn69HlXaQI2mCFJuv6RydrKhFkEX+KerJS03EY+wSYXLV7cKn
priJwE5e/lqn+2QRRz6ekgppbzMvyOFRXBqu1UoHUS8evTbeNrFgF3S+8sx6H4X0uS/1EvMEBG7D
LN2u/Iy14S4SQ9PHSlsNXKNmZx4e47fFs3UdwUsfnOARq4hZE9TfdsrK8M8tyE+LZbkggSdbiOTT
OA5GBOra20R594Lny2M7Oa0+vrCBYTVNJfHkhtiBmtfA+kLtj18M5VuDRNblAKcvb1xqKDrN+oaz
9Y++mEMVJgbygZxVkmTrNa1UjMAdE32nzbBXXf8gXan+btYEXlfLPjNvR6EX85ZZXlcYJo4/gq/d
xjnPx5fWfMRYYaU2dGaiuI3OQAzqNsAaF5mjHZH2yBPqamLUO6n5NhX9NgaWuvIl51119PCev+Sn
MPPP+FRyjcI4lz2PMEJYp4oNDlLkciNn13qtCPAVOutB6TvBLrkOOUMk4+faV3SSC5DoKzWHk2Uz
W70gnU17llvOSU+nCXwR6kVb0ht+U4bHSV5Dh565bGDEZ8DjUqBan6hyZdzUkr4PSruUbjVMC5px
2EzBvTdKdqAGe7PSV77uyRwyIgCTEGaAnJyWgAVsFKjFMiJNLQ8qTxgBdwsFV8XLk3iyJBdh5nF/
msNujNgKo57Zo1qOuyCW6ifSGgLcfiK+5VOzpipwOlEGmAxONByB8IpayuMlcTmapRXSSI/gNXH9
ndbE204fLwYSX/Qc2Noz6W5xFnSxX03DAHKmyu6n+GuqmwdZ/aUEv6VQW0vEp5NErBlIQxfdoGo+
/5ZPX09rekvLunFOxMpWu/FyJ38p3kBDuHTLvsTvER/SWbOinc/ko21HhYYHOt0ycuXpWkc0Jyub
kqUY+a9a+dQk96bcIzHB6SdUTjwIdlRrK6vxzLRRe5il4agYAsBY3BNKrfMVr6Q24AvFM6ymx04W
Hy6vxNPDFdTpDICjVQQM+0Q6odKmvLR8CV4TdszRX/E30zXwnKWTdSuK9pr60ZmvaGDNw4saUqgF
hfd46norp0YwX67VHY6z+EzMZgzrbrMnH4454k1EykCHbWbwHofxSu5dgwdqsfJIx5Jum1ijX/5w
J1uYENBHUUQHJcjBuVjwkxZmUw520C4BpOkgE331kVPBbpD7vBzpZLnPkaBXm+ibzhhu5XgwTZ2U
qidQHW8tQXQ1JXjQTQxa9KBWV8Z0+qJchJq/66edZbUaRqRQgVBYNh/UFIPn9Ft3beHOMWziCMEz
df+vzuej8S3WhNJ4ilxZzYzp0pwKb3Cl/+brm0AR9//mQ1Jtnb1yxZOlbkJ4yixEjGCBRtdGNL3g
N79Ve+3pcpjTIvLHV/wnzvKuE/lWGZjci1HYChx5I+0hCn23bmnYUFXxXfVxJeD8B49y0yLgYoV0
MTXMouNmOgsXzabVwba6LjblQQYTn689W+e/dhLt0wtpMbx4EtrYbNlchapudRMn3vS2VTt7FFxR
fNDZ1dKvQZk2XqPsO886hOrKRevs1vv0AxbDbRoIGkNAF0eYILkO5vVktZtatJwp1leWzGl6nG9b
mo5RDe10JN0XixNWg1YkE4MNWqc4FNu5BSfAPLG1K9kFWbsytDN7nbNNppQ6e3bg9ne8ARtQPgmW
RQWIt35TJne1lG3K4ffKejmTHokCmm9W1cb3ZP7An7Z5rPaTOEZcxscrTBzc+Nuw926i17/5BoqN
Ed4fyodxG6bcB+4VsDX9bqC8xxGztDODXCIJ0193Kq+4rtUYOtTL5YGdXBeJgq/dDH2d21LW4uvp
qZKjyJQA35UhdsfivaAbO7rojpR7mBvXr2H2fjniub3OoKhDUykC1mssMiZWZ2Md6mw971uFk/m+
xlU0e8v2zaY++O8YKOwuBzy3QD7HW6xHBCuwK8yIp1e/K1PamXBkofu6l6Oc+5CfoywWSKqOENgm
ooTibihEW1duS7LYDJSfq+H5Gn9onv5FSqE5SqEWKthHiep4eUha3GNoxLmTYsvcQckA0rdJfNQD
hvvaLFdKPPKZfEk42pbce+ZpWyQQJHF6Te4ZjfqgI9S6rW/F2/KXPOx6yFG0MMd3axftVWT0oKqL
HmpKYW8Xu7VNcSaPHf2MxdqJ4YsG/sTPkKJxkzXNbdVzvtfxRhbSlbxybkKxEJ2hC5ainbzURisc
szpDCsLXKIV71d40IkQdCl+Gqardowi5ldE4vryKzo0Pr1+VyjQYghM9ZzM2mlyqkN6VgvwwavWN
4sNGaIWN0Y4roIlzGQ0VDrY9NXcUwBbbgrtQOcoeqgVF/BgaL6mypl56biyzhBkchBmus1wyghZ7
ldUCb+/VorRrT+CNGKSj/tArQXArtm3s/PnHM2lA8Vz76AotOtFwa0dT6Ln1iWNcbhoJX3gPESl9
K005dVvK7M2a8O25XUgj8sM8BMLW8krbC1TzzQmr69BAIVOYMtr5k/VdyJNHqcnajVSPKwWEpYL9
x7kA3mpWUJtJfbOz7eeTaJpB9yUfz/aRz/9NBh1c/ZUbhPNX0rtGZSesWKe77e21sZ5ZMBwRkCMQ
a6bBu+yd+HGj9o1IVU1Gb6XiiZVz8bw8g2dSNSE+qgjz03H5ehMmSuy6hOSdMaZvdRVsoylwsjJe
e8GdHQq1avY34zixZw6nHsY5EgHc/oJnuXc/HlaOeMhvqtIRdpqzLlp+PiS4Ltp4NCyXECWO4KgV
BS4QRotLbaC7dfTHfBK64pQRwKbCLNVhKx6vDAsxGkgJoHlDEyq46OvRfmr6hyBthJXcON8KFocP
kWb/DWZLNZdrMApSuYp7GQk9Q9+OkKCTsN2nmvTaqeMWaJLdNu3DOK4pmy0liee1DzoVKRHaaApP
u8UphKmDHPKnY0zh4jvEJDs8ZRTbv5ttES3TTn4mrr/R3fzGVx1V3fSu9D13kbdcn85zK3UueSGL
jIDYCQ5RLyzdL5IeuF68T5v70v/ecPZf3g3n3pb0Qf8JMmfYT5dOK9Bg+BsAwNNXnafRA1bviKp2
jv/cvEqb2E00d90z6My5B9Hhw3F+BgkuUxrmxoUu1lFl917iVpO+wWH6Niye6/I+ikTU79eKwOcy
2lHExesIB+gu7g0ierfRc3KIX1H72+VO7CD6oT10mwCDNnGvrKzhczP4eZyLtSTicDs2HWvJ8NCV
8RszcjszvA/kYH95GtcCzZnh0yxKVhCNsA3pZ1up05Y3kVnjALR2+J2PAlYOrzmKOEt+cmkFraYk
0Lzg0jpqNt1EloYoUrcymDOHOnP1nzBL3CFesa0/6hwCYV3fTlqH8oGXl24F3tdFHynerny7s/G4
eMI1lUxa9ovTTpIydazjhJwWhVFyZ6iRMeKPa037yOyMmyJDZuFenuRw3Hr6UNw0XjLrFbVWdZvK
iENcV0Lv3SCXon8t8L15CjDG5vaqhOltk+aW6TYdJjMVdovUx/M0+zaplvhQe9pY0akPPf9uyjsJ
W13TC3v+i5nku7FPwW2rWYEwpV+nqBgp9UBdOsA/vC1qUd6ok9C8mT7ZEamyFmkJrNXjBznQ0UTA
3ryiWI7XeupUZSz+hV4KV2qPi6VuJ0OE7Is5+pOK+IRJyD5pcOKuvGxA/SeK6sdG173bjMFGmAeE
8bXUdklEd9fIc9BKKUl5jOoUIL3YQP+8PB2ns4FDtqWyuuZLzwkzPa36FDYZWi3CRKMEeTVZh9ZT
9zsZB67LoU6ygkGxGu0N9Cype3LELGY+q0pdbNES+ShZp98tO3DyK/8KLbDwmWobMu+oxPz5C2MZ
dk6Pn3Zr2PZjWmtyCsAFR5Gq36sgiRtfviqs+P3yEJdXgmWo+ZT9FKoexaaAi4yEJu35Cu6Daa1R
gZch5gOTS/5/ts9iNJ4mKOrQgSdD/yj5zQrz3oI6Hh7/bCAfUSjp0lnAZYMe0PFAhl7uBN2aKhvl
MTtV/tLVNdb5ueyGPSmF8Bn2d7IYhlCKI1TOsSRBhZndegX5EmWfDAmey0P56LosrzafIy2/WJ93
qhglIISeutBOOmcE6lXdjRbM0Y31lt5qG/M+ffZr18pAuG1TYKIk2pfwac2A4VwDmFcT1RnNhL1G
F/j4s5aSjIJ8XYGA7uqY4Dp6RjZCW7XnqnWlYRI11VP0YHp+bD0bQhzlz01p5REJSh5rKBn++NKY
YY5x4+BLPyHk5camMXM1u6oUtY822qSsAsaXK26xqJcSwXlD1MwAAuP7ybTBxEBxe7MOV27wy0SE
eIo1zxJnAtddqmPHn2YA/D6R9HNYLaa31dQoQP8O5zAj8pp9Z41/Cg4BhKPg8003C4gTXYXFZaGW
zWIAoZfanac9qWMc8ggSM/fy2jsdFH99hs5SPp0VrBdBBgtz9dGkxRmmQ/cd8N3g21OoOuaEGLwW
+SvhlntqHtPncPNMfko/vNlhTGcasLRgvJejprVT3fihIRF3eVjLN/IyzmKuys7Po6HnCB9F0c0T
lKq79KDJHvXGTHVR9luJtzau+TN/GpeGaJoqlULG459rQ/COeZbdBysl/fnjfE4Tfw9qtrSTZf69
lE8fexEcnedT3RMB9nWN2DpB0Ib7y59uLYp8PJSijAtBVWJSTF9ukVz4yzOLr5dDnDlnWQa4IgE6
/5tqcRzD09ImAqWLGFrFeyrcF/fpzrvprqlYWo72gELdlenbcu2s1WXPrQta3zQboXUDo1k8V40p
9HO9oRsc9ABcQmWjc4Ppo69j/1bFfwoJYr4g439YYsIcO5Et8ZWknSzBhMaCrfaQlo4Zv0RWtXJ6
nLzYPsKADSY5IYdMcjr+mAWkzRpBgLmtNLj9XV3aGM3Dl3HrmxyAME821RavV0+KJQBzDjtLLcwo
RdoFy7pJJxuhIKEmwF1JeC+26a6xW3d6bXZ/aGmHaNVRoOWRJLWenquiz31YtH5axaABHUtu0H1c
Uxg44YjOkegQALSeRZd47R9/yVYL/Rj8DSuCBl1w6NzZd0H+OuDXlzzK/8Jl6GNsVJ1I73NzX1oi
PjorwR3S5OSaI3aH6j6nMRFttW28mSHX4hPvih0gb7ATgd1flyt7/Uz2V4HtzEh2EWzQh6rEp7SV
x/HYo1JU2J7lPcpjtJfU/ipssrsy0ldOzzMZ8ijUYpXKzRilQQctLp5kV6kRTP4qGGud8fmitMiQ
R0EWuQujXSmCTwmvytK/mKaw7ytpVyfe/2Xvu5bjRrZsf+XGec++8ObGzDzAl6cpGukFIYokEjYB
JPzX3wVK53QRVcE6mnmdjo7oYLSojfTbrL2W1/PKAz77fuq1K10blzcNMiaAIoHJ5cxNBA3yEKUt
nPdZ4rG6g9zxAWL28q5xFa/2sx2q5X9akfjYpycmF/5iw7io1wb4NlncehrXAmHmXG4r+mjMitZX
Lut5159O6uxpoyEPrjbszjxkn0+FmYxNDmw+yCI6Z9yDL3srx5FvpmDsGnWQQJq2IWyG1uvHCkSG
kX3l1TvP+yH+Q/MacGW4blAY+Ww+RDfZqBBkmCFqF6QSyErFuCrXJFPXKgHJqahVmd+E3abomf+H
Q19O9MK2EQ86GJSxtjW45aH34yNfE6guoHt2YpGV/vq1vYvHEbA2YG5mNpWPKubJcYylRlWLOQ40
msYZJ9VT5PChj+SgLq4N7eJJAcJTBw0gHkNjsahKJhFwP894ohJqPIPTmutOGuCNEdCar01+DVkq
z0fvdBfNU2kgrgAxPDIqeK4+L6PSRSFuILxSwpo851C0meXM4ofi3nTNnekyv90ZK/qYPcrQn8Vd
62R26dCjbIG7w0G25IG+SeDRdr+e8aWI4HwBAwGizRVGsL2cVbxBqU36WoMiEWnsZGvShyLzRlez
K19zmmkllnaVzTnB/ll5RnfBvyHydBb9fXwC5MQFqInPqneLS0scI5mgSSOxdPmuSkBffZBuB0d0
Kt9witGO9VVOAPS3yJsCZCDQ6JkzuI1N3WuTceGKBnBuxh1iHtD9uoj9ND6qfSVjiZry1iyfa7n0
+oZdeXIuGQGfDqYcjTdoS128sSHndVyB5NkqVeTI6TupkUgajl8v6wU3D6qpfxuZfdyTgySYcZZD
ej0H9kUtbvQo3wFnYY9T9honBRjC2950vrZ4cVjwg6DZjew8kLCfLZYgb65aHTA2ZAAlh+bmkWVV
6Rn5ePO1oUu+M9o10fuA4wQHenkdh4WQJS1FmNGv6+2MWgqP4t0Q2p0N5QEoNxdv9IHu+j+lbcEu
xV0B+l4wwyA1tox+W1MO6w7xvsUhqATC7M60GlO+Mrh5XRaXxCcjizCKRQilsxY3EtI7fof2FUsG
C/qVB+2SESSNUEERZRCYL0EuKYj10dXR4CBxaDYNjS1AXeHKIl2yAb9uFp0CGulM+5UZ6H3s6iqB
XwcVzc4uvC6QDtljeJhclFADNbHY09c2L5sEQSKq0YCXLHdgyyI1Zw1MGhFadsrXqL3/2sAZyGre
Arga/mlhyfOFNxh9UiRKQJHSWmo0WazJ7anpXKb+BALcUuX3JnyPstYqwJAtTN7X9i8OEBVA8NaZ
EBFfYrxiKLMLdQioB1584FwKtxCuUbxeNPFBrQSMywzt+nyKe10MkbvqMYc91dyc6BGAnFF5hXbj
DI2EiQRqbG66FvHMn+Uu5aExQAQN/40E2jpMnXhNnToognwFbJdoCU9icmVDXrgQge7Q0SoHgAd2
yOJ6SguKeE2ART1GapnI03FQhI0y0Uczg453P+lXkB4XXBmEvDMQdraHZ/bzTNapkoGMu4bA0ACN
BoijpRp1aBE5ydg7X++LC1cv0mAznzH+QefKYtHAXI8eRwMNYD0RbsxGWyuTuI1k8dr2v2Zn8U7n
fdxKCf3wYFRvqtx4DW0RFykmb3QKt0F/gMOfrl1WF+dx7m4HPQBaHpZuUw9NLLMckQQ0+2SHWPw2
isd90tHvHITnX8/jpUgGqXQV5W5YwylYbBIxbgehUj4SCZOnrXP0/MyC0b0zuZIlWNchxWcIr/kg
gLAEIHBg8s6pS6AxIHWKSlKr2E5bOTBushfwISmrED5BAACSHa/4tvJSL3uQG0d+7df6lj58PewL
Zx4JfvCEIc+KpPey5lORPgqBu0IwlRnf9Cl9YXF+xcSFmUVKYe7pB08iWjqXbcZkSoUwF+DijbeN
MwsCgrSQPHe26c+eLn0zt4p65QCeDwsm8VTj6MHhPoNLTFEu026mfMqldQYQmaZfK1tceA9gAoU5
UN2piKqXjivaQZk2TBhVIT8WSN2RvHHLmh30unS0mhzaFu3FRqId0yhcxzWAC0wAhf3Xy3fBH/r8
FQuHMo6KzFRSFE8YEHpAYvROR3bTdu5aqN38KKh3NduMDsCBVzWaz2+Ez6bnNThxM4ksNbUAIVAL
0ii2Ppk2NrMVGc2VIV5cypN5nj/jxIxAxjwqVNDE1hJzBsWwTPL49SReG8h8C51YmJiaMBHQdKuN
kgojoB6LEfToMr/72tCFeOvzlM0P1YklqkEzSydAo8+E0Y8zIQ3bEVv0o6O+M27CV9UdvQHXTVdZ
7Wb444zs3MWLm20musMxXPrOlZ6gubFDDGXmemXXSuJyCobYEgHWlXGe3dsLS4vHIq2IGiUNPAkV
siqiEz9lW6W2RE+zS2pFa8WptAkDVe3r1eT5mv7kREsIZRWg0gHpvID6iiqNUW4iQPhogF2DjtZT
PCG4lko/2zMwgyYyxDvQhIBnsXh2oT4lMiPHCw8YouaUNbx2JStuc6px9+vJPNv/sISwACUwJGeR
iFrs/xAURqwBpbDVM7W1M6EvkCCZrhyBi0aQ4UJjIRhXcVV/3phGHkKNlmBrKMm4Qfx105P8GmnB
JRtw+T7eWKRAlu4lYKGjWpoDPFhdtvToFnJJV/bdpUU5tbDYdmj7g/ZTgysZaiaWCMAPBSF7nlzr
9b42kMWdCzkuIAlBOmChxrHJAUEZa+nKol84QCia/D1X8yecXBShADxMno2JFZbE13Vv4qEly4/Q
b3G+3l2XpgxcJ9B9haOKFoHFWAq5U82WIWCJ1c2kBWqxDq+RFVyarlMTi7GA/F2KwEeHJJNAh84r
eTdCEysshWuCA2fle2Q9wFMBMCYY9xB9LoF0SWhOkNRK5muncxTiapCl8Ca0bkOgWHaVQ+8IjhTo
nVu+XbsPzjKKs2kUMjT8Fwi+pRueiQYpkxRviGHWNTYfV8cAeS3iIa1E1qYMFQe0e/VBp9bXGA4u
LuGJ6cWuF7IszcME23Gsq0DkkBXvidNey1xd2pHwjmewCRqNwPj3eUfyhMUxBo88XTmp963USzL6
ZCTyrGdJ+K7y/o+j0XlG597tmScV8PKFP877oeCRUqGgzB/E5BYXlP311j+LCmfQOpKxBsqDM4J3
HvHJGeOQouJMgN+U8PAm5N8lM8LN2tndBERk9scpMlhDUwNS+HOBDfn8z9aQ2paYgaYwoDQGx+gP
YU9dOt1+PaTzRZpZmdCkgsQOBrSMYQoWQpCSIRiENh96JQJIi9i9+h5dY+c8r7rORbO/DS2rkpCm
jNM4hSHtFgiZ5JXa9ZzPhEx7aiMi3OrDKnXI6rf87M/h/0Vv7ObXM34qxHTu7sLuzEKK5IEmQ091
sSmmNiugQyn97qqGkGHxrKMzRqEQREQDKFtVHhJcltLdhHfs5c8nF2Re6MRFowjyt4tzNpjh7Hgg
yWlmNDqooPaABCTRpNiqBlr8oFzS/xSEpWO4pyYXtzNH7Jv1MpI+GYVaqgyVqVFJjopErqXszu+Q
z4YWd3QvDIoS6ipaHDgIPBQjfqNZo1vo37hSz7q4gqdDmr/k5NQRM2I8bLGCwjoOasPSmN1sFTc7
xH7jNj/qfebq/arfXEslnGn8LOdycdzjus7TohZ/OYb6S75u75TIBqPtuCZ2bAtQTO4Y/NMVxDkp
MMp//NCi+U5BlWO+zlBhXyylWIU0UzUsZZGFdpW/6xNqW+MVI/MyfXZ+YQRIJtQJ8aSfuXHtoI9m
mKKmkBL2mJkQ28GL9fb1MTh3sD/bWMwjlAFiRqEFaaXlZoZ14DKySw1qn3QTM6gIxrGrDvz1f2Z0
cXvKJhVTFUzEFpjQdlIpfB+hCqCLIL3UIPgD0qDGkN1cy/2vzV6aT5SkEObjSYfHujCb520M2gvk
fFs5O5a9SC02AjX6tRFxjhWWq6bgNgW9LGqAeBs+HwmILCe4uGcr9uQVr9ncHJ1DxwJqEnBh3f/O
paKCPh/C4eBVP3tY+z6V9DKCy6dzf1rp35Pc/RjQ/4qE/wNlwZO1PRMJ3/0YWdPgPL2BUa4ZV6//
+es3fmuEq3/NXXLArs1FEQVpzX/8n18a4Yr6F1wClLRQPEMHCIga/tYIF6W/UCwEvgnpZLQaAeZ0
IhEu/4XrBCnEOX2Icg6yd//1H58eU774+fRxled99vc+RGkLnh32OYAGAL+izrA42aJOWMUoRDNN
Jnlq9aQW6WAPlb4yWBo0HYSfS3O86/rsMVGGygpVSGYADpxBmdKWvvV5nFsQTUAiWlu3FfcQh0Fr
1h/lxpO60UcUvaZ5JCIwm6hVPOAxbSD6nb9DK/kWMKutwpNNbJS3TL+NtfbnyUJc8Bw+/NPPgwPC
B3M4w+jnCt7Cf0WXgmgkYW9YrTgGnXAjKMD0CvmWxvAtC9mLJsmenCTjThEldl9/R0fAPSXVMU/L
tVJDHrzXgwF6KznNfKQetjy2mvBGHCTHMHobaGm/Vu9NaQOZM7vJvJgWuBIB9hGyg1zyG96y9dhA
rBdsxDp7j9k1VqDP9/K8ehgg3BMQ28w0AOrCPalqSHNO5mRY4lC7iRRDm1hfaXq7G2VzXcSKX2bs
ZhgKeuX6+pAWWc4sQBuyCFjmTBG/SIWEHVSi+VCalig/Moheog1zU/Nw00OoWe4ep6ywY4XbjI2e
MXHIewsbIY92OaE+NVRL6uu1lInQstn3Suek1f3XK6/NxZaz7zPQ0QAVMHzhkoV3MD8amBsTPH+t
q/LhuSpGPxfWfUN36jhuB13eDNqwFwaoNcXUAxxop/MU4p2vUif6UFB22dCsk/Y5k6MAuXK/Zdqq
l9vntKme1Si+xaimED4ZKNGDEoIyibwSEgWRknysRnMv5bY5QSBILJtvUlukDmQt1hUlTxCH2fAk
8SVOUDTP7JorwKHom0HqXX076YMnQJxWvkNIgQR9RD1N0H5Icf4EydVDohq+GOpek8OlIf3e1LKD
EH/7evKUD26A5eyhXIeHAgjw+Vr4/DgJRj732PYmdDeqvdrotzrFuaf6mqTtDkmwTaO8tIJyCw6q
B8ksfiY0/G6OgIv03UGMbJmVx1ygD6oABNq0glKlM1Fx26TSSxPRQAIzZx2qjiBHXq0p31Mu+jH3
jEwJwnKyMyitJkLpRobqNWNvRdq4UQZ03aPs2mj0iNxiLhO75VBgrSOnNKcj1bofSUof0EK0UVSH
DzMzcs8DiZhgyEWHFlRsjxqDPDvUbDOBfDNaw4vYi9nnTi1CNYqik7dirkAA0knK/ZBna67F9ym2
atigU3UrRHqgCeXWVIpbIaOrPPpGothWubRPw/ImhI078Bi+ItK3VXNyhlKzeQIwpaI7TSjuhb5d
Vaxbma1mm5ndCurBEJgPJTTo9nYrrTHWiSa+NH2Gn6FRDEJLvRBsSSB+yXd93x5igN5oHXvVs153
G06ZxxK660Tu9w3f8Umw5QQpeQMgHjWxjZBtWTxuCmL6TaSgVYp5XmKimwcAKC2r1lCCtFD7cgad
2XlsBhXLN5CVPySARBnZtI5aZpuNuHqb+nInJ/U+VhK/p6D7b9LRaqp2R2Ljh1SFaBmSi2LX6PEt
odIWsjZPrWxsEgnKR0aLbi+2HkTNJr24ZZWxyQZQK4Wp3xW9mwN3Ffa9m2U8ICE7xH30ANlkx8y2
Q9dCCi518qQK+iiCtK7sveUtuwGLozc1+krtp8dEi96LVg/C7E4pVc8Se+ModewmVOv7ZFD8cCrv
dQ24Ulnx0YcMFLkq3IZ6aqcAexGSvOqdtqK4f3QzdeE2HRtNearFh6hUbnNV8KPJ8NOBvmqt6o+j
6KFp2y70fDtV4AsBrvZYVeo+gdyv3g3bckpfiV49TwNEdyTjOM63rs5RJNFXHaqkirZXwhYFzeI7
l8obNuZbc4j2kmCnLFolz6UritgjJLeQZCGmuklQ/7SSRhmsFider7CgIgo8FbvXoGVfT/6Ya/sE
ckjKlG9F8lAa1AZ98lGp45cmLO6h6uLpteqnxfiYcYlDTyfylFYOQpa7hAwOn3KLTsJjMyoBq/IX
ooNL3tRwEKv7VM7cqKUvklIhv00CKQ2Pgxm/JCF6U2UoXTfJi5Bo+0oqKisNf0ShcSwhQCWrxFVH
8bauSgDbVb6PKLQ4tTroDNzDacihd0P93GD3tSHvUYdcT1r60P3oW+zHoi/Rhq67g5lCCp6CUb/a
Cxm6M8x3rare0HR3XxUgpCWTYPURwcbFu2oMCc7tsSTpXb/RUvIyg3VIrdwOQ7Zts37Hqb5X6+qe
58pj/QZQK5g5ayRw+01k7BUTHYSxeZsmjRNTIGQEtBlMiFSzonpGReiVMng3RQgYu1q3np53QaiX
m141jpEcvw+VDKieiTacUA/Qq3CT8d6tY3ED/ervjGZbjan7PLZ4qq6AaLyX2wS1EEl4TMfwmJuS
L2Slz/RyRZQW9GbKSK1ydiUU+FkJOm8s8Kq9G2mdepQXkA9RUwduSzxVhROC3NimmbHRDbOD7rBB
3KooIjuUHaR+CwhGKr6QgAxCmCYUXEVXMLL7mtdBYo45VEyVW2jO7JmUvIMX0xNK7ThwtOCV6gvh
3QrxwgrSELY0QRYoSclayMhaGnDDILXG0BUo8uRR1lS/NfqAFSiVM8D15Dt0+1qJPnlUSG3EN7Zc
l/eZ8sT1ZDtM9W4oyaZnmQOI4hqNFiBtaR4VMQ+giLuSxPiJkekAEBSyERJSSwrIjQbjaSzCdyWu
nEavbmtT3PEwcpPdILK7MqpcSahHK/+hxRncVXIQR3YEpNclWr0hMnKzo4j2bSPeg/XfnSbTheat
J6hJEPcVrrHRj2l8K8TgEcu+lRw90A3OmCSsTQgUyUJyF6tdMMmVo6nZrdSZG1HB1IqtXXFxq+Z0
V8YGuKTSVSz5YWb6mpms2nLySTgcpUy7Cdt8Ddkj7+sXepH0/uX3zWEjpHlm5lJj4dhCubhPigyA
tCwR7JA/Gr2Bfp9DIY/WVE+OhFZE0ChZrRahq022jcbtm1tFeOnJUYFQQBkhnvm///UffxT9HVmO
fz9+5ycrxzqOaPMRifz90y7+WTPO3psv/5T/xvY/8je+/EPz1/zr70KQ8/vr5ojs0w9gpEEgdtu+
1ePdG2+zX1+BZOP8J//d//k7nDuO5dt//uMnayF2iL8NaY7ic6QHxxMT9Sv+uhAb1k1cAAa5CA/x
S7/CQ6IJfwEYDFDI3OcLxnsNkd6v+JBo4l/IhoM9QzeRegf8EYmKgtUNRYCp/AV4+My8B2ZEFUJG
iOo4a3//L2wH/A5IS2RgFlGU+Ofn/Y6YvgoPF4AHcKlDxAghKPLYKrrd0eT62RM0siGOMxIVTr9W
1qoXryNfhiTNzChMnGvUJwvQyLm1RTCqjhUCR0oLh7vCu7itbOqEXuwPtggOY+Mp9v4sQfdh0JRl
TZ5BYqA2W9ZZe6NqGrEjuaPC2daip5xJLoN008miX4hDl8d1nsVPZhbjqppcNkMZZsrnca3/7H9M
Rx4BcB06YZBSl9zq68lt7+n3vLlmGvvnNBA6M73IZqVKlFMeYQHRQ+T3j4obrYUVVAasdlW41yd0
AXo/n9HFzaR36EPMwHjtKD5I6o8IAf1hRTwFcC54M36yGh+pnTndpnxJDIs6laP7IXDmpj2sdQSG
HvMyH12+iX11d82zfBLV/JqKmWERAD2wwyxjViXvJ9PkmIrG6ZyQeyVanSKX2NFK99POFt1wU/tt
8GdFtN8zAqg7srPg/jzTwUal1RSzEWYLdKV1/eSV408e5x7yFsGVffY5dfnL1CwS91FCQxVtcVrF
CddIOJtKVsa6RS/193l8vZcfAUWU3RpaAdM1fZX571zO6qnN5d4eUGlrkfhwUv5TLp/acYM26a/H
ddEE+utRZcWyAUj6+RJKszEF8yArnLF8lVK4bQj0nr82sShu/Z66ExuLTAon+RRSATbkA39k+8yZ
rLlNo1sXG3Etu0IgfiPe1zYvrhZKkXP/Hfq5lcXRhNqHTpIKJruYBDxD3FyE/53jDx7Ff9lYHMeK
TbxsdNiYOyUlHDw+80QO4NENLWUz/hvtJZ8T278n8sTiolonEHFM+nYelSd6BfLbuybgzuhUpSVt
+JUdv8h/fRzpk+EtS5LGMLK8nWBs1KoD9H0tc3yRI9Eu69YausnOI6hflq379cLNk3a25XGYAcEV
JaAOFvtRngyl68emgJ8FKT8gplMQ3o4IchsgD/UGceKVjruLwzwxuNicddmVQtvX87luVjOwXvb5
qvGvzaZ0fkPqgoCUM0yBbwkR7+eDRrqkF4FwB1LDU59FDz3xlTVAaCRzqCOtwlXlTHa/LQ17PMyl
M3qb2SzoG6t0oK0Uc/vraV6AxuethM9BdhNJPGTw1OUBIWYt6F1TMmzeCR8Dzl8wqztz10dtNbus
vMphuagX/rIIeitIi5tQIYJPtpiAWCBg0Zuwsr22UkfTK0CEAr5OSxVaR6aqJwPHp6atL6uohQ2h
IzaSRWN6VGMTnWSpbWT8YPKf0jWaxEUJ9fzLFlvAnKR07Gp8mXoYc0fzVWZpdgLnaHymj4hbk7vh
cX46h5uvF+HSljidkdm/OCndqjzJopLNM5KHVqE1VkQLq9c0i8fXIFYX3CQdLrAiAiJtAJu/RH/k
DNzIoTLOvor6U7lNf8y44eFpJr6ke1V3RBuTjdLYNUa3hZT8Pyf3X4aXTcFGKBYZZLtwjcjtirUo
pRaRRzLQm+ffUtZZSi98G82gVb9/PbnzDf/5Ivk04I8i4cnk5sDW87KA3b7/PqiaJTaVrZDXvq3X
A8CvXxu74Mt/trbYQrrJDIMNWMrYRBpmfBa6722OhINJrFCvLFa+86R1kKiy9QTl3c7wr3zA+TuO
D0BebL4zZw9s8eC1fQyFg0aeH6PeTV4VPEfVrntBSfk2PIStzTwkqPQrr+zlxUUrCBDbILT7qKWd
7mABKZhW6WFVldNDQzdpHdoakbyheVOHCGSuuatWocWra9oGl2+TE8uzA3CyvKIColg5NwtnwFM4
vo9u64c3GfIpnuEoVgPePIQ17Q3qU+j4vOb5f8QuZ5sLvKMzXxAqNEstH0jgDFEoaXMwNXk6UPdQ
N3eRGD3kLrJC7E3c5PbPObQC8YUWIIsJKlktyNZCoN9cU2w9d3Ww8n9/y1L1J2r1SIgnfAtkHpyy
b72Elc7Xu+v8UYYJaCDMosUgD1tirbSqKRFlKYWDguZOmSI/00obbHqFBl6P7i5jV/bVpSEBDgUv
HdZAr7F4K3nMJiGdYE8wNjIS3VjqK+/fpasXMmoSaDTAQwpmnM/bJzK42hSRAc86uhWEDs1myj4L
9TUT/wxu/+v+O7W08BLR35iUeGuh9FXdgGjOSq/CZz86aZe7EX22cys0Eh5nnJK1UJqUmhiMyA6Z
VtlDzvCwlg7j2VFPzV2C4rIBheSp3bQpyNXS5mAw5FUh/aemq0jsAVaNLGKgEpOv2bAX67dIf+lU
vjLIrUywxjw9lqqx6jPJj4EbbOUrl/XF5TgZweI0N8OY90mH01w1kZdQxNAZmpSL45BfQ39fszTf
oyf3BgeTj9yDi84puieeQQkQCXvdKNfyNXTbpQsZxMtILyGPhELpYocRkLXQEfznTlEe+25LBtNO
tOTKwZTOUxBzdPO3lcXuAqE7bSMZViRfWptWGhSQ5AUcQIP8qpd49Qs8iiZoPXCa+pqXe7R+wGZA
39yV8yRCle/swYVjC9lDvAOAgaJX6PPMdrxIGuhl4k4UGz8mkc1JBFZFKFoPhc2mCbTioctIB0gD
bs0WpQs0oIvxg9kM2GAuJLRkFPZGnBIOOsTDDGpPK271YCUG+5aVG6Utx8Rtk3EVF9Ccr2JfSxGV
hPSe6Jk7ius6bTdFGd+omWnz6bkSqJ2ARWzU0x+JMNlpIu5M8UVAu6moN9aQGl413c51yTKRsAlQ
K+/6XReXThXLG2m4l8vBkiE3jBHjo5s7CU9aFwELLf3MygOH8ZpuQzFyevVbmIBVjWPTCmagVdTC
WluT+p6SbT3gyGmZ03dAAkYUVRUz9GgcolUTVOOd5srpQ6txO4wNl6WFl6jivm16Oxp+FHlvjewt
IsL9RG4l+ZuqtYcub1ERz8x1VaI8J0tW2UlWBT2ckQweNFD2oMO31VJ2cAXY+fgqI/3WGbWlNc9q
k60SutJTxc4nKPRpoY0ajFeCIhVKXUEpaDY1qg03VFRPs+/1oGHyRk+AB6Ogxh+jJJBA3KKC0aFH
tvtIEhP11NBtO7ZB672HwogXliCdExrHAG+QrKYo2aZ+CYJN4Aa+J0bklwJxC52vZxLcWDLsVKps
RHx2rmhQtwoqMHBOOpi8wOZVI8c+6INT1dgxCdvGhW7RCOXrZNowobyTFOLH8eAMPXPkIXOSAny+
7eAwWVk3xXpoXgFyC4xiWlFddEL05fS0dbQCd1/+qBMEXJmG3JlhZ8q7hty+poQ2YjhriNh6Gu9r
s3ba5idHBIpssttJtW3q0VaLdZvVnV0pklel8qrNNQcd7FbavcoytSS0F0RRGBTTYJEQAxDbQKhl
i6LdKguPTTPeQz3A5prg5ErrVrLxoyaAcbSKWwBhTGvL5A+0KN8G1B6zoXagKeqw6cXocE/nP9FU
4gkFPFilBH/1yDYRmONMCfX7TPIImAhMqIEWEFxoUhF1LlQJc8lNepS7wMHAuUPbCiiW8K7NR4dJ
N6IwBtMAupXK2DURajEw2IP9XukC1Ci9Qg6ylG7aUnLQb2JF/WQNUACNCs2TCwkc2hVYmk1f1g8D
qnyjRO/lqnOmMhCGAQ083O7amxAM38SA6qws4sf7CeUnqnY3woihJTdURF6oCVe9WkBlCaSV7WTV
NcUjplieqO+z5JnkoS1rk9XHsVWGg0MnzOqoOJmo27KCZKsaOSNBnEYqTGe2LaoXpYBP2sQOl392
wDYIJFv3BG17GvV4lXrmMFqKXH/XDEj6wTkVOt1SdVAys9Ap0ROSC70Fokg3jbSg1UFoVN2ZELCj
smzFKFjl0XtIMKBMtcjwpJBVBYiobja7oUscFM0cLZHW0IF1S2Vb6czjau5UjGNGD4r6TSKJWxna
jd7eCWjFJel9o9831LA5UA+GkgRNmjsguwSt/dEQm602Gn49pwZKm9SFpXJgBMJma4SKDbIdtyc/
pzKzKxHKvQQ6DXSGdXAHqtK+LNa2Ub8QY11VwzYS0FiFyHLSXzVcw+gOtokM3ea4s+Z2CjKEPhle
gMNe4RaxGUHPHG7too3siEbumJv+9MEGSzxMMJowUSfOXXEw/a6OnUnq/bhWgr6o7USlNo2/D/1z
FTV+X+2V5iFSvwnKZGPSbakE7XWSewVR7wx+n3UJNFygwUDTAGd/oJo/Ce9J2LlcahxU171pBFQk
qsFdIjg9xOBG4anqKkwwKrVl44CCwSujwS4NHy3yVg+HMQWIXijQEY86KGTQbYOWu6QLAy0bIbeW
bEOUUEUhDoRK99sS6sCpYY2xbIkgHaqie9zMTtZKtkg2rK6f9VQMVF11w/5eAy1x2RwT9i0st30n
+HnV2QKoZGjNXCJMbs1uInHm1JYccQD+rcFbXA4/BlVxSBKCLzD3QbtmZ428MtRtnqG3VRmcJs/9
NgSmQUPJEV2fufpTbd/gQfiGQTfKqOBoSL7cNjYDploBQkkPq0BH2JEagst16ih5asn5atDpehhr
FyyMzgjoQwUJCx2idnLu6Rw8gpMlEzAPaTkyLMTSJgA3ilHcoznNAakz7kLusTp6LgCtKY38IUR9
XTUTt0MCqukyZxR3AwjgDYXuAZ1zOC6rYdBco3sM2zIg0U8QRK9HDEKUUlBzTXh4cCGGsj/E2FVI
3xkJFA3yO7jZfqfGbp0e9ES+SVLhLcfdLfO3COKGAHApuAUbCCiBrtQUDikBYmKCkpIZIJmwUmtj
T2oAeo3eYuhIa6XYBVVXUOIei5t1m2YrpJ9wo4K7rnpvQ+TcqmyH2lOgi2RvlN06QsE6zELwWbtG
NLmpIftl2lq9jCpJrgFmCUYqs7IlVUDm6VvITbcJE5sIkVcxIB6Vu2qonMwEDifhkFsUHZW99pLX
mIdYHW0zng5R+4IaM9jlM3AcA8I3uAPRbdD3BVKYwGEgazEG/euY21kOpeG4DiKSY/NnG54G6qjY
pES3M7mLY6wrl+zILPwwb20R+gxUeNMj7Vss3qpUcfL+hYfZJua1n+sEskh3Bfq0pqRwWpoDdNc5
Rniv8HeRpR4P40ArV3KsOPKU+ln82GlPkO4Jhh6KpkjOSKXoiLmyV4bXMGtcYEqBMQSlOAicq1x1
ZPbQ61og1/UKNJh40sDpjkUossSGYpoDIHSgoUG8gFPTDpbWvpRjBcojySYiEtQxIHxmHORl5FTq
t8IEB64EbbEBYDMTZzCGkN/QAk/a73J19HRwgJiDEQj/n7rz2K4by9L0u/QcsYADP+gJzPX0pEhq
gkVRJLz3ePr+oOzqEq9YYmXPahaZK4K4MOecvf/9G0jbK43CEMXFONinnByvsQ52VhtshjnyFtpe
UU8AaG9mEG9FGcGM4PbkQ18um2C56xXbi61mG0FQdIrlzQ5fSq26IaXBL4laRwHiZJbJuP+mntvd
PD0sKT5J7c86Yq9sUrdr8l3Pm5cMR1aPBa61cUaJU74onZ+EpwD0DHKes8DW0afB7SbFCafea2fV
NaEQFRgS1D0f8KDu6vCHQbE1TK/2wHciPev8aXKmsCjxojG71ofYb4Pv+fg2FpU7D4819I+sMi9n
61Vq4yMqpd3U6k+9eo1Sp26GgzHPrrAoaEysvFtnyWo3yfZ1QSVtx05Tg9Nb+UvXa3c8K46R5mru
JAD1BP6SsrfF89CGTpfdUDx6ejZTYWAwSRJ89jpHvbOo3Y+JArdszYM6afwUjZK62QRq4WqT6mHv
fWvOHUdhYOy1UN7ONigmRJ50USEb2qyPYJ8MVGjGt35+gNhLQYWcdNisvJa4kx256f3FMndNBqdp
lCjx4bXFzFKi5WXIE6cphx9pnBzW+PZy7P0e+kWsvnXS5IZmxQrSJrcIOdGD56IeHFl+V5fRFXHl
GtlLH2x7AlOsQfcME+5Kovkz4Mgcd26nd5tEzo95x12J6aRXYjvlyktrBA89xLHQfErT0LHZlbTw
NYMpxtpCK8LO2uMN8NMoTmZzUc/sU9KxBs4UCU03H54dCLfIouPq1yTP497KxV7Wi8sO76s4L14h
09wm8qW+aNu2a/0kAqozY570VW8hUZ+ulEjxmimG1s3TGYdjaFPd1D+19BLAaYsa8142BGlB8aGV
S6fF5jTqoArpTtlMh7KU/dzs2XBK2Dfqtjf6xp3n8FoSKOLH9EkDBMjb9VS8C7SCWxY3MScuH9dt
ExkvUb3sTJmJsmiMnchSX1Wrbz2k9EXJ3JTTqlDGDXR3iIxi2VByzNaLMpm7ROu8nJ690OpHfM8P
URge6Us5++CYWajjc3sCZra8qifZOzPfY2k+FRm+Ur1Wcd43HnJp36xXVYj9GCq3UgOTU1O9jKQ3
DeZ7bxi+SKeXiqMr0Epiy+ESGTfzqLCUQs+k30wSBbci5X4sXorosehVX4jMH3GftosDJoNObLyG
QewYwZU+naTy1sbgIZnL7Rj2HqxySeo2XR16wnpdTAojzewvzaC6lwMs1G1+pVp5YkDjESa80Vu7
D2EAddW2CeejLc/fLK0+mXZ7i2AJcTE+C24AKT3OqFartjnyFG+tiDIF8/Jq7B7LtqC8lzd5GUKm
1XayRFO6VIJCpfhhpDoz7Rh4Kr4RBg7dXapOjuBmA5WAnIptp4dva1vDUdQYX0oGIKdR0/LcAngx
W7IwmYsWR8mfIVdzmAgvG1I+wGaX5epez8RzZBcXEXuPHcwviBL8vAPooQeTxYM14hhnYsA/jG6m
pNc9at8plbZNVdFXYULFN54OoTOo73msoS+jREzTra61Xo/5c5X/kHPwb2piFEZz/4YLl6vET3V+
ZWmTX3fv7HM/YNy7pDu4+QAjkeTAwdJWQuedPspuVUBRDdBAGdJ+DDAOV4JDB1xQaumPcY5vR3oc
E4uAKsOP80kbXiTRU8TKjpKYbgGtzsL5vA0tF1jsKjIbJ9EksAZ5L+Th3qYuCPKnsT+msurFJvHl
6uDPtByFiULocZruRhPgrHRgUyNOLJwFkgURvVrpJPDnCtUA2d7JnKPyUR+P5fySwwqW7hM4mtri
STa4bwEXge9jaObtUt4u9d4K0o1elh5nhxeFYJpt488LD0u/lPRsM/SeFARuFXxTCv20GFS7Qvel
+qdZnGQKZlO9oXUtg4e4vzGyDg42DvVBzxHTWdtkoUFvk23dvggK3OC0upfTxbuie6iyB03eLs11
TWsTAbKEx6K/z0rZs0hbygbNG4V1OcnSxYxevVGNo83BETa1v6Ivq7f/3JQhVSDizOBaSkIgGXX0
U/DFuk34Yt7MXnb18p5y77EzTx2WOznH3lKnnm48GuVhLGms9M7J+03FD55g8jP/2bb9qU+u22lx
BH8z5BpZpzjqEmyjBfCePcpsZsi0qRtwgpb2vUZno/eFK2bQoBpCLojN3IfEYnFC9fb9zFuyDkvz
vWGAB5HRXXi8DZ9xkfyk4vUi9SmMdd/INnoQbUTFRzvc6dKuiQbPkE9kZota5buePCIHgHaehHXV
htBhZ16vxh5mdNNGovtSGCO1mYu11yZf4tpRgp9Cq1ylv49ghZcPVjk7Iroq6tu2bqAQdtswu8jl
b/EiOa0d0ByU65fslNG1oft0sL6pPS8Ch0YgCYETmpxci/GRTtMp2UNzJLIZIWS2eOgWyD/jobA0
Rg67paanewiD5xlGr1snF71eO6LfL+pNKP+UjVsGmztJ0UiF0bfd0rmtdZ/pGis99xsV85dl6Jxa
6/bdVPpFYpySmoOlXbuX6KExFSdemkNMEdlRFzcQz00LdpGyElIZZABrtaBYtf5dmQxXG6WTzBvu
5H5nWxe6gMZmPczxO3kNzfRTp4sUfexbSuX1A7mTge3OUQSqE1wMzTXoVhvjHrpqD/hEZo48SOub
VhT3lvREipgrpKM98u7TEeqzcpEnqmuU0zGAx9qBh6Wz7nVq7onUOGqM4EKopBO1SNCYF6KjY1ev
rdoAMcB1c8jcmZOzHy7rRfhSBfl21nwrxT6Gj7DIrsMwvJrAupol3aTBsu+YdiQF1CrOxVKwCuun
Xjd8Pe5dqzS3hd467MYuuSxuI9SraWQIRraDXlub3Ga5Ji9WER/Udrwxe/UWVdgesCWIjONgWU5A
WYnniZPpj6bCOuAxrN1PpzxXSn2qaPNK1AnLTNYBE8wxeTXC20E7NCTadnZIVpvmxjPBk+G0ayVC
h6QXGWCoM6QjYwenmeCqJ26fj/s420p4ndjtPRCXb5rtpgY3KVP8UWNAybj0myLjO292ghjSNNLI
3tH9IgVcNGwPB0JEsHtFrjxde5CVb3pr7YL8UWZ6YPBSQ0tslBSrQL32MdPlf1NHxgZIT+lbY7eP
q9JvmR4V2ktjAex3mqs0IdT1HJDqJQ/eNDNANDFxHOHyhgg1kp5N6aWA/NDRBus5TcttOD/XyAuW
saapmjZBFD6EqXDHurpsYslTQnDaIdhmw1WjgMiSrNXvozl2l/yYlc0uyva9BKd8gjlXVHcL5kS0
8xrbeptdj2PoKxneI6PBbCA+1P3gZPgftsltRxaZTaubs7zm5jXp241Ns6wn9yK+nae3rLquw3Kf
Wlfy8qjG9r7RBdM4+SRVKkLamP2kcju+yrFU6Iihic05qDJ639K0fE2GGT20e0AHYGFOqMLXUScY
TNrM0DHH6HoVn9TlBQoLJ6zve/N7ZZf7Un6T7MscAXTSvucBOOZE3iKVZD08xs3sxeFRj2K/p4pH
qLbLweKyrjoOyYGwe9ZffdfMKoze+qqkhRiy2O3U/qLq1EOVIiPRECPNy3EYlpNt+fDsvGS4TdFV
CTJxeXO+bcvALaY/komea88SOSNSzLbPYUs43S7tl01SL4dkEM/tJHmQ8H2xav2t2ZWE8AIVcWIT
7Vt5OaSSuB+IEFb4vUkAKSQPDwFFlx1Z111bPnZ5A2k+A3FEwdPaV0Fqg08PntL0Xryk/jAvW1wG
vADSSKBuMBa9GeJ08VJZab0s6w9hK5xSCojbCa9mo8QgrpGcqE4vsvTUALVLnMs6tMHYgI2iZq7U
STuV2aYEsl61z432JuxvZUEvVY1OQj8aIGdLh4DUhMnt6vwOcBB9VbspioclfF/PsUgxoDZQoUyD
UxY3HRhy1LF3pblrrXUBtd6gb4fIdsx5WfEqL6t32ioiNpSLVA02EvCHQDGRpGiy4rdRDbymudfV
n3g9oh5iR0CetR8mZhzaXZhF/gh6WwGG15Z6UbDQC4mKN7vqpMINUYXVzXucsvMVuM93fszd5Uyk
5NequrOLNxjP7qrIqk3FX6YU7CTCMdXYdPk9mKg/aG+DdCu6E/2om8st8VTlvqoegv6lFBdi2edU
d3iZRHRjC31iwqo0bHBoDgkLoQBiPk8x2FFXogtvLpfEoZSJgrEFSV+Hng5SBOMNBwkNnVdI1UZn
aCQ6ZCjRd1V6D9ITa1hAc42Aryb52OlIRLvdWJ2wR9o32sso+6VS+ibGFQk4gxoLD6VgUFLmXRsM
gQqEHAjG3Ty/KJvnOrqQhvuRyjy2Y/Z2esgJaYhhO8XU+/ZQQRdJLjOJPX9Uvbk79vpTavTUVODf
s4JNRutr4SmT9xO4hkpdqA/+2BI+AburAJtn3t8X1zVapJimRNAcN8LtSHztrNRbrIciRp6ibMvi
WgpXwcPiDtrPTI38kP7GLmPIUIg9WvK1YE1r+ZMZLejPQKCzZ9RpJrWVZG6TyTe024jJjT33bip7
Te2FDYkyyr0axa4ZHqr6aEBBsaf0Plvml8AMN+pobeyo8oI021kjlZXQ8s1Slps5J4tQJ8YJzDQC
5VJT8XPM230zyWhMcQSYMj/TI79B8WBbiCs5tMLsfYqmByKNNjLvsAV7sbSZAcIA8p65ynJdrnhZ
+7hkybVG3WYFPyRmCBLrCBznpmxVr63yzZCp9wKKYQcGKgTfCXCUBF6nFLe1hLM/covsRlKfDbjE
q6FGAeyrJeR/AzMoEhl7I/LoWgWIDFwFGIBscDbuYlvP48YYTY5/QjEzip1w9CdkQlGtOqjh3Ert
XCS9rBXCt8vSj5tuU2K6MEa3OkCrLeG3Zn6fI2h4UfBIjJnTMOOrCpNHBxTf9vNNgazS7JWbUfpe
UFkQo4iWuGRniK7DwXKDYnDX/m0cdeK9MRQMkrupa79VcgZArDq9dAFBytXj94LWVEsr31IJF+ja
H0Mi35Bt7pUc47KNkC67NIR8ahif1MHw8neGx5/Tatzbf2M3n1HRFMses9KCWt4Y6oF5517Mx679
Kvj1U/7qb1c5G/OnUoJOdYRDbaDIGhDP6OHtSJUL/QB40WLkMm2QtrsZHVyRKl9Zpfx5kx+H5WcT
6l4EC1b4DMsbb/Jog+5XY4jSLX7g06a4hS92MU3HFyP69Y+ekzOwujAF1pkYvZlnF60WETRqBr9U
264Zrel29c9bufB/f4ErneCPyyg6vnYGVutk5X2cvhewOIpSrksGAZETp28Lp1Gio1NfANG/csn8
7EHinWdTeOPgrP0ifP9GojB6s8apJAVX75/K9NsM8BhIX5GOPuXU4cVAfBiBqRgbn32TRWuOQVyE
K0V19Lvren1VxwVSVXDEC2zz9+f3y23ojweIi4eNMS754MYZPbWn9xpF08KkuAlmsuOdlUKnmw59
6yk82f7qAEqvuYoo2h8jAx8f6Nr70lXn00drYmgjE6Mg9POfUdtZOcaWtNKRh337NuyR2G4gK7hA
QGii3coNPRDUv9/8pwxYnGQJ7sIjD5vxs5svNWUYQeZgDx6s7eKhS/0+Hes3HB1I4akuJcCJ68DX
/z+WhoZvv4JJB0YcvzjKv31GLXM9g1JrvdfgUGzS7XTguNm2X637dVs5f7VkMduYhOFNxj1+XBtz
OIZNE8MuGiOXAekuP6RbVUYUI55UH1zv2v7aWOura54RQvnIWr2uuOZC4vop3anH0rU8pii0U/tV
4hV7X1FtP9sCfr/Ns/Uy62WDbQSMV72nEtTW6e6TJGSvFT+QM39F+Pn0aqoggwNPOSxQzzacZWy7
qh6nEsUP5JJur+5A4wsK302KBoJ/vNXd4YFaAu9Vc//F9/rVxc9oT7reLSOWJJCd1FPN5NMqEI2b
FxDfNoOlOm2n4zEgXpv6cqpbPwyNQ1ZlF1PybsL96C1G1HQGf/9Nn75wDIdgemEs+ofpUJ4vZapN
69O3qm3KXKACpPn7JT7dEVEesieijmCzP3vDNrgvthxLCe10ZASMFaPtqtvkUkF+FPlfnVyfX25l
YXJbDAHPrSrwNFKzRYO2kr9rN3jQbIeddQr3zbfZ+zqX69dq/2OVktiHWJAjhc3o4yrVubtaL5LS
sy5WeQRz1V3q9ptyL5zEL76WrP1ZjDDI+O1660782+5jarlkkS5KMXLR7PvtdEzd18WdT19rP9av
8fzO6C2M1R8Ktee5pqWLlaDuBAfZrFD1d2SMCjgSlV+Ur/lSwwyRL774UD47RTieV+sj7pAz+uO9
wTON81LnQ4ES1ghH3+T+sCtfl4NyiO8pw/97BuyfHiO/X3alCP72SJVk1sQUsCyN78bN+C5d0Rnp
m2yzho/1TwX/eDmfxJfewX8yD9f0DVSm4pcf3PlWlI9DMMYaz3caGZg+KprqiCJxSR/7YgF+Rrdc
yx5BMMvqEnX+JjOpUvrOjlcRD4zz7wxU/Pwte5yvrD3t5Xd5wxTKn4/MY6FAYhBu78YdwTR/f7uf
3O6HH3F2tOChNk9qxULp5mMAkBk01wLEXB1v/36dz1juXIgcdVuVDYsD9OPrZGRmdFqLZKn2Zze9
hVMTIDxtXziwPcsL93PpZE64jTaxu0ac2zfGZrhIUQ5NXxUon3zPq2gFqynM4RH8nh02qTRlsdqM
nKbjZRn+VMJNN3xlp/zJmcI1zDU3fiXU6mdVggqLXkbxxruFchRKDCtKBlfXtZbzaL8KsPr8hv7z
YmfvUJ/UmZ11LbgYgc7Vra1ByAqe//4CP9tSP9zS2XmhaWM29DI17egy0T5md6gS9O3iA0ttx92X
HOD1R5/tc6shG+F1q4u3turtf1/+vaYlQYV/ixftq33kpn6+rXwkyI62K9yvrvbJE2QrVRHor2+M
rKSPF5sl3KCinmau53RK3prhYcy+en5nTlerSO7DNc7eUi7rfZrbcPc75c2EIqZWtTeYYLNL7iKP
xKqxPcSj8LNYfFVefXI6fbj02bMcR1mrqlCmn9tm12hb9v2mP61RZrFXf1Uff7KhIADkIaIgWLfv
s0epiobQ4bio6It7P29RLT3Ei49d0zZ3Oa2+NcwANPoenMy/KuQ+eYvU5PTFqyhyjeL5+BbVorSw
CICTUftc+lLfGEDsmIcgawV8G0/dLfvpI4jPr5Xxb3lqXFVvxV3XvL11Fy/V/wQ/jNWp8L/2w7iM
w7fmg3/G+u//ywpD0f/B73BNHf+VvshJ+R9OGPI/pKahIscOn7S4X+/g/zlhCPUfctcxtNEsEk3o
9Pn8/8MJQ/lnJftz4iJlNWVaq3/HCQPf1g87B+UysIUMciHz9fEx/BHG1NQz5PLSJ45YDMc8WUrV
beQFvDqvpdrYtH0gmzu1sML+W5zrTXaHziXSOsBKTQyWL+xGhUYQmPIYfgfmSSBxzzLZZptAyWV8
8+y8MReiFuU0sfeEEKD2hJYymc1GtxuRXnZGnlSnth1FspkXbIJPvVakmn6wC7aZq1rXB/mtqDO7
LvDziZKi3ipzHNuQOSGvbDrGFsH3WJ/G5mmKGOsvwKVBH0H0nJehGSC3Li10spZUHFiRVdVk9TYa
+ja9qxtY55Dd+rmTPaNrqgbOkBKJu1ztB2jIsWW1015tTNFipBObIy1VnusKc50orzJYR6Suplm8
W2D9qi+NXmMozl3ZgbIjVdOAPWmKornR7WqIPaOaIUPpTde/YriXGtt5IXft1GLclvtLEPaB02JX
8lLbOmJGbWqqg77gMr/Pmri7mco5Uhyt7BWMeiSdEfuMvxnBskpcApHmgxkc9D4p3rXCsq+yFlmS
Y6gj8Fqe9sCsTTppT2qhg47Xo7k82xA/7xoGX4lr49yEei/qumOoW1gqlZnOVtRIOdzCQTLbeBOO
QfoTdqqSu2Ul1+9qH7YYd7UiXV7G1A7g8VqBlRe7MeiEYR1mej9OckOetQetntNkkwwIZpxRKZg6
lqYsla9qKArJz8aama0ddYvyTcx5MywgysGU/pDtRleyjRXg8Dq7/KWJEVrUlohOXBzRoA3eW32a
jieztcM48YqO1F/jBkJeadcbnqnal+9C6c0yR4JgQ4nxTejBUEAqZujKdiRXpNqXRt339kWkG21/
1OS6m+ChNAVx7VvYtjaiK7sCOBXPMe1fulzmmSgJm+va2Sofk4rHktxl9L6jcRJtEuXSJWVUB4ch
wC2x/GkpsyHd27JSNO2LlpRhiwKINC2bKbA2GE38NE9pL3uyko+ZdAXHHJ/SHdNmMcQbJc57yEG1
ivoBxuKiG2N3LaWykAKq+3AxW8/uLGsq3XGaRPYz6ROjTyYnyysUNVSlS6GrZGM344J9YK5oDE76
YE6v6zJTpHWIg2/PhRmGtOxmaqjdhcxzZcKwZH13LyE0DDvsLvEa9S0rDBp/nNJlwIw91oNsm9vN
MJruyMQxAgZIoioqhm0VwhrzmrAMsslZxFyPP4dRnuPrMbWm7qkq8FvehESVwtyLeDVHLh/zeSYz
jqDl3kihZD7z1CKcRatk4I8QTRsbMDor7jMe7Fq7jJi8QfgrJDW5mktR5YxLlTq8CPUuj1eCgakc
WHE5CT5GMEJn4Cnajq51+Y8iGEZmEJncosdw6qJlgojyvVQIse+Tdug3Sl8Y4141kxqWiB7WivEa
ixjKfNpPbXoa69CA5z4VVTWfFEsZFafQtbjxIWBUiBqqfLQull4PlSsYFUgTJEtKMGtAV5lc1YEy
wD5auqza5Qhn3k2tQm4RGyCtbq6aw6VVVh1jxRn9mn1RmbGWh4z1ZVE/NXEsac/RBPVsmy0Vs8x6
IK7YZUg7av6/f0T/9zyt/scd5AYH6X99kF+89OylL0X88uE0X/+j/2tshUPVr/6TCGWc8zGromAb
39ruf/8vSTH/wWGBKQMuE5qM9/V/nubmPxTLNvg2br1rlhf9z3+c5to/a7yHhYMyvle/jJT/DV8r
9Ven9FsfwF8iOB73TQ5yznV+zceirjAkaZTr6NJIgPZXv0C78Tt1hqOktq01vEsiKnB91FLmZHK3
rF6si4XtQRhSbnhdE8Dq7mt9dcS0wqhO7gdOj3aTmm1hfWvj0Xruuj6D14XGJUJXNjXw3K3ZtDdB
TX/OGTFCSq8Y6NWEmHZlb97aI7vbQVVygDlJV2x4DIxs4kulVsvWVWdlrBxMBDnj5FRZZURDO9av
c1PlBnoOaXAzte+9SdLL5YTJnlHdDEM0+apRWNMht+wFxTnFlBG8KI0lhz+gqwa3xdLLyU6UvTxs
l3gOlCjcS7YV1AfgINiKd5qVRKrsFW3Th7dSwWFD3omaUz8RDaw3PI8r/l+hjxAaCZvKxPeK0MBm
OOnSIgGnaLFV6jjD5ra6XC9gkhomWIaVVyqj9IiR86mIJsGsNJdrPR0uZXJjZqRheio1tkUCWKQn
7NJoQsKSBjSfzQWTS7Wowzrq2FVVGdFF0+NINx4lJS0zVfP0tNFgmTTKuGqJ9aHBaZPNKxyid7mF
Hsn+XstF99rDVe/utX62AmR3y2RlxqtcRsRufsNfLWK66UddrlH5mybyMkfGQoxJdd3CPqiGoqgv
IFxU1akP4aiKQbZuxqjoE68bdZQRvTpVOzEX5c861Z7r0uYkKdpng5DUJ6k2ASDMbM6OytL1no2g
YY0bb7UdxrWIBeyyOerWEJ6ixNbcsk7YmNOK3HO7ngmTxwlUVGn9WidpehzCyNiznmD0YrvAiNuq
tUdpIKzNwVYSfmPYG/sqwWSOaKFiwMq3gJGyhFnw2EZG/tzxrGVnhld8U0kxnFkOpf4yrhhES1jt
bSA0ls9lANZgtWn/ECiwF/De5c969gKlxOn0ApGIHE8Vzh09V9iGhUAoGMqzMm0DS5pOPCc4IYlZ
95tcXYyn2MRilKl7rYw+bn41t60HI9SPWbXwVB7t4jqhR8AFd5U01tZq2doGZtw4qpbI0LggcCFi
icWtHEzmJoJDn+5o1FJ+aJAeewrmXZwGRLuMWgu/QSosPmIqqcuWwnIfyEN8rXa5ydQ7nfTLSu+S
+iKuMnFR5ZV2kGCwoBuqIrTBbWqREEnOPMbeSVbCWQhMxIcYWYRuIckdFN1Grt24o7hxNK3udumo
aXcmxJLQNxurl45I4mNmnJX2rc+nZrMgEHZQyUQlIlhtPqkTHDLXSk3tEX+OJPOgU2uHAmujAaUS
puXDVJlvaTMHxyCV+htOzPq+SbFBjVu59TpNUX9E5Qy1OVwGeW8XxLTsW6pKw+9MMyKeRcuQRNno
Fz1JDGO4TSWjwhBK1MrkSoEc0YSIWrzJlUDK1hVQjuwi2U+akZn40ZZEPkhJkqqnjMK3frHA3NR9
GigyfDit1ZfXKVMWmHSw/WT1IBZ5VC4WU5uKl1qNRri6RpiVM/ylIPOnBl6sqEp7E5X1kvuJXBsI
J7SEvn9gLDxQ/B1RyHKcuwQCScZ7EFejdAVFt0g3ihoMyUnEsno/jxHaqIT6AAJFNiiImkmclJ6r
fizDR1J709iX0jZAcTYBKpzigM7zceTSiD0nM+37DZ/V9N5Zcl7uaimd3s0mTaGVSwL706XpK+1Y
24kIUCGruGwa8Rw/RaHIS3dpVBUpcLNU3Sa2VklNC+gq8HxehmRXGq3BhsNG/mjSPtTOEucN8OuQ
BgOJjVGE3qHtLRi6kmx50FFJKCG9QxAPH8vTD24JC+l8MnITNVhpf2c3H4XHv71WxVI//jRjVjvM
dAVSqM0SeqIZtW6hh1rl4mCwTlG8aOw4nqlKyp2xROLnkCzF3SDL1ZuN4b8FP07tkC8INfhmMT+L
XY2CDqaNnq08/Fjrs2dzClvombaa8o1ZrUX1KtpgsT1aOuPbhA1ny4rWg5j51rTM8JaUDv6zCPKF
bjI0Ju0yaGZTcfWx09DZGBIHKMOVVYumSHBol77ulE2KcKH30ricVCza66Jzl1pWXkhbyxHls0qA
fKq2My5sxu3YlCjDjFVOFOnRDrsGhEwDesHVf0Mhu9XE7eWmVBaobYttNSuJfZAEbTNbF+QdURoS
gfMiGbNdjDr+qwzSczhzzWzAzhPHKibjpKCc1xV9VhbTaMAV3Fjbsb2Ff++VW6T+46O5tcgk/Cod
6SMqYSlUSTa2obpgikKtdT5FEQurPpjbpzBH2jzVkCT/VeN+SIz4PSHi/I5+XUElA1smYooESWuF
x34bmDRhNNRSgV0Q2T2kLuletDHwAZs96Mst8sf9V6jpl1c8G9GUdIeBjEFR542+wZUWX/WQ/GBa
h0a5CjdfT2dWCO+3avBf9wijwmRIA8z4x8yk0SPOo+VJRegTmwgin3ECbYWnLykoj1p3wcs8ZF17
TKQZcqfdTuGXMOPZBO7XbyCtEL/VFQbjUX98ztpc6kHXqk8UQH5U39swihVl8TFO75wEab3ot0WC
Dg5SdaLAme/tE7JEJ7TRlSNrrLZieBtF//xbXX/9r2fw++sXn31gv/+sszE2DDT2fQsWQmpuUDH/
AIq7FHW+XZDpjV16aZSPWt3DAY4vs3jI2VcWHy/03ZBPNNaX5iijkpUxX8KgQUE5q8fislQRxdLM
Slq5b6evfMQ++8WILcnEADBUxLld5KJZZdQo2tMk9QhUEGwiy//7Q/nqCrQ9vy8JXYxmNy7a06jO
vtL97Km5/n6BM7T717fw+y2cIevl0oyMLghUwPC/QzJkpXeGtuwMfKr/fqFP74RkGsgAhgLv5Azb
DpZOztpCf1oIUc/8YMqa26UpgsX7+2X+vB/yRXERtnR8jAST848PLISLbJqB8oRrwAB/N0R0XGH/
GujcG73ZV8lmfy4lbIuhJ1ExEFDyBwdBt2MZDqv+NJtgVWkIqTt2er1xl3A4TvHDYn91wT8fIxdc
A3bJqKM5/bWj/bZHcuJNmuikp1moqNc1in9rSb+Itz5nf/FRfLzI+iN+u4g150hDjOCJOAsfD5IX
etLkdXEC7xVG8jUQIfIoL/PTO7xCTijBv9yYv7rLs5NANgZj7M3gKWHJWsq3mQDsv38mytlE6dct
rsMd+nVCGpnrfrzFWR7rIVjkpy4XBPo1NjSAIWcHtsz0vl5q01GVovAN5ESiCeu9qrbDZSpb3774
GZ/dKIPzFYvgMKcv+vgzcjuWdKwWnkYj2cYLjNo2q2tHZbUPFRkFBLskDIESHFvt8eek6Y1jIrjc
VEUKr0eOrAMt5lfkv09/kwXsj9cYbtXnhYU8ZqacqubTrGQdbZJ+H07i7u/3/ckq/UU+tSFMiRUb
+XjbsalqTEaNp2hQ/g97Z9LcttJm6b/S0Xt8gcSMLUlwEknNkzcISbYxA4l5+PX90HWrW6JZYlXX
rqMXN+JGyHYKQCKR+b7nPMeYWW5/y7EZvKcCGyjjHPT9YMfJ8vWTy8cWLNS/D3YymyMXDByE/BdX
oYbhpDtq/g9R8U+F7j/cvZy5a19GOZmyfO710mKUMMaOOAXVCw/W++9dyPGufnotKf47aRlZR/l7
Pkvo/4ukee2Fs/5+mFNC8fHdsMVRPcImTyfs+uRSII/KNI+dl6PSVIgbufRv1Ed/U3lgG37Y1swx
EQdfirg91Vf9NerJ1TlVFI5Wchy1WzQPR/YszOCZPMjtf0JYeub1/3KJJ58JatN5zu1kMLHk0NjT
Uiaa1WuoMFyE3R7/rdP59/l2nuxrci3r/ZyxqOTNlPhjoH977PYAhjKVu+8f3blJ+Hmok49sCIes
SxgqwP+TOJhu/d/fD3DuXdLogpKZqxF6dYo1y2kppGEdv2ZBcwOLxHPGfDNpzfL7Uc5dBlOPyqzL
F/yv5UGPO5v6gPKiqXIZhh2UgejCmnB2jrMBZjPIOsdu5GQCqG1NASuXr5gUeg/78qPizxUvwzL3
QFVlA41qAdHJuhSh+ff9c+AMoxM9Rq3zfycLn9nLyadl8jpGonou0wlHUtw6QAEgmlTz7+/iH7nA
14nHYBTHUQnR1ea88XW9cIRCs5MWsG/imWjGO5mVB0KJlw3RUMSRURzFlZHa80Y8W7rqBXVIh1m/
yRDLOwneX4UtVCTUj9LOl5NyYSadRjDwvvPb0TaHFYR88++wXYsmC7HPP8oYlkVYbtnM3fmufeNr
WKGCHh2VReBLxZpj8SDaBuAVdrMimhdWemnFO5G2HH8XJNf01jSTUp99qonmKzxKAmp+xJtonV//
W8ywtaz2Fxe5M8+fgbAKOICmOTKcvKBjOIJQKpIfxgrJqlvMUHXsg+1RMUaTvHoz58TuXBR3nhmU
ugqbRYf8ci7wZB4U9MIpLTU4ckqAcFcRlnNTuySb+eudxZVgIRZjD6OC3jw2VD5/nPo8q0GOZG/2
vVi2KQLo4UqZd1sVKxSaVbYym4sxC39dF0MeFyFqBdTT1NPNE70DsypV+Was3Jfunn4dQbv2n9QQ
nG0Lufe9f7ZG/yWlzP+bbTignJ9Wl7/yZWZtlUT52/9YvtXF50bcn7/2b4047V9UongQVBXAeIO9
5AP+Tx/ORDrDuY+Jr1lMD9PiR/8eMEM4Kc+QYpaOqYW/xIr4TyPO/RecbAOhI4B0U+W1/C/ljyKh
+fIdRrv2J2eXl9slPo05epzBn7ZPkPsy0Zba3KbICYgkzdSDH9Jwx/VoZIeopcsI72pwNdznrYKW
XOtaUBPx0Px2nDR8a2vXunJo/ExeZtrYPseO/n3m9hBEtKHGBymy8D422V/Oiyxzr/vJ0l6E1I44
WczP/FtD2XBcMittU2FLUOeFlgEimMbBvNV1UgN1o6eYofb6kBEWb5jX4Mi6fpGXGO4h72S8UZWB
hbipo5WTVkEzi8IW4pOVFimF3aRk6VQQBLx3nQHjMWlr61Z0ero9Fo7p7A2JdpUQT7YKlFC+uAPl
FKmrHV7gINP9mStJGyycWgsQ9+X2XWaI4Cb0CzADWZuDd+vliOlP1f23KgPDYQa2vqlNpy9vRsst
micIiHFBP6rsoMcYunSP6WK5Y5Gh2EUxsRM9/6u0+F9xY4sfduj445PoSxWxUeAvqDqr19xFZUBo
ZykGug/fIn8ggM5mVqN8HbQgpU6MvGOr9klwY4py2OLnna5xx4ZyVur5cEj5JM6UMhu3U2A/2X2u
EX2owhytaGbOZdkDv9S1aGPUNcYmUUwlSdMiW/mF4z7S67BeG0TP77hxkhTnsjLgl40Bf2q0Tnap
r5oR3a+4uGmVtAIi0ACW00RynUrFWU55rl3FleFvu8QUczuqy+dgMstsrvWj/66bfftkDyLchLJp
sNQ3jkbPwCzXctTQCLHvbrg1ubYwShnfDFYQ/u7trB7BnPVttYnbwnwyQltaxlI6ZTFHlAIkkP72
PCGh7Zpid0XgTuAO9U8ijtQ6px0FA20cBtfyhl7TXrTOFYQ/K2iWDCUEJjfGNfIl1cGCHbZ0nhB0
WDsxUY+HR1PuSrznOxFVw5XMYmcZT6G6SLUq8wwt6l7KThRzXxBTFonMXKqa5t/1Si5gu8rJ/hX3
SbS3uqy7NeJeLls7zVZ4j5KruuyHj7jqs5+xYkAMNxJEuWajECoHp1XEunLfy6jYNaqvekaVg14w
O9yo+WC+1abuQyZwG/utqlqoYZU67OLeDTbpaAOhC4NolaSm81qUAGQrxcCXnCHqyIlXXnU0XJYq
OUUkd4wJga1R916ZvG6FnqnvTe6M1Byt7Dk2id8dk0pdtIVRbt3E139NWS3uJiMDz2SBrgvZotIk
SP1s11ay3DmTIvbExrWQjjTgMW5ceGNptztH0X6jKcfZ2VX6exWGyTUpkv3WH031nrfN8FgDQXTF
ZuIB34muJJcAgsNEvOPHYlWqk1hG7PEelASzv50O9SK2+tgLbT1fpkrTPmRHfp4WGPEmCaT5Gywq
Ml01aOFcSJeeFQYf1a7hLkwx7Md8Sqn2Rs6C+yBv1Lbo90VqdNcdu1PPUsPy2ax6ZQ06C8WtLYuN
nkbVvnHbfhsWtaHPQ1/4r0FhqdA0ul4Me1da9MYCPS5STzNIBjQHM/qJ8quFA+yAS6igdY2RMmx6
sGAfQU7bqYkDWo1NET/1jTpCUvcRWKlxca10OuVndivxQbqVu3ZQ0TF5ysRMHdoOcQtKMEty/WCg
ulsWdVIfXKIGD2mj1Ygjm3Q7GD28HbRWBFikAB3QQMQ/ohL6xlQ0Yqdo7vTRZRNIM3tQ232ZTUAN
OfHAANKVVqWJa2MZWQSqQYQNJJPnToaS7MM47w9JrAMuTYQRAasrcghvdRvQLRNVSFhh6/egPSJN
EkJaJFSZVjl91MJdx8WAzVernDB4ngCNYYC2c5mvWxcgptWkmO31JECa4WTvsu8ShPA5Yq6w9SNQ
Z6qgFt+P5TKQbon0Epu/o1UTXNsUTcgMNkvUzEwJVHKudHZQeB0fO5zfg4W2Cg1mio+eY52cG6kC
ygyOs7YNxMAovpsPIfVyYxwXYWpYyz7J5KYXdHuHNG7WVhxJ49D8EXtReo2tBYCmDt5X6hLSp9V3
NViq3EvsAhm4WgZxO1PbFIZKOOjWmj4DgEBc90eFVxlADuTjw0nfXCmhZb6ZmV/+UFp/gpXK+iU3
TdlwLrL9BoVWUUf1QpdHVkfUW0d5pSuizRDE0G7MKYupt//Rrqm19mzkEWgkOqjlwInRjV8BZPKC
UAq2SyK/XGKzPxyNDumGjKJYTjQFzCrR12gXwp0aqxoWeT4mQkJCoNsuQCT6/bDxczenwtmDYvHc
SkzQTeNJdHjOj2rZQ4qSod+kk20N93FrpuJXqOah/QtqrD7t1D7LlcdGIb85Q5K3axoK67g64Fb6
w0BMUuVEayVXQ30PEBypQZcGxdWoVla58OE5Gqu8iVN/ZTbURmbwlfUPO+ra1yh3Wt7DON7TuNQe
Scksb4LW7V6auFeeNJUb71nliH44lCCEEUtOPgyKUR4oS2k/3USZqnmXJOZ7QfkHaE5cS+WusUrw
pwiQqqvK1EN/nmq0/FaBjhEexYYJTi5Jw+pO5kOTLgyQCk/jULkPgzkFe/6DrWrakBVnQ6uHq5o8
o61UuwJuj4BaM6BpIJ/ZHMkuRyQ3LG01DpYJm8R0lWtTeTdGvroe/Xi8j30fyrhTThbN/CGollY0
aJt8ZBqYZRi9RGlcX3VDSi5jrVYAY3p7hIPdlDS8J4WoV7XU7tK09Fd1aYJeRrC7Td0+uC/RB+2V
MC1fRNm3L2lip7eTyiqwEHWXvjd9bN6S+qpF80FkNeffdKAhltCGqhEDxePWyjLZzZ26gy4ZFJnh
DQB3d2qhkFOqtxHZ0l1VmgsS6/vbQpZIgasGvwSExjC/h9KOtgF0aLaocU8Ys0zIbGNN45QyE1Sg
fmYaaPcJStQX0hjlNhYF7N2mcjNwUrULOIIv98a06+Yw1UZOvx/Az5h3LYSg6Ij3Gf0heHPrEUM9
FWcvZnvzwTUaKaiP0HwQjZUvHREoyKfcED2Wo1ofRR5S8wqkg9YqUoSyGfqpo42sA1Fe2RWK96s4
kO1dXGagjfQ6MF4b22rukS5bOzRpWfnccONYnTNhj3NcPI2cITHTrVlpDhNbV/r0UFK1hEzlzL8X
bkXkammEnopc5Hdk+M4dWrJ0yU54vNJ6uCAaH2GvS+z2AXLEUU6ZONCykPfsbZFbT36ftWs0oOjX
rElfJvqIX7GyskfTTPX9JAbn1yCMiqTliCgSR3Gg6gwxkgEe1jYIHOPe0dEg5fxB4qmZFnXfQYDT
aucOiX19naBMnzfNBCcpMcaDILFlrkvkRgjLlaXZ2enad6v6eVD98nmKI2VbtESN55YZLzJXwfKL
TgFGNBgsBNbuO3uQ9BCSML2MR0suRZxhXFcI8g0V09jKCJjv6Aigt0MP5E9fQ0M/5J2Re3kWPMks
Y4tO1B+hq6R/gviHS1YN7FiNajQPZpemvzjZq88TsaLpMXZbvGj2AKd4dMrqHUGQs4/5UPxySo1t
a6tWzlUpteQFjcz4i9I/bVRnCCuPThybfCL97GqdVK3q0QtulEWcNc6uxeAET1CbrF9pPsTdQhdV
Fm6QyenvRu0a8awo+n6rosP4GeQFHbBRlnwRFM14iC0/+2EVrjzoNSnsELtq5Q2cnt0ujMIuXpFP
kNzmKG537erHJPAQCpgyc9TG4ito9pvMqtQ1Wzh33YzD9GvMWUhRmYztAop7j96lLS2v7OMWkiue
HaMLUe+mNty/fuq3sVEU1yORI3s4ogjBgzh7ob4keTmMZqmif0eML0PrGjVI4rmmVGBWKuM7J0Ln
VyFEvKoTMe6yzGd7VkOyhtkBR0vpEE7yuYh27ETzDwKB6puM990zLDsm2NwKZz31mJlALr+olFhf
0YY3rq1CIi/EehQuRS2clZln9hN6tvGR01P8GxYHII7aiVZGY7IdN9zEvLd9pdjriSBOfJiKQ0Y/
ZjtWYcvnKuzqYaaWY/sIiqtb2YHevHZ+VS5t8pCf0IBR2HbL1l2bShvdCDSiT1owdJDL4PUbc92o
gteKfahnRPXgaYFpLJs0TpeT745L31EjwGYCIlMTqw/UMlm4R3TNwQjJrlC0elXzOd05dcUCFrEz
WtbdVF9BLnRXqaH38zbGmKiOhXKVsW9+JRBTbMZAPSasp6wwZQJsvW/u2VepnLK04bYdzRy9UQ9n
sHOUH+jChdelmlxh1gCqD0bMM9M0BRNGToGeN+PCSipl0Q6m/aqmGu4wLRWoobLQan5pldL/UIZM
fdEyu793oLq9OFqYPSmjKzcqh22wU1YUvuRaWN0qvjVtu0i491Mu4NoBran37OGi+xRa0DJhPtiU
Qi3zNbMj/T6OK/PORqj6Q/eH6iZscmNRVJLMiKiwXsuq5emNWsN16aEl5rXv9LgK3JEkarXa5AUU
WmdQktcmhQ02KRZJ5qFez6upCa9B6uHRz9p2PYRa/TRwPHvu/QD8c5KidGRVstUdxRJyFRGR3od5
2I6LQMrGRPY+WQtdi0EuRaFe3stSQVnINvE1UZTw3en15C6JquKdvVGuejmLAAX80mep69z0CBm0
AwPA46Ry3E5yZZPlPsxPbALuk1VrEA3Q5zgEstl9/NQoNo7m0ckBEoXdq0YnAALrELd0vzpXkzNH
qpUyPy62HW9W4O5NqdohAWBUkwUjYZ3J0xrCdaRbK0Rv3TU2FWfhyFDdE0cNsaypYniSRqbxieaN
qIgEpy8dXGlhB0epEz5wvlCaD2EdUdyZNRygvEiteUP/lLr+f9XvfyLE+K7qt2qj/Nebgrazfms/
l/3+/L1/9PdC/9cReeGoNBhc/HHHntA/dT9h/YtDBacT3cLhYeMf/T91P+1f6Bg08A30Qo5dGDp0
/y7AJ6maQrLlEuAk2OrgtPsvCPC5oM/dN0x5FgwgGtnAXBCxnxaJnY4WdBwVwNKLVQmYPFdvnQLH
dn+ppXRSAP+3gRiJhCOdavupb1QkVZC2QbHPC6gmrVt9UEC6IMw46ST+MwSaLW62aSLl/VrBHOMS
+F9W7OvGeC/c9sFKjbuoUJ4D8PbIJlefnvUZQZahn6hb/owHm9NBYm9agqf0dbykbGy2EMV+LDuE
JqPsgsBr/Vp9EUaiLGvTZEOkN/3jKFv3NSZwYK3Zhh7NLVHTScPpQJijVJPnupYtSNOOmTa2R/p1
JaC2IbzoQZShwY6GJTkV1ZZyFzxxzE+w1aZuvEcomj+UCNvv4jCK75XBKLVb6Dx5vlax6tnvSdyo
yZa+A56iozWZ/YAfuu0mcwOA/j7MY/2xNiir7WxNpndpG5kEOxoy5cRrlJmKa0yO730EfAeepVu/
q1pabtLQij3VSI1mTlyCRF0mLNo12ZgV9czSCvOQJL752rpINdypNTZNHpGSMsJrFQjePYC/koSQ
SqN8U6gHwdTDdRTZLiVG3XyyazP6gHNdHEy1MLZRRl0GkboC703CumtL1LcUIPib3TCJl8FQotZr
CO8AXUuTpcewQD0hG81YmbNJ5DQ6RqEGXu/oB8jU8QOAVGwS+5O1d1CcYnXeicRe6ESyUOuOM3dN
Xbq/liZ1LjDQketA4c7yvRWZ5S7S297LNJ+cNJlaTyWngXzujJ16V6RBv4theizjzIj2tNPU32w0
xq1bNdNLrTUWwLw6z5YC96LHfGoe2i7Ib+M26j6UChz2LA1yYi4jSz9kCpBf1JdFODOJYfjBO+rP
o9Ku6NxEHXWNIXbZ47iD3q47u6UqME8rvnfJweimqEcGYwqzXreGrdgcG7TI2Fp+SIqTbThqdw//
gg+CrWUiXIaWw56VE5M0rnUMDM7cVvTWWfeTDgKgcEDFhh0tWyqKAxPRKsZMrpM4JbDIzYmm5NME
tZ0aQNiT+tGCgM7+FE7yhhPqImgMPs3dBOKa5xewI5W5caw19v4Ory4wb1fmnoQWWDd9HsxKZXob
iQzbc3Io7gBclffapMC8rEIywjjprvxuKHqvzfQl3gn3pzmU1b1UGnVbysmhxh+5jwQqie5RiTn5
1Eo/wndsopVSUTwoqWDlBnR62HnXaikOAwZBKoaVM89j6BhojSqvbK1+5sdEVlRRy9nd7hf0L9QF
tluUkxXKPH8aa0ioVb9vU3si/UOBotv3mpwXut494BEoIWiP/awah4zjZu5s1BhPaKixx/dbzmVh
3Bk7Zp//nCskoKtm2Hu+RfCKow7jY5oHoaeTNzHvpfQpDDrWR5W6xAWNsAkpBD9HdtE5iyKN89ve
lnJPcV373Ri5sURyH3tU3YvndOSYW41d6WkTiVSK04p4llM9vxWqdH9btU0joy+IMSsBFO5DFIgL
W/jWO/TmgL1Zot0rmtlcYcP8OfomtTBT3SYT0n06OybYxZp8CuisVlMq94qRUScrpyNqs/f5/Uo4
uMaE4QPnAodnE1RmbjjUBH1q0KZJlMuke2At36ci7mYxs4XAC23XuHHkpS4sU82vp0VX1TswOdcY
ivL5wIu7cLLeINwBongOu3VRGmyDgypHHGwXULxbJ1s0cC5I09KfEzP76MLemSO4ZG717fAw4rrd
VMewMurs1npEIPA0Vjbm0j6pfh/VinvRB/FW+HWxqYJq+uE3GdjULjJeaO6R1ZZruhcO1bhJ62Ba
DMJPt27rm0dUpcbmLgl+uxVZgXFEOSzXKJyGTfXel9ZbpvotQHGl9cJgzG5kQmNmMfhBOQfJbT1P
utZeZ5ldPxIJg3cjsMenMSixOSXW4GHfpHeLFpm+ROY+NWTi7ehdgLQf8+wH90M8cMpw15ht2R83
en9jQBCVcy0OONm6YU1YCpYyxZzrFksMuR94SeeDXmm8kmyHbSJVrMmZ64ES+PM8GZVVUjQjppvG
me5EZxaPqVWIHe07nSeiaZWnZZ12b2kuict47Uifk6PR3ZlDml7rONnhnA7GaC2iXGg/gswSA04n
vX7GrNu/KEbdW17VFNbe4Htjz80OLmBeszcQlop42TCjVd2JaRsKDkDClSB66oS8ilDg9o9JaZFa
vg1Bgq8CY6LKbDjXUQ+tV+n1DYY5YKhtw8HSmGgYOmA0Q/ooeVGT1QY3lOSQZuUPPXWD2AnnQSyI
C1A1XK+g2OnUEuiQ1KbPxCLUoCpr64G0P4DEcRREFVyZmHiDonH6OWWdlzoYTa+2I0JJyB0k90YO
t7hFshsMOekmay28QiwfqTVaq34InG2mN+MNLvV66yiluarKwL9O4iD52QT9uDedTF8FTVEtc8t+
kULLfsjoqFEx2EY8WJkrrpykwlmlkWzHYUNQzrN9K9geDfgPGY2+ayslfUpCM7jO9DjfxlpW3vCC
pdDCTVmD3wmySrLO6fikZHqctixUxRUdGumFVl97Sl70T5Y0fO/7PdNpEu9xy2SDQnLVo6iaAMgT
gQ/Oer8w9G7vdk7wkTU0CGuKT7WqKls8RBTPJwICqeZliwAXzjqNZO3VBlD0sanI6THy4Fj9j/0r
tEOAewdskpz0jfLVakOw1t//tn/cBp8UQvy2DsJENuA4U9mjn/62DZTViqbZfmiVhRv8shR4xvjr
elYnVvu56X/wBt6zkVuPEwRpB/NWh2kuug3KmqX00Q6eByIFQgUkuvDXYxgvv/8N/969OzaafzQr
QG04KZzsQEWihVpsu/vA6o3roTaqu9H03VddqsGhmog8+H64U8nUnxuiI5fCGsxg+H+/7njdMQ8M
JVb2+a7hRSW7KFfvM5iT2qZeOLPhzWjWqaAAuNLqDeWS1WWxzpkZ5JCjbKlUjWw0dqcumEg4dFZT
e98t9RdsXoNX/zB5/T0XkGC/sGmWeUeZUP9ekij5+v31n7vdn8c+/vyTREKyGUyLwd7XRvssNHIr
KAASkFaObJqqYLogUPv7xPT1Sk8e7lC0EnaQvc/aj4BPqC4fv7+aU4nZn6f5+XJOlJeF3rJjb7gc
b0THThDssc66defmKlyTsdk95qtL5prjBDl9o5CRAQ01NXxMp/4egzOaq0zOnjXg92hp7Hfs2l5Y
7uDjAuM5tjKCCNUpwUOBxn/z/QUj2fl2cO3r48NbXhta6+wj0vqwVhBf5awDR154J8VXIQ3HTlYN
C7QiFESL0vTpS9nzKSu11N0byUYU3XWZKHxgbvS8RvhRQ5Z+U4PyKnAevr+4c7MFKNIRi+PC0zo1
28BU6Dj8Knssht065jYvXCmtm+8HOU6508eHRk5jBCSBONG+3sG6zTQFedCh89PlkaWeKdThLBX8
N+3r0L8w2pnX7WgewTxksbbRxP06GlUxYyR+5ODT3GyU96IBXwPXhnix76/qz0H95LK+DHQyMQwn
jYI+giiFMIfO62i957mq3I+2UQLN51hhKaWz8imDzk2jDL2wCCk9x6E998OebgmdEHo7cp5KKq+y
g6WTh+bMykNnQ4/9tZpomrVC61YOPVrSCMrodUL1tZRDXhdzmbZkN0yW5E87rblVG6RPEjI62Ywq
R6tS01eOSoCTQFxwm1MRfyYvJ1mFYqouLPBnXk+X7x1VKkoajnnESHxe4JLMLDLbD69H8yoy0TGQ
ImqET3716MMV5/BO0zm7oIw881J+GfJkRzAZVTfqfY3WLKdaMnlRnM/a/pLv6czEPdpZqAwdNbXq
6VSSAbutJOgO0KvY0VHtmH5JpYUfEWQoeZIhIKS1q+sLC86Zd/LLtR1//ul7Ead9Q2Bge+hovjY6
/js9vvDAzn0Ovwxx8kYyRcnXCMuDn2tRCXswZD9cixtDt6tFVUy3qRMNx/Zvsq4UXyExw3nX2aU7
DScglKPdHP0dVXEZia1iEIvi0NBvuya48Huee8oC6yq7Px0i5lFN+flOtGyeaYzylIvfivqYBFdJ
9vL9S3xu6n4e4eTbbAMFi02FMErI6fl1tCJ01FPXl/B3Z5YkmrpsLgWXwTJ48k2ubH8aKHscWnlj
FG+ZIuYapbyScJjvr+bczNFQC6uY9FjPT31sCpW90JrEISycjUj92y4pbr8f4e/iJQiXo7sLgAk9
tVPDodLHhqQlcM0EbexlnI/txlSpk0hbYwcuWvdFdXLUcqg0Lzypc3Ph08jm8fv56a0ICGyapqE6
wFffwvfiYO7mV6Y1rL+/wFPA7PE77BoG5x/Upqxnf4iln8ZpXSjtQ8I45GthmqkezF25AhbYbsRq
modrlP4l78Cs0y88vHO31uDjSFGdzwoz/usFdtWAIEw0h9r3zZnuylvDjLd6Qfif0W37UF/XGXj2
76/23MTEE8JcwTfNNuDkW0m/ILClLQ994CK2KhDyGMVjbsYrfDwXVuxzGxz381gnXwmCQNIcO/FB
meLl0FznxF6m2ktEULxD/Iebi5XMr7Ih9r6/xHPvBI+TRgkGce2vNRxaX0E0qnoYQsSZDt8i/cJ+
49zExHeA4RBEGO7zk+dWuVOWlGF9qMwPv6j2Sd8TlzNeeFBnr+LTIMeff5qVxyZeGI8dmodsTopN
EyUXBjg3E0w66aAaUXTT6vw6QJZp0jKZfW5LSLpSSpqn9Q8E0M+6UTx8/0TO3TD2ZawiHLpcsJxf
h6odo4gVfThMzqoYb2uei3aR5ntqRfrzGn8axD5ZLihgNOgEamriZX0dCyeAdmDY5bWOjPoGRXZE
Yl0ZHtFN5GcBvgOWUkCTlbW+mVCNHJBff1i+P22BbVzaOZ7/5SBYaY6FS5YW3tc7ECkT9kxDP3TL
ZmOuk6vIIzduZq/IN/Oyxbj+T0AZzt50h46TQUMRctbx558mkEmwqhtRuvb37ZP8yWmJxAc2xdFM
2SNTWMiVc3fJ8vofXCZtNRZSLEl/fY6svNSyyuQyja02d37FC5TiXrJB+ko6Qb6/HFFydvWmJ0kD
lKMUQRMnl2kpQS3Nhuzb2bRMjbn8mS58diezYkc/fz7s0b3P81Xx/v2MPncmdj8Pe7KNMGsyaDPW
tnbeesndsEkXR7sTbJ5qhg4b99ElyMa59eDzgCczqHZ7V011eSic4h0l6pMl2uV/85qO36vPM8bu
R/SvxqFqBIwoJS37peI34zII07dBImIF0dOvosIxPH3ohllfTjgEJHGZM4v0UXXeBDK4UnPXubAH
OXvtn44bJx8tJQItBuXw0JT6TRir94PuXzjanXtZPh9oTh5nCcixkOz7Myeep9jkUz5SejBe+OCf
W3IpdPNV0mn9U978eoN7Y+yUlGOTEQuv0aVnKMB0dLhu2oWBzr6In0bSTxZDYt+PVg2bF9FfWXN5
TeVbOSjzyus8Y1ley3IWP156+88/pf99dad5L6piYk6I7IPrbONyWNihf2GCnr19hOhQwbSQPp4a
Mdus5lTtVAcj6zbt2LyFtb3RY/tR0SZ98X/zLvCxooZI/YKd0tdHBYgotJVKPSAwN6CikqIFejxc
EHlneP1LuWlWydLxvh/07CS0dBMTHqoEPslfx8xtGqdD0B6savDnVYJSF8h1tuPTqVzIcjh7J6k+
oVX4Y2g8WTSdKWPfeYS+Wuomml4JdvAarCOBdumSzs0J6EoQ/xGuwIk82Srp+VhGUvaHPnVuGnNc
ZFn4+P1NuzTC8eefFq3RypwB78h1ZX2kCDZt88Jm79yt+nwFJ7dKKiHGi5yTIuGFUXTvyl8ptoAs
ujC3zz37z8Mcf41Pl2FzvCJGvD2o6o9m+qmJn5ErvO/vFN5B/pGT+hXPAY8wWzC2x6eb/9Iw8hDk
K0nl6GJzZ2YLZ6cVzrbScxLwiO4D2zEH3dUtSifzAtIPW7y1dP7c8J2G2izJyPl4SPx6ngBnEezn
tfQjPSqaEXJW4sbGDjWkYH4tZ9f0w1YqyarpiMskpNKR411WtD8JRp4phZxZBsGeedAge9WDVWfb
q7bHkUBIOuxfc2NF5bNFY2VujVLMsKcu/ILclk6sFNnF81G3f8s+eqMsS3Jh324pXyxGxMozDaK9
eeNGO/MYCvwYquYDpdsiWVM3XA0NchayKxGa7LuWkM+EYFBVzvL8SY2VhdFuTcEHgEDAYDo0gTJH
FjrvRTkbaoom9aZ1VM/OHnVEvlN4QA2JKH1RycjTFAS/oZz7qb7oo001bptqbacPIn9U0zsluMdC
09YAdOpxIUB+gd1ZFOAYR8lekPDFoJUrH42jIcTO7+uZntaPcfdSd0fN/Fvb3qipj5v7yJS8xQAX
aSgPuoN0QHu5BPiq9qLsxabspnWFwSZrHo4S+8IcZy7QLzfciRq9TElPWOVXeNT8vd/f6OgxQHxL
8eT0NxCuU7E37a1s/FkRvA3mfayi5iGlywoe/PyndJsFSZzgvK6MbFyZVUGut0lWtn3fNf4iw6Ul
CvMqrXZBZazo+a4sR4Lwa2cdd6sW+pUa/tL0aIk9cOlnkL21dRnmsBxGcZX6xatv6Fcu7NVZAGR9
7sDps0usf+b0KKPYaye4o9X/4uy8diNHtm37RQTozStNeiPvXghJVUXvPb/+jux7cFqVyqPE3kAD
XWijEMlgMGKtOccc0UKUGziX+ySTyWTFsSAKd3EeuZHCvIHs2SiE2Cu/ErO0RSleY690pzDxTKGg
HSssFO0zFceHQbaWGY6AwtLsrCablcBwauHUvpCBzHrvJcFz1z0p2s6K65u0rQ5NHj4nlrw1ksQb
reSQkobrF71mdyE9FzEjKp4N6kuXDCQ+azp55nUTu7ohrGhPMRDVSgy87hwHujNgEial00exnRqf
gzbep1CaFXPeNfhBbRFIGyGgkvEADJU3LdsR0Vjac14uCZRbJOBFkdOmtuKLCyRjK1+PnjJ5J42Y
sWp9pzb5uijwUuSFsjaUmwoBSNkWa9GYnhW5cRG/uUokchA6TV1xzzv46gfYw5JH3GZYK3YZJHYl
Jv2Jh6dWD0OUULmirxzq9qAghNfdsG636MRacjEJNpb0Pb7XDejSlQjjSFYGNEPBKkR7mmm/MGat
RwyRRtlvawJXdYVE09lczR0+Yay3sNnQqhHnOmYeFEbyjCEiauzhwx5h5VOKxcdqCi/IE1dM7iJc
DD3N3qJSHU2s7diyFoTnrKVg2OgqwehVe3NKnci1J6t/Dlp/faquZ9UfVL+bBmylQNyGT3xpWASb
OLrhBOzoXWKHcegVFrLdhNhnGW/bkN1YHfYp6EbLWC7X8DA90ecKG6I8sYDGdjemr2kPVtNI7/FW
Psh55/WzCt+oJzAsu5d76RkpkxdXZbTgVLrRQmv0asmsF0ZqFktTqTYTMyXOoGPrXjKPvKp+qu0S
H4VA2O3muSI6OOrWkEv5zQL9vfIHd65etDIwVwVpxE4kmA+WwHPmV7SnAqqiYVBqbGwL56Je/OqF
+obf80rJ7HTW+P4d4XiHgJjq1fk+dhZN5D/AIpsk26rGLmL1b8d3/xThG3dXyhQXv+80rESaVQbF
nLNzjwxJNo8GFeBraIviS0yx4ufP4sUvL1hpUCykI35rFCuxmqkjJzlMRthnptXMe2iiAfx5lH/O
od/u2Zdhzj7wCTEPSTBKB92gxih6zRKNEp9gy8v/aF6293eVOxHi2RzLx+J5WhpuAjtFcLWba42U
izf0dJ3QLlGkngcwlSPbZb/nhobFXdtXx1bvr+xlLo1waqBg9zvtZc/36T6tJ+QoFDtQFDXVmy48
/HwvT7fq/FZ+/flnt9KslCpNfeUg1XntVlE3LAO9t1xUjNlCTyT98efhLk2QE3mcnTLAEUihf2/N
VDFKR0IPDgJ27FzEw0rUd3jlki70Z+BqUe47EeNMyKBne39i1TpQlUhywmHcqbrQ3Kb6SBm6McTO
0RCE/rZ8gcTHzGc/k1maaick+aQcvOdUd3BXoOEaajF+sVBeHTV8VBstU/s3ZEHzOp+N4hq08Z9a
zt9Pgao5TQdU6XQHaHb8fVumYDalemIR8Nrd/8+8xX/hYZAm1Edw//Nt/t+jndUmOBbFviFPh0B8
UPStPD79/IzPWX1UD//++Wf3H12MMaF7P0TqLLzgEJZvzW5UtpXai0uRwAwbym60CqqE0KSTo8RW
5SrYxYVWI77ELPFRFlN3B/rZX+VpWN1mSpNstRCWYZcP/Z1UVtkBT5K6FDt58oa+mq6d+eVvqzIN
cPzvSOZ1MEXfim+jUNdpr1aHGoJ4T0v2xWhF80Udw+ytohi4TfqoP85WRiI1TYYX3EU3Nfv8xWzE
xS5vqKtU+hh5SqwUT8irUOu0aUTuNhf1R/cV4bGGy70lm0ZdquDhf+dJKfxJBj/803Xt7MxZ375n
xjR9/vxovk+0U2NfsQj0kcA9yefH4kEccVKpzUFEXbxLqDzZVdZWS6NP57daH+QbGTm4abf4BIGD
t6Pkmo1A1TNFfQfqOb0Xokm+Vsr5vijwvoICwrEB+Uo5VzgobElUo2uPMaLNRpWeoiL7JSNkvnLt
8reljmmJkuqfExuQv7Npic0Ii08gHKYlewuE7xtpZbrGXv8sZ09dNVe+6xeKqX8Nd142sho5qmWG
OyUR9jek546OT1wvagVHe8835VIgr+taZfPqqGe1ltjop0nx/YOW5fgb/d0gDK9mnN3kQ7UIkQFH
QvdOXgH6yxr7QAiSGyHtMZFhsnfY3dd6FxWebvhXiiSXHjE3HxsKuxzxG9tsVrAhl611iMcqex5R
yoS2BWthOY+adOWLeU7t+5/lh1I9iqDTdD/9Ll+O/9jrJymwgiPnCU946ZbgepfRg3TiLy31w8+T
6vJ1/TvW2eczkIdMoWx+1ONVF4OQsQ6+Zl3ZtV0b4+zjIKoF9pCce4cBfEhEzmAfgIGu7NwuyAz/
XrTPqkuYnYU24xMkbprcIzB48uCbu+Xs+otg599bkzc/EW63CD6qj/y3ce3lPM3Ln76AZxuDktNq
QW3ucMJec4zfQIanpROvysdrwLNLHqK/L/VsghD8BfQH7y3JA046V5hIKxbEft/AX8crnSyNoX9F
UYZ/ZnYMU7/RVIwXY7uZhgp57AcsDQcj4LoqlWVYIDFJMPaX0D2KcC0XpVODTYr/ARzcFa3qZliU
+rTyjOTZ91Nnrkhf7uJlieFakkY7UYZlVlp2gjbcj8yVkD6LebPQxWk5jaqDP5UjXQMOuz6IQ3jg
/dxn7GOQRe6HhPpCHmwMpdrHRnkr9NJ9Fn0qhXJbJbqDKWmp+yYSw3Ip5R8BZ1yLgk3UbYgRcaPR
3FV0HiSh2FVCZ8tGf9eRJRycsDuSxYWXXhcqdjkHJGFQV8BMbw6tiyDNVdUPkFbLUC7Ws6S6aYgb
sgg3ZMyvMwU8HkEhUiRvMkt1I63ftBxN9bC9GYU/mRY+aJpkp7l4J/bBOtLNbSD6jgklQ1BSJ/Bf
8HPvoNPu2mhbt5+5TGDDVD+a3Z9uDtxIehdUY9GZiacIKeFr4rIKX0ZjhA/o77HR2MjF361J8nKl
X1oChCeO2h0qskrMVnIS/ZmCHlGgvohlClbN4HuZDgrEKkNKaSpJDOVvn1T5Ufpl9vpd3gSOULyQ
vuXM8inmIrUHLEml+EeW4yU5OYugqJfGKda66g6CUD/3wkdaJRsV77Mt1MJmmpLdGA22OJMMjzBZ
bGRHSN4Lf7TlAYlzOtlYsJazmoD7/yUSYilV3TqOwpU/Wk5l6M7oZ/z0O3jOrJndYRKVtTI1xM0n
1sYqkqMw/pKG8EaKzc1Yx7s5INInnm5Ga9lowkuP+HJslQ34K6/28yMCFacVh1Wi13YximhNDFvL
/WWML0mG2JLM2UoP3otmIAiBwIrmlkw7uxNuav9DGz+seBGNk51HL6r6e6CiT0wMJz4H0Jor9822
MgExQKNqsuUYhIA8Ro7Q8CamJ9lIvLLO3SxBxiyMSx3k1qBFzhRTvpvl2w7aAHkPXjPTVq3EBdsz
CoPlKhQ+GnTnUSd50UA5pzBxueS5tq4MK2BuT4/oaF7ZVdQ2gr2HsgHHmOCKE07mkRD1VQ3eLDiG
iemwsTgZL5ZmxRbHV/apZHhlPrsTFiEs2QsfWWUY3oikpM+p6EpRuJd5PiOaC6UtKWCaXnM6Os/5
OjP+dOFrwPmlbeNTOI7hUBBdpKa+j+t+BZHNiQfTS9vbtmpWfdq5BlzSDAhNo7435mepKss86BZh
QrK1Fa4wCpAGWDxqOtFqErB/4dHIs5VWdF5ai15nNe6UdEeidRbZcGiE3ovn5iC0uRvJ8GWocgQJ
v0KlLDoJXlctQGcZ3DDB1gArmgrMusGBb7Sfifnqj/jYGtyLlr+udLKDlX0CNUQwgl8oJhNXRrRW
+uNtmkyvbf8rntW1hsspAmqi1i3ItPtBeZakp+703DtSb+rjyaiYzNS2MFZgpsSeQnuTuL8Ebxpx
S4dy7gEbERVI9TLfTvj4nLJT3TEWDkZbPg+G9GEZqLmjEd+oUucbP5t2Izt9rN4yK+zAqUENu/s+
JBXE79wq6W+ljHgEy3+V0ngXnuhEam/8Apt2KwfNqo2UXd2Wj1kiHE/MINLUSMag/FW3O3NiW2tl
7iCbb2KdrvHgO1p1QGa/EAzNmQqJQjaKAm1cFxklbPmlgNce6vqqGNdB7gN1aXnswlvU4mmUk9qJ
NMOVs5e+9D1y25by8Jala8AUxDnWBO9Uy1KnNl+Fq9gXXtHszuNasXx3Fp6y+pZtolv2ozvW0opk
J48KaefjoJT54VFyLPpiJYXGle/96Xv60/f2bOMiSHU74KcnAoxGT9klLEwjL95/szv632Ptuf9Y
07IKR8p0IHIQAsubRd7OkD78PMbpF/12IaeIU8ovkiWeC4hCgrZKqkHHWNjU6mMpKnYRv/b0WX4e
5uKukp3rCSUJAfibit7QGikeQoAdaB3Fx8BLnMZNHsLVSZ+QPf882KVr0rgiYByIN7+VlbDmdDiJ
pkPVK4uRQKwuxe9WIo/4zx3imG0wQKuahM6EM9/ZmShDNh/G2nCw0rb8zMmmoo8Q1MufL+e7wOPv
Uc7Vh2MlwKhSh4Nynzy1O23VryrCs+zaMzYFtbl8X1w5fH3bMp8GtCQQweY/iTRnl9VLAzIkLksv
uuzW6LVs05YVVsWy6+trSeHf3iTGOu0ndWh3/PH8SO2PxBsNBV0Na9J/B0AkX6xhkq6cAS6f6/6t
EKlnIoRKFvphrupjhloG3EVnRbd5PPi3lQYQT5rI7XKmnlbWvi8QPkLeKd5PLqvIbkuhV+2yEsWt
MZrJp0w8K4yn2rrJm2S80uD9fi8omzBnyUyRDKrZZ0cVVcuERpaqg6b3WNmK/cibfOVF/P5oGUKG
joxDjPifcy9SPsSBoFrVgW96bIOBfmra9B6z9X96YOXkCMIHx4wlUSs5p2KPGB9aXc8PUh8fikY6
Fj5fBKpYd1dejVOt7a/l62yc0x39clgdJlgH0pAfBOwx6+ldWzX70G23+oMy2/KRQ+vNuMzuh612
E/2ni8zZyGenoCqrwq5p88NEKm3g9/kiLkUyZoccdW5MP/nKhZ7Oj98ulAhxkXeEUs83iWRp6o1W
lIfoqXdPyeXYQBdEpruE3XuBe8129F20c7q6L8Od1TgTciyjnuHEMv5FNTHHXK5qjmzWQGuzapsZ
6n4a6l2WzrSGoMSW/qGv23urq724rj8AuIbulTtwaeaiUDZAiBDv8c2jlMQ1wZVheUhH6zGrcrfK
/Hf4Cq7YTI96J78NurXqlfFPLMtPRZe8SMX0JHTlRqpVF3jfFZXW6VU8fx74liRdxRamyudav1jG
upH15UEyT10zwsPYMrYAdBMiyxrl8edrv3jpfDdJMTUQrpyX3lR9CMgsqw5jdTt29xY9NbG5/3mI
i9cDyxn9voxd+bzqo1V5Re5lfaCR2FoTbAOzfZzAQ0RCmGwsq1j8PNyl9xbFL9VEjFI6wT5/v7c6
yHQRJd2hU60SdxQ5CkHeL4xseibp3IFytKRtc2XMi3fxy5hna0XRzWkT6fWhqT7p5AJGtGyRverP
F3ZpCcc0cnKcKqbK7Di/sMwn0Lo5SBPEVJWQPPF/2EX/ZyzJt90NrybiYoMwD1LOv6W2qWoX1lPL
CDEUyuEjbE+AkVWXvvx8IZcmBN0UtKxE6Z4i4v6+kMjPiHhNeUJSescpAK2L/yDN+l2jWq+Gmfzn
z4YeHQphLCps2c5fpwKi2jBp4wGBuOQNilRByKZ6E5VYzn6+rgsPCMERZXJDYo/zbcuWZOFUTrV0
EEfD0cdXBCTezwNcuHEMcPoLxzjz++zG9eogdDoDCH21jc0T6CZoaJ3DEdHL5Jhk3fLn8S5Ma/bU
aPVM/mZ8Ux2TE174cyoftLT+FUgSNR5jlBedci1D6tI4lIRpTvGQ8BqcXVdYmQH5mYBehsKRxk9p
VMg47a68PvKFhYHG47+jnGb/lw86XF3mRy4fxFuQJ/VLVNv60lhEnu/6D+KNeiPcgXjZmw+nb5+1
1JzcSzeAYShSLDlHLq41BC7+OvRZ2eOz+H7ryGfZJIsoSY81ep18fKf3Q7IHuZwUNWqnKaiTmHXy
+vMDZTZykWcfF8tEBgAjHybAt9UxUP2okHik4NU0p4FK6Ii1dJcB1bXbKnpLUusgZMZtUwa3gmGR
rNzY0P0478hIVvAaFK3bNhQXkp4mVeZQ8QNFrK+bSAMDghatA+zcveYjOPYqXlTReCsEqRNOkm3G
phPXzUpuqmNXZXvCZiknNVStctmZ0sK3y0EvwJeCG4T0ft9DcrMjvfoU2/QBYOI9ofQLtmSEX4y3
aj4dJ0NZTnGwheWEGknQ0Tg1e9r+6wCJmgKBg5aL3WuJO0vhdjZfy7h0MiG4A54Ch6Kw9VZ/JsD0
za/zo6Dk20SbnNbg+6QirNdGa9OCC7ErqXMDy9pWk/BANOmdCJKzh2KY+cWdIFBAI1x64Yew8bth
ZXX6YyxacOural+p3bbHhjiFw9PQI9iv4pthTPdaLd13leAqRU34rRztufkrGtzxwpzC2TbD6r4d
VGJMorzbdUQe+6a1GUXg2XmyYt0m8ksQ7uMxu7eghLRk0YiJvIyDfEVQ9S3pCcgcqZ3ZM53BgaTt
1BhoNnH4qbQNLK5VOSAiI0BXRLWTloormtnvBmJq75cvZIm7RSY6MgKUJMcrFnMLy/EzmjvEjWn/
EDX8IfOJaI7kXSpMgfsPxyj3zedxqrwotyK3yNlK0SZEY6ZsC7RC7dAs0BC5BcgICjKLaqx3Vec7
rU+Ab5utuFNOnEQLcCsOCGZPKv0FQb/2kPUb/rttoEHTEUQ86oK8MQbFm7SGjYoZFVcOc98XWGhK
iH2gW4j0ws53Q2WlxgW/yDGOm2hNabmh+i21HiYI0w2GYhGTLvPzG/n9m8GIFidUlXH5TJ191KnK
keWpyYde0jfIIzYJjewrC9+li5LQdLCG03LDyvz3uieQ99zECpahuKHcmH6MQQ/IRjD2peZzctLl
0f35mi70son1xktJoBDimG9HNFKqRdNHOaXZaGzvTulc5r1piy7LqBsstCvDyd8Ev0SBfB3udI+/
LOzzoA7shRQaZMYLwawapobd9Mje8qDt50211hfGk/LIRatwH/eCe61FdqpZ/L2mMj6BJNIpnYjH
eHoAX8b3KaJEQaMfToFA3b5dkfu8kLfd6ue7emmmfB3l9D35Mgqn7kgmnOoAcKT2iboyr22cL86T
U21AIsQTKNTZPDFLuP2Adw+NjvYAr2adbKTqXekf6/bx50u5UHbijmERoxVlqsY3NiG6CkiEuXhA
Ulc+qI71HLxBOToQpi4sqwXLIkSR9ZUxL14esCKmo2ZSADl7SlGS5tKgh8fBGZFTOckqW8UuAbZu
4w4uPK1uh7rboe+z+3lg7Ts45zQ/8aXztaWyQ23k7yeXdkKilj5xWnCOxsnpAwaJdhKtpmQBrwzN
bKsvzdq/C4VgNTbrBDC0T4vGnKaHWqz2wRSBUVbXsKgQk9fxaE9ja1dV7eph7oT8yEnZytbvuovp
CU6rZi6X8KAn8WZEKqrGLn8iUCOOQPAUTmc4EURxeRLXZEp4Ksz/Dl4FhXOF1AmBQ1MqbsR+Woxh
a9fls2ZWS5k2qzCUrlTtOhUAnaHnezpCLxCTVcdQpOdAQ8wptp5iZOu+yJ6nxD/MRQXNtnAisNnG
QF+RILFoVZTsIHLQQH/keKXUtR0N6FIBQUjt1o/0bSV8jKVgy/NNJ0Iwg5XY+zmEKm5BBHWh0+56
AUR8Sgp70+xTsYFzXR74aNoTWROaUtiFRfVgCF1eShiIya5XXlVkhtWTDP3QGtEcaoJ3Qv6RSQIT
zyJs4INMBKeoUpsIHSdLwVmRYBxu+thYUHtflCSQB912aNbwxOxJeu7BCHSlgnkgsY0O/Y3td0t8
urYyVsingH0hN2zSI0LRhWXyPUaoLcjkf4g+X0eO9fzAvnsVpY+Cj2w/ynccUexEP0rCrRru66Sk
okUKg+rKAnzphSisav2pMD1Zgdkfg6NbkrFRZr/qOHQQYq+Lme+8Sq8TCJZZfxpk14rNh1YdQ1Oy
jVDzpnqC8QbLzCeLJDC8ZFBeLbBWVRPvSgt+ifqqJRoo4GLbaM/5SLiKTkO6Hek2H2YV8q65rK1F
Ii4TNiCRf5AEtOW3c/8W0OGq89AVxvvWIoUxWtTRQxrCWeBoX/GDEvMWyaHt+8TAGIYtndwIVbb2
q24PaWKF9ox/vjLk/YnxHh/Lel2MAXmHc3wwa8BSTWM5cp55nW5Udp6wn/MHu5NVp+9Tm0+mlaRe
TlqFpC79UnaSZjFNdwNm/YTTUZdnNhn0keTK2lPUfSbKemj2eisT/4whOMY2OX2YqurodeRWuCNi
aZuFL3VPazp3A/nVTP7kOBKA2LzAXd4kwcZU6ddWHFc1wa0tenZ7INiOYDKN0fVLGCfYrcSx7kyl
iaagdQtwe6V/U2okSQylk7SPoL09asKuAg6yTjPH6hd1eR+ND4XyKSQPcfoqAvhqsk0yNY7K3JQB
6MeQwBXIzsNWnJjEPp+5cSY1YF4RsrgN/eeaTXgCNVkOb0+0b4suNYgxJ55kFjyDHqpsK8FHLht2
G+TrSljAoH0TciI+Kle2ctBr1jLuwrdGLu7FOkSWWSE9qukLo4VooVT3/T6pJdeCaDUhxl7AKVIj
L4wf5/HQTLsk2Nfz0WKyaNzbjpUgo0QWOVkwseDdlLpAvtM7Au/RqmGvHsw5sJHROp0JwfNVAl5G
fS/OPgtjLVWtY2ajTeLoQs9ET+l/t2WHMkJ2+tbB249CCnR8h8jvNlDvoU9tOi102uiPPEFaTO5F
vJ2N8dopN6N4pFmj+/Bkda+rbvV8cis+PHmQEIwhb9HTuRHwaJtdxCIX3xLe5pK95jDvSjijfpo4
Q7MU9cw19V/WSGKBQKZ9QfMVau1ISZiwi4b/sOb/NgmP4NyWA2E0Za9sIzdsxPu2BTXpZxmoeiH9
zLvwVhrrba8bnp481lHtlLFC/7YH53e0CLlWxWGnmsEaxbb7z7jTSyQmXkQWyFweq+i5oB9YMRVi
+vLxY1xuQ+u5ZCk1wz9t9whBfqoTB/C9KySer27mSHSSUXZNdZ9nw74p6o0iHXvYbWVM1eBtGp6b
Rn05mWjMkz8oHRfV7KadZJfF+zQgdkVYkgroAjyjG5yQ84E/JJ7c/Sb8KSUQzIKxXjXEE2YPFkId
o9gXxW3cLCQzvA2tyFFRxQy4VoJ3QmOWA4y7PP4oQnlFur091r9D9bnpOSut8vKhU4+T2LtDIR6j
6Q8WEJutM9QPAqxDz7Te5nipyHspjpmSox2bR+rDQRZ7pQHkzRSu7C1Pe57zrR0Rpliu+XZTHj/b
nitDRr2afl9jFftWCxZmJBJ3rl45BHxvYbJDkCHXnfDTsiyd7xCypgeMMUgHoO/LcjGuxDXEdizW
Jabua3WHU5nj70si2ZFMD6h1JDx+4zoYUhsVGruRsQwIJvlI+BQJ43vLivvzvudSoZ+B2N7BglZo
LJzdu5ICR1+HgD+85BCcgGrE0oWu/EsCA2I6AVi67plPejpcGVi+eIX6CcoBpPDUS/t7vzUFtaaT
onZoCcXazoiFiYMANWwK9XynNjVBTh2OHrtTBAVrWtqRxzHNu8FvpEWj82aG6hzelmkbPzRzlq4y
tQ1umqyEbxWxbwNGGVisaarZOEXPKztYvbzhTgtLS2yq/Yh82RlCjUyUn2/o97nIg6OJd/JUnzpg
ZxvYOsjIgOVwOmfag1GDb4EuG1iktv2nw3AipUfIKViHeXS+T57EYkbZJh9UCMA6yGW1Tr35WgLo
92v5e5Czw4w6Mu3qmfwdKEhmesrlylZKOdz+fCmXjkwifUI4mxyvv8EhMikVg6SXDgTrTasIHx7K
tOL95zEuHSs4t2NrYAC69Web+6yWej3u+oPWhIuCOefry1MERuIRnvZfLEZoAmhraGDWKXX9Pa8F
gItJmZgQWQxrlVlYUI0sl7FtW+KVkS7euBPVCWwPq9K5+ECbW7NPLenQKr+Vlrd2evj5pl16/NQ8
T08GSg9r3t9X0ted0SUAnVT1VTIOXbvWq/ufR7iw+rCkfhni7LnUjV6IYZ0ehw36KZvNGJgOMpa8
ZtceCldcBVcLut9JQKdV/AQclOiCo3A+W3cGwcoN2MJINjQddVRW3wVWi7fRYI9jBbrCtkObPuuW
VKNGTLLdbDXR3ZXLPl3W36v737/DaW38UiUYyNuyiAk9jJ+9K9jGNrn1160dHvyX6ng9VffSPMGr
QN0cp5P0XQ6jFamOV/TYzsm0FAtLqtndmuxZf76qi9Pl32H+cXx/uagJEUedRe1B60J0W+yiBUrE
8bXa+LVRzl6vZpxCU+R7ZdyP3Doqvs64ArvswiCEscLmdHnNdf9PPfHb0/p3e3GuUCFxOxeyUWRI
fUPte3prDiPpn06zFLx0y9nxVnEObGp8G8XergfpqjjFYlrFjrxX1uHbtUrW9y8ns+ff3+efGf7l
RhNfC/ZOK45++ic0jqQ8LDtObGFn/hffGIkYX+pMMMFou/89S2tf46iUdYf5FAphxkcSvN0+Dq40
0i890K+jnK0y1lgXjTZmRxKn/oha9h6IoWuBrvx5cn43tf1T3vn3Ys5WGtjWBXr1Gf2ZMC3a0FUW
5U3uojBUbP2VZoF3OvDT2yGxzlb/u7Lgl1t5ekW/PLK2KyOrH/uDUQ2Ppd/v00a6Qji7dhtP//7L
CBXHykace6StqTsbICgMTyuvFakvrtdfH9bZwhXGULiFGhLY2twIK31Z3mSbwDPhR1Hn8m1zO22v
zfZLF/blE3H+lcvSOrIEPhGBtlBRuHbarxKpxc+z4+Ib9eUzdKYO86MojFIuy5L/CKNsV/LvfIZT
DhD153Eu1aC/XIt29kZ1JNa18F2YhMGqWSbLAZdttrhunfruRvnnqHLaidJqQslz+kW+zIa6GcuS
sBPwNPSqfMt/C0WE8OnDlABKN1/KgNLqIB7VZlrm4xPbaQeFDMxY8k7atiTn5ejPQOvexry/Iy3b
kcVtIhceOberQCPMDgxH7D8A1kVGLa/iqVpHxCaMQn9UBXGp0h8lVNjW+uZNVEpCQnqY/+V7bbCf
N5w5fgIiuxyqctFkitsb2l2T63eq2LwRvOeloeE1xPxqhk+9Fe6D0a1L6cXQTC/pfQ+sgT3E/SPJ
E2x7wQLEc+z6Qv8218pbKmt/ZigSmrEOEOYLpEUUCU50/zOegkOCtn1Sk0VmKM6IHq0W73RqykA4
7ZECq4HIWJaOcV7a+PecQJE3A3r76AH6xRiOS1lblNkrmF0KCwgHkmDNhtabIzbeukfcqu1PxbYW
T5Cqk9zUlbT3QPgTEKPZ9jhlNGGtDHRYO4IiBdPWjMFpqHDpPc3ZkcCuRrf7tnbV7BF3r6M1xEcS
s9kQghpPx4z6WwA9oSqQ6db7rr4VE23dafWyEiKwGBqK7MANcvW+MODoKNDERc749W9F5mcJ1oKo
EFfoAkcE6z8kFlpYkSJz7Iwc9csbfBFq8KL426hRHcGX6QXrSzkN74Uiv01SICeqGNrUxrx0EuxO
jZYRaSZpOzl6Ra8yfxqHeyOovEwJbgTxsWFsQfXXqZQpdhZQDGB2SJQjEcd1IgEQNHbRyThhOtqa
EHuR9QZOwBEoWjZVtInmX2w9kUtIdpDiNpEym7Ipj4u6uPQp0g/zc8oRH7FqeqD2/jkApRWxa4mX
NMVtLz5mVrlsxXc/goQWH5K52fVE/wwFlgkiD5RoL/E3vzXcnv99yErPNH0nLt8Guq9iR1FK7xa4
cN2pMV2hSNam9Jya+bolP87pNcMbe5T44ejUPKm4QoIbP/v4d/LHSjLsmZRKRcQHIPluE1rEvkfk
2KVOgic07aZ16CcrS0ie67o6ykZ3qCoTZR0mIcHtCbCVmTB10O57TV9RballwnwU3r2W6lWOy3q8
10PmcdA7XfoGG5L78jlLpiNWIP6b1I01MHc4hsQwpPqCFbs0vFjck86wFCmThVVFgsfTVFn2SKGu
ypKFOGwJWnNSpkYsrjN66VO6TqTEI5kEqceE2eExk9dmt4qlW0I2feG5xIYgTLifZAvTRueoKsqA
lk9omoATAbwRcSDBHUPeo57m9PTg7stvfVhjbFpLSQMcm4wpomWF50amkHjPmVzvK4dsgqZfiupK
rz5iZofVdE5unCJv7yLVltRfCohQ/YZoOgoVh6C87fynkTc7e5IpXFCl40xvG+UrJmFvrjDGwI0L
2I6xnIsZzJJXNVKcVL1Xk3klKcmaWO1NaFj3NT2nZvo9ScUxgXYk+/FCYg9rdhUdfegftN4dFQuN
TJYS1iRHCogAIpCiD6ha5sN2Eg2v0rjrTZP9UUr/DdzHauy5mFNKifii6dFvcRy93jDXzcAkqiR8
A2O4TQxiQobCfxN1FgZztnx7VsansI/sulHudF6quqxWg0yOzUTcr+aSU7yzCvymIL/1mZRRcmTT
iHL/sBemQ67/noJ7qX1EmusKGlbdTFiYWJDLd1P7jLjrwWoaSWB6CIubKfplobKZl0zpqblrg08L
lXcLxgdWlp2nv8zgNVEXRCveTMobOd4KHsow3Mptv1GwVoWz6mU0f6b0YCYfuP2q9HbQF1l519aj
XYT/j7nz2o0c29L0qxTqnmfoDdDnXARNeCcv3RCy9N7z6fuLrNMzmSoh1T1zM0ABhYSkYJDc3Fxr
/c7OyKPS5tTpSXKpz6bvGMOzadRuVGpLQ70Z086ulFVsbJviwehxPx4tctzabTIPz9gAibgBNamr
42tYnS4QFFkgi7pPnvAuWvMFygVRWk48B9cBIqJM1dcXwY6O1WMePI4jL4e2KBxjfoyxUxG7pVpo
thatg+BQlE6dXqkV/gn+R9kdI/8ltK5HUXL9lEDgZJWr5F0O7JOATHHg6GNsW+WdgACpb28usU8h
GyJxwx2Ziu1DQwQ7xJUcKzYcb1IDej7ox5DalkCId4A5C2ZMzVCvk4IJl3FdklavBuIpQUI5RS9l
/mHMjiYcBTNbxrwUavkmtkTXn++hiyVaS3xDZddAe9qHpR5T3nwj3lLFk5Tti1B30LiSC7pWwCtA
X5rkQZ2nVyCqkgmxyZutwUKwSCtb7sW9qMV2bL3JrGicZqCzFG12oceckqHi1m8Jc3JlAmuLtZFv
koS4XOI5iW0i6ugITjQKXqjeZs+zafHnd4ipVOPgKzd+8pil51R1jdDNjPs8vrFeLOu50fdSdJoZ
CoerHlQwcEYSHXm8U7drvEAGRSKXzVGflbmyLeslEradfyL+WstWakAqzioVnCTiRxsV6gxaeylB
FBm8Nr3s1GiFlZwIZnJZNPVQyOkpxrI4UgJQUuJw1GCJrKUN6eT7Z39cz8JZBAts0vG6qv0NOi0v
tSoHT3qQQVysZPG1TdQT0WpQp+YdQYbPqZHyQGTwqLIEU56YkAnANYI0EQDoWGtZQ3cK9XJNfCqy
pvDH30W6f9azemUGxkoJ6zXjScfHE6eeTFydsjXtm4sfxkLHdaivNnlzHA28tcQbVGSr1twbWr+2
/GxpVMmyr+e7xMRbKsSmrL0gVcZCLl6y2uoXGg5mQ8peWxYnTtLDAwGa9nvHHL9PM8yUHnTfm5pl
ajq1ONqQPdFksVAwcrayU6Vcm3XqJOVNKK3DeV92OzM7Vv67n77oJhHGiLySXT2tSOPC8IeoFH9r
zTGZgbnTw/CJyAYQKyIwGscfvZZQbGVUnaGVFlaNKBFMm1deoT2GdAvBZFuknaH9C8vCNgtC4A19
zcvTzbR3TfHa8nk0t91MQNXEeeW7an5N09Hu9CcNTXBCpDGzhGKTSctieL54SXVO2vNJcoI71EHy
+ewzAETBa0EE5E7Boktc1c6SgGvS4ASZW5PiXR/q+DAOLgFgsvTexncCeGp/rWvHNFiWg61UV5X/
WL2V0jLQlnJwm7GFhcrTrG2Bhwm7X4jCVTOvAYJK6ybTXOqfHjxZjOxGPnIcojOi4CoNX5TL9o3D
bXzdWYcexAbYcljV6E9Sr52egRzrFOYVIXHWjamuqvqBjEVfRfbMG7Vy++4DZysLZXLg4EPvWPpm
6LDErxZavKr6NUFtdq+7mfkw8srGvwwYmgWnxvjcrLSM4nJ2Yiyv4kZ36lBd6tazrMee1rL4FZ/I
s4NBSvwcxgtpWIuIjqe7CzQf7Nm/tcgZhszFDCopliKMdkoewYptLkJtkX0clAgRr4P02dKuM+Az
oCRuXyzBt2f2Xj1aiu+JIx87jUtlvi16L6wGN0ithcCdKeWHgRQw5cJSfTaEdyMUV2L95pdvap84
1fyIby7RjLYm7QrQLe26Njs49aj7aM7J97OlqVopERqI3pkmnilTWbb1LW/bI48ahN552bbVMbOe
MzzN6pYdOIMWkHmDP7pmFwGHx2zbzizfBvVHnq/rHCGP6eroGWE6k4aV2nJ5wx4DO50a3TPyj4De
aZaX7cAGm4HP2928B2UXuP+AdCKfG9ExBCv27sZi+VM/jqHlWr3tlxJiZYHHZ1eI1yCXYaPtZiVZ
Emy1mNBQB9w3s1hEhCEO8WbwW7ArxKRsyJALsBTC3Db3Squz5Wqrpb1n4cBdT/kyjMLbIE0WAx6A
yFuJgUA/GR+FwHKHMjllhIFl/hUyJVqfJWNuWX8EDy1ECiJvblcRxnH4iPbDaWLGSkVvSNeytPeB
truUZziZF1UHcCJ8EBdjK9bWSiQ2XQoUHW5BWxq3pHU5Kcmeneb4RugQk7dItNMQ71TZkcrXCFYH
qC2hV4VxpWj9Ak6PwxJEJy4vfFH1Eop4a8Y5qHpK4tdLvHnhv4NCoxQFBRWu+1STkKLvjOJcJADc
ieJAp8goadMisXPIR3V/IZtsRGVVR+0mKigyML6bpxuheoLHmVLuSkJJVgTaldYONFf344fLCkir
ra98tDMJYul9BTJ+2zcautqbjn2JgFc5vmIHBV+1U5NgwCtVPxbBIWTn7Obr3CqAX+2xYRmTdt2t
GvmsDytl9gDs6/i9CN0Z0otsp8K1rLoNHBrx1FnPZrMSIX/3JLLv/RIoHpIIDfnK8u9VLsU4ESo+
kJ6y7uvtcPFWlJc9sW7D7UX1atLCZgF8TwNvAAzxBJT45T7qz3UJwyjz8v5WNlbEzluFUwrsqSMx
7wB3j/1Jqnlc+8XcErFsa7sGk2+DgA3brx3DctuehDzP8F0dUzejYIioe8ogbOi+6+mxlL0wuIKi
oeh74uq1wNWM50CyR93G9yQrj4HkzB8YSmamVyW2wu6CPSV8+i7biDikiHTTbB0uCemt5MXCIpE3
QrXCho8FeRX1V+pMctxdck3dD2dKbI8XGkx50moCRx0xWY761pKPorHCxZGnWc0pHt5HZZU211Hr
EXuJ61xXLEMWRHyNDB5SZpgeGDb4fE5xT4pkLe7kR386mObsmYGL4fpiFG+LAJWyv9aLdQyBVyXk
GjqLOO069FvNvqYjmJ6qUlzgUxHHh6FcIYbWm72K1Z+w6O8K9VY5RhJB9qzXaaW3K1F8CWEDJEf/
KBS8LSsnEJ4nBQYYEd8rmus22wVg5BJMjSWeh/UZHgEWnGHjJbJdRK6IN0G3rLMzsauSG99M72G5
yYxtFvD0L1B7E52IG28H8PzQmi8Db9ePpnhOoJAl3qXWHqV9H9odr0WccoSrWnMN7BbD86jsZgHC
1XEYVyRzLRJqjk4hTRNzjo0O/UHAQalzx3jDS0+Qb7XylDCAlZtNNLiKfzbLrYKXeL4OYSa9+c39
eJcoNoZnfONLFwqJZtJdLXOg/ljzVWeshzdNWHGDmlXchNTkRFZthQbPwo0srNrSgV1cwFlUcEbC
MWJ3eRPIhLPGvMDs0Vym9ZNO+46Sfc2wJKa4mJCd7oXYEcOUOCFoCnam+R7Tqor7ow4ZFhI7xkZ+
2Thx/j6gONes66Res/n08y5Vj7l2ZMBFQdjAzms84Jy4usoeS5LX+0OBt2Rvp9UNhPZx2mE70tSe
VS6Qdyzycjdla9HsXLnHxhGqhuEveiKB6ftKyBZYG5SH0nL85LWptkK1xPxAnS7XU4p0AiBJszk1
tzxAGftVIq2S8WlIr9PIjWZxMd1lHxNvnFni0QkObKQzOndhF5y7ZynIbHGIWHfaMYrIi2OzKhr2
O/1KNq+Vbp3GtxUt9ZjR6sByxxugp8lbqXfja8trl/lbwtPY9rZgkMvotTGfl2wEEu8GH45g+yDg
NTmPilPq1JazvpmbtTxcUe4MGsOaJQ6nER+gy48NEgeck+0St5AhC5e1LDlqPLuztJPlm94g/2ll
oggheL7VPqR22Qh7OSIKVd9kUG3H29nfJOpZazfi9GzWM0NBbNvZ8axtTmtVNGvdwpgfYUEurk00
AbGSHUNuQJn5i2kwr6oBb4Ci2M3yDUZg67gJ4DLxEuFloteUzu2VyNcTqI/IAFsNlu5NnbjpOtUT
BKzFmVgYPEUkpb5FIpLX0ZiWVqOdy8xa4gK9bZLYLkisyfzbIgqWEf2+MqWYrr9X+b6a3iMdYUQ6
Xxe5sVQrBMGBHAWLbBAqBjYxfhdx/lZNDOoIjrW4yPNVG4cEf04PSe2FWrIo+r3WLuuOQWKxkHLZ
IXnXFftnpTxqojfPnP+5jyQ7hG4lhqe+91JdhUqWepKP6KWzfa1G8BIExxZCRjK9MC5yilJdZl3U
OtTcR9VX7rQ++oaKCxOcIfFn3EsnYp1JAUj237i4jTKIQt+R01RrD6GEza8+P2Y0p1WcURj2zWqO
gFD7gQadilptjc5u9CFfpKFi6yzB3HexdBNDmR16dAjMcqOeeNPGDRnN9oIjMzgLpuWsWI7QbAvN
Qm5gEqhqspFTBeIHzcAvHfekli374B5uU0cyqmBUDlKnRT2QmG5sZupt865P7sCQ2E+jBTGuPG9L
xowLaVyl/j2dUWi67XCvTRumPfW8FYanmpze5hzPJ1Nz2o5RTLZnk8ro6xkSLzTriCAchu4iwmix
ba9DdbivmmnR63urvBeYnzJgCMZ9O1/3ksQIeyPU+iLuiGt+b2a6uUS6Gn1s6bCnbk8zrjkwR6GG
2KLlNcLzLJ3zrLF7Hv8kOTUzVjeE30pejXvxkLyE2Alh2rfUIEPYxDe+SCThatIa5S0jrosBfKBv
OrPaCTGlIilhy5TGWsVH2l8pLFGNbQHj1rMMcIdh2arUl2nxmLAPdNjmStSM/Wxn8yEEr6kY7xgF
NRnCDz9xfPFu1jo7keX7Uoe/WLeuKJteI7Fuh/kcsrvqTcZ8DL5txsS4WhXiKoZ9Nlc5PjFy7NZF
epHI2OHFXInYAsBFnpl1ODSLiE5IZ57tm1ghSY/yoHjaJLtDMF/18kdZQ3UiG6DfNbjP5jwtUTw6
cyrcR5Mt9mus+Hml2DisubFOKzYgW1DTbaOSraxjzm3SnJoajN4ZOyTj1qKmTrP3GQLVRaYVxCyg
lWmE9HWVM5imI2JZMjhZ/iCj6SqaO81qN4LBApqVEArmLSoZjI98LDeGJxmKsxt3w0TitWgyB+FN
FSqZZFc+9YjPkH4r1APDZmUw8P5lNpuroki/jctiXCE0jCqHuCOvFEQP/yxHVsA15uuAr2z5lNbp
GV3TItcy7MClc1Xz2mv3OfRKFacHBpuCeoMbpINh1FLka9ZYBIlYjbKBp9Wbr/G/4vKMDF6aUNMY
dpJVZH8TMM08Vxa110m/6VvUXhp+41O1jMJj27y26lZB3zMRU44GDYpfcoQf7/n5vLIU2jxcJ257
JXXEov8GB/tqZ7kQVzAEubgdfOZ+6bMwCRXzJGu4jxFnlXm9GIzvZEJfgmBQ51RJlLDEInD2VxCs
SiHBS516uMQhbmRooidlwuu8I3p9Y+p9hFMMLVr3IUQXjxszOUqxEjpNFaqLforCh27u86MZhqwV
BddjDI4D9HWdrDBeNOvb30ODX0GQP3/ZT8hqpkZ9GZvFUYt4edSpN1vxWgsAEEzF/X870ieGmpwT
WS2p4kGxnhWFKoC6HodDSOXfUDW+op38fEaf2GN9UsGYjbVDJBTEYUrMa78z9/2Sy4NM8kLKvFCu
1E94qkjCu6E002FIJti1ryXD3tR66NN4o/eip9MWDsHKwIrr91fw7w6twKs/H/cTZwELrraOOO6l
roIi5eBHRx30RM73plIVV1cBlzJ4f93g+CiazOK9Qa0IfkUCOAPkorEnSWfWKBwKXNUUybhDa3Cy
aFu/+aJf8d4wcUSGzsXBqODTBWpzEi9q7oF4xoXuL29cfz0dhUN4DSd6oR6h/Z6yPRAaIBpUVl7I
TrjvVtYufvoOlv7qoVc1wlLw6jbQsH/6LiNusZnZE2OidlCLRxFVZJ5IR+Rt3/l0f3ekT7dnLmGr
GHAwTaWJqwVjR4p4tVKvzIYxyu+v8A/m4N+KJNPQDEnTVTJQPj1NhRaVeWlg2RK14REDON3rGnaI
hvwKt6gZmGTAyZUS47PeT6Ctw7yVdWK/Sw0FqFEP8zdb61cUjYsADSIWrFoJBfqvu96U6n44aeIh
k3xo/6kZFKveVMYtal/qjsi8F+BQH+tS6TajnkaP0xSZ73mbW4ktFWFCOTooB8MXuk1KKsPV7y/X
V+sRAw+TjEjMM7hcv365XMHAGmLewayi9ijmIXFNRdVdggR00OCwH5cCjOHr3x/0q+VgiaqoQICD
LPv5IRgVoZeNnlBFFALgebepBKbYKP83R4E1jHhTUnHj/XTdIWTxrquI2cxoHzIxHhaROj3kqfjx
+7NRvthXeaNh3WPha47r9acVR8XeRRN0NAWxbumZoWRuKy1trspW08+5WIlE+caqiyN5uhaNRHKb
stJv+8maD12emqss6GpUMiqQSNJaDNlDgwmNUpeCMxZ9yoycsSe+VhQfjJJts0lSrzLN+pmMVcvt
FOnDSIL5Q1LB6zqycNdyJEI+9s18o4go90dRiJdRr9cf2YU68vuz/+Je4id0EepdkqpN8dMmopiR
NZR+fKTFy7KNZm1j+Rvnor9M1D890hiUGUAQP5xQPr9VNF9WIqCYQ5YtL1SQdhPQ96IDv+uCo+I/
mv5hCrZKsCmsJzRD/uhfjYTK0GRm+kBIBRPamdaFaJnQwcB/QVVdKBtLvmfvG9JdUO6TbiMI46Iq
YbqBSGK1Q/+6lQHb5SCgMzoSVz2OZ6U6GQmb9JjteKToPUgLVAR/4YfaSRNIK2GIHCB0D3V0PARX
JA8WvmqquhXGq1jC13MljYlTlgDk9A3xMjFf62JlzW+pcSVJuq0TmlGGgH2PaucvWtN3I2OlmR5a
uVYhj8ZigLDJKYYBwbBnuYzJ9ppUL5Q2t9v+oRifhfGMb0A3vHbK+9iUayu8KxK+TLxBJZb7T6Wi
b5jQoGcjRiRVHpJh1TyrpkdWr9BJC6F7KPpXxnQCFxsPJxxcR/JWRvNxnHd17qXdQ8lWGeKlMXlV
95wmKKEFtxNFL59l6tNN9mTlj039kfi72dh0/eCK5TPzdzJ2ivu0Yi++N0BuFVQ0cQK+dRKQdJJ/
otZXvnHb4u+a2LNynUfHkrmSJm/6lGGECF4nvZjCrTCvcq0jFmYdtGe1RwdbHQqGe7WXzU8tyTRQ
jwy88vxc2Cl0oYSzFlFcQEuKtlVr0vBgdhgY6BcLTFihNonNfRn6BtK8eaVxc5hYqKEbAL5t8NYM
QfLBYHE4SM2WMTjqi+pWy089A/ToqSjerYZN+Som6sbfmsNNJJI9ljiJiiX8QBzSYMtygwVs6A70
QIIfMJS4K4oW8M1ypwTzBSsYN1nYvjR4IsVa8uKr1q7s1XVpBXalfjTGVSZzcY5B+6Di7el70DuY
TYjD7Zxe1caV6l/XdLGacqvD2FdAvOplffCNuyEANtggOq2CzkYAZ8tk8w7eNDe2wVjE3+QWE2i4
CzSna6m9l2PNLVIbO6KFWO8H9HBV9UBSgNcBiVT+siUgSdrPyXXYwdNigj1p79gbI9dIa8suoWb4
6HOLrXoPVCniQeGX13733JX3abu5sAQyBQgftHCrD2iZdpX/5s+nidyo/qZCbagmu46EKC1eBurD
mBYsanssvDl9HaF8+WD313CHssG0kW4M1lbPZzvxT31zFFAAJ6DQDDLXDRJgDQIpYC4TDoR4gvwE
WqHoSzVZW60NkNtTeyAhHO2LdrfU7Vok4Qfi8nMIzIe3xpyfoS3Eb721Z9oRxISY3IWS76nZFdIE
Q3+bKrBh6B7xfNfmawysFyPaGE6J4QH2wyjqw/k5HdcWbHbGrOYyRm0ahFcWM4re1mK3r1easKma
u1h7a8kSRv7AZmKiQn0QzV2neFn1HkJYMQ4BDCIZIFC5aL/UZTM+hso6lW8v6TmSdBsJXiZcFd1S
xHhdx3VhOIclqO0JTNsyb0rcpqMb8pg6AHcmxgzt03nFd6qaPdq+YNrqgeiNsEXQEFaTZ0ESK5Vz
rI2k6LzMFYwqmEIRc1o5eq4JFbKCe0u7FwxXyD219hihSWzH4rjgvNre1RgyBDopM7Rrr3GxBAfz
lZ2AJY0SXk/MIknYCYkzlbZic1CZzirFwwRufUyNrW48heYdUEWaeiOjKL069VHn1tKpqQ/Kfabc
W9Ixe5f8taS6dYS3ji3gRZytyhrp8YB8GeeO64j2PYVt4lsrgXZafsKrloPPF4tXf2ADdovY6zXm
D+vLblcux8EzB3u4zBcqmBAoY1NWvpiyr2fvlfA6B4PdSsWix7ClqXa5VHnIKtGdWhoprW3IHOZu
bN878yUh86d50GUnHBwBjhE5Xgm85tZj4miJ5qZD41vcw/XyhPCkKytlvJH4G0FYBdFa9oGoim3a
MtFcCt0xiEVbYg9pjk1ybrWDqS/rmLnPTZOuAushGI5xAWfEZWC8qKu7zjpGum0IjwkETh4g2E/Y
6fqeJMEwQT6tM2OwKz0E/r5VzX0VrLIQc95jIW7YanqZ1xKA+1liAfvgDNz+gu3hfsRs2pLWCU7f
8rmQx43WP0VduWi02i3BKGsl3jT4bDPsQBEv1zKg8m1aXqLbxrNhXc399ai9hiyuvHkYSxMscGvw
WJc564y3korUukntdoLsijS3moaFJAKk+cssC2hIHFiZNxbsBosuf2bc0+wtPDdvZONDYSk1xpsw
Plr+VRB6GbFzgyythhh7oqhehHiWaQYTz34zTsteWkCn28r8APggm0BGWjtr71LjHt0WHD0qq4kl
EN+VJKwFewxaFuEI7AV/82bAMbsGLZNOgWkPBgRIu1XWEgwpf8MEYxQeCK12oojXv+UY0sYgnT5t
MUnvQQMWVv7gR0vZ5wJ2JMWBk7esBAXgZ/BrN6i0ZUh1quT4l+Oy96TDl5jKE8kafZDdD9mLMgUL
OUF23Z+GCGQwxy469vRqWTDy7HHNx954VO/8eKXHZL3F9xedLzteD9lBnjclO13squ1KApyNLrsy
FPHiLQCAreVNHW1ScVt1px6grW44GOAFWWgq0n00va5obCojcsoq2SeUOiB7BooDoNW8vY8gnYzQ
A33Kn+DFSFZSBKWJqziawIzDtRksicK2E4hm6rjLMrAR7WXOugW8q6QrmQ7ynrMBLXQdhtNznm7T
wMvpvoTMCcjKCNn66NsWSQzP6ACgEMAvUA+E+Kn5KYOjMF+1GndRQ6P0hlW7CLNYl9OFShBGdJsm
nW3I1w0jT4AOSVUcNXwLodIU4aqD4iVNawvSSpC6lfWGbsspLkCpeYsF40YwTVsnc0sTzHUl9fe/
r5e/ahZoB3Xaf+zi/mYWhzxMmuBdHPrksSR11fjGNuOLqZUkX3yqSMQyRWJxf+3nDLMi6Shgy2T/
iZLagapD+Am00KJwf38iXxX+MoDkJSpKUYwfIp2fGO1NgXCpHVveXYQrEq6nDjJv6PmbgclXlwsz
HEPBggQxovGpP50kHJwkMcQmtl/IMtLq6vn3p/HdAS4//+k0gkQyMdYlL2GGa6Weszq6/f0Bvuiw
GazqIt0Rnj5/E4aOVZ7EZcN1ChscQNQcx3XTHXWMJ2QWM5GSd78/3lcrgEvFxdKQKjPf+fWEhLgQ
dHpF3hkQtQdrl48Gw/Prpvofx7dijcSZmVhHo2v4m0+wXAvEBVF/Z6VYu5o0RZAwym/iSL66Oz8d
47OyqqXfhBicHNVWEK/CbByOU1Op3zwz305oLpf0pzUQwbGdVSLo1eXkVqJLjLVLdua68aoddmbn
QFoQjfldbMdXzw8JMirOqSLDkM9TA7+Mkzi0xIM1VsBHySKur4bgm4nvV2vh52N8mvim+EBkQ6kd
dOGEhcFCVFzR5GX7zQjgR3jzp/5ckXGl/GEEi1/k5VR/un5Jxjl0Vn1IqsRwhmYa7VxUsKwz0nBr
DDIbeac9j4yfKRxx2FAbWoUQJqscDvGCcKfAjlIsVJOQHFNzxIZDR7FojdmEUwT83nLCawIcU9r6
hdUtgIpAdy11rFdDVDT3WOCKdmgSi1wEuOHKitYSydqd28rPvxkufnHPFETRgBcXR8y/zRYFlYSD
xJwPsyV4o4jjYQPrrJy+EeB9cdcwxkYPe3FP4C3x6QnWal0Kwnk+5nHnmNmdJLWrkjijMPguQeqL
remXA31aHlHcImlX22Oq4D+Sk24qKQQp5H26SmdpawCi/n5rki+79aeFAsKkKpfILj76c8awRhTY
GHbRsXVEu19j0AIV8JJ1uTBPyVnIFvkLNqOLyVFcaSO5icOLi9EVPX2qOr//KpdT+/xN8JQi51gT
dVn/vEuGBJ2WSh4cM3QmOObpY3vfxWP5RHylfD+o4nyWSLy5TToagB9H/l+/2MU2//oP/v1aYFwa
BWH76Z//2kcMdprio/2Py5/971/79Y/+dSzf8+u2fn9v98/l59/85Q/5/H8f33lun3/5h5u3UTud
u/d6unpvurT9cZDgvbj85n/3h3+8//iUm6l8/+efr0WXt5dPC6Ii//PfP1q//fNP0hx/ugmXz//3
Dw/PGX93/Rzl7R+n6L2u3/94zt/+2EdVRyD23z/j/blp//mnoOn/EPEQUrBHZxPA5BTR3PD+Xz/i
BWdiOKgx5r9sOHlRt+E//1SNf+AnIBJyZ6AlF1Hb/flHU3Q/fqT/w6AuUqm9RP3ibKD8+V/X4vTX
0vjrNnFt/v3vP/IuOxV864aT++G3+3+WkEYiKCZ9vNgJaZDAT6xPoIYqdEoY5X24jHFudOViOBhD
dM9xvarJdkbE7ElV4BXVWoPfUsg+Fnb7bAJOLHvYSNBE+wXxYXs8d2ZP1dOtLk03s8DIUChbSNfU
+2izKlfNYdzC4NnOkXyYJWRoXZE+ZakoAuf3+xHn5BHAORjRwfWixZBrjN+6WF4PlnpnhmDFgII4
P5md40NDVeviaIXznSWVll2o07U0OXGA32cTQ/ZRx+ClLculFTKh0phMig02AKo5LnrFeOHo71li
4QM2pwc/ppC+pOb6mgx3JInQoVkwrVTpzKU5KGr+lIwFRHtivQ2GJPjbxL4fOI3Gnh4qEGwn83VU
mus0n5HCDQrBOyIF+zzN8wrZ0r4ecR7UZaZmvkFwr1zeZd1bYWqeCN9XTWplgX/aQ1oycxzXQlrb
ObzztlPIV479zdQbnhQKo5u1EDj09I2wvLPmB++ZrwTukGAnF0UgLLRE/NLcjR+Gsu61d5NePO3z
EuZrcGsJx7FUTvNMPFNvFk/DpB8GY0TgIHw0bURLYd5USqcv9c7YmC00ZpFTznWLGdUgL6chd3kk
IZ+qyGLIzII+QH6VoMIRGwf4dqjNnFLSdqNqQNoPYD4lL3UG2UxumcwR3iwzSMjWsk6LpWpns98g
ZwoXUaLjZpeFL4QdrWcToUvlK3CdypQ8qUxbDNFH4+sHfFjcWpZdpUWqlqEoEaz5fh4uxmAay8Ig
jQbyqtZ1GF9h6kfpk4gVKWkTZ+8PYbLImuHQd/Bnucjv5diyYCrSoom2dlpTaD0hxw9uNgdI6Psq
wShkEC2oIUkSwnInamwgiEpKoUsoRfTS+mHoqiEUTFNIS3dWzqVstC7M7NGtiYINiwqpDCHXl1XJ
oPRdMwqvpmCB8yModKrNLYPuN3IncY/Flebg6/1ajZXWy0cFAzNnkvV+k/rTvm0SREaXkWoSUmhP
c4ZvFTO+NIuvcczGtQ8+cJLzVbuoPmkKP5JrMmJJkMfwrhud3A9sf+Ia55XSuLsgESJY3ukVpPRz
o6vZQtzmqr9Jg+RFllM3QLMZxvWhGEuvt1JszNKSOSkuyYJ1tsLgVItMP1pA6HQQNOh9wqYc2RWC
Mj+170psMU7oHFXKn+ayH4inhvQr+5swt7DgweqHmHFDHMVFlQx342R48LSeftqJv9jNfi052MtM
UkHh69AvALGQ0vJrBafnIm5rnREszZRFQSAsFsH6SoswmhLU9Lt6+4IJ/bJzXo5GEQBRgKMCHf16
tL6TJEEI/WBpoHVaiBZ5dNaNwmVVK508uNd5uGTXJccYsnmUNA+/P9dPtlH/PlnLoEHCe1TmjH89
fJ5JSoF5bMAMJXnJawNXpXbnE2++FNie7b/uBWww8rZ3Zo44Yja833+FXwuvv76BhEsMhkGAhkDD
v34DFSpDVmkSQXB4w6kyVOJQX1cAVZOaurC+vrng5q9Wrz+OZ+CjyfHIK9A451+PB8rb1D37H/oP
XiqhkS2hFrUlO0k9kK4u5rWthfNaTSpAX224Mxr4cAqpVHIIre1patQl3nTb4q7DAhR+4lPWbau4
vzML0+tkkodpA4ULcZkoWSSHrWNMpSuBQC5yuM35BFg2D8Yan+CXRoo2QflUzMELenIGEyIoCabt
LrXL05iiwy4VaTdV0ICjaT7kZXbbWenON0OmeuHwXCkIfQIGPQ0qg4XKLXSjztTsKMJ8X/ZPdb0w
UO/EF36HOsPZKzvpnE2aQwDuXkVil1o1koOghOo6kQBZmTeYzt0lk3nDTmO12g1KS5hutXmQNWhx
aM9IGpsJ0uJB7Gq7YGsXVfCUHyvif1QV3hQZ/30u9H4pEP97hePyvbiUXM3nj/r/sGakGvjp0flb
zQipOeye8+g/KTuv5caVtMs+Ef6AS5hbEqCnLKWSdIOQyiDhXSJhnn4WuydmYi7nXFRUdB+dKpJg
5mf2Xpuhzn9L0Hud+Z+f+W+NaHv/A5Zd8C1CTyNIYOC/9t8S0Tb/h6Apaj0kFzz70Kn/T41IXUm6
ETMLF1XVf4rH/10hCud/AgrNgDOJOulOWfn/qRAd/uF79X8POp9Wx3JoMJjHEQXs0W78v9+7gNbN
Zu6jqY6QEBfvuRy+veo+hpXQF30TxyhrYhyEZlN8L0mwnwtm7vaMb8bhIWyYtJ8q96DL9ObiKM2Q
F9jGejGacDdndRr73t8ArahCzdK3LSbe+alxqtOk/PfAXZAsVvEdrzD3/u+1Do5N4z/QQFdyeqgy
a4eU+OoSulDm/rN2SEnBU2JNblyizBGAZOvzGM4vq91faqe+ySk4NOQVRoPbnnS7XAh/PHV3n4BC
hN85n0s97W2PjZDFYrmb1ZudP98PhSZLvrtpeOj7YZ+XFGbM6pmIRQ0rhNTHJ+0Ej9pi2AJ4s6jg
XYR//Ed7JJmVmX3DyzeTp1y+6CZ8UaxlKwi8hVdt/brZiC59CFn5qzrdBppk6l1b601Sou+EMIDI
P+oGqkSiTceljiYUhg3cRcMNUIjOseexnR4wo5WYL+2Q+MLTYqnnWhWPGpE8CAzgvxPWQfMmMSSJ
sDh271bVdVuEp4hmqwYU+7hrWucSsDMPlvZ5CV3KlbZ66vNlV9TEA9qlepAlYOE8GisPUXCBFUo6
u6ZAIGInOx7fT1uqXTNu0lUPUVVmx1ZbzpZcR7wqK04u1v6Je/PLz4Knph0pEokjLKE1rEqMUZMn
lEPesiPrjbdebN3E3okQAavmCSh79r1TdxXlFOwa9qjoYf80uMuNKntzeBWrmUepMLeL8TrCTHDX
ixeQBKuDVw7YbdYBIu7Hm/KCWBpy648DBEqwxtKvHwrZRENosA9bsVwE5XnOm5OW3VMvy6PDwmox
0f2uvwjEgPNGRGqDCjt89HHpk1v0rFM3FolCDQPigRXpMiH+DZNz7nz3otp35bQtxu92KL5oNFh0
gEXtLeNgOA4BB6xmO03ZRrYbXMaTzF/EhC+FOm0ojbOJf8O3TDx+bNxdkUTa3a1axNUAS2X12YqH
uboqJV5zEugaO7npXkd13yGTn6MGCcdadHt3ziLRLa9Ld5EJi8IRLUhLvHNtr7ECwhq26dlrfsbZ
RL1ErvAKFsEw8kfpvIVD8OaWC+uTELeGrl6kPb4NlsES58z6jZU9bvzKO4YZ8+CxeQCzfR67YJeX
/bcU3bHxhydfNrth+W2W3h+REYXZsjTKjOShG5KPykO5zWwnuOW+sZu6/igz8kKVfce7Chu3bdq/
zXTM2zFxjnRlJrGijSLA3SeLdlCYavhkTVFG7jKcLOU/gnx6TooaEm7KKg9+6IDJoKk6vCTpkSTN
w12aAzTvizZswHDXe3lcsUNjrSi3bTjv8xatmPmOlPisQgK4/a2xPmW98VeSfNk5zrWBfzDmVmw4
aN7zQ1CyErds6j/AJfhPf+jqPhX4Dumlf6VHWTLpptrOEh5ChmUj8d6UB4kj6NjngMXUdWhFfYEH
bRn/ZC3JcX166MLkN6KFYTukfdzAYoxdO72FTv+dlcj0DepLt2l/d/mx9dk7GbiRWW/ERa4OSwlS
XI/icx2HfaaGc+mYMtaO0DRE48GuJJd3VOVNeQ6nurwL+V4VAN2u++MkBZ7o4Wq6Sm3Nk+itX0NR
PIfd8MLCLIxqH2udpsYCNuDOTbzCUMkbvCZF+8py4G0Zy5elXmMnL/d6CtFwyBey7Pni4iu0jXsw
0qF3YrfS365BnIJvsR5zWHBlz87oRw46RtNc3v1EXhxsl17SbgIHTyQ9NhtHM8reFRGkkedlRmT1
zp864GtQ0O9FS8Z+0ey03Bks8lL2cNiQVNicRkKx0z/hnbrTHHFxRGK51dNNFdk+0XNsGDjgsK7a
jn3urPoEJ4y9a8iKRj5PHcYZkkdWpAFwI1J8+HUv2MvXtJ3LqexRORATk39pTjYBOVza7WZhldlL
PDnduB9njMIpg951OM2r2HuivajZ/LTzZdi4rfjwfePSqSSmxTvNyn7t9TruczxO2Rr+YKD6VwgH
Kj4Xw2rWwVbTiftJvkQuj7IvPcH1S1zrvCsCH+HvMF7tCj2MbH5VKCCsxT5MnGyhvcTYEUb3npNr
kYud4j3Fc+O7L46s7zqvh5RWr1iDnZO02caf+08nYPnbln9Tv/rIp/pv4jAHKERJtHH3ai4sgAxZ
fmEBPfUl76PzkmRgb0q3iN1+8Wn+MaNL9d2k3Q8wUyvyUw0q2s/pgOtTG2THlWSSTVV/3hHWdlOf
TcBpKiewpOIvHMq3yUemA2AIfuRLH5g4W4d/I66FwKRxTW5FhphHSiYEXdLCeWjnf2gDr9lCbdDJ
3yNMqE3Z4+pdfqrps1VetODfcFN75w5EnaJj6ubA5ezIb4UXbhqrfp9ybENAxb0g4hg6NfnjSq42
O/h5w+jom8lTqIYDhq0jq+L9VBevqcVifh1+0+bK+wRn1wTGRTcpfw4kACgffiYxK7f9SdwTdNP+
4M+ollwtvyt0jW23vHS0F+Wgdplnf/sK45urf612QcITs4bCaN6NEpFJkJ8X4V7cqoroOgj0rncc
pmLns87cVtYPwmgcMZ04GwlQFIFnUpGpGQ3K93ETeQfPnU+pk0o8ea69WcJyD43oFTTZIagRSIjm
hkD8scfwrO3qMUE7HBWVf0lZgpLKGW5WQ51dEl4CNbpx8Bx5/vo3NYJTrZ+L/Djb/t5b7GvZ9Wfg
FDy/ZK61GS5nbaCqKMzydj/I/enVHmmNGbJFbS42Vi7/BulwrGUZ+fRULibBJHkH8R2ZiX6wuhIX
BY9x7qJfWxuYz4Awwgr9uF19kr73xqTo5hTjlwxhkGQ1tKz7MSmN7M3DCbrwSPPUU89SR+htBy8+
gTdQh2+TSwIC9qm5zDBNHcPqr0cMe4ZU0lV/rc6OXTjZy7ePJHBZe24usnKKZNlX5vo4lNaj2/YX
WyaAlhZeTQ1yDDC0DMRT2a5kNMRl+NYtxZuY2b5L+9wjtRl1wlMOIJiHqcKbpngz1uLWeTaiXqQs
jtiswj4btmKUBOnHSHZJGULrLk7ZaUlfDYW8ODu4XvjSufbFKIdoTBd0ohP9YvPE4P7TJbc9DpN0
51FK+X31aDryc0gBmQUIBtQwHMMcGNWIZs4NDExrJM5XGJHX5qe1gTB0ub/xkD95XMOiGqAagPdw
UJoL2FVoEfvizXfETzXMaOsYlBkrzHt3vcEy6rAudbi4qvE/fy1u0RLJxWicAkyaYdu9ecqbX/Sq
TqReR65DEESi3Tx2BqyvFrXr6kBydyFQI9iutzrb1RVOSKZ62J9RZvgrhxzKxtJ7qPjAj/bcsnBZ
9/6Kb7c20wEDf4Yz2Lk73tete6dMNdZd/ZremJRt+8C/mMQ1jaXFQ0Cke1LKa+2wuF51PNbZFtHo
bNwTsG2vxWIxAskZMuadVN1z/jupk58iFafCWnAqD8ZpKvV6nhd3mwdkcBfbQKKRTfzudSxxvAwo
0bdVxkTZsva1sI+zZcEMyRjLGfihGJTGlo1iM+Xy3bYo/6wDMum3ZjSMqFL+LijgqvuslYZtNy9X
LJ187V25tcPzlKTPC6rRQHMlOf86rpsE2Ecz3bPZQRa1HaZZzpyNN9m/xYJx1Qp6hDZwP/xu3luS
nSV8gVAWZ/Xhj/XLovJTWYmXjJrX7uXND/ILWwoGe/lu9X/rotn4yZsxNifmfQlrceOIf4+rYB2c
CBMAX6I0OblmMH8oxDYMlzft4pwq2wNXNDGfTMoowLjQOfojcRhR02YZZ4d/hYoOz2Z2NoRWUddS
lFqCSwBUd1U7216j+GwV48lVfbu5S1G+nOps2Kc+jQXZVP48bdsk2NnS2CcuGLw5RFD6YSmDueXv
eZWXglF453EfBeq9yKiYcNZt5Gt25+oVfUyceLmRhUHIQvomzfWw1mBKEhy/CVnp5Dk+297a7Oje
LlWiP0bZvNYNiIOg+CyeU9ksd0/jc6t1usmt/OaGa8C0ccq3vIU3v/fPMnW9XWbzLA9RqMZT1+MA
NZNEnIT1s9biIJXl7+dZHPPl3V4BBuQKN3jovXS4+DQfuEeTazvdP9dk4BscJOeRUP5pOGT+mm09
9VZiflShZNr1yhCbms8Rt1EPcT+DQIRPopziMSApRlftntErGmG0nqRjm2onQ3zfuFkuhZc+l9WK
3tS+erN3NC1jw3fQ92PuMoUMXFANrz5gyf4dxqEV/l0EXwAILv8mnZ+crjgnPHArClyHaX/vXjp9
bQa1sTkJbaJB/EHGpvjVI8AkqRvaAFKySkaspL/vVYcmf2XxJtya9XZCQOtvfe+n9Ilywh6LieN1
0fbWQLqNtefQWhQHsErIjY5kGi8GMhopXxsBDs7qtxqMWeqolyToXxNewThldKlFFNhnn4dqpbQQ
6p0melO2EB6yP45AY+W3l24Wz3KWF0+gm0xLSxNqJs4UBmXUdRRgVsZxrKOe9rM2xj3/b/GHKER1
yAtMTcXPVLw6tXYQtRvPQGYt0muOrTALav0kGmvdbqb6jy8IEgunM8nrj7PjfFVtCDqhOvmqBvjT
nvvVXjai6T6twb8I7Llrap31TA7C4oB/8qqJa3CBFJQXyBIw6+7kqkkFYVemwVkK58kmE2QjITKY
ARaYsYGJtv5py+Xidf6NOZFAv5l9ZUNOXN90HaGADfb8Ms5YXSutflKgTWioQeOBfOIyKANYG1Zk
ph6YtBrPG7xNfoEhSWWr3N+5vUajbI+l2996j9gKsUKB6au4WrpfujU/vSyPOuVGFgb/MC/OgeEA
dcpoYDvoWOve8tZDAzHPs+ajelqqcI3NRD3mo3O2yKAo5hkxrvqomHaImed1avlDHRHZvfM5OPXB
XjVWBzOLqha8UqUoJfprKTmEslk9N3ch/9yQKhRmZzFNm0GRNJUsT0oVpO9MxpNPQYA9OpFw1IqP
Sdq3dGkpeQyv+g9olKXbVdQWS32ZnZgPuIAlkrdQu/t2ng6pJIiHymsr1WmdsQ17gZOe+7ugugvM
Jx14/iFrvZQIv2iVAG3asXh09K6aoVTeSaC9RCOQlyczLC1KNEB1+Y89+a8LtYbNNHgow8Nq0fij
Kbm6o4ClkwFKCaonc++kLPszAPr+OoJylAaFzV+4ijt3LdsdRLH95DtvafPHK0vsmJAih/YgZcKP
t1/WsERtJt6dnPCkiRtLspdtANbly5+UpOm2CfaNeenVt4GqdfKMl7BXLn3Pe74GPMdMwySJfaPr
kp7jWD95YRyBdeGxRjVp6jsYitkditlhhjo6059t7Gq8hUNPK2ofR4cTAvvutTCNb4ueiWJE9Ye6
f7alvREOPEr3OoxZZMn3tmenm3MYuR9qAElT0edkWUL2wSbDOtNMlzyUO8r/2LvjMEtcHV+t+asp
NHFKWf06F/aODPioubuR7ArggmtSeprWsuW0FjudnALoTlGT4q3IKjhm7vjWE7QYCz28pIIGsIN0
qEQH19O+iKF71vPQH3IgFFYGH7WgnTCt5jglxYczhI998sugwqEZN94KOeFxaIdLmST/5mPHxMIY
E04402Z+B8/BseXvwBz/Bi3Eny530xi4QZRknFvtgOndz5n8+AFCWtDRq1z/FX3KoM+5jO0T5zI7
tacqwPBCmGQQGExZaaeZrq4BytSJ8C6/exozj7N4+WZ+G1u8vJknkmrWf8uX9KfELupAFK2yUxEg
VC4w7BuPCs3SqOW1EMHNzcuHqvABE5l/8ozmN6CquZSsPnUewJwx9XkWiHyTHLNC2qHvobHpUbFm
Hb2SIqNmFctj3//iI4YhOR5KraMsCHdL0Zyp6YJmijsCazKJO7wBVgq9D+/mdvSWWIhrSrIL1xFr
62tQaMqILloktWX2u+D8z2X/iOaBYw1+Ix1mR2ZNjuvDemVaAyyVcwMSYqyn9gFh165rX2Z/ZQSZ
MufjKiwyB6AEQ4q7MUC39aUi7NKsHitjPtml+9eu51M4U/t6BdqAqiiuCTNle5lPzsCwt00517tK
bysIQM3s/O2g7ixTNAcfQZGg9QG+ZNhHnz+ykFU8+aiaXZ8woCMy7SgMfAqXIR5SdSgespXnIZbe
taMPU0X75Ocwa1u6S0gnzeAcCH/fdviHYEoY7UWPb3qC8Ac5YMxDypVYN1A2MeL0x5Cgp3Gj1wM1
2LaZJCV/GxMcmrFsntckUvMUhWyNWwxEU4YEAxqXxRjN6DhxwLatqK/HVR5mPP61PcSTi0IsHfdr
D5lURJNYImx7YODYhbevFp4N7cbdJDeBuddmHffTe8dEghsN2sudDA2GEnl1YhqxKd/KZs8DeRCJ
cb6zz/5DgDWHXV9N+8V8ms3nkT+2Sj7udNmZYS5lO6hRk89uZrf2k+Rwk7D0pxO5P/qcBE9lSdxX
NlBi/KisOmJRne+hcdcuAwQzYDApQe7W3ZXqfG0Bq2pyCvQdU7nw+yQ2HXbkBZQLz+bZ42vECt8a
k0fL+TfUQ2xktyEPDmntx7QYUU3kSyrfWIaSlL5pDexYI2JHZ9h5vrdjIo8DKjyUxUc3Hme/peVT
u4U5dnbJmx93fTDUWzcWV0Zdh6x8yoZy3yFJUN56U6baKO6oyYPvG2yFe4+1O9g62zpm+VkDKLTn
r6oHnWylBYI25t516Wx1716bmpnOWt/mXrz4oJkmo3hICueSQPdLehQhjoXCnjW2fUpz/4EgBw/x
w/BpedmD2+EgmkeOo3Ypfrs+V37aQqJis3NN6vTWMLruGHXBU9wg4McNPyRxOqbtaVju7AgWQK1r
bX0J9RePlJZT5FVLuEl6rzxVPaYOfW/2kur35GX0Ph7FN2rhbZIuB13llFfh4l1o05WLYtL14IgE
875n7bGyNVoBReatCbxifakbQt/mxI3n3xXb3nDWBKx8Nfm6r5Jq13J8pCSU1euA6QYg3TWY+l0b
FHuxUOmxKnEAZqpfEE13a3sKq4OB6QCCrEU01hJsuT+Rl3KQkwz3Enxl4oMy4ijphPQw7xqs7qic
QFXfU3ONdL8i87GZLOXls5lW+5BMcS/8ZfXLtmiJ/iLhULAl05a/M6flmHk5U83qscZIwb6XTXw8
sZ8SGIwKCH11niBZIRYbGjEoLAB7wMWM7soeWF1ybciTMJz3wBte9DTRZPTWbUWsMjA7PK2iSM+U
7BO0YPZXFlvrc88jblkDw7x+JR089GkdPUPsy6QNzk5fvvuzZzFKMExIAiwBeo12lfpKbo3OtEgp
xsMcKsIelWczDkhbHHK5tR6C/EnU9Vasc/PTgAMLsr65DLlg9Gcw6kpqPIB9sdyat1H4daznbHkG
Z3Cb7PpHYyyDeD37h2CU3l4vfPRZByMQ8u6rU3BgIRU6BUbKjmyeymfpHGa7cS8GX+tlSPxbkjfD
UwJXNDGOkBnE3xbSdh6W/ac/le/SFb8DN5J6sB7yFv8s5G80XEtzc8Y1f8J/HG4tm7ckFN33LIvh
YATqEuZj9ZDoBPJszvlW2orJraKyMJLnsHE4Fu1KxZk0v6p77LWeNJZlRvknOQ8br+uv5Lz0UabW
JcZAC+OzoSBeX5Y+Nw+jRTsOTPJHmBpMNfOSNMXXoby0v4wpgkSn3QuH8ECC8phGrDtf2r/GYY2p
9Yeo18RYqlaxmSvRktqUek5PkxsQYNmpMdx2w3RzzT7Z4gUc/HqX5SxfJHlqI9y/OgeIalmbvhqB
T+n514JSwcIABlYttEhhO+GC6TR85MIY4lX/Rk0jt/3gou5TfzBbnwczt9FS1AC+KraQinq9kG+Z
Z4KIrpmR4sMGgeRxVwPaeRx7U+7Ir+Rb3L/C1+qvDpyaDRqOeCavCm9Rutd++AdeP4VYCz6wKAhb
ND39Urm1YExZo8xb2y/pLzB0Oi7bedAICEnfXJb7je1NaK39kNLITwndywACifxmKGovp3PiO+1L
A6o492Zz5f1ZOE6ACTbjTFmrGtDaGZC3CRgvnXiG2YmPW1XHYc2MfeAyK+xsq9rMKdOkMRn+WFCy
Yap6YZz3ZBx6nrXxpx1TRxFVDs4bzV/QAl52ccS1op0d2mbeDmPS7/2ad4m9J6fY88qzFgUJ7fG0
FshI6mXHVirc5iWYornk51oGl7salDlRBCZjeZYdiPp0XqlrM1r2LtCfyyrnf3K9ZFlD5GJTnStv
1pu25yAhPT1WFmLzauoJHIanYMtFH9t635oDRgmmZVTdecG4t2eMNW3XoP6T3Yul3hijgec4Ximb
DbPHeqjycy1UELsKpym+GyjdCMjK+TutTFyFNgrQ1m27k1mEl9lb2oN3R/1mPnzHyf0NCyfDtgx/
Cune4hNEIJrpLhKlMsdrz9AnYIpCcYvG+Mhc/Cfsqq/eSy7EI52rwRke885+6cf7zFTPl0ainclz
3HuNp+IqZGjlsCSmjgdouAD1KcKyRJFYvfdOPx8L05z35Ezd9T7PFvlpV3veiS+RjXzzdbAy611X
4sQj4tSZRHkmrzBIbiu6hIuXGvvV5azwlz6J+2p49Z224urkQljMEk1QCw2yBsnUsrGe88xitnXJ
mDBu3YoHXs/yIdOh87RYhowZS3bxxG9R85DQlaWEJE7MlaIkkdW5azFfTxPJu4O76/u7zy+Hulk4
9CLNZNCUCwZZdzP8wHBsYxbcnuOKPsBZG7Rknre1YXxwi736vA7H1sY/BCNshX/NbSLfdehzYHXD
0awsc+tbsP/uhwCMr+ZoJr9Lj895Hccdis75mCkSOeCvaSC/Rma1RzV7dQTzK2UXV20R30IV0Rm6
SSaEG6fPrLgjBm7MnCoKHbzG2vgFVK/lrX20QmKHQ/VWtM6fIuiNrd2b310+sYBJsmbnuH/R2dIq
LE7cuuOnV44x8zbz4t4W5E6noP1P2rx1DBL3KN0h2Kcr7PfJMIjpGzzjsBbTg+Dw3ua6FTunNPzn
dFn9Z0WE8BJWfaRCArXszqbhsNrzlNf2ta0PheMjPRhCFfs5qq9hIi1y1cvymHR8XRezeMldUPwi
rGJVfJiWvV7HsbMf5qodMQBPgtc+9vvJaS6159y6NGwhWouDWlH7swlKQRtN886b9MT+fEkOQicY
icf50t5/8bxiJnlY/2u94Q2Sl7fTppGR2mZbu2UWkclz8VJI+KE1gaWJVeWH2kS+KXxC7cl0xZoO
DtWwVhSrxHlUDXO80iyGs5mxkAGqWkI2WVhMpMixMeK9hplFA8z2MR5M5MytxpFpeH1EYwc9XgZv
I7UqEwQz5Jvp84ZQZhDCIKJwZJoss5Hliu0/LBb7ywQ/4uwS9mDr+W8w+6QIt5d8Bkks+jqPjV7g
leyq5oLHBf1KgPN6yILmPFWPkAPtY5H7OVpSlj9ObgsWQ9bfxs4WxBFfGhnJuTGq7zk7Bmr1IkZg
7DP1c5LqU2vW1XE103YvU0aPAcmKpPBeutJu7h3cvlbLcSkVcAaZUU8vwS6dQf7juYVtYXrDrmwh
4DVO/ZBb317TO5eiEJAC/HPY2UHsucuDVyo2SKUFjbKHp59VaFI82iJXQQMQbVLskxkYqpU9LiJ9
9EqbEZaPTkOkWD0tOZqbSnUEMjANAsVJ/VuPXDqhvBWSDIKkZlMt8V6i173XQHU5QZI1UAB2g7V3
pPMSst+6WnVC/G62ycOQu8pp7ofgioq8YvIdSH5kYj9WidK5zDkjriDncMlclZ6LHEmMqTRD3PmX
2YYcE/llQjMGNdSho8Hp7jMoM/OVcx7JXwuGtbxzvzKVqiOKr2mz2Ll/ddtwN6m0Oiz2q55n+VQU
VCecj/0JdeRiaFqLisyF+4RjDlhq62B8LR3vUgQdT3qr3q35SxIM9WxOv1DYE2My9NPW68eHqhRH
K5TTvsyWitYZpaEtZGSkhjhTZW47v7kIHSpAIA0n7egy+h/D5b5jxB0j+ACU1VcwtybNuHJdt0JD
qwiMuwlQlTFu2nRjDBML3c6sACkmXlQOF4nAa4MsxUWJS1vOEvZtIe42X/kWlRrpUJ3YN6NmAFJN
5XqyUvXZI5/Hi0vtUqHrYE7eHl3dMEssIfESaxctsxejnAmfrSSAcuL0fpw1k4qsOXO/OnRfPeyU
t6kbgf0xrvNYFrKKsS5Oj75EtwhMvRwF6rh8WknzDbnqV5NlMGP75XFk4lAEBLKrbPoQlUx288ga
2ml5r3OPedSsk4CluU/r3kJLmZG7I7R+IvwdmjL+h05IrvehzjHh2y+lKThkFaDWyYkQrrE18iLZ
yBcrg6ANC6S4D/JxUGxsAXQU6xeih5RfSka6Kvdb1stktROxt+1omgisznrCz60PApSGo0gsfiYB
X+G1vNfI/8ZfpbT+TeBql9HfiqZso8WrXtalyJimMFSaF02/wJXPRr3cZt7RHn3zXOJsKLjcr0wL
0sKHFFQjFCKifZOgY75OFsWMgKXs9XKOUiDt3VruRvoZxm3Wy5gXyAAwDJBaHHhbpPk8JfgAooWt
NBqk2gMYkRN7Yr56sm0fPCKorrKDQ0l/FaS2io25sZ/lwi8cC/R8xXcIsO7coWsm8yl/CC3c5/Xc
AYzVdvI4WYxyYWdX34XHTLmW5J8lunF3YVckB/6OPnk06Osd4VT7cmkT5DGVDfbPTqIyZXEUgmC4
pJTA//3d//3faJDm84wAhTfs4rPS5oMcDs7SWYBqFe1Y4XfLecavujOF2DKM48FP7WmnHTiRXjZb
6Oz1izGgrzIJ3vAGlxCBrLcObOyreXbj0bX6SyiW77pfk7jJRH5EIWOyRbgqMwdDziJ6qOsPY9UF
hfC8UEiL+TjAnS7SBv2ZsNoIsQIBCsFbCAyyW6mvq+Hi6nE62tKJxGq7wA9KPC2aaCCrsd5W0rqY
XPtf9x5/72ZIIL00ITZlgNPAN3kJU32tgp5ae9TLtUtStWkcvP3dbJ2Iebi6Us0n08KsKoPn3pnD
h3EihEMQQxG5YdaeLEwQoZ2Pz60HyxOMJpcdW+1JZsFe2TMPUrLOF8c2H1NWTUYAurpwjKtWOIwE
pQUbsX1fu3dIdnfUFdvxtakNjCtwKdLH9R70E6wI4lw3gKhZ4ezrVeTZDWINRq+bFuXKJh2ykd2c
m++7oGLZ4QDVWZdRn3K3P3klONNA8GJTP8GvtDJVN7KECCZ7IasBLNYOaj+tofDdQ7bWhy4ovwqD
ilouPUHsy4HI+8uaJe4ZAnPInsW/tMo8zE2S70tivkRHLT6Y3/b4xw5LeOqBOTGH6Si1ZfJcrI3Y
UdoTqDXJdF/LSbAWb98N08SMVSHJbYLE2hcUERutu+4Z1vGWcvM9mf3p2Mv+fcbrfxg0BGtvwM8L
o+grgCpBc/RQm5Dmu8F/x7FVX0eTb3E4Mpyu0+wFTkZXk6MX5KlxsY0QdSfc5XwRL5DtOBTG72px
eZIZe1VM1BhmlwXcFtAgVQ6q3TZIeUc5OZbes7DWEV4LMgRDlwlchvZjnbK/Xi6jBr/DhqR6ccjh
8+e989vxOWs73GrkXWNSM36MwXufmPmRwlJcARP9Dg1cT2FbHKRIWwpz8epS7xD/EwuFQYaA4HnL
VGYbdpPFOtP41yl1YotFFlUxgGVSgE/vxi1FIIjuELfaC1nxnufEsHrV1ojgzo0EviCm9d1qJ5Xk
dk0PYTNnu3BF+irT9Dt1ux153PCte2LpssIvMLh5t7BsL2Y4kG2FHBkzHAfmYFAJtwpBMUKUDP/I
dvlo4ZevSK704BypuvPUIcttrt3YZXg/1CiC3Kw1tk09fAuyaxLMvMBnESDWqDI3eTJ18ALv6x26
lTrBWiX4GPr/xd6ZLDeObFv2V8pqjizAAUczfGLfU30zgSlCEegcfY+vrwVm3ptxs+rdrDcsszeh
iWSEJIqE+/Fz9l7bcqYVf8aDVlrDugM5ZGZGjzrDuY/D4QGVdr/QEXUXSBvG6jKgyTXnN8bGDVVb
dz1Y15IkEVVmxJsJPkFKv1T0ueu4vY4W+PkKqyCKuPSNM/L32pyRVEP/GtQ919uUf4VxT0Zax9Ej
zC5G1OoX+3EY3GVsoyqITeTZdub6m8okOcG543g1kg5UIRaD707rEh4thLmNCDuSBYCtaGWxT3xX
W/sW5+hOdAZ47NZdh7b94voRpqQ2XbrhSIelmyzg7qyKdJaOlSCOip370kNkevSacZ/Uer7RjPwz
i42Lo8i+G1Nd3/WM/TqOP3aWWMcgGK5WQKacMACS2ckuS6p33qYCCSJSpyK0V2MkMY3Ifluq7DEz
yb1wIg/Mf2qhramGdlFVvUbjEkXFME/Zss5mpZi7ZDSr3Ao+SliG7uzSIL433FYZkXJe6MAdb8RG
9ELeFaIoyP5jGQ61fC9bBLplxVxDC0JUYEMM5CzEGMbhe2lG1ywCmlW4xkvNJ1C0sJxrC8q9n2cj
Pc2JHAz1o0rKEXCOnDZuC41F6sO+ir/pY4daJUw+On5/hhNwn6wwX3haBMxr0eTak0u0llPT3+7U
znWVsXGFEHyCk2/eWBXbws/p+7nFKefCRKMuFsD8hmW4DyMm/6qE8V6m/EJ+Y1+ynteTMey/ExmH
IMQ9/TJUjbMp+uDBs84j0tQHxwR6xBnpyIsDtdNW4copuvwECO0l6enYUgxD+Y6TNW0XPggjcfdI
oxDUxccu1p1rPzHWAdkJKawhR9AtDWrlYthlGgyoySnlMgEDJabEfuSigASjeXdh5/ARzNDmaZ5+
pLESJZq3Ac69dabKBc1vIvbkxVxqDQH2+JoMcbHRMikPkZ2G67ah/dv0Frw1nTwtS4xXkowIV0+O
EKk2CZvVl6TVVLs1mTBtsmWg2GTOJapMlvbyuckfKuD4mf1eQP/TGK/5o7Ywu3e7ejRiyiPWUk0G
4P5WpQNlgCSMYPys/E+D33oS6x74ucv5X/N++iQa6sPKAcUTu/jDwein9rIREeOHnhHgT796cE3i
/fIfQ0C7JW03nv8jZ6oX8sdwvXw3kOOW1fW+DuI1RPWDXTvYFhJSlFryDqNFGda7+zZn/1fOuuaF
49lahTlK0TXyAhtlthqfmtxa6PYJzi4cqnHZC3Gx0H1E78IqV5LTJSqjlR+ID4eAkXJWeRPK0VvF
cx2g6Yi1syv1qz2Il8Bm7NDMwTSZ/G6MdBMxympmtQ/c7s1GRTDRjY+78AsOwd4FtdbklwAGUDTo
uwkxb5rkj7BJ7xpZ/QBpllYvifqu58eISQjO46o7dAVUJ898KRybDA6m6yoLrkZirr2QOTgeU3xn
XQlzK0b2jCIZ/lDtvuZtsE1af40GYlfpyVGHqDdCWBtKd8EvqRE802oEiLV3UfDmIISp4R3Rz15W
prb23B99VF4D1XLogiKvG4QT1Xv6AHs8N6cmZOSpbQCGnWYThcUsIxrkfL1M7JBYG1Ad2Rp4luBc
U44O8T3oqgzjs96sRIsmuaLhjw/bJzcrQ4nhk2tBA7jRkbO5wY5uJPF4xd6yCFl6VANFPwkFDCkl
HUO4w3oTbdux2UyGpOcX2x+N2xxYe8g1TbVzFuIP8V2KiFZLZ/HXdvBQW9WTy7DUuPcF84tS15BO
2O6XqfDAgUXgwLemeNAZRDeMMieCOEzz0gjjm12yZIyeuaFkIVW5OxSVflfE6aeP8Ftr3iQlVEHl
JsKTbeWnoTCwrswzk3Q9BwmlXNOVvZYtd23rg6hmdGN1R+JVsxgZJy9bPXsLNPXZZ+OVZIJFP5cl
HJVFrb5pECfdUR3j2tumBhdWh+Y1su87KtSACDMxZ3V6EQIkoud6zXEZlLLiMAs8IB9qKdaJ60M0
hO0DScDSl2wRgXfflIUNDh4VdmP2i0r2WPPYpd1gPyDab8b8Qpd2rVCByXS81n74gR/52cVcS8MD
Q4EUi6GqTiEQ99ql3BP0wSJkJBXTaTEEu4LEvcLSXjWv/mlg/FTmFukk3U/EkrO6pSq3XmmtbBRY
IqoPcRuvbKmhW2XGkVjbumaNAcq68BCw5pW2y7ps2ficb7EmaPlzau/p3x4al7yKNthlMqIYZmTb
EkkQUQGnnfNiZtS5HojSSspjU1lvyfg9zvxlqdROCsaL5hJA/ZNf9QfdQpg7Qn0bUpqCzkljrecM
+mZKUpkiPzQ2eghoURSLFKpXBBNu0DRCPhC7uoRZjEQbgJ9PYpCgJlVk13Rnnd1x4WbbuMg/m4Gp
QVOM805uQJ2N/s6H+69wn9kdZ6Gewv4rXdPEPvIXV2quYkF2HRR9plIEQ8TPQYjjpvQRa+XaQ5JE
743Fm0/r18NJmkJPMAsnWZC0tw708Q8Yyn87MP+O2mHif/5f/yBh/B8OzKc8yH81X+Lo4O4N0GH8
5nLGx2TkeUh/hHSwP/7B59ChcAjeWojSuDINFyflPwgdhvGbYXqS/yEtIGWcxv9J6LB/Q0tjOtgv
LaAaNtCv/4r/0uAb/eq+NHUSHbCAOljoQBMJb37+FyyRNH0Fdxw05wJVy5HIwN0c7z2dgmX8u3v3
X5Auv8JA/vZH/cVSToxBN078KGvT7LwDh8bFsDAWzTne/x026m9/1Ow5/eVVhZrWi+T2o4Jttk43
I5KNaiXWzUZtCuaev7zZ19+9qr++MnAp//Zv+JdrtB2CugnmzXfd7OaAdLlhCrP5OxK9dUM4/+KU
vb1XLm+7A0PbMfno/OurKsmgdZ34py5IP9giLdNXo1OC5Yty6hNdG5dTGg3TaQxjzZmDEHODlpOO
jL9i64bH5NKkqYJwETGcX5Fso2FRyj1GCTozVcOq6oNT5M2X4ZQ56aUh66yP2yjqJMnPTkdn0LWY
2qucKkSRJ+LRGkDQ3FUax+3RX2l1jlWzDMt9g8t3PVgkocW9sqgLWbf7RuI7dOkt+jW2hbEmaSou
OnUgL2Jac5XQDZ+nWnok8fNIgw+h6Ir7jmJrHbmlvckmz/wRIcz9qTjRfJXAJTbwA0wyAzOOqVrA
zKkFVxv62rRyB+Q8lWYVT3Yhoiv6zx+2TTQKMv1mrxcT2VFNXx61Ohk3vmlOx8xJhhMIyvDQ45ZK
7qymTwlyTdCvjI6KLmYwU2aSCrdLK+Xs26n1i+BQhIa+j8Z3BZNjuhe95ZrPVjpE7bXM9DgHWNmo
5jQB+EAlGNRe+hkz1DXRAHoRRZEWGPZzEXvVT89UVnxXiqAJ1h1xgfA+zCoP8PC3Ku0ZRBeGuTIL
oMx3bmY5OSpgo0u2tgw0B1XVoGVv/OW6mDl0zhjHwOY5buxYy15bP9TGlanLqiUcrdVMgh7r6psW
DxOtA78UP6048UwgyH0QgaXRxsBfedFYMUFIsiHc1K1RtsdUCA+IiV/63XFQic5kkhQBf2GVTvuk
DEneLe5EZKRDmZLFVY46EGKRpx1j70DUPoI45V4UqhyYxR3nJ4+6W4YOxqF1GTjzIc3AX9JFp4m9
XN1rTIx/BkndroOIqcnCqrP8auFiPrR26v2UbVTuzdAYgbgHZMjmtkhtGM95chK9keIHyIT5DLRn
fLHDmWkQ2kn2lGtjzgrUqejFFiWw0ljUDJQhKcirmwAz2qiaZjBvbxWevayvaERyznpMB627JC2E
SNDCYqSL6ZEAb8R6/9x20j6UXeK/AVNLMa9UcmvnxsDImkCwEpX3qhll8uLoMcf3tnUOxaSMHxwY
+m95qvznQm/7g0JpixAqaT0+96XatBlTlaAwy3miWcDaG5GnTsiGAaS6mThMsUAQUNa6c+c4aKfA
PUvEHDXv27c4lB05yKz8d5OOHvjOrl2NIr53yQnDAjhQM5iUSN2o3tN+qB7sOvIJ2XRz2K8CI98y
iDJE81EmMbKg5tl4VjFuIw+NlJ22SLl7VzrvlQYmAosCR6nO0txzXxbUqaaaciQsA8KjCG0D/xKZ
cW8G7kEXMa4S3UuLZ10Li7cK5ed9RQLSM3Nt5pOxEdWP9KkZYEQhUsFg0tpFH4x6g3ZCqmOWDS19
QfJmvjxdFkR56j0uEtK+xm2vcucSpJ79Phqe9pqKwHpTnBBpziZBdBZwJ+l3WxwhzdIiUzDJd+M4
YnmMyuilGOfcy94hPNDyw+lHHQlMoTRToQkPClms34zlMtR7HT9p7Q+CaNScyt+Nmm6TaSJ81Iuu
+D4YvfcdjjWSTTbvDp2tqD6HxuivAFhnG6eU1anyYfb2XUSoipOlV0W3997moj7gN7e2mUH8cIRQ
+n7S8A/XRe1vye4JMdUZpGia1oAKXNYHPxrCb85oBwdhFtU3CY3gvss01f50gIBeJSawQxTXkhhI
lSz46ISLQaTBuXIncxXLsfmRNERtIcu3qMVHpsuinr70Eb1fWyYETvixtUmMSjzanentBOHva4Qe
kKMdozbWosTLKYngeKwZBb1OudM+pJjGwKb4vrkPm7Z6RLpTvmlman1EBpEewwQGvu5ycdY7qEBj
JKj+B889ZWFHS1GlybZIBbIds0tPozkU74R7fLe4kBe5ozFg74N02MWufzuf0dWyUDKtPE2kCcoN
pyUrjc46wj7Z2U+Vzldj7GH7rSzzHIUZci1m8vrCw3p/iqMcOysW3O+jZBZ5l0YaITeGxfiYJHt2
7syEMGQleCxhBMfJJuUHLHGV8vnQ3eg1yFwICo5fOmtERsN2IKoEz6uv0q0K0qOFE2flD5l/spCH
4TT0kdcO1CM7JHUIhHWMMuB0K1o4ru4cGgmLMRORd5RGin7Pi3txV3RN++mHNVRjesFA5t3Av6tK
2/yUVSMmLlOJDTUcowEkoKye+wmRdt2E056kLAxugaHVr1Ufwifqg3pryLS9tzrcY06YtWt8U2Q1
GPq08UsOqVFOjvMYOF8ACLQtUx/vvXIrjr1IDuMNXcNC4bXxJ1RJVrgunEE9uFWD64/BEaP9gjRz
rL70luKMc3Hh6OFDrfvhwuJS3ptDYNNWqYID5MryMuUuSayWzBBApkamHazOl7QjULoSOtDZx9xg
YUd3PEQwo/Sat6dQWVVvkz4EXJlMLRnQZd2IlxKR1darah8lqGHXXyEDd8gHQeh4v9d3/6VTz/8b
VOb/Pxohtep/fq556EEQfv7LyUbnP/x+sjH1GQTDyQY0K1WpJf95shHub65tcETRpeNxbPX+PNho
xm+65RBupnOK8Qj6Mf9kD2oCTo3nwDEStm1z9LH/i/DBGZH1Z70sbcg2FvgqdhiQTob3V6JT3oX+
2HjOY5zl0xfWA2dpAGzbx/lTH4nxWKSefqg9LoWQqcWDUVoFg2I5fNMR/i+62DeXToikMICWd058
HZp+lepHPQryp5EkoyfGHP0V/oAJqNxqd6X3VGdfmhFMz0ZPmU2VFdyTEzUdrEaX7OAaAjuzC0ZU
5ewEDjNg5GdR6BKzgjIXyaxD70pZ9c6pHdnu0rCQFxrA+hpAQPqKPmK07uIwpGEYZQ4ytKkmrQsi
vL6ylIOYisjJ/FVUuXuIS1nZMGTd8IVikRSQpMliNPdIAdhm4wGuv5O58V2glawBSGEpeDkPLMcA
IVGRKQqX3s7VfImK7keUOjHTWr1tX8bAlRBvYrQ0nsaRp4pN7asnyPxUxbhfW8pD9Edgsuwh0jDS
+OZoL7G+OXgn4vANg3aw1Duyaku2QFJVnQHZuz4yfXcmUpxUGd1XcWCBkGoxLviuqL+XVU4WCdsz
3LVJ+6bcYnyzhEdAWSAc5gp5TY2MFAJOX1kRiM431TeTn1drK8kBE0RDZS9Qjk/p1qr1dNrWcQ9F
n/MV+5XR62LlGwU0BWgcqOxJ4p3UolPKbr+UzJJiVadYj/KRGC6KnzI8FnmIp9kPK+SjJju3fcep
DHEFxbNzGCbbvQht8LdomIvyiLKXtCirDhHHdrjd9BzDKxNK+90Mc+SMjj6G76gywBFOlX8qTZU/
uFoebUE95vsWzcciU217L9zMwAOSOM1LrOYQgKxuKbhjLDz7IMMPqeeRAP8zhdGm1tJu5WiZtwSv
GKwQNLm7bBzEk6EP7ZXYkPC9taVixxbTvdKhjtBhykliqqOD4QvSAYrKQSnkDtWJaLAGpWsSU40U
eT9pW8ejAriThosIdNArnJb8PHqamn+xogQA2VgOzlKHV3ofUPcc9Fnx4xqt+WImRXnIMl+e6fVr
H0FlZh9jascHrfFj7E5Kz/1V4sPu5LA5XPUUXWSdGohoIoE017HT6InDnIkwNHGs1xC0y1VHqEtP
0A74BtZkuPQcG6nthtCaHnFBFvFDabckh6exgdoBheaAVzSZSApCGowar+yDIFsoMRjTphnwk0G3
FHG/m0YrZjTt6+LVyLJmp3SNYZZX6k26aJRCQJQrzwHPyZW5MWQUbRM7U89+2Hhry1R6teBTPoNT
NI+NrujgMFetzBduU1ZEc2BXk4WmyKe2CcNClkHJmPjrXlXJqcA2vsF3CpPSD3z/Nmp7NlzNWXuj
2wFvKqAg5Uwpx6HuTrFuTVeOssan1ALniUhVtGGek+8rGRsfWtSHO7v0PWKp43DbxwxaOOVoZzXO
E8ICJ7tTIG8vIT8+EyHVq4U+DKpctrVTbjLogNi8neK+qbTs6Ipg/HCijjA2wMCP0WD6KK2HGvqS
r6/dlPEHLQbQKpnuY/odp++3vee/t+H/KWZq73++DT/ObN7/8R8/q+j7XzZj/tsfm7H7G60OmBzg
fg2dcFKaa7+3GQ37N1jcXI8A3iQs81/2YiF+IzEMML0Nlpwmj/3LXmzZv+ETI1SAXZxe0/wN/9H+
/KMj9m9BwP8Kc3RB7dtAug2KBIOiwLb5LX5tyOGx70n9zaJVFTodpkpymCML+4cIU0I72LzWQW3h
fFEch8o4edWr/tqaaX1COKqdS5ewmsEsvpXJQAqku5Z0Ro7Kjh5jF/e+Vwd4iE0aNH3e9VuMd1uX
FebRsTP/zNAuZ9dkxP3LW/B/afpJ/ji/VBe3l0Rf16TX60jasH/tzPel6/m57UWrBDMy8fT2QwVx
isQwKzoESBZe9cBC4zu0j2WNqAkq+nR2w/oeHLb6EfXlxugc7EZpckanbw6GdfnzJktQd4oofi4d
9XjTld5uJrwfx/AhYwfbMDjrLn44gBlo+uCp9gWz0byQMC3qZNt1MJf7NJrBCkO9zYsaF0baXCsd
lpFVQvua8lY9pw0ZOQ4+Qmwto2IGia62s0rkxRG+adEWgMbi6IxlIF2oMBhQdXAXqpy+n6Tag3ZJ
LzI18YIE1gx6SS9KMrT5939pPq7OX+CcHI/n7E066QQw8lGdr5dfPz/gIKSLAEUA+Rnavc/rz3C+
PjbAPGgkVY95kDSXPGjkUXp3vTZcQJPgW+urnE6JAgBXivGj5XG7L4ctuxwtHsLcrqCImeUm9sft
Xh/GxNErhlNRRu5yWSQ/8BRB5KlTsYfmcDcaHdOvYAK2oaweVzgFIYAEGyieAgPb356mj7bwUSTV
QHzeuxzcWpr603nwvX5hZfwzvcqwuiux1rTWPbhmQUyyzii0Jsh36PJ8YwAsecwwX11Kr18FFa0l
DTLIOclHDIpe6COFyIOnhLprQ0mLeXN0QdMJGEl4IDD21oqpYZuUnyisF7JKFjpJMfYU2g+kyctL
Owun4ol8OVuNWGCTLLu64EyOiiNsnE248rpXhnrDwa7GHlLA3E7QRLn3ySloWpkcc1q1x0yO5drr
AVBPmlkgwhlVfoAefceMTz5VYfNaNlp4xqYrn3D4UlZRse0qdA1PbjP87HyO+ow40ucM3Xuq6T7H
yix77qE3+qWUwBDfalKlL2Yo6os+ogxv+ButOw/bu9FKGBh13z84cI6kzB3Ud8qCi9Rx9ecQOJBN
glRVRp1d08l+s8s4g9iVSzzt4tMbxvLgzDc9NjRQYLpTHsIwkCvb6B5D3Tql7eA/3m5cYVzQwwzn
yglMxtZ1t4g6ddVoDj74bRNd+jr+KqavcA545yMHVmcqkc/wkldVYEVbXE7hhsOI+96qx9Tr0pVy
ZvNwkEhSeHGusAxG/cbUTOfU5t5Fi8PkAhsdYCBd3K0YsuGlyPVnd8gfarAy/dg9VJYdPtKQlPBb
sLzX3XkqUhrzdh2/1XqEXB1VFhVe+RIZo7d2Bh2C23x3brDwIpEt8INP5G1iE4N07eyt+aZ2Umer
ZfhWtoXRR/doPGv+CkSxO8H4SgM7PYjAbBbCbD97FQm8RWV2uN3AN0DfnYYAtypkqsEEoHPeWVae
VKwqhtYhpelNf9H2XbH65X493weziAWgbx+nZqiut5uhZHRBb5Pc1bS6qm4V1Mo+VZrtbmmqPYyU
Kwf9nzehbPpDkQTD4fbV7Yk/H2sL9Bma+6Pt0min+nBLlqF/SOabopzxLA5Oa+nXplgqGzpRDGIq
Zva8ttCgXCsNcUrva8mpA8PamoZ/itGh3rlWfp9HpXZN5xupBpiW/v72CE0uiJwzzZBm1q5OIShR
BczZfUl5rGvz2QitAY+uXcDZ4KHbDeXlH1/xKVQbzn7vkzsD3dwRFIGTuLjIggGL4O0alIWZQ7TU
wg8AdQnrFsIj1Fvd0qkt3IezBRGzxB9fSRXgIqLnQ/Mkk/gz56fd+QZ1eLjOCmYGt8dU45sr5EBq
EVtmIe5iObfNhjhbxZqm7KXZdebJKh9zjkzSyvp7abYh7xqzBNUW1lIf555dE1DF//PZ4Z/Pjjls
rzwFHlGM4znJNO8kol2PEh6q8Zsn7Yxzcoglo/BJlClu7gxH6xB74P/WnYpnhulpilz6ZnF+LA0V
nkvbKVeCScXWcPpNLEP3m0VuXzeFxnteoKQzRzZI/loElEnP3rfsgbieMgcX00dvEtgKC4hhf0jX
YqGpodzYOfUJLI+R7HkzJkWwJDGgjcFjlPgBwzK2zy7t+uUEMW8Z+qZPsJxfxQflTw3jmX4yNgX2
L2Zaq8HBbwjdoHuSntgFGO+vt4cKgUwnMK1wHxD6vCUlCBba5EU4hbL4pHUVkES89Mvb3T+fcJPS
2OYwzPzBDg8xtrGDkTo5Fc6fX6b5ZCxkoJPzpQoMcGEOGMN1Xl24X7OSwzwbbXO28ya7JnraPpsS
vcCYYEKyRoOUQZ2xrApR40x5/Z7Rne3Tyf+m61q6MMBiXjq3jI6lJdF1wc34dGHRjyvDjQq8IIYx
HvFaXtPY5m6PxGZbCd26o82Iml4Dj2YrTtmwVxygQrRk91bJ7IhuC19CsH9werveFgFGK5uu0ykc
gmifG2IfoqYbkZ7xGCJ1ccp9q1uxauKEuD023yTZSFvWY1OKey1FXxpaDB85v6FiFATYyhBXMbE4
Ftv2xYzzNct789DpqnmIqDnWjQ0AsgkVngS80T97CJaH27O1pyOWNXyC0cPqwzGU/aTH3fQwJDHh
l1I+3R4ykjkNLkLBVeZzEiI7l5x3LgZk2do0m3xxewylXMOeDvleOkzIIqIDHhneMKzzknRXmVF6
b2mhxph0OiVJr5+Yx6p7CxDNHWrFHHk+d2836UAnuWVgs7ndjaaU1jsdqg6ZWTEo+UaDtVvjMG+h
ynB3CrJTijD6MUDZHGgB/A3L+hIc5d8Ci00iywoD00en3uKEyrQWYXOJWvzAOty02+NGWgZ7wrqK
5e1/eR3OHAaxzYFmbHKXZJF2rqvkDnliiWsf34Oda+gynS56Ix0LK69qMVQ2XvTWGN37BLDsamZq
eDQS+s6yGkEEpO4S2k25LPRUnJvEUHtbQ96Xu4374Pa4/YTtdF+toGlmt8jwJigLWu2dWwHyeCxY
e4x+wvYYCG1zK6vGJvLOPc8OZh4+ytJmvBVIuYywZJGZk5uHNMgB37i1czeYnQvqhZyRAJ4RYZ9h
uxuDwX+yo+bqW7H+Cau/gO8y5meSN1yYtOR5uvMTSdE+eUGv34WZPp1NyqBVzUxvU9m191Tl09UR
5ock8+mZmY+2os9Yr43OFs9p0mmrnhb3+lYX/nlXzGXi7R/fni0hGT+wTqyzUssXI8zuq+VSr4LP
jbe+XwUP+uzOVW3dfVl8UtNKbbvRcDfCsQrwxT3U4MYMHjhWAcDDmfk5Kpx5SSMn4mErcyey+Jh0
AfZ5d5Jvmm9fW6NJfkJIXYV2pL7VJuD/yA2Shyrk+KJyo95n9ZZTD20zWzY72zf7PaSoem+2xrAL
prQ52E2OxaAK+qOAsbSxQZ6esAv766RQEgaZoyAuT6++o80FkIguGFpRKGST/Cz6+GEaAiYzZezu
apCIS2am9X0kW/JP8ZGfhj7Qt2MytvsokMNB1pnY5FS8MfMfZsNyVlfKcS3dNCIieJ+MxHAGJeLS
Jm3MFx3WrtGW6Zuy7IVZY07kchjfdNuATKUQcJqo8N7SyVkE0rWg6DGaS5sCsWkj393iRcZ++qmD
t10xC6lIwbhvdHu6g9VgfhekijhpH3wAy6Stmg4VZpwYGstoBEtWLevOFzmIKnvqD62f4XsfyuZE
sUj0tYnrpEyC1ywd6l3aTt8KXJUAKtr8GZTGrM0MtB+aSWykKD+6Pv8wzK8p1rtHvlH3WLgop70m
HLe3uyNDvEOYYucb5n8SKW+hXJEue8eeQLXt7JYfkIg2XppSOSdctvLoKvUzmXvCRlZ3IKgpvRKT
+WqCRGRNB784M8NlSOgo58hJtdtmfdodMuHLdeQP+YL24cWIMezdbqb5Kx1fyJoPIqm39vhh6l3x
o9Oh1phGObM0I/wIUfXFMvhjhK/wGjTgenFZ1w9SJ+Gbk9R4croaL2DH2pPFM6iwCbQdl79zkG04
bTq/BWk3ImMe8il9yGdlgh6Z3rMXpLRZnS74IPTsLdW99ssE3mHJDtXMgBI9riNO7+Pa9nXjC23n
K63fYoe1BQh6QUgLXlj9nEhCjs2eZFxfxQW5QPoLqT7DF/LJU8c88S2pegw7TtwdO9dITiFTrSX+
4/Q963G/cKT+KkX8TSLBfO50f0A3XXeggMyOVaLslmqq2rsYk+BH37OixJnpnXLwGfd1JL/yIcw/
hGolh848P/qd3T8alXmPSDzH9WrrS72SYs8KrTNp67e3x3HGTyusjl99yGIXN77/3Dsp7Fkz+ZRe
gdrUjTyWPqN8UEbw9fvjNaLdyLLlGTBieFE9ZNp4VOpT6NqPsXfCh97JtmFtcvbz4w+rysRLAwn8
MBYdeempbbxUU6NvGjwhq9uzmc8pxtJYim7P1mlF1Wxr4nC7G+ryyTdq7XK7ZzcJImEnvFcYzDry
tbYUVuahKgAq2G3q7JVk9wFNrO0w47koxA21K6WwDg7m7i08T3Fs/YgMeaRTp1wij+48NpH6pZ4Q
QuMsig59O1AsdSUUc6kyY1V1cf5AG0zfhSVacrDhzbENkUONwuE84rdkP49G9lyNwfe+dvobxlqK
oXzPyeJc5lmWnvzBa46j76TQYJD7akZ8GsnIWFaOq46DB+YiCGrOCEEjDkEAtM6BYc1Ffem92v8g
T8Rc+WOQ7fnceg8kKf24PW9BIrhr7TF6sEODonUUC3xq2iqM9fYQZjFI13ymwDidcV92FnwYW/pv
ktO07+Y1k5ljGuL6QYwdvdpgCt5CUxeLsJPVfShyRD1+2R6irmYMzxu6EEXwWmmyOhO5FG/sQPWn
NKnNDfQg44i4qt46Xekc8lgPd9qAt4fJq7nzHavcRzkLcEiM147sv+zgkrq7TboiOFpjmm/rCvRV
CnoEcnOjHs0qtDZDrpGDO9+93dQjidCTVV9jjMmPrhP2ayoutunPTHr+Y+Rk07n1+mtFtNEToXnp
kzHGaxRb7rUtafOYzKLuQO0IWMV4YP1y0we2cUCyI/ZNr5ItVkR5bmvW7koX4yNNH7WwiyB5N2T3
Dneo/JH2kGkcJob06sulUfn2V5am34KsNN6i2qPErdP00fJEtyoh49wlFvOoLO+0jT5wJpZFLveR
O2J+GLvoPDE8XHl1at/7fRUsZeGdI4QtK+GEeHuZyMX9XT60Cp9ESl5AkpqbqWBNyxrXY9kPv6nB
1C7xFPZPBpSB28PtzInF7Y8vnV3bblT3UXj6u6yt6kGLTffIHBCooYWZpn7430yd13LjSrJFvwgR
8OaVAAGCnpQo94KQhfceX38XeuLGzMPRkVrdEgmCVVmZe69dxWW+V1vLk2TmKV4Uy8OOc97Nmkys
PLPeP+vw4T15YRTltFzW478PoZpdR71J97y40U5q8AOiyB8unaL1F3n9jKSxyNMVoML//uy/32A9
zVxzDhvQoPzl/36DmVy9rYm/sEUFlVaghqsQPr8Xc1OCVpcH99+X/z7M1YwvniW1LMPijqJ5YTQr
e61WsqKvf5RKVFRjdeAVZ39o6+meMdS8JxxhN4UVCPt/f1YIHWZxQfH/fdXH8XxXZDaxQVhAYq//
4N+HMskPwqim539fCXKDAM2CFGuYwZFEdKGxcEsuwX8+FHUyN06VKQg6Rkzkbavt0iwj+WERDUeT
cZTrCnOiIvmVel3aWjjG9sJYLZupUxuHX9rt8wwIVbViuvuVcgcT02vD+Wgk8W6Q4gmgUrlRIPBb
y4Pxi50k9FwvsXiIBjAO5YdByLe6H4q9sTzioN9ZSeYOUKoU2NOqvg3JR11JcFb30+OKL6on4RME
IyRlDVcDFbtYczQNbU27xclkC/JHlpFwPd3NY4tTBQh6lbMR1o5mTnYcvYiCvtGEASAEs0DjJYQt
lYyLHfUvxKpg9vwbzV/YSzvNSPxiukBtYWXfqtT7sajD6pWuRIwO3zz+AXao2lx06VVGFiY3kH9X
PEz3YsyZnYmf68NRgrdFrtwV/NNmn8ryXuU//6qWqXCmiBM/sRNlxgqzVxQMUbUdBaXXYPYQYBaB
SWiHQ6el2x7t+2h8NvXqo/2wzHI7qa0ttu+hway9/WRqC+Qx2yTyrhwbQEPvkqE6Yfcedr2TcZ2H
DhQQuzAPdEV4WrDpFp6uQCfkqtOo17IADytaFni34mfPs5VIRw+lY8XPAUSCm5KTU8uSR7NGNE8V
6jrlKo5exRYkS69MZY1F5UgECs+07ND8o9TZyOJvrtzrLLRX3qAEhVgrvuf4S6+J1Y2/8rz2Gpir
ifhINYMQvKvCC6PJvR1xds6meyDASVEhKX+MbWL3UGdikDAdRhAZP2gefIgxjIP1BqBr1StXofhW
ODtaNedbG8uoPeMwI+W7VXAVeAU/dFnkv7Aufk0UHOhFn4duIREASL+wTllCL4xemuE7FNZLmMAj
kItnZOzbtFJh8BKyUSmbJXgj7sdGtrep8kOqYR80cWtJznq7DagIAf7Dxx82QLNU3HP1N0j0nis4
29bsw/rMhY35I3fO9JXUW3Hm5bY7AcTlRq1csM6Z6DA9XT22m6nQuB4475Axy3/6EyQmXLSpAPHO
bhi4M1lKHCBuNEWJ82pVaW91QJzl8KWHKUVPJ+4c9QdaSj/4bkQlZlUv4EQlnnNBG8GuG1/C2gJq
BhkfyPe03artvsm9CJlyuY2HrfmsIHMcdprp4iFpOFnKW4yza1xGvRdeSaBPc0b3lz60F0wwv4Km
skWQUnOgvwixi60c+7Pe7xgq9yN8OhClrhwfOJfV8pOqH9UK76I39a7V2E3tLYXfpmew0am66Wp2
IQ9RgigwJeMsuEsnlKeqgz5E709mfxohQMgCWBBjhOXW6j9BORa7Lck7SNFKqAsHwsXiwFWmnQgq
HBM5dE0Trx1MSlzle7G+tY1PXjxcQ/CnXAgiCcz8QvgQKEjAhsm8taxXS3quGyZLV0XaD384n/vG
5y2R0/htXJkiA3pAeamFvSzsg/KC/34aPiuIzilaxMgR1XtYn+rlutR43pLdwrZbv8ksbdGLot06
gCYdLNz20qvwEt9rYIKqo5wxT3YEuoBdjeNnIjocCEwSd5f0MCLwZd6U2Ja2r+JxoxPVycblE4Nc
4ATOThqFgwLqZdzp077TTnDv15i0VaziWDF2yz9ReVKFO961TWjiEOvFTeoxo8ckJhzi6rMDF0+X
mNvcstwutZnobKBcBMa1kQBp0RpAVr2puF76xfrSMdvSZUu3651MKA9+RWGz1B5OUxogGWdW6xCk
+WYYj7ytKJRaza4MLjeMEJodE6smHSsasye9eKAudiYicgaKiQaqVetNC5OEdFtA7BXvPVsP7qQN
YJBNpXvAtwoiwksOVBs9YmRqS5rXMy8afV190kfEOOJdbT968W2cPZpY3XCNhnMLOxWdSaV+SuOf
3l+KCryfDUkFIx8sZUu/xBn2ThuC5dLC0yQrqbhxymPFHwAPTNcGcWOfZAd6OE49FTL9NdgolJEb
ZD/RAa0JAVJwNNNjaz1yYa9FtjgyUDjrKMT1nfYBCVwonLZ2LJBwTBQqG5j/hMEQx5ZCG2QHmCYZ
v3nvwrusFfTB+7rzBPRKuc96ACtPQw4Z7tDig1lATysXR5FOMEQTuKelO5ZuFsFgpJ3dSXYt8JeR
H/KGZlg37a3ADoEPc38k38kTO8pXieVB5YZFgWMvaKr42BEeu1sB5NOmn1grRAfVmFp9LvMx8HMP
vJIc7mKwzqWtvnf10wSlYnZ43JJ1AHBF3A+6MAsojMejTVoGdod5wk1G+dUJKpZms72MAcppUgjL
2Fe7jUQEx2KyeHbhJam4j0prh85Mnhnm6OWsuUts6ad/HwxovYpJaseyV8Kw3Nbp4AUWBB4pn30i
eqhDPUXVPbGtdjIEtIZVrYiSQzM/mgqfIB3cQkW4NjB5x6F9imKk+ByIsyNeYGRUVnNoao6+giH5
asKsI+8HWjogUxaazg7S2mAznZRlUQ6Fwft+ip/auo72CRhymRbcIWurLytEAWAILQG9vbFjZB15
SqZfSDtLDioYF2dUUJBpgPU9OpCcUVAFJ9N3aEZ7g9M0dUYBLxuwxfTcDfBXxgDnfduV5JO5YKwI
XGfLipfpAFEj2ygN79QYCKy0Q0+lseNmuer3QuIOUndlvLqJWyYk1PqET9jWZxnGODWRlO211Nyy
W7AzdznhFgJ6VqtZcxpPtK4Ct1wmdh2LuCatuAo1yTv/PtB6+5py86XMuBVG4GWHiFa5xnmz09iU
EiDCoDFwGvTLPmcbnNIUnz+J4yLEKVzAoOB32Xicu1lwwHfCVZQPZvcMKJv3I6hPwCE4GjYdFYiY
qHusQNQpW9Tu9DMXiHkTimZXCt5WgRGTOP6MpEgawJu8HDx0t10Y+Yqc+wEF1hCLqGx7PXQxJb9p
Yj/vsY99TeVewM4dQZO1qRDKySX3erOWcialxyRuFTJs7sMu3AZR8hkvgx0tOZEKRzMmeqH9Ymnu
UViLPImABtTA1KD7VGgJOoblyIGuM+IC5ysF2o/KrA3rLqh5zBeEam1D4aeqGoonVG+gRxE6a/xn
ZZGv1XTzx/ktMGLPdNbvkBw379ouxRBVujrTNeCOrbf0v3IkHZYxR88Axw05MXyUUA9PfGfWgxeD
cIpRlinm+CvB879Pa6y59OGPA+LszJ5TaonWr/XlOkgPMjfuSVO9x3qD86d6H3r90iNLhFRj/jRa
/YzM87PWeRuTSAvpFzxFhpUpD300n90GLqQ1aN9NHSEmY6QvRayxBc8RLwoqjiaAwp5l2U2bFzsB
JzFzJYA12FmH/kGm/WSKP6Mcwy5nyL1XEkCXslulpFAHWmNyhLuSsYO7HgKdPeYr1zRSYbSYcN4w
srbU+SqLRzRi304SCoisB7jENAF5AgLvpGsJXQtsBO8vg95PL8BMls2Ie8hEzrhvgueyXZMs6h4T
blhJKx8CGxAsVvTcwD3JhMqhVi7pNi2BD5yVlHuGlPpWONN4FFKgvCzTiFLEi4nhmMGNxfzhOdRV
ylOvsnz+GaP8jYJwB3gTk5RfCKPvddFwVaRna6qdMR0J3oVfWnwoiopNI/GRhxyMuHAKuukaIYrT
WdNf4j5nmPfUilspcMV03ujJXyO9Rs0qWD8k+KdD0Uuo1jvF0Zu/OkIZDEzInLdtP73P47wPqlWu
q3t5ui1P5EHYHOg2xNpxfzsKB/KY9QlkC72Ot6jcdeVuUEg+InjRh2454HJHG1SLWLMcSdkJXNz+
ijMb0isUcWN2zB/T2Fq1Z8D2Hbd8Xo47o3QIaBGQl1rqRQBjJYAo2GQusMqlcrRdBuSAIhlQwTJX
NmIiknqCgpSTgwlYQrcBeYs8yoj6eq0/2bmyGu4b5ZsDr4/EI3XhvXgmHDpSLozewSomjlAyaiSH
/FBTCKbbrnRCyZ1IJh/8ghVneqGeJTwk1WBa2wjxgf9T3zQuT8R049CXICgtM5RkmqYrcJw7gn8X
/rL9811kRxDCHeIr4n1845kaUHg7Xno3M4mAe5Wlw6w6sL6C0S7KXY3rEK2ksZUK/qllt8lLbm4D
9dyOu3ncqQTyCPdWdRIiZin3ugtM803dXbT0Ngp4FW8WdV1bHsXhZJjuRKhjCWzKXbK3KHDoLmGY
5r1e6ERxb3vFQwViLp6l+QVLBVdY84bai8O9yhUA70ZNo/lKDICIRvQuHHz1edilnnIGNr7Vf8jr
ORh39cpMYn2RPJG0nwiqLGCE6TiinlUQt2RbCaicN6jpnkDLTaPMGyK/tzSFbqrGSzWoG52WKUgf
vB3TgfG1UvzhND9NazH9XJQ/nS4SMejQxU94OWhBFWUNPxp406aiywTqW/F0tBmbsSOhW8ZZ00mm
y+gz3VFRaw1v66/A/ExNCM57RB4IseX8AjAuTBiKXijgy54cE28WXI46AQVamhxFwe0rN89euuTd
Si7UrLBC4/q4tK9Jmm1pFNdrK/2c54at5KDhTmL60lGgqFSdzXJEnFcWX9AY+vg3MvD6IDP3iQ5N
kvdBHFh8XGpRhd4E6vf1vNI+1quXGBzQw8Jr+qd4ee5lP5elvS5ncPnuMQqGvOrt3DhPXMiu2cv1
Pe8elgWwkrQvwVlC3v3WB1iQjVjfrQ4u0JWNd7toO/W3jykEVe7wX5iwtkQXMfYmAF0kAXb4ADPx
VxCehSbZReZpERxwzW32gwMOaMRzTi8BlFLkwx1EVhvACMSBZQ/yNwgBP1p0mKoUg/JO4u1aYdYM
bgHXNJDf5Pl9eprBZ6RqBrresVxrYEZ2UESY24qTyPfKAlFM9E2xF3Rvydnbv+oSYwvO/jU8ik8Z
mZFSiPAuLL6N9br5/eCE+bXgVguWZ5lnoK55JfIlph8UV95/fha6AAIlEVnc0gJaN3Tp0FXrg8TZ
pHmvy60p7cR8R8pTE3xTECJzdpLszsMT8gcPhc9nTiBDdMbOwft1Z+ouKYtSwe1HEunsFIXLiaSC
tGp+SqCJMO1YTgNFctE5623BQrWASKblADGHoGllfGvkswKXdgScUBlerb+jgLKz3o8MTyAjV2bh
BIfV7JkbWw6PbRGljVS9mRM8akdh+EiQRgE/tpfoqAxScWYYC4mTJpoRKYZrUNp0xkwuIZdBCLzK
7M9AiC2H/EpWrn6wzXjMCBGAnagT8dSYGrt1r7jFOzImgoFgFNlTntuAZBs4nELNDWIqjtn0lt/K
Lf2l7Rzho0hbpJMmIIp+MfE9l7/mpBznmNqtU5PpVNVkpnXECgJtrkDTF7eyogkGBuhdrkZvLraW
sQAw0X3Ev7DuW05bhb+4wGCZglwLesbjoD7JTNU2Qsfoi8iOtxEq/+tgpv5YkOeZMQQsVLAcscn8
riU8SwZQNWoE4wZF/5Vof41vzokPS/Sl13FNJjk9jt4lomdfEhM2p9FtRv1SjQ1uWB6EqEj0kRju
FOO9bWhLhSnMjlmBrANgmAYpgHpSXhnbgbnlv/X///91ie+Pxoj6vP5BazGmw+TiquPSr033iIhM
zpzyFByJwOGOFi/o46VtEh6CNTBcMWm6cA1wO0OstMT+HI0WwVDCeaRYmHKD7E0DuzfEMvC54aK4
6/fWv4PN9wCaHApTubGgU1XqkaqpMwE+cgftLFg4ES2K1h+oGnYMRFJCnDiqPSRi2Mv6KpvDRlXe
GWn102dAGV0Od3huYORAiyMnSY9d7vJSOUHrDgLRHjnd9/DGDJc5+dtI0aJKJzxSm5pPlfRR11cl
eGjMo7IN97218bvgYaQcrJ4TgDn1deTCzpQ+yxZTtdJxGD4v0jXI9lH2wASd5JWd8pxVmcyLc8RX
1EkomuP6zN8JhbOg33Fzu7Xw1AkXPDdTfQkKeQO6L3RJCRowEbUAlxFXZ+E1El1wWKm6b623EebY
m5o7febTbLrzl1h7GO5wQIyba6QdyQ8Rq4PVPhe8XfXtQJ5A6IrKvg+Bdlugc25lyVgDPPKaPUo+
XuAPHMbE1zk+iYRUjF+ycFZXtvR9qC+i5KP3zjOfxOyg+07HL6nzp/Ymtj9mfNKHL7k+K3CF+jO4
ljF0LdB3jO8ZUUqUpYGvl14HnaiRrwsxASD8pY9o2PfNb2HtZn42D5DHK/ktbLKFk7DbCQ8pd/mk
vrflNj2I0VtiRizy/Qbj4wtI3ky6RXrxB+XUk/PqKkbLdxtP22Lsd1Fu+gbw5LYtvysAPq1JP+/f
h4xQcNUa3kaCqOWq+h0VluGeN0pXMTQXpieM04ekHb8thol2MUqvyF92A0IXFZ7jphcQ25jivBMX
iepQyjlsGIOHPehtYBjUCt0P8bt7BEAkkGLj8sqZ8ks1700TQxWi0I4DAynVrOm+FGmPzBr4FwDS
kJ+ksEktL1LS2df0XTxb07mqwsUjbLHiW9uJX3cJ59r0CVXfR7DnrVbZp/Ry6Rw2XINpeE8wUDFG
uKZRYuI6b91ADofnWh09IbR2WDkIGQFj0EdnVVGBTOkdkL2MY0omlfeO8EnJKjwLgcO2SuTeLyfO
KpI1J+iddfMoMh+Fl/DdIn00UQ04bZHf8exV29owZHdps9AViLbrmlF/VwNSdUDWvcQWFKC4Mh/i
ADEztJr6rY2zX0qA3QBo+zQXKVt/LE6uQSmLJgZTT3LQ9KonPAXi9PpTS6pRpHQ6IjFu2mrM3lVo
t0ys6Zq1gbQtELoME9p8tLmWJjyNocIR5CCufWaZ4jzjjLxvW9qlciwa9IFVympknk+xjiYmoXZD
K1+mBHKIFVM5saqEexPE5Q2NyCYQ4EKjRjuTb12ezFWltymMHzyswSUTHsWolpcWNQ2hQeQesYcK
w4wUp8/+ojHUvHKhrjAKw00sSgRBmuBlkCjAMC5BnMHcELavSSMaiOxSZPM2RU1ltyrHmSHnEJWF
eHqVyDoqc4eCMY9dKRRfiIYh2IT+AXoLAwBkM6OOThaAVpEqfEeFAR/WGB1LbNmpR7cIv9NDX/Rs
TXQkLYIeSJPA3NwMb5VBNnMsZ1dRZXMREa2puJ50MhlrrJASC6XUF94UyLuUgwhWBpsi23xZanpX
6RPqYpb/HVglcJLiEU/VqjN5HdmM1P5LhvW01fGx7Vj9knK8R4lOhzEhwoQMG8Ws/U4xT/HymfaD
tSe0wcGbX+xjBt/ETxjmAZWiphBx1GvsjjVgrx8SsKWe9lqWgMDjVWpTXFUqis+DJHSxnyJknEV+
2L8PSjcccWuKnpqOgAzwmIPev8jNIHkLosIjkgVh11chp2jZzoKcrmykndsYzCrhaqOzWFNu110K
/0syiMKO5AeBgH3Wqa4sIJ/DLt1Nh38fhv5VhYjrhW15kgdFOghF/78fjBEAuyZAiG3WPth/P8hx
R7/239f/82m0jMhWeNJfyNm2SomDw+CmCnO5YX9q1e0wrD20TOEcj08lrb5ktfhZRJbYqJN2vWXs
J2msTp1cKX7Ydc9SWs8vEEERoo4tdvw0tPsC62E+Q16DtVC9LzD6wdWo1yiLuOPgFZt7syvAhmRN
4xhmSTZQOfgrSXHOZsUnEtgTkiznTCQHkBsyskClzhqOYliMxyZhpxUHo4TZHL+jXkKzBM/NJoPw
CoGBCdhiYbKlXRKwPJjvQl6qhx6LuG2BrzGl4n0SZNnnC4bU2zisB5oS4vRWtIwml+GcE9FZ98Um
W+fxYhJIIEHQNyq9H1pa/gSCoDiQ7oyxtNQNjii1G8K0vnfIGLCWEi9bmdNEtBdIyklQQ7Lskdal
8p54anoJeRXRGlf3OtRekrD6I4mlWFIj4i1HMH9yLd3HWH/UCb0xkWl9IWvO0tfFVkjkt66biADI
LNKaheqtlMwFmKDR7sZUiM9d10mOBFlUD8vZmwA7Y9KjbWaOFtExqoxmQV+bSKrh1305HzK6umaX
RGdGjsca8JSLEWqb5lUFkFV6l4ayd5ME0XtfoqFVu5IQugBgitzT7AOiA5y/qimEWoMjqXZsFnQz
OeJDOjFg8ceJaEU3a8Ab4ER1cvTLHJdyYBP28EROvAigemQIJOsFqZEO5px8H/TKt4AZ3G1LhoFG
q5MmzfGrNdIe5aPi9zUoVDNRF1YR83sSviDN9ODJh3schxxkQZ0SavBDy1Taq/Dib9PMFt724seS
S0c8OPFhsOSP3hoIeRVpg8FnZfoxJ4ITR9Wd6BrlNk6JdA7UmdbDxJRFaU5KDTuzKszKyeP5u5p0
5ANTre7HZP6uu2i6NeSD3GJ2c59AVkZMnTrdSrjMFYYzukl0M8ap5Kind85cSe22ukBXcpHCmjfE
aeYtaaH89vT2OGWxlfetC0w39kgIbezcsgIH6Fu/JYClPoAgehG+kqUnvi1V3UBRfiweRWReZ1UD
6czEAEILXSC6IXrxaaz7oizABWaGVljPa0SeGP5pADryjFFVyMAnMR1BRGajnYvsWVFh7bD6RPlt
Dv20nuxpOdbjCQ3UhrA0uSh25GweUGH7RIF5/UDDcVLA+VIcxMD50AweqviCAn9j1Ez3Ce3Ei2fP
+Z0txM0tdcurviFbqa3fopn1Es5ftlVrf66IGQaixw7e7kV5bTOqbky13VSNoyBubu5NsZu5NVRG
0qjEMBONsqNyQ5tPkfY2M7hSSVqp4QEKHAajCxeU/onEdaOLSAc1o/fTywe90Nw6OYyR6LOKFvPR
gpQtk/FYnhJyt+tHzEyu0z/NNM93ZR3jHhqfB8ywrgL2ZmHjMqrX2Ww2oniwkrdK3lmcU4rpo0j2
mvhgURvE/WCeZXol6RMaflsov3NjTQeUN/weGwJORN9A20/FS2PgUEr/4vE15ujD/yYKlj4Wt0Ri
xrNrxo8sfTXh5iS+EPuh/pVItz45xp0ny0cpCTaydZoEBk/mI+mB4KyZMCgnkPiWz2ten04AoMEk
z5Cfh+Q1r5AJvcIpp5W90VckDuPsSrqV9WlKnxrrbDBMT1uCwIPegcmudttJKhwt9nOOA8HEa4qn
cmgAB8vIvEZOGYwsPyM69dNMx4Zfl9oZl7otObCemaabYBjRGSjwk7JTDw6aKZAcAfkK7h39T4tO
KmPL0p0lt+OI17e82BkjLG6eyakOOQnWPQl3w1YTyLiMXwKSeYA+jzciomw5uIcD2r9DI22FIG12
ks6GMZerrpBkbq27hCMzyLzwlBk+KZDszZbihkA/y9Y+qpgcj3dTpMsBDIRb7a4q11bwwmQNZqKr
1zMGrxNPod0u9ieRnlowvA/JJRDufYjwLz3Qk0rmvxY3SFacsrikH7tvVHcoGwfW5JTsGSnZCrqT
sa7BcOHGaUDbnntkIuRcFTur/w0gwhMNsQgMOORHWy4bZD8ZlP3Va9Q1fmtiFZDPIvt4GzHxH8pN
fko9ucipznon6q7msziVnL6STYk+IyvrfR1dM2aNvA3X27SOmSXhRuc6UN9wO0QXkhFSdlupI+A3
2Hb5NjR3CdkjzXLJxFMeXFpODIH8SyaaWpkr5dNumNCJ15Y4B077sytFo02WFTfokcxH7qhA/uYk
MPanmUE1v6XJBAIxzmHvVASU8QyDZJtxdleg8pOUgjza1u7t0t5V0zzpocxAjwBOOnEBKLpxr3Jv
Id9MSTlh+sRABzubGpcHRhQDfR0dShImL8egdSPTUlIREiknCtjdNO8gMdEW4i6R/lYslUAatLKn
fxphDxppwjca2UTzLlM0RE00y+LXOUQboeDugVgX8q4R8gPNzrDxRQ0AOfEyVDsG9Ih5pfczQdcO
ofwrlY1NfnvYsg/g0KlqZ7VzoqYJTdL4SghHW7aiiotLP4qHiUrLIBBwnWgPMVlwhh1ZA+0dt2NS
LLO60idLVW6q/laQfNyBGDn27X5YSEryUuVHLxWEOi/yEDmRph+74scqvgmw43n+ClnjSNbVxHxS
nuLCtHX9IdQx0OaHVShbk5pVoXPEZIDcRZ4kLBES5oCzzx9SL9uWdJu0N7yrfse8lwgR/Jlo3Djx
H6R5ssGFb5r2mIDBULRqs3B9RQtV7Tf+cvhv67IO506CBj5ATK8+UtJLtODQKmeGc2n3njBe18qt
IVVfINhZtuGJ9KTr7lr9KMcyMYQcy6vMI8fcQOOkNjldWxySKoz87C58itJRsHAZpW4EXjcuyFGr
TpL1lGeJPRGYpzLOgDykJ0eL5Fm0KDVZ3fiRbojMnYa+lRxSmEGiUmTI9Arnixd5Imv+mYcuGeQ5
Kc/BdBC6e5K9SotviZhNkeMwHirPtR8FZ2hXOQ6eoHlLwpNpPAaGfXQTwLzKpLjz0JITunMlvgG1
syqvHG7ENrDEJdop4Ihc3AH1ytN+tl7QiizNk6adavUVTY7YoZVXeNP65ehbqcR6syLy4aKnXqxf
zdJt0ueGr+P0UHQHpdoTxBaowOvvRfMU/zL8WBLzPBBvH0PbglLDdUPxJ4xcsUMZ/ITBPe0xI+7M
6BqNM03+E/COtHMK/dawAzHLjRCd7WFMyRzcN1r6t+SHHj0FFAnFKxHDLcmTPDBGxj9F4uZ5tk5k
D9ekkBee3nnqWrFy2xwy7C3Wvm73hnBMpH0q/XbFWZ5oTP1GwWts7BD0MFCQg9MIgZ52R/KYqp+z
Ob8qwTmaHlrzrSnvSXWmYOv0QwOtWAIq3AenMD3G7dswMEx9KYhED3a8IeiC0AQ/InMK83s93OS+
tdv4Gg/PEXk1MtON/lRop1jC9raRhp+UFdCc3hR518fnAaVWYdySgIALn2caCN/SwCS4/kA5BVoN
rRroDFQWmDspozcWG7+Fc8eGUmMb/Uu0zi0OXGGEA4NyMfvnqdhP+nNv3YXhW5TPo3KNq1OiuoVI
hVshuTrJoquppwFxUV3T46NEWsdmq5mQHCU0Q6QuUnUN7iiG6HbASL5n2ZuMR9rEKYgKRMj9dNyL
1l0pmKxiP/Q4exr5rjHcfExZBW9R7uHCISgNyTKvkd8b/lj7LenAZXkhMm5Wt3T2OaaldDQC+a8G
qZ7sSvklUO9aia/pUVBltMd2QYwz0JL0xfLS16ejVhz0di8NjwkQY8BiYKR0/UlXDF4lRteNH6xY
GvlvKH6JhELQEXVMKPwOkIokrndLUp4FVaSueUzpGu5kxLC8zZm9eoeOdjYe4/gqq1SIvqx/1dVJ
1akKtwO1UYEzs92bk6uuz4+eou6AV6lANpuXQroN7TFvdkv5kgsIGokGdHPTMw1PQzSIsZB08utS
XOd2r52JTto0mK0Lprm7TETkcZW4gLrTG4TLQGhkPL7XpWPSfFXcZEBPtviDpo+6uOTWyZSOUXA1
VFqcW+0mJLspfq3ZNeLkOBv+hArRpjtgkZZMIQW4SUIeHDr8xDT5YFDW61/QaPKY0+cTFzyZL+p8
rpZdYp2j4TPHHEGrV/5j8UngnmYGUmsb94hcPUe5M8zMXK557U+IZ5GgaIe2ImIe8pEPHJ7hfo/O
SEneGtUriYe3/pL5bjQHsd/1oVMia4su7Pk6EkFEDRepOSCOmMd9cERHRojcJktP2nikbavtlekr
Gj/QCKOd5ccj7Jins4VQItyy1WnGWdQfFvImw+ciivJPG39wZRA9hoLLddCBPLB2PvfVKe888dKI
Xq5uZ/2BFpnc82wAOK+/99aPxNtFdZNXMkNpBbbxOQ2RysfnQN8u7TmXn5poJNeY0+K2i9xQOozx
C9OKTZ3fe0A7+s1CaUxhjwbn0ui32HhB74v4L+BQGVyXzKHyRoE4aYd1V6I+1hZimwiurV6adNea
fiAfU05xNcSh+gb7KAY13m4b+ZlDLE6WD6U4aNqmYAAqH3n+DClRZCzoh9pjYO2V+DVr72jP2ugx
GOy5tyb9U3VfeBkFb2C9mb8mgpnFd5OIr+HFUj9y6aATP7vKxa7kwO9E3HlAcQQAoEc9eSHIJ16z
4ZxwINggfZ6yW95+yOMzI2ZFpcMdImx7ZMqDfaGdntvxlDKgbsR72TyK6bcOn9ggmKvWuBe0p0L+
GptHpebMyYiXKIIeERF9AH6duGr8Pagez0gby3A/1x96D36wc/HaAdMj6TG+mMzJI1dPziY9lCBh
rEJ847wv1EdqmTZ5pA3dG2pPicIWWXDGcL1T5nyL5nIVIAclq4GEyu65YGuaLqV54W6ollOW7IiC
pqyZkqc0Y3gBmv0orKk0+wVE2BK9UjNVaB0MtnwE2xaaM7cSjtz6JLdXlEkjMbPde0mIj06RwvGe
m8V4iYvHquBN/1juEn7fm4CoOADAxUAsJ6zwWM/XqThzjKkS8IAHQz1Y4J3y6rYgSDXPbf4emp9s
WiyqBpEJ1IhsZeiCEe3Kw9OU/SrWlWWo/j+OzmO5dSMLw0+EKuQGtmDOWaS0QVG6EnLOeHp/8GI8
Y4/rSqKA7nP+qHE/OkA+tc/2rW9V+aPh+6QBa5RXAwhF+xy7r+koEhRIng37zJdnXGj0a8axpHzU
5VK0KFGzM8PQJeWUzKVzF37Rh+aTA6fqXPTaX4QBwJ+eRU5kXYGSoq2geun8nz7lRnTkUSQU0rfN
GR0jTOIAze8RCv9gA0iJpFHAt/NEUpLNlrgx02UeXob8C/gkhNoIfiiYc5NrXVFTucvtT1tZCED0
/iL1/xBcjN0v7d5xuZJppmKzdzTQgD6j0leZL2kLzVHgkx+QtwzlMicoGcb2rOdaU7lr7dh60Ouo
F941V5EIuP4pK4PvlC+MAwhYlpATh6JWMVD8LrdLSphPcTCuabdZ9lRDG+g7+AnkWtvafrVM0F91
brUKqi8ScJ6hhL7SUryVCyWFPeKl1BTWVOI9Ge8UOz7UZHx2vGYREmLLp8DbsvAA2rzHGhLXazkN
2olFzLWCLEWbNUjgwVQBRKZeS8iwN53mzkgtGVLjWWmTKNmApuWFexFE78PQZFtFD2SI5Lwi5iFY
Re2nXpMoVm8NWIeomo/ypxJsaIZPqMmoFpbsUza4obnhWhKVToyRfdDFoyydkiquUvlslTt3A1eF
kn20PNKZu5JAD7aWuc6TVdDd0CCUJeuxg5qawDW8QSBB9C/ph7T+ReHtKwhTJn1Ox/Yd7ETziyR5
xVABnJqiTWw+42zd1CfzbA9XNDoYtFnGQuuCAmkKxQ2t/CjZRU0x3qTV1slPbTZw+21Nf09wKbQf
8n1ztXVITiQcZm26SwHRXNgNPTTH6pXFEPhz89a1t4zdh8YWkf6U/knDmlDJu6ybEQDckjFopft8
uI7FTcPdDTJToUJK92TIzKfaxFhcgPP5KxtDgHQwOJDWqj2V4kau07RM8DdlfJDqsyFg6cQ+qU9N
eMyrXY4dVw/OYrgawzXPtwPCXB5Xl30xfyBvpqRB2FNjlhlhp5GyfZ0NKHYbipGUkks0bet5Iibq
T2NLypBpV1rwgaMOz7Jy545DzC7CLXtzPpuEd8VcoC01vnV/R5SjVu5EsgFWLMKjocNrfJntHYm2
qt6GeJyk9VG/HbVNjNUMnu/T1hFE/2t1xJoEHYD90LTWYkqmRXI4Ck7MkbY4ACyNDZ/sw51ORzXC
E3UdY8oOlkwcEPe2tXTn7VNr8s8wHh+yQBDZphLJ1Slm64FhEg0i4r/sjA1X1wglrLGRuUQhnGAn
OHms4ch81fNcdc+U0GZ8aUQhxFTZbu3+xFTW1StOvdS6TfBamP6mOSzmBCNlZ6LE63rflRc7/Rti
0M2vcmJx4VLuSvnTjqdaQvm/jGMGvdWoXeIeZGov8qNSzDQZxRb87NkUP4W+t//w5PPP8HW244Kj
Ju8F7iwUSku3WVnVJqLLLEEudpK9Fc5sQ+Jqv3XsB+pd7Z5IZ90CIcoSHDHqbr6yFf69AKRXny0T
QnSw2JKVRY7sTPrHu2BPabtoc8kCIvqpY4buon9yW/OIFizjULJERD9ojkqZbSbjtfGjVy+XevL4
pgxfSfigh9HRi4Od/aOezIn8BeVaLbvwGyV6qVxGfVkbO1YdPkGzP7byinmy+exMpkKDWESDFaVf
Ev+s0STFqoE3fRun1KEVHDrEPj4bnEYpsyXeiQHz5KlS/mRr6vlxGOcl/qn6mchnu31747PvH7lx
NwFOoqtCq1FN0OYi+jENysw2gbG2wiWxQkg90mBNjLwfrMsCrT9S2H2YcyjRFjkniqVmL0dx6W6y
ehO5q+Bcy3QCPhP3AScQ6p9qtLcbCvRWav5JRpavrkyxjqVzTcJ7fhaMQO6BhG2R7Lh2GPYUUlTl
N+Yl08AqCO+5lBOqyliYSrKRHIyrijmX+uugPhk/+3yVKMusp3U8hcKe1Tgw5IUXnCEJ9ObQ6ytu
DqEfpIqdDffMBu3sEHzA29aLyOj/pS55ikhmZlQZcPgI8Uhc2qrdlgSFwp2Dn/eHNGIZ9bhr0rlc
HUR+Jf2CPTt1FJrAFCb2VKZnkfxPhKizcmyc/EPQOKMkLipKi7kVFxqHtZtzNoHx3iNCNkk+7wvx
IYxktkAQM1PHYlYY/xoNc4JjlfOmzG+uBWgNDOfZ7Tyxs7UwuwVDkBY+1alqFtEJ5Tsbyob54Yxs
61KHnQjcucbco9PJXCFip+KuQYLi8/lSjBC78JuEZlB46pjdDjxYxjrmyw/5X1IaM1jv8mJJNcv5
w6rkP5ciWtCV6UuhSazL4JjVreaIA0kZfAMRpcnkrm7A5HzcOKDnFuVbCXZkL/hiqoOwb2vnPjbI
HhBJ6iXYF9eozfctZ9WcGcTy3kqy6MzvPP3XQcvgzefQ5SjCa+K2IB8LL1rlH5JAuqIRyECGqRjX
uoqdhDwgJEJLLu8KKpqNjheZu2ceZz8StwscliOhJpN+PZsmWAiCItVmE+BW2acG70d+lElI72In
wX6bn0cXu9yRJPLSPjMPdUCq8qFH6ktzWIerWAXSHghV88xrARQ0wBWaHe1sXJiqVZEIaKJjZTDh
RYsjosH4b7fvl0ESzlqZsRXRTMGxy+femdKs4vjA67ItJD79hike71KFqJf5LP8oGrTpZ3zfM4zO
aMaOtpgEtCPC94wPZ6nyfoXSy1C85agQTtd+NO2lGF4jFuBcJ3L9JfIfVOlZ9yxyH+VVOveH7zQ6
FOLdFC/wsAgNLmIqHsBVptWH0mObu5nJYyA9a6b03d6NyDUFKEk5J7gJ0IbaEAUlcJ8ovl1C9ntZ
LFBsOZGya/VDPJDZNw64wZAsDFSudsFXAQus8jiAZ2UC3PZuH+MaOZ3PXcvoqK9ylHAOfECg/7PK
tZnIiyQhoJchJdXvaBpyOHsfewhlDvmKNFcj39XFuQjeBocCjh2mfqbpWmBJu3FGu+hQfWT/5COH
iwKR52p6xVmsUBKKeYgdEKPpMEeX4murADQqkua19oqQB1ahv4yDYh2E4TEDChbGp4d3bkYOlENm
aQgj1a6R4UE7l2v+95QwtMyZTnwBFFMuahvjmlcvgs82ebbIVdzGXQ09aDXaAD+t54AdrblTO/Nm
Vv6e5ERIpL8COB5U1rOcruQJjl2nrfciWqfFsY/XPd0l0cMs7qzlG5xqnJd5cYYYwTIEsEIpaz5Z
lTDRVNaPlNy6yV0nbNLXsXEZYjHIFCfWhJJQ02ji+0b0JLpvK5HmWX0XJPO3bbLRiwoVnQsnvUbF
oTxLa0Da3y4a+2uMrLliEv0E6cUqNOCeNLLvtncPguaVJsEiWKDGLkrsuT0msJh/XQ4H5gQe28H+
pwvz1lYdc79XbfoACylxmZBC1bZpg4dPM3KSy4u48r8MfQrVhRdE6ZW5PypMfm5cXJ2yWiVYeKja
YsgZBSlcqxwS3jViJDZJjl6fmof0Lkq8MOg6UjRqhr3hD9ZarWQ1oBkX9VRv4N/V/XeHQWa0jSUt
uHMVhd30rZEC7Y03qkDnJjOjlYLt0/PFngQiHjEcwR/3wV1JFTKakXMU83iiQBF4Um1PBaNb0OmI
Y8KjAW/yg1S2NFda15F098C4pXX8bhr6Rpjf0o3G+Z9I3g6eQ7JY/VG0y3R6C2VX1fJ20GnKo/5P
yz5i4POGRa1M6rlf/siUvrg+uYnZUSETk4i22dAZ68YiF7FCvYnMIpg6ubLJw4DIJwmYChkStEde
DXMfblXOXlZFBkt4bpufRiASZRWgpoFEMG4d5ne7sOaObqi/plzvOCF5zH/qnM8xXzHZVZFxL+l0
qWuNZBV1o6ucUi4La4/ifULpqtZ2iuoFAlWqxrKqqbRMd8oE8PfHSp6ayp2sml5J/E0dGxNYdfpL
koYj+m+rqmaFTJZvk4PQVYjsv+h2WRtNznI8OVBsagOzCom4aGGTpFmLCbTVF3uPIxlXgMaJVFq3
ycHWxeF84nwDXwaGsm7EuI2zbFPbDZ/f3Ecdl/YLN/ocUJVU1QXLC9VxP+PUxOvj89PiT1LWDgMk
azHHayB5p7HbG0TTQeI6IgZihRU2sHRb7TNs61X6Z1A6nJj9nAxw7KDEFDQYhFrpIk2MvfErDI28
u2uY9Tr0ZIt27UYF0bWEH5Ubf9/BxagwrPBj8G4ul75anizllu+4wYKMGGnm5ha0m0JIFbVCppnn
vspWFWJn1/0KPUIV8btGNKO72lmi8walbUj+5twOQ6qu0AanIa+W6BDsG4nJ5sa35lYzYfLjuvXB
HI4x2uq4I3elM1dg64RhIDaXVwW0ggbemkUfeY0uW/EPAjlMON1p9iGyY6dVk22FhFO1dVipr5i5
3o9seh0WCWcZwwIFJN3CZiZOuEhcZc1U3qcRXdWHcFLPewIBD5n48bqTzdQh+vabuM/5RJ5NOA8a
prcLYht23KhYk73w3YQc+UCaHjjMZfpVFJOvDVS1fJFKjY9iJ8l3rX4A/3EuChxJVlrt9X9+RYwo
Wy8zurzVVKSlkYXENNOgnyy3naPM/a1yTnutLpFYk+OC6Q8Yi25SCzNM+LZwFlNjSFtULC1K6akx
vYRcDDocF4luUPSi3BvyNucO0U6lJpxfHFpz2SCU0FCGM+o7iRS2WQoUQKoCmmiHgTmtP+xqINSx
dPTq3nC3tt+d+BHjqUEP3KErT/yd5X3LXIdx/EzKQ2hk7IxUX/t1eYsF9IMndTPirGR1DjYHzaH2
nDD0Sm1nOrejzTzizwaCFQT3rHbQU8yAY/YdjWkOd6ymJCkZp4JykQYrSFqgYzYIzxDf004ORmUn
0PXNyug42FmoUC9wLyfbruEbYqoMiBqy+lvUvNBPShhUgXuQt9Nl035N3cgF3xH7MfOfzlCOVgrZ
7THTv2XaKlWdlC8+bruj5JOu454YHndyF63GcHTnaJnosiyJJg2oZ+efE3VHHhsnfkBVvf6d4LYI
O/J7MpONEsyQ7USGmqPwBKVahD7ZtPEr13LXXYmP29gWAtUwVrj46Vchto3g9iFEdE4fPCMzxDcD
cG+q+pzLssYw6xCd5PASrewUDxn6ZSVfjXU+H6Ot3qhvSycnLJGI3ypT6z4kLC+LludZGUHBkZ1S
YwHyDgqEuVdg6w/o+5Xz5Cfpjoy/3wlblfI9tp9WcklNEDB5LzV7U0YSEcvNs/ZwRxZBUy56YJo2
swFRjGhi7Yb7mJhiM5RNMCsjY9t68JPpMNxJqt0lirJ3O0mdGR16jOxpRyPZP1+8d5ZszQZauLVA
uweJ+p2qYoKfefVdqVz1+AQRVdFD2r5D4iHgpoTTyuxZ4dB/konkKDXBYth/zRqmLcPJePIYTvT+
10bf5le/NZOPMGC5VGs+5XeOpb5mLx3wb7B5RL4ABDFRTAy8Qm7r2o5GqgIipQDLGsAcMJC3LFVf
wtlW/PB06sRz1/68ssq7F5r6EYxWt5GRqbKxrnrCV+zPgVZTP/x1jTWZ8Dx7H2Fx7qUjlnXDpH/p
NDb7wIv/UXnzysqD4FHTp2dSyBjOCAr9cb1+TSqGgalEXucToBiPP2HfHpJiuDEgxA0eQ2KLWdZB
S+v5qM9RbVndRyR9YriY98F4tKk869x8WbWIaUHLjXcfn9NLApQYH9MeSLBXHVFWi0q9dsP4YWjB
vpTR0qh68rDQWSx7TX4pgZodvCpF/IDI5U28lqZ1iz74M3BXlwU691fJFY899WENO7J6Z3KFkKQi
Wq0wbYIFo/olT2HFKhb8bmhUxA7UaXduvybJlxiHOEJ+LAMPGOPwDLkru17+7EeFbg6Z5nLTCzZq
9BV5Oq+W29dchGw3bRlwZDQo2aMIT26uD7CN/Wsw2FthdoKy/Ff1wUfF2NVkr7BI1zQ5zRSVx877
85pbPmyUrnbao1/9gFi2OnknBSMPbXRbfQwPOdqvVSNMDzO7vSHLFm2DXD0zT2G2DnN4ODNcNAbJ
SZGQPwfdWycx/X6Vss1cdTbic7Wap6ccA+mUF/9cUFaCzS61sulKbzykmvXsO47cojYQnHUotysC
03KjQFvMslxPzX2WxeVUSfLT18iaHoKmoHeduU6HnWuIa+Q7s5zCJTQ5QT+QE2ROkOaIVt+NZ1UJ
CObS9+SjMTpLxqeJQt+tvZmJg4KMV5ZPCdslEo612jxTjqpk0lcXk4indWYtS6er/dWU1vYxj154
a+pVEBD8sOpACjwjWhV68LZMPPlUdmPN9NkcW5rG+mKt1WCR2G0b1tv4pGkgdmOzJqQdiUX98Hty
nInraqx5G7Mf0wxn2sTt0EcrST9WyNKuTCN9mIQ+C7b0TAk2w7QIFh4WV0OO3l7nL6SsFasgtA+x
op5aubqhfpxnpCB5FEMNtCYi427BsouppH0V0obSFOe23dLlCOYJtxoZM7X+rsJN9tcp0blp8asN
dEXNtWIp063nVEn1mzfzqv8gidltV4Z2Mahu5k8KNcy35KsEJq0X/HG01U3H1qxurk35KfkXsgqG
Z+b33yOlfk4gzSxvr3lPs1p18pEXf8YuDSbEdKBLJ418sXC4pNGPJPZUc6HE3xQlas6dZ67j4izb
h4CvIK+o6ikaelR+FKo4yvTaazu5WvkWdTqdcywx21GURajnv8QX34P5r2TPEAzCJECALTUYXSdn
XPyjjKQDeEye0Ejkby51T/vtGHSIIlSCbaxbN3tQH5Hu/WgtFxW34a0iGpPzhyKt3HfFXKm8tx7W
Ogls/lv23ZIGeP3HBazy/f2g1jSIbYLo1aMQUE8DKdEkO2fb2Rj95DE5Mssyu7Z4gE8DO47lznXs
hEg3LDZaQNzoVUQXRP+SvzYUru46uTUiwXUuNe+UZ4FtFkLKaPjFGoIvZTYvNupVEKt38rjfY4lh
mWx6okfqTz9Q9jH9quPeHBdddBbk5QQvg+YPINd4a2nXoX+RDbQfpV3iAvf+BjY118R8b8lBxcgp
4+Uc4CK3dnSxx2vYA349rZhAsn9+e3bdD18l8gKBhPGyXPk+0o3W7jp7XfoHuHG4ctILl4GKdLrj
gClaWq0TSkRnjUKt3XgqK2lHyt/4xmTXO2oHxuYPxmlQ+zVEG6FVAYz5/zIWa4n/hZydF+5XmPYY
PZtP1s+GyPHcYA+XD1F+hGO6MheBo3apxbO5JCnslbfyr1x0V37qjBfVJBSlHeSZH+/0bhlpi6xG
kXrO2TO9D+GdTPNNg3ee/0nSWQ0facC3FG9l7R9MgBYe4AP7t3fOXb7xR5dz2N1jbZVIJ2YkNdib
/TKi475HcsH3uGy6ydasx+GR7LxTH9A8NMY5eXAFicyCuIbCB04S3tlK1FWl1ISuO/Mh/fA9guoO
JsWR7qrs0WRbEHYolLvVSISC+ij938pcSdGKFMIaW8yogRVWJCqbyjv2MZfl/oC66C4r57ShgO5A
IgV0JEKenPq+8oMGQS/eJ1Bc0xru76pmMeY7v6RR+1jL4FxriaIkdKzelZ/Z049+8dSkV0OXu41M
qTbyGVDo4D6QjthQ6TbIyEjuYDSlHwESB9kpdJ9WdzOQB0ZryHjUPbJxDcQ3fLyeInB4wshJyqXC
VkVgmDocaxha9bdGcALpTh4XepqmWxn5KoSOM7YwI1K6bXmZpnB47TgM403OKB6AUQ4+XWa7CL49
R2O+LiuueHyrzUWTnybeuRQ1e8dJqMe03RzwK2vy3pLI7D7oHxI1SdbB9z6q4U1cAFznwsztuYZK
zz6M5ZVfuwr8BuPVUb1OkTBaB8JeFAR0/BLN/rIsxbWTzr76R1cr5EeYPKcGHfA7YQd7gg5lh/j0
u+Vpa3oNuHh4DXnhDm64DMeHTipOsQTWF+ZOCPCnowjWnXTgI6uTVR4Q/NQN6EbYpxKQPIegQ42e
IG2l0Vs6TONo5kSDeQsLzDhm+KCxnDtRSuap0bXw3xnmUQRuK6GSjQxBMfNA2pjiDiGdF8s6oOwJ
kNfR6q/MpY9XOwO69iMpIfyaQm4BIzrq+qMfyOW8tuPKL/eRtbbNF6+XsOmUzL4ooPxnBAr4ABhW
VwdIGeMjCF1qobK7d9lrZAcAuCr8o8tb6ZHkIIp/dvHPGqNdFKTXXJgfeoHhQWmqSyhx8aM1SlVd
MDuo69Z6FSFVXYkDvYZGinIr2HPiqLRbTtSKuPiwjIW902V+t2uv3w/FLe/u+hDcvKAitA0NHWbe
4dD6m1zbDT7+le6YB9vGvYQyYgZkjd/xxHfggsiBLcuBOKto9FHM2NDF6n7RdDGSb5/2pJY9lNg/
7J1bo8i/u7gOlshRMwQ/Ka6J1HsaqqvN6Fr6lsxuHxS2P5OM4DNMESApNgdYHb2yPIF17vZaIpoZ
tsJg0allRRQoW3Y6cdcxSmuqPg0mkAI4/I+UFskROniix4O+B6cYzGsvb9p0lWe7CF/q9K9SW7ZX
kj9UXpG1ifAbAB7BxyMcSyUd03In33yr4T7Dnux0en5EmqU7Y4bdImPMERVxSIrCBhd6pTILffQ/
cPe81hZHVM02TynYsSEJgyJHap/msARtd5dgepCO5KiPbf08se3FbFSvOJWKkqjAuYGf1Zpj/CBX
ycuXZB80ymagyo0/yHCM5pDF7EdbenRN1h+dfR+Mbp3ghCZJGg0PKAV6207bW9W6JYXxYWkPLdjm
/FQ0oRRIIOiPw4k2g2w35EWIDId8iGWUK/OZRnz7qARobitYHjJ98CiuKeTsVQrAF8Buar1LCAfw
L73A+MGHxnXa7Yb6BQ+HOsSP5H1SuXeKNABrYBrlSLzjEGkY1rtu6XzKlnkSFWBRw3giU8OzQc+I
rsk8i/YrMggHRnQGJZplRKfNNX3HNevWuNTjixsRkzMgwl4qGsL8fmWoGyeneyY+4jGTvkVy5Kcj
jVOndmxAwbweo3bO7fEiQyGFegjPBHHjSpxr8c0ZdxXZBdOykOrMuZnB4UplDeIdvedk9tPbmL0T
m5wHKlnVbeeeevep+gvZzya9cDugqa/X3KhmxfGIi5fJszjo7SVGUF+p+xrBLR1GDpI3h8CLlSBo
9uWlSPIrB+sKeGr/EPAm09roGPVfk82WGiNju9wg1ssOXdiMRI4rcOwZ0qPDzDoF/gJjYRN8aIc4
Jx9T2+SAUaxepLzaOAnPffsB8TxEM099Exy3KGj3KL7whKj9DQr8N3aB8qll+eyA5zPjxxtflXdr
y5tZ/qrqJwbkYfot029E5tRuCP9l1clPD7AmnLPTp2TlRAqd5M1olcTS/LjSl37mQLynZffV13OD
KC51PEcN/Oyyx4Xva08JXXW9zt1z0d39P58gNPbihiLoTTw8MjQ7VMYyPimGtDKt4U8sepV81qUC
YMFXSJcGPTThuInMP3sCUj5pP1HjeN414ZIwVV0hCIoAfW+t2q+yPJjRzsYhrv7jqota4g1du78F
kIgJOImyIgpHCX+FeVTQrQFFSYSKwH/kD2p/5eQb6T+KD0e3f5kcHIFqq8uXsUe5TT/Okh/Rfub2
y1X+vPLAfScZCRndXChSAoPVc9N3bbRP1Sh27Dq9hSVqRT3/pFwIF0XH3Y+0euB9kTx9berIQywi
EmoX/XnII6Eod8xuk+wf6SRxBcvfpiQP7xFnC2+4TZFnFWApGTAfUrZQO8SEC4CB1ucYaq5IV8se
ccQwN+KJTnWA4O+dibP/28Q6hXlZvzfdeeQOLHdLP98UAjzxKGF2yvxridpiXI/SQv3MWzhE3AB0
BC9CXNcavumYL1jU84p8Ex3le/CmwnFRdu9Zq+ZQmiMN53uRwRgz/YhuD5geav8amxaSvaYjAtBv
cbksTH/fEESr9IG/xMX8cI1oAyL3YcbvBEmBdgDa0Ry16OCprqm1mpfdoatfBbnGLWEcljTXms7n
NbIXCWwXOjBQnLlBHZVhzpSIA4/lnhStFGDerv9EqGwkUKqUPIF6jJHI7qKwW0igxJX9lzDRUd0k
t4RCo2maNFeYXrSQJA4/YA+oTAip0dbWXnEXBsHSwWgvQXFdI5vPIhhPy+vHFdcUZ5NdIBlmTbJE
upIjo7zKQ52vk0ROnLJhzldXQaZXH4Md/4BOLcrmO+mt38lLRHHZyCpIgFhYX6Bb8BDQeOKFSDLe
rLeRSeHYt6wrMwSDivZWKKhfuIziJvlirkyIoZwhCtSWyEcBIdhwm9w6sNnNO2WOOkpR+8leO2MJ
yGRuNBsljylaovhizBwUPm61Di9PivUIc+u20P0F7oFGTbmlUtJoDDIitdBa1ni2HVMjkG/wh1dA
HRtIAPBzUXt0SCMsLogbVSuJZEHhfdWwJXyIRPA1uT2Twi1GjgL8TVjKTCVvvsFyAgCGHVO1eN6b
x8q2uLTK7BULsMoGdEi2dM5cGcSBNORvk00ht9uvFLlGyWK+Zz7B2aZIByXC/+1HkKKiG5aJLl5K
VR1xzDViKAhcMb/oLDr2wEIQ2li1q5DKshrNp8gmRBdTNFnDKMcSkoQqkq0sk0u9NHaW6f9JMXng
TV1DSvolXZL2R6HXEuNk+1kP7ARWTbpM7gxa1cwKG9pwjKU3JtKHmyGqlVsN0zcRfBDifqti9SC4
SJDxWig8DrL/IeXyK0aWSN1W29m3wf0ygukAmTrmDTWcSSxNpEbIZjNPSSDzTaqk5Zz5xN8jETfn
uJKkGGG2NICceeDvuWSvkrxlCSQKSYMjKOqar92od1plW9rnJ9tmia7DL7J+FxHc4boDbShZg6+X
qqqApdkpRH4D8r6MVS9m9QD3UyQ0w5ETbHN7Tpp1tcOdVA0PKc0vSqwr61j5Hw6oGRtyuuh5mA1Z
EArijUhILZpVbWRXNKD8dnVYgHUVPfnsLHcx8KhWYHbwi/hRWi/IXcZ0NX9mSq7Q1gspWpMGFkXp
L49qioUkyg7G9BdquGBdaQ6AVuTAAXTKwotKkllofMYt0Yo2++1YVfOjFMmctoMeM5qbt6LXLlp7
rdWDKGxkENZW9aiamAA8Kx1Y5rhxGoNZKGH2bnosRWBH+VWHjkijhrQb2sCos2AgNfmRoDKVgI/T
LUNykhHkOz5+7iXO2Jnhlw0Zba71cFVVXfXDyF0x/W1MzSF5pMoURx7uC/oQVpKylZXym4j2EZtO
dtCLL/SSzYjn4Lug9nQgIE8+k5SDC8c91389pSkeqbd6dnD5Fgr91xCv+h23b1NTHcuXFhFaw7b6
44/Iyx8iJpFpGwNyGyTWBe7zAhcILCw4LYVuBktpjU5LtcxdUaoLM9q37bcG+2mEjFUUwBf3BGH9
NMu0BcAFbo5d4JLxyiUFCoknJSNwCPZgMVSbzG4JsVXnIzpvI9XXLE+EeddzfHbTIdQ7wTDwrnz7
1NhF8tnK73yxBEKFY94eN5UPEMMdi88PE5E519lAK3MNyFSE5EDr14ZpqotJE2tqTLhwS9nR0DaF
siPztGOBl0qkc3hfcwS6f3FNvNYl7QQZ0RG3q8UydY46iDhpo0p/PVmluv+PFGC+Mhx7BsQJHaei
bdEMUsKsGL7xlqJNU3MEFQrpFUvwLnVRD191A5+QJpW9kkYkOZIMLyZERi9vuA81/maYVDOSN41t
Jbkr6j8NEuSHjxTe08eVJZQtggHGsians4s/gSBgNJX4QHSPX8i4MXjAJldGFH01pTezeNZjfikZ
MrqYyKQCu3Fg/EjxnHE/LH8QME4fW6D+FgLnKLDGwvaI0iJ12jCWyBK9DEpX5veHdyvPlx1GOSNc
tzr2PQVCO7v78MU6c2Og1RitOWVkLBsmVcwHXEahctC1vd4/K544m9dFDR5ERzq+fWOKQpdjKHeR
IphZtuq6aDdavBjHjW/sUCt4Th1yxezdfis1f0bFh0SSmebE2UeRYalcp/kO5WXW3rpio0W3ThCb
eC70a9ftUHIhYcSPWPlnzNK19qUwkUn8pwJdkQSFL/9iFW1ktYsFmeQNqIF5SZSbRZE4vlpK1aiE
bklkK9C8vG0X9fu3Uu7xU6vWyUzvVO4O3UpBXC9fkvAbp0benzhVA3Mv1DW9xLMB01hTnRr+QHNN
rOqg7jMTUSGZwPYqCyYpt0MkivIl97dJnijfESxb1ac7kqpAeg5iXnbvzLsVrg/heXPzAy9j8eMM
6SMJjon9x8Ak5EtgXhdt+ud6b5H8pS7WD+bSi9/pM63910eH0D+F+qutyZOdnE0FJyTmX1Wa6FEC
GHsul3vXwq8df1Rz4/ZHT78W8O9TYjqZ8ei/GpVPGEtKh22BnFPtFEkrjRe1sN/DcNTkO3f3oqW2
q6SPKrF/E2kFJWLrLzSuChZpn01uH6qryD2o5VdnPN3grKlvHnK/++CfCHc3ucqnDF6Tf29tFWtQ
rFHZ4lknA5cMaZx3qnZU8fX9hpl54vkwLRdBUSt2ffo7ZZkj9EcuVlfXBHNS86jyOzh00l44J3X/
6OUXU/5lQaMyqET4iBpSg9V62+ZXlr+THFORjrPqoBrnhBDlBnlENEAViYsKk/BJwD0iZQu6GGMe
36Mh7mSZP3Ekwq1rLt1C66Lelt4LEmYTpCcNjWqyT9L30F3sjrcEC79IoLnQRytUpoIZR/YqKLlw
d0EJNLUfRc4ifoJEw1M+HY9pTLhEJRyfZdbTMIdlT9+69+aWRB9ICSckn5IkAg9rs6c/aYmU872G
oaSZa8ly8G6q0Tlhht5nI9RNjoQWtJgqdHwoxkBY/jbpNka3FNlprNj6t1Mjt/QMjhayP598lBNq
SSPbJNleD3emeoSlshdFMQ+IIa/+4+jMdhs3tij6RQTI4vyqebQsy7ZkvxB22+ZYnKfi12cxwA0u
kKQ7bomsOsPeax82ILgOLXre8FC4XP/bqmastq2T17K845mJvWMV7hvIEy0E2v1UXwWvqsnpvh29
PfijNjsZwzHIn19dgLAEhGOIw3WhJ29meI7qY+siSD7Dw2i9q85+MwrPjvmv0jaae8AjVcY7hoxr
a4FRcWAoOWLt2NkTD+9BudsJ2jiKDbWdNSs+g551WbHfuBiktXLm9yhZi9NG+nBY5nL/mARXMFmS
LFXnnMtrBClEPuk+xpPVQFhk+mSvW2R1/55Jct+M7jGhhxrvNFD/S8It/4J8l6MuVseQnKx6L/MH
NeMRQt2jNz5A4Gf3EYF+cSiG15qdaXzEHClMMJLryH5QBGOLSrttZ5x4tNKA6+eJn3m0ARc9Bd4J
qF7fr0AL7XGYOfmL2/9Bq6dNSPku0BuBy4zXpnOWh9w9m97rkK0x/Ihgh+qOLZld7KRzD9V+YBAE
5tY8Od5qGPe4aTSx1vsdclmSwRBRdvGW8RwPJrMlc8sZJBO2ZtskucTaBg0KkArodSiZgvyET1aY
N/xug0XVt4vXCOvE0lHV3kDc1vUuzCCBT4gzHB+Ku8e/r5NrWR8ZJRsmBovhOT1EwG/MidvhOkNV
uvAwRxF2vnjOSLNVI9s1kM1UkIzATQYtePvzixUFh5HQirAD2OVM1UcZSpQkmXwMow/fFIySBnUH
NgdGhomleAZ+Jf4Z4WjZCH/rA57LjIVcn03rOHtdLUR5aeK3Pjy35GjUzGYggIZeuXPnyCM4L/mq
qLP1vOWIGv0ryF3k/8iXYknrqNVzAmHLN5Ra/mct+t8xnMAkpxojTVn3h7HxXh1aZClQfRQhrI2K
XzX63x1+T6TIVBy2sY1fmSsa3JdYJfprbxEt8FwSNzx1xiLRcmczCns+AWKAbcMWMmC4ohfd04do
7Z/OKNBqL5uKbV57oQ08j8FH5qEoTb78AbvQOChQXGk0T3+inUBe67tkuQ1le0O+39cns3snCzUI
D315iIe1rZv5omDdL7263pUTZVZ+1SLlHI18h/4Q8wG+JG/o/U3i+YwpcBuiVi/2dbVDFWL1O8Pf
GKikneXwpqwn9N9DYY/byIfyi4W4mjxj75I3YFrbqeinq9Bl8WI1Ij3YAopg8FNowztMRw7Ts+iy
LaYy2xjO5cSvaXHZ9Cn0Ze+bhNctUkDUHIZ287HLrZC8+QHFZ0g8QLZtaaxIqBqBSuqAjfz9YP/6
UHRCJLUWc0+FqZaVals8peKE97xUu974CmvGwsBc3wtMwqbRvgwYX51ALdraPAf1ts2OotwztCOq
GRUppH0UYDwFZfEDUo6BiTlTdluMQ68qe3GcCMqX3KNUhx3acKny7rGgDtTdn3Ajj3x1W68/hhje
MmJgTSIrhwVenkLb6Foilx2E6WWM3VL33tPwQBYjjzgzQhZX1fDhI/pmOeLDHPQD41mzNOdzMr6b
Nkay9HDkeEXlMFRsBGE1h+95e01bwhKeLRiIJtbSo0lEEeTF7NAxNrVQs2iMdW2oYGrvy22H6H3e
E6abHsSG71OazbALG7Z6wNGG67/CDDFgt02wckt1R5E7xG9I0Prokuf7zN7a0YfJ3mbw1nkaIaZ+
jlW4zRBRZYxaQGTlbIY4czT6w+kuQqyHu0rfWdzmkKFIK0Em7rHPwY/cLmz8AXH3lbj88IDOydkr
4vQ+Cvmijd1LRttZDYJ2Fn1XuRY02OANieX5SlEN0tgzrHNh3mJ8PfNhxvmJsmaTzC5Lea4ZQPTj
XzeeU0kiCNXFc9Stm+bd7UpOMRir+0iw69q7E8+tJl98WDOFj0MSX3nvfbAnY4Gaq5ekgSW0H9vn
SvupWSGVzr6Mjn3PHGerwofjMjsFMCg8ep0iZHbXBdhmLeQPRdvtHbhlWLfM5mhwcsvUZKr83Scf
o/rNwzfQsaQ8km5KC2YQfvtTIpVTE8qvcdOjVtQAaTtcDXP5xa6pPtpyL3q21IcID2LJZHRhe9ey
WudQUIboIOu3YNjXzEhBAJdODLpaNfmxitmJpOmmvqNQMtdOvWbuynKhcYKjP5VX3zhAKB5qdkQf
XAxB+B7lu0Ghg5fZJjDQgwAMaC9zRgevUtKz0GUh4ayqbOsVN58pOpJNaeyj5mogrMmzT2FZcCaR
PKJpD891050qbeBni1y4i+Zni8agIzo1vybes538ZtYx8JnZ7kry0VB/skQdJGs4T3JeGj1Cg8Ad
jk1KOpTbhOj02lMmZ+enj3Ea17hxgwq0YC++GvIXLcxhBCALdFt0v/hnbXkctKui+4C6oActo6qD
BAyq2z8sGelb9fU4nIH0E0Lvjx8551PBuIw8PNpIsgdZgzByDOQqpKZRNuR6GkEn9NrDyIrGtp2H
luVQcMSujmkp7ULyZLI9loyzg1F94jhbTksr+XTrb8fZcaPKYEdJk5jQZc460CT9RcwygWtYcaLf
0L66AXqYLUMSND/wwo6xuUWnZPlr58vVoa8jAL7n3rlwYSY9crQuNjvLfjXVh5TkG4mY7+xNn+2U
L7vyB3ptiB0mQBKIqdNot75yuOOYnB265puN4FD+oknKUx8dWHZpfaywyPjZrCVi2dTuXYxArcZK
WxZ+eBwdn8m4WlIz2eEjr35QVSDx1+pTllw9in4jOOLIQINOUw6FjhCutTcdK/2mgZRFhLcIHWdR
mx9xsID7tWzRR2b8aK126sJ//B4p2AflowGTX1rwIKYG8OIijonWuzfktBqTvspB0qj408YftvNS
tJL5Mk7KlRowW5G+E2SoHEu4RwlN7ptnRZcZpdSqb50jvnFtDpR2mfLnwy3qxMwxAdQwFtKz9wrF
0BA/Oj54N3xiqrTEdMZyH8Rzvh5ayFcmFoS0gZRFPhnT6Tj8mVlBJgWQYAVVeE90eKLHYUYH4hFn
kjp3GKNl7yDZeS66fxkxmlnAxyJxgFkxk2o8/gwsF0lkW/sq07YjRX2IJ1brWJ1Q4NDCQ/cueam7
6dWACbSRM+iyRhcPqUKzX5KyX5oP160OjZltw/DPa5EwmZo/08ampc5d5tNz6DQ7SK9pNFPsKaUP
tSG0Nl3onCYnXir0ZsZsPIfRHlMa2uxaCb0j18tnJPjwum+l2RvJzytRc9dsrAqO9JExU42lQDY1
FVtDh2zzgjsrIOrLfnoSE4LHmOeSFEEde1ncLRuj4EO1kZ6G4XEg3pJYUKa7+Urw3pmg670bctYt
IMwVecUriA2xmoGW8BdyGzCYa5+xW6aoAnnp9pswzMmdNH6yzAtRmofIX4EImqTQjIRjIXbWV6UF
7PM9Z+wW/r86iD/sGv+Vl1+dUNG5gRVuhcacnqIuNJ9I89PVWkArZYUsd4YX8e7ClU3gFiQu0Uoq
/yjqfZ2SpglpxzTdXQ4ctu31dVEijCjhdTQq+pfoPMchN9fYFT95Mhx7p2Wr2T6lNc83DdhUKeJE
vVNspG+6KkAGWn8A+V4EFNdaXHOTiQNxC5uFuIiZ4pbk3QbAIA/mMpje3d7A6Ko/4TpbNKd6XXsl
5M+ec1TeiaUFWQirEZnqqYf/3QJThgKdERow8VdUw0GRwOnVrxX/6gAdInmx1vrMBhI936TOQz5h
+iBOa+j5tg6Vfhzbt5i326uHlWouA8O95pgwU0mz73r4RQGljbwO5oYVbJDtnUPBXC4tfwncXipu
g24kppPNTstfEX4xDWtK6/L0jEgy6ncUrgWIVtX6D4GInNa6i6kDVXBgrzk5LBMoxESinqICYF+O
9TDFAkoh6GprnVgL5mGDMdJbHweKCR19jNrDJgljHOPRq42ECqrllLzWKab+eUiCXk6f97y0E8Wj
ma7d9KUjs6izL9v7Ub5FDTaPt1617tHBnzU1EujjnJoh/FNkbILl8a4Tdm+JwyH0SE6BiRCAwelZ
/Qt+gcXXlMaPFF2rlkY7MKlPSQvemHgjW8OiyOd0C1zjw3aJEjIvTqkjYhwZfYFp/Yp6gtoq9ekl
Mx4LGTCSjgTP/phcwGMtzITRwlnpDfYbb43//uDCHtCpwypGHW6Sz+/gehb+q+ocFcbaZKqbFsmq
Gmx8Oi5sE4gIIyF7yBQ8gMP9W1kSCVvLnU5lRfZgnx5gT7REkPfOYYh+uu6zdtZF9TJG2JgXOJfb
DtKDaa7qqH4qsp8ou1SInVV3URFntOsuKvw4En+V5XVHWMOkUBisc+KTgT/Oif9Fgbcas0cPJi+G
Bd/vdPhOOvURx1ho90unCtgZu/OUmAP6Jj9bJFxdkOLdwepds4IKDhFXR2qi4mT75TK+lNaLIqgR
ue/SnvylaX4l6CZqDtsgAk/lLKr6R1J9WyiQE352f04ry7mNSvT6ha1258K6jslHoMFWm/enRNWk
IQB38goNgk+kuFPZA+Miw+nZcAjKCP/VmGb65rlQzzrW0IHmIOxHhGxvLQtvFZKwJtJ3E1Vsr5er
woWPIqi8CFYI213k248Is4OlOtgC3i0q22cioU8EpW4N+pqJySKuE0rkQ5Nkq9k8K7Ez5WjFciIl
K9gebgTqGxeqSR7NvI1JNhZ+/gapotoMtoF97LXsWMZ27Cs//5mGTu5rgGd9WmXgKAi267FlBN5f
LeKliw3VkNhB0BE0vyTEiidT2Chu7BURmANZiiZcpLH/iSvS+lxvaev/+pQMD1Hso3DcKqg6l7Z4
FE37SnGvpcg5uWIH2h9gkBXoEaHtLew8sSIHAMAUfm8brKjbiGWI3wYZbCvUbFqDnXJn0quZ+Dbc
PXPyNP9IaZj7Fq8ybKXSOTJ598N+VcIKYspGppne333l7lymaJTHbrwMEdPZ9bYySj7vlIE2DwiY
TpE+65wwA5U+bB9uN7v9SiRnih1sOIGzqF0aOEBIhkrGtzF8ZLNG97N1dKYNKL3mroU9SakNfKgT
dt9DwVMBNEv674OPW+Y7iH6KEMf+uySE04ZkOtu5k986IgATHkeTq03k1yvJvd70GOVSdSUJYGni
T51DQvDBsS/5HRGDEDNAgNAHi/Sus1eV9tmB5iFLfjvwlsbap0EBkqXTZvAlxTMDTl5U546AI5l4
tg8QTSGBOtGxwHnqk6GlMwdFklD8/j/F4bfNKtB0fP+KKLnhNhi/Wkzizr8s41/0gRkQO4kBhAgG
ZlWgZJkgNGSDpfx/P79ftrWbZ6r8M7Lqnvwc23HwOa+yNXXxQ7qCpINoaKLh/uUiqozbWJ8m/SDz
twzqpYa7doJThWKZTnla2yTaCppfX33qtnOYFCBnihyCpUsWTjb+M5OvXnP6nc0eBzgQ2mRqLbZN
lvaVzEyUcyo0tt33qDrK7C30/nmsS5oqAQT8Wc7vEjtkNxy2XvWARjqMhP7YLF6uOuN4kXPHoJEb
XTHzz4x+lVNtDJWGrfhSsbgNuWVKRklmH6w6+OHBoBhTQiGvnrz0jS08fFL0nqyc5D4iGaZ4nfBr
Y1XEC70jgTWk6DLNS49kDSWBoAqqUADxmkbN3S1RpLhsRsimQR3GAL1FZzaTmW2PJQ0U95QxfcWW
wPiN5toX0bweMFqKQBNQ74LHHz2ieUrKyPTuJ3cWStkgWZORRcaY2Lub6oz/p26wdX11DlOL+t+M
k6NNNHH+u8u8/qouqfOVNfa6CfACNj999OjCfqt15DJM+TpENeeJdwSoWm1SSP4xYImrh0l+CqIe
aaAU1LZtA11F4k62npV2Bb4SUsTIkORR+g5nYejfPvBCERK9TZASSEV85IggEJ54JQlkNE0lJ7aF
zUN3n33nd4iuMZM3QYakDDedefDCq0Ge9DT6aGj5pEwK4+rIfgT2XU3LJXeBveEGb/SDbh5JWN54
WOi96Svp7lFZ8TWzISKFMcTzfuvRQFBQOeUbE4fOfS+da0fHLfl0GV3H0VesHQTTII3Pdd5Mpj58
V8ZI2yr4LrWbsazlvSSoovdxRMzezZr4AdlvqPFBFABv1Kulx3ROm1cZjH4SXEfutIc9TgvAmLH8
UAJ9YrLXHx5nYdBTZJEo6m7IvnoFkq7mWCr/lXlJ7uDG74dVhkivKFg5wVUAOpqWyFGjXzdGCFiB
yIPiEiKzqvHI0Qt7mG3SYuMChunlEe0h4oRSt78yDMgtqsWwJSxyjuE8CA0zIA1G2316LttTf5Wj
3tTSo9Z07Fu9ZWQScHMndXK00cNM9I0UiOaxJyJGIL9n3V5P7tLaNCF7H7heqNgQWkADeG346W02
4/BGwdqVf6J+GBXVDNNXMg5WePkXHY+DAWAx3nYm2FIfbCd/I4EUwTU/M4MpYTW1E+YqJYepv8lZ
eiN+Mjbwlvj1LFA9Gu9/mbYtOkf+LUL0pnHXqjOCj+WoBWxeeVSCSxB/Za7aCnWTPwVZEHHwhYut
Qq4zv9ypRKuaf0wcMK6tVrK6WjrzFeZPXqyeauS1CmfJMN/u442wc5qeasHEniV8Ur1r7DOAoCA8
Ve1Bw59eY09RFLtzGxYFeOLJi1s37IFq+uLU2w/TU4b21PwL+IRKxpZa+d4CeZ+3vY75wxEadu4q
MymZPYgB/4crJNuutV8NJ/lFvOp1kCJScXHCzjgo7x8l5t3Nah/p+rUYBFurzy54a3h+R46sihIn
LseeEt3eTQoDCJ40MtfgeCRRfwvL4aXQMsYCJY85Xh78zqxfivFmNicHp2S6xAqxyKAHMdRk4w4N
Rhf6etKISJTOe0izYxv0W8D1hE597TZbYT1bI0GgRbETpXchE2FCmtEfLST+bKPtnMGRJrkdPRrY
AhRpL5x3c+AZrbHVZqjz/Dj4znWKJzdgGjVm9WOA0JIcLOvUyoDe11tQvHFds3+fT76AD0MyqK+o
tcqy3vZRjiy2z4+6U0DMqdqPEa21sMN4a7kgbR0z6tdZ2X92aJsB3VjeNWcprOjtuS6+iuY8TlwJ
OLd0bpK1GwfrJGcdC5LNZ9f6p6OWMgaEOsFnITlL8naTNw4+2ggx6yYSGBqd8FpGIStPZQNEIHsB
PfDMWJinjNm3F2AXxC3hhR95MvESU7EVFUMMRLSMEhkgmvlXAXQc2Zc29gtvtjWVw4xBpvZfjzoC
TTfK3grlPxFVpEHuwOMWoc+bbJhG7aAthoJB/ZT8dAZONEtS8c4YGk9uLP3XUGeHBCvUz/EYQaCe
YcnprHXR83glRAc8IbffunZCXVazvRRYj+vrEDCdGuUsl4bgjUwl9f6ckHTZhOe6v+hRQ9rJuE1K
pNJBbbFhJV2g1bxdGf2Lxq0Lw7fQo20ZEPAEzWbQPrxG/rkRsajlRVlvhk44a0OORDX8A97AfBvo
jAcSxZjstU5EAq8KuI6QSXUPrSxqde7KOOMwIeLHaK0bIgo9mN6S+dgRzoktDrtGUgMZJuZu9sL6
xRAd7s7O2QywHaizjI004IEPjBkXYghPcnYqOdO7uA/tzSW2IhDPqKTr8juzGN4yClAjEl+RsyJ0
JtSOpk+r0A3pIW+7tTVZW1MYMAYiUkWkQ75rgXylc4GalxqLTHT+QfRNtsfO4VVEhAUAyBjsY9Rx
dZqZt0nH9OF5INWUOuYpjTH7oqNo8Jc2hClAhAyyk/WtkpDpq7lLFFxvCBFdQMC35JMT3bhwY/xN
uTxUNFEOJlL4++xQrGVOMTVmRJYK999IqhU/Fv1EaSCLq+ftmhOwm5RR90kMqShI667DYdM09TN+
0EOPxRDbIkGFOGfBCAN9R5jYbRwdu27lD2yWOJXVDI7s21th4nGO31LzRtjOmxj8B+1gDbjf5LZL
g3rtkILDAojwQz279UnKIOw77LTnvEnvljm9FCF69k5sYnby7iNsw6dy8KOzZRu0Iuu25LATVTec
FQgpkArUuyYphypC7Uz+nYlZRT1q5hhBdw6Kt4AWJQ9XQ/KMhi9n8Ov7H/LX4JfwxzpmEjB/n740
Ce2D0S5yzdhp6htxRQ4afzC/coUNyNbgeJTBB9wFHKTtP/ZgFD8Df2iM6semjMhLavCm1jW+pE7X
zpbSLCKcxeKpeXXLI4eddULNRsxJBvnVyleOznL0J6h3YOkdLIFiUQJYRmMx0i/JLgF1074fJArC
wtlW4ckN/8AegOl7TWEZkAsZ/9TqMLTZpspsYDeSuTNHC0kalxFDgj4+q3hVyY3jsKtcGxDT3OAp
Dvjt9GcwGHBTHeTpBr/R0DNa8O3fLsnJrJAdDl37io1irjOyfdmHnPbv2ZTuwAjyzJ4simRt2FsV
GnEEQ+WqMtdJcPKbN4rh3H0ye5By7t0lpm9CToGXRMx1HyphIoOT9t1wmD5+q5H8HHAVCW9RgS25
q/dT91KCIaCy9ZLPidvP4A4C9Jc/VYN76QsoKXXeUiaVA8QFFzWQIymreopZHH5/MB6Nra6ekD1K
d98eXDrrOt500PHJnvD3UGlzGdurwZFMZXFB5FkhGa0xo82cZJt+aORmEjwMvB0qvJbv8eZSQtIJ
8Qu6g4kVv8Ey60jjHLisyguHOGjFcEgvdg7GmthBmJzV6LdY7lRsdJxN09VUl/4O71L2fE/Hbjda
ZIUFNl1ejo843qXMWjuZ7ALHfWEYF9Iv5WwDJOGMgXmMgvIllAgpmm90VsI6dWVULXtqYhA4u4T7
PY14jUzDO2h9Tqp881kPgKPZ+/T48sx5YPBIx5qNI1n0Kc13MkpvRY01cChmDlVd3CNZqpvpFk7Z
wczvXRR/EaZzaIE+tEvEYtxvcQP0qZhdteaJP9hpiqtDl4XbHPechqRv0NRnWpU36KV5VmKCxN3g
ifDsOJAEkRmoDBl0HAw/UY6MMofgi7qz1NKvWGYnlNh7nRM8MQ8oD1Plr1zhIeKmwGaWwszURZPq
u/1IQ4oax5fXeCJcq3dRqAUVWUmQq+bTM1xBJElRLCTrwaUdaT/SyYF6p7OvGv5NWItObkAJScJW
vGp6Zk2gtyEwkX3ujiHZyahEkpJPpIc/p7mSFWFVj6s6ZIrp+ERCi4pZYmb42O9yXIqG3RIKg8ui
tLmHHjKP70GmXWokGx0ZaKEfN5xYY7rqo/CUFDdFdhb2C3xSubyV2kjQRnseQ0UAo3MOVET8jXPQ
Z51D+xPH9JStgbsyIa61YLjkBX8dkEQWByA7hMQG0S0La9i58HB6YrGKQt+Z+Y1geCYubwgunw3W
qBAWiBsU5IxRO5XrCFGu3tqnVCaPuLFPDg+rbV3Dttg4KDMU8DMeTJ9dNlEQY+LudNMgxAnZrf2l
u8ZPj2gUgYNJiV/quCyMc+dNlzGfljYIeJyPLiB4x0BwUFdMRuCzJGTg1LEab6NDxZ9ozz1+ePL6
gOiJvym9VeSsJKv4bL7A59RKcp6s+ln7zMm7woHGhMRN8Q76/tkoMrFvAqZewvtUtXjCGI1aTLe/
HfYbFYp1duh8hP0u8BEmqX+0yAMhEgn4Iv9jVpMiLAqxaTPqzi7hOssaTD6FYPueeLxsADzDc5ri
BDx59U4wScs2DnoSlI2stE7qkQAwwvXm0r3+hP2a4XhNK4elCT6O3Hts7JIVKqRpeBdwsbSjpdH7
/COjFXWeZmUrz35xXLffxJP8LRwo+mfe/OgvuZOnwGCaaRmCgpDJWB1cZPzPAS2jXuR4MIoDux8Y
YIZ1HgK6J/whgrlToB7/B3y9wW+vvc38t0kJ58YTBLc1xWnh5vLiBuUR2fX3NHl/weRmy4JTc22v
TQ90czNCXPBGAidQsxG+0f9zO707jPZ091segnBQf7a6lH9V+RoThkyZh3BpGbBdrTGE8F4nE0bP
o6fRHq8iclzUN2oReq/Qf8k6e20AAIDhOSmo3cvJOirakIicY7GHoQXoA2PcziBTQXuA5dLzE6NK
L34nFcVHhdh5sH/aD9n5rxH3Nm0B0bzclV2dRzAOy13QzX2YBr11HGH0TfHZUw8309xnsJCwlZjP
OJgnrMATS3PQyEqrearbXFRArOIb8Q75ZWz5D6HfgNi7aQr9zTSmcWmNLGKz2Q5lM8eK4tcqQCS+
cqf4QuA9KG5uvIHuvNw788o/eS9j6DNWSIxI4NfXOkm7g5VQUdhDuXcTRtady/Pff7HLO5rqgix+
m6vu3yhgDrWZfHKRvpD/MEsmeQMQ3uFNhWqCdsd+dscTQTCIZXgChn5X80wb9nYsDzxx/G9iVm3t
pcSG8EIKqGU1KyaILYJ4f2FZ9ySqrnKwX+iHVuFhinGODHwh3nU2OIYgAfAYxRtcLYP9ZEgcwivd
Ywm90oddlNCPjL+DowHINtaKzOvqyze+ZURxMZyt6DBZO86BRsOQjY1zI6wnN8M2NS9Ckyfco2YU
P+uSw3sokic0ygYd7iCSnSnXDGyRkOokp3IgY+kgcEMuy5Y5RbSESs3NXh/JJxbBT8ZsDjmpZIo2
ss+0znZ5b8cT8+kutAAOoZ5YOBi4sgEIyb4XXyRLS2r7QfuJh6vJgbQvOiweoMuq6hOot0GNZ4uv
XrypHuMpNyGZkdM3Zh/moQ9+Dzc9NwkCh7dZVNt5KE5soJtLiX/cXvKU44dRrHzjC/gY/isEfMf0
xNrMmm+t88xbmV5IjGDepX8A8qyCHeVYEexI0snuyO4sjlEgt//mXIV+Oep4buSAmCHA5GcV7V/v
38YQh7pqbXZC5zBaT8GzBqgPdbHE9N0VsDi8abdQ6PxdCmDE7YxLk6tZjetSfwtLjDY+7jJd0r+J
UldLWVytYBO5GFv506xbBwMcrXLuQdda+nINFzfV6ITrvY2mnWF2TX2kb0Jwoxal5bAEKbQK6KCM
N8xMtGDskOchccrRxW+ZtM9DU96EZ/z45U8sJ1ZuqAkwJNXMcF81HLP+dkzvVHGgZiBVsfVkH0n2
GYMHkmENiD17rMFcl98+5W8nZYhaxX/nGrOXBAf/02pjlzvsmMOCy0uMz+boMaAlrLETFulAHT0D
y8UwJHb8vcaZY9g9pnEqD/RRevXUEQdgK3thlv6CafLKnqkOQ3GUoroZef8yac3NwFoXRPQPtbGx
pyM0y2fNzT8lVsOo1rk7yo2bcyDQNRsjjkH+IsgMNFx+zcXY7nKF2r4W5T/bGrDpwIXM+001AgKA
5GljDen1WyrvmH0Wqc5nLiDcRaMNPuU9sca/TGcGqMdz2BgiCsB+9LA1k+PoqgwN3NXObm7Z8EQQ
s1dszWZPyhqf8qFL710KjC9w+5uFECg7l1aXrnXxmDKUL2HfbkJ3Iv3rTVB3RSlWfHO6x7n9bPKD
9NiEWhUM6BtqdC7V0C3b1njtbQCgpbViEXXLiWzOXURvBXthovZwKLF5wT/n4QGy691AKdLzGzP3
zzx6QIoZmd0aNo86BqAlxF8H056kA4ZOAXhJGF8TtHrlOYyhn3O4DyKTq3YmCORc1YLj7T1nZJES
X1hgwtFwCNf9Y4Avk9KzzOu1+fEY9R9buEQrMcpZdnpvMZ70sTQ5BkLgdq1b7j1zBP1Ax+ZXCO1Q
1AKUSX8mPUpywcJ6alKeg9+2jj4GGzl/an1a1Nbh0bROhHMTfxlB9kYJKZrXbMzP85o4t0+E/xa0
v84AI9E8lAJ7Re6vQ74E/ND6quEXGWS/JTA0GnW0u3uN6hxdSdq/mN02soiBKTrMz/GbYLzsMMqq
zV+FcaJF6FxcGYE2FlE6UIaEKkDwmRuNKs0Eo2KTyTdz2/WTCJydPgQ/cTjsVNH9SFP7BWfzJQNQ
ns9Rw+q4ghLY6DstQWBsGasGAY50j+qPcbSXHlYhG4fimmqPhHNufGkp1zLSP+gBoKQD6zRfAnZu
vl9mS1+jk06IrrUtaxnExs7yiXgK0P198iwGnNKKjQPTVm9M16lAe+mlwPwbTEHaUa/dtwzJHla7
jY2HqgPCWeNHcvTP3gNtDjAhCLIjBruePtX6DWKmd1a9K3p5iixt6RjevcQtF6YYzAwIXOxReZZc
TTroECl3CnAJO702tpuGHNKcVekkfpvmZCfjlw8xN2wqPBzwplmLOOjbrSjC+6QfLR7Qogg3w7rj
Q/RKDC1NfjDtkzcWSytDBNlzs773CGtN68/680FsBa31r4VBAPeGeLfm7FUIprI95jVW6cBpnit5
VzhnGAzCUTVRkVWQdCxPHjS+ODEpOnsxfCateA5bJr2/FaIvXJiWSUmcIhaey81HFK+NDqg3Yty0
xmUz7KrMpT8EuE3LHamfLpjQcVE7oP3VmThPfF4KO1hbnREOGeu2Y+QowuoUFjMTwN64dJA54lfX
ejf5DkLbPA0jWQ0wBWT/UiuqcFYh0P9Gf1MjVohc+jo3ZTIId4CBpjkyPmI6pFwG02TCwHfn2u6c
4Cbc2exBQdqgbUW40faCZhSlSRrtp0z4QKopT4OGzLNIg12Vb1QFD6iEr8S5JD6VeuvKv7r4yOxp
E9BDOHOEE/AIy9C2pcQDrvUHn6Er7/4WC+SqGGck/AuQq42SyRa0zatuQpZ320X9bWn2KSp5yQL3
lGcj34rxEtZfqn1voJpo/bDYOGOMSD/hpKWUzADRZ26APOsUhPOmpFg41a+rG5g227XVhFc9jY95
ggzdJIN5LSJg/qFL4AzRhQjHXNhcbf4Y22M9nWp7V6i9E3JuVx+k7eF0galq/81CmBZcbg05I4Yj
GJoHg0GqiaHI4qWs6EaXpaFdNMUXXj/F3FSyPNYFeQttufHqYin+HDwPU4QEoBi0nLbVWMGqXWi9
D6TSw04NgYv1G/JRYAFEvsMpLY6lsJacWpKGs0n+muFi5IoBLzpVTuHI9Zei+srdfi8iRLgBPpvm
y6YJiezfAVFXIqxzxMvEkWQhXJk2mhlBhqMrrXo2YrJU97xWjDhW2hT+R9R5LbWuRVn0i1SlHF4t
yRFsY4MxflEZg5Vz1tf3EKe7b9UtLgeMg8Lea801wxLjC1bA+mSh/u/RXJlMh9k2J7A2D9f1Kp0O
XH9rI+uxiSkPha5sg9DD0PNXfbYKZED1F0jhoQqXCaYt6VNOW5OOASbQrEOoXN6Q7EVuAs2buLrJ
bpi28STTq2FJLX8kGs6jYUWJo3VOLsMV48/MAtk8hqaEyG7k6Lvu3lrvZMRviJhbKlTDo8yIZdKa
zkZzFvpjY92iSSN5DpNPBP90b00AZB6ddC1bN5xKvTiKQ7JYKkBUBfYig7XR57FwlnNsniqhEqox
Olb5ZubSUtDafRyGqpPHsWvKKrw9n/Z4zD+qhsAiZBA51uQpFNscoJyMtSNANfx74FXOUF98dw1N
n+oWKvvZGKOl619DBoRyIoJf1/Uxxfdf7frgI0Pqbwm00XntQ14yIP2VKtlk4/Cc6tQxoURWKnFm
wUIjGJc2D2a0rsF8xsb6LH9YU4BCACl38OKPwG7lurxVm/EmBPEprS9WOR3LUbZjlAoLLTUaTjee
P5J4wpqJFcBfiV67EzUseIX2NY32Td3sMevBr1/mLJE4n/kaq2G8kTpzN6T9MmJsksPKzIXTxHx7
Crjqc0rSAmWG0jIa697q4DVRjIPqzcZw1Gy1vNQFEQYJG5IhXnyM4mbYOSKcKOLjCpO+S5GSjaex
c7zcM1zmZ51RzmaN1q3WxtdhqAeny0n7FDHb7wm0z0lHkxpC+Qw0XcFBwpWlYCisBqkblh9C4ea/
JlRMC/uSoD6nYiTCGvWrZSv0J3IXKSjEQ2pgNWYsaj581lvRvESdBIaVFHKbod5kEuRUnxVdzLWf
HE96Ow3CHaIl/8oJQT7ZZlDU4HshsvQxw+xnFEWCLa+IkJs4UMoIfiwSb0ZjGcXzNE4k8JgZsqyO
SwFmpR4fPFV/jQS0Dn2DMUmzjhTM//TuWEk9+vnBTSUBNhLcBNkELkvldo9EnM6ZUy2RzKckMztx
icuSbXrji9GzbubCvZHvRfAlDm+aVm4pE3FZj+B563sl0uYuzm77060vjxZIRQLbm7IvC8JNG2tv
+qSEUPRRONX1pzqb6FlTsq67ruXOn+eI47pRhw31Y1MTDIXExtdxLJAhB6Xgyaq696R6TYsO/ToL
vyXJXIdsV1YWfJkJmQ89LhqEpyJkxqRzUUK4KzBnrOApe/x9ExcujDhLl+EjxeBJVP3ZVhK3NeTA
gKRWCUscq70LTJO7TPitmbxXnozvYW4PcCSAc0KaPf9LnP1dAGusWuJa1ljoqJ5feuhsLex74uhB
wxZE8aT+W9kRRA8gwLyWubo49XjXdhAT5PAWN8SBWMRB0MAqAtuKxdIpX2ra+oSqU1e6fW9edL2l
zi8udei/SgWjVIYKczRcXgcOjgBp/9l4vVOiy60lLObTQzTljOVMF/XVyhwSR8ccRCKjxAhxckJv
lXUmDsmI9TKBgLv4ngM5FAnKITOfyNOqkdraHuhCiA1L5c2xscDyY3gIaOIzizJLB0jA6tXI3izv
TWNenn3qCB1hJVKDX6RPvwERzUeHtLTeuHj44BdmvjMZ4VYzZbttr33ZBDjq9qtc1N8hB5ot1iIk
y6+Yhn52k7CU6OA5t3U1XGrlUzbGc68yoKr5zZuhXjHmQuA9W/axOywCbk0p1L+lUXxt6wEnAcvb
+gSRe1gRCRyFNt6LyCcDbvHSGD51ODUWpP5e/xprfLJbrFs0vzs2pX5WMFpWCTr3yi9NpYjMlRX0
5A9Mto+9gjqmIUsuPUURwvhpK/gxqgqsHRiS1bLuAj1xjShAuJH66AEq9Khmqfnq8uFFJZhrZkll
0/BS+QijI69yGrVz1FmTQbhLOBFRof724i1gNlDnmIblRKbqRwRXqS4zxlGdWu5sYQ4TiX6qPGCw
4rtNwrLfRxsna6yligtEyoRlSJZYtNL88vA6RyKq/ExMNhjvboJc2Bbg1r3qRBbLiDaR1yDQXOkk
soro0FcN0ozBo7auS7fAH5TtQbUi1+LDhpbyJpcz40kRccIQSmcgVrNiVtkj34prdReROULs4ymg
GSAIaJkP7Tuu3a8KNULnAdqGZ1LRMFdoHUkB+yWhDo0R568jfQ97VsYe0tITRchc2IaFS9pYNKTG
iQ6CLSnCrxdqRFAyfxQl7HYGufiohmqlcF1WY+zweXL4tdugSN8a3HQz/I26P1adt22gAIj9V8KS
Hkmke6dou+bolIioubRC8yTo5MpEuyGPsXFv97hqUNXZDVBZhq9fTpLu0vIMtqd4m6DJ0ZutbsEp
pRnfyRqNOjFLlV7sR/ZXLWDo0FbYl2bjUY+a7zQMXZH0XSuU7rA/jDgF3kLmlMYzvZBxClReI3/M
/ylwTEfTusHjyF8QcOtVhLgJW3u8d7AHjtdqnG6HvmHQ7pFtYO5B4zEKjX8SLKDruP6ORojnvoCU
Ex2sNi7npNFpeBUz3Du9ZkNkt8laayA/sWSU2ab5noEVlKR64b7nJh2hWzLLsj1RLaJRmoO4dZMZ
A7aivVapmN9jW/LsW9Xtc8FpzXBVNsmqxwikIO5raNK9arUEt31OFiqb2YrfDJmDT31+rjLYBy3K
hiw/4wXzOslkJ4tuRZdTMzjpCbQPZwRK1nBNPyk+thmzht8HT8SVhZgnJPwCjrG9kZPKE64yCv48
Qp8Gl2wiMjJ0qXOZsmY2qGxKh9Kv+6rrcH2wQ2w12ATwA0M1rBPMYV4svISKRIeczWhYWHf6zY9S
F2V1kRWuLyUrlaEvfIV1Dq+i6ITlFGjrVCOsjvyQLPpi2DKTlYMMAWQxQMfqyFsiCTabXtqOm6PR
5d0Svr+z9DE3Y8mTauypsjrMtr2mcRJrpqVpItCCx5hPDbh+piSZ/v2O1Zbm6e/bvy/Wb8hUfDvq
DdtpIuPUa44YK8hSmm0xL8XQKzPOwTjhQiSUGbnafPffP42yPMlMznuJuVA8P+DvXfw9FHVAgmxg
4+V6vp0i68Comy58fktq1eTbODGJTJ3/if8vqQ9qyvvKX4mvYFr89wx5TDbdiIUwHOu23HZ18r9f
/EZ6USSJxLmin7X7gs4vRJkcZJnp09/f/r2Pvy//va3U8NEy55ZDKFHbQcQWxPGbduYoTmgRRpMe
699x+O/vBkWwiH/2d2loIkMm5DVGT+t0oXcoGmBoxizCSGaN0I/kSKuCshQjUl17SELFfD6aIXOG
4DPMGe7Nt49mTjl+w5epwdWjSU3QyhJK/tTSoyvDfn4+Ck6O0PwlEZjCJPBvoriaGCKDlFRqaKwZ
KiIjssJjoJHEWM0SJavysfWQXkLVo8EQtLU8H2IPamXWyNEminJlSa28/zvef19iBbwnxpMBXQ49
nDa/l8kMiy16VZSX8XOMBuQ8gdbJoKbyl/r/pwDXYdPxrUW1beEdwKOuiu3fX/6dabOBsjYGt1qp
GP6FwzYuCQ7PiF9OBGXz35FJg0R3W0X77PM4kdy/k5tJ7AupAtaRO1HPLpP01bAt9ZTk0BZZrGmG
XLx/z/H3JetIFpUsFrO/f5JNZII6zwf/74veEVsQmVq/UCNP56yn+PUMIXC1at0pfOutYBr19u+7
dP4o+BNIZRK4fsEuTPnqGRYGBSZIokTL/++uMXW4AQNJSEiPOb8oDJPR/Pe54I/97yv/vXw+tQgU
rWpZhOL/vW3NNEATY3qAvzupz6qX1JtIO2/ndFQ/2IhWfob4lW5DhQiGtGAF+3uyQd0FSblWYZuA
mmG/B2lnL/bpG50dtHz9JHIoY5FF7r/PL4RnBCHvRdSCzlQsFR22R6kPY4E7D0bsRRzlJdkwwDnD
ilXgbFJkZ2WHM1YYG3x6D9ZfN6vDJaB0anyV/O91VkFN/FsuIi0dl/ai2lU7b413BvQFWAVLf4VQ
Fj4TjUi3qdb+arC/9MWDUSfVzqi4Q4EFi69Hy6wDR4yag9ijENF6b3SSfYJt+2GCS5SudGGJGQLA
hPTE4/RiQR9NHfATeM78V1Yb60Z67zjtTcnB7a68Eoeb+y5sABKK5yA9uqrKKc0VjnEkpOCCZTY2
T4dDo1HA/YYo6jCkoykoVdwSwK5IrnAUw0YJHkD/IpU4sNHekzRYI5eloay/8odyox0C5EllvLw0
DL1cOcTpkRhiUxhbKDPRpfNhP9J3kxDcPYMLH27m7zFlwgUV7CKBNmontF3U7cpsNCkQ8SMDL+O+
Y+epDR9Q7RZYs2jUBM78MzY55gmo43RIy/AnIETY4Dfpz4hTAYgM2M0P3mxo6TUUl1ig2cYrRszE
bAQ6iCL2SfZwJ5zrJRscuXEVbmv49JlLzIUYEF7kFjg9WKyJ5KU4WLlBgULeDujCYvLCtkYth1v9
3Uf4N9f4G4gQvH96Szo4ekc0WhxrP1wI4AK4VhBdxxybOs0mY40M6g6+MuObygUXieG2YivtRHnj
DBcPHzKIrbAn5pdDO87rGM/hQhhCD6BCZuJXc6eq1DjlGJwxV7DhKYY/1hMSXnOfhRXpEkEkrTp+
Ucg3CMpllBnaEzORO4cOYyvBcIRn/06hlFIN/CCi8gSnu1nIJdCX4a+NCRlFO1FCcBB+PbRrxiuR
LvMAnd6HRQHcydFo736RgyrEIN78qwpha1sWzvBLQ1O9dTfpddgzjo12/Wa495iXrmFGwy+Xl1gM
M0x6zy7Zna6c5ooP4D2qu/nI33kAbzQ7ac+InugCCZqjIM+EuUWFhVJq+8fgND3zd/4FqErOQ1La
yZ2TypXA9VDd55HaZHcXZlkj+vaF+tBu8mOoFtMzRM4oz3/GY6ZLsQ+PXHANQw4cLeef4Z1h4qxF
g9XalLzMvYsTj+bt8T7moQ2EUAzE7hC1+XWAmyHKWbodis9nBp7XuMQEIIW78xfmlSfkD6o76TJF
+8JzCybRL7wzzGLu2QluJP1aBDn4bhHKugiPnBw+KaefN89JR0owMfaw9+aDP47fdVhVyUK9QnDq
7sqT/6lXXsD/oV1L599ysfg/4U9z6fmcHPABLrxNa8lBEM1N1TDUPnKRxgyJiGsZXb7B3BcOMCAI
Do206Bqssvk2BV1MLnIyX8kGNlKsPTdkFJ6EFSeNoI25DAvFsNVuAUWCtTDPyUV54xHFM3xhHFlf
k4uO1gSmtasfzHO4GR/6mTueJQU3+/mg83kRC7zARJXfTRIKTqm1GIF7EYPDzd+FxIXD4GZijQ6Y
I/vFbhE9YzQH2VY8Rt9YsuB18GGczKO6oWCNGCWL9vglaAi1sLvg30DdFoGAMN1yJNAKtltZbz5F
D9t/JPE7Ywbsyxqdo4Yr3RgKhGHiSSQPkB6a1lzFaqOu86wlFpeWfEXKHpQe61G5DJHQYp8IdXrj
Q6CLoUbDPOQXCQsDYAHq5qyVAe6EjrkoE5vPTLegvbKJbPD3Z5bGG+DiWhCuA0cUat1ifM+w/PwF
1OAfoCDc0/20VLAYhuvIUK12jIFVDx7IQuHMlbZVAk7YnF2c3Lhq3KhViGs0foNmiPcyTjpmHu+l
KgT27wOONm+w6uPPuAYETZv+x2oBMiaXC4cthCunbXGHZjTkSilqKRoDm+4BojUuSnhFz1o6shhY
qvFQQoSXHWbfB2KuGO4rvFm3gLiNHntED+T69YFQ8UDfanADQBj9qcGCIJKW/k89Njhk1MgSlaRG
SziZJ7eG9c29GB5ZkNuN8TSv3YXFG8nhCxZIG2zlr/q1YVU0nv4PCzsXzrxEPKOTWDneQ3rOBqdO
fFQfYBXHYs9dAcly5h3Xy3mlizcF39+5gSDo4lBDyCiokM0GVFZItIg5mHcidgbj1l+ji3UjXx17
BeWNkO1Iu5IL3mPXgQBjeosuyQUUArR4FrJumOXp1RVfrGZ0gMbhco1goaFYbUPydlZnjFLXTYvG
cIGrhk/gE1HOnPTYwSgBlaUG+0dcNxnI4JG7nkyPW94i8D5XH2h6Rxi5ggMb3ICRytzENgZW2Y4u
gHpsYKLF4ACL0ZUAdoGcilBeLO7QDUPRuEgXVnU0mvm8FuFRHjjqMv3qD163mGGzg/dZH6YP6YPU
AmD/bNEeYCDWbGQYL5KfxLyMo3Sq7hlmAfOSqF+nC6gJZnMsd3wgyLE76MftO6t758PbSKwczTz6
e6c58QusOX+Ui7CVLvW7xt+B6r1nJ/3Ray5rGuZ2p/idozibEF64HdKNBiHWZdWRH+rDf2c9onpl
YwjuAEzyw8Qy7dC4GGuxkeL4wOVMwXLOngKCHcSNDx2yOhlLDEgOlaXWmwAe5crymIpXZJx1rQ4p
dQzWpprjn9B15R7nGwgEBUYmdFqDah6VtC0QwkzkCJkkGMoTDKu8qb/1im6rMcXIVpS2JxgcF33S
tZgFbVqdMSRET8jCnd+SywweW6vTygy4JTTNUCGo4e4iaeYu59XZvPRiSfOCc8druzYgFec2qXRQ
woEvQMhiJrnDAt0T8edbc91vZEir3ar7QIkGMFg4XewQ/WJi741SVrbDB6azXX0n9gCWuqUv7mJS
7iG6U4ar3wpUp8/kDeQ1hLb5zd4soxF3GaiSZJJgNp8tJghCrJtv3e/wgTdF8iZiQEjoER329Fuf
ea1iWOgUuOz+sd198BzNh/4NmQTnVi5EUFCcVbRfaoXy3L1Nv+TeVZ3T3Kbf1Fx44dL79q/NjfAm
/TPloo5u6ifUy++QIoLxAdQdcdF/+meev/9UjtUHB6nz7eYXXSehcoxsIVvi3s8h4V0Ur8KXRybL
5CC4yjGZB5n9BWFtOPQm7Gho0OgUUT/gqTK/wSheVL/BDa0FRQuPYHjX8wEgfIC2mtD2YJ7hS85p
sUVsCn9Hgpg5yQUTausTrQC1Hbw7kfxXKKYwo6HGLLqruG2f+g3KNvcrhRKKeTZMfsfNCvCOKOTL
eu9oW3E5QnP5XsEkFO34E/PdjENLwOdvThDhp/CuzDQhJ/plxuadgN7xGiYNjiuBAAzCMpFncQVG
KvYr/E3yIUlLLFp+eQi0rhy5V+GaTIF4yOvEeOxXRnGIkTYvqUUOA5UWuZJgi5/NL+e6+hiAWQi+
/OZia3Q65wU3go7FGTLe3o2wRhlXNcho7ITaxtdXSr9B6c7R5GoqBTvGoX58SXqXsyJLeK/u0IHP
VtQcutiOLFwLnBZPzpu3E5gWJMQGLuZQIyybkMF3aPHxY10QUsTupRoHTOOVu/geTruoguGwgJQe
4nBAZaXP5SpFU6QvWYGiE6VY/BMek33MkkHwJ6otKi1KoCxZU+tOuEJQPW4ma/rxk5tVlCwcMlzG
KNbQFPW+igp+YMYXVeeeEEGLLoqeBw0ftTaVjoZ5jN1fR0rBCvbils2AtUW4deUgu2ai/NYkL6cP
0FWWU6h27Cm8vyBzyhZJ8hI5LhWqbG5Mxe6Ndd6CsB9ZGKJ6KbaolZx5u7nwDtNjdadFoVKjhqVI
5RuFfuRJmdA9xZGtev4FReIE3mYVy6ml5Qv6Z1qZ2PsvtWdH5R/Oj6HcA8+hdbpSkfGm+RY1UnBH
oERMKV6ulJh8rsDG5Y0eO21X9EhAc2PtVuA46vx1GnHkduhDiLXE9BkWafFkhfVByGkmR46bw6CT
ygXymVo64iOUFyhf8aowiK3m2VFeU1MTMua5cxfoeJ22TiqBCNQYwhg6uId4aKE8noML4cAVJSmH
AHECQy+qDXXJE0AOfStoQegsxwNFPQO5v3aOd05/xpuf4cQK+iSUI0eiIjShlszFqXAL7jSywjAL
pigd+QZDITQ946zYokDsMUbR5tfil/juWnOsAd0M5AfITAtaVqIj2T2o2sTSkc/5g3IylAjipMKE
QiBD7cOH9od/4MoNuDmXpDX3JmouLtaf6Dt9MUsRXtvBt3R2dZQl5Lo/dGpBD9qc7YEdWUpxLIdA
20gxKjfc1+AQhcdWgfMb5Ub3Eg6MMCOWwajCCC80eJHWQGMsMRzKXrrYIKpetG5N3f2UqvBM9UJ2
zF7YlcYoOpox6Jjv4CKheNJKnVAzxlUnrGONsUUHcNv66UYqQa+aAAZqq+dcnS0loCRjTg7j+yFm
UbQtovcojGNSB1HWaZpPCRuzUvcSlQBzG9KU0fPIabsfhKJzlUj97kJ4JKL3PWqkZRcqdJ2AoWCu
yesqEixbCtEH9EUL05doyqm1Mhc7BQHE2+krlWxU5jaaAaktTFBAlRO1ZeWR2zeWXCTJhKt82YDa
xNmEs+WCNx3pOxoJegRoXPQq81WhwlGcjgwUWwQpKIdZ/hJL3gkxL91EFbYeE5WZ1MIrEWJYWekF
guJnA4C4MbxPDKzIF8GseuEREVkXXEeZp1aOKChv4Z8HxISNjoinO+NGHDM0Ct2AwisfOtrnJrJe
IMWfrJ6ECREYnEgR6vHqBlNn2HnwyZjdSwcNW0S11uBKkG/nJvpkwW/w+uU0wiALOAPBRImjgysz
4X33pVkJVk67Jpr9flPyLwctuXLNTbgX3+dVAe4elJcn/wfGEv1dtQ+IPxzB7HYBDXa+y5vrDLHU
axWZzeiSIkKkijWte8wv2xWTbOXJkhoHK2pMppEttxU2sNhLD7uXQVKR8laXwYAerj/4Ed0TSzUN
XOBIo6urOMK55HAg2e4xraRliNbxbPxFYG8LzIoBZrbsWzcxFkcNB2GjemSsLr0SZqtRWCtmwDvy
qE7R3aE9DIRth4/6pJQwfkYPtx49dQRfGj/lTZxOLfbWmuaGOsaA7ci8ukOlg5B0EcaUaoOvPiWz
YSiAF40Qy9mOy5FTRXCmV+OHkDSQvaELR4Z0bdWJlgn+pGMR1Df6kHFSD4Q76YF2J/jHstpvagvR
u1Cl78l02Ffo7mk0l7TwdPj6sCNsCHCFUwDsM7fQpu3P5TQbEypEen4dLObJKBYAgvUL8IwudcQP
E78Utlp88/0t7gqK2W2lARwqV0miN0JsyUBqMv+exhRVEUadVS02TiVDyx8Z/mqxidLVhNeO5m/R
4fO9SZvIgMfIrS0OOz//kiHHt5yTpgRZFKcWucyEaWkorILAJ8Yj+OkqBPt6ae3TI7dhlq9yfz8x
bUJBA53pLiEmj9FM70rvoOg7uif2CtPbetqDFRdlF9sKSWCs1r1guiMy5LFk7Cjq2sfEmBb5X+km
cUDtZLaHUq4+69qqCT82lhUdZeDOs0I6MARZNBMK2caH+H2MPrzaBXuwwMU0xmQuV2xNAxe9yFCd
rf2g73yKt4FdgdhY5GH+KxbcXsHJqz8FVWfOLr8PlUTYOZjevLDTaCfwMuSNnL92xhKXzKpdYs1b
NgeDEQFFUuTACG+0fnjVhpF+3qUkgEGcoIqyth0MGAHZ1WpqcTlrkvwFVteHrmuntoeaXCSAbT7S
PvpNf2AJ13ws+s06HuBDaG8dsRUqgTZKgAlfL2JVohoKtrghO23PcF3TVHbTu+h7W61AxxIWhVO/
8JQgUMIb1wxJ19QN1aW5cF8Wd2OrXqEjsb0zlgOWKeTt1Dvsh9UTCQ5IX4B7DZyzLRAhKeXql3Aa
ktfwQ0eyo+RTuOmF8L0q+uUgCJpbDNAp9Q4LkYRDjjIUnwXgHI+xGJRSgvwo3PW0CVe9aHx0HsHk
qo4Ev2+7e1jK/nqQqo8sgRqKQLnVkEVNQ39XjWOkywAYDcpkrKl2uEwARJG5gQ5H3UAdJsLhL0K9
5SYpyCxhHekE16xd2nYuK1Bd0CMp5QqiQaJchoG+pGphIe4fLPSABcpNY1691GVyHe0UOfpwwha7
xv21MXeBCIe97NeVAKJSi4gGM3HcaOmwLCvUOSU7BKuntFE1TPcl1Vx1Wf9rSPqBbFF/tFpGo1WH
xK2+FFKVc3mYZJwTWtICTJuV4eL9BeIIx/9KEttWMjHRQIZY7xKp5YypR+4/UC9VOFdiu4aLwZUJ
wKmjkZwwB6UzG06jJOK7Sa3USlDASlMhIKiM9U2uCq7AYIWu5pLoHwHiYJiMGPlWistYI3gzZ8dJ
UoY0/M8DGJRES4/qJZN7DZtI5tYW+weeedHboGva2qu4hQK8cFRhbOB+gOhLZrc4VbKY7QSfRKgs
PoEboOCYi2WIuvN0gJqPlROfeRYPfkJRJ6k4TTrdE+a/fNUfPlEBT8Ap4pvYnS/RXr6CMIFRdheK
UHCVi4hy6v9wehp07o35x3cJaAYEnp2KxZKzTpFL8ctXumP/pySy44K1FK0+SJN6zV/0M3W48MYP
hmewp0Y1kfMspOe84WEFCmr7V9ua5opHPqhtvXMuz8U0b/ynJFaBJ+NtU8YH/Uewp+yldgeTNPHS
5hUDV7cWvE9uM0Al8B5SooCCukv7Ml2itbUFItCh4nKMSc5lwIojy3hNtCXYwzzdYPDHPo2WzLXi
LYg+sED+7n9RlQOek6eKMRqgMpUqWx2FOFBtOJevLsebfZOnwzCHH/JGmbJwbHkM+BK9Rfzib6xm
KfxOK3DB5EnF/ckyCwQFKMp54qV5zzMo9+adQU3RLz+Mm/WBeEO4D9YOPZeIbIQ+ksYdATBuoOki
f4w/QJDCr3gOnsPJezGP7EBzTBBdp7LWTjg/ESWFNE8wZ9ixUyeMDQmVvnDMKVy3vCrQL6IDBAfQ
uFma5jqf5YcTB8NSHna1sPX103zgLdxAXMoPvs4ZetpydpjSiI/ezaKFv9ucZ+WYgdVwjXVPShLO
qnz962Jij4uFA8Klw0rAtcn3wo05CaOqjhLconxdUF0wcjKludPgKRhXceToALjpuVgDNi+4yQgf
uCoO45U+AEdoZtep8map/TGhBdWq4gsW/Hv1jQuTFgO8rjtv16PsExbavvpEn5eWRHUsGG9iaiHQ
L4N5cEgFbE3n7TuCgcE6/12/8ghlV5OG1C0lDFUQQCKHoC0XGMZBbmWyMv8zprY7eA1VOkivPXwm
h/RDOKUoNCh6IebgswdIXQCrzo8OMCSIXbWskKAnlL3cYHowfGA4vOog0BwkKbvC6v3he8MxB8An
2KkC4zCE3TCzDp0fGZti9A8ZKtYyl9kOsChbJJnAZAzqkay3LxmBo37K++UZbRP3pc7feF6EDdvM
XoMpREZuH+hvTQHRXvnoZQDlHtbtJmwYDpoF9N2xAMrLzU1fgzU4tIUcakB4jMM+sUVCVmP56/A9
lue7QbgBxFkECBSv87KOPTg242Deoy3q30J+QTbF8FEa7Xp2c27FyyS67C310sCQcJcx6xZFYd13
MjdkkzARE+1m3266+3AvmXjTmL1gQkMUnsXOsofyy/JiPGmqGdvQHTPcmucnP34DAddlfMMskF9q
T7FdUc/OwzBrxSPKd2tyq9O/Mo7bjK5TfYjsRm8sG1xLT/HK/ae3TFf1q//TMGRhNZPr9YxLhJD8
beBMIqPCL5YTE2ByXhwZFZbcAfwAZvW8mfGErCXe2XrNLmzl3C38sjfJaLO5zwAaOGY0PfSjC0Qd
R3wiT21UP3TonbYe/Axd5iHVF11KBe1Z3P2vah/ty3dAmXfrrXzhJTM3PqgPcFOqht7Zo8VneMTU
kqz2p/pgSYsml4HQsrKB1m2wzvnPlgB6NivGwpxXPGOLjNUWl948W1Ov6jXBxXFZ7TXmEqRw/E2u
EEotghNu/Zv4naXxTdlqrLgZl5vNOf8b1jYtm08c1u+jxCLbrKvRNHdG17/qllAwvK9fWd1DzWWa
0EUb3I9YWYLeoTuPFSxckNAu2qt3YF6VZLM7D+s14wzoehDec4uBBEgac+XoZCTbKXi1aCtYEkg8
yNwOtxGmW8YiVcD/FqPTue0SPe2J4fp22nrn8QGRHJDjwQLEGfjXxshXNDvOh7fjMI5X4SafLdL4
apflh1kXSxIbTU8JzCUDsms6nGOWuNYHFHMKE7iIpxmvHtUyjRbVMscBu8b5Aluw5HVPqukZ155s
poUpyoW/ATVXC1BTkZ4HFJzsk5x8/oK8ELpbBrR/oBdDbsYS/OEcpIPzExd6ZXcnwDNuQ4aE2YmH
Ck/ZXDMDba1v7Cuwl+nbrRjrXwwHYnjx0VLo12r66iN7AXadQVFX+gWkE+HwsdbRoWOt1i/7mtb2
xYsPqFf6HTBi+53QD615eVhtJ6NcKB+Q+xRKGERpw2L6ZdHAtDeHWeLb5bnELglfg0/5uwAkBBn7
MKKF9mWeyu/k9adfkxf/qVfcKbjkLNS9RRHziz02kunogyqyd9UO2c1nVH/E46+lY+m414ingzdC
JGdoz1YpzcWiMBr2WIBUOWvFj75LWF5DfBRAadFUrY0EtiI20yBFB6RVNd8Ee0vGNF+GYprZPiNE
2E2LjNbJZIgZp9idGTsuIQOIC3hefDXeqBvaYSc3W7ldMYqppeNQHmP/yIimudUokaUTnz93cCZw
jK330K/WVnENIPZoWXgv0/gmSqeYE8qgPCLkGCgaQQ3OXD4htQhwkckyDilEu24B6xdY9nWJSx4Z
oh3hyYpEpAJmQ+K7KuCsxUgH6H0Aj+8+6A4xGwllVpwFb+bfvGdI1wAStIOzA7LoIJrgYeD4nA/A
fflb0llenN5aytpBz9dW/8opJGMofgAAoQ6t370rV5F+Le4RM3RNWzLuA2TvFl8UXem7zOejLOL6
Z1HlQqVJYRnlG25LqKBIuJhFBg4LDFvyFCDf4/6Yr3twnXpcspvPdztkAgl0e4ONCKUEqyEP5vaS
1RlJYDdhswdt5IYBgeS3TOK47ajYWBrYM+CdeMOSLvFNewUGoghoPBfEkSkzYzkYNfhePyeqC7xK
mTxc6Rr+4ZUQU3xh2feAH/M0WD2q2BiwPTMUQHDOpZzbbPMV4w/EYFj/wcbssheFs0ILwExJkbca
DpRkJEn2+Eg9FWHXeB5DTjY27t9TGNKUYyZE6YHk7Mf6wc8IupjwHjeLgSsT1ug33sSg8PxANBYM
eZBpUUeBKtoi9kDSEkUY+L/fLafIwWcFgmsYLiXVsbp17dFGsoViZrXov5mWIDunpLLye6wd2gIK
vohY4RwwZvBB/uergoKFCcXk4BIU3Jpf8HpGJVwNo7EtZRc0H1uX7BY/wOl7LhOOAB/chLkE3XzB
vIt5i8Wr8PWXa4S6aTzjPHMMH1yreG80e+sy3a0nVIYEqhEYfTe5CIHJdcNe7sL4Gd9S48nyTOnf
3NUr6JIkreSrMrq0emDOXB5T6tLM1w41G8UARR8dLjUyl4zXrGj/xGrtlZgtuHW/M88ees55zKyf
Oe0UdaDQhef6XBFzkoPNZkEfnHEnGnCvfnzppehfyAxowF0xeoZnxbiZhPdJZvIHQ5bNFg2l4kSA
oSw9iFdDKkjZ5KwlAcItlzp9eNKy0H9TA9dLKCWUEqzBoD1sQ3A1vAewEE0QtwctHpc/+1JGzHm7
gmry97n92qE6YELfkZJAZIvOC6DjwZcBO7Bl02E0RijNK27ZnAQtdlv4v/CmIWdqDuckZKz0Woew
wgf5pmOFHlnBucKzG6E66pPaBlRuGPE0DinBQgPYs0Pj6TOGIZcTUdPkSMAceDbkTDVQbThDt4li
V/v7VS1So2I4xPUC593Bo4orhrmXwDzjl9U4w7vwYGy0zYh/FH4WBMbSWwCQMnXCwwJTgdZBLtJQ
08q7JF5NMsJPJ0VErOKs+NKKTmK580CQjQf0uBaZ/9saCUL7yQ12bDc5kinmy/i5Ykrv26iRlIGR
m2Mup+mDrZuxpeRljq+cVPznikW0psxiTcxEF0NhYYBU53b6l+rh77BgcETo6FRz1a64OykFZxWO
arNRww0jihMxQfnOoMaYWKVWdKMsXm29Zq4EAEfRJ80sAAZNDKQxkEvf2YTpSBitMJEJfxgqsUn7
P9ZbcOIP/4eq81puVdnW8AsdqsjhVghQjpZl+4ayPW1yzjz9+fDeF+dUrdKyPSUkQdM9+h9/YKvE
yG9f2d1QcjCqWbHf2NWxP17oCfLCzaGci1qHKjIVtxR1SGcoCVha+l9IBEyCabxlpgMbpEvDzUCl
wR6cXR3e/d2bSPPFoMdhU6NU+JxgA4YXSoZGzQ5Be2p7eKea30HJ1mr2JKlK9yLT2DcLQrIrVNkB
JeFA3FO0YYQfq/RIYI6/ynTdaSQFxiF9l/yTz8o3iF6k6/IBv/FfMjdLTQEQotoUtJxvTn0DHx1R
LgtkZC+SDOoVwEL4cLTYaI9VgKYOJVd8W3b8r8hZ/2FnxXlFBkoNwy1CudJwKtl8N+s23WB9yeSg
oLWbl/IMfhlP7k3QWFuzbMgPXJAodxMqTnR7Ep1zmAcrlAI8OZ7WkBr4CJhmMT5wnS9Qct3az+hf
eitempcEB6RfliMuGsVstKreGRPTPfpeAN7S5luE4ILE7yG9hR0jbfi5+TuW2XtTszbVQ4Pq3YJT
wcZtxlpORsOEFS0mmFnsZiKIGkqVFUsttsjcoNXgcrrVr/qnTRy4HKbsUEvEGJo09iADZ7nql15s
B92DJsrcWpqI6CC5LQ1pJmfapnm4q7RzJi8t1DrZa+pd6s4IYMlTPEbZlbl6eZK8pyueJkz6bp68
Ym7L3RjITg5NvSUlDgMJR5Goo71Cw+8CL7632MofdXEQDAc9IExYxj75PIthNMYG+NBRJcCJW2dk
+FAkNwQ/r5RLtzf+0anDJFy4WP/0E/4Dua1cqtLJH8NT+Bc+0h9mAyaB4akDfA42Kx2/FV/Bvdmb
J+WdrjTHix/dXnix/sElpiKTfVu/aRyWrnv1DB8GhhQwqXCwQzN35P8cAZ5VwcaRTUi1ij86cTlZ
dKPFfVq6LFasTJROo45Cc8vsGI6sDU6BvdMI2WkprIr2SWZJPXud7iX4bMsOqN5ysbhM6XmONgwc
7XU4UDEjsg1sqAVQAZiTKMfMZ/0BoYFJuDGX1vXI9EvYCGHY6DOYzr5RgEK9+Fn8ilEPdBgS2DA8
lGRd3f9DRODicgBiADAelYAEwA8+8N3ldaK5YiqnHIO/wMJq4mK6Z7Fl6sMqi/nQbFeU5EriDOWa
hfrB8WAp1D+68uDsGJfgLD45LiUy54bGvhBs4o/kjr0hkzQz8fDFyTMusAOeKLuES3vs9vlyTsNx
4XcMX/mjQBYlUsdPz+oroduBBdALNATMyigPuepwTOjNKyvdoPO08AuyZ3LnRRyYC6zCJfqKeBoD
CYuRGO/XNYVIiq+7BRpVjEs9oisbKb5YMd0KV9XoBuG8BNkgW+ePkk7DB0JY2rQYNNHqA3AY7cli
t7ZuZnLyNp3lhTh3zADUDmxa+nM+4X7KO6U3EJG6TMfwtOiWQ7cscF1EW/ttYpyBvfcaf+1FT6BP
TxWbZ1hL6Qng2NN23WFBHZmgfvkU/uQyE4sohei+s+3+xYqU+Y622EjbK/AoXMtl6gLRhNA7qlhf
ef/p3jONE1OU5qewxk1waaFDxVwAzwXRyyFNUKuCavF36hYqXLoklLr5q/xtXctX4NOX9LM4/OGR
lLHFCyEmWP8KLpsLcL/oMv9SAUM0oBONWOwD88npA3YuMpxk5fhvyb8FmrhgkAwol68zhfVwidEV
fhvfC3HakBoUiRA6PRkGMu4a0P9A9bGfJN2FvSEIeohhjGO8jrBNW5gCIOixS8qOkDjUgyO7FX7u
1uq+vJLG4C8cnpCNj8wEuGbjQr1n/GgszCQ1UVIjpwQqwNmXlgWWsj/zUSFXgL0Jz8PphFsxy5FH
ujKatWQt4d2YrLlvmSWJ8uL+gihsyG6cXhj5UEPicWMkjpJ4YuVozIw/uNjTv4XTwxDJP2puMEoH
6upyqZDYaJoEksJbglHCZ/9JmGRMZ9bWPKUebfxcmKn5PnwrSE7ssLTEG39qmC3ce0S/kbISLnc5
nxRWU5h6y5etXG5Ok80ZszrkZL7qw/9ajKbaZYPG7jmkqU7CMnsz3eb27i4YCFJJ6EDXFgrPZaWk
amBYNVDFGZtAM8E1tRZeOn9cLtyplD141hN7e+BirEgvoERLC1H5pavyj8pDfQMKwt0DWJU2NRwR
QBT9GxiAgpMNFiUFW/+BV0J3518YiMaa/RkHp2WIuHVhNS9ebv4KcTfxxiySv/4bRQx3ybIgLlgD
i+U2+sc+OPPg0XM//AdMX7BqiHjf1CHaFeSIwwdrqBvVGmhPr9bJQbrC7Qe8QpwKKk2u7RAdrD+G
Z2Gx67bpaVCf30N6AhwMt+xFkAA9m9Lgr9GQL00ESh7ewb+3E/HDDu8IFA+Vjw/La+IF+TXPYEBS
smPzTUfAB+DHM3t2AOuZAhrhiFEdRTlAMgUar2enTgEDfhSVZxwvFqtScBEaF9f2F9CF7jZnA+Qk
u4DrgERCz7kpO4CbGzkzCAU44Ryak1jmtGLt3CAR0NYamLUYUmN/uE6BF6QtF7LVXQ3RJeekPEfB
CdQxiRycjWic6xZCEK+AiweWlmGttlxy3k0P19bvBJWUDVIDy4cWK89YSiKu5KUTT/B3IXkyKCp8
N2lKyGik4Og4tGrgudM/XhBJ9bv8HMnFeCGX8puGdv8p4ijExaIMYweOffkbYyf4x/DicgJlcTy+
NE1Wvi3UIcZFIeImumzZGVZcDRO7PPZfEe5CzMdAwthEA3UukyI/gI6wmXthXCRoDP7GHMAHxZ3x
y9bfDDzGOWRjus9QQcob2Kvwy9czvwG8mN3Mb/Gt0G4jEMo3PRJUG8yY4P0liCfBinz5N4Y1SNmy
rfumlwuVZxnn0ppuNVt9GiwT8RQOG732l2g7EAJ56UGAjdJ0AV5kWwn4yNdmExpteVqT2k9ULCED
8zela0qdnOAOtVS9zMtP4WEdw1d5GVcGExUcCcxhaMa9MJcQbdopCxEIrKKlgFcyrHN8YKaKrWc4
IsUsB7Zjg/HRyvJ7VfTvyQFuIA7gaG+Y+j/5Yow5Pg1LBBBGcUBSyXe4zid60It7LqpckG7lr8B/
5Y6AtrPjVz4YLwUuUigmHCj8HPDA+sHQ5Ui5+IcFw0CGRkJfDryKgxJ2BKetpkinE/dv0Y+waahI
k3f0bxpP7K6rN3Qy7CY4u5xGPg8XALiEP4rf3Mf8S83RlpYI+AhXg7+BmnDeFyj+ql05ReqdbQef
jtdI+C0yKZ2nbxi0fyBK91b/ytCLM4+35pXgM+nn8k5MW8xSfzMD5CntY7Gv/gC3vaefMKIPNPP4
R04YX4Of2elw7NZYE66w6CuyQ/zKOkibCdXDq/g9vIF+cyZGev31skfrXwNc+wIAqOjC+KIP+QfN
XmiNaR9QtdjZ0/zhRUADgLS0hvg4fMSepZ7ey4pv8JZ++vfokoBSAy9xghhqSBsKgGTOqLWKaW+E
WC8tLfXylTnTuvKKM+s5g+p1/uWAAxXB5PIDr+BTUycQRHRl0ca59NW8D674zQeSz9034ARvzDMR
SEQvHFH9LpaRynkyA2f5bAvjHn3cCpIbTczl0rEscG0avHqXxuEc1yREswrWsPkFKPPLXcqtxoq+
7JR/KIapBylFQ7w4HhGMydeBGYkN8i0SjsyQSwsOTIwJ4VPGgwpNUPAv/tuvsQQscxNXFvSZGQJ6
+6EgKGjNWkZgR1k47NXgcSNGHw7VC/DN+MqU5pNsaRf/qAaAlqI345NNk8C0hJuDCvXAYcPG6wpy
xnzmAPV76RdzX9N0QAxNh1VzWBPZ5I0w5MNT+8oKyAaNzWF487/ZUDPYueM5715zSE/d2uhGghy1
hYRYThrhwSlbUOFZYnijj9CjxHTKLpWFpkWrWwzLx2trcAOZvALXowQT5GCtwVFYqTNTntLFKcUI
RVpQ5kc9JcpdbrTDqDT9KSI6g8vds/fp6BHPvux7WBLBLvrKgya260DfZumk7nS9t7x5NEnhSED+
o7BTX2aRnLmWY+260Ao5odVPKDX6oW/MRe1Oc1JTx3wv+7SnsACjtQJBz00w0CVDDxWdj4obaLHV
drVEWmTeEfBK1NoSvhz41662zH1fwBU1raT5TIXGs8xQeM20wStbNnnROPT3BivLM+SwbSmbxIql
EneJEh0lcODCj8Dvih6bU19sfsp5fpNitXoPpAYNmRBwtmW8DCSFcIa/B0Tp4kY20NDodHGsGJF2
k8nyA1Eq22G1FbZlFCuPoiz++ysS035fNyHoazFBzA5i8Sjoav8ESYwmHUuwccTSSh/RLyYMvEAU
ZxxHsB42Q8ti528IqLD5dcKC84o/bWnDnMP8e/lbuTxYDYVoacaK+/e3v4dWrJK1WTXJ//nbnFnT
ek6gpf297O95dVYBqsO7lepUhPwTavcmiRdkqv+SEGDXtqpN27GuJrIPWu2u6JEBYhF+1lIPRp1W
wznzxeH895M15u9cKhGFx//7e1fqO6vPWvwnDGTpefzadXBpseBizQv16LXuwHBzknQ30vKvTTRA
qtXEGgsqYwE3O/SdhhKeCtUnnEOovb/fxsKwR9MXHnIEP33GCgG7bANibFp9lGrkvw9Rhx5QU8wd
vDqCZofWxbrIfx8FqXGDGhrf39OwehuiGhAkC42NFVS6A14EJOEHvq21Fc5spfrIKzoFk1aVW0tC
yxcU8sg8UKj3TgWCn+Jc+zCG5IRnQPSaV9DIDRkB93JRNN8SLn8PUZup6CRhVnYkE/aD0dy1PAzu
1Pt/v+hi3t7L0mIlsqhhlRapdFMY6p60gnQ/BKRBdEkpXhSBHCbSTa6aFKmbypCqR1CpeLGk06lZ
fouwyEZnaUqHv3+cY5FZssYLatZHddNmQbQ1SEsggVU092k99l4umsm5wgfAMXpVv9UpkHDUSP5r
1OEf10U4viaRfDEsfbzlKWOmNdHVFH6po/AiAQJC6j92BUU1slfTjX3Z5sO3AqnciPvqQwqmlqhJ
pXoCHYOY45VDvxNCzlyV1rWNsQySDas/d1ViuExAxVFT9HYDCpftFb1C/ywZ1dYXxuQwJzB9hQrc
wx8G49paiXEdcMFUtbLc9Dm3fFUb/WsRYVMTdca71deGa5jy5P39mkuEeTBX7rKOmDlrlptbl0zg
Eqkc7/5+TazQ8rqp/1eE9TNIcd8XFQVVRiHAnExH6SUNsVYXggHdpz/SGmK8SLnIDJKdZYT9LyKp
r3zg5jcwFH8/B+rkofG/+Tq/RXWH92xbwsZNmvpkLA+ZTvzcbAKC5YbMErP8TR8AK1d//5Klyl4N
6/iT1Bav13BmSUgygFaqjIe+V+JDOjpti41sJs0QD/r8KqcmwVllVoHsLj9GQ3iuS1BDbOTIRK7K
axj2P4UWJh+GBS9ESxUBd3YMn3ENKIj7kB80pclYqiqCf+FPHPFg0LZFHV/SDksqmNklHt3ldMJx
K8CkzYdtElk5/m2Ei1QFMaNBF9X3MAo06N/lxMwW+R0WYWKItWmPYmOwyi94zp9yJLUXWWGDNGGn
5IZVDXOShOGLaV2zusC3a3kY8Wra+iYb8ybuwT/xE/h7kEdMAsTlwWwYfNyz0KZ1d4JccWomJfdw
BeqPvqCINJ8N8xAH0d1IAn87paZ4aPhCe3NBknJLPMpm6e+yFIOgAqoxcWk51FbI3VRYwfzwUX/j
zqbLY+j0fRSdR7LMxUoRf3y9/dZJyqUkAjuj2eVFGC2txbjFz8QKaAP3ucTo1KjtAxWS3djOnlBA
Fx7iUSZlvnxLcNUBam/MV3Mk4r2wJvmSMbZTndTbrMOyTMFp1k0aWUSsYoUbBFnyflBFEYJ8DbI/
Zc3eRz6ohpW60btm9qSAeTA3yPjlQhZf+IESUUFYCV/+nkfhERMRf6P4c3j+e4il6J07HjZspwvX
rKFY7P1M/zc8y2kc//UN+0miEafrVBg/bdhhxi7Kxla1tPaoqgZEiHrU76IhgEWPieQx01b7cnng
5ft2lJ9mVQaP0jItVxNImm7CQXgRiv5k0DpEtMSkbIWRWypi+lpbpboLawmrnvy76YX4FOfTQuWQ
ppFigbIlmGlri+VwZYKUN0nVKg5e98N7llbXUZHYk7eIdyD0ArYiC501fTiSJCm6chEOu7mXg1Nr
xXcxl4KXpkm9SVfQ9BlgNVQL2usUFVtonzAcQtqG8tyC6gsxZGMdF6k8GwrP0kRhh09bfWAuKNxS
a4UbVRCgTxSTNN0n7/FUdsTUYt6cxkROqXk0XGqf7V8r1AIWNpK2mcIM60tRFV5KjM3TJrhLI+c5
GGTuS0YqAXeLduE4mxoKDQs6QDaL2t4QIALlGTdVW+bZSUcNAJFNGtbNvS7U8RTGLQmjy4M4KNNJ
t8R7LueLTdlHBtU2IzwizUrlTSMjftMMugXFgtsrrCTaJgzdG+cTZnLf9Z6Gv6MSdJTdhm/i8iFm
V43oxKFAAhfRHtmYcwaJKjDINkzm+99DgS2/KYrxdRqyjyREOtgIEsNsCqIzRvjQ7ZV+9/env4dx
lnDhyQjFaqZBP/w9pDNzXyRha/z3axjUlpvVIORBkpDU5pePVGrySyCG/31Qwg6IlzS9TZ3X/l4T
tdm5+9zk57lGnQErF8SfrF5PD9qcXltKU4mdkKI04rHr9PaodGa6jkR6e2osy5gfMoWZqh5ihuz/
9yfY51S8QbQxBxPLqWrh+1uK5QptBylM77BlUNJkMTLT55vRWHBNDe0sz5l4y6qy23bjACy4/CMW
iOpaH3vBbnA/2cvybLJzXX6cl9mo6GJ4cKUqrQNV1E+DoSbbZqyUjV7rVymF2dPkhgnRbwp7TBAJ
upR6/MDSGaHaFATiTlNKWvg+VKo8PlA9cusmvrQXUSw/pR6MqZP9h9EnKI4HiBFzUBO2KAFr90Yx
bCO/TPbTpI/A5kYGwY4mI4vHiDOohkoNCcQcKG9M5HlWdM8xloX93KVEUavVKZjyTTz4yrHo6Rsn
FVIARZ7UYzMX/31IGpHQJp+EzCic86PQAm40Sm9uc5/tgMBGItLkalMrcJ+m2df2FEMYInQU+HPf
PCzLjH8EiKIdEmgwHXOVquxqiyYqDmMSGddRrWI3UqIWCrh+VrqwvCdJQ+hnGSSXoSIeSy5V/DDV
aZA8YjgQTIKK6dSsyKDqwmU5Uo8z89EEh6Ooj+K0HlVFPfqM7a2asBWZg9KC66IL3kAQwSlI5A1l
0tcQZOBI5IsPq/+pZr9KhtHAW2G0bjkrbDkjpwM4C8WIiPT2POnht2wQlOSnaHBYiLfxkB3amvAa
S4YnXXYb7B1zGh76TQGZ8vEZbrYFyd9Y9dhdJ3uCmGgsup4syPdSyVHcvnBBcB0YQH9khb4ivscI
N+u5/u2xqIGzMQP5Ujvlqf4ZB/1X2an04qTxay5p3pngotSjEi6lJ7Q7aIFzHRlwh/kxd3cxE888
Dnup01cA2dJ7CqTdXDD3bisvC36ygXn0HJmPsvkOm+8YD4fxidqkSx6xdCVaNpUeUXYL+qscvSos
r6lyruubmR0s44UKoITQw54CSdMCjSrQFjzq3z+xIsjfJ4pBYEO5J5yYEmExN8lSF+gy6DxqWnA6
GpUgNBledQv2wN6YKevA3xcKmbLAcBytpTGwtcw1hxffhF/LA1Er3qJoOTRO081BVDCWYx9uh0tw
EsD0FiMaQBggs+kfF1E/q91i52I9OuKg8aHB1g9PM3Ruwg4nEg14n87OhlfzjwKTxTFp3ngxM0PW
bc1/PIcdIzvs8YbBAq4J2bia/pnf440K9gKiXO6VGGGJTVZTZ575ODmAXnOw5DP6PJRCMP2F+gRh
FvLycOG98TgDItGxRm/Ka4Hr3SdouTY5gYCV6w8IIx8Y27boALsIx35M/yIENXhBpPb0D/cFdG6M
KFprR8Eeb/2OtxR+oM1mK45c7gcYlLpt3ToSQsgJX6ma3dDeQqomwvJ3hzdgITo5ONcNF94JtogJ
k5qfeAusyFANb4of/TLehgDLavqU9kwPNFoIpTPnP72Z39nF8LTjuLFuQWDXT/l9vBU/OAhAK4UA
sljZrDmfI9HXXoGRA6UiHxQDNCQJmHhJbp1vIluAvQI6AxfyVnhg+lixraD7Bjs+1st4nf4p85YK
Wzn2gEtmvDbQveQg5jC0Jly1VmEJxQb7hfV4Kz/pfc06mdPrKXWLNwIh/Vmxc2uvhzcNywaLLo09
8X36DaPAQE+xUMC8QT718llGSc5Yg98AQmbdJf9Zo8bAMQt8pPVQanJM2LtU2wJjPt6QZMNEjuOH
5KbGNVAvUM/hQUEQjNdQuVkN7Kg65vE2/e2wCYXx8yLnL1yb2FjDBGPUd5EzZS5NAj/B7o/40G1Z
fevzpd8BQ5IXRRpyEOyM1MFeSqrYArkWcdkQWXgDwtWZFl77mUrkIQooXe0QoTWgZr3tSbosXDJe
u/TV1y5wr2Hw3SjviMvC1xLmcTneFDIqKmZEYhRlE7QwOaLXstpTihNivk3as5+73AfccASyyvcV
wRNkmOivE4mVq+LHUL1R/hzV8zKTjR5DTZMc/CMHpuHDCGutsrltUQjUJ7gM3ALjF2OfMFBM/LF5
JNkDfjgOdKSRM4az3rGyy5Bz+REdAxNO5UNLjwJkF9EJ672IXwDindf6H86LDBBCyjuw54bQCpDC
HZEjQfHAdKIsPal8WspbqG7jyuEJDCyer9HPKwxybOxRXa4Ft3vVenl+mtDSxyh8rPJZtOcugqGD
0gHlZcGPOp+KfnF3Mkh7q5wBPhntvXivaEiIVvK4UQlopI+wkn/7iCy31QhBCqqWcSwFO6BrLzlz
uYvEN4nXf0l05AZXT17VkOpDv2C0lXRn7DkHblP/RdPPgvwFYx6TYWo7AStADGDAzJEMh08VAofo
YNsexmeMyaORHtWWTyP2mDbPh9yErl8cw3vyIMNYAdUKsKjeN+SGxOfoQ2YN7fZRtDMYdbmx6/Wj
9NUBRxOLIIf/xOKzTK9wRTlsJYM5PWkGcWFX3fTSiE6vOLLpYPtfk+2lf7iidRjS70nZkzCth/Tt
B7gr1G2r4No+iQQRY9xFz0W3lSscRQzGpXjXDzPR9f0Pb4I0rSjw6nu02gfXvRzheVxxoEy4gumt
JJYk/wyymy+6QnKleCxKN9W2xl45wPxLw1MfY314rLvfXlL4Mu9F8mX0P13xadV3Louq7AeJ/NQt
5opVijMMV0mhBwBdhk4QjWjC+JqDANvKoAxCjmat/Ffh2T04m6Qgk9eOaQ0WGTbyYBKN5QILKOM9
Ta5p+qbjmaDiSEqb+ZqYb1r5ztavKi8+ncp+FeyLj2ra9fUd0iUCCtK3ibFO0lMW/SDaVjfcwH2x
aSl0pls4fdXGS6dhIPAyE46qX8CTTJ8mCmkD5FBu9QqLyNe5emK7P8S0KI4jSUcsmB0ekYuWXBIO
pbVvkyPjvoKsMMElc8yzH94AimkoxZ8GKsEPlhOdwLWjKuBf/DTUrTGvZSCTcqtJN2X6yXVvhBWZ
EFrzORZbHKdx7Vx8N83gJ4rIBvhWu/U0eSQfWVQaREiHbskah28DcU9kLeSQhdYtPSS88i9z6BrW
frmj/IUYIrncoFJiSwIOXA55bzNdSi6DtCnAuI9f2nPuXWo+yNGX+BnEaF1s/4UDJ48BEmuKTaZy
J0EsF6+j+N6X3wjidWMrSO++dRz7R9ne0mRjLt6z0CZWHfmQxm/D7YzZ50d8HjfpF3lDTBUVnj1Q
yuJV/uQmEowXUeNqh9yinx1GFP4aJUhO+37YGrR2tBOXj2+bESR0C6ku1Ustb6reKcJ/6YAbVnrV
FtDKrkcKwOFbgxB0s0yX4lCHRmIaB1aYRnEHAHrevyoOWKQQEszNa/YId+S7IizsbJdgQuEpyU4N
mkzho+NDRSuIiNxyH6OPucn0jRYTNHg4Nipv1yIBtL8wOF/kcNdRNzLGA2gMuBl0aFvs5MT8yFn3
czsJdvJdYs+/wp1BLNFJUpLGgqM3OxIXo5SthL4VdZgzB3DWALXbuJvG3dBvsRKvKC5H0nCd8Yv0
wVA/tupmehDCgMpHmw4xMXHQaVqc9pCBMk+umdIy4ixNHB5oNzczqXlxf5GjqzX+KpLTQOzhxmyi
t7iP15r2msqnuCcGyhEpoYWBfgl4BKsRizo7g9LN9BNn0QxQLu66gVA6r2g+umETESvJdGmtCxhB
SALlt0nZRRh89mc38E2Q2Fetu6hRbRdoLHU+ljy/GGG7DcZN5nNPNpgu+Je8PYTFN1ebOpHUp1X1
cMnvTSzCJYaVpA92gXsOORQJab85fh79wYBrmFqbItguux5RXQwRWS9O8TTCFtKRBxNrUp5h0PrP
RIGM2KJEQrcy7oyMxYCY3kDYBDT9ExYWnHiw5XgTxEfdZ16JKY5QehmMozx5q+VrgBA9he5q5St6
FUda2xjAZA9Zu8vFHeXTCo03/gO/qvAj6xcZmSK7z+6taG9mcvfLaaW8QZsRCVUNoL2M2TkXjkZy
E9OAoHN8+EpxbUJHjjBIENCAG8E+nPYFbpMqba5CFpwZ0GumpVRA/cjVL/EHEKX7aPCEWvX36Th/
ZY/sJ7wjBmO1Vt/raS1v673l6Ot2g9BnhcmWM53GreEOp2oXv1l7+A4Pelu+yi6X8nOlPDH/0rjD
qSVIhYWzGLvGU/safrga2rNFu3ucN/MzPsfC2vzpcWei7txqbr+d2Y0j08CQd1vScILflaxGLNZ7
d9S8ZHBS2Qnv43MkIprNJ9GNzVLsI/s1pb2hbFgcdWFjUgSq6+yYU2WZjs6abrqMU342+02QkBTo
Yrwbdiex31IAU+1oKoYxa2zwy4aRsWKr5oOMwpUfSazacM9ZDplelIbEU1vMgtOaOlBFlxQ7esIu
PH4vdU8gPU2wQwwRsAyX95h7G7IjwJdj7oKln56KaBcwb5RMFctjlVyYkC248qSMIfCRXFPwqn5D
ngPmyKHLKJnxaW8WISTk6W7wqHmBKvA7Yw9fIFSiSJyPkMfFajMbLjOlJmKDvedpxIGx6jbFAxcO
+gWIydEWYEQl1S4cXjSmkF5V9vbisVCdrHGoSYWJNfyhkoEo7USVJGpP93cYHEN4MRB905ADkqjl
M3727+IdHFLE/g3D4zdYvBMhQaS10B4/spcIue5QBsHcYFHBY9QQ6W8F6qrhyCVk6eWfqJriDqMG
O0iBI5faFxOJnkoHkiRvE64aTB1sRN38yCCiEkHEKD3JaiFQseGSm4fQOIeY39FPZuExc09DXstk
Wr7jDKcR/WCuUwJvcKb5xxGN/fDIPtjXMajHL/bgpIyb9AliDJhs4dUMV/Q7M3KPgjW7MyBxbBz4
C4Y6iLoxQQDlZPfQNBsIfsil4BiEf6wQuEOwm+ERtRrCpzU7rmV3aGEOsKIm5xpkwUZCv1U6am6P
KCeGZavFO7N5YrOo3UD0OCOGSEbTWiR17yB/4gEbEev2qcyuCVnkNyCHlaSoYO8LJ7MlXIY8EsQR
aF6X/1TL0Q4UNibSI+iiOEgFSACW207UWTptX79IRDt3+KWQybPuMU9fsx6RmCniQwgmOtiM7QLg
K6L8QgK/jsjpzF2c1CuGt0Cqsd3GTMJI55Gv4Fa/Yg4FqeHxVks2mbY4sFNOCwU1lYNIlEyWSrjh
Ys29ZvnoF+yAckFZmf/yr0ra6++a5rGkGV9MOdwc1heLOsvcDJkC2cmn/sl0UF/834k2FhZwbCM7
z8DnA490/P+HdQp9COkaIxixJLyPhXu5al/Ky7wdaPO51r75mGO3SzCZsFlRYYJ/prltcrgS5G2J
dEj2WHD30EvBj7yM8KvKSVKnGbdcBSphDZAhQIm0bjE/WOwZbKISRQqru/DFggQExj6JTIORGDoq
zDhASgABEAyCO3lNcR2/iUdNQGW8JhiW5TQZDv1ZidbCEyhaE9cDrpoqlpXwgFb5P6T7LZiuuVn6
aSQWiTaKZgpddPSpssJ7YEDoWnhBbPPqiBW8X+dI4haWoFN8cJPIiVM9qh/2pzTAFOY2EpyQyRQQ
wOyAJRU6gklL0gnNa4khXeUx8bAPwTCxRcVb3zvh1ySJWvPqeS2iHWmYWEAU3VDzZCakH/4m4Cwe
72eJStwui3UJKEnYLkVh6fnkZ+c7i2hJkf3nMg/RlWMS0vKlOkMwNDL0fDpJzXZqd1Bl1c5TU1cO
17ADwUUguYn+Z2duudvg1bwIvtOki8MTRDuIbr71iWgdRg0ulxhQoaTEKRiYCfnBstuuNxhmMIWx
houji3NjKxyUeMfMWKvuNMKD9HLhsMhwEhfbBVl0MzDI2CngfoMlMtwRlnSYNSD+WDGNYifXae+i
zJrWs7PYSvIOeo02UKYtNz89dOSkWM0I/jOXd4vc+5sPCYTtI7tZACVPm7exvJusM1HRKu+7+IBQ
3Lhs6v1hj8e60RwodPkWAVw264zpaILLt7SbpSvhiMnkghlghZxR2zHH4uyyDmTCrjZogtYFtC3F
BiGDC6QkOzX4rFKXKQs6EO7IcNbyZFNgo0wZyPkB4JyciMTmDPO+1XRmz1kpqyJxo9jh+g0XACM0
ZVTYzEcUw+o7rqP/RJYOSNJcYh/iItgkw+ddfQ9+mLH4K1wJ6mxWyyrYkP/AZMI0Anv5i1mO7YhQ
26bhmDCx0VqiAbhGH/G9+ul+hmGjfFVHAhHqM2UK9/21FV44X3tj35+NvXbIKFMcAYiJmD5Ktv34
Mtykg0oord3cEsPO3fJufOUu2WWbcYOUHVDG3BaJQ90lPaMPJr3UVZ6ElR/jc3XEI52VfNs/w7N+
WQxVaRv/AN/Ac+N0RS96Yq47+YrdJcS1zrPORYbpnqcmO1HyyK8buSrGpoaZWQPKrISzDmbI/v43
GtkgUFW6RCP6sMsru26cFn40XDzcuHKS4zAXX4jBSkgEsT2I8J6d1kNVVKcXQ7dbpPIfKOoyxHxY
i0gIRYDvL229NbW9Zj5CPI+ws0YigmTXodgTFNuA+pQCH+WqF3JjJHCQUR2vZ/2jVT79/sg9nbDP
ADJbEuU3KP6rn+yD6o6Jq2NmACKF6ziTl+kJMpWjLUJv1xwBEnnnjUi+5LUM7w5rZixCEfjwFVSv
NZxaXSv0PSzUWI4k7X0kWvgMUvdS7BSL+GKgUCE0M3RnAAhWk3daOVBQMmpV+BeEcUKC/U1okomA
ojsoKeJCcx3oN9oKEpOAXO47kxb991TAPWxxKlNZIP19Ie7F5l0SFxszVYHUvhFwnZxJM9lg0kb+
JoQ/sDFsvgF8FuszeGqAAN++mz4Bnnx4nszZLJHDxupdcJRl8V+GLenCjphA2UCXTcY0ASsUysQD
2NR8rFUNg7W4Fle4Q4/iNkLZExxt3I8By9B5NLdlCNa6Ur7FicauPXF7ZtQaK/0DbVL9zb4ktXAD
tIPf+s0/hlgqYs8HlZK9k4lxzNacHDZ+CSR5pKfom+AxIr3nJoVwhgsHcHl5m61v44bFDytyS1YI
Cy5ZZxQOgNs//pb7jW2p/s42lv/aL9ZkyiP0nxZkjnZVXQfWvntGlQN6bfM2RXtofiMZH6T/Zem8
ltvGsjX8RKhCDrciiUQwSRQVblBKRs4ZT38+9JypGVe3p+22RGDvtf74hJOhkX1VPxIHUwu+wQWK
YYFtmceXh4MuP5Ru2Ly95pw9p9cxaL3yOl77F+Z24AW+Zx1uJbCyD9ZqEzAXOOCj/d7c7OfhY8HJ
Ym02+P8Ff/BxwCIDfpIPnv5TPnO0H5/Gq/BQfxnA6u/qT/uG43rniqRcCfxFjHbTpwRAbR1bRl3x
YK68Q09cusR9vDFNDxp4MiFfJ4gAhQgMZiiyQOgs6BBaAZy58QuNH+fqp/nhqFzek7vhIAVGVwhF
0QXj438xLmj4NL+6Gz6G0vv8iD7Wh7jvd7UfVSfjj9ZDZEDKISeX6Fd6oBFGAI1qfT1k9/6h/8A2
cTdxDiNGZRJOkU1f1psO3MdLRlXgU+QkJxbZ1QBUOcsfzHv5N5iH/tu7EggnQZa0v8Y237TklR/0
a/8dv7AybXMgth9XU12r4liC06RLGW3BbuHE0J0Oo/r8NLxK9X47Rl/kP6okH/J/UxKZbRWsis5e
uefMSlHbUzSKdBhqw3qa+DP+93b/P5qJoB4dE14OP032IaHzVF3ttEAJ8o/2SowKmFr5q8UOUxOB
KgzanB8T5m42PLDOeg9+PbIsMSMMZ5alhDmOIRFTGLbgbz6JjisBgxCfDR8mgAvEyCubHCsdgz7n
NF8sX4nWvbAD8KXoDFPkttJsOu6VEeffjlnsS4O4G1FX7tSV3epitfvyysS0PPhaY9xg4HLkZ7AM
7Ipn/ob2ZSE+NGdqFRXuZZIdE0oCqdoleGUn/muQhcJRkc+1kkO2AzhsCcQXvQ0dwIjgDljtsD30
dvnBVy+iWq2f+t/lrL4O3esEKrtZOLZ5cHvL5IPRHCzVhSzmcB1exb9tpAVUQXAF/IUvBdwLqDAM
UDPxBMcNms7tC1Ro0cW5/se8mTCsM13We6gljiaWnJDblm9M89/C851fhtf6sgJhtLvsGB3La38n
dAtpKmE6SIEJFtSfQjYfy6nvIv7/9rSQCb2+5fQMWRuksZK03R/Wwo6VPXOwiug/eqqvOXTSk7LP
XJhQyzYf0h1oO/0JH2zj1/WuvqKYFHjm/oxvPqRF33FkTn/8pSI+dZFXR8EQeTyLMSMujhczQEnV
ZI4W7jmGOhY51VORZuLO4ysB8ydNn4DaFwbv9L394FFrr9O8z8mPxogQjPfVW06Fm7jTQ/1XYyFB
A4h1PfOicl/DsSIIfucnCLHi3oV14DTBjPlkSg7Xow6yZOfeEp24ukpP++EA1TBGvIPZc8wCYXG0
cqtzw/EXDSr1n+pL+ImeV3t4CBceDomUMm8M0mtx5gQs7/K/6TF8tST+4H3hm/ZPRpEAyrx92zeW
3l8oHAB/4cu4y5hbYKt+AcdYNZXRgdRzl3P+oT/YYmQSUUW7/+WTTxUW0f5qfhGryePAt8J8tDWu
sF0RbQ/utgtgaaE311++2uvo1R/LyknevAJgpgD6WNz5GEgWtqsf7ZRuZKXGO+qm3xtJ/KuTovPX
AcHwSUB/tg6bN4FiFGRxr24nC4koQDeYoshjBpXhMAfuwEH4BmDMowsoPNy4MdCaloxX7EzYcD7E
R3m33pPn/0gQ8HBGQqThyM596Yc+9YgXLzy0nHff2h0ZjA7GR7ToRFI4sUD75q3B1PfUKW7MpfqG
iQ9Xng4APNr8qNCBR5w0EKG22+Ygbrcz3kxDYTbYPOIZq0l6ICJoq/gEctxj+OzgocYD/ksBux9c
orhZLwni4Bdh5JT5rbvjL//yKaGwMP9NqZptbiHCPuTKj4ishn4HLvcBzz5tf23ijvpZZYpBeVuz
GUvLdtgxeiLS5NMYzvVH+8FdOryC4BR/AL1pd+Rch2lUUGGOh6bfV2AQeNOMJyjqZryDmH3DpYlm
YJJMTKIFH1m573KPlmCDQCnwGMToXyrp7I+JkhoN6apPNVcxB6kRaMmx0H1EMaQi67jjU7rjMe4i
TzhmBf7FI4KMbr3kfCKM+RR2Y9YXvXg9os5ULNfo3TrZR9WhAAhSEdXzvB/FGZmHQ1ComPj8Ubaz
/tkivpCYsM4dO0+U/QFwdYtpd3Tt2LfU3VyV5DVcT1lGyvtOB9Tonk1ik3K+BIJkYA2f0LEXeAsz
m59h0kvIQ1Cg0Pdjf5CQ/CMZKW/V6sgzezcGqD3LtA7lOe7NLx6uKQHbOTQ07WYU9rnZ6uXG6yQ6
M/sikwLOm5agj6Mk7YeCx5hvMsUuO4aoqCFHCORre2lbMt85JgzyGGwrcmSmFwo2ey/kt31e72Ai
nNgNC/261dRxB6+ILKbiS8EAObLkpDsGvc/muYtuq8LDsKUH7xqRZA87yt/4fpTOhs73h5KcBaIu
pgP0HcM1F51KKkH6APHgo462bOn9NoIMIcWOsGmLRlMdZqg4Y95KaouSw1VUvSZajpLVOvB9kv7R
6S5C0b2cz07ZU5EG0VYAyWb8L637Y5X9GngnC9IqUOpQaWadRqm9xOHkt+WJIvS/1UrOehqfaSj2
WygDs8GQzj+OFZpuiTFTT+MyHuQCIk1dHy2lmj3/I20yKQ3MlX+DQaoGVgm+Sab2otYCLsb8WKyO
yEc1Hbb/OwGHmlsDcetXKdz5NWvHZYa1yFLP27ERJrts+GwTkyE4fe1IAiQW2KYSLcLlQ3vPNFhU
AIiuqBv7TTvBWrgZOyWkO86qQoC7/Ci26lHNn5f4R8IQOzJeGLzOEfSeQhP4VB0XJTtNJoNuB6iQ
cGAL2snium/mZlN2iJ6xgANrEgeSNf4bq7ElzGQQOeD8RpSvFutVrlr3rlDxuCnn2uSgYpnX5e4B
RTpS+Dr0CCOyPsHPgIeH0AClWq4xcll2uRbkKU0O05oSIEn8SgoUjVM9UqTdKLAQth3Tvtnmo13X
QHyZ7k95d2tzSq4T0IemnIENFUdnkwql6LkJqUnOf+IxDb0+wyaEIzRk8xAF2a47gmdj/vz+Qu86
q+wUtuemyG5USxLFOmN6vAg6OV1T14V3S8x8fc6uylLWe8myJabGrwglKNirD2zKghPTPmbEsz2r
Eid9tMweAqZDZQqe3JKCoLdbPneN87/J+/tCGHqaDNelClAC2uVCRJqUX5YUDynFO4uKBA34tpWe
dVl0KkXnucEi+CQLf636lcRuHCKnOvXcA4Py1tOsRyW1+BwRCMGtg7WL9CCNJ5aeB/kIvtDkz0Z4
NMePVfyW0nsuvUyn2vTD6gtN3IBmLhWO3fKecdLk1Z+qInHfW23Qlbv8quJDlTwOOdZjphJWPOI7
oJOxzwLUkepcumOBLN1DB7Kg/8ZfCMCCu+LYjSc9uSbMKFwvipttYQYHgGesC3LihkCtIKxg02ip
z6boMgKyuSrd3mDhzZmqwJkApVdIZi/uSVIJouXeCI8WprVj0fC6goIxR0ThLLoLiJF4ak1PJ7B8
2g/of2RfB01erJdEuMYmeZ4jZzLqaUK3q2sPwh7iJeNERNJFTN6K8XFQShIDQ4Qb2JeAKBHVwJDs
q/xHnu9KcVM29q7GUaw7q34psAM3cK52lR9KrMZCFMCpT5xPmleU3wLNI+YtNvyFj8FgL6IMGfK3
mxDDAAc6RfjQWuDRmDX91EnvJCDPu1Rwohaa66W0PIK5qVhPI8dazpu4fD4kOBkXRHEQS3YtHqOY
dEPjsqIe4ttj3SzxecyCqUiZhXtIfGE6G2UM4Cljq8kuidQte00WPvJWc01QO3u2YMvcPOJMoNnQ
05V72rsMt6J4KQuWoN5T1KCi7N58ivGSxweG3axyeDUjNInueu+vihjMZBflB2rZ2ZTE5UZerFwH
o4pyHgOhp4gYBXfx4HLPmwyT7LtzwO8z75Nn/tbq/bS95+0dSDbrYXxQo9z1wl8td1IccaUK6lme
PK0/jvjI5SO0rVR5K2F0BDp0++ZZYraUiCp7HlZ3OKzRQep3SUFby6XLbmQkjcrLwAJvNCwwzPt6
Z7zSiEkH+wCXNqdEOVmDz8SpASutvMdK1XswhMi88+zCuG3yL4fObx2Fx244KnFQKI4i7+3RcpLM
GyOoIuRjfqYfFaq1o5NW39XsRdfezY7+5SNX+1xeGh48eT0NmT9aF9HnccR9IQNlkH2UfAlKQOOi
Njih7NfCqcqJq3YF6nQ6u7a8JTw3uVvJPCSuCa7Q2vliS7Sjmk47HdMkyKW9Wbia4XQp7SR2JLEg
IAJmqGrAl0Qz+ZnfMQ7xborya4anTPF53abmHFtuQw8VNwGjDtFKctASMizdO2LOpZuRBKXhxkjX
bbCSSGGTDHXokGxgrkHbO+hSdM7M5VlAjNG/jDz1EJfIksw9Hrd9OvDceGX1YRheJN8LyhI6yhd3
KbVoku71zU0LfXkh+vkWV1DAu7YV3krJelS3xTwo6OCIw1QOIu1TRPSxZwMjIkJcPVMnos5NMr+2
Lkj0p+NgvtRSUA22VUIeuNHGR1y2uLZ0eZbV5S5ShSzxH3SVpF2Y32Gk3Qqqo0fHIqIM7hw6Aoxo
3ygQPh56g2x2Z9yiI2bN2eUkRwXa5VBz95nrwkILA5tn6xyK+L/Bo3MXkcEq+J3oWYikqHHtKD3I
SSz9UAbq7snvMP/RRSp3QR2CHZ6Q3Qoy+CWdx6knRYcasSfyOZ8Pj5/n/D/AO/McGSNXUVf9WHRQ
OjraqyyNV9qgUVlbbo2QcQEafwLrSwxb11/G4YVDfW0dTlpD91EcbAqryTWWoNdPkf4mGlcEwRPO
CM1ba5cfZ3gMVuc4fVrDV4i9lXQL0zUoAGxO4/xmZZ/dQ1wvo3BKFF8Sz6nxnBS+KJxTupNFOyYE
Vz8L41lqfA13CgMgkeGsnj/JUT0YNi970ttp7GxnDIaY5rxASVTHUD+Wgt80j0h0reS1ijh8CJea
LOqzCRUiuy869emrwLS/zi/l/JLUvzPm00pqDie1/Kt7v9ym4ijepfOREmnF9EThWiCdxZ9KzwCV
DkeaGxfrPHYHpEp179CdGaMalJXTENuq4qFfiu2QmHHl0kyEsjQNi6ckrldDHE5aqtwaXzJOCclU
dIAxRxfTheqdUsXAgazf7bsXjm4IV6tA0j7/US5r/XdDgJdxQYPWrPlJKb2eA4tzEUVYdWgkN/Qx
k5PJR+oMv9LGRrGASCS51yZ7g0Ir2PwGipieE7gIYpVfSuFD6tGcuTx+i8LIcisWomgDwXLSkQ4t
h95IicATM3wrxJMEVZ35EzZZNrBBe++tU7V6xvhmAfRZDaTpoVpPaupXsivEx/BPlxY3NoWTSRJm
+lwvRzE+8W0MIWatF0EOlOlNWNB5OA9V9JlF1u7As7i2N0n71SAiPDMn1jTILKw1DmeyYT7TsCkm
qN8DDplaBU1FooLZ1u5KRyaIoSQr01hB9FsuVp9iZIuyBe2Q9gcQXw5V+b+7iN97HXyOZvRO2eJS
u9o04F9Mf6+QcZ3xJoVocg5Swn1BcJkDwBHCSnJopvxByuJTMzyTxb/Gx/CEaoc9lj2YVc+I+Afx
93lL/JG/VulFKzg2uq5ClxBm9EfXu08gsY7FbnUQhyjw7KgKUYuSx58dmPju2ArQ2sTw5uz1g2Ir
qFDwZkLNdbeJpIQiqLqvFHCTLHoQuS3QXoN9PDQWRWx2Xb6TGWyklza9GOJ3oV9NGDLS2yDWakCp
cX1uymivC7+1DjDaOGH6WCbaTtAmJP56DGUs3LxYZX6fGS6m0zycBeNTw51pXPDxgPt3mJgy+TLq
5Dl5hXqbcKqZG40SPU8kgUROBL1X3S2+UYKnp7d0dBscRG9TypaVv3cErPW0y0Kgi1ru1NF6K2PC
V0dsF9oofPSe6VewTIoPH7ygpdKEV2l4G24tkCxY85pf0uFtW2hSAaAOvYF8HMj4/1uil7x2Z/CX
ef1lXCpDG+scw1xJbXt0x2Ui5YGyhbk8a2pg1sdI9fkgquSdjX7JcRiewEXZmbZ1rdZIPbIJ8oS4
x67SjM9Vvdumr4vawvQiMW/DDZpbKVBTcfs7XCAiodCctVwdw84yvNZwZ44Y02Bf3bruzosOL0eo
MSTEbF2gfpRLaj2VM0VCz6PynFhv4+TIjY0fN+QT4Yj9SNNAkwIDwE0JdCxFhzJKIEMoS9d9nUia
XPnSy+d4JRizgsBW3hryZmBA0LjBDyOt4bILTabVd4Sw3a5oA61zIkTnUIbPa/QQUltpmXbtwXpo
yX2tDrp8rodHF7q56qiDh+phbBx2IGm0xdjXa2TDLvQ6tkPg0EhxerwvQLdf9QcASftCzXq9LzOs
BwgFH7AK2jf0faXv4cLH+/Dfu2+gOuqdFNEL3AuHppGSDqi7OSi8xBrFNKgSOxN+DxZ5oZKvJgSz
DmiJBjH7q/xR3gFHsDov5pVlBHRkgfQkePkKkIxihI+jxNYA3IdYviUEakM46EYYeUfVU3yKtStA
jdZ9cN6MERuDI0wvAygc9Ockh19FNH2aESmYwLOd+lGhW4+pD1ON46Y8I59U5xEdJC/N0Qs+D/KH
pT6vgLnECEzjq1Z8KDME8T9+iicBrJLpBmxkqmi7veXESUETS7cZ8sAC2h7CEv9AfMqXt9zyeH3Q
FMrVseYsKkmTEpSHRRQzk1lvI3zY5h+RJELiKoC1yJGGH4XCNncClg7Zj1DOA0Fe1NinTUDTTjnx
qgyn3RGjXTbdEEdNs2/SH1i8F7PHqgGyVYr7KnYn4yDrQTk+yo0gwN81Be0UqPI5Nu69dVUMW6NN
5JcWEKZuR0CsHt6r+UZe7Xe6pR3Vh3FgM9rCLyKYa7whKqD40UpZ3XxF9IhuCQen6Goi4l6pCLYS
D897qfkp+EHtDCO+3+9co1HYzWhERxPBUgtXV11U/V1R/nSd/fIrJnlCIOTgBDalLVioXruCBWPf
I061Dq3qzuaNc09UXsT6VTcCJLsYV4uMb+lztVCQfYhrP07vgkiWjIumWWeAmn0xdMfYRrK/sj0S
Jw9qAL6nc8XafH6F6I2hr6bePL8xby59wJ+BtVCamTJOi8yqc2Y7ECV/Wr0kOk0FUM2BIk4L+W8Z
ORhpsB/xfu5lhU3jkk5ezwksaqfQ2ncE0pV7wFOacKrFJP+diNaJjjH0THKDuvIoD4HVuVC93RDE
25V8gNLWJeR8dkEjSeu2rduxFjO1gcYo7La+Kt/M+jpSsTHSubNh0nHoaO3J7L/NBpS2Wz1ljhE+
evl8BNG6ts1pkLbL17xV8r3jt+p8w3Bm4ZZCzRomhJaWnFeoIaW5dfCqU+F2jT0Yb9p0Tqwjh+qA
kU94TcZgaM7MH+x7angWM9yzwUjMZbJLmecowZBcex78Qjh0VAlPxzxEae1g8qxAV9p49UawZWZ5
MJlMX3+y0nz0MlyulCf+p0gkqALfyhqNxkA8z+O7QJDYCjWMQmFp7NH87ZoAggaxrkR01xIoBulb
lHEcC+TR4aPWLhE3YvWMnGGSbas+IIVZxlsxO/xFlF5rqgW7l3ni2OZIsbK7pV6G6CVBrRb/olmd
xtNcvI8TjAHbOu2gyHqM1lkSV9fsba1q3d66AB+iIRjrWxoy5XE2Q26W8ro31Odq+JrwCiiHUXBM
mUxxd03Ok/qpGzex9GbpWEYuIYcLu7TOWcxqeEAll/w18+KIFjts1n/LX6Hs9OSwD0HR/yy5KwkX
mCFEAdW0yYUM0576S64w1/h66OoWHG/12vD0p7YNfKuE7BxEeDqzilaLk8PpcleLnO4/oCONDxqy
HJYhIWgRU67lK3NOnxzl6MNQ97hiyD08Z+1bzLShXRU92CQFaYXMGT0l75q4xc7014YDpdXBzRG+
6+cY+4NxsqKgjY9rdxq7W53yThZPPUSiljwzErLC474QuffijwyjcDgCL8d/I/QfmIesHJfcSZtL
RMNH/61pFEVH23bJUJaHzirs9cVJl99h+tCyu8QntEEkwpFtZc1vS+RrSIMA/MtgEY9WAV5+jUJ3
ni9lSO/GvmztBm5VorsMmH7f6qex8TcJWO1AJWbJSSdViVN5Xd5W61XrDjGpYYeSF6f41yevcvZi
oB4Op09CFMrpuAkOwdrDIBJrCmaJdFFJ0en0p31uui1KGZRCwiEhuwipkso/DIDkFM3h1gnZaTDF
64pUW/FD4WCI5yHjduKjIgOYy2LeLAsZTd+QdamDXp2/5WTbIAXq7TSX31zgqPH13IdRrOJTVR4G
9AkEgYES/afDxMcd8ls1DfNTg7LdHeazlP2T4NR665jEaBCTo2Z96BUcSpIdYiBtA+rGymU3Ch9G
djOk10rYdE3l+pn2FadOCBWgsVUYaDACWXeV/rc0bmZ/iTNbnvclT0IkQFSH/2FYS2A0LwaCtwK+
Tcn/hRMkZhLEyUWMfH36mGmTEV/Sxt16+9bfhFQ/Ykqwo5GKLAbo7Jlapj/QExhMhdkXx6Z+rIOG
LNRVwuhPuNH0HyjiFrSATtD9ojcMrzKBZXvVoDbKxTSsE3Akmwuxg51IxizBP4kks1VBdedYQUCb
i+k5ZVeS9K8IjWGX+BD5Q+b0LTPucaiCVoKFhAWIDRB7UF3E1QmiuIxPmlT2k1GfDHyePTKbEiGY
dIAv29XqS7rg+/YtDFnY1LpL0597AKWCC82zDKcqDhqPIrlG1m56BgFM5lNkBbgPuumAxLHIPUiS
rrML2kyWwxqyDu7FrTxNvGkNjzjxyTWhftz8Cg727wrZWEg8XcWtExbfDIKl+ay3vzGkG4sZQMU6
OgmTXBHk1D61f2H3YLg1BuRE7yBEsRrU9aWqjn3vnwQ878xNdpV4XRvkZdCQUde52UBQM94V471u
W79atn0w6u+dBeKDJJIoT63HCXsJc7ezaAZ4j8UXRLCS8GpGuE8CDV1481b2Z3X0xNTJVU9UjngP
cuHSZ696eDbIfBsCYKoluhumuyoIc48LDbqyq8+4j+5L50vraWpc/JY80UyvuOOYgawK7jyoCd7R
WHJPzepLFtpJ14xdjfxJ/W1QNqoECK7n3YnxgWODJg0JDxpiND8xX1TZnRP8s+5S+c3bGD53fLGm
dbQGlxIME3hnIZv4NhqcKW7kIkJoe8iEfW+6oeg2JipiMJOrhG22Xc8q0Q0h4P/PyFCQDIGODHG1
x4XWNCeLbBgqgH0wTV4U1KFI5ZrYQ28KBtNI3rqFDzpheK7YXnJ67Q6oh0EJ1ukxqefGCHBClqVn
KJ6UXPgZVPYwUJLupAi5eEyzrzFk2j8N1k6AK0Yt5EUL5mqXSaaNQEA3+HeeGG/8Culz6qYs1rLP
DZE1GOqA6wiGsruKZ8XuixuS0mo8ZLOjl4GYHvGcxOWp+wzB5DuHpR1aMly8pNpPpj2I311Ky1Ug
GUFk2klsgxe3xO1z2w9OArM67/uJjmUPgawSHSEBDdQQ0Jv4ST3FcJfVzeUgXuy2A2B0itYWCTwD
MwgxX9rrcpzUmwiSOSLGm3HBHBXhNG/QgxPSIrd9v9ySHY2cInoYn7TK7rcS8kM538qS9A5Q6psK
hcPH16yKl+4F7RNfFxQEtThD+Cg+Yd15tfCsWbHDSJZaTGzsiVzDUKeXhiJj8zbpn1bqUO44DWfa
bEhnJqSxF8tTWVKuyzstDgEc1JBvfO2S++Vqr4OD9gpeafHNfl+vz0J7VAgh1oeTVLrSHKgIdwfM
LE9Y7SgFPRiDg+IrWi/cI1H9q7DeNNPrGH/p8i1sHjQ9zhrnhD9GR+akRLel4R3hWlOfZc1GeB1H
R747gDxxwjMf1JRbke9UAMpepuU14a4nYlpBimon+QFhSIjhiz+O8GTDjsKRpvqp097S2k2mD5NE
7pCCgtIVE/azo9QGIllyy2c2vwiNzV7AcqGRcRCzAtysje+84N9TOP9x2pG72uyrhDXZFWpXjV/q
6n1qv4j1qFmEe9sO1Zs5e+D/sDI8xeCl0nrUssBeTciDQ41GQ3SyAZ3ecC8BN8aS7Ez5SvUm+kkN
CWs8Uw+RyNFX1E6jW0/3LA3xGCysCvRojqV5SoisXA8cL+lqs0+xRunLrvgnK9mrkl0szbNn+Tnj
bCYwJXGEcdue89/hsW9/Mj5+ClaIZjaCYTgr6nlPRnSocGumnJgNeEeRybwyk/Sqjli4KgNB0FJK
/3LTQ1FCfU6TniYLYMZGp2OpO2Tz4FXoFE08sKCzC3DmoVr2CvH80b6yzn1z6iuuin0onib6EdcX
Bj9ULCN6lejYRmcyhQSeLN0GGdWiczm4/P5L7KGFH0BmJ3tSbHQSem83isPDhDCH3SLLXbUPpvBl
qM+t5fSA62hIH/i4EsXG1ZFYwaKdU4sR41keUfE6NBbgrkazOU1HdM6ZHNTaEU7XHRecEOdVRkaR
XOf0LqZUlfzDOWnK27+4pu6VP7eAJ/cn138X5T6tyF6Baj2lObUzzI+DMkgxOVsdXrSR/MovKGL8
A2W83884qknGoVSXjsfaSTEvvCpId2Jh8NNpl6fsVX6jeKbKu0+LAAAU6n5NRFCK/kEpTIwZUxVI
5g/OCph+BcxgXpEkBOICW/U+txzwIOqWbaHBFIBP9ni2SgoBUu1fNQQqAgXtTyK50JiPxLw0NP7A
7tIosSXaY9AkrH83qCdRuWS8ue3RGE7Fus/nnWj4Zc4WzjtB23T1C+xsdDt1ASVw0KTk+R3zG5Mb
qyf8hmWg/4D49fXV5TPn8q2VAPQEPZ/V3ULE82x65Cvj2yU3Mt2j3CXbnO6ECkwYr5NpG4kDiy2q
eJcCHjdgOVW1q5ZP0xe6fcZbgbgCBJCOgoh/wGd+BBlS+PIgHp5YgBDkbRMGEg5LR7Fri+qmZdmU
wlSCbIec6q2RW0fciatxgATR55/BtHvjWzXDoFRZE6nwMtjqFJ6utLmpnfWRDw3TD9JdkcbtAwhM
l3jr4BqTc0tWwp+4cEHdeqZrB1xfQtjKXRwg90qx52AX3BREh/CM1mj6N5YWgsVIRosHJLUSb13o
X+sMYXdjhAJ+TAV7hHQSfJWyWXw+BMAu733KSeiv+jUHtqIPYm0ar6YUizWZyfAgmTZmCp1gA9DY
DQ18an9RrmVfUQElxfrAn5XwVK8FgVGEn4FuA2JMEY/+AqLNWIpr7NC6L7LFkbq+aQe17rQM37p0
Umu0iEjwq+owE+i67tt0R3qxHKFVGTxMO7jVsHSSZ2SjBkTvOUfPeY6WAEjEZXxS5VM/004e2fl8
xc8iIJrNb4P0jrR0/sbZQ9wr1kWKEHIW5chypfZnoDQIWGBx8aXrJbUXlzm9bFauBCSbFAYHHA/J
JAzfwZAffB6IJKz3iOJwME/ppIhXIUSidktyl0irZKU7GCiX5RNNJL73HlUvfZpBIrkFQk8Ufojr
f/R8rzWEdOwLa2+W+1hGanhSOGGzjdKG4sI+q/9D9CPQSE69ZX1YMVNJR0pldL+UjtZ9IhVbITab
t19dSfuiMdGti8CQoRjI8j1CPLaoBwQ3nWG0GUjONRHzigzic1KqCzuWROgNicGMrr8sutQgPQGT
VQtmkWAVaZM6kAxvNgfiw4nD179JMW1fyYBf0EpApajtVextEc8C5BKYFUEdkT3kB3bCLMMQGJOt
46YNvldHyU/9ElR085Fm3x2R49HACdKAh6/zGBOgpEwkVdjYZGdUAq4Yvt/yV3fjpdcqd4Szz2BI
IfHoIKeM+ImRLxIdqIe0tFPlylRqJn+1fjEVu+09hmDscdWjizEOwqLsphkSk7MQNpMAEhoHvGq9
iD2xoo+lRAZwBgONqSfsUa57SXFo34kqtWqGB/VfuCjkiqFKBQox7yZ9wGbAYoVGGxSQ91+JDkjD
SDLkl2BnAOjSWi8htBqye9+sB/wQ9KBt8BZT2BMsFuYuKLZRPaADy8zdDHqdUvMXaEjnpau1vJhU
rWLNkPc60cHvOV2RpByUKcjNhusqWjBoNyt/LZY95zMQDqmFrOUt0t8MGyWZW96Er5/sdmlnvJl/
3Jc6wgoMgiRHs77pmIl3Cg3cFIrUPPA09Pppehx0v2fvJ3ZiIBET5T6ZSepzUuVX8H+SFPbIUbP1
gvsDOYe5a9mX4l3T2Q3UMA80ywtMPxkpGBF2ig7HJu3gDa8oUsnLy1ZXL441/koiX/J9l/nsmm10
nJ6r2UvXQEdWQOKGbCvk76KBF7Bx02gAo+WxC6zMuNzdCOAKSD+nkT2VDc9gXL7Aao7tnWkvFS4y
5UeW5bWrLdZna6FY9WBwuhmuLjmwNfAUorlH0grVruv7nLSQMwN8hM8P4b14SLmXZztJ8tsUSXa/
eTbDJ8ZuVLdiZ8cf3J6mSDuuO0ZnEOaDiddD505itPBQg5TQNaUnxna/OQsR8VzIfUUO6hiAHMjM
FJv/ci5VyWksPvd9D5hsx+DtaNhwifMuwzcK+5l5L7XXystAnfAZM/Ebi821JBgOWoAQFBMjDkKm
97Xhz06wNMJrZyd3L4p8NDK0rNQvtvD2qLPlUN/XTIAhcWKeltl8ZjwbZBhXXLnUKJwS4BVyF1ED
toT4HFci5LoDtyaCo7jjl5Lzswc2YAAvF55s22SfBm0VvUp0Y5G+Vxu1Ig75stxJFNLUe/SA1Uu+
pGfxAE6PgtGkCpFogCTHpecbo52Qp5IcmCBZhxydA5UQa/QStJxTD5W5Ze9HAvzo9q+ncslh30ui
d715tGpQUCPX2yY3HQSBgbXZBfw3X/VZ/enbxsuTz3imCy8gLgDefSLngahH3F6Lba1XjS5K/Uiu
KgINqn3hNHJ0c9Co3CCFBswDAM1Ag1pGpwsanTh2MosElvvAuw1UmJ1a5byfJFxTwpJiwRBIq8bJ
iQ2J3ClRu6KOBHXiW9ZNeyTCmXTYcEpyyDXs3eTDZ2HE5QruZaXgnI3121XT35bYNfTLffLlr3Tg
/gKlcHSywFE10Jgm2HPCV7tbSL8V0QE/oUrljlcLp6FEQ2Tp2lMpo6ueVAeLQNwyuJzIwESEk+4t
yv9xdF67rWNbFv0iAszhVRIpilQOlu0XwukwiTnz62uw0I0L3OouHx+J3HuFOcfclhn+4WvVftMD
UzJOy7z7h1eKOTZSpuGF4RN1PskURxNoZv/Hj1QRvZb3ROV0X4ec82MbvgjRQvUtinYXt/4QTWtp
pmFTxzR3wFmO0MZeP5TjGUo9lJh8BxJeD8XNb4ygkoxR9pbbjfchyhYNrhNil4EiN+5nwQWmeYWG
+cXal8EcUyR4KJ1pI2Medw67Jb4eXEb9D2MmmSa+W7FJ0//YyETajh1afbN8DKPqW3FcHkpy3/Fz
Lc5WMlRX/RNKjJu5NJRO+KXcRlaMVBwEcWFM7p1UP1CdybEzgdahJmSCJRAKQVW3prEcYZhhCZg3
CrbhZl2549kSkeeuUGiz2qsdcJa+GOoEJjXhdsIjS4fOObuRRU/M/AA9p7HreLKxheHswUEDUvwA
dcEvvgVXu/FfkeZi7pj5nbHjLaq+9jf5YAnBZ8T7h42JPalS7xbv1U36YI09PkJpdQNNzSyR/yWs
Q8LSCt8CxS3D30BFW18oCAH1Nt1guWBTPfvNuvsc6IVX9Y06Lfbbe/eG0e2nchNqDU7aJaqOXl/t
cZxil0+d6pifGWC8oECwKNsHFy20B1v3EHo4wjGQqE9W6TbeKp/AkRDXlt8Al9C7GZQbK4I/99gL
nPxnuiqgM34WcxjS5I9ZcihjmOQC1+CeTdtryq1Bf2Fug0P2puJ6wEmFQswlHk62g9JhOnLI3Y6J
y8f0EZ2Gh8kf4sOdIlPiIh9yAEzrwrZOxo91Q+0T/4u2xjl22HQE/0fwEdMnmw5FyWomNX1VvG2Y
nyOJYJZKL0y3RMTDO+CSQ/OHVISefVRd1Ialk7rNFzOQzpvPKUp9cFUf5rRpDKwAa2nX9eTBSdkO
h7gbY0avrjx36luLeMRNL8kJCHxC20duNGb6VfkkvDnYUfGASsgQtIy76Qs504av8KmeEY1admxb
Pgog1J2dXW+s3GF2AG4eYRW2fjQTtvyPoXjfefmmOgAfQgBr+K9z+sbIOziQuYPRYUVhUmsHxS1/
We+G4IXKVX+WHw5vgE3p4KaH4Mxx65ROaKtnMMDnGF7xaviLfsQHLgEqie/uD/sSFsqFMIlx8ILH
xold2Sbp0Ma3NXwUyYqR5L72i63kNtvhwPjlOzmR4rYjJflQPDr+SXVQrhA0neBERs853sVbxljb
/sbD/av9VNOKjfr9Un0H4lrjlfw/T0o7j6fpmn2DdsfxhpCfqcG7aSORo/n4C54vtyUpSfmIHrxN
fDL8i4WLCVF7b88quaj8suIh9pmS7DflDgnfpvPlp7AT9tZdP3b+wP+kt8kNjlT9NEZzDPzlhonu
xJfmlrvwmh4lh1g2L76A9HOUTXcM/Rk3IDqLa/JRHevdQTjxLgYXVAnn8X9XUnWsjs2Rt6TjXxZu
bOWR2AWfwSN4vIm6haFnKZOD9JK6fENAXqo/7BU8gDMlL7e4ZiN4CGibAac4vBr6AjK7MzsZ5XXS
bKMBUBrQOeZJO2xkePdNwLPSevgKv2hni2n5mKDcUuYSgVbwvEgOPahZbXuBnpMLJ4u51uBSaBaL
H8/kSsS+ELwp4Z4DK8lOyJ0+J7QbmMlBLxQYeZ2eXUsJ1BP/EQtJ7PcgBBj3Uc3zz0IWF4ONV0p4
otRCa6j5SKeyS35DqIKsWz2bjJN4lAqQhhOhPm8MkDAVjY091jscHGNik2NofIRPTBWsWAfJa6Mr
O2GDaACuaPI55D0qVVyGe+64HGJQsXLmd+yc6DXeaPfpXWfLi4ASGSvtDuIGa70pv1kT6vg8nOFS
GItlJlP2A0WmzsTeiGrkXOSBpt+9og5OWmcE6Ak4OccS+4OSPBtpDXQZT0AKYIPs2CvIRdfyUx/J
kZ3vOlQfq+Af3ljUtuiLDmhjXWyBLuASF3+7Px3lN/Ht9Vtchy/u0sN0yZ5sFohcG5a7fvX603Bu
h4vTZwlTY4XHbBVkhkO8rlYc2v3rLnrt+9BeQ7+B7nWN7tFev+aHFLFdIxRgBxjkmfG9GJTMlaXh
1nbdu5IWuh3F7CbjSriVIXleMYftR3uDhcb5Vt9TH3UUR9q4YXvOOSYqrolEE63qjI7YbynxdsrP
/GsZdrQt98Nx0QgseejBnRU4pxdMG4Rw1XXD8dz+UCYzqmg8sidOuIzgWRjfmcfx8CYEJwRmiYX1
YdXiaLPND0ypW4Ry1/FdInMcz1nMyHhtndr34HOabKwgC/oEgd1MB7t73ct9jtEfd+206b7R43xO
/8Z9x0h9hV2kPGHcX80SuaiE4m6YTiMYix4sf7lSycoLS09Afv8HP+9Zue17tK80GRqMCVCm/yBu
iz26vOK9/PIXL/Ga9qr5Cg6NhxcCh6Zb3NQ9SKzdVAUbbJFH+a/fSQ45Rt/DMz+IT7TdP6FqYuLm
Mcr0+RYzEQGDSKb0gHVjmkfGMzFfcjDC1pAkgL+i6lk12QfR66cvIyg4OqbDQk/DY1BVrNSalCzQ
h5kJh1JvJCeMxSdTqlR6tNVnZX40BcmQnADrRCKp2UaPOvDC0HbxZ0BWQeu95Qtl1JNr67G2Y7JT
f3JrhWEomRjGgkjxtGWmcUwqPNlosRHHARf1jOgBG51FmxKj5T91nLOg3rEAmRs22ykSxIhUtzVr
F55X0R/w+WhLDjF4ZdNmgNaTAQnHMN8zXgSwK4l+SR2hQpnzEWuMrMpe7MSmLCqPvM6t8F4x5CyK
3HITyQfGBE3V4iqRGuurxuuBy1dRNlYpI9WgfSgiBSsV0tVAGrxS055UQUNxxhjV83AYa8otdeKG
XPejV3VnzHHEKLaYi3/FBYm2vqgy3Keozr8n1GZUctOsD0fKNpAS+H3OGDBREIEAJ+fpYmSfbD/q
6SYq91C95/125K89YxET3WIZIVJf2xmZsTYjHRxaOvawZB/qvlTilNWufNA4WpZZQvkWpxAqb4hO
ynAr4A2iJ7LG2zgfGQsFxbmZDzRZGtQUbd0nfFLbgmOT5CNQ1zzgy8XPDIBNdxm4KXVk9rQGr88d
0iiQx/fpsR1sUadlWjWnGSBOsW4sZ0KwMV95SsoNTWBPsCjHF2f+D2aaQNmXuoOfQlf3abYXoh3m
7j52kRUyMVKMvco8qTuw+hQwhzIV0HKnwWJZcW/YAXjNJUDWDtbWb/UsnhExZeomDDZAEFjT6g1b
zlOo0Rj2O4Z9HY+FwHHBuSG7ouzK0Og6lTr2RAukAzbQDvDAcMZ5L2Kt4dUvIo8NkZVnVX6E1l20
Pkwqp8lLY+QhKyC8KyamUf+hKE8lOXYYUvNiT4vKCpfy3RLcGWeadpw63xoPgbiXCO1aNvUAs5xG
dR/dKSTCZsAuf0GxCT5qYqoHblbfM2+F6aiyA9TwgDCHgPuCpY1jeZdpZ5ZZ/7pmVzWHXPX61+6l
IBLfkh5X3RsTA+LJUj6S6izo/phvIc7WmZ2DEEwPKQY5otFBCLL4+wEJkODUe8b48XgEmTobNz7Z
NAGHtp/7C5dW9FsrNxa+sCLlh5acY/NS9awdXC39Hvu7ETOUPHft0aQEDn9J2TC6O7kxbMfps1PV
hXbdp77Ifp8APypXGqKJAOh9JR+FjLWkq3AQH8NfhJ9Ls7xRw43JPBA4ljWeFGEfl/cmP6XgR5or
4TZLkDez5xDQ1//GzuTMHpHHEyvpCsd7WXoBNEHeYyccwYf54LLawh+FcwUxhoTBHfPUGf0CCzpA
Q0z9SI7H1fpsD4xzjYN6yrDbmX9NiDf3TS4OAqQgxG3ZFiKukcM+2KZkrEh7TWQGvRnItgE75cW5
20wo8JxG82n1NRk0RUPlQmDOPjw2xJeky4mF159jjCaNmq5YV05Vnvh6yO7rDR+5bGsSJ+/rs6PO
Tn00+yUWbeIKcIDCbepD9CedxfSQxMcuf+vindk+dPhnPK6Fx8dN5o457gP98nq8ehsBj3mssC0t
gW1gdpfgP4IWMidgvGSPB+GDt2bo39r8i86hBnMGd2oJXl21B3bnR6AKFa710Sey/V9arkg2KnUg
NyhWyVvioUnLU/llmjvgQeb7sMtu0GWOEycxJ9a7fihsoIErmrsVtIYjaXKR/j9SmkHj73QbHw2d
arExSH1Yl9uR0xWCcuj0lG80rry7io2NzWCoC6ptsI0UmLFdopVJ0YGulmynGc3VlB6yRi8clcSZ
ZiIaC6IHTuN1c59QESEiYbTKHZ8Pq8rVNiPfLGcvheEV1Zyn0LlS+CL4Bb8Lel0+i0LEkNAaks08
KL+vg14Jgi0VcDUV8dhyGhOs19gMBV7YFZTrWL/P5aVDoCrQTdKpE2YI6AhlyOzmzBC0n1i+YPmp
6LhWjP4YDNX0suiDMegRYA2Xes26EjEPlSPDpwWKEK3795qQJHktB5SFvJZMoYZFk06py3j4hTJU
dTIVpxL6Gxv0VhYfsupoWVt020wfqbsFIn95ycF6boGPqgXcMk+FD8OQvN5ixmP5mrmIIqZ/UAcR
NiBZMKSzNGFXWnx75tfCHDjN9GVoEx2weyoVvMfF6ssafHWnAFcULLYBRg4byr6E0R4SNypGAN2u
tBBjNQrhLAR64AUXRcYCSkVT/0z9hsG24DJ7CFSHhRVaWv6TvwfVMzV786VnG9Vjw3g0bv07f3VW
XjmcTCJ1ETgjsd0bv8oHsjG4sSvCugd1LT2iS3pLDsqO5Fmk2Rzv9FE0uthhVzjR8+EilgiKTpzu
jUFwzpFmux63EagHEC7wZc6DZLOzUJGPBn6FDtvaSGflf4M77VfJfBKJ+Sp8jwkLU33dXAUIiuiN
mLx8oj8advND/k5vMm/RtjoRjylwwpGfusSCqt/cgofxWJxfV+Efj1m1S2nnsevxWLQuLzw/YUaQ
NjpWgS5pTfKwJTvkMRsF0yjYkJsxvE3PNEdjv+64kJ4U5Fwgbsp661o8NfDRDGYLj7/tsseDa9ez
TFx898aAou5PIZ+b7pRfrliucVdGjwnHMFgzkFX/L+9RaHJTConPHyJ81ION5Dz3wPzTFLWrW/JJ
WyDsQDar3+3fkkf8iYPRxs5445JX3vrL+EVlPxEV+o8U0CvsU8nc8DoXeIXBDDED4M9iroSCxGla
XwhhBMFUtXOszAAf083QO/zq+Sc//9L+EVPEIcTfMn4GoImIXEDyWu3i2aX9HAx26vuJTTWVR4Kf
mlkK/1G+5z/aTbzkP9SYjN6W9vYffkGG3lQqjaftom3Dpm/5ydGwi7oFWZA8+KgGDAgQ9qyN8MsL
hhBIItV2jUyWg4QCFpE5/Ttt0PJwAYqAdYBWKtgYBnBGpsV8O65ewfK1E8oZ/glNzG/mR/vhkr5J
Pwle9QsPNgJ2TUP0YIcGKJKVtSrvTMx0WM/gfai/kAGyAlnxwMMATUpEiL9Ul9St/EIsoGmW2X5v
IC+TskwY85Kn3B8w70AU+q5Mh8KKao1pFYsCjl8RixdH62/FCI+7xoSTS1EDc/BuYpCnOd3GTw0c
HErRk1wypD/ir1Y6W+K5IlKRXwZl04/4WYdXXk0+RvMQvsnH+cxPsfFi2dPudXxdo2vLoHByyg1B
kei3STAibQBmFsDHdVpvIJ3hLHldcy//s1ADrLSHGm2MiB7+yO1ZagswM+JGRPMJrIlu5YdRpo72
bVm72RPXHlzKelubhFmugu/lOQKvSR2KfgTza4Q8zVPak5Qcx3ErnIdb4gM3grpWvHeCg8vd+EeY
ag2q849XkQetENbjgTMjm3wcEtwMUXXG+m/JRMO6MfgPQiR5Ynhuu8Efoz/K9cZl/a7EyE7twXBS
ZnsCjokDR6Ba/sgLT26FN48hgPIT1ZfZKUNcLcKZxfciiIY6jEeZm7ja5iqrFiw+ly7wGQkErcP+
SiaYjngzc1sZTJQxXkNachBuWWwbc5Cia2KL0dhb/6JiS9sHW2dlPgs2i0gQ2tf2VeQbsn6If6Nd
nglsqXFlIgnaacAPkJtw875gaYEq9gUmMoR9pb9kIZFyTAwIj7DKGCRzJ9ntjbcYRDvvFKyuzkmV
Xdb9SQ2FM+PSLdkrPQv0gD9rK/HwiJvqgwb/J2Lix8WmrphJ6/muGt7qlPJgrZtOiPpV3bUEVHOM
QXLtbd7wF3FSIE8+mDToKLNiXLmIYfZB4fF/4WeH3Fsy3YUtQz8edrX6bKIPPVj/Q96p4j+xHMrP
wLwX89UM/AlqfrJVUSp1TqF7oe5NDUF3vpH4VXZQ9UNa7Jgz8LWPMp/prmjXQe+8wl3QYf1bkehd
QXd7g3+MnlJIPBKvjHwDDAGKO0xbiKkIpViVMFsQJQgztANwITYFNiHCKSveVCIM9pSpFKJWusrf
io/5Mf//YbB1Acw2gVQRlitqhLfAbR1BqWB2jdSFnf4SzJ4KlHvIl/eyuE8se3lGYYgjHwLS2EMc
Wc/G0fgjao9mIy08o3MRblfU5dnVUo5BWa82OY/861DS1LangQyB1A9MHJSuAXkFBXdphwpiM4f+
D3UJ7TMEBuTDI4OoC36lusJqyAxgg7pdRldHIQICRd9YDAbaFZU8I6FfXHgsBxrDiQMfgypPSzwj
gXVf22jyIpSvo9eSX02rB5ZiCaTcqBDPUjtQ3LZ3LQH5zy7pDzh/pfjH5MoJMnbJ+I5tvj7GA2ax
iQoHP26lbnlIuGD4Qaxqhp6F5YrzYWi3RN6yjypC22T7QOsJcQIgTOEy62bhNNeYvnasMjg/YbNQ
WXYyoB0ERk9d2ID2k+bta94GlmMUVxnFEy8IJA2BydNmtOwOQnB6pLND84XeS4XUDghe8HnO+ezF
ERkF2JkL+ZEy2tPELzEXFMjPkcKdamFLqGGBP0DaUPj18UMIr1JNR8JPpsUFuUIbj1ljh2anULFM
eAqNaHc06BJRhsPupLIC9Z9tmZ+zYucFXOoPWNj/t2PUPzprIVgJMm3Klt3ti4OeTyzZxr3Dy14f
KEWkyWtKj86apveFEib1+fx1xnpRhJH+ogEo1w+ZfiqnC2hqMs8bczWUTA72LSDHwm00eqR9bN5f
PcjufUhls9QUdswrRqs85/syPhemw41bYb8CbyfwzBcHeXKZmPURyx6vBWaRPzJCN2I/QcgRejMh
EO2m4Qgx76l1T2Qe1UvR0Z8/K4ET3hchAwbQV1p/MjxBPwsTGQlrcn/kwktfhxrXJUsCA/jsOaP1
jIF7LTxpaLobPkTrzDUeaZvkdcynuwK6sU/+VYL4G/AKtCHqmI5x3CjyNPBB8F4yPrMuA5CICfeb
7Az5u6wf1BDyn7nXxosIDyHiMrdFcTMjUvxJMcDbc8z000y6i1wg3TRV8mh1O+EteblomljVq8z7
mUjC2Zdc/f+ZFDKCYdjkk4PXFt2Binxjsq3QnnKfjWggeUKyZ/xCmTQ5U+HjAHp1noJfiDK4sRNm
Obpbw8xvyIBAJIXdgST4LU8X4iQ+frbPMhZlw02YzGd8AhD2mFTvQeTMkR2RZY5ug77H3OA2SIt/
+D+63LdSxCdrxBJM3aMOqrd8s0Si/GwCO4XYlsH/YAYF8hPaxT8F5x90Iban6vLvios3kKrHZutm
5M5vQYIMjVrOpqbxc+2sq+hS1gZe/hdH1U4xCUdgvlPTFR/H4hAS+FHHvsnUWyoO5Hq1H3zH6utg
AD2xCziBiV2GLoUVU2i+qDJhDLNlvQmVldJlo3wYOxYw0aF6sgF12weHQ8Y61+4fIg3mODIzWVGD
s35AOTKMEKFnTGQFKs6xwcXXlmq7nefwU6lDL98yLCQMkT8QsT5VU3Ac3Ox0y9B2sbbkbJnXVOhM
S6u77JhOf1T98TEiJ+KMe0QhvWe469iTkdZCQ8J4TI4+mthpvrmuLAJSpr2wQUph3cPs8MKpCelj
0+vnDCEQG8RPGB70EM/2U0WmvSL0trMZgcHS/WlZKDCr/xxhBnn8Fpa+Aj7l0HqAUS5dGXYcbxV4
DgeTIZBSsUd/6ai0I/wAlTgIhrgrXOVbrjMTiO1ifuHOKVpvWR0I54mHA8Ea2hNz3kgvr8ILW28M
HPQitjhgEue5dYaaLe2KvyUdQVL930sQG8PH9jpSNZQxLsSN9ffKNzWIq9RVaqdlJjIgZXwEnW3x
xfDBES7VeUucago7Lxeo3qgviwlbba0eZ9TPAeIL608nkGuVTZU3z6qv9YUPs2DfhMJPkLToOxpb
kwwnKPpfBLjlTtXjzzix3n5jhWPhJKskQj66/s3qDlQBePMJWGJvawIFgUtdsOCOTzP5Bhhtesmv
oBsYiyyNLi+LsVZR0BE3T3KGJ5NnA5qmcLnLZA0Z5Nec/FYzErCtQSem3Wo1XI/jPU8pWY8qx0m6
ro8TNby4leWjUROHfibkiTwlfmeg5NSVEtEkZMnN7Dw4kB0dngHfUPawkOpXCPn3oUF/BTqccRc1
QbRaBjUI8NSN1e1QI4rSFzySPgD92J6FbqcwuchWEz2usuMvjHFB6nc5e42I8pQpB0FRyFW3cNuR
oLJjSNeFwGTFifVdqjF4OmhwvtARCLzRSxtB4beIQHGRLsiBnWo6ZDAPbmd44vQbFG4V4tG/vKy9
DLqn2dbsUWO3jz2OxgjSU+2xch2YMp8GkC1Y5vi4xiU+gkEOkSvYCQEhuXJEbEjrtcVRLO8mY/z8
bbI8qfZxNBShi/e0gle8n/9qxenYhMrCxogP8bDMjuvxPovyHgIJ0bQw6SkLqHXsMj428X2obmb/
FsNjRyH1KvbMvuRs16rnAfqpoO/RawjxT6WSHcXkdK8AscWPJV6b1/2Vf8dI5Ril7iitSxboqGis
S9U+W3Aew7knPmH2ynqtsb4MjmnwEBmyYo7A4P9T1PbQPU05vqbmcJDq9jkKcBDrkBE1zWOEkTzh
w/99iWW0YfgG6ITECMXNCLkRJB8XF8eaANV13bEeGjdZAMBOs4kzH7fNjVuX3L/ZukbZ1wgQA184
zVtLCh6/Llk1hKvMe1HF5rrLKlec39jx9OMhgvyEnifz1SW6jiEtmzxjld7id6okObJ1zeYkSRuE
Hwv2HqIBI5dTkmh0dkCj51wDm3UL0+xNJzfrJd7KeRwAzGcfQowUtlJNV7HAx2gv7O+0gk3+DLOI
qjGoORAUgeowQjtW1OQOqLQ0gopCpGbxyLOUvZfmHhdcUjJy5DQdnal6F/WJTbr7eqP3+kHlOXVn
K/TGbX2MfwsBoYvd003BK/QNFDQalTXii5oMFK+GTymm6ipBPDeWv914q8BJooUlEu1lW0gQMKQC
aG9Ce7FIEZVg+FHmihrRKR8Wwvclzs6Yp00LR4Z1OQo6LljJwROCxBelcE7GEyWA4CLKImpGvifp
EzshBT5gbj07aUhD2Wy58/io1DexFHjpXQP8UX/NETik5cJu9QTGzUjNUCe1bxo4ljzezADAectD
/RoHp6K6E9NtSF6R7l/xwQSkQTJ8XWyJ/LLY9nH1o+bFhS3wmzJXFrbGaJczcXI7+S7H2zi4Ctmu
4gIfftRmiXvHck3n2v+OxiWmPtWICJqvtfZZ0b+O3sJYCFf6Pt3py0dQgpqZAJvA+aPpfi35E+V1
TA4p67J9sx8zZEpuKv9jjqMBZQ1A0vsj9gJeQJbYr702rSaoufxi8RZIOU9V3iEMJLiPUMXaLvXj
NJxbmDgvX0NwZb/+mYodIlel4U+FTwCB8TNhQAoHOgM9z66UIiSxq4pUJrqDLj5H7ZEgD6v2NeWk
FkiOlOnet+JNUgZ9W8W8Y5NEqko8v+kdW8LWs8zsVMEYpniEyc0Mgdw3NMto0mo3hzH6kRwuDH8Y
Oy2UvPTIlGa+sa2K5bWhs+m0GwtWPZI1PHxulp1K89kuQJ5tV3svC8ydLcYbyYKaRSYkwyL6BY+r
dXoBilixuWkgZehIN1fKRfOG3XSbUJO9tmHgtJ/Nb/gL73gAdRcx0NjjZAw6hrZsFZjMfL4AWZiu
hXe32ApwrNYDrYvHSbhZh47yMZ4ZepVMq2MWQIcqufc9B+VXG3qsVGPK13wX39iukeHGsoWGE59x
vo8Vl4tQ6i8xD1JHx7caUQqiN7aAa6/zkqCxIwcRkiwqXIaOMTN2ZkslZdhGKQ4YsnLUfz9MUzmB
jCWXh2GbQ7ekA3L4rWo7xOCDfBJ2F4Zf0q2VYzJ6bE2xvzN9z7BTwt5obxY0Ln0rcxvMqOwuOh4a
XdrG7fw2qcQnDLBLZFKMU3z6oVYCKbHQXw0t4DnZpL/T59dqkge2VS8I52adP6SKcl4SW/hriO6Z
YzLMPYyzzQqJwU3xYc1rEwPEuEkmV6v2RUk7TQ4N9gtftLZ64/K5T7cWvaBFftJ2eu2/wuqk4aqa
/AoX3wuhq02AS8wgvDxb+XZgR4oUiTsPaRu3YIShj9nIh5K+v9rjIN9anUpnCWDo1A1vGW+Gzui+
pOc5tICDeKY1AsYR9+IuuczfjWkTr5Md0vHCGYOxm8gbkJUNO8Z5eRHQqEmqH5vQARhzealMWb5W
yiVpscV/B+gDAicqx9Qz0XSYmKoYI2P3XnPUeCPCGMPVinMo700Su0X0xuy81/xr5Cvk+ZkgyVwh
asCbm7MS3bPGS8mlgvBzGrMtwY4CKxudM20rybuSSns+BCY8Mq/H3aGh6LcLeUmB4XzWHgIyLz7n
HDQnHeWyihMUV0FBajD6hJ9rmAkiQhUTjYJlW1pn0rmanag6susEOAS+M9nFKYv9W5E53a+BlA+n
Xk85vZGQ2waHFg5fcFSWmPFdMPpmBC0DI8iaU9egCU32QUPleBADj7RHTfQKkBdAofpDxW2SY0Q4
EiFEqho8pNLwZg13PN/cxiJroPsg9VT8iWBMNXD/vdJgcMigwJFZFmVOjoGexRAPD7oQhCeSW5d+
CSh2dtjGZWcLyTGT/MZVuMl4nnlGJMUpUu1Db2k8+hg0dh8sNFrT8kIJj/YYmLHdRPzI8RFVrGFX
2MMHppcTKeuuNm37TwkaJXnnL5uMRRv/OPthFhXc7hR44CqpiaA9CtO2Jb0RLQ4yD3hFMerQNdNW
4oIguzcWmE2QSRx58vSCKd7xImdn86VJ2ypkMZL0WAx7oTnmoYjMygAxNC/gUFUKf6wKBG0U4FzT
6JB0Gfd0zUealEOx7uqA7x3K49yI/4xicpKXhVCw1/8pqZB79aiiFMOtUhCD7dTlsZXLJ4RMfBGN
hpGQgidupwawbfNXDv3MBg3YddpPghPLLVSmxq9lRqEBMx/2vp6ukZLxViDO1TmmkJ+32AuQNvM3
liW8Jrx5hb5XQC2wN+PZ02e82qVoW2TzTSghSpXnCz5/UTE9EmaxPQwYLucGd0GbCSnNt7SPsnk4
x5OJSa71rZ785Jf4Z5K3BA0sjq9UTQnZzbL2lirnrPis2wfrJhOz270gCEGLDnn908lv6sC+sTpU
wcGYbLI/CPokrRQAiabfU+UmWGCyGWWLvkEaS7ORGFVymLdXgY5ILj9E/ToMtwLbI9Xf0O0G61qW
b7wnss7TuU33aniVJQZ+i3Giw6SDUz35TmLQw7xik+Dx3av6Vc9ZkAVfasGechcpdxWuXKMw1HQH
82Fp/jjvSKJqc+ilb+Tqyh2ECV9lSDEaQuyzIKEJiWgwquE9KbcmWSr/yoT083VAVWdJd6XZ9ziw
8l/u7QhNUojBObBsRtDMMNZ1qKGokz1OT7ROfyMJVrEZfrelZfEDBnwCgfqllmxHggygvAnFkR5z
YGyf1UD9OprXMJMbhn/ftL0EYcGrkcPfQQC7OCmLcZR+NCaTQk/515MoQctHqZRaCKdlEQ4JCQyC
UJrsiWlA5cg35s8iA7KPIJFIYwYf+icozal2ZYNCOp0tbTMNt5G0BVKSrbhkoKJ/ayHnUPlClRJZ
JEDKOP2/G+tB0TIfe/FeoqEQg38xdb40/MqJHWU7JXoOyVm03iQiXRsiy6Iz3/GruQrWWasxihzL
+sYBT55YEXkNIB8kjl3VLeR12ly9ovXwTIM7tfdrlHshCzvzQ6D6Ab8jD05SmTQOGllhFvl8sYyI
w++hv7Q89lSAf1Yu8OeKMIKExT3BhtSAzHIUiwcz63aiJr0k6FmGSy1DhhbJa9RBcrFvKttzhm9o
/KxhZXD897gxwBe9D3h++QjjEFLScGmSbaoc4+gnCs4md4tU/FYCfo6joDhcz3H0G2tHBUntUPD/
fu/qT+JyS/FbXjJfFNbhAmxNhBC6+d1Twk+4rZ0cqXEu3iu2VFn7wRyjKu9a5cgDX+HcAtSzU+2c
Kw+RNzeO/uGmKsysXrGkj4v8GUlt59YmC8EoYhEuAF4JpmegCYewGYGvNqeP+V9bvZUJaiIO1BLX
gyZ/VAa1Drgj4QezATvOgLyI2hf0+2Qw7N/AbdOhOEbiI5P081inHK+H5mOYjn15nMs/+iKF1wBA
AsMZdt1Rtu2GbVtyEzpJch/6ezX3GCb+vXJCShI/r30ZdaDVfFnZMQc2oB4G6oI6IwLeWAUsJHFV
l8RDc54mh1bzpPgun9P8Wiqt2/Fzl/z4fv6GR2np3UqTvvTupMCtMdA4vEfylyW76eDlzb4D5lf7
wBUixFKsLTrJN/n3X9VIBEnLRgZi32telcZHhp4IIqcKk35gZ/EI0vhBIuMoxDedfFntnqXXUTpI
2a2RmT5/xcEjRWHWhu856z6QYO094ntAnTJ/5scQPWDiEqA9H9N7ie944A9U9wiQFrZ2hoen3kme
1D14HfjcZODKUHOm8At+lNFda8Ub4xvCjrIkiHWdH9m+6eajh7iE4DgrqR8YpToLzMm6Zuk3JRea
XYqXlsMzSW+v4icN4ghi8Msz8oFENAHKsMKbzLaXrTPPI1xHUzpH+W2WDlno00tnQOAU1iOvZSrH
CmgK5HXL+xg0vqCdOwotztJRuEml/0K8PbJrQ2OK1bE8RMim9fKgxg91oA5ZSZqnkfiFql5xX/nO
jL+JOFWzPdns2oK23Y1rWp5XtpV/4+Hwap65dsqxx2uswhtfhI89g/15nyQENZ3Mxr/roQEEwOqI
v1D+lSjbOxiNfEWychX+wtDGXi36Kx0SYGLeDb7sYfDCAULnhG6GqzT/yJJPHTJ2ynCZ5c8+oVPv
n5NylXNHq3wNpZt2lju8zMlWiE+mfNNynHWV02Qf47RrKXza7qGYz1f3pYtOGgObfnDRxU21kwiB
KAOGRn19zcxt8RoWT26JEFSKxLUJQLMKbEum6BEjk8QN5BfxxJY2Z8DV5BBCzFy6RYp1TSWQcKLA
NyTnlifEiM56sUL4+iHVI4dYjmFMbnchRiwqVGyXsdi+t7ozhD4FvAI+N7ul8ddLuYzjf6SdWXPc
Rpqu/4rD1wc9WDKRiRPjuSCLxarivlO6QYgShX3f8evPA3X3mCwyyGN3hztsqShlJZDLt7zLNzs9
TeCHKVLnAXlTVGEy+5Jk0Zq+FhPSyWv5lXOrLr53EX1+xIVRLBOnZrlt1aXrnhm1pI56xV0C1CLc
ePVdAsjJ4tjxzeu4vuvhFoj0tg4RPFs56SYQpynx+GnQ0KMED5GvWAsUAevysLZvaQQWzndhXE3h
Zf1UqXVAHwidfBp6xxgiFnKFKknronL3aM3g1YUFT/nBm56s6iapkeEavkv1JRkAwawpE3beJrfP
ovZW+EuhoYiv2+Bsdk9KhObMY5cOG516bsvyXiFBKLMH4W+z/sSpTjuE7MvnIf06zeequk8a1Hmf
8nyn5mPiLpVS30BlAcEbNAp/dvSnu5SyGPAGUuKOno+76aAHhmv8I5U6j2mn6/GSEw4fNpC/zs8g
O+3Y0wnnDjh74Dz0NcvgMOZrFEAkiB1JxDAOP22Bl4Prtne2OMJ40fc3iP3j+5osvFgyZb/6Ku0L
zA01mvTuZel8A9To5Tu2vsqfQ1T4/Ms2Ay+xqaKvPvIzacx/nc7Hlb8Ln5ISt0TbJC5qoiNhnNk1
IRjm4OG3vv7eKEIs9dhnq6w+i8Sp9G988aPNfirY8vGDqe9ioLo1IfaitbcNqFXjxpXtZO6iMHDl
o3QOS5hKhAFwoztlDpSfjOa0gDuawiWoZtDKlOWHzN7UheeuOxd5TqOPAGHap7+W8pDRfEuJZgIw
vqq+JG0JzbNx7A5SCcbD9a9R20/LEyrEDUmFsbPws6NW5gJ7MWpMhf0v9LDn+m4ozgb/uK3QUAcs
ghESAQ72IUhnzKdJcmGs8uzJEjdmdgXCNOb2xITE4yUjlf1zQLImvKLYrJsKdctL93S0OYR2aXzV
N6jQyyeukKg6e/Aa6j5dSEavbZ84CV1zGnvTDriqrTfNKbcvuExNGC9rihLGzw4bzqHc6vKLDVUP
G4cjL1kIQBu/uLDGOxd5xaY5dsYv9XxMd7WRd41xS+W8ILDllKhX1nQhDXgGYU+P+sqEu+s8B+KQ
Dwfr3ASRl6+YTBWcmEgJo3PbU41HAgVw/lE1IBJ2WQ+4iEGJxOSFYkqNQyCnxK80eSzu0xmZqccC
DcfiMtvazSNn3YE3b5R3rsANBWDirfO5WrOM3eEmkN97qGSDxi3zcHRX0bATzmXhnId0QgG8xR2q
2ya6b4eiWmxHDVidxmWaPuAmqEGy+JcBInaxWvUFMNgdeNPcuOwiUANIgDi7IVvH1oYc0fvGl6xd
Ax2NE/CjpkYvPDxYTnAZf3G7/rKJ1S65oLHdoiAB/xlcMCW74bwIzxEZ9WJox9dwAMvkvi+5gOV5
Cr8umnvqyF/K7mJaukL0ldptZuJGinrkNg9AuqHgCtX6iKWW1qhmH5r5raiO3PFS+FfESLnzaNMa
c897tCJ+8m54oKm9652rmKrg8zx9mWu2WUekmZ/Z0Oqg/4S7IKGpeZpxluGKksivZXJZaSAiqH8Q
dUe7cd7FMwXgq8n83mN8sJkqXDaBLi41NNvbpOqwvcrm0wmwPbZGkOzbQ4F3FJku3zUpoewiq3TK
wqeG08NJwmBqPhp7uhgHaXVtZ4SQ93XV2ZA1Him9WGBAeQnDN1Ld0PlCC5ACp6agVh0yJUOu+dOF
up7gVTw2Al2T4xk/pghbhKMDpHejFkcweuLojfz+23/9z39/H/9v8FxcFukUFPlveZdROsnb5o/f
hf37b+U/f3v744/fpSttJTxHuEoIU1hCOXz+/dt1lAf8tPV/tGq1M9YTzm3JutQoBhxOP6GdaJBT
KWY4+A0i2bdGliTJ4ctbqLfVE5q3B9T9LQyTBUiFS9pQc7gR8qLBzSF/LKfj5pdWhxld9CDfzUMn
Rzvyk29uy1ffXFvaMU1tI3RuCtcTtnJff3N/kEOifFr+SVhVKOwt5uGyu/LkIpPSG3QewJb4YYCc
XC9PfQNJN3u2nEcTi4rCqf2nwXPoNQwziX/tGaCRFM0rs71WTLCL64s+0eqydQXgPOTnV9oJvOOm
9y9+vYH/evUKml+v5HtR0kgOwnbvl/9zW2T889/Ln/nfn3n9J/7nLPpeF03xs/3wp46fi/Nv2XOz
/0Ov/mZG/9e3W31rv736xVHeUum46p7r6fq56dL230tp+cn/3w9/e/71t9xO5fMfv+OVl7fL3xaQ
AP3+r4+WpWdbLLX/XarL3/+vD5cJ/PH7TfRc199+O30u8uc3f+z5W9P+8bthmf+wlW3anlauMrWn
xe+/QfT+9ZHzD5aHqzzbdLXQlmD15EXdhn/87v3D438sGW0L29KKT5qiWz5x/+HZFp1dLUn/PMfj
D/17/v/aSv98ce9vLcsSy+b5c3Np0zP5YloIW0rhyjebS6muDUSNvqyYoy+1ju0fngcdIhZFQilk
7CmJp4tX67gIQTWKQ1Q55WNQIRftq0IedWFIMiz6p6lBjX/u0Crwk6V1HMeLinGDGKvC4dcS87a2
7OPWaKCIzyG6rT48N1xjg7SmD1wN6RHMDxu4KxTDPl00mNKqpcey+K62Jq2IEOivE/VPFBlAMmSI
0aRV9mAVnkQRqv/mKfPJcHzQshm4JbOQ9qHVLbBS8PTZCCYi9uVdN9AasnRzFcTRldnZVCF7gZ5R
lsDtl2h1VRBEvBheiw8C2xImGLDKuo8a/yaBPl74vjwazcJ+6E3TPza1RkSus2eAu4aH1PVc2bil
yERjUZHRI3e6GMpAZOWqouM70V6hkIiGoR2iFmFYGxUGFNS0LL1vgRPFyN6HNji0RNXdpalL8XMu
ErojVjZh9hNigJ154bkMKQ1OEkWJKvCoxbdT+8U0bdqhswZyoBO/w+PMdrnLrLBdAFv2AMBzsr8r
YWUxhNgEYbSq8ULnOAjn4TiPR5ClXZCa1mGtmuJ2ckd57Yp2fqqiHiYmZUPEV4WJ40Ihx/Sa0KwC
iORZOKVaSEvWvlFwIY6pi8Ih6vNZN5VgJ6IeKVpt0DFvu8G7COY2RWnYC0HM2QZwucGZElTIwVi0
Ha2ePAqxgcmk7yElqGYoIFzOpMlN5iM2EVnljzhwesRycrK8zs7Ko7YJ0mvXmXw4q1Zv045Os61A
6PKoSiDUyMCbKJNn9oPKhHMzlIm3teHtffFMj3CjNlrrOk6VvB/wPjozzKGkx18VB5FP68ZLMvXM
3kFjqMIpuBa83kqgICQqE0i3GBvjGo1MpETTAB3Coqcnnmk4znhMJLLAPzmkJN7kBjV3lfW3nEBL
cV7HEHcsml1TOoDZLLl9qRoTNRpyvsskyj51pYddbERybVpTt+7EBOA6UgaIL39GM9VJv0dqzNYi
dsCiz9qM6O5Fg/OUpGb/3BYeUm2NUf6wqr6mtVsn6iDSgDumMoaJ56aKG1OkNqFi2ZkAN1ROXlr5
AVgghWLHqJH86CpSysItssvUpILQJ5SK0wynLqeOqot61tmxGCcAFb5E/Dgl/IPs0a2q3jQAQDUI
agQGaiHSAe2SpiXFoN6ab/wQBZ9pWoRoIuCYdY0iVMlX/xGmgCVSYdYnvl8isW2azpFqAvvCDVX5
ICZg9ipScmUJG7u3tBUIQTtAPd141IR8epDUZyb1s+zy6jmzsDyxQr9bu7qjh0x7fkUdOniaPT/A
15Iydl97xW50e++HY5kDuMg6AfbS5tOxVdv1SSy84CopJN3mYeEZx4lNET9WiMcH9bRLbdnjTdON
130c3fZ5/CXB4D1t7BRMQ6KPbNUTa3uAA9GLMI+aIkeOOo4R663mur+NJxCUYenTnLbIHm1n0ySx
RSpT4H3sT24VjQeJsKKrKdI/RBViNpT1nXs1i6JwzuZwMOhExZ553MZVyhvpR5aBzhXwhsxUx4Fn
JzD4EhPw2ayi3eSM3mWU6/GpcMwKWRb0BwfOdtKEvAZqK3oxHpeWm91A2iFj8+b+Z2gm6CEk5kSp
oxBYULW5sws6ssFw8iqMrFvzIc9acaXzoaYlki/atl2GUrsx0sIz7WpX6HKiSG4Ml0ZFXFXkfU8p
zB3QhHUtGJKuBAU4jdF47skGarGcK/Voag66JrXspyrv4hPHA9eXO06ESg+eak6O8mVYFupw8JFr
doYe61VlAv0IDeGiA+RYF1XGb8Oa8L2n1GvQpp5t5FpUjPh1nEbthaMRMm4rFKSj0laYgVTBpVJL
aVgVHtwNWYbZjnUykXb2Xnk7Z4WFPKkVQhzKNapItq68JeR1413lZuK6L/Mcn7Y0hXMsQ3BtuT+j
OKhrF3qMk8qr1hbcRJGT073qdFgHR3VNAweN/XlcXBZj85KM33wKEs84Y5NFJ3lcpt+qogSoP3Ap
r0wKM+g4EglhSkISGbTAQ+00D0+j2AQ87nVxSZmyJvtN459dhHGwL+iNZtauz5KNMQjAEPkma6et
a44XfTM8hYhCDgvnNropzGqX9UCMNNlnQEEDhYZwPOtgaMUoqsrZPfNLyDoFHFXaw0l03NvV9dz1
VJuBzZZO9OzmlCUaZD2H8L6mv+O3OHVUX4YMKvHUIkbds0RMgC5dARY5DQ5qC4uGBCPbyX8IAPb4
+HAVyBpMOZz2NvBgxce41MAXlonDywegyt2p0Q/r2vq0BaCgDJwnmmplew6lJ7xphqUnj6m3a6Mg
xteyvvrAdEtypFjSPKqLXSftXZaBduRly/TBhzCSUdOcCEpmi9JyB+mJXnNKYhfDnrXIvulU0BPD
hKtu1vaCEcbhqQ4TtJruEmjVVT/TuEEysyrghT8P+HIUGql6A/kdQ596NuoLAmGTBkOuRcsJmlJO
l62O7uIaM+PJcX5wVGxTdLyMCOxtAr4NwkcWxNAFNOnwAMYBlI8FdnoCodn9TEx6L/atnlsKgvHO
ssrvfStv+rC6yiI6ow3uoDE+YLQ58VcBjTBiNhxdNDFRXPzk2NNJhF1QO11G5P6NZW4bKDpCffU4
cDODFkAF0M4lzQvB61Q63VYmPDajmdRaedxk86i2Ge2Iuegu3Dq1KIBwV5OCx1JhCdr9NCbY5qSz
KhgPFe+/DinQUyWp0XNmPoCjmm3nsvrzBsm0AHUEQifp1T/JbKoDOyKsWiUduqmOA6u196PqaTQK
pH7tEg3IqozPvDKzv+cJ9ZaMOAq+TZ1dSt12HjUB30VY/zY6Hmkh4ISjME/G98ZpABWApctShAl7
sNIpWNd4AKVO3aEObyttn4gA/DvolA6qhKNs+scOvGU4ZfnkEdRSMw9s68YGxIBhDGLlvGrTSDfZ
hJSGcx009VGOJejIypxqujVu8K1W30qBihpt2pWZczfYEB5r42Y5I6wyBqY8rUJauwPrMKe8UqAH
D23fhXGfoDSXZNVdl7UQDlnQkXvfd829bpt1U2X6sGRnHoSg5POmEqtM5WCPq7XRPufUVga62Amb
ycS/cpDpys683aQR+C1/5mO6tWFMDOpqABZcgV2t9UNFu7YC7xTgUO7EBAddSa1TrV1MMdEiy1zN
NtMHnOUA1irkCQzA2wq5LrosojycRX9ZB2N9aJTFD0Nfisw96gbzrBLOtUADiub2QFsgqJf68Y8I
fFeE6qt3aqGFAgzUgoDlghyWkEwiXhRa0lWzbMtrLZEmtiBb8IRav1rnqIfYpMGrLqpPagfFF+1e
jGNEft94yOSC+EVxukgfrKFEZhFqc5ugnWdhzQpLafEHthH+b8Rdr5EayfxVWNMnpicaB8jRD+gN
A9jAGyFu4Y7rkWBtfEpmoKHetIpg2jS6P6vd7CqwSXiglongIUTui9rEIUnWhT0EtJKdTWCIyza4
7+k+dM5NYp2lzs0EtjQ026PBSq8ShxnKL4aD4FHZ3fp4RVAioJzH3N34cciHY1MafOGR+aDKl0Ee
co11IhCKBR8uya1GYcBdug1RxwUiTFWHOg2WuVWdPphFA0oGlh0XPCfCZQ9NpxQe4Kf0JnKZTR3D
SsZd5tAY752lzuyW97SBzzWm7X3crIwKVlXuPzo2vnAeNa+wOFU6/DF0sHMLkFxzh3OcZUtQdq4h
jmyjwYfFQLW6Na3qvBeF/BH5GR214ZBFO6zD2YGjW0h911QjlFko/04j4f3jKqgz8bV1dX0iZpOY
vkYeTo5hi2dJgn5ribQ2PZLHMOjscznJa3q5wWGx9CmmGTxV2kBHma0WSmAE86McvMsZtATSUoN3
Mw8wbuyRZLJQPthGxPj9gsrzPMYKiwkhzyLLNbHbqa7mGa1BXpGxbbxKHseoWdA1q/VJP1TtztQ+
VJ+Q+r0LUCEQBM4R+QwEPxtBaNq1XQytLIQxEKeolc7C0zd2ZcGktlBctlvWPQlnRhodfS0961zj
QNOqCQO1vl3PI/yiaojt47jLQF5Xmxypc8Ci9aqx+ltrSG7NpIL7OX3Xvhuu55jWp5OaBxEyBxZa
Ux1eQQhZaSwCWhIB0SwqByiOIYhJdABI9tqg1eKR/qqGphlR16HsQ3xcwvrSKcxLz4uMG9ucwo1W
BnjHtEWqEnudvMYNMpgePZGiojiJKLyOaulu7dn3gBv0xY2ckC/se6QqJOsRQzGOoVwCkooDsOD9
aKIcEfrccMjDzencIhcmnwPDpsWggUTYZv7TcqYHlbjfeq/6Nki4vXMidxzRz1J2PLZucMdVX7Hd
hrpHw4t8VLZkwWbA3ca6pGEq+2sO3QEUoHMxgUkuM9TkR5iLci4eBvYSpNPyeE4hMTsBJU4lh7Wh
87N2LlZlAutgACsYiZi27OJf1WniDPRBWxuC8JzcBbU6p5CAYlohb1u7PvVz554Ek7SWni5baW1Q
G1Foxjp47+RxgYqo2GTDCDILnDLo+RyMXV6fiYk8FqKKH6BgwdaBT4FEx9PoY6kUQEgKvhQ92H90
+WJMNEpn7m9LQ6YbuxyQ1B53hk+ZuO7JZGA2U2hqqfJO206juqkcfSGpa5BH4jXeLElCHcYGoNyn
AhqI5UMpTAeQ5yjpGgsv2F2bxvex77Y9LvBDy8S8R7/QWD7QG3XkgOvEImFaJ+DhIQHLoDmMNYbp
oge7bEe1e+3kyO/IBc+/YBDDPjxNvW5cNZkJ4ztSWzmPZ6WdHJtpdmvPCtGlZDooZpCBhqSt/HMo
q5M0onVgj95dZksfY22EckvxjTQX2Y/rWYZXlFLWbdTdzsZ8ak1uSmLc3asawtqYPFqmux3rDgRX
0dIQmVDLh3mXGHzNMQkBbTvwNCi81rC25Wne2dehcLGtfqg9/6CpH6d4lodFX94gt4TGEGohHuIo
k6BBFpfYuycmcGzBod044BZbyK9SL6WEMj/u0DopYAv2YqJt2s7mQchGOaiq4kek08s0Nu+mufom
WSFo3OlvTh4/lClSd53RIwzQGQBZIGKWKNa3sIzsAkspkERzeOX75joIvgiizQ4B7iItDwtLHaty
Ihyg26G6+8xHEWCsFWIOWHpRlpdB7KJSljrObu5jtdaucq/aiP5MKHC7aUCYY2OjSNJKmJkTOpd2
4PeYa+beYxxw5RPYdpo+lCkjeDRWWDdLqCBEDvA1HqG15Imd7bLSNY69qve+OxkWEYHKLDZk1Ap9
9aKC+k6x39ormVOP9KSgwCkcR3hSyr1iv1tYfS50vFnk8OZVg3X7Jh2e0bjb9kdAYaEOwQmBTn7+
8bj6TRn09bCUaV/2GCj34SQHIEOEYMOsrEEHwzMQPizd72nWxXdd2VB/r4cxPv544KUF8Lr++nrg
5Xm8aG6QX7a+wbpLohSl4qZr143XY04xQmSKhgzC3sfjLRN5M55rOxSPbcehmPx6PD0HfWAsxvS2
cdpmiPZO/tePR3jvDUrq1rar+Rcv8/UIlKIiJWBcFiDz3ApHd9U9J9i5/2ej7LVWhOq7rgryjchO
JALHuYc8p/HJs3rv3UhKQJ7WpmnZeu9Z+dTL58KD/eACyve96dYgglQGRq4zvp0fz8d6fzBFmVoJ
pU1LvX5sMTVKMiVUbg+Js1cpjGvvsIafdt2swmsft3JwEghCQPYhyLj8ePDPxl52x4tFGHsiygeR
bCIoiyllrxIwTok5ANTfjwd6d22w9v49Se/1QJFMQJ8rVp8gB7P8ENntNqJHF+m/dZDIP4eyzddD
1aNvZDVRcfkd4xqMn5EmQBUzPUkX8PSa9HozbdJFYO3jGX7yKPf3V5XaoTk7yWamFB+FVx4qEg2y
QE5df7JgPnmU9tI1ffHO5BglfQx/MKvk15EG16HlEdkHjXY+mdGy8PZPDCmEFrbLUaX2T+SwTIQI
4Or6cHkIM2YJSRNm7KQBu8/xJ+f/e8fTy8H2zuEaTGyRY74NleHelQHoFUdHhx+/onef3IsJ7R1Q
YWDRqw3TTaLTFfXdI91HIAjGvPgPx1mWyss3xJ2Sk3hsLEDpIXjTojpT/fbjuVjvPjAOIqmlo4Xn
7p1Rs6qdOZtT6q+YQiCdeDNaaMz2YMqQg6sRockXNuPHg3425t7So1tGDX5KkXgYniw7ggXtfnK6
fzbCXhRQz2GnlAVkrHXItbdO8fPjGby7S188tb1lls1tOFo8NSNMTiK8aQJ2a2uBDUr+zsn6YqC9
tRa5DQ2CnkC+wW3DjNpL1CET1J5K62C0/tbmUVzrptCu5Xp7VwhNDlFgwkHJF2ImhfvzGS7iX39w
ruVI17aUDbJh78UMtlX4fVlsEhP+N+DAzPF+GlGwjWp9//FI7+1S11aO6dIjlyzv17vHdqRtWkR/
dlKeS+qGh1OVuYeVKj95Q++O4ygm5WkWqt67kgqi3KpFFDSbDHlatyksz5bMtsOn7Z8wilcoildA
lncOUvfPkby9G0knUiR0cTZdDK3Kqs+9sX34G89MgDYBPGB7ptxbAFMRBdKuys00AkGXIdY5blOg
kAdY8OOB3tufrrLo9SvAOY6799CmMA8DbriNS+GPxFPdTkF19teHUForz9UO/94PvroysyqjLYEP
6FPKgEjFGvC7Ph7jvXf/coy9g4xKZ8qawCC7jY7dxLyacUFWCD/8Z6Ps7ZmkogbSKZSDLEDpE74G
WRoAX5L548fjvHeovZzN3qFmoKxfDh24r6B5aIv62jH6kyLrbgR15L8xkmfbDjEx54DYe/1Ce65T
FxWs7PlJ5eODcsBaxYtn5RK1fjzWu+/oz7Hk3q7hHMoHo6420VT+1C0hjt9Zh5WJONbH47y3pLXS
lgO+Rrlif05zO1F0CvNNja95NE8YaSLw+R8NsT+VpiF/mFS2SZyIhlcbou0ehMMn++a95/ViHnIv
IPALKzdFlm9mel5D5391gn5rdPmP/2wqezsncf2qGKEIcrbU1F1oBSmnP/54jM9msrdvIsvpay2z
DWCEL4CkTnOj/Q6YYP3xKO++d21Jl1dvAcPaOzObvKxGOygIb90z5Rfokla7j0d4dx4ajJVpKs96
U9KQeVGBSSk20wSl0gXd0tl0eLwy/WT///qq+5E60DAlSFdN190//tMuGLvMw+FnRDPGPSpxor0y
s7MSrEWO/D+u7R50ERuR1oEkr1IYShP3zFVzpakKqvGT9/duSvvy++yllaIMtTR6WO5HAGxxTzO/
6vzY0Btbn8CTXKvDCTIooljlAQSzTwZ3ltXx0cPYO6Motvljxgo15ya7GgUmBwinRzfCd56nNoZB
19g435WjbSKgGiWwqZRAq/sA1kKP1GJDp+mgS5x5cc0dMY+wmjl7qiyMWw+4miZID0mYYOsw2O11
58QUvis/do4qk7a+CoKFZi7zu5oUVR/VWarQU4CzWlVCJOd0qSB+0n9SCKZNrescFBn+4nZF/fvj
tbc84ldPwbKk4AKlhKFMQH57q9tJxt4FMLAJcelrRkqF/BLmV32UCawRktE/pqz7yUlqLZt/f1Ap
PKCv4FGxjdp79LPvJlmsTdSNia6n9LpHcTp2W4QeEUGTPcI/waHnpSeOxp7adw7T2fzk7VvLKffm
K7hAKIHfuo7Yn3eqGwOXYnsT6+3s3WrkPPzJXvWQAccahSxMno2aZoY4qrBm+fiRv9nuPHKpHMsR
lmda+hco+EXal+e+NCcfJatuUicy1wP4hsR7gLGR3X080psL/9dI7HPTcoVpeXsHpDPTfJPVQkgA
9zNcJAXSRr+cYj4JkX9F9W+epucoCfLKsfk/T/vFlLRo5FAIyslHCZT1bbRDEeBUHaMikaz10ceT
enuKLbPylKVdzkuTeb0eDB7X7M2h2PRr9QgSvr4F313+EEfjBpdLWBK4ph6hlbEKVt0nb85aYom3
8/xz6L1bbS5N5aQKuT8L+UELCikd110TBLdWgen7tHVyhP7iEgCEDDcfT3vZiHtDk+ZoEnnWK/f3
sqpePOIUsEA/U7EfAaEg2wx5Bcg4VT8HJSokdAJKg5896Dc3n2XRDdAUDsyleLCf+VRT45sBb1WD
ygrhH1eIQZW3HeyJ2LxBFJQWyVTe5xBz4/6HMW8jNAA/nvQ7C9hV5JEE2ZIQb3+X+oEHZE+juwka
tIEHF13m8kSnf32bgLLmFDABYZt6f/XWYzkBJJUb6cXTVnuZOp+MJn6IC9dGJd8c208iMPvNoUsP
wwNxqx1PCWnunwBOMkxFheBmc4QXRXBY1ed1f5he5mtNF/CXT+A1nMab8Mah3XRW2+eAn9M1ZPCD
GSlkbvATUx8Yq/jw46dtffa9ltfxYo3ljjnn7SKptILvgCbTffnoPAYbhH532BEfKqhSB624FZvF
deKTsZcj4tX63nsmexeRNMK5BSHyq7yNBfOynbHoPYIfliG/cIed0ie30LJh3gzoUL1XygG/5OwN
2JdtC62k2MS18cVXqFyWIW2+2sbs9+OpfTbQ8tRfPFW/mQDC96RddgKlcOiuh3G+mIT/2et7fxxq
SY6iF6HM5fMX40CXswAYIzkZZ7cCFYIGn9EpLz45h94ZhT3CpnQlJSS9X0PKpaqb2a0Q131yh22j
nvrhy8fP682xY3ouLRXToQTLZbJ/vls+KVjACDILpp0be+XOBgj0WY3yvXlYbHZhQxpS1v7T8r2s
VEnZoEmRoh/SPGnHP65S9+jjuXw2yt6OigPh+tqtN2E9brwZsyilHzJV/vV02wVRg+MB9TBao8u3
ePHmc4Q4Jl7LxvdbRLWLuMPLyOeG8qcA6Y4BosQne+fNucwrosgHfQlOJM9vP4BrQ2GWaUs/CB3v
vLoKM7Arpbgs3eHubzxAzQjceNJ+czZnZi9nL+w2owtjtnEyd2MPoX52I1wD/uJI3Haa2thy10mm
t3ce6DhLhVu6G8D4xXrqjS9Gh26/9Pq/ESy9GmjvPDA08D7RuhvzWB+rdYEf5Gq8QlzpEO+KDRhV
85Na+dsWADUYT5hLPZTyoqP2ZgZ10jdSxLMAXK2K6+QEd9R1ctigEmL6B/DPV9VfXY9YGpnsKa0o
Mktnv+dgZX7qhbm/cUQPa9I6tWuBLHwLQtY1w6uPX9ubpbg31l5IFgLnn63O36Tx13q+Ue3P2gYF
0+pPQr83G5lhKGdTNmXpk6rvrXh+ZzQm4W2a7DlKURFcHHyRTPl4Lu+FtoyiOZVMQaC3H+RFbdtV
ce9v8G0yD8fT9kd1la6MI2wQ8fbIVs4OGsCmPQPjNH5y6L63SF4NvXdS2ZZXWVbtb3S1Rhlga50k
x/TLoevOh2pns0gAvv74ZLrvvDvPFi5pEK0CxT+vz63OHcO4c3h3+NfC+T6nlHMW7cRlv+seh5Xa
FZfiIX3Wn4Uay5J4dfNbEO4sCHL0LClN76dF8+DWlGGo5KDUjAsSoRU65Jv6Hk2NdmNumk92g7Ws
jY/GWy68F8dzFPoiGhkvuY9vwx+g1J1NvDa/YC8XQvvyjtUuP/K2IG+Q7T/HCOIvRzrLfKXrUPGx
CTjNvbWbVgnwOrvcRpDfygqP4vlWa/eTK2GZxP4kHepKLuxDpd/UlqSRS1mn7bYBJRw28G6D009W
y5sIkWkIi3uAns+S+e3dciN5nzv39VbdoHd3ZGG5l540+CJYR/WxsZKfzOednPb1cHsbokl7EhKG
W05NbHxpLx0kX/0t5LQ1QprDUfNXAyumJ01yaBc6rkfC83qV2EE31eNY4Nva+GDTYrhBSE2NX+Y5
Vp/tgPceJdeB57iSfUAO8nqsSo2TasJyO34PrtV6ugt2/jrOVuNRfwzMjFX48at7b228HG7vUQpL
9lYSlHjX5ukpgEuYFEbr3388yNvDhOf3Yk57h0leuG4bMSfVNciXZdWTLRscx/ocIRfv4eOx3t4G
VP0sx5HEjZQ89iEPWeEXcZM321HgIDFd+sa3AAGfj8d4bz7cn4pI3ibh3weKEKb0FUnKtkM0bEZS
qUNyQ+FoKP5yk4uF93Kg5bh8cTxV0gu58Zqta9+OSGcD/TvIxCcp7zs3G4PYyvQE4anzpuhlAoyd
2qrFCtg9RsXtEINZmrWH2bG/blbTChT8Lv0KNvizlf7uU3wx7vL5i8lFFeH38hT9s+rceEiuUKvK
7urN9wy76cVj5cpYNcQORx+/u18vZ/801BTdHJM8yWKBvx7WNHqXzuq4NY+D8wzV0594x34Bs3WA
EOCNf4vyxLq8bvoD/xH7v40+j54+/gJvF6ikokEQ61G3WWKW1+NHY24HTTxsR8/svladZWKcLLwL
H6mgu49HevuAGYkTmevUoacs9radT2EbcdFh64MhzhJsvEQ8XMBl/WIV9WeL6J1ZkRZawqUgZC3h
7OtZ2UK50ktHrkpM1MB/mkfoBwZHGbHssEL3Atj7Sm7/8vxIPxiMneiCjl2O0hcLaPK5jqp83Mqs
Ewep73/X0/AkhwZdL1gBH4/17vyAZixKEEtpc29+uT82Y4X2dDshRVrHaxct1NDJ1h+P8s4bY0Z/
jrK333thDTKPxm1oIKHObt9pA2uuPsPDqCvCTzbgu1Pi6XGMUWV/E3vk9pjWBVYPvUtdFl/YXrqn
ppzvP57Su6MsEA1Tsg4RP3j9kuZyHPK0n7YzTB77/1F3Zst1G0uU/ZX+AdzAPDw2gDNxJiVTol9O
UBPmecbX9yrKtg7Bcwnb96nDD3ZIlpJVyMrKyty5d/w9zGu0ttKVpZyJYdRfbYUEneSDYuHCShpp
oSYhyizvomcFPr6b4oJK90P6qdnCn81kwlX9e35t30grH+zt9Unx09BN3lKWpb85zOWotZkBi1Io
1w/ODKRfqu3xn7seNmzuM3aQQuviGBdtzSNqtmHB16EJU7S8hWGc4Y6nY2JOP8/xP6IL+XtcILfl
9xyq4O/f2+vn8v8LQhBwzSeu+4YS5Dr6NjxP/+f/tkWavqYEefmDf5KCWNZ/mK1SHNUUmEpaRb9I
QfgtoNMWo+wa8GzenX+Rgqj2f1Tq2D8rMqRCIlT9wQrCb738ssgkSDFBLP8jVhARIU5uN8h2ZLCE
L5AokaAsS6eVaad1CW/PEzLCPsSqG+aaTH/YikzcMry1tospnO89e4vbjHlsoJI19qrNzKDpTkd6
nGmOGRIlxL9cWiCdzRQGhLMovXn2hfpsXUJQDFcaHeRyYx8sz9hVh+bz+JB+kVBd2hpX5kW/bb4Y
frsN73SOLTzjG+2DfKFtrX3zG4KgjNkxxMUpQOMaadzUdyZkRDqGF9UvdeIjhqNfjea2eIJ7O7tr
d9bKxaOai3O/3GZ9gWxRhlQDSGsGT119VX+1r4d7dOOC51x/sG5hYoNYkTCQwyPKXfgV/aLugl1h
Zox5DwRVP9TMiE2wmlw0iJbHB/WaPwATAq2UGP7JrzHshzfyvYaK22cGeY+oWaKyjpDq4H/rvPyq
/cx/X4xfDTTwwImmQt04vkJ+4jNiORqcHAiZuN0F/7tzpd06t0jZzLfGbc0g2CMKYbfW1+4H+pLm
JU1U42vw6Nxqt/YOTpAJebveZQnMnt7zdzGaN38Nr+z78GqEATzwVdNHexFG/WETSTAMo4LiQ2yV
bZXmd0SRhqM3eNat8nn2qQpnqQ+1eRpvdXqOqMdBEo2UCNSQT8OPuoLLjxGG+uAUcPGrqeDUn666
jRgcmRQY3D0ITDfFyAC5ulfkDtEsmAi/SF/hw932mdeXAOwh+YxF9x+2duYN7etxG9+pOoS+rlN/
UBQEqq8h9IMfvNnKcPNHn5TQGyI3RxVoO5cfmnjTGXeJNN9B5TTuQM5DnGMcB9d0keMr7wuUbbWH
EKm3ukdj4rZs7uQeKuwfdsBovD+g/lp9zGdUK0uvZ8hLQSrEa1347mvU91L/+KF9tHbDR0aGd8p3
ZpKH4abW0ZacNVjv4Go5FPMlXGfZcTdWdxby9Dnj+vmHUQN8PrpzeTNED4322MqSmyh3A9/ACa6b
5GpqDpZ8bZXfzGaDyODAoPEPZuNHBLQ4B4xjwaY+eyFNhmAHzXcv7/MHMs7r7JbRQ95F98Fjja6T
hYzQLqqZh1y7j7VFJvPmgCzypTqs63GY+uCJ/jZuXSj3DJaiEWynG3hxj3DmHJjwA60hhb9/CzcB
cowQC8GI0F9OxWPu3CrDJYIicgjXuKtC0LZhan+8ixmfOiBL2nlOdAXKg6BwYJC5mPdx6DPIevwO
Rwsswz8iIkX/IZCRl72MAx9XjGYo0Pc8bupbFeV4w0cXg/HEBJZAQscHA61ZDm7xRYYL07rre5gg
IDGUH9oU6QRkxJG6hi7VHQ6wbEJbB/EDRLaPwwCmxGI8M7lKpOc8OTQo/lp+ZT4ELYJDW2mwYEG8
5leNB+U+wuUL9Xs+ZK7RPEA22kItryDH4krFt1GBF5an3rcq2cJDb2i/w1mxzRh2FA3FcRdxlryK
gIgsj9eh99Pcht1T36H05wMaQ7AM+QAF4lgId5Gg1VCM8U8uxLufYf0UBbuEZvz8qjS6KbSS59vq
ItoPI5wrRjUGT/1WjHhBPbtnBM+nOrdfAwEt32lLW9oixNah1M/WlIdPiHp68nO0QWfgPr3TfCRi
PTB4B3sbbhRPdfsdn+JvtFzPXqW/FqstXLhv5SHpEhYresHxZ6h9fRi94XY89L85frRSt1gib96s
V/w4J6+ZcBxayWAS/Ymb5LgTY0ThLQpBCoVl1W0rd+31tKyivTFITnJqsJnohOct6xNlNOj48i0z
3vcIarmqX/L4XivbCed4kyqABtYNUwZ8ai+bK0Xdq5IuB0/oFWy1vbMZtqh97tYc5+UB/56dhZOW
MyA77paf6xLXibI/3iFJIBIOFyUzb/hUrNWRF+iTP/byr7Ut8eFphWwH7wMmQHfBfrgOffjXD/o2
vV9dnfC6d1bnLLxSKTspiSd2EULUDVqK10f/KypsPqJGu/dP+8r3chYO2SttUCkQPbGm9gCwZgch
ADX4NTP/xfF/7d3CDwPLSrOeosiLH6qeCXWOi1CuZ+2QJIIm6PD+sv5LEPtlT+R2JwctPo5WVjNM
+YQS90V7O+7hvkN8ocbl12pca1u4eJYqTW0drRBXjA/HnbbPdspO2qUXq1u45hTiNj5ZUq7HkDvB
lvdkX9sXzHxvoUV/AaT8jeO15uqL5yg3QD/WLWsSbtFdi7pZckCC7HLtQ61t3iJeAHOQmy5hUfHB
vkguIJbZKSgCrplZttfenF3xc5xsXmdEVgebY/AE+aunejD50P3xkWe6UrzY7b8H/mqb6/09BEjx
2iRkazOBl6WJuy24rK7Vw7RFZmkfrtXl1iwtwkXZmlMj6Ti7fAEz7oV9yK7Cfe1BibLSI1kC8Bbb
SFvr9ZqI7INTtViKDz2WEsKFvhUzbGuHaolNfmNpETCkfJyB47/snnpRH/Lt8SLbRJtkp7vF1dFV
NqPImFZhUGfffH/dX3SgXi8whUjGVlIWaF+Xh2wf35YbY8dtyXdzJ3e/1hpc3dBF8LCDSM6dnPgr
X/x5p0SHcF/crp2A9w8a5dTXC7Ph79GOw0uUQoeULxdxddW71Wbrmi8uIkdsWQw3NVrwlF/Bj+/R
Tj5A2bIvd6upzdqnWoSOFKjFmCW6sCTiYXSP59+llzp6bJCkVG76vVpzf/HD//d7+U0lsE1Gpzcy
Ftd585bU2Fc+5VtxO1se0ltbaA8/QUe9Wzt2K9/uxYlOgldvlFNoMM/FqYv2+W27nzh17fWamfOX
tENpn9k9HQKhRcTqhqFv4PcUEUu9mH2+3u/l5dfiwNMDCsPNyhV91lNOrC2iVp4Ok2aUWGv9YdM9
xB9sIMuFUHL7nxe2CFvymFtz1DrBk7qjf30Z+5kXHfKbzEc7aTUfOJ97nCxsEbr0ybJqKcBafJiv
mp200XYQh7x0R8KV9O38vXZiaxGv6IoESlZKxI8dWmvbRIiA6U+Vj5K4zyjJjOLXKp7h/KPixOgi
aDVqUVepwwJbn0IXj5jqO8oXvNeSj80Hm7Lf3YqriO/z5tydGFwEr6mlsxzZlri90YMDDAAcx1cP
EN/78cUfe/qPyuP//xW+2ZJ3mLCL7DmNnl9XvPkTP+vdhvIfOqQy3QeAd7bJ0OCf5W5d/g9Dt2CP
gK6IgvZJtVtR+C3G8WQB4wG37eAEf1S7JeU/Jj1PkD1Up1UQDrb1T8rdr4MucAwxGgMsEJQw04zm
EvrVSVpnmkIeI541a6c2fZLuDG34aKoxzB+9clnEQJu2J/tz99O3Tqsgry+XP4xC+U35g6YmPafX
12U/gPGtEc9CbWdATonxqx61N/d9I4sk5w8rKmZ0cFjAzRaXJTpZxSQFWKEYjAb1Z9i/wjt5k2/r
T9IjTMeMxNQ3AiForJyos8s7Mby4OxWpG4o8xDBjwijSVe6xXBlsEkfy15H9Y2kANBhsovXBZfJ6
A006j+Cu+GpyO8qz32c8y/lgQ51kjZ91kvf+Vq6YWxaSurrtDFmR4c+KfrNKFCpI1+y7GEm49+0s
Cg9v1rUsGKm9Upt9y7r6z3Ce2T+mxqVhcZPSB2+2QQYD6obZvfa3tTtsUSp7a3hxhxX6wFGbXwxP
P4rUNWvk532o+7Q9Gr3bjFaM2z7YyN3QWECl+YEUgSfAasZ69jj++rDLaQ0p0yc436EdjQ/yo3lf
3Ohe7AcXyXW56fzkjsx5W3u0YVc+8FmPPTG7uOg0GlBZNLJ8J5I9ExUqQNYrn/b1LfN2hxfXWpbF
PdR1mEApYwt/lsayKCldaBfJ53CzupHnXZZ4q4MSAQe5OPzy3GWTknAG28+IhnoCUgezPjMXUJ0e
LpBaZoJqrTy3yE3+XOMvo8uDr5VTqcUYRb0NwfnN8eDMVM0MIJCMfq5BBteWuAgCmWR3+THHmhO6
k0ev8qpGHmgLO7nPpFjlFR/FMqPVFOycszhUIGnQMl5C+HkdfHJTzewmmkJXV+OLlGlCTuxa+nre
BoAbg1uQS3NxQyRZpLRVwzlQdwAUfyA46lODPEQepJKonXn1bi1jFv63DKnU5B3g5IhBAEt7vSqt
00NGF+El1xVIQ83rQf+RJSscGAuQxU8HOTWy2Lo4g+G8VjDSVv64hXyRFh9vDilzkQlwrR0cgwUs
b/t2l6wWIxeJ5YtxOMm4cl+mU9+AfRqHscPIEd/tuvohHv2xnzD2pO1Qo/Pk1df3mU/4ytwipqjT
pBWQi7NWbsGEFqpBCvVXlnUmizi3IMDVtgz4l2kasqTXnyyVraNkSyPXkjtsyrtR9tOt6NRH35pv
YN9AFPrvWzyzpFOD1uIJl+u55gQtSyrUHhk+RFn1FTDp2pqsheMPSZFKaYwJ4fiZ7aMEd6H75SOS
wS1jnzmN/PfXtHiXvrjFq0UtHL8MQSWXnfhO2/wg0iPxgNM/iodp+PuatXMX7StrixOg2jO8Jg3W
kEVlxFVBhPpivAo9MQlgXpGVjT/mH5Pq3gRe6Xkp/7y/3LOfEJQdHDEgnZCRee0zZjSDT86wX+vf
EXao5JWofCaMMG/36+9fXAGG08nTMPD3D/AwH9Xr2Zh8KVtJ/86ltq+sLDw/b/OijXKxiwEgNxKl
I/V3KKaBjYMKgR/2BsZUI980d/WuW0vSXpcW/nAY+Ck1BpWZy1oWu+D1b0YAK7go/FQGlNZw6voS
Mr1H5QPcHhsTmWs9Rkwh/ud5Nav+ZXjx7dBGMatM7O0RdloJrJ2aGytpynn3+GVi8fnqo6JMWY8J
JUr9FvhJkjy874DnctxXq1h8uyiMrbgQJuKr/Eq6Te+MLVIyG8nT3USFpkF0D1dbROIvXdxup0aX
Ra5SrjP8EqOiuyaazsO2Oay3Ns5uH28tmTuGsZclxhOypEmd4VN2jY5HV9fGCJF3a5eoCBFv1nJi
ZBGw1HFIq0jFSL+tnlGf9iUvYZAHchxYz93AXwsZCyTGHw5/YnARs6Iod2JTedk8EzgPylCRK33N
9gC01BQAhbxJr9JD8pDtrQ/Dhpv1rvyYGC7YJK/gRyNbgS78MNxa84aRIyvbCPo9FVTV2jPm/O1x
8pOK73NSywzGYzDD8C/eT1aBAJIryqe9ZwosCwBOL71eq+mfSUIdgSDWeT3osJUtvFmamatyxO2h
mOo+sIjq6BxmcuWlyW7l4Jz14V+mlj4cDHl3jMXbaPCSZ9FlGvPrYhftGkY7DG+8bh+15/TG8KiG
IyHw5X3ra8YX93LUN1JuviRPLz27lgNkbvXL1S8oAsxb5waKjfyZxQDyIgCFTjOMsvHiayGykWi+
wP/wkeJIdInmqY9y+T0aHCEc254a+WjC/6t0AAD1nz/A4oNmpd3nWSF2+aI8IFbEqDpaU4+xW3vB
6lPivPf8ZcxeJFRtrx1HTZwsGbBbFCvM2EKEAPowteV/c/H/WteSUU0zWjXhdIRuyqwTCrHO2ojO
+dj3ay2LsJQc01x2RFzPlOPn3gk+Jkl+eN8J/8v5/mVjEYlC3uWmJLyDRusm1FxRnWDi7uKIoJcX
EflK/32LZxdlMBsKQlsRIPfXASWqhySTRgw6XeUGaOeoxZrDnfX4ExPCR05iVl4Mat4IEw34V+hV
HorMRzTH/EEhehPtFJCXyAkAzTPpE7br6YzIGt6cuBP7i6xiHFAeqQvsD14Av4uxqTLAZwzwRBtn
U32Wv7bgAE0wSzw71f1aQnyuZsA43K8dXhz4aSYdVV8SRqiPgQPs+j3lJze7W08CzrvPia3F2db7
oWmcF1sX+oVoIFaefWfAvFE/Q+S+MddSHeHy72ztkvLtWMhhZQp7opKl+fMe6ThX+yHKEn+jqX02
9f61uiX3G4RMndaK19k4xw+wwLmxxgpR1nHI5ezkRzDUfqnL6LSDelTjG6g30Yk5WJUGyLj6N+Hm
5IdZRIPwOCAVIrzKAMysJR96Z+WhsRi8/SMrObGwiAVTjlZaLM5N6zu3yY197+zte/lRfNRMJESA
Um8NdAU9iF1XT83ZvbbpQVAuQYdzSfKihoWSID4A7rNOmEdkgA/Fl1LP3X8efuAwkR1YPTWFoYDX
sWHuBwVJONZol3m3iRQEpCKjXYuq524hyFxFYQatGmizXluJ0kJCKEo4juKrF6NfPYi4GluunHrW
fUEfjHsWWDb6OO8v7+yBPLG8LCjYqYWSongNS/vj/fFCcWOSWfk2fTa8eBP4a4QdC26enz6jINQE
0yscuQw5vF6pbrRBjWqD8BnKahU5lB569o/oJtnntR89RALdK9Ch3Ra5cMRe2tEnr1Zdis8f50fV
RdFoNQk4F4ApuonxHBoaxnJiPSqkGE0vNkEe5usufZScSxTzODiTbyAQurLlZz/2ibVFijz2Tj3J
CdbiAykyYo09Ijmk6Tt4DwAQod5S/n7sXahG1ovS5646mBZMhG2hu3rTtskQcY1zkSLou/CbcRt+
y7/F3yB02OqHr7APIZHZQlv90O7Wo+O5i1yFegZWOEbv3ijdhkE58VynhdMy+mB9SpGqX9nYc4vj
ANHqZMCK2Z1FhqzxTCpm0SQSiIMx3CUz0lZ+ifTHs/5YeSG56+yN1meLyZbJz1bhU+dWyESqQ7cV
cok38JFmkrTMQRDRJe4+DbJ9laEKvrLGc2HvxMbyCZKiLFT1LzH36zH06kOzqz/RHSJCyLc8sjbp
5viw9sJas7nY12CIIuanxbqOn/Tgo4aYTtWvlR3VMzc1ZNPQpyDoA7/BIglKK3u2ATvwcPzq3NoX
3S7ZJQP4vXCvXhKHHt7fx7OfCqIjxqWhSHyZADtN+dQiBxlbYK0B998hSh+ujX2fc0b+3r8sLE65
Gdt9PU1sWpDDbh9Lbkq2bENkCZrDGwPDtSZl/78tSnzHkzwWAvWcB534TpVeKVtYYZGWRfmUWYv3
DZ2tIJ0ubhHFA1rP0F9hidknhLeuzPtgr+37fbONH0l55k17H25WE1Vx1y6TuVOrCxexUKRs8p9W
04/lXeojQfut8aFRvYNSaK88razyXKCGKkaQbMPv+IYeL6zKXtXnl7tq2BQ/ep87iouSPsnxg+4O
PICHD+sdWHHXv1nliVXhWKdfkaqWlptYtZKW2QHbCVtUnWb5U8pMoDeHscyvtd2maJtwaxybcSWt
O3vaT+wvchHZ/jOKZYZNTWUT8i9tjbTtzfmjaQfLD9Vv8jdIJhenI+xqPmbicOPGzDZW+ynK1nz0
TUARJgwHoh9ZE0XixWnoJqqNgWmJl2qP5N5W2ZeX0cF2pytGxNb75mdXdGJucSRsuwQ5KMw1m2Ez
Zx71cCQPd/ReQ69FwtEtvfz76pF4E2UWi1wcidRqGjVpsJpfDY9RvjnaHvph99l9+wWNskNZeZs2
8pqSHINFr9aK3pxIYZ4xIjInQjcz6K99VS5zqRxqBEhrP78KHhC22tn+cS9/njfVdv1ovM1WF/YW
biMzVDipFfYGFC3JFYdrka4eBTAjf6Bfs1rPfHMYXgyaTAvTan5bTjZNK5urmf1NnPIqGkq0DW3f
nleO3FnfASEAfxBV67clzLYcgjznNJTGiGJeht7Y/UosO+sov0ws84ZsKrR4Fgeu+jH9SKVred7I
md8fBM9P4+ua1yOgnO9qDTIq8B2rgO+VJb4UIU6iWl1oRhVH2O/aFHG7iyH88v4KzxmAOJ7UVoEW
5I1+04CKZFNGKOyhdnpjlvXFsV/reZ2LKKcmFpG5nwKtdWJMIHcKtmLeH69M0MjxHv4uZh/fX4+6
tqBFHFam1E66QEgG0lue7X1wM96Zu/aj81lmtiF2BSTJ8pKrkbmXI3OKD/HsVT2lBk++XB1OWVn6
Us2JN1tmqaH4YW7Du/kQXKSXIttUyDej7Vq++ebe5dCd7PMSeqFI8DqXGcb6KDrUxy9J/E1rrpDr
WDl2b8EQC0Ni1SdO2QdGagfHo3gNdY/B6Jfztv7286EwbQ3msW2fmduPz+ttqvOmBY8XDyKo6JZr
HJpjmw1oOnNddI/mjgbOtqT3Pezsp27LePPkW4/lvXj1v+9WZ73qxO5iyTmq2MpwxK6qdK493eXd
7+8bePOWFnt6YmBxJZhlUJZBHkTw7D5rzVMJw6whaV6FrGOtrozsvRR5XuVKC2NitScfsOjK2MwD
jOk76Wt/N6IA/iD1ro7yNdAWyx33pm+DxxDjrRooSHDhPlqcv6nzdqy25W9r5+RN7iZ+Hp54UD5p
tvYm52iq2s5nsbthY36SkZmp7W06X0G141sBY4yRvGtX371nP6kj6FyxC233IlA4ciapRofRyqwP
diff0AdYg7K+tUHxHUEbmzsQ3sllMgUtUAvJFcjHqTzGe94VqRuax37FOc/c76/NLJIonYdFUBiY
sRnjfpY3yaVyyYzpV0av503mU/nZve+tL4HrtQe9trhIoBRJnvspMkTNQPYQji1MNwSYezFs1Mfm
hYQAgJLg9KMCv2UuCWXKT2s/xNvnlOBDlQFiQxEJ8GuZRpkyil6ho4kGQOFei7I44qU/8VjylepO
e/Xh/WW/jbAYRF+ZQIoWpb3smc6TVYWajsGc11pUjujjfTKjYcOj9V990l+mlolHYEVRkyVscHoF
oBZ2xmQTbExfQZUcGnlky1ereWdiK6tjHymowu/yJraa01AVqOaJ7ayvRkrR9FLyjXU573u38dvK
g2CwYfjfkz/+jRLb2aNiQDBKKRctySWtu45MfIyyPE+bizFERpKQ1FB7sv340b4tn2tkJdfnpc9+
UEEiDxhfaNEt3Fi1jEiGIpIC8ldoLmv4CwjAl3zbjfEQT+44ufMjCgXf1sE4uAtB9vURgoMWQTKT
xTJNsMwNjkk7g50n/rRoWELQYE7BDJ1IGavWAN/ITPMsNY/Ffdio/a1x7PvmE5w8CuEwG3IOdlfX
JjkVt/5zMqjJIbP6sETjti4nT3KCntpoECB207i62Tm3bSQ7sScX0pxuJ2dQn7Ig7KJdXZRK4uyM
NESM15P0BuC919AEiRkGDTvgxb4aRUE++06QqNroO1bY6KUfyxLB3Bf06aje9wcjLItB3sSzjUi4
Sje4avxCjedW3jr1kCvVNhwgZIMwvZ5HxfCqprXj0Td6NS8lL6PEaQ6eJqkapBEoKUz8q1X0mCb6
rKAWCNkB9dFcQY0F5d/vaqN30+ehB0wFb0yL81iwECaW0exLWZ7sz7w+Rjl2g8yECs7Ni1pqa7hK
auRQ3EAQnwduEEaOWbtHe4Jg3+3UY0jfHlLFgq8wVMbIrTdqUSBPrq3magV4KQaWDLHiIF0ChJuS
fdAjB/6gIMbMRBGC0LN6aZZaad9aQIU66HjqyGQgs0IHzLXszCxv7JgY8uWYzJV8qMYs7R6yKUoM
5EuDtpC3pl3O2bYbBP6mk9BVp2yiO3HHClB+bH+vgniQD12hq4JL21KSGiLjKoZgoy6r27QwB2Nf
QQgGtR/s7nAO1Udod7Qiy5wNDlXVn7SwN8uH2DKj+Fs0xYYCl64JWUYVUVr0+6ZNi80UZNUPJ51r
9UeGJJP+VPYIpj8NgzlDYDPZRuvNcufA1dzY8vCbHJqwOGujWRj3XTdW+lVjV810DdFgTCurNGfo
94Y6y1vVa5MkNb9R3hjDQ5CPR2M/DXJZPQ4Mh/WpqwRy1uou6yq7yypqj9OHvEDV6ibWdGm8CRIj
07d2IDnVnZ0l43TRDsdGN70iLxPrwIEgjXAnywhGze1tvUq3mjJn5o0l9dLxfjK0aci9TIrrCan4
Ik9T10lsObqUmpDWi6c7pdrQeDMLp99KPPyML1qsD1rhRsfB1jamNvT9R73MZPVj2FpTcU8sa4td
DBnVroQHNPHYFhONxHk+HjfHPh3NdkvvK1FvqlK1g4NmHOPIVzPdLj/DPRpG10UVRh+1bnLuBnuA
CKYOkGOPBX80UKUKJMJNYY3BeFEP9byvGlNCwnQstQnZ9SbUbQPGp6rJJy9z8DzENNNMpWbSOzEF
Pt3Jsm2UmZHpNXMzK54ed5a9bydFD27zSpscaOksOdjq9pS1UMcYztgFl3o2VTOvpzQsjG2pIJX1
ZOZDFFD/yawsAyXk4I73ca0r0ndZqmB2d8MuTX4vjBjNNgXhuPBr64zx8fdJOaIpdJBUagDwMSV9
Izc7ZSA8JffdnIK3vB+OVmoMVzrKPnX5YXJaLXJuiBHIh9AKHSK5Y5ellmGZuumUWt005STX+sfW
oqUxH1qSrvpjVxa6NH1A3Au6mj7SiFMmSuyhfgsOQtfb3ZwGU1xeHPNpnMAJoGf4LcnQOOpoKBdh
kvuzjg5WCV3jbDYfO91qlWvowlUKl+pkc6Z3x9yR63aft2WpfxjmKEXlNRr61uyfUoglI/WqNyO1
aG+rKFaPx+swrzJQXWyjFXYr2cG58opFJsKL3QKzukwrq7aJ2rDjASaVpVvUdGc0VNKPX97Pds6k
lcg8nZhZpJWRFJd92GLGUlw720yb7qbbQUq9jSsvyLbFdn1E4S2omaeAxVGxAKedaXdplt73APrF
873bQEsNirol++gf5+u/Ye1t0vHamvj9k4dQLPdqYclYazYqJFY9M5Q/KXYoCgD8+0hJZ7c6K3Xu
qXe6xEWFtUocZM4ajLZ+fQVju/NlpABoXRbXtj9ewGVVyzSR0+/1+iizeEUuc45T04sv6lA9Buf8
st4uddVNRd1xvKAAcqjdjMGatWfzuYcdQosyc5SQvr5tLXbHIEod7BGqD9mmB5GW/A345Nmiz6md
5fO866yisrFDVXxnfXb0jdN5PGtpZR6Zr0EtjhdtDwua1z8cP8/5zqo861H/XNzlF+uCTG+9Cg0S
3nwvRXQFQsLXXpUZzjAHMs8ExrPcKPsqGeNKAHiLI+fpg1C9YpqI9SCgvEhc66AwKQ1gAuKvovLi
u+F6JE0PgNJC3k5xa/6heZmf76LWfT8qnF3cieVFNU9vjxbkUKTMhRnejPK0r6PP/5uFxcO8m6lO
WEfeIUGrMtHXBLJ1n46zvH3fzLnc/9cWQpj9+iuVeeakQOLBEyThk2JkHmoU3JBwLK5yxAv3e33s
Tr8WZ+G1qaZvSAJmvpbosCu+eMpBNXjt7FK0NbTD/7auxVlALkQZKwNjPPGeR+NgSfKdaYZww60U
x89tIONWopNhcg0tQWL9IAlIhPhOZKN5x6upCbz4clSCFW9/G0V4mJ680hYu17Rq2Je1+FIH0S91
YA74F+xZgGxEPeHEzsLxqC1KeSjsNJvgeNMe0m27r2tK1fOj+aG60oEN/43mzLkDdWLVXPqhMwV5
1GNVv28Q04A/66PCGo37JnKpaHbMWt6060/ftzmEWKzFhJ6N4ASiAa99MlaqjqLKy2tfrRlEUX+j
J7T5qn9w7uvn6UPiO4dmrRNwfqm/bC6uH+RlaGumuGY+beMG+ku3oR6feY4XP0om3S9G6DarwOi1
lS5iZVdPkpqLlcq7eZvf9R9gp4xd58by7FuZDuPc+cHtKlPP2bXCl/1S/FPfgKMGu6zCsuOz1r4J
vUbGHGvhIQ7hmm5xV8INtHbXLkgv/nDfE4viJzpJZtSsagTkjyrqgcvditxsE29tv/PT5+Cbxt5K
q2pla4tcOJEcpUdHjTAJa4k3kLA5a+TjZxJC/PRkVQuf0fCZKhT72EJyUZjbcltc80DfwvZpHv+G
kONZbzmxt/CWOS6to5qypEgBw99dtvLO7Ne6VGdS69erWoQ0pc+iivxBeEfxnNh+c88oqcM7OXIV
r/tmt26+W9NI+y9bib4nwqoUMZd5SchUp2SIrRSshySeYpxIhytN+qHv17Og8+VZ85e5xUVkg1aQ
exFO569WsBOHneQ68coN5KzD59lTe3e8Di/WZD3O1zFP7Iok+OQczAlUVaOwa7j2fRR5zuf5I4yS
MFi2m/ihf6aTAIHE36ignr0QgdBpTLQquq4tDuCkpJKavOR9+tENk2dp+Ga28Kql/3iQim8Hdhey
fKZ3zDfvP57DodKGxFH7WvZm32ASOWQkuN6E+4iZ/FVvPXcmHN2kPwz9qa6bi2PeGmqhqRkD6/FB
++p81XOkMuKttZGuxx8U8aSLfjetjiGf9Z9Tq4uTb0xKxUwUVgcA9slD/FRdxNSDYV3dKmCjq472
8b8KoqdGF8c/RqCOVjUIN+cDQTS76W5opSA4Dd+ZRtldh6TY01bGI8/5zanNRTCI4yJJDUF5IFGJ
68ObTho3k7PPlbW+39vnn/AbdDEAncBns0Rlt3YPlpSGNH5THpq9dmukW5GOirMRIPtxS3/qeEg/
SJtg4KZiNG9bXw9fssJ/P0U9G4lOf5DFSSn7oO8zscv6/YiMEWTZX6Id9T8ve5JXE+Jzl9SpsYX3
mlo8pmqEMS2j9hMaXiN9fH8958/Hr31deCrF6s5MbfZVllHMptTnyYEKG7UY9H3f0tpaFu45ksj1
WiS+oKb6x/w2A/nyv1lYOGMmBZWZibOemdLOcTZtE2z/hQXSFaFpS39g2XgdmspEsQQUZGXneyO/
U+Sj/76F86EDfgFTJocF2bL45Eqh8gIvWUR3QWn0GdaS6WZgDmpj3VS+/rmOvORz/n2NZeBsBgbg
6S+zCz8I50kZ6hqzSMfDxMX58YQODAotzwUYCUosf6Ntd9b5bF4QIKcRTbcXj8uizsFHSbh3s3Fu
6aiQ4/oj3NT9ZnysbV80C9cLO2+nn8QVdGJ1cbnrc2JMdcIVlIT6/K2v4jt77n16EcXlONjz9bEs
WrcfzF0/9YfQlJMvU9I1m3/1nX+tfXHVV8lk5LVYe+0f76sbO/ElQEUbMVs3+IZ8K+6lozf+q/v3
ZPHilJ5kGL2hNYUuuLcEaDFggE/20u1Po+oL0ZG8/1evmNMNX7p0kzpQcrPh+m7Cj1JP/SH6lEdf
dydqQBk0i0AlVwFoZzNVCEZsyt+g+d6I2Bw7J8xov4gtLg90FYYbQTMhKIpr+vuBu96VPevQJxYX
p6getPrYCIspuCxb+p7NkxdVH953HREolyWZ02UtAqk09nWo6hiRg8+5XLsm4gxZMt/n6qE87t+3
dWZBQjCYbjL9IPAtCy/V5gjWHY1PB6hpN4251wMrVZ2VS+jM1fDKysIplbwcmkTUfaxOyX7PaaZv
IzlTV3z/vBWkiWG/YxZmCcCyGMYd4wwrkk5dXrkx7X+1DGK2EAkz5CUOoGzscVBLsVmanbvBNPl2
Fdj//JIDPAQFn0YRDLjz4usHIbq9jjhMcPoUG82ICv6r+P7+Zz+7VSdGFjepkql19DNEVkD+GoWW
7kpCd64M/Godi4oVndWEbh7rMG7bg/V1BtG1iS4k76tzrXhmyJtfBP815ZszZ+fU6rJiFesRbT3x
iWqVAsP0FNKM7H/rK2+w4pVc4dw9gy2I8wHHcYaWM2ZpEJPiiEeAvquencvjAQEWj96oAIavAYrO
f7BftsTvn4R1uwcrMInrG9Bv7OZhew87u/++U5yNBdTcHIXsx+bx9tqGmsZNkgXs3dFSLhU5qF19
UK5yHYa69w2dC9wwUf+ytLihI6VpzPhnMjIWaMheTY88wP1oZ9yr1t5U/X8zp8wo5qnNRaRTwhaq
XGEzPDSPxQNwjQ36N4fymVFWWPfWHqbnYGiv7C2+mNQ1RWwJPkr5Qup2CC01zzXv3+veLz8CdX+5
HY/SdpYP0XQZQMP0NzIhcR0tbhKQLrCBAkQXiB7xxU+8JuiGYxrPg6ByUzTY3ILLYdd8j36LvPCm
+ljd0hjeJdvVEYazjnRidnFLHptUzTWRpyc/yqv2SsgUJxfIuXvmB7X2h0O8QcZipbVw1iaa3bql
IvGFDMrrpQ5BYRWoaJK5MzxsjvsRsSs7WqPy+X/sfUmT40bS5V9p0x0a7MvY130AQDKZCzeQIMgL
DNyw7zt+/bxISVOZKE5B6vOYumWqIglHRLh7eHi4v/dUc2HpImmvx/FgbCMKlQ01mmD+uC6pqpd6
ADoepaFCe96kC+RWpkHknpk+C7xBDrkbSByfjPmgU5A6JeFAFC/AqKeJsj9hkM9EIBtMaKUJFNLn
qL/oSRqVpatkKNkSB/s9yvgXwLhPiHg6cxKarlBWhm5V8NN/XyBOqURAtaPvIjZ9HKxn5YJ0b3or
mv08B0yfPp4O6ofA8R0Qw2XosyICG/vCJaDoCya2uOcCJF6RGQHprs9k35dZk720c+sEAoIo1gaw
/JRsN7XHEK80tmAJZXh/yRht1A0lNsg0QUb/ioKwGCakeWilrmZ2DdoFQrAzlWZ6ZkioKEL1Mcgh
WZBHf18nBXgmQHyFRDTKaHS3F5qDLDoTG8CUkJGHoCpJSkIydVKtdt4MWTteVOvt8IYyJR00TpFs
eW+49Z9Pwmk+XbQvwxuFVzin8ElM2qvKBzNHJSlc87whlGakQD9bDR/edvLsPTXa0SLWPdtSckFk
zlDHB9aAUC0SlTuCPHKROC6IrC6gEfYnCS1Yso/+pD1fBjuyuZJJE9Ena8lvc6dcoZULHF2B6uH8
kgD4x0cVk4o+oUGt196spNUUaA/dRtpM3ThNTMAYpp4JPBrXCniPqDPE/N3uNv1/k34CCAHPoUgY
zehAxP+ut1Qm51VFwYdRuasl6OYBw+GE1j7XnR8iyOdfDJ7hIznKXDKdCyqae5n6R3pSNiLwma64
WWj8Uybwz5uzb8MamaPnpWnee5BZpeytr9plkxSLX4/r+er8GNbIGD2bpVpXwsxVYvHiFeUetW3n
gI1nvxbzLAX1bSgj08vkgKoHMn39K8jgBKAxAJ5g3r1IBIa4WaQbXLG+Thnf/8MGfoxuZHwUysZj
9OygWG6Ly+RGr5bdHnmRDOxoKJ/NNeadATS9qPdWgRZHZQGcSE7Wh8N/VdIlfpuAkTkWSgKsQRuv
whkN4iB2QQBoFbAgRo6UfYJT/g2hZHw/+QAwRKB4HbfbyviUQoUSH3c9rpzEMypWkG5s9oKFUsUF
udXTuO3Qot2aM1Eau56m/HiqWl+EjywmjL2BidC+p/Kcsqw5V1O6cCbEU4nhZ2JkVBzKCvj9UAA0
sv2Ilms5pqFZAF3SRH5LszdfnBLymT/4MZOk+YBBUQJATnB9hvTCGEYVdR6Dl7c0Te4ogSkK5QUf
EYryZXJNMCfcRCKagjR774M2yN8gwYkcVLaY0uhRJPXze4xOT2lZK5FPC4AldCR7ne3J0UmZDa8D
etiBII4KMv3Xlvvd7xGBLFyqjNwxMPTRlDSa3qHKo6KD5qp8U6kMSvXtcIoQaUrESFGKBNW/XIm5
BVUW+CL+QJGq59EK+yVAW/8G2RMxtu+rSTZGoACx6H5i0VL+3Zl7aCpggzLA1e+s05EUR21LqaG7
bMnr4Z3XcdtdIEMRrpWNCJrvqWj4+85MpvS79NFZu3DFokvpWsRWwoEiVYXanoRZqwPGitwdKtmU
QPLA0XAZRgawEv4PfIyxifSk4Juv0IQUmmiEQibGXdAWuTacjiBHR9/PwX2TNVpMnmEr3DnRGY6+
wc0Fu8iSgFYqq0hSI5QseSbzQOsHAZeT9AFgs+AXntiqn9gqMu9gvCfNV7gb/gS6+rJVd0lARUng
R2oEtt+3at7PEDvjLRaJ4dbw9ryag9cUfi96QSniR36klpNrTMxiNOXwuqSDhwOY1U8RiRBmISWV
PAsNQ+wuzfMFGoVmPZSaXHxMh3tPNPqbvNG0x0GJK54c8ggeawm0lb/H5EjCgfGwsGGCRARV3oR+
5LvhCHGcU0LDYZvMZHuWCsj3UzKPOi2FXxZRFU2FDc+mEbASaLxCqe7PB0eX5v1GBP+Rir6EK6lW
iheIYaUD9UFI+1wdTMO/dnefDWzjEX6R+JNrKFO7ovkkw0SCYvGN0EbGS5BFTTIEjrCzPi2FhAQs
cBZglRjdaC5ZsaDFBGraava28IBKTxeqcg13KFkEUY8HelyAdApvOSnPOtLLcFkMmu+Blxj9Ki8F
KkagSv+0AO/n1xp5pyGuZdGjS6C9XltUGiDHoWOL0YJ4Eb8rW6pQK/hk70DT/3it0WMHHeZJfTIA
xcYHhaywgyJzRZpUVG3dUvVfBlAsAJnF0wHvhCvKqdPuKCjFUEHkIgpAfEc+R0Cz22gFWGXIIvSs
CJ93SPlqWAIvDTyNhJOM3stv02mJn7fvkcTR5EphHpZBW1OoASJsvaTMsAONZ02QrBYemJP/qTaL
LKYUPggNqYiOPpGIv7hCZMbkcABOKVB0B51OWWwBAtprKlrRPa5FUiGPc9WjaM2uukXQ8VPW9NNW
B/nwfoqAHCRBhiHB2xf5fcBnaKuMwIeN8Lt7qwBQUb1wW47+oLGkyWQ//PdgECs6kjc6ZtBlUQXp
IMkAe+PUgfK1gmpB7T3l3n+KWFBzxAPaioblkoqqUVAUDlnSeh2GVbesJgUfFSzl1yv38yY2EjFy
6BUXNZ3S5zk2EDTaEva6sEMCKNfCA33wZ9JONAbN1fpE9Q171oDaPtWmYr+fDUQEjxTPAtmP5UDo
NO5kDlgc3ouS5T5LnfLdYGMfw/notdeZmYfKSkCcTAacoyIcsobfhY50ppRSOuBCG/zen1Xpf/BI
ugvCH0Bfpu5WRiUZpOkEsMiQCBZJ9EbADXzX0EQIKuTqGbJRM3PM78KGO9aTN2HR6/mc06qFooPN
+5+t7k9SR6dBLgT8JIwW92AgpUdIrYrgy3RnEaNFpeZ+JC/uflgBbKhXMegXG6xFnJpX6iSJzkiR
8R5YVVHGP+QSmBuntDsXFjNU2M8Je3gbvXBwR6CGE9Q+VWWr2Ya6vfIvE4MfGSmJueHqAYyJ4nyC
zzha4CwsOtCWsCj8fakf1bIxFIt/Fa7ojUPhgLRrjpVazdxTh9QAb+TL4AVlp66Fa5rZr19k7I1Z
xBSoOgN4IpyTBDjQ0YuULsq+CUc09vpABP5QNAdq4ywsl76t0jqhuplKI43ip58kjuKnvm5422sg
MUllzbc5+NzgtQX9VSRPoKF8vvyXQOYnUSNX6EdFCG/5qdjygkefvrKqwYI5LFHV9omd1erkxBjO
iRcuX+sZjeLT6RzM9xQELuJHczyyr0pQ0PIbIoLrypeyi4BK1Mx46Twg55rzshoo5URGa+y0/pAI
kh/c1QNOFkH4d4uuA9ykAJmJ2Ja3Z1DIjGanrTvLsK/38/5dRknKbNKNjALVn4SO3HXIh6hGGbCw
LbhG4xUPlPNynr8TclNygp0644xN6HNWv4xxpLkDWsUBnQdxQqb4703a8G9y2uRz3uYaY8JKRnv4
n0PD9i3xoPMDJMH3+fT4smiQvSJW4t3IwJDrILQSfw/BnX1qIuChExkOlFA/YZr6oQ9ATBfifFkL
qVlhZbXGoPNlUId9uFIiTQa8DgiGkcGusZ46EBgEZLKHD7afe04HXJFpFIixm8R0ozsKN1ckUBQB
HfZ9Cpo6joQ4hMcSw8ihGHYXooxyYpqJPY7sFTIAYIk9iUMxzmiaKRk4wihLZ1UG4Mutk6AynJTo
DYBfrPVs1gBeg0D4TnKSPlneb3JHW5Hkl2XeIkKG5na6xKI7w17260HjtKH7G60ZTzT3qzh+FHOj
K5vNwxri2IR6c1nPkkTcQbCtOFEQNIKz/nQ83wSNQu0GQM9ZYkNQOQvsNSEpIVm6ltHdaN7Ys0Fj
sLdLS+CX1YW6ZSdBtp4NlDBqos0U6StOHOmMkAtNzLvwv8Cj3iZBs27T8jj4gTmhN8/W76uckbvj
K78EUOHn+iGPtURneKxVaof1q9f9y5S6PHHn6O78MaqRn+PjtBdyVmbVqmZQPZT46TpNqQUvNRuO
S4PXOuqBxc5X11+PcpTeID7om9iRv/P5GpD2POIUP3wM7K1LAB9RoruvfYQ2c04L2+REeUKDnhn9
16GO9mq7L7tcpAZWDahz4oORKJkK8seh7k/DGu3R8uBSmY82BrVi0c0ngFY0Wxb+ImGOgmRyXKV1
PLcQI2pGlYfC619+PalTaznyOG0eRkGe0pAeZoYrpu+ehxxhFbAvrSAtog4t30paz34t9Jmb+zqr
I3djcwHAIgIMmR7WrH2Hmaihjd6JQNDiiJlwqhPCxnDoyhADMYWBDQI/e9GVYBeMI/RnMRCaMOAA
jMrbr0c3avL5w+t8Gd74nsAOhS61c7KiOjlO+LO2RbFRhX6mGmcmkOItOTXRvI+pk/7USEfeBqAb
bNACzUcthnKR+ih56IRoRsv5RyOxB6GbIlR8tk0DFRvdWhLpL/ipZ6OGQQJLAwJJF0ydo6uPPnfV
LMrXRQnUincW3SnI1vF6vGSQXZgxzUWiZn710iCJVeo2B2hM0DZM51iezQSPYhM0srHg8RvXnUeM
5/dsCa1GeYaMsz+zKgXqgy+HJYBQFlE65RGfnSKQYwHOl4QbW/AfjzS6Kbg28wsIbCwaKXyTcG4Q
Zkm5eGG0FCOcPJY/84ZoDMddF/BF4RlHhovWtnCQJHgmHFXRwDn3g2WMjCDSo94c5V2KAc47lJoL
/Ywk+Umm/dda/iREAwIvCo8UcDSR/Pb3cAiwQozUNS1OMXF9LmVBFdrEANqC2ii99mtRo1LSPwxK
QOZB/uwhQPHtd1lZhevLBjCxZBvf81qxHnCSACEFqbriZoGroT4a5XNTAfYz5/9VLPn8S+JKaoOQ
8XuIjctE52n7ULX0VCnk82n8MbTRNPrlAMCaATJ6dhv3OIS1heoB6KiLd7+eRPKgcWj5dTCjncxz
kwDVj2S9am7rMulSkZpFlzTLX4t5dvKCXvwYEDHNL5MmhhXV5B0GRHwCaZ8Kz16oySAMI41x6bye
blOfGtrIFAIhC6heIOvkgpeF/2AA15QNUzdoT6UwIHxhACpAkozfB9bYYc03KaR4XuPP+xpQArLb
b2y+uExM4VOd+CJppO51yfgCUM7IFPorN9GL+pU2/8jAAxmW0+BD4z2QwKZLDZ/6MeGL6JHKy5XP
RxUD0fxiQFkWAHFB26GzqWpbrkaqzf4rG0NqUUDlDkDuxqTjfOtWgwLgNFUqcoBPhXrViBN3y0/N
+JMVHne9JMX/feHEANeAVYKFcwVA6fDUXOCnYoynuiEDRAZHVppF/vm7CMqu2pLnOgADptEL4wV6
WpYLYL5PgBQ8H8kPMSMbbsXQj3y0IKhBS80p1NAo7BSexVNfS6rZBWRCyU3x6GwGeI4ckMyQQXKh
wN+K3XnBroCP5s+IEbPAOMMBfBkAwfK/Oi59lT06rpUi7iSKHrIBNfbBAg4vYVCPl05mPJ+FB1/l
jEy5RycxwPwgh2SXs02/oqO36EqouYRFvGGcDldvh9RgcS+9mLDtZ0v4VfTItoshKXxgDZLptRfV
hr9HIgoQgf2DbbqldZrF8X7Kxp5aNVqxkbrBZfjPvbV9JSVDySJT383tRZLrHi64gMD6zmluDZv2
+Mn7d45M4Xi7+Spy5EiyRBgE0QWNcqvRGqnnoN7Y134mL8rXCjRzqD96dLj8CmfVhfBvJ6t+02ES
xLmyFd+5LTvPXlEMMjX97NOV/zITI0OVArasOgEzIajigrKCjbIu3r1bSL+gokeYF8bwRhIu1aMx
y020ah7cIgIgeI6TdGhlk/zgT7Xhy+uMDBrFfU2RhWSW+AYRwLHlpzLAUxJG27Hdinkh+J/6hoZx
+oV+5dTwGAGXWryn6JBDzUuKSArAhugzi+ZSshhMP1PFl2lX/zQ0+KoTo31aLoE7oigo/Ize0xU7
+ySmmtXz8t1WkxlpBprKtJMH/koJR56fS2Lbiz1Mb8QgyR0fJcWdh6XFVii27XKcPyayBc9HyOIU
gD2ANImNZruym5zqcsw2UH+dqtZIGUb8kb0xC1ENgOYOBqhJwoang/wiczSrAl0OQUhUOkGrBbjf
+YN0EUq93jJvpAKkcopBzU9yqLGhFrz+eX/yv67d/3bv6eaP2Sz/8z/48zXN+sJ3vWr0x/98+Nci
LdNH9T/kZ//3a99/9J91dk+Mqrjfqw8nG3/z2w/x/D/l607lfPvDLKn8qt/W96Lf3cs6qj6F4E3J
N//uh/+6fz5l32f3f/92TeukIk9z/TT57c+Plrd//waCmC++nTz/zw9XTozfnf344lza+08/uTtl
9e/fOO538KFxRAkAyQzmKDj69k4+YYXfWUAFEvRZJAmA8A0fBJDXyvv3bxQj/E7ATxQFHEMArgI+
z2//KtP68zOW/Z0H+THKG5GBxtUZy/321+C/LdOPZftXUscbnPOrkkglru6HcWB7R7sHatBAxA7A
FVZmRnqDBnegyzYtrfppKPcvaDDrgiAHmistM6Xu0qknb2q7rXANB+zWyknRHB+T9rMwnzEU5dMA
YVA6JnhvOTlG2cTApeWWp91K0VFt21cLwNAm+YIOUZcQgdw+iekHkMDLbN5kcZiobOeF9SymxajQ
815GylCKmI5eZhUlbBocveyroFRtDGzbyhU3VEHxmRbiZJ+rXcHm9dxWZABmclTKAz2v8lj/NXOb
KNf9Ph5YrbX7ApV0riJJ75WXFJU+UPZAfaB5SOkXOShIizcW5ZxLMahlRWezJE/UTBYK8YUGAg69
8OWA8RY8G0q4/I1bCqRudqgUC6HJBP6tkO28WFLgTxAshQKErN7EXSLNsr6p09e8oxJ6hvdgKFeN
gh5bWeGy/qEOK0968cIhibS4qDDtKNR7FfwQzC6pEgNgXwjfUop5rZuAUXOaLTsNHabZTak8YZfz
HJWpftGx9FLOUxZ0njTddmuFSoVmwYZ9F8zdpvWCN6rp8zhWqaFMsm0shrT9luVV4+tcpwit0UlN
1iwDORBovW/CjtUrKa+bOU/nNF6iRNJcHTJbSdx5LgMdGmDbXU1lmy7wWYAWMjojemWt50quFPOs
AO7epQ5SRaVaNKtmfPYWdIWvAo28qnnVpqPQRmoIWKPFumskZZgJXMMLewGrlb3loc323awU6ibb
x6HkdyeqGuJwUYPGV1hyeR6VM7TRpagyAHWGfMGCK4lB58A39tW0oT0w3fHZULx1BIhXB+1KFGaa
WHE5yojCHMJnQV6U/SKIaJ+dUXkQA+KuEMtm2Xo2sBiLXJKxtbs4R76IqRQEyz7ouOydcnuOOcdc
2/mtXtmD4O2pnK8bnavi0FsxQHP2RTXkFNAbq77PZvxbAsRWd65EUgtY1zSqI/S5lULJmnErl6kl
ihR9AwYdNyA15xdUDMStmi0YFT4cbLscah7KFz4f6nqZi3aOy1jGY5DM7+uszI3BB1MUmjXypt03
vEuD7CGy63we12JeqbQdosTSC6ngLeH5KgZgc9iWVpNx0i2mBQ6lyBEggotVy4Nz6y2RbUA302UT
yh993/jdaxAIMGM2G/xsmUPp89cqj9sWKMxoUi5dvecFMESXUVzWR4DLxi3uHakmO3F8q7hLt8So
34AuSYubJhRjplEZxLrsKcrKQr5AYaoHX6YVr3ehCPJbLpO5btnXfsZaAd974WsJBGNpBvhwv9Yr
IMtWOW7aihaP7oqO2oVeMbRa3OVyuRvClMne+6GPi0VnV0X+QkcAHlrwvgB71TLW9THxnTTEi6RL
qv7Np7gyf2GSilE2GdjjUWJQyG66iCTXLW5uC1AOH8zfXsLNCkA0W3xiV07FlzYw+9NKPgw+lze6
wvtx+2IX9q4ahnjQceUjvLchuPRexR5Y2AinQpdGsSud4UpWzaq8GSQVOOUt0D7jPBTe5bSPAWge
2Im7TZloSN4DJvY5Vw0AVNzB9fllq9PS4JtS4aPmjRd9vtG7vmiBmM7lHF2IqiQKVb0sM6lSXkRg
7doPb6DKbNsqDBVoSdxJuUn5WVEibh0iJllESexxOlKUJThp+YGQjcXJX9ib/z8Q+A0Z1l8FAsC9
9ssqdsp/LcvISW5fA4LPn/4REAAJ63eUEH0iy2D3R5/lXwEB+UTAJTc4OFBaz+F4/yUgoH9HBRAY
6xiAhqH7GwHlX/EAQ/8u4BdgsRIAcgkvLP2TeIBHVfS3gAA5a+SS8RxUTAvgiEfogs+/ZO4Kyq1C
oWDRkcJqwxXOFRjZ28Ryj9yNMaqr7ZQP/uw6/DmyOoveBmh0/0Cz2G3YKHtsG8Oms5gNfsasfbN+
xA/JEAyCx34j36b2zdU3BQMUNRkADSKt34XHwUIHAx7WWNRJuUl7eitdPXxdMlyH3nZAjVfTS2yG
x8xXBSOxuo1wHQzp2m5xWqusfptZHqsq+87yj+6R3vFndlc/UIcHsIHuWqOS9kRG0D+ka+2wjrtC
EOCrkiWalBXdxAdvlg5olyqj3PpAunsTTdasjN6J0bZxqnfdrds3e9SvZ6dmT6VonKGsDv8XHxWa
Si/KkT3Q98oAwmh/EC7lXTgK4Hs9ZOjvyXTbLM/MsTKiq+zgBDLsyzO+WN7bg2fFr8KbRGn5tr3X
52bdO12idkZ7rs+yw5rlDsV+8gPtCDvejE7Ce3BKTsO+X1EX+tDsI9Rn7WPwnu69cF7v6I9mT5ut
k928E15VNOU7iAY9qwExhqOgu2EH3gi8fHJjMS/7xoCsftUfMLRNdRt4zX1z34JTceJN2WwIAmWi
NoZ3xeMzVXhPz9Sx3FYGeyhOwZUNVdRpRXg77ySKpAMuu4Hmr3eCm0zNxMfQLMr4NTqxTnTLbsM+
OOFAMuD9XMRQ2PMwiGZdYDAQc8rRkrsXQz0MVQoThWHvW6fH6YXMMIDtm31nsFgR/LBaY+7kB9bW
8W54WUNy1XJbPyQrNPtCZU28lYnWJvZBP+QHOnPio2AQbhIocaFWhC42umFLoh1wAAefjWf4aUm6
oTAazA4mSkHDB2ak3nq+jt/xjwYTccHu2xk8JFMW+QIqwxzpip/hnta7KVbsgO9XRFvVVTFyAFvu
BWO4yotgH92iG9ATHRE/LAw+1GUTg0UtdQL4JZU5Ev5a4aK4Krvm93ygQhO2tEk7LQ6Kt9xh8D57
9Bb5Zihr3Wa42g+AImIlg3iOqYnJtzC+/hE7tUM/APLT7TEG5oqoXLoGV+6CTh08vaNVDgUPSItf
0nN65o55p4ZnwdblE7dDwBmeFRTareuzdKQPhVGgmBM9uZf4XOdqe5COCqVRR8w9fRCO5Z0OZ/gr
6EO7Yw81tLPbS0fuIp+6fVlo/YqYyg0lonv2UG7LXbXHCye3fiW80weYTH/AFGKZN+U5uIJ4ASqf
Y+nrXb0lyoeoDV2x8bk8e1jN6gaAahkQy6WKx+Ibh8BCruK1vsPYjnWhceBT3ksWagat8oFS8QxL
x5pyoSJ7DaEmLB2eIHd8B+tbOwmveVgR6qpYwY19KJZiiT1a6lWiabiJfrCPwV14UBWYyZq7hib+
A116zTW8iOfQLJATB94udADQkGBdMIV9+fAdv1TbHXlNZ0ACCY9aeycAZl7qA6DTL/AK2x4yI6he
pAan5mb3avvoiO4FmeqdMEG0w3gzWCtjQU+hrVjWAPSgD4qfZeB+M6AFeDQUAi8KE8aYiHiHsYY1
gmzqje41NDGhta+7UqwmGFAZkzOGDXXjTsMVZUoOHk5ZsCS4Qbx/70Qn0SxuosmbvaLJZnRFp0O7
ym5YmjVAUvFivOnd7IX8aj/6TodQkZqRFUlBn+SUEdQOz4GBYDVh+WgPgCPA+DBh/AODEAqduqK5
UrL8+LV2Ukc84/vQX6zosOcfLDWjTfmR3OwHqjkwBSV2AeWKIda5hqmKWD0dZpjwgtUBxRs7wpUt
yAww2C/oB+POMCGuCQz1DCvJWNIe20eg8kc0aoWmcvVOWM1de+F3PrYRwUD5GFzDrrISuAssmSm9
d1fXTB+CwRmuWeDBAYBAcfjtd9Se/RD21H644u8k4FbdXZPdcddq751CJ75UVnpkP5grgNuuAv5W
NKsNRuCbLOgULs1BOjGb8Og7QwNXjH2Gn1Fv+RF7pXSFaqYOdAjLIXkz6orpwl0xTfaywZLcWX6x
D5mlQK0IoaO077fDld/RW/con4UT7gXTY2dBuZs1dRSOhdFilw0W9gwvU0LjiepcsTljAzbah3CF
LDM5gUMNfwHNMftAdw/DBdl07ihc+L0LnKe9H8LN1g96NRj0Sjr1qY5BXBVMK2CIQUN9yu+kHOSI
L3MXwVXtE3o34zv+6B7gWJgVfAh3AT3bMruIp/DOHeWTf0eXuXxK72Kgpvde0CScRM/uobgw6DC/
d5fI1oJExadoYeyOeL58ylH9fMLfMMi4SBU8UL8J7wP2VNweYq81ig12geiUnSQY6A4OIXY6ozxH
l37NrgOT+Bt46mwuvAAGLBD0Abiq3kkxJHgS1AXhEWvZ7G7ludnYJgB0ajgw5VIY5d3LAXCbnrtj
jZ1HuMC93KtNs6YPcQiv09xq7OKNwTvALKZlvfIWEN7skxvQXHD8hOe3qlSF62csIdLwZ/scm4O8
hNWKPawYJgyrwZZhDSffKW7MhSU6IBKPxR9kB1qF/zDDM/xufW/g0IJTYPVm7cgIRTrDftRODZfp
neDPeAwaLz/ssXkbUH8sbe1gUyl3rEkd8zOczQocKHgi7dj79J4ZbI5BFEZlYJOFc4cTJwvZAmMB
E93e4ZTjM9YiPMdngex1/nm4YHHlE/6FhYE/xg/ac3vAZ9jJifaUiAgwN9AcPBPRT6cOQASG4yaK
FUarFnEQWhb8c35n8hl+QA06/o1vdPnscxcgq+BKWnS1TYQHzL6C56m3yYnF/UujNQZCo86gD8kN
TkrU8JMIwYmADazEPzWvN1C1/E7Zen/wrhEgkUICZ9AeEGydsMlXG2xSFzKfh1aZMdiMsF+cqzV/
IP8VVRqHj3sHKv6oNuKdQYxHPwayHyAUgH80o1uAvQQdFg6cFIeopT53Ro3tjLI+w51mLzrVBnrg
wU7Ij6xyF1zJDsqbzR7LcGcumQGTR4CIIKIzqg02hDumsMxhAOHBY2fNBXotvts3GFBkwzLRjU0d
YGHtJjra+yTVlUPgZEfb6LbcmV5Xj+LCffj30qIOypnZslC+PWPSa5vRaUt8Hx4u0mipSm+6R7sJ
zNZqHtWjvtaw/q3n0Ndh1a+73fAYdiXe7Iyn4p/I8WuN25XXAPqCt9kPu8LsN9VFNpidfPVM+srv
lW0zow3wjXlOf6UOtMUbvUUbhfkubIddnareUTTaKxiCd9SZvfJX9IfZe8/hPlqL24on9x44O3kf
meyeN3DWRbQjnVmD3WS4pj8GJujMjtw5uMg38d0bdIxlK1aafeuwzNy23bjvvcXtMDX4X3bEr/HB
e3ChT9KOAVXWHe5luAhHTORS2UUX6SBncF3DBeoZHvgTv2fhaXA2N+wTuxkemDlAw53Q8xTeadxF
WQlG3Fr9praYVWRWzgCIecWMT66GNMxNvGaOe0pLUI2pmSla9lsADMtVdVZMwckcxbQttApXO/cW
nkLEcftyk+38eubjz+VeMblDvU6cfC9bwqHeo5xOvtoWjz1vk52pQBUvXqGV+2pbG22iRoi0Ml0A
JnqBZ2N+fOzwh8Qsre5hW5zDfAwH8ZJlWuOUm3aNX9gXu1LZY27EOGMc2nVCa5UjW9xDekiFylv2
FZf3MmLUK0iUcMeTOdxDvqLw9bV58FeUswRmZbIGXOiV+xh23TYGTcmt37AbDpnAQ4boEC0nvCry
Ory6e2Y34glbA6wfCsscw/PQzDkZQCqga1K5rQ+nP8uhITSmTTxBG00FRFsb2WAt2eh2vdU4jeOf
xGMXqoxTWsgrAwnFDG/CoTfkS3SukXo0ZZzfzsNHtW1lVTwO986pN+G1OXcgbTeQGMoQ0J58YD0h
OoebRl4O6LyFgyXizPY2HAQEW6Wa73280726t0azrbadI2LpP4rdMKixMGMQxyCOf9jXYlfdvTPu
+0zug9lmD6ynfBXJInUOmKWYD+aj3gzQDHw/M1MovFkCStOKHoET77FKrEXBJGmrA265Q1vye2mJ
WDH+CoMMHKwDWXaM3D0lDvkCTIEYZgSsagufesNsQND5kK3IwWrVHsjGde5B2BVM9wY0HPwvJqqD
3+DfPOL/WGvg9hEZ9moA1t5Y94GZZuHpKBONZ/geXoW3WguPg2rj9OeIRlroUAAgzD7wFfy8MT/f
2mDXxYPZYlh4NmsxJmNKj8Ts8HcwUmvY8haKXgOztiAPSV6YrDOsPCda0XO8iudgumpUxcOH0FcO
pm8MKwzRCUy0dyROt6OtEoPCSRS5YwsvtUEpLcLuHV5sneOduQ9M2TUziYhhFTmygfeHUyKqHz36
dYwSVHQXGyHYChhdhp7yVgj0TctzbIt5iJZ74y3W8gXYHGoQc3x0rWI9RcwNf3gtHt1DNKK3Ug+X
AnZeI4dRDFu8E74sX6kzpOFNlTPg0G0DQzaqBz6pEG+Y9Ym16FNk8nvRoMz2BJd2Us7tib22V9FQ
ztnnN2FQvEFmWHzHLJjDlt1nTnAkYmsLfpPZUgf2hhk59paLUZnQrj2Wep9hxIkjnXML81Y9MlNa
NDPlwDzgdg0aAce6gSPnPkAnSBaR2bFwU97Dw+fyntkqTn1qreTCkMGwmPLEycxuh6WnDayvaISY
R5cMLjmWsEkRBkhDBUWinwZuuK3+2j1obAvyjb3GKPZfdZmWXVLLwyv2J+IY+T3uW4h3RECGA5Wr
x9b/oe67ll1Vl6tf5bwA/snh0iIjJCQUELqhhCaTnDNP78E6dv1721V2+dK159xrLQmJ8IUePbp7
9AztCzCWH+IxX6hr9sHMSfepSrzJF+mw3ywMbuId2+5t6Q4jphseCLyXK3XdbRDxEG/bdcJXb7+V
t53nF+v32Hmx4bjoiljBmwzuHFAlDIWPbZue9x/8Bdu84MYRwl+zXAFmBvfBo/0sTEKUTnWbsoQQ
fTuuFxwKG0Ff8LT82G4+wU8eYbPfIJcRAanED1hXVK/YQyBjCwvuQnxYfVQa4oTbuQrxtSGJTY7+
YmF3HgzhGUeQDrIS9gNgSn3xR3oEPyyugMeN4t36FT/oW5PJaZQ9E4/+YQScgLx0cAHbaAixZGCu
MI7Obr5Jp8ISEu/Ec99wgvuKWY8b5m9ZrRQh+cV34RXqOn4bD6Zsu5IXmL0f0hHvgNAwqKsTDHJL
KfR9wuitPqC3DXjtFSEuHybFFn+GEGAat8ecmhAX2Hm8j30cz2WCG994YAYCVoER3DE69vVu0tIF
27kJHJWKyMkAexD4ODzYgeAYG243HJodIK5OBiWd/ZQ4RwWk0iLCc+8CBS+TnCz6uBNYZVgUr8Fz
rDBEaTRO5gRfggUkFX8oNwezby8efasjbAYY2Uf6lh70BRcCy3xLo+qX9IMf/BNP2Mdu8l2dmpHT
N3vHRxsvflC4Y8BWzKH9CqIV86bC8uhChAKBA/AW0ChuGVQ3Uq9RFws9UA9XOKOWZlOocNodGhxS
o7QWXh8Lw4ZryVW4KzB1fvoGqoSjU7+nkPEKEfgYGBN4QsIkenewSQhR3ECzgdgDmzPAQ7oBMH6A
Zoc7yACwGR/Ba69BrowPxgMUxWTBf8MOUvIIN1FGg8e4uEPRp/fLnEJYVMbFUGFoSMzdKRTvCyZO
4GNq76/5hLsgFLpfBf5PYSGvlbx5f8aSImXOxUguHqYIfnGCKowjoPgH4+LGPd6eLzS2p/jB/zDX
4RdYALsFyAS45a/liX/S3+7Z0wo29PSHgjnuPjn0lO/9T/qDvQwzCLX4P9xvf09fsS/8Uk90s8xf
861xpWd/j/2ERNOy7lr6XCrjcOZJ3sk7sM+9kuQGkAoRwMHtSHlyhefMQknASP31Nt43ABnyPrgQ
bkRiSPXGh57Leb537+0Rv+Z7DWritr2b9+SSGD+n9od396ai/MWH3XWJqOXAPNpbA8JKHaIUGCn+
8gYeRdQsgA7Dg/aqqIpIjw6Jnxhz1KO9GhL1m9LAJ4HjkO8gYogASB6bX9/E3Y1fvSYS7nMIRoCt
FXxq9MAGzN7iIBR0ASvAhnVYRZOfRTnYALDMITGpxL3cGQjSzaIWJ8VhNHngdgphiIDOijdgGv7A
xIQ6MeLf4a2+dW8e2G3DW4EXhLgk3F0UeGzYOz2mVwQtSyZaHt2biagTSmApdDzHleJvYy63N4Al
JH4MLgQOo/k+36oSqR7MY3tsSBT1Zid4de/RKd4D3Hzgn9jvf0anv/WX7VP+oI177jPQYhnhP0zA
QUBstw6YRvxixt9hJAEC+Fe/b/jNZ3oysCv3AgqEuIAGGBNoapOARGcguyBWqg9ATPBKf/D6AjG/
Hf9eYj/+QQUxGM9H6aeDDIixwrrAMDei0rn9Zboyj/5G3pEikP8Av6V+/K3egTc9+W/pz86Ai+7c
+Ds6xI7cuScbCndE6uMf8gXUwYbIJGAey2eIEODE18KQ4hwdICbrzR6wMeltQODjZbwDJiAMDf2r
J5AV0EXzhD0CMr41H3gsOA2SkD6du2OJ/b911eBS8Tfu1H/ni3hvvA5rEmsqU5ar8Ca/9Cv4A0F2
KZsr9ZgezGdyZ8zpEa1A8B6PL9nBCVcqw4f6SMDf+Pr0hecXrTfcDB4NlmANb6gDVtwNODyycPA6
r3yzMBfB/Q8UWp7VJ7jlEQcnCqbfFx57M8Fv8Qsfbz1soH0wZkA21RNIBvfFFhrGYofU8CGGT3sp
tgPuHID2NT0xbECmf+ATD1goKsEXzyv4Am0UPUBc98FDlPTRln7jH0BkEqjKnycZnQkBCuMfhDL7
e/cBwMaFJ58MmOPPEOFU2Ey432JTRSBBP3D2sYPK/4dk5eUzXXGC9Gf6xR13HymR8U8GKXZrquQv
1h5v3awu5/6eY7DhJd2EJ/WAmzPeVlLBKiU9DPPwgEhijqB4tIYZYi5hMquc/8v4zHxoQyw3ySco
jfihfKRTYL22Xr9TdX4NDnw+pCF5TkOEkl60myJWxIMPnHzEwOdrHrYe+EIEnKZX6W231gse7Htx
ENpymHv6rF5UrCzf7Ut8aYRlmC/4OEStwNGhQcmz/OAX/EGCqY3YwUF8tCAWqW8rKP0v823xVgfk
hMgEOGIMEJzePXImvkmEL3o3eNYfMIPgkbdX++kAWleQOvPvfugHxDSxc7YCfDhCrT/9B7kaCLPQ
4PO2FygoYF2wumCG8cNh3sPBwc8LH4Z2zMKp4i+JaYfBB3UNcnp/r/3gpeRngAL3zuDuQQrwg/gb
+Tvvl/iqQW22uKl8p5RBvMaf4B0/8xCHTN/gPeLuQNcaOShT+lS9QE1eiRFf3GFRv1ZXfCAg528X
8F0htsPl0v6Kj30cNp8HbCQOg9+H241FDYcj3fdnTboM/LQbKiMd/l29BH8Ot0vwpi5seWBd0O9w
Lt3gIfzg84gvTrhC0F6Y96/gTZ6le41Q406LY4Z9tgt5Jc8gdV/zdXU5H/s5BT+S8IuoKWTpjwkA
v+hzt/F3J2AFhQCQuta/G6KKf8aPdvlH+QtxGyQzyeSVwU0K3/i53VaXdvf/dy/cLp60+GbuI77r
XrVgcYcX/+bf7S9zw5N7wmZsPmwHecUFr9fy+Yf09/qwQ65tVHrBewId+OLuf26xDGTcDomAVvyc
r4M7PYg7CO3twrpt2H3LJ32iXWhmusjWonziR/jB6UlXuqceB5Yfj6UO21XGAxhoTDrijtUCF7m/
jRcqSkHjRUuU5AfhJw7LfaEUkeBLfgIGxEMUI+wiXC4+IiAPN0fLSSytHgYmXBHN9GYwAFhwf9xt
SG+8YW+oD8wZjs+iMZSwskASevhW/GTsIReRXoAFO4bwz5OI+Km90qs9/l168bP0Wg/nwuLsPebe
falbEdVhDN30G0h8CI+/ly9ujblRP/QJtD1o/s+QgtTfmf/4yf2Q5/lKu1haYFwx33YKv/7dWdjb
hOgwRgjQs5MR9PDod42x2OddidkmngCwO6zC8Ze6ISZwx72hAXLsjQjGYAySB2w7wt37BkC7uL4m
6hE/wJR7CNgBVrSCltE0RGgOGBfMb4e4L5fYQ7z7hVGCx+FmGGcXd17C5JwlH8mmdwYXNXwXh/OJ
u/gevjhuP8vmUNhi6NOKGK5Dun+WxZapsyf53H3fffbQePPFQ7h1mHzBB59Los1HJAArkcLLuPnl
RYdFlGAqTf7g595QyXhaYMUvYwicETI+5gbGltgXW6YuACOYvrWXRLhb7i7c8ZjyfYjoEAPSYUIQ
d+7PwiTP9W/wKMPkEYezx/hH7KCBXO0TKEBEDjsj6VIvrDfiy/8KgGMAb16C1bq6+6waIhb0frR8
ySt21qf4YG5jGIR7ornfRPw+/TBfyZC77/MPUyQ/JG8gstXDw8OdCv4YYtGiTIjzF1bJ3rABt8EF
OGwiILP9aoNVIXxE+lGPMv/zw9IdM3ICkBhvy2N4lCBdL20ItIUf8Es4jWADieHawtEBcRdRKF54
4zDMgSbCn7iA4trI/25n0AKDvC/vBfAv5L30Nb0BJvGsigU2pnqjZS7wKNZU/O2us8MTiui1fgsU
C3iG01HPwR1cPtyeBAgheA3+FHXX9iImSuU2n/Sn9Jez8Jyu3EP0qAdubXSWM/VhQMs9aVx7BKUT
gPsHeKs365GEvN5mfHv9M16AdSIxBOCNAIJwd4ATYfdevSlqb3QoAkY2V6Q346aApncEjMvuop1j
y9UlwuIFJr8t8PVE9Z+3TwJ3jk7rB54YMoucAjHiKB6hrO4dNAqu7IHHAe7ylkMCyOkHuWQOnMx9
ACUvPGKVO/phPWDMN/XMPvyX+2WeEvLiEGRxuFjG7uuKQIRn6BqyISD9bXaad38brsAfKSAicMK1
HHHw4KZf0ZseQMgbKDsxBE7GuLAh7hSbUhHR+yU+ghDDiRmCtxZc1QToNVx7jDvv7Q4BngmQGDRr
PGlUcCf5Fw/PWaJaRIBwDPHK4IIkvOPjWTRFrIdzb5/uyodiiGe2RcmkdO/4FYQz7n4HGjQervBs
faBzFl4wYnE4bg0xdfBn8q4iXE/tgcuN91mM12j0g2cPWDHvOpzDAWM/XdNv8sYMJF2sIdrFJtLu
0/qNj1K+qApK8Bb2Lb+Sx+Pue5Bh6tWh4JNnWBvAkBis8G7+pB/ECCvYsd1EUqyCxbzHesXHciHd
HjvsCquXgjd+SkhFgHXafFwn5f9JcPpf5Xr969gP3adIP9U/DmMXfcZ/1L//uCErDslQ6bf/P5Dg
zaLa4v/9Rwr1f8nvlpO0+Fty9374P1O5CJ7/F4aHVhL0gliWY/6IBv0zuZugSOlfWLQi2ltfQyEW
7Wv/kswl4C2REfbuTDxkd0jUI/xHNhfHI5sLmlcoPNo7vyAL+X+TzYWi478nc5GUKJI4E7LLRZZH
9tie/f2XZC4oq5RVnHDbsa0hewOFxmBQ6JFTO3gHDDQTrwof1CYVp5ZwU8R3mbAGpNiPVUqYbEmp
nfQRaN7q4+Y4r0hCmOjOKFsKqcuEkdCVOUyDybWbmQoCWtS4XM2ZiwI81dGMtZK1uiJsiJw3SyBJ
C2lIxlBf6bdgr+Oqj1JvDHNl0qk5FZU+QYxjXWRlkg4VR2gjAfWtEyNNSvxZr1SeKZmNwtvShwcr
xsbITEZfgRFnoVTSzGaXESZJN5aY0JbYitakJF124fNN5YNCEQjJ4tp7UXcX4GP6FxpQL+RoxO44
P0h5/E1bGaaUu4+QYCfPYtucavWZFPk54AabPjWLNra1njWkVXfisRlFO3jzpyrLLjDnRHleLWoU
HCC8tp61rKQ1ZOFrk0ho+HJBAXTmhJC2IO7Vkp0m1heuqq2iHy067fc2uNm9Q8yOXnW0+tZj/hCH
K4vchkZQnluZ2F0snsZtOvECij7ra6+SRX9qq+LMXxetIsZLK+bXoWCuvUgiSbHSOxsQXerVdP4g
hUISGr1DYvOMPmAMZCT6wionylgy0khjtPaWOqPnD9QABIKKYGpQNxgBqGILmaTW8PJ/kcaq4N8M
NRr8yqhsbo6NpM/Inq/dNKXMpUlNaQIxPSl9yeoFc5CEqDQqn5lIdSRHNVgEte46rVT5plbpZVTN
NmNUEa4Mx1Vaug7aAPUnalGhBaYxXn+ipPmETqWnVufgtGX8BTn9jUKlgoJMZ0SY+mubqz1/2Y61
XsMexRbIubGaLHB748K5fUO5Em8F2ZkgKbThFc0kc4pkvSK1Uq9HQFNovq4SbS6LzfelNvYSksPx
VbEyse+1m3QyMIZi04cl0QdsnOcJ1Bfkfwlab8BmlKJMmrzdVU/yZvIVe8xqawGMbGeoxU0AVhtE
2jI7D7Lj6ly6Rl6uVZ/pAsXorXQQ1IIT5ASy/zSwS9kjmLUJR9QoQD91MAb8tnNvxEhDR94ZOz6p
RnxM4NNKBr1bcumwNjnoPYKGCS1jlyKKS7c2Z0i95Cexoiy0jbJ2gf+Jim1m2o58kB83crNajjCR
SK1MuKFBpIxRCPTvQpeH7+jXLAENJWi1aIMlqBlnbS4oZ2JcTUltGhWkPD6DWSX+xI+ZOBCylFL7
Ij+kQq9vOdrXMLN2AONPjqciYI9BsyCEJnX9mUVPBWJbTAnNZlpucgSmvwqnBLBRmJGEz6hx/EF/
vsNC51rJ9shqQ61STGkZz2k2gggfxGBStO6j4+1yiKXNAbnBfvtZUNKa1rixdajBFofsTkgiYhmL
KjLY0uVFhTSTAmX+eyGs99FG56dla5TWRA1f0NVW0KYW3XNm00ryhmTU7dmbAnU6N/yhE45pHZ/E
XLjwa3appNJp3AGdcmkX9eXHABmGz8RFGvW5OEPUoe7vkD271VlyQ5crF1HhVZnLyS4Fd550UVxO
rLbUEKnKJbWbKXWQWlAc4EEpAnprArZiF6xMI8ZWAPdbpTtG7tEtLxcY5zw8Ual4rOvlWPPtMaEJ
qzk3YnpEtxOLolNtqZCmOZn8dOg4tLj6birS9g2eo/UVCxbuPVvaS0UfGWQbCqtW0632YadDCymQ
sVcal5s7BVV+EsGbdVGYsTAaBUnp0MrEfqJtbHNoh81BS9brliH55chiuaKkR5ui2kGC/A48WaMq
v9Opv63ioRUw28T0zDaxk0i11gud3J3WpTaItTeoZoJ6IXRcCbl65LXZi7EmEGgDuc1GUk2GmMnc
yB7jZj4K8ECQ+K9PtUZlrcqMMW6I0TJdnMsjND0s6U4RhwA0ljsjYIMmoDmjx8WorwI2SeE+ZJw2
s7NGk49sRDiGZ1TBnvxWFK2MoU0ILdpM9z8UZSPT+u+2FvVLqKlFyzdIjUD1CHLPf7e1XNrW00Bm
I66Esct4PqPmVWfI4Tixoz1QibyyoxoX87kaamfrCacj1ksciJfKrLviRJazjhIfSIspdQbVhCA5
5algi/xs10Nml/vcs95rkGttBb3liVJX9hq0waFnSxXXo9ABWsVvnSJpaxdbIlkjJ3DD+EP7urMr
DYJjalOjJ3LfawE9KkmLDOJp07gjdaByea05tYkTDcWJwK8idZhPUBvuh+OSdHZGpKeMEk7bAAfl
SCTtGfP9NI4KSZBOdtswwMWzXLFLl+f6gcDEOCDnoIhfedxbxIb+3cn2qELXjcj2nevVRrgx2117
dnYSglNzkjt8kRWQpTohiHqjIpMIStmyPjaE0oy12qiHmlImCxCUM7zJ2q56TiRWBrmwiV4VFn4D
TR9sBDtjzga+OhF4zCuVO7XN6PPGOIu88ehDjdKHOU+tTfaoDm2vGMZZJ8JJuuKiYkJuwyvhRW8g
eqsdoK+wgcDxWW17lpeSEPTlkxhTxV2m5LWOotkR/XkNslPPkccyGa2tbywedqytT4VKJ4lWNJ1G
1Ku28ILWS4m+ba2eUZO+saSe39Di4bqnMMhGz1ROK9EO6gedkuadlKedKVmckc2crZnOgdqHokQc
ipLT4ko8B7KCDiRnshJO8AbWvVzs+VvJ+VI8i8e1z0c77Ss71lZRC3jaisn0BN5iuRbihI4ua1nZ
+Vge035SWDzlQMjMvwDkf68x/FtN4Z+awf9fU4gSBYGWBB5lCahuhMD9f1ZzwJ44skO+DHpJcfJ2
yxpktlJ2z0CqJafUNo+1Hkn5BrqDqUNca7FIavWY6Sdal2JCHalce3H9otUd1rxZ2BNBnoKZOXPc
5qxZc3lVdj0jvDdYOwMEFY6Mc1mmsQDigmA7l4NwJhyB4C/opHxBPuSKoOb4JJGWV+rCmOqn8ixy
s80lCimi7RnjZz2tFf21GQprGTmTCCpz4jlDbAtjaUg9Pi5NKfOEeFiy3CiDwsyb2BK2+Ej0/DEp
KXtc5GKZj5UzojZyyFoks/PmsiYW2u5YbQSOU2pdptrcWm/m3CqkxiwffQCQHXBmmpBmC5JoWtSu
SsyyZ4xSFs1VLCy4ECYK6cxtFgzGjZoGJY7HxivA2hD8lUp4tWxnlZcqleYkJU1JJaBblE2tSozF
kFI2p37L6TYcvvO4L6oRNhFt0KdVn8vSWHvOEE6tso2DLpLolqq2SrM01rY21vil6dxGV8NTM/An
DOh5DGKnb3oHi76uLY4/1qnLgREnu84ahMZi+NJa+MwqO9HMktVExPCcEp0h96bIwrwG4ESqKy8a
Wy7dOjdlBnMdCKND97Sql/QAACwPWC0t5IZN1bxatA2cCT2rKSliZ2o0oVk1GJT3QpFaDuWLNWFk
jnrlxKyTjYCupbGxCoUxV52RKp2IbLJ68CoYmypbXCZBMBCE8RaooxcE7T0h1hsZbyARh6uAOtfe
pKVSzUG6LfiOddbLoygnuYCcnFEluEwlBVb57xcKJe1KFn9dKOjnRu296qB/C/0s8r8oGm09RY1B
yWspWx9nbkM0GypGK6/mMQJ0aoZGrNzhdBRRIzfLEjw0aXkUGfdctAw+RM/3cM02i1pJa8IozGoG
PyvPNqsiRwP9SAL9JKbJdalR0GFXZXV9d2ZM5s9+Yu61q0xjas3slec5NZ5Yo0lyY/pBRZ+asInK
yw43UgqPKkny5ASSoDlIrmXUjRAMDgaFI5oTM5fnAj2+V50mIJlRETr6RqpLbaZWK08BBL6o2Ug5
0uhg95ucNgYs0llSmXU22nIyOkpuieAJfakHUyGbthNcYjscpD0VBwlR6biqS1ADLgcKnZBKskCJ
FxYhnxrM1LZe9FFrVPZAxwoqTJW0bzVCIjXUIGpJXOoMNqA12HQ+53RcnTmOkhZL8C0VkmQ1Ush1
VRUD8k5ciWvVnIsN1KnwoLBjsu1xZH/bGImoFsJi6dABMBZWIkjmIDFm/jP2WLoIk3fLUWAJKxco
mYMljuUiqRx0uT0tOmtz46CQ0qAQCKh3eIxYMVq6FRorFjLVkRcyKF2xbWWxpg0Sjwd1eqRGwwWi
B0Jj21yfeJnrBHVZWr3nOn1b0Ss61eqhcyS6cIQCeswAS9yiowhxkAqr7gUTRZzmxhKGgVIspm11
hjl0YmdVxAGKu4bQsIdpyORylvT/fi6z5H+GPyhZ2zv80CSH5n4kWIe/w581T+q5K9LJYOpWgYGh
tkROKGivgWCYLdS6X9ltuoGd3phemze0xoGXXLE/TIr+chZS3w8jB51t1A/AAgQur4vXjMw0yUFi
ddn0pzqAK26zaD+DzjDWXMz6i4QlpJgz80IqNTdlKp+ZNNI3Zpbd1ZlsuhtsMFdxlehUdyVazh7y
ySaQ/8ay2oQ9f4bES3VhuNohDrQ8kIuujRQ0bZC2bCR+MwdHTguscWEOlDLcyRZ0IsR2BFZD3aRG
q4JGLKIp5oHBy6hPySse1Q0GqWZZb1S4pG2rzlKP1qkdda4UzkDBtE0ht7W2Vqg5sYsu9MoUoP1T
ORqgRm/tQJpjgjTxHvltxHgMEvACWyNjD2Q2XkMfQx2R6ysXM9DT6rHaijIzsFVajFDeRzJ7FI5Z
8+MRjyDd87g5E+kqvZympXMnwmVO5PmE3HC2t9dHpQTAg9kCneu605gBLdmdlYrRFwXq0AiKUN2R
gghN11+kTUklENItItIF5/UM7ZURMwgnZrwki+BKbsVRan5KOD0YA3k6Mhm6VKRRXVOW0FdW1rMm
wTQmr2hsvNk8vRylEm0sWhQvbTBt50MhoBUA0oenRj/o8dwcAi2G56/WhDkjLBevSEG5SCvy1TQk
Cd4CjauUiTalD/GMZ9poc60QJHUmew3GL0v7I54fk3HHfJT5nDYHdJrpszfFoHUE4mV01CFdqmYQ
QZQP4sRqMQOpb1RqDxzccyQCENqs2QlDmsiM2fjB3dBmEZl1iDxDe9Pt4w8wXR1AWKM7ECeuz0wq
b8x4RkMxcTGzwgpKTu8rTqcWXq8pMAZ7LmKcC9o8tygWllf4nmuXKYVbm8jaRJtyJlsuiVuaAyY3
Mjih140gAeop8XJaIul/LC50kTgEenXdxI4weRrm2KT51kwBU+auMaoCzEuPvqApMj7I2xzA4WR4
LX6RPGtOJJQEtvnItI2NnGGoLaJjFZy6EjIGMUSpp/qIGMfwaDU6a0/zGDt1jwQ6kbb7+dLIkLwz
14M1UtIxZRdbxrHMONwnsn+0afJcMFKoSNeJy29Xhisli8Vox+Dq30tJmlKKNBlg93oJzC2OLYkg
zAa/AkgZAuAni5S2GvVCH3lR64tc7+JAu6ILzxyRcCZmKX6OxxvfEHZQE/aS8jZVbnYBBc/8TJao
eiR+yrzRJfYCJQoDcb8ug5I6Nj4o02p9P2rH8TCk54BUoUthQC5LmxPqQGjKT4P8wQzLMLWUazUX
dsPnR+pn8qstAa5T8uF/knVm/wga/9XcQ8Yf1p4TKJ6Eehw0E/++RRKchKJ7NqkM9H9T42BVJwJw
hB+04zPmUpVF6R5xZHvI/hW0Wk3w1YhRo3V+ZM51Jzlk0JkFimGphrjSI+8mfXNrWvrGJpuVA+OK
etdjq4elajDF6jMjVOaqdibmsgUvypoG0cROaq4wVcUYy8CKxoyJM2LijG4A13GecxhH9KCbBWDa
5igZQqAN4IyDnlVQ56/Ee/GGdAJ1PFsI0QN/c12hDl+pbU/QbNVbsF/slYAHGWAJw7G87F/H/Egm
O1MmSSIDsK9NcQWc9WNF6juIhyEekiJSivfKmT0DUp7TJT1Jd0LIj4s/pZcNWCAGPbduci8g3S/R
RCymGvteyR6nVB/jUZdKSeMOPeK+6SYLiBIykzpjVxDLI1+nyoR1Xq6HqlksiTeaTDpTA4SHquxS
CvF1a2mVzq0ZVXZNdklANUkBf2GI4FK3scau03EDJOCbMwhenamSI0proBjBMazWL4xW5cGzolAo
MkNkftIp7kkSkpm18TmZ9Xom0UqXOeabT7OlNpCTmmJLlxi5mQdViGlVxEaMDiIan0arhEarMfsI
kKrEzQcx/4qzX3arRSOXZVkSq1tyCyNNHXmk6LY8d2Cl8cZtSuEkbfscBPGJtpAFtt9Fhi9yGIT0
Ra7sq08QTd9pmAAP5jH1pMetk8cVpzWtDCxeYx5EveawbxEGMjf7QbJXyP3OYNKC9IgODUo3PauU
V4V+UQeiVjMe4hmS0hOHCezfBPZvldwlp+SSBuxWQYC2AqdwUEuAcgRPHOp4uw2T4ELl4IATxFF6
FSnR2UI2zqwcvx0K3mZJzblag12BpLsIXZV4rE2iTkxhE4wDCw+YDGlhfjD1dAd2QpowXXN78QcS
eVc4t1LeOTMnd1l6YX/oiwDAs/r0eML8kMf6ATUGwCpJXYdVxdUKPGXEEto9oPk3PR2YNzIWB7Bw
tNzxnbnmGoRcrSbrjzST28Es2lV8SrLBiInNQDZ3TWy6tMYmGnnFxGh3M2Mzls9tsbnJajMLz/R+
aCqd7RPsqo3Bo6emkMKV741lbg2+aIyuKIxpTo3qTDQDeEbOmSTxAC0eDZq9Z9lmAm8c5Rpul1SM
DskyDg1rTYs2MqxmpSFUQQ+cbc+95w92X4ECPeVc9iJfwy8zPbbNCJhNaXNCTc6DKPekaMdbdmKD
T8Ei/JJXp72liCkMgc2Mgd1tjC3BKy5cauP1aVMLlkMSrbKUSlNtCI9WnjD1J3wOaX0DUu0mrvw3
ws5jSXLs2LZfBDNoMQ3oQMjMqCwxgZVqaHGgga9/K+/ovr5mJM2SA7JZrIwAznHfvvb2i86QYIDU
2AuL1J38XMsNaSrE/OyJVCuBLm+BUETAlvfAxAJXmP9g0jgjyjN7qKI+4yOU0mC7fRkM0/uyPPvG
DMuJ8zHarlOpBVO4XbNlvsz5dv3EHNNHpRdvwrDeDJ7oqjOTPZI6jKdPzBLIKsPf8sz2ykZiltJ7
yD/tSZ4KYlK2lzDt11FmLynOPCtNX9mIhz6UbK4hjU8HQ/Rq9LGR2pHyvXZzG811LBOlUc56j9Lk
6kqfaPOrWtpgkabY7NfoP1fQJD38qxvUVfaVy/rnLkK6QeffCZV57yjd1Kh1VPA8NsYpFRn3ZBp/
eLJZ+Ytsu63aXNumuxuqeNa6b5xQMBx/hHkUyx7R1YyVkWz7zWml5yynb5URKAON/iSi0V4iU94j
auRW6f3iZucbrj75YlnKxSmWy1x/nU22c6ZyPMTOSRESAogeTeXbkclcAqf6VZc1V8RPNh9ES51H
w5aGsnAN9npWb0qwEiOkb4Uv51fVYD3QaActRbbRL4E6X7phDUkyckVfP+kWXX3c7/f+IdnGrZZ+
aZVxdYbvdcuoLdGhjPdWD3XDDu0aACrryIBYcczODxJNgqzrPba8e03vREchYhtAs67TR6mtkb13
8XywCtOyTkWtewfE1a6jxXBu1fOjKddH0XaPfEnvaHqeGI03e/4+cixNheYVX8SXrSojzUAER4uo
kmnTeaK1WNmUWGOkFKPJaVaUVU4EezB7abe526/shxCWn0IHGYXhdVclE16XTeGgDdRsJ8ZS9ire
aQFH7b0oe6/kP2ezbijtO/uXKVqWCmX6p6KPcceOkoabU6sHvyh/N3/TR0bvIn8Vc/c1ldYPiQGt
JjPbSZNpX89jF6zKcilCsrGW4paPSTORAiXqMC2MYHZEYL/+NvxCDdyJZb1sswiXhUDyOVpmPm5b
93WZlKDtLAYtkalQhQW3/zW75KW4U7nl5Hi3mv1Q9v5tUZf3VPp8n0+lhZw/SfcduKVkF6jDEHPv
UrqG58D5Yi5b+BnLb5laXDpyXI6/x7J8LtLMBFB4mnB3rzBE3NQXbWK/N8yL3oWKnQZHpwTajtxj
BkpuxY1mR5rSB7vmjbMaHVog4ajtNZoXNKEVATvNnWC1m3CdZl57xo/9cVoxdJia20I7alkWFx7a
bJGGfaZExzHEqprG4p3XicbjbY91bQu3aQg1KwutjaxHn7CXuyb0x8rUdqapcwSo4q+Z8eI8h9Ok
hZadR+PeRUIi0L1Ro65Btd6eee1EIHdLtYdSuYfREhJKfJ5lb9bzM9BJTeUy1F1oI1qlEi1F0bn5
XkWtzICk2KPy0KJP1qQaXpK6vTYF12k2vGzrZKyuzuYBB2Whk4LtQFOWOCCVJZAkEWxWjgvL9lWG
e4WsXQ1N9YdpOakLmF+tn81FjvdneW2puNjwcZas7pyNSuyNFuhwFprFEYx2EYzHf0uHp7r997FG
ErqlafL/ZPuq2r+PtWaS0jFPqSxSffWnJg9M+dyIwk8PFmKiB7emzQQ0Nu7t8SjlgfUuTmw+pQlx
75LUzkmTnoveXNdJu1UZBVU1XgvMrCXzV/1ta8qXGcK7L124FlRnJY1XlkdzGes5mfNy5tXiRQwS
39gcEtzEw7+RSXecZks+re0aFm92KJmSu+zvVfZN/Wci8Wv1xo95YCZN447oTLpMe2G4W8DTe/Vl
zQwIwWk0bqzBIYGGFQLDt/wyqZvXj4anvUsXWRqvk214ds68Vw4cvUqW/rR979TBm8AKi+Um6u3S
Tvo1Gy96tyTTb6Nrk1WTkn3QLpXOwJ8/lvHWLvsCEWxAv3Q6ryjReubTbnLx/h7PNT4WWJ9Ui1Rl
i5WiO5sbk/YSstQUJdPONSagwOPxYih5UpT22mxqYvrrc9Gq5CMpGA+Zx3dj7hFPGE4ivwu/vHTK
a/BkbTnzIaxnbXJOGdEZSPK7xplS28HuTt5WGhc+hgr3/jeHRztFQPtWm/OjFOUbBGy63MtsvVt3
lj49SwAFE7pBjjNDi2V+lN6IM0zxtlR79XzEe7HEdt/HGNrXD2Xf2K1O0F+nPMRt7YxHxaBzVX6I
kjPO2C+6LztdSGhdaFDYHkceT/aZ6jLYxXjW0/Sco8cLVxfSaRaZN09doiKN2L2SdJhfVSUQppWI
VU9WFiY17r6+rNR9jV350VwzQSCXFZtVcx7UCk1KOy2ZRlflz8ZtsdGGNZkD4wg3SQk3qDS3AvpK
Sw+hv4GnYL8VxqJ+sa7DbF2dTr4aQ+7OJCYOhNlO5ino8Bph4ZFKeu3F+joUQZ5X743b/J2rjeKC
AP+tjnW7DclrqK4NM84qPPXGD/OBlUlShzBvehKD6WTOx7GeO4YFx/JRzwy+rSZeqm97rnq1XSAD
b+HvJZoFYzJmpnGq1CiU9o1yHVvURlIPP6rEpgjLOTWEUBgKUxI1D9mxHcg6IlnppYgS6R/TAGc5
Hm3NgHZInL7lM770Unr51Gl6mAlJD+oEf9nstM/ZOR52vBBCx6c1EQFv+Xrpc5YFBaF0f9/68nir
rupR3+WOd8GBD6yRTG/QBvwb4AFp//E2W5G+5FGYejKfQKP2NCvGqTPb51/by87TYb2ZLQ6/Ltg7
+1nY7bM3zxKj4oxz8TD74PhcitCcBo2kRAiYtPUrOE3d0Tx1YgtHg2NWabzVhDNi/49dU8943ADx
3MxcyDXDT7evORG0/DoZy5UK/sqUYBzlRBHrzV7nW13Fe5ae8eYWlEQZJdFC/TxYlNjomnsadroa
GsbETxkqluB/TCz4Eix6EZiH6hs/m+5HHblmxsDm09HVFDeSQTrfmYFVNykpJho6g2mo2Z9mu7tY
MoUowyxhneUiVPPiIsd/zVG96BOSYXMpDSNx0vHi4GcuGr7v495W71arv282s9mJFCZ6ktRANOlu
JgOdJcdXZ6+ULqxCKvf7tIl7g9xkLYywN/t6HH6loVD2eWRIt9ZOUEBPi8kO5RKFyRCBVdp+uk9+
2SSpmTJH6IMeulPXmYluLpybW3k1vM9n0UEWLeil5YK/hbmpRTUPbEdVmAaWgR5C9F8+VcGAJpnN
R1A0etCjSmpqkE7Hl3pWzpnRuf1fEFyKD9ZyYxGiDGjPWwu0EL63Vh1vnRYbbX8GyzjXP3bJ7U05
7Al5Yeht2aweEP4nk/BP5RnIC9dcG5JOdpJRzBdNcdCYuiuj45Nq5p/12dUW8rUNWY76UKbsgfBx
yvG87PSJBRONbDiiKd2iT+qd27cKnZJFL+JcUiNUexZV1AgZNQK/TZTWKpOp6j6pBC9LfbxbY1xm
qBIGCdzs3tuk/F7/ZZy5oj1HDmeTbqnJvBNGXUARdBdjWcKq5otr3fRtpYEprwcF7FLeClt52It5
1zPjRLEYVIV8rSaGn6yvXS8Kkn9p4nGo9v8ywiLZ/v/c7pYhO2CM7Dwhn07+d1j7bhupgZ4VZzY7
GpGJuArSfPIoeH3zx7RVLnj7zGbDPdq0t6z+Z8FRuJAskIqT6KXzXka1gZ15KN82js79NASyMvt5
92oYRUqDb65mXKLbfDOvhn033vUfzsZLrr3pdhXVfRpa74D75q+dCTK4VEjUbVhIVTSjD6l84JoT
1aCKTT4ihFbQP7W7DUdsr55aOaEjEJJ/ezLgEI68Rfhtg7DfUk2tQ7CsOvJ4HxAVpPXMELYQz46T
5Ukpi0Qb5KRNzcQ87IT759KKNGmsRJIfgiYI68384RxzpDV9tH4s8DuyVfDfbud2rs9qrsR87Z5T
/nSMORKGGa43aicvZ85lMHcrWry0v4Ntch3SXBnaLqqrkxJXQGhMZgIvcOFGvHYEmqhfdl9v3rfa
CqpGCRYnBpZ6cSTZkdPlEesPQ5t2fj2e2yDDYgMwcDq0bD6UrFM/+D27evZK80ctMDb1aRoew4ih
dZWDZLTjjyqEz9MacYZ5u/h5tMpJrvj/4HLcTG6eXedhz8jWzBPqLmH2kezkyS5t4JCbKy+Nm2/i
vDvFmb2r8bD+GRv7qYnctQfGU21UOg6aHlk0RRmWoIiZU/o1ETNEkpEx9Ny30zCPgcNpMFHoM5up
1zowWFwyiI/xiqlWUhhEY4+d9ybgy38TuvOW+ZrIkqFj/Y7FwchJJK9nupaX3sKfmc1bMylvreqv
W/bAujyZPAm1FY6LzQCC0gTFv9V4OA7atzmsYJFYIlyua2TGqEX0GusTgcNrBaEnS/qFU9h1YDLg
daRtvUrWd7v5Wc9/FeaHAOHCcFt5DZUcgJtci7J1p6aLjG1FfBInRpsJKeSvQt9d21u1+apU5EqA
DRoD4rvKQ9AGdn7TRiWwBiCo7oo8X2OJW3ZX1aSgSBF9l2Qsust0xBqjDI1RxtLdnKvtzE8CH8g7
BntR1OY8zhuo4nHW94CnHxuegYFKMb6lOTlJ4XEmrTppDZLCrttkEbxGMaZbYU48G3CqOqUMDL41
qkgmMSb1Tb+jaXrD7ufScSnW8lqR1lXixzw6rxzsMwelb1h1IvhfIF45iFWVGD22V5ycqv+ygm06
ShkOahlWymOYB5A9vKzFQiMQ26M/yyKWBy9bWJJQO2E3Qo4WMaODZvIdAKl9MC7SPF26OU2wTdhy
+bLm/U38KU3WCPRK0O/SbenQ2hVvVDZPnr/uDsip0AOzcvMmiwVLm3WyNqa4bbJzlsH4rlmyrH7d
q6/Gnr/oqTcp/ILYhDO3N/jM6azLNu6vw5dh1yJA70jHGi99V0o0AR7lznT/wVc0Knss1aS58qMh
Znrqr06MwZb/zUya69WXO4SZE2+2k1FUZrd/1F85F5xiCOTS7b3gtctKv70eAJmUDTH5ykmKZ4V2
OU/Lc/dYV0DGg8ztIo2WsY46FRjzxwAQ9sm8MKH0tFqJC+2I6lmOD4XLs9YSqe29otndPDeJtf6l
9d1tCPeMa8nW7+OKdtqJxy6fdiRrPaSuLSsmbpYR9vwcvBXVcIQQ79TWX1UFtdm1KD5Lm5DmZuBY
tSLbx8i3SBWcono24lZygoM29DPJLhVBubP761fTpff56G/kLmdVUM2Hryl/JhwphFUHzA+kAOLn
SoB2srpDJ664pf4wWcHcxrjiRlDZ90L5uVcma/HacNV+tEPjEnwb/GdNTlXg9P8/QkNnxaduaqrM
4WShzP1rqp111FlqX5sRecBg52ZUFypfK/D2s5DRu572tWY5Zg3KlUIKcVmkOIZX3QgaGWWTNWMa
cv9YTd7MwjMZ744YvKqEBht9Jt6ollZo5XlU3Iho6ZUwE0qIcnUbbS1sVjPEe0hp2N88Kj6t/3pk
6YcSXFW7P1uEEpKKd7PPIttjIagnPjJrgr5z3tvHuGGVtstbq3nTQy8Xf+42cOvaJ3ndB/2SNhr+
rgw7NsM1XShsObRNV+KUraYlsn4plXLL9+EuFUHrHOdaAf/flteCimqjUPGQXtLHUpMUuLV3a9Nv
u9TepmRUEV1aPOlWfVbQF+ytiPU/okH1IRHIMk0vb1n4kXGV3Fum4DszJYNKIYu/9mU0gnPAA4Wr
nUULiH9n5zEis9g4dc5oOb55l65FtvuseYL6qBj0VpdS7q4LuYBT/dZOrOvu+yAH6AfDtwAMavVp
56lbwX2k9z3QtAb677uJHmD+XuuNMww1XbXGgPQdq1bPkA1nZz9pGyjB2J1Xpq1b/8+oGJ419HHZ
WJEEt69eVklLMkc+83bFaWIfyVjPJMmQmM/lXTWS17W1Px6L34K6b0x4zK+607wVuNu2okhms3mp
Up/Y48YJ0Ie7zYbiMycWfyjEr60mdaskZbolKQTHOm5e05HPykg9dekGPFG+SjmPqkln5NuH0mU+
tRTJzS+1GHwFzE9azxx/js54icuktvmatR/rhssOi+Gu/jf49XMpwv9+T8BegT9Y4W2aisImgX/T
H2XJmuVuGqtYr8PBOWfMTwwQP6N9LfkRM8zyh/yLLVhJJ/0QKyAXC5g6TNB2rwV2liOIiVBxjtDI
Ce2YJXimeC4k2sHxnqfHHfZcfFAmNxkDUS6ujttAs6xQ7OxvYcaumjs39BSq86+sfe9qwoGK4rqM
z2r/0nTHeViKczr3sZoik69vE9aEw4KKFrnHRMuyUp95E9WDGUy0KFO2hSxPPGkDv4/Y4kVLKUOv
1VM7CCiHUKuZPDic4plZX+aqv3TX0lNI5E3bX8QqX2E0vh5gti21EjPtz+BVsVaPppYfVs4MI/+7
HeL8EtesyRh7Va+gDErpeFG1dFGZqWHWa2H3Ny5nBlprf8+P9n5skL4aat8te1aqHFKKhxlaWR3P
thQdssU8qecAcpfoVFFsaZMey6tbQxTuaCA2i6jkPrIOPrfdAzrz4SnaYgyK+ZqVlj80i3+8KSxh
6BCaKMArHVUu7wLxDVbhmsniZjtXo7VhVwj3mCJm3K55+jrASeSU1K3oXOsJMOIN8p7kVXnxcZU0
YzIfzD431LFad5WVuD9BO82PqQyXbOguDZOY7bNC5wHe3H1rIp2meaRpRkZBhChDJzcDLrRdRQcb
fMM9lyDkRvaaNzVgzXWtRaOjxJOhnzc2MixXqC+cu1NIGkZPF64RUlhW93KvHnqVPvLzMcxx223x
VmqxlpsxF2HcXhU+yUKhRUVAP3aGRBnCMkfSmEX0fJEzy0H6JqGxizDzUuPTSIooMUdpV707e3Uz
zMeQdq89AbGiWOCdLFh6SQlr5GzY0c5F54BH/zzW1d/s3QWsZ/C9h6MJ9W2sYUbKpsOnM/PHs/Wg
XbIwKlJvVsu75UVjZ7O6sr/ZlXy10UmmEleNep9nPBP8zWH5Oznot2+2af+XN/v/TKXYnqlyUMJC
awCK7Ar596qqPk3VrgX5tDrH6z37iznmt0FYd8nan3gYtl66p9c8xpZzZYlran0yh4+anItZNS/J
M23iXaOGW0HQW9tvVq56gplBRM+jUGIjMyP1sAN9PH1sj9aSk5QxMG4ZyK7QOoZIP5wI0i71cKip
DJS3JYGaPSnv+7NqtAs2m1PD4vPh93F3sGppFMSCJeCTSvdeRrqRjANmI3RuY6f7Y6tB3h/xUTP3
qzkTntu8s15PfByb7rOaShgJtUCyeRw2G/gVT6pjKzet3W/2UnCBM2qjFlcGEuREdsV+cblCpr7s
57r3Xzkd7xpIm9p90/TcHeb9ApQJeKY28oXJxe9yGe/K7NzEXsOkHNdgeNVG5+XfMSz8tLlhGm6Y
KR8jfXDCUh5DBJigZymEOmTMOwvfJOjGI8jUJrOjaItAlpZA4diSGSoUPO67jK7i1JFw+3el4XQb
NlcplUvtzWVxl8fpPhXHvTP0uwFmDjVyr740U3VrpDcYyjj1FG0Nx1GE9oTsIoARSfbrhiYAYPLH
fvXfLL/gOp+5zktb99QOWdzVse8JKO9HnbQcJNKgQ2zlHe4eIJaF434UTqClImwWNdzO4QGBLOwu
YgOfbB7hIQNb7eX5wHnk4JxdRs2v1T3RnRP4Vj6jtyKjk4Sz7mMwOFmYXX4j6gRtJOgNlEuxidtX
9X2HCK3sUEyIw+P8+dJEAF/kXa5ttOPxeTMruAazuRk/5PdBaCd5n9x6ZRXwSXiAg/feWh+jp/N3
HBTouo8GKNrS7BMGz9MuBUraBIo9gSmpwS6Re04ZZzBkaEzsdZvhbWZyuEadv0r6m8oyz1uXvxha
vVcP69lZy8d3BbF2CsW8he1n42XK23X15lZC9/iab7ZnObOv9Y9ZMSADlMjCoFceQDptHjF/1bEd
CeUhnUtlvU0DUx4Jf4+sJIs1XIVReUtrehOPQfE8hu0tP71nTKvqzAwVYEGraSMbNrqyftTm6DW0
FyVQDJoUVyIq4/Fll+uP/euOfo0WmjlxtVqxJWHpzFDsiX8uzMGb08Ifjm+DUmC6vE3O+pYb7TMf
7HvVT7dJTkiHXryDaryy7LPOALDw/3NNrvwPFf2/MCrW1ymfEBVIuurwL/1fklN/MH8U7P2OFbJ6
pgzgcmp9eoYRkqr5J1v4CNiVPfQMvo0lYkkhLL0ZGWkeL7jGjKRZERy5iqy2u3S84CUO1YwGnhup
5EYq8uyyebatMTVGC8jreK+tqBvx5Sm21yj3WuU5IwJY9Tvd9LQWJUlqPRzR6F+q11L8YV70yF9U
Vl/gqiuTAXZuGeZL7hTXGnOjPDiYeyh0++bUS/BWvtp1D1NUD6xjUYcKrza8qWMiLHRYvb/9La6f
urnKmM+Mh2TJvtse071hjEj8ehSfVA3RQ0yGVSllInJv1u5Njzth39favBl2yjTXXVS0mILfakRd
0P1croLF1Zvvoe0cbvdtsG8z+F6oozVvZXrZZWYWXRqymuSkLMa9MtLHCHpm8Oqaj0wSz7YmMJKU
NbWlShbG0+mIq7OIQq+KuG94UmEq61eX2m/OMD3tSieX1J+UMaHpZ/a1XFcJ68udu+cN3pUCYEh2
o/7Ypulr856fpea4Sbt5c7LintnlvXWfJTVubp6f79tYXDbsYnq3JtnRJMbDnKab4H78rIUdxt/U
zbJkhqmbKNB9nP+lvkWrY4bkCjzU8cECvBO/kqeguMFefwdd6SWwpcqX5z/lUsR7qDdRdUqAGTwz
U7zEnWCaUq6g//xAI5Wa6r/rZ5RcW8OCZWDpYMOH+S80cHKqqZ5sLKmZJcLcyiILp9MkgEo/B9As
KppifW58w/xVxuU0xd+6/V4sX+wy+tjr49oPxg2+12FrZDq8MuHO5dd1BEkiliREJQprvk7kCWuO
K9mMR6U5fxrVbvtOF0pwyjc79RnzBTtHmiia0HBI0NP9lIUYvc0+wCFaNiNSdSeSIZyKpYx7p4od
fqCteD9Oq7Un7XzWpUuNNcQ+rpLkiSZZlNMetnblZaz8kbghKgBCzUFtVS1/nopA7Cj9P8eDh2jp
8UoXbG4iZAOlqmTfbaue6iysiuFbWdnfRliTzriYu3YZIZWyQlx4UUh9WVYeuVixyshxpnf4+rey
tx4yjtbURMhh36RJ77hcLMVBvmX9sIYNtrO8/LP7pUtQoxkoADctHwqJcMZ0qoMr/MDZzr418Fjz
2gcsVoLANumfZb+RRh9q2J80yyMD2vSZfinj8ayX4aEu0u3I9iteCgf7BFBl037YZOG1Gwl+jeNt
NIY16N9MY3isj9lxHaNNMNCdJafguGTH9KjFzhpoeAVklVtuw0neUM/W2HRybHm3VRH3Kf7Rl1nY
z2qwxJYGvlHosbFKkTLlUXA3C0qI8lx21X2/LipDiM2MlGyKWZEU10cXQRQ1K1xwTjPK1qzSa7f8
K3ORrzPcyloavsilj4rS9W/jEnVeVbHVKe6qdS9dkDEyVm/qd6fPcTKYxME2kZpr4djVISXBY1RQ
h/78lQbofzyiWbNetXS4HEue5C5hBAcxjYIg58vmgAv/VAFQ2qwNS1OH6x2iwbGimr9qmv+Dsd/D
tnVG5jXs7NK0/WVLaY7f+1nn2gf7616V1b1wa0bLV3PCzdvX3iTDrbExyXTpitD7VlCyTIMxRuVo
jilIZ+/I5wiGNhpEFRf4e4qbNGw38hJOotICx07vVC65MQcaIXZwC7JpvqzxU3FufkhzHg/OGGvG
Eus0EX0D8ESVRB9Rc2V24ELmAnnqXBkln7exRlxA/9KzyzA5SWmqyfQrD+YZ8dBmcpTzG4ss+ttJ
GyK0FEzRPFJ7wegAmUszv3Wu8Kc4cda0CebIJv+i97CurIvdwDWm02N1Woy3+mXMvwhGFyXlSmr8
+n08+00KF/5RpYeebeP8E9c1w/03gD/lh9ANorF3fJtp03ErWud2nZhyQ9IsoU6SEOJPUVv+Qotc
An1qRuZ/AvnpRvlAwP5muSABxNKQ0KnTRmIRdR59ZrPEldAD/H8fVBIfV6ECVTrxwiVRWHjo7F+K
/LB1h+vpj0NIXVE+t0p7sA3WLUYDNWs614/+lTEzHbsmHGcb5T/UNd2rNYFvQ/L7WaaJ6n2QoOyI
1oI4A5sO8O7oFmOoBx9qIUk+SwD564eIbbFkwBdoWFtF45KBUIPWNlFK5nQ0LywchHQlACiDe7qp
XBCS2vKyacQCTDRj/gcV4lYFE0sWCKyki5TLe0dy6BNVrRJhofaJ8YdspKH0K7vyUxKn9zysJ+8P
19KLQSKmNdKOfEy9PAY65vrvJev8DBZcQNLLCTuRuLSJq0PUXue/ordiGDhJ9UT0keueNseLjX1d
CkXqWmk0LPq9d/4yTYqylMf9JA9uNwcDblyOJ2esL07ERIEKqMapn/7ml+VvIAYeZZgoX+nrmJKy
lnH+atTJJZiWGmKBRyvgXFYM2wetNFRUEK+GlMvgvpXzWikIuPu7VCpvijk8bf8fbdDem6x6r93x
VzvqZySUWy+xNapD7V2ivK8ixoHMQ39J1eYOixU04PjDyteHVev2YbtKc9kRarbWw+H7uzbxFt+L
DjiWbnI95wziHCs01MZLKexShCLCtczmr4XVV6UMN+686Nn7osuvb+haheyrYfJpnjtWcFNrClBN
ck1yB/xgM36wJh9CBz8YFiNonk91VhShBqObgsbocxe1ISP+svJrcYr+yVHzj771ykX50mnibVKq
q8iGt47cnRZSq8q3d2kG5wtSe/40GbodL7hCNNssyL5jn6QVmjYbX+mnBA4F8bU7sovtjAlffqKN
d5H8mbV7AUq87tXJzUZBisURw3AzRCsi7cW10rqeFGjjcvKST+N67yGUtYsvipdz0f6kalx8LV1F
bq9bf2pkdhQ8ZnfHiuRE43lzTHfpnvnFwY81wAlhr4Pjb3yMWAOtBp+X0EjmIHjBuKcI1CN+OdJg
vlSi+lDXhWkeBq7U+Tgk56MY949Bvhm4e/BwCQY9w692+KSA4JkotKzGL1jNYVd/GeYVssq3qtxL
HUp11v15BV9SL2XnlgvxS/Z8MomzyKlyU4ZrFpCLTpy+PTyrTDzmo7yLQ7uSZIZVANaY8Ggs4oNG
pIa3l9+UP+l6uGWF89sB/jj34DASqQ39j4w+erzDxn3fzEvVWXGd/tk/m5H+h9N+SXlN1PUyTZ7F
Cdfp4arokXqb2brdTnTqpZv271y8RsHojH+iYgeK4+UW3tBfti9gx03mDnkVbkgt6fZLwj6M2VeJ
FwxLB/GL9U9ncSOJ/aMHrn53nYOWSYf6NnHYdAwxJdwH7ekPhahgh/RYxw2RgcBdtkPaDDlDnrrQ
qmv+vuOTOHNiFHqonXbZrdbf+SJDGMbC8Qw5aKa/8z5FFvugZt8hcIpshnYg2pr47WOzQtRSFCpG
7keB2Q3WARHs6M/N/2PqvJbb1pYt+kWowkLGKxEIEEyKDi8oKxg5Z3z9HfS5deo8SHtblhVIYqF7
9pyjKYOa9NnS/JSCjtwuJ4TcZoF+K9kPuXAGJNMlb62LvuTX/LUaGmTy8ZeZI070T+q2YgaDz+hb
Vf7S6/mzqHNMeIyM+vaqOV22MgBso6yyosprts2NtQMO5cHlRq85UqZF+rkKEiVYeV4Af45f81oc
O8061sVEIiNx9r5xhx17IxUdO4pjP9+rey27icgdNXiIAP5u/U4nls+iuLi9xC61jehS6mJzlkgh
uNmGIBog1XCcNbvsLjjobGK/8bFHDyjRAxr0H6g5iZenbyM30fRsMgQ34vOwfhgyXsiNKafe3hNC
QhaeZ5lEiZgT9tucl3Y8pQ35WvmxbImQP0EcT7yTaeOW5s67s27dLQaF9m8g+aqY1hlTInyZNcrw
9lSZ15XntLOPmViPRl1hS1HPGotkqNkKbTpNMDHwOg+bj1ZM66Ec964OQPZqxfzejfYppnIqXA0R
q+yipC/OKwwgfK+9sUCpVg76oEJWsI6aWUKRaQmqj0FBAHfu3vLiCDa39OwO6yADhpTpKLu+8UpL
2stuKdfMrYn9GuVtQHJOQVfO86vZnNtZf67UxpHV0gEgBmcvyX7Vk8uz1RafRrf7cywFmFUSQhDy
ea/3c3JLbjtaKhtXw2aOA7MmbyPkYByHYGFzW0VWMjWP+XGml82IlNgTKd+EFTE8y19S0d6SH0jL
Il7CIX+ycD5KOMD2qjuOWLNwzTI/IknEc5M7nDyZZZBlIEShx3QQ0mHDvMUeLPUro34C67o9ssM0
b6mKVKQtbtMbSB+ZFzUqiXgcAMaFxbLE76hr7IB/YJVmSA4XfMEpFUaEn16vIPN0P+X6amwBQ//+
k4JBrX1Dp9GU/S/cVBtdo9oTfvzVDtyksZil20/JrAnaPmBvtQDJsUcI6sg6h3KbnYXSuFNvBQNc
x2bjSh/Fc+z1pGfblF+q2oO9LoLsw3QLM3YRYA6ma2Wvono2tp5EM9MsFAXdSbvfGl8qtyDGYUxL
+c66eGHJMmuOjcM7dacrZa7F8jQj81Jsb5xRqemp1t8SGDgPJZpu1Gcm04BXseuHvHQoUzZAWDw8
xbyj9iONhMiEsgL4Q6FIGI/gXdmAkL5m9nyVm9gtmk9bdg0DfUKLturLQqHjvnacapqQeQtQBVDD
AkO84vWkyp+ONPvmbTuZZqhqz/ngze3lJxtoSHAaQvfTil6Aod/q0/zWqsOtPukxfkVpaQWuCqp9
MUqOhScV49DUps/15luts49Y0UYSJxhZ6sRk9HfQubuL9cdD7OkIDBu8Fdp2lHnLl/WoYP+lvMBH
lBYbIUbdyfQKG7KPz++UYtUZH6k5iBBzDFmi8El62Z4CeUUQQh5G11jdcvO16U8emn0dlZ2McyA9
p+hKsJqyayZz2IybL/MwDlEvq9HMi8+ZmO2qP7ELHvE2sXzWPGorr2Kk5UlZnWUQR5lxFo1tRb6l
73HQHc0lGoV2AcIG7lRqcGsKHObK3xbgupbZULfyYMrKwNDQRPU60Cfnd/JcGAf7oG2HrcDSyShR
k91dsCOF3cu0SQeMBtvIokOje8lS+3XRyve2cHEWJOcXkjNKhMXOH0grnJTqqa4yJyEkTc8o6Bmr
+ZoYGHaVLQRyqL4pmnXteuNeenFk2L8lc3bGlTwtZ3tfJmHuqXwzoA21QFr+mJY0NOIhxKZfxYJD
Oz2lnlqtt8zFPdZg4GL73E7ELT2ZBkZ7owz0og5WzEXc7zJXTjuXokemZ1D/GPJ46tP2FM/1SbUB
wY1mqMGO0GY6QLsKETHpVmfVvLuLScHdwE1yBuHk2XYsyJ5WzM026+HF5/yHHD2trzi9DPJlTmTP
cL/Xs1ziL9bXILXjo4YeLZu+/Dyz1lzDk2PgybF7BXO51yJmx7yclCNJaLM9DDKRbahUXPEWszax
Yq82kbwfTquGevhvj3CeIousa+/FQH5xO3F6GZdBLiMlyc/lmF82yb7AwjvkHHGi+1nAw1mR5piT
3OfPL1mYB3aYxzOwAeysSt+6UgTpCmuJxNPd6oGrmIeBxg7Ul8qv44rOPs9mHK1zfLLP3f+7/mcY
Omg1yrNEI0/CxF5989xTn6wkRApqlI4wOZ80YPOrcbnHbeKxhtmz1pvIKUSnP5LePfG8P8NZuNHN
8++xRI/orxFIMO9Rt8aIDhl9yDA4SrW6CziSnl+eXDTH8CRtXr4bXgf+xVbIcuuAWHW2cVm+1GbH
YmVPc0hfOXTxedLxaJrzRa/EZXjv9vIVzEtKWHpHSOVJqwJ/wVPUTdVzWk8eQBdv0Md7Wp9TaB6T
w08fB8pzR2uYm1Uw4cTqQBib/anAurgvgss0dlFcsTASEy58rfMRctTtVEiMmvruwqw5YX92lk23
vqjvOr+yKUXs5n5SFtcga0XUlPHGFgD2C7hKAh0vYP2A7Y2Ns6ORbkxYaXDVBxFmOTzetsTwc2X1
iXb6KV2uzcTTfGAGkMBuc8g+M71wpPq3KoqoVe/YQ/esjJgQ0MbboVsB/TETKZK40vHSgi+a6bDg
wc2eGsc41sjeZkZgOZLqvmtxed2gG+qYg6YTZvbuJwoDWvTE2D5NZn9x1EMzNsdNVY/Kg1v1sMRV
1XUft4up0oYtBBqGs1wQK6+x10GLOy+aeKw75xeCg2B5gP72NHF7DfKLl4j9ikh9kLYdHdB2kQrx
7GBHQYXtR1xJSBTC+qMfCGJJPDqUvnMtn3B2MtcXxCyIfN9nBofcz3UU2wzGzZTAlKcoGB3l95hP
J/VlpWfMm5SHDxSIuvsEZ4+T2Yd7Wp56slpsz8547ekHKD3cLYp3EdIHUU+Ir0eTISUwVwgO6yqG
5jd8Oj/S6jmHKzGawWZH+hCfWhl1Mx0u8vFnS6usTvAox0sxWVE7YEvhYGfZAGfVnSqWh2lE+Tq4
23O+tEH83ey63xfDEeK1OCeJfsoMxmQ4X1lr/7L+XEhxl/chLgK5iA/FQMJ7NV5W8m4g/ggltxjr
egrJNhrtMbIpfLGTOOoaKVMWrK6Wpk/kae76CNOiA3ar61fyP8RFHas2z3miRevruEfan5FFp5ZT
vqosGq0IMycnOgZlX0OtVs8dDeJXqeihni9hbDCyUowocsVtQjw7vNeJ7tvBts9BXjIdKaZTq4zR
NlRnQBiHYn9kHLTLrIIIe1+b7E1ejOe5d5XafNtM6S2PuasRjAUSH7YhxHnb6q52Kt/IUy8L9UJt
4znTju2+IqEEqj/j+IqRgerGpNPmXpqUfi8Z3spyNYB7aEBty01nf7VgMq0yRtRBisrMOhedclG1
8Vor6PxrwUT0tfQxIr7QhalRnne+bM3+ICm+qHJf/djkhBKzOMpreeRgO/oiWL4FFqiynp7sJX6S
jeYZs7e0vKTx8sKY61pvQK3MSFfYcQZxkQc/Mrcqym391I/dyTCV0MAA1cRfMzITDfkRf75tlJcR
8MRrys4YstA8RE0ftvg0hCSCWNGPRhi3Fs4AMku5hPY++YZK9z67Iwd8z/mbIqYjLByUX5hsRwwy
7sa6Nj1/qjnwGIKWo3ErnB0y8d4GWnict53Z6lMimFum703LgD19byNyToc+UNk8+wyPw0q8MbAI
iax+SXJCVRK/NVVPkR4V20H72iDH8tBt0hIqO4uQIAxhvZtHyuzaL9Cm9OrOXvljA4K+pZDWiRbN
eLcfgLZNvJfbwcAv2500PBMU21LO0KKKVvUiwRm0Kx5MZzSKQJhkyKejRbhZfWa7EZ67yOaAZXgs
6FiRE7RUXBT1K7FC2eI+C4hjLZ/xRE81V10+36EFoAIBsOQW3eG0PVCdO0u+w0nrAzJU4bpUJ/HU
uWUDu+OosbVEZ+BRBOuIkNODyVqSEP9rlwUzkhF7s/bNE2hE0FlX9Vb/nTfGLO/Tr3jGazXqnvkm
bZd9wezMNcdk4ZSBLKNjJfNxUV6xcrjSd53tl15db9oLM0ncpKeYwnYtE8LhjV8Ccn+wztCkRPNl
Mahsi5Y2eQpTAlPWY1RcY3yiQXZUVccOxP19zT1RbLfkK/nKC/3eTPW9ZCaEEeTq7X/qtcLxzjgL
3nVH1Hoj4ag7xr4GQ0FoN7GoqbTwJLuj4a9/qvsqXVcCuomzyNOp2xQsT8zjJoVNLW8bIOsq3gH/
WsHo/WhqiBMZOw1L9TXn/KnIcWk/ZawOlva9L6qPP/qcalYksT6ksBWgj2vQIzkaTLE7/O4gN3tj
PI5GflyFirXnEYVZFdVbACsUhM7VjGIguSRWGoEOWLUbtJlwSXgk+iakweJVyoYkeZOPew8662LT
3s5YFbQwdZtU98Z+phKbnrHM3Zu3XbXe4zuOH15UbO9RynMc2uXPGUxO/k4maW7ip6ZN7nlfXVLz
dyVvWAyd6XeMrLK9Tb/lLnmqDP0Z+8p3rlCQWsup9KdxO2lyHzErqp5yphQmVt7usOowOHGwYSQh
w1OcZbnAN6VcRYyqddkDkyyyXAy0ltSs1K3pbey1s6HP52I1OTQOhWJygvVRS0gTmO9JQxJcq8P8
qFQ+KkcZOfBhsUbpPEBWYjDDhof0ZMVorclR4bBZ5TH43ljHAC79mxi5pYTLWIZc2KEY/2ohlmCn
s/9KC23k4ygfat9mJZ2O0JE5hjtIn3WkjMq1TuACaBjT9a2MxLicjVi+KIwZ2fPGSKHvq7M44vW/
61CouuPUMXNAKDG95ZfcPk7SyZdD1t0xM9Bthc6dezZmz+22WfLlXNmHuXWS5oBINEfdZ9PJpxyL
6VtKjJE+8LTkRdSpeIzp0pD0+sO94brB7+iVXDQDF41dugdhszvmc2WGuAKU4krdbnaFINZZrmxT
qwEXNjwZ1jW2kDzXHbuI8e+NBBe+Z5kcmJNL66X+RXKR1pAhINgoMh35dR5nenIj1MAK1bh94qcE
gH/hkext0Jgaj4P1TvGBjrL2yCHMX7ISGcrC1nuUd/sifYzc5k3oyNZ4EofXTMrC0dhC3X6qTkbK
M1h0rrEQtFdE+Lg7TZl96j4k+H1VRMye373nvLs2BR9m9QaBwG7uTrv5IOfg+AaQmhMG6n4YsDBq
KyONCBJKH5/SSbs9OvjccMBwkD2Qd0fGM2pIgZYc1F9m/D3Di09bz/4SixPHhstYfpnQQ5XlWPYl
XhFnmL9aDI2Y6DrkmJUVchaTo3CS7eNWFY5hu8aG74E44JOd3ZnaDYF57zEAr2C5TUGqw0nf2gKi
7xJ7Om1QIHXdMUCeEbLsxU56GbTM0cPymNaY/PVLRkpwAm1sU8U604DryMR/vmdf6W9QUcrE5hgA
o2jrAkW+BBrLI/6Grop4kl+tBl+Ydpa48i3B6d1l55IamHtkl6RvZd29wMhUcwHEQXd7oR92gtHZ
B0lavo0/JMUxjn8ijRQKNjYJXJqK1xem20FmMgGi1KWai4u/celpl86LU8tvbMjUTApbz5yb57F6
HtX+qUv7G4J9gsd2R+BMjSXq9INO5w474JztYZ6ZTwD8nuMLBTsQvgRzkI1vWno1ikdx5NrLFJB0
CgRvFS3D0Py1qsfonB2paBM53YNl1sHwpyUdmy6YwzSmNzLgmxHMQjL6GqQyY/xcoAqLswYSNmXY
bS+YkkXGY9S6MrrsXptuzQy6dhcSeKElKWdlXJ8rrXitl/1t+rYlgp8UQ0Ws+Nmp31eP4Gv3XW5w
zlD7iDc0gGAPySlj/XfidG/qbEfdxs2xdNmkh9k1EcO7+mNWMW3rcIIKp0zElfatq64VPl3pOYV5
AAQzkqW/+kCnAP5MBaDNriNIXPvbshvvA2k/knYc2gKu0YseTbTG+nqunljivI4XUjYfvZw8Qg9B
e/NrtxaWVy+YbluQrTUym7qhcDLuaaXjysBbmvcgldzcakG26pf9sJNjakFlZ8C1yIjaj1c2ow14
WjIptj7SjLOEDc9Zzdm+NEppXwaICnNZOI8Uj7XulpPY7PNFhTpPBmeZYsT4IEIhNHQSeH6LAIwx
HutWhnRskggmmUiCRf2U5Xcj9rX+pKDm6Gy20dnRsVKNbSWLAdPPlbXjLPvTx285/2hx/Wev6vbR
WO8YTp2aLXsWd3dyPHYGMTX1VfPA7kCm4WPrGhVCiGkCPO3N9cEURvpby8fG0wY0fDx4/aqe9ybC
Hh1OyiGF2bEoO0n3zemhsHJSj/XDuzTsRlDnRIls3UTszebbPnUni6ZQQkU3stMg0XDlTwXWwCpt
orofTxazx1EASqhtnwPymM6bHSxy+h6bNaf61BZ3gubFXUonZpJS46oNgqi8vKy7/SJzA5nxh852
yXFAHHhRImltz3yRo0yeBPDHuRDb3WRpgAttgGZbNX8JbeV7aWXyMGtnUiAna6DWRFI0+7Lk+Ic3
3ScP5iaKQoiNZpClGDmg7b0o/UxRWYDL1MxMxMGuP4mJC0KJMVfttnaOgV00r2WcHeIkbWEtH6cp
jAF378qST5QlCeofQyJS0YsjSOZX1ub25LG3VWtfZp2BT5v1wmuRfn2xXVLrmgMW0vKBIGzcbi2H
4ambwi1m/0AGK2AfrnX22jVY0JJ4x1Mg7Om0MTfdmJ9yWrVRKmNsaEE8KLw6RKP8jvH3Z+tPXW/M
UyyoIP79n2SiIY22a8qOWpnguYqJSou1V3F7bxrjWptEQhQsz1p8GWFtJkBCyhhVpStv00jyT5bS
4fTvnWmS8cVHIsmndR9O3T72l1rkPaGXS25da/s+5NUSDMgDpyy2VS8zah78Aahc543LkEWLbYZW
+cu2ftTdGBO+7Q3gP9ZBJlDHNRqPp6rsa1eMBY++fpB3yRnG3N+vgImYVJnPccKeM40frdIydEGF
r9/nggDy3jjC4p691qrfoHbQGcsjGZeZ6CJQdW2+Aar5LKuvKjY/tOl1wpVS9vIXrLJvGSXIbN/T
av2Nu4zFSvmLLgT2i+OYxj8lQH5L37/DS4CE+EA8W0Sxz5lgEMHsQmJg2MXfKWXng7Gi1aMv30lz
wGtxTadwqkfUBVrsoUZ4iwVVVW++UBx42F0n7gVmJ72ZZv2Zyuw93hx13xEeDftPEQ9/U7Yx5tZ3
qrKTvJ7hsicKy/0Gss4xZJxiNP/IufSUpBl5bUYZC4DNXN9fwKdGK6CJrVBw46qfSa/jG0tk1vRN
1TvStaA5N5KH/w8tgRiGgMzMWMQm3d8hr0FDeK1aFl0mCoVgYeaMKOztVUBjO3RZfDN6aXaSfYEk
xqqAeaSaqU0aBXXgWWPxrprNZbRxhxkhz4T7lJBzti2WaKaLn2Z1Hkkp76YMmpjI0VDVhc5pm/7n
78Q6c4y1oH2GvHzeFiAnEhnVimjDTkau1/A8/1Eao/LKCWFoszXqJJ342eNPE8ZWcv+HBTdVDLQA
tE2MpTfVX7Z1DDZB6WPoCYtdh3s8bYduLTtSqlIeCLKLmS2lrLYQTHDG5tQpvK4Yd/fOvz9mcnyp
dU6RfUREt3TrNIje8hOa+EYSzUmZ1Eu+5i4WjZExVtzAqNMY6/x7Z+KBOaRMzrKRRmtuT7nB2siq
4eX774v/e6dnKyASbc4ZX+71qd5AvB/qshkcZmU1FWoHQ/PxrrDdLgbh9+/T/r2z59lp10wG/2jV
p38f2hPYZTMWrvLxoa1WwVjrD3b4YpODeHyD+XHPKacs/PdF/31Itk3OJk1QLvMJ/94Ne+8IMqZB
0tA1jfaEcU3XCU/tUxGmnILNkNWn8vFzxXCzA5NOSrBs5mRlcXWC6VCfqHexgFjNfz6u/vcvLWPX
j7WB2fDxWQZwe9d4UEREeu1kcw3/fYXBoBRdJ+Nk8ruxDzX+HHH7hv/5U5uZuaeLCcPB47uZuwRW
Y+M1J0y1PlXpwvGgD6n77wdac2ajRf8uVyvD7iEwenn/bXdovDu4OuMe5/etUY8Zb/v8d9BM8KSH
YfgtDPVNVaY3Of2q8xsPQpewIfMuydY7jPJ4ef/Ws9us2AwyERHY3sxA3oRA1wO/Gy0DrCUIxZOh
JfZhbIC2aFzkmnqpYjBnUhbwAnXKx/oP3Sm0a5oRscSvCsfmkk88cewPfOPV4jfLk916G/lRZYRs
9RgsBfxECwe0Nof5dm5Fdtn13wCHeB0HMl0VRSFjoPcdBWL/ObKa7yvlxzfe1pXlnow7O/EyUKrl
kgPeYGEaa7ngNkEaLKyzXxf5k4KNmyzeUYABr5s9n9u6w5SrnbtquFPGJJ0RVIsK4+SaJH8Hgmp1
u/tGyu4/Qvcb/91hnPTbp5FlfPmvYmxvZW9HVX7/J4/pyikbmcjwgImE9SDGU2PVV1jyNG1/G3pY
RdaPg54dR4XTI++YkHaBDgwNn++43hpzve5cUVshPeXm4EjFcNEp22KDYVV2lFrH2q7zmh+zuiAy
NwBykyPr0I4Z8gPUMsRSkzerSIO21tDNvpZWR7fV/exrOSvZ8jYb5StY++ehk+56cyQPMG7GdgC5
8gTt3d8QReR4fJFsLOhSy2uN7UDkNdIehFT8IFhNILJW1oQ5TXbWy+yQSucGnlVL31D2HylT457M
2/TTfFvi34r8LuPOLjjKcfQxYuFacjjecAuBUJ6o5BHCSsdgvVgxO5P+sbfVOa5R3AWrZMr4HHfh
MGDJmcj0tkBj9sAmDNlQjVpdaJSDu+nTGaeXl5OxYL87yx1iHQmD36sk5xAnj8j+bfzb4vZqVUfS
dBY/PJebDhRTfmxQOszg+gnrESN0AXoM5x7W1e+eINlOM15KlT/IwlEZBTVnG8de+7QX4siPlQ02
lXSCS4W+AJLTwC/IV+9smEDbQba5IogTqJOjDJtXIyXS33jQfQ8m9jcl/9AZclesmhvAHw7HltYq
G245W4aHiXhgf6lEciM3Wto/VMPVQBjQcqJK72waYPCP+60DHvC2MTGWlJnh4A/GFVPJaa35OX6y
1ra9FYYmE4ONvFInQB23r2Kl8NhuinhnuHWtq6OiUMA9UcHYbyV0hSKRQuWmbjSoxXge4BacV8bb
i1yHffveN+XVmxTmam+pUTkwoA+TighW/xrWH4SjY/uPkp+3n0MfmhWrawTLHJxdzk9xgiuffdh6
j3tjDmxYfZCxJ1fl9geppcpbp5Lv2gqG0XK7s8BuKWFDiGRWuE65dTCG5aDn0IqUv0RlP1qenXoj
5cMri8PVaiynOE886nCYMP/Pde+q3FchVIMcUZ2YVaFM+AkIoyGfbA1Maoa+fkNhY6Ms9yv4BQXo
uApX+JAfDiqNSrafp0REnIuO8dVDdKiZusoxlzEjk/ZgUg6O0/DSt94yaNzi5Nu0pp8kPRE9eaIY
w0w5YgpgIrJFKutoZYkTqqhpw35r4VBihyqe6rm+DRb5P1SXHTkhQVjLbpIKPRh1EHMx4mmyvM51
GIcgCgy2O3HsQV6Ruh82YZUlj6DmUZCVW+pZEhYWuFUcYXvjt6lyNDMsSmJh71RGBG1zW/FhT0YT
plP8xIEYGIt42+z0tkjPu3EqhHin0y0Gi3m48mTp96GCdomrZh0cU4eGYPpJFdM2sxK+2X6l6Zmt
LN7WPtYjHFvpVSkBY3ahZMyvTY1fAyePpsJByrj3keyKX9eWp7+fbwoWw1UnS29kIUT+vHpSSBdW
6vq6/5Aepgx+cTuwkuZCfPFeD5JjqZInad1ZInl8sOMSCm/CbBJ4AzuwsAiVvMDKl6xqIZV43SWt
npqE7j+NJEm+VssCQzbbkrvMTnLs7mRwDsaGVHUq6t5vk3NXfm6V7skZL4tspVrWX2ylem1wwUsU
zrE4FoWXru/SQonRzR8W6i1N/qph9sgjjMAnUf4MVVwNdH4nKWE3E/zFHlHrgYeaH38+rrR+Nr5k
ubwBogk7IXnJ47/pGrbTX9smdzld0ng8y9i1GyqM7JVpQorjuJheZwbhMsWpjc+XkvjHxhgyIVjT
0i2xH6P2NWZaqy6CruIejb2AkzYTmLuBrjbxdhR4hTeU6GTcDusYfhg6y8rE72lAB6JfKrGhtjPK
UHdN14lwAb/c/j5X526dEYu0qF1wRCROzrh509m0ZQYM2QOrtUPGtsIlQe8kM9UCkksivKk86ue8
uu2KI6Nct+qloFDiRNysiBo+UONjqZ8tyzVUVLPuVljwAfrvcZodYvrsxaAAIn2gAtbGvm5B/AIB
i7J0SttfCar8CpDIEq9kQnbE09n6o3EmTvYPe80DScsZUfo6Fm5mNZbF4fkms4VWZwRV/QK/ND4c
VHNUbOlF7cIJRh+5FW/WPjelOfSfsfmiaQTev7OeQ3NztgeeajEcRXnsgHqpuzCe8cepWMGYhsg9
DB7TU/Ad2t/EprBp2c6wNdx4n9RwLGq3G66xRfZXuW0tJIMtaNVP0VmHjGdocmQcDdXDNUFb3zy+
01B7ayp7AALZ7IabF4IgABRwCmxhU6Y/iWTzd0dGN3cDtrPoQ9XkwaFPUzCybAeJTX0xHeIA7D1i
/QKIEy1huwZiKUQCNiQSZuEYZdkI4Zr1J3fv5I9IvD4fHHmFmsK5KlIpeCQeO/W8rNRszEno11it
A/e6jnL2ebEcg3QdS5x+pIBXpr/5+gIFbh4IeMtvtvKuDGex5fxIGslwloqb/POx/mXw4SVq2I62
3VfF4ME9mCRs61s/6sHOfXT1xY6lk9M1NVEF7YvW9jh+n2ekbu6zNSXtwE4ftmEU+3YslfNoHQ3O
vEn8WtUvXR09i/vvoqC6Nl+b+NUr7/H0RyB1FPZ1/xxw3mlMfIvGZ8ypmFiVG/hUk5MTy88spxG/
ZI7g5kpMtukRsWngcqzpZKmMxXs8/0rzueof3XCXsScsPYGlt0XmG5K4fV5ZaWhqH6U4KwR21X69
4M5EpqRMURyQbzH9//rLKkAa0sVmHyVPMfuxP+D8+sRuDjkT0Vy9ztXmNvrJMlgJeO8zjuDCsRRm
l+nC3YfCjvEz0BB2qSGMUZw2KusJuHPI2KytjGpcvVb4o5IRsmSG7PdsmKbTLJpjYdZj8NJD86Au
ALLVrBhe4++2rg6dzUhB7IgchUc2zzMrkntieB6pWiUAJ3V+ZA/XweamVVj+asVRkoDeiNODja1o
0XtXzxXCtfphTMpoGOAIREtLXj6lofQECwBxIIPtPQw1a7fq1aFIxNIr0FdBYBbkzUfMHvvySqAX
DS7xUsUvjN/5CL6iyrnQvmtNdR6fn+LGVHbPtveJWAaecBAu61r5LXRQ1MmMt5KLb2BMDex75BVH
yH/pTjFfyeJtI/GuCcZi54ogepnik5+9EemiJAuhWK9NxUXCUviyfWsTO5AIfjCNZOn8OPoWyN9+
c1kZmqtpoKgQhTAe4AAdx9uSqQQ4XoxkojYC6DegPiaBDCREQwa08iclw/LOzg2baflrbi7PlhKI
nQI0hQnaegXCqzSxe+Y440TAlaExHGSkkHZsDGvezJbjm1pRM18BxCek23K4puTFHEzhOamDWKO3
bx1J+SzKn7Tu/iBKDFpDmGW3hsxFjSW7HH/Jy8gkQDB+d+WxOi28PNf5sWDvXgFFLEvd39azteLV
GFjSZtFas8cjnUIZO7kkExXrWWGA6NgelSE/ARHeiFjU1m0oLOAijkVQ9TMRDGi43bGmTls+DZjZ
2kUGLG0CYtDsSDVh5ypXhDiVqTXHojb1R6u6snIXb00eyOvNJrOhbXWQTgxNAioKDt2WI7hmnVbf
vE4Mo/f0bRJvugC3tJ7QLMhx9mFD3GBDvuKHBkfimSHAvR7HacH9V1YfMHCnmP7GRRKRmTYY/wNW
YiBUae0T22kou1wp+ZzG7w6uLI8rlvysY4mo4uxY0WMQyaOza+js1fJw4eKe8HYK68cN53EP2Aj8
7cq3gQt0ImzQk2NPmIQTx1KM9UY2iRhi4mgYR8xQsm5b/9GL9x6T6KGxcORjccSDxrco2B1iPEYa
+0GrWXtzTfMPMsqYdYr2R5/iH8P8avPYtejpraQcVixFk40PTThJ6ssUoCJzZDrzjkTAL6z+c4Fa
K+NbUm4WX3gbrgZcOBxl0s9CFl7FFGp+eJn8Da3YaCFnt00gtLtJWmDi3FGy6ThRMfMKSNfZL4bY
G83j/IhDCjefNF8x3HZxku5lzpGZrQ4vJYnU+WnJHYNlXlzd9+JD0u6W7T7YvKkNVmanVCrv5tBf
J9mR5tlXsBJY5tVk7WL1hV24GG8s/LiurEjo6RdpwQgEl9l7ymmhvOzKS4tnUW0PpB1EqwOXgIYP
f5Ndep5kf7MsA4vi/zF1nk2qalsX/kVUCSLhK2BuU5tav1htq+SchF//Pst931u3DsdtakVYzDDm
mGPGdzOmeIL6BySxNGUe8LKI0SsGBFAisFZGsxry8QZDkYSOAQRIag+Yxks1TJGzdRA4LTL7hXeK
uZq6PHaGjOvx83ME+0xBOJ1GlwIFAXLp8MdQaaP0NlRBxB941aWRpj6JBLQ8oyfJrOc+yT5EB68c
TFGBuKmoFtBVErkjWkydXJSFjXSZMbmhTjzkF8EmuaKF8KAUDe20I9ZZV8Z7DIX7hLEqbhRv4Ggj
YTV8O6d8LBdI8XwR6uRjSIK5TYNEDU2GGKVCfopGKsSOKvRRKmSmvlpCo/baZfZwX1PYguLwHpvp
ig5ODYkbhm83tmS8BhghBPxGtKn4CO1I1WqIp/KLJS0g5mHk4aShGAD2wybdAYiWA1RfEeZhdsHg
bl509+mpe5UqTUD6LjXjfUUZIu1OA4TDh4zoCN9ktOg1zIxKA5c/DKOti5ofGVniD9fv7jDwRzMY
yn2kUWFx2jLfGrKdlPEedZQYOhM87Hwgz7NnD4E24P8EwlMAyhrn1LDkeY7YSe2h+dfEdAO4Aemu
VFCkq1PV9uEqDsIEAhqVUHfIyJwEpkGhoj7VllG+0IPgiq4iORZmqoax0Iqbz73PjdFI6DnFMKDI
RpcgSMgUD1ryvESCtCn4eW+4W3mPwqb8dpE2cSXGjLhaZ38efl5oWCBpBZb5jt1iKbVhRPQYu+k8
p83PG3D+g0QKF8qwHxx9+iioCeSHspe1cVdX8lGKpTekv1iZM3BIPiqcHVuXC5diCNFlPMqzdRUH
MQku4hYL0G6KEEsF5HULxzhnLBQVN+aBKWtPM0qKtbolRwO0RU0/WyjvIlsMxE2D94msDOvUDbUQ
+paWohz8ThEdz8TFHAaMphR35SJrrCbWUFIumGcTu4/c1e0OZesgaTfDuL9AN88WnTuotmmpaXbH
RcfURyCayqdqFoUSPNAyQhlgKG0p1xtAKPSNjvqi2X5uZGmwh3XjoYf3/09pLSupTPn1UXIfpNpB
c6t2W0RquzUCPcS6gMCKpxSlQVgoI9j2c2YPhZCiLLd2E4ZwhJRkCq6R7gMC0xRLLKWN2D+t06gi
gnhLA+2pyXUyrgUoDEGUP/7cHRRxtNDtz32YaMnic++mndygQzBODgc9V4gAnjE2fKyCBENCH+zn
Oei5ETNjKKTqIwZLAFEyO3uQcjfXVebdKe5sJHf6dIB5NON3jHwfve2fvVTkZN10mjIZiH0Ohswh
6JRi+3mta97yrITlkp4/f5DTIg0fA0t+M3wia40xohzX+efFJNf4uV4FhUeW+okkMOdIgpYXvofb
z4d/biqBiH/uuQOo61VBT8Jnl6KA1vWKRKoPbnadKEjUiz393Lg9JSvVC2afb/rc/NsDZuEolqy4
x6q93f/twefV/nPsewV5Zz0aJv/zUZ/PCwvjURfQtW9hxk5/9jUz3PNQ6fVxEw9KIsP/fnkaKWfT
BDZXISSq+8CcsDVwhDSUG7+K0bRQmU45Sxm11M5yil9kCHA+yZENQKAp263c3OJfdH4G0nRQz8vE
7hCzZDieL7qDs2ChSbuim+vR9A/ucZzPixjJhhWkI9U9ab6T3ghhGGkH7XCaJTMEIJQaviSpM7NL
6bqDE2qRzChvevLGyFmR9qbuDEErMA2mSVF0oP6doQBF637KPAJHCxz3ynyyXlARdNkOXfojWao2
VHWdOgt19srWTh49fOg9dVhxyp82qVbn0xJlhwMYb7ZO33pvMXmi2WrICotR1zizSUwbKxluboF0
VDJ6IWOFKV6VBTAhU5tpbYpyCIHAY+ke4chmGJnkTrZU+GikTAGmT8E5WYLlkk+RMbAhAkZTlk4T
EpYb2Y3Kku/iij671/J42yKlzYREVEtd1UooB7V2jMR453gD0FiSAPJUC3hj+F3FlvQLp7yEEjok
17G8c4fovGkDKwewIUuUwxlCYde8mbNCgkMNjKwCyu1fTsfoH5h5O6TzhMmMgJBzCNdv+h5ju3Wn
dTRRoKdqPzmFMKg9EHpEmxDCsROjo4z8aMtFr9KOtDCLb234HUsTZrkEYFv93BzsCplEDQGbTVNw
RkE1pwHaAO05NTfIhRcdBUd222Y8fAgfEmNO9jpw+C0pUafQkhbc1wygGeGnAcWxWf6emP6s9Oix
nDFcnkGdBgu4sHUShYPeW6E8EScjAPSm/XXhButePlKxo1mjIbhlIjsvBcyHo8PQydOvADsuVtTs
1swleRyZB9WdJdJyxLAPfcydTN3obbEpoXpEkLQoqsvIipBGjXXBkKJRMJBoMkGUFgu/VFt+gQm3
lMAi2TCKpZdIRugGnvnpuoaDZG6G+nzECHPIfp7nIGxEPU6Fkd5ZtDffwr1EayawiQA+LK+xPMWK
X/Qa+rT+0C+AbC4FInu0QYmYRmYD9BoNBkQX+SjO4KuFKppaxpXQicy95mhe8xff0MU0Vkwl2fJ/
e9PiO2rP5hETBknoc8idusNbkANRiJs8msgcRMooRyvUdFh8TEEVwALNs7JFqxT9leA5bozQDXTE
MbIjN1F1sdkdOgV9Wqo62mssNbNTPvTGOA0gz5lLYxNfxnCFjoYU531bpNlJi5kKsNRoMF1HEcZH
fBMHD8Ql7zYSAxNBx8lxREcKXQfTQTFhD9nbICIwooF4yidBiwbFIQSTGFRApA95I4HD7fzbeoaq
wMqsKDAAHI2hn1Ok9WL4VFO3nBjhoh4hOT1FbcPXLCGsbuulED9JUNdwp6Wy4MXaoOwx9rxxQd0k
mLvKDnwogvMgbYfKl69R1f5qRn+hcum97yya8CGcjsLjSFFLGfM9ggPfzwx2v58rCURX1J1gvNoi
TQo5lGMNnQ6TAGEsG+jafjFp2zRWiJ017zXj3v0XKBit4p81IUPjgU1KMSFdj26rol932rKQkHEg
S140nmN4NoNLdLQk4JEjqE3mxMRTrlt9VnTr1aD8Zhxg361H2SEYflFAHlULnQPqrSiQlugUedOu
/gI0YBgR8zJ5kgRaZhIqwynpP/MZ24To6pwEdDQCFBIMQ8nfDmGIexOYflkw7VKHgidOlVE/RkDW
ZSUa5GKL+V4tUTbEQ3h+sPccPXDUmz1InY5b3XrTzg0j1Z/KyBOqTjVCc9em74NMk4lILir7L5h3
NG78jf60lwykMhrTndfHk47ss5lWDe1tNjtJVUQN6TmctmTsyTQZjT2KZ5zg33o9eKK8QM248Mgm
cQg4UUtHIC62oDJUtJH3DmgfIwvwMu9qHbSPd7hjZEX1cTTD4FA2Kyncte0OLSM4aLjDprSJHSs6
G6z82qNU9p1l1J4syoBeRBAtpqrzdSYu6Mm/PBplVDBhflnmx+3gytWnmlvMLkUTVBBctiowIRQZ
EBkL7PDz9yXM5HZMPYvROt1Tv4dXiMZ8HhonT7wd3Lty1T4j+Gdwl+PdkMlEJXQGnOAZ+CR1SZoo
TsMss+Krfm/hQybi67jVVPISuwH8Z4/R94JtQQUtZWh6Y/sDG0AuGDKHyjJ6sgsUnBE4hZk40Rhf
Ws3ghLFSam0iBixUEzJuOiTfD9Q+AsqZMDjpfqAu82TkBTS1UFCF5243NRpUecZacaX70IDoKy9v
72k/WiHjStFbAlnsnRBxXcTS7oOj8hww+Y5TRrPypXj0zMosgLTtklku5E90F/Gdh+7YoOysQFah
Ew+2JnKPdPehazEFqHC17ShaacES5Tro503vvLOFiu1/LxRppoe7RjnW7a5zFwagTbBRm7HbLRK0
xd1ZSWRBY7zBdJUxcRwTGuj2QbmmoDGgtN7mcpDQmo+mkBNLVsAYCxwF3VQqWnLjjIkpzJocWBpB
gsayx6uj3muHz9uF6SE3kmrWD4nKAFEWK12F4bT3JzlfPfjOhkc52sXv3bA4R9C8mrGIytrZQF3L
SI2yZAbBcih+FWzhMSOpmHw2pIFLWQYTFJ0QbWYTpE1iIDTlqyUTrQhlzWT+hnYPIMMX1QwsnyJ2
xgRAF8Jp6MDp8jLnDWV32TDxKp0RFXIyCE44GdBBC1hazPDjQdvS1jZJVBrdJpq78NQZu0A1bHgv
j5xztkqiw3bKyuqO4r9iX+xFFYCYhrWX2oy6zMOxQQoiwrsphzwr7QQcGwWqAS3e6HTa9LpAF7uN
iMVseIOhwZQG5PjET6WexXCrkT+hsVzMx9G20s3mIAUKUieLqNy77927+5rzVrJe4kJGknF4CGLD
cNtLy7SdycaOn8yuhEzKkeyhbLNaOCDMUXRH0HVsxCc5XwhzFc2ENcvwlvedHSi6Lw6LOZyxspp6
3YQHxkqY/bfvLXyiRVQ841WNdgS1JWnJe/x2RcspY1UoJt6amUacUa/1GlLklvPHZApN/0qiHZGH
Z+zk/jtjFlCz4kmt2gykWdTRrjdz21kkLSkQs2yHaLCrxBZOeCT9YY+qbMFt2s6RGUEAmVPr0VoZ
OKYxUVSHv2lt9CSZa8fmpbMWVJZB9j4tz99ldjSZdwwWqq7r0daoLxRfeU+FjCFq5xF0yjUj4WrO
ClOPmF0yomZsq5XT3JvKylfhFTtSQ+JTxliX0QBkD4qwdqHyyLvrYArZZQAYS4tDa4sMoZ4RshG+
AlEHIFfQ64JlltCCJiJe+I0VFVUabEHyUWDvHX4xxDTNBndjZTYdxbNV2FIBXYDaBKg2cEUTc8OJ
4WThXx7Iao6I51QYl04IcX8ADMbAHYJCiCtOHI7DUBwjrkWuyIjkAdpgNv7mo5jJ9Z/LE6UErCYN
mywJjms4dpk7IhGLTbFeCsaBYgCzZ9S1otPyMpdvdNrZYKiMpsxSyKA2wA85QPpHIE7LgwF0SZu7
5kC/qWtsPziabdRjX3VIm5IbSINjJEfJBH39kqiKtYApq0r+TcG34zn6GPUneIUnxDF/3/tzskkX
5gQ1yEezbebeRXvpPzrhIVQQmoURV38v8X909aGXDIkNj0jXIG9Qcw4rWgdUSK3oQvPcqbjgjeA7
FpXt0xmp26DEfTBBIc2jCsepPWK8ZTxEhRGzbpkV3TmXWQA7f0bGQX7TCpHvcYoiVCJMIC9VKJjA
vW1mjLnSmcuozLh1m3EH4KwTxI1vTGalFbNzCNyhtZKomL+RZyPWqRVjndkljHkn8ES8PyKYsn3G
B6RW+Te6dhvoMMnIQg6HUqalHIIXDAb+7r2Tr3Tin4ffqFIx9iS5J3fuvYE00gmJE1kBOg2cHMwz
Wz0CfIE/YBemo9RjEooEfM93SvrLO4qoAFFjTbHZslkwgNHjvIlUOPwEPKjDQD4yaRGA8GAZD+MR
VIS81mhdLOm9SxBrFw8bTj0dF/S4DWx2oAd/pnNCImSx3JW+lsYUb2cke/fwycJzNXg0lOttn6kU
XCu5BU53u3gOUQpXVP7kFODD8RKcjjqlN5mgBqUuG+gd4X8OoUh58SNYujocJ7jLM5JxV8j0HYyk
XDjkHvbtWzh8ZFa0nIvWUp4RnCDAPpeg0c6oSdMJRqqcgBA7iWKLcARZVjZ6+pipmVukPT28foUU
0eahfubqZxudwx1pbP2MdwMCGT6OQ0JnzVM+B/v+DE3F3+VPMQ8xs9wjZUyI99mZB9B6aVoibRPm
gLVNzawVpuHf87cHTIAFl7AYpggnl3cS1YjDUT/pkpwVe+EG37aQT3BtdtuzVfu2GJxgBaMUlNB+
/2q+vG15orpHDTiIRdm3jR1yhoIcS0UbE/owGTCYjhPRo7qW/pAbVFFMQsZXsdwZ+dTUI3ADTGgt
zIP0zbD0JWuPimL8Q3KdwaCnv5kJBiFkRMt7jVbJrL00yKaUVgETGNCCWO5yOwR37cHaYFlqj+je
XbqL9jAOmELy+YDH2gMqD5KYhwi8IApsIgx0QnPacIiF2GFQizcpFa0rYwwJ3wvfsUfONBp3ssVw
+AFQtut8Veg+ytboqm5AJDcwy8m0PecGOkF1Hx4QlaCUmqrlaVb/Gmt/UEdWQG/z92KwUTbvnftF
O9aZr4XvU14YO7vlYvNe7Za+rjlQxnmwLZbyd3SO7hKDSoZWsQQMkVjlBKKtsIH8QjgweANefiiP
/jv+GV3BHkDv6NpiHD2qvhG8AyoMVvJSNhnl7qt+BaBg6r0ccUVa+kpmR26zZDaYqwfjMPrOls3M
mEvr4m6ujW0zm4dPQ3Tfxk+Cg/Bprv2jSl/r2X82Z6Ir+pfEJUSjirDjxL3H5tycja20lr6NOaPV
pua6OCMxRPQP1ExjIQwjfBUlq+LMS3f/WdB4V9y1C1OLV9ldXw+hLgK0iNPFGW0TvAfaMiwbO6+Y
aW1hzFoylpJ0VJw7VMbQvo508QwAGfRQrL6IEZGTw+QHDvMJ+BPeWQ+ha8+Zn0yDPLAH0SRlKQH1
YA6asawxB3E6GlEwm9HkS3DJfI6EeJQGUlTD9a8M5T7Rz+hwAtiyM2cB8hXmCnONpBC/COeP+RX9
YWiuQFRxMrzyBw1hOBwjh4S7RZKR6wtLYdA3zRUtLAYktunQMabGSt8bOiXVMWWTlHI9J45+MdZ4
grvBuNhQFtApZUtfpPn1GDIDQAb5e2zQUmFrjEDuEKulXcIBfxDkhx/gCYAKSsrpixSXj8kgBlJU
7uyYlbC//Q6uJSenRvlwYiSkLACLlnbsN7cj4xdJoKGBhS9Ev/9tPCropddWcFvH0RefC4QRI/3D
uGM4jiKH7lh7fOOp+WH3ZHQP8JT073g2xav+R/5LEJpjzpwu9hKIBFTiH3DBfVCSADVznveA95yG
Od5MIv7tXoIFx/r9KU9dbsveGKaT8cq2xZZsEMtZXjHC1Dt3mLCPBbGau0g4QYGoBtO+DTYXW8qF
5SbUGe0M50q6DCf+jqi/T5ZXoQhm4UvP2CATf/bkYbhiYSZ2HiB27nDpYUBxM4yHY2GaSKRlAh3D
MQ+AAyuBCLL6iEl8yOYUDZBcEC0roGIAZhDEuErxTbhFerFYrN0Dg5aNKN3alYenQADDFveps+EY
0VFCnQfpiV/RR8A4VhA13UKmHIvVPdotPhMv+i7EswCPvBn3zn12glXtMxN8BAvHJl9KCRHvwX0I
43xgYy+phkzDlXF506FuvWfmGsN/mxvb97JnpONw2R3Ns3427zgurH2xyXfmmWawzYDcol0V+2w/
Osc7suL2WK78sb8gLZm8Z9iGb7SSV3Ar19nZXQ0uw3WmW9JJ/v6gp/13e8HUDb/l72J2O4haEF78
PrhQcV27R//oNROQWCI8LIeIa4lQ8c+UhGIV6xMfqQ9My2N/xvuSoeOG8XP4KZIk7I63fy+bO6Ft
dRanESNmjrWtOsf8gzPDHCGLhZtIywSJDug5Z2D87hwMRnDmsLzBNCURTuBGiBywtiEzXYKxl5PX
Uuuf8BB0mIFTPOQ93EZ38Z+BkDl0s4oRAdT4xrAbaMmOsjFPsr1RYzERxZ5g0QhO2APoTXzUvyd5
lRCK+4RMJjwjQQRwepJaAO+ambNWy2QJjAnTnPFsrUBPsjOLWsVU0hEVEcEze/HODQALSxiMRRpX
Zwwsh0AcwLuxjbHAArPHt3K4eqJ0LA9H7J6v5HN/J8r5XDU5c5B568rYgtzygRgzY6teBLHgWC2x
15i4kWvdHrcH2QShGi5JR3jzZicpk0wtTi03IEcwuSDiDQkVJoa58JJlXsxwQikxcWS3KqortvcL
BwcJrRZovANCA52ymJSlF5bxl/36B2ln7M2Vd0KqwC+Bvb/Mxsn/yov0y9LHblMGEGu5sBuuLh3p
BEIZ9tB4cLFzjbOb2oWjwWUt3JZK/dvyJpgF9+ovRrN0wbqW7i0AzydgU57qMeFnLus1nMP2tzkY
i+Ek/y4Oxbb9rnfpAtpbjp3untkmXCBIusiPuDs+9cZBmvsrVC7XrCflYBKYtxYANW3SBC6AZCKa
IHYnAxO8eZOxCtSxQS37WZhuzNs5N5iL5aSCphwQLYEKyxaHqgPkTS0dTgOVDZnWUufdzVqGLzQO
tThEYWmk4vo3kUF2x0OhHsvsQqco6I9nugvT1W0I+/h9vpl2cjoOoBOd0mjCEedrmhclBs4Dd3V8
wJexl3eWuif0QKUUwRWKFVvq2MCB0DvxSiibkWtwrGEe0cPMisWs3NDjc4YKkyAXWYyiG8TMCW5Y
N4U9orlluB6uo3uNACYO2N+QqngVGsA2OSqrxxsiUoF+3cyVZnRa4mLT9wKPycQkKVzJQ16ag+sQ
vbKR8HmI6yZzzrO7SlVRoCHqIcTjmuMC4palyLVF7YCYgXCQi52recCws4ROChsrxP1s6a7cI9cQ
PBQCqeJcLbM7cczxX3hzfJ/JAciASQPIQbntuT7w05+KUb7C9qxQoZvVU7DBao/LATI7mpNsgrOd
NQd4jWypCWnJub3KdTXPtu95+T36Mpfv/e2EX3P8BSrryKPcyRuYdsNn5YtmY/z6S+Ss54hbn7Lt
DXXelL8ejGlytqHw3Bhhh87/DPB5LDRTACE71SpC2yQFefJxNeYRbAv/dY02w2V7zDbMtTkmm/Aa
7fsZY3B26a//PYRbisIBpCwelL8oJOJPwfKRqqkUlGos+Sf+pQuB+gaRe0ZK1E1q3WkD+P421EE2
zSOBwsNwjCHICYfe8hGv4R//jKgfUD2Jx7wvTJe3XXBIGmvwyn8pyZMt31pnwLhdahoTiDB8CtWx
nLzAeZtT+EbpOtoOTtWBdCIgbfnKHmVpJaTBPCBfQFzUB9EWz5jMPijQ+4KuD8sAAqEoJlJhjC4o
s89UKtdvsl6kzMmjbJKOnl/iU6BxcibYUZszIdpzni2eBG/PDtIPVZAvuPa7Cvcmjpp/xa1gJ5tz
vxTHNLyS5JEvgihrNlhugwZYjwrVmImnbwUcfDy6J5sKaJrBNPt6hZAFlXzSeUNk/Mqz44xQId+I
0ITICo9E87+IQPwnHjhd+YvhmTO2ztfJwf3210RzDbqaJor9QkyJmMrcx6fhHyeHY8mY9XlyiLby
V7vmiITMs8eZcSAaqBq2PpHJxgyECK33vDowVujFIUlulvoKS8u73KhzHZgB3TFNGnER3+YJCZPx
aE/RI183B+0EGL5JNgxKB6B8n+NjcS7Oyvbj7s4ik1K3o2//aH4Xd2az43CX/urmUO9x4DCc+Y9L
8y4yUdBkGdVe4XHIDbgFFyKxxhP1pAj/7Ce3ZA/pEzONe4rhk3yiN+ANnJtOImhlZAYE2v9AAa5b
9YIYkNAdOQcsdizOLFwOJ9pC2hg7tFZ9S98XP2GHVq4FOQkSisdxTIjB7Oqiroyjeg1BQBh9/XJP
dCtTcENnsvkJTwUlxT/319hlsMWQP7FIYbltXxP329smB1i56/cXB7M7mT/VnNmzXLPNPLk0j+oh
liMeBi9Pl3kPuB/P9Mn7awQBFucWi4oJK22Tn7pOVBQDOHM/t9VoE79oZaPyRwhNEVJbuafsT4bI
KU3h4eWRU/z5r+qvXTCHbG1M43V7MhbIyk3yxWiZ7dOdWVnJXj9jE4QGLuMeS6Sv6Y536mO0Qahr
In0rksXVwLHc+tPRuv8mF2ILIPBb9cW7t+TH2cxd3YBJECde1NMEe4YSF4uMKats+o9YbtIPEnQ/
KbWSU/9V2uSVM/7kDD9LhBnafLQmLCISwCwT7BDLsFUUnNAHoox+Ce3R+nYolu4UcfIv6Vc9EMqW
dBxrtviISgQvhB6kSVwXrCqMdE8WOBIOA5DCXaGktDbEmA0yPf5UI+Snw8RmStOPsTf2+q77yQw7
IIDl9A7FnUp3mHCTnJhqu5Ou+EWVE00XzYv8OHgluGlGyv3pR/NX+/LOIguHtz9ut6PSUh581T05
jwhNFfruvs01EfP2NocHse/vVBNgPRBMcecNE1kEA1zZRK1c3mIgqcUfQQQndQDDIjbJAR7hlIPt
0beD5DDaGcGYjSyXQ/bvGV5lS87Fcu6uCPuUyiH+4w84fsIFfsJHvJlE+psIR6eCbhBC8w7efXtw
xNRLcSb2OZLBCBCRrlhqb3RxXkQbi3BpXJbg+FyThIBcQku6NabxYnRunxLfLlvcgkuZ99GSYZKT
HOMUU5FAvlncysCYFQlXdMEWu/AKh1ZyyRF6oI7Vo4VF45CF1Ms/R8iT1A3dguKYFVyw5Vho5p4y
giG4qLg5n28g50VbAtu5rwGahveYdJgdwJ1hO8/yLN4xl4A8I71idIkh/1OMGy6HRHHmub52R3KS
jb6sNqOv9lrvzGW3Dv6Mp3LsrtFfvQv+3vtqX0+LDS6Ry6TYe1xVV/NOgQREi9vBE7MtfrUranN4
dm7N++D55tk7D0nOpbvy/CSYJJpEjd4fyB5/DLJHAMlz6hNTrxwbBkF0yGaMlsMlMYKdTerd7dQf
OIhVJraMxOOEJ7+dsst7b5yCn+An+tOewY/x22yNp9jxbu39GE9qlQVIU0fhynJHwvtT4CQMMFhX
rs0t38p7Pr5F/Kz2yZyHRqIMSqkHCgEAr8NcW713eJ5nqEsW+ZgqHegl1RcMMxVLT7J76lViNd/f
5/SJCpNqRWdWJFmQSIHgVHLOOc1cj2BnpC4gKFyqaDIwbZPsiSmIH1yKJ7lPRsR1yp+wmnmG5foP
XhS4LEUHVjAfzVrlE8l1+AOR8ZCZcgXB1B0ISJLFzHckd74ipdmigIUEijMOCYvpAGmchCYD1wGi
1nXmTMNkQF5XXMQE2wNW6It/y7/6hxoAMbQOxPWJhhMUhRQL7Evbd38JZv3Tbxli4iNIxzZcm/KH
waBz5mTtRApdWC5lRkIZnzlLcDTBYWzYMmTaWB4XARtOKNH+vBe8oJrZDPTi89sfhP5k3ST6IE3g
iUCWhNCouxBF17lTus5bcwjaARmBEd87tMXm9URfDZm/YsW4+M/+0sWUtQ4dmOyyz163qDnafiFu
eYbsgN80JHQnoH9VtzEgXgQDBAoJxAVmdgpVbTpMaJkVICCDhYa70S46BScaKnfqXgCPLp6IYI7l
c0XTaLBPZtQJvlDEWnLSAdOjs7425vpapNDx0YMvI8AqVslSxlwkm4wFl+F5R2AELL67vkSxckZH
2zhG86aexjskZJjlSP2fcCi+IrUMruBtBCzoAxFgobZ4mwO9lo8PIKAdhD8oL4N5zphkS9lbPkaC
HrsVPwG0ckwqBOarwa0BQ8rJpvlVmPLyx1xpe/IbTmj7Y2zkhbmjU3fuLetH+FNvaZZ8X+tNvXcp
sOy1pTrrCL1zS36W+2R3AwR/Nk/tnOyaIwpA5Z6b1rPorT0a52yX7LRljPSeJe6kE2NSz0f2b771
Zs1vsq6/0nn/Mig5mSw9O2yo+ttGZONvYtQ0aIJ55VRSoBUxsPlVvMxr/uPS/4FINrEWDB1krhFp
B4QjliYd5fsjmzeg1EXTcr8D9GaZvb9ZaDglDb8JJPudHt9kPiTvM39BfW2cLuJZuy53+UJU76U7
RQjqDGwmxWFfpPxkqPGR2Qo2VVZQfbwroAGNfPqHT5cAUWbTDPChBMATlRryKPwtly++d/BxxQYy
UNTShSmhtwnjgtzAGPAB9gaoGlhAqzrFmffiqimggXmg2AImQLUNWIVUnWoV8JSeUGEUyLlCI1b2
aYcleWAy8ZBuZWSn7PJPx9rikx/mL5EJ+C3sRK6rJLC5/m5DGPOUNcVuYl9k4hqsDDMVsEdAXgxS
B44owd3GpKEynawMZIGQX8C1n6MaTbYaeROS11yiyABXCK80lvNJPy0QuqZLg76VBiRyEuL2IEyV
4sIC+weK43kwOexMRfHhCcLBecEOgLIJBC8TiJLyAIUQMPVd2d4e6oXj8s7QsP4cHSouZLxQxsk7
OayMkwBkIEb8VM+wq2w8E9xJUOW18gjOykOc9Mv7u74AeZy6R/fAZMjXfgfm54lyiHxVDhqj1Kxk
Ka+zZXA3HsTFWE5Cj2DPUI6/0Zcy7n7r0+ClvaKHcXofskdzeH/Vv7TawDOCaU5kynZ7kR78omf6
1R/q7/pbQrkLKAnBAUGMqb+NU3stqLFtRB6rwwGLrOpA/MvaJhj0HvlveaK0A+fcpO8dNBm8mEwk
FQkfD0FqUfGhAkS//w/SeiSf7YlXZYzbJ1ygaZIKKW1i5HzGi2pS6tvp2i0tA3Nt2GSp6NATRoDs
/7LT7a8YnU5MLTmkPfJXOMsuRCjt9f1xiP2hvSLkFf1Vj2qbURpWLI1EU/xdIWJZEiCyHcpPRONk
f2JGAIWqw+hn9MOrHBf1xc4pLyS9lRc8Nt7Mlxqv7pSu34f3Ibmws+ovN3RVEuxE4jHfbzwBkOSD
emqJcYjs+QKOCZnnTUQ9zMkiGWspMxR2f1B+PcAmoIsS3TMn89GPtziwOiE6CjtoZpGYxpAwrEy1
R4rTRjOPBmp4WKSwHE3DgWIX0QgBkoO2AmrDkOH6MT2b4ZCJ0DM4eHkCNxTyKEphsHQsOoJEAiLH
NrF7TNHkJ/zmRaaDANELdhzlB9wGBhbICr5oR7JN4mZpuq1dB3iwCB1NgfTXNj2ZoP10U+6ZE+GL
sgCTaZvIrv6MK6gBqH/5gjRobvS/8DtfZ9vul1/EbxmcEAE5mX/K683hUSzpj0PMeWW5SCb5oUAV
kJ72FLGhva3exoGA/+GU0TaPrhcMYdgNEzh0cj31ezjw40JxNAoIHGXfYglyVjmZ/HwknBieXiLL
B7AIjxFBxx8yOb4B1h5pPxk08Abd8IjjAkPwXpoHwQjyX1bx8IdJyAXnHI0qsLvafpdj6Ial7uS6
Q72CvaqGtok0d4xBdHyJCvDY6MZILEALrE/hWtqM/viM4Y8ofSriF/KF/ML25f/Kf1RBSOvJ7zlM
4el2JWFFWE+chiWHcqRP2whVFVGgGWCSSIhhcnpklmO6ZbjP+3jSjSx1R4PcKfpyUQGGpqoiP3YK
DvofXxcdApLVfN2dgBO2+br/yr8FrlSv1RMgyIqrUed3KeLHl7/Rllnm63qN5PVG+O3RstiDc+36
c3XXXRHFYV9JURqaw5Hwq0QhLiACpMQ+ssGygb9JZsCsgcgzZmcBmqMy4YxCdFCmWDtklrDUZker
prjNGxE2EicSFAqoHCP+SXRAbgsQXK4MAutWlF/IXIyLC/gyohIBy2nwLK/KkVDY+IXzlxOMgQRx
WgHAHyA/D67E6oBA7ffgxKLHurAl2+TBijde1Zf7nWMPAbnqk/pSXsHB3Jh790RZDZAg+gEgaHEK
mFSKX1hy0k4KKxIZDWLAjkeFDwmtuQr+RFpKeIyDSsnopt6bcSOsUoQDJzR39fS0MqgKpJ6RId5E
TRmd6fBJHmpSyYRZGygudQNo5nTfMpBqYMXY7coZVQ5yzEg+MwPLb9AuWfSgoejoQ9dKgYqgZk7R
YtQRoCCwVq3RJR7A2EQHkA5o2oPFx3AHWUiGz6PL6MP3YbwP7pnCA148EL1xBrUfkRA6RQsRB4KL
0w8tmtfMw9JbBat2GW586u/U+c+Dc3I0Lx0zuGx0Ll2AbkYn3EeXlCidX8LBca3Ro6FcgR/2UbSD
ECNa82hfZPhFQbgsZo20NBadNQzmt0lnNKGl5d/Ds5Aktm6E2a2gnbL1D8qb741xNCviBkHSroHJ
XWdIlR2+Oq7hSxszn8wlQkZQwBafSNH3XM/qmTRn50qKEeC14KBnEwyYXxogcWZJj57eBig9qfNm
RaGSY8mX4SU9K2tpyWitzloaq+pP2aF6v4gOysv9xhbgFtSXd8AU1C8uLMqX2AE291faNyQVzGlh
njFteMRtsGEm8MJDjSkmE4nUrWDOrI0BpbcO6AboSbQWe5TcHDTv+FUB3AH67BgFGU7EVA4EI9Bb
VYmYELOwQIFcwwb4M6jMUxXEiGGLI6unWvvjrhHIHjPw54scbxeLhFjM7Lunu3yH8wv+SrJanbLc
8AxFlixa/4Tfg2e2z6/gkTB+nunuQ4IllyVhJXclg/V+SCKhxEr3+ijdpbNIcd8i6eWKIyWGl0Q+
rN/NewqUHOzzJ6lArpFBIktZE0qzRAQ+Dvb8yRHio7twd8SdYHrBnnD1DBPv4u150b/K55i2i3KV
Al2Zd4qKy3QB3up0R34QqUM2oTPsWF6lMxJRy/ra7Jt9uXMpexLPNHN/mX7X+BQoVgdxq4KOu8t+
TmyyyzbowIOmI5RNYBxNqE9ew115lOFoDu9ZaA/hzSSbZI+AeEkB1gJ/By9DEqSDn0NdBySge+ZX
gADSllbs0E4FsiQjoOYZLyrwAwpAwLhwUMcl3xxNGBO9FOE3w8+oEWWTchoubyeB6Iss6P9IOrMl
RaEgiH6REQoq+io7Aoq7vhgurSgqoCDo188pJ7qnp1dF4NatyszK+gQ5aTl8qd1xOsPG8hPwt9hJ
oAjc5F41AcELcTiQKL17zO7hecLt510mJfD1AviRnrBpuoAur06Zf9mdQ5xw2EQBrLGqCVPezkMF
c/Z8wlvY8QsXvy1f2fVO8ToDrbseX/Tc7JoLeC2eTONEIdj02ZAn98lngTRy/PW5nYZvoJPE6Q8z
C6kL/5KI65pE2fQe5RtunojbYl9MsxEy0rDnxeOSwyh8CaDqIefgMv+76nOsXcadsm2CmH5l7/uc
QKsTtqf+oRflCwgIEHqsIFhq91266x+0Azs7O+UVYPXsdHWseYQnodScYQdiag5KhCkIzHMK7jPv
OPjiTC78zmX4drceRqF+4X+teHydMV17d3PPX/BSLCHBcvlw83tBtmpv6OUlqVE2CBnIb84n7HnJ
NGtMAHVCfS61NVq5wVMF5jDusP50nV0xB2AN601aXuh2OEu4V4/9I0GUOFZpg2RfkL6vO6w76o81
mwSPwni0877OBqQJgy59MmxhIIL14LHiALZz9u0HQgiofAr0zXP1HVURP20w1Jg9bX5e0Jy9eR9o
x0CzwZIn3WrjXdgySIf4SEDYBvmpT1BEFQJMDfdCxsQNEs/UA8jwRMC3U82NsPW40szmRLE40hxu
T/s9VszKrkDbWuBt5bzF/9zAfH7ftICRb9MkurBcEtboT9EGsr6/jb5D1khrmbNm84CZ1w7jq+aw
xawrgerkO5BiNogrt3gZVCw/3ow0wmzYZpbukFvfySMM/J0HgPWFCWVft7LhgFkyz3Xu4bpvgJNz
2XMWUGmT6chvsrhoPQW77o374RbfoQRNQYJt/yXQJoWTLRu6NqHceQ4fS1rEJ9mS3lyqsl8NpKwf
S9AkxG9uPwTyngPGQmDsE/mEjIYa6bnEeyUAF4U1h3EIt+P3Pv17788RRrkelE/U2qvLi3m1ACFp
AYAjT4AxeOU5GgRgbwOtnGgn5A/QPoxuoyuR5exxFjfQEtbVukTCIl1HSLj5WR4Asw1v4lAOP/Jj
kAN12Rp+nRd8EyTG6BVw/ggvzb8nTJG8wSNxFmGWuEpYc1nyPXTbltT9HbhAIEZ+nnG+JeAJEfLg
DJYBkdSScJhy3pFq8JmY+4IKEJSAJp2UYKkOXzxbSQMDz0uQvJgMt/cwL4rERT2d87o4TpFb0I0z
V52K4NVyEq+F8ToDBQE4W1zvF0dAYgpdIIFNI/ymXFFiOiEw9TRH7riKI/wEhEoDtMNMoEzoeh5q
FtZ3g6YJeQKcvPWEbiDAOxfny/2LjBYWi/4d6zyUIKdZ/D7kqNw9iSMf32N63/ie6r+nZVRGHzAQ
5iytykjI2Nfga6iWEDQKteTWe/IZZCybxttXLXzQxk2zwxG8oVj/PzdkB0lwOnnPyCLzSUZovAyr
8Ot2d9TOUwaFDZNhF9qDJ3Q5qiqsOdqvK2+InB2Vx0KWzXN+TKYAEsafbtdjIK9VmTcXYyp/G0ld
oB22UeEnYcsq/C4Ey9amt8URucGTY9EsnhTXItWXM3qzbhYszYgxqHLfJcg6EaeyjeWBbGMsMK+Y
sptwcnP2p2ojp6CM6mk12S6qiewwWPKaX2Nrb+3+6npMw3gcjyXR6UuZQL1+pfKlDusfOitqdeWU
7u4htaFXuF2dSo/X3AzkUlbg5zh124L/5QHLIAUWvM9/hJ6IKiJZFmy1U+IK9wadPbyWtl6yRZ2Z
MMJ1nyQT7DUmnRV5VfOkrkBkueScV24IHEuhXy9OOlF2lOr5hA9Ipn2KKgvHNx8SWbYPnIpn7Cit
VbqIZ61VPNNG9wUVbFbq3ajpYXnI63stSn71PMGQy+uvpGZWTskExRgYLz94LXgwtpwUORnE9ILT
cJ4kYdtrsZvAfzIVlyZCduTmiX2Yuo1f54hvM9A4qqYVFVN8fPtcrEW8fkEGVrvXjiehwqai5l2A
j3Hbe7j5ggfgmahck69+33Vtcky3P5Ua8E5zFTsUGSR1YLKoV+0oP6UnMl1sV73zrjxh0LHaRgwH
D/MFtB8dprzejwmS4t4nwsTdJxLocTHgDWqSuZRgopwIzaDoBReAT1dQoM8ovVscONpbFoUiMErX
K9DpfrjWrVUFcc+W2TqU3AR0HDJ1gE3nV/nysV69zMaUm5gzni7uC6riblRKff89MC5r1MQAbcC2
CnIgFGW2YjIpVhDK5nJip03YVuEvduykbJPNTcFLRaYIvnroBrH/XJ0X23m2AmpInwPakrC9QoXo
1aPK64y00WW3jRTvd7f0D4/Z2yfrmXC2w+dMtRjMK+RRyBwwEzLLe46KaUJAlDXBRkRge7ChqcvX
Xz5Xh6yXkUY8Vx1opjnkEooJJg6+RNrMG7dza8/6+rVBXbxUBznlFUWiMNvwkyCBHntOcWCPJAz2
yYZeBJxycua+zScAYmy81W57aqzwrTm9dlb71DhwI/De9fjApGXCD94GOy4F3Fgx4/8YOuio/Cp0
8BjgS+lFF2SkvwLx6q+2dsmtfJs9Zj/dhrYiX1r1PCxu9GxchaqfsJnKVok9oBxvPkeTRNHO8pyy
Xb2C/xsLr/cP5yJyuQf5atus3ZoQWoY4RJk0hDhMBBu3Ty+e6L4jMwPF5iY8dVa3Wde7EwkIldxh
b1fCO9zWptw8R/1hMcVjayn57Sd4sdm/ojcsWwHDRpZL4FbMwi3cnND7GBczUbKIZKFlPf37jmXB
0+Q77cBdy7JkkbFMXrsPK0qIwa+Pty8W9NpesnCeYQ6JgMhdduTHCLa7mhdT0m3qxtltnR2RPggp
WYzLqNpcgCqC6yHnr4mU3IRoeJzftaVz8LyReiTlngBBv2wSvpQ97WGxmxKEkOnQ58ElDbd2PL6H
nVUOfCoY0Y4G/I8cNScHWIcTk05AFm9HaM0wn6h+vJI43Leacykj5gl7Yw6d3l3f54Ji/Cjhnxx6
nARIG6mD/0hEUE8gnHgO1fBB/gK/PeybSDFJdGax8V4SY0fILyQhIaqK/EhKGckjJG+g82AquRc5
hiW5nOzhd0911CEDvylFyoA4TPbwGJUBFaeeiPjIvJh8dy5CJob98KgtaAKWB7qVgAfwSP5IARje
a7PV8/WLO4df4ul4+qD8E5lKQprw+CFEnDx+98UTkdCYrC8kMC0SCx6HZETqsA6pndw3BQrShALk
66bE/PfoPfqligZJDolLBWeK+CVg7ZLWSLIoXK1sJJfoQnL1der9bRqPUJqTnmzdGi7pHmzH5G/x
iPJSlOkoF//ku/XwPr8HkN0jTt6SJNKAe+IOaC15yXOEe/rFRBRFWgaBgpQv5xUSKfbqvuQMULlO
3/vtGM5rcg8aoVwA+Ycv9ZrL6YruBdW9cDEAPuPkD6RKwxoA0QcQCTaCCIvRmqKVpDqg+fan9uEj
IuLleQ7oBcEG+wkABvoPEwq4BhOACuAKF3VGJy70CwwcArbmuoN6jt/h+x0E8ZmTDatxY9c81pEy
ui20oHloBMqhgmGaFYu29d61rQrw/ljsLsfeqgmlONMQe/f0UKX+QX8to5qkOyF9I7NkpPYNQPTw
Bd+gBJvEE9W7M5TptkAqCPcG0QjDVn+YtUqjDlNp5ct+8GYrAqBE4MWm99HLAzZBaDCwiL33B2CA
UX5Qg14M7iFsD7QPXpGlinkCsmgN4wQR5OcVhEm1hi3Fvj1eNo/xsvUdPNlwJvw2P+Xlo9flFHFC
SN89ubM7kIzKHKyit0sycCz9ga6HIcSa3oa4L0QH1qwHhQITZ9BbQ5yIsZTARoKWRDo/YbuBTX+q
jP/EC08Dr4YWmtF7IqagMQCM6CvELqTud6LMaMOYwkxBy8E35it4KiAhCD68keiP6s+rsQhSmfOS
0q3EX0ENB1zH8xyhbEmvHG12xKgfT4YAh/XOR+4FpLtzFT108wiR8xnxIT00XQge+tX6yAmi1qb6
sbmoaGnNgnSCr4XfpSmL1zqFiuoEDBNZ8dR7tMvcQk2KJCYSUsI/j+iRjt1FMpT+3U8Is3Bbd/xs
/QlrsBTAnM9fOc+mZw970inSHbg0TRo/EcLTEHr54zYm2fwSPNWl0Lc/eOTzl5BpskbHtYHRQsCU
k/A7/q4zYMfhef88sKnjqP5cxe42kEz3c6L8pzeOnCQJ2cK7BE9oFtgfUi4iKWH0EpJN0ATQfDKc
fXCFEChB2JJdf3RnZ9AOzJxcgA5cZ0+A24qcmjNotcEyJFHMJ5dhHximsv/n32WkErs1sm9GLI+T
8AYgwJ7SJM8ldaKZfNGzybjd21hSWwG8t14+KcjYpcaQ9LkZkDJT12hOfWQDCkW1dbjvruSTV3LN
SpBA4j82EBw27+fJ2xfoqW+9SEIehJMeXaIiPD7/IfbJ9khxsv1ljnq9XpYBcNYyGSq725ps4c2G
iD3A7Dt7sY9IQhMfOysy26qn0wuFYeb/pLOzAjDhUzJIPskX/H+dQWLQBgGKTffUDtID8gTo/0oT
1o4cLumJlQMJGpN5ecDOgVm4HC0YQb2CruEikWeBSooUDt9CMOwh+AYYCN/LYB8KAEf91RHU8sOc
BeA1sBw6BD9YqGL7avJ5WxM/L6ihRqF3IOTFn1T0c0AVpIyktFxL9J8cMVef16KcONgWXVEccp/d
k0aOH8qJ1g0oA3kjoCcE1PsAOoqx2PZt8PwkhdmhHgO8ABUX0MoCehtA7Tl6eUgDRkM3dRB2Bbu/
mjYHsUwVmxcd2oRsVGay31Dh69iKdWuTR0s4RkATGWoMwguBysJiPTNxFIdcDCSQYxxaI36Rd6Zd
8vrxQuWhb9UAbBvTyHdHByz/QN4ywpheVXQu4XN12UkFVcxUv8eaq0DiHmvYFDJr8msB8ZqkMLUI
QAt6sptBl5a5wo2P2ew+ySBESXBPDGaBk6Bli5wQ/u8HN1PVkItzVikJkhP8WrdrFDcEi1whTBrK
jDZc44wuBiR6a966ToPajEmCudV/emnTbmk2fhc44uHT9nh5DHdUc0MlWt5Nps+jQ2lYeIwkX+f5
xGzMTJEjgNfR5vah00qafIrDg3UsJdmbRA55Janme9pfvgA6eeA5JfGQ1Izkp7loHBoUl0I5XY+3
cbwuQ5HNf0IpoJVFdyFar63XWEG5/qecq93jmE5Em3pblxMU1cMt3Wa9dYHOU6IjmySyIGUNMf5Z
ox5sSy8f0r8ZHaBAdyTOe2kWK/ZvNvsaKx8gaGGsBGcVaCAPGyt8L8324jmWZVaQL6fhdZxT9LGe
CEA4hxChHpBzJaUZGSnfI9qwwiV4kPJBDP9XR//4yvaJ4o/SqdxBGr6EJcwXLC9WHVgnn8ARcNez
Duheohptgb0hG2hJZIMopIGpxTnW5F7De7Z+4gUCZ2Tfrn5Of+PLa3PYqEF6dqJJwxPr47KjumVl
VzjgCq1ITQeTyMNxY1AnlnrBUmJ3pmd3RfBN0Tv+7neQRZaRLCCxIqKpmoPSAR1ZCkCQPzksulcW
CeshpdmC7BhciJ8/uM2ulK4oshE5FOCN5B0y9/XRMvCgfTNqWDUbCrglj0zJx6/wgPCUPBBfEj7g
0ZTNebnd5QiIEC2+pOqrCRDIw1nZFCiIx3/xh4Lw/sEQYnAGEdpkB/6eI4b85B0qjqPjiN+rxvRO
Fc61AEdeXCZCHxcAvnzjB49fZ1w2zv0lfK8Uu7dB7kRnGYbTiPDnxaEz6gXdiHDEmkp2RO8aDyAp
oztI3IUnPU+0VbXIZngSrV677ik+bn7CBETj1PMU+WT7/Ck2mNwuqYjjRdDABT1QsCgnPnBFuIkI
avxSQd0Gt909oW/o87j3yWMsQPxtfDty01/lQ3PBh9sR+TD/oyr4LOo3txTPwh/xnEjzr2xQZ0oR
zXkTLZjn4AH8jVRE6LTGWo3w1141R6lFm0JQDBUWy2PPuphpE8BO/nUm56A7Rr/ipZLubr7QH1IU
f4L+8qeReAO0KoBeTKGdZMc2uhCcYKm62osrGQOS+/C6Bn7JxoKHbb0zKcV13dyxW86koQGiwapd
zRKETxBeCBESAyGNc7TzlOEjaij7LqAOReDXRy29wDyUMgnd+W/Pva3Z/2aPI8Wz7ICRPFo9Vf3n
GFWERAQAOGV3PfZXUoM1DkgYKIpZctuI+4HtiPynL/sb9mz9m84GB4ghnD1bKL5C7Ce//ZP+/C1W
NhOFiUTSHkCzkIEiAH6Pa/gFZOqK5h0yhaj02SkLZUGuxDsyVkb4gkmiq3+sf8eDkG99ISXk2xzm
sRiLEKSkAhdM8BNmNPe3ZtI8VIbdxWOt7GrQs8x6j+LV9cCJH8YrobFe0F13RxSpYAdhRXiE7WDn
qOFtOBmGjDv8+lsPDmex9WhFcgA1J2CO6PGrsG3GRqU11rckcd/9cqJcw65m0glWLEk3eScskn2Q
ZfLx8gebjtJLxacDehexyvy2xdpd7xbGtWOLdote1C8KLSxBhGrnnYqFMPrd8wHoQ2ARfD0GKUYy
lfj31OiJacmmk7ELuypOIsjCkOoXywxl09egq7662h0knvwQc10EAg0HnRgOX9ur+aVz5+wxPACn
CJ4LR4cMWJKRAXDX+/vfmyaBro5HyvVpXxs6lRPfoajqi1cuAwOkY1bhGTWTH8Ewblp7fo2u/A4i
W/h7mnUhQq9NAwUsk6v5WCsm/Rl8XqX6fXOdkvzXZLt4osihk4jiXY25BBTJkuO59MwEdRyW3JRe
Vx1JN2DQA1JTTFbcixj88A16/8FZMJOhyhMUH6fSvzOP3dpfNogioTzBKcibMzD3zjLddNBQf/7a
fzXVUCn6XaWWEgVxnlLrdPJjmXd+G1gBwL5CudLRL4WMyB6oU+SKokJAGsvxbMWwI6aRR/rzYsiF
rUulC/FwtYRKoKY2aaV0pD4WQEOoPippTygB/JUDbdmc3x0WLEiFJNDJsP2n/FUonac0wqVQAMAk
sD5wOsJz8AqgtUb3Pwra9I/LL/wt7YQCW2CfAJGLbnr/XuZ/L0r2fAO7sOfEbMc4IE1/f1z+dQAS
8vnWBSHGvWTJENY99bSJyLUAA9x0p9UqJ5ATD3fNFarJ6+6zKlmA0WOnIPXZFbtk3F1dJ9mud2hE
/eg806InyNmpEWW7B5qdUu8dnouXCEGfJyrWLhZQh9uiH3UPyUx7DrqrendZq4vLsUHUP7VXKVTj
6bqrT/TfNZDSELz7A5rddJ6W32+dKJh7YHXhe9c/tQkQsy4q41My3h4+UmLLnwUcPJVYRh80yXIi
quMUnhBB+UopGdg6oDbEa7ZFrXY9ISTW5lcUzO59la4uIMEUzTzB74+Zb5yhBviQg4shH54DFMw0
qeEGgLyYLJOvsDmiUYpUt2EjrWmSBSPwYOTIvjsr1wyNR0R5QytM0r1pShsDj0bhna6+WFNSeq//
V948KKpONJQ0DbRxfmjSJYkqh2aabA+jNqZM5XPez39nOnAVOuMol38BBL03HClfoXbHqYulo5m9
Aj/qQefXuyQ9Gg1x7Kho/EGIcmWgzE/feGVUBq68xALRJP4n5mhhhZ5T1qi9ATU4AtCQkhb94tcr
Qpr9+w6vnndk4nxEQsor5rA5fvwNXvTq45DspaECdN8/sBd8TtSUUlgckOqh+XkcMfjf9Xa9togb
0DDQftXDc0PE+0j2lXl7h6OxRHmaphBhokE5YHclK6FHe6egxvlf3BN8mPYvljm9St8loNdPTIED
R9RFn/8JFcDezwK4F0kauzkw76mEVm8uticxP+sh76cfYZh4l4iHArukjs43tBlwHOgraB0cdWkU
91tsHGTKwKovYNVP0AHilI49QZ5hIL/IWiSY08+7iQkz6v67rPdJAK4FHvaY3kDbzl69J3Qn896Y
xT/k6ZIIQPs6pSe6JhjxH0oMRqvsa1mwLEwW96/Xowpem/hwPXCaPmSGwAO3Q/9HQKHjRs3NdHVI
OOkEUq3erxeoJA3r0TVyaIIGzz/H1gaRez0R/KbpPobtYyuMl+N4jyI+XoKjlOvmEZAnXn4n8f5J
Uo8I+DWoiGz+1m/h4VLQJy6wKKEDCFFwS2pwWLW782uo9KX8/l/NF9JHVbM7CnVHysDxQUxCSfO2
QVQCRg/xCZqYWdtFB3BUomFChxrEMWjhlxIdYzgE63s5jUhkp2gcUgwDwCLHr4lVIm4laMK8gZYA
WQv9hNc5OSJVbOeXi1I5CCIPYk0G90JUJ9t0OqEnbMf3OnRIdU/NxZOi/sWDtedcaOao/kQ6t6kA
lP3Jdob9+BEAsHfEn4QegX0HMTwc96RAJkNwn1+n1xFiQ6QscK5wp4wRosFMKiohJIF1xuch5AeM
YbaUzaA/aUySefJ3/4PO5rHa48ceRBHg6bHPlsqaZICuCtYTfUSUU8qvlYhqimUHQsFCJIN47ska
imWCm0c85cFYKKCak2y/Pd6W/CLdH801a5cMg6XMO3/D9oSGHNQI7IgY8NyD1G2PCoJ+ngVfLafn
t2ftmYKPyU1cengMDouOpf+13XmeLWkRy/b8CO3zr9S7LX/lHZ8DZ3XXNe0GKhtZ7eaw6rQL7uPp
Ge+Ru32330ug2Sk3dJD+/Rjr+ZctmSRl+WNK6WpfSvMQ+9mmFPagAoAWPhqsB9YX6Y5BXeL9fhfa
JMBIDdLkK7sUaVMFjMeLpO7kZu3vCOPc8//7PDgDhC9eMr9X7MHK2BxJHOgKW7NQ+Zqk4I90Yc4+
CnDuwODP7+QGEgi+Azwm4Bru/Ist4i5wMpk6gHWy0fbojNBmLSE2opQNmNWKHgHwqKD5kvXL3vnT
LbD5nqVhVPDqe4TGHypfW3Jboy+CoR2x3aLToE2Ipkm6b7jCIMqkf38SA1B1S3PlZQ758AOm5ehx
vaLhjAgLGKqGXKbe7Lpsz27Dah0vZaNpS5vG+IFRS8/djulUjWAQoMGQV5HhlH/SQYaWAOkTmByF
iwI7I6875eessY4c3R7hJua7kGhcjHzDi4WiC1LERQ9yh9dco90KwBZFW4OQ1xQPx2dPvqS/66/5
h/qIK4DW7TcAnkSF92tPHCCIfLxaTggvlZSWtlCXXYjbmtsRmPcyl9ubx+OGxaFqT2ILWSFsDxIy
qLps/GOauzsabz1tWU9rfAJW3b96+nV/0Ont+JBfQaxdHMtJ7rXnsF9LSg5eHnMICdnPtXAanaH0
wNCR6TOEjH0gm6GPh3YOC3QKTVQd0IZLUSq8R61ZRYcXN9zovHnuuZfo2JO7iWOEebhKxk2nxqUW
RZ34TjFWj16w35lRcaLaFNOaQI3onfi6aew/nDza5xJgwwENiYhyuPf4IzrCCfScaVSAL/rirofG
UrrWeYHwvPNmUNDE90AkFh+pqGVHJYgJzUoAC99odDo+pwR9XmlXBFfO3Jxbjr0JmynQTpG/IJoB
uKmHKUxXz40tKVGZA2/CNzGeS2Q0UoWePSQDqFbuSBcrRHEaiiBpXiWy/WpFKZ0ohKBHL2g9BG0S
kdmFHQDVxy8GguxyxURRJN2CcuZUMu58zjaHjzOSLt43CW7OAgkR8MSt6G5vjeSPCDEXokeS4gTc
6onSjXKLSCpR9QkSnLm3X08uPddEcqk4+e6shFK/7/KF/BMs+YyAQMTDdDCwJ2kr6QZuWfdQDK8g
ZFFviIrj7NQoV+T/D6ILRqb8dB/nEMc95AUFzwhiTJ379dG28Irl1kHxiGpGRBWEXtpLCSW8fUkd
RKND+U9KguIK4WULHpDBYLhkiSZImq1E4yVwomzQii4Ea8YznSc9u/C3dpfjytyU1/P23/5jFo/h
LcOuJ0R6QQGbglDcQbGhXX+iB+m+l+5mgDm2WSp/RzQbmVv4mStn4Ok//XzRH3XtxqhldX7SEtmH
UgpVEHmE5gxp55wyehb1w3nSGNGObYuyRa6mqGFE9/L0a0uEtDXQ6U9HgMAV9AwigK/4hPdYES7g
KwIJOhQYSgZUmw4CAb9OIDjA2fyE73QOfAXECrADyA8GQyLIrYycBXH3dgBAwx2tUOwLgvRfiBGD
6v3wP/6gfwC54f/nr7mAJFkgfhC9jzwPT8Jz//9YnXiyUr71QsD/+4SfcYh8u3VoHV4njgdcDvZi
oU0vC/ojehsR8r1X6BimbzojmlHsN6NsVRyeh+6mvdnO1Wm2ao3UqXwH2R+tF5vOlCGYKABz8aJO
P2BkgmU9V83ofUBn8ewLLgtSzvfB8YHp+BL07cwZg4+g1e/0FiiN774PfJmc+BXwsP8SDT5JwdRX
z1WHQ0T1vHof2lHTbkdtO+hFlx196L/LcBGsDJKBlwh4cgKW4r0EHzurXUTY/e7ymzJk5K6lCola
PcLGe0ozSNu6onxqYo7BDoBsR1RPStRwVPdq9ybXANdCp/Rq622g7YIW/rHPg9p4G8kCn2xeaOxj
a27AtRmJ0TQu4+dCo15yK0Ox8HS0zkbPxK7ehH+iB/6jM2nAbvjd8Is/fJDZicUIRyMOkJW3w3x4
2X8mpXf1eWUTDCEQzJ0jeg+9iuLV45N5e3xdkpPS4Ph1KpxJN4pJt7sPcu5q/rlJk+0AoTg7h2Ze
A23WDOtRd6NOlaDEsIgaZfhyNHxGxg2XCUQjbYwds11Y20DxWH3kkS2QrzTsnnhQlwnyznfcGiPI
Z0TJNYjtpyUXcdMOGLFOIjXOlzcbO6vBx7iFGS0o0dbKHGXcMb/2xVW99+I+jskvhg0vd1NX864T
jPGNu/G0HzYSeCs33wZS4oiBv2bJSUqHzQmj9ezaahIXAJJI3IHEh6TOBkJzfp4PyyFGpPQ2BttJ
nCOOZzRo32+Gn0gdcQcXKwWXQV3ZfKfK5ELdFmqcnGQhHScNR+EUp/u+e+EYVLPyL+Ns0Yne3J4R
PnJD2gk7IU2l+stg6I2pmhh4unfjYvXdfJ/u82HXfBqlKRGl6amjvtNy+z7q/te+chiNp3ctnK69
1Nds5qXYTf/pve2m0xifR68l2n8YGGT8LoOxHBYFBsmMSzMa/ss5W/iUcmKaBh5Nfu1lZtdo6Ncf
f4/Thl5Z3ZZBN6DLAASDETLWzbuamd0wNAObZh5Hc3uTR9B0sPmji7SC8l7lDFoYPMJk1vEw0+fu
PFsN/419qv/yWiOWttcfQcgRhyA+7ZpgyZjM4Mu6SIea0dPLYWZjmmzedmvN+5o382lnQcIuHCm0
ozKc07jamRG7b6Oti8KohTkK7SY+82H0h10tSwfHcPe8V4L2zaSZxMWw16UAEQV2dUIophlipYbv
xcdTpx87HV5tzoMB6OFpUX+TcMN8zUJv5IMHV6Kc0boxoH8s6DKC2WFIjVmhzUHZTTlsM1QL7ct5
0kHeVXmp2TP77sdRhowsNW/Ia51Cj82HzXVwOi6OxQQjKMKFOmrbXxLrC9t0MZJNWkW6TQmH6VIx
7LqMyHHOUYpYheqPlwAw6L7XD+ACEjcwS3dbHc/ThptY7aWc4I6rjnMHU3VanNrI5rC2XxVtlJwt
CwPUqDOFiLj6CssIcz8uStPIagO7Wie1EusRlMPrXB0rk2YItRIo0dtq8qsx4aLkjggbvjLR/Kel
csYu4QU04ey0Bsi17U5Iz6kaYm2CnZMaFk4xbIRSj9FOi88eonB7az6CPpeMkXTDq99G8H4J2XRe
i85BPaDThsdj7CuSePfLBc11ToBztmUhN+bpir4cciRg1EHLisUbB1LXYnSTjQUSs5v11rFh9cyO
S3Bxb5zqu8Xp5lnpkuHXMl9M8DIfqqlt52bsXn1MAhGOflj++BQynMDLDC6p83K2YYe5UUO6a41y
9CY8ZsFjfgvkwLsEhg9SxK8lVAeP2rW3m5eJATmSz8zCDCtBeooCyEaNZDZomJwlNrMCfn6f+L3r
lZ1Gbb76cjWexGwuF21H3BGqix14iJ2aedY/riywz/CDISwLk4jg9l6D85549173nSaHsA0a0/J0
DjG7snumHGxHP+tMUw0lamD/Z164Kdg/zNz5cmt/p092mYLMSv1J2VSHuvpX8tP2MWUy2IBeMqJf
6eVObOt9lwGgRsORP3iiPVO4l7QpPGhn2hl1Ri2Au4AIwnLmNiyHlXP1Cls1P37f7thqRO95yObD
btQwbjaDGR0EjF1ZEsZ5RO+0w25IaC/NlgiOdRAIk8Yp/ebWq4/H+pef2znt1fQuvbzCkiWioolt
LDNwKeTJba9zgJwiP/SVqB1U0Xfc8ONAGz+CLEhpWiAQDmkoMxs28yK92ssPtaajBelsaq87Uj06
6jjVDV7my0mWsvPhOtMHOoc7Z+sLtNE2klxWRfxJakv3kvW0Lst2uA0/DhPtTSwQw9S9u1123qjl
1RDNg/dC85oEdWKT99ThKa0G99F5dDEymwvJ3YM1tFHRdwJH5dZ8BlEcpKc3mYskNI1hyfgnvx3c
aAvZRjTcoetGcIgRRkJeXJm9iGA1bdqqyzyMAQ5SlhxC+6B6NWFKzjbOnNxXssBLNuUe541pumZG
2x2baDvs+/SWxbbGQBA9s4Ed5CEMiaS0TiGrpoPGrHQawAkBV7saxl7s3YJbcKe05Fqw1BjnMYIU
H0IN8frAMAZfPfHfnuKqYW5g52m9TYY5GKCNy1ZQjRhm5zztZJSlesPFTlonrkSN6e+2MuQUfFgL
OFqRa1/Ccxi7zJkdx3bFSS5sdhpDtFX9CLAaEFr1VJ1RkUHlaON8f983J3ciiUZe/RQ9iskQFec8
f8PbMQ2V5Q0n/T/lvSy6Gw14j9T1t9fJ2oaTtXO/fbi7He/lKpyFLsSJQeO9+7FV7nJtpDwHnVE7
qknJzs7XyDjEPs27vXnDejnlUBu/HHV8YX/5RDHy5G0gchltlYSKp/F3N1+dnk/3Ye7cOJeJ8bZV
VFYEFNZLQDtea9xyOR1cJAYCEO/xjZi8wd4u6HJVK0G+LIXAfdGNukHpdU3aG61Mf5gNr/IbtjJI
jIfddztu7nxsIhpH1/a2tohycAw2JHVqWP1ZCxIifNgpuzl9a8sGzUsskgvI0Ajre8wXHdlFn5Y2
ZaCyregdyippdWEciKuscTY2KZvA5Wrj4Wok5ahMZL9nNCBDCAi0Z/1rtrznKd69fGYRkqoQKd3L
ssB5G8g/6uC6MX0RVxpEJaaru6nPm/vyc5dMbMAgAJMYZ0oWEbuk40okMb2w4OrJV1sI4Ok8GXQM
GiENnIx0mB3mVD4tHBd0yExDwE/mt+tkuE5/VuKGokxVl0lhXMTKa/LaUjJOzkLlZOzfmLmEfQ9A
3WSBsl7oTTZxp7eoq9hM8HmxNf87ZqFaIuCWbgOp16gZ9Y/Ztd9Yt6amRq4dm5gomg2hO2oUhIrx
JNNmtZBUxgGW6+HHrqKSPKdpp0QzbZaaTZvj8Whi/lo1W/zD+g7BIW1Api+xzuwZZzaO2Eh11WD0
g0HvL7GbjRov2ctCy433inhBJ1PUpnKsDUa/eIzb8XG1db7opwhmNxxv2C/Yr53Yj92SI+7Zj18t
jTfvVMYQItOJWYScLWaDDHocWo/lj6cECznetUc4Mk/PboOJaMZHEj0C+Gv4whJ4Tyso18BvTm6r
KlI0wlWOvY2v4sJVeTSFDpgeEzJKES0fiuNxw5I0WuIdXu4ih4asv46ltaSeQYQbXbvSIZrNTCet
0+FsjKehUdZIx8XDRV/S4IZU2IY6XKVH0OD/Blfobd3cxuiFhoR7nd0baOAVUjyxRmuLtn6ymovR
dboW4z6I97rExdLpEdIalkb+HfstbosH09lUXZs2vTfnugW+2DAvesfE1z1So9LKZPtG9UvzME/R
oSFCTAHIp2rraUgR0Dm23O8UyUXlXSl+2Dc5k9VgvgN7My9uYWIgdGp4d9JqtlJy9PeaTrUzBTI9
rtTWmc5ZY/z1YbvpiaL/cGWS0JQ02kDEMoD5sjBksc9tHbvQwWdAjUMqmxloDhlz9EGE8KXvEKUr
u7Ysl5f3sRk6+3+PpZjzJMIxoHFQGZXVHL2s7gAaePDUmc9AkpcjvVr3Xd5IqIyLoQxagUqC3U04
X7jP6/dxbdIbbGydl1VzKyiEdCwA2VnJMTU3tmOKttJ7k8ZwzUiwmvbLU2dUeLmDEIcb521jvc6R
I8z0SW1MBlg3WCM42htMR/QhJEsDex47hqPy1cXV6Vlt5x0wP/g+ir0zdWHp5MOY6922wVBAScAd
ofsRpvGKc1N1EW/ZT7ujQ/GZrd+mSx1LzkPIIyhXitOcUG5qRneSO2C0pOpJ+LU+dP43cmMblCBN
faRrF3oHS++2elqF1Rp1o4xqWc4J65mAVTmvIZXymPxAmbTWTK3dV1iJUQT2dEhMR80dejIAuzmJ
kGgoF2lXFgPSt4YNE+tD5ir28d1JmCHISDcGDr2/XwtZi8W54u0y2BrYNAzbxstYZoNlXxfn3VTf
aBwy1Q0JLGo2IuB+dOdHW+Ye4RnY0LELH2Bvyt3AkCwCIa+Me4Nt3SihDd2eXultwCwsTzlO5G/c
DXCe+pnXhERJr6hyCIbGFUVqzlYp/UQ0GZqtwQZlMo+EP/KA0RQQ5Ly4wdtIBwjrMcO18DPVUWby
tBIkJc3Ygxvq/2g60+ZU9aWLfyKqBBHwLTPOMWbyDRUTA4goo6Cf/v7afU+dp567z9mJwn/oYfXq
1ehL+rXHLCq/8Sv3iHAFYf99lkbovDsUJKHSwDkAwKAsb7f2j+IUAbJZ3o4D7WOjw86RxFb6lu7O
++93ab8CwBJkV3wxz0NRFEcniwGObytOzses73z75BlDPlhGBNj4DSZZYXUO9B8vqUTbT+UHcCD8
BZIsjvhyGkZ4NcAPN/FyCA0HyllkCSNiJiYU8TsYLYeBfHTCPfzRDLDhpfnTCIBRjiX8jGHS0lkn
jKRyJ41nGu9EuwDNBIrDXOYvkh8aMBWPcckRMmH2eg+MNpMkASEWHotZ3nQ5V8GRUqu/oaDkylYW
YbOt7NKHGAyFcIQbSoPJruZugZfpaJunUbl4xu8MLDjTjiKdeqghYANgqHkgya7lKh5hhHsCnaFe
PfXKeR0iU0kKIps44NLEQiIR7f5CWARpVVmEa0CVBQ/HDDYHqSlST5S6QRmQn+CSE3Y41M6JOKHK
2jBeIpy+/YsKwmdJ9kQ7qq3NCDPfsejss7TdTe33szPdoBuF8In08dUcMXHXdBSyj0iG/F5DKKXu
sBBr1s+Kv3ipBwO5nbQY0CvK26m0aPFxLvNFyU5UHr3yFOIEDJDDLXPv+D6kPVuXzXOmK/0LEJ1z
+cCvXHguttFJX0/0+NDQwfUQq337amZKeAIvGGhzvO6Bh9ls0jfS22quklszDimipd7TZ9rLieU2
P8vdnaEljGBDLirn0TLNp0BExY8MjwE87HzhcdYd+p0jy2W1A6GSoViJO6fJl7uSPzNkTkZkciKM
hYVaGOPgoyGkfQS2EBUYpCuArKg0avS4sB0cO641aTcqD7gn4Af/ySmJ2rlJV26+pG2FCwog+NrJ
s0LxPzFOF14b7RboC8zOuC2Tn6GYAOvGb2ycLuuZhQ3HkfXk4fRfyxXVUXJTyf68iwQ4vadzdwSC
B+amhxBgHJ4mO4fsFp5YTgXzTjl1CnYLXWygwX8G4YHrhnKPAxpHqGIYnDM64fixiQ85jY5/aaKp
OP+mf6Jw6nffgDX0aZZr9I0BmkwHLoOj21PneGJvUofD4UqBgMCe3yrsz9+eo4NSnVNyLOSg8BpO
EujRiFkdAUJIXK09524ON5pL+ljcdjmtpcwrJxpmlA+WjZ5kKRDzecwIxK4A/aLtmQXxDoIXYVfK
YVMcGA5yqjhsvApwwjh6YqeL9tPEXEJ0WUqcfCMzFpM7kI3KMc09nScDXKLr3YHQHCq2VHMuXAqa
P7lXVKd5X2nYlFvQeAS4eEpGE3oAXU9rIy9KC0eAdeMFkBqy10cIU1uo8xzTkWMEI4yIYh8Rz8Jq
CagghlkHDhiIp6TxV5qVMKzPc5k+/9a0K843l4y9lSWnKZZ3Tdk6mDacIUoMEqPhI/Z7aBv24RM6
KVefGJvLKxG42CwRqIV0FclP6CKLJFipRmBLfh5OSIMk7MXvh5LN0aOMFboGA8e8DtUVpPcAZQhO
3hP54E/l3HRK7zEjpOWND9JgIC3FjF3l9WT12UF2eN+xSoYXc9+fiabkuD5C/fgAzaHSwmuJX0KE
ED/VoNMOJ5ZjRyoD3gqvdXm111DYAjnyTB10pxySA1K1EndOsAfYwgjJBcwSkrGsDHoCckNdncfi
YgSD/QORP6o9eKm8/oMFQ6vx+Z3A66QksOHsT9m0/OXw78jqs4HLi23lH7Gb50CATPEl+x0xptPO
kbfGu++AjbkfJ7I2KheuqDBozu6AGBcOfEKuULotJq919+KRxpwgcVkVm74b7M2PYfc+5Xb7yAtR
yQ2mfLx4VeLul5uD0Jhrbi0As9zZUoG1j8ePxjXWjQsLDw8lm3HM7MNSnvOxhuDAVnfONDQXuf3J
B+GyEPbwMN5ubr9QMLZnq9ffOfM1bSlCoYPDq0Mx5Jji+7cEjTYFENuyN3gzHkk8k+Yc5Cs+30s+
4/kFeAox8RkfT3bJ/7I/so4MN8FXvL+b8q0teiQwozmdBTiJhHtwhJ9Og+TVsWguNGZky1wvOKZg
bewZoXtCqC6fCYmVgikFyz1uhKY++tWwzlcHNcb51MsDSq24N2Ic6Gl8t5xfOn5BJs8BCk0ER3Re
UW2hWYGVoaMEV0lFxYb1w1Mq+LGBaFTCMuOtZgnwkzbLpXg5KvZ0uEUZYVAZZk7D7ky5hxxu0FWH
iH3W8yJrdF4JXMTUGXaxkP2ggZPn495pT0xQ1oMwhaiV53JuUE7I4sc87Mg5rMGEsVLb5ymRYE+s
IAxfWQFnt0egiBhHCanuYLBRxXgePxIUDik7wjnwMoDkq7P+BAkkVYIX76Imim0Zyzambj1nsB+r
o9g7KgX8zcM3qIPsiaW4PhHys7zewD9fD8/wVQ8Fe8di5+VNr4H0MSLTQBlbLqJEZUWI9xM9mTku
zi5DhpU56FLTpi80Em6m80PHhmuBXSIHZVM440WYbMxfAcXNbs7HLHMvRwGg7vbqhk+FoopMtuJp
kfhQ+TOvhORC5XQBdikEIgv2YkI6kkFZIFkya8P8CQIC2fHO+SVFcK4fLPCKIZ8cfMwq27gWr8iU
knYuawpxf4fcIGdZbKQA0uIEa3cM7j+JJB9Am9Per08+ShYr6AcFmbvxO/Vu9k5MNMt53NCU5IOC
fg7ef7kU/UjcYjZbHC4QgF99E7HITei8278gO4oUD8IbTuB4PjDjyt7B7LRvFPaJy8XMo5zE+xX2
O9Qzu3SMw93+nU+wmbfnX+3kiD3DE8xAJB4u+NFeg+NuLzC8hNF07PiAIRQy/ubvclQevjT8GzOT
FZIrvuaYrj8ZNCE4GK78LjBBAvYC+46U7o8BZVxpVpirJFEAvbHYYKRZxDkvBrcQUyaP8aO7W3pI
bTSquSqyfpWnRoWE6FRi+AxxM+cAe3wBUb/5xOtUmDc3AMWMpyd84k21mdwfbX9yftMrd+L9942s
NjrZv5CCnx5RF5vIwkuISyNVUNjcFCIwLKCY7TVvtEU6h/zqy/vB7kmQ+G9DrZepfRA/SCmM6yxo
hORHxStXjlk6QCXo8tDFyEvGrCUXj4bCDwltaPtgD1AA46Zi5d8S/26/wd5yVq/MAuaXdYYL802y
U3xSgK2RSyh3q1/J+i5NO3/fR0jpHFM3kuWWmAPHtpRAueNPLNILUpgc4/WOt1kZLg4pWgvotd4e
CZZUzL3iWG70vPqSE09DfQlV34Oq6iDw9fRQNKTR2Sde5BkA+ccs+PnJxWLIi5sEL9QuSIqklEVR
o/dov3/GRleH9mm2oGSqC79LiuLDF2JuAu4bqMpe0yLqYChQSPCYIGcPzs+RkyuxHi8rF7DyRKSg
9SUSlLuDLGEgD1Xh1+Ryqu56KyGobImUp/75ZWpwmOE77xbl6zu29wXqDYaXlN+miETu0s8JNjaS
fwteRO2Mh2uWQPcEuvJJe54qD7b4WFaZtO/1THGGmGbi0rXAkZcd7ZZAO+TTU24bY2yxWclMyksS
aE3XZImkR5J3V0BHEzZQA82drCk8LS6LfgaJ4I5ZNV6SFRQq+4q4vKwwZuhNogSN4043YrGC4cpo
VsL3yYc8ZOxmGLFj5awn7KGUVaf71uO8OznGU4ymBGNknDy3qLg8uFPyqQWpB2OlcWWJh3wOzlEg
UWrVeC95PIIF8beDfdRd5uOS9IhmDDIk9jZjp1PJdLlOm4ck/pHlW3bl/tBUStQ6kO80wSNUtsOB
HONF+rphGTtPKg9sDGkc+RsBAccuFlEHwWwBS0cezS3R4KPnHahf1UdKKPh5gIxD37vcFHjPT9uP
+viYPwjDRm4cDHn7FCBr54EQQnSWKg8Ft/GXgL8Un6jFgRrw/RlQPlbYhhUWIpEUPOYHkwwdVkbj
7VUc5nUp6wwmMeBXyACYLsjaiosng+RuUh0HavN2uCWi6huCW5I/6uIVz0+rL3kVT+lNnTHldmMR
++Rnq9RHHABGWh9IfYaGPooL1/f+D32sb/2FOq18Nuee0IQEXnwVvFuG4jydeg2YQA852dTdo+hK
I0sfKB89kLrkT/E3N0Cy1X+bSDzCIX2zIglcyle6NlyDg/6SUzZ7gmbhsJboz2HIJcvBUYVDyEZC
Kh4BktDd83T+B4n/adwlsoXG5ipvtDm7yVvBcbpIFWAhUlYSByG0Ryn19EFuCobTBM+CH48FfAWK
Q765gMWOOYGovkuCNryF9YjMUaxDiwYvx40CGQ+whtrjmpTYBaxhOYAebIKKt4fMu5hPV8IhI4/L
IjnTD/hZCMaRchGmhNkRDSrnR7J0AwUyto9lM9wJF4CGVwduMPmzgWCVuEj5pcQjT16MV8y7ih7z
DmwbHz11GOmF9Dd9YzyuOOgxTA0mufGAYOlbfQNNdozth+y6/EHtMegIeKV63M7/VWIFKqZ3hNaF
deetZYJIsQQI4h9xBNrfpMMfnfBIY/+6EkKfbLbkdyMyKIFLJF1FQl1yhjmgC5m8qBxwLek0g18+
l4dsZ4RJcPwt++qPnYEKyTjIF5dQIhcIuMhJHMQDSuHtXU69HGoZ/YU2KlGqQk+6eK/a6/109ZhN
l6VH1zDeDHQCgvMz0iJfSrBe8Jz4dHLuf5EYi557ovEiy/L4BLPmApAg0eYZnNckiJxOtozLRZAT
gUDjKnXswWMWrxmD8yLUD84xwTQGnunF5GRgW+hW4P8knhKj+TyJbJIw9RrR6uGQRAfMqDshMGfi
mC38AfwepnZMzII5Jf7lui/FNQqzJqXJCy4sKazUOfpZQxKHm5L8VAxctpd1Jbt3BwgFEggQIRXv
gn/FWMibGAuQKHBm6uMTQFJqxHtAXEKQQL4UZ+VCsxY8pBLD/PzUN1l1zi8oBpPjMQeDL5EdJsRy
KzLg5w6Wr2KuKM676poiKjG0ZDoSCz7NCqaWEbn/EAFhq1BtAwGbS8jazhmmhlUB3F2J6KDgUCqr
9y+vTIAF+FziCYOqhUiRMfLtpX8zQ6uykbH0sRbAsMk38txYd7GVo5VOaArBi76iC+k9sjAL4Biw
GTj8tVArOG83ztsZiTSRH2yIq5kPGt1BuSjjg/NDsgKcwOk2ADuil8Ww2ACkLRHMy1c3VNGAFEgA
5nhEkm1mQW+mi/Lpdm40JI48FGywHtDG+S5GgS8EeMboaPAekhX0QYhIeBDaFdk5ibYOd0+b0dp5
3nGzpp6wNyASkZ41T3iJHaTgDckH7sQ50l+mr1JyVNkulOnmgDGy1EAqNfQzAY+7mZiebCWjEnWi
UVgzPKgglwVGjykPiL4UwGFn/8CcBBiJnBDcLguM1+ShMR0cJ3wAqnhI6XNxJLUcsKH/wJICU1eH
cOu1iA4L+emBnwJ1xIHRVfdEMsD7uPEgA7U3numYndSFLUs+GTP5Uw3UoPV617BNh+ZkRvfVc22j
bmnb+IjDEZgfnVtYXOTj8GT0DPJf4jCJesDySjAJsRXMYpmAFSd0eUEHxlSp2+Elp5eXSdgw6iXp
6lxlifw9qCOnmANCSMgtnU1A3Hu/iCgVbSZokAx8mEK6K1iBmBQ+jAqjvL/ONsohFaBLHAKQCOEO
MjPcQvFYDU4b9NcXxRDkjnhYsYeSJ5PpziRPfHalkrT8w6no+cPRMPCUQWAIxvjXN4RjaK5jtBGm
ahTprikDyJ45cLM6VJwbwUdBSReMEiNdEtG8yxpuO6R1hkTxtWCn/GrjM4IR1pMaEj3ke1HUE4lB
JmHTOSANjArDZKSRr6F6QL2UNr6DsEjgrkcy9fUyTw/qVmOU4lNkZsM++dO38bKcM0BHJJ6IdyRd
MSQXDQV8Fd0g9Fw5oLCl7AOdIhQ5ZFXkXyXDsdwJiczZHXMmkH4S3TrWj/msQRZMWQdZa7y8d8OJ
iquYzAW8wG3I53CiAf3xf8qqpkWAQQQKVX7ZFLk3IjBJzsz4RZkhSQDjxD7PC6IgxxZBR45vDEFc
xhWgfIoKQvUiPghAEf9eL67fcHSh7NJej8w6Ld5SkSEJk+4jmdYnkRToMJ8igwwlNJWIGawANRKE
HC4wTWqQtIZBVxpfgXAQd6MG+tUBthEzQgyIMxOdeReiUPov5L1oEoIRLmYVB0QrZcwNl8DihvsW
3yDlBrQEiYWqilxW4skCdaILfk4MOLglGYYAZdC8IUtLONUHKlAepYKFNJk8PQ7QMD2k+GBBj+Uj
BZOKl0LRFomvjLVB94h2hAkPhX4BbC5RyxJKN/nTOl5eFkKnRkL65YTUt1hkMTZ4cUInCUnpFid+
2EoAfEUAQQCEAgoFhWnYuGVkitUE7NWBJ2GnMWEWEhZfw9AQ/n1Ag1D1k+0lEmxlDC+fLiMA5zOg
BJmSJ01s97fC21PRhkzMb3AW2D6ij2+Dx5JSl4gMnnz0Kx30FIn/hOtOQYknGYu1R3NRgGr41zGr
ww+JhCj5zYG79yULEs8A+YF2tdkJpbNsCyMNhyZIITeDO9LwzCIfJp/Hi88+KWeRRvTBmFn2qFHS
RItmpLpoaJGW/6yzLLgsKjECLXeecFatl3yVwvMvVnwyt585MgvkBd7R1HWTFfyCGeUCXB5ig9GV
bd+YYLnGbAQSg65gUC/GyARCIx7D0x/QfSqWEqA0bH8KGeDCc8Vw0p6A/kxsLx0xvCLse+gIyNG0
QBi4Uwu62eR1gFs5hUGvAyuhxsn1YTP9bNvihA4svAvlkNNjsJziROkthGQ4XQu/skVuRup0kued
uE2Ck5cHObQSw4qc5b+sI/VvIIjiJiqsdUEHnFglfZPjTKZbdH+IjFHcwGoXC/XlEmIAng5IBEcN
HgtlLIBv8BtKLNMnDsjwAEKvlHi0DaXoSQAF8iX4ZsYLx4wVM2hiE7FW2tL4PSo2j0OBZBiUT0xU
6t5Ck34/MZk8AhYVja4b33v5aPkLPE74WDHIItTdmNIfV5UiPcHGsyhFeHhyjzlvQssWGQB5/3cd
kgr+y1xYMI9GKVEPkXVjICJUGNRM2k+J0fDDeFnU3RDgkzNEEjkjggTZlyVJ+P/ArfRijLzpp1Q9
SCeZ0oedEz1U9hdYH5Ey0VyVsESuOfJ2XHV6BelQkTmGAg/q3ANhuwxu9a5+6hR8EPi7f9M7icXK
gxEtbewG9VJGioQ4esyrWBQSE4kWI4iMKJdZbhkWn8+eSmshW5IfZS4gmrJss2SKcsbEHj3TAtwx
0X7YbYVNj7YbkQFtb7KtHA/x/NLphh3noMQoQ8jXjcPEi6ae9kXTHcVGWvNqSrySSEmdg3bKAOk3
cjV6ep6ac3T2OJQEOA+8hbmSgy1vo0XWTpR1yRjmdHxjJuTXJfWg0C6PTRcxjWYrThFNbcuYecsp
rjEXDgpj5Om//BBmm6RP8tzi/aSEnQRAMJskiBcWze1odSNSxWg/NOzUcDhcOUnyBXTW05PEIWVd
ZPQ4YCy7ZPDULVowHMLVFVfEG0tgsxtzqHQcj8gAW4xloZgAdsy4+QVmWtJAYCgKc+wtTAXYVwEl
jh6IP9siFOZQlJRryOlj/YF/TXLk7RAe8evACACfoIwnN9qt5djQGA9es6Ed+QtIl7xvKTcEfAIg
Q9B7sFBKWsjPPcSryIUEh97E/qZyML4CtlCHOK+38rNSOwA7eAMz+BAzs2/sZWXvk+3jM1uNHP5V
DXfPpJt5zWS8TOrgLH3SsbHai3Wk34F2QwG8MPZz8aZPVH0NgZojSsOLlB/W69TZATJtr46+iXkN
clqHcyKcDDoUGfUW8SxLqcQpzrYDa/VFQc0+EjLtpaVLoJkTgAp/TcmXcGd7cvl94mBfwTxkpIA7
tOBtAGZJWk5ujYC4vJpEaOYW9kNAM7oebSpQzYbQkKKPc9zCqFgS3S0DRsbMf6QEIeG6JU1928vh
CHzqFzgwCUiKQN/wA96JqfRLgpvM291+y1dZPEAcFjJdJ7OdBMzjcPffJmHFHjb/NiZbEWiZFadU
/7aTGIkeK7BqCsJrAeLQMOCEsnVBwqoIKIj8r3v6XDN/2F5HcByBjEEcCKhIult7y9vOWEbsmywK
H82yMlUk2KlhRD2bm7IjI73SzCpNXLSgkzJJMaOA7nm82UfFQfBvd5QTdDQxTjmGc9uDEmF4l9i7
MBscPpDW0Vu44TU+ZPMlNN9y/e2pz1MT4zzzV93bkicu4ekKJK/6FCThHaHZxNddl+w5/S1zMazy
JxXNTM7Zc+sTe7dlI2+k7qy7lB3taFtSVKGN2t9JlYLVq5YoW1KWCy7zx+ps/8T+8DLxmOQYsK1S
IpRiiwwG57n4SlFgjaSsJau55TVgw/j1HBkS2A3Uq6W2RVXoSRs0V6D9+Zuy3cEiIOBHIQby5Lf4
VhZjs2WRqP6Qhbyjt8klpOELSDHayQsvtxN+e0d0B8cF6im2UQ3ZX5Yzf5PLCLOEr2G1RhS1yZm3
HBrWEfVMzdOgbtN9JhkvUlYRF27NdB2xfihXkm4dCpRhxbxOPTqWheOYusy0RNhRMhUJx049K7nj
AHC5tywY5gLRZIFSjlu817iw5f4fzuj4tGHsH8mwcg48dkEsPE6UYwqNhgwyX4LPQEdC4keIBSBI
7FOMLyYRcnZ0wspeSYsjlX7+CxJT1KVM74d95X64nLJrcCQJu29QzQJTNKKWhzm/boUrANweRUCp
WPeTC4FrVzm0ndIruRPtW2poF/Yc8xFET8v+IZgO9WfQVQIffhuM4S0JMiwDn4YbErbMlvCfmBHw
NgOI+RhmWDbqtgX9D9dgtxW5TVjNsy092qzP88wT2gnUheHgE8kUbArzPF8OxCXy7sHxeAlvjgp8
kixl13Y72QYgFr/gBQZGYSXBtqXjle+QjIoMNwHH5uOMDdqZWz6ZjzuKb9ruCgTsC/IIce0iJc8T
yBwLaxMc28TeYODkaBRsqiSdpr+XcJ2lJwLlkc/+di28CiAtujRxhfFio++E4kYF4sHKyj05+zuO
JYv5sLk8NIq7XKNHRJiNa7p8HNNXMV27nVgmOVagOsttHLFGstpcVmwxnBvhKPDkvDEtBYwQXokY
K13bFFiAGudcI/4Ox7CL5NukpIE21LEIjuiRkugtgSeD7ZGDUDmoimGLt3yDwj8amd5xi4GWr0fA
aXV7jfD1+B96emUyJQg6Gy8/fDpgeo5ifa5L1JInog7Pg9UHLt+EPLMInofcpPDA/i632CT+ho+X
7UPNZ87JPOKfRDH1As0PtJAfRJHBbQ+yQTdw0o+Mb5D8+WUrfK0JhCN5SgEmb3awwTeivOoXy+N5
3gpFQPxZ4QF0csJ5Ru8yx78+Lcau2DOjwJbSLas/zPHQ3Ok55gAhAZ4KDxZkONuP4B+8vt1tk+f7
iCMonhftwQw1IxLrMoWrctwiTcbnkbBCzZHSg3y52C65CnJQCUmYZsibZYFs3zb118yA5Xqz8xFW
H9SYTgTVeVh+qkdtJbpIiPh0SojskUKzWuxkuRvfPOazIqyjWv6I5nVopVQOTmIo+punDoubtUN9
JUaQYHDOXBMyUHL3U0C4e5ss+fBz5oNw15lvKWFO0JjbNRAVBTcaJODckhF88N846Mz1RNGztUsW
I0Hg0b0BJiHWTc854ko3n4dAeBZljhuCHrCg4Kd/9JT5mGnGQF6mVctfgONUiNBQYKWUj5JDIsIs
/AhkruMVAPA0n07dbG9tTFiUYIwoA2eoGg2qQ0v6wyZgnmdnLHLqjkEjV8MHKxQvUMs0qG8BLwzM
8fLZTKSaXlVF5p7TwT4CTjmoPPla91qs/PSgECtC7fyWRmuTcOdbqHEiu6UxyBwgWXd6QGeYYKBB
BIeL0V//PkW3kzCLXvjqDbkBGLecZN7/Y+rHf+exq6BV/0bSkc/GYQzJlB5v471DEDvZc6QO/X3G
PFXYBAznzcgYjIRZpNzN+5sI4zNtecideq3EIlLQ7Jm1gWD2/bv+zaiAbvogZ+pTFmg9+UMWnn/R
h/+j8VgDPwZJWIJ9JGGHSg13FrZzZZ/oD9qVcMKvs+cjtUSH6NxtywUTuxMCRaTjkKGHefEHRg5D
R/O7vbobCqenTY+OJcamLB5EogC7wAkxymVKCh7C995lTprx9+SCx3xkustorHzlafg/BAdpxwTk
hT20HGoPojcsb7N/nbC+TaRDN6jtnrYQqJzJclCWA/JNv+d6qd2pOFSQz8czsN1YmoYvmQu1dNhN
PyaHHn2LOPGZLX7xCkvmrtVtmI2c05cGOEeJ6hr033z0g1j5zjWQ+Wg1Mwzvvg4HRA1oLh7pfvuJ
4PxoNuR+XPk0OXeGSx9AS00fffnEpTH6yaUEW1l2vMuaDmqT0WoahUjegmrkdHa3nGR1XlBJJRWf
M2etvs37wq57pkfRYKHM0RXtYhnVlWthPmzVdQWxf+I083vna5DXUAAcvUGIJpYi2LZcpsihRW/Y
18ZnDcp2VoLWaLRiA3l/Tddl1BR0OOTk/qDJarzMwJx0ADq2PEte+AHmC0TGH/j7X0YNYSHn47bo
Cia6UsAVrnePZN2MFRvFrwA7dzeDV7jJBzdvaCDMvsc/ZLooekJTVRYoMOrLE0kNqQsaENSL6/Cy
aElnTMTYgB+sJd1vSRYBQw8eGqkm+c2y4CSePQZOId078cz1ZUFDAJ+aLgx6uGgpNWkrVIGNIfRo
DhtUg0IwmBnhEhEh4NnfuMLKCguAcQMZMW11a/VcJf4857/ms9ur/JyMjw6vmn9Pwyu2CsEzQXa4
xtWDy4nCZUdLCqKLKNdmDiPVM7fJo5KGKbhKtEbTlIONcx/JPzgGpUXq0L4y8S4R8xDjgImIgsR1
GblvBxJ+xGh0lY2VI1nRqZUrK6DMmYaHYrQ0CHPjIFPW2hPVafYnejM+2hJ4mJEcEHuAI2uXUWTS
ZkGl/MyBoWguiRPndD+qYEdmYTq2H0+JaXBMpF/mvBKmlgG51LjmJiOYj4yEj//YUMWTnU4C5AWk
nWsBuRfSEMXCP8RF6FXiraPmYSNijEQKVREGe783JFlIMjE2WXdi020LKDwxxijz+m/kDJ9EB5Vm
eWYT3HUR9RgdTVG8v+95D0xhzcwTvuIyjbimVeagnYkSBJqHrHSNUgSjJPWZjgCtRY2/RCJidLcf
kKkyMDaO8P1b5BooI3L4QL9ulPgL+XMBueqpXsnH6DNRQJ3lF49JZdCARGUBKcZU6pKUaCai6cAo
I9rJFTITaCSinEq97YXbg0TFrMI8Y6b+plBDDiq6LI+bk2BicMsjp/7iot33ELnfNGZDoM+FghXj
DeBu8edF/dU9FR94ObS/uFA9YuaoCPxC2Pq6fO2vNJGH1t8IXTCCBsmO8BZIniuyg5ynqzYra1ck
MqbTQC/A1vKVZTlc43ZBDYZpkIx1lHWyuL90Rf/hThjwx93fiMIfM9HQVpkiP5jrfnGCTJRnohvY
9Leg0NJQG1tOSbfeeAyZrmY8sGqg/zbLmc9hiKQbXUwDAqt9Kz/NNMqbUw8osuVTp9fISq+7/nTI
hyihS/byPbG+6uGn4Lx18W+B3muHXsItXRsx643LqbSPM1vTfw1Jb98MLLi5aE4Iyd/5aOgN3asZ
7/qU/jGAH3PW9euTEZUWwj/oVA2RQl+8/pJj387hGfavevoqYbym3/nl9Tp+OT3mvfV+Vt9iZgCe
64HuH7j0OT8DsQO0hlYU2QSOXsxIFyXsU9rkhy/FWBv3WVd+l5wmLaNSnX1daTtJEPVSG7dN0a0b
r6vxx6CjDG++dsl2mDAClV3ptNa7EH7Uk9KpGMiSfJfx64Vp3mYB7Vljxh58nhS96jbe3OvPKmdE
5QQ1N5oEr0vDjO51OKADPOu0BONuuOkD1sCI+tP9w0i3jfaeNHRjFX/38TFvySliNCYfg5NMtp1O
oZLmQJ1OnyuNEQpKCLckak7nWbK4TTcpA+17yO4Z8hhxucC3pX/m7U/JXwzC4mGXI/BwRi0+KQiL
3kf9wTiNfUhdxQO/WA5OfSdGaHuHWaUlIvovOn5hjFd/NAwohj/O817KIHlAAmb2Xm8heDT+uVvf
Z/Vr1L2MoFvckb2/FkSI9J3fXWWAjGLujCoc5TfU+mBVoyyRsDztaJlZgVaFp9Lr9NVltJ2edmn9
eutWWrfu6E1l8O/tJUMeRNGxt8hT3kzYzcrfref23pguWQVtR29jSydVarjxg6liZUeEafhTJDMe
NZTrCSdsMHc6wQ+teL/x/eafigcjoMcMdA4q7VfFsVyRNxmwIfkJZbHk+2R85rS+TzHAWkaoQ437
MX6xIF1M+yrsjO0kpslvWTONvPy9MncCsiu9Ly29p+aroSK+MLukuVvdXlUTcXNiYW7iSFuN1F/r
ARI48XskXs3ir7Jiu2FWRNw4/ei9wjo0k4Nhfj+IqCfpRz7MRuNN+VHRPNX8JSZBv06Lafx7Guf+
FImpeoxa+yI7b9XStLv6q1HuKKry1BbEKgCx0x3KAE+XWT+T8UuDfxwt66r9MkYVKlQoByor9EeV
NU3WoxUT6ZmYUHCg1Bu9RBW+g4lxp8tfFgc9INbpvaSjNn+vqcXhE5xu7CbdrEE7oJpX7mUCEYAo
rPi9Ma2rPqiPZfVonXh6dYOCMIkxPPXWYsKxjj+8p6tL9Ztuh+6795MYH2BuWsO/V1/FdW1g0R4L
JYk0lN9f0/Ncm0ZlvhnuvNckdSxjljRRmc7M8m8Yg3uZV6dDyU55WEFyVg6PO+qIHQ3F9UeGWvPF
2yTMvWXmMiFgtriniJXqvoWxuyMOaXUvCuYpniysFoY3I2K0sMA7o6nykY8/DKzYvaM9kzbcB3PX
if6HSc1hy3zzBNmw3k+H7d1ktGhGzyz/W5SwhHQCttpAAv2t66O7+mlC4DnHP6X1g5Mz0NIsCAWv
SolDeNXTv76CrZfiEUWFtocbmWtur1ukYyZWCveFgSqmRLlsTrWP9diukHHQ7jDRe3jHzVeLZR3G
65YcqL0RMGxaRirpFQqRiGQWn5OKb5nLETebbd+inm+F1xvMeKI5/Zhd19plfStPdmGGxnWX0tf/
GO9U+p/1F7N5M5rocd/n+m9MtnO+zLV+djvtdK237xPLMfV1yRDW21LHZ1UFrBS6Qe9fFaLIDUKi
eNtSA1RQITfhbEsl87QxrbUt7F0yLK37Mrr1GfEUJiAOj3fL2KTn3YgRmhQsKvK8Yqfma0Pzy+aj
43JNd0rydTPomDzT3nh7TUcvU8Ru9ZQJsuRE0+tfe6udLl8kyfe5/8k7JmPdWt9EpvNqpZ7BrFVF
h+BjILQAGNFNF60JWxa9cU1j2q2xwwmddY7TJXFH5d1VER1/MFl5GsfcEjr6ihdrOkWRdcSkZUaD
XKhHt1Ay+78OxY98p1pfjVpi/A4Nmp0jKiGYd71YI786vkd1StFDp6cgA2YbKvfa4RHEKyjL5vRd
3r+b+M2CbqJs2lFUxqtT/mE1n5zTx6Y77RsTDN6/ToOztWqyBfYm1o7KY3lBtan8mXASOjNqENqx
vtP7+qbuuiq6tN90heidU9Q0IgK+tCRG9WSfpL9XxM376cR9oMRE5GK1uxuZ3JhZSZf1xy2fKZe5
0b8yNqVBV+tKRxrH56R9ddVyUv7czq56D83m+8FI8Rpzfqlh6PIIGdqDSX71ryZQcg82dGYu4cgZ
QeoZrSftAQXW0cbQ4fpY6BpwgvPiazjN+isnacx8D0zaZDpBYp0slkEsd996YIFM/AaSAtPXMZuc
wFhuFnfKBOqsTYScK5+j1IuWBmFjPqaJ8b42sN6Xxr9PIT7VByU7LfJFISHziCmABYmebmEKA+PV
Gr2bb8rD9AZtnceqw55NUI7F791UGPdQuszdPfkBdiiQIeUGqrHbIItz3jaj2h7qsZ+KeGNHzy3D
D2LMeYY+CjHNA7pTCmTxYukAMzRY5P6AwmbqdY9XlYpldM+3SvOjThpvUngqWq5X1GauUzyWr5fL
tkFvi6ngbYvjeKxgnJxnGlPjM8Yk3+F+QHvG845QRxoNrfPTM/a6a9ZjhVF5sEgJXM6Ix45HXzmw
yWR5RYowI0RV4AgZbtV9NtKFfG13I1GcgBw0PoUMRs6jE0Js6edAW4DCESzVIAcz19EesQ4X5TVl
vpoTI8hw/fPGNLKZPJz1WBngmzXD0cMCobnKS0a/BpVqJvg0k7A9ZmXYFrPp5BJWNWkvl7+sOD3m
Lh2Y2nN5OLc8tnPzbUCgkLzvvr5MeldP3tn49KTZkxE2vC3cKCOmuZf7mBLN6eQUYx4q6VxTpbkN
JhQikjHSaYpOzj5BNKR+OyVnR+23KUpApD65cTRH65o6XApQyYxvrYcaMRq5m9vp4fx8/AyzfPGY
KSiqpKtkc151i8uqXN0X90UfOY6XzjU0nurZsByW1/X55fxyesleEX/ZnN/MjbmZIIwiuh/FHEGA
Rdq/WOnuQRDNLDuGC0GqhQjKsaLfFTYM7SM0tajOeXBGJlOMPK30Rs+Z2O3bOEK4a26tzstkjaTJ
ulzW/NMu9fllVs6G4Bym8z4SaYqeJ+wWp9VpVYnSA2JSwyyJRmPg6XZ7u9s5rf0MOWFzMueKqlzm
VLH9fUErlCSRbhikUiEKo0Q0xRJ5t8Rn10pQ51tQa8HpHE7p68vDAqEeVETUIG6DauJ1iyn8EzV4
cDSmgTrxs4dfQS6Ha/QlWtb3Xbe5vyaf8Yd1GI64kgLEiko5ZTleJlvna7CYuc4/5cwIrbCP5GVY
ZP45r87Pl0lX/15mmMXUILSoDOs5PTPLMv883y++AhapXxWXJ6iirJmNcOrl8gw5/LLWp+tstHko
G6tJvYHJRYUV3uuzN4w7Z6P2zNh2i9qNExfhBaKCK/2z+/tP+0eI9JSW4YKPRWXb/Jv+Pb7zr+Jr
tLu/jt/iQ8OuxOzKZSl7kq+1ebs8z4y5ERrh+f+vUa76hTk7rxp2pVpUha82fgHZkCWaAhGBZ/jd
3TdpBZmpCDIwHhXqLXRSLvKnlr5NhvXpkfhqN/GIwwa18ZT4438knddy4kgUhp9IVcrhFgUy2Bhw
uFEZGyshoZyefr+erWI9s7bHBqHuPuc/fwh7Z2Eq5GxZjR+xQpUyWRkP3CfibVdrKymFmGt6c7qJ
rPVzNImv31dS6yk1eyxE63H2n84+Sl7kjKcCP8P4SOcfq2VGlINl8dY90+RSwCaUQn9U6LSMgwyh
2fooaLm7fJfE/etzSg/6ZJ/aBzVtrd37DN+I0ZVa5UtT4RoR0NE68AILdf0owf8ar25e2HN7hYa9
nrrrQH+dpc7eqaHnFGwpDpJEmV1Gzc9RD5VQf++nk25dG27s8qz31bp8cmZYW9O+R8PZtJZmaZo7
fYhusRk9/EY238q6lH7TA+VzqkzyW2itozBkXhOPZEgaGtnLLU2wXEgfRWKSaV535jZ5oheVToX6
bT32Dh4SmIMAAzKALzdxe9CLHShvATAAOJq8qNKyz/YPYx8qgYSrgO0nwzqGhIlVQr+2yNbEiK7f
a/anORIbsOzxyYJ3rwbAK8NA/bfIWu/BnNpyKXo4FRgQY+XPZkwbrovTmHCtdKDP81RYhB/qm8U0
ALOVwZN/nqRcMjUDbayED/uEmWO9CI8Pyxsxp4ndgZuYsakecLJkqDVLv8m2XJq08iysViRvmpac
6E+UJjQXRO45s2+jkpU88sMfQ6DaOyU7w5iE+v1cpepNJhKQUwgjEH2dhp+1uTecz0d6LNVL0u8N
2N4EJugk3vvw62CJYwWrLdhJS9EauODg4PTR01VpG56+8/CdZJVCrie+KQG83ignSz0KKIArU060
eq9tuO2w8IQYcNCHlRmtH2HQ5StbXZY4SGNCBMlwetPrFNZd3p/Gks7gpaMYmL2nCrhho2K6pkDR
AN1V/PpwVlHxJnEsp2Xv5vNX/rwDDj0Mv5y2M0YaqD2VU+28duM+Hrg2SxmsRzLujX6OxsuI8b9J
nONzabG3lOuRuHLlIFWfbbi0IQA3n6VGiOkmSfZRhePudycf9fCtNu7iGaagEajUoNBgYWfeJufF
wPYljuxFLH0pynXI71VzM+CPMmNqznFIAtsBZLBx2FD36vCZZsfEfM+ms/242vGrJB9S426XV725
ybz3dntKVa+UNiODIPNntG8mrnGE68E+gb3Iy3mchuic1X/p43uUg6rfjfimzG9GtK2sbWnDzdHO
hXyQw4M9EGF7KkCZMdJ9vGfloXPempx5EqWMMWxtEmBnjuHTlP+ZYtoSn6zpUIZHuYD0W/wOjHqr
U9rS3G6q6E3FIoCP0Z+DjqjaDXiaMOysX1T9NYUO2AaOtM/Dw8zWDKJWbCPc8oAYEzA0TbnSso+Y
1F+H6prF+wJrqsjL9K1DUIm6tep3tTgxM22L9aOLFnL806cQzvJT2mPK4lwnQIBIP2gwuZRtdmmb
bdYd8+Jk9mc+Z2OQh619MYsK7VNjJmViY16+K/2VnmhkXRsvs37siRvOtg6Cd333DHcwLZ2iO8pN
gXQ5HV4NrQCv7xVMS0n/0YFckw6JrKgmn78Sh1vqRBTYuMHQ3TWNvRgKZlbRzmRVps6XXlJHPmmM
wZlhWSjSucD3rz9G03nIfsaSWSP/mRHrZ7gbKJQ7G2CCwICG15sfJ+U3s78dG9vwYyat2/Yv71/n
9t5i7S/TLnxbOD1qMINvDt4J2smodwkz9eQ1ZqSpfUmFZ6vvcXouqrdYXzrFT5+8qw5m8AVV+/Pg
2G9q50vY5ttXR0Ai3a80/OgO1evzwkUS3VrNKMPorxIF8YCR8UxQTvui1rDnR9fk8n4mFDH3DjAI
1mwGzOjZsNAwVQIxkrYTTOdp2RtLdplk8Ktp2cANTwKiVPjOBKMpCbzXH2xfC70a0QAqbrprMYRc
AY6D2TGoKwV6ye3iasjQ8FlBhGP7/EN+SAP/SV7weJLNwkDYXjR88m4QW8luhm4pcwewdSyrsbzh
2YpYVTFx5J8RelAtEiazN2ypKRKf91FeZPRzRGQO4gsR/wQblC99WKw56EzQTUg9g5gxMlckiVEm
eK30H4qPnygpi5rM/uk6iEfkQKuCpvISVGv0M+jlCy/FnfPhDZVXE4mB8hleOn0hJH9ISlD3GGIw
5MZxH/kjmkus9di9wfgYadJ+4RdeLrA9x+/+/wh5MCmVohdByicAk4X3+icjfR4pvjmpaF2eEKLe
CTfgp1lArH/5h/Mt3dXz9Au0I92n3+n3QcrGbw1D56p9Jbsf64u7IgLPRkDJVa4XPAWeFE8twYgY
j29xYwO0iFBQZrAzuWf/wj+ZxAIm/oZn9VP9rG8i8al8B40Idyr0Dv08vai/schcIIfhBoLIM+Pj
9Cvd4z/Ou/kgv2lfxUu/xolvV56FtkDECGvY5eQnKxAZ6IIPriG+cCDGiKGOCgFZJKULT2nhvSXM
RrhnoNtIP098jFQ3P82oOYSwhuixw7AUqU/ZFkdvvLxF8lu0bcj+FkmLAMqPl+6bcegZYP4Fw2ko
5tFKcJyjrbBDErMh6BaQsck4ckemS3yG3FiC5jY0aiLAhlhdnB4ReFzE/QmEcmsIQp+xyJ9veFKI
dIUL2Ch9iv3S45jPZkTWL+E8IvFXBAWEL/klPtaELIjsWOS+QXXRyNBAdUJs8nyD2QbHApt8YYdv
fpov1okzmVuAR3Svb+xsN0EweeUDZBnm5twWYsh159fCTtRFaqZ2G+5s8s9/QR8i82+6V1+igb0T
LUJ0O5EdgIqY9bDYbsNluDi4t1c4+ENZ42VBZv63gkAztZuFTODLuOHvcmyQttz4l88vi8Tl6UKi
VCDiDLAGLxYDL8N4p7t7h692g/bHkMT+jO7JnfuHByh68+/BkmKi4CIQYWUB9LLKnrRKrDK+QJ8K
geUGrwkUVv+k9KD7YypPMcWD1T5dmjt867eOpN7mlVEZac/EoXyJ4cOXfMEhnvRkbTecmlPJ2t3W
b/jhX/Q7/w7D+vY4vk0H/QJBajiMZxLFsAMj26o9z4Rt6CQnpp/ZVrwmY5V8Ke9cYfrR9kbxUxPa
kQsSQkpdBVsQtTK0M1arwSTgt5dBIARtoQJ74hX8+56pX8mDC85A3pUO6xAbLzgSfLyx0/D+8VND
kYCjcgV6LynZQDzad5MBAOxgDh/gMV595jmkoTh+Pq5qrFLKlVEv7YG9KHDSQHf8BsXbEPDRQGFY
+WrkWlBXiI4kLhMHzPYcMcgmKRVyoL54wjcEdRFvMQiaTx0soQh6uiVk7tCTlWBKPfkZWNSsOhuX
SNAi+6oB3OMHKiIzPG08pn4UCWWzig0/nPzU8BlYpXkw2qvgaXuW6hWYD1Cf1y6DR86NuvFUEC4x
FHBb0+/bfY9IIQoGdQmIn6EwigK78BUHpJ5ifOcYp746a9VriIZPfdXKc4IDabTP2pOeMfI6Gs5+
JEp9eKtI0cMCBKd6Zy/bb5O0G+1jYV206YVwwuhqphtJ2Q0wh2D7zSsd3nC2GZRNoiwTZm2ND/mB
NEQ+JrPbQDL4SQDg/iL21W/KF0pH50dDR/VRk5BjrbovcqrIQOB2oxRmeMtAlzVOuU+hz9lBYhHH
B+9pg2EYfhNMLAbK5QA0eUj9p+7lzwDwTOJ9qd0C8k0qspZIImaLVk5CNMXQevLSpwfzpeOQkYlB
xHXeqyCkM0tZwabhtiFSQ5RLzI7BGAHLvgQp54ulSjA26553Wvw538gUO3BWsEernwpTNpEJbL6I
iBdKCVK8RC51tFdfHu9MynemUFMixHFO0b4l+/ufehJNFZrgNdIorGfI6NyaaIEEd82Gysfw7l3E
T8MZ57MWOiGI0xekPET//csusQ54tIiE6nXLbmAdoNifeDbsBxivwdshBobSk8QlsqXr1K1Q/Lyz
+P89Ye2knIAnd8rXfIj/5ldjn+xoLvcgzo8rsAdNE6hR+TfAFmmX5uw33S11LlF7e4BiKiUUFvOj
t1JW44ejxwuL/1oJx5npbZi/KOoN/a6FF6X8NMqjrMA/YNodvnFzT+SW4V4ISbzzbTV4tKTPinlw
7wT40BlgH/haUq50Kw0fwzbQbKZcniEy7PyOe35aKvqKydYEwqGvdWU7pduwPeroUXDFGpcVrqH6
OhtWubqlakpVn2/O4k1JnwbrGW1F8hujQRj2zxIsYVPhJAXmMwHG+PXMcGNV6ivav6xcypTXWFFp
S/W5rNFwhkeWj10emu9UeYEVYtjrhgEz8WPySuWeVwRd5oHtF4Lxwh/AjHDvyldiul/7YxqUOEOq
5LEuQ52rGjAQn7Rl8lh3GOiIiFvSPYJo9PMqkPBHyDw2WQ00FPQ99mPMJrO1iaGBsqb1spihw+6A
sp6D1EMT2o95YME/sHPGsRV1W5oeJV2tfTPtHKZFGmJOvVg1HQUqNAKjiVwTbEmpXx3zR9PuT5na
xMHhc6mi/uqXs3R8ONxM9Zk3rH3smuKdzi1P9g8210F6j+3bpG4e3AgZiyCJONOfkavWmm9JDfwX
mzl2qj5nujVpD6LKLfjsmQ1J5W+pWL9zRjsVSTOUjz7uXUfh/AuLKBinDvdwear9zEk+9Ydev8RZ
aP52BkvftERx2fQHXa5I4RpkXNaqIVvbiS29zBlJ3O2+LTZR6lOdNT/yL5UWRBX1k7bmBrdVFTGz
tqc5nqSuTfhgV8S0HCosdxOJM4AF3F5gWJhXx2hHrdWkZJ35SghXks2EH8rhRJnIlsEkgXOo11Zk
tqU3jqGe80YJajtQFL+d4UYEZrhiz2Gnh/LFxkblTQXP9pFBJFNgBi56mHshd7br1O6EwzS+PnTR
VAAcxRzI/C77X2S3hA84FOj0hdMR9KAPBYNQ5SyEi/hFkRJRl/CTcRYBFcG55istyWREfTe+cSdm
SJz3tSJCyZi1UJgkr6UtlIzM+4x38HD+dPQ1bQCnFhkzb4wyOJKgTX0Oe/4RxX/LD+V5XXKC0ZhW
xJzLO7qUc4wDJy+DsWQJycX48ISnPIOtTXWNvidcDUSS+qLGdoPkYHJQd2z/jLPgEYAzZ98qSXrQ
knjgOjAt9FcITnDBZpxW+A4IQn/hq0Iot0zgKvmdj19RzuKbTz1Rn9W/+Lc6TN9UnVdILg8Cmvke
80++dkjE5jPT9B+DPG5olipGFhCnER7ZZyRTeAhqN8Se7xWU63w5EmlY7bsvKlv/hjwAqis6aETl
yGOQAPW/Evtr/qWEr49u5eQBayGEOTgFg+WBJ2jOMpM3Eqo57D055wvO2mX/PMrP37rdQBmDwzWE
b7DeunYXN+vmsdIxNdJgje6zdJ1nb83zxSG3bHg3AXqT56EIN3F5xva1H4NUP0nWd1XfILLMXpx4
Ct4eOOSR4A0fTVlz/Vp6jeZkVOwK2wr7/lT9tfVu8VDuYfEy2IdJ2RjRdxefh2tEeum8gxEJp5HM
ovS3OhmB9RH/wj8D1ATJEJd9qBcNkFnJneNzzKPAZoLr8NZgQEYbgMMrLAcM8xQPXlCEkcgEHZFf
K9JaZYKL8fOcxDnLlTdFYFZ+F+eVuuY4YvOhmyalkLXFzcxhRDxg8c6RzrnLKuzfSbTjMOH/37Pe
T2/M3zm21N9URIj17zOyyWdCK8Jtx1QXD3AsvSNmwAuFjeRq7CaoYBqjEJcNUMXFDuYOMwL4s6xI
GGDPncrUoPcpyLjfoZUTafqgIw4Zgrh03wmHe7qUCqRIVMcSlsug2SOBm6j7zH1TBWPrwx7Q0Bmr
S6NZszWz/1IXGgB4MzmGZ52it5I/BlIxnausHRJUeAuZOM70o4Vl/tzI/VoxNjayfWf7TJZDuKr6
V0tfMtCjUuS3lrhepjBlRddKYycTksPAh0H0D/UwLWmC11no60RAQ8vF5u/PupA3yTuuAsdw3d2Y
nIvJzUHg9yaR4cyX3qAlPDG6+WjBknHEBh7CJdHyLALD8bv5g3PDeT9CUolZ6xt+nA1U+ud8qVLA
Zqi8mkcVM9G3Hf7xWCdyw32AwCcEFBxTtBSkUjKnZjCLSRqdBjN50Wbz9LSvLoivPU5EWNoyDoay
9MbzMvgElxVK43F+lS7Kq/2WPj6a7OZMJ2WkC+4+GY+HPbTobRbTh7WHpv+cH3s9fYnCa5hua2Np
Sitn+IWPoyrbEFbZfErwtUIATeKTsYwAmfFFRNy4ye0dQAc4CUmvRumR/UUZwA4IbMKZw35LpQdg
UXAz0PWTZQMfDWMfHV+A6WpicJK4j9/yd/xVzsVLd3KYp+FBzJ72FLdgc0XRrOOH4yy0nwKtyF+M
jwK7G00ZReIZ4hENg3ZDCc7OD/SLjJeAGEa9MHxZIPi3vdCwAGYrFn0mZytnkPYlH5UUirJnIQH/
sHH9w/Qg9XjQ81DwgVt8wrzQP6UTkJjgd0Nr9CuY9yTtwpx4B3Jpb9zrug4SuHBOHFrIuQ85yYOS
bzBLW/BLKaxzQemOjwDS9F/88hHZHlvhAa/F70pEPm3MF9atc2CthIAT+i8alFdeBL/4omCiEv7S
S9aih0ObgdUAx23G++ShsUfXMyz4+LzTNdMNJ1vz2pysBBYkFPELrTWXuib0mi+j04BJw5l1J+uS
kgIpGO0tJXUPC0+90POOxP5JJxaxiYAQksaNJjFnhb/zZKDaPaplWaxCRP0QzNJVjWQVNzcWA/na
qDjLa4GTRkWj5E/aS4Nd5/NLznczDoPONpO3A/GowEM0tbJLedAxN+dNwT6sFUmIXD22KloO8buk
JaUAEEyxAi20f6O7+Qt8YP/SZ3ef06f5O57Yq2Qs0bGhwS8R3jpsF/q9X95yphf95FF6cIrAXRyg
jFL8x74We04H9ZPsajP37NyDHBvHy34OOnXJ/yrN2mlWzQxH1nPwzUrEDdZjNAITg2HKcw0y6Ehb
cGQ93vSqrz3Xfb1s6Vkpf5GwkC4vqmilh7HMDa3BH5qDlIe0UdO15RyLcN8yzMILb2KT25TS3qxc
BzlMvJzD5ah5YxgM8VqTPZhpCq105EqlN2O7LWjMgRF7sG3Uv55wghCmgVfNsE+Iq19lSFfg9kHR
AonwBfu/ce2e9egTD02tpCpB+qBjXVE9Kdqq1dfwYVA5aExQnKCvfA3XnxbNgG/Pfo22Jw9ycMB4
S9sL/RwFAOWj+UdetiyvmRxwJEtI/WtO2VU372lRnWqlJCC64pMj6XTziuqDnHCeawHPD0Lpldw5
EeVovKs4sF9EZiEHDBxUWMMUtQSotm7/Jih5rxW3wtm8m9/mvbsD1/AA50TkTPFOXVcsHj9gQdj1
ivBDlOswd2hn+7eU9p7UcNhpYPYd5JwFZiryvTsNB1j+KtMr2OsQswaPeqjC0NQQ4VFV7BYfCpCm
4hlMt6iNME7CvmFa2YjwLZcwGE5oRQpk7nesM/jpWJ9DNKRa+iSbEOptBK6C5wJaMTqMqxMuLMxn
cN1v1t1jNRJKpb1q2U6mSOHYqNfo88mLUM+Vc0hb3MChfGw0gi2slQNVnfQv4j2yjckp8JdD+dZP
47CV7UPKHeQcjeH9ibNDeR6m41x/xOnOzO9xfJLsY1b+VOOXWvxa8aV4nnOsp/HkwlkVrEm5aOFv
n2z1YqMnrwYvcQweuxzZM8sjXtIFZczknmtZaJKafh/BL4UxBb1ce+zt/rMvN0/iP5xAKzfMKgB6
NMSobJ6ZK4+rPg3kx7aBZatvUxxBy3U6LLmXHHzBSLUMgwpnApn7Y61UmxqK5bgeG++Bt73BCHhJ
N5pMG8rpWeNLm65flcU6forbtSD5Zlwi4sGMsUSpg5gXz2bKNNzJHrch3WrV0u5XMURxUfi/wGSL
de7LZRl6E8nkeJlgFv1kHXocN2h1QiBLWjLOAn4dJuE41eC4jg1K5pNXHqMf/Be2zPYnmiEea3ZQ
SiSwPjodGhm6kuLGbsWcQ7gxQOhmwsJeXy8g8zDI4/aScGV8uLzZFveuP0LMggY0BQoSkolee6mH
vgP9hpZ8dgUVHhp17CcJUDuziYVMhmYO+4MYbkEj8gIUNtOXHrnE3V+AsCz05/C8yIVo3PoG0MUe
yuvk1CLV3YCfweJPPU6nEQ4H97WzgEuGuqPCwI42pHdDXERotwa3HhYT9BtgGfZQdk/8+GkzMWsV
I52FQq8nw+TxCyI55IUK0deiY/cfnDzFSiuCvjtnHETFppWWtbSWNE/Bs1ddWXyJGCN9GUerlCT4
bj10gU06GFL8f39/pITZs+uuGtJEC8+qYZ4FVrMcVAxgtqa2VFoXKrNG99i7Gh0Bs2/PwdVDDtrC
HXGNMtwYa7L630d1NfLbUvFqCqxVMepPXV4lH5/Goq+8sWMCxuQfVYxLiY19ul0H06UM+qMYJN44
Njn5QEqZroAeM2t5IMiMOBvwm6GRVOC3UhS69Gw4L2GD1B0STqor9UkFzRdxE1sclUpPdR5CgYYB
xnzKZQOkjs8RDzY+fy8QsOOd9d2MHmPfEQ3g74M5CNq1qwpljekwZPTa1fDySryZ5SV5quNC4w/B
Kmd/QKiCuAdpi7OsQSoilheAih/jCwlHAwXAvI6tVWzDOD3N6l+pXhty+ZqPuN3Iz5cGGNLc8iWl
Xmm4b7Sbqju10n6SV4hvZMROeGPTd/1KtBvlUn8uNWdVDae52dfOKmFQriKGgV3nVZhKSD6HW9uu
UrKRZY+O7IGFYOdFNkwQsa64UipVPrQ5Y4GUq0Sckq8Y9avaMqQigSxTeBxXkMV1Rl5Plzs6Q4zA
2oN+jhGH6tJLs2VPQiTh9hoHsUc31CG34AyEMsR5QkMEsYcQjwoGgQupjVsdTQ53e0RHPLk9rRMj
0H+RjmzhOTOR0qX5haeiKJ7EtOgDbQX3A3u6aO/qxQPtMsU9kibOAAj5yJCo5/+kN+OHXDj+l+aM
mye/4nPVEmkt5jAFQZ89HL5f7gh5H4xv2g49AwcWQpL6Tb5zJbAtYqrHVdHeKYQ7SkncJGhCmdnx
vr8xqWAQyMgC7IKNKcu4+RfVhSORfofrKmaIF8EMA6e9kNrMVIrEXNALcrr494X4EXcYMxMX/MJc
hNIb3RtG4VTco1u+WQwYRXDzdJdu5Hm/E5p1jD94ApyafDRu0503arq3b83rs1wimOFGRJXHTVlt
4g/OYpOnvB2YTTjb7mR/98fwWpJWxEAZ07V39S5f6rfuldN2upckrCo3nhQNpgNK37rTpXvlzRy+
wqt8N27KjdcrylAxlAEBYXnxoscbSmmWHteJWhYnDGrZV+smMGomOkO1EDMo2Df/Xi6F7F57p3YA
LqGjpHzg4rFpMw0Vs9ELizVntlNt+peecFbOfOnjedA+gMfnD+2H3ZrTv6Zze2s/UGwpvAikhjDQ
/pI/7S0kPBROupB9oZ5w7T1utCztDxxxUUuJJFravkWxi67xWnwfLC2SKoUPDt65JPAYR+4kji3S
AoQDL7u78SP9MHWAALFXtmwxInieuhzgu/4HdJmflK90G8VNVMGH/ibGUIQLsxbonYQMimFd9cUU
jwKPSOv8VWBdRBzduWLsTRuSApn8tOf0sz5bH9V3OCFsM2HHn80r79LADfZVvYpca7rhU3lO+byF
/xI/Pb8zKCe4GpCLP2nHWLv/QILyHSgStI1S+p1+X97TUvAQIdLG7vHJPiehA8UWCJEH4tDCZ5BC
iU3hmEp7q1lb0/YRvdjKERgUonJhHo3kc5JOkQZXl9lR8a1hE/IPJODE4rjShHD3lDMtLz1aSmRA
DiYxhVv1bhNyQjLggIXp52BKua+SezG5Jg4YGrxf7GYtx322yy5CAkznRbLVRks3BuLLyntMvmEf
OnLZQGpg3hFriDDJ2Eqj37TLVg/C8VDR+mnFQaVnLz7Dah3Vnl3um/mlzd7oEfkVxbzv9eDBCKbd
aKEvU+JStwO0E0QGmguCg18hTrs8N2cRf8N7zTWXXggGssx0HRVmyXlCW78cy2Uira2nnxuuBg7K
4J12c/IyDMsIUyZUiYhCxS8UnwM9Jz0NuWsCGgIBDlmJG/Zu0pLtI+YtVeuBjBZI2FOGM54YfPGx
YPsNUjtQuz3ygAoqph1Af5Jqxl8+ZGXp6WvYHZoriIXw3GxUoJEHgsgY6QM+BZdCuj5utGkIk010
8BgZRIK6EB/Vz/B3QLuxYO7TkRrC6JPBJmoH4IODjucsnkJ4dmCNTsvB8dwyRQvGZmvwezuKa5eq
S5ynCmQEui0XdEAMe9gQUIML8cIZ5JWfw60hE16EUiHd8hcFrinE+dIvQYIZNGFNrS95vTxoxQdM
VHHjg6iP+VNNz+GinFDmRUh4EhdNEnMaukpU6exZFDWwFpjN4ityoO+0Tsmds/0kxrR78fKYT/9r
RfkGykVIyTyoDPI7+HRyZ9nW/3rhM2Pf+VS8J/v5vSEHXffJqMcJEOBXEM4YONLyiz29YSQqqgvG
2mzn1dfjOFy0d64STTbrizES8DdkDcPhvRPTY141EAkadtYkTQ9bhP6pvrQbY28eW5uXx8VayD89
rOOrdJHuznfzKYMGfUrX+F26C/IejP63/KOjquNVQj96MQQ0EWHiy9ztBgGPeR/XXaCGYPKQHRjE
n6FM8M5jmcSoFbdJBHQM5nkWTDzFDGHB+906Xt7Sv3AnejBI4JeYvwwHAQgUcmckaEculwVIyqJn
x3MKr34HjrcLupZC1+jEggVYG/GmJIYN56Zh8QDJwI+E+LXQhZfxWwhqAE+sUFzx+hkfTtzWXD2P
caTgk3QBfA4WBkAOuOPDWLZYBGCTYokXwu6FXJ/RpDzASxGoAN/D7J1bOPmC9OMwESjdDjbzCBIR
6LhgYBxaBkyqMEOFGm8uNSw9Mi/nMDcRb7DgVtbDBaCqoSf3bhmKv1iaK2p1CI7UXrZb4eim7NXH
ynDWzPCqKEhNHxAATj/HaPvWZ1SA0CDdRycwfDSoOa4H0xaswUQ8oe+GcjuQNtP6Hcyo0S+pfQ2W
6xIlCYcqTS6KA4yOCB5HYMovB8RgpEP1SdvPLwlHKjda6AXfzItsDDELQfRvi2psYTHZe0koU212
G08FN4ZT9SEBQGC0LG0idIr2SmoYye9LnE2wfDIZ1QVdFBTOylSXNcAEKwlFMBsPfUMU6PLKfmza
ep8Sdos7I6EQ1KaAJWiGBrDzgIE6k3WaZK6PkLGC4e2MnXyR7w/aatJrBHmDs0sc+AhtoWxQVyjC
GI42yo5FvTdhbo1bWLru4Cgj7sZg/3mQkp1pH8Zy32Go+JfN67Q4PhDmyUt7WpnTihKvp+sCbEVt
/EFTxc9yICcjagfOxbAxgkzp65NP69/XHr1XqS7QSNKqUfFRETR/z8eixBA/8mYc8IhjMQJc36kR
adska50CPRJyKgU5hSh5sfw7FJENqoi1TujsvA/lTRqd0noVkdaGIJ4IKSStIRjpSk43My0YelK3
QYo/LWjBI26e0Lct8WOoWKPcr/GJI0oGcIOILgiiVKF8iSlB6KOx1zDpPTLHoSwFHJhQkCgeV0qj
pLeXOSmvsT8NHi+tVRd54ctQi1Uvh1lNBOzsch3MOiisVZWLmQplNPcStWuELRTX/VsfFzIjU6AY
pBy0JbDTMg+mQIwhCEAUi4mByOiC+4NLpT+ArineFmDpGsxLCjX4FRStFLfPbCnQ39Kz2BFljzFv
yEwYuwxoHswHInEP5J1w7uiAa+HWjS4lArAOzY5NEIbtKa1PKNqI2ytxLj0I13tke2m3sbNVwQ7o
0L2Eh9IRaURo1fvYt3CsYuaIMBI3B/wqiHu2XTwKeKfzYmnjE85q5bbKNoBTvNk04BHeE5zSyjLC
vQ/tRuyNquCFME6mHQIgFOUMq4t1Q4YwnT2+yI5ri6PQ03iuretAVWEv4fWw5LhymBDiz4E7fOYz
zOOC2dhQcE701Mqe9SNxo2guj2bwEjBAYXAZKhsbTz0Bwfgd6jn2OE4tYU3AGwM4SFfBOlevgOOo
6b4Re1dX5yeiNVZ5xzBu9OqX54mCr+PVDNwMcLRFm9T8e+k0K+ODJpQnCO7rNXVACCkRwZPLnZRQ
JXYwNBbYfjqMn7Augr/j0N403+p1PJefc7GgJTPZXfGdmA4hkDFyXc4JRlMU1QSOwhNiQ2MURp3r
mngqUdN+GqEQicvfQJM5pSHdKxEaBTQbQbxh40JjzjsGgNai38clKPYBRcVNyycLv2sC0Freh6L1
GTnykZrSoriEVZwHwKo6cyje9jzosafEJ5B4odptsOrqXbUBxFvwbDo6g/fuAo2TPiPiXqbIEjw2
CztDImZxv8u8lPAJivEtxzaTYvAjG+Lkv3IHIkx0hwfDVJoSQ+cj5yBFBNAPx5U43+kzKIhoVZhJ
8924b4ERwReH6aKhxjtRPZQ3/GOyOzVAoy80QCw4p5GY5OpX8EneQWpmaEcz3lFN0Mmr4bGpUYvi
+4twFlIDzDLgBVRCoGkVMsifSQu6cVXMO6d/meBSlEFkcXN7TRtAVejB8jC3Jyys3sNHZwGI5dKd
MBuI2J0LdDPLuVkBQcat71gr8AmON2GqyZCFWXCN7A597LqWAnbScGKQ6Mqlm8IjRFXjLJ4c4zit
ob0ARvlhU6yQg5DexgZFh41Rs8lR5AOu8hmQsBSxcyxuKPT6uJCwWeJfQAcdsORCitgv9k79FQcM
GmtGoeq0kAVjibOJJ4O7CzsTmzfNEwgK+zQgis3gjPXCj355nLlbhGEHu3X/AWYbMh//6XiGiBdG
iA3sZy4Cq4KIEs3l830t8NQmW7V40dqE3C5Z2xmYSs6G5LG3tylQOKDIUmaDoIr/dz9yaLTtZiYK
aYKhspQx7CRviBAs8GACf+WloflFtVbDHR8jPYgh96xmOSBcvmPjT1dafOmloB0Qhxws6/IcPBLm
GeRO+FwhBRs8I4Jv7HewWAq/RYWTgJ7DZ1+lOLhD0sfft9w9EUuMaH8P4bjRi+/kEqskFtjpsE+a
ECV6L+GBEjEt05+DGIlpA2FVReasM/HlokdXlhkakNFTzl1bLQkrlavJ//fVfx+m0QBbnci/7epb
Qe1pwtCay48Q7h4aA0ombTMpK6E2xYIjeWkxSs+pbNFhY81i7i2r9eJIDkyZaNoaAkDM4NOC1FW+
ts85PddKfldHeXx/VrQNZZnFr5HhxAANDSOhzKErNynoGsksl0r3UF5SRUrYrE1z2SFU159vgMgZ
7qbN3uGNZvafGzKjnUttnZr2x5QOKj6z45QiTXNcI8Sjp4Ws3bwWw8cTm2eQg2TPU4fbMyAqm1i1
D6rAudbcQv9TcRmfvL7YIx1KNQ6zbN/Sn8opcs0YYkvxmhivdLKxcXWyS5yeemwzm9dKZwLyOMYJ
xhbOlz1dNAVYad5FyseUWQzKv00ggeFu5hB0xMaAAdIyXMsMWiMo+2hvGwxpGNQY8smgH2nnd/t5
L9kpC8HuH8zPeL7Kj5+23ihMEI3mPbEODyKlnm+JIS3qcP3M34fHmoo1cq4Gg5Ux/Sg5qZP8s61p
gJ0IunbuzQ41EWLfGeuJu6ruK2pEA9wuO6Yj7aQOVirdzQdQD3YceXF7VGSZHJ4W2HyCmz5LN8wR
eaPkUbgG4D3NjIkngIwpq/SerHtoFpUKy/OWSFAaBHWTKsnUoHSb8VIHoCxqVHm3cSKOnMxpp2IQ
0zO6hi4XK6Q8xBxN0w1lvrD4cPLWrxqMFzMcVc7GeKsQj3YDbPnk3YxpFQ0sq0Cukls2f5SItowE
YH7MmfBzeTXuItZ/mr42w6blfR6oghtpHWkNIlzcf3QMKtoBZSiee+zKRQcLgkZC0Skd0tUjwiBH
tRYVnAhzE5KOPff4SrGLqA/M3mXaN5xjZo5L8feECn8sCcjgoO7gI5T5RdvZ6oeNfLJ63uoKGysa
HDsihsQmC412CnTNTjZa4iFGkaV7Ze+a6iTrb9T5CS7709YYt9SXY7nWrNeI8wrdehPRDPV/JQVZ
Bhl1QHKeWBz14KQt2qpq28fbDMyutrCDgSUBuGTRyNtYF83buaJAYz1Wj6sm7Tswsqap3VT9e8qv
VKszvLcWwXLLbVcj9hyn/4g6r93GlSWKfhEB5vCqnHN+IWTJIsVMikHk19/VHhxcWJ4zx2PLCs3u
ql07aOyNMw+drPtd68kqRFZZoO+tcEHqJrXOJuMAYWXfSQmsHidOP6elTLJrE2ImaP2a1t6J4olm
MZ1H29fJ+PWWZNa6swTChcvBn1jJsLDwz/bzEYYLkg+i43Vc4dLmrXCkJmjrJXJ5rGBg+WOmphm9
ZiR2IJ+F0F1iUbsp1dxtryhgQkapfmcPscI+QNPF+s9gWM2sxYeEHAd4jwS8eqq+rGFUFGWGzC2e
SiieFa2ZSHST+tF+67y/Vn3LZQeXzLiIcDUPGMAaTL7RusQqJjwM90a+BI24V7pMDMcJFe01FJCA
dC9xoSmB40cIWEvxcKaqhm6wZ5CebA4fLt765cDWGaOuGZ9/Y8ZaA6Q0ylAMMwFW4ZRi1w+1gX5w
Yz4NuP4khlrjbw1UbY0+71PK0O6pTwt9DEfNlMZmOsp+knCb6eOWsMpFYW5bvgVXpnLkqiuESDte
tFTBQhLa2xefJX8z9rB4C05+tJ3K3gzCgl9hLpzQPpOOzFgL0o4ZPCL1rrIPeDOmxm7SZ9zmaueg
gqhKQVMLZ5oEaB1DUnUX83sB95OWSlWlitAndOrgl4E2taIxUj99/3kz1Z5/yxXYVavjtDUGIIja
vsGasZPrh+/GSMB4k9n43lnR3qAhERYuKHpwNTzFJSlm0F8zvkDlFKCks4tlS5OO+xE7kAR2UrlT
Hp0szQx8QqksPqBK949OG7Qxv4BRiTb5QM018Hrw3g+wgRo5ltTuPu4rnBp0+ZY7TJu5jkzEsM8A
Fr4RDfCcQYlu3zNjnkGuPnqQuCfZML3EF+kknaqr/6P/40qZT7AJ0BPwL+o//hQXLRoXLvUjzDfQ
+PyY7Csofdk+2+db/O22hGgsoVCtGj6KTb7LNiRcLPCKhzam4LAt2P/ysuUj36bbmE/aZVB1cV/B
nvv9QQX0E95g193iG0KGH+vsnNujfERzuOJdnYt7ED8PYIwgIt2G3Ms/eUaw97b+PsYRFnvxnbOy
dsXP30Sh/EGv8VsjAvn+dD85AguspfkQugkm3ku6OAnRSjcAXHDINyAt8+8GYVhQ8IFgGOPydQyJ
/wapQTnP1XlUilvyd8uwIsVWGqczZLBrqu4/NDxGl2JgVmVNmrFw7v/i1CeizCso7sDfXKJU8uDX
Og6ynHE0JMwisNfxLxSaqESQTOCjBPATsAvh0SDaEaitBpQhAN1aOGxxo01hqkrH1Iw7BC9+T/+l
YeUkFJOa9WcJTrpE9jGnM55ZBLISK77w5hzmhIxHm2gDJ3SDv99GWns7F6s5+eU8HEB96WHCjwye
9qtBk9Peg6t8/4KtV7vu0Oy+zESks3yUzihX+GBm81P9MhZies7ABRopz5ATmxvPEOoCpysIETeF
8cnAvre39oaXw+O/R/sPC2IwwM30Z/9uRT7zUGlPNKKVqnEzxlJ9Yo0sDLtK7LYKXNwIiYFwID6C
/kTrzTNACKN3AocjuMsktBZKCB/Ccx922bzmLegGLqom8WFiSyaAL27QFyX6xU7cKMNp5MxZuEvF
JO6vpaMdNHsFmfJMQRFaR8moWLfLEhkTjsjzhqVZbDI+0p3I6yS+fSc+RExBdPB24pUNk5AKmU4b
vqL87tNwmxQLb4EJcANp4Ibu5d8NQR9jpVymF716N6RyiF24Ks7og47WmYnXFrHMvl7Xa8HDDK5f
RkHfQ71pdoyqtvWeaRZXjXhbmKhwNWlCB8XiT3+5CFAn1VwSwgi/+NGv+hX4lht8YUZXdI2ieLAR
oPSguIkpFF6YoMigdPt/SxYE5d/7BNIBgsJuxY2RjcaZ83ej6fz3UEn8wadOPNTP9t+DxRVn89nV
h3ynnkjbOUmXlgmzdYkNkgoYINvJRM6b8fcQsdyCq1h4kHZfwdOEwes/pYdI4WKFsl0DvrWv9sV0
E+OXl/ZQHhYYkIGVfyBDduAc+Qwb2H0RD62k/AYjiGJ56NPdKNcGoqwUX2PZQQuqXpQIV2JQWrVm
+l57ff2u3827ewouwaW54Vr0+KzMe/nU74AEAifwesyGuNHt4vLDOAqqDKMibkCosp8v9PTPsNMe
wwajn/tCjaYgEPxbevovUNC7T41VMdmBzfoZGNCAfTFjShMhXvaSIcgJLKTGZ35gOBMJQrIDt5DJ
4Lmzj2/1oDR7T9mipnHspWMsLM5GzDCsAcgbUFyMslHMChC0AFT6C8nWx1aycOR5LU2/1bS06MOn
xWfW6iNrby3qZt41czpFY21upb27zU+fU3RIDkSC8zblO+xJWWky+3ZgU8r/+gqvO2hnMc4BxAib
VUc6l6czpL1juK83004aRDh5mJQIIw9764V4E/1n1hEH4ksrCFWohLp2pThrqds00sa7g5wAFUEq
oXEF/QNKwhUMBBH4EMgQgYDKGUtoMKMgJu0tnwU7Yx2OGn2klGPYWVCzwMMosKmu6B0rmec4xR4S
6ZPNLNQ0ilGQrxUPXfeiyucdhtf+AlSPvT6i9UP7Cp2eS02IBr1bjSjGvHpHAgJ2afbti5Qdaedu
CALf4/Y9Y8bAIdRwGDlzYnI45D6rhD1VI1JBXPugpQf/YG+ttbG2l+aymvkLeNvcwFhLawIAr5E9
mMKoEvgBpGcXeyYcQwCqsAFUxT4ELRmMDYyCj0aEQY0ybeH5S26xfsDFNVEHBV6ufyuM15kV1hHu
AlWLNES7Z6K7xAAf0oE2N+C7Ma4zB3GEpecQOUvQ4KNrnNObc+YK3dewU+uDfvKvEnR76ZHfnUf7
Mh7dRUkxVGL2VV+8+/se3o2HOCekh3PBOwxETQdTKzfV1nKwSZxm5VTTFxDNQ1Sc1SKvFsuiWIbK
0peWSr5svaWHaU1Eg4XpIeg+1e1fDjsHmYXjIicaWBczY0iRaI9vIYdLcxRVwIfdrUI7qJ/E9hE8
YUUvqhU/A0SA7ps1SdP7khkX1LE6wt5u1IR712RkBkjSAVNPYc6HkMOXTrD4mPDF5royU6yp+p7m
waTJQGofn5fyAC9vXwA27DPsOObLfkXP5BldzVOz0zn1mDnfGvh7vjW2cXbNxmE8SaMpQ5JGmyFO
QpOG4D+25lm4qOSlLC9teVllq07r6yVejikhJfBCLCbzWeUMQoAYLPKgbTNthSU5sqoh/KDAAy8d
foDYv7hZtAuMdYd8EkkrQtRF+Kk45ogmJNOQABKOOW3EQJiYHFFs4QJNCpHIDuhscSKDTUOrosL1
aE/wM0bZROC5P+GfIKq0aEoR9aA8JP6KBUflSeoguOy7z5bWQNIH6CRIBuieBChwMqgoGD0DtIPH
s1RBQCEzs1T/MQbBAupn9GiZ2vyVIvAlAMzrZx1jm/8HvTI5QkpiQFWjwxHu1X2oXR4Edoi08Npw
b37TaHefM7BDTUfSXM36ymPgQwEkQxFnbWBXsM2gtvScITMvFdNYdQTJREQ6iugaEUXCVJsSgnQg
iohsJFTLooQocT0tSfHJ+BDBSeoMOis+dl9vXHpjuJM1rsIQft1hTCxRCzEHRL8LOSLCmdpNQQZU
OMLlGIWFwTb90QetY2PgjHiJ4HbvM5L0z7io53FN+5Mt88/CcWaOOcUwOJGmTTGPyXTXl3K5MpJj
W6TzjDs2yoK5EWicMdDDIZB7htYLKzuVuclQrRFiIeISWsMsHQj/d2oIjF+kXswIEFQIxbAncFjg
+ndvfeBNpaDkCoLsUjBE/fyV4sqifBbX4KLDiSn3/2Qc9UFcTtLFuVgX55He47ty6S7fS31Rt8a+
WxN8RCn1Ab/BXJbzDfwi7+Nw2b77VDRcqfRVTA2o7qj0VFLj4AXZopfiTQ3grv/xWCDDQoIFaWOm
4Oo9BjItaAtaMti+TB/6BK72/ztjSjoKWLRHtuGzd/ueUV+drZ13VDfyRom6kYoBstkHdTuKyqg6
GpQZFBp/9VBBgYGnlnhC+sLRFzXQ2sXGluwzTexJFU5VeVICTAq0DfoJvwoKTK5ukd/BhE1htq9F
lSIqlHIdTJ0e9PanYJ5Yj5idD4LU5X16n1xnn0d7FK9StvWddeEs9QJxK5jAXVKfnmi/DIROi/l8
HuFGHo6idsRgBGpbS1YB0bnpAX+SeYa5xGfjMR968ynRnsWYHOaTmAzNNoU+egFgkLKlDskHy6ts
bUlLIN48f5TOXf7eQu3gKCFaVZymmGa1sEbqBboSox5DsSyxK9an6Hnf3sjnabpU359iZehH350y
twEytoOJg75AZrNFKakMahvP4ZkGLmbPi6obNLA38EGXQX6oBKntaVroWLiw7V/2WcAh2hK6Ea58
mhAOLPYCCNyUy6iclnHvUg6cNUf82qfNCDYpHrn5SrQgTnBvnEveHR17J1NsCrvSHh03oxc2HzBN
KOpAUuw83DT8hfvMxsnv/ipEVXrLBtaOu4SPA9EcC5auWDJQ5ZZ3E7Os0C4i0MmLvsln56NO4dNA
duSA7ustCC8U2NikhRvz7gQL9z21rCkDKy+dF7RxXwFXfVC1vO1MbMW4PzDYHmQB/NDhGwII/m4h
znZz3xqaMAuqiUqFmI0pUAIEJdUo+NK278xVi2Dyu/BrgBOsi0aGO0m1aawMoZ++gbmAMvJxHYwd
1MfdAIzPgAkQDl2mh1QkpPQhqWe8PqnmfPJnMM7n1rTiE3oom0bTTyftOIfeRxE0AxL/juRx8oDK
P9FFKulIx2mMip9ZMRq7qTPJHslDX6ocsVv3Dh08nbdjaVGMiCrHg6zn4VzDXWrTz0RafCYqXgco
BkEzEWEO+c6J++venQWk1Ul0wYgleUjkaH6QBI/5GSA4IKkHKAm2u2NlyoMqHu5vOsnnGDv+OJN0
8sESeGpM+RY+SpiyxNnC8UUqtfB4xwjyLEFXx5854t0pzw0Zcsa/pfN0Qu7yxGV9jPBmw/2yl88d
nnvKn3iUoGJATTFQpu6vwoM3pumcx5JOipG1CAPCNaUJTNlmBlmymRlo8yfhK1hIeNq7S5O2t7u4
y/CUvkSUXnkpH9L8fTaekNM33d77sQ6oT0u8oq4Z2pqs110Aj2XsYfbxvbr7Vw9naQ3kqKc8+CoT
+n8kPApYptnQLtOWZd13f8W7AUoPm4HlhOALGWTTYxeiG0lu2m/11JlVoyCk7ydcCcWO28PJdesx
iNoXt2T72ef7bBvvzZ9wnxz5QfS10hURrvqTfXvqvDjyF/zV2dfY+ef19rsKJvXO+gWWB0TsFfc3
G+5SP6sTUF5zXq/8ifWrL2bmmc1KR8DDWtZ66dyCodvDlRgw60fclfhvs1fuhdlDvLzJ96CHnRIE
Y3sXnuWdfPtCOWX7p+whL54WHu8U9I8Mz6+8vbyl5VV7eiUyBXjPnNm9GO+tmC2SkmSQYr2GuggA
uEXsjBlCj7ezkmcpk+1oUOLZiPILF395/Jnh5s+N9oZvMcyhjX0Z/LFq6MgjLsVPNTIA5qB2M7wF
B7SGqjWyCXYVBCouV4SDw8jo18ko+47sfNRmgHco/vHkGog5mzJgow4BpkHrvGGBnMUSvANM4Bjk
MshmNEcNBAjAgJeDkLZOyFXwWfwOABEwYxTWsjaukAMmATSDDIGZakPWMKntiLPAi6gVGQUFzQ0E
Bwik5kCtB3EvJ34bsfzDKIYubyQzDmXAg6M8tAidDvolvQsrAuISjM3v2CJdG34mGxLa4IpSblCn
IzDBN95y6aiBJc/VoIxYXHo6sOqpAzEOppDdS359eDeo2zieYcLnY+ZbvAk1lFB/RKQB9+cas0/G
HtdXiA/kgo2WksEoeBCSIpTAgxmxSzFI6PiTi7rjBcFybchbqrJDMCtO+jy6GhmdA5o28Q/MUqOp
tS4XhEzl9+YUApHYs2oFCnPSiO6EJYHJizHKV9rAgEojSlaR3kM6xlDDdQahMMmP74nwqXfHBcCP
Oyun4UQkjuezCh8aZ5RvSXydkyE5LXCu730fsPNVoWsl4Pri7dJ7sCmn0uNzMi7GoyLcAgI759XD
esB+Pjh8hjvrYnFsHEKRY09K6DY+MQKW9lzPPAPmtXRn3j095S/79j5hpcdah8qCZS6jHWsh35IL
/+ve3bvxtJ7mKvwxDspU2TMaDsmPTF/qVh53a3zabyJUgu1Y27MzwMoh0OAlukTM43li6e4LYFrx
iNNVvBNPNN3lq+ruXJpTuRAhxJBS72BUyV/Rhinbzot7wZN4kidU4J3A6fLdQD4lByj7tJEcegHD
0b+Bs7fjNYEjzIo0HmxajLf/7VfIe6FZCIYQdT0m/RZ1BFEiTKwhEMPsqsWs+l9z6m/kV3LQLtEh
vot2BnkH1FkAmJihdSQoDzj2AlcOeKzmGEUv38FfeRjcBdQNqO5cDfBVmHtzVXGRcVNIu2jRuwtt
VfXHIHGLEawNfhychzcCfjNXofjLimk8nDWb0Q4TdJoBWrU7L0G5qdf2b3fopt5cpiXFzez+hcju
vnxeEvHCCLDmLeRMooGkQQGDE/imfE+edK9PClpIKc0dXgdzqQKLhx6mM6hTub0YhNHTcUm7DSMf
8dv/QVD+hsfHxe7t5Fd2KA71VLq8J+0pXnk7CP7267NTDvaJKhxUFpo5ZdO9frqn+qnDAxFgLg9J
NYXWggF3hN89omSyO/DOw+ANt1BkRuQKqT02Fx4d+0v7HagYtol6HkUp+jD2i19oIdgI0WxBZVEW
/jVdiRpslZ66hwAeWITdg6PI4xEds4uxN7fePT9pF56Tx5WljWJ03FyNc40cxegPws6Xn2VIzEV+
giOxMfvVlnnD8nME3p4QJzhHw8V1LPJzaRZGosJDu49BE+kMItf0F2T+ls7SbQEDrqEiz2HB+df2
5I7T1XfRnNCUdAsYiHC10VFNQUtXJvGqIpxVZHOiZ94qa33JVTLWb/VD3TaQ1PFHmKLZJ/23of2X
Tx9w1+gKBxCHKG3xId57lR2kB7Ju8CtWNzdWHavI2Tt7PAHqS3j6vNgfDJEzwfr+PvgD1QQjZcEQ
ulj/eHI44JG1AbcPITMkogfXAKNR+BzuNr0z0KFN4krydqzq5FCdpEe9EBepqGuzDZ5WvQ+2RfqJ
5JpTvBNIRfIk5ia48h/msECHGNYAX7DSgPKRPsf9z0l+UTUEnC0nX+jo33dpDxRx0Xh1q5NyUS7x
vUWvYe2/tGXaHrVHJ6oNYl7u3j18uUft8D7X1++GTXtGfzqDtYSTl7QvB+7xu5a31DUXZ5++3qdq
1m7jOXUdZZS1+K61g377rr/rZvs+v8/WwXlqm3ROe7r1FynFVDU3sdWloJJXyUVdKvuK2mreacNu
Yw+VjX/0l/lZOqi77qryjSEFk7oqg977x71/N/KOv/JrNu3ufVY23SY+x2d9BTngwK+mLjqGL9Gc
3HBL3UPB4R1hwf5tsqxZ3iciZdgvia1B/0KKjwQ7jeElvTJ7zwNKJMu64YJ8UHixg/FXNla2Z050
lDOwZNKCwpYpLkUKYRDcT7MV+zZsYphKVKyJaPtsJHCJQE2hOFBc8Buomt3fD6dwNOAU9ikOAPdf
CCibjNOgD/sMOiUos9qCSAjiGbQiqETI0Kh9QJK5a14n0gaYVcIhBNR7samyqlLeTlaWt2MrZjvn
HHIE+Mcm/OKs4QBjzZnjkNNGfmF/8Tnld42Dy9yGNJ41jflXkJRScCrlEZ8MMLrooFzYF1MAmrVY
oMaom+ZcsPKv/Jsh6voSd9JN0QjcfVBYMMV497mTxHJ/r3S2gviVXCRkPeaAp83rwktE7Z7j+0G8
R09cfsqaF5TX2T3qN/toH4tLdrH2xrq8cJ7d3Ft2MZfeiY1lqayVtXfSBeFAMvVwLdmPUK5n+jLX
usU312aNFW3ciPMHx9VYjs5p9L4YTXPUQU2g+fQ9BprgdTZAgoNWr4E/32g0AyaIp4kcLQFi7YJl
mBpbb2c1jIJUbeX5HQkoxowuPoqIUszMs9bQDAXx2ITX7SreoP4aAzKC8oS1y6fUIWVhE35hNEWZ
BxErjRHdjZpgSpNuFBPFHkvluGkEXZZKHpjn0w7hAVloMdohPyV4lsbIAQRC5BpMZWVWdVP66UqZ
EdjlKWOV1DhnKSHKYBShj2CgvZM57AMLKz57JbUbdK+RO+OLcNmLITUuQkbIVmUych34lEMLh/By
nBB7W4zCdhh/FuQzufFcIj+uhYQ8BhikoiR3iAsFBqY+bNuh4G5H/MqJScxvNwWWQp1ZwTYgR8ke
f5RxRmy5OuDVBgyNXMwtx7DBLHfGv5osEmhkEBrjoVNMG3MOdNl9zzFQBxNM1nq6+QKdZidZ2Xao
c4HC1FkeTuDHdfb03dw/+anCKlFx4XNiVI8hQI10TXvFKBVsn8AtHF7f9FnpNQAH9LE1z7OVroyp
rnmkubRJgWVTgobshPH6rAD0cMaQrpkN4GJm8qBxlJcnuTzxTNCU+a2WV5WGYdj0C8fEQYk+tbUZ
2HMU7loV2sDQpSbHqsjs6+rIzcTtE40Ta5xzdmk0HwDqg5ygKvJwnT6qXZzbML1hsCAVsICGoJ9U
BoxpkAca5ZDsm9ofy/Yg0QYAWJ7BwQv9nfwyiEKQMXHulYkuI2Fh7OLLhBkzyWN0nl/YOWxUiIZJ
ChnD0eInQVsNVEbw7jlefMHtZF76tXsOViIsejwnKJmZhemTRhdi8DVArmAURGNo9FBXAWSY1AGe
Sn8qo+97RFogpp18N+oy/8Hk2KdTIM4QNzMwDHSdv6Bv8F5V9KHMSjGIwtOzGaIT9gyIJcO4EZp5
7qVpENJPBK+TAdQNZ5pc1CqK3rf/iK/UJMyr/o2sFLCCaATjE/49lGb7RQ2GqyqCOcaBX3DflARD
RMtCh8wEPSZwvhoQDKPyG3MGF7BzR6WENxJq51mqjdAHQKVHYqkKg711zVydHBEim6V5yYYTL4t0
mmD1lc24Kx4htGteF8UWlRB0bQk1ajVMNTyox5AOk2SEJBOOC4bC+PAxM2pueILl6tRyoZDQJPCb
x7wNMc5gTGSZPNBrkckXAGsBsuIOUA2z94BRHeRc8wROlkJZ/5N+An6BfwJYQV5iCFF9xRwvdHjn
Bp+/yZ5TDlGX8nPoCyjZgMkKpBPqwO6EFPoLmqojf+1D/6W8o+4EO4+uAPDAtXw7Y2IcwPgubkwZ
KT5F6NLfsIMqgjEJ3yOq2U+Pxwpm5r74LiAz6lzUbABy/ImXGCQBfjFfZGo5QjZ3Z1lALvAvzRG9
EvyGzJrJ6gj/Mh/PZdg//kxjip6DNY+QzQMO8jYxkQae47UFTwvppsH59D6vjwyhHObTM3ry2Ko7
ZTKla3pimI7glkdPjc1vBhnkBvmcR0cJyyYPbUEEDlLyvgd8GxUwODCLldEDI3CXN+LIsPHWHJlO
MGcmu2xln2QQEexrKEPu0VVHq0lNLf8yj2a0ASNdzBh+iv3n9tmqR/vEnJYXiJdGifsqw1uC02BS
i/8X1wMFN8CleWpv1dYXNCiumAqxaJ+RNigny6lFpJoN4CHDdOdPSOBU8YLNAI9B7TeQ4w3EDMD0
A5h4gO18HbwdBQGCAH6ETYELjYePYMVXhV44UMVC5WdRH4j9QEFgqv/SiAAWU82zTAIGTDxsvsQ7
JshxompE30IrwsLhhWaJ8WqxdtRToQM1MkoW7zKvffT8iLMd4KLq0xgxraE3Ig8OZJgCE7Nprkxq
I94RGmPsHGgk6Dr+4FYxY4+eLC/ADMY4lKQj7LL+5ttc8CxH3hdUsRiAqUSG9DxQQ0soJczfZon+
FwGPuNDJ1jYYbk9J9orSqcciwjTJmjEh/gAOEurR4oRAxsysA032cfWYMTOWnBGUYOyP8hqe7YCh
T4dhFmOCI50Sfne2MWBWgFsIo0zYfXI0rUlt5mmrTA0nTDUjecDtE63SaKWH48Se1c0IMTaGAs2N
UaeCTuszqOuZa46+qC0pt1H7RMdAPqvmiNXJ9ELFvDOei+RNNo16lqpT9ruYbsAd4XzififcfEhf
ztAgXD6eQyDl7j3UMcVQ/QUPb5uh20ydcm5hXwMNtBQLMsCRE0ASvyB86DkYcFdGsSyk7+JP3nzg
uD27PpSd4PEhOxpC0z9rV4m1NsS9BBfBzFzyoiX6JPdnDUBvNorqVYFjArtjhaZjmGe72FlgdM1j
4DeybE2cn8OBgecaqVMcOdDGOZ4gLb4H5HdxfaUFkvBB89d8sqRM9h+o1clAx+Hz72rlVWFz4RrB
enHR3JxswNvAvIQrBOlH1QwTY4qDot1M8ImBrd+GpNRMO2sWGNNoD4vqq08gUhfF2DemjKQQRHEJ
2+E8IUQCSABeTj4U7Cu0Cs2frgSpDH7UGHRUnHnQCPBptIcVozx+OBuI5+vPFEhW8Ra38wSTjXqV
4e393erZggejhxtMFznecc//R/I1vwdy7HhsGNl9WYFoWFQ0o0L0g3IM21ZeK8T9XN8kzQbuiGNb
+mGswQrnxWORt86wcQSTIdOGfj4pihmj3lIbMkvjlYuqYRUxNBavK+dGTbwi5tKY2HgrLA5zorlo
YQB60a0YI5ze3/I600/4vYfmCBfVdzRBdmNmK0feZNmarzNywQAHoU/BofTu+Vf9VDwZhrBPkw2L
DYki/AVGBTY2eK/9MapsYgTkQbH3ojmTfPYZKDqNMQiIUsfPhzeGcxaZvjmOMbhD1m6D0fU5eXn5
LUPYrRch5Pl94i1gsSIbZFHm3djGHjhnFjGOuzHLlzlxIQ/YCTlbg8e/k8mHU8puxRiIHU4ecHoT
GcC1ilFQWHPwQWMRi5oT480wTRvynSq1S3rjfXTqkYFhGlQjUyQVe5j5nFGx+LhQIldBYISKBFIc
zHgdpwZ0pHB4kb9SoPe5/PVyxOUvwXVPUS8sccUMHmwMYgT87WMshEdmmS7DFuNbrt8xxZeuAeEC
nPQc7JZIl2QcKdYA6488q1rCFXjMdmTiF2qsmcfjgyHblCfk3i2pO/A2x2WA+bRLmBI2VNiXsyYB
LHE6pDlx+/UZHYySi6SKCk8xxPq14Ja+f7HDQnd7/f4gA+Q5me1MbZaeNud1pqCCmsf1D53cJU6L
bcIas9ZiDg5WIUqyCLqnWJq4ydADpTc2k5h4G5FDygydvbZOxWUFQ4ttgH/k0CLBgPoTGjoOKuqR
RQrNn22S+obDvn5SbrJl42KcoOpQeozbKL5YQJSkXNFcHdwLYoiqGqAqQq9OhgbPCvJUGS2blIqM
U3HqupPEJkF6XCQTvOeDdufiWFKN2Gfs3+DKscxxQqkCsANcWQH0CfgRMIYDK+aygxs7ABLjopCR
ptA5Y3uGXPONCrBXsQ9R29Czv/ARQUAkPTjcPjvsw0maAjoknA4qDSl7pwbgnEVPM10Bzfp9/Qaq
us0e75eypnvtyI6ielx6L8ysaEvpvKPL+4VJDA1u9sBymA61vnSPCnbEW0h0rLV7swRO695AiMAQ
zO33IgGRoZ7k217yLFmI7yCKg3vAXm03cO+4yT3bHS4s8k5lxTEIo1GGN67zK3WwYGmeiY46hsq5
5r+AGfD54VdAieR30DzzDMAx3ieQVp6HeCTAQDCBaJaQwABYIO6j9QcRwujuAQzLv4MeqFsbD4f6
gSTIYJBJtd7DzCF5vH0mJsAVYuSSAMr2SWOLz4zUgmDITIVbPE+HhG7ObHJQ9jT4YsKl4nQm5lmM
o9KzurIOTGo8GUY0fkN9xpwuextPWIAY75+CkRuIwA0oBYak0jOBh5B/oga16vM3JVf66nDpB9KN
PjWNKb6hvowlVly2jD4zkBfSgWlqmWUweOQOkIrytvA8EIY6GrkggwQ7ViKxMLbJSEeB3SUylv89
AnK58OthYvjmEgBZwiZIo1TBiEzc3vQVH6YUcCZ7WYmqvVylzjUAa45CWlA0CJrQ67NJEgvhD+W3
YBexR1mM9SBcpR47KWmkVPZWOC3ZaVJytDgDW0zZXg1y9rwTlyoeEpRvOsCZHYJxM+iKUYx/Kzar
CsqopA+qpJuUGsQ00tf5Mf0dTqMk3HTe/qXlCwbHA+Zdg2gYj+JROMrG4oNulE93iFqWD0CKHn5V
PWqi4f95rILJijsHExFtJAg+UbHVWQuw5mCMf/WnxHCngEEnYZONxEHG2qGhicBGh7wUl2u8oDjR
BiWJoXaNYDA7fzH1D1beXqMs/Xyfnb6ykAZKF6XhO8cofesSKE5krjK7KxDchjPb5WDBVbXEZkBj
9AwJQX22ZoaWea8ZP8UjhrlDwPQ7nKjoXNRyaGdIcpivOTYuOTiZG7fMKXqyOg20Z3BAHFhqeKGC
OSkbeVi6RylkIkdPFVR/lWAHOKYtYk5cP7kaJWsOzryzLM3J5/NoGQ77CruptHQxzX+jWfMMNmwc
f97LMtg1zkpVuatkUbgTnJG0jc34MW2zeZBtoy8OCYOvPK/wL8WK5NQkL/97brPnu/wR8zv7Qi0P
qYXk4zgivf2DDxN2RWpLJLwINMVaV9lqDOh042Imv2l1/LIaVSzXPi3OS1QyGxhO7iyKjlJ0i5Rz
DiM6YIezi1eNdaBNUU7/iMs6WyYiA7TnWQMOrT+bavel+tYggiQIxirYP0TLZKLTi+CwsDl+bZhx
KqCCipefDE+M1gFsxg1IUGdvT+B2QDsnYZBoNv32htDUMjqMI1KWg6HKFUCCUg2BIKMpEaqtmvDh
Ups0fjuW38xdgCVVaWdW7AQMtyQFA4tqJYePjsaCfKgIgK6Q1MHUARip07OBNUEqPRsJ4mpzpV7V
sPl976X68sZoK1QlyGFsHHQksofxLINyhHiSSYMBv9sgmU5BOArEaa4Tssbls4zRleejxuS5xGij
qmONCf3BkPCDVLMZ6Jkvv/ToFzWogw9rZTPH0XAWYwYZIgOys2eh/+KHCA8Qb5Bg2WHk16C3QMBd
PhwZRMjDhwiA+j33A9JTPsawQVZmdbDMsaVLAKlU6mnCK7W+gX4tIjSiWSmw5p2jDsIHjIqQjGJY
7vAszMcuAyEluJFsBeNIc8RRNpGtBCUUBFlj8jE3bXPwpF8tmYS/jb5qJP3mEMbpOhJehwMTk6c8
u4mX2vHBVQyL8xK5LtNo7Eut5hm+Nd4xGj2m7z5EWJt97NMcggi5AKzvEvUYvSsRSzjGW7A+v6Br
IhtyLvP1rMGGj2QthE5ou2I0b94+g05nrqJqogQ702edc+SnwasQR1B4k8CWmQLGKrQoijHNS4dW
Zv9oOUAE/KQKS1i1g7SN5WDjO1v3K8L/yr4dN+M2k2YmSnqVvNIv7EUNJb/gOio2TKEIs9I3zvkI
6xPq0KTW56Vv8XrfSCHdk9/aI/QRnIDKkDcs1KuhT46MFtw63jg5xGBY7Pt4dPtYX32jaw0m9y4s
pC5k5zgWmCZXinkomhkpZaOAV/StDnxI1zUFhCsvKvfa5GfN2lRonviS8Vk72U0rlwZC+pDFY+CX
3SbxtDbMWV4y9Qug7DOQUXh2anR2UuGSNm3yvZRTWH/WBja3VQvrAZS6/ETDkILJ+TgAgGbfTIhI
L6mHrFNGvhEjgMyFCfhpeiljmmxM1/LpZrp3bqqFJp/f2PlokHNxfqY+ykVOjckUrGjZBiLc9V5t
NG2xvAAVoT13EdVKuB4grtFeXviK9VnsbUsefsn2XCqAKQAqLuWZ6jVEijMpUs4G5W4dgzlQM6Xv
h8maUqnGQ8ij9jUKuVwMOPxGim+pt/kwd2pGZVGg9mXExT6cSUfHfBVMPeX3qUVfrqlTrcWP+ESQ
b84zrpGCpQ6lgnZPIHb6yVbzFxmzRGoNQ6UHq6/4ogbvUdoi/R0lxayCT40RZdTOQcvot7HO/Era
sS4K0qz3Zr21K31mGaJCf3cH73PrzJtj3hL5kXAo6ytfJeBeHpNPhd2YglpJpFO+HWlKkp3+MQ96
xUNn/CfyqXyMh6oqvbcaQv9wg91/xgYYqKBs6ugtszXzMN/dLKHY+bwnYY31/ZogAK+4mZ819kWE
p1lQc/VVVa0lcxkUM1MBgh7Y3lSbwDrV3mtdbJhYs0jxpTOgO8+hzjndNexK/B/I9i6mujz6pkIw
9yVdndYgak9U5B1ViA06pRdH4rY07R61C9uklbT0iRHT5Mi7EG1aUW+sapNDDBBTSX+WY0iJTacF
8eBzcwJi0gOS1MeU47Hcr9N26EUb1ZsVxvrbid+Z8Sf2Q4C8dTJAvZiYHg0lwvKKPLVOgNsgpIq0
VUr4nccyNRbaF/P/MB7r/mdaKeP2a8//R9N5LTeOJFH0ixABgLCv9Ba0otELgxJFeO/x9XuqJzbU
OzvTTalJoFCVefMayeDD4I0i416LmHU5opKKzoiDG/279XBT8B9PbapKycLUQFEzZeemymwoVr4d
4CKg7BMq8GjD9qO5LG6As2TaxHOvXsvUlx27bZv/WX5IUbWGMeizfWwyZr6ZU3BoaN5OTq+YkXfs
R2yVwQSb5q6UAOqQuqOs7uEdCnErbp5D74+VDApBtKddh49ed7MnQwDd6exL28LZarmK5+SJ+YE1
LeL5IB80jYG1TftsIpHdCEltwM7ZSYSmjFaSik58W7HrJsxVoUP6l1HhO6WF3g2vr36bRJcRYAQu
uchTI/mqg7C1lJ+gU2BQWvfwg3Uq47emr7zGCdU7+aksQUz9VzEh2bJwS2/mkXUp41NmHEts0bpf
CXw4Q1FjFxvl5CmvroPOk+A8uRyaTwxGCEwf5l9ad3mSO8HjaYNles0nav54yomqVptLk5/JK4vZ
sUZU4h50a6Fo5cwvkZcKwRUaacmiqEvvAJ34n8JM5zkY9c9ViTq6l7kGJgJ9PBV8wFdQAnc/VATL
dQiiyT/hzmrI+Ok9MRtq85frsfGpwJPrnBsmZROp2A32Koi3WuQUDOmMlR19nipGOXBmKggSdCtW
hc3SXDedEVNvuGCuCZYNRGCuAnWpq7gRbyxj24gkV3dtnyzqyDw59f4hN3BhxqOsP42IM+T9MXAx
ORlo1zAw7pDIJY9R/SryXy97e5iIYNPQ5L8tshws9fMpPmKYu2NTyKPsDacCbzIqwxEhjxc5OiXy
osgIermE7S2oXvU8136tEoNJ1JD1XU0fBgO8YlXAs8MFFtsO3biYybUioFXQBXLyQJ0oP8tingzV
I8buXCV4qFkSP8S4dWZNpZk0A2CcuzPSphaEF/77irFcNiaCyU8Z8I+9zX1c4b+EhVGHl8JoGht0
ASIUpP2K0UgoCFa6m5CsLE7WSnvoJ/kwcoztaFcr53h08iEcUzkljuE55lf90N7GW8GGCg4ijH+G
c/AuhfMLlGih5uopOmI2zgwROuF1ifXo/d+CxV9y4duggtsGTkX7KLT27tbdWnypB9y4ToRgka0l
2NnKjfApuNytUKztBburdfJTChsku2DFe4VOxVfNV3vtr8UlO+D5gRwK+jGzJYZvTP3wA0URxFAT
OdS/ATrlCTP0AJsUtnfo52KoIjgzANjMPxBlFei00G79klP4D9ZPw7FAVtH+orRI1nGCeWJ5FBo5
E0Vd/M1FX/vfqEKeqASRHQA6/ourg8YO/gJSA35EJ8DkB7CY5gS0g7MG0hWjhH/EZ2YysJ5RC7L7
MIXH2QPGCYQqunY6eaoVbn7yOzTnSrnG+j1yX4n500ObMkE/Gv4nA5FaTAGwsgHeICNBjwQ9Ch8T
iM8A+gIzQarqC5cKTnbOCkyNsDZiBgB8C14LssuAT0CF1pjxQw/XHuAbv0NpUjczTLJxqas4ev/B
qwwWMYoBIiSGlGEboB2BVgDlOLKyqRoxrEICUHGwEeYzQEg2Vu42IhGuC4zFfz8aDG01B3cCRmUO
CZIFzAzgh+YIOHQAFLUnaJFMbVu5Tp2DWO8jGODKQVXX+EYrJWMVx+D4R5Ben5gYDcOZiV1oOkG2
At/VAbm86uYNiCP7V0M3JMN0slEZAZ6eknDLiF95rg1/JQU40PkYsuj3oVhi0YKqCJUCUw/gJeYk
bME6OVGcvvha0m69grf3ppyxf1m+/WcEvuO+nt/VXRe/Yf/ivo/olZeBwBpXBFGMksQ6EQLXkhS5
9O+C29zYJdBVmWkNYNlsIPQVW/56jjNhHSzo5tI5AQJI6RUdXBF2NKiUgAzYrJkEuxCEQVy4haya
f4OYhn7937gGJyCsZxlwI3GAVYrFld7P0aLwgYkNKl94PScE8WyY5XwPUw4GfgprQcyFfGo7gZvZ
0PX+rZhZsZJn7pLMcyJI2CygVYUzuF1sMQSULNKFN4c+MEO5NzX+feVTxJHKxAJPeU5cTElp/nmg
poE0iQhTkiaVxNqjhD1m1IeFMIaliMadhMdA9JBvC0fz/8Q+2SXlIa8RgY+Qexf7AqF2fPxP5p0i
0JZOc6rBzHvkw50lGaFFU2cVxy6wLDNfZj7EJ+hngT/DL/3DMvQnmkNpmBdnguKOwm41E3hj9hZT
KppVPIf+8agsWECcr0xB/zGBgPPij2QsUeu09G2wxwhQA0KBEDxT2V+FRkrQTYVGKpojh5t7/75g
urIvW1M8n/595VM8NoSpHhgrE1Ex58pnl8vlv40FFySYDOk/01Pr0Y2p5lDLP8XmGtzah3pJ75xN
WXVwR/hIUhduC+hdHkErUfqbs7fn9DUJPXVg1ASxIJ3OqRtwgq4BBV12X3Q1rcTnM8QRLlc7y9p5
Hn0TkDcgKqUeXp1TWZvqRCEiOkNoLnIVd/v5br/jyBFSViG2VsWklNOeASf7O/6o7PW8a13fjfRd
2+xYntEjeSiX7iwEbnih/oDM/Isqo4+ktOaXkNSrj+TG92GvyKlhcvTTtFH282l/xKc1v6gEf8nO
9pOvKrliPTAMj56fvLSqC7nmlSEyzkk6L9KZxfSum+kTxtB84YY4VSbwbSbwiScdX1RNY9xIJpQ/
E0zH+MqwjdRa9A5AORW04GrByTtiH4A4NcTAIhZgq79Jk+2g7TJ/j6fPiLgJnu2s/pMDdl08VfRj
Cg6aoY/yDrq6j7y9dra/pW/1V/01foeP8nHf+id8+48mAe1eRMnCdxdKMXejeYpcJJ6l+LISHdAj
j1k2yUpJcLBYNdqqavmL+F/EycPxi2SpuBmP5tZwOAup0ojjpsdRuEI/T9IhXT451Th+MN6Kd7KK
yfzEaHggOGpkpzTuGnEM+iFPtznDKVuH0yeNR0W6bE0yECm0Kxw2GGApxyA+Dxhhi+CVZBuVZ5D9
MtgxlyDswn4+mDLo2YrzwXNh1Cm/o+7DzOUZXAO2ICAGrz6zygb3WzdeWX0LjUuKQrPqiNR60va7
1/5515l0WtGvKSp+5V0jNxp8x/aQwKxMZZP5CxcIyT0yM1PKc/nndX8+slgUCmH/kvtw6eZ/7OsT
mzLF9u+WhJ7ZdKdFU2ztsJvTB4QiJuw7rH7wIWCAVo3+CgQTOeKJQL2VVcrogucbFn8J2p1BxSgs
wG6s0jj7EQqbxJsG34QkWwgi2uA58weTk9yc0xtLxbHSl5bEGpym3350kE0EzRqszdFOkR2tA6ei
RdMsvItGayhC7bD2m31ZXQv9rTLKy3hkFNDxFB89CeSjs2lWWfmJywMFutHWb71zLGDBDhDDNDGA
LDZ5cTZtSix1n/VzXX9X4IgUQN6nPbXfqrdqOa0tGf817VOph745GdVvqF/ItOYt++V1cA+ZMQux
VYi0H5wfkhZeNWQwJDwVDOiO3Yk5AA26V13U3sTb9JbgExHDLB3d0S11+tt1j7KyGkGgIWHir063
fUAhMocJI5G38GXxwQuQxbz/HhnspeEpQZXgPzHEN3n8klsTAh5mH79jAGO+R9KjQAoC199dP905
guKsXTybbWtuGvMngnCZeHiOMyuuvSUB5BSUT82x1ZWPx6W91PtlA/rQwqmkHa9ioPKyfpQaPmaB
CfKDP2W2MDs6NVCchUYg44apJGAlD33VzP30BZamsVPR7DzQAEoyO1iN2TxlaRBcIvtis5w1YHrV
RFg7XIuG1ARoS3DOQiE9aZxLqtxD/y9Cf/unSkcDblO5MTi/LOybi68gOhlsXSOLsYDQIjf6nnAH
Qki+AQd9dRUT8+0d8Oerh5np8o2rS4Eai3Y5vgz6Fr6RBfVxRQ4a5gn8SLo7m+xHCn1YTFBT5umd
0BhZ2bTZy8oZ6sQXMljaT6WfUPb30gH5LnQ3d5WqG0hZ+g9hhYG81TpywL5ZwRnMwO5IEHfSvi2q
89T91f2bR9fzrFe5SWnRY3O6Dd2VPvpinFcFsGOVeyl1kMq+Oq6Twms1yhCgpMwC8kBxnJ5ad0VN
QpRgtyrbne39ADepwUKTlr4YCTI2ERTARdR9nsatUg68R70m/MKBLqFqa8xe/QwE5EUchm0tZXlt
Gl+D9+WTxwutosvwJKD1ThCYJBEy7bK6mFhGNZj29mtbd+R+q/n7NUi39O6li6zt+9G+IO4+cqzR
qpMWfUFgOXPPFkgSYsgodEpyNRB5oavX9zH7qXGqY5osiidqoPSB22hKsW/NB0CEaJe30CTXic2x
C2CGQ2gws5Aflc0hjO/xzao+ZXpDpTNPsENp9z3SRUpKCbfHj0Tv26+LdV7MJGvWCSx3m6WPrL4Y
NXIc+eMxjGBtsQFYXL8C671Vhr+OBdVhP9Rr0/7qjH2OlWGy6J57xaQ/AD6ZKdpW0y8jc+dBIIew
F5MdmYOdXMLkzJTDSA52f8AeIeQJlXiwqIMDkjAZUMfXunyBpGjZ1Wd0agNFaOq+syS8Se1xU+I/
P3ISSOa8UzmAsmQ+tDaZlxYR4fI2xZXKhoY1kKaBPQRXFaWVoV5wPE/lpeL+1P5RbmFhcORgcX8O
GYthgNyeAvaH1MPBFJNxF99VpT4Dc8B4CORDxVkWLjEjiPQXnkh9O8FwKWE05nKbdfL/LIO5Jrh0
cgdJQ65HfLzA6uDNqTwF5ciBbsFLNeNQcHoSzBkFe+zA0mAHlEib4kIPKrFDnvew0BJtL1UHxb7U
PgO/jhRrLBy2qXWPOxOv5Zdv3d32lCTfOjyU4ZPWW1e9Qy5xZ42x6yhKSZhoUF8Bn6e/IQItVeKR
Jfs2JK223JrdzU0pm3IYk1hggn/pGa6IOGs1fEvIiMuymJcONQYpzNelV6NsBXVVPUb5TqWrU7U7
PEiNWLwAQ2bc5KOc/G/8+OufyvrSRRPJySEOWB0BjFW+dcgwFvM08x7GP8ChAMElTbKSzQzvbHjk
Xqx9jgpzgKeCWu2hgoVoHG7S8xI0Bwy78h4Psauc4/D5zKd6AQhcI4MEUUshsXcNDokU6aOpNoAk
5Fuk0F0JCZSmWUJ+hEeyzaMRg1f4fAh1G2XYH++SkcNyf0Y7t5/hP6JiKD1602epTM7dAIlDeE7x
DY9nlfkyEfC5ZTSn1SnUs1W9gnIWpusg2ETJto7WpIB5fypa0qb9hLyo6bcy/zX4j1TiwwbdYW5r
Ffi2vkyeHQ6y7ZQt0YWNXX97OVRc3JGlrR5AzKG7NnEJKRtcDyF/+3TsEhF1ko8MC51iLOxJ/d/K
xDBlGxeL7C/V0KZK9knHR1tLEDDnPuSYb2bT3KxlnhPTq95c71FJf0lDzMg28J/ICK+tQWGv/1Sl
Mr4iwh4xzlbAlN1VpV4Dk5QD8JekXbmCUmX3ExOnn3yO34mrrWFFRog5QlUnTHnqZnTt3ZcZfIU9
Fs4Y26stWIa5UWva3PIYMffHsEO4mVbzFotYWIso1TPHwLNSf3/nHmtcOdDO6zeeHNcl85Fg5kmV
7z192xSWEFRFjCKpGaMAJ2UqEBWiQs5IWyw4/4XbSWTQlgD2+O49yRmJIVrEQ06FnzRQ1qgQnxrG
bR1qC5nOpPVw7NiX2Z9LzxCeYhoBHeOcFDvKQ21yP/QtPKl2Edzx9Pa9twIZhMq7BhGRX3ENhgww
2Z048J+cUkrlxM0qHDk9ummJkjUnm5E+TX3Fw12NHQU3vAFq/UcCdbSfxxZcGclO6M1y6xDQa8C0
NMJF1/61LRGf1IKClHC0Ro9nrE2a6Dt1j7m6xlqki7jGO73cxSx/8VDPrYY1MUAJ0vDx4F636QEB
ZhudK8Lu3NFDIzuThsdcFbCSmIfpxfG5sDHIjcJtN9pCB4mzA9HYSo0nI0aqE4JyC8UBhQmGDSw8
7SGgCU0DrmX027LdDduIOtVkmNbrD0QLbexIDGk9/WOUGAoKgKp9opbNxnG/s4qUgb0+USFpKuqp
AjlDFA+RBkG73Z/T2md2DoUz3xUy1CKaLGqZwNvGWFUmoF8B7FDOAojv0G3Kl13562f0q0EDyQxj
HxbFKnVxA5cvpIrJFlBfe41qUByPnhe9Q2VDbw0ZKRZs9izVofp0SKIkwp1ie+rJCEUgyiY4/cBp
lqCV+P6SJS5ll/pEuSDjEhi3AIV44Lb1TAXmx8ZfRZiqGcMiA6grMBIeP8/Pc/RSf7Xf6OW9Gup5
mKi/liIyJ81vXsbzq3/L5/yunUlqqO+GCHnswBnv0rd+JBOg/R2Rg21M/R1DrI0w9/DO1uF5MB7F
j3aIdZI1mFIn9VcUe1fX1r/64UXBXY+OsjGvxUjGKdN9iS5KW7QxJSr6qZQIb2zdfTFNuehO9KMe
sk21MVbGIf5y18LkRyQiCVe6fCei3djpgDLimTAjGy3hK0JkOba7bJ/joZPtsz2R5z/xGlTA/KnJ
TUjmIaNIkh2iu4zCJ2YczJgBFd/IYhRbg0QDc0XuNQu/tJa+Ln6Yexv6kjutfqnCoS3R7oA+Ms6I
MAQZZyRZ3GMiF2EdOQZWU7Qf0YTYKKaIR/4Dwgp/qsqTIxas3Cv6IjFTTsbudbSXztonRTkXnkBn
hLKIq07aFl5mDDELOvgp/84vhE2QclBZARrjGlDhtgoDBJYVLCbchqlEws+I79oiUHJIsd1IP8Qt
9IKZlhLWAt9kq1xgVuvsqK2n40SH7V9rTjIQjCJ0p5Z01+RHGawa+5uT2ZSvYeuN8dhbl72JU/Wr
yb4Zwi3M9u7ybKSlsLAPUECma0sTjnxLAzkS48d9NZeP6q5FVkuY00w7JlvkLFvtaH0JGX9ERo0G
4oOM/EomDEJFFZHxaF7DI28ukM28R3IIEdimhHHbv8EhdKS93CPwo0E4PflOtNSExQqporssr/6p
2pbXDM8575Aj+pd+rbW7FAI7a5GOEw6FsRAPlyg/s1WzbURSMWk0ZAtnK/sXAd9cvBoN2T3nLy0d
IGUkz/BB8lO3tdEwA3zP250xSdfkSWIXqM5SYoixDrmxF82jabxIdzSTmHZsqIZ30Y91EZA7tv8/
3g2is9M+ulO/l7ie44iFczS/+v1oJ5/lt0veOx7iczy4DiQ7XXHNXJi/ImaZWaGDrPqoEu4TrAYs
80LnufAO2rq+Ci9qEb68ZVXu/8nTwiu6asLgFv3HdwKM7YQs+qOuu3u79j/prHlojoohAMsv3YwO
0haOxSO5F3cdRZiKnFP+LniptxW/4124JKfo0G0FHCfc+P7vxNPOkHnMvRUkyAtsqH9WEZaDyPCL
fy7iG+EtDtrEhYqhFt4SS+OELQT0JZixi3rNbBa4eE0dFr+EjNJBaeYYi/Qa4t5CAuGR0xa/FoaD
kPxStJbMzAJuqdCXp0LD6ROpBJJavvprhJZTnoXYJpob4TUl7golgxMchML3uYguFbZXzYFxNgDi
aNN+dQi29XmJwhV6Orpag8DplEvsn2A0Xsw7Ymjf8Q4p6wfJh/UpLuo1d+D/FBfpnuMeVl3wZWGU
oH60D9U9PoWf7C1IDBewzvqFrw1mc7/sWRR5fMbgkiCgrmGjC7tyQWXDmYfhw1VlKRdcAoMBxCVA
o6p++Cb9DhmI36foJTSh/wCYu/4kuHBDXx0eN8yTU2To3rvY6vcd4U7cJiSVFgskfBVbpIV8tbNs
G1/9Fw/Y0X+ln/TDSAZuIq4JHJfa0T7zH8UvHMer9h1/5CNbyUaoRtVv9Wjs2OLCK98x/MKBRBXJ
dhMQSwFzkJ0GwOAFRNdh66ZPSpSYVC07/VzcwfeaX85UbNBx9megAgkxZT+KZt72H6XS3DNogTbw
ZSB2NS9Yv4LDkMiKYZ88tt/WSXrDQAvh6/5zujBO/KH9zm+8gFrJv/V4fRhf4m3il77vfkf7+BN/
NMzb0g9/AUxMZKjhNdn+u+o+u0WMQF9E3FprG7nlsDKXYiWImYG+7c7tCcvDc49JJDzlll3H32Tv
0one5NHzfJye6/hUs5EwOWpfw1ZIh5WLWGLdVuVhCFkl0Wp0Z6FaeBFgRAQjlYvAbUdEb9vjglAB
zI9h5U/5PW634Jb1iL7NX7gy6dVYdHdBXdX37Zo8po14Tuql91Uu9UP8g55yQzosQr0HTHRHumD4
8DzlN+8rRaJrX9ST+zO6DFx4bikPP08SnnWcGIyOSfnALp80ksgWGlsInDnLh7/Uf4G7i3eHXhcP
Qtye0bViPMAm90+KrdytI7LsK3vl6E4QCu8bJwbpzOv5sbgqsTDpE8/8g5t4SLDDueC6AvUzVCYY
XkD9NC+ccvBw+yPsRJoVhrj/XAIYoqGc51pqaGHLF+AiS1z/5f24L+1Y3J9fyZ2TsKBWwQQbqOyA
SwiGNfrUvDBSNi8NhOnH6FFCAmdMdJNWELySddGNo2N4LhbdYtiBbGBqN26u3bV6ZSdamKm3seYU
/Zvw8dzo1+I7Osq39qdeBl/aabRCDb2TnfY4oHkeXfTLEIz5JaxPyJkMZzV88T9KQtw0MM6wqZ2V
ucbYnbfBSo1xC0KCRkS30CMLVi+7HNRNmTmmQAHGGGwAqGC2wffgzFH+8BPgweY/DYlR/DDxgVjr
Bua9z4l+AKSsf2i9oi9QoPbm/fE99gGbF5NiGoD9Uf8wh2jaCf/E2QNOU8xojeL9gVeRoANTR4uH
pRUW4FNbfBj+Sz1xEUcsGPjD1O48T96O7+CvdXDZNMfpTfwLwnAY+T/2RRwK3g6XH+lNSugq2vUY
G1mn5ynYPR1p5U/rjbQKdvXScnJWrHLoDtk0nckOjkZbaT7w7TnGQKNV+KOv8qV6Eup0iMsr80Da
0CLamSvpHeyME+46hWlPfARPUoxXbh2SjLLGKLEqAsBbgXjI5pwZFm2TJx/abucCKg8DMh4o/UGM
f8rTX0C7wSAGWiGxbBXcQBlcQJKYd+vpsTGzRaswIrP2Zff9ZFjjI05rKnkelEAxDG4MUACVeXHx
hB3XvSprRyYRm6/uSKz8nnsBI8LP2H+AVnwo2hLS7+j5sIc/mQLeCg+6TgZl+LAR9/XgQJkGtUN/
Q4nB5mRvn6lt0kOorD1qD8y2KkKFEoeHSNv1a1w9FZqmNRsDUTEDHhL9nDk5BxtHGu4lzaQR1Q0O
3mw72Zwp5w/z/N/gXgK8jpbVeYSNFV0sv8b6viCUBo4qlnlQ9pm8icOSH8FIIeEwkPYYdlI7Zc0Y
tqyjrYlqsdB5TWPHy/ayOQ0de68Jv90LbU5XLyq+hRS/dqquGdlxIF6oMLDaIeien0Lr96uxAfIE
P4+SOEzQvP8aRM1TtsAx4c/36pq/DDsePl6xZVDq2QvXQVcQYfRCYBSau+ZAM9+I+TiCQsSFxRbf
e8obe15+h2vG3VY3DdoFJEL8Y75xfl+ajDlBAKljw2O5aDYM5fmVf6MGhlSF0q1jHLaoEUAu3Q0/
tKYiQ4uD+Mpdk3YpDDPynYtpF7jaTlkql+KNOgUC6J8LP21JI1x/wwnWWZpUiFye0DH6GZ+yWuX4
biLKiqkdNGnGuxX1A1ogCFA5thiUCtkKLxoymiEZOLRZPJ1O8rZQQgkOhO9YKKOW4pLwfSw79yTt
TdTguGLoM4bu1A7tCTYbGN14tOfQNXbarl3jfgUh9GgdQ3HTXtoaPMo+k2u45SUcghzO8LgvYG7+
kjlrVk4rAKSFTS0L9eC/2kTHm8c78BdUq3jpLwU+xyrdo2+cens/H/sigLFEbjtXmMu/4UowfidS
lNc+P2TA9H8DsLbIbIt3aFD+k4Qwz9bW3kWmjxaBs8mKtYKzgTNcUBOZ8+eaWQF0COSJ/z6uSsqp
cITeAg6Jh0Gbud6cOCA8PGh+HSycXIdHLhYOI6xfjJm21LiII4nn4TwFED7EFLSsRbHuiPXYWmvu
S8EToq01oTtt8G8c4wVgkRW59eoFfT7MnGBLdAC2fxxiv+6pXZdr3LPYM5l5XKSNQSTUhhqFkQf8
Tw4de6vgfVHkU2U/7IMtv8mfUh7tWdXGjm3s0G6yHZ4D5JSQi3Hw9+zuOVAf26h+UJ0BGPFhkkiy
e540h5dAtf93fAjsi60RT4FNg3rgUAAEanNpydhnpxzcvb/P2WzqaYiedW/rk6eTqPMc9vJpOIAl
0I1DNGGgBLpJZ8fxK22snY9i5czhru//PYo8mf/aUzgq6hGjQLwz5+hXZyrLBpKluEE4ESyopp/K
Is3WE5wKSFEhAnCC312/8XbuHrcw3sdaXao+dsGzHuTasZwUd5GiZUuaYcMBGJVnM+li82nMi36A
arWRNqG4ajiS8GoXtRoFnYk4j0s0oE5Ch6ND+F9AP+QPnyeLDEWi/A7GiSOJE2fTUfDwNpiQUeUM
0NGdpznm0iq8hMOSc040yYS7kHovHicNzJR+nWLqimCHX3hdiDs04sFQu1lPy+l/+O3kThGK8TLP
Eni9hGHKsH9+IZLhvPZ20S4AVOFTc6Nk9GDbcpOLg5jjFE5jOudF3FDlAFRZmnP1xJHKvQOU2GAf
MjA7oG8fxNLg14Bgb+Jt+TtzWjt7J/uEr0+HswKUUXBoj8UZagdT4TQ6CXYt9ircXmh9/j4lWgBF
Ax/a3Yu3NC3XiAG6g8qCE9c+5upTdluOjes9Ri/EKO4Ezt05pMKsyxUKjvw51ShCIO2vMCrkwhV4
q5EPdeC3jFPEu+rbd2O/qfJL2CdidlKms8wSPgPWNCwJPSU6ImQdP5V+Kvx4I/DmxFwBNMvKI84d
SzvWkdPnX0W2tKWLYuztYF/hUMrWSIhNtsmjW6af6gKlgC5PbIbkhQAu8ivUZ6FBHnrMIqFDWFge
xBYWVncIjmMmJgD5EUVhS+WMgQk1KmcE/dHHK6a4tyBGQNTCo1wOIjlagyYTC5MQortUTieymsoZ
2Jsfrftqa+c78utZJc3g6C1LQSUBFI62twx1CssSomu8HjajJZ7QOP5j0L4yXmjxOCqad3aA71O8
6xMDWsR57Ql49Wj+6BsYl2Cso1v7l4vpHNjRCN2IwjB/YRSM3F0aIRcLQ7+BRykOrbzjAJEmSgrk
E1Gglgg6NIJObX8OY425I/sv3GKmLtj9omhM9jDa8F6ABVwN0xB3yRYnnEnOdgCpBUYPyu1uInwh
IPhA5oLb/vbtqUtPB6cYHTF9NXJ2xkrkfSJtZueAlcHBBpgJvITqdIcggXeEUzOb8w+/3/5JPPiE
Khuv8sipsMFVeibv0iMS4vKr/+u/lAsRxnvSk/f9rl3ANnHaE1v5vNruwbLnz4PkcHA4f9Lk9HeK
F/73aMNTsCQ0boYNxvhCIzIJZ/tomh5X5XjPczGOlzt3uRO5xMJNmgP7MVoSzbe8CGoldiZjGG6T
H3su3dE4EnWMkGt26Z1hysZ8bjBSNsf3cnbfMZtymJ3PeexYVP8cx1Q+jfGoqdjEfKckMMst3Xms
IU2H+mEV3qnM3+qToFpc/DOJMcclPgUXmkRRvUBDCq+iUwPTvNeiWab1vdIGs+fSG7UfklDwIBAJ
xs3Z3shf4bLBQmO0ta7dGQOXub/hvGf5+JvRFpfxY7qGUvkHOJmI8RcXv/+ycKn95z/QvVXCWbF+
AjVHeEoy6z9jBNKYWrg+P3yLCbtXhrSNZ8fXaAp6uVD/RoBPIHjujAXHGKA5t04yl4dxsTcmGUwJ
Kr+LMuUezsAl1iACzS9cCqYuS4rq+XNnnoMVkWU4JxLNE5FGVuGLrS88spwkLL8AhPQASn1O3RTC
dJK6BslLPIayDGnYLLBUw1UFkBDqdsNxVOmotXMAvT7a90G2cPEXyOztyIQUrtffrRwvikGHSuSv
Q4s3HRQzv892Zdku9YgjPO22neE9YvsQx281QParuxsJ8pFnRzPrqX56Ulk4b8BKA4RR5tgFx0a4
MZpG8EPQXUkc4WI3pqOqxtqJY0y6dLxSzDKm+oNTnqOF7plBBF3qc0AU2tJfMQaG48frcGYE0H2P
3tTxaJ/Y6v0bR5z+BtKgkwtv/H8PJXAQP6RDS0pLa3wVvxHuWpxFz5eBx5JnIwsYuzf6UxkRMIhs
V4/7DPmmiYtXeDX3uDetibpe5Ivo7O3TP3DqPYt+jRnPKsT8O8GcnmUxj9fKhdAMoEp1TVW+gbIb
3zgOw59OWM6OafmW7PADNMYHeqD6x/t7OuWtvdE0mmxWN/MQ7skO+Kq+vGP0hcgSz04bZcIfUyUb
v0PpzVGGDvOY8q0WOxzr7vGE0Hrjx/FH5ltcBUb+D3Bs6gugGmy2Is4hGstsRkNZ4P8dzGKMbJBE
BrOQA7OeWfj9E5HE2yKkhhfTiNIXFYwrJuFPfEPBETUzemVxa3jomMzKE5cy+999aB6NwoWDLCN8
GUdvZjMoSNMbrTNmxnzkoWW/m9Lu83lQAbj4LuSwR8bunnzvPz4h95gW1mNkXc/cbMaddnmjxE4R
6atPZHk2wN3o8ESaWfnGLTa+vq7Nedcu5GwhMysBuqxnvD4wZz1mQ/lULQ+hDL/D8GHjglmjEE2b
dqkZANtyNHnCNe46fJ4kpqPrroO7aiwYCLraPaxeuowMKX93HUMgkXvl70bNWjLeuXaxRV42l7m1
vbWEu0eUp8sOOE3hptpFsdfSuaSZ29i3jqbmzqr0CjPPjX8SbhUhUFY6r/pT5e+V0ZdEZd25GeZn
y+jc0gFygC6C4j5ALYPjY8r4RVekCKQfXJd6fNy4Tlr9jvLvrqYRiWcdYIt6sZmGVBcf9XnhNpzT
IDyVBor0o2IglFqk2cNM0FtmYfbDw7JOBzOrJKYXQY/SmVeWdN35J7Tv2HH0sHn6AYWGt+25S73c
zk0ol2axrgZIqw2Qp2etdJwd2i5YSFa4iAYn8nDrAl2pR4RbQfP3+36eCS+aQFoaCQeakiFwyTd9
Ja1bVr6uXbMLxx3b31Ce7XLTa7cGbmR7tdxlqG5gSzYF4k+mzlghiFMctxocBCCJY6NEii5eEmy6
T9edMfOcPEV7X97CAJ1MyHbR4eMe6RSVZC3XGwvxcWvzaLjfNiIf+9sczjroZspjYrNsNRRNyHbH
zDYrmfkW+e7CygFZSyLCCzcBSijSlcmdv7Tduu2OccIip0pQomMeOgl4DH4EzZ+uadhhY1fX1VOi
XipsBkYp7v9YWCg3FzsfI/M3VocdOxWDKwKroXA1xjyEKNCBddlE7OXW8N1Jxh/6/0zX83lZ+6vS
jN8Kprly4P9IVfTVjJSF1DOoj8GX9WQgd7a8BCmiHnOdySHpHNKy0RFVc1sDJd4MZTNzn1jM1dW2
COqd5kvzWhbZs828cumDyAnt4tkT/gWc+ays8RYx1mlPwCPX2YX3LMcaOfNwua0/JXoZRN1KUT/L
EL4+mfbmORT9/IkyEXOILDAP6FoxA/y2yWENbKhINtO3JqDgY0rT2V++rs/srltwNlzdSlpkz2Kp
EqYdObEkUlJrsj3buZGCKOHECA/TInLUlJnwPXsnssiNrrC4SpBg4lHdlrT8CobPTadNUpt4UoOx
XyRD8/TXVZfuVE+edYM96fLFCJp/mjL/DfxFSUnfF6HjB1gXZBvVNh8pzKwq9jauYS9dv1+0krWC
obfsI+oJGCKIwonoajDsGrLsZiFq1nHVozDDRQW8AVKq2sYTRXnOcpsWtP96piSBqJjJQLJdYQyx
RPPtjkmanWIOsYVHgPIAxJcTHm4nIR+YjU6YWDP1elI/JczMzLl8bVagJT/5JDsPm/IrmD5Xw01H
uQITl9aaMpzGe9tNB6h3fJW7kvAm/uTAuAw3eIHZ/I+ku1py69jCAPxEqhLDrTaJNUw3qkExs54+
XzuVHB/Hnhlt6F694IcNpQe5wtDh2T8mRHkH9H5ftL7laF7JcJKun0MSiJWSG0Dm6DzNB5W36eBC
arTCp8CLVKnR5X8ZP1S+ucQtEzPWE+XQA1+MEdXGZPPPvoDWbi/4wca2V+WfLbWUy/x2EhWaZu8R
aEPIE48ZvoUEKVxwQd6jRdTk/d4MNzlPjF76uj/r+2v/8kgNx3gIoaVaBguL8s8F+vHRTQ7PYYK0
fHfaMbB8XffZMvxOYht+KCa8b/vYtLeuRodMtstZrLU+i7E2e1KWil56e09YnyXg3IHAk/nv9GMd
caNvVbqcEnzmZDiLJTMW/gB2P5obhi9/cwP6UqlmSzzZxJD6l25JltIUH8MUmy7Cr1l2MosxHuLV
3YUFGYEOzRgfaz48bVY8cy00z73BuGz7e8wmmilHCrqHUYY1EQagYSbWnHepk6VoKBqEBmFmGhwL
Fmmldcw0zaSnlpLKTrX8uM/MsCJCgoA/AX8RsYKAA36GZNUOy8jftrcUjQkU9UIbyRaKScbOiQI5
7RERJfebRwpeZiFb8qnnG82uRrrT0cOEKb2xXW4MzQ1dM007HcG3SisUBJgvRuCd4sWnhEYb2ucm
1l16HL14eAano17AkBffGw95DoCvInqEOR+R1mqrueLNF5WEaNUqtinVRJTdktpghDktW/K4D3oH
p5TJ3ITsukdOCM/rGe5/V8NQmJz7Bv/biMvlubl6LT1sunAE3g6T6TjPBDF8wIxqAIU6T8bSCE5F
FMHiy6OMnUodOFQXMduzWvdH5+b014YlICAy4Ta2L2DHpoHEwzr6V4Z56pzQ0ty/1NQzgYwRa2Uq
2sLihTlVGGyft8/raH4/RWqPvNoIYOXTM2/Lbv/9OuqUP8ddj/Dwcx0cH8qJdmjUGCjieOjl3xdf
jM7NANRcSrMe+Xttuo4SrDNN9s/n541HoAnyGJYmNgBzPNxBr3247itB0UUocrySbMtOdw2fborj
6ThGLeK49Hrp2nna0oFOZY9wg5EMRfvnIIxVat1Y6eGPt/BUyCmGLdPoynOfbTzbCl09rC6f+b6O
Cq1jH2eaPZMi8ay/e3lyk0b+Ionb5WD91EhLLUvMtZbA9T3Ww7DwVLJmLJHwA4znLEJqQzp9JIeG
wY3OV4WYoFl9x0Dsbne3a6OdDLfRWGRQ1d/4EIZQAWWrAeEvtHynnXAH4w8ayX7AvLV7uvxIDWb1
Zpufbux1tqf9aVJ5yzNw/9MF/y7/hU74LV095aMLtepGShBvjFdhtXsx6/uwsCpfIR5tf+ed0uu/
F4CSBYNt+ddSadMhMmNLwwULLM3pB0s6bYjRXSEgM47PYeNI6lTcokz4Ni06JLyAU5kooANMofFG
urC3iA2D3q4RO53BPsw+AXAj9cGQ3s5ASAcTuA+jtwcdk5/KnZQzqWNwi+CnlHBBYTj9qg5oCXXo
6fd50iuz74PUd8yUyWsYt86qcrcZW/N63/X7UZ/EcUJEfDo4OX9qw0N8SCnpxBTHIlXKcO3QNuWs
DY9JiOyEkF2abdMw3GheUnPg0Jar94GkHS9BBPWYmJJaDTzlnGvuTSvdTmFIJcytP/WAiBAhSAUs
ixsbOo9cAr1gpb7P2b6QtI4q37zD0Q23L7V0qy2xfThnhE1UGyBvBxAQoKtKb9kZvQjXPhLyqeJj
QuTbWopX7Zx/8Wjp1yOgB5HrHEKaZWkXe9TXF4LZztTZ3fgBkOIu19x2QoDCmg9bo+VV3v/D09iP
966TW5GYfU5onw/OXuHuKSytEMOdK7FDQMSYvJVevczn2nc4yqtZ/u/kKVc758QcoDYsftQj6jJR
Baqi3jdT+1N+kNiufyxfao+Lt2qS//C0vTfIGhP3H51KaKNqf3nuXcNbP/MdSEeRnxJVHwp3TA5o
+Ax3Pqsc1exuuKeHJXfG8ouu0TnjNGpj7+4kwn96/Jo/O3GinARBe0p1T+YO4ZUDzNSttzoHjvBr
YG93JHQaWNb+wznIGRuRXFKtEwmPyuJ+/rkniwNC+UFHaBfnxdGzHk7VbM/ilUoMS4pjKKZtAhRF
6txy0df3MABz7ReRz2zU6ztYEJOfsOdG5vfhHPTgzGJ6q7v9w659dihPvh08pA+dfd7kLC19bR5D
4GHr1JeYUHh5LbS2zwHJ3K/3jALlVAAf11QG7gdUvrljwdNYUdu/XVwKvVz76iUs4mpmves6QRbc
uMNVaQcnjeH+z+t6O6J/veQszbDiL+ne+jpH4c7q9ybaYeRVv2dTTzqTpQsnXaDmtN6BLDkmJh7/
UC+17wDbCZsYkD49xMeo6BEbghi/QVkA4L5X7LXw+tafIJSaYbu7aWtxV3u72S45/cliVOntH3gy
JXVLSWPcHzeacDKL9AoeONyDXCFOBjBNXauUgI3jKQxPnEaOIvlMQdLbBDWfOpd0S3rUwAKuwY/z
lOp/xxfV2OJu8hQcEVY9c4UqKxZzByaG1NoD6sE4Zzo4OOV4GoHS6GbJ3LoBbaNjuc/Mmgo9Es5Z
4avB5xBTrCP9MODLKjxDRTgNhx42XBhbXpvLh8ITTdz0KGxPP4iS4Fw7Xh6XH7dXonnWsOIHdSsu
dCnGbkVe8Oivy89JijbvFj/ncuUynM75hf7PDXCKkj8OlBUiw7MXUb4qX8dnJvdQFc1CdxYfTcpK
JCT8J1GTIXfb5qUbYjDR32CshkrmTPjyQSELpTD8HLKr8++1bwQb+p3dURz2N6fBey2mZ2qADT9D
gzSuOM8AM4daxyHoy30MXp0bxT/nHZLjEWIRjX8RyyRuTga+BBI+asElean7HN2h8vXn0aY77SOO
3nuely9Q0uwLFV5CdaLIJ6kpmny1r58Ttw2VPchpbBacEg2d9cLT6N+aPe8cDNX7c3Lo0S8M9cI5
uTgSfbk2Q2+ixgjbi2Cv5m64OKzRuZC6byqCXBXJQEoV5K4CnsWGtgzuj0k+mpwyM+QldYRE5i+a
hBsMBUZoZJU/D22CiaXUKLAgdv0KuN1TwG62l/2lSfPSxBl8T/+uMxkW3OSZbF//kG8axToV7d5A
8gf33Em7Wrqil+4i1Z0WKzFLfrfZrbvTJA1/7i/Pv4XWbNj4MifXIP/dpLe5oLfPlkml67VvyOpu
F9n5Yftw9S6kZw2Ks+vBKlhOIMa0HN4fa9cVqqZ5pxb0QqT4dEOAuOXpTmmtO4e2L5QfzTvLfkky
tDVSXvddvLlcRxI/Js0S0VGm5REEe/pr0/BEUntXpWDQHc+Tk9/funUDrvalOyVK1pn3VYGY7YhY
Fa0u2fyrCvsS7ro2yA3KWpIPt1HkuVA23PpdtR5vt6m+bGWfo5t/xYKt7ji87EoPOVJu42K3LsrU
8mlJOX6U4GHkoPRf+/uPoEr0QQ9co++BPfMHTZiGm+lWAoZp9MHiZnuN2XeGaSAhGP3RQ0QUbvw5
Q6kXvOoBxDYmmSkDYSZ4jOrXYIe62gzrJrXFuFCKiOqQYd81mjiHJ7XcJLqqvzZZYZWOjSfFaNiA
AlGloDJoYH0WSQenR5mO8QQi8wwf4N8Y/7j/x1xGFptEgEjTa0KivVxOUdJ26stCDBudP8d+nCBb
2MZwIPx56hht5Vgzul7pbCGoVDvsBA4RGuOSUzos3Q3rIFsdtAH4N1jKvhVUKmZDcPVBmp5VogA4
Kk2q4oeeUw0o8SV/r1XJdanW3PBD0rFbpRrFSNi0GH6C+L6JwckmqaQmVuaAPtH1gMjB35SvsSZ1
vkE5JwsIEoO8j8I3HMml1vK0cJ1y1a/JIjXuMrWoK4vPbsbsMV7ohNBVELqh6Ih8QDkB/u3i+n0A
Fy6jY75VOcJL2MIBAmiLclzQSjWAJO624KOlm0VHRNEtm9pk12Ib5aoxGbBWUm1XGTZ5qkxdpAN1
QpsxcBptgcUpAm+gm6Cz9wk/SiZhxY1HSaqYY6TAGN5P/J70Sk/BjsEdahNMg27geJTwcLjSug/A
Fn335ll8F9607AtgOsP88a7KXiw01JlnlhXkxg4rO+xTT1j33U/irOS7i1c9zMgP226iemggJlzY
brPkKulZhQby9RpzcnNM1k9EQoKdxFZC+jm6h8dYD3aGO8iZXjFIzD7djYZWEUcR9g/WsyXhs+C2
apyQyGN8VF/Pj6Ov2cfEvHwW60gC9RwUU7PEa1uvY3OG/IeGOAprafpsnVwBjYgLg3NCGiHgz5LC
jwkt1uR22qaqxaLN4EDnGwLsUkiXpRZMk3WjQ06QsrrC+gtGW+Sq1l/zL0Dw8+ze2nA71Ys+0J1s
zsPTBq9UTFzCjN4tmzQAVR4gPu5lxxVM9Pz7m8d15rbFN+sQ/+i++6mjY3pUngEh0EQttfPL9n7Z
rk3jaTnjfzeqpZvpnUszIT7IKgDs+P8hPD1NzgEE4bHbpYZeIVFB4DlxAYuhhSyP6Z4mFLnd8Awh
3Pns2WL1ontrQmbVtvFIfVJrr3gCLOCUV+NgGWDPBf+kXbq+ta047efpKNGI/YNfyW8i3p2+qyyg
nMP2tPYBF7xQkFNTFgqT+2t8OHeslvyHpvZinOS2Lbkjy4bxvMUall3ckdr7Wr87Hm27ha3TPFV0
iBmVUiQfEtpOb/4AIvaT5jZ9CoodenrsESx/DnkGw2YCDMt21VbhEpy/8ESmA7nQjFaMdMxQEGj2
6mU+ytQP9kIx5GjwpmCRpTdNLhPnYiVdHBL7sZ75FGBMf7eTJBCChPsq2TmSYxm8YoHRBfOMWav2
T0LE3Jtvp3KzfOjNzS5HjUGp1lqMM/DREAeoRNWCxXK5Gp89KckPnEG97W8btRYrM40FxY7xY36c
EgQh2x6kKuqRSxWng07pX+MUlqMdCQdwW1A8RpaONNtK25g624Z16L5TqQ/9Xphdj+7gQisehHks
c+eV0jT2XfkOOJtq7xi5AEBirDAWUQBeUJ2ELihNjdTiTCEfFu/6kZsnIh++wKxQGSgufRQeaz8C
5iTLpcWPF+/YlP+ESvjX8GNcjKchgl0ZZEQyTYqjbtrn+nNfaDVqHtrFAr6rWH7KsR0iE4VV1bsJ
udqIqD4ZfvK2vhbMGvhIsbYMSFxP2pR3+ncL077NIRZSBBah2FJfn4lZtOq7lJnsttotjZOLbs44
oVFLruo4wanS9IZJjvdfBmo8IR0DMyaQrvefvK1DxGnIDRyQ21pofJO5cS2Hu0qvAWognbv3dpQM
nOvpxThLpwPIv33ALAPvgFW7CneZv/rezRNCa/A80wJVmLt3jzIcQuZJoP6A41qr327exMGqGpVT
GG/7RkZu9ns1knN5sXvyCG/yXucS3kiJMUqknvbmG0MGJI0x5b54ecb7CKSS+sfqkNnU1sOoGmDD
Tg3BzYF9IcLUBPpTuin1UL6gNSvo3NMkt0xRrXCO3K1X4KB0ma4EgHM+b/MnUeOrHOE17GnXw4rF
pzq3w2BMR518xCQuKlW1pHfxutbdVZKNSsRjsmK0hpGo2n5xkdDktqn1b/GftGFL+EuhxgIPs799
edg1i5j+mbeYr8V2bmANyceVM8WMf8hqqvWKLzC6P3YqTww672q9TbCMso4tDKBpV+iU9QYhL7Vc
YeAuTCPE8HfEYPopstqTFhijkqsyIgY9U+8vfoq6MhBueflSVIAIkAWjBPgacuHjYpZnmfJ2LWCG
DQjpEC1dHFqHZTrli+LXW3L6l4oIsBRlCiwmThln6kLFy8lq46xcD4/D2hLroa8d2dYcVlE4Ws7h
7YwuCVN1ty7K6NEIUSgDArWnP80xao89x9Uxk0qU9okMAXdk6dhMgcH8PTi4XfXh5XmvG9bZqMQd
9VKQd4ROIDu0SAzT6L1K0jccWISQW9DB+bcIFe2WZggoFq+e54IgLXkY2V9MGFlWY+1C7vJpmsyS
0g9UuCaD05tRAWuHNcplsp6kuVI8WrbK62SHdzQPB4KcZf6yBEFn6Wvb+2SgyxUaZErKFBvZXMLI
kt46BQBi64UnfYjzpzfllWBWWHLyFYckbBg4sBGPxEVCJALtTT4bTbXr4hghyIpfkq2CIEfM0Jbg
xatyuQUsfEgLN1iB2Qr47poWFFSHbF3IxP/b3T7fP4/7krfiFdAqErycjvJFD0YQ8iittN0P0+JH
IByktN4hQGrDvAVyTZj7BxAw5rjxsSlFt0JwNXOgjDSwr4OL80VvjnUVo2MQXdDbaeB/0DagHlol
mmZB1MmQNzUTbKMATRV+nZerDLZ2JIH7qyPCUoLJbNhGoKFc3ma9QrtyJ9VZPE9DazxgA9aw3nK3
0j/3TzUe8LqWWXD3LAKVfFtELx4DP+TGqON+3b0dbKnVy6k36yHZdIfeqR1cLRrfJYHeVAtuRBSx
aXlXgCwuY9m0p2pbMuskldzgG8IsIG1IQPH/sZatbLdDg9vDeXLdNpDpuPdsZx0VqWUDde4rZBgi
QNoJlK0njXQTYGJNI96KgIuXaf7lUX1K8Zz7loEn4vZHemB2rFgcVomp8EHVX1WvoOn4ltq3yGYB
VOXcI3VDMqtnp31H+nmaB2wRzotZupqjytcU0VkOw4WqGgTEIKB1H22vAH3+lq7Vn21JSY1EAW2v
IbVTqUTMFkejxDPRItt4hZP4LI1Q8mt2EVbRritlS3zHSXrQG5UizqL7+RfcxbKc3rZtcVuaKRe2
ki1a39jY9KsuKZ85G70Gb8hvhG07TXY+KcSiwqrg1ArVDLrRFR72qgcbaCgSjfPL5L36SV9E1eya
YSmeT4TeqpDZ9b6X1D53JeeVu8qPzWgHKWtscmpnEjSvavrpvA7v8xrFO4e2d61vEoRUmsKSckfS
SubdaTyR2DWL4ZNVU2H/YRwxPdPknrw33nJDZt4fu2+BDMSGkrjwLpI4+HfflyEmxt3+ddPPPQWT
5MpTSC9D/mD19B39gpfsRnsH5Fq6oU4Bc1e5bD/tCkHOHuMY6+GEJ/O4xlBAY8+97/Puq/R+BZT+
Wn0b3EvfRh5igalSKEprjt5bb/V+GoZx4xczgT2U1mPp6/xc667eqec/FDvjl/oz1pEjgk8sUrkd
504fJIkjmRF98b/TE8ttdh4Ho9hRmstFU/HM2nt362rdcD4Io5cgAXerN7XLdFIPP9jE/n7vWKC7
RqX/wfgc//1eNJ5/bH93r/Wn4k9R5NOG+mdnQA6R273+wxI+b9q9POV/i8+GOEbAVGjm0ewbTKwe
1EXS5aVFC+sGk2uMBh5XDm0w4xNTD1ObCalfQAKK/quYm5ZN0xdWPGAdQ/mVjeyqRf7rh3Yb5Bk7
A+4PWzIw8fSe7Ner7kj59/JUsjkVyPKch7LB3M/Z5BJ1Q5+8EazoHW5CpGcsbrxVP6xGoU2szK8S
zDkPaPcjUAYVwv7y2W0BX2ivE/nD804rp1F7uX49lWfqj9NwNrOoBanR7YNBxx5uelkpPVXzpcGm
cb8cT1W49axU+agURBE6nbNS50b2rrSxmLevuSuRjPo025Yet3K56vivVskWuRNlgxvCdVy91vhk
MIw8n362R8fmDn6q/nw+VrpFyUx9yQr89VhttHNnL7M2I+dVysJMq6AXCxTYo2DJUzL/4ndPx08h
DbqVG+XbCtW03EHv8wikgKoLY/9/UmjiA46msIG9Jm+n8iSr8Xg0tp91XhEs9rQXcVDf8Amkze9O
xern6p09Gn2fdT6aX3HXPXR+Eiyz/LtEPmiVRsGByospyUN3OEJNp7kWkBUA/2gYbyzs6u/3GpGr
4eaRRxJNqsoXucUL4YqwXkyDAUuDpcyvRpFO5v4DrYY21ubAMQcZZfJd/w20y9Xd6k6UtlzANULw
fXEsrZ4E2c3TuBswPZKnfWgu44H+bX5OT3N0TeO8w13+paBLeHoK2n8fDcny/GNUDhBHoNzjg8N0
9R54BHJ6Qb4eHx8InXwD2zS+jPhAGsq/AK7k5+qCZhBMy8/iA/jtV2NQI5e2j8bP02fCtLVlkEFr
EL88teh5Dk4tf7LM6neX1jbDjUmWg+ApXAJX2KJ+OmzmDGPXzFBP7VLoRA/N64nGDpfgsrVuxWxx
e1/8PQxv7TD8vb6gDWMywT3sX0TJxneoWN6I1bca8KAHINr9RyCxyC1bUL/r521oHmpfbn8vXT96
DtDdH/1MNOzyyuAolycAI35jfsWESNH4V7f4BCtcD0NeYpeHHyeg3r3W21xL8GIG22YQJBg69uw3
f7IvZpNDe7XoEVtc/Fy4jfQ0UAtfINiG5quvawkW1B5Es5OFmGevjzFQsn8nCuh6EyTVpH/7G+6c
3hQ1hmM8IkFAEb2sbS0NiW6bIEk4hZWnSgjkAPtwiP1bKnEfIqtESigi3MoWiYozKbX6BkibOkG8
NLGoh4mdE5yCzWwf1BKRT/zXNFi1KSYtXauJYuheIgC4wz7WlxgxYjS1xctTnQgFvdBYkr+hoCI5
MBHyG+1y6Tgml65kJaFw60BWLNApna8SQbv0piaUAUuOpCwaR/NP+JbPW3vfR4v50noFigW2fJ0M
QQnW/8Cbs7ScFJ7CdGH+sP2sZyG/4V887h4eG6/L+3PZaNEM8rUIqL2bXlObJlerTy7RggzgeVEo
Z7kyfMLssFmj91W7o1Jje1cu1JnEL5af+0KdDeUOXfO2L2i/+SkzcaCtvddaYuHk8U+LL1dqmS8B
EGJ9meooH5nrno1Slp1zX8DfDdGX2sGTenaH+uOf4FA9f8C7ASrBCMKVD+T33DCgq5kPDyhXPuWG
u/YKF388oPWozf+XD961KGrzv1kPbfwfPHrUlwtMX+YvxU5juH6RSzS+ty92TGaxrz+Rb97C5y19
VuDwbNr8TtGqYazvkPY7IyPg8n1p2GgFRYBr5zbMtXbpslt/pne/e5u1K48MeO5PqSmxPmYFwylH
MmD6mktzT5Ps2IKaMSY7RttuNVm/Nn62LY3OWe8QL18axvOj+xAg56abXwfEN8Au/KBqB0amM6UM
1q74uynZxfODFp9/bjHy1h2OPy/m9cOUJGMgVdc7G8zUs+AdaOTE8vuVLpkIeJjNcNnZDCFj+sff
AonR2+uYgkpz3T+9Hl6nH84sSrqbR9D63rlffr492ZuK/v1g9nN8CfbmBjB4XGxY5VNhzHd7K32X
MJJWT0uSDySwHtSxy4GWZei67l8q385IWfYhrn6U+4u3zXf+Q78Ubrb0NPpUnJcQf88dT0/+Fbgx
r7d3JGE4qglClJ5RF2D8cfIowBim0FJ5PA1rIOJUfadNL86oVWeINlUjlBEyZhW+jEZtsfwU+8L6
wZd5C1qs+0Fo56SLx/XH+lk8aHTR8e4hJhzSoEMAHr/7EMiuW8gP47inSzuc7J+ayNUXz8Gh9adJ
pWrUePPpPqnB5PVzcmd3V19yN/N3R34JKGi/vCS5m/gqyVjvBpXJOCphHS5Gu+Sss7fkHJIrqldz
ZK+JVTAFh4C/PJpuf5R/Ky0jbJPhwDjbUEaYsEF3k8Gk11TFWf3mYJIo+m3xz9UofOUkyvzd00ht
LDUu9cjMlV/KL1CEywdXJ5iahVVkhxb5Kva3Qde0ENQzZE07aubcH90mxTD/aXZ8z+aKTr6zVm61
e+cOqGGjjP1Rs0iyglIL4Y9ghr55l/XcTKbgUh/HQYWjWZhHfLwUtXUq7V94i42vyfcpHDAs08Og
5plI5TMZz+rP+X3lt9NfR1ztYdQuqdrei3rK7yGMP4NDFQBSGugKeatPuLo2kTn/QvLwE/Sdy5+X
Jw/qOd+vfQW51/FH6dVhXO5YkgNYjhcRxiRAM0JGayctkwXRTnMyI3vqwnnjAXCik47V1IDqvP6c
iVyzyse5/nLOfa8v2W7dyTW0JQKzczzrb2uD46XfGD0dYCErJeRW5/qWgZzXTJkYY0Ipckqms+5q
0S9fOm7gsntdVPvr9cNpeX+83m+A2M4P52mfBlOOCO8pYyG6LWX04Bmi6QhsjkmZAKe+9TR20vEr
+L+Bw6KTIHJIXeaEjdL5MT7mHpYUVouzu+rmOX+ZRbnqTntKiTEFkpu93269Mmxq/qo4PN1dcB73
rHV/Dvmf06o/u/7ld5/LQ7qsvBclHpdxd3KkMBWXt13snFylvz69z27X5hoZqDoLSdNgSkrfO8D1
ml+fypuHc2VQ8AyYHBTLg/PmeX3pTBZ9IrG1CVPgbh4HNOjbyl2qQIFUVci3cgbgtnRKd+X2bhTT
1F+e+qejF5LyUC6QDCePVHiv7zuHArHz1rT2XD4mK/A5hgdbHWQp66BweCxOxs1KrXOiSl7p5af3
F/XXtvo6Z1lEH3IdlVDH9r6NdNxKI3xOXnosRKxnlSR/GkVbnibVjyKtwnOBD1zlFXzNAt4XteTG
P4saClMNcH4GC3j4PW/KxAtn0QUnoradq0zeJjedBlSLHPRZMYjWzZ5veV1YvcFC5yAEzzUziOxc
htdjg2GqUg6zATOCXla5+nUl2nm+DipODoP7W7tsxogAdXhu7HoLyy2f1OjbMIfcJIdyf8/yrRxL
nChAc7iF3iPZe7ayUBhH0V7BXWBq2eK8lGvKW2wl9cam1iG+HYwRpSi/G+kkUkPda4lGp0RFGKaU
CmH7lcY+z0hl4iJhuLgtdk9AEIv+rvzPZSJ/7Ofz3Snc9KE/EfQKq9aawNYF8Uahd2qNVr0CFZlj
n87tdtsuogMvs/2sdwloa9GTpv6c3s4dOx7F/rp/ubZLwVt1yCZgTV0p/0xzP7d7KK+Gx0V6cSoX
shteMmWTcrKZd2b7iOzapZhAEjfo8IHPnttrWtLzBDxbNmf3bcrt3L47xkQHtUA/ZKQ3SmcgVttU
U3O7SPLPkvzLIWIyUjl0afWbYGOnFXOtPETN4hYXyWTOMunpGo509XDg0769vJ/n3dt82GjcKzNO
o6fSjOtjdjt0x8RWoPr7B0CacS9/ufeFpWW/UflUpuZ29nJzW0olxyFPIoo9v1/P7k582rhHUJlm
OQjGT3LA7HgV38BS5bmGlmeZY2tbI3mWSw2kR8WORFx3Vniu5GJOrgrt3WYlo4YgKj7P9pdsfnHY
XE/d82VALXhJwmdFfSH2yFfru8v6J7dLC5ShWOERzNv2c4Wnyqq7y92VL93T+vd8TWvL5KQjtkdq
SnOn2Pm0W2YHLOJS0lD+ghsV0omZ1Cm5XKWnlNvu99XW4RotC7/jMsfStHzuVnXh9xiB0Zl9HszS
30YYX6UX7JlSfM5lI7pMZcIaPNe5aNCSRqNq7muJSFG9222SJQWka1xLci8VRZfT521vMKsRro2/
jyvLVpElQnMDc2ZixBmixGU7njUGE6Ats1BdzcH4AwiUOeX6YjQcpL0v2w5HZ4KFRwCIauDh3M1P
fW+Y1oJKhCUB5JcJnQr1e3IOP3lhbIJ4rRll13/stMdR+0wJlDQQYoIgLQt1hPXoCj11yr3PqpDd
MUA0/Xr6kcqb1GwXjFB4GXem2uRTs7xIR1oDjM4Q08gJ4mpznU8ak8zYgQOhWcExl1yL2UpHy6sN
sXgesM2W2K4Y7J8VwRr3ZPscZnr3431owNyK8eWJPemjBRwiqn1dalbfQS8uI8m5mW80ey2ihDFU
/IIhu7OLyu/Oo+1vgXi3Cy8JepAbjXGzbS8E7PTv+PeIzv0s1sKujGZGkdG8nqzpGjYptc8KoXQD
DNmD7qIsOeidx43xhnlYVRFzvL/UP4/mIIvjqVk9Lx5yh9UDa6lLzuCa99xh2doXSr3KMf9+qJ67
hemoW8wtH6ulo3B36RQq17+TBGZVbRiGFpPZWZ8IQfhA375VpoZ7bDdMT889BnPjgCntj8tZnlHO
7Wu/zY6XjxIFNSOa9U/VMV/6ndZxRHIEDCbQYYqzyey52HiclHrLuWibLFd6IGGsub61ZgQHR37f
K+w7t3GSv7UX9fYpzCy1Fx+WjcF8c2fE4/BgymWKOCbxXn1vHPqnUcvItVJNttX7ID+JdHUC4V62
sbRQQnDJtofBdtNhf3Qc90oE6C/JotEtMsUtJZVzq1br3az7aZY7tk4qnmW/yAz7lp0EYoPnzUN+
l+Ur2ZXc8Cyron0fB3NF68Pukp2v7dtOLZkcTt3ZrnXY3C9LFBaD06GhbfXyMYEuOb3OG4PT5Ll2
uZtdDHgf0b9zea7XxdYeMGV5/Jsv7su5bu58f65kFdXz4GBSf9AmxnQD2juvB/XNS2PztKh+I6/U
dOCnvdX4wa+V5fup9nxryEVXP6tdO194Gp9Y031Otk/1/UOu+Fdfs6v53J+ARc6P+9FrY/dGRWcu
wlULTzMPdo5nk+RHdybL83XXwOfKkKDRJmtZWzxX6g+rw72i/zrt7wCgJu01b9nJ33ZKWSFZrEBU
EgOr1Q6ecw6vBeUTqAIgjEoBINszAHA1gIBTc+E4QHj3LQ4raT4r4yauekUKXtT6k2sCn7141IT9
O6W1Xr2//Ct8z2X1o86WjIfWVhAxg/OOxb7k9nZI161Je0qT66YMPfQqAQab8ouNA3Ryc7ePtkR3
odM6xRAIrn+z9iElqIPih8JYahfa9f54G63AUwF8IwgvZEnLp71jOUopLdOFhps1Cszmeo7ROAEN
jubPpET7q3Q2LLRKBNaKIL3K6FtKtl0vWeO6Q8TZA3BewGCuW9ds2yUW4VKLWfAUvaSndBNTPvmt
tGGiop1HQuUirX8QSfPf9efqhx+jj7CmIIcM2sEup7KwoUFMhmHfyaXbJN/JZ9vWrF+JJ71qMnHJ
WIdvk95KrarfCy3nodaexnGx+VNNbt/V/u2umDV659buuRZvW4sMNSk6RH/71ipjIQsobPw/nL9w
RIk2ka5vE5QlPnfK/QBeXUFhQwk/njvzl+nAIIesy6xdvB89e/UDRXZ2bj2Oouu9QV08j3NtNYgn
43/0p0YPlTsj47gR2MNmhVk1Obe0O8n3TCyDWe9l3SWsG0/a9eefd7Orju5+ZvQdAaFEx1bOYiDY
nLjmh0p7kbEGS339m7uhydsy7r7cNdoGv8nRfY0SinBJGefVZNxPYBScrLs+TsLXJdDDchNCIyxD
S+Oa3GKziMgp5+OVtREoifv/QwyGd4ZUi6d+QsBA82Vpapll+249wVBLJWxJWNuj6O9x11Qu+Nqc
rwblT6GWmiWqGlv/b8ATT9Pl4zyedebu58c32gD8pWO+kvG+NY5fcql5ZepdZqtIYeUCRxEpiFQG
SkBkFLn6GBI90W4aYkaH6+EayhcoA9uJG3F4nLOscLdLd2mpqS2gIZKP7LbUIe+qucilxT66XbS0
UA8QwFAZZFY8gIhmWEyFD1hfjd9CXmu+nW3Vqs3JKq7p9HKTlzTvV5fZOkfXhy0sNkgFtPTWBFhE
jUrW9qQ96+0J/QVoMkT1E10QSoyjPvsXYFSzWmIWAENQo8bBfDc0LCM9EUjvYuYdHr7NVXcxN1hg
HqymSJy1Juv34UUWs21SEAWrSbFvnjM8pUJLNEu/LvGqXc4OcV8PIvrKR+VMi8OTBVP1blOoz2Sd
BHZCPgot2a8VMLhevm0V0LFszXv5DlxTG1w6uXYm5BBHYP81P6IwNOtLAPfap7iQbv89K92iFism
NxyQ9Oy6/L2aEyV+E8v+A5q857FkB+tzlkFM9w5pOasMAZMsNoQGD/AaFTuaMnTcLKNRdF/7Wfvu
veaVcebbBoLahDQIUfqCRq/4UPlZc4Ule2ZK5tlhNmj2FLMCKSwT8r7mlbexETmMFN1xGbDYiDPy
ivXMgh2MTCGCz/FMT6DzpsOaOQG1D7FiMVxSthjRxM8LtyBcM5HZCCcH8eyCcWLS4jtuvXGrmknD
IsKNAjB5ueZXoWWKbgPhK+OD/P/Rstt7GLSml/74LzKzWjHWbE37k3SaPCG99A5v1DNFEfztf1jo
QNKRt0ZfhDv93xbYHpZVos8AZB0Nbz5ex9efghc3ZYliH/YJzLFBGw7MxM2WO7ykfK8Ja3xqzdLp
vcUQyI2Bb1D1AsIiXz8EX61GE5zKj+B2jXricPi3MvWQKUgE5t+lhY3RDYY55Ns9DbHcMyX8mk6G
gaGVIALZM8a1ulwOpeYknfdnw7mzYYMuVM8q33Vsuilg7+iuRAytP4u/TEl/qFCRBPV6mngSnVyy
9r0IMgMbwjqrJ1IXIPo85x5qLi4FVic+9G7QOEGWdM7oEzUtIQ/eq0XTzD9R43mfylnQQSx+T/wS
X6y+QBow8cm1iugGZV43cO5fi8fw67TDSV2kW+KioF13WLKkpcfS8P+VcmlvOyEWBgbU5HGbfV3F
jq1AZRdYdtCLTtewKICnnHYYavvAZLPAxxgq/Ea9jPxzqQUCjKW2M8RY+OxlpuQ9Qa4zyvXs3Fkr
fBtxVsuI2qdFd0vRSBLmSEllAENEcOIUmzDgJ2AH6hSdMUnNc2JEjgSljY/RMvrmzpNA5QQKpoRD
Gv+2QGbg9ffPQ+0qEQkUq7BmIfFEKulFdLLWN3E5mw7QCDNgKY4HnRxWA7ct+3XfOqSXb/qJiHeB
euCmEJs2b6qxgE7Pci0C053Nd3FQHUycvDbBy/ozL7jw0H1oiPK59r5bHGy1VIf5jFjpoNYzVpxF
q2gZEy1qKQ8c/agdgtM5MWzxAiaUp2xC1Bsa+eKX4b3nvm/xhRfNnQrtY5eukVBYDNmSIiU5pIto
Gi86p/4mm0kDHDMvoftdJ6+Xa48GzvKU2K7lAxXxRwrdUbJFidUjJ/2zcWDkW/nWJlMneiY68NkC
osN7fNA+JqDWHD+IUKGt+7lqC533QKlXzK0r+lolLcXajE3w8RsmzMpJUkRIRFZs355Is2R4waHF
7W3BQWDhW29WoXivWyaTgsYTk2qYGvsssAMN4rJCRtfeAi/pA1skTo3xfyzd2VJqzRIE4CciApm5
ZZ5BREVvDFE3MzJPT3++8j/hHhEXa+iurs7KzOpdv/AFBdStKbURqjfkf+v6td1cMDHRxsmkxIev
LyOuGNaKUt9Jj/70uB0YJWLAscEstxmzDNJVn42kT4YoaYaZ+dC4N+CPBAQKheD0hqtWTuyFNzAB
gjk3ztTvnCvD827r45TOarlHUxsHDtmABBvKvuZk+zfkytI0Hmrzl+sXLCbZ2r1I/O/jHMVOkINC
FlS7OgmcKvawEXOVYf/WxehDZc5VL2oFl5dN08p6UidB2xWV+RHDLAiL8qEW6p4pnqdDWPfD2CPC
VqNmMj/SpHXkUa1kb92eMZ+AueJ0a2UGYY40MLLko75Rcs1lbV+XKHTTJSuuFFwTIwqNw6N66p/W
+99ySEdS1qsVC+R998/vW+nhK/z99rzcJMhuFwsHlsqRReytWnKTt1W3aNzvJLoHM9eyX5l9p4lj
Via/SmTt2ihClOe8SSKmHaqLzqm1/sfKieTQXg4rrvdHzLs6NgVlSC1FVll+PdFJf9/qZtyj+obV
YfUW4nXCs3L4djPfUC3B0HJGq+8zd+pEfzo8dtKWLYwhmVG6Oev+uWueremj5Wu+k37i5iY6PsXG
w46mnu/8tiVfeETvsX5LacoxauAW9g12B1eDYV/ZtRddPWZrycatoezncRtS3/Oh7gItlY8HJVr+
fgbLQ41+qaAuleR6C0etrQbpcRQMeOaMz+M0Thi2ArbOouO4TTQiEtwwFifIsopzLjZPHl4N1Nq5
k2mtmtdxxNJf6rRCvfjncO3Jb/HzmXu3VoPdUKlTLwpmjjEQDMQXlSjqfvrX0EmpHRmd608Emeqq
MvNE0CdNwzB/Fk8Qh96T3K0T/XuYvu7duz+bbGbGzUs9Y9QbyQ8MjKa9yEv4HhFrIdbkn8Jnmwvk
E4dYO5Vifxu+eR7brYX3E/TSQPnJwtCgyTNKh38RPAxf95h7YG/VmXWSQx1j+tuxCl3ukS91tdi+
9bj38/RTZLNG0RIM7oQiLLQJH5kA3AkpbYhKy/q0e4wCeh9T0ZoZVoZGZmtjf7au5wlkbJpe10Ci
SZat9pKeExcLGYLKhi7nUSuuera2pnO4Gsnq5A0tJyqZwfJ53UVNrqhur4dRIS20dp9Zz4+J2OVm
SqtxNjSj664fd3X7XrcDzzj/dfiklWq6yvLve8S+rBVNqXW4bu3qyx/iq8dYxezMhoq8a2cTJVaQ
6tP0WgbwwK5ji0ewWjkQISV6WuLuX9ksSHum7Wsnb0zMW5DdFhdKdUX1Jr+S/1ReR4Th2fHsm0tm
6exaDp+xR05apdGF3Jk7RW7Yon90V52iQR9lODGu/hG+wlLlVScWjt82SLibJNTbGJDbUYRboacS
Sv+1pODqKN4fS5VJRqa3auYsyXP5kZHctKNj3TuzYxf7/ljY9y+4RYpnnlrirHlrGZefkW2IOtQY
laJJl+rdhvnResJTlslfN/2EQaVQuxKTYvGwqa9dCFaLkuN7TZyuKJOVLEndHY+EFcsjxSP7jGUv
XMzPqkxbVtVMvXspTgNHZpvZ2rSt2l2Nm094L9rFIL5Xpm1W7c15G2/OjLJ9UKVNKW/CINVlmVYg
Zy2tTwQ0fT4UVqmisxIS12Gg7/p2Vrvj6Dqiax3m/p1e0G4TX+lx1py/1VPD2yPu3L5W7DApgjPs
Jrt2bJuLT2PhBOO9nmgTa/AmvCgiDlRa5/82448rPpr6a/gqb8AQEpgg01goD4/LhqSc8m7ZxlFT
Y8SlUvec22zgZOAJzb6Og8U3+tPuRdmVxXlfZxzvTr1svtmaD7MktDAnPNKRTYSHXuwnxute3K1r
M/Wc/Kkt7Beebj+HZ+SEKYX9t6KaXtrfgDvUheXzfrJ9oHAoaWansL39hsMm2U4B1p1j7fZZHOf+
BUeiLd590wtsRsVorakYusLCehDAqH6ECWT2P9vQxHjeLra3TynsrOlzcqEAEAlFQqbEQaeWnoBc
T4+8sl+QLCC5CRvXoUL4u5Ji4vXczPap1A9M1K8MKeethwkCmoKcKic4lBpZAntoIlVnxyZLJfNj
8qP+dMGlOnSqXHy8zDA2D7X5dpBl4XpvBPvgWCLi/ph3Hw7dB82gChXEUMdIfNQ+bo31oXbK6VfT
SM60ia6nTt3sb0tD93OuWtjUuc/aTJK6p2pJm5ZTxTfvaXK118SmmcTfWDV/2dhcK/l9cymM2u2x
aM1WkK2CmArlv2rIHE5YiUOFPkVXKdTF2VHRCdeNk21lJi/a6AZhp7xh8/x0eni8JLsqE6lDZ3as
p3RlL/TpuYqbPm+jGbQ7VS8QgtHPzapq+kpkGyCNPf28zv5nAYm1/1vRwGCCZoaMtnXi0u5oOzzn
Svkg5FXnmtss+uklY88S86ZbprG717LTWrLQOCscSb2v5V1a3SksqRcLIpgGkmn+0t5P69tikznL
/NBJFnr+vJKE/fa2BZ12mNOCvpNddBPcV7VwEoNcprbfN9CXkZh3H9VQIC2aH+T4J2YSVL4Ardm0
svk29mGhQGVcf0X7A+bXvYymfklYKNwtxB2UMx3U7ymuQCVNhUMnqmfNEnuv/pConM9lcoNZosIi
ERPNbUpjCRUqa9ubqXau5QX0BnXoHMWA3EvGEyIZkr6iLOTgFraBDClQ4ZAp8f+QNLflRTSGi6Gj
ZOywhRyqelToFbrWP5lB0eG2lT1y41XDF45R5Q8MMxbPr8ruxsttWcnvqtsnTI0v8pFLriIOEnXc
mQfMq0r3u8/jPCx487aOj5ikv8sKQpoCzr23LOrWFW4DpqZeRohOBF1oCPo0PWJ1ZV/1Muil2+eg
sqFa7idqEEyY0EzWjQvVI/N6eRLsErt7cp0wkqGanI3XlyryESF1iv+Y+kHJmR7e2KIM7mhAKysd
4jxqB0IgY4+n0/DwiXyITJv9Wn2viePXP/ne7U0lRPnzY4qzrE1nSWhJftozkyaFi9bEDvq3ECql
Y5bMsZT8CSKZj+M0SrUaLK7K8d8D2cjrx4AUtsHinirvBZNw3bhpiytsv5/+RQBQOFHGuj7y+nrZ
VeCzjyZBW6O7FdLy25zz5KWrFrsT09ixvbkZhMEKLuwLPjHtIzT1YyG+VJUXo530mF3qD60cZv39
xMwg+C4PBJMlDkvuxbyTbl0GzlLdD+cu9akEFCXtS0UaiWaPobnhvDVTqn9bX8qzSW7wi0VVHB7e
TkSajttLAShRyzGL8aPSFCh/CldSogJukAbc49Uo8eWBkoqchttmng2A9nGl88RB93lFTfXHsvpi
6uv363DRub1S+CZlgWLQ16ApEZ42JcIdi8d7Hq9mXiUmSMG639KTh4mTzg0uMDzGqbZxw/SN/KOy
oylQSSYTqmQqvz/Hp8WkyFpvF46fh/LlJbZV2Z6+azo5jn/7yUaulm9dOtk6EZ2eNrNaEbQORXxe
azoML1uXdpV581I7NVO1azk/FLjQKBkV6ajcfQhkcsRwbSi3H84GEmNAO9LnkxbQfW4mkoEf9/qj
kX88v2S+ruXBsY37rLKFfXrpLd6K7cLbfqLotq8Wu5n+vvpQPT9vf+5djaRa51ZmxNGnuu9bIEmm
wEnZXqr5J7yxL1rIJr4RdjK2NveqTR07aBRa8SXftjvUH1Oy929/Ky/+Zca38b2niJf90AqhOn/G
mWnMnz+aCyaa6LJMMlLdByCrqiCTiQHamYZ0DxVaKwS4oW3C4EE5YNlK9DbtxMuxnbXyzfq5QXr4
+1XAs6/oxtQpUPzP4CUKlx8dkyVE7dfX7WviWU9NHIF38RSIl75odFzet27NQmnaTL6lh1eFsSGj
7WdN33u/3VUY9wTwqTV2c/r+8aYmUz99oqyICOFVcn89MGWSs/7bdXajLWURKdQ/9tawlR3XKAaj
T9MfVdcqBfmte6p/ME0615InYppoH56YRLCblvOT5Nust9D9EaGarqeWWtZO19pmW8WH2Mr9ntb1
Xev6jbNaqI+nDUAkRCt2b3jmMnrzmYWRFB+SSoVdXzUXI928au+TmUbUkKBqAANyj3IBorfsFqts
2LgqEajboQVyNiv/QX+b5li2BUW6ACaBngFOVne+f5AshjlRocLbtKEux2xlUbFChFmE5foAWvQG
GhtOKmtYsnyvPDmUJqNlGdG2uqucaueyM6h/VJaSwIcSeDl8SaiqQToAejANeB8wvG8ysMXDLyVt
2/DZefMEwA2x5EILidQOBkAH9YaHkVCVfnDXysfq56ykcoAJW/76QiBWXyLDgvQFhJVyNdjEruxU
/v4OoEZdWvLNc6Y2LgCUvLYov6hZvDAnBYu+z3GPAzk1SZhbfTRYAdQzlSLvq7C9CDcwtFbnFz1s
bC5hIZ4IUlC4YyEYlOZlsdPdhqd0t+1i9aOWq6R7i0mmmfN6vnxuQRvj2J7JuZXuZvAENo0tf62C
oacSrK84DMXXtpopvR5L0WI83lwsZ6ur0uu59LN0gi69xG6zKfkqDzhsOWXITmT2o3DymrwHLgh8
giuBESFxObXDgIiRycAw8d29r3DuFezs1+EBHsKl/HIqjV9eHv8rGtG2q+UUyt/Tmoy28nwrXUCZ
szqgHZgZnjqByoSZWGwtpdD+fnCDYuPP6ArMe2//+lgbOLE0oAy1ZlBrrhK49Bc/idJoDsK9tgui
TKJ6DEDJUf4QUeBmRGI0HzsHMIaTZqxigqXBUjEkIKWDKyglgIq797y0o1wUAKLst0SFV37MVb//
4cEpX3jKQCdgGsYxqCOMOBjGQJnU3+opMIkM0/Fn5f4kEDXuIrDrua1wuiHQGW3L+tcgkHRjvR5n
6bwBKAVDI+9hkdS6WmH0gyIl8ZVUCFBgn31zv0KpwNHmgQJusr+sAXJn//KP6Xd3p7M81LCfFwRB
EF7sPb40Y3zNzW9jsW1pLo6Fdz2A2zRe0KSN4Bupa9pKqD8Ni5vgM9jWiho3HhVUMxX5k/4Nkpet
ufxf95meZXf3W8sWKw83bP3Kjpaz0NxhyEyrch47BYuEhGX1De9YpCrXMa3DtEAKONhtqnxJtvxF
uFvak9gZT6ABC61TDPV188NzV7vrnwZzJmqP85/Mj+T8mqr8CQBCmol9qmvG80Gx1iQkz51EDzjW
FKSPvKSoOFR+lXrYLS+rWY8DoUZv8cH0R3Z5la9rQ6vuxmJnW/bjVlEJxy++/ubNeiyFpQQvzvEh
o8OLFJZoB9PwT9Szf8v8oMpjMu5+LjgemYo/kWO1dceTRxTbf99eslhLZPN6lLqAXXW1q97YmBG8
7itFKDKVqAfrZz7zOi09lINZ/MyFAvX14hFjyiAnPupzu0djbGiQREOSSJVwGSWUwylSw4LuUs5W
Xu4bV0XCLLJNNTWtpmQNWvja2OGK08l+8/ib/ZNXZenF+FkpCMRmzM7veKoz5Njl6fZaZIb0m2Ag
tAKWNgxwYghmmh+1/PO2sWlr+2mP+YBGNyk0t5PUQLsUxRcYH2ai4nPEL8qKZqa5aSebiefie+Hp
3Fq1cxV+Nt2pxOTSm7d9aIqq7FiXitK1Wod1AHpbMf8LHRyZcK3Iob5YySnH6WWguKoUYGtw6ywX
vcRyrAXt+tLguJkGR6T7Gq7O0s2MjjA/SYyjT0vZw5SWvJS5UlnzCdFR1BA5qqQhQeFnKo8e6/xU
qSzMp1nlhrV94m5FRHbB1qnctZ0wpFFSacgKNTMk9QlgVfZcIvR8NGgYuQig1BI92TOcrq3trZFI
d1GBpGnJt32b1hc6dG6v/9akab3QuQxynWz3/pjSReZfxk1Zj3/HuU6usxWaj41879oYctVrpdsH
tPNsY/eYhivc2SAxN2xsG9P67DXdnXbuj6fxabzsFJ5y/QJB6Ve+O+88PGYqLJAb+eebrnLn1kfj
4XH77zD2en/a3I2T/fBNfOgl3zyxYWaA1vSW8HGMaB53zw+UQPtohkUcxidv/bh8ZGYnE9o+ZRGf
+OoAPaMksBjwD/0rxMPvSSN2aggfzbMrxf1R9ZrXWes0PxrZ7kfj2sp3V/TVBsBpnOnnu4pgX6mn
e+86zHzLq9+m3XkX06axfC4Ol8/Xxuxp8fTbZS3okiP6se9pBLRlMVGzeoCt4cShtuPH1U/seuYt
gLUbpl7WmD7OH++Nq5KB2N8rDPbtZf3Ynv9wEHJnt+3Va/Jt28YI7aV7WIkWwWW9ODxLYAsDLjys
iawNfo4J0WT/ulasuLZdWCOsetZ1D9HfEavJhVQd48J/xW4e7WXCkTJOlFIZi8nHbY3dZiXLrWjh
66PpeO1EtSBH3APB/dkoVArNYnVZnkrGH+rYSC15d+VeztfXo2wrVTt1LpXt59WNe1z1UuP8o67U
rVw/8Z7p5/qLl3lz3sz184+RrtP0ONA8XKLqxb97bw3PyVKzVZzEara+7hyrUIpKOGhOPZpCZW8V
lKZxSAvzz92zodZet7Lybv3ctdXhJck+chWtMZ/0y9FCJ1y4Yt0Mp6tiedqdAnTnBrVXmtcGcqr7
AjoVcjeemH2FauNcJXs10CAxyoexJisIX0uRchSr4eDJM7t5qu2r686sd28tm/n6rbZu/jY/+vk6
3WLV3r+WeUr1z61tNdlMd3OdpAA07dgWtLeNef1oqCWqM+UKiRgzSsZiHBiVLWpGRp0ZQ/nC2ysq
VFElVVVXqYJaQ6sDYFUW9ecWch1IY6zIGg+MaAlKkWCZuD4hL3/Q+aH2UZt30HBbhX6im+uf/21e
diDw/uYl0y88pR+XZnTm6XecfxZZO/fhzV4h6Xe2t33dTDJv+eG8u3zODY52xrMng/OdbgKFMJqX
CufgAIs+LQtPzikhCcvYnj7g3bzZkXrL2EfNjCLOva7IPhU2eu8c0LbOOkVuaWw0VvrLx6YK95E8
Fqv7Rkbo/ZDmxXyPoHPv6TH5JOw8TZtTg2bZXLrPm8/EY+7rIhOWeXzOevnH344tZaJb7F48mExF
KOFaJVesZ4cy8kaumXkr9nKDmOdsQts4VfRw2j3IoiMluwJx49E/jCJJ40BcOZMdpaqTZWwoNOHb
QosxdwYbNLCQNWrcx7boM/GUeMqpcaRaUAJYqhqIIbOBZxuKMuGYfvGwXVo732OM0t76iokk931l
w9zUt3hwG6Sa6/F1mNam9ij4Zbv5Ln1Aqeh60vVlMwZa8bHQP1ePVUOrFPnxvc77uzLvzJv3VnxZ
Upqrz4/+dLDrrHq75nKwa2ZqRQNy2TxW892Hx6wQhrv8dBlsGklP/di615PNrJicekr2D1+zl3nn
XnejO0cr3rF1bMXgIV+pgbRaKOSd+WjR++j/mpZZZxfFVF4VfxyBYnXazQvMR6Zna95hD0yF7QSE
RJPrb0pGUGQ0Z7gftLIi3FRqgJrIvZNx1+yy0Gxi2/IXemKzJMmVhIatJYCGn2DQhBag9WjEmtbh
KHRWao5q6uy/Qf5KWH4HP+0B/++jDrTzNPQp8DR8YdHNhdeZT+Dx+v/fwfWwj7E9iGcUgS7fOzbs
AasRcGLC5jruljVh3ll2Uv1M/+peL5sImrVkLeX+xu/VkPVR86FKSlBZNQq1XC1TOzQPzUAtUrVE
PVNLl7Xza5y8Fu+fDxa9RS+eaf5RM5pu9jFtoUs/Jp7z3Vj0Uv3Fv9TTrT/12XmRcW7cHBvLOvJ8
rMgCl01DNwK6MWzpmD6un4+TBHlovjfv5kyg1N+YuvWPrWmz8BQxN9FdN9OtdGsxTP/bf55fpt/r
0aWTqCcrqcqvr1RjVU01Fq1tl31EewogbNAIlZ5mVcYVJZLesia6HXv5zrJZ7N7rxeePxqr9a9Tm
OtfHpMW5IBVID1mdDM7C9MfgPNnRJN4npvfj/H3+7p6zEaAKX2t8THGoNcuark1BfXD6PHxKqg6f
78yvekw869DP+hAXubt/zTVTg1huM29TscgYa/gk2dn9cfdVAFN+GdDtdE8f2m/6iOnz6jX3bZEc
SmXgOkzKPdVsLwcWKwpMXtq8ZjiECzLJ5ryzG+cQr58y/Uvt3ooofugcOlaxzv1lM5whzI5mw/mo
0E+Oc/21rCUvN9g2GLW5z7mmnWjd01DnX/GNZMgobmDODjajwNUWA6X2EUGhoHEfzzVBLT7dx9EE
l+k/SsBaaAyGAJ5JF/b4XOxNn7eTj9HqNfMd0Tg1yj8nn4wFabST/Pt15CDEHExJnMXDV/Jr+zLr
JR5/m9FN6dY89vatu35RpVvzZPrvmrtm7mvWS46TXyfkNnQ/fMZbKYZZurtyEzOjh+HtDcAzLW1F
/EhlxHmL60NbDtW+1B+gsExqeRhTQPcIL4NyoEqZEzbTZeyNfBRgOEN+gZTsz06fhX937Ub1qvXT
6TaKk6Ro9pR7K7xtX7P2OO3NZDUB3lzeZpPjWmeM0uwVfjnO2Zl8Jn6uHuvv+G5KrDvrTr4e0+xe
TVd3NdWH9q2dGBTjS3f20mWyfZ5p+LVpbVuLdvpz0Uh2NsM8SxEYxfchU15/5/9thol6vjUdXCrx
hKfNs7B2bOU6K2vxR8dqM5IRCF46AhE+PhfezlK486sNpB3H7/Pvz9QKx0x6A4GW41nrlG2oKdct
2zSkiGU7T+fKCqhz7+zYty0Vk3L/NKImFSNctmtc2PA+dM6jA+7Fenj5VPQlKrx8JsYHGs5gQzmO
IfRH5TKkYpGI7UfyCdTcTzwnnj30TP/2JR+dvZBKjGPY3vrF58TLbXC3ZK9eY71dyN2Jvyj9vnOD
lC3Dj9s9VRqIdTBpNOUyrJ+n7b1SnQ6OY2g8knz29Tz5bTm7rsesfH8mxIQWB84DiToEwlzlJwhl
sUEB5aC7pZDy7jWwq6TIXlnaFsBKnwU+dGGLFH37o4QG+/jUQlssj/kBgF8KDiFR+cYtOnxOX+wO
QaQpdgssizSpqWTlWgY2KsjI5qSQ4VpXSs3K3mRHowKTVIqxn3vcvO35p//JiEONBeCFgJ8qKg6g
8/SivJ0Ya6SVp/ofoFL77Y5GD6VR/wES72/y0sqhC5SbloaFys9vfSsRLta669ILsCtbGkOFMF50
n5NaLUZ4qlwnUbS8HqxW3DlMziy87KH5+C/b/N5WXhjilcI6eI8ImqrvqrAy9rE4f+lKf3yqvry8
BLeXZzBYaLwsvRTKL3pWz1/ycdeCAVs5jrG7yuxTID7DYaKsN1IgMNp9A6kUNLmbZn10nMKyFKxh
nau1GPMxDC/K6M4VZ2lfh/Mb5FtAQfkdcrmojEb92AX/bCf14XkyqwwjwYasNYCS9RGXi1I3UDBe
1V/B6Eu00yM3AWNunCi9B5d0XbrVx8fK+8EdHDkzqesfvDgt/Rwb67I7eyi9v8cduLXGubJ/vdzq
34RuTucAt9ZW3ju40gN5+yOZ6rkxiGQ8xg4lS/PQnZbqg9dOZ/AzwqQvj4YjN+XdZtWlvVxK34/E
UeVL6QV+UDqV/s0rjx/Vl/YJye3lUIXGHRrrUp8D+m951EelGvvpdOXdp74os6Kz+etUReJ3SS+O
9+/x5G5phfJ/4CwshW+2aJFpTKJtAwDxh+m8bHotK/2ZlgbD0bvRcYWNYbJ6x7w0wekMVPb7xYMv
TYIIi8+EkDgxWDHpw3teI10cOpi2izLsFMsAdWNYP7CRiljiE9Br8J6Dxh2nE0RTsLGnF82D9SJ5
AQv9wZCF+qRgmGTQ2B+eko8PzXRJBdFb/L8PftITPmgx84YNAU5G8Chls9HooR5z81BKS7Zv5Xed
M2tKJ3+7hlsZQYsRma8PvND/eOcrTHbCR6yraB8wuVZ2pYl5HkP2hFDBFR0XIxIrIweMGldmcEUe
uMcY5ZIMmw1rYJsm9zOOiVph1pC8Yi/yCKlc6AEu5TE2t/vHdKhq3+UoIFmUUKMNNc3YiZkQAgFG
lgBW+lOvUNK5ScAbo7JY6sedTpR/It8JzL7oYVHKyOdcdTfARui2GRVEIbfcjdx6ZEFovLTntYsj
+vjqB1voTD16tPGS9AkMMyIjxXEtehygLjllMLODkBxY/qJWaAbOT6chmjFYgC8m/38B82pfCcVF
nxpFlLUFicACvR4UE1RuRQis6FpxHBC+Znt/eHTsjqS+BihyLqYzIDU2Q2B6KSu67btna+D++naw
Ox+jBBFyg4TcLFl6toqW5ojsvD7RV/ZYnIjApcmtbMy38wEegxec9WQSOpljRTO1fsgCYgB4sP+N
ZQgxlGJrL1mQmMRF6xEnL1soRjPAybzcfvBl9qPMp1rvQ0EPIR4utn53Usyf1SnsyzY+hQWZB/Jz
hMCbQh8OMxPCfIbBF/Rt37yWhjFgdHkoTX54yKjszts6I7tqebht4MpxSKH9DsQmqiz/WTdjfhNe
VtVxERUE1HhHvmTuc1TyxRLV2pP0I0EYNGPQEf/CcXDfm/GduLF3B84aPDrCDRIxfH6iHBFfrBjL
EXvcO9wk5gx7n6ydl9Gm4CKGx7mwIwtCZRfdtks5SnQQHH41MKE59pAh7WAV8fd6VBRwtMoT2xub
nBy/a6aQItR/MSEGVNqIiEJS8OhDvBSO+kHKJgONrKKlhwsmOeYRxVDgEhlEOoTJFr51V9uZRkiS
grz8ATCPn8OJtmAFlTsmSUQYRCJXjAxZMbNyWqEklIYUQIAhgbswHoZrRh0mwB7PpfIezCks/9pM
DpB61LPAXJ/wFmQAPpl7POq6JkLe3Y7HEvzeGOOHRqFKsGLUHxppaG/cppCsRPUq52j0SpjwaCbN
EwpzsBNXHQRvOo54Z7KVi3+Ng3MY/z9UtaIKA9zZYElP2DrbX91q2XzzfmlnSQp+ByvrOrqJEWK6
60KT6e0T7Y/fzv63sUvVpsXqmovCopbPNgrAQyjLDjew8jENYg2SxoLCA7iSqu2mrV8iVdq4S3n7
W7mRp1LxIPlpUvm02TaWS99sJjaNRaaxfygfPVCvzBoFTbEA2sCdLXUmPwE2bHKu+a5Erp1zrAd4
eSOXDny2ICE6lM/iBhcCCQ3C2wOfBCZK2pXMsCTPllCyS9NDyQoSdix9YUDZ1J9bSnfwtmL1a1dJ
g9oe6mk9eX71jqaOU2fcNgi6LfCyVbvEiLyrALvK+/ZQ15hpdYi8PhyqEATTScZKBcGhxOQbWa9T
lgLTPmbtcHSeUITeng/l0cgsgYiFu3y20Zx6ux5DRm0Jb56mvzlwwKZOuKXRaCjvaw3jLbDIss/9
wco2iUTyhj4mZvusPMJgKf8kAPBs+DSviLViaHf9aan/UYZzHPWZBhRagAjGJQ/7RvPeGE6ro115
2Dfv0siZOm/2MRYj1ch2SLcNyEN9JNWI1SlpPMpN/riaQg3a5J9WQzIrmuMq+n1EjQ4GfrIVWUqh
S45R2zbtogS7KKVFoSo8z2OFVjqtjJQcqhigsSRH7Y/tjGUKRbIaq0qsbiHkmraDBWqls7IiXPmk
qC5fSQHwJrSaOHciSya5g2FEd+zgNo61fbQERUQKH5eoB3JNCt2HiEvLKQbEHFiRCV0sN4o57iLO
HGkGIkM1CqpBz4jMMnRyPAMthZghgvsScfmII0lEyhMnVFE3eGakfkFcDm/8EBCcnd47k3vRic7w
T1e4FjZoMsW7uC9/AyNSmWRdaunzBDaPYNXUMLN5/8LEPSkLhpgtRsQC2iX4eIMobl8QkZlIwrH4
QDrhoKM/OK3YFFi4lEQRgaZqokGy9siqgdLSbAVLBYAWfVPxYRG4A5bzAK2YSLylScwQyI2yaSwm
AdD+JxAKzql9gNdcDwFGxpPwZD+LhFuha7piAK+RMXM0VNtOUJYDTEX3hSNFjhQB7Q8V8vMBtgJa
LSJCXD9GyEc9oNiAIgIKn1dFc9p4lWRoMPx8h5yxe8aurawft8QCS5rrSLgC2Q+u/UnrkKweAmv7
w2Lt+MSGDkKtLtsKrY4lwzMNoarVQd3X7l5RgqypVagAKyTpOHh/E9zaVTt0gWlgLJ3f8Z6m77M+
XL/7Bwh1C5U0rlDwlMUC3TrlXjEHDg4Xe7iQF13c5MjIyNqltRCV5haUfcE82MmY1K9k9DHttTv6
iyJWiG7eLiEaUMQRlB7bf6UDwzU6M0V6/IEvESqMKGHsZH07dyoemhY8nnyuvibWyXrMQh7bpkDl
YtQszbWIdtpotAOqj/j30aRt8tqmYpVxSNfvmoYWqbq7CaTkHIIooIZczw38Xd8LeQUT9bde7GWa
cwW7c3vlYUYtY15F2lejuLpTf+xnEIsThvVHVRoAWOFWAfHXsgGsMW0nzSpZj3sccS5mG5WGY68d
GxlBLA7kYF4WX7dtDYtfl88z0H0Ub5x71x03YnDx2sHHEBlcs22fcRRxJcoRYYQF6zEIYmTdYZgy
YSHAtuE/AcJ0qKMOlUDEBKsPlPwOjkYbNw9WfV1EVGKYFf//YVgmGoBKtZDpc8BioWe5RrELgJ2w
XzwwPIrozYSsobqDW48FIDsw8iz1wHx1pEheC9Q1fAnUM061defcKigA3AMFWsJA9q/7iUIb/DML
VbxSVcXsKLSuzbV0PQKV3Uh0xQnuPKH0IHACeYy6jDKqASi1qx8nYTGFisWeYbCsbydHq5aeZQCO
/PDYLpaP7aVcRfTvz56iGMJdomUPI5bPaoXK0efqx4VgwNyF0ufKfs7/f3ZMALWljfpaurN6U1do
cUEYgj6fZ4yidubjuZ2vFofzFlEX/SFOY7YdzChrbodltFUPxQwW8DdPjG03By8+pBF/GxsBc1oN
dV++feluKryz/oBpzd5iXk9NkeiMZJVD8ffGEAlYWaWueBDvKI2OExSrYJGEHPBuJxZJqVCvyBRE
jCjmhEhHXv7fiMOP9naLjY+MgBqLTmy/xEenhLdQj5wuRE8Bi8ch7hL9C2ltQIhxNmeVQpiIaI9W
h50RK3CwReLcPDyg9x3hLGYMiWRr86Q4QViuoG1zEJndxyCOEvVM3gJO/te9LAxQpQ025kz0ZK8G
3Vuix6opswlfiaaIAylT7qzwLJFPHkUDRX33HWgb8zPqXDGrwD5lk5qwQGyZGXhB1pFXANwl/VEJ
Q412XbEIC7RCScATwS6Jup3cAb0oI0ypESmcbB1ZVtSDSalNRi1PiiNHmXmHaNFNU7up+Oi3+xpY
sc/9+X0+4ETUFwo+5rXHHtVXwKtShBroXy1ULRnZLrcpF96ujSNJhB43zhjtJnBLXG9ks9eP75jz
Rf2fP0AD0sTt60MPg3T1unk98tosVn8XXOfLqN2U//nqb3d+qjif/BDFQfZXDL0FGnq2HEY+JD2D
E85rzDpsS6SEML/6rYTjGVWZetG8nh5m3tLCUOYbo1ZGiaDBjSNpB3+ucloqIgCwWshrHB1eacCw
TX8VLrD+tVXiOoFcNkpcdhU91gXNS++o3/ayTUDU3nM7mHOWC5LEwaIRUQPRVj1VRdXfaYX0dYsv
Hwe57Gv2NU8zk6qemweCk9s7Gs2xf35iGihH4RxCY/uc+S/1vVdkvHlX54y1M4bCL8oZZi4cSv5+
oUhek/9n4bMoOf6lx/5hXt+PpS06sYboP+v3GWcDtq2ym+f9WzCzscP/cVpkjsVM8T6rnHQQSJfT
D5WjHbGweApQmjU4jiVf0hDOrkqnfzhFTA64bs++EGLCuJFZ27XkvGdfl2tpdfyzeQHbTcvn/u09
5cLChSR88Kf7MHL0eWmO7pBcooKRY0phHnCjGDDYTaajoUAKDw8R+1/yFj0bvG/15/m8+0wyBBTP
OFW+JMasUxJfHLG9hfU2Duh+BIL1CSjmXP4kaVKZv6YNOWSNb1KBy4s38Omda0/wb/qCwHHFrUQC
MQxsjh8/Pj9+TiC/aemM6H0lqaomCPjTpQRiHjMSrKBdRSuAObMHLJ/qrHPAEdmHd3zwYDGg/u6Z
60ito60pJ3HEaQrF8AZGuAxDS6oIzG3GKYhYWFQ3pg526oeau4/kc7RTzlcOm/p9VWMVstEg9Fbz
3YsijoT7oU5JsNz87dcch6t20DjLfuooELiD7t3fLbqwxiMHZc0UBqmzcS6sd0o6IXFA8ysYRocy
olgSm5poIBPEmDxrVBRmJpaIQOfBWnIPpPvOAxao6+RU3IHDBa+MhctRyVLxOeWc/HJ7Z17nRw7v
rL1uP0dj8M829PZ87G/dR5LG4KSbT4sSV7heGkZ/Hs3e4NA0a2w+P/6xgiZiE7JRmUeB+dOiEKQ8
XxgbyFVx+zIla9vyx5Q+TnJvxj83L5MbbymVry6QvDU8Aenm41cK6GONI7mG5vxtEgnA15waTRVW
PM/3yX91d73EpgppZvr83Yw/sGHd/f9PLoTejJ5vOT2L2smYlaYTg0NVNHYQ2JKFmFxo0SYaex9T
1qRDR4/YYXBkSgt3QX3fMfQjeZs96UBqAZj/WACw2p2tqyjoTo4qlYn/Zhe6GZTSBB8KD5f4NU00
Vrt6ngLyoX14qJ2k2seKFxdehIjZGWhYojf6tHR7y7zZG0tc/8thP6I8NxRsm0owg/9YLdg0jezr
+p3UDZvtNEy+8A/+3nxzN1Rc2X0qRB1/gx+WyZZmOGXAobQrqExhVqoGxZiz2puEubXxbqTrlYZl
rx3jraSbgPcQ99AN+xGiDI76/s3/x4v7Py/0yz8ohEFa/CKCA3IVvxS5/iEg0taZl4mv4tfuczWK
Tsa/n/mv9Wf66z4WHPy0gMBq+/AvIc0wjbHk7RfRK3kjkynu/zz+6VL1OdejQoB4yXRvw7vx6v6o
2YiQiN6S72+kveXk90OXjHg1P/L6/DVrG4VuvWtFiSPb2DD2zSK8YzREoYr/NNxnOP3JDy3W6qAk
KBYWQZhuxIYccvZrUZxyQXw1+AzOt/Pk482QMyQMmTuXqIdXPVh/Mr/RY/Ud9fHybO5ZVGbQ6dfi
a2Ky+OISmRHUtoRwi0FxrAgY0Y+epMgRLHohPJxKRQyFWzRy2n9lBS7oGnPWWzymHGQPwfHf7V/y
X7hdnl4O4T18udG0nv7tXgjhuaL+Dqdt1tQDBjhasKmPtZdakxcGufhC6Qg+UPCffu25li3Zfpv8
SvtfckVejp8iqEBGFsvkMlXxPw/TaNBtWnz2D5oMsi8qN2PlIV3erWMNOVFXqKDkw33+qKvdoaqx
S+qjqg3Agh0mGrHd+79rhwnDE3XmTxgg/7jjMUU4RBJdiB2Xv2cgs8WayUYa3gP7ckp1icYSP69w
J72OTr3LcN8nBjm8B18k/7rRe2HT59P1E3MTDmVm2T+x3pJzbTmQlXbmYBRKU6PU6PSW+LwzOjNW
RipfMoh4xBKC6GxtdsKZvDz9mT5vJpZi/lXqLcqDvplJdVcfGmtsbcIXCKtHy8ldu4rfVPu4sTTu
X6cMCfcf1prpW67wsrnJQWfX6mX/UF8e0tVZTp6zzWzrZFQ51n1nrtfp2/plmzU5093/sXRm3akq
QRT+RazFjLxGY0yc5+HFJQ4IooDM/Pr7leeu40mMMQhNd3XVrl27XM401p4/zXN8t+jagEZwV0mi
b5fd2ojKuWugi6IikcG+9YT8+Qaef7I/2cFPaN27LvmH1yjQyz/dhAhDQvfB6GOlA8sLqQRDjqdz
h5dQ13+BS5G0TYz6fP85SJc/p29amEUU2amPbVqcKtEqhXutGb17gOhzM0mjd1chFwwH2KFUV4/e
FN9QG2v95CF1cRW7MyqPh0hPvnUcYgA9xVqoj7xnB9x/mgMhtUkPvXyrWhO/3scTxzzdae9QBrtA
OScukpS96m38mfbj914CblboS3A+ZeP+wC5+2zRJ8yP6ZYx1KBtU8oeMQQKMTuGHBpPp3hBVvBWH
7Q4dPIyySSFh/X78qnbddTO8ICf+eRuXyMi/jY7zk9hkMmjfli1jZxame7etUYlsKewrh+YDjwqn
NFfbHk1BdLOf1/dREiBKUipeZgTT55uAjSbhRjMNnWb20o/Lt73JX2AfzLw7Sfk3DTZaKu9a7Ocr
nLg2Bd53bZ0YOT2qYxqK/brW/duK/UuAEtobMT4f+qujbV53pIXgLuSGV1PdF7H9aWTtTdBp+iN2
krqbsHOYhtorUQBT4n7nuKyyUWMG38iYRVkxfnTu40c7zetJi7TZcxS6G62mD29p/NqdbeObJDBo
2fNu/IRbvrDSzijs+MMHH5Gq0ziGotRQGVZB10BMUQfhiqftfZGRqCML1PRoJNbxkZ1NvtOCkUGF
q2LCUwAX2fbwgZdlxmf6vNCEKrTpIPUXQfqqQVCS+DdnTtEt6wica2X3nuqjeGJ7xhu1W1SpIwQT
8hyhzwoZUJhj2TSwaG/kuYiJ1QOlAjHe2iU1txiPvY34kL3IHghSabuO9q3R7wmhsmjpk4E04559
/+nY46yY+XQQzDDBatlyeOpy2mhhJCBgTWfjvt5D3be/aW1Gh7SWeEmFHseuEGeDe06DuA7NRRO/
r1tPCqBI8fsULSMOo8FlTEh5ELE4AVAYVpISVOc9b6vOqEDhNELu7ajs1LoahA+KB960n/mNIrl5
1Iy9Jv4EVP5BvWWND/T0E6o4v0uscL0sw5F+HMUvXD73y35vHo+yp6TNRLEeUxqcxfGwbcOxY9pD
zQFm17YmZKaGxQhDvMuTx40KRfPA9OYl9UAB8+uMz7tW59bSWZbnepc2XzysJVtofk52GoXRnQMq
r/PynO/IrpN7w1HgTbcANga+9hS9NXBr+ZvnjcpxXuarlLI9NjgS7Nz8AfWR5KhuwYYdmrsWbNJb
etPO/JKy7OJGNKGdm78Y1Qo+IBdODz+6yyMy4Y+NMa3+XJp/6JNgG+3apX7IGFkIOfPOelj8cXJJ
93kLcSwO+S7f1WeobNStC7r6GrnT4xxNh111E8JQ/RH2EP3xzvhIE9toZIooAo2lKdDho6zpcVz9
GQiOu2hsGFMD9Y5y55/8k7Nko63P8c1ZPhA+Z9ZqZwIUUZFpbtnJvOF00/AAFVKY81T/URrRuRUn
ESI3RirdAaS1AgzJJf5Evc29f3sbHgM7ClaKKFYCOvVLnFgcv88OVYCCUTyqdt9hl2LEBqNBSIwg
6KVzabHXiEdTRldupW19sCYaJDKUBAm7GrCVx96J94t7acQ9PoWdShqO3qHcgDF81d7jir49BOkM
YXMkML1ySo8R+pTVNGnwh+H+vSK/dX7+L1kQrnb4btRUPk7i5pFRp6elIX4djmKHluLc7OCknbVd
uyMco8CguiXcAuYMVERm0+59zlED0ec0gMFjK+7SsIa7xo9MIIz2RooMMIjA2Sd05z8yegZ7fLPB
/gyJJNcQkseGB7bVkTFk4HzxlaGn8JWB4yLZ3RkHXmeX5soZBPKM9Gx0vrKqi9AvQ1rjsCkw/r8S
wgRUFHGZyYuTZfts8EQNWNCjjK9Qs2UNT95bhQJagEf8IfP7PUOFYBXR2EM8KWSo8Tiag31iv4nE
hasFKICVicYF4DU8eHG+qWkFcLRnUInMvRA6SVUt/UO0hEQ5tLaPuRwdUhfgLQVvWyh6s2CM64Hz
8/YEKSFlr3VtKARMDuo7PtfL7JEZQ0Gp9wGQEu+1tRaRF24jz15FHldqr9QPb1GbUCo6zvps/9OA
u4O7TO01XM7mGyXYO6oENBVqB9QDvmgCR5UoImg0hKO8jw5evP+c7pwDybK1AaG2mbZQE83fEA59
xCe+t5wrVyVArj+vt+k4ODwotIAbFUjnZzAHIky2XOMTYeEQQwCjlLe4gqskL/kNLl/tQQjjwvDR
uJ1m+F2YPUpWpI6Gq+P2uWSj4WIwgpU8UGFmU6LNB5FZDduIDH7YdZNvUo8+MoZQQCgsVr84cmAh
q9LlOY46jiWA0fV4oY777VH6QxoSv449h6Fk6uCDMR2Io1iCaFwzO/h6vHSkkIflxcwi0mTgWVn1
lmMDg3EFzdX1ijk+HSLveEe0EZgoiFp9rEK0QsB/FyL6IupvyjIZpTfqZembyNqxpmg6vEbM+WDT
ACTceJZjcDCD7ZlIhhCKJYGbz3t5jc61xtQHLyHhhSewed70OX/BwqELPIa63Ek7oil6rD/wVYUQ
iMXAv7176iWuKCmitHZVw0qgi/EuIabhtuybi3bgeb0ArV7Ae5vJerhwD2T61tvSk4Gkupp1sy4x
N48rI84SxOmtt9zJ1/QF9VSkN6rJEwR8cd/HtDLITlY/3Oe/EUr6xUIDgc8WIrPm7ujNgPxSvEgX
+QpltxEoAHXvPJqT9Iusf+3TfZdMs7XA8CiwEPjDhHexcQGlRki2LZVFdqW+Y2hsrSFd1bbUqTzm
xrYYAz9U62QaHx7zaMp7hF7PuRPfM7n4KrE/3zSt20opNb/1mZzwI+Ie4ALgH9f6vPIXvNxu4dYS
30sE+CKyU+Dw888Lrg84/FhRHMFPCPc4SBcIAhO/SzaaQMHeYzWYKizDi7EwV9UMaqjoj3QVmjXT
f/HR/1EpiqSpLZLJwGd9K6J5WDcOv8p39/nq1os7OGjuiPGfEaWgIU17lk7xjdl6oT4CCEihPflg
zAJIKg0IAG58sRZMZB73Yy8NfzCAGAfs5JOBeC2Lq+NJW4aaEBRAkOVZu30LVglK2/ARcMrDbqD3
CWUZB4NZz58TkXBkpgLtW6rfbE2N9S+ITbUBdMPE16jMmN9odvjwCKngs4EseriTPIDswLMivWfi
nBMYUsRy79Exlv5hAGXM2DcFcLhptDFj9kKjpSie/hUU1iOkyvupwUZrE0oOT8AO4DrQKYLpH3V1
aippOldIwSBPgBh4M4AF76d6rD1H9Clpp+bYWppjH3E1a+lvhNsOlUTUBJ8Qb4MBmURouI9BZ1Ms
nn80Zl9jsVpJSDOjGYsUkB3s/DMojAshS/sRdAbmefof4AeKJhUb1Ih4+rVaZIvXjO53EziVGbEo
qskY31Px7h5JXDPoc/qr3XdgpSbMFKwf2mo4gr0PFMBxpNO7h2FkKrKsFCJQREnMHvGnoAwWcAMV
/z3IEEBF3BSH+kSUPYH4k57W0py7S/U4X5nazGpmIDedmczjviR6/TgHrGqqNfbHWXqtt5qHMgCN
zC2P5gdPNHmYycGcF3j5M0/W4a6Yp4uX8G2ptgdo1QBtaeoE445Oq7glHxBWykf1nuCMHN2WOkSk
NDTSVzTYpGVZcXA9iRspr4xpFil7o3ktDnBH6HoGvuhjofudKwwofl8jvo+WCuj0VUdSp+4+nC6/
QRlGBxzjAbxCv6NlvXxPKbNTT8UJJDhZUf2v3wCQYLDqMDfBOyjD/SlH0N8Rfnd3b5DjZ9egruWC
1M5N3eTS4qOavC7MZFc4u0fo+Jx5Ke4NsSTAVmt0AXIBpF8jayoqSBX/DCbVe1cgK2iP9R+bCUYV
71z8TCmiEPVh/c+ZvkePk1DgkJDb+ZMXP2m0tNH/5Pca2f7oV0QwxQf1J82fRVpcqHT2PN684Fh1
RP6VYx/Xb4R/lUGG6mHPHBd/AjXfkQGMUZuMhyn/lL7xa13SgfHrrNxR4MV0w3FWIIiT5ke7GCsX
zUN3cB/VU/8WvL9UXq4Y8JkybKevszlup9GOCEAf2+tqjj/dLl9nYxntEJimXvlAH0P9UM2bBcg3
onb6nAY7Iu93kgJs5OwmIEvPDdyk3XHs0rDHnFtTc27O1Tnt9vQ5Lh+M6CWxgLXE14sbXDwdOi4N
AD/OH08IKIjLUN2DVkUHDNQ0QAtpRCPtgFnY/qkV3ZDnDW/RwEbAkiBclO8czD6w73WQXfoENDE6
IFxReebntbbkx4QfaRIEuairH9qpvY6xLHK5/o1n8lLB/VTloqg4Hb13Hf6OBrno1yfdMqEE9gtF
7wG6kVM+Ex/V3xzX/uZ9jr+VYT09nohB/C0F15OWXgMjZxRsRRe75pCVaC4qw+yv+ENsfIxw8uMm
96GdqpN2qf3Gg3jocFeU4WsH522mj42VsWoWvD7gp0mMcJbcOT5/mO/1iTvodOuZ/KaeNT8toYky
bBb1TONeZX/VnLOVW45M8CQeJoDIv6LQZa30Cf7LAk7zsMDab53Z6+c4qYbFMBoTI+6PC5dfVSjR
yivRGIbl7xE1WXOCbKg0VuJjxJAmOxOCnjtS+ubEWVk9GJ/FH7pj6BbKufE2fiXnUSA4zWtM3XbJ
OQ5AY/j37vO8Dwj4JTRqGzXjJzMX7V3kn234q4j4MaNFP9nqKehhyz+lT4vSnvarLuTd6IxMYOeu
Cja4FS2gOGB7aRbqxN/KgBZ8NOqYoiX9oG0eSjRLBh+3B9xwhbrnQcJb4tPOAceJ+WTOCd6IUJ4n
EeIDgSE+b2n0Fq7cqbYjL6Sd443BpBDRLcoy/JOUmCSyqqVtk7ZT0cdl/p+eGyDX50ZKUGRLOj+J
CwG7MRrELuWuwwcnu9eumj+cr9LqOitmCgswe35ZF3OirHS0b7bRGiVttoZrZ2Ivnp5zaYlEFhls
V3uSeg4QpLTgvK9p2LJ/enTLVVbuqt2bMKCHDNfC2lv7Dgfyjgvl1903w2T8WKpeOA/n+jCal2PQ
x5/kJ+efOXxOG3i6fs9FidvtMQUmxbAzuV+NfTbMBvYkG/BpCtIusZdu0y1Il41eqrJ6eMY+3qao
Z9+ZCPVe6ct/fRHzilAVEURHgdWYccrDbHgfG3vnV47GuoAoMJM3Ob+diTMrBkiKT/xpdK0GkJYX
x8mRiBaFbNHD9vuUoEyitY9TNfan/vQ1rriszMsGxdbd839WbENcb/+rMwnX4fV+jcbBstre580g
WTfDZqB69wPPtsGyGfpTldGttsqv/FdmCkeIxoNimG2zbUyrB1AKeMZsx7CcgNepWUBs9ht5JVK6
6SK5vGb3vXoiH9W5fXzTzg2d0k3GVv+eNRNksIbFIZs3k3AnpAllp3E06hyBsdVxOaWtxBR9oy2i
Pdtw+lzjKs9jKHsIllBNTTKFeu7XEs2Wab40hjQEJHFGHsEr1oaXXa0t3wfi3LLr0fMIMjsRyv2r
WONtU6PfkbKNx4EsE2oH2bXgL0khFAdKZ4iVYXigcPMiuHzRp6sY07N0qaMicTA8g1gTz8/SuvKH
Jn/7OQDubor4jxyVvFYqnb2KKx9kgJ/Hc8uTsyONy5/IuahjvBlroK2qQ+daztDjOyWXdELGUd+E
ktSDN7Mz+vrN2JHBCCaAVdauQSBw5ezIfLJRg5A8Jgdr1wEL2PAeEszxKd08Js9TuHqcspsrQsjm
3Jjac6h6PbwOyq+VCRW0hOOdX4eMAAQ8SfQRzTkLMI+35yzI5Ms7CJjtPfkMcl+wmybgAvhM+EG4
5KTHJIAb+2PJ+pNKHLw8ces5jgbMT3oa7AALZwpm8MLb10F/ib56oC/6jLd0ZqRGBnTz3AjBjoQZ
6evjnL1QtBVZ+yTMLaLrDXm054b9/hO6FTd+xKvFS2XvYgfLcXghGja0fP5iP3rc3jiyolf2LeJD
uCql9LGHxoSuK/4NHgmNHVDqQvDqX/KcNLjodlxQOLNvIfPyRe9M5qqji6MWXiKEJtwzjjcHI4K0
SOmD8vKEz3ZlOy34VD4Be5V0Y3K4+KRAdTewtARxCggyB8wkSA9mEKMmxpBTgitPjRxOTrvjanDZ
UfMjDsXPZ7f/bNERsALMa5qY8l7indfX+8y2CV+H7RvaDOAOcgsQd2BrcfXUjez4EzPpBhvOi8EB
C4pv5PYYSs6CxCPzAH8Azz7f8Vn4Ao34FoCZGvmvszp3WQ5Gl7cQLHAvPvSE7MYPxM5ihTOK8SlR
YE7xGmE0AXe40nbkpbii4oY6F9kntKA+42Et+Qw2iWDD57NfcEIMS747HvBQ3iPGk/aGn1spd5x7
t3GmvN0ec0/NQ2ddT9mlgq12CeLeEFNe7tmQG6K3ppfDNaFSUvpD5/uj232d6ScCKZUJia//Fh/L
x0/CTXn0/RsNDW0YYGf2Dv+GM2LluDQMF4AZWcAYrQxxzz64Gq2NCXPIYOHCb7i67MZ2xInzS5pt
MccEYRulpEq5Ja680CTy59xyfBPn/c2NMA/MgTsVqUSl3IsPtMvfPyHqfXA6Mrio4fxRS8bt4PBy
6TeGjMMgAmsgr0Us2GV+8cQGjqVZEnKY4BeHTv3N2NgHvvAzJ8TN5+YlLtfFHeSj+Mk+cGnGkqO9
dzyzlqyPcif34RSc0DuRjGawCEAV0BC40UlyUo7IVm/8xXMiqeJ0U900aab7HilTvqWb4hacHick
b/FPP5XlJuR7QF7c7vgmzRKPBxAXnHKb0vN6x1RAOZ+yTKHekolEHhSebj+c0b8SpdF4gz2aPjfi
5UN23uk/b6DxBr+js0YId9ksmp/XuV2ymukncJaqkXqqH167dlpPndHxmoFgqwDtlADsjCnjhG88
dZGGw/qxnO6rHCqt5Gztv3SSwyUqkeR+DtRxMW9/YQzBi3vOI1FgWEdL7PJrma0LdgljaHmkqgfN
OJkasKfhYCAneYedl0zLWTGJF+DSDn1oiYnIkZYjB4D2OGfxJiODp4C5P1XVs+eC4xI/sehA+6j7
X/KdRY1zwxLlpRtpWlZXcGKC2fP6HDKUx3X2F9xcFaV1wpQdy4UHv+fvQLfKHRE7SYUdK5q7fFyb
B6yBgPb0B7rYsDt2+uHftMXZZ9l1DggScx7amTuILf3E/vLx1IPdHhv8feYUa5jD85I5BzfAQkjS
gI8td5gPZq82xcRoS07ts35bGk4Et+AWivkQZF/c8AifjDwXq/BkrOguh8denoMbSXVuDPMUV/+Q
3Tj7f/XF2hn04bmRfAFR3E+wqCDeZhvRLwDN+hLpX7cvKsXUmFB9Xf6KRokDobOkDltmlIt+VAAb
XUpw/KHOc6nS5rWhdBbNFvI1AHKXjqXtr4PUS41kd/krbaOFT5aSB2daPifRqvo2dtQ+I0qNdRY3
lEQJxps5zTqtz4DtZGEYcDEM0psj7/LscbMPjxsrTpv6G/ugTSVVg3vKhu6y4CSyq/6cpQCI7hKI
ZM4h676POq9gliLEoKPWUGwENwmg3R9/3jDr2QRR1xDXqYEpr0wDJJmRgqNdKJqHx3HNPLdZKiqL
JCMykH/scBIgFHQakXAtJ1MjH/ig2TL9PyfobXNUC13zgJHww66U4fi8QEcNCvxohscNkJ4hsmoR
rBtJ1w+KYX4S1tm7L2165KJF7f9Dre9TMAOZVk5ZGogIZU+HmfqiSvwjLgytFoIeYidCmBfaooiF
yD8IjbCn4cZC9RMRESkcEsa21G8Lb1YawKZzi26/xgChZziYjzlrEb5rhVIPuu785ZP2zrJKH/Ns
bUClTjgKHuaAJlgIFks9u3qLVuHKX6DnvGFpMXKSgnKW7DzHA716iIenYMH8hqCXVBRzlAQVueYd
tlpuorP8NxWCEx6UspS2CcXG2aUoA96O7KSzmvJpaWnbjiKeN5typJyrDY6vfuMLvSgX0eoxqW7V
TSHE4Ry0MxZAYcOlBexn85ViIhyHBuWkN5sdZAuSQLA9YNvZ7OM2pK9vAO8aJiS6A7PHQKEB6onC
7f973sYLc/OeBTBnWbTYo3RxvKWLCPdEpYt5soLzpdAOHYUm5I5hJUTImBiIq5nkzvBvYAIAJrIQ
KbWhuaouz2lET603P8Kkc8+VmDfcI1WuKFrxxbyB6DCyl+oU09I3naicT0ZvZBFLifYt/nm5IolD
4TE2Nlt0NjlCx8HQGL1nsAOkGsLtVxjelHRPzH0WgO89ZZbMYbDSlZ77/JeSy6ObwfQx1wa1l65r
73kFQIbfBTAOjEhaAlcaLK718K8fB8l8XMEUEfBcQwyakRSS3B2wLZitgxAmnGGgP/Bfzz8QKPxk
6/SASw9XSF9XB5Jfk+pHltsQrkS2gE4A1wVM/Zcfi4U0b0cZYJBMq6uwXeIDRFMRnBXuKu2or68l
2tv8k+wMbCaygFNlQefT9XMNe6XcipqR8HWh184BvdHH5M00k6QkX6SA1LW7BXM7NFfB1ykQIpVD
Gu55gPrG4UoI7ghJXERkoZqhanq+M3fpQ7A8To/TYPU6PUEQl9Em3Bz5cCCnvOtDvg67dMN+DZTN
HQ8A6gNuM5wU/A3AYZBscnYQ5Ch5U79eEHPhIspwah65JBRxiUWAFWGZ8NARgZMUHJOsmdBBb6l4
iLIVAJD6Wjqzv1GtkvZkkMtJGsT0uCV980bXyVn46+PKviiUUhJEo9qHhh+f6AG4Z7SvDL/ImsBD
5slzpy/TnYKbjGeFmwmvE10/8NbzT7YnldguoOGVzpeFnJQcmvDko94za4f+XJKuYLNowMn0oKEl
6vFf/oGQC2QezBdKCkwxsgw1GVyoalwlKkDwM9VrfFCvyEe/cLsoSde+cog5fNBFG7Gq0gUuPyBo
9undTCL6hvMF7jLhHwgp+8aiJK25qsjoXHE8P94nfmJ5JtO+ZPfExcpIxINaBmRdATP6xpn1z+YS
nLAHhDfEbsD6rLAjNPklGCm0Petc9rAD4MLF5oELRvc2TBSpWvyMPxqbDrJJgsGJCEnstIviMDcG
4QGA8fs+JTNGGSwC5tYuPcEeRPeczMCn08IphAN+wtJwOMR4+VycgOPzG34rp0WEhC4k00MIDfKV
k1FvnB9nBoxDmMQ56TcsAqYJS6VALoREBO2X1uwJxgfx4QndoTHi6Tiapmtp6c4wY6+HzrZaoFZE
qeT9V1u2S/BSPHBt6d9K0rqUfO6ye7dzYGfF62BgoGV92Hn/xkgcpmm64SQ4A0hymxBOZQdKK93E
2ffpYkMrHNqb4KJp25gtoUR8Rp0x2ZhnZGmVjTG5o0+jT6tztMkx3R0SEKJK8oZQgeVkR8Ddp2jx
wHeWBwtGLb4Q9wuwn2trLIpO6I4gk4uQyuy9Tdg4g0GDakY5gmnNifmL6JfT7Mw5bx5wGKB6glzZ
cCMitqJabCakhdeqouO5mGl7Y4y0lbDc7ZOAHO6wXLp9SQpUXCEWmRC0weWjxJAIiemz4H4dScNQ
qP/5SOfMd+4K0wS6NpReassZtNP7UkwK9gVt9Jrl1BxGFCuQryAfzuJapmvJmcPvF5K/5PyeZJPF
1Ao6UXeNbXXlnhleKioirUd6GXNLVoaf5H0gIkAaHdAL8jmGGF/pOsAvn2uyKmJpt6jBIIk+Iy1a
EJKROyPN5v6/1pvZ3SPt5o8pddhXmB+0S9CRIelzZXVizzlgvEaDGlFHfgpIOnJ8csCeuQccADMg
S40VCCF9YsK8BWUJoAw8ICSQTDb3XBdMDFjAkpxhXYNa1pJi5GhsGpwjfURz66fUJJcIkx/2Mhlx
UtTgFVCdOzQRRgkcYUm4AEASZMbLQRVKG1g2E3LVcKPi8rv55I4+nDBpcczpcFV3DyiD7w/0Xz9n
mQKXkOkOhTiiFFQES+Zd0kt0JCepHveSbUF3ozdS3DUJ4gZWehfuBEzEB2Wk1PwEvdT4otyXRwEM
vnEP2Vk7iKKfRn095YBvyqKaWQXHooUV2cPCciqwUzhXlDvRtT32uEbuvuJwhxhczaMJOexk/Rqe
72fFa7mVB23lbtOD4T0PlSkC4EwAHiRx2RH+pbzYtMhcMZgOh4fEfUCXG/EGpAnRAyZ+sIXfjKGk
GXB6ilEjxguxRtaIZkbzT8qL4SfBHa+5MZLr80jtY4hJdHNH4NcAObIRwJenDoPei3SYhW4gnB0p
tuC+yYkcIALkU7dPInAGa4X1ReOHHBVFfU37de89ldJ82a/ZWbMr+xkHg68CfQUaH4k5xoZcnC99
FLiE7JAv1XH7W4K/pYd0LnlDaPoHZVutyaTBcP2k1iARZ36XtcE+zJ5Se3KqeykXgRXDkUndwm++
shvRnBaug+Yh1B5OSWZK1hvq4IdbQrYRegnz8nOhXd6KMwPRnnmReLCPVGRZu9xFcs/2xWp6sivn
TG99z+Qi/czMBjTjKGykFIAnHrMceiw32lbYaH+OF3tUoYlEHffzWkJv4W/qeTtp5zU6dPynhz38
dRjI9ZYtMF1/1K2mDD8nEbNLslJ4wOvAXQmuzzUsyfjKWmfEeOQI4Xw4IawR5d5nOGHKdCBA9OwP
XYZzewU0WZaTZB1Cq2d6UzYHGSCeO8MEykGDB8qGms8cpC+LteI52/Y3n5KNDCtJW76nDLpqd3H8
6y8G3dnyXWBY81MWwCRAZhvmCXxSemlSfUCyMpZxglMiHw/TnAX27uLSUHdkUYRLSS/mB6FGqA/c
HW7USv2QTzBSFjAu2ucwJoCVybt+dnjcWjbM4MuCj0/qH//2eEOjFHcfZ/8O3ofiF441vjTMpALH
P1uIf2ufypl9cgGFs4MwzV2PqaT/P4PQ89xyNbiKMVAQxQ315+v/ieFoKsWzOKRonGCn1o+ru4CA
xGRiasGU4TmDyljyIy+KnfrgsliRt/RIOF6OF6482QLPIjEq8CnGxkSHNu9hJ0Pmf/KNteK6GSno
WeCvBZIgFeghq0rMxZ2Do/YKsfQodpXNMvJsss8TwWlnuYdyIoXMou6YX0JxjaM9SXd9TQ6ZBUMB
0scPZOuYN7jswfw4oyqCeoB5hycmKrU24p/6Rf/Nn9hHtgKN9gWZ+Hw82Bz+uYBYuQ62Ce5Tto+G
nZFQw6ioBV0OaILClYJTsqsKwxFw7IPBdebkOSEv4DLgxICaucvHDWgUjIJGdXMNvo59kNTizT8V
xF/VDZ29G1vo86QTzbmINRCukLG2CYVEw62kYkalGaGyE1Th+Cf3WCwK9WaI6jsDatKoz6VKBIkw
CUFpxjVgdNhZKG4ODrJFHmKkyOohhchiulhI3DomaoRoadjlK9aCJ9wiblRTAaAKIM6PDDi7GVsA
s5f9A4UGfsR7YTsxL52VPhOUvR1SxvyvOhSlk5RoPh89J845pPOQIF2CnWlnmhSDEcll84Uwl5CP
XKB8p2vUGcxu45/UP2Jfm8Q62h9zgKGSlHS+Ywh513PDsGY3kGgeKQ7vxxPjuQaq/XmA2+DBamdl
KaLrog9T0wtKyofJSLArlL81Yla5x8J8XIOrzVPGwt4HaxPtYkPceBUvAGdqZY/0lXZ4k6KCJLRz
cE/wga98USlCgWoy5yVch5iakOyL7Y6oRblWgLSExu4XCtIBzQTgrEBRB2Sv+xoJouSnVaG29Jnh
hdVVkJhEKJYdJ/nGaMuO4Dnt18yH2YY4yKNPe/XI7BePPq3cawqyIV1GPZu+Cam8wkcQONl6NwFz
T7rVTNm0k+Mo3Ja0uWUrJ7Q5rqRq01kgeouP0qHeFGW8vfCgao9oyGP/5PFxg4sx9VrLNzJf1qDC
Mj7nwB3MKIJJLn1KByGPwGXOJJofpfABzdgxamkTe5VRjDVpLubKPcVnHX29dh4NGcjOirAq8iIP
e8+cwu9i4oRbftPsQy/0FLzIfWfFJoJR5A2hV+05VviRkWaHMRasrfdQ3WuLj/NiEmPylMMQ2swe
XeagMUkQNm0umfF1x0kqvu2gR9CWoHpEzhUlNNg4jizjZhYNPweBPYUrg/vH9OWBFSbkwzRzR+4a
xSpfDB7H5+N5cOJYal7kxDHT/xYA4R58XBWOCwcBmlCkBMvB5Q57HC2lKAtLhBHjtmIJvXzLIrsv
j/uAPf9yp1oLsywBfLrgx708t08Yrwq3uEIMG/iBGqQ3qbtqTcBNs6Y1twAGV7pO1yF9ICjxnYhc
85OdkLIyAna4pOyD3FX0IZEpxpBjrHFdhK133OOv5JDCKPaAnirhJW/4t8cz4dgi2aBAHz5agix1
DcaactIvXJx6YRwZTeXKHGfep2dmPGEHUcibeIgkQNPPCnrAGqCALcJIESJkJaXgGaJVlBo3Xd/q
E7jBDXOpjY2WGEQSZLoyMx0KF7+t4/RpzNX7uKEzSar/4KqRGZSWq0KdFksX7stVMDQ3BTZ5Fu21
VbuS/6Qcx7S4gF7kbOOD472XUABrCl15xlgh9cMGuiUw+AO5WGbE0JK2xOPBDcsOLSQn8ivgsVdx
s9gpyG/CPZI0K2wlblbepVDS8aAkOR41WyAN5E8jlV1LOEi8qbqyQoTl6qA2glfz6CX0T4Cz5DPI
PY1ProWTRWIW6mlViPI6eyu5Vb7yzpSdqSOfxDnDcaLUhwCf0yKv+qnUtK/poXpISSWynubXO/3G
MSTQwW/DU+WRXfkkCYQ+ZYlYeUETLJiOvI33YOzxCjk8cYYi9zzm86lkx0PEH6kk1MAPZILwHnw+
5gXdmrY4q5MYQ//bjihAyMRnlv3nNVN2YNNDcr9cL554RJvdYg2u+Skr9oXXC08SP5rx4GyFS4ZD
unQX+TZYS7EUboHUMl6xuWwwLCJ9zyLDWWQZsaqOiI18FqWFisW/RYZDgcfJOqZVD0JdREOwXPCv
ODrBQhfiLr7e2+NngjOiI/w/rgZ/nPYEXFM6xiPndnCRZLvDpRR2slhQ+PaEW421R6ES3cytDidj
T18VnFtnTQzTkMVEVQvhiPg7qISLyd7vcwbA62+xsWLpNQl4SgmhSKV9HbMehr9Tdt1TnrDiKUXv
Qu3UOIzTTVC/kTmPl95T6GhSdmF78hy2J7VTrK5/75RlRiiHu4jgI9I7CgUOlM18haCueOgWLT6U
a3MBO8MPeTXdWMKsOTAAOwBmL7yx34BH8UsaxBgHNiD4ppynvsKrhH1+7ztf0NPm0UiQ/5I6BvZS
XBOStuRqSeA+b1QWknYFPyIJYpp9BxkTdA3ZfZU+X+lpNg4LSexS+lX736RXeCsPEjI4P2RIyAxT
hUhalXQxbE9WvWN0tUiqmi0ah5ZEZ1JHylfMAgYh93+SJHh/5/f4V/NR6wkRzSsZgqdlLN8JedSq
nGr5C9Aix/fXghh2dko/tI79og1c3ZkGTg4OWEAGeQj5/3Hvmx2lgj0a3CjAWbuh+a1ays3U0ql7
9/QjdMvMp+oQVxOELwcOutlZp4+JDe1piqSB0TmVpuUdrfvASNu1qaMbahiLjplt0geJRS6xKv1r
ZrWLY2HvXypS1CDzWab22rvNPFPi3+iYT4s0p1hPf16sIyIvHUIgq9rZje+9IvaZOsap8lPgzTxs
EN0iER3e4Se0HQivpaN11bgfZ/7CrF/r0mEruWv6/mhBD3sm0MFbktV+OX8ew3n0dHZ26eMaKeTn
iXmK+7IwCHDyS8yucGdSWJXStTp9ZqLt91Tr/MSkmc/i24xOVbBOge+j9NJx8OU6QjS9GKR8Kkil
VDEWrEC3Uf6Mmr1eLQDBcK0S8LDOfeY6q3uV/umv4wT0N4iGLXNIfcwaE5AqQyGqtadtg7LAPd7f
VXZb5/VzjShKat28p+CrOWn+rWfZKNS17zqrxmrr9HRDH9RHlZ4M1m8dAcT749J49RIdufd3Abar
sZmr9+hPdckn2vm3eXR+IgTzFPfchlgdPTwO/djatAW9HZqV+TqEAB3xG83SzoTGIRaF46nVy7mo
V8GI6KP0vQqNfcQE13HMiycaSMm7nxdD0/BhjODLJ9qX+SLcxX8O7wdVHXTaX6X4O0YT6zkHjUnB
FONbECzy50+BgAMuJxbnVWfYQ6NfEtdE6N6k/cwZmDlu0lzLUWRyHz2TQuQi9wkQkt86rb9dy/iO
pfWJASs63Kgp7rYd9/3A6eopeb+DWkT7u13NDTccPVJzeAyIkFRa4byCbz3VwSO8tDn5BsW3j+In
rKFyOZSWxv7KydO1Rgesh0tzlVdyTp3qN9FevdzsEPerk45C1wb9MVIa+nVEr1+3o5ARz37KzkEp
aDnRcX+SFhIidRiUtP4awcpKUOR+BaN3FI3vGXrnuvJ7PyZzXSEv17hsmMW4agtQi+b0CK2RcUcn
MX33rBpkJCP9GcbLvIWrpqk/lYYSlEWPGgfxJvoluulWe2knlcpEk4LllFY3DvK1TsGWRI/27P4X
4NBY7ur53N6bdFy0sfd46YskDycJzojegcbNdsFUGj/u+p+LkIL6gpNYKQu2kzB6XHSH5aG8HvvK
TAYq7Qq1mN5WICV2AOMlJdzBUUGgoQpuiP+wb+gmoSpRgrGKEKnWfkr8oMBZdlIIbOMypTWujhhL
h7Zidf6TOo9+rIE0sSnp9LAB+iZH5pI4Tylb7SK40QTdGKE4cooom7ZfVI25UR8Ilsf92XcRAqSa
2vqmZ42PDhqyuPdvg5VK5ksX6QjS/NLzDDYKppQ6LKHPNzipLBWJgzBTPIe/TDIPgLo05LcEpbCR
/iPpvJYbR5Yg+kWIgDevIgw9KYqyLwhZeO/x9Xt6Nu7s3tkZiSKBRndVZlYmQMI/VF+6lHd+GJXW
e3/XjsLBYXxS7iFwx5v+vJz1Fx1JlxJSr4Z/YGjgtEJiDcyLZgAOuf8WPCR8/v86koImFtoSfB6M
mfYVNTVvk88BMsFbZqoTlEL65tMiDls+0ZW/jz9ouBcgXKrXtwkWDieC7wnOayHPh2L6gWEDsAqK
IOo03t+/KzahgPrT/uHJhOJxkeSCndddWzFlgIaMqQTCfWAUuH0G2tHJDU13YtK8cSNUDtZGw2Iy
8xGsOP1GtzYyBzQWdI2rmsytb6DDZ043xEcc2WhoyHx9EwYu6ysdIvp5FkjM2kLaCvbBsQwERklG
yOW/eSAWJYAVsxOUWKJI+7/iorLiP8mzpk7ki7uNTykmABXU+uRjAX7orhD1M0gN/rG4oj6aNqI6
or7AFIeQ+JEEUhLaAslxmQnoKh90VwxKZZ4YXmK4jyAqQMl/5BIcI7UO1s1QSpRAcE1UQ7wzi9ae
kQ58WJh8TwWnRncChsIv9YoXzrv8kx9Eao+Kt7Xp4tO/Xa6hL9IUSlqukMAN7aQA7+rwT38ZS8d5
kKFeaMphDh6KowmMB6AH+viDc/Y7iJ+wvKIgfeZR4/OCyj/RonBhKEIBAelAvgBiesBAzKXp6yi+
DEzU27/wiZe0yJ6CW5tv/DEd5lFEOth3hvLveBTdEPwxyoCdzy8OQ8RQAOUg5aOcUyio+IxftI28
FeFu379ieiHYNBrYL+pidJj/MjdOlKugItALggvFqhxdYckAHQ0QAsJ3rgsYNZZdoPi9gLXojs7G
zf5RbvlXewjvDCTdJNzlWRZiKXwhM2Q0STjO11/RM/zFufwCvOLbbuo7F12xGL/oX52zgNF6AdMC
sdKsXUE8vyImk+jtmmeht9SAcIq9g/N9d74It9IIVzUM4FGJsBiFHR3iTv4Nq4QpCzhLtE2v2Crg
SCaSZbDZuti4Osn/Mm8y8lrEMCJOWvt5W+DmREzGl3lFCsn7/MXozVVxkYdquQkQx7yOr/zvS8QA
dZiyC/MsIvCIGAGHEHE3UMjMNWIOJ66rMIkQKlPh188N+QeIqVhI8PI38W9M9XCOYwtgvO0c3zG3
oTw0HEEvsi8hNIOBRCoGolMT9MB8rVCnoTkiUl4MkyJDQXjQ0SmiAsyFAwm6Jf4EeTV/jz/RtIgA
SGCf4U8Te9uKV7WBFTs7VXkHKfsWV2dAZvBPfYp8kr9ohIMQQyF3hj/sv+WTzbkPsY6v7yiluk/2
KVgwQVnR/ghnErDX9g6T9tK+z080iM3HgASLZRw9Rh8zNJTC1M6/h5xJGnasg9D6ZIf+6iAPQcAL
JqYdHZyezBf7paMqeKfTjxlfBAh97j4AXwvYesFRm79V99tO+r1Hk2fXIBboAdWuOCbKfNWG4W0q
cLiUP+XMujHf8QOpq7wvqGRAL94XhlxxaRu9Odqa2N6wi4AriYPwYQHIMFw5dBdlY00b/krDk5QG
qvb4LgPrrNGzDAYoPUrADkYf10S+keYVpoAusnZnIk+yDVU3rxaDvPM65YbUTEVQ5JvKelA5OJzQ
ZLatdMde9XqG3ReRVy7sc0sSRMT/BASI6A1YLnsZUQc1f8xqJaB72P8SN64wkREj6UmZyhbzNhga
+VDWhDRvlqDyCCh/FFa9YqSi21McSYcCz16m+oEJBVCYH+VAx8dXPcs3+Za9Wnf11hyMq3ZNTwb/
UAEiZrfP3SENLMzeO/zOJXL7JFeI4csgRyaf+Ikr7RAlbP7NSmynbcnHX5LOTSbJz8d0p7/ln+qb
+pbcrceGE/2SflZk3n13/xJY1bfwe3yp7tafzDnHef6SvCsv/WP4Oj9XT8VT/Ii4PeVIg4+jd//N
IHExQKXyrOHJVWDZWbN8qkByGUYk+9klu9TPRIfkz8Nr9GRMG5xEUkTty2t5yi6ks23nQMRSMJt3
jw/yUT3GzE0/Nhf7oCHVeNo3vn3Qj/15uCsvlNQdKTbdrrgqnumrx4GElW6nnGJ6/qAmmjSrH9Lt
+lH5/alAgC9E9vVzdhmfq0v/rB4Q0e+sa/dlXM2bfkNeML/rZwY13nWoM3bJcmO8o86XfliSDA/M
zKLAaLw7Pyya+Lf6UljzN+fH+Jmv43v5Vn/nb7IwI2AkYuGOze/KO5HyfCfzDggwXg3xwuEZwf5X
/Ey3Ss+KLIn+FOsAeJA3BcMC5bsT47T8OdvF8Lcy6S89sUOsb92LAfgshv6BnT/W7wYRYXxPPrU3
63sRMgFAdhoiZKLKN9/At6+caeLF2Zwol+K7mEp6QYHoPCFQu4ePyhtuZS/at3hdZkTeKMB4H9kn
eDPiyYzSykD5q2hBBDKiL/JP2lJnTLb513ObjTi6Dcv3SvCglrGkSWVt0WIU6WvcUzve+/AtrKkb
jG43WBAToRkMLc5sjrHXUyvQE91PBkKn91X8mEqPM2Mi6sVqPjK0Dt1yMaJAgx7JcF2zEtSV0rus
7S3VG+LdmjG/auLOgFgepEtNRerDuYJdsk7W+tRQKtpkWRNBKH+N07Wx8AAEe1bavWODkc4HY069
cIg8rW9vraRgNAS2gVIi9VrVt6fuIanIpI5Mt8K7xF4UP2xNohEZRQy7U5fGOym+VrRCMXufHhJP
llpuOJD3vRInRYcfAlxoxlMlAKcJv8+1Oehrv03N9VFPLmvC2Zlqf+My3lI6sJqpUhmLD2fClbeZ
/WXftrFnFsZeM5VzFCZPgxVR11jddVyYMlXmrV1jmN3155HU8xxYtuPgCP1idB7Vpdka9DzFaJxy
bb6uiXS0M2QppxCzuqb/iMKjQaJY/0J/NRLPkJxy+azNT+v8NDePi3HAvINPHdYkuEjX0rjVKkdH
XT4VFjEpRYjFdsrjgVMS/PAY6htrRG6TtVc9HDyF3iPukYXICqpokmQUy+/K9cWKJkS35cQEBmAZ
PViCv04qkB6B2dUCMh9dY+03oQPvmHa0bcOu7rKzwjaehenRyrSgNMQh5gDaVeby4+jU3iaWPySc
43rLOG+jUcGlRYfTMXWcNUwVgE6QTup5iOPXXAX+lqTo17aYdqh65jac+GUw+p+yuk96FLnzzKOo
dvCaGgLWki4k1igRdE51aZ1+ZdVGYKTL8cNHoZOTXpDUNhfHzKwOzpQfexNV1IwR1PQbKhyTWuj3
4BDjQj6jpf6arfLXrJRhRc9glHzSDJOqcDTOaWddmhz3lm7Zme20xakmsPLqGBXWeVCmtyGOXtfG
Pjntro0ZGJcpHQ32YlNTHpvq1aia91BirmOZsXWR/TFKD+1gIc+SjmrzGiptEBc45obZNuoVv2lx
zZLyJ9tcgIgavAKyhxq4dTUXkleLYyWll2mFlR6K+RxZEvLJhJAxSfdGozzpo4WVD2SRnX3Fc3Zv
DeXFMpR7pOCY37ABK9OTUQ7IYvkwSVgBDuCXzqlsWtM5H+LvYV6+G97GrBPs2mhPjmT8aVb9tsTv
8aQ8z1V1Na3sWmvR+zI3xL8TJlSVb+yerUYlO0+Fbzr6ttXUz3bS9kPOYFaKcteVCMeMzOwvzpNX
+vu9ufbPErWQhS+ErixMaqc3Q63kB2VuVFqH5erIxclehYhs/a24/w9yHd/TobvYrUS7kScTZ5n9
aw8YDjf5eVXSD1kiDcviOB8UwjthUPIFAWy1q6dqa3T2rjfkm67nV2OQjlMdMnpJkFA8Har0sAJF
DCadmJTfrNgbcwvF5nSKqvwvXXlH9JmZjfpp6OpD5SwnLWoOplM+TvWIXc7kDQvSZ4qWqEHIYfuE
rBJJjSsWOd3gIuqC0sp5BlpVcOzoW9r2uw793zHqndV/6Rjk4+zFOXpzSfVMQr71p5oEZyrwHArP
nSq/Jdo8vM0mW6TfTTsZk9XGl8dbtzxHCGXI1oyPXIY0u1SYWjH2K9/q4m3FYSF/jCgV13I3kriN
ylvx6SFY6DnnAJ8XYZBHXwN2/9VAwlWPIcPKqxgiZzkASoFoN+j/5WckjjXuQV8g7kIW2V9A7G3q
ZXrk5QHsVd40L8wvcqVKDBYX4bQ4ld4aexJ+kjNmbDSz7hKfkG/VhicB1sau/kcIAHtnWm4kCIHh
FwKBVoVf8RMov8qcGZ05gS7YECP6kFFtNIiPYO5Chqw5BnznRtNX4m+afWDgcEg+2Lu2HJdYFq0+
O6rE649ul3slduudmAXjgC3+ZHSLsMmA7rUX4RmWuNiLobmjcwdqZmqAL8UocQ7ayo/hLOoH565+
YCjHIQ7qgcgNmCS6ISDk04VEuhUeIkIOZmEVoIkhIlqMGGtRSj2Yb7AKnmHGDhQX9aBsb/jGpkQv
HzAApdHiIoKiN3JcQB/CaNtuXwKDh75ADami6M47t/iDumYGivkJfo32c4tgT7K2mbwlxNgsPdn0
+4TW/EGceiBnGPhDyr/OjO3juoBUZX3Ao6Om3eKiVh/6r1O7mKeW7/bLOm4WxNXct7/mEzU2JzRm
CeA5OTgRw2D+qm34f9wTDPCFIOHn45vcuFboM/HMCE20CJZdqCWJBqF7hT3BKYXPDLbbeKQucBPh
BENLOApEtZ/Mwv6B/ngaPUUP1sFHnWFLwS/tdGZssKVY6wBJRpIGuuUhEMNtACg5bj30MXLurSH8
w2bBcRWJJOiAKWRXLDpE2gi2o9VTFt+iSW3xq9om+N0G83yWCcdDSgGPrftScsytLU0ghhKdvJvs
Df6BQDpCbB67jrRPl8MsnTrtfZ0PlUSAr0suMYwDMJ2wvkKjypJnVoAoJZzjCGQyfdY0zqqWHWBO
GJVBzWhFfVqTI1SHEeHe5kFDDDir4vMzbmym2yl2bKSjbkl8C8Z3m3IUecltt1uJ/Ss9bjPYGqiS
FlHpePSkJubdBoXSVghkscFAZAcfT/IPhxghwxiwTfuYgQXlqUlegHDYL/RxJ2WPVhOMiQ81kF/A
h1p2c3HZuE081TIcItAx74TgHUiPT+4hQlauabc+qEBc8obfWOFDOG/YGUDpKrK/UKkWqMxtv8f5
Y3GBfxUpkAbs9wJ+Uyp+ZlPwvMjZ2wx9axSfAxKL2ccYrEdMouAJ6CYMazt7dfb+d73laVy1c8z2
knpYkIVsa5R+TE/SBc4PDirC9DCAQMHYKRuKffpCvQnoPhX80HFJROrMb9ii0JH8MKRcw7BepqeW
gp+FXvsSqmrkekA2CCQ00S4UymYCqLpC/mAkV+tuD6OOoEvaGfJBxhrFcXl3ei7e4GoFktBHBA55
CkTDS54OYIvHe+nZ4KwtTzsvssnJ/AC/ZMCkVl1i0tLCB01trMPM+Ht4TkpPV/dS52FrqiqB3R3x
XVuwGh/dnLE8Tjl5E/72MCE4XUNbqGCpYpUiUu7wgycp0yF5BDSaEhx5qQsNAorIvagxrcb0FTUR
Ki/2i5929JLQ1dgtdbf9N/HH3F0VeiDO3bozGjfvPGboQEWUPhiKQDcpcl02HDX3imLHfaqRP3MJ
I6YKo6fkSdpVX8lXE25E50RRm3B6hJsZP24uquIZusu9qpiFB+uDEkaiRj2XBGXqqZWHy0FFvwTD
BxuBHT4wN99ISAGoQbkdFT/hlmJNaHld4pvGiRPbin5nRu3HrTKcWv06Dx6zfZaCGuWfaSxPoun2
kasurkx7afuKseHirXCdCMJlJiv8duWl/CI+SfZzrR5nogi58727vs/jY9g8GdZRAisa1puRHKh6
lP5kt8cQY4UKF4aLZO1U58yDP3Yee/f/w7JsHeF6UoiWbf2EoHI74JEve6/Jt5ED2epWvW+XnqO6
I1rwxFXBonHkgJWUC088zexFubuS60imZ3s0rADWZyK/E4El5R/W29F20QORSJ4HSrNTk12N88Y/
H+haYh0gPg76THCkbEZ0hJxDrDQ122alhzdKk782K/un23bbboWC2XSYu7OpKGheXIEToyBEkDd6
SH6BSkEFEbNCpBtEJkvCEp3sAFnIT9cvgGVYBjzjAAdRLxF+gVaUYpRv0BlYFhCQ0ORxAK+AUksA
Fs14IBqlV6QFKyYrKAkAY5n7xBM+FkMO9F3m3f6JL+hFPnpbDHdQUHyIcXawMoGIiWhKUVAwqcOm
w99nj8DJbeIriqdXPgIUzHKeqVbvseGJXpmGiy2bIYF/kzvWG5awGF+zn4trAyYPJbKfifJYvHTx
Td2PFx8AEAsf3BT4Eg5zuleNvEvG7k36Vb+848nCkwuQCL7PGcjzxjwyIv8cqlN4iIHuzl+g8UC+
HKj6D0o11AGUVFwJfoHK8xViYFLYkOHub7hofFFrSuEGSJpSBbCXLAZwQVoMP0d4QL7dB51yCPwF
c4MTskAD6bMRr/w/Rwzdztn6jyYoPjlmGeNC+g7iw2PAf3Fit27EtaNsxzKPujpC4hDkP8ZWsBpf
K7iTUNoha3QB6GE8uD05qR/zZv5JiadBWcoBjTo6xGjVYyFEk8fvC8TPkdCWCBoXgTt8vyFGYdBb
8FcSsWuDj0qcpTSlAarMaHBjTulLcYIVWH6NY/yT3KyLHlR/zEVTJKSMeVEg5hu8T3ib7EEci6KT
g16iLhTzldwXcFf8lzEY/396XxrIvH/oCbJVcXXyqLW6F+4Ow2VQW4VLQWkJTDb5LD6FnTM1HmvI
wM79M2bLl2GFYYg2TsbpthWHGbkVha/KSOF2xnqusl2Vb3l0qsg37K0piV1dlAS8+Owa+gbotE88
jekPSl2ZM/3iREFBJgLBmuhztYCSSzODbA3G1K8RdBCtZTN3vO9sb2EKDysdBjbxm8y+7UicxxrJ
eeAYmLqiM+HEsYT3nFCeYL4a+47lo07TibzpXb4xbjwctpCzJPMeB3K0vghas/4Ca09lZ/wrz+Ff
+D3MDlp9sJQfvgJjwSKOPsYwRHIlPaQzW6WMYauudZyF2PhiT4AJj54wTUwPP9r5mwn2PFEPhDYZ
DhVBfsXVKD7azAoQnZeLeYxtFjCmWH3FPUavmtGcRiojlKF6iOa91ARgTdREbFuxVO7XUn6ee8pB
LEWiT2lhVDItAiP8kpp6m3JI285Lk9SPy6jibI1Bvpp4doT8077W4VeGZjbDg7DJr6nhlXYWmORW
W5ixNcVr2L8r7IOOwpYpsfjLVkR5ZRh4M/QdcmrVSQ1fVriy9G0pnLBhT3W5G+mOpslrbI64kN1w
pEYFEzWa2dWvRX9ZuMT2fs2PncpkQ4c7SHEqrWTTxYUnQdka3AkQc8QfbGUy8QRz/5EYI/LJhnJJ
eQhhA8N0vuURQcyT6ma2ctKa8SB3aPqoEiKDB4NxZDbQIf7UwsLvncnrlN6z0TwY00+E/VZVfjO1
Vc43qe+Yw/mYJjxA61ODCXuJD1d1lNCsu2PoA4C3tFoxOyJqrmR5bC00QBgMwKwZ9wYUPSpujoFA
CD5pjBu/bYNm2kpasOgxi9xxG4NBkWKgwbC8qEiCmFNl4L9DZtXHQ0fAAPS0eYhCdWsOTKcWrWs6
UIg4Oeo16eSddogl4MV8BaIz3FbdSiY0IkmGkACLMj3k2E/Lfb7T6uKoRP1W0ZCh88OmCpoNG6aG
JI8k8zX8vTNga5T0Sfg5A1yjokz2Y/5aqBw3y7aBnwb7uUdI7KkVor81k0+9VbtNcgauchv1V3yW
zKb0RU31LDNi/dV3ZxsjCJnHcf6amA+wYr+vPa6QEJ+X2bGIqOW7zrdfsigEBexRCnrQv0XmycAV
FnZcYbUzkwOU6AhFSbm6CAo6vzrti9PRXvLZw3GTyR3WbaQ1tYY/DGxj3dnQL4oJNCf85+g1E9oL
ksazcy4VngWqx8RJRGbk4BrLbSwrtxBnbfdSme/j1Hsht0/myHpWwgsnYqr91tZCRIgQQ+Xvo2jG
e0Q52/XslOeyO5aHHuIN30m9oPeCTUqAodF/ivZG0O7PrYrbERycPlhegeo8xgE6hOcfKTRsQdNG
KjgLF8N2EZOUpFbxQdOYxhksNOouix3o9UlzXg3nyn6f9iDR0EKWRO2CqBbsGEki81eufaxXonEi
ok1xaOKyxT4LsApPcXWe15n251LKj2YXe/NAX4maUac+MFM+JH13EnJ6qqd45QdK4H3HVW4DgxeQ
pZvNvmlStFJCFZ8RbV+ubrOZwcanbD6Yq1/fwHW3KmX1yHRQ9S6T+D4HIRFcRRAzp+uUM1S1Z9DP
aG6PtyfdhnkwNRTw9WPn4HhWMjUg+0VCBVn0yErAiFvayUS9ZZG8LWjrDaILcU+Tg2Xc6t1Fzr/0
6T2TMJLDj1nDdblIrnPo9epWJ2PcCMz4NzTOaFYG5Bcyg+Et1hT9ZVbOY7kb1Nd5vtTNd6l9ZDhj
5DOsE9t7QeRMjbzUSE9hs1145IYAIU2vnNICBchdry5tD/SPeLgPWQBuIm2H9DAV+KbZGJPiQZ/s
Df11whRhMIYNqqVNIrsNXZ2EaUS6k+e3akYta0onnSEps62OdueZTMmmtLihjulIJrFJYrk0AJei
AwA4EDpN83PGR29IBDPykiBDdtaGh4A+z7xP0Cj6hLImma5CKITjBUSRyB4K5uSdgkJKdsx/zcpG
k1FA9/GPRTtpcw2mv1J6D9tzRkdT6v4slGqcRAbEYe08dZmHOCHTPcA5KQZlfUhf7NBfIlehAaLi
UV7j9rjmHm0hZI7OqZ1Im5WhGZ6enhLdQvpuPejRR22IiU10ZvJCEcI0l6FheIYTSqxqgYF5yjyD
GuyqDvHEMnyuxfBrOr/JSsi4QQkLfw8qESt7ybyr1hGhZVz/mtZOrh5rlrGyMoPcT9uaOZ1BYwKF
CYjXxZm3ss6htvhORvjbcpyKcos6o3wtl4dvCfc38DcckxmGQj7P0BG9BDbxQBEp1XI7/g3Rthre
IxVAmHgXAj/pY3Vo4iW0HqXKOtmAR2vTn3Nod4T62YjwqydK83FRfosxPY9jddIXrLTm/qlQzGvT
OsdQS4JZNncoBQ/a+Mmj5qsrhbGEM3M4Pxb6cLQ085iN0TVEqAdm2OAEOS/lpZYttnYitZqZq5EM
R9VMdlZFqBbQQVugpLfRmKj7yey8ViuZCfipHIJjrY3TRLs2YVq3WYNwdI4Rh4C91MFS2lvLJPQS
TX4BDoq/42rvrdW4FINDS1Tlp2YtKJoT0PTmrcx/w1A5JWx3mV1tRzt5apz5qa/65+Oo4KOgD+xj
GhK68KCVw3sy4M8e9tPPkH6gj3sPq2FrF+VBKhzzobeVm93SHKAxQlgYy9lhqaytNjHSnz0vcXox
h1tmvtZKekgVGiVtQt3YLgLoi+m4mmMXWUeLQat+Gd47wOS6VhC2iTbb3in0chXC7CRJTqZS+2nJ
2tPs4Xmuw6eimgLZNJ+lxr40aFD7BeeeXn82W2MfJ/kxnuFdI+TCJS5U5fNg5I8VGYa63yvKUbOK
Z8N07k5i+a3x2zWHqLO8UorQGs0/kdVtcx0CI5+8QvqZW3OzaBA1Pemc+FysB6U8j+1hDK9pCmao
K8/jGiNaw7jPyG49useGzXUFbhkAjGPO0GGHuNv5yqwNRW+b3WSgxXZQHho52hfyiPJ0VyUsHaLB
MNJMivABOBrZnDLsczAMJIRS7emGr0l7s/kZjY+ZBFIZqQk6tBnLZ82ncNBHL/ulQ1XLgCf7Ws5P
cI75+qro1hZp01pTTmactseRE6BkLqWDD7ZMWpHe8Ya8dMNEPizlc5u9dXRf4nYp8t1Q9s6yS5eb
MdQnu2Aj360ssnTvtMPBADZnV0uOIiAp/VbTA5V7Im8dIe7JjtGMVWSKNqk4FCWG/Na0CTPsF5Lk
2MGTyiGi6ew7BEYuaLGd2aAjjjYGwa3ZdzrDu/xkxms4XJSo3TqLvgmRDcI8TzCKLcG76OuAeOxd
DE03FdkmR6OZ9qgLH5JBY9DhZKTvg/OmwPVYzCihvmjr94lhm9mkt0ATemWGpxuRYkOL2OZDrFxH
a90WFWr48RZHX8giG8UPJqbSxNVDeH2K7XSb9kiilEdnle+1OmxVBjcdiL44PY4MJ66IDmkXKvDB
CffRxoW6LFEdmAE9RoQ8Kz1iIpUScRlhwG3/jXMw4qlnUIrmwapfB8bsGCG2mruaPXXl2Wl2nDvT
jFzbLzG+ov8b+7O8BN30WEJRDIe0u+fwcGVDOiNDYGqKmn3d69PJDGlTujOe35H5UC+lK0lVYJbP
KhRLau8n+2DbsODTu4qUWr8NFKVhHzDhS3WnzgbFNtL1n657Gdv3Ieuu1sINrkwYV/mSpXurX94K
yXAXDKnof0z0+SbvOrlm0Z8ULuFZiyWq7JUB2UZ+tbqDPWlbRZaCFkJRHVIwmeFdYVOMkbLFPCnc
qK5lFnbSDnU6Hudcf4hrsLnyfQFZjOHEo2mXWyD06486zCixmQukI4uNY21cZJbBWpysXjo2Y3sC
mcl1RPjJZ0OYSHtdl59EJR8cE4th/NSmeQvt3AA4V9kLUvL2Qo+bd68OJjvL/Gwx26UzP6CkMvZo
xMPS/o6srxogKFqe5zZkwzX5YyBhg9jajmjqnAarBb6K1ltSj69Kj9IHLW56jKZU1EbgRFSfahba
rjEexC+7u6CLoZeaMb+fHzi3bdnre7dghpJjDXCk9pD7gLCajsufQ2NAhCR/cBjROTvXq2/v+x2g
j7aewXDS7ChbrtNukX0bF7SdSEuxUMa3vCPumTYHQyTiEWDC/83dzdT6KNPh/dsd6Nz6Pf77TnJf
2x3CLrgXfdlikGUZR/2UH8F5+EkQ/i2DE8ws9J65hzJA/Mzj020ZdqXmgL+uiWC2cJA+Iqx1HHxz
1cfwpGBShAy+c84Kkb0XiINFvDvQQY3806OOawQmEfYOdwwqY3SziK/20PLaFmgAGhyODFJFfxRG
Rc5FUjDy8AFA4Js4LJDUPoHz8Em0+LM4I7Qdj+hMwZv4IzB/6WLu08SrieLwDHbdBccI7NcXuEgh
zJUu2QtsEj9NIcwUtG66FefwUVw/3QPm6v60i/KNbi1DDWU/Qj8RsXDEwOUDVhAzbfZk/k9Qsa2r
UWY9JmfyPPTFG14YqUrWC0KP7Mb2jbzWJNS2xsSIJ8zxiWu6JVoAIgLKshJ17tDqb8ejum7aIz6B
Gimb8IhwGKoQuAHfiOLxg4YC2Cs5lHSGAkyjB8oZcNnbn0KtJoaiYTUMkmL3FQkFDEMJcOyfFcm4
Y5I4hKbaCdeyJAKUhCR4KLH+wBOEjQVVNJ9S/mNieR4CcDEuq9n63K6UY52lQPDKsrVPQGnpdFDI
1cRPnNRya5uUAtZHF8O9p+HKl1cIcEC4aAsUOXNHdhPCaBIKj9wWrnZ8laIg7YVtFjjJvmMemLGO
fiBKnohVmiM47NjlfXBdqdby93CPC33BcufFWGWswOwcEoKKcAZa8xOYVoCP2x65Au+RgGU99JQL
amLhh1i/WOZ2AnjjPj2ae14z28qf4Yv6uRoei7h9J7f3e8HIF3nbMSxc3gFXXOBgN5aTdOEngkSw
p3Oy8/1i4dudL7Vu98JfhY/zkS+396zjuMXybpG3Qq2I/RYWBjIN08PwySrmS430GeoTP0OM1ZcH
sZD6TkyHw3qMvVed+Xqt2FRnxfQc/QccFQ3m/6glTzTTNUFPr4VbbfycnXUE1xMuQtPHEr6tjGfI
2/zKxeIZNbHnhH068y7Sq+XDdLG+WjxPzvaL/AmQQvwlU2SItf76I9dsOxPZDU0ecPKzyPg7NPPs
bBhPutEZwaZZHnggSEaE7QMq5/HiIeXjcp+gUgTWeARCDFER+ihCRzsYd45f+ziL48/1EUMc/Foj
RAm9n1//ZKRvcxPCF3xdmIJUfRBfzh0eQiC9AwOOGWKe/WBisblTSDyBoHO+Qp1vmEoXmo8LyU5R
F1issemE6r4Fjvxs39Gml+yrxYYx++ml/UF+y3NQgyzCLIO4bWeYpBd2mOoMz8m1B/yBZ0C5iFcm
wnuxTrm10Y3CKjmzUhd7U2NkKj5ez8Ik5Ikvg+Fkt2OmBgc5dhdiAF7U/gbYSs0F9spOgbgRFTFm
9SIfmI1a7Eih2DkQoVDE8SQXGLAV7OHOJR14WZenBSQKanTstg1wOCxV+MiG0731HW85vjt0QFi2
dXTPdMq5z4eAV9X3/Hgbpfyep1cY/cNibB1nm3B0AfjeE/Gzw8Xrj0v+xDJGUTs908trjJ/DpoQX
bpq4u/EG3zj202xbD1vNfmB3C8J4LyqfB6qPgNWzEs/W/SWVh1r0WN+LM++AqxIFcOe8oo0AE0dK
tLFnRhEdHnC2saUT9G7dbauc0aOgy3b8OyZTgneN1TpPpsX2201wUB5hZ2cWVAK3y0lTuMmNFZzi
s4iRKjazYH9nYEx2k2rm48IQEb1XX/h43Du7fWgjTpsHHhEy1l+kC7umveeL2x1fYe7ZiLGDXDnR
BA2B1TyWH9jii8HJ9YidHencee/Fylm541lD3cBzyNW0hicYZaXbslQAZGzXLlyWRvjH/mDuOQ55
6oHBxFaxq/EQlMk5JgkQO7x519418X3dDZK6JTRGpLdtAAFo9PRnGPKJNfzWVQGSkOjQs6Zv9h58
HIP+EC05ABUSZOxjMPfhwJ2AaO/9U+wCW0EMhC+air3eSMWJuYMnXaRvRCfDZy6dqsJlYm/5c4YN
BQcH6epho3+1hRWcczFzN/qLvgZs4bnULxni0R/9Zp6F8zqmpT12G2RM48EIsm3c5Vu3kIfnaj+1
23nMgV3qzuUoFrcbR16TiOYy9urw1KLpZSb9BbtRIRiwdrAqzoXWZHQr6cp5UOHsaQZoNJMUK3rT
uZbfKofgHu0nlcYPw8U8n1BOVDE8NqSyiqePMSIXAkpYvnJY81HRjMbgrgIKZIx33zBCkp4WnKeZ
KZZ5xpqUtda5pkFGUuVF5rK1EJRMyp2Cs6/xRUI/lDC9NeFezrMjHC3e0m9KVbQkBe6z8RutYJf8
YT5m5tsGFUhSyrt0HV09X/y+MJDUV8H90mxIJOf3CES4revhjgzBZ3bDpVjYwFzMiATwwtug+98k
H7i0bbpnbMqJjycC3WPy+vcyP3zBYT2lbhfwkGXeHUqT/GztwP5/uFMedJsdx97THarX1d/nh/Kr
IHAZJM69zQSG3miJvHabPd8IhyCt2o88ZhtvIudd/NAHEukJcAdVwTRPIWlejB+ULuTlv/9WDnd2
f2Lo51fGKfjCe38p/TuepVsRPn7nYfM4ejFeQFnkNr+Jd/+6O/7XnezsB3Zkvjt6uCEoeUhOvzrB
5rdmUxAsfb/zT0ctUmLNzZsQ08qM6zw4G8w7OEe9398oWC7mjtQO7IPs62/Ba2AG41pE2t/4OeKF
MWPhzYXunYl4krPFB2HhkFnNK2I/TcXF+bW9V/tMqPU3N/Ea/HPYYUz1KD6qeDP3dTcFpcsbIn6K
l/+9olz1yu3vegYifQh+nY3j/dZYFbSH3/KLn5T9x9J5LamqbWH4iagiC7cCYsBsm24otW2SKEhS
nv58c+1Tu2uvXqttJUzGHOEPfNb9hvBA4oSjxwF4tHc71NPPuhrxd/6VsRs77/SGo68HIMXLglVw
Wz2GwepgbmlHgTAK2G/3gzVd6bU9py5yaZm6QescGheCl9dPu1EQHDQ/Dwbz22f6GN7UJS+aVqPg
YHj0JD3Fb6eaf8om0jqIdkTigFnsaNh69OiDcLiIFwo/NzgoPvR7ywMktvzBunesYTg8fRx5JM0/
jj3vncVzwRh2yIzYlUeK82P7J/EB+pAj7p0b4GE+8GDy1sEp4DdXh8S5331jwaWRnHvpKv6qnX5/
uUdUifOVsDnPuUarO8U6l9xPfHrokwOso3s9XmFpvzqULsdSug3orXGJsgLIgiHwEv91FJdh+gqy
SZDuDwc4EpNsorvMYIJN4hSzDxIa88x/j1d8OkBI8GsuMFg/x7wd/AT3F1AbD8BnuFnd78WYds2M
vvl9wOpisjpJ5ivJWd1pUEbD+50N1HZgitN53JkTYEEwfDhw8MsLH6YLegx0C62VYN8k982Ntj4N
izHolWlw4MYzWFkZfuMCgZsHqzfL4O1hbeIT7/l/xImoy2iy4sSj4HBrnVW8xwOL+kE8lc4KuJW3
UtaVCyU8gocVBd0KkYQVRszOIZoggjiinGdxcMuZpI43QJBnEtfUcm3nPbsB6uA8cSuetcP7asM5
2t5NXdE94j9+6ONuxis3wuF91Y5XGwaJngYJaQMziqsFZm3Icz/8jMXT6EBox8ZdPOXxsp+hTSGM
dMrhWfVEyDpTvDjFSXdEBENALmDc4sWrM3PBoYxSLPkB6hZEJRfNo0B1mHu47YrAciCgoJOL9u2/
m1MNz2c2I2dpOiVHLzkbelv31P3MUBHjTygzOKwb19RVZpm3FE85BvfcVQhSJBkioMbuyvC4/Rt4
K8TQyeYOIyp37vAFx3TbXc6zH6ewqDip92kpJPlpIsCvgi7s5uPniJjiR0PFNUZnzTWQ2iEWEURH
fNoumoYuKgJ3c7IyfzcskOqEkJXzAGPpeotTOYmc0+nUTysX2RFtsVmJS5z8CxMLlo4Jr+4BjG0Y
+b7tRP4drZMFvX+UyYKV6Q4cWOeB5ZKEMBonVpjENF7VDgl7UBUn7E5DIUFk/jJmtT1WPvpayrkY
E33U042QToR/j5+zO++2sp2Bt+FPPxxRMC5Axc5D/tVrh+IyL5PZEhDQgl7DUPbO/aRylrvKfznX
JRL7o2JyLiYw9j2hBfuYnM+yl2+AaGAe57I3oFLjcBpjrOW5qcudKK5IUWInnELf50q+l2guOhNx
WyVWJ4G+dHbaeAmM0lkCxuBekQpigPcY7YTwLj/dsQ8OJwR7untDdkMiL5sFZTuheFf6wl0PTqW4
T+wL3KHh1YB2pXpnhFgudFaQCImd5wqiGeYO1PTeufMYvHy9M5I8G7BZk+ZCB3bUeI/deYk7sCt7
RsAmM37CWeq8OYxs99hcrGkD8w1wDhw4cXVIqalrljLZ8WCIpRtVm/8Q5j1+nfCtWKrsy2S4GMW7
O5bdmq3doTXk5niZhROxZMWPK3ZoPO/YCR8um7mP58R8B35TPKAbli5oHHZvnjDo5b5CMEPTadxw
vvzKepnTT/i4DWnzYNi64lBVT1z9aPzcASXh3+ybiW4EVF26m17jDag4tdHyPQGKsQMcEpD67PQp
jx8JEyeCmLb/gHVVuxifDuec5+QxeU46j5+go7bmNNey8N8Sa4D2Y4CUvEdJxjEgqcj34r+Pm294
fet+RsfBkMeWB+oxSkebDWck5JVfPEuT1H2hfrejJFwvxUb82YqcQqQumVcRFpDKJnJ0d1IGNG28
DATxS6yH4bX0yRJ2VxsNp9dweQ6nupeeYn45Q6BZPP79UOzeaKLyaSzr5sLnu/xOOhIfAM+a0A4N
iY/d9f9iREXgA8hKJBuhm8VqBDXoZevMK31sMb0Nv02MY9sAljPfbXZirWpca3JeDschCnDv5pE3
EitZd/qRuFrsA2vaiAus2rgw9IIWCC5T4UvDs0YsVFxtFE7PZ8GMg7X774DtET9k0SElHpx1XnKN
eTBmgFi5UbxYnRo3ET5F+yof0wsent+TK9M1930SuuDniH+8GjTvzKm4IDGV6NeLIMm0jR5IXThJ
G9NraQwo9sQWQrtyNE9DZLqZFqdv5sm4ZH1TP6XYzgPpjSa0jsjJl8wd3+CI6bRkaMORDlfjzUpj
mAMMvJfJ5IOYEZlCuGJkWB66DKIm/ZdFlE8Uw8+AWAXqE8p9PJVzOnd5Nv+CU7JtMT7T2r/4gyJ/
GU6eEILagQXOZqjpmfvoaSHCah7gYmgBEkE+h7l3L33c7ENqwuzJRG3pZUleLXPplGzSh5bXwjH/
dP0oDtFJECPajZKbDBPSn1690WkGrgoeWErH2cMA9ofznmINB1hwPxll1hKdKVR+ZGqf/uP332ac
0Vh8158pZAtfiorxh24t2mXg6PISLT8FNV2B/bm/1QFSUsw3cBV+5UiFJ8eIkb+hgG0CiScBbPiE
PkoXs+rdgE1UAQOWSW+P7L66mFVqY1l6b0BThedvcUsnHeoQtRTNYtSUbBl5gZpaCbfkd5OOIwtZ
/44GauwpHV2+T+u8KqjjWebatg0VyAapmPrxs/CeIdQoSvZnq08Gn6ffIIrXFuOKidr+iQ/O7lvu
Gaj9hhWKFyqYpWYfxzc1QketQrSywvqvX5slFWaDa4CMrRQi60h/qEBayXTpFirbLFxJxurhS+pg
+4an3NOgc8BipI1rHgU+/tqEswGOOLRKHiAGtoqGJg3qZ2/y2ufoJYHnT4CPjBlqygL2+QTjH7zj
TQt4pPlJ221ZeDnq04zrJbyjd4Z2+JoNPAL1qnRI2j5QKQdTzhiCQtgPSZkz0H6m0PqCXp7T25ZQ
+bLog9vwDeruz9RbSnYu0I9VJcM8DJ7QKc0UL+v0nqUgerwUXoejMBd/PD6LGnBnbPhfpKwjbUZ/
Xu+Aiq3CBkzmhccDgCew+QgtR3Zvi9HbNAqhz9ai9VrU7nsAbUJhQInwJ5c/LSHdcOlg4Ht0itF/
31Ocm1OoIQFuZrQN6AJA3/Fenuw/AwCF02ZD86ze0nMl8xsnmIciyv+HwLJH+rFCdX7WbAw8hZtu
XPkTSiQKGIEE9NBAYCjVe/Fvj8hpsSoXz12BuwVeEkKGl+5QiFMb/NqJscVDAIH96if3iKkw+elx
L/sbmBG0/bUZoBV0i61LegSIpsCFvSvjzKk91AXoCH/n4CiaRDTQwH1Ky3aEOeUMLQK2xL5Hjz4i
YgGdYF7o0nGiTcMuAmRbuDAmbHoVtkjISAlNZiHxj21GiP+dctT/ysV38UajOV1WiJ5XwEtR/sOf
ibKfFh3bHb3pHQ3IP2v+hC/+RVv/25CRmA7TcHJdRvfKJj/L6izDAEme05LdIP7aVSMwQED57Vu2
aRb8GyL4zxyJwA9irUJwrJ/IP4J6hESR9yQMV1iN0Mt+7D4atqUZ2zAYWFIWX1kIijuwvRqd3Ku0
YRU/CheZLmQewG4KBO7dascGXD0qdTlzIe+g2gWHCbNUMkVLgFLzNbf3HsGA2DMKYryD2jCQk+Kg
Tyo3Xrw9QdCXnG8rKozXnY9GKgdVdtGnZwZ84M/+Cr4gUM6PqxZRhGSIxYNnpQecSVsuVTbL1qxD
i1grD7+nmlbsDv2CGgaEQDrgCg+G9Ayc1J7JXroCYStSJrbeOb/FIA+bKfr9nSd4P8yUpsnsE3Rg
A6uRvE9mnOqwnEtoHZi/kE/DcetFK+rJs7rtVh3wj9NHrEnQnEPut49krUzSLVAMG2oTTx5lqzLo
Rt+l+tv/p6+xzKb27DPp9vaxJhONBMaSAWg0JaR2lgcl6kxnv5y31GJMwpFHSu7h6jU3WNzsrmzc
gw0AFRk9L8TEqMMKX/6VVwheIGabzFt07i1+S9DAwp0+UXfJxNqazVDfqrswAHU472c9UguqA+7b
M31BSB9spW2NJNq/jAbs6iz6KWbFuJ7iy07tpm71X22DxgOiMykkqRPYLyQaDCRXMckK6Ps06Pkp
s3bMSHVMD3Oq3p77bDJYpxf69FOb0uyNPVi65VInZCk/gEcNvM1MxvGE9b2G6QXquM9ZMiHmfegh
SPvHLMOhWkaHjMNFbm5okIqRw9wHcBYECBqMzBuJzGgj/dg/CkVhvAVSnm6Lg/zLjq/lM3WrbHgp
9Lg3WozxlX/9Iiajj+yfMMh9wT8rz0Bhoh958qE5dnyOucfcJ0R5kZBEFKBZZvfigGQqUb02pnIH
d3IipIINkHv01F0gcJHgjIF0EoynLnU1bQyCtoTNBh4d6hA6it2/vs6HtQhsojqBJUj/eBMSiGe7
Z5JrJW7MWIm+AzIdOGl4cuQS5BVyN5jxALN6Fyu0Hyohbvmrdut4qcojNNcKhCIoRN5Tq/J5k14d
t7ovAxOAM0Faxy1me0ZF4Z+BOKh27Bs4WoRX2PQVEKI0+wBGf0e8j/TwH3RrSKsjv/4zUL4MV5C8
UTAR2h4Ier2ZGLOq2Qq+d4yJN6i79eAM6fMhYl5PyTLQfkNK0oRLA3/OHhEA6qtg/CGVeEygqEGF
AL13M2+fvQHSkcmop7Ljvj3pgkJKYC6biXVjpSIjp7Le5C0KKQpT8RGQ/xpQcTrj4HnmRLfkD0jV
4DXr/wZkhOy6eDIgVCpaGNd/dw75asES4DlB6gBWMQa6AHWw2fr70F0lCd3rQXuudtI6SVB/LHnS
T+mf8XXM7RsauuY0yJ+iLkQFCVrD6XFaWRf7ji73MgrMX/P3uwRC+ES6AcxbA08Q7T8yfXBfxTC+
vo4w5b42usoOLbD/9PEgZ/L5A3JMIJ9HafoY62NGG/tU8lpQFMJ/AF1Wc/XY2gdTYNlpXXP1kViJ
MZQKWuapjZNEPhV4fiTfY1weoTOuj9LBEAVr+ABEEVY7K3jw8HQ4ufU0ZPDb4qc7zDT0m8XruUHE
jAGBmaKIXkUHf2NkG2A1hLDeC5TL0zEbpk6Qe4ZEun1xeTFtwV2NmQ4wxHKcE2iRNCNa33CK4FcB
9YCM094j2kDSHaokwPKBzdhp2KAFfSLV+uLiNnqAQ8Uqi40U+OYTGDpYhJHE5AZc+Ma+sPKe+9eN
Fu2c6NlD6Wlcni/E2tkuhAoRDz+OE8Q1ml08emHwIklGFwoZOEaeX6f+DktOEY+n22Nf/KlLeZkf
q1M7EM9R/lP9PKjTtSBnbGDiQsvh4qwJeNtYYoUUewYeEZ+RtWZGgHMRE2e/HbPfqCdtk9INMzaJ
EEl/4auACQlqNcXuiWrKexfN2I95SrfNvNi+2D2S2eOUjFWT0TK7k4x+NefLbC2bqT9Ifb3o1XLS
VCQgDqHA0xv8N82CDlBjMAODEUi7eYc9Yx8ABjioHXTUx2gcEZf1cdnNbR1RAC/DBZGNv1kzD4aP
m8EIWRS4ocCWETQKCMv6mB3+lcEWHvWvcV4ETTdJS08zfDD8AIe6O3kXHAvzDpgnk4VyF4M1wDMP
IeHK5IUpDCYo4apA6wGkKkKSZAAHHkzQFwG4av0X1SgiVLbu5q1Ql0GviiEXAyOGFCmzUMAilJz0
Y2ka0ejNnTd3Bx2s5iM2d3CLZDEgGbWr+N9hQGoLQT9CdYWhhmhdk5qnRNAe1QD2HYcXoCb6xgsa
PA6tFhTNKIAAvJ3p/7ercqP+McwuLUzI3RwMSgH7U/jA4R01rY+4Z5f7ZFzTg8mhvnhaKNYX+pm8
m0hqrm9k3u/xEYfHVbXvj3EyBIAbfiBDuEhnwW/hC0FmKEN7YGs7IxB+OdH0zVx/SBr+koZv1ugJ
GUsktAcLaQPlaGo674k+TS54DMX0tDCkgENTAtaIaOg0fn7v6RI3PsneiFKNBIwFdH7NWe+YOH3G
sJObuXQ1Dgj2b4U3zxdXTos5PEdZDPHkxsh39ULGODqHJ3TngcTCUEYa+G4hTU+K8HbIip6vMQkW
8lhMcF6YvtEiIUtRnIJJArm/+WFK7lUAsGDy4QMNrY3yCIWT+3OJRDcwdDEfO9a7Zi3flQN5CkBJ
7sSTARyQcswBMAMCaVS4GRMf5BhDSB+ACMT21BxfRDZA/kSTHeFTR/RqpwfVUj2gFNMoDnwXF5aH
zH04N6tmp/0ldK/pjG6jCbGINyLpAOD1VpxHL1TEWujo8FdYg1uCD5D5HC020AG3mnvjKOeGmRxF
O0AQzY25OemcnY6tLdecx4Wq6HurGTgTshW3/I7SHIGg4WDenEq2dJkcG/a5S0uA7a2JgD8RyriE
/pu9gKHKKt/JSOO8sPwp/tgXKPhAHw6AxiTgyYe25GnItm3y1ZcOMOPdjTnqlsqeo5SPMBNMafRk
PAzdlxKGFkZN1jmn4lN4OhLHWn6X1o5Pqr8eZ9QS9mMXCGrum0lQvnYa8zPaPT0kaEcHC41GCXf6
xmZlQ96r3DJesVfjScC2B7m5o8jjyT0h6rWLD0i9s69yeioCglCGCgg2Q7YwU8idsUmRlJBK8PPc
5j3VX/Loj2j78kXqdv9cWTIiAHK3mVExEIwFZS9Ch/flFGh7UDIajPLFuqGDAsoYrNqZXgyH9mBe
DRNdqHoCzBq24sKFW3PHIG4rXbGJp73QbiF5SSQLplNITnnmWScx6xkRokbMvAEBN/O3YWUKXV39
JIF+E9GjoMchAgdGKBAFt4RJIMVX4jE8s+rH4MEhX6mZCoFSgymE+rd05SH6qdbStUKUykYJvGDQ
Z+NGgLXsGATQpGROpqFLIvqfuPhUF4q/pBJgrmzTUrZGi1yY06Ghg00dePAL8Cq+G6rT/GLcXv/k
d8AjsT9oR+x7buKNtONRZ+YegPXgz+bPuGF1t39t6tX7lIITOtBxIiTGRy4FwswW/LdttyEQxqRD
tGPQH+ZpoVGrC4ZihdwzTx5oFn3IowidGmSVcv1cWRhIBSO4notMlDXAPgx7ArIXRQYJK4kgKekb
HPNVyAhDRiJHusbMMvEFXiQX9IZIAvZQ+9A1ewM32IPdoKq0/vAUW7Xbai0L5B8BkzsGWwHZ5XMq
+N28Fckih4YnFZ6MxrGnU0oHgnB8SZEAj4/vE7YhvzLK1/BDBkfl+P1L0RoSWLMH4m7J9DUnhfqn
3ccDzy0XlltvdP3EdyQLhPr/ViDLvj3Ym+wH8wUSYr4hW0/urMFaqCXXByEdTgisDwypkh8d9bxs
bq1I9e+0DkiIU0uE/CRCBsKJJYclRPjXrniQsEju0hXEjXnvNt85u+v9vzXFijGClrXTzBGJR8ER
+hPFYr1lJ/vev2RrL4f6kW2sYVr1IwxOuFHoPDosS/EBiJxLkEGG/YFPp+/PCbFxwlxEOJDTiuiy
UHsKXx9+17gKTyxNcuitsEVDapXJiD+Oifo2YzUJCKZYEdrhsZfmeRAvjLXhS/OOuktfAtFzDM9Y
wK+aGwuhhmcvaraj9zgcIZS/y4+ETjLS19E+E5QtkvH3JflF/aalufwb/Wp/7T7ZVe0wUd3+Tz4+
L+SGSTgsLu0l3xWLeCOt7fXjQvDNYDweu2MSGHPtrJ1LNwvIGolViDdT7/LYovcMNxWrEFYKEQLB
fBLXA3cnv1d3rgqLhhMn4eNq8K/cW8oVsvziQIKZ0J0+sLMS0aF+qIUQoW9oD4IshlRBEcaGzVNB
YLsXOL/Sizqn5HNca8KZLWL8G9trUhGhxTS0+CIpBmegAZEfmltalxYEJ1ittNrYQwjvTACEETEN
WJDeLqk9b0OAlPkrYDu0iX8p29haKkSA58RKnR0C0NONUD1AJ+Mh4mcXQRl14j+2HDYaorkKqpRd
5V9uWpQOhYuJ8AOFBaD3P/NGj7r/q4B3Hz/Ab77itRQefENwpjwqbxxejS7Gn0jg2/+/ogAkyLYF
7ngn0mCAwKTTdM6BM+8ijJM0jyPJ7H85vc31GJG+c1Iy4CeFTNLh3AdnLg3XCCsusmfekHKgrDyu
RIne25FrwYYnpKvQB448ToLvH+gAiwtFsv69vf/4o/5T/h0sObiokc7Snvvw2fQb7sz3Zi2tbXdU
DL7lbB57jp9za//SC0yPJVoQf03wvjw3iMkZ0+fTizfdkdIYrACTbQqIfG6e8rlwsSAV5+53p36h
/+Knd+B8lQWvoOBhz2Od8QLz9314HL4nvC0AmPxUt/iPVf4jVmN1gtMCKZWRIdU4K26XzIsDNUU9
o8HFlkm3JEUcM732C9I5sdmIbg9w0N3j8M/eRRSyLD8+Dp8WEj6+P8mwPKjZ5BOtJoNJUS4MKXZU
QHz983WAMQXC/JM67KKsXI6XYaf8263eUCHTYakNE0hGoELIimjHf8FQ0TyGC+5SIPfQjViZOVm5
g/oT2eMfuRQlqngdZEc33efBc+BSZLL4uMjo9JlbcYOO/ZqnoLp9lxpeVTI8HNci0/7hHzHv4CPl
rfQz+GFVRejdrvNjO1XO+fF15MERV+yzfh2jiY2hAKQnPGHIp1gwQrR0Hl+UaXe053yWPf+vUUNR
L5O5GGeaKGueRtTn0S6lCgd/uBowXKFZx7e0VH650M+va1+ke0XtWUC4FuuR0nZwZiVyFaSBoF0+
/iSct1Ff/7c6ewzDLYcHkyelxGL8Rg5BFsVDBDerBOKwz35ZQF/QnfKPJGyLMKA/Y+Gxov60dlkn
shGCEZsLR2PqzHWE6gCHR1OhPZDFQB8np+E20He7E66JwbRP2A6W8NaF0E/+QwwjdL2v7EihJERe
jWu2tg+YpNJYBT34/oWS0VyQFxKiKkMDeBgP0AX9BbZBUHQGHYV/kMXBDWdP9sWk90pz2KAaTGVA
COO2UeyLVID2KkUcOypFsNgtsNlEUDdyGtw1WYQIGPB/xkxUQIUgyD+QsM8c8YVsCcGKF1yrM6nE
OUfmChUGXJHYsgdX48quwYZEzUMTjiSJpiivLrbx8XlSLxxFxzlQ2hQn4E0WN0OYSSEVC1kjdNsr
FjgHSsfBLD4qO/1i/dH0TH9RaAdAxTOzEK4f7Y6O8ka+AAb8omLw22HRV+0LFi+1LvoDUBqP2pFr
U13AIY6ogLMPUMmhaHf/Ugyb+2aRzYzgta78Zk73ePlatys0rMrpexVO3/RNsXUVfro74yYtDVtg
1ru/itBJ5vIVRufCADgO1HmXI7SiMM3blAdzkR26aOh+lsKdWT0rWwHai5BGReeZEvGzSg4V089f
vNcDPITXorMPfnVkHP+5Fi3+ySUmC1yzCY6YLCLztYSTwkJnRVAG8+eVBfLCviRZY2DG8ll/5+nt
eyaPwJvVwGZ31S1Q4folWhO4iZb/gjAPZnyQ8WUwHFqrrFEhjCUKOdJ3wtrrXyO360QLjo4PnRdS
um7g0WkisuB/99ERD3Ep9bDME70iWPnk4b9UfSTmrHeRBJF30J2tRF7CgmLhw/2lH0LLwiDrBUK/
QwxoV25IdJGKVXbt1riyG6OtIBpoSNYh74JHHsyKfyUFMs2mOAsCBHsBXzyNduyQDRCE8A1VI1cb
OEQC0TQdCGMMMjRpQbQV/jn2B0calw2bJAT3ifbr9jbgaOeLUpOQHXBEKkAnP3ISuiWFz6Iw8MVF
Riv2+n/f8P/m0oklhvNmipDUPmHdlg6oVoC5SGahBo5CVkzZypaUjTCJfgk67rDlYYDkqNEUQz9n
+LzhiN3R8qONiYYHzUH0TRCzsBiWOuhtMyqwl0VgUscBd0Yqn/4biLDS5d1aEsDph1M8NTSJ5iwh
HCf3QINRlIBC8TnSJ0BFE2TuP7NPVSjtvgT4OvrX/BHGyMqtP6JB0v1RILTi4eDViP+y0kraaaUb
/jTCt74+gsnEvzKwjxH1Fxajq3wP/6SjpqSkupjifwgII9TpFmL4BSDbMDLauZk8fVsgXFVj/QAB
WnaXuoKudZdIf2tVcIiPOzb3Htf7bBumq2eZIyzAPCWSz5IS+6XRjqI48pAD9PTs5T3VHLz7G/K8
5VUSXtEIZZX9w3+WU/ORjCIlcXXk+rtaSLyxR2XVj6lZk+cjvX6eqyjFKkUnktrR8tuiQi4bq1xY
4tjeAwmHnDcsO2uev+mfDzCTVrmxlj5UIbM3gJyf3w/KRSA4Olj8mQ3D2pw9ejASZFIo0X2YOGDn
UMOmeyXtJG5BkRpAH2V64DZwPo1+yotih8H4lyU3ACyQmebYOicVDcJi3YuSwAR1WBgjWfrL62ys
ScnomyOmrndTI3/DcexpkgDFr0BVmZf3B80S2Y8sffpWACyl5eiLRGb01rymbi6hFK2sUGUkig1j
Ck7UaLw2rEaPQoh1wouEi9oz/LVsmE++RKNZtfVh2RvOm8wjgdLNeOOLjODXhO0spKhkHwYZ0jtv
L7Q1P0Hh7mUjEC+B6O6AxKCdXNKC6WLNE7hY1SZyDOgi6ok70K3RoBJEaBa7pgXRo58OBoOxkveb
5+Ax7i1SrQGDgUQjKUF+IM4eyJEpQUvTpNbVUQg6/jkHMeGlHzVIwDUYgOnbpJ1Wve3Xvb5EUGld
SO/Vw25XUTGYPxrBMy3mRWwvZk0vB1XezmwVpwEBJoDX1D3C35oyW9JJiD8gjMtvtYCRuqnrb1DZ
1drqzIlamW5rRstnzuPAIkioXrEyEXfxVWM2XuZQyUJfgVL3Yk2kzWda1yoEwWYUEiEjmhiNji60
EXkW9HsT6aIEtZmieSFfoo8yPRqJv8fRa/5BFkMOJ7o9rrkPWkFJHAH2wJDh1QranTyuHvI8LT5M
nuHiw41R3AzC0speRkh/h3MQ2Gukm5jXEzq0SjDImKpOWqxlgfT/0+zD3Jz26Dp/bAeguDGBXWKu
QK80XKNmGLKuRQAxcEKvUA3t52xu750xNlomdeUFikq2iCLkLp3iF8rNc8dqYt/9TKIZCAzIUMQr
mDXHLxUN74k8wxAmDPAN3D3iW0gLGgoJnJ3BmA7DY6maq5gdAMQLyRBTcLDOIECwTUrcT6ABzItd
uh5gsMCqUzx8BRtHy53qnFO2jRnkxcsG8R3QNucEPhKNm2YuRJZsKKiudK07X78Lv3kyBli2QCKB
2OFWBoqHVCNxw307QSqc+6l5SD/S9tUtUHID1P6tIcrBoFfUxn1NodgAJ2fKxqhRu1Zzeg41EoKs
03N1zqbUyQyfmZvSS/0yXeZlhg/QavpEyAyuJRLEaL3gtzCCvgCpxHIi1gfklHSVLyL21EBoEA4E
+S1RfUhk6t/rwq1g1C8YP/kCTgQ3U9q+a98sZ9miDvSL7tlMpjAPbvxsKm1yNFzGpCEE7xgykzYO
95WvoPaJ6NGsQI9wRodEGXO1YO5gTreqvtOKDo/g+qAYeOqoVsRD7LeSi6H5lvP+59tcNm4LGgtx
gRmXpe3RHQIZmc/FOGwmjCod0lb+Ii3KuQpU2FjEyM2sceICqSQszLE7z6ZkkYzq25mEGqFHA+gz
Exo/W3KB17xjkkeKS0cPXzVkLUA8qNCzps/EV4ULMWJaqGSO+K6a46x1fcVj6zVqCbwudnvIWOuj
aMJUFeYn7WPgAhMdJR1Uj7EYQPyRkj29agva4jjyqinqy3yOmGVzW+ScZlsu5hsjpvnIIAmGmdUL
OTsWdR1whys/3SozlY4KmqTWUDnIn8kH9wBaYQJuDz8Ybs6+21dPWKJi2gn/llZOmvCIOmJ0YrjF
qP0toHOQPnxxls3PUoqSg9POsChDIkfmdXM4k3gQkKIKvAWbZ1EjcA//blOdIffU6MKTosmuQaKE
6B5beB2wMhTDw7QghgkFnk8BeATi3rjSsBwkIxqTKceZTPXXhtunfzGZ70vPZhoKoI6X0jvLwBTP
n4hns1qxkvFFG9Tnej/1MZUIC/oJ12jU6TNmH/A+rAAEKUSWgPIa6dUFCB4qbBRJSbAShvU08DVr
pALKYWpIWat6rDBl1vkqEHfgl356Y4CEaC8Ad20kqg1QMgB2x8hNwd148DRUtgMD64sFL88yTan3
4Qvs9nVp4inHRS+LXlShse6fMPCUSTIDMIOLMRZmsW/X2E7Wkwe06t379JqyqCgxsLOF/T+zr6B8
QD1gr8CD8MBBmCQo25BXwWUqoanPEu474oWYwJQ7JiWkYjkK+lDAwV2Sz/H3ZC+/we1YoYfiq93N
bOBDXPI9Di1sn29XEHJLt/Siv6c9JEsji/oCxt6mwOH3FRV56dYoXtHWQR6buiARpOEnziRHUjf1
jE77AgrP64/fA9H47w8SMtiqe+oKSXJVHxTsOmFWywvgvldjwgW2LExX13ROzRFqbydMFgyRowqa
IlxOhi175l5UN9GsAuUC/uVsYHIlBoCdKWI3TWBgjUToHUw2WEkAycL/K4r+lyqqTplRiAfQs9gn
2gz1YMSwxHBtsETNjERUF4bndG3tLQQ7nGguFKPoNKEcR36s/8WEh2OMFsAaRljTQ8793EyfaIdz
xE1C/ZhIPK2AYpkUo9i33aUD5KAW+zZypAmmNG3A/JJFIoHd4jmFAPjLB/LFkUJffEqTrEP0NlI9
KV93CcHcfkPCr+d9WGEkFG2MqFwUIomhL5cVJBA1mo8fP1FROQVxSUzQPkhw6QczvXWviqRp/2VY
UlxMtKY/37/vgL0W5yjDTR6rol3gBa6gWRF65nv6Xb7KiWZtLeLU9zv6yE/29dE7PcgwZ0vnZEHb
071XdbTltWoiXuClg3VLVrtWvkEI/0oWENjKWDBzUEAiq5OG1vFCkgJJrrxB85PrkP4WQAY4GS13
tb/Suur1VDFmCc8BopPSuNB+NLim9eHLRj3gZvd0HKzXpmDqTbXxZVeCgh8/cVw7FBS36AEAWQwR
mJv1GPmWskO3jixp8A5eD2RnB2syYFNBDfQ5ZCtEwOtNdwOdNWxaIlxE4NZ6D3Ot/lLtIUdcNaQY
gWYuxeViY+frTYf9UW27/hi+gtBYvarzwD6h+jG20YQSnjtUrhpXzMW5S/oudev6SlDagYeRHsKY
bpz3froKQbcfUj2yKJsL/kKNg5Lzq5soKFopHvJUlrZQ1EvXYoo1Rh2COEH0RXwOqTkDkKzoMzza
0TNmyOYh5oSkGN3QhvIb74e2YzZxKjgzBHt1U+j0Str8BVREmnRM3Tr0nzRPr6Z6NXnZPmPDL7XU
wKMkQcwuq+1AavZVOC5VpKPoWUo/pXQ2sr8yXcTF1grHL/VXpfatsJkUGzqJKf3fFSpbSTcxBlNF
42pvP98RlRMprNIgjezlwjugujbYhLxbOr8yUFzoHR21Cjpe4/JHo2FUIvSO7godeM96/8nYxVpH
O1wiWc38vvMfqsen03HN4W99vce+qjx6qZK6fobbhLlMsZNpwZbcTPU3DEdds8vaNYIxFfyPx/Ux
WD9JfAdyNsJ7UT2wzj/vAJXHnl6F0GgipdWTFfolmcQ2N0afTCoO6ilP94xd22pW2KeMBlkjnQc0
VF47tRnL2mKgLbkGRT0rnscYboa51PTAfB7yKkaYjJ4JO3GNkK6cbPt6q9Dt1ZO/jkEmF6Sj4jlY
DcTbmWSPOf9EHZnUmampAnih/1Rj59Qi6oAcrKkhTXp5Nn/iB1ZI56+h5Vstwtc5aXaNzeaFikry
QlJmHVezQYWWEL2g/FJ/MjR0hETgKYOrRMZi0WGTUAu7dEBYPnQZYu7Ma2ciDpjPjPeMAcDrM3/A
tbXHOfO26Gy3C5Z9me0HD1ba4cFj0OmLNtmVxWZQA5d4WOvU2uXWXoJF9rj02hIksUXrj+Sa3I9s
l7y5vSCKojWzXJ9GJGbkONRLQq6hjS/s96YywVCuQWZPC56Ijb1MYE4ExNhwymbzGhwnn2Ii6RMJ
AidXL9RgnvRTIpr52T3ttfE+pCHSXPFYkoQsl/zylXqt0mbOzypMZcIt8x7D+DOwjdEZeajHL1Bj
ybhU4fFjXDgwPYlJ1W965nNrnsX+mU9iBjtmvALg0RUB3ElmNY+1pP4U4FTUK3B1MYbCzZhW5bnG
c+H5+S0Hnt7uHuqPXBEQuh1ijzJzlo4HeMsCTfTN88+eFzQq4ZKT0KnMxEvev0kxxnFr68RvNySf
1s6qd/gaAipTtKXaju18loYHux7VJnIo6faTg8tifmtsQuuaNsEDYiB6JjgxgtyqriEVQ/vzzLbc
DVpARbdv0UGjSfTJvb4KBmQ8SC7XQD4nr3YJsSQMSvtY9LMv0y/1582m9Qyh+N9TZVGYnvw/ks5r
qW1tAcNPpBn1cgvucu/2jQZjo967nn5/yp6TwyYJAVvSan/tDqbEoSI8ZLekfXc1oCq7iUjHPW1+
JW4y0wtKccpF29/86u4pjzQ91/Wh7rYOaHtFpaNuXgs21jnaC/bOHbO5AiydUF9qkA+H17l2jhnI
VUk1aiFfJOWnI6/MyX+4t4ywuDvL3WY8e4h3dxV11wymsOOBQJ9snFp36XG+l4saeTfJAEBUqyg8
K91aymdh/TDh5AR0Eq0lTLz6M17ujlxfHczd2sfD3lWPkrzr9yrHM8k4AJel8jioGasu2nJx9kIP
xMrmhxM0uJrUTXuBYiUKTYeQ4Hc2Sh3aZna5USlSh4SYnmykuOk3opvuxx9umTIrTWBbXjYvq34T
xwQS5cNUuKuCuJS46n6lzRqZl9cEmH/TjWhwYGDGcBoil0n2zINs4gkCLAsHahhL1nh+hlQ5C3Iy
5zrLr9ios8wB8vP6ScB9rgRpERSkmXLzJYPF0aCRhCwtX1zmpXGLrJzmSWXlDflabfrpYLbzSiRb
3DuaLujiIDXLwYS1EmQHHi2nwbdbEE00FUVxRqHEPtSkr1rsfjWMGG0DeBqDgpa/snALGoRVIGzp
ztN/feGWVut8WBB403G+IHF8qWf2gDcuRrex68Rt7967YqOmf7ly7pwfj/weuDXz0hezQv31M2D5
bp+3a89fG9qrkv4SjZBIzQ4AEp2VgfDBk9fEpETlAksEB79ImBDWoIFRtBslXQLeZO1eID1cnBg8
r6c2nNYhIbozzA0SO+juIJkzje0qmUShciKWlSS+SLAJYxeDudvNW1pxqGfeBjkZfuw5UHWerPBA
+lEpfCRt0zebgeFchGfv1DWzNLSbYq56q4EyHpFmAuRiYCQzVrIYwITNp7JWdabmSTfYnWdTWtM0
q8qZe55d6rMa+x6CR3yj7bISJ5m4ZuNIPCHKhYLzOsEK1tQN55U55mD6hPNN0Kn4AdsBujPmpcnI
UHZRc+3CjS7OaC13/a2mQWjEy4IM32ArjdReeSKwT/VPYU5WcTaCFHrwJ3v3nD4ejK80KOSzs5xf
NH8XlLcQQEnQWV/9FXkEpAcZQNFWck/5fXavUM2Rcx0fCC44uygwtI3u/vaMfQ/+NQGOd6QZh7DR
gIpowjgyqcbNxNOndbzA5kHKgxXsRPJvaRmIpjATSO9igA1zIY4nO3MpowiyeK7kBvjePXsGzORw
UPqPjHZPSZEVeV+d+GsCq/UciKEECHcjDopjzSdpZ0owxvQ7pi2V/+6FaovdQqlsNTQwask94o5h
1SQHrruozEPD1oAuwMgroFx4R4NekJQ1tUvWCTpr1mkv5TjKJB8VGY0MNlFLmfr2nS39PnV1NDu6
j3n9T4XyrQavR4ThO99o6Q64E5eRbrLNbJEVEYUo7cnvpEbAN/eFh5wmRh5YcQJj8lFygAbCDKaO
O0NO2MdzxvvQkpi1JUbCrI4NQmHc88RFY5S/hPx9P1N9KCKtmiq/qguCQRAGwbQdyCz57C8eTq/n
aJOTm8gJvK0JuLo0KriTjiFqqSevuj04Ezg7I5iV2lm27nI3ydmXAAOLsxpzILdDnqrfoUhWLxd7
zuwcTVBmnHmbVX8icpn0Cxbe5j2c5X9vSwzlifTKtLlhrDj5R43tR7+FcilgDzwZdYo+DTM0aPUs
CrP5GKXcPLruL2/WiWtH0t7rZnkASp++0HskZEqEOTzK1zntVwyhwbqozQ+grCFduQKdcelUTNoQ
J2Jwk1tq2+m82AwSgwjxwy0Ln/o89TYkaIThUptxhiTGIvUJ4J9Hzs6PiCNcZPDP1TG1ttw3WXrk
1F6le9gPNJB0pKoxlXljyrfwErKVH+6F/JS7EFDo1SINZJijlw+NmmGC5MhCpn+obx18niT6Et/r
zAdsfOnSUndttFXUS2CQjrpgDKSKXVvMW/OOhGt9ZsoA4RM9mTfI0I4K4hGwtuYIMgn7TJ8qOL5k
+8qtaRAuWOTwv91mWWeIm9q1Yt7a8pGw+/CTo2+s2+iVttPMWCkAOQTaNRvXW5lUbrkLo7ArZWcx
v3a/Hiomx27MxxBuMlqRZ0EAl8k5z/ktmCEaBMCg2WV9qApbrZlcJ5y+/PBaqcuq3qrNou1WbbK2
CDGSlwGCxnQVaHM/nIvNpvTfY9S0Az1eWQ8dBnuot1K2iiqbCY1TZr5l1pGTOcPIbQhVXNSkglPS
SqpSvsYqS/oiPKuKNWzLt2OpVncDS7i41aylSXIGxbcEXMXRmJgPJ5rJIwzCxri4mrotE8yEocB4
FzDinsjTESHmH06GevXyR05FuZjR37wiC0uuj4OM4e27Ro6bLMR0VVjXQjjWwU7K1gboGf6r8tnH
hz6+O80fhRap9UjNs5xNh2AbBbYkLBoiKgl2q8Rrp70ISJezeYcR92aa8kqhdgtSHyxHvMTAcZze
sFOwM/3ukp0IbdQ9lXLVz2MLMSAkeY4A50QiPB2UbJkJLYP31sm8WnTDR0bYE1jLNkA02RzJWRus
nYhYOD8EGOrjk0PxtAxNVh719JaQGctr9PdZio5H5xLKV4AIExGCs9RgKYG8vQNwNk9YIJ7GTGou
YEK/s0iw6y8Mc5E+tOJM/xiIiOZufWknkENIBJmZMWHPCGzyVI8OhD8i55C4Fhh+eztq5l243mRs
8SkSI73fLcAtlnJ4wt6l1ke+nWAufLJYyYYsvxkk9dX1NwpZ8hXkP9WFEjDCn/Ib8UTWTcg7+CL+
T5Q3Iov+JkxOKloQjHjqvMyuLo2FXnk36x+J6WOWa1shWQTOgzl2kPZBvspM1LrrflSDlLegPgjt
ttKWLs3uhPSRWNgSg3uVgSNNhmS963WicG8KhiLyQKjF4ADlhSeo2tgPviXamyMCYwrHhhIEyvlE
4UYpTiUJF9YC4y8yeiy1ru2sHGXFQ9iZi2rYUiGjp1uvQ+GM1pg9GODibyDM0xLg9aSaLE+gRUvO
kxVxm8Mi2bNfDR49vknlomrbWmdYums2FJzy/3RxoQJEeQenWWceIsFsolF4C7ZtSdNau8WhTX8W
8myOqwmDRl3CTlBYAFTfW1uB1B4tFLh9f2ZuWyYYQ9bNe7meep2OAREa3bmJMZjhAJxPt8ZvR24Q
TPWI7kFiM06GnWS85FU0oHaTz4M5R6LRRU9ZWiQPSptxess2CgyE9PkKvKuCDZ1ZvIZ+KipnT0CT
xWJZWZeEZ8eBedgOGpnTbJcnvY7tfN2SDjYurW3yZyD4Y2Kv81+nOg7FJtZUWP0abAFBnIphjFc5
gOnHcTiposuzIQVwDJO/i9Wa0B5aBySZAvJn6R5YOQKj/ZZR6Fq3srCHZB0AzBj93e/XAiqABvea
dWjLm4pIOqWSqhj7nx+hM42DhYBQI+VR02NaU9pTzTaBfLohXKO9VCZNf/MEAjfflrmESNL0Y5u/
xYJZlOfJHrWggB03IP+itHMZZHEhQopz6gCL+8TYioUeZmmrYzCox50YtzgKENdIIOeosryGeh5a
juBXWZxBx8lNq/2TaE098FjFWYI7980zlzfOMPfr39Q9+ATUBspbzX4FAGaAX9KwM+tiIgQUqX4S
YtqETnUBOzvPiOQC7POB6FJ4gVDadGQxyjpnN589qMEcVKGD6Kj1YFfVDLdOojxbQ2+VzlsUIir/
z8WN4KzS1E7TbWPM/cSmuN3BQxMQxHy3CIRHSqAC+WkzWsy1jmnIsYOCEyviTHLRwu6MmB7QVc//
Uv/ewlOaiB07cuysu1aQMv+ggqeJv/U/WKkZocqu78yyoP/OhxU5WUa6w3AoeNPK/IV3/wq0I/yg
QUJUm7U0REBcteCQqMzD+A1YSmrrQzFoEN30wr5PIGNLiBbAG9qAMsq/OmrdFEYcOiQn2w7ZUiIh
Oxu1cuBwjEZVfrbKDOe6ZZz74BXC94qcaDedciHD3ewObr9plTmwqONvK3bEUj+qgBERs0Pui472
A7Cxu5LeSRsmpxMTXzzJmPktwcTDTpICyQM+EajbtGf7y9y27sRbId50o8MPtXMtW05fVXov2CN2
RI7HcnBoHdHOE974LIEF6/E6FsncLF8tHcF0MSAKrejNeabFPqUMqdXdlUJmo2vtTeGWlRvfY6tq
aN8ZT4vHPGBC5zL3KFtR3XMKEJHFebhBPANEe0AkhZejSdmm4Gd2aAKy0P9F2c4Z0Ha50kzVFOLn
i++sOrtSOx2BHMJ5qWGHg0Dv0efP2IE28z4J1ytHMy/Umy6UgMXJXokjrHlYhl0Sgwikz/U1ye4T
qWEaSqcx3ARkP3wWHueyXEiOMmsoXbJaLHTwkA5peImEeAJNjs96bPBTzIk0IC/7y8bSifTS6usG
dixysMRlzXcG+RNLswFzfKuR2e23k9py9i2eWw1RnVZ7HEpGhWLt/BqQaR7Yfe7+ADRaKNkqFxVm
BVdBVqpRkD8sQklpxQKfnPyoAMGLhlUz24g6cEF3j62/rpVmQlavG7FH2+qndl3J68RqZyEUTkpe
WZq1m97AL1KJ5+rdwbT6x7Eg5w/lu/Gr/7EiQjcd2SF4b/zYrEhj+cy1WopUXhCwCFeXc2gjrw8d
Hbftof/UzwHOV4cnlgMikFp/lrjezmeQIe5jfTihGQL+xCMi48/lypKQiL2HiwfnOseOiM67oyle
myB+Qj0N4cktlYiswuGIxeZp3JC2b/qtcQN1D5/yhxwEOFmF17Zoj8YNpfdBvUZvwtx4SayUKPig
gXhHqNhIc0b8xyLMy2dm4Y0hEuNd8sW8Fxrb1tVeHnkZ6KQFTnO46yNvucMpPkxJBiSA4A2BWT45
0tXw5/2ojEbkhxrcRWKFOH3BqQADczlW2AlM3iFEA7170C6jcBq6sUPctM/ehczzOYb2lVzv4Ztp
nwUTHkhkySLAg7UfigJwCY6XfQxkPoluNdZ+MNxv7xdhhkoUFgcXcdJ3mNBU1q8POb/8AC4nGCJm
K/wFuPGkF6/Pe0N6I3NoowmjoaVFEBUa13yBACh2mIq+vfa7JMUWu0c3jdFGULwhsZX+4szp/fsa
g6UFERX6zD3ta4BdDV7Zm4p8FvsSerHRu/plvIdH8zAvaKF+/R5WeVRpqUQworfuCYIdC4lI0pDj
KVoo/hDTGXtqODK2LpRt4OTmVrERjQnhJJLL5CQ8odkQnQQ1d+ymyd3jiyEZYS0NNJc7zpTSi+vc
vIZRZg8ygz2EmwP8IG7QNzyKG3tIFHJ8DaiDLdzwA5CHegGMLE48S7gn7eDh41Q49f9uJZKFfwED
1e6fZwD2GdMcD6430qTKrf4gNk2fCAXGXvI5Yk+QR/4G4j398JLqD7yteGHuZnlwqZXnEiYw2vzB
aGtRv4yXeMGRxaMNCYdBBM0o/o5/re28KTL1MJBZRzzWKE15FiRiQEaX0GgXGjMA4TgYWRyNJygG
8dW5JovzBFcCg+ufbcJ/OogOSqbXf7ajm/QqL9nJPZBPzLoC9f+CdzaO+I1SddI/0FSrD0qzLizJ
xgLZJmYXOEoEKpwzxD8T2hLVOJYZLE4/gADcNBoMqaqSFsNtuHmn6JSdeNWv8IN0ECifq3EpeAc0
6u7onN+Vm/wSjwoFau7IxIX63NWsP6cU8x5RRwuy+i4e4gGGu3/IcbybD3Pf3IgdukmL/kIM08ll
e4cX/ibdCGHgsPaKdlyyZ/jkznzEDy2nU+iSG16jI7QFAzG8WEdnXyBoqB/ZYjTqjvpJBVFBscv2
Y7ACmTbEUFp2ccp2w83HlocEhDtXnGJs8uWxPlp2/4lOaIZP0pn9iPypTnDruJMw//SYmy8VeWPt
ZxxqLzwT+cUiIQSPVTfGLYDpAoQw+E2B4QPZg9J4xvjnQeTkxdVzggm/oP8x9+Ct58v4t+kHq9Y/
swX6nuSU8mrxP/6bANn5Y7Lie/LzipDQTB40rgNVwaNhg7eMmFUdZcA8kFxJvpBfKKP5d1x6PmEB
YSpFl2CAcjAbY+tNvgOIdXaj7eg2JDqiJriM4jZj9PGhY0XjyYtl4Hg7xFzxBk/8BhUSgucLu9aN
/8FNDgnN2Eke+ZFIp7d1ZwarzqNFy2Pzd2OoME3zsK8Qr4+ktbaunzxoozMHb9en3zIGIafJNSYp
PyIIHNcYKn47uSFBO6L43lc38aE+zEf8YQf54hE2z847AoIZpbzViwmO/YB2hCjj5E8ryIsHGu06
tmX3w+8xfb7Mh3+p2HmQJgs6/+U+cSlguHE31Wu4MS/DIJSfMd5Deo2GoZZ316NYaniweWxu8SHa
DS/WJi5AY0s89MEp2vWfYld+xseq/HD5uxfDseMJTT+Iij/5Z8DcLvFgRaf0kPB96nm2Cw+jxoLQ
xp2wJXTiyFmF+8fjgqKRK80nRFaeMCWdmFOYeAgPqf9py7GTFTvnKm68+6ibZ+ErL9xWn8WQ2Quf
DhZXzW74URb5JT3GrmzPFcVxzCPHlc54wdLL2Q8v45XB5AUJiaA8xJ3vISD0V2UdHVXp4TXiyhey
YwGCpyUUppny1spWQkYCCcXEipw8aw2rSSqrttw2K48a7ZajvNwx4FxvYZEoO1IPERB3pBpLoaPo
4ZUN5llJk6fhRp+kJ2jes8yvpkQTCZcRtOJNabptXsg0VJerCmi0RwRHnXtr0oqZZUulTY5JZxc9
8m7O3KUeAKUmi7jMlpyAKz+fx+6wMqkeaFRpk1NAnuT5VKwJEmbyjVgIO75h3hJ6INu5pN7KNEZ9
bjmbXHtWNMpzKAWI6VZ6n60Tx93FnJSt2qGjWfzO1lZMMkZivoYwP+m19uvXCSEME6vOKb7t1xXn
5tRQ5hENmlJhHesKnGSIatSuu9RtdrrkUw9BOruZsnXNcI4QoUIFUm8JyzgmiQKWxEIlIcfhIqGU
jAapuU+DohGbhLp6R7kT5vRWulJ1JBhrKuMvDpERpzQURcSyCfov4PUyLHSqv62TzsZBLoW1S0Wc
qMVntc82QRdsBbZCeniLMsRGYAtpfREkMnSZWrq1S+9o7u/a25DCFpLmozjTlJ7ueIUiN7PWCv88
LTZCBQskKLOc1NycJ0JJKSPYugTnPgfvFEijSS+AUtTAXjiG6Q2hSwHhv31IIgFMch8vY39Z+RfO
Q2r3dJNt3CLYo3iNoO98GQ17FJpu765kqhxKnLYefcsV7GvG7DnU4pdYQHxHP0ry46vLQrYReLH4
uzMl2lrtqje3JW6MsVrpKAPTljJSqImj36PupBi41uq7H93U4t0oa7H6aZn0Cn1tWvbYaYAotjNm
ufF0oruDzzWdhqaB7HPfs9Ikm0RPYHmWtLUXFe6FtoT52ZRwwykMXIZntWOZRA4cypcB3La41K5t
xSdJoBIr3VTNUSivCofKGK+NwiE0SxcKTtCSnaTQndOxg+xQ+w8NcZmgTkrx4qvGV4t1KeqmIinG
sP7a4M4HCrQEdOZEBLD3XyUUVUkeLivyylwIdKnepSkGtrybVIX0VVA6osEh06de7bXgRWN0qohU
MkA2nbM6QMFBJHMxIYdbsTi/olvq6fuIRG4CqQTkKzvCCBK+WnY6CdiNlUF7VtvKOTrVLHd40XvC
zmJlFnm2Wa9jvkFekxzobl3zruv3ng2mJn9S1IzKWVDe2ugu/wmDaKGzZGWjcRxXfPrIpWehreX2
lXLkrkWshflO6lkusr+kufuIZau1oMWTwHgpFdTmthX2CVLyDpt/elCrdx9xljIeuv5oU2pT3D8z
SieVchMCGUuti0X3Swm1uWT9DJz8NZFliD4rA8AGe3dVEblXT3WJ8HpWDshf+pfbktMClzqhbyyb
6/rGade+thpUHNgA/mWzb+tZruxiYjUkqPmWonCMQ94x8I60vlapCZ53C6M/a9TxwmbnvUJfrHuO
HDgOjxAU1ZkRStWPKdadOukUICbyK4RVGy/yfiNLy0b9U7qTw94Qw0MoboaeqCvf/CrDYOkRB9Qa
C7FbpygEZMdG2B6WzlImJMwX5yobvJpkK5f0fCg+4tgC/eU40yRFrfytcabm5NEy1fQzIvjNYSEO
SFT2KUHv3U39E7Q3iIs6biIOsn8wAXW9fBp4a+aJjMPs3cfLRQY5PdkUvphLkiJwUnGM4SjFyQrh
MdpQLiLsjU/aQXEJiM2iXM1dG+aq73Ygi0BzwjSSt063QlriJmx3q1syq3bcFMQ/jQqVRwPfxvKO
5HTVwS0sbFMWWTU4dfaMKFK1KBFr15PQ36ntWvCnKnGE6FFRbfucPcWIJONo5OayWduuHfUudTYQ
XSI8lV1bX81kpQhzZJpzYw9aoRL8zhYJBPMLLyaVYlBxwLLuTDTZA3tjgKLYXvCJsBfmN/kvSwQ6
r7vayxM7tE4aJb3jNe4EyLeb0LK5YolBlmTQZw5srvz1+bah7Tk8mnDVw6kaZk305LI5yZw4D1uG
ZMBf2W4t8z3o76g4DC7m0vipCeShRu5LWRcgp/qck4iRkjVx9GjBEu+gyFEL3bIEnGZjjptnRpPE
SFPFA+JFtM+JwNhbuE8FrwY/dsLJwAyoVDkvz3H91AkEzY8pD6/KTiMKtEmFQC5dVpzl0Eg0oCgc
ydFCp98y8tLiWVhnhs8NLJi5pNRuuXBttB0/Ie4OSzxHqbqX0TfFG1JLIhJR2ydZXjSbiyTJBQ1E
lHJSIhT7biQt0qxa6BCjZQa+IODub82LoNaLKE2WVosELZbwyhFXtJXElcQuW1k0vbHJBPa05i7F
y9yqMI0kdSrz0JuSqpQX+McLY+fLycVI45vYrwSDcA613mom6tTa41iI6ZFFx0L9vPeiP5VzL4x5
zXS68ekdl3FCha1ySpW7huSNjQud3XuybaoqXFWcci3KsoThYVJhIWxGdSHTi1sUy5gwGI/zvBae
B9ALXQTCYhMsufPyDxmuVi0NifYTDvSu1ROXMNCjoXwtlUhDFrbM0Lo1hGg4wrhCU/FNMWrO3/co
85h4Oeq/tPgeUVMbbmJC0aFkzEaZE0m5aeFD2VNrRkuthMq9ECZhVs80SGkr6Q8uzIbEJcET6pFn
hF4ILW1sMGLIhamoNDLOPjbAdI8wlEBFm96yecMlp/9SZYCbJqEfaCYCs5gO7stM+3kfpPNKDVej
RgZJlRNwiiHqo/aNpTLERFFhrhPzueukc0vs12kl24ZZbYVmuMZRuQ+QPgsyIuM0WORKSZKWePAD
b2ME4d2ph89oojeitU+lWx2orO3lubISsCsQsixZjt9W6JOVYLIGh0QRYOjP4MDH992EA5ijuKfh
9ZSBm4hGvig7fycFJYQ3kBIIRqZkc7kx0EdzcmOkJnQSUFeKXFaFOaJzR6aFwZIBbaRbYb1zyF8N
zYAzZysaMd2G4JMyp9CBBJw4v+io5nRc2a1xZbP11Y8JD5jK0/rQHU3qhdqVW+0yMiMrHO+bWDjp
/qezx0TUPkJ/CRLgwDs3OuiF+tFZGnocwrTMJsUDgpa+tl5dIbwndq1Cu9bx+ATJUrcgZshDK221
mnXCrvCeRrOVW4LR2nNggCK5S1+1rergMlnzx+y0SmWl9XbgzbVKQ4Ug2z2aFtPYOrndupu6QUA7
a4DOsluNaXD8q7OvbizzYxjXyOeyUtAZI/C0pdamRomjWhzMxXopG91XDbQxiEgfsaIV4/7XPFBm
9R0CpPXxNjEBMSR8oQEhRuBBZaNhaHuL8gzaHSB2pyIe6Y+hddWFReRA4rJen0O07KCrIVpZ0fvz
nbVRHUz3DBk1aBDPS4P2zlF5etDds0hrImEoaZitEumYSTymyO3Ng6/tHeVUwZzX/rZ2/noTb104
L3GwhJM4WWkRGZ9TCpR8qMNBnMEHoGWoNzon8nDqY/ePxxTS+cjchbZAXqm16rQFuPvA5yIDY+Wm
r0Ejs2fd4ENhlqYemIi3WaZMXaLc2lkUUHht0cCoFN+hgoF/KOY95c3NTNOeaJlT7GutQzKhweGk
IfILW0xCiu06dFeqsBxg/5FRJwUGlQAxqmMjJA5QtkPAp+1K8iBI6U9v94EHz72rPGsa5ClP9Cay
5jJ8yiibctyaziyRK9LRlPMjwId1CgDaCD/1MQfvlZ9fQwf9D7uA/knEtbBLRm3aRAy3qKLNjjq4
aYv+qDJYgaKlHLhnBeKyd2kqMLupBcTlVuNNIEVGneflc4wn1Ta8yCzceHD/6GEVMNfaWAuo9IR0
UVpTpnxa47Bridm2M36RMmntXoO1FGCegQFjdsz4kExlJQJRN+QnNXMqMUL3FgzvMPptI4pNfQ6y
JL40LA2TFgI+qC86Z54R4oSzK3okctFKCpa5YGEgVafY/vDvSROigoUP+XttjIRhMaDjVvdStUUf
jQ1I9RYcRGNxWuQ71KpN99d36IHlO/Nsa6zDwEYZUQdzkIOwpax15mpfHapjTEqh+RVkY/WcP/Gp
BaYkj3hSLiRb6W/MMU509YZToV+huVl5exxiJX2+ACyXPEca9q3lN4MB3mAd2lgaPK+xU7RF2O5q
Z80agll0UBeyCBJFrJC6EfGHqO4lzpd+Cj2AsGcQL614Df09sm/RnLtVNwv7mVvxSto1hHLIJlbq
24VUEB9qmrsBxPksJPQe23L+M2C5yDjVKuxyZXtAOpRrgA/dpwSacpxoHZSw6e4VRKJBnqjU+cqq
1XOH9ktVt6Nw2SztIZV+1BZppKKrW74VJxjvqBp0JReM4XxrdKEdsKglFhVLnjtXk32JZ8fhuO2o
KNyYaPNirxNUbGgRU0dO2xyVv4KzcN12mxV3N1x15cqszEkEmtHkNftmTmCt8u3pLzR9Mg4KpWeT
DpzW/FjxsavZf05V42y5f1ZCyTXnpUK4linAskib8i0leKFwja9MJYQE0Ws8iiUeSUcQ7q3D+SXM
HB5hT/wLkwLcjiwKkZyVgGvnVZteVe3ai37UQjmHiB/HdND2KO+VeJgrpvkXaBwzTYOB3bx6g5Bv
GhiCfSg0a+aNrAKxE0f8Nplk0fErKmwFM4LjT+qO6FaJnuWgmDiZ8V1K6Q9MruWwCblTu/aXnOH5
iS9iOuAXywNRPlh1FLKMVAK4KyqAAOMQmNG6iSMQXzZL1zXfBnscIVwBjbij8qqSpO9szINJ3G06
heK7SXtxK2/6OVPhyjpFy3hLNC2uL2MBtr7j+dpQ9TpzF+6C9CA85XSeObv6KvzSbdSBX0+0GZma
FHGZBAZl5/4KDMDbxtFX/gxQKeaEfj8E2vxbxB8cRjg8YLouLLpC0fSyjfrW7mTjQg1gpYHWFk7U
rzUlnl7CrCaKNKG3kDwnko/wkvOLAUdDErg0+y++EZpZ+WdkiHAhXiA+AT45R4GMAriF4RQ9SP4h
NAET3RiL9A944+muXvqebcyYvcnJ5Rmzz339YwnqQ7EPj9BFMEl8zM4O8JHOlTSv1T5TvpJs/MUs
1G+jN++JN8RRyHvzMnjXeGHH33EFOA9QLkcuDJQImDqKs3/mpwDVENvsK2s0lXyNxUH+K8TGScTR
EQ2d+8dnuIfMp/7E9ISD716jfqSTjShI9r6//JjizTTQvZs9L4JdQ/b2aao5onLi8o1Lv4kM7juM
J7kxcirEiXNNIYT0fnytXHB4F+G3R9gEBoDJAvvGADM82bjJhAOsS7SYSgnoF3Vv6vANTwVQzPTz
wUiIFEw68oE9H7ErOXmmmNXe1k/FsoIMpaXnkZBN5ZjdHAKGKgp4ybn4xg8JDF2II2BN/iF3JqYk
HDBBp7Z6AhiuUpaGmBCXQvsNZk0UwsgdAnvCoiB5I5cADYkwEUAmTG4T0zIkF5DsqQcebXZooRfD
WVoPS/D7ZbbP9sWZBsA1HN+/G6n+GQyg8kch2opBQIBESRRWelSv/bY+mD++rfPZ+F3EzRjm6y/o
2fo3BCTqBFU6F8bKtP7a/ojXbO895CvMIPQp2ehoOh68AYD+6BR/3CdLBJ+P51v+g8gc+9MYkwUL
82qgOnjagKTHvyIyxPkmvwMWBeAdiB4gG2O0SHYruATUGqQlXW8DuY5jog7jBnPZW/7GM/aot+hh
zjVr5Z/5J1/HT64O/4MQbE7yx3qBAws4S8PxUM4vUGBkmiNdxVbIo6WCwhSELeSDc8Covtho6Jyh
AZBJwQge3bk+9tscVy+C3A9u1HEV/IgbHv2YiYqVggvXnLM39rPojT7uf1oVthiLovXrwPaMYWUw
njID5y/+6f/G4iuivVGy+V8C6oyx4ZKZixO2yQkbInT8QmYzleSxcZZoRqqWj+mxvw7EfubEe5h/
bCiKs/4HtmndU34/rPGFQlujsWU6gMLin/KR78pw0YDGiN/h3MS4+TeVCC4WfNIicY+hviDlGLJu
7N8iniHzZ6QEjYmmLVwsuabTNpjTqTtyDuyjyBFpxlg7uBH/Q3jXMXr1D2kb3Zy1Py9u4eWLc8lB
u2lQXlhRF/GxWQOT+FtpzI9Q7rwoBh7cNKEy5h97HcZb8i7OzCrVmYyWbF+dozdy0OzM9ftz03kR
f0dvHjL2O1I6csbM4GNVHhMfV2m8BVgXOHPDOjcjHzlSRYHwDb2g3P7RgjFsBzEkDFKRoJizdKSu
hZwf5UuHNeOR5MFkHI2MOvwGhqB/D5z7CS88g2wdIQ5JawJX4pIoY6hX/m90o1OHnTwKP/yWlbiG
FR9jvWmibbMx3jYFEHlAJenv+sEXMYW8xb3MnhWnBpyaPh3Sqcc9gOgEbxW/ZA2R+rQHbLQmkFBk
SGJhM7Ip5A2sJnQZvVlkPo8CxtGOWJFDSuYJitDb+OGFHulZkuTOTEEGztElC9Y8E5xwYyxho+Pd
Qha5H+dtvrMFOUMMpPLBB/2tjJknVGbBFVNe9yP8lAgugm++BtibCGHePi/+kd14LKBioZ1gGnkd
vIj/E6WcNxY2gDdeD0RcB/sD3de8WFfGMG0GOMvLw9lXL2HbvZgUUvLqcKndQvJMR5s081f6FP6P
tmMKOzWn4gQTddFepCW9GIrz/oOe7BATewikggCi2Ff08TFJYemPR0L6Bn7MdKUsgKo+PvcxJuLG
PSQ7aYENnmqich6duLs7fjIr4makpWhSPaCFp22Qk+2/xO+RS2SSgjEn4c349wkT1ucfN+mS1RTA
63onfwVZexl/iPv0D3SW2ApRQL5Nw92eMIo9bXALamwmREzYtAfSszQmNlozY4bQeC2S7+/aGX/X
MY+GR5TQW+GXCgKmtXHpYhXjOP6HYGuEoVkr+R0rOwAyBj8ORKxJFJ38YLyN9imbE2Vdbms+Rg+s
/uucP8m3OI/Owr2/9j/JO3pXZ++R8FEkyZFpo/0Z6wX+JUW2V+M+NhT8MN1EmHV/k3PNH41bp3Lr
PYJ9exXurIL6FSXPGPj7H0nntds2EoXhJyLAXm6t3rtk64awLIe9dz79fuPFCtkkVlTImTOn/IU6
OII1M23+GPZkuKYy76vN0K8BTmf1wQuPbnA0opMvbeRwk0qwr7+SWwqouznY7S7Jzom/NoI5SvZh
vkTEiq1rmxMovhaTeQWuHLrfYlrKmhg5+Z4MnauT+svYL3lqj+qXvc0N7B/EoeiXZeecy1fNf2L4
/WTZcVtYopg+i38A0MB4JQQjbcOf6fethOsebbpjsEPXQ4islY8S2UFr5m79V7rUL8DKtukSR8qt
dnavFqKE7VJMLOsH9nY7NEZviBQ+mP7e2mVyczHJ6/+k7N2js2fY+su+A4/JlgPrBkKBExDUK8FG
EluVHZHdiDYAH5SX8ko4UiCxV2KQzucTP2Bz9GLAyU8EdEHsAP4D8XIzf9Wb9OJAe+RI7DY3djrY
A/6NxkCZGS40evEyTDuDp7bJTqy4B5Dq27A3J8IKuNub9+ZcHltWg1g8b46O9C1/l2+GqB3Qpm+V
g6w7c6fte/yF0BJ2fzQm2ShcRgY92gukRvPLRwPfgUw+k/GjfWQgjXJG95G+CKl8dR3es/XBiJoH
VGB+aP5xgoF0EFAQouNBLPV2iDDkHy37DMAR14oURqjly0d4RYhsbQwiWP0oH5rFLeZ18xfhi0f9
4oXRmWBcQw7F9SXoAPYhaWKKTOBB14ok5Evs4TORpyTy1LQPIdVyb36ZoZtblOK40p/ak//1J5QK
rBsqiPJFexpP+5Kg8G4ehJMdmhH8Bydm1x31a3eEznZFY+UshvTq0bvBf+VD4jW3A9r/iPjVXtGh
XMBUY2AuApB/wHpqF6DkLJBZ7QEIwLlYU0BcnFf21F4C1BFf8PxYw3Rcd3gqEIoqbi3rgAdtZlYy
0A2Uq0GDLFuOxmLf3MMrJyn71fjBe5Y8mN1LWKCcaNGd+0eF855zZ+89QmcBuSiX/Rx4H9g0fdn/
0neG+hmQBV6JLAq43Lr79r9EBhiDLFbw7FKu3TP8YVTUIa1383/k3+IEf4eMMkCZ3NsUZ/cfIcT6
pGT+e2fOY+cnOEckKBlkClzAe3TF0KVg/XY35wUQUwXcxlwOWIHxwjGThcFaBUN6IIT+4TLILoJf
NgrHA3EW0AE/eBa7asezuEBi5Wl44YGqIZ6K7jo4dCyskIVFE+pD2iOOtxtfyU2gCLz1KM5ECL9i
onZVz+puvAwnDTU17VB/UkegOBOuQkrHT/1kXbzv9tM6wCy787UYEOKC29yzb+uHDPlH+bRPZEUj
zMGndy8/hWqbdpFPxiW4g0/3V+G2Wfvb4exsEWs/qjtp42/zH+8unjacrKt0NffVo96Vu2we08b7
KB7qvlrjwroxkKCiAfpb71p6XNxzjk2yfPZCzUEwyV50JNwbwDQmKrWD+j1OPR/UTBwL4OYoxSgr
qS9HDK3xBSQtDkQJyBESEvbF+O27PbQH+IOffwLGxrJhiRFoaX4xTCGfPRB26LID3OG6k9RxABa3
4kaQBbkTcT+mvRCyERGsfZDSU0aC2QI/DTQDwIf2SA8E6PinoSKPj8id3cUR9penCZVh+1T9K/7J
xoeor5lnIoX2yXjRX2kXl5j2NHdAZqnvQNh7tHtwqv2BVcd3BCUlqArkyJoo35AmwuqXUo7+akGk
A5D9o64Hkut4gsYREC0k1ADsIZQGDhdnJPlZ5XgHTfK/B/a4BVJFSFJSKFMfP3lzJoEFf4FAGeJr
6J5CoCc39mb/e8+7T16TjNjxZjwQXENrh9ScTB6MXvGNLy+iD+igoa/8TcatinwdmQ0AxjBsyOcB
8On0xQWPUhS4Kie+swk/+4tMmkJBQnFCIdf9NjeCKbeCCgRVXpCT1CGMnJlH8SAn4agDCAOiCm1F
vHBGEP/5FIQJ6a1gRbJX8jnFIjksKSK3kF+5QdRT3DMOR5esS+yfJ6Ug7pBI+93Ve71t7vmqulss
7exOGAmv7gkF6E9Ohb+lw1rKr9jxXL1zdfePybfyiS0Ul55QE5xlhBIt8gv9H+bndFuAb1PRU2dw
xXjwnP+LGep9JED4/miVgHXnNoGjp8gvNVr8E5YyjTQUNYWsSe4A8AJBPOHmsymLQdwlbkdGrU/C
/28aUFcNdBXio/ytXNMvISYmphkQt0FatVhRqLDRX0CuaFSJaAORC5QYSwwYOVgPBRAih2j/RmOq
f1Mi5vxreqrv+u3ezW/QiiMNrh8dnJv66//0F/3XvcO2PitXoicg722Kd5NEoUUdvc32eFCvQ7Kv
5rv6bu7t1vkRpt85zSK0VV7GGRL51dsNX+oRqNUt2Hk3h6SBQNduklu2Cy/cOdw+j0SuCNcccCcr
Dg1McYLf4GaC2xSHCy9xE/WUtK8f4GG+PJSm3at7zR8MLshMxM/jV/4wj+Jv/0wPmP5sZIww7StU
M+hm+WP4Gr7kIweuUDjiAOYZuFGqb6qV8axP+VuqBCHCzJH25b7FqWseUZL9IlXHgNg520dRR+i8
pGDvy0dejnpe2oeXbkeLQTQINuLYiDbjVWd1hW/81FDQ/Oy+wUanb4O2A6f3F6BUIB+yQIgKYBaa
JL2ovinDwym/gNJjfTMTSNGGY2iHGjhuW6DlSAZpNItSDswWiEoyukd5UW/ll/1r0oRo9iXVd47o
P04TCBiJU7J8p8eQagZsM90AVFFGmD7FOX/rrJ7uKTolBkkisLDgGV7CCzjZa/zwX/Xa26oH/QB/
IP6Gr5p+1/foCucWxHn83UCd++BHNdxAjt0SNVia8MYE6OVeebDNxGGn/zIOAmar90LztOEcZZIC
DwtYLV9cwGwZFzRiMfo/LLv63V4N6vPgQ76nb6R59iDM3/mXfRfgy4xznwXNZeBrp4dkXaCBA96N
DYVS6V/4obEgjig2HlU8ccx+Ejo5q2AMseM4npiG01ggGLKv/vG08ZP+MCE1ptpA5ZmDhD5FPDET
dBM/aNPlYnyOxv6suWufybcPbtwRW5gjkBjIg91NskHkC982QYMSnB5TC0cErtuHPoGFPdabIp+X
jtDSoZMI5a0ktrn0OSZkbRwogJr4japPaXL1xWIsGKxM4RD41AXtDDGWUcHOQhg0oFq2I2muaOP4
P5QKPKgEuHkiJf3TdzdeNDopCNAU5c+6qN84x1hO7YvsDFVxFj2REFjtK7r1ZIMkhfTfTNY/SeGb
PwUnBBZQZeWGimBU/oyX/iDvtSuzyfprOA9n9azvpav/iwoDMEVKFZo/jzr80MBabwywym/lS/ni
Ny1JDMJWV5Wq8S//kN76GfyXeuapCLfyivJTBztFj4DMhF4AZT9XghjTIdU1SV7AywsKIT5wSM8b
8MqkEGD2D3iLDukMJQQrh1MYmD1Z+4iSyVKjiMHHgHfhhY0PTj0ONokBXbAM0ULFFk+j+flBKlGh
YNp9wMEMkCuaNIi0w76CPkjtyxr/IckwCMMwP+iBDcgeCAA7a0kolMLoYswDaB0WN5bXCjS8qY7q
IWGcvrRwvcJ8pOOQ9Cd/yyyyaR+Jk5C1QnrIic1aOqr//KP8D/iN/A+NKrDuLD4V3tQ3LgU0hJN/
8sn7p++US/7p3rJ/6oIJ71Fb6WfRl3e2xtV7pJ/qTl2Yu3Drr7KZvR+W8iM8yRt5E12GzbCRjsFB
fkhH8V++S3/TnbTCuHDp7u29uw9v5FukYMZX8XCuZIfRI3iZN+UiPw0ae6f809z1pBbuCRtAthkc
2UXxXW+FC8D46X0j/DmI6+X9K4YVPILxbaMNg8AG1ACI7jQ7nSkrQFABslf2aDbR32ph9M4q6L+M
dw3viTMaSkc9HXGTw4mCG02Qe/l0HZE4oV4CuXuRtI94UT24twpuSGh6sF5T1odHz+WrYY1RLL3I
GL0fEFbKL79zQV5jp1lPzAeUUPvR/yq/LeHmWTA6PTt34G8b+wHUp2TmgoYYp+Sr/uXPDXjp9Qgx
6CN/ui+YRsxb46f+ShBiI4v4e6i4JtAIq9EY+yBpzV72OXslD2lLejuXz8nGe8lPa+sss2U513cA
XVbqDszBBomqrbbKltY2mykrJsrOcuSOFht/Vz3ihfHl36xVtVF5iYGW2bKlyIOtsMxeFe8h9gGt
yLN79i7hb/47LJNDdhlv9oPZ5LPehaeag/TIRyuxDX2Fz/jXgVX+0SEc/K/6R/7B6qru3MaCbN4Q
ErXkKs6BbI2lScBjdYrcnjniv3prYIeFDo7dO9IW1YXeJGLbcMgAXpVw5B0OB04x3azWTqKu+Da+
81HHKF5HSMyjYQFyiGw2b5dRSg+S92q7uZd9J/l3rlFfZnMlgJY4NRtl25iEHqqgvuLOhS7MXMho
uZsvciXFTLNYWXa7GnTc1DXt2Cne3hq87eDBzIOs3QotKZnT6BpzzNDfIXdu0+dga0C8Zyl2mAK8
rDbBNiv6r6KgER/VAGnHD2d85FayKboEmi0ky9xALwPVTr366SP7lI/qXoegZbXQRBNpLcn0K5JZ
QXKnw7EKouEGGZF+Rg4mWkLbPHQmreWvwA0dQZ3Ru/wehJJtVa0VwdDAdU58H7und482b3b0yr0K
hl6vSW45B1DpnVgE3UxbpCMjH5tqR8bQoHR3eWAdE1mirVSufD3ZlJpz1MN8myG+RJbAt0B7ZpYk
S0RDAsr0DoWMGWAmw7mZ5d2DYqfWpmgJRFZEbYOueLo0s7kpdbfYxWu1tRk8NCCR6X0X4cnL6mVK
p55CqFEEpEiY+2CnmJgP9IIvvMi/PHTvvp1Ma7LWVCeTijCuVkOMzmiCD+pCtZOJ03IxlWCV8dmc
Dt2Gp4mIZoQ6q2mivVCks8we5prxa9KrDp1lJCOaGsebEjhj2bkHP3cJ595m7BNAEbggV4fcqk5d
b+PuBlkubndRmGydAWZUFm+41SuVwZSDsM8A48z2h4VSRuuBxOrPnLdINk2ILbFxV3CoC7WpXqL9
QP7i0EKuyUTcATNglhlI8rkD1Vxw9zK49Igu0IoDp6GrQIUboNfjQmaU7w76qepnVqkBSU0WIXMD
M4AFa9C4lrRF56OUbZqMbyCPumANmgC14XeX0VRF8NYM07k6dpPCQrgE9n3aCBxsz/ScA1WP+R7G
dpC8hanm37zkoh8YpY1Zv4RDapsU70m3yhCjLAtEi5t22tbxzJZXEU11FU3HQmuuXqXMisyd2fRL
cndv2hsrwEXY01YNX7N/6bH0kbfdug3ozI9+evNKDYHE/lcdkGqMSelD0iyJViE0ZuKxK4O2AZBb
1uq8yFESGzh2qFEMgmQNGbFhKOGGSC6Md65Lr9/FYqdZC1lXQwq3w68oMtplyKJxUpAVbCyid19/
mtIlNQ6KetStjV7ee3NVkNBQ76EiRC/ES75C6Ch4ETKC3zEaiF1Qkkzdl/SrAk6gCgg/AiMPB7fb
YN/Ls0E/99VWQWWwXnjmu9e/LNCyzsWd167+4QPBkd2d6ayFVFW6d91Vrh+K7tqwBH04cPDaO/RI
Uv2mjW85PUfl09QvgrOPoSHqNwjeBcoccXWr2mhCAbIl0QNNr26i9svMzgXSoEvVf9NoQCvIX8LV
7cOrTuGoxMj6gCv1qdVwKQ0b9uMcuwD2ThUQNmnm9AvyQQ97LnNf4puVbjGeyChqO3iuLcFdfvUZ
zP+KvU/tIcAV+SyrbpZPoUGdWWaMQ5weCNxWCc5dL1wtEPDROTZBQdTWHAF63do21iw0YChereAQ
+Ihjr1CoZ4XU1QrsbViv0LoJmHu17T4F/tjqq65YDclBQWRSPnUW63E5aHsJ1Ux7a2nfanjU+0+/
eGUNn7GBSUT7KGasHtyGEO+lTct0sbhm4yEDV1nP/X6jFcuxIhHL0YCIznKyDPNPVNi6YJMxY7PW
IYD7YE7xXpunUv5OZA0h3BBda2lroh86TAKJ9GXGYJT12QEWRIPD3VPfOO5UpkkNJwgfECCYGGwO
xCJr3jJzSv9FUPXThYMmPL6FaJ7RFvEWmbvnWEubhe8szHjtoyLrzmWAv1ioDIDzBnoLpEPtegyg
xVjTVgNXtFeCpyyvnWCmgiNsFgjM2s0Ud2zavx5apmL81s0TZ2Ml81YHMnMq2rNcz0tzlY533LTt
dpvQcw4WY/RlaQ7KoRs0b2Ix5gg+5Z7wTAEy05JTEAM5CG8NdB5ggbGLkKAElQSiIgVQBfBtvNU4
uekWWWcoZKVsav5CzJK5oGRKDCTctx9/ouRl6E+5PYDIDsJfz7jkNFDBUrQRHZVgbgfgKxdde9WG
F1Zz5qrutzUpQ0AvuZu1cID6Hx11l/ZQmrscKXZnWr8z70AotE0qTFpSjfJjlUAB6Da4ONVD98Sp
M0vPnnl0ZI7WL8SapGYPVFiHuDBG5maQMAYqlZnc11+4VbOPqrtINEztnRdw/+LvjmmwoXDGNPol
ZZFruJAohoW4L2XJ+PYDb29E7UKygr2jSqc6jQ5d0E6JZ7Sschpn7dGOx4UTW7OOrnJpo2nPqAct
RwXnLcj7WQKs5NPvkJuRoPooOLoPVrL2y5NJipMq3iXGODy+GkqxizRvXRchESacOXFAfIqtu9XX
ly6BU5jAdvu2TMCFZXoZqCXgviwzpQZqrr8ilodEtpm0+NKHNILOgxKuZT9+9G651NN4U3Bq9DLS
6TIZKubRHuZMfrpuexBrmrXwg2jeuOa0sc1tlJAXt9k6dtDgAcjRRPktbT4d4C+ehJBtQgM8VeZB
Hi8TUGhxAamjV2eW3u/krtoN+K3mzbjMMfFpcjQSsmXeuPfcshbVUMzIDmaaJZIdlkETTNOCqWEZ
rB0NqTBwc/K/mNWqkaMnjjsPsuAm6yVovgKRyGBaKXT1BrqMjeQudIZ0QkIe+aWuu2amirgINA5X
QyZXXzpAr0IZdWSh5Z3vCyBodY/SZdAd+bROo+AZmG6qrtxZJHs56GvINiWZ/phBi+uaVTIAqIeE
4/nm1FPlmaV2xybALTIz0dLPtZOK4IVHT6glvEd1QPvAGE9FYOGCYD0svFjCvliptD9lFCP0nFq2
qyHlx3NPLjdBl2/AutHoMl15hR7OWortnRkNh2pUFi2KB1WyktvwINlMMqMMuUWcxhXqUNv6auix
KsNKkQIgyA9ZBrc1Qplk0qyOUCtk46AOszbO/lmoUcQ21Z6P5DqsWmdaWdnO7oQbGembMe7qSD26
Srk3OU9Gq9lDC5rBaKuLichgbSp0NGPklBtFcJAzxNurf7lXXSVTmZkDtIkgnwZVvu0keeGMe60O
cIaFUBMGK8sajnUVLDxZm0lNuqjNd1tnh95Odp0BXglA8IjEl9Lu9UxapG54yDvIaxrqUbm9TqVx
2RvKtkSszXZpkXUyWmc5mnOAiuqVty+QibN6RDBV7M5oRUv9CLXuYAHyJZFZ5CX4iQIFu4ADRu9w
VwDWoXTLctQ3ldztpLHf1bm3C2pCmhr/5uHIQdTvobjNIlNfaWq5YoGuC+hwFq3obkgPRjTuu6Fc
tI52siVmCVr0z4mphCRU2aJ9Oxr7sCm3UQaDyjxl0gAwgP6jXGEuIIXrsmMVVf18qMa31vTop9lr
OvDsjNYp9nZlrKs45Bo5oAKlc+SFC7ceZ4M5LDXA5DW46SIl1eDDOyUpv+LNNN1fVBWcx07fIUG6
7K1oKy57YKhXJFFavb/Atpq3Pd2KBs3AJhE6DVMrD5+KOfML3CPDtz40s2gEPtUu2hHZIfLy6m1p
S4MOUTCP/FVJWRPRPkdUrXTzqYj/KRANo/l1YbIYIC3ko4SziL7zIWqEGyO8WjltD6+BjE+kMp59
NtXSvSETg054YLUYUMBKQ83JhdvAIYvtAH38a4HaDFx3S/vnUmzmV9vZ+2DAaMfUD9S2KEpKm65+
epG5IVqAtkexrRlF+kibzLRhNWTzgFKJQZyLbKUMbnj24eF4heOOyyY6jO5iiGcF3TrTX1XBLpX3
kPiidJPShFoQOJF3dYN1K+9dZVcCGbansv05JjebJdKvOm03JBfVZL6yb+ODWUInWZnRMTGPurL0
qnlibsJmjcppOc47fe3qe+YFCPwVCAkFhzJ2iFfLSqWT594tyFQdm2eIflL7aWcvQJ8lJVfUY2yw
MnuIBxh5/8jMz4GzycomxwGTGKahPrRGhdIvlj1XQKIphWyL5m5jHI0SyEdf9vhZMR9qsm9p0CcZ
LLWefjfyq/xa7ev4UysvbXJif9icc+i/GAj3CYEzzVonMFiQcU4YWTTFKjQ3Vv6jOMeGuYUBwRIu
Gix06Z/Rv9lGBkCuGHUhg3zM6eBtG5cmfuEN7dCUSMhecAGmvENr9bOufsbkYtlo4/xQWSRoQUho
RYRPh/FCmx1LJP9QVCTJcAHj1f5uMN5V+9lr61zDLRqhErnA5WIWUYE6xCBkuZ7acPDdeBr7J6cS
0kQqlyVcaQXnOF8LuYrKnXqiycO8KkMt15G/eyADhnyKonfsAiLAB3lp9ByWYP4Rl8xNRiigA3IU
WRGta3bkq563ktNZXcwUsKvSXpUFGYlFk1prrGoQcpcZvln7or9Z0bcEga6hSRUkR9foJ1IwTE31
y+NeJvHGycdzEco0CrBBUGaJ9y+KpYWWxjfdHY9yZ12S0dl2njlvcncn/i+Z1aa2cJC27m6sr0P2
mIUekWlZR9fHaCiZS4h/iP1fxGgttGhleyGMt3EuwUJINWfaJvEsHEPY1HBLAOpa67axVm6IMldE
J5nTIVHKZVsPK/FxEnVqI1c9AKB1xdST48Jy85Ws43Ux/Eu7al6UKcSybWncLWDFhWPMS2JxLKEP
KVMraxy/bXc1dfdcR/JCgo5ChzJLjJNTdtfaAL0f3QJksJsQ7zPrIwv0z3JZ19Jn2UZfduodY5ux
OSBQz09mMFA43mlpSzO0ohJ1p43znvavC7DGr6EQhGd43EIvQU6OFaNyaZvhTtnQSW+lXU6fkbZ2
D3dThga2cxya4rQPomuqLUHYmPncpIsjr4ZwRTj02EeKV1PTnH1SETe5lHR2lbHYjLRnu1RCo7HY
IvszUwNCA9IFsbyth/BsUEcBOJ9kmf0IzAHRqWZhU9FKvbXqU2MauWT5oACkxt7JdKuKMFr7RrzU
cFuM6/SPoHiTtYuD0ipiVxKhpZbw2cj3seJj81lXhxDdRDUbV67IjyCxWnxMDniEzuYRdbJiAq+Q
1oVxTYQBgj9r7ZfaMzyIo+dQuHPNViay10GLZcwaGNtosK5j68wLv1rRjB4P6lPd5T/xZ39Qd/Kz
Pw4LadN+RY9i6e/8nX5uluQNSzhns3IOf4H/h/y9fZY2yYZMtFrrO7pRK/Mc3mgNg0i7uGfRydf3
9Ou5phq+cR/OMbrE63Smzew5S3yVn+15No/mySU6RHQeaR6fKbNmJ2muraTNcGJ8f2JS3KyDh7XV
3qLxe05eAc3erfeQn+IDd+BagPnhuQda0J3Q9aWdgIQMm56WP739ESlrZRa50z6bt9l8gLer42Q2
q3JWxcQADdhNhuRD0wSQIdenmjGhtdxZkLDFAIGaPZQYkX9k9Pbxnm+XYoDA3i0Wtj/X6im9ZQYV
9Jk1IDk1fJ0pbWd9mEpsbOgSKdzSic0bvUsgtQxDQ1LUKR1aToIE+m8/R9CbRgOSosE/2heI0Ihp
USeGseBJQaDQXnWf2pW+LS/Gx6dTzZeTeFsgPih6CEjPZOTFKXVoGqJHRpREQoc34wvyz9ov/sza
RoSdN6Kyw+QCLoP4DXBnBiREHHrpyatnJ1n06t1v7x+jYYbCLC2mFEwjeHL9M9ALwggcaT6LWhBZ
34lbkidO83CKmIIJO8YigorbnYNKov8eTnifht4fGOJgliBZSwVZiitivHv629WEdrwPNIvBVTdZ
dthUg5IANwwqDfz2Xz++RVubpj6t/Sc9TC6c+hTzHar6D+Xrb1TE1dB5pxeDHhogJDQhfEKoUEBJ
Q8jKfJgJgwM+1f+XgZsK94wpToQiD36TCrsESaKPiAmJP6FxlXbYTYqxEUuWlZTQSMJcR4Ez8IH8
bKx/pNBVELpjokqbIJtmI8zcCcwzP5rRR2ekhAYf7Xt+WgB/FqmhmEAxW+A1+dq8mofFfSo+Kr2t
lGfSAof3TWvOF4aFADQATEAUtWAbT7hDwB2gUyF8B3RRrLYamwoav3joYBAmgUWYhgolBYTyDxY3
eQSmdlww5EKkj4pTByFECCDYPbHwp9im8YGMcGZw29pZHy5M/r6D5ABNdsa35SKO9ZSPyB95P/6G
V2IzoeatZlODbaGIcRmlDzMULgpXBLsx/lLjwvH67cwCgoMfDzAK6sxoJrUzDTCzKX7Krdb4Kekj
c2jUYv4mbCHYJMIDl8klWE6Dv83KFWepcxf5/KwzNg5THVYVe1GMDeNPrtpAcs9sK57C1NefQFOY
FTRoFtQM56aOORtKrH9IBCaEBnY44z/k3fiuEfD3alLq07KdNYCvhynCeZI2NdJ5amFvOy3YZyGi
qDNiR2eTum+cdskkievHnqdfINtoMy/EXFBa+hHM012qzkPCprQcmr0DccugClpUEIoNiA3TxJ+z
ffhgvnCap1k/qz8dBUI4otvLMp7HqCxLc11ZB85eh2AvL6p0kwwznoDDnGUvXAKvTYK6SA0aw1Pw
SHT68i9VIJEFijycDSnrljR3yplOOkZGLeYo38gbQJrRaJYi/wtUhI5MNWPYiCZwXK4ivGTKWRNP
A/guYvnPKxkpVPw36Gcwh5y4SDJgR1POUh2nD4Hw4SOhqglgR7MXdjkv7AkaD0C9eE0wJQCoVDYp
E+xBQOGBUUEJwaYnS6YMwId/DD55Lk0umDYQppDqki4EOoAnTC9h2TAr4le8xt8Arwb9i9KselKt
Zs/iJHRrrMdwwyUPmK1/dHfZP4KZD++YWMW06c5slG+R/AMDxaTT++auXiAAAPZHGwK6gM8kgDEJ
YyYfHrZg4StcSA3l8HlIgVtNe5fwOCX9QC8BUfYmWmECgOk5VpjoyaBWKnqBiUA8wDz1ZLqYE8YE
QhqOCdo4gcWSEVx6dgHB7iOiiXXA0ISEliEJ7VQVl1zujjvBSEEVBjTr0lpbQJHQOFZnST5HeaMY
1vxKp9hHi11CD5FLPAv8dWPPGG1Z3FlIroBcyGwIiERXmhSYAgg6I+XERB4hWwj7JKdek3pxq7hh
PbfqhBC0VS+UEJHlhUvjQ1l0IX4xcx4QdhxlihICzSu6POY/rlJGjsXsnEDpCfk7tAr+4G20LBtg
QMRVIAIP7QVGAESQRJgjxrGpsJxhY3oTYWcAUAPP2fjH/qV6HVfyLwgLvgDAXGo8OADek9X7Rx6w
AGH+QQ54VR7Z00BfG2n3DI85A8kkNZqlF5Caf1jmifWyXgBV4Cc/+CyKwMCz4qFp06wF7guE5Q/P
wZOVB7AFGjPek7fLBGwebDzkK/DV0cQ//OGECzCk+A/dMkBBEcbzBt/3jLzXygYz5B8KlJuQzDoh
cr2AoAKcvRBI0V15yEHQJ+Dl0V66cRnyS7K2Ht0NGabZNT1oj3HjCuzusX7wf7p5z3GDPNMSPCB2
scCdOa6PQCOwtAdBBghDGAsnQFt52hJVAnA2BQJdQuIsv0RrfMV2SBrgJOvM0b8SWhYbRJeWwZoe
7KLY9ZsCYkIErLN/9BsJ7DTl5NL7paLM6Zb/8nawBcByNr98WOuBGQ4CWbmAFmYn62Usy4u2qS/i
yxnoD4tvEx+ahRCgwjiOTz6ixxYfQAkBiUZxClj0ZXz1Dy7kn0pe8PSexQ3zQLDmHJuCRkHng/I3
+2XgAnJHoI9gGuSHbC3YBRChzi3kH/kuNOEAT6+0rbzLAO46YHHTg7hM4l0AqZ6wZFz6B4GTErep
4FvyE5SvghNYyuwP2S3udfRkkbw68f0yvh38hv+9mYMTa4J3pkF7yA/F0/9pL+NqvOZHuEV/9BiU
xf6AnQE8qY08Cxj/kGXc5e/irNJjPKvfaCaC2xuBhQ6CKgDjrmA2o34gdT6qU8BYgP6BhYa6CBeE
Gu0TuAWoRGoR9UQi5XLdPknAzB1HFvCh/odo2f4QvOof/qiQhpOKKEI9Mf8BJsGzJNRq/vCNICrJ
3O0n/6IoyRs/on8kZQyk65/2J7rz6jzqz/YTE5st8RvUBtPENbNmqub1sE7uwb74J2zU+s945eM3
q80DyJXuIrwGGFaW2/Aa7eMrSMOJYJ0FqJMw7RPqlEz8+BUbYGBd8ZuQSCx1fgQgCiYTc7Z/iPgZ
8RxCpfCwIGnlfKF9RMQkZHAcqFM9meqcEQQnU4RIHgRNAGuh9mHTo6BVEkzzAFV0AEzTEYdzVRBJ
ibPYlnUjvAX8xie1Qg6Kntc0shBHF/EvJql8OQ8CD56Qwm5CEWKIqNsXPQ1tEiQhaEl1DizRoKUL
SAAkDrJgNfLRFPiLFHEff4E/AGhFpZoOTGRMZOPpjokYr2LV9PfbAOon6Q4AAJhUkEf4ZiWapNgK
Tbi54w/4L3Jl7oZADnP25TBEaZxOgbXyG54FSJUUntBKV42TLTmD5ZK/OUNg9oJVRexz2v0pNCKD
goshboUMd4hYUTOlxgSpCpBPenV7rhgm2hknaTobgLnZXCRdM2bg72SSQ5E3kBoF7qNMvvMqRs5+
ZLKd/dSOtXD7ZuJZ+ltRk183cHfD0K4j2T9lSbfJimwZx/6uyCIMg0CoWJAt1H6RKQEigPO01Odu
gzlBW94tbqhcdiclK78jVCM67xLQfTZUEINBjkkr+OoiIa0bqCs7mU/WRt2PN6yiJMZvtlpoTbrL
dSTgwvooSSocaHueNpCLUsQS+IyZbl5DhKhIqyEwAB94xVoEhB2wITlJCWxNk3XadstgWFo6qvPA
gRftKy9h3jOusvWz1CBv5d/wdCp85srx0+3nmbNKugWQgBKswIBrGDOpT7u9qpK/dgeaH7RlQRb1
P430m40LOs8IvIzClOMzbhH9aQIUZyj/SBhMjVmfqmO9oizFRdLtjIGxPAd0xwRpI/XKysUDSMtQ
mfdj1JcmiY4aTDh81pL6FTCUDEbva+SDK0AijW4aeRmOONE0dr5GComSm4DRMc37eKGhd85lnQsW
d5QrR9VApZoMJz5bQbExPf2oVdbOj8PjQEswz+Szqphnk1aoh1pN5Ux0W9p0mMcp9nfPJHrojEMM
LV/qxk2CVG/EKCHvtFur+ac4yVnB1AhW6K5j4zf8AfNC11WASQXQlOYfqrYIL5HdsDtQ4YNHzW4Q
CRQ7ORc5Atlm9RS4QVQk/4DXgCqtF0AUwi7R+BdCEygE1A85+tnNFA7oDwFT+RVEHFA6oKqVV/UL
O0NQxWAa8iqRSBA42rHSZHsAZuHgJvXg2ejhgtkGKq8DITCEZqlhfeQvOKxgE2E2xT8uGRe94Q9L
/SBbZumilWQxBhemThP4WMmZTIcoBXCOMD4UKIZgdjRrffyscVzmfk//qKUec1JtovlTSwN/KUI7
YW6A0WH/G+6QRkklOQk4Bjge9DtXQf5V/giO0A4o2jLBKxxfMUIcxpRsBUSu8xoge3TP+s0W4cqp
3+0RN0jEQ9HzBH1eIPKJ0C91tEixOJ9R9iNzIhBwjJEYcZG5NsaLpEmcdBwYXCnU3oRUMFf6DIcP
NspTErkZGVH0LH55MbKYGz3fA/yEswKRrtq3x2IdbUC+ILqpPciueh6v8VHt2gveAhCgvBPso2v6
gNETkKXgRLuzj+UmfOGd9NUdaR7/kS15yh+zyD4q3ARgdxZPJyDBeyTtQQsUkDzdCpHrkaqREoA6
iG7oudIk+HWhDv1H03ktN8psUfiJqCKHW0sglLMt+4aSHBA5I+Dpz9fz16lyTXlmbAVEd++99grQ
D7Kr+HhxeRFx9N0V5dYHZQMVEV/8PtN6+K2SJW4TvkeoySNBd8VtSkf19QGbo/xIP+wf+ZMX+2zf
TuOn+WOI6ioRTxoO/9xJ8fOjJ+f0+OedShDWg0tOXchrgtIf6UJIxuMxwQw++Wd+i98dHlRpzJ+w
HmOuACE8fwitJeIX3hJvLPwiRz2kDlEezqM6jrvyE4e1X7x//0m6+FTEfj7wc5XQ2HBkOQ+xUB5U
rHyQ/CfXnqfiRVAmRr/ZL5eCv/Bx/DsOxOdrfZDutK2OmNIen+fs2j94RgYfMa+uf8D1FS8R7gf1
C4UGMjduFtbV65cFSKsw/moPnqqjd1IRG6nX18m+2+/Nqfxsf2hWKHjaQ3fSInjhbxjRfCAuKveZ
T/FDObuqfgdEVDxyQ3Wbrdgertw2V0rRh4YGmWgqCHZnCR1s+aEJIZl04rphsM9CPfNCB0Sc4RFR
G+7JLHicprkdbjqyudeuv9QHekvSfOGvn2gzILkvC4raEs3W88z9wNUl1bjaavhDYEG6Izp7o12A
cED/HEhYX9EfBFsQAlAuwCJ9a9IYTt/BF+xA+2jchJzCpsT6ZuzjUA7wr+m84IxuXCi3WooBAOlo
87qew8vmdLdHsSNQBKH0QWwOt708UIywuBvRFeWfFEfIG/CVhX3OGQ6hmevZnPjv/IeNhJOephMh
DcRbikCIfa8/qNzslA0V73Spf1AC8sOsfpT1d/OPCdxfc9f/ygt91+tO78lplh6kbzw4eC3wyakZ
/rQbU94LRdgnnxZP2p+F4ogtlA/JfEdFTwbhm3KDjHQFPT31n/JJioTREqAWY1DlbH9ROqIP4TWF
d2IZbzxsjAwLqjJblz3jSc0/nvSfUh7ocfx7/RGJCS0CrkVyj+5cLYoerpb0bSHHZacNv5qrRhnG
rhQdh7X5OSDopQOGsw2k9ALJfONPA13G6d+C4RbtHyiTkeyJX2yuio/p4rrZosdBOIwDzGePnS6b
IOucu4fOmbUN0vERXMxLjt6CJdizC/gkHvdsP8y/7vnaXNobpg9rZcdWxFr6xdyXa8Stc1VQUKVn
7UPcOtUJxcQ78n3kv5wKjEOexC/gAiGY9iY8e/OPky4Qsn+Eej/VyX6vufuj1bBm/IgyhLvbejMP
oWimkERCkzqRq/XRbRsasMlP9zg5oXpOjtys69eW7CocSmgVUDVx4bj9aMeLPz6Cl6gdEROguWLu
yRVm3Fa9K99oePhf2C78AEAwpSWaq/Cv8F9AgJ81pCYQwxeYrsOAVdB2X7JgKctcfpob9noa3+vr
kV7/GnYnei+MBP6hdwjdiFkF2g45TRGqA1rw+5MAgDGsYbYsOhFWBvhQqQkCOhANL/k/Z/WpY8IH
eNPZwl2EL0RnwKUmczsc3NnD5hgs4LTOL0AFRg0B/gNwz5fUzuwvIJn/SO0ASDlqM0f8J8WycOri
dnrNwW5ywHxRvwLasxVxcEC+xK4G5JXpAQTlU/cYefEUg7/SZ3CidhlBm7GuAA78eh1fEJlEnwXc
xGoVhck/gwYQGU1U4Kx6+i8g3ifOX9ocODk3ZgXKaQHzvxzcy+YDcDaLDwod5G9gbvbeh/bDvtLf
snceNLs73ykuHxQ7+SfeQXdOeoFsUCJNnAJgwmjqhETvzrIWlhXcV0S9FkIa81+BVGDW/3qz7/qd
De/OFgBmJNSjzYkaIHjXGR6KrpM/nacLmJP+iGrrnlFacb/SrOL9smz3GjaL3Hv/fXEgsmhEc80h
T5cMCAytTVhWg2aR4iROKL7YuWnLOfoomygF+IYvigkQEjAbHE4AX5IvqJFt+vuMDIuD9ohPCieu
MAoO8LUWeo/pYYNZ2aIIy6WZ9iD4jhYFLg3wFRsAI1L+ypkm6wIMUmlmhjfWNc8g0goAoEPmu3Pi
BTiQaHtsYw66B92TQpB/dyr3hfgdtIwLiUkzrjlsBxDNCDhIeJaZPODwMaMwVUEY7ua9OXFp2KK5
3uVhutjv9u8kJseibELVKk593paw24ZUtpc5kfHIYt+kCuV5+RKKNcxbQfShOInyil/n+NNs+NhC
uQasV+XzJyAGRR0m8zjHH1Cxb6XtC9LGn/o9Om/w4hg9M5Zr6SpxGXnODePts2JnFwY3nsOtD/jI
EOtmbmrSAtiTcAWitAA2mXDBJQcJlJuIMpYlI0UgEhYtZTIYli3eCMff9KAXpNShQOGnqFecYk7Z
xHSJG4oDl5oM3Qp8tX9OEf+qKkBGipzuF0G5ymNT4lB02+iEhMrxv6JZjudUZtwkpsZdP4dz6oxz
jB8LuGeWR8BLiIkjwx19QbBt0Plh7xfkMtNTO3MATMpuYpoRhMOxRiiOVDKuFymBLfWC5B/uBj62
J8UMtVjmvSihn6QIQFkGrpyp9+YIPC3/IlAT3orEGWBGY7+ZlF8Y2v+K5Hh6/3/4I913j7LFcGm/
wW3ZrWuVrXqigBUl1L9egCslrh1DcIrgcMabhkQtbCh4bTXX25yZLZmaojhisbyu0mOk9uYEp4Ue
wH8/q504kP/1MtxPTwFzEL8CvEGHwJ4GPi20XZoYx6B1Rf8KxxP8HNPKkhBgpnbf7Y0Yi/CjovAt
EKjyiQuZLGMzuAhMc0B38tBlpkP0vEEsMpazJm5gc1L3+LIdeLvE7HHJPXzEmBUYsqfLLrML5o/8
MEMDq3ZNLNUBE2AFg6VkIvuPfSPknNDxRELiBdmcdERRDQDXQovmcIuI/rDmMqHpOFohLXIELK/+
A7AAMvjCEYPLS38ExSHI5l+g3QA6QDY2vSltEA8h+wbuYDb8ZSEHNX9LuG8EFaYYEs8bTFfzeR25
bQTJcg52UuEFDP1Bnpn3EGFcK9Z9ZcwbEttDyPie0nsBJFxi17kRh1mI20cFnx5Pim6OL56mCHki
tgz/VKXSgwKLNwMWY/6D4YenGw7ijVGj0IvBYuW2IJi+Fp8mnyFY/HQBWEm/uS4IBKk0+Vt/YCXz
U+AnEAfE4f9/lIm1XX/ia9sB8AGw0NoC63PPkinH+h+/6k9zoAyfc2UHyJVHjSqYW0iY71PVsqsi
gz+yldKtUsI77H4s7HZG8Ywxq80mww1gMesTekQLJwrtQbEP2vyv3B8eZLBxP/5S3kN0+BJFZH5Q
33Hp+Svu4PXGG15afN4MSdLUI1wWZWG+AUri5E2fLkcyx5yEZATIilOP0QW1XSN2K3ZO9k/aYJYD
3hfs/XzBBkfUTChEiCEs44UzJCw+hSdW+rbYdkCfNEYRuMgjQmL3ZVXZIgyG/ZKGnS2RshO6FgAg
QxqF1ZAvNPhMI7bPYlg8fGOnHjcuOnDomdQBaBj5mDBWROsPhkB7XCFy1hfTfjwFv4xwT8oewuOx
ek9OBP6Q5nbDdQEJsBD/mqtkZy6Mb+mcbkw840KvXDhLa0mq846YOH4x4hLxM6t6ObrSPjoFR+uG
cdadOZJxEwpiqHUoictDsxuW/b5aVUeGMVcOgO6YHwJgTp5ypBqk7JXfu1170DbFSqOIS1ZEJPJL
hldeEt/BnyPHBYdIDz/yu4X4O6Yn2NNEpC0En8ILQQDPxarf62DZ3Xt+sY9UDACwi3qpecIxhhOf
z3W881zQ1xGWwgfhiyoUHJXhHG5SLxfhO1MY2FqSMjfIBX5CM5jBv0VIitMafk51NuMD4Iv90HIg
9gvM4mWKsRa7AY/KI4ExUlEqqZc3fpi7sES6f1OgGh+2wIUSONR+PnqZAENmzBzj1EMJNYSnaHit
7CSf6c14VBNrUaXPJePP+GpYuHK/y5pf9Z7DwHRC8eOqut8SRIJJgS2KTo2ZO8P3iRN9kU6j+wJo
krWWxAMWpbmQJaz48FacPy0GQzDSvBC8u/RgUhZUEkiRCdZi9Mx2Hi0wlFesBS2aZPoUokwrmd2h
uvoadU8QACiKCjcKXEZ/xgWf7fF5SYg9hyKn+g40Ugt7AY8SkullaKzDxFcxkJn2teU3I3HX817y
2MVHdWmZ0Io47faMY4kjMky/HHcoLfEwJ4IAZoMGQ5OCsB6QwIskgBUD39cLzAbmMndWTC7qgtF2
nLgY2r+kdWitAPFwJu4ZgiteTOqXwjivk9Y25s9WV697zdk8u2aVtB3Us9dacYqLkZZrq1ib48Al
Gzwd3G9A6+EYqLCr1B0m7WAy2G5QH0xkEpbhWZE908TFgXlD/QQpHW0ARQkY1c9yQAqlXFjBSR+I
WrMDv+7XATax9pT6L+cjdn7yutkrEpNKFUJqHX7LGbT+Z6NQZ7fwoo0SvwU47Xpq4NdnIWQcAN21
yvBCxotjBQEhiqf1OMpnKda/8qWSYBHtsP0E0IBxWqRij+lnE8ppx1mQa1rsEmUJyq9s0s7P6oNl
AhFwT7i2cx6Dc/O6voKd0q5wdTAH/PIhLs8mg3toP2AARCCTedIwgJE+Ora2vl42fIYBcRGr0nmE
pJ8C3TVvdemjAYySnfz8sZRrDXo5QuPrnc9G+4jVq8GmQ4koYe98gi6ZCXfbS0zSco8KwQk6Ovtr
wHBEWrzIExBReZ95chXRAZE7ZBfT2CXDZ6szluz3gboVHDia2dQirHwuqN2O/q2nnAl6h0piGWQr
vFSRnjjkoEG/Mb1J304FXGLXMhcoRlSF+g11Tzdc5PjQYvudU7nK+V1rnm+2zLHQfNbPfVNcdQ50
qQdM5FSxCcyTvnKwDGnTaTgCnxvlkI3nJ+o45xAFP4n2PQyn1D5b2R+RhOR9fXb2X8jMjflnzPwP
IWZezfAffVKWq6+PoNhWnd+NN+Q6qbG0rcMwvgf0WXHAwVMi4wZUSaTfMAaX40wpo09TW/fmO+K0
rt5VxpGj31Efdgilh7a53TfVXTANe0eiLUUCmeCxjpxMxcEALKKbbqUELaXkW9ZUqmFUB8YQqJRg
vFsP/+2m23flnVePcy1E/Opadh9l9Mh7tOPduWjf5cmlqMQ3C9fy7/SCwhTnSe1MaRPZs/472D6X
0ln+IzMT1BbLXJJaObDw7nxvl6C1veGGp+qO/JJDDIs74iwGYoE4Jo/UHpQiZjijyNF0YtNEVejA
EMA0hrkWR+FcJdFRhhQyDwwPUgbnHE1wN7rCCGDwhsGL2bnZvwevf60nRAuTR9YYGbMNYaCyPwxr
NVkRMYkciIF8h+CMmNQlJ7qoJumzHcpcTAR0ZTHmrjgLmCsx3+tWQ7PsdcoBF+MMl5ICailRgmTD
IwlRonmnYXk/j8qZqP/QKRUbNV5wqnvE50j1HCcbc0UeKTl043upz2in8FAZ5rwMY/SclqTLBf14
OZwZRpIUmo4e22Cqu1SvGTxyoFJnRTdvBd6zJW3XK0bfYLKkLNpk0/FGsoVqzk19/SKsS1/k7b7Q
ljhE1+pcDW+dBLQ5jh5xvn27sKAalEfSqSFKhuWhBNtDFyLxcdY6Hm1bC4tA9R3goxwIEF0o56e6
qYKD9UQqulerR9KcWHdYx7fWMsz9sV1zrzHGguKnO2tTXsUVHv5fracMpFnXN3F+Mj5SN6n27uju
QxrXJMKIHhTRG57OblbvynRjlXuTifAiDneAisE525nqqkp9ZnVRvXvGHtT7yJxH4p5gU+j7VaGv
KBYDt1UPWGOPk8t84QXgGj/xo/cnBLab9HlPCsIsF06ymaI5jtGORMLn+9ZpbuTPGtom1zfSzbB9
9V3iVH+6abfY3p60S1Dm5BnYcjc34a9Rk84i1SNLqTXdpicUlkYO70BPczyAYVTe5a2Wz2qO9b73
nDbp/ukc+/ojr1Zququ0Bc+bqCsYr4w6ReNQHdrUA98B9qzak6oBnHmq+xhNL0WmW+5ptZ6t6ySe
WXnt82AHm9i5Dqg3Gl+StlZ1iUPEeSvy89iix4VpwYg/1dWt5tyCeAeWpBMBU51pXqbG593gYp2m
xzdIPyWJ6Xu5+UJt0maX7LlMmy0wyQDfvjkoysnQwcnXfbeb9P34KRVuk6zT7z0giyHN+VmjPvKG
IODHyZ5/4VjS7fneHK7UnrRmI+6WjU/sypL+sNqic6jbo9IL/SqBIDjxwxjfwLeBTkO+KD2MbjIW
cr1uwIzWr3VfLzwqYav3Kp28S0/S9+RsduN0yGNsNNu/uFoo44Y7YpxWMlglEkm3GrYFw0JUWUtO
Jt0SlCvu7Dq4s9+XyADWD2XeVesEjU5s+2gD4mUEhhcasH7divbBahZP4wAvnt2E1iw+QLfSj4b3
SpY6p2R2JpaGMzGEbjOpH3Z8M3HTeMkA4dvpecBsm1P2KwEqpwD0x/J0CbMlNykdUqNfVOum4L9F
LZ4fpXwL811Hq1dtjNjr82PDacQrILSjV5Fb7VL7Iuz+aPLtTSGvzfazx/g+uLT5Fv7OIM2sERHs
kQuD42ByRSRCnDwi7PHp14XIi2U6Kzsz0zjvHzGxMeEeR+9kWlgwfaeVykIqbESXKNt+m4jdLd2T
JDD2p37z1De96T6Av/FatbcaPohXosc5ZMpPdjzuPHh0c1XdwyglkOulfQ3x7vVmRiy/U1pAoTkX
itvgd8LIN/JTAxtHhSXji4CtdhWUJLmX79HralVbG0ReI8OFpFRtWM3Ckse9so8UTBDS+bgiqyId
Fq/6rEBd7+bVQxBBS1eylreXgkZ6rr/zDKTKNEc7FrgnTh1eRwVGdfIq1opyMORD6yyc4Qy8S40A
MAD70HTmzqVIbqV2trRdab3zVgKcDQ3GL/dpWPMyi+5EZZ82c3pyKdmwgZGgg0YzlJe6zouGHu7s
Arw79ZNzHtQNf3tZt4AMRnoGnJJafHpgN9jUFzmq+PWXVh+bHTOMfqm+d9n5Cw8tmTiw1/kJaaje
9M5PMIFxvr5L7HzlSx7eDfU9sW640r91PWhmDkOQiW3JzocB/A6Gm7QSrYa5bgyveIdCr8bLSdry
GhAknMBvyJRwis+23pKobVtMoqHoHYdiyQ2YtseyRyVzC4aZ2MeCTRtuZKSCMN6qtXrP0KjmH4mJ
ZOhNgYvZDkgTDl14abJVjdQOC46QvPf0Y2KsKxe/hgrUF+yreCkDI1XKZWgXrXV9hncz9m3Y9hKK
GoKovTYBBWe0kzIuGn5zkAr59dlmN4ogdT2M3xrfzrC/TxDBMEFDmGvjGX3MxsvLRPKNMnuH4Kc2
9uNrm9XXkDEWb6cOloyxWjc9TLafRndqQwQ8dD6R4ks3XfafmLgWxoU5b+Rip4RWovE47dLWtav3
F9yLmG3Y+Is7H+SJol7jok3nr7jhveZuol0mnTEhBqnlVuU26gxPrd6b7LdqTqZzIAFMVpdqsJE4
1fJN9fRUtJs43GL/rO6F18YLo4lz3iynzEO4lES+0VOS76d+QTKFFSytbKvCEnq5rFwtwScy3bfB
N3sHr6hM93xKAIrM740OTqrYMNNwB9N2cvkflu40R9ECysa7sDsXU9uekaT0PjEiqJcIqXkXIGj9
DPKE2pH78Fc+S5omjLqrRRLvhupMhkMZXUKksgJnYYOG7FMSHN3vwB9K5VRi54tquC7+fTJKsay+
gGvtZCGjuqrWADvgdpK8s8ud3m10zbN8HZwmwEfL3ui4jOlnC8dAaX6ZStRe8xijDIzovNtz+NBC
N2o3SrBNjdNzIVG+jwhSVhXte3cqUl+x/XC498M6kQ76gnWdG79acsWfjG+flF5vzM/kPeYUVBLx
XpvmS5IaKBqEAy2wFUsNJyRqV7hibA3sNbTwP/yY/emMpycezQ782rUVHyUXrTK2rp29eU03Tidy
rdRyQxBKrYC5rDGGVTHznc656ervBmIGNxuWsbFUgmUNs9DcG4WwVBgij7m246XWV6w+FDRQoNpt
TeEIAJzuT03oozFTCffB1QIP7WlRDY8o29XB0YEbQr2PTA9ou13Yzlx6HfvyWkQe0KVy1vv5GC1f
g5sGfvtaWZ3bd9vh026QXR+qZGtJizASDRoBLhCVem1u3tGHUZ4MxrW3tvVPBWpdpATsEDT+rUtM
CPJl0u0DhmODsa/lEznhCXF/WLOZHokFA66PNU3dUgTN926Oty8xdNEPmRr6y231JV7mJHOIyB93
sD9VSmYZbE7klkC4eNmkisyTFQ/H/SRfq4kpE04XfnNlVsGBXQbLiXSWckPECo5Pg1sCHEenovG+
2swzuznYPMB7HAoiHh1RvNMQRQbzmBj0J1hFsFDm8HOQXZgnZLzIfoLJRWPXCuBHhfn8lrlxNVev
luFGJ7gm5dIAlBvrHyXdMP5eqNlOZdT7sEf0vo+2O0T6h0WefOGbKsHVy+p1IuoMQhHrlOsSvraD
uTUZlzPJeRionCd2f0Hxru7jfYLkZLqKsDZUsViwvCInbv7nSRSuiifCAcF8BYjf/o3xrguRkWhU
Fwi5CY9fBBIt+SlMxSiHmY6c7Rzdp0JgKpSYu9KB8L5H3RnQWCS7KbslwXvrQJL4mIjMfF3qM79K
BcuZSuG8KjcRZn01Zvbthuga4LhgFaz6JTAiGHXpieS5txSKJ2bRxJWSlLV3dpBWt/j4bcFJ1nl2
o425oBLNs411I/6KetTxYWe/mk2QulkCtffAcjRHV1VXWriInBR8iVM2oObMmajCFDEhKyUQ6NIv
0ono/cJ0UdNCwN38eAYXRVobeIsb20I/U2Yb6PqmOftMN4raiTbQij2Z8/EKbhox10m+DLQyRfHI
vQwwlH5ZDvGv8tGass8UTwK2Fh3+WfLsRTCOTaEWxgzT1UsEH8+eTRW8AVouDX6pGFcgHif9Jn30
3EsTI9mv2CvNvV4sVBcWQVDQZrOrZbjQAa8SgDHY/it383Et659O8FDvMiiX0Rzj+P7MNpw3ZEhp
7ZEdpdWguyRLOwve8mXtPBQDvFw6KMz4CNySzhTimAydvCrcG3h3OUcuRuZskM6GzqZRbpRyL4x4
unUA7MFQ5Z+bdNx8YMxACelYvzEI87M4BtMlKz4i44gDYE21853HnvHBqjFlQldEYBwHeP1Bqd/0
Yjgt0gkAxJTmrMUe2xmlOWNjRsgTYxYFcFSh71g/g6XDhOzV0jPjcOdX8HpIvSURofhNerbqqzae
Hfuq2AviugXBNltkyqpubogpsAChOAOwz8ktZwjjj88VlTrh0iks3VVVrMvopOZAdCsMQ4BbmTSh
N1cv7FvggJG26qutFN6D5iG1twzZVjZ9OTGeweWswwU7+irS+bQvQwSPC4ieIBEURxWlKNVV+PaL
GAP6k8Yh3PumtanIwSlXpe7H2ApGK2aYMVmrdNYKo/aNIULACEmek4TUpIsWda80Y6yaln6q+2mx
DKsrrhg4fL/y+9gvEzDPWLCrmpcbajb71UVV8Nv4tpgDa3d7QiuToBi+Od2fpl4TEBYVL6c+ANO/
ZmNJVf0AAlP0BbsgRyux7wgScYbKCjdcs3P1LV5HviRgh6UUex3xWsMcCQmUuDzZ2NU33wzSFhso
2v4nh1wx4Vi1RG3PaEZFpiltQ0U8RN8vsAxo041huAR9IEkQliPD9dmtemeptC4PKqcYmdDq+IFK
peJxYxTmQR44VagTcMPYsbNkr2Ndrw3lqllHC+FFcYqZ85gBZIXoUkjf5FW94vdQ89TSI6E6XHKC
pOS00T3AoDKfP1wGDiBZ8wYmxxZ6lzZ8pNFcvtKVzMYrZQStTVZsCP7tYERzjfTpRmB2qfmy5fb1
Yqkiw04OSbJz0BsmqAeflWcI9YjBjiFK4xNC4aZ37fREjiErIKOgbn0DjBZgyjdkDjP39a7OBgnF
pYe8KP1FLsbaVcYDnZsN4peGbgk8gsXYnNROhUlEtGUWavlR/t1mG824xsSG1IeXsrW0ja1iOHZg
VqeN67L1n82RES+DXvO1kFyas2JV60taW2U6M+3iDKJMHpyr0i8Mb/9kwrgqqFWpctboSofhneM0
trm8IhXwFleipwFayqw1dtPKngkeGhZn8hj4derarK7wTZWYdmCkABKzzjvQh2Esa4mLu8lxks9W
IAyQPdRDb3056pWpV1huqBLZVeLXHwDAK3Up9UdlK+3tJ0b0lg+ikJE90OO+2WE/VxJL+dJWRniv
R4Jz5xGc5xp0Cl99vJiOWY0nFhQzg4aI2d6I69ociE+CwNUuUJK9lcY3bVhSvVvdTVLYXTh962NP
UXpLcRfQLmMFf1EW3SCwFmPa5yZ78wlwlqD71mslWutoK0NlZaibWMf3atoqHByZfJ1wDA3WxIz+
Tt9yJz6pBoxtALpS/zj2BG0VRoiknXoFllB3LyneQQKMZhWpODQWPFZ+KBCWjMDEB230oh1OoI28
DAiWDq6pc+2DvcNJjnn4V6j4DlDVqF40YoEmHzYqn45JZcO5tFPpq+6ja5J7gT1MaM2dmNld+quY
y0K5PE1qtDO+hpP2IaP8kH6a9DbaF+OTQbi96LQFY74827LjOt8QzQoIpTrkjyK+lMg8xu6QaaLK
Q2CqDJ5GdiGHeofNmPm6t9JW1S+N4oOHihQFJl/o73BAwjRBlzs0jdh2MVMWNh/RNWpPoGCaswzR
fATbttonhQvVihGY0/hypkLKuGMeEtTomi/T8/7i5BKWF7ryOVnXuNw6JnOoq9yeJPs68kwt5Jon
9KhY/RvQx2h/kTjr+DeZlcDB29pXafDwYxVjH/NGm1u8SE1Gapjq2bHJY/IPg4WRV8x/NrK2bJ13
Xb3Xzz9DhG+QsTikj6H+qkVKeLrIUJWndYluz1xigbJrnHM0Ip1Vf0Lspyqz3NjyZ5X8PUuMaYZs
n4uTfmKFqO1ySLJ32SAFx8HPKWVYDhAP4SmVclfmYSuszBLIn6FZHpUYp0RndQuxX9a/zf5aNUBZ
9ZNYVxJuw6fovtD3O8y0Zfo41o39ngW31P7tSxm2O4NRyl7VOGtPmF3clFqL77G2belhlNpYOHpO
GT1+8pvzHlJxkkXzBD2CZvypkK9GCHVZ7IcBZhJ+VZ2j+uNVpDMVV8LSwibK+ClIHZSwaUhiTi3e
CIl7VJkM0Z+MwmhM4V9J7UK3xjUE63K05vRKRrQr4JgkjFkYHYYdnYJBMdJ4yrQw2n1kYNdE1niC
ELM1MOQlnVij9M0mcDLjQ3Zo2DLTsxyL9tPaJ/pTQRmg7QIEHpGzVpFyMPElAe69/bHvBkyhHzZ6
BCsg5GiyJGjRFLSirDUXrXQxynlJ3YvQkC7QJq8DegGlHEOnvFtNNb4q8/Yp0qvoYSSmo8NZqBiZ
uxpuWe5fsk/gFsfEcxs9jwyxQGas2keo2X5Hf1PiWR1KXazXvpmvFhZ4uCfrWEFhesEgQqh0YJEg
rISDplvIKIWuFnZbW1DpAAy/teMiPFcfxaNDYi5jF8S2M2cIm8GfugjJsO05F+CAn+dG8sN3MNbg
iwnE+JcSPNhgw5bopTCqoeuUL1ERf0q5Z5XXvjiSISxLNNGTV2eYKi1g7n9xIsP0UFuRuwxaCW8P
pB8JUoH6NHDVwG0yl9IKv7FY2ww1cYMLQyIR0qUKxWZGkwkm2fbMoeE5AXQ95yx4JiTtc4E/MQig
HnpcZew9AkGrpPcRfrXlDHU7tEcQUpukMAMnYqLtt1lLkKVA5HNNjDW6aBZSdTgo9NGZ+liS2zOg
DSrbWvBSQtmHns/nQ7wncwImDzbMKWYfAW8EEpEHCiwy7XCthxJLZmMv5uKQLxlxvHSGz/TVM9KZ
KAcYdOiMO3DfhdNPrxYuGNfoiyQ5ZzKehe7TchkGt3DM/wm+43DWU7erXGA00gsldUe84kN28mUQ
MhrDTWSF60iCErcXMKSD3QiEGd5+7GmPDAOJfmaDwU+kdy6Zao/MeSiek4UmrZGD0mM1JQN5F96J
0iwL2R/zNeLgzlyj1mXoLY9LdhEEGYeAGCRDjIO/mckQHyiOGHUzljtB+qk9SJlMWAc8WF4+WQIU
QM5zMRaLafI0baOb60JdcY9jKlppx0i/MM7CrZraN619Beppy0kJphYG50jZBsUvceE2E9sngwt/
wKOMVmPaMGKY/AIgDKdW22d00EHcMeBuVq+7El8L9VMx/R7wI1OulbYMe6+R1mxkoG/HEXthczbE
81rygW81axPXX215Teqzri+EC+MONTv69Agd47CUm3NUrZTSCxDBxmsN+RhScyVe1OXV0edIyhPH
y3TGQoscXtuvxcxuJX/B+RyP+DQ3bBPs3WzPo1upvtUtG20J2NPHawyeJVJ0DAhfRAbPOmbgSNTj
tRL4Te214SIZ5qWDMeMSFlQdLmg7mpjBk8sdWrKYKJNIGK09rTyWtS9HywBj9NRjH+Cw7pvl2DH3
vqW6MD8EnbKofVuQDe4dL9/wMeUbdN/pdLCU3xLaqWM+dCx3yiOTMoYuSucy7ofXgPFCTDJouxtM
AGH/GazKdoE9Vl8tIT6onWcPJ+e1sNRd2uxR+dsBLqEY/+EiS5brUs2W0UPrkBfP9GPybtE4OQsQ
yJeKPNA+Yi7CToUKnCIit3zEWIJBxsoJmGa5xFbjUIE3MoZ6Dn4LiguB2NQWLeJ27WPkwCiu1j8P
AStGqbZ8gWOht//pE4/iCsabPM6f+ryDHN7BQpjzNsNmRpiuncN5WDodVbJnyy5Yr8Q1KTaYJ2Ba
k0n0Nnt4FnyPVN+2IBHhSivWZPQAahpgAQvbRj9+Hbv+p5WWSCYj5V7lfk6+H060PWEgHYUwNk7C
+WWZSXPseI3wt+oOPc78xuEZvSvDTdEoRz1IedBIONhlHNQhvuazEDFTPMeoCepfpHvmF7RoNly2
HSEbQAAaQb4Qyh82uFFyIyL8nigqumP5AzBY7LJ3cEboUIDtqrIgXAqsBliI2QE4dpZDl5kx5m1Q
W3N+4+P9hWsxgGAHRM3lyyy8F3DZ2ATXUviWO7iRbI3PYtw0E5YzILxLXmbQeew+EMNhS5NQj/l4
j69Fv37me7OfO8QoQ3uh70GXwrxbd0eECbYQuLOe2YckQlbVecvylVxUmsgWAPNf1rws9q8Emv3M
COfyLsUKB4OwGM/LeQD0gSEzVgqoOCQqGYraOWuJxvg/RwbaYjtb6LFf5AcLtxo2IaxxAneoXW5n
LffmzEBaqETQ/DFtSdxhgIYx00wwtrd0mHErGb0bFj7nnoYah6WMf/uWDzej4eaY+uO14OlQw//+
wcYBirtczGG2F+M8uKJ3jxRxgjX5Tv6KsuUgHZMAdwEsyUd5VcXY3C2f+ac2HYLuPrGtqit+ISAA
Wt2F5jHPN+rO0Vgn5rFpD4kGN8N6N9Vlm18Lqg+7Wg+mP0keBab2vA7Drsby01jpKi31fsAG2emP
aehHmq/LED2PzJdGHf/NbZx/2vYZx6o+uqrFIeN5kw853BbtQxk+mNOE2qV0FpyUEhkQzXfqLNET
a/V8YpDuLFizYbLEnVLnA+Wzw+JOBejERXGDs55ZrtEFKiQbk7XpXCOHk5beyG6xtnIxTjLlPUBR
oX9q4SN8naJ4i5UTQyIpPsXNtiZxKKTv9YZxrSDgYeLdscRNjxbDIqhDuzAJf5Kfqh+ddEPMM8nW
wAQyzoUTbrkLaqHcJgqdZOMtifRklwT7fDxjXGkXu3Hyx2KnITY11/AVcUWNG583moW3Jndf1v9Y
urOlVLJtDcBPRAR9cwuZ9CAqoq4bAkXp+6R9+v1Na8dZp7ZVuhST2Yzxd6NDJ+QvXcqtQvJhkyRE
EhIkQgh/XILkHDlUUe/VsyFuxbdTMbqlOycaZENvx7HlSTW3Lr1cZl+m3V4N5sx33VOz1OvuOP23
S/87ntvLzb/DbZIudeZ4/pSLMtIGq08Eseorr+THqIVVnxSVOPKYjVO6SZMqgxkk/0t2RzcK8yhu
G7Kp7RPEOKr/NBEPRz4LN6G9c16Sm9hc/uTZPBgOj3UxGXKKafyuVIHeyGAbf0Ey6q5+6H1ImG9f
O2qtGg8w4QCstfgDrC+HaSmYkPIPNQcYgdj5df0kovkz+5mV3pJtivban+sJ68JZrm5rzO89H92O
HZTKdke921jvBPPUbvKRUDLme6r9tJG4YXduKpA5BoAQg5OB7yVS2BmfEGNDEc0QjCAnZp0RossP
xleW4hJJ2yOCZXHlXLP1kw/gICfqhPDo5MEIWTDHKD6uxbJVs8pWfjAxb0Hw7aBLhuCAuclEcVKp
l971dTOxLH9WUnrb+bdW5PbqqwnGV52rW1X3tI2MB1XJr/a1OxcqYyDlPmRsJTGntj42vGE+Npoc
yn9AjPwUTnLGkJX0d/KCIn6F1Q+LKGX4RdjvDpRN1M3bGWCdcokYP6NDvVbzw8rGexJoA0J9MkNv
MFgqWj9olatpA6DPsddFzOxfoSkuRIF2h1OdtnXfSli9Kg3j2MkxLQ3wg1/IxrGuduvgZ1gmemMA
seyVZnEZUdrqNlYvM2EslWo63TDK4UpEodPIhBrFgidbdA0zzCzvdWcdkYbxx5ttrEhXBFt2j5lo
mZp4j122cSpW7e9ulpfvvItLm9r+s9BVSCNOvWh67VnHCrJ6KaC4dr2yy8Cnk1ftkYAFg7oBsn/P
uTBvVHhOGLeYqTl7Nm6IMFpY3gwlKZ27yUuWvWQ49xdBEZk4gZU6YUHaVA7aUo2SvAFiZYIoX491
9GIzsvqKdZKr7Ln7tCvW0+t2etXyX1NrxbsMteYykU8bB5H/3695OphdXF9ln+XelOVgkB2O+8GA
m7RXD2pz+fchhlJoiz33mMfcUlL4ZjFpvGptC9A9xflNI8l2/TO8qmLTdURKGvTvq3o2jwZspU6N
4ppSWQ5KxES4CJYs5jkbnVivlI1cjuGIWIT72RjpsDh8b0rZFFKtmX20ZgZr5ONQLftKgi9tDE35
UfhdjbjKGhHZIzUOzMDh9FgYrB60+6eRRsBvimJT39v8tiR1tfZ9iuh3LGav5n10TttG+peekmQ9
GdAxpt71RQWpONouq+FCvOW9uT2wwNQosvBbi8OPd9F/DE1WGDVp0oyAnf2xJWNnv+xSmu0pFZ1g
LpuyGPJoUaClrXuhlDJ0l76vIB9tmXaovKSXVDI2lLV3FrayOQmNZXqwL7cuwmOundluWiq1VrtB
IWkcjvXisp2cBezxPSL8/uJ9OMQuQX/P2UOErlQnQmGsZlxIP1qbVZuFXtl6vFFL1cZv3IVIer81
1ZPQhPSmMfcku3SVGKWUZIAnSJZe152QkUYsmLYc5QHSs84azQ56tDhFUMxjF+rNkrt1QJ47UxPS
US4dMQ+lbzXCKxoSbntE8fj38qpPyX3x7h512buIUVsOv2lMIvPL4eB9CDY3MvwckorU8i7coJMW
MYG190aolGYNi84JXwhUgDvo8qG7xT9wiuT3YeYvXRWvOeT1+MnEc/jhKUD+0OpbLOSAkjFuWa1u
TJm3WDepqvwmjsnrvzBE2fDHQ5zsm2IFJVY4CcVjjP1seO+5LWDknsZnRvwr6APHIJ0Si/z1SpvS
LhSefHw/c7lZA7UZb4/MXr1MhaClfd/3ciXQdSAHqYYL6VoIiTw0PAoKyOWyXjo2xuW4IJz1z3GF
pUMzCzJCW0jK2A8cX6ddI7cQnAizFPQczmYvWUbTJtfJ5JtyijaPtuSe4yviE9IC6ivbuY9YHXJ6
0I/XHCL+HCV+CF0iftnGumLRHYVLey9MwRAzB1euYd1gZwzgGFy6/haPpg1qX6Qny6ndyr1q03mg
+V+a+vHvekow4yEeinRZMd0n/lBSgMmY120tJxE8HcuEIDV4oPGXDWmqpbEoiFrCBb+OT6L7WWUp
hgf5X8ea9x7jaIc5DqAR3MDek7FjgRC7pnKunKLzurG+1rlWjFpdj+sp8ezruELYsml6RORoh11D
/6dwuK/bqCzUgBb/UWwbvnS81C/FXm7X2qwbq3SM4yeDS26O8+Xs9bQ86j8etXLyL3UbacOHy8pz
cTzaGfx4+peiR1+uhuXUzy1vFuz3DMuzuXzuC73luncoDBICmpQg4Odcnv398THbdem5BOovDUZc
dpbplxOyMtu5XH4ry+Gl0Fu50e/tEDF17Rk8IE+9QJixE+od8myaiXB2EyawdWUixBZ1xfxWPyya
CAaVxH1FShERKGCpaZb4qS6tw0uwS7sfDYAj/qB6YrrY1RQKZxl5rGWyDs5P6wNte8QEt9wT5FVD
xg8d5deKTXUpzDU+uTTZQc1HK7TTfykPPMWKG1Y1HrSKiL9LLPqhJJry0jyEeEcVijDl6lrc3dUh
7HZxcWr7YLfVlDS9sydaKyJiSrWbVo83r1Q7f1YowF7Mfz7N2gYkmAid00p9HZvSDR4vJVtvcB43
bSPW5vnXg90Nev5K+/0iLkCpc9cf0nLztH8Z0M3x/XGDbwZilrksyF5sNtBxjhAt1dgXn8ua3Wu3
wuZKVEjbqGhb7OrpRWMn8LBi7mOzspbbTCFOuUb9VdWJHCrV3B4xWE2NMv8IKA7/hWG4OkQNBvdd
J5drzsL2J0aKsqwHjKC7tjAUfFXaBvj7pfIGNFxiJVwmw7mHoWiZI+uvMwHuvAIqOg1+qZ4azX93
Bh0KwLtLFoxhveaEOSCUVOo6xua+xCYI6qNWICo08vQ2zV1qjDXFn0yWCCOYhu5vHJvLY8wV6/0H
RWucfOaSqtFgpbSL3qxVrDjb/WxmelYCwsZOCwiq5Rhvms9BCZ4vifJpXse/mDmvfHbFNtczs89r
RipxPM+39sV/vnJ7p3XuG25Ph7g/gn+aRgpQfjh2N/fGZRxJXguP5UauXGdTtKBX13hdaie71iWR
AN+imJk59DJhUp7B04fu3GQvifoiOPwqP/6BuFUtHT/z1HrmfKB7nKxBJm5gszlyp8jx7rfkzVE4
kL1jNrCjfvUwKeDd0WD/2CREka6hICZ/CnDnj/LQSX0v1lZtiiBWUEW0kjslxTJVwwrkDg0ORjtF
foj3l13ULAVPDTVMqJ4pNBB940RoVKOYPB0XhsHFsitMQXqcBzIykgUklKGhOVd9Cgwv0e24goI3
phES5k7vd/aUVce2rDDlzi/1XNK349DXXouHV16Oio+PHD3HvTvOv/uB5EbK9aDgMWTqFG3188eG
1yLl38957ABFTUdRadva3J6z5e7KkNCuxLf15nm2f+HDz9TKxVp6bl5Oo1zujr2tZ5VWPSn0Mjjp
e1fueGo5vJFm0N8aG3AgvZAv2OQMXiFe91FmHyH7bL5CrmU77k+d9KWZvTzPr9gYQelP95SA4689
ZTiwSRi/6MQKQ3VzS5cucvYSF5F7Uzq1rbTWciM51se0WqfoRJil+TBDa9UclxsyKzexXXzgmJM/
m++dFyMx5rNLb12u7ytK0CahEYbBvcGSbL0Lndpf69zQRVHw198ZTjtbT1yo97ZxHac1vVxzTodl
YslUdRTMx1BHlIVVX6xtyqY31b1H2VkzfelZADosHYwxjToH7UvyvnmzB61NxjyHsf690lnIwNzF
0slcoYYp7elnE5h0BztXKPwcy9+ZfDd3bhfZ6rIDSkVFkT2Z2bcO1A+niMQ8JSYfyvet/FdQsNIE
0zqBBDYVOMmbUgt55i7oAytULdgO/vEDYlp4HGl5dBC2gRNeMJ6LyEymr6wnUAy/myqABFs4SDBI
Wsf7yH6jvHZpgLnNL0Qznn70kLI+IEoIeueHB8oczIYo8gUctKz/1xgngYjm8A25czhW0UJPRtPD
ZqSqDosT7Y6swdDOAC8E9ntO3waN6gX197dgCmZ4Yc98hMom9n380XR7bb6ZgRwfCm32fIoHj4cv
VD39sI1DPCSFXMh65AW/TOUhothUdTttCBEtl7cuweeT+oIgGOOpSvs8P6t7vJb194UzXU1THOW6
8kI0ZB77A+/Ct+dCOErRRRKGVXMDGvobGjenTiUbu13H5mKXA/fu2VTeZ4v2zA3J5fxoGCRlxREw
HCoxApKi8aS14gqFHEn6zDZgia5g389f3dGqzpy5TR2/vX4VQ7QKqy7Nxs87pskQj4RT8R1UO+T8
+jAt4V9+wckZr9ETBEFsYvxWhvZe0dpgAqX8OJabuhHdzIOnT6D2KqJZCH2o3uVPS7/Jco/HnARa
l4PSj9vKFOtF9ctYSmfZ7W/S7soIOwECkN1VLajyMySOESe8DfAXwuNqXvz4h2SDvZjJeb3sQkWI
ccH7FnTzzjmgQ6rqax6l6s3L4Tq3UfX5Q452lcIRGJIJxULSPO/qW6eHuN4QLeL7uCRvoMR3x+Wu
x9KrLvTqbLfHPpY4RgfC9D4egkYIbx5jOads0QQ+wd9r+XuEue76G0xRlAHxCrwpdLPoL5VqPkTH
2E+FrpuBMbc84otWPVpRQA5AQUB2lAFIr3JAUaxOl2Pha/dc+NKf79pUxdNV0zJ0lVwGy4+87Ijw
tgIdhod2zlhY+1818pnpCu3reIKvyeuq4yo6vGgSym3wwHWidNb90546S4IeSxyDDCSM87xlgfD2
pQuhSVKvMVJcJ6ru8Mv8rRKp63nCd5W5OjddT3LKde7/8AXpO+yi7WiGrtCalgl71YOF1iJX3xYE
ytcynEluu1NP3BbyEE4JuDh+LpUHcig82/ygsG2ytMzmYWWKI7+vuAU7t+vACnfUh6bj0llm+8a7
nDbNTToOnXWrePw5idfJFUelw1MFNnzMgdoOL4X1ML/u53Od/IN/tHcskFxF5LbSA70HHsc5xHiw
K/vLNGNcVtlnzGxlRtkeUZ/CB3hOtZmbTbwygFNT+pZ/zj9fR0HlTTEkZf4Wsj7EzbvPnSnOo/SP
o1C8aeQ2J+mkCRU8TukupHlcDeigYiH/16PoVx91h4ZtUPl4JF5FgKtURXwXmcUn9TvWz/ZZWMG5
KFFu5W2eU7QuxoWF6RyNPVVTgrUDhGpZGuX8QIKsK9828S7MNz1a2P2ZPJXOmgMqBmTKjjXCI7N4
OrhOds0zOVqmTi97JIFVZ5RigtqjrzebQ7a6Qc+ZEPCQ7CK1oNpLlWmygMOY33+Zi2/a6XmnsjG9
JNjx//ghsH/olHYQhGPkv5R5uC41OnPtl99EpbCvVyDbteytVpa3bzgtk/+u9cjGSkGNwxaNCurF
iswbIGXeJA9xefaL+XngdQrKWvZt/pGYkxQS6SomIC+ax8FleB9dusehNT46jdK/y4FGEDA3NjQ6
mK05L8VIVerXn0K30C11SG25vV4LzUP7MrhNN82/ADTpK+neWopyMshwit978w8bb1zw0sePEKJR
2tGunYMJHyV6/r19PDT265qwB+vDgNd2VpLN3wBMXDNwYE/y+zIrBtrZi8E53391kTrXzIfYBTnI
91+4DMBj/M+3BQlZhsJpgEQgBItw95t870M0fMjiEQNkoYKm/AR/xEhmPkKW5CudGOc9ySSq1yeK
Bu1Vcx8UPPpgpvZl4J4Q/EWBUm6q62j2spuEYGV03vTS9WoKHweD40tPqSeDxk1eZT/fdrk4fAcR
Pr+Ll1PfeXF9gVWHVJrLFIiYZpU/Dq+T29C6Pf2793fPaYPuK++7Z5XxZXBp+cpycNMH9EyU0na6
H7hISTGeHJie+vD6Uhyt5dR7m8BdwIvvhyc0ShOgyRweN8aNYMmfqEJK9U3z3FdXHD/nsArSHpDw
S/5t115+JkOM/l9SE4XUi3dtsnmh6O1X6uP2onnrFuqXbn3Meg81GKlE2uwScS7a13Nych/v6pBl
JMu2KRCvV3o/NbAgnXMv/bZ/+i+uUNCDai4FW5amJxim0pl/IEGaqhvuEjs2ZOem31ZxoXN+g+D5
U/g664GfTr31615sXk5krXDaf+zU6ovCe+H9+HR5wrrH9/7Wzy63FI6bN02vgJrds9tZ4MCbHBS4
jwMm/xO++DjYThfNzQtm0TMVXBWei7ywvqPGtMmxqmf76TO3YerjPlGzAb0OxZAtMG5LGRV6JIL0
lwCSDoL8zbp5snhw8YbDrKulb1itxYtVsZQuH/6t9Nop/yMwBT3nnsb/Mt+Zj1v9XsMAMvo9Z57w
MeKQbpngwJdvYogsPrcgRerl3Dl3EHC3a8iV8t/X10AW+nilsKUm/xxP0qeJv1l8o9PYfmem/mcn
Axc+8Bf1tP/++4y8FN94//0QN8FPpfCgX/0HTrMl9t+5120lZDhxUa1+U53sW66reBusP+efx2lx
BDsLTnB7j1ZrCuY7BwZrHMK+AOgB6ZT2kg1Bj5aPh7obZcu19O9hIi6BcAxW52sCiivCBxrs+SYx
+McXo288y/B9NH2igLgmskAoPzCZPoZqutSXy4HKyDJPXi0TGn34+zcf0nA7KHSTwWVwfll1AMaW
weEZ+v6aer+8Xp6k7/lc4t9sqF7xZ9axSAJIzNjjeDv3y+1Hay+YItPdGlx+awmZezm/0CwdZVDt
Q37kfuol8XZNvf3nbIPZ2/8SSYazYP2Zv0XnZ0eoHzY4vXjZCQ+jjT3/4PPrVd4pbW5/USEe9M8t
VC+CM0dpBaMKLtT4ZT05p6yPOfD0r4pk3cPw0TpO730vwv9d/8G7+qWP7QA2Vw5Y3Pyz/Lt58eRo
y/KT/cB3+2Mo+uLovUsTNcv2U2ITMMFmCy0pOeciv26kl5A0ZUUmofAYd+ZX07p2hross73lQtVu
ZBxPT6HMR3AovOTzTCqVTbzIr+ShQrzdboVVKtQrBrRiFykuS4Zk7se18FdS2U1nT1pZuNHQqL4r
IYWsfGrNj+OnB+55uaO0L82eTuZAJNljfNmVnh/ndLvwyPTHh3I70c/tc+aFVeRYvW0vr2MLJg3r
cXgf4/EPd7vFPpYLrzPHZAFkKbWpCQXgDe9puei1Gbsa4InEaoODqpFVkFjxrdP2lF6lHrhaFszW
q/qJcKwYEZStx+3VPQ7SDHopHpRN7AYKie5sVccmDkk6/7WoxhWqqyCpm8UnUUi0kBSh4v61lK53
VvP6ef+62fbJpI5HXXqXmbB86uKPr0TKmQZzCfmVPi+ormb1Y0Ih00jdOlY8iYsWwA2ff3CfK4Zr
ri/Hxu43R0hcsyHn3eP3/kPltHgpmG8Y7nd3vYZAEzYmxCFRC22HFBDBQ42SWYCHWI2y37XgIH+k
p/bv/jP/sK7kC7iAp5bdPcw1UH8oYvxFjB5Hi77IOnT5HHV8AhKusdij/1o48WGn56PNxAnG/gBc
Dik1o7nCmDb+PZys+knmMnN9KBbLon2svJAFVqKx9o0PbyXn1PvBwS/OXFrcmcw7tI6FcugK4Tjn
l4No9YXsT52AFEAtB+KwMP8sMskaPInSmZnxjA6sq+Cdk8pOm8WgZmjot/AfRKk4qnIdWAjpyxxr
L2dzG7b1MZ+hd1t8lLZbBARBhQgCo2oIXuDWJlGoo3yljC8Q9bhpqlnmHpEWS2Twva4YFxZUBYus
x2wNangoNss+QFt+GSAHABznsMTxPeldEQGVasbxbSjUb3HeGRdbR6TjF6YYSpg61sqX5m3fVvYf
May6M7FFprLsasOiLSYmNaTMLkwihff8ZfDOUbCe7D7WhOnlD29rTbfBo58Yq+KvMuTA4AJprJWP
sMPa4mU7hYLNSG1uyhFhTkppvgHQaDPpJB1wF5QuyT+tuSx3zTmE2ICqXW2jll1Js2oXxpChUDeC
085Ec3LGLkCEGEIFV/dWQCpVrmBRYJTSFqqXnrXLFEJ+2MxU73pA/vbkLk6O0Nt47wU2eb+Aahcz
5eFXRp1sm4dlX2jYgcbm1D8s4yXHBFfHppW/ms7QBrn5Wd5tT+c2Nu819hr++1N0CYaJNCo2B1F7
9fPn3EczmeMLLdbBFuR7wayvVUy+TjVpbiwfgVnqb7NWVN6fCfjP4yU7dHAOL/pXKeNzp0SdOrvS
28iPVP45LvTlr+Pm+TPtFoW4k/ACo8GHRogqmrBfVa+RDNYH86tRQzXvIVwTygmkAr5rHGwy8kAc
kr5QA6oCUfAjrtOzFjz2bIKLHjcbm1MBwb8UGoVCTwpgApPCLf29LStY3i4SJuXP7Npa3Bs5MuNd
Xb9uOqsFfFp29Cz66tk/O7HSuQy2QzUy6hSpdjSMomhBRTxOAn72p/h4itXbD7f/vIbjsX5QMK6u
2xQyY/U4BJwAy49wfcgK+/eXfaqYlF6aCjc29at6cjyyaXUq0JrlNGgLPC7If6iuQG3EvCGYUYGg
N3QnSZa33yGLnpHJaVw4m39MWta/V1z6uvbnn2vSqikaKD2CsqgTxNwTc90gLkQ4Q1iMl6ab0cWl
y9ihGshL6hmoRUSHD07FGicmljG77Fz28f1C+NbfsPTk+8VL0xthQls520lbnsXGkUKDI9r6GkeW
mLyxP+wjABhICCnNpSDoQAQQboAkjnu2xWiGFBgH3YP3wWljCSAp4BiWxdLoTwvqi0zk2IQNDoqD
jUDdfG3fYsswQRt1eaidS6Qvgi6D0mZktz7I6T/9mkd5cxTFf7Ulj48D1tUO+Vp+ujmKE5BS46of
8EgrnWSqC9gPS9+biaYMSfchH0/2VOZpROqg21lNch9UMEANHTJcAmxZfIQ8Fcx7wNRG6Ds4g3cu
MzTd5PpPvXJ+Zm4JFpez5xki7zTi5WsMC8OhAzNs32swTYVoQyeSX1toNDTfiXT+qXSWn1chu1eW
OmEtRhYEzSUm+tcvS2y37+qwDr9XtTB5xWt6H8JKF/JgcTbE7/ea1FvBa/6Q5d0+ct/UDlJaZMfo
6GAJc3SuFQf2syB0NgrXAUU0mXTpg7ysbIZpDCBUl/tjzsSHUl1piRg70VKQPQQGZTvNTsCCfuv8
aD+4tWbtpFkSZpuaONB5DIsZN+DLzIyKpfQNY+fi47aTbDt3PDzAT5zMNaqUyP9QkLUlFcHrItSw
8VidXkv9lIUvYXrTqOlw6jhq5jgEvA6ayD1GJ1SuF/OR49emFeqYvDtFHJ+VMnlUy2VkXKHPO/P9
cdpvzhEBkPEt2UCaOCS8D1r6+5urs/gTLuegWgCIuWXdoGHvfUKlZuzEQRoR3kJbMlzl6ci9DwH1
vrr9Q4//g4jQhKd/xmYehjTUjHyU+yQQKtL9NEP0GOpMARvzkO8D3Vr6FYW+mUo8sh2R7DTOwDfy
NJsfhg3fhGz6IBDnlvmo8k3uLvEjzFLKhcBDQTj3Ux2e69vqS8FVuwldi2CiQ0kcmOE43nlN9m5y
mqy/Hy3mG3B1D4DvBqOPOoKqlaaYhZTjlphFMGq8+jMPp4zAi5N3DzjZttAjc4fAsmZqOk4uzaN7
J+7jOa2d6RzNa8v1zSj3/pxK8Qxtk6nZ8woOJGeWH2LbKt2jc6a+/1IUKCfSlxZqQB2SsLEHUG1D
CZ0Jk8vd5XOBapBSXzU4lqrsienpEgZBi7auJcbB3tgN1KrRHUx2rDGhoCKJDdl/AnGZukelfGO8
e6uIBUW/ibKniA1SABi/k7JWnknfqG09Imm1hfotFe9IFIno5VX+5odW2t0VKYcW9upKNQOPh7lf
PLfccsxt1uJSkBwnCB9aiD/13A7XlkvGWrqjpDxgfZQw+sW1l5guXgqR6IcieR1p/cB/QWAhwLki
E2PQFUcddQNN159KLZAmu1VnJUUmzARYHd5SEhr+8tq1DlUSt7cLioQdJYLxnpYsCGSvMfWcs/R6
DSwyM0x+0TgVYNe13L5x5pC+ftyuXRVUIIPvkYfrHEaeolBF7uK1HbwrIBe1SSU4trnfd7f4ajgP
SU6mt620CALWm/oqR/cc8n1QB6iVlZ1JhikqK22MZ2M9i9afySk6bOlZGjv9eaq9XP+jjyS2vJy5
IxsYnoC1neplo3HEbIiY2jWIvCpsPklThhqQjkIDPpo9dHyQpJ6PTv5t/XCJdtIGwBJzcscGVdwD
C4j1Kw/HRk0VIi7VPZhvWa+MG/bPSjDO7NkeyX0AM90A+EspU3dpnvM2Z/zMhZXjSW8yxV8udbdY
IG1SgG19cyTeKXVu3NID1IITkWbOUXgRpzCj9WaOJTSN/SqulNP6fXHoA5bp6e/iouB1wYsqS+Jl
bjzHvCE+RxYFvpFaOTk9z3MMDc/j7POdKdjc7mVrTmtKSNNfUKhkn89kS4ceOZAaQ+KZyWlrojkx
dWWCRlGE1Vtr+5onA7MnzIpfz0PgLbEBwyn088736ZrNtWzL9ddx25xLo5yZI1kPy2/JOlwXpJBG
X+9aebbTsXdATHCdaDSs2lWUR9KkLQVcb0TrL2eD1IdaD36glMHTUH8ZVuP+2hoLwVSYrVdyzfOy
P9+3ryKAOBpyrQLL/HZyXXaQ1ulZk35Q3XVJ+i7y4qJB0qI+LKZaQfDpah9Hh+WArFGUr5OouOve
D29nU0mIca6ycwcZsTb7+j5Vw7MAtlbPt6ab/NOslfRnVon0V3kmX8rTxT91ij+baxNhsFv10dCK
44fhW8fGUg6JHswOckiYHSNaKIzhElKcrYHormxnz/avPoomxsBoLCWmgQwZ91/8IfFRJAG5gVwr
uniZrf9CCBeYokpIhAtL9wBmqi70zzzkDgQmfK+pxO1fCNPi9IWosil/mHgB3YPYp3JS+4yX8X9V
DyblqL3zm7PwSTBFeciekz6meE1HPvaKrFE/Bf58XTWuaEhVmjI3FcoFdFIFQiHNMmFYjm52R0Gg
JZSkrSnw0x3wzi0tkBWvWQCvI2xh69zeIihOVLGloDgKFFUnPzBXxkpS5D/o3HIeaU0PV9k32MX9
c5xq7Sy1bVNZ5rOl+CpGUF6moN0CZ2s17WzORBnw+IyAkYrBBKqYeitPNODwVUtVmDNcD0HlkkYt
6h2mjlvdhZVdOtJKgQTCj7wman5rOf+pbGRw1D2WXY2jR7/Qk6DkrSAtQUOZTPVNLpN/fTyn3mbd
zHPmudTbgHVfDXN/y/VOnzkoWHPbCX9183F/yvVyz5f2/TuFHK8uBmlzCnjcXmIfHFrJ6Pa7HmWf
uBrFxP2m/h3ZkNnThBn0T2R4r5ljdTmZDS9+bK52/M0KJDUV2hQnryb82PtHFjA9yn/fP/ylTbdb
fp1Psk/3p+zrfC+SLnHta05Dg/MVUNh3o/EUHzAHUrWEbmzXp7sOcfVgz6Dv7ELpV6PMx/leFSjy
LPL+kpEJESCckMY8XHzlFEj2/s/pffdeGM7eH9prqS3Co4epaQiX+ALtHJqHTmkKqhS9Mlj31r3Z
0+xp3Vu+5Qal4W2QmS6+jtcQLX8R3PbF6D17h5zOvrL/zBo9SNy/+7nVQCL8sqliztmtPsb/Coqn
Uq3wyiZ49YL+ak6vVCMP033OB1h+AotELJBTFr7VrjSPQQETjf9q1Q1QxrdKP1/q88EOwH+lU5Rc
pB5fTsttvcuxpfBVRoWJB+L6KT5J8jYRcNjhqQ7CA6RIjXLi1qvEX/6L8h+St/CP8u+pX/7NBgRP
56Q0+/NOBnBEE3CDKY5HYrVfgYRrCnVH+SJy2Ik9mWN2/FRc919xlp+Q/EmmohfzTQj8kJsqQYPF
/2b1SFnMjooHCldobdCzIjj0D5qHze8tjEzwMPQV8OqMMqSClCmsKYZRI/THRhle7vPXceEkRq56
yp1I7QrN+Xb3tCyO30sLSS35FHFVYZi7kgMfdt3b6di+7TfRz/Jcz5gjO8tG422BxGbxWshfP4zs
buZvVz0pj3iJf1w8WAUZeiYdKqS3jds69bnZj4Ecp+fFypXrlGSDO5qImi5dnrd7mb5y7OabyjB/
/3dYvd+WgUHcANWXJg5g9V0vd97v7LjwUcphLTbl/i0tnSNb5iePy4V0c5UrNHJpzPdLOAnVeLXK
i+7pvRKAE1aNvEUWp/pqoM1P5WXVyA9KfTMc2S6jpFMOxHd5WokVcM6hxU8qHuv+UrXSi4pxUSMr
ilWu/k95BDxJBcW/NJYI+T4In0q9pPoS5sH5Aweuw9HEiih8ApiBtdv9/98ExweFB9bhpdKndP5x
QxbEC4T8HPqZ59UPmvIHu63s7yE+/IC+0UjR/Mn1Uhbf2DOOtpN79yk3jV8JXfzlTN60D+Y0JggV
7EZt9rz5MUT25kNh/GQx1VStEpf6tL7KwxoWcxyVvWzfIuBt76X3ZVT4Ct977uL65yG9+A12PeH4
3JLv14Zo0PZjKDA8EsBey3zNYkOlYgad6Sqm1oyWf7+//J8nVNTT3+SV4yfzbsgSL7azYQUbSVAL
adXlX3uhEoJG4muDcSpskPSkONp/Fkf4cRIRMVCT5ae0102t/IupmqLfjSNcRYlEz8oXCwT1gddZ
rM2pmcO8IyIs+IxrUBt/39U9lgU2lkjRSe9dDyN4YQ4u45jtwoPpMZCYwOnXM+CmBztbBjcEIM9E
ktoOl6D3cjFmqnTTfbhCj7TmKnxbNmv9cI0PYUICndQiJluJHtElmk+Pg9OzFrs8ekSSCge69MNk
M8kg2By+u4m2KWnZ3slANvZEtVpuVKp/LPejm7SSgYkA0Rr3lg52/1v3/OLnitc8mjUII+gLvfwq
dLXztB8zpbIXvGmb7Na9tMKbYiBYLR9f+7dXIYtNSORbeC5f49Dy7H4UmstXv9xCPlkA+zwMLcuq
N3bvNi00Il3rufxpBFSNrrSxerPkr58uuIsgfxZmvXEicaAZ2p3a/RMwSlJqExgMaskcAvBpGfnO
BGZh6MKV6D2M1pgZSLR+IpYhX2yYw2nd10rvizYJoniYn9MbPpBe0OopWXxeuhu3E1R7pm/OXy3n
dPXnBVAjKsT40GzRJwovatDekvzwR7+StUH1frOf+Wsh+6bg0Fyofux/QKLq57xsEL9p0fzKEMP1
1+zSyr2Up5Svio/stNy9T4+z6njq87O/8VPbp0M7wT3J7LFjNVMA6/KuboDm877QmNvttiKvZQp4
qKybR7oCTnfaRQ8CzfYkul8d0D5PUtV7n9C7c39zyV5Etc86jMCGUoi1EMTubrAPJLR+7vj+7Y6k
mx3ZI0W6iupxUG4LhG8dW4/utWFnAvbBZL1NW8CZnb0JQNfpxyaABxR/tlEOcb+ODs8EY6wzaldv
tw3jcCETCmeInWBzf68cNaGuK5j1s2re+yXTLStP8yECmJ2ywiQebKzn38eH6wNoA0EIY3km6cll
eESgHgfrwb7lRr0MuQoGSVeQBaX3BGi0EN/8xw1CdtzBD2hNOADGIxV8ofsf64ha3A/9g0eHkD+V
j1kq2MDOMp/udR2HrF1aKVrw7An229D3SYPLTrC5WiqzjtcDGRr6AqwlC912mkLUCRCsr/qF71tk
p3ewccpln0evkQ9G5V9eQrYZEgeUo5HX3rJF7AzuHGz1Qid5mg8qT5SX8UyOvjnNRALCuIrt20fp
qfycrskl9sM3/UsAXjcTJmTKib1JXHK6GoTc2VF5Qrhq1HLKSTcf4BRHIQA/tJnBy4E8zf9mnXxy
zrrrAXmT8wLdKTOvzV3YXE5t4u5+anbj692OxyRpEEwUCxKzHZ9sZkhy7ShKfRG/rypiFg89pzw0
r6HFOPdKzUAscvMNk4GiTm4EnqQm7LZReD/LsYuWT5s389FWPcjI7FmzI8QOMzewV0vhjO+BAmGc
wtnFVlNsOT/M6e05QVY/69e18bkHr3Qlb3I9tTZTpFKKql/DMkBNEyumUi0+e0pEEc+p1303RV54
ikvfj/p8WGyIafWlPmozHz5Zo+3Ts1yOXDNjeK6wwNgImrcFscm9J2fE5hid48L3g+VD6kE9TAZ4
tMZThbgT5F3zQG4r4qOaeXckW9Sorc3bo3n52n5pUJdfQJnzJyPBp5u8RcrLc4J8jx8v3K+tbWdc
J9chPWr5bs2kuf+6NKFSTSbcVhlnIegpzFs2WrgpyDPm2a8V3iumTauG1Xnzqbo95unsEhZUVImZ
um9ety5G89Y2FM1BRPEwaOFeA4NWOeR9/az/qFNUrfqZaCPrzSwKwymeKq/qEA7dMSd0q/iWfF/v
DNCKWL+FqbSFp8u3cVPFrY4mPtaVwQI36sUerctsJD2jVN1/jHswJo/WBo3Po39A1cULiEPEJBmE
6wx6/JGyuVPfpwml4peqKdT2nnGQKR4Qf1Y2ueywUBc9NW7/8/HDhbXrj01Tg8bG91gNXF9PszUM
sm/nk486uPs0svZH5QZwOyN/5xbVXeOqMO9xrp7z/679TB3DfhrtW3pyVkGQ3MejztxZ95Kmvkt9
1nzU5WpsWwFoLDbCcIuxXbJossuEMD07dH2r5yfGfX6eGxawegEaejKO1YuiZa3NmsIZQaMZ9AYO
ceb+3LTpat4LHVC3hc7b+Kw/rrwUpwXr4Tq4fyKpLtVvtWEN8+0+DNWbgik4LXfVceMaX+r5xu1J
cmR/09l+z1sGGjwh7ajgqINhOoSsVRqmfH3eLb7lhpXuY3qnAni5Ps8FZ4uUqH5QI11j0mZakQ9k
JxmK0MjhfvixbzlW0yhXJ1F41wqneHyvHbuZD8hLNnQzvFPCeFhRBS9H416hWnnFnMerUZhEl22H
BbcXmUj+SYIstj4IVtatWb/wMW4Uf88TD/7SJTZb6iRobp23SVsRnUDE53FBXMsIICrJxs7Ktlnc
+MAQBJQ/tdXkFhlw3Eq3L7PGZuJvawaxG0nXXxMC71gXgfAyC0Kb0vcRDFfX9Gg8dEiHfjj2XA2n
iJ8vOo+W07Plo1KaLIc9LFa66Y5joUvHaePj1qvuuAE/vo7M6a3wkpqBVoqSc0NKyxy8wLWrZYt2
RE5/k/RsLF1p0g3ti19XYzOPNr9Mn8ePylNl0aWtp06kVIpvYTzbJZqNBJWU/xmoka9f7wx9tQtY
txJtkbzxBdzaZMTjs5IWUxqO4108ZqComrezrdGIX0laqyFhYjie10vRVSpcVPk8vy9ej9xivUV0
ogQfUGa9LX8CBFXVa5JqNipD9ghU4nuKXHDZ2Uv3ExtXJUhQQan2/sfSfS0nkixhAH4iIvDmFtON
ByEEkm4IIYP3nqc/X82eiB2zGgmaNlWZv0ulunGpAIwoibwQHVnLV4gX8XBOISh+yCjqLjB23hz6
pPSEV17DWy3ZRJosElC0MKT6gWSv8mTHmWOd7uGwD41yYmLCXXP7PblWxaM0gvhHH+jG4a8erYfr
hl44+fdwQRKvk5dtOx+n46XG8Xsz4o2tPXti5U/xQwFq4bY0zUalV7H2z3/Dm5UBqUi6xvczxKzV
7GM6TUMBTrViLIAfNiFrUhaIeic80taY3DvCQdl71U+na6vBfkhOma1cfbZojySzVpBJU5py5xkT
+8UFP/RFz8tlhFTzfaew5+vnK9c2OCgfIR6UB2u4bkXufbExd3t3HYc73T4xYWMN+CUBtVtp/4i2
2RpwwDKJqprEd3wSBwZF9Xvi29LmrR4jaCqfyLpuljcNEMAl8mVpAZN4PnRrquBG1i/qQNcM5YAK
8wGGxVOuKU9NtkkKdEHRcTfi+Zhv7xTWhRkByzr79tzvhovVXX4utDpfNAR50biUaovHg/wka8yy
fKrUvLXLJEiin5SJxRlcOkF4+ZqYb/uHHS5vnR0k95vGI/2xmTzis+SQSbbUy0AG7vnFOJNNttZF
WSWJcWkTIi8foNtML3mb/B4Syff1Njm4ZebdjeFcubzh3UtCxLXe4XSR0lB6Oe8TndPq9nqbZDRU
z/RimM6YHLC+9feJW3Tbw+XnNBmzh5Juu0i/Jwqfi2TpfZ/OGqpkiuL6cGk9hBTvEO27HaZ9lZPC
k3nSotxGqUTagC6gRSmTGC5Ppeleqk3i+J1OPT/FUFPzpja0nDvehlX3nJTpltk2E89VK5O7x0m2
4/tEzOqM82p+6uyei97e2lMKBOMFbz3v3g4TE2huMRJpvT30n0e5UNvDuZV7bAbZRLFzKm27zyQE
dHGJLkXfi1utCr8a7nuGGtdSZhRtahfjkxefSH4dmwh0pH591gTR7qTtVEqtzBRmXVcOcZnL3Gtd
4lKL0SrafWZ/dSr7NgT0Oc2MzeOpcx3EhpXQN9RzU65jxcFuYJuyQkfw1jj3LnfOkBh7S3rEj02v
XNv3V60ws5DmUjkcAJ1M1WuRXT4oRRM1QtzoXkW/U0otkfA6P+l1lo3axL46717UjWfFx6xFNhet
+2EnzLUTY9C6YuaqsCnUSjUotfJmFavzMKTKnSkTRD39wbNk8pgkgs6kca5DJghHdopF/Eu8aIbC
KDMuNlBOJSdhHeVaFlYChhrw997ITO/1VU2Qp/1KmbitYqBi87iijdOG4NcNFyJDJPqq8I3nq3rp
Hht5TbE/P6R+vJo5zzJhsktY/fb964+mvbmPVJzx5kXrW9dabWJgMe0Q1H0Rb+Lt9MhmeG6lxoEz
9OkSsB2um5pW9Vcuf332mW9Qxy/iZbQKndHixSjc2q6j0P8MF4RQ6vCJalXPxZm6eRG/kx+176JG
3x2GLJpp2wvHazJV4Spn4d/lc+ZdLBHZJ+Y+d8klXkc7qbjEi8ps/kzUhiujWLdCDfY+x3WYu1aO
vcL4+HqIC1Mn6BQfjCtDRPVhravWVh8A9jBvpQ76qAlwq5rdiWTWnTobXoqWf6uAusQnt9xKo0xA
UGMs9lvXaSOIM6s2ZIaR+hb/UlEol/LNx9dtZP1NhgWZm/LQU5fZoOcfmY1RIrRFEsRs4uJ3rI4q
sP2HARaZ9vbj8YX/V1JwZFwD97v8YLWQ5UB+DiWqPoJb6H41r4qBMqIemrKVncKxyQuKJo3dJ07n
QsbC6my7vwwYsmqG+RAdhexwxQysId793qmIV29iy+uEUZA50r4IGejyXvRs8cU1bS2v0bmlut9O
iw3Y0+Jthxbm3Tj8IlhMka+nTq/HQxNwyO3FLHV6S/1joXV6ceb9QFgPli1LTSmm4lBh3UwHKy/b
u7/kyy4Mbk3GYSqLKL7XC2z7b/KptFBJ3MlnOusGWPntWEJnxtSJ21tFiFSpzadMz6YjkP3B1dlJ
RKm+8CUQNbKlOqnMdtV0p1gzOApE7fROahcqiIK03gaXE+Er0K920bnUUh+83bVnH2q+Gm+mz36u
X6qmgESC4A2VqR6MrLpB0y/1SW0BB2nkGhIZ3FkNBQoKhLg9Mv/s41BP7prqigFoo04lGGKYpAnd
eV0YdmuZIUnm3ozN9+t7Op43dseI6d4giHkjKB33NbshL2lUROeLrYx2aqHybkrNU830FbFnNAx5
VPx8dX3fZVdwqnzcXlJGuX4nB3TK9hPHsxoTgFSfHwvp9PHC4EgDNfuHurqKvyJOtE4aOMvVN04B
cZno5OV1cmdEYtTPHNrNkOxV91i5rfyX/gp9hrtalIxBtvF96Bm8Dz0J+yHZe8b6CRxORUaw6Cjl
x8SZmRXVPLw/YH9sasjoJKx4mAvZ191re7tuHwZ8F4VnVJKJXNn3YAJ3LuwgbLSG8Wbu3rhrIKSe
Z2R6nDXhQN+87++HVm0P1lfqFq0e9evQY1fbsFpU1bJ2LAt3SJU4KzgdRaks/elcjGlg1u3bviJ+
qLd05dOxxl0FVst3Dn/Hd/+SD8M4snG4EPG9nx+oMDN9dMdiWqoWa+tYKdovDVeCyD5c9h9z/CZK
1Os9FmxoONE4fM8cojZYHOJTff525Rb4mMe7VsIL7s/hLlC79hEtQoOqeRnDGq5DkII8aruBhm5A
lMV9eX1FmsuSLjZhPzAROtZinIlYpaQJasqlK+ezggvL50CIw1keNQ4cSfIht2eRGcJpMMObEV38
sn9RP5F8BFYhlm20baD1/gjEt22rkKbYjvWMricFlkimW03SCTntOsFG2yzMBosvj1vIBjtGa8dQ
aKjg57uerDVejZDhVPheHnrX4aLL8EKPkiYNIOM69MxOUDgW+SHknOfMJmzewCDanizkNvuSmbyh
H3Lvy6sGNWF0ELVWi0q5vBYu3pjdaMVXKpdSbdWCnxlXSQZ1E5JYsazPT/qvfW32hrTFAeApsz8y
EHb59uNcfXb9//PUTfITfSzH2eWU2mPzVvwxyzvTWI4zuU/jtMPwryqMmTIx/WEkD9eoO3wxCoTn
eB0ySgovREHEQBI6DHeaZwbroLf/mBAM3G8xLX+y0BWmcdAF5l+U8CJv0i8HfxYF57RSic/79oO8
ePFVmLBt36q7kRr3cqsa1TdJfWRfnou3felrqQOUqxHagJMUlpEgu9fsI4xYLearO6tSspl/Ay5Y
L25B8BRdNi3l//P1nvqTD/l89Iul8f19bpwiXZUm7aCnErTzeNkDrtOWdr92syOdExBUvmx+hYEq
9cilKaAv58Fk1xfykVq2RX9sVixVcvbM1BQcXb9CzhZjYWselEnTwcgkz6VGxvOsZp3kqnkrdTfJ
xikrseY8NRcok/k7P1XHosSae6jhUZRWT5z4usjd0VncoZyBPtuYybGMJozC/9SJTrEsfob1/aFp
38iLUl7F92ebFmGRHxtWXugnSsPl42crCC656hrMw0V9uL/clG/8YFSoFDO5DmnmxYihE3lBK0sm
XKRxbRQpX2CsE8kxtPi8d8ErS3BD3WhvJjWRXWKClKCZJUNciT5MRJf4g+ieriQO0iHDFnlcRgh/
QkZJOTy2zxivT1x5y4SQT1UBaQR5Nc+QQlTUyFU2+r5uXiSnr8lo+7pkjXOw0vlv/4OL8IBnEgLJ
g2aY8peEM6mSX+Hkg4Li8WsCQjYdEQ6pXqVULWm8+eipsrOqOVLUXaIOmDdA2bfYuenNlt+PrnnQ
wbxz+qVwGpDrPrUdiP1dgMrYsGc5/BMRkZgpGkzKDgJyCkRwDMECOyexo7CP609xBKvlwfBYUbSq
q8IQv2pqeOz/04xzTRw/Ehb3r6xYpUH4wY8iSug5ZBTMiUitTUasH593GOm1R9lK8qgK2zV3zewv
4Cf7S/lIGpH/fZgcxiV6siiGMBgOQ+JVRpDnNdRX3t8R4WFOHFtIKRU2KdxukBwtP05djg7l02t+
ZKkhwMj+ugpeQIYB+lUzyp0LGwFSg8/8XaKVxp0ILozIsyB1FvVQCZ97t1+mXYo3IDyK6fQLg1++
/nNU8a3yRPFQvF+6O1DepPK0ygjYspWqgkC3NwWSfrSayTEbCOmuig1cGwBUBiIYcZxYRZISk02h
STjeOz6MwuFfIqt10zzUTPa/hT8l+tBGNkFJ8P3M92WiJP0y4CmA9yJZymFTZZa7BqR8gbofnn+W
7ypfbs3lt3tpUWcm6gcAcz+8tolZQUSDBOCRQu0bhldskD6y+4xc0hgv/Z3+fH4v22b6vC4b60Y6
1lFDQc/vq9HDRIDyozK6CoZMc0qx/5/jY3RTk7VMY4OTR+fv2d85Ev/0PFTNCV/XdpCfTzGJPrml
TTpj+mXSEVpL+9ecvKV6EuhGyi5RlJvjYFe39ynNkl3b5kem/JfuwpoQOzVzL7qigE1aE1xXvr0Q
bcTyZP47GtnaPYVTplzowXDLTmmHqzQiubNhgW2DrhcomosAo+0C49e8QQM77xfCmTs4FTC8v0Lv
nTywe+XrjLeNUnnRZeP3b/onu+QdmVCMt3A1aJ95oT5qyT+moi2UOIC1wJ4qeLFrAnOIBdu2NyNE
A4Cxy+OoaOCgcIGDyiHv774zpInIXGMO3/anNHb1Wy2yM0Etw7cKy23YnhOvR9swBa5JnfDhAtg3
AIcQln/V1FPN77sVgD+UFi5OOibaHeVeE/Vb08o8I5loOPm512371gyH8W7oQHlEHuM85V/cSIzt
TlU+VpFt2wHuBlX2wl35+R7uz3QTeNnzgZzS3qN5AG7H1yhFGWzuZJCtR5+WtybLcIo5MTQvFUXg
+2KgYgnWFPXgpfsYpaqlKKHBAnR6Wu/tw5cMIFiPJkZiQZqFj/CFxIqZkd0r4EumadZAlU/naNIR
ETeadLZtssgeV/Fo9zVNwU6DsD107rsmhpcOJuIB1fzfy3wYGkRgnDkjl07q//9/fs1UxdsMA6AP
E1K3RE48gVNlUbdS5eoaXUD5+uOJF7gPJ9gS0emdQsvajSjwJPleVICVzlSx0WLg6TuNTHD+WgyO
Qz9amTWN8kDVxsgHiq5iedKgWAwydUlrIVJm1TmOxX3ZIOjK9MeB6m4KCyERG884SpAV1sRPHRzN
kyqDDJ6AbMqoED7cNpp/W4Udzu13zX0pMQQDNI+e9f0iutdLA1xmPAM8sDrcx1BxSEvZ5IUn4nDW
3Px6cTjC5IcwhqapsK1+b4Uwlx89OoXuLC50zwXKqBr8SApqzTr5TYq9r+cGOslb+Rv93k8qebtr
0zf+Ui/3ipCPSMTQuoV2blx9AmPdkHI6+67PKNLgdfeGTvZRMcuxDcZHOMWZaundc9dlxsKu6pcj
8jRNO0VaDUZZn2GVrG8d8dVR+m0baSmCGn566aBxpr/YzOrqJcgjDm/med+nGknN2ZudHAJygH6o
YnvoQTfBoeJEeXvsrwbUqVJcdhZNpkw5FIEgIjwne6sLOPqY1RzuS/iZ8JMCv6BJdkHjzhcm1YRb
Sf71mcoX+rB6mTUDC7Y0eaRiqBCPjQ9CZSGx17IcVppSKALIDCrTcOHIat68AMfQpvKsT+SxOj0m
3/RXHTL6WEZQZREXG+DH8axTbBSrhtHX6Tv6wh8XEQJsXj2K1VGRV1I0jCQvx9a8Kp4lA5tGpjiH
nGcqfjT3cNuSLFFnkpFpMdi2eEUq/AYQKyNbypNhgF3m1WtZI1+eRxBY6GBER0NU9yGAefC9MVzK
zbOINfCbyqTxCwWmuDnXi0PyqIo61+v8e4XyuUVhp1xeRtQXs+bvvUWO1N/Fc5co19pWhTIJSQGU
QCE6+whIc2gq5wJenBQSCupo4iG0GVTsVU98fFZKMOqQEFZt8hm9pBmOfd54FtHK06g9we+cd873
o8sCI3yilvxKj7ZnbUyyth5aMzhoMtFnycJmSyy50Uwkl47hAgqRgMtcYoiCBCbNtvSlRXMend5A
Zx48wJWlu5prAW1quem0MPYzwVQxVYURfYHJStCU3PunRRNYfsFlz1DvCTtE6MAA6g3vnm7mm8d2
yQhYa8u2TwtjzMxf2CESdl+UG67Op5ZzFXRdRLwDLiSgj7lYapjpQydtk0Y4rfwDSQz5LqNEbbrt
pYIr201p+agd3u7Qzs0vvPMO1oRxxkRCXEplfutaYSA5ZNFh3/PkFQbqgSBmMq0HAiOE318zDH2N
UiXf2E5nb9cx6cSmI4DkTbLJ/BXYM6X6DsLUBKOlVQmQSBhbhtJZUngS9pYYxnJcrgWunP/w72HF
UVr67SPRhfeRCZHACyNhunPjtfkS+tsWZX4Qco6+jVGKEh26JUKDsluzlnxPRrnmh4LXiTxUPgrx
2LQQCYe8H9CgY2OdixKpZuoYPdAwpJNvmfjZNQemLdrBL88L4L8BMq1fW3ylgEKHPAZevu0Mx/k4
jyeNgDeGm/hokB5CcROSAIv9Yj8sgCT1BNL0g7UkRFVvGVxEbAN1oXn1bNWf8bUVzkVwsMeUET3w
ae/QseTrN4vL+DFrXIXp6gpNIWwyZm/RELnKLGS6Vv2uLKXyxqiEEtZ8JQ5DZlGR7Nd6bh/nwREL
w+sq6ZCLRWdMWLKVimOnS9tBwcvKcgTsfqhoNfmSVtbKA6h9R29cRjBkQaQ4EjN1/1lzCv+0k/ju
U6BACrg43u6eelG85ZBGP918nhA9shJG4UURPrtBsZk71d236N/3XLTCQ6/7BJTJv2TKzOPq6uvi
AJaNfHypXS/oxX0D/4NSMZ2vFuzbhJASD6CkUpI/0p5Y6j+wDT2DhNxXUmVmZSo5iQO56e3NELos
InjT5Aq2+NtCgZKpesgoYHfVCmx7tzdBXz0tldZC8+fhnJJUxY8OA+Jn0EYYdxltdVJm+LBJdoWZ
1PK/q1piDJuGbxfgnSGFQDqjvzGJ2QTHW6Ec4xAJq2MSjeqtr73k23+HEFDxZ50jMODosqeWdiyi
prCKyfaKd46PEhcjXaMvfyXZCT0g/qFEU0ZLVqXhqElVOjggVuW3U0yv8mkCcHR9zZB3lOgQlmI5
4s0nzGLhu9zfJGwv3kE+lOAGH8bZ8NMS/Eq1ez5WyXs/7WKwKT7ivVnCAokvRjC29Gol8wFMcZPQ
UgzQfk6toUHe1WcvPGIUXWmhI2f4ZAineiLYJQsLWjZr7Kg1rAm1QIwLflBwwNW8DEWKHIf5q2xo
cWpn0fcB4KW9mv3aIVJ2131tZ37A8TW5HYg9W91fSO7T83rp3LpSuxxqj3nDm2Ym0T5tnFbdG6zW
/dzmpZjr3o/xjqrsEgRtkOLdsv/YtVP72lr2ebEmMWXDzoHkbZiDpx4IE4s15ILtqbzO1cW9qTx5
JM25aSxkseZCPKIjSsh8c/EQO5LT/n1KCXLXzNvjVvNEhiGo8sOogmSyfInyFS4sTTjbnAmw33dD
yO+qgcg06GFXZLysJt63h2qhyKEjMTOYDeenynzdYUVacpTCdykk6N1lMC1rACJJsfvaZBEDz99y
g9tSbl/l9nFnYlrHe8WZLi3TL2JZPjbv8/GinSQtL72prEodG3amM4uFmd/izaT+HCxUAvIeLx/F
9iwuuqVt2tvKd7Jf5HeozmJWnXRjuayAjORzVRBeXX942h29quByi9OvycaizeBUbFvmRCzKlant
3i9R7tNwDw/2C8/2o4xsfz9FlNXR5X2M1wyyewp0vW48vn0fa6f387H8fYsKL2f4enlc8FuyV/r6
DotqpmVNiXfKsVlz1jTyMbZ9XqohsKs8+SA42nXwc4caQZKrMbVZqLZ89Vf2ZVRMlO/Tza9baqB6
QP7QLypTQ4FcVIlRewYsI0fnlO3zevIbwSmyCSKmENXtvkRfhS1sO833VZXOgdJzSldrfTl1lgqu
be9kcQ4oTAh8evyewiL9rxdQZzomTiAi+qalxxIw5VWVjmIbkz/3T1xKNjA9oKBOHbkmzWedOLVK
ZRXs7047FitBguKJ9TnK2cb3UZyzw8i5kVRF2Z9ZpzC4233cNN+KtjqTwyRaTvMNAmIeYpxdDl8q
Ycs433Ddumyt+/r8Eq2U15tYQY/Es1+j37uFmhsg+Zrqlr72tdLbfFR6U6/vWzegRrn0ia+p7vgP
yh9zVPiPdPSF83Sp2BqBqjbYWJYmQ1Vciou9ZOTBqu10aL20gP5+8tXdoD/MRs91dc1Qyh+xHJcq
mS6rtne3kUj40LHQQodSdfayeJlHAl8odgMFN3tJ1eWMRGZ0emFnKez8U+pL4lj2a52WG4QphfLY
LGdtmel94Us23JrzU5m/Ki1Js8OJt69OeQpDtRnKy9kbO9/RPXeuW3pwnX3q1nx/9lsMZjqzYwff
+QbXu4wcKWh2Z8W+7iVUpSRlav3zWFqG2O/673msRIozU1uMCXVC/wvRvqfhSqhMjx8kwvVQ/6UC
j+emTnYCa8eoyzIla/vylYn8TV6QdjtNKJM001QLOyVoJEdoi/6i4ZE3RGiuBgxNPL0nzUEo8w7l
z6DOEYeUrYgYIpVTHnJs530HlKKrc9Tn9or0d+09HU22+QgESbq7/YbQl68fuQaDVqIsKKFa7N5g
IBKS6tnukn+47FaSr6bBaqc7ghXLh2mmwQhbwcjXaaXdyCAcLNn5u/g2j40O6Oa7ZoT+GA9b3rTW
ldl0Nd7VYWrlffXHgAERMzRsieiIbwL5xTLtmKD4NXLwgHeQ1RGIVCXf+d6UU6/Zzuoh3VYSWTnZ
PUaBOlKUVhPtP4E21VQDR4oYudQv48ngzyF9wCYccqFx1z06zlwVANb2kTh1/AAVXDU9yDTIaOtw
4Wj/vf2+NHe1pX4/vFmp7rjDtyUip6BZapO+1rlo3yEb8k6hH0KopYqQazG2XCMpVfHaowc7b9yj
a1ToASoezUwvfJh851g9gHA8iR2KGdekBPAIoM66kQoYfcEr3Joa4Ze1QoeEjRmDTOc/UOZUu0cE
KtQOutBTjfWkBIgitlFYrUAUyGhpU+gbVzUib3tdkhy6yru//D+d5f398Jd/ESnYLL6lY5MS4DPF
Tv4l8z3rLocL2rBCDxOzGgWuz3vcCXYSr+Aed8a2segmm5uvUs8HfT8hKR3pokve2tmUZ3/OUzvR
zs7Kz49nj8XRVVw2FqMkiVD6ZQODujVzeK3n91rS+LxdAqNlY0f9tfvKuKqLL0SDVoduDgJA6zEa
BaQMp0kEOZqED1GqE2U9mr4hcJdvOXOP3RD4sc/S6/ZdMh4/wBAOlXq9vWxarmXLbcoK2z9NLy7s
qXlp/os7uh0r/4KP7v3FFK2Kqsy9usVOLni+M/sTC7avFs4VjTWCt9iRkuZCgvL+na1wYvfvu9op
V/5Zr1zd5MvoLn6tnDxE+dqmVWojd2v33mMgMqlTHOS7F5qut+2bUuJ39Srgb3yeVbLj7Ysy+cUY
4d6td+88hsXWZLrpLWur6KGLfvELKFxbRNf4UTY0rLWLuF7j1bdtLMq31E7lAuwmuvBvdIz3M+LG
Yziv/f1lx9nxo4X/wywTM779PVpHCRP1wsffBG2b8DCnZ+WSkOIyyUupcamvOzhoO2Tn5++v1Jh0
1c+VYndJ2Dmdvyxf0q39W6IPOyX7LZb/btPSx2RX/du/7d9udVOPHudysZv5mL9hc3/uvWffghCf
rMcDDx1wX8At0DQ9KPx49kUD+WiAqLFZmX/Jz3NQnknPPtYCF1z6KQ4w19NCIzso4S8Dj21k7TTX
yPQT0YpDLNVHNdHY3Xu5S40vjPzuVJ+NUeVSLWtnw2CrBsW0Mc6BwjxXM6+kkb+FhtTvV+VQrKPp
+Ni5vpTpuosfHuzkZyKak8COhRcOS9XioFAtNITsodpNPKumPhJDbGksKBrLei7UCg0zkdZxropg
rScHXmBQrD3ieUcBNy5C/nt0AhZHOfrxZNbLHitb+AkQu74WYvTmCd1LuKIFoS2YVVficDf9xf4V
qLlVkvk5nypep/A8tHfuMMMrkk0cpx9BkQYa+ByZqpZ8MZOv+HZ+z1miIYG60kel2Dm/c7htxeg3
PMGZiqQPalI/18n0nrPqHs5pAvXf+R1amzo0wkjHsDgZ0XO5fAUZ327WAU6vugmg+B9U1nKTNq2H
NEyqjH16lNpExw9Rc2q7CL6PpRL8R8/BgaEUbBRTDTlAUekd+rrq6vrSTXG8QtE+N3/yst4KVk4L
a7Lp4K7fnppDzSLLZZkLRjiZS9kmmHvS2yX6z2/fc4/8xLZRVMBdXadsDXhPyPwuzq8BZuZvVDmi
qZWWqcAy7mpHzpZHY5OG4fQzH2sVqDjuc5VIVTEzoDJYjO89d+a6nTpQ/r5bwWkfPvKDNOtWMcrQ
SBSjNeEzc0rsZq9s35Yvj9aiqvT2lBymL/M369xJTQATXn3t209HZUt5nZloU+aL0/8Wvgt05VXj
zAoGKnFKJ/9gNrZ1CLcABCYHiqshJUIfZzgofQukAYXLBiz+XUa014sKTeszTOHZN1Lv5lb/sTxR
TWuqidnbsPkiZef3Y1R6v5v2fR1eutuP04ts/SaE0/yaQ/PQTdeeDYdGAZSBCUoVaBJY2vtnrSQA
XIYndFya3ydEYFG/NlJtgJXLtutSww9ykaFybdFp4po6j1+voUI5aEDXWtkAUnKllEvEa/uIfnB6
62ocWxtqJN1sP/uW/NoNAF9gyW0vw6yzjgJcviPF0WT7nhtJfrq5HTIpKXPCr+3QR42O7X+Y1Kq7
byRr1+q9ivtB+Q1XXVtl7zDKxw62ux3CcEnCtsP10PbkoMPnES9DO0pkQCWcigxaHJCQj1JkcI7u
I3xHgkiLKK6ByQtOFNKQdvi1ZpRBT12BdYAIUnOlE38GF5WjMgIbGrEdBu5m3wgUwySG/1QR3tHh
60J2GkgH+3Za2grhMZIa874b2Zj/Mu/snNF5uOueG2HW5dVxqc5YYNVjHqfH14rLNLwiEfMg8Z6u
EfQdwCDGRXCQGI0z8Dw0mFTkjqMtAsRCAQ/wRTd+UWdTBWJ1GnuMETSvQZ0qr6o9XbSC6uQ2Cld9
/1OIzj8HWVDPtuzHrnE4dXUk5NmVLgE2BDCG+APQpe1cNLZd2BBRrz9x8yIeu/mRTLTa+idZC1qv
HQdCBv10oJLJeVzKJMGVw5ePb3EZlr533eDQO9GEEVn3P9lYv3AJ+k1SnQEKrIF9knPmVeSK9oJu
rn75TY2FWteJK7cVEXbAUbAMRtus7u0rkDQ4yGcFhjTxjU38ugq5agbJd+AbZpBeqw/jm+KZYCw6
NJO/2dqGZi94C/mVIO0SAGrFBkhxzJLSCzbMtPEaeqkjGSAb55vGGnuAWgGmVq9h8tIGwOkLkoP6
eRnU1VKtAMhu7+snG8hgd/Zdx3qGnRzAUS5+LN7OYyNNtBPeb9JYfM6jWS2A+ps3Ug146YMsMoHL
eESbRiGevD7JRF4KL1ucFEblPRithZOlXhbtMdSg1t8/zF8pZ3sZOGXorwq1HEjw/rIcPaLVtTzO
NTPNUvyx6C+GhzascjHciwy39LysBHbKCjH0qJb6u9IVdT8sRbX7365d6pCyRI/v/Gu6R+zyymo+
NHZy2F54S+EqvUUj97Jrc+fGjqJgc/68RUL8ml4GbvMqea+vyQoUyBT4xGwISqINPbyFj5sY6MRe
gfU1/1f+nvzAKo1nLZe6wRRou2VbXf0KZwn4/u9+GnrOQCSseVBtzUy3ct41rQDd4X4MRwLlhpdY
daSwnFuToei9pGkvrs0mBk61COu14kJycArFn77Idg15SQMMJm15i0n9AZIxr6Oc9CnOf8vuESnY
WYMU9uE/6ezlees+Sv25KtrJwWFY2MZyyo7l1fA5StEu0bc7kb5YMmK9siQ++9pnhutNdS37qroY
FuJCvOYlm1eyqerKZ/laWwCayUz4HIP0pXEvENiEZAVdpPyPHCl3DFkwV5FFUejb2PkSDi8cP5Yg
sJ2iVPLST4a8k8yR2vMJISFfJO4Hh1nQxZd9Xd6ZKG10za+xFp+wk+tf8nv7l3+d0CeqZr+XqRiK
8rccFTO1W3SJ5BnkOqLeROfUEiMzkl5Mz5DC//59+ZbZrmz6vNtSXpZfIY/gOXDXD7PDi7EJP8EK
dfQUtgFGCz1iw7Oj9S0OZ51jPf9zrpMoVbTK/pPOYM2QtdMHHRh6A5XY3cpXH0kuShM+bXbslflz
Ej0+UEK7ZS3cE7O3YgMi3lyAVC3gIjzvw5BymbYElFqbl8LYGtFZvNhi6rNW8evf3JjzsEgM+Hdj
hcMBilZ/A7fgJxLWl186bIZHwG9BbPe//fA3M6atbRy6XH3WvLMPI+4PCzLvY9xDeoGdMWedLwjl
6k6X/X1/VhdXdrljfBQ6AWoN257h85J1ODKl2MMfisH8e/nF5k36oP1pVsrNC02rYcvhwt2uHorM
rrkJPBsKYwwdxRpep/1rErgR+C8Q0zlVASaVasSul99N89GhGj6JhrTbzIK1eda6/2R/7xkEFQlJ
0pb2lNddybRveOxkwOifYVzQybhu+QmmuwnZ460W+v1vYbqOiz+UNoEUVUbxdr46fuV1l01pyBBJ
btwvJKkTc8xD9gwCFpyb041cyAQe7Ezpjfg1drFKF83r83ZKN4SQhbl6YcV1Es4is+Llu3TioIEG
PAykN9X2jcUXIWikPLoqAfn4ZlWK2RSjVvZWzYRU3HeVH0tarJQ7aqQiFbBguvw9DHE8m6ch+kq1
SELGG2g5jCnQtq3kI/ifVKXHeY1ixa5L289VcvjKniKeSXUROyGlxBdpDU50lomvbUIMkcc1G9VD
GWEYa7BQnjft+XewTC/fl4kwHJggEH4+0yO9n7R29KC0wYQIbKYp2zqglh8G9ZH7nqWb81K8b/PF
mFTYCQUZiyDlmkxQOcH4F6+yGSTZt4/DfPDmsO4NHAWJtGNyH+bzITCPWmkUSjDsFukSXln1wpGa
DmVMID9G5jFvqiCcA5tv2rD1V+IjMzVs1F/7vmEo++t/Lipk8CPIkbCTQnqH6fCvUCXOaXHG3pf9
pKAgMCviT/jW4evZsJ0ilzcvQuW+go5e9flFE1J693OYREmkREGeDnmBHjC3RvHrzACBFhKAf1Be
SfCSEKYGKXwX8Q0h7E3OfSm4z2bdJCXL7i8bC1Pd7VoTfE2+EODtBn2nsK+VUtOucolX7pHNl1Rz
pTHnktI4F9Qt/w10pM+FsyybRNEgIVLGBR/aobpRX4dg9IBEaSgnv9qe4ieWncpNpuVzIMQzJwEU
NyGYATlsWoLk2ztyf/4qZVAsQm/7qvoQ0mmBtjcFNarf/FWic51m2PhLnVA9iAKVOveGsCY5wz0G
i3T0bJW6YhbeiDSz/RJtH4Bw0bmOA1icc7jVnYEpZJyXajodwf+RG4jS4IzwjG9esIK9wz3o2x5v
uak6BpbGiPpxyAbZBtEh3LMP+cRup/uLZTVvSm81C2C3YsYTuYTSO3kvaDyfVXRr99CBTHcu8baX
mMLBHdixZZGGw+fbB8KopigyhAiqqi4MR+jSooM6sHGeWzQh4RcRen/WyQxmnXPLxrLo+FogImcd
4DfQm6NeH4E7C0g7zHybLKMgFEYexsa5KSazXejcrfD35n1wCub+ST3Zy76u+Lc8tofqjXKlvYAC
sVSKculkNF1N/1pYV7OUd0Jmcp1SJ32o+obAIXhrr3s41RbtTfs6qWENdu1sr9hLdIq91Lwy767a
YmvaM7754fHrPMr95b3XKNecD0QLL/rbryUT2F/2Oyd0oLfADgfTW0Uhk5AakavZ1u/aqO8Sn61K
tZt+n3cnUnFft/UsgVhjLSYmWZm1700jdtgrZza+fUupkhsUuq5EqmsnuxkH3Zh7mZSPtGrPsXQI
ztdrc6ei8mrn0aZdhMmS8DTsq6I39bkvzy7+ZXssX5TfUEEd7LyaLRnaVc69JD6dw8Hsl2pHEbpH
Cf+LbEODr37lISieGIzZls7TQhe4/+g/B5t3R4gVKClxZ7/GnYWZRgPbzbW1yJZXb8qvzu5t5VnP
tdavRzdgpzAVg63eEpUgqIV2uzr5CJA5bwvNybRwDkkBAqRub9ce8QHUHcW1LwYvRriVke2fEgLc
3vSfS4iPbK1XX6Aksv3StFB2Csx7jtHbZLAePmS1H1K4T6p+Wk/6wpxrSBGdksoQy011YcCKiTHj
u8RNxRsqxuew36BvbGQ++3W8iFODpVAHyZPSHeonRE+wv7B9eXq8LHCpN/8O/eXqUz0iSAMMPz6P
C4PcgP7gPE2Nn+PV53kqDkUiZ266e8H4CkLxnv+OCCVDyuWBPXwWgoe4m+iJIoTLGkgQnLBmdg71
8EB3Q+r4BJWPQ0H/fKVpeR3WriC/kO6TeU+AZsmmOaSxHP9wFKspsNOXN8hr3iVC9yzg0BIY/Pz3
hojur5DYIU3tZ/+x/D72Lp8+VCk69jPRve11ZSnZSxqmCIyCFl2/6rWHpd7t7/Lnr8yeoXU7t3kQ
iTpGskW10etGsEmn/6Vn0ta9P9833SfUiLNX62YpTv5tVALHto3x8nXgLddlHr605oRS9J6rgXzX
y5cda/3BMjzCNIAyNJoGb6gOvx5fRaExe4cTdk358BQNWot8OZLWTMWEScJPTUKgAg2LvekSekV7
m7kVQZ9HyNv/F3yKqwg9KAMBQbgwIo4h1XY6pIdKMLAXSkUFnhF0i5ItVJ17Ekuiw8uX6dPmuK6X
tc34eYuZZ/fX+nbWzEg6bkJ9roSb16CMBQNNSDNRkINiPUvb9LlQcb1uVZfytP9KZiW+z41UEiQs
kzkV5fm1PO+r2g7ARamd4IClnFpwEeem/yPpvpYTWbIogH4REXjzKqrwVgap9UJICOG9K/j6u1I3
pqdH061GUJWVec4+2+TLL7dHMygPMp0Fg/HyS+rUOkhBNThHST22lkdDaYpDmY/4i2JWHzlag/i+
iSr3ICg8ijVnALLnGeTkr3IrZLensV0uFGKRi7b9KVE3gw4OI0C+X2k2CHe03mrmQ3Lo+lK9eok+
nW5K5vuxtrUBnWMQkfNYnbj+Ea3IRaTwRMUqUB4GuZS3ro1eR37xXTW1mJ9iCSzc0VVmC2Z9h2i1
JKdgM/V0+t13Ch/ujwr0eowP4kHpHGfBeh8ZPFDYsBaY0+eiBbv1AVuZB8yVpdEl4tbH2hfLCXEO
vcDsv/yFsc2YdaGfCUpv/lYjy0D9xjrrgwA3gCI9kjIWIWCS4LQx3zt1Dlp+j3WIZ7i+7Pu5qIS5
rhJaTm5dtVD2iws5QRpIuY1+rGy5MLsAgzz+QuFSH0J2tj+YWqqx+Q/Yw9TCaHFTk7Tl8bGoGqCP
4zn2LYEaGrQ/Y/wompbtD+rAzERnUFRToEitgpfqqq0+Wv6Mf5ccyWI/yGItzercUS3c2V/EvBcG
Kf1jweWHel3M8bmdHHlazmRzB71Fe9LaTtWZag9v26+TxNT+aXjroYLqY/wwFZdyHlLl83qgkPJL
bSnHpXeMggwlESeXzzIgDbofiDzqvKesd5nISmC3YB7w5hVcIoiSNmY9GIOsErxxxTovjNb6H5pM
zjh6WHm/v53IecMiTDHQvUoG5e4S+7maiZnlcwtWufoArRG2LJRwToSZM27+fXROvZDEgb6lu8i8
87lwpJT18oL8WJpcAwX3+uoq+HYX+MIQgzmfWuufkC5LCLjLoR2/jMTqHO9yrdW5NvYcPheIDvdy
asC+1T0FmYidUjUQd1iHviXB99i9YeJ7eg4mMaEryo9sX182NKjzIt09HiObxrkw1Q/YvOxDocT7
d21egY5soQKOCOcy9HpMcKVLL34z2gpqIiU0tLEBVr9OViX1kvmUGc/D64YNHDbOsGBF4wjjTiI1
unvvrQTDhDENZLDA0Q04EWzR9uJ5ni4oeIjaTS0sbzbsiPgRFXhCtL3aLLpn+e6WdchVFWRhAXQV
hzSgoUAFfmWnvsKcqbQxeN7D6siENYLicu0fX/xFdlr5LrST1xk7nuuLm3Z9SXc9OLvPQHoc3ru7
4aV77Vfec+HMe0tIvp+w5N4e31pCR/Pq848icZse3u5TZirT3fTCWol9eBN8+XcF7+ymHDJ+/9W7
ZEd+I6sAOz9bOJrSQKj2+WXMO1xckU9P2v2rFBRb/tp2fcxGLoib4vAyk16E2EaNyP+wuBFjseVI
cje3P8JnRmMWD/Mfh+sysCrHQ53BeAjy9L/hxnz4DeH+yz1YDtKj1XP214s/1jUHL5Wq00Pj43F3
8bU+IrEfFfr+yBe5WT0gno9g7TcrS0OM5XYwwdZMr1E3HAuF5vzQ2gD2K8PZelJEgcsNcxVJjPV9
LjwzJDsyNHXwKozFrVFAOJic572rCLJQg+aDnV75riqoUgp19vkRW1L7qFzesNLFD5vyp4R14Uti
/xWXIwmaM3wQGRyP59m9RfeRe/c8Pb5X3ZwchntrjVwy+0wwV1LPy5fb2713AePv9CW30Z6J0qKd
i659kpOeLVAS0RXjLXz61XNpsnvOdfjuGOjZHqaltuf+ZrvAjvvOfdvGFXu4sjStwSCqHEBQpeMJ
YDDT7axaaj/1EPWQb/GGHOF9RRk8S82kvLq+byAz/qTw7judEGpKqRQcQOk/gi91eRZii21Et+fs
W/lrjiw/uGpO79peXdb11fHioAfHJGauxvOT1SiF1jIPf1T6YFVhuTCsMSADFXgG/bHDAjPi2lzw
K+IJZZs5MkPyR9aSxWctWSV+t3o8jiBtv587QnFe86Pz4PR5GY7ZgJ3DIbYYYrGBjfYvNlC/PHuS
44gP3orTYy441ytcbDWO4tTfFpZdhFRk8MuSobvSRK2jmTaoIWFAA7as9Pa6R5ogb+tn/zMeeZRx
6fLT4LV8b1Xc90GmXfzyNHF2AZR4JC6j46s6y946ez527DigEaNoWkIfWjjQZG9sry6aWPZhMmg3
MnKyg0+s9/Vr7uMhNeReLSAsh90qmSwVduFowo0j7pXQZyeKsp8kyDMBr7gVNjSX9EDqyxbhUwZW
iVGQs0KZLLPG9OzfcG/oTRQM72Y2uxSHwh8vEr3ymWrPytWgCgwpbrHXTgKnuVqE82UbRyG4F5s4
Mwfu5bqaaE/NiFearmb5Xe+iEiXyrZrcAHdy3oLdpxdXpPnpm3aY4J9DYbPuJB+zr8qLEs8E7Csz
qXQoVo2Q7zr0LyWKhCRv2Wc4f/zNM+3fUuU2vzulrrnjvVrqq5Z2v6aCDzQQGP7M6BVrnb0lzF3a
gQacAose9CktFHktswLVi09tNc/3TNGREGFX90n1TIfV3+af1jyY0Ta7C+fyMlpL4tblF6s3HZWN
2Mn7WhlVplm0OlUSu3w40oF7rUnr0x77aB9tGN/hA0xTUXFc3TH+NaIGlpoyUEHxEr4Fp5esORMc
4DOZbpDq26XRY3R8Tkag563zbOS366N6Q6b9Xf2ULJFBqFupvL9S2Kx8OEVmjbbYH4vq8ZlUEl8e
SsIJCXuFIPlcPe9ZG1YT/d33iVz1s4QnwbrWhFph8XdNMtOLSeq5mlfvfCQ+F+GhkM/RXJIQjHfq
+i0mM3mk9iwnstkMzs3k8O92ru5B2Y44UywbsCMOQOB2nZ9y0A+qtWy8hz8aGhJAFuy4T/dM9SCj
9vmA3Pae+3czP+MX9BsqXYfEcHWLjpPZ/YlG67qtnv+VydE8WH3cn8yP9ZJ+3rzvvm/vt/fjdOsh
7ia63u7Db29n1aFu7nM9HH/vu+fpFshR3fTT7fu7W3n3wwIT4BZWxeHbn3gH81m4DGm2AGXoUvUK
1izHp3F0kxaZ/rv1DKe5duILkpVgjNnqfjY6c3uVql/iQjvxpAShbRqrjQ8/jfm+KnFDpV0pNnia
YBpAqvBLzLE93B8+MF708WPMIPUUVzjpJZGTVJnlDHlkKSKDM5Kj9hyaAdb+N8f7cpJwevsLuCQs
PI2OHu5y0O3ZAVgRHHMBW/NknyfjqaeF+cCZXeXfF6g0fmxCkKdZ/A0mQPcnpBwDN5f7U5fg3eEv
eLwAscsOVNZGZDO9Ko7+KivAnY21PNRQluehAfaFhsw2DZH1bh3r6iBNSN6zh41UCYlnXub44Z6l
Ua4k2t7N26F3uZxZPDaHL43lPdw340fogpRhG0M6tCG3IZaVvcYmxiyIh5CP6jnPzKIDtRhuqJ3e
Hy5CNab9djTogL9c0XUzGeSawR84GbBa2Brec4Vg1UTAObn65wWEAeVnle1QWtIT1tQ49sq4XJWX
y6+fRI5pi0LouP67Dx/9XD9NVXH/dRjZke2wjMxMCuBcVB6+VqfLK6PTUZgCbe8sg2+/ei8oNGk1
XZwm7Drxli+/rugNuKrW7KBd599O4rxcxfFnrl96ebzkP/cfycTCyMKG7IO+D/BpiX0db5Sdrtn5
onaM3NZ072//rDJiSGND8aUSnIsg/e1ieudns2ZXfLgk7JjXlrrfqV3fykMjyZbCBh64HqNdnB/+
MdXg05RPFkSqphJGLjv9lg5CSMNRulg1nSyOJIgIhxZHmy2nluvwXlDTPkJ11ObTpB4tNXgSAgqZ
yuXsG1wYdPbF0IreAR61E0pZ5WXOzGn2rFZ0fOmiHKTqNN3yVKd1gVPR/LwrthDmSwOgzHpy9kiy
ZX1jBiOn/SKUXk9j/I0dRauybunh9BCOYl1lqb98vYyc0mbcqcmipypdDsx55FbmR9cOCpsC8ef+
ue6vpheJDtie874J5CHTdsRjYPLnJLpoq7VYuIOGyFAARswflv3HsV6gOsLC17sH1q+O+DJMS2qo
bl9JvIO0TM1MZTLknKiwRpzQjPQL74qN8/duSgWWp59Z9hEqzOTec+3DlDPOLFbpJd9sFqeHkGjz
Qjc2f3m0/d8pQV607mfer9+PtmF3QAQAO7YJrpMiMBurxk1pWXySeXqTY1AMk5FNL4hGd1/Xzvp1
PlgOtqfGuTN/3Tyzwm3yggE6oQJoQZJmeUocpZTQB27DBB6sw390DANLT3USQkRWDfeiwhYzoNjo
1e3Hc26YZmJTnYkAzcWY8S8yurM8lnulHmSUgiJVH+zFAr8dv5kf9/idn70Uv7wl//cnhPTl90Wa
LBnKny3+oJAWndzKHuPkORnO31e3p/CL8eK6frxXNx+pNSR4dWys87VVqo4kvHlTzwK9uwXhCipV
LqWu8CYoyU3jiMvjRZwq15Z9ivqbRsYtIRV/4uPwYgm5A5dPOsNDvH1B2jfBwxQozprpN584J9xX
Gctk8nM94YOrgPavz87EkNjHgUhhz097tImXsE/ywhavIuMeHf+PItH1+x/mkD7sC7TeJWciehMd
WqXN1OrSSxZRMcwiCBT9KDaCxcGcYvr0ezrXy2FU6sOXFadibaDi19ZZETQ8tmddtvjNS22p/Bvm
ugRzucCTNlkuPI95T1If9c7tY7vcLA7MDh538QTBO6LUG3eKzQxaqYKjt22g8g+CEAByXerCosOL
5dTRZH10Xd9Al08XV+qK38k7Dt3znmHtRVXSJzU6dPmrNPNULR5YpQ2eUXs8AP8GEgUh5u6Ngis0
BdQxV9yUzZcDAnR6GimNEZtDI+lMYz24jVzXgih1D5IrOU1hSutX83N+pRtK5nOTtggSwDyzo8FG
ISk1cg3QEn3OXm+ya9lAS41Nqzwtc4UnZR/Xbt2chyTX5oqwnuQWUf6LJ4ADYREFb0h7tt3aVKeR
nubMNHRw9IMwaBEy5cGdZQPjqMate0f3aMNfOKO2TyFgEvgdPitLkycjoJBsK6R3puJrc6quOfrR
kD8TZHKHzYuQsm6Fx3BR8oA+46lwDxwHzdyWNhWwPzgQhGnA2kFs6yMZKwSyCp0m+QLMnFcZx64g
nZv94fcV1ydYhpvVmb14xiTbhBSUSg8hgDRhwEbBtHnGX3hVR2p5h0HMa+lrIy9MTS0rY4iXUXWd
dPAJ0AgW3dmbdbKPT8QOr0vUApF3/0yxKhqAQnX/jQHzbwdWUrVaBNPry463KvNhp+FczBFaXqp/
jSoTB4N95xbfvvAfONay4opgK/PYaV2a7OexWem+k+cYVN8PEK4GV7QuaFjShC4BpGJN+poRHqMy
NjziFmsOmfxQlZL+PLLT+ePZ3YbbjxO5fshJRWEezQdmk+Xf+6jcGrNIvm/jdej9KCLYN8KmuLZc
K/xHHSpe2Hzo+f4b9JKzZ8AMx1DkumI4xhggOrB16Xcv4L/SUIDRRfInQbfyTzqrxvLfg/swgt1g
27elDP9EBURBh+mc/tZSLaT5idtAXCxcmO6Nka6JhH65B02AcQXGG4ewtrZS8MZXmL5iaGGHc504
fG77pW9gbPcmyuXE9Ovv+xyc0K0c9LkaJJveX2piwKBgu4mhcWZ3+FNlPuavycdyxh/hUcMT3fCq
bCpnAmMai5oPK0+WLj26Zwk+aMJyoDw+/aFKDVLlVkB0OZXxA6ZXwVKyrqy9AhP3Sx2saxnCHPmb
94OP9eZz1yI6Xsfnl0pbM2wva1u/CxlUe/xPzr7SfYO6wvGFq91exC7Eu/u8/7khjIWbE678Laju
x8PTiFiWdaOuV1DUhOUnpPERxgtOtB+HNQQHjHJVEoDQsJHDcyczbrbAwDiYDH2z0upvPl3Ze1Wz
jf/zbnAfToNVaxYjg5kh7GvYGs5o22Ax2kvwfi3/5HrZgRz0kueLBTcB0xszY9DlzLTTvLU5j8BB
ns5lvxQM3jNt3vbta/gS5sov2zfN+0a+7OHeV2+PNmG0CcUTflb7FIKdTibY9VI8bhR62Z/ij3Kh
BoMVF/+lSjoPZu2g9l/i4SmM7l+cvCXUAXkb0IPUB9+BWTvzGjAT0P+ink7IcvDg1EWC5zOvt1MA
Ym1AbxdRsrSIFmB+V72he4JYbg5CJnbwXJbolZ5YwNuNKibIx2M324wNp99nwIfpsIemrDyp+lSA
nD8UhNxkCB0IB1gYRZVF9BjMK8/ZIXeNFm58oNb2tRc8m8pSdiCPDea7UbnFOvAHugfXPwfrXzlE
MJFTyNwBb37evo4/J/1gdHnm+t8DnSvkUMZ0gLVbPR0GSskPGomeDuyBudvMxufXVZnza2miXDyN
zkGrUGHota6lGTvMInRoNV+XW3pTizMrhRRv5XRS858PEr2RepWPaz8/PEdqWzjSGTOsLkEgvn9h
ym6IcAhiNBwNCKGpFXvFTnEUxDTzQRJJXw2cS+vVxAyDrpb6SH8tB3SFIZFp/XPD+YphkMgr9jzf
GTaV+as9kROO+6u6bOoC2te+PtzDoNZTxM3iW5aKKzwWTAQcWrhM2DlbzTcL2CoKm+Qb43wFJXrd
n0VDdH039oTDzVqWJT290ev3MvMkTzWDweMQEr7sS88iOLloFe6D4N/QlhQ1Kr1vWuEyK1TfQH33
XpFXc2w1BcVpFmPn36E3H4T3jrRRmiCTJjiwiD+/IJ3eoxkIPW7P2aewd2S+HZJolCqqTZd21bB4
1ToaWznshkotQxrdczdnQRhZ7OPNm8/JOMGGBlpuYQnlSPHDZ7ZpVD202YYp4J+pzvgXmmZdTxgj
tJJyoG+Jto0h0K6U4tmHCHhjGbVKvd0zm57zCq0mfEu9o1ngV0YOkBDlgHnnS+QpNodvm9aJL4fE
d8XqHwHUv3XOsLhwCR5tl5Zo1MONc0YeGOJkhU/0Kfe6FRWIwz1QM8L1C+aOjALfCw1S33DHNsMQ
/MCUI8I2/ty0Su8ww2CFJIbJ5KZDIx0edivsj96Tt/rZX/fCc26kEMhEQeGSqODIE07xgbaHhdeM
W02Gb7uue5gf++u87KcoqR1CSHzqxakYlYdr5Frl0PaHGswgbWZuzKR5UsjHu9+yFJrVaLv2VHPq
7jvfss6ZpMNGqmfeEWU89MFT5PP0pUef/2Du/ILM4UjBbluUuz4KNk2l1jACsLSOBiUGV7tSDYub
z3UNGy9Y73Lw/XBEj1Md/ewZMwteQEJw/ED2mlxrqbYGc97JUAWRrxhDy+Wo5Yfh017cgID/j4ea
+cNoxaqrcf8tIXj0dCwG5w8Ol+Gwdio/m7EnEeC/rmwsDz3kHHnZ8A9tQrtRKvP3wKs0NlW6ODEX
p+cCSSQWATyPJanxRfJ9fVc8qYvUMPKYPXX3aen9MLxRRO8+1xEYfxcygxHmg8O36W47PX0Eh4Xk
tVJz6O4H6x/P1vGf5wbXvV163yXhxUJz4TPXEGEyuUYo1l6AyOXB/htZIxws0HtnbXyzzfEBCcsU
7BMhTPg6/DfzfntLmsTJi0ADE83gyl5sTmsW61k3xGbVUw3PUJitbuO9N/GmreTFDF0p0uSRrS4w
FB8PU1ncdGcpC5xFO+tWc4IhDxspFRhk0+tff1D4Ow5dh6pjuBOqoLFePxv+W893gcmr32Unqc1f
w9C/wuKi/GWyuNcilb8KjcyBRJu1fz9wQ7yVlNo/8465YVvwWDhfwaX11LsIAocZTB+Ca3ywpYT/
2+YDz+qhpw1FroAPjp/GqZsGyCSchIahfiI63pc8jaAIxy3Do5GmYNNKUpHsx3KYEBbeQwOM7NFG
J7CIw/u0iefqm8DIgtOF8ZdYg8xrvhrOG8d/uHSS5WWl5mOb3w3ibyTKAZe1GqRRtjSEMojxieBj
yRzLWiB07mU7uFcvhW+QcXToHdwV8yWLUQOj+DJ2SKL1gA31KQLfcCQIfgRgFSAeDGP+56FVDzkr
vLnNpFHhcSvmHlNbrPNrsn71EP2hKIK9NzRP7ArNysBnfKoEjt0CggfEJh48n4KoBJQH4HZMh5Ty
1uUPEMp3x114qPRyyP36I/cKPy69XsbBnfwG2NFSYwgwwOLl9wWGn79xhQyIED/I/TLixNnkxZn8
W4A00098ycf3COacGyy7t9XwlnkrP5ctqd6a/3hSf+RVNvU9o6z+tjung2yPe/NWhdvdWLjCcFnu
ZIR/DErN8XNGQFIpvrXxLmb9ebcygO+eTAoCtJrdt+DlNw6+DpDWurXAecD9WcfZWWdvSK27+l70
i98H+LqxeyYAxhm0oUe9on2XNQvy4nqHwjsloHskVMZeJ9tetjIFUqno8ZmbZtvXOtT3/HmtZ9sQ
7ELxKflMn3qnNhUQ9sMt2ww43hYAlAG3aDiHcGZm0dsFa4B4XWpmjqwqSeQKzV2aDUi0ks/aY20I
xSwObbRgu9VIV2MHGw/JNPspfDVkRCyBG81W7dTONU+tgpFtrn9oVwZAObZsu/Y19TTuLX2cVn7X
vGTjRd+lSRWq+WfI+3w66y+76fYGRWO46RcL9S3O4ByDpTp3pVhuLzkWMOVaxeVeuaRY6s5baTY2
Kxmczh5jF+h7aVpB4uneNHrpp9KtaeBw7Gblvz+hsGQVqSr67p3IztiofzIcZFOUhWNmEILKQ+vM
Z4TXohHhcHKCvKFzburHY2OV0YXCbMm1UjYqcwA4SJgesYE0/6G1O7oCrqMK/mMxruZ0w6xOe/ln
Qx7LD+Mm2z5UAELVpLvvuuvu/rm6rMRu9LW7n3HXq1U3y9pa0PfTwuDV7moLMp+41pZDl2PfzdBM
Noq6qhThu/BWnSxmvhxyUU3R4Vbz+egQLwT6+adLe1NslZ+XdisuPZwxxHdYjXTBLYBypl/or5Ne
amuCPO/oNAnjyiFsK2ZK2fkfcX3YfLftS7p+da2o5z2GrAYHu/adnrFUyzWTpA6qNjc5sw+3AxuL
XJq55rwUlyuRZyHn28JtyOSjEzLSjrFF7c7G+3nLd7HlE7Cd7J5QQSOCt+O6hsHFaN+09m7Esfu7
wrk+BzcubqlZbL2VbxEVnuPXSN2AYFwOR7Fi9MQ85aapDFkynHJ/7RiGZqpx5w0e2DVwuqC1yOzX
OiSKP6uS1wi8hIArIU6df65urlGhHFo9vvxteqPh4+cx2FubCMe8ASZLwnKKOb3lGpfMWPv2FSRU
90/13+xTWVWj+mt1nR+8NZu33vgXyrP+QWm7qUKMNWcNB1C6Nes5t+83mdLsO2F9Sp6xM4WNeNUY
wrjytq2rvw+nGkXXWp4pEycDejzGEAid6cPBxdLt83GqVN957PuVbNU0pRyvjAycvHEqqW+nQhPS
bdvU41+qk1PUkbJmwRa9FZNcjswccb9PmWrhnw9YnNeu/+Dn4RZ1PXzmPvtVSGWwYtfV+/O460om
oVfTd2lDT8/GMD7TxQCuuXvEh4Arz56vmKWvt+7u8+y+trCdsm+V9/IU9OxaOwTmi+gvuaz8ddRc
KXy/sl8JGkMgaesy4CZ+1ctDR8BiRBqKGIi6YrTrKDe/Tt+i8ThEIp9axJzpIbX0X1r2+cNQxaY0
OY0Mjc3Qx/Ug496+HkZHOO8Oge/aPA7OgzxtlGnA6DJkeflmLn8sB/DTY2co+r0HTO8xoZeKbIyD
8KvPx82+EjM8Lk615utJSBrkvP7qgB1dnG7jXxkG/MK1bY5ysKcPWwC7OycXrlhWcEcizszQA+XN
+EC7JPq8mcehfJ59pYclZ7rPVwkzPqOceccc11ZiG81/evigP9kh9emrY9C3ZtaBFrAYXScoa6v7
k3jzjNwaO1HS3/zORvo83DhnZ7YYmQfZljhcmqXxf04Fuf9PsZcY/laLdLbjmFbYOKm3UFzGF7HR
Grf8QDpO7sdUxUQqLJTCD/LPPs7eUfNewsiRRfu2lu7t2p6IXHOh8/rnVMiyK79HJf3K83gbUfmi
y/Ptrog+iZNZjE63+yVcKG7q2U2skMVz93m9o1m0uz8VP02k/j5J8S3ppzoW5vfFXtlL9x79SytI
ecO691RrcGceAtfx/qSaa27/7Z7JNRfmHLOea2IzCy18YAc8zLRU52KmRFGxa5+Q87MWhRoZMAWT
poToEZ0mowN384alF6FVBnjGfB/F+mZEuGd6sfw4/ts0kpeEJlTd7xvvfzlAmG/jP7tPy1LNIpVn
8XWl0a2E4ZblGLyc5Ie/K6uLRFRlxS0MDt6GlmNSBjZftFeN86k+EwGggeRO20vNwr42T7Uq/eWg
9Dx/2fY5sMxfDBq0jVJ5pER2hfKGSF0WQ8bNwdLH/5Zz4nOoi5gFAUuZF66G/s2FKa7KwKtoEaHW
YFkVZPBbKwQO2V+TWpfyp39NG+IMSVrUtTVhv7JsmXpTWrk8WiFyTYmTqH2cuwPC5dPo7joq9nEL
6SvPNX1Q6WNu2KHUm7w5ZjUkPgCIARP6T0t1C5tCH+UsRwvZgpfbE41oZs/AMFwXESqUrQCxUpSw
21Ef9kulhkHwBi+NmKV0GOZ0R4/Y1/iuVBWLXpGNkb8vf5natKQ2e7lDL4CeaKN/eAY2zB0jw+ZC
nm5v64lhApa2DvsarAt2tdfbURxJOyQmUMVrglB7yoFBWNrR8d2m2xcsnvusmnU1sXa6W/KxKb8U
LMh/m2n+32K6UYrrtFmf84nSH0i2eK+otdNvWgPUMD1LEliMtBTYfcefVSHEEO/5+bS9tCEKptCK
E1cinawOWzfYOw6SH1sioqD3vl7EjzG+0HpyHSBwuo4QJZ9SNscIYAD4/c3/Fn8pT+7Ap0PVqVjm
GRF4NKp0yJGbl4RIOV1tSQbYSRdX2tQKhdjMLHD11jWXe266rl/Tcip+88J3quDEhaQt4+AZlkm1
yDHdroXgcYtLhaZ1hT7+jeoEl0Fzf2jL8NVLrS0Tr+nNlIW727XONJh86/jvtmiMR49XN8E9eTSd
tOBiHx8JKIcP8e2CZ700N5EDtBwzxZv0nbvH0/4VVoAEWTh2jTR9erw1FZtnD2ZltyUbOl7iTamm
CzKIHQup2MbIQ77HBkONvv0zGPBQb0qG21xMQWiIysdUDXXI5XEpQdGzQOT7QCanCezYNU4tPIYd
E4FtVBEecSHuqR3aO4fhYpBK1ddJvbTgwtZcbeoFJC57MTWPQv2vBKahR13RhByvcb7QOi7qm0vt
bHlUonWxIcNgjgox7lyTms15twhJAqVjrHIMruGyidJfDLTJ6lEwltdo5W+n89LTSZ2oskRhMdwE
wHkWAsducmCJnW7eWfXnfw4stdKDW9I+HYeH/DQvXyNfvb0WIA/Pt+vTheZa25uvXn7wcfBR8GDS
RKLw+qRxfdSPoZnISWefNza2JK6KtIzIYZy1wc5TIcQYFKbojpDMLZjvuzy2+jtRtcLyUpstGw97
9aWZ1138ZNNx+15BtO0chYHuWgvWBasP1+R0apeuDa2SAmUOktcZ/ZWm611tm9Q3JuZQaU1xpZ1d
dUt/bs7oKbl/efhQUs/cEI4wOp6St2shOuZDQX851vPqZWQSLj02LuUmbkBgpBj733YUW21dXejJ
3JdvEbl3eZnf8sWUhJO00Sd49CMLeYbnygSB420DxxcurZCXT/BH6hdV+o+UezQbHcmaxtUyGkE+
UuD6ncdF9tjR/hyAiI5pp9/vbqSQYZbYut2f7ptYEheTcY0W09F9la17IVWj8wq/IHqrJtv1/alZ
ur9cT83iuGcLxcasjJ9KYXRftw1kzvH4EedHIkgY71/WjTIIQim/bjhVGEYYGc2YZNxDrkNZ/vRN
XlI9KTWSxIw+2tq9M/XQRrObZxK/al3GsbegyT6gA5aiS7bFomF8/zSuumXqKVt7uoEf+jg1x7yH
d5rXSPrE2JFGpZuPS3IEdUpIduUmNEtTlB2eJ4+XEjRneJjX3AQcMeYRs0ekZmQfcXkXz3F5P0BQ
p+6FrPDoZxalmrP+Ao6Ej51vHKermrZVb7NtnRnFzD8rqaffWW3RT3//7ut5N5Z3wgvu2HGabZy7
bwwM+zrDbmja97hKNW3IaddIHh+3dXdz6V3UajcZ6bV7+nkmpeFWuy/+JXt9trKksau8zu+txb61
wWItd5IsD5bIDymvh7cywtVvcukv9tFu3/L9ZY41LP1Qt7Z7RoFxOst+v1+2r8vfljw1H676i5dU
pMkPBjH91cuxux4eq+uGHrxTbh/fjkPsrbfHW6a7be2r69a2618DB6J5d9PegCCi+dTCTf2kck/+
5vSICqpVNMPeuq5n1uFFjJw4HC2flt25B7O7RdD1krsX31ertBSN7ew7AVJrqfhaRflOuXYd5jvL
RuWXoqiGGpepMhsh5W1mukSlpmEvh+9FzV7VXfUxRz5XUfo7FaXb6e9VP/udByq4H9uWnSLp8tpp
bfrn4bmevK1b5265XWywt3u/TjmCfKMI3t+Zsravb/N4Fu2n4XkcZJ8xdVKdHa4iw6p/h/cri3sn
7rEKCFh8b8/RsZb01ZKPlz9yzn7y+Mm8nCcl9k5sNVmvMLJZfJde8SizvbJtyz5jetMBV7CNARxp
hoxzVzU4UGFce/TLVyEygh0UtwbOH8eJmBo1YdmIaIgMSdYxfgs/D+5zsYSfFuN28s/QsXMn3aih
hlVu9eJnAmc+fW3NOxa91GSm1YEmz4SWypN0jNSyv2kIYWBOB8g2VJS4TwpMjco8Uskwy4ZUGeDi
hXzhEdkXA19VGatq8f9DCxeb24BYuvwTOGBE+l+DHpytx6Q8DK8VwLRAZuO07WCa9TajRY88VA36
aefyLJeH5SG2/GQvWtK3l+VCG+6kYvUw5UXFRMeJqYiw8Huq1HymvugZ0PypnH6ZVzB31apMQkv9
K5jQJsIM3fuH5knOA9TD2PERyl/Lj+tgPSFmACAWv1CUNVn6m+KvuZDwUj9LeQ41HSnndpo7BYiu
kFR39eznyrdFwLR9IVz5/CU+qeh8mc6SNZac6vU/J7dSJBeEYjmU5UWAGV1Vv3wSP80hjVSmqoNy
hwxfNXjxF0J8D3zmw2gtOulTb7X6Uv7PO8dLA8sLJYzB0nh6GzJhw7e7D3H5XHXWW6D7wGrj7O92
IPQFwN0PlEuvqc7R1kZQHpX8jSkYng2u2jHSXdTU4h23o5OjG8WQIQbz4OBMJsuoXLUQEXHa3JTC
4rYfleM/GLLEs6w3f3PgeJCrxVlAwaCKBts/LJ2sNtsgpMSpFsEGASnbafZ7b5dbVaGEeaScFnPL
QKzNlONdP+uZ25mWxdQS1bS8mnR7Ba9YepWtB15Ntatup17ejuXtoajmo9RgnlRX/dVB5g4DwEZR
3YvJ+lR+z3/Ph38v83eoQpIATvNPL7h4WUTH+qlPzxffmyXq7qqHbVCAOlfHT9vn62iO7D25/pbJ
2U0CyRsiv6U7qgo2Xr0UQEZFNirzlXA0qaialfsTgsu2jnukguktQPjyaqGIY7vRqbMaJKN789FF
+mkc/YlXUP9UqqfmYVD5LVF9/4xJU0zJ4c8/K7wiYpkrOwiro5aMToPFxy0X54GnLgd4FcMMWzmp
IuyiHd9Ng9mVzEGrl3alAUPQJyvX0oJqucA5v2ffe6B2tMalu1RXv3NUymCitOzA8+adxS/mZCEq
MZ82W7v7Y1uIaiTsG1BrZkDQPotsyfqPPn9SQQm50unDEAMF4fTr2d0E0qbc3nqATG0CQa6/6ll8
VmMEbjsGSqTev5CLbU6lRVQKm5wQmR0Wd9B4FF7WH48Xze2YvPVzd3wyj/bLH8APbH+nVnrRzPUh
Ji4Bxneg4SpfbYP0oz2l0IOJaY9Ll0XYc1wGRDJOMF06f8B35toAqXLXiuR06vTZLgfysSTL9hwJ
PxIx8+5pmHdyfQBN2CBtkcib5myVOpciE6gySufpF2yjncPD1/9gO/1cO5Qn85/KpDTBcsi21q+4
MvlfDQgbHfEe5gWvItv9ZzuofFQ09pWJlk7O5fj38Gyzd7Kb9c3/qcWKD0GtdZKsx7W+vKkWQ3sk
2/4f0EVf7UdetvUglGjBCeyS13J9Lo8Mx+lGc9RO9dV69hqcO28J26ocFdOoLQlpj6zwbd0wafbs
3c96IKRnQgaUklONHus+0tuyVZ4xB1cW0pacX1HXEBk+xM+La10ODOlZmdcgjjyaD4Fsj1ma6687
hZe0RQalyYH6zSVRk/ddbobVBQPwV7AxrCKk3dIqw/xnsbKZ8GAGvOYB9Ieuzl4u3yy4Iulm87dl
NzzX9pxsN9MvDp0ywlnxeVw1wc2zusvswBnazSovXUTdoA9o2frKXQjFEnXaU50LPNxZT8XoTAmC
hxAvWpxuWggfEMQP6pR/lQ8koNAyU3Ts6a/NwvJT58G1j9aXn1WNsPb/jE6/Ls/+XhLPqgFeU0ED
wwAcZG7lFuENTivjKKPWASImZdfI+QDOtHuHuxVOE4Q0i+FTZrqp/y3ir5YYgB6jbEjOPYx0co4O
/+T/04mtmILWX6OuHrjzC9Zzbq4bxT/QVGs4ztTXVGVCw0AS4lgfBK+GaxFWspQj4eVaXJhvwXRR
gECBGiEgv5r0cq4tsWtmjU8AlPp0SsNdEj+kIDHvouMDtVzC3x/o7ygaOIBOlxOtPRZ8g5Dt/kVu
+Je5gwFm8lOqccjW1b7jOVA7fZ0hFT6us/nMyAqEmq9iFwTQkvPo6/X1GhISmIRRcx9kqTLAOxOB
z9iK2Vfgkgve1DGsedkPCjWBbDob3AJ0l1ycS1XTYUAalKYVNCgTqZiBfBClV2oX6MbUaN60NrgB
G9Dj3ZI1Lf+gD96s28blY5x5Sn3ezdHuT/GS+rhT+cxbl5PUJ7ua4ILcXE0XTjXd15Sd9bFv2Fj5
1slXlPoH06KAnWD3dkiL6B4m5bx1tMxWXcpUBgDJsTnGTqCUh1AdeKP5N96MH4H+d4izes9ANMWy
w3Tgs+AAiBdDb32NGBKITbc3du+IDOs+InJG1EVqtMZV+w1vb28e8ZrrXo0NjoicTBTAgJjztWuL
E8G9/zB4N9GpSiPrCNWofFqfUj86lXt1SULXIuOCWDmOq7nnQk82R4f9LmsTHF7GPXiLMyyK7joq
4EDsa6VvrO4wIM18I0JsQ4TlaphDMTnzYn3x/wDL5urtUjZ2/3HMPre1ygPraPdZaCzWqGyLe/Cq
McdeVCJDgj1KJuPaVBCBHfmseYKWuej0vAkxAwX0RDsg1lTspnHbmKZ66+9K9cJrl92+sug3GE8g
33I/wGIGs1THnXLHQBqQwN/Sj+NknP5Xqe4ov/mzNVBs7vkosGXHHakig3FUHqRN5n5KfL9uT/4g
UCt7WVqcNDwsxgwzHhbOsERX2vcx9FBN4zlKR3Y0F8QaU+si21jYqPBQHeAQOHH+gk7CeqQ8gA6N
B0gIyTc6dda6x1BsQgEJ7/DYqpCMlqeAIBUZ4PpKosciJgkYY+OIPTPk6HPrXpf/sXRfy4ktSRRA
v4gIvHkV3gknQPBCNEjCe8/XzyruxO3p6VbLHA51qjJ3blPCV4CVya2QpWRDGZmwX8fPz0w9kOxr
oHDhOshcT8dQqkWbEOYGAiyfeZMT+52eeM+fjllfL0M813njybxnv1XZie/31GiWmCVjNSVicv8J
FYOlQUyKTAj9yXMLJPK2f5HP6ac/owM4/7brt7kzJM4IhvVa64r6uCuBMWAbBMYLpCMFrDkAvNrR
YwMImRte+qLoDzwIEU277luGwz/55bLO7wk3IPpPkG3bkMnxiY/lf7BhDVzj+Mmj6OY2BfrDurIZ
pUq+J2Wx2yoH+8eN/cGhA9oiQyA/jlTs7jaCjMH7aoSkhkiP44HDEdDYMRns7zPdnlRDJMuxvMbD
BVbVUvXwsOY9dk0HOnol/Dyu1Ig74szwjcrkdC39f6aVO1VPfNx1Kyhz+4H254Rwr6YOe/w3tNb9
dC4qjBDT5p9X7k6KIhaOLSSYZ7QSmS3a51158eX8XIWbXgp9Fv/Dm4PasC5XEny9KGsMKNlsUI1b
Yf9v+y8xU17B830TE9ulMlT9fiWr+VBeeTelj7y7CS2IQOyUdcGHU6EC+MTKw0BY0Cly4Lx9w2x4
hDIRKBnGXEq3GUe8b4AeKrFs0rE2Ae9g0udnoImYK/9Uh8aPXeUMIidlc7BSEjgFiDODs44ntfgA
3Hkyg5jJRPF+06Oe/y13hfu/cTprMnQwNlqx/0YAV604gUWAxcHfjE9UpmFZSTf+cp4GTrcBoqy2
99HroWFr9ePQ4WzYCuxuKoLfwNC0uQNwx7mtx1f4T2B9TH7mTe5jic81/4fRpZYIwUKL6a6ebeA2
h10C1T2aYtudKy5SkkuY83UMSDgw8mkKcVLnwqthxuqdYDPZndcTjVagAcc9sIs246eluMOKd3rf
xSaqqsDm9SD0jA/Cc7waoWbFlkU1xLLOINzLRSM5fxoKoF/HMYw8+SaB54IvFC8KhAvWB7d4QcM4
xi/hqg6ryOXB1aufE7G6msu0pxAN6bwOXYfquXRPoNbvu+gurvw3U4HUWwq/AXfPOoEit9pmdhzb
sjCeFCtUM3D2K2o8StGhNBnlumn3ywGT38RAaGGbOshPGyLMaquKy+bTsDQYJwW8P/1zCLbzvPqC
9+GnEyPJWiDpXlMvk30KMLnE+4HXzvkvlr/sa5ixuWTzmfhw66UzFdLGziuucO58llYf67Zw8H5k
v2RyVrNLj1V+MZxL3WpLc0LhYGmBiJPhC/Qiy9L8o37m141bTSJ4/qXV/LqOVtNTfVne1c+j5Ff2
K1xRK15NdObV/ez5c/MA/fNdJz/r5mV4myKCUSoHfUvv/os1FO1HpjknbwcfcRyoXBWHGMYltQ62
r5wI7LA9Gzl7BtvKwyjZd8Axa1c/YnTHvtID2/OKHeJAxo5cwlf1oE6ubMeXFq74z+Hr1IAsGGDG
a2JE2zbSMLfvqAxNjqx8O25IE4VQcl4PcI7qNcHGie17MVqDcODUed58vS04AKaCiVPwbpYukZZS
X89SVb7NPM2vXKDATjo2pdkzG2pdcP/jOzEv2v0T3w8RKxjXg8gMa54EPyO6xU50rtzS3We0Gl8P
DQjlYmppKKWq0Q42ojYijPP0LbrSP4MEwACqyxH7F5ZhrmA+Zih5CilheFUmyZlSLut5iMzUvKrU
nAMGpZEan1FvMq8I9Yc7MLWtnbGM/aIlMPfXck5+LyOt14rVjaWH6KWyulWfwAKTIUQw2ycJYfIv
nJXvQc81mAm4fZnWchCXC/xxfhYWaBh6OAHBuhz54TFG8WzHv83ZjImM7J0Az2whgVpNK4egYBCw
L3odaObz1MdBGTiMfWm6mKh5slc4EiSM3HzegjJJosYqGgk3VS9837VPh2ZqXdqKHWVZbP6mg46U
+JIZxwZQbHbIVtynmMYp1s7hLEhkhYM6/KrqdleULesbbdY+mdNv7hr+agM8Tj69sNOTmbPn0eSi
bm7sSN5HqyYJ6tMzyuUamo4oy9p6H5wrLB4Kwwl5a9ii4+XwoYZeKzjlbH/XsZr3D1siZK+as+9T
rABKbu0z09tv6/ru0wxmFFKozTDXTQLxc23/p/PmQb3btpYx7jfFpH2e+vtZvcILl+UNJ8jYskzL
PYlXT4lP4E/6WUgmxiblUQ2AT01UI4309TfyFU93sM4ChWhViy+rGGrRR/GYwvEqh8lT9dSYn0sK
D8bw2JKRmqxed+j4teMhmc2TtS/3krHzUVtCvOGYQ0E/hK8KzkYnsEn18KyHWSg6ixP4VEU2SZwK
qbRb8YcZ47buZLBf2emeqpYnCMy/Mo8F4g2sJ6TwxrJyWnUjiYYzas1SQQd1SRXDI4sAe22oV+6T
sD9HWqBPSoy72m0nfHrxfXzVkiEUddNDb9b2Vlbf+pix0Z69xJq6/Swt42HYKmaeFj9nRAhCPzKv
6XKYcx3evljrawF3VI2a+4x0Y/sQWHI+lFLTyKsbNxPal+770rK5eRUinxGBVrUoaRd7d64r+OLR
RzmXqPolCMO0GzXcAXz+TBgsS1mWNYpKmzSLfRWZA717U3IDq231tXKoMrnI0BmUl7uyll9Rod7Y
H9rKGm5GiUgpRqsiVtnCZuHG0jwnvqW9ByBl8j5iyRwNx7mevUeBq+qtlHw1KWlTx8oa+5yPPKsj
FCYP/4Q3QvO9j1TtLZmJIC0ks0J6XXmcK+l47fh6V4bOnn8LI72nuWghLfB6U0bA8hNXjBeDWLqQ
PZdih1ZMjC9usBUSZzAS5JeLW80ZS36QuAjGCWaMPDtiqeJm0/AJFojN13MYWv4dBnVRq57EEOTm
7NNueTMnexrwd/MTMqwa+LG4mEEOq3oAHqhRWvEOOfecCueQT8zYMnLINumTXoXz+bf6SiPdZmvX
wQXbWvljX/6K1+zNwQ08xsMgwVIy+/f8XHwbJVWWFYG/UhWgY509OgWjdCWZBwUsBiTfNLgyLRaF
4x/oLOisoBax8vbPtfiAOs3+gywDSJn/PdZSEZaYQjd6CR/MNuPBMj5gUszHmaA0DC7ha0a0Ri7M
EhFz3wYKwQlCF9jYPUo8+4WbAsXA31OT2NxPpJGJFc5ASL6oMKTvxc9JIoUnSKPCixiEAYfsCik+
VFchOB3haPnMR74FWAYx7KvBcFLeXt2MuIAl7Mt4pKkSswNFZgUtgEt1kLIuRtk/EuG7VMvNV2Zm
+71pP1ZfAfOQmzEZrxoX2pPY9/5fcLqgwa6ttIuBMe1IU+AG+KMTjDTYZHe4r9lCDw1VmgHAX6jW
A1Lycf9L2gNS3/dBYMDz6WmsP7f/JKr+RWvLfw8E9sBR84nGzjowe9Asfi9wE3Gi4WXYVnzMUS2T
lthfrIWwCLVxokXjfQp8flPIXO9SSHeinNoU1T1u+m/bkqWw+38Ybeo8J4qqb9devHU6GG61eLye
qNA749yneKEfu1E2RoRB2uVn8VK9Dy5VLL+0VthfGw5b5irHsfTzQIa2C+sFyYgz0JMUrCB1qFx6
97Jq8NY7d24gdAToRw/xbqxtVLYg0JpQ1YM8obR+5Ln+1e1Wqfqremu9iBkpilJ1rJU7x/fUUGnk
U5RWWlpqj1+efsq3yU/qk9cvX0xCUFqHfkSCZ5CFwYbuPBnekE9QKpjiNs6DxHewXtkwsdunSwdC
O3ZU+PX3fyFAHh7kEQVKDfARSJw8lKsfnRaLUuwgA9PPRz1bQJcDfsw/5v20bL8g1rqvCrsp8JW5
8PA0nVC+8uGOfuymh+HVVxXvwgi2H/d27t85YDmnDxaJw4tbMP/g81yw+6rsGvbLWJ1v+DAWFulQ
fie5SGD3w1Gw0ReX/Lk5uZJ6aGwfusZU/crFkALNMAHRj5kIUnn24/Fjyz2KWgXUS1f6OEy3TWGg
tzpXwxcNybkZXAZZoyLCb+nkjsePs1JU/flmsIuDGiOTvIbHX3d+O158p/95DzvAt2sHjoVGRI10
/7weS4hfW89QGEPVPCent8sZPrwu6Qq9lriJ8YCDR24yy4UJXmZ2cx4C3f7mXROob/Vi4Jw2fMi4
6N+66zEOsK5IwqrRlUcl/ncyXeN2n6mo/ogzBnB9G/K/YFzXQkaFV4IOjOBa7F7wTcDkdjFntaen
+JohJlKFFw2UkIolV4CC4x3pPT/Pstwbi2Rw/tMKw6xA6fd8omfIEP54adgDlENw6D0TX0+vDcYe
EZr4bDkt1PJsYQX1urXaTjROP7iJt2pgPnp3q0pEvbry9PoX6WmRbyEYw1OtfJ6ZF2DwMhBJdy8i
qvA/OWkzS3DgpqBsBfPnLBAJ+Q+TGi2D1l1eOLh3/44DkVoBobZ1DnM/KYHar0JudOhHvXv6iClY
GqMUoWNeelY240ffwOVWFtLSOXkKf0MyC/ibA60g1a4N+NldQ7fTxZs2mTLsUbwYoehWfh634nFS
uEp7W6N85mNWoqDsU3H7RyAQyh/TUXM2Hkj6gGOedAunZ7IvLq18OsBJ4UYUCKyN5bFDbs9yzhBs
Vcx4wctSisuBP3O0VmfcP+Ld+dQEhVTA9IUZiSNiOcx8ZUjJXMmqGN1V3SJ3IE7tzZbAawfaS3Po
A+p3l/JlXsxkyulcMZ75fJj1qaSlPwHwI+XrIc+a47wpmGSbOMGgKBnwkPaTYlKE+5EQCCu2II/8
msACqpyRtXOFeUzfArGWyFhmIbQOQebF466yUuE4cjDr3T0qrc4Gnkvs9fhYt7i8bDqbGlbMDViF
LIE+kNwSjqjb8qY+EqeM2+NG6BxeaKf70Vj+8LvCavOX8erxgYGR4a1ODMbZarwB1H3GDVTac7zx
6rV9/Yr9w2P4PLcf42fvbiR369zKm1q6Hq/jBwQiwK6THmb70XGmkfp6tSONc805qyF5tbf1Zzcq
IzxeJhPohTDzy+wyctwmvqz3SKKAUuQl5r4MPCw/pJ1YabUqq6LV2YekUUj5ummmd5WMUKBJIQkX
lAaHW+V9yBQPqzJ+kdd4SaJLFK3iOTvIwlpmodTKsPBS8dJuPCFuZ73IiRGfTb1pyzozEcpfvBhR
AoHlZPK6GbP62ToiLHJV3Tg5fPUvnbmHoLYe4V6lyagxzrpXjhA/j2whUrt0L59u1+UzW3lW0yjt
THXqmz4NyOey9ZwKS2khUtQZ3rXS9VfTcDJeSU/v9YMAPNfziRIzEU0YsIw8lcUCIyPpPYeP53eP
fDwWrnEh3r6ZaCeq+3ri60Hd2H61Jr98oZ6dyyjTiH++2rHqUiZQvCvJaWi8tx1GfpiqDnfils5D
0+DjEGNpr7z5uU5d1XDBbGV4pWkeH8anfnQYHVpHHuMdGohFFR9GKxdcyOba9JSWsj5Ru4/ct+cQ
o2fdeuLeoM8heix7l360cms+mqtivLLq+Ma+APeljziTGWWwPdyG3a+tYY7zZ9gISdYQ9Oe9ez3y
s/hFB7JY7T/3YaAIbfp+gNW47EXrPtU/hZF5hv3iR6yd+jKoXf9Nxvo5hR+AN9OLd3R68wEyNJJH
uvmuF89/sdnrW3siuOP0kfpWthiD2Qg5CD0/NE5ivWbrP3thcsw6a1t/tLP9TeNNIoioOzf57TYw
z8GExmqqKntxKMXoGE/Bz+Y4oNn2R3srxvC1hjSyBzbv8qdZIG57IPrLPzwUOwr90Uv1+ecibV2K
oBVa9gwXZKCtBCYq7leNVOsy0/3bhqgFx9lmpjcZ27KzY1/iC70wtatm+7otgrPNZJXF2gd3QTcR
CnA872fJZTPNeFNLfLGfY8M3uF3+7WY2mjBq/Hn9oEH9iYFi3ToS3zbVTkwTYCtKNSOaVNgltoQ+
Xs8UxcFTRfZj1/H7frieJtphLDl8tIPAJcWX//1aw8s9BHJLoFtvCvN/KzILpjjuViqwXdTnrhHp
jb6aq70eHa1Hza1xV5+birp3Jpk/66mft50aSMdGnvw781UKnowrxQmvn2uvHvphrB3tPlrRznIY
/3SxL+3fPcR3PUYG2lywXiMqLl+XM5CkPTkH5OS8LUKPSEy8XxYFNAP6HnmWdLb+qjje/rv/aTuc
yMvB/o/10CxZk/jcff4TBqRODlNufuzvjvAYXOH/GyIHscnli5OlIs05rZkG5T7NB6D63SNf19OS
dBCyf2tjs67NKnYFbh8r3G+QvyP9zJOEPTEeQLqjqbqdKma2AKdgkaWjwa3j+RekcFotC9zg4ja7
5T7iE4iqOvr8Z+6rB/ILxu6LfLU/m/c+ZhaGxmn/t/0L/RM3wbCcrCXcBVCYRuz65/h0QyyiTM9K
sRZBItEM+kt4W+54gQpxmuo3lKK0b/GZ9CN997OyIttZfAVnIYb4oaK6c+bPcVNG6G5tOdVxvm8l
es9yrL3op7sCpT639UUjuNM9ZnpJHCaXYG04y8lZYzOPZWLmLXCxlEYeTNdChVTI9kn3PDX78P7o
ZVRwue+Y16huXhboUdLqOrBQIpCFVX7w5scPI8T6dRwZYhgTiTN+gEfE2WTP6CQ5Gb7nuNFHYHTj
aF9gdZBig9ZpFhZ7z8N4LSfc7DLB5lB9GrxYlOMCBwbRgQJR76KjA+TDFR6N7CD7byKTpPXsr95u
kuwdJ4PVKphGmIcp5SPf625SXKAS0tYD8EzN9v/2g8RsUc24WU/mnvamk77aPB2H5s/f/D/EhYHY
NXCfg6eiv5o6ad/+PQynNDzedM8ZsruZkKeNtyLyNhPdtLFxD4HVYJVNLKMKVTmL1LWRtQwb8t5H
MdgYpY10pD8Xr5vyNl0wq1VixykIzGuJFeLFR7KSkfr4KjAyfwlZoaAVIKB8kr7n/JyzJgxibzPn
OB8PN8B9HOemZka56XNsvZtVmWKab5ju4+S7WbsgIk4WjQLMiW3WIBdokNLkh1qAVegT4i+/ASEL
h/tReMTpRcIM33wNOsXK8ysiRMpb/PqKDBezi2n5xxZw5GjHIe770deO1AdLyfgEV544yUrhpos1
ZsLB5PntQYazCr39b29CdsObhe7eQ3ccwOiEojY4auEa6HMhX76ZJW5wt8a9twJe2oa/d3iF4YgO
dqKsg+wFfROEyxvP6cTG2H8Ge+E4YpFQDx2VM48z4CHPcnQ187c0pylLdLrtHHrGhLEhT1N3lFKf
3ZaxmyktOpjpjLmJZIW7/B8AmFFEDC5hPCUA2Q/8ZXI/zP5MGqY8O2xKH0mB96eT9r4vK7tJoU1d
QHjdeS9vKhHzXF+YVuabSAy7p+FmmgT1cqNkq/PuaRdkxKhrk9BR+iVUN0pzsjId0do+m+eOu8xZ
+vx5+dpJC8tZ3jtRYdIs2pu2h+Pwdfzcd19fAmumN59y/bf4sTFqgb0p3pF3Swt6oryzRtxBA4QR
b/2eG/Tsx3/j/WQ/hJFdubY7bD0zxoLbQbKT7ASrl0kngBuxb0fM9t+usWnU54NE716bD7LNSCXW
osTvJFpzJ7x9Q0RKJ9eLzZz8tr1QF7yHhv+pTZzqHrX4n/LgPlj8eLieAIdD+/4p4UKh3GH5ry4e
koD33toO3mXR5rWTlP4RHQDL+KklqAZ4dBgFcP0bBJISErn5qweV0fLEOP/O7SPZ17t6o3nEwDwh
z2OeDv3kb1gAmTrJw65Fkj9dj3eMva9jFiHdV2PfXXevg5QlP6Y3WwY40qMfEFlo+NI+qHGViOLN
g94NUo1L69pnjtt/Da99Y51biwvA8/dYk3w3OHetTU2ivfL5D1nHtrnR4yEv/1y5IixGHHS7wj66
FrYxdYbHAXy0Rn7TXXiPGUe1w1sZ3uFN+wh74rzTMnQwTl19BbjJONSDsvta/OzaZyYE6X/XTrwf
mlMjzGAFlGgs64f2sQv2yXyDOuivYDznz2jQbfov+ZeZAR23FS7O1WX3IHRI4HhYbWWcejF9fDtq
zP5r/BK6G+vtUgVqh9k7MAVPImNpZkiqEL7buOuV4APAhIWbScjGOwavh2X3OUg08FOglCevOfcd
+XY5O9vKzmVbkscujx40rz8ggC3HP74aBiY+dP+XC9us7czfEcf8bmfRl8PBr0Z9WypdwomQ22JP
Ac3SdppjU7TGudHTfBmhb0pLYBXDi2TxbJCNT4XhPC9MtF+wfHK6LwK7AyUc1leuoLqhWf93riWb
xLpqJM1U4meuaX2Dlz6JnezJfpDSH8u+wwUq7LEPU3QiQaUbnDgdBeZe8FEbEAWiMlEdeeBHaRvK
X749IOd366tMnA+c+urC+JiNBYvF7BhYMAb5hvIV31atPZMNZYFbRvfAN3DoZqxEMzZDmdfbSwzt
B6XpFZ5yd8fxRR7muSfrAqjYVBXUwIncPFj000QcsXdMIObFyDpY+DMHfSl7TOkmxfk9iGJWmepp
Xcokipl0NXos3U/5ayZwvbE053/rPwJChR2Zw35Xxl9+kA8ni5Cel3QBo71ZpLeU5Jnk1sRzU13x
mGFO42ACPd+bOr2qMmxrJoubeSlGoxXjQPC5ueB6XgKfPxAOWXPlXBohtrOokLqXjo/ihqXAW3bE
vvr5KTcnmIzvGHAwMaEsAPFA0wSaZT/Wz7KEkqwmFVkrWd29yPcLp3N+jsiDsrQzRvvI/kAS55jV
gsTs6X0TYlZNfoWNf+RD2fvH/D/yVuvA4zwydbIoNhbfqYaf3r20GES2Dj3G5Y53ZgHYSsCPyIeD
2pmRAPWpPX0PE+L9Pf/oAgDr6RHyz7rpREDQyRhNO1Ysmve4xmDGCeU1v0hQEIuvxQk3qGgpIdZz
rjdH+0v+uoADyqSEAzACdcEj2EOSMkbXBXbSx2NpYVKCRWfm7XP2eWXCM/1W0tHTqZGQCs9Bcva4
FMUHYJJWDvP2c1eQ4hT3CD5wpfOrc5nULDj9iBY3njuXeVuAIm+SvgTWHiqplZOJmq2Su9ZBrnPm
crysAEGiJrYlR/OceGRfPkHnd6h8JDGFhfDFJbVdQXUiu8PJTUeXenvhmYpgmGO/pzhzirAzaub0
lAkz4E3VOYRwyKQlcAupyt6FgsVmQevILMaep+dCsvv7ku78oCEF43V5bwlm9B66yxPU57NTNe+N
ptNUT6leXvwI8PaSH899Xi1KOW0UpS4NXEOOg5VocwVsAlRwdZnnT/T+wa1l3lHyEIcqE5L3vBA8
QUXnu3FvnonnPUkeVnjtC2nj8nmFu1c6JebeuW4prCAoSopz3lf7l0MsnOtR30MJZdy/L5x5Vl8C
gAzrtkTe68RCtFAyq7wVxdJQUTFODEG5/XNfDXbQ6fveFvUjv6KERzY0OcVkz3yIceR1+crk0/H8
hp9MN9tIj5ad2DQamAcWzGu46kW6y/5BdlK8t5/tZ7l/uX93os2pFasyke4XXQVzviQLVPABAeOW
taVxXn4xzbw+7gnoGVm3mi0fM5F1Q34mNHuacTjcjp2t8Z0upxDHF58tNN3NuNGUDREux7XyXhBS
eI8FhsWFs+4cjTDVpQ9VRnn1HAMxNIJfoLW9lSUZKqINyuWq4Nll8hmKpUx4uM4YNkBCHYmn1xMy
5S3oexymvv6V+XA/M1vV2fI3EyKyIv9e3dRnsm2w2/b/PzcWBJ/pagjQyv5sptmv3dRYIfZ5Bj1h
K7d9x3RblmN3279M57+HqYs5TSPdRUvZOKRHvQ1vfNjSo0s90FlWVl3wxz/J4dy0HsPHdDKKdB9M
KB8/ghGMOK7NUw+PcSgvITc8sdE/KXH48DX3v+v3j5h3LsN5v5ptv+qL1v53MuLg09pzuVYeHdqK
8PhAkeOoBgW0lSN+aZTpoHMfrKzQeP7lZgojk7JLVdO0dbK6ygDGb9ohSfb8uf10vj4HiNXseK7/
tBwS+IJHnoQTDLtkLfHN4KiFwdY+0tIReKR6hve9VUPPuhxkx+kA/egLtwNEJEJhHWl11yD8b+R4
872+Lm2+pDa5enYQwXqevb7sWXo5m9VY8xf/NfMwI9b7HKJyLUNDKLZl3mWs+CblQ2oYM/CcfzMW
9AfKxu0/zME3FURwkdPR0fhIBG4IDCb81fC3B5qyaejEfRtIjd+znI8NWWb+xacaPHAVuUAU3v04
2MTZBA1Jvc3eiUKJKud/juH4+PY9GZtUfOlDsNjUmKEl3BbMsg36MFheizfJGcxqiNFyrXcl7qGx
tRtp6OdT5QIoZedg6RPCBFDJLTPRdglADZ8P30rNlNKxAJd5idyz1LIE9yDG/ovgQA1xmgFpwI3A
t8vojF7mx/2QRTyRXvgC8P7QMOsmEgEa36hIfoC7sZ6qRRevAIH1KEDWf2+jAtjPBab2BoTsq+6Z
Gj/0W/AQ5loG4enQ2KZxVFQTHA/tsO4Eh1iCGEqueNHm6IBy8A3cjDAOef655tW5gg6BFCJRCI9O
BUIGrIx70uumMjqmyAZqO/98LsKjPDmiUnNn4dGX1E5vBod1pJTIbks3EUdJipbHVT9q7BYf2r+e
EqKo4qlhpUBkXcdVq5Atr9eN1Lz5wpzJKXJ3kUY8yfzBRS5kDVwNLRJkMrfB69zOGIEts+VDZbVo
Re7n6olq8/Q4aaa1KONbPTGNPIaXc+d4a1w1cTu92cnWmbx35q95Phtffyc2mCHegOO2m3NqbTnP
LemRr7fjd0z9eYrBiXKT7isp1/Gw+MxSPFx3vfjNJr08Vp5LRIlze304lWOYFKvlwl6WvG+JM9UC
qWwlsx+vr7tWKpFlC8tMaCvQeSH285ZuPqKw3iSC1e7I2Do5TMXAMOtldfUC06RXp+9TLi4c69q6
Ra6SY/8mr0R1E4019hEGe3r4yMHmtUlf6oddeohOsM1oZI6J9b9lQmjgS/uZvlYv801ru2yuglR4
W/ZrvmxFMo+PyWSY2/UjxwoY6rTEX/ieLI7Fg3u8/37o26Jx4ehbw/rMMT8B8yRvy8b+Tjacyw6i
60d3Yu6+i6Rx9tmdUPpddoF4wUH3OueL9/h8nerb073wXG9xBm6f6ZW4WjqpbPLwnZyL5ckcOnGY
VGRFnjc519KZW32/3w9ixMnziSnd8jOXOjgmro/eK7NyeKwX7cN9Nd4sT51lYnR7JEfJS655iWfG
9+fj67xMl59Jpo0XczA7TjRNXXzb1F97MRyRZ2W3U+RmxDFGcuX0Jq5aipZPkWTpuoWFWMyvy+Vz
MmE/fMg11xnA/2Zdfu0m1cX1UrvPDyyABaM6ie7P2mN3bUwemWF8LwTAqlinn/X5OtNfRu8NqM6e
0CAb5rd7XgZ3dgaq0e3vf5VjyiEf8ucS01xMEgIFdQhyVrHkuls5rfiDcAklZbrqnFz2zXanhuK3
YSg674HKA63IvOEDMEMKdi9IOqZJUc55HAXsOqJXw2h7V5+UTpUQJWgUzSe0nfg81A8VCuzysYBq
i3COr1i51NOFSYn0uERunX91k1WdVuVWX7XmHel4/n/R23Bu3bWQb4pbVJJLm08oYUSmnilxqsLG
5qmaqARxTK6ROaxKmcv2M4Izfs2p7JR/L1aql0umul1E6tnJX+woaCn7u2VeciKnSXGRiUu4up7L
24SK7XgVHXlvXG5mJbF1ORqhMjhJgY1W1+fYWL5tpbsodMET5e6k8Pr46rJX/LhUML7d122xesy3
vu7lauvr9TGFC4joA1PTQo1Ns5ERksWxxKBWrvQ1deSUfKjSCr+dP76ErFUehbEypzpOFJLFlgxX
BJvwX4rx8qswjn21eHV/fH09MQkSpXE6Pw7/Cs7wGw5C7mPsqWEgaDpYENd+KXzfGnCq4jjSypYZ
5/jYvBua5tBtA16AJJ6z5J8NlTYq4JJdZw2k7P4GZM26nU2LdvIvN3O6Z/9s3OkaQ5g8aCXzLbq9
uvYuPBj/+A7xWuCt3BDWJtKN6VV5pBx+Nj9K8eDZd5YPe6jemYneJNanXMp1EK0xQcROEVgGjuDO
UGX51mKFWonUo2UkrH093TwUYPeRCv1URRF+z19rSuPKq2dMXclyU6+/RushLah/ePXS0QTr1Iz9
PFfOsD14ruNf+wWCzTrenCSzrddjK0dkXo9ONhh0luccSe3cnyy5GKIw71bLzvJ4Ke8j6sZztvzY
rqvnz2X9+rlim1+7jrGyG5AVDU4Wgzs5mEfzmxFwYTcKXNkYnc/qW8osl1pgULSZKwXpwLxOAIQb
AnOURrvEI2AEiDLEbbNyLfvUEnijkmr4GzthBp2WPKlBf9MK9XO2rQoPEaa5riYjOVo3sVlkyF9a
GWoCdiu56bV/bioE8Vi2tVOPjAWZe/O1d2ezHJfOf4/Z+c9JLMF3IOvOAAS6ZKOed1dMNM/FTI+M
TfH14JAGtN8Pcr01K4REL91cDhDyv9Od7cBhnusFZChdu8gVy828XV4VAgXe76HtLqEscA2Tli6t
rXwuw9jLk8KidKtL22w+KqvWpH1hRT7vLGtrsfGb1rKGj1Lf9Pa/aMn+44NQnxQelTUNjE0n4Jqx
KRoJrBNx1NO/rEisre5xreCPJfobZk1eysVVpCzHEI70DIorNrZWWGYW/ws8rGRRSHkvZot4VIL1
uzTxfnKU+dwNc59ZpfOxv+0QPLXv4/gvc9I+rrOzuBb/dRJFqSuc1fv8a52/ZYMH84H6x9Q0HYRM
OuqUhBR4eZAK7X+1fKF/+nXxoRvwrp2m2VG2ffOzz831+PzLQKvDyt+LflWcis1g0dq3xzPyobxR
rHPox8tpLU0ucaz3wK5thT18F3b5Ff/DiPiE0n1BxgIOFpKhNqSJ4ZG+vBcVszgM/oAvkmCPzp87
b40KfS8DYfd1aZjpIIKpowfLIDmNj0+z+PjVivWSzWPlXM9+LsqvdqoaRveVePn1bbf4ZoaG6vWa
3WuxHpwm00B4/Yx8Zarn+qaZG02689Z5GpweMqOcybhp8qE/+XzWz8PFb9ZwKN7NfaW7KrhpsFYM
s9/o8Fq/VrjwVPbFXOVW2qjpCU1aClcV9PJfrmW+GOllZkeQIG+43n7g44ZKj28dQaDebP9SFqfi
rbOoqoXjHVtBM1J/lvf1VHvTvA+vlasfEuG+sK+fSsmmAXAzYYkEGuwcmTZbgxniq/uAMSBPYKZ4
2HYk9HqEeM2kNVB60uWVF/9e+UwFa9HyqpHtv1rxZhxOPam9GonG9VPMUPFRBW8u6wEIvjZzU07n
/rv14n0Ac+nWln1i8za/2Y3k3jXIKNqPn0MJ4hE0P5Hvozf1iH2YFr0SzK6eNY4indss3Y+PJ31s
SQNExEBz7yDBfX1PeAMsw8zJPVlVjfiKSonSohGpRypRFrkbjdL8M9fiQtPwwspxJo57t0wBZyy+
fwmIWMzRTv9FgYjMqk2HHOy/0d8cX/T4L+rcPYDZyoNgBaw/nLQd/rcpd6T+qqeqWPTWfRiWdX6Y
prkl6aZP9Z1xg6ZdZZ2sapefowtp8s/kR5Or331w6e4ujHPoI9AccJVx0yIf+uGfR+ZDsaGwQA3W
Tmt/lfQn8473RAPi4Z/02Jdpd/0bGu1rgWBjxcAO7DWmGVz+wl1EAPg0cdi+1h+UJjsu2kpz5lnJ
DzW6nE2J1lSG4al9FTzKXp8WUamWmoZiSSbgGcUZcLEdGy+GXMDYFG7m13wM+DhMdc/15EgRnwwA
GwwlNw+ozx5lkGn66Nhf9MLljD29x77nOAatlzkHvts/Ps7Ndwybn/7+Z3ZUai+ZeZzKxQSMKN2k
NQQIMLgt3/v3ZkSEYWQYbd67pwCY/3v35avRgbnZtWvg2cevNVA5j9+bSjk19TLGnO19WWaaGfKy
kxly7rCQ9w1DnqIeWHYipsZUrwwciP8uvik93ANTCvhUZkrf2EPMs+8Fst4DCAF+CO+3berx4fpJ
SM7Z4gJzRGQmMBCZBZBFQWOwpW/jMMI9itgewue7jtI5zpIfxmLnoNHxI/hqgxRdw+Ibl/Dxk37o
u4JUTZEGVL3aQNlEB3DTewhtSf5EQEYnh5LHdbAbHBuPv/zy66K/zZG75k+DuTYQwr2lJcOn+biF
ALFVN2fo7RnGr7DPmco+w+efBi8cYd6LjQiCq/70XDwnIJh0fJi+H37K+prfmYHPUngP8jkAwFy6
hguqqMNH5PyxGkKh4Fe5f/sVwCmHoQUWIDxNfSSXhZwS2SQQHCvC72sPM8JhsPAteEWylx8rwuoU
yX75ftdRwsNi6jQCp6V/IuRV/RVGBuiJ77+D5oLAzTo3IMXb/vbXgif4BcnJuQYSKauhT4fp5Mc6
VLajc76iQVTsCfERt4+w1ek7tEb98hlQaMeRfvUDjDSSXdKfMwiO1a+s0AB2lL7LcWKKGtrKjrzt
dJ71Ve9m0buG07Q77/uveXCgyU4RNr3uT0YBpjoN6Qt/XMu8D+DSi3/qJhjb/YK1HXNTl+TCLKIl
tNdNSQaB8nZ87jz7ngH80uudU4DpSwBHk7BSsunfYDLJAy8mrwSgXKQM3YcTN3/mrL4svbeBHGQx
/Ee4/OtI97u4j1/XGh/ZQcL1/IZzHqBnK4HWzfuTH+1JfGRH6roJc9Lok9cBH79Nndyu8IZU4HkP
rz7MUduX6WXoXgJR06M0azV9kO8vwwYLyqeELfEy9YaZ5kJqIb/W7eFV8AezXkElS9Aumiy4FUhD
iadWAEmN7EpJKRvoC/fQedmh3CrPlJ8dG8amAej/NeYTZuAOhl3Eb4npa7rk32QWrvBYtKqvIfjf
aFdNCJg0abC8/nvfPT+PYawSiM1vDNDE+ozuYsR9Ar3tcdxYJ8CWuKLDreiAICD/ATRAPcfiuntG
mF1WmltF1hJMfeIknjSi66cah1GqYfytvk0E5/6XVJ+uWwID94rcBj/b5cthiKNqPoI/3mJ2HUPh
tpmgsL+Pb71k/6BYdlFvdoBxP9yQwHL5tnwDGkrMnFuy5AsKOVwwGOAyHzVBRIkPxen/aSrkNvqF
tHEwu1TAF/grjIBes8f325Zr1zj/3b6VOdlxppdtsuCE5N9m2Ck+c//nRAU7IN68PP6Qs435AuTr
wONgjFm0HCZ+Uj+Bc/fqxZuJnu9DgAqmzHYisY8Ftc47tBK8d+C2gFP2b9KBBcLdHgbOiC4kFv9A
cEFLpY35J/yyG0aS5y5Hy6+7xKldiBf1HL2JAO4f6XffwfAa0u1JEGwa8SzHVoQR/6Z0FUR0l4S6
7UYHyCITwmFkEpQaw5Ta/0g6r+VGlSAMPxFV5HBrCVDOkmXfUCsHEDmK8PTnG5+qra0NtizBMNPd
fwr87AS3Ai0IFOp+l2Fz/aP+9FdOGp6rZjv+ALOuknUD8AoWUjFz/iegWId4H7jefyUtwwE42ewH
KPBxEOiQkokJuAkFHp05EAIVAPSxa/tgY+EpivCfYWtk2sZ5/beEeQyQ9KjtXKIlypc8f3wjOzgM
9s5y2QcF0V3HxXg2cIT3eAX7KtM0Nsdv55+svfkvTuwHQADLiQ0yLfBA+9vLkKmzyqw3QDaYO+wm
1ZWTgv2Mv7UPRhs8UxzC/5cMwBhUKrwXnjv+i995zIptov9BZmIPFmaGhNpwoHFW9j9/B73FU8cJ
zSbYXStCoRph8Dh+BoSoxneR80ZBvqK5OuLbjsM6/V3vJ2sg9Z2QuxhfNE2kF9yFQ4hG/FPxT6Vj
fqISfCJnEKNYD5IP3CbOKWgwkNm/cCaC1kX5xooUfjQsz/C3/ALaJfYO8L6Y9+LkEHgwhLeEDeyb
iaDJrQeBwkFrjwqOF2JozDMMY2hi0PkLdyC92D5rD6QLpFodXdyFmb/Kv2gfedIZCMu/Gj59dEjq
LzGu0eTxTYScqOJRY9xv/iIpF4nEOqkW7oSmitnc33YhljajfjyZ8OpA6X7C4fQg2CLE3B5EpzJe
tff8rMGoYP321/ycECMUHsEw8ACHCk5Vl+MJK841NmR+CXtJThbqPJFP88dvCa/GKWa7FKlenIUs
IhZLz1LisQRq4ZRjqg9sMkt8jlVWlwBXf+Se86l9Z71AgAk+wqP2rj3KMyWFRk1kUIRRm6icO7R1
HJ8cp1Rjg1jwnCso2ChNKDw0FjPjWWpfBjmcPQ8OIh4O8c/vrIzxyv5FsaxcuiMTlwwlwg5ZsvSg
qmIR8RWgpC/KG6pTvhrpA48frgUt+5pwVm6/G/LVQC2B0wFH7RsSEv6Z2oi+ksXXczV4FEW+xszA
effBeYSBK48/pwA7a0iXiWKUEopf+Gjyif5OTGhZR0ITMOagPkSCjbDkz7xWGGyBcCBixVOUzRVY
FIMYiiUG6bAeIDahzkQ1AElqFEJ7Ni32K74AsJ0NDXd01A+YHYKLgI4Cl0Ljw+YoxIYUcKNGMEXC
tCuZC2Q/L09o44gZUfwauSY6HRj/YmvF4UY4vpA9z5ZFgBXge2Z6YbZCGIM9D8IqQYDDJYI3BRlO
mb+QVpB7iIgTAgYvzOYaMv8R0n1IBKruDTrMAuEuLPD/6sapwC4OgI/aRWdyzytO4Yu5arQsLM2v
DY7cwPCnylm1lurXkbwI9Ys6aN5zwggu9sIu8V6Z7lWjswmjhZNmWxVpZ4MHhDOZXpKy/2vGVgqr
NdYrKXhihyNllKaMltLZZCMWgXcRDK91XUx+ZiT36tlcC7uaGZWGOrHYNozGbbxTwwZBdUraYt1u
W/uo0IC9GsDTuFilVuVLbYmdXuuPpvKwnrU/opk3QgYpL22uNGTSjIyQJvaclkyfEqsTBUX1yDmN
EHzQFi/Qkc75idqKI8lKt5Vt7xT4mKHhhlL+L+qas9PpH4NJLT5QEtXmHi8RpbJOSoasVJv83Ai9
PAkOQZ1/VCFwRMCWccjD4WwrFsRwu4EmwFUAn5Ww0dMHdjZhqlm0i35It3pSbmRKul1uIFyB+9U5
e62rgRsImUzWYb/MGk6XXjFPkWm6WWhxGx2eRyPILqEE+Dhq6yZTT9PQwrMWkRlx7mC1iohGc7A5
rt8VI1lmkC9g0dArfmQiVLWLZyhNbpy9kPpYBaBF2hfEEcZXeHXuIUaB9LFEyK7GroqVi//QASVz
+cUybfo5tFqWLIsVCnELx8RasF71P1MEuMTasG5b/wl9Ot5ZvTsoywj5S7uUomPQrWJpZ0OJoZud
fGn0k5GNd4C5sxgVN9D9KeZmrgzcUAoPxYshLTCb1DHheHopA1LcI2NXyjFudI0WcqQ7GLP8S2sh
X6Jo5IB3Q4ZhZPrhicG75BHl/OCJFRS88R8zRwGmzRPmqBQBExqi9CPgKjjotEU2N2wXiEuwyrFT
b+/l4GUR9psembDpiMWlpw9ugzsBxBWXAkqS5zicKjlEZ1ftN2a1NjM+sR+SKJbcDVrERlsqMq6m
vuRsp+Crzk8hLtjazhl8jKteBrqY94iAnXz+qpjLXozwFPSfufpdDaeJFY+svkQ2ty3rBSLssF4X
uq8iokSO0O4AwQpjFSu3RPbb4qoo7yHwcLUM25NSLWUZcGXZyNeg9dTM7+JVIH+wQXBCPZ/boV3K
2qpPkdi8DYYLvxQHUxs2Y7zIy2NHuCCfHeUEkjpWBoL0cd/jJNlueCjfDJiJ0al9XhvkK6wCB+xw
Ei+cnOIDtFa7fDwXJoPu1yam3vlq/N7nD+yy7GwYjhBQhBlzeeAg5o4gvuc4ZaxEcMGGrRfFd1Is
a04eNCeoR4pqrtPv0PBighrOMPWr2dVF4NJCf3olhnaOJ69T9pHaDZ235oWvp7pmaLa3d9ImY7oD
PCttsBAbgD38SHrjmiJkTR4l0bfs3tSMiGihKksbAsTkwCWf2dFc3QJqhSQxM4krMs4G7D7Evst4
U8/Te7ZGaAKVYw5UjbHUrLiRyrTEYsfX9uDU2O7AJPsTCpv4mnEWfQD+Cs4+ruNecF3zNZQkON/n
TPcHBmk1ozQeObi3xpdAxvfIqnEeOspHHTtM02entxj94ABBPVLgeylmb9xOUbEbzKycPU02xHYO
nt/qxiEmQpLCxbZ3FU/+nQgtwmkv3/Bcw8nnHIDmBj0U479N8V7gY2cc9B3+WC4fbon24YRdp4EX
jLUPtjyUjMR6aHcYGJAu6LwxURPRNvTMfiYMOiGkerdoiczV636rX3YWNydngOCgu/CieKKgtQmm
iZYivGrwmFLCrtPpRcT312RtMPzYwW2fMUM1GcvxwkK38oZM54Sqtff/LKRypuQIGemJmeEGv81J
dw2vvsBdwqpbTK+lL/y0bniD3iphhcFaGPEsJA3u1uKeEy9BdTAEjQ7yKheiYZznFGixWJH4wT9z
C36vXRAJEem8ennaHhHiHUqCiZQXDcuNrnLTuIQqiNYJLxzKFZ/VTDc0g9v/hdDNR5CMa93rg6v4
Ne1lX6Tp8PmQXd/Fpylc7QIRbu4sgPyDK3qAffHGpFj1YRPwyWVCGvACXDau+DMrdXNDceAsIARC
QBDCzHwJI5OP/xBpTYz9SLaD+VFv7khzEFTafnxBk1FuWvwoPKrjyoVZULnjihkWvnjq6jU37vBn
/0H288gFuXxmu8DHbfWrxbRIZIhR4mD07zeMvKG+X7BK39uzG2QNbi+uI17tVQvM8g/awd7BYTx9
a0t7FvnNQj3dCGSYx76605bWps5n1WLimaca50vTrfHRvMe+9iFd7N304VyqBfPwErvFeMuRw9Kh
TTXJWwkIlthiYsvzM4rafPylIEKRXWEoiB3YHWqvKNkERRfLhAwyLqUakBzwyqW/SXfFA4mj2wM2
Mu6Y4w9z6OnKnLaYcb5YE4yDXRmzRhVETPhQcrWQwmxgc8QbZwG0TT4SX0Id8UU5J48zpuf8MtB7
8A3edFbOeD5y7y8dAxOhIMnkhYB4eKJYbzyULMp7vEHl6Gx0WExLPBJqjxvB6DkheEX05qf/6aGo
ZnFv4ZPjFy2Ky+9skc4RD4hYvgFGLh+CDkI4RHGQZWKer31Z0EWRCvDp2QIaF9eBLctJPmH2+9Ey
MZk5F2OJ2Ae358qNV+FcfmeqNRt9+WTuFHpSRm30FvP0R+JuvWKcieMfZxl69o6spwEClyMcLXms
tQt3cokEia4Kct5HsWg/OIApTvlv5yJ9N+tw3gRzTJgnohjmI03JnMJz3b2Ta/Qwluy7SB41EV6O
JsxBsczTJEAFPohQ2BPITa9nrqzRi4X1FCaGEogGFod8Ab/+ZMwcEtgMqL/9b+r49QZjKQjLINnI
0LeoyYSWutoO62pLR4B4YEUbQyhv8/NMULjO2gfNDmMpBgUuScW2aE4Ia1uNnxrOHQwn8xmstAUW
NHjNrPBewfvhxWqDGKnsGRug2kCR8QHfmfZOaM+HOY0g1hQsLfo/rH436TfU918sJPACKS9omcLp
jRIdZR0JMUsqJazTXXyojk/iAfEQ+0FbAXTLhsxOTjnII8hRmWFTtzFX0h6mNJgy7hIr2mKTJBxQ
K6jOPA43/CTpBNlURcG+ycVRGxHtQ7dJo2CgjOJpaf7JzKGaHeKYbbqvfH6oB8mecTY5DUyxhYki
kzGaIcoT48EoGVAV+qH10N7DYw0r4ZHOZaZYBJaTS/aLlcUG9hUTIF6eD5X/yQ0aMW2iLylYpvwJ
AAemP09ribHIn4URxujPE08mC7v/FYIAJP8UWspbcaQJ5GKXF5RRX8LejIgc3SV1y4ErKhTMPYgb
Lg7GFylF4EOQ1wL0Uf9orpndQITilYjSPJRCO1OdupP546w731rofyDmFxsgMDrmw9+vJUVdLjI3
qCpAPOHYC/Sdnp01hZ8M8kAGWpgocCfE3Sex/sltpmGnuQObf5G+Z/8rTkCB4z/9NpzJXgX3oPlk
FA//lj5cXMx5vmfST8fbbflfBvT6P9Hd0q3Lp4Q+o/w3yneFga+90WrfNsW4VggRkjkkViZ+T8zu
aRvgMmJjmR2rrfgrWx1cUUIzRbY7idEmfR5Rk1hUETXMGp7W44+C8xWcDtplIDuRU9jhVMbKMNwR
L2uYyDg/yMxtiAwUMX1iCTJBFo8McYO01GChEqqbcPLRJXxnqZt+xehoIGz+67bVZ3WEP4yTBMYG
2UpOXbzDrHceMmKpr6TfHplPJ5/TmjfEOJyoFQG9M58TU+pZdwK/u2Eysa8P8Rf56mfUPUIIxcXL
FmAdNZzQG82sXu6gp8UOg6xFWHFYkAFQHAbbx/yq/zecAUoY3vOMB1wJOB1cfvI/uHdgt8YpLNY8
K09UFNpFlZeRvsmgLcku/Pun6pvthmkNyc1Os8DpO7ZpJQ6kDSgkK0uesKz6k1xqyPsU7qqwWIJR
xO1nws7PZarQ/BSfyoM3EMHZpoM7BYdQf0ug/ICMnVG7k2OJ/emA/4UF9O5G3Bxo488tfnJzvuXA
cJ3AOr5lJn8QEjCr14yz83UiAA0CQU7ZlWk300Cm1j+YepKl+BBA2yPd/zGa/9jqTunCMPZ4deYo
8luEELodfh3ep9Lf8nGjFrxW+KvrZ1msSLy1m7UxnEJtrenUB7m+t0xj0Y7TwW573wJYLEpUtYa+
nurp+gqokIkTVrVqwVZnKNY+KbVL10WHuI1PryRYg4H9MFxJBfqHdZa4gTjBy7cIdeyybrBvAb5d
2z9VjhkGcldXe88oXWfQXZGLVux1OEaKjXJu/kAAwdASaiyYwgz/LEh6yNnu2J/5tHzzQfg8oKo7
8JDz4C2UNfTwH7HAmEzNyB/lttB0rcmYPWNa+c5bEOGbAu57DeyS4AuFuTTbeh0888WQxW4X0Fxr
wyrsJD+rYOq/bKyLgdqS5hbYybXT2b+mEk31GKgfem2vK9dKuvUYos/U87URkw3TYJVe+SNcflXR
FoYFra/C+d9xoOjlK0lfRKq11KF+hgnHva14Y4VgIyciIS1XeWT7EyPFKoFS7zg4K3U7JZqWpoE3
VpEe7Txd6PLoSUW0SDS/1VJ3GCpPCQHECnknxfkxq/pdWhar0IxOk1Lj0QoXC8cyJhEPspF7KV6x
g4Wpc5bi7Et25OjNqi7Pp7zrk/Ko2ch9JturMzINm3xh6P13aZ7Soj6Mz2AR2xT2LZyHeuk0KJ3i
DnZe5bUtk7KovOG/GQcLHUFiwVQ4NZeVkc+TGECkOcphC2LDiCDCUGKTqoem56EBLVNOgYXKrz8M
WJqkfgPbCVJAzgFlwdj3cA9LyLqzeQSYl8anHESxeGmewVhAJxQk8apizbOrcEhKhAGHaBWPiirM
JlChmTNmTr29earrxJgXYIdh89kUnvo6p9gqYJ2McuD5WlTBwkF/P7EZNwdN9yXj2Mio7UCa9PiR
W/R9KC//GTgVp67NhbBsj5dp0ADA908son7gbbSHoQJpKeD4dbi4teeYR90u/oVMP4ueabr6T38e
Mki+/Vfl4CVub/XuIuebvNlZDpa0sIjlVVxQ9BNET7FDshv4ame8v0Q+YQ2U3B8z+sG28+SEXDIQ
jklBn0NnPmq7FvmGWV7N8Ac1TQvTRNRFGfVc0WEovx6nNwNBiRb5kXlrO7cozlONLTjDILatEbjh
yYaetgMnPl7T7EPlLk5OTrqp6k0driVrkTAtTkBUgs8qRxfy1UqfT6QH0+ckYjT1H9Mi41K41/Wp
W6fxfJ5Ee3xcyJ2r78lNczhj7WsxLS31x3mtzeZUUVx0TjCLqqM+LtMXQAIOjsgak3gVZycTAlJC
Ew5mHCm3qtiVZCmZzUMwwFNCiG5Dc590Jlrvpnmv08/y+U9r75aUkHK17eVjs8JA7GU9quwch1TH
zXvoYGgxBXBmNxPo1USIIxgwZ3tS7TRSjoELixpaw2/SfnempzEMVsABngH+iBSlzdeA2K/bmMq2
wO05Mm5KhZsbnkv9/YUExMRxBhCrjxiVxNj2pu+lMqy0ch+Fh07IO8J9iYUcaCINQ5a8m6RoG+W2
1ZmsVhcKkIo0Yrr5Vf4t6P54pVlCSl4Am1n2dtKEMa66rmOZcuTDiRumunujP08sZ2kpZ+s64f0q
8DGlLTeGklCUjipiAzyeT2q+TLAueS2NmF2f6O1risskHOk63kUw457uy15a8s62kV5hSlf9pK9V
UUAnPmbRZSAQM11H009vyj62pM+VhTkoHhNJuFVBCqr0bKvbLtnl+mJq2akpi5iMzlt2mDam5XD2
ur0e8l0ffGURn6dwu2opPRd5s84qpqbUjVW2K8jOaBaRCYOhvWTNTYfNaB+U8t4Ed9tAEOcZlP9B
ubGLE2eRnpDKiFHel9WcRzYda7jVysl6emNxyuWNKS97xef3pN696j2aKwsPu9yERG1zPtpfanBW
ZQSHqQ+OrZQrCxocTLZqbw7XmNwsomeitaT/ZsNSx+1EG2ZDc2yj9WQves1TUz93li2NdfvyS2Mh
xGukgTULC8ClbS89Dk7xb++gmqIdwREwe0+lfQ90CBti2eDnoGk4/60GhTF6Qe1YPzImeOotlQ+v
6tLo2LXRfjR3DDaz6suBqEkmgcnjoDrrVELf5TX9xaqHt7jbZfqZQTpdSPNuoNDiAsjtp2MsWHDB
tMzhZJY7Vd6GxhpVhrkY/4rra4+zSojiJ5/lsN2IP4Gr2xJWto6LPU78kbOvSl9uNkFx4F/wVUwZ
n3Y5w/q9ADrjm2OtuLuI0uzhmNurVL8m40dXPAZrFfTLoLq+xq+uX+rSrQk2OeRSZ6cFW8OCGl3d
ImdJHpMGwmrOsW+2Dc8mGo6dWWJuh6FWdZS5BrF2i9RfCUdZoyFXZTz1zprZXElzamZwyc8SN7XP
3Tq4UraR0DRheEHqueFx8DUpRHVfwbRy8oiHqrWfF0ucjUxXeUDZ2ZhM4nwmV7eyOYYLhcRu7e0l
oeZaVOGPYWBSeZQ1P4Qb3Xpag9Mx9nqrSvW1dvVMlkxE4b0b9jIK9p1wKpPp9qrLUG3T8mJiykvZ
kiwpj1JnmdoP0z5HvDmy1TbFtB9po+jcioPcXCN5Ht/JMsePc2I7IE/KNN/JTTdNz4FV5jBYJYul
80vr1JApBaMGfS7TivA4hoI7uUBZHG34Mq1eZChj2fMSeZ+b3zHgdwAjsl44zUpTNoG1Q7L5NHYj
3pCwslMOiqvRnBVQqfSlzCYi08KDWv4mKFR7dvvBMGlgsQXOXWfi/eTzLqR5Fb6JcQvkczILsKie
uUR4D5hdRumnJ6PtkLaKveDtVxMeRL5GNakqCy5+ovrGuNYnnnmbbmf+6lattBrqo4KBqDaei3Kt
IeSK1ogPaQRj9Sv+cKR9CU4Dm6rqTuzVSbWWnU0KEqpMX4a0NuRTFi4ruA6m0fovaTtNuwLGdi8c
8p/nDOsl6ugYgPcVMofE3vd16uGWlLfaZqkOIomLrIsQsa7uJ826Gr8c6TRmk+e0mdflky/3XzFs
pVwC5NQXGmB7/82MP+XjM6KeECXnQpOp/fLUSF3qNhIzxGZTSZlXj6QSa7/s900Oj8QUh/Cp55nS
t2bqDw7EtcKzOC9CjpnUPknNMaXKrMo1+0DMD8gPYhofEsotM/TlQ2gRvibRdmSck0hnbNV4kEJ2
NCnZqCRetUh6SYtmYN6eVBk5+7ysQAm7U2z7lkobANXTRtCTrMASEoBSB3JXlq9VfW2o72O7C+lW
WGSmjYjHN17+EBFafOuVz9w6yWA9ZcFzSHHXUqya7UMzTgwoEOA4DJ+q4WHI5z7m3e1DBLYv3vlu
SK6Ynzr6d4bhG1ccHKBydKq/dp10GsuvfsjlSC1AX63K8t2sXuuXEh/VwCLSTsEhIyT8nAsdv7Lv
qGeJ1iWQnuTlZvJd59N1egXvaUHW0gs5YRRuRgWecpM8d6kuf72C9uw03ODiLmf9Ro9f9+Tl/DOs
FkPz17wd220dc+/HuD1pGgjP0GzoeOZG8GE8h7OemvNM5KrTw8sdHrVw3GTJRZ89/cnXBn5ntMm9
E/MALGZnAGticPunZeMfGdv9L9TiljDJhk9Dy4rXLkFmf6HMvQHuMkcYTmlOEZt2BKz5wmN5xK0M
M2feoVcQh2fNMDKriTSqYIHwhLOtnaJmiUXphPcHemv4gWRxqd6TLi094GKSrehfCE1I24UC3Z6t
gbhay5NHUVngU8MEUnfOFWmXo0c2Ha1wpx87BlsMZVSQBLfl7ZCQms5xS2m0Fbl5BZul6XHg1S9/
Mr5llUbRdyK3sefk3YEmEgmOczS4l0hHB/Qadhr+2nivBTNArmcmbNzYE/E+x4kfWx+TDL/WG1N0
yDPccAwvu8WMVMBCdtYXjhUMlnCAE4NVdtM3yt/sNh5BVLJf7azuxiPT69ohxBczPPLP9vGGETv6
/eRN+R7IfqBn+3PlCW+A3M8bunk+IbmF8I6o2dfGt8JTbczCBy5g3yjwmNVa38mjAyI0ZvjLYQpA
zu/DubC1lc5beh9hLXH8oM/jZ2jgfUL097zxHvWttqwWiPqgNF2YaytLdWtcrG/zVIGcMNTHmyr4
zH7lI7NYOMYsmezfhCniSd7iCX8Jttmv6ZdCWbBj3AlfpIb43+6nZfwxusrcWhOPucxIj9BXOVle
FMQXXHRW+YGUdb8+JDhF9Lt6mR4GmOuCm59+9zuyIP/FH9Wpvzl3vDd4VfaTBWHSGKKmywTlCAMC
HIRuxLH926Jn1CFUXOJDsisQh1a/pA8vIWXprCIgrC/jnMCKAWcgblj8CQkhw7cJV4EbF0H8J7dI
3XLd+XIqFmhgOAaAu6q7AWSB2SB9PKwHeFuMNPtf7jVGvVB1RB4dzxBaGXzF8Uslw/rGU8I/MO1T
vpiYA9vKJ+5HAUnpvY9nTQyiy1Pxl/7EqB2HPgAqskJABPkSiC6khv1ZIFKn9s0sgWuC0Ft/I46z
oHjYFY8ajT+cKmNmwPb70E/yCW79I4dGeKrWYILCEY692PnQmAx/28B6OOVAgreYlEPZIzPs2r3j
+WX01Mxv6RWzw8i3vhXtTd3NjYuyzK8hBGhIXbj1vUHkL3mL/KwI18HrxDgGmjTv5EQQ4jDL4IQz
F4TY8tk/0p/i/fngx0uX8ur0wlgsJfi+f5CYyIqd2fGMT1g9mNJT9ZOcWGH5+GN89HBZ8Ai6/jnF
RcOb+ijOw1V/ByN1/kzh8isDfQg/6/IqP6p3acMQ/kh7irvfi3EWkwvUMLw9io4PNAfQ0x6kpuVX
3p36nn8W+xoHBTjLELq2Jt92fF1fOkcN260IO3VgS/YCzeE5QDdLR/jtfKgPCXXbWeFlP0uuIIE7
UMfO8juasPQYf/Lz+Adggfqai5+bXnm7MDi0xOVD4pbJr1cMgD7jgoy0T0jhcGziliLJtzAZmfXi
QvAa7c+LSeuLgQcXkuh3X/nh3Y+ozt6ALU7jItuTj/nZ7NtTA+j0OUBUIq0B4ZuFpzNuTPQQbzjy
vWX4aZ4HzJXy+ficP+/mQt+MF+LbuKTvWEdx93cGGffqjvj3U/gu7yyWS/awNnN8QNYcBBgvMzfk
4GCfwFEE9FhcDZAsmZRgosreuI+sFySYDR3kslpz0TD7ghIwm76xGQU6AT7J1sJxFHyEYGFiy1DD
aZh0kP8IMP188EJa4cVcJoWslrlKccOFZY9kAMd6s8TFqrkdwCoMP0A0IDMvzUe2L6/2SQ5mLEq8
FFkrrFK4E3mBNM+ldX9O844kBqwjiKYBsQdRfc4CaTaq7rPxG5JokkM/zTUg83gvLbVDszAuJvoW
7TDhWimix6nsvrrV6E/nck6xp3+OPpsCbgn3+l5+tR/qkdEC0+gDmZR89Z2dgwsloXWdETm+HD7Q
gf+Q4ItZHk/i811ZYv56cr4BmBTAq7/HP3sEUDE+eIS58ACmFWmcQquAXx9x7S9Xtt6yh35irWgE
zqFRYYJsL0q8vs11Qv5LPcdZdAKsxeaOzAQEeRlsAdfQ3bZdlRjQ4EEerBpCsewlo+Yp3lgxIAPD
k90zWejTwuRY5t1KnG4uTtps+hn+2URjlB75agxb8tqtUhfr9paoAMd9DttCW4fm/BX4jYmhn6uH
uKPjmhSEZF3MRIrzH6tNwmViIJIFh9kZ3dETHafqadYKXzIMOvJqzixnklhO80mdyYQJY6uiz6gb
qExwZXm1+KSuRLPScjKvs9ZjOqk3D967WXvK/c8GgCu6ZD0mD/gUcKMxjOC482AesD3GM+7igRUH
4twI6F3/5O5BWxo4iy3wyxk0Xpz7qQA+wTNhjD3B0Dgx79wdoW5/zSOsMNKZ1hJ/DlLf3h1Ehs2K
whSKvs+K5gfyDubsh3PrAtPi713oxIvms+Hj+V6soy3Q8aFfWx8YuxKWSAUv9nBzBxzDVoi1pquJ
hAdrnr0H7vNRrPlfsaOuBUOAP7DLavwQMeLhRzlzBDPQ+j/1bbwBRY9n0zn55ZZiB7Oxt/JR2UeW
ywbDESMWHOi7uDwc5TB8htrF5BVY6et1f3kirAcJN2SBGZj0ATtIlqdwVZCRGBErd5++iHimYFji
LAAG7CYQG4Itx2F753g0t9GGZsdZDIdhz2xjxdWYzlrnGnMeU9hdFI2CP44elNB2h9TZOYaHTwas
EuNH12l9AdnzulxkYTXp1pY7vm4DR6PtvaiKJ5FVmtA6lntDTLcUl1vD1LmRWZAL3PhztnJETKgb
s1khu6kpyllI4cpmpDBwzggSf4HAIes0/7JTfEffgisEoA8zcNhQ3TFZA9DgZ7507rGvn2DErZGB
MbDAQfGgYLjacyO/q3Qe/NMOrC4+IQzAxzd021pnQii2pxLjlUAkQrCRG+gyoOTu5U8uTP3lwJhh
FeKcdHl9YML5waelkpCPYicx5+MR809WJr/g34DIc83KL0Ih8q/xhIMChR/1gNXOCLCNu1k2sj+u
KD0tHO51T+ZgxwX0g62F/ZM3CjeYclWZYw0JSv9ETUjVeKbYRgDLH8kXt7M138ibQNMHexquGclk
dAjGjC2Ge/jFYhaf+EPywneBIN7BWnXGPHCcPu1PuPEjtIw7C4D5II2S121xWrQWvS9YvdFZW8tX
QDB6NbQPR36rz/GXtXbIRauOEP4u5Xfwi3cWeRNNNSMQBCcLAC0sdQwJLk+LdZPXyAsGNx2LLVlV
8WIcXAyg4F42zpw6PJmWzHEIbqULEGvo7wNTopMEPIRuS1pLJJ5fAlnVfAF1jr9iLqxCwX26Ndli
cO5SF2/XAnaMAuLsRq+F6kCsWzjSkox3PE85laE0Y6ePo2X60X8GKwxBvFZEEVewI35x/MF9GuNv
uEuDI1S+CORGBpC9xx/ofKJgGQegJytV83om4pqXpcvhD5aTxjMJDJOzTGR3kK6Ws9Q6kiW2hEoy
5Ullb3jOJ0gFwWavWKsk8TV92ceHZ7+0pYVBdmtHOs28IztD9lrTjSU/qbzQ2kndWp18gmYiVH4W
rQ0BB6Cz+3o6lJ2fM0YPYDcueHUbN42MEE12gcWz9RJLDCjKl2/Li0Dx8c0Yij04NlSFLGRkMGc3
H2SaJs8OqQCgtS3k0uu7uSLP+9Aj8g1uIWkefDyQLOGDxuhtPOcATTeSFw0ECKYXtUsk0AGdYetq
wLaOO5i+Js8tx3Oe3mT4fb9MjJ1sb16GH4AiUQho68jaG8leqX0NL0ATIBkwfAYkNZk+vk+K6VtM
KqaNoeyifmUSkUV6fePzjRkzlW4icQrSif360B15rxcYDEbJPkqJ5c5VBa9ryv2qwvwBjoRc8An7
mnEgdiJ8mBb3izfNeEFjz4CZo3lTgZDXWJwO+V6tlGvz6u6yXu8Sw3o34G87REoV2DaCRn3EdrKR
G2VhMFeXg/a7rowN4Lks6OXFCofMdxQFxUwjVa3bwkzgFx051A3URRaVDuz9G9RxzswcDdljFCA7
XHEASUFLf8eWS772V4kDBIkcRHAh9ymwS10gO8AhBYuo5EhUwZH/E+kH9FnH/NxsUY0AU7qCcs5S
PZffr0P2yd+yAQnOzCDOEMXheHoyKutfLRozzEOxyrBKvFdS2dprRnGfSuthpd056Jpl2JS3Hqdd
M0fOxUSfyX79HHZ5ae8cq4O6U3vFp5Yzw0r3CaMGXSI2KPin8zS08Psz9sWhjTyHcHrNlm+FpPzi
Mqx1P0pX4thePX+1Yv9KVfIIX0epUi52sp40ZRkEEqWcvKm6SytFFzly7k+D+TmFfsHuZU2c5zIc
WcpiK/6ndOcIinxuYO9N/8YswbQOQS5jzkfxkqRuhR/HJOaFQbk00tItdTLucsMLm2LNXVzb8Ldf
wVEfLFdJOHza3mtiyZWZmQypDdrKmHli+qx3sxKkQiKeEyspGNwQaE1cRhnfaMAVoCaMFvMQNoZ4
uAgRSgAHqmbwemRQDXuSykZUwYDJe91XnpxZMCJyiHcvfVkQYWvjVDc2ndvF2rJVSIIZNc9RYyYr
ziF4AsejvpE4j6RJAlWk1R4MKkcI2bQNsUoAmYa1uALrVTAtGBwoRu6FAYb/MXEKUjmbSGVPBvjV
GURlc6nhuBVnAQbFDTtA4z2jifox8Eq5dnP1hUS3nbVj4ztm7Zb4wsU82NnLq2G/KyjVpk55rzIS
DarIbwdlziWa9+0peDKctC1ijwuCioD74EMXeL49HXsZG71vf3SogSfl3yjVu2eqLWMORI0aZ8o/
y2lYPCHGxEO4mLpp0YaQhp6/rY74m4nms8CDfXxKfqk4mKcR26wGaJ8gIxAjXU6kSJMPlGLRFIbA
g+VX2WyK13kyMX6D2io/dNL/6hUMlhq7Bj3AsL/yhuFghTxn0zbnUG9LImTt5jPu+8x7ShPu0WgF
tGrf22LCDHeFx4gf+qonOhnjLWJ0N8nJqiMGSmRzcNgluIlE42HsJKg72TzvfTVE/PYMOeWdajok
CVlrDpBwgeOAGHi3dEeqlOOOrdGwNTyWabQIRJOkj16Fs1cbCkmETMR4aSUbK0dU0cE+flqbHN2U
jjdf3ETLtOIgsdn7EdZ2/elJg3mROhuMSiGj94W7a0O8F/ZVSuU3iV/qCuB86dfCBw/fNDOi2nHs
edBiQE5t3mGlzO4STbeixxpSNVxF7xYvDuWEv2f0JSO1nck5UVcUmbjuD+l/JJ3ZkqJIFIafiAgW
EbiVVXEva9EbouyyAFF2ZHn6+bImZqa7p2tTSDLP+c+/rNMROm/bOhUpuZmClptHZD5rXOn+3qjM
u0nylhToaOmwvFduRSM0QuRtoPBBZdTjdClVOI8wf8+EneTspMXSooOfKycVUydUYc3bE/HH66E7
MeOrEafI+atcxj20xBbsvogdkzOUzMEKM7p6ANIr0MrCnu4SsjWliqhTFHkS/YiR2HNhMdVvRxTq
GvOJLtoq7OFF8asiA6ra1IalZg2FMxD29cgPnbZKyp1m7GbxqaS1eOafkvT+JAUO7PjVb40XsbWQ
6Az62CHBfWet4ljAze2F3IaNyWrxgT/kg0hb3sZm4T/6bTqco2GT39GwtRTJJFvMsfCPJdWryokB
qS3Vn5mMvEu9jHQWekdN7rAoLLAGVUIoOtFT6NBLCa59on7ONVAIRp6IBJaMqerEF8d74puPgNqj
ZdU+vUd9YOAwMm1UzgynY0n0WRmY9pNoZcXXwccbxvWoAcDMLNE9KpLXzzxT9nVzd0cF2lAW+Ym5
jC6gX/A5wdYbZRPhlhBtJXMZHzlJexxb/sSJpFfp1hKPTZmMpMjvCLcBrwVFy5BndRAYjgN14RBt
KkwQRy+6r5AqPOchZNkoW5kgh8W5NpeUY7xYedzhjU8zLOd7il8ITq/ZP4Ho0Q+j4qiv0EjlPGRS
gbwDFJWh1gAXFGlr7BLuOdbePBLlM9l/CIxINIeQUROzSApbTpllU6Umf37xsFghYNPKZEG1eu3K
c4J1yIkzGy93fOUpbjEuY87EtKnW3YTmmIUVEeUDYVKQHCYoiPOP/sLC7o6M6yC+PQSFlxE9ztMl
GYoI/EKey9cP7fTsm5ulsA2DYnzppvDr5YtgTSmkEu+QEDVHtB0QfbgpFyPkldHVA6oAu8LeXKPU
Iw0O0jQLZUIivYCBh7iNUSfEoppZqA0vMib0LxUWrn9ezANDe5FpTU0L8U9+nwnyo86t/GlRlVCz
0eoMwisPxhi6fOkTMaUGiHdI6fqWutC6dZeKHJ5GfL+iIDXFo0dD+jB+s29QJLcndKj1Pg15MahP
7wpiUzJAYaMxjhVvHDt9dmYCvlXcmRmYcDUrdPAIWGbCibVovdl3uSPH84c0s35wEDeWqUukt5C4
Ng7xZTQfcsX1lZkzsWFQ7464sdmI6XAMxSfMSPzssexg+mkrkmXx6RxDql8YsbDnssKnKi4yvA05
7hhY2iwWZprkkTFuKL8wrM1M6JkODazyD9da4tkgPOemz1QAwZvKpPIBsSYEeeEZodsbmtVTD6Nx
Sd/CTCR/gePAvvMYed1Vtp9VkQWxHMyzZfS8puU6IcRbxW2IigKNGPs9RZhjQLGjNL41z+szwamR
vXqub2fzPW4L0SsoxhVWX49iSfB3XS7N3p2s4N5zHHxBnITrMJXLqfcwhO9A/zK3Vl222gmkWXMY
lUxIqIgzYVvIAivatM1SQNhIVQXBVXAQ69bl9dVtENPUPIJJJfuRRp7AwwV5dY+GbGOP0ZlGaZRA
lnFidFWJj+dqm3D3RAbsBIwzucz1G/zdpwWb1Phn7bBjTeCdY35ThfKXVLbSZ80HUb+QD0EIMSUF
hJ07mbteXdIyIsFasK0JxbyEK9XmSVh4YZeS3aCWKR2qMBikEKfIPycjvTVWPCxwUDkPkZj3umOq
IT73FO8qZGeeQ9GT7kEmRAAU5s0/zTfTBc58DFeY2T+EZozaDJ0KzR8tMZ78jHx5qsggEoGNkcs4
kXFRzwQD0nsED47nHjoOtgXkKwoMVYG9yvNlCOFDNroolBgysbG8OiqkkD2HjbYnsUVh21mRQAox
WCaxDvwOV5dF8wcS0G0ia2R9MUiFtW4BysHofKdjB3N9FJ4gs3eOWjhIgWuUsD+IfHh4mNCxHwJI
GKjE2rOcr/oR3+jFYPhkUL5gGkAnJoTqIZafoYqjgKYOI5rZbYRd0DmQXbMDJFyMZ02SojgTMa7F
kpeVw3HJwJbygV2CS0vdM/tmV2c7anf5ubFsE6NKbCxqm62L3i9++HSOUSbkr4KL9KCUFsp+yLI4
PHTxcmQy/XIe1BPAHq8FNDRYukS3vaPCTQ8Tpx4+fhvjOjEdgIV8VU75WYUqJYxkiUje6mv6JetK
VwV3si0dzknBJI4cdebgWFdB28d1BhCbkYni4pvLhJTdjHAEXiAZcmxHT6LEaUJNl6x75ZN1OZIm
gZ6g9NrKLfhzv7x7lFKV7kjPr+HlRf1hkZBfeN+JmuUV6B347AnbBTqZXBjJie4tHexO9dB05tmp
ytw77ihIgckUJvYLeaIS8rWzcyJjJdKLuCnhnIJ+V1Yhv7XDNBIXdVKqk/a4ZMoma7wp2iCds57n
adwn5anMzzP27HS8VNlnBuIJYbg+Ca5Ah0oyui9f838JaSLzsAQpy7hlpU4GtvVuxl9EQ77iPaaR
CQ1hRYKT9V7Of+LZgdch7TohQWl+LGpNRs6Cdvqy/jURkdsvG2NmQUe6e5UGTSUEvgXkwzDbIPFV
99gSIPewd1PzMVhtmw1zdMzDiU2wLF/9ptc1eNoll/qD2Lykgm8O2bBExc3Tr7euYTFkm56brpSR
q6UckG2FkcZcf7vLEenDcKUKmiJDMtYzIVgUhiA6XOJxVfUPv3owakaqMRgEMVBrMSJQ48+2mryZ
9DsvrtmDAhrXSB0qEeBWjU0q333IhIrHopw/vCAQABaqQn5SQCAM5hpui8rqEbN/Il5rrI+SgcD9
7jyxFJInNPO/EZCIZGHS9YKG0zKhxBDWJJ2ZwzOm1nNUTu4Rq4gOEUO81EjSMS1mN5dn27tNzOyY
/1IDG3n53TJTtFcjaZ1zfB+fGI4y1K+woqUmkjO46pjKtKAeiklYw0DkGWPcQT1FkeVY3V6/f40z
TFeTGUjOnIbm2wILwIjrcdXBJecacoh8+Uw/RvifMz/SSKEtTjNOyriB9QwHdJZuTeVHfPeZTAAV
ePqYXrrH1ZrBmy7IzIKOrbyXHEnp4M+Ae3GGzJ3SclJ/fjIIs5+cO04LOd0h2nx3MIiY8VI/Yelh
6azb5g8m1OPg0zDK5wLXB8Ujc6LRFsU/nKL1yuOPleRXAOYkxr1cGFk8tLhoM1pBIzQImjxfOwU8
2gj9S/psfGCYaRvCyxxNPG0Nhikt1Q7qLOZ4ZPEV8aGrpvtuqqECoaOm8ojdV2LrsAjQclAhWiA/
i4xxLfRMA3tdW7UwhnFV9L/zlfZyG/Y7Olv44clKHddtvByGQ7mZhc3f0POVuarqTuwV79NNrzjW
nGQIFHZQvH3JpGOahgVxFo6W96T/wBh8l9INq5ilY+Blm1dIYw/sDOjWsCan3qQUednjiTY2TsEb
Fimqm+/qZUMBe1c47VaSQGPxYlq8XAUzywIpAd/JZQaY/ZgcUTgIFK4C6gDN6LvAlhHrleOd4yXB
gsXXMz+6yvOdUdrl6KYUihjB9It8BMDAkbpEGQvCSLbUGJA+ntTea+7oZLFmqxSdHpJJjPOBbhH8
i8pXfNNpI1ENCM4wB8by9cSKfHeXlxG5LzopBZ6BnpqCqkFNYHOd74yuqLuyYE6pTvXFSKYOGgsN
+KKIVtXsiGVpJXkviuIXst5EVEKbJ0lMgjzmx7ClG6+BMaSJdx/RQXpaiZAGdTOVHI3J9oGRWf2h
0GqMVNn8bJoIW1WdeLYuCMdtvJHCB3gv91vTZhPozvkV5uOc1cgCxmWX+rhzsHH9swSnF44ZyjKY
fDJecmY/srZQpoUGbJc62I7j0DTXeSxtE45D5rYfM1Lu0QyIuhQh8aLQmHlth8m1yH/VTvPsnTv8
GJwyd7GnSiRXU/yiOtTg3DzNQO8uaJi1b6JABfXHMQE1GSyoejk3lnHsc+lMEKsR04GVghaO+IvY
j/eZQIuWc/YKmEgQGJDI6O6L/OPc76QVl/+ZuBGEH0YlvxYMM+ZMewvdH024gZTEyaAwkK6NvY65
hD4WobtjjJge8wyg1lXQPTZenWw02FvrJyoacGRYlnzldoahMiQjzZ10ykMWhqeAsrU242lDd6A4
ioYOfbLkRpYP/ZsXNaKjQjFBLPLDMxjr0SA+4D263K/ZV0nSbwKggBe+k49Q/72S9QOOky76zMtm
jHntlphFlLrnjHnMU9wK48IzXFmgQnTxFGBOSsfHumV3wkqXTx09DSXm9/xhK09XQRPN4v2Wni7f
FVMR9dwaizV/nbINtOu+Opm7SluPxZkVrBHQpTp8h8c8NNAVMcUjIbcIH9uygftGVbHKElc235Oj
BMORQAu0KIsGEOy57gZfBVNkmMdemO4AEB66P1/y/fjCWXq8z70OE0vEAUzkLMgSbkFkCCmj3Cfo
RiAnT3b/Fdg2N2/IAr09xvws9HRQvR6g9OQgU9Yt5ifsK0ph54Wq6v6GK4i8ASZWZgFUdTz6YRzq
AaZZeABTRAENG2ibBls0Tco1vtDP6ZFNZT1dcZSScfZhPO8QMEDRVJcrSXEbvH+koGO/aj1kgR2r
8LtFX7ljhpsAXK1IuMfPIxvfOU8kK9DQpCIqQNy0mt1Z3yLugL7T/H6tEeGQNr/gH34yNXp16G+Y
RkFrPMWr7nD/BwKP+GGWIN/CGuVX/aDSgWjBGoJtA3MbJtdtfkMpRT0Jras70uRG6MdEli8Kno7Z
bO/WTKT5M1IKHsFBVGX4kjFj3UR7EjmUAk4pz99KG0NSIxhToOAw4Z4rGzE73E4Wj42YLRZb2oPi
OHSCNyqRDyjTtAzIL2s7DnPIeVQwD4/2524FET4oImxd9NrwzpBtC4sfrI5N7CKf22FNl8p1qQxP
ITbb+CqYK5GJ9BI/Dw0FFgE/45ZC+k7pg49Oue+E0xOgTkTdlboFbC9f1hDsL1CCmWKIMH1OV1yZ
NCmsU49bpISQ+rEPzWzac7KNV8J5BrYOkb8clxzKMbxJfJSfmwGta8jKT1tH3RdRkHMO88E7zcii
jexWC0gDCNVlNlvcdxaeDMsBXxxO4I0WUsnOZo5WBM87uQuLaK/m3zyDnNWowTacx9Wmjv4WOqb2
HIhMOjaighgdiYEGTyV0sIejHBqm7HOe8cX8rYOPhn30nw/e7Fxs7swot8axLrCBnoP7QcApERCy
sg8SjJjvYlVLGDipZIii06991uy8X4wzYEC8i6nOXG7yjGH3usUJXNzzIuANWNsXmRcbnOb4/f6m
a0HyxvXhypCCoTAVHO2OYrC2NVTANG8Ea5zZ/yNUNDPoAMKPko4BL188pH7an0GGJYxwm8Y4NkW3
XDKDoLVh32f3r3fAIwodDb5Eha/HNG0Q57b4c7CIJ6yYUiffz6qQb4FrawpvENcD1sxBJkNBNkL9
q4DRyOAUkANm3LSOHiuqaDA83H15GfXO/AaJx9QDi+LZACyJHzyZHMuB6JPQUnlbLhyR6GDsRoK+
P+jUZwQTxd947VCzko7C6yOGQfPv+xfkO+YUaEYB8YA05gcovndhMJJ9VDDsdJguqAsR3mIymvvo
P6CJECXX8/jiS8EFph/TAwZWs9sTI15iJVYajwG/fmKnY/ZBtUEPmja/CdA9c0M5wDsbQ4yo/Ck+
5gfa6oEEKMz44ctyOUB4GDYSula4Ii9GPvJcs31kh8ZHFcjCxpOJgSGyOTp8MCtgs2x1Vwms1oJ8
h7x8WFtbdUnZiUMoyyJ7f+Glsx0wyNkU/YLUxWUdPqLw3nEp+JFwX0hH20qAUWG6MQTOy/0MI+Yr
2/igFp4ZHSHfT7Areeptljcfos5MN+m7PNujvSpDCmJzHU3hMEJvsR/kFnstBkpfyoNRCIJJxJ/o
x+ilj0MekNA9ww2dUne+1I9KeuJHS6OTbvimxpan+373wDLYmFtE4k+i5mxrI3MiBsgoqNjmsFWI
VUCCZoAi+NbDbUdnzsj7L/UEhVcNU0C2KwZjAQ+ejIVLCFxdHUhTAM1XTs2xwbJ7WKAzLgO2CQ1n
wCjbakH1roU8WUxS2EIHjEGiJdLzxr6/kSMzoIC/MFTDvrMqfKQhx+JASDjz98+8WFrbFmHnyKmP
ZwnehUw0kXRJPAo+fS+iJGHrGAsPUHkmnEV5IjMAGobp4mRg21PxEd2kB3MP2gUSwVfwET3QmHAM
4jAZ53CUveFTwoyy9NBOojoRU1JMtTCoLJAqLJ69K7y2KH3/xMU0+9onwA7cBuQDUA8qptNkkn+T
qCCGrsAZjW0xZ8dn68pxDvviOmDGW57ARTTonutJc6KVyswf30GVvpgDcYHkidMNQijpbJZwK2mA
nA90q/3H89gwkBRoFzirjVsOxBvMqmCJgkbPTRswCewJRTZTDfl7RiQSwTf9Aj0pK1nWnVoWMmCu
Eu9/jrf9Y8vRhp6YExydDvmMtFDDtRts6bNlOg4+wZPPQDgJAGfFfSQPSHegbKG7A+UdLw3SPwKP
cNxgi5Zdka/BJkPP8Y+bCPjCwcw1Gz5bvPtwx+TzcGKEMYAJRXuqz90fuyPoeRG138oOogmwc1i1
GAOpOm7RoFPAVKCkgtSCYAriCAQSQtHgjgOlPhsPljlgIqzZ2S8IMXxxtikOPMjX4OOcqQSI4SjA
9snf8Cun7ojZGJQ3NH/IBesTYK9mMbUlsr3+EZBNwhZq85IwRax9hNNs6IXuAFJpOOjgw8XZQNKk
6oqLBp0WSrMIC3LakBKHaogVV2wUjMK5xC9Xw21cD0Zjq3wmOx44Y5tt6tDcV5vEWAEAvZCtV6u7
7LBuBTGdX5rNq8ZNzFY+IWc8uoV5iwa7Wj1XCfr3PV22SM6hCOv7IO89oK4aGenki9uYL04sXZYb
xUu5nwOOYpQOCA6kr7Qu1KkHrgeCVM+FEXeB3MHe6YksYr2Z1P3uhBEAmCDX9y/ThWEVIyXI+WCV
ULSYiJHelmh2vyKNZmgY1joEuT2pwXfTD5/QrKAKMXARxi9IB/5oz3hl5ySsNS7xdRVptTggYEgC
npMibENMLRD4NnWrI5SQ2Q14FmlYd1S/+SDqDqgQQDwMtPp3+Z35t+kLwxrq2cmOhGsDL6/4iC6Q
0MyN4Et/40TIvzw6TD6oHXk0OXS0f90vgot00X10eCd985QVeMHCYoVAjdge/Uyg/KPcQh76IoGx
/8C1AByxF9b5HKyUneaNU6K4FJf6HH0IxTZCfW4ZtN+dFcF8dVkg6SF2lZeHcx6HvnWswzJEWASU
MdHLsbm3n9IRNw2NYgQa5p2DQyALjGwLYS1dlB6lZXWTRLJbkIi4FjTuw+RI22pDnfKwzpA64szl
1EByzEklHR86dofGXSxEKQrZj0rY16E4ZpDZs1KwF4kpQ52nAqyIrsm+U8vgVPnyRimgSCUxiroc
gGDgnKW8wfgaeEXLAxOmLyUXtoR44N5oVkFFeoAK/GfDI8eIDut7x5uqMm/E4nbZUSwBoh+ivYbg
HjNx0JHepRB6bthToAngfsnjz7PE86GCyGNfyxSTUwbWAXvvrbtQhgsP5xvzG4ZYlA/ISilPWaxP
AfNNJ/mD45qtUeyLNK2myFy9v6DpG3CpfvuVuUGSqQoV/FH9AIZHNQ/fDH4wHlv/7vs5Qze0JigE
UhIkKDLc5sA+JLIiPkSywoRDe/OhrtIto65mK5OPgOmk/oUPwl6M1Dgnz+aNVyIOhMPsGzHJD46W
qGDB2Uw7zoEjGCOgLGLDxkYefze2+Iet/2N3sv7xQnC6YltHWaL/M9nKRlf7wolmDoGOTU+4lNiv
fyD1sG6hSdLwjKhAiCi8kE1HMNqBBQiQ+Wjf4sf2Nb+gw3uhK63crFpzDhaHRMcujTvi0H9xvHc4
hqLdFP6hDNfwC6CWh5rCLcGp6gagVb+Nl3Y//2WN63jQsTgsn9EEG8Dr1B+BwemfEK7z3ssz9rto
pUUOBVa5WIg8iMlk+s08gHf8oEQlxfIpLEd5Nmk2kExCEd4ik8nCjCniIoVkAsOII6SxC2Le2PrY
pgDXcT7lmIA6/2a+XPA3Bi9sv3CNLv3R/OAoUQjnlQG8wIspxc780hQ2X0uhUL/x5p5Ii3AOZTr5
N+mjATS/uUkm3eTcZr4Oas9mKkGWha3GtoR1HF00yXNvDA04xNjy28YX229pi4KAfT54/GMlct4x
5yHBbDMmpEao2Z66UJSKcJzACdGOsiMqi+bQXyh6xkt5TkMSWkGWRpwJUS5GrGs8Pq9SueItkWpH
70kX2d9wOtevlCicrs/LrFwzOkvKZZe5YibFCcypApkWNsXdFomO8C1RUrQC5MRzlEVARhx9Q+GB
6T8vNGP4nLAfsGNwc5lsMakixIOHeubMz/wCXjloS6XDOMDl+WcY8LxRBA48ly9oeh7A5ot6pvDS
numKM7BIBODkqq+A7cQsQdht9gM4QbRBvDKqXrAGKlWLQS79ENUNgpImpJ1jo0g35aeA3K+YQ1PU
xaoXxQHNMRgATz7ZlQZVt0czyNLnFMehiX95hKhdWHn0CTjaXfDFoIugIclFlASDQQoa1Qip6Sne
mf7yvzDLGcpjhMmQnbE7B49YwaNH0jkcV3UMBsmjamC4BZ7AXGyGKCvxcdmQdJeZBY3PmPkM76TH
CfN56DpWvmkjf8YwOLXnJq55SzjjMhaXuQ/rvZmWTzo9xnaKD2OBaR11GKPObmIiGph0aHSUcYhO
TNGhyOKv4sJSH8DqTMeYIWj1sZuG2k6ZR1AtWOUH2Y64ErYwzTHhXECxfiCABSWlsGV3651k3avQ
waAIk/bpPHWPYSBn7J/CyFAWKfI6JPLQVGFyCIZ9OXrPbNXSlI02RAUSodz4YwR1ax/YoA1ESJjv
1S/jZb5MmlDMU1G5BSMwoB0H4QNYZQTfhtdv54YLgZ+N4y9BHesphRJDdotP5tFCtATzBumNsp8o
aObraQ+VnBP4iZ8eYN8HjOf8H6KMx+BDHolsAzrsn3OWJOSm4LMu1tfMGonlQu8dbYREEIYTDkaA
N4Sk4seMIAStF0vZEHzurva0blHPUAGz2dnS7vVGBrJ9R1tABJoIa7LVbzYZunJUnlvCyimuqQpV
tgywRZfsOazAS3tjXkqndbAu2eDMWSBK0DzJ+mGWCRcY046HsQQhmYS9DjAUu/b9R9juHolm7sP6
XzzzhBoUFUUph5UOaua9zsxKK9r3fAH1HT8Flp6Odpzd3UWbLG8trPk44xHWv8+2mRBo8QXyRdvh
xlqLDHGY6Ag/qNtPMgcQqg/khjwPa2tX/Fo7zpc9N+njOQVUYQThcFD4qAA5UHbDF9eCeS7VFAYw
6kFx2ARJjP7RH959PzXB8xHQNUi4y00wE+1pCGH8cZt4lZ/dgUZ+LDDJDiHTzn9j3miOsqwRZNI2
MJOnDwUVr0gkCF0V1BlOiBLkdgCGvMSvM32uW0yGYgVNxxx5LGrNDgYIBLfsnmDme8kn+pZ1np7b
Fw5XwtymgKCCaqOoUrydPhsw1a78nnARnC1lpnYWtKRhPl9YJU0cqCiteo0yZ67D6KZDMmJoD9FO
Ks4zzlCpOkNoypoIP9fgjj/HGO8mjbOXGy91eLdYdg8pu2zRHgAgFyNdWYHBrYVwEcxuKDb54HXT
ddZ+92BESUrHoEErpYea8yCMHM86gtUCASPEh0exsQiAwb1JlYIxAwTFe2R8baCIeS+DiX251Z9g
Yx1m3nfOL0w2R+UVKpnkqkQ+joJzUPwqDBsi+jc0z1HtDR17jTKyEfLjsUOsGib8Qq0CdGKN8PF5
ak0Z7dY0BdqkkG4y24NjJzHILvZ5r185JeRRobg0y6VKGcYM030mNOQIfSRzVWXDqmAG8Jg/l4qF
5y8xx11LGnhmbSSMAKUYmguNchk5jQqDGYA+ajALz2YItjnxOTix2pOZT8UzlKQM6xUpplSTqShT
7F2YfOt7k7njQwIGZPxXJbeGlIFiXgYR1Bto28IG7qihkSUYAEoQLWkZNsM33CFic58wpucMLerz
k42wefgZ6UjQQakGhvqLegQkCMZIL72V8bqiN1SrY6aTjoNyxRx3uBKz2jm7rewASidTpCekKKct
NrsTnebrnCjNcuKnDy8cODPgnZ7D8UWJsu9jyAsiARXFn1VdM4s/HZphRVRTDs+FqT5ws2XAAng3
gNZfs0uReYni9nK5qGsC2vhhKdkDSb8FgqjYYSks6KupZqhxGOlreh8UqPbGH0t77x5LioZcMNN3
1XP/nOh4aEyk0jUa2i7kz3r/ERVrzTqVs2WafRjMU6mzObVVXG3hy4zloVZ34xx1QLeU4rNEvSvl
sLx71Zkpa5D+rgC2RR048K7MElZgs7G6lVqFVsyLoWblw5NvxsK1QQV0y1dKs5G1N3BPfSR5edm8
ji/iv1qmYhQ5mmrZ83njwL9Ni5J+n1KLixuVrTPmn/0TI8KXsrpX2N0BR5bPHm/vYwkoY87hRM7v
2L8gSJBrf2DYMmNEMfZurEUr5Rlx0GpEfO7jmnlUwtAbgk6OynJgsq5Sz5c0FhEj2R7kQ2anyomG
z7/Ien1+0t7X81upfxfT6jXhdgUOkzUQPuktZYFPmJ9lj+qlemsQ+8mzg4KEbwD81xiU9exvKUJv
iUwgNVJoZVFMXB9Q9Euov3nqS7QrarpqEoiRHKAKc6MnuQNlo9ktTCkDYC9+/HTToQbZGJ44qRU8
nJRClryG4hyLiR7MTwQUd8qYOY5GA+PgV9fak3Z3owTDZEh5L4ZVNdHguFmjFqS3/4UAzDAjgw94
etKNjOX3A9dMg77XYEM05M5LgXkl66LgXPakoSqij75UUTrRiOC5VrKPGOOv2p/vr22fIrXtPk1K
O8yvHEvvN1aZLmXzK24/XmKCfLbQa+fUXQZGUglDRpUR3YzFXNAqYKXWvhrYAJpfYWYhWAWFjK9a
yXZM5VHc4aA0k6dO31pRwI8g/jtVV2MMY04DaquYBjEXklj9kwZxqfmBC79I6nMDgeShbi2IYjWV
yUAfpEs9ulKMbiv9g9T2vltJiQ4jmn583rgvZqfNxLB00HCjo0RBBF1gIF3B+cHag6QIidE6XLbx
k8TRxZM5EZG3KXc/LqhPGsydUlLUCwJB4FFriy4wnJDMOx1LNJAXfOLyt3ETh4qThiOwpBGKrAuQ
YV8jaKH0+IgHfGB3vuKMLrWjPVvVy8G5onq2YXShdFN9Ug+Wk4f5WrPIsW2Llq8g9X2W2QK0ZUHS
uUv16+Im4mILFj68h3MxPMMTUvXOBwhxaA/IAceGlkIloT2JXQgdrghT5OThTAebdRhVEDonshnB
dXyRdIcwd0Up8Oe4SOjaVmfgUyJeR3r5Ib7zEDBT8s0l+hEXNxIPrhaGbxrvu9+QZk+cZe6ZYMFP
O1piZLTqfJhvNi8NyJ5XLFGlswTwPW6ZIzFusWP3RFvkiavBKWozeA/M2/VE7fmWkyhYrVB2hVAF
vHSxm/BLFAGURKs6U5georNCwGC1OonPQr/nwwLk0qQu0Mv2gjEGn0/sJDmU+JEy7sZrlmvNXylc
g3KvYNSLBx4vJyboTERWQjkmfCTft0uGW18zF+3B4uFxwLjPg3htvU/1QSIg0n4+E9nXUXxV+7bg
Lz1IMoeOd6b+PnFoNn2FSy+ceh9YO8P7WcTbyetcaVdjDo0Lznq2Mr7aJfP5JaaIeP7i9IKHqv6v
wCVZ31GGkkXJ5XAJE3hndsApvzkxp1iBHoN0Q6EJhjBaYj/kHYdA2iY7oMaQa5TxssXthm37nu86
1gyaGnZG/wQPLd8NQDvpYVgA0m+y1eNtCIhJfZs+uW6ru8M40kGMZ18JFrZll9+QUTvRPj2gR+bv
gXlcpLp7rmeQrrCrDBhThmlAUtBJdtXv+hT9at6w7r/RNbqaJy7AC7hsyXVhvxXFJFafFvRa9/5D
FDfRIWtlWbjpZ7NiDLmxCIuLDvpXsn+cHktrdz8BsFFnikBAYcWqrJlAzW9ybEM6cGFzNh+gNVxu
8A+BkHB40tI1RwAevuSHARVAW34GZgppmK3PEkUFT5gWZoCnor/eqBiwTsv2DemfZ4T07p72Wb3f
nebCmnNxs8E6s39njwqoKQhF8UBUNK8iESUlko7/jsm5OQ4nzCDC0qsu2aHfcBxANhZrudpSkKQh
Vf8JTL3kNQN3LqblBCG7++ZJ3MourxUDfiaTWCQTybM7mo52zPzjDYo52VWQFwmZzA6n7HIDn0js
K/mnc7s5KJ8p7n4LbqWDfyg3D7fSBU6fDhSPoGMG8caiAU0TsI1d+Ix3GGlDHvDu3p0sE7g23Gr+
7EAy5s8YCXsDuY64QAWYpIUQjUKxJdDFLPhxbCL4d/I48LDzqB7FFz2867RgbbonVs8iPZxoM4lf
f4Wx+2SrgCPiMWT0795tWIiVBdueH0dpxrdrbC1giMlSzT1lsUxX4kO8D9btECIO2IhXgiRlg2zv
kHtPfgpeqxvQArxhfKBsf7omOx54Ah4caysmrGDgS/E5bTCFuJIu2Us9xl3OXxTn4iR+I6MTcIVv
6V5B37yTeL531YYPcVMUTNkVNkU0zN7oRr5YtaOLCB3Ty/5ILBzPeIvPR73E9cMvdyfNQUVwFjs6
wxb+0dfFSt68SFiN/AL2uVhq5T7fQ4+w+yPpdVDc8329v6KAEzvY4vh4a3wEEkG0945ki+6sIxwq
rhWXFQ6pS3SoD33fmZZMnT/FX5dv+hWQy97xwQWmpcGTrLDbDTKhOBwu3MSdEhA2zG4o7gkPv4Nw
mKXBxgCbd3WCDOXijrS7xauE/RgYBvxqa2wpjTAbeC0xO8UplV0gjPZcwLfsggtEKASx4zcgg3A3
p/xy1I/XHo9m85eRB/gSPSXUBA8RRfTbH6VPCE/r+DgX0T0E3e+FJ7LYPIoVDrU2ITahqXF1cFxe
zW7itjNhJD/HFpegvaK5g/PgmGcW5+55KTaSnW1AF3FidbNLvisYtIkdrvMJucXiN3P/QkbFvFO4
9AqLW6ZcDj9yW1ZOt+2P9/MkkH5oJ4tuwylN8b9Avve3V0LzbwEpPpnF8tRjzGx9wvMV5rrNJnYf
O408ucRLPEQJjGBcKhaWGBgWULOISuZs3pdhHYKjgy+i2aInZlr//0qG975h/+Yd86AaYG6hdhXv
gSJ2U1wYMQfNDQiJzRVYGjtgrrRYM/onr8SmNnDhGXOk9O7oQv/G3XrCfAbv53oJr72qOajRWaNk
5yEl9/NYbMX5xvklgo/Fl8q/z20pbaBr6F84rL/17Ml18DjFW3bjUdrTCid7knSExyvYN4SR+G/g
+Byc+Di68ZHcUuADEIF+xRyQWuqnO4C0IwGFq97YzCuZbSMOi365vPxf5uoh9FgqvhUAZgVTmTKa
mXp2oFQWPN1FvLHcPIg3D/EgjyCRXCyDKtjLrwmlgyKqVEFsasMECoVThjFMHA5gZMU4yfCkgx1O
V5lRL2uUiXPABq+RQAoHnDvI5gHegoYbcDV2WUjpAWCeib1b0UDcmAU7oJdAjTadrGST2r1Jb9yR
DSPwNqwFf4gAGwZp6YYcXW41A8ruNk/YUfiBsd1cRJUCmMvbfl5SorO6Y27hB8S8KP+xsPgSJHCu
RUsA7vBjfeb6srGn0wxpAuuARb2E6BAx2s7WlhjGMzZn3QvT4gculDzZIl0quxW3cpfx0mHGcM3Y
4nKBrc8p69g409GxPoF7q56JI9tqA4qc0ZCxfvm8+NDz2rAbwuf7vk/27GRiCDysYUD8Uk2Ston1
JqQ5cscF2fZHOfEIMJIUwmAGgc0NrDc+APvmBN38D+tTDEshcx1DQQxqc6Yw++EyIc7ecwlvJh2n
gfGDSwITAyX2aK4kpmvI6F5uCXuEoA7uzZf6zzpIhxkAJGe0EyFtdYhNgjZ0fVwZ9iHo38u7B0Ck
zRbO/Sxd6Fy4Rnp3OGiuxe2KHHlfzWB1ohiiu4CWkPEa9MSDAoTB6V7B0Bju1I273fB86xASayaz
9v0LX/mN/E6TABWIt7brbjyqKsjhD9XN7e5J21dBrDNPNZg3p+GBtoW3m+rIrTd95tNmT1eGGxjR
5nCRbaLi5LOBYsew1eX8B8JuZfD+E0Zn4qgzHfUMoa5wZnt4/BD/4o25vgvsXTzoNbGV6uBDwGT9
2Tojt7FmZ8F0EoOGmcM77bzE4cJS5cFlAtlsuUhKDXJrzzGQwfy/gYNAZ7rQtnxLUknt4Whtaryd
l8aWQ5D58J5Vje/RDtxkvqcu2oor/QmRSAqTKy9fsmn4eJixYKUjX3PLGLpxP/OgJpqbxEMo3zTa
9mul7sy310r6Nt7RfR8G2JGM/BctpmWCf2ts6zx4fnVf8s7IHVTQiKM3oPemMxzzXxNkzX6R1Mb3
iwbf/JGXxRdNfpwuItVGkwDxcDHfkTsDrWHNZ1ubYq346YZt9tZa3p2XyZJ/z8QjnWVufMh3vGiQ
xOqdS5G98/KhNt7MfX4dcDwXjzuzF+4yPP+co0zh+NND0RSg4GqgYZDkWd1QTVRCaA4fjm0b8Q5L
IveMT6AUKH/GlaEwFfLleVGoMlBE7zXqTrEBMZDgBlYl94e2JOcqVrfIwZ9zpZ7MNf229d7vH6G+
zfETdyGPwaGyk+v8h28AVVPbAv7vuRPWZviPpftabiNZ0gD8RIiAN7fwrtGwdDcIgeTAe4+n3694
NnbPzEiiYLqrqzJ/l8N0WOzr7qX9qBi3engvuBGkZUUOn/fH8FYBg7Yt/alZW63cYN3NjgVPckr2
0v3TjE/fCrKEw7BKL85qE9HmTH8wtpdiHSOEL0n2xdlVqVJEmWea1JAwhUMnOQo554Ru2m5nnG3S
xtJ2wnC/GU7w9adS4KHLvUtZj05Cb8L1SAgwqYq/oasYoRqauEDH7bxS/MwN1xG3jWyHMMJAoo5M
+6I4qnpudqzggAGiUPXLiD3mY/fSMbk/qssUvtGWE1o4KgW3SkE68xdXI/N3y7fmZpbpJUdJZRlr
HRb228qbrP6jvFbcPuHgLtczWU88yrstDS+PQ7n05ceTBqRDSeLc113kiSgdM+O6tIpVl7lUXhj3
1yXmXvzboG6j9Hjt0b02dx0CJ8OX/HhnuareJDQI/umu7lVY8qFQPXaBNhI2BWsTCdX94a09tW/2
0z+H5iFwUKbBN62V1ZgAdR7ZlXo8cFV+gIx8xyhBv9LK96k4cxVS9uGtyRJgsFo71EZqzh6qtDrv
aC2HFzUHMGGcfYOtq2RUqSqSABkUVADVxzhVfegkHj/7ts04DidfQn7742enUKS+W3sgruYIGPP4
QbhJ0DlHaIQU95fa7flvw7bNAhK8a+FAPH7t27hywqbSu0PEue15qzl/anuFt06v4yGyOYTTNaAI
x4hL6Xxv5pwKMwoKxSVdfOuh4SOCuJkTgo0O3SzKbP9GXVMj3rvXigMof52p1HsrwxC7RDymVLyq
t35otm5OKldgCaHA0+1a8+Hf/CVRweWXVkO7DhtLqIysELuL/8dT7n9Dl7aqX3+z99pWD3R3xuc6
4X9GeURp1VUoMqmvkKWcXRpCEa6Kw1DnZyenuJSopizSRM2Ca1/ahgCEFiRa/xLbkBkUPeSYwX/5
R5hvoAVqauxMwJYI0cLZQT8eP6e+X3pHD4sKI9r+XY37K7wd/uNUOSk+mdB67FSK531PoZUNtLjK
TtQu20Q4JySowQCuhg7W6ArSQY71JykxNCkxygMWIGPtV/0vpvBeM+Cya0Zi80rHKLxOPtnYZ9uW
t+rVx8zt4ib1ptx/tSKubyoiBhzB2ugODuFzidECSoR/k7IQv9wcAIWRR4VRYpQMZd6jullWb5bl
pp9/IyPbW5UE1wAYhXCil5qt24Z8LRu+nZE4psWHsSbPGjVwywTvtz09KEJmGp2CHLNBpsCMVaVs
lsGrqPS5eNJzowu6LDeCN0+jc43RspaKL3XoeI2JdFI0pJZhey3pNt6Uymep6YWKWVBIxdod6hEl
wnictHK1/AyBVIXqtJLpU0rUDcuqTCulH5qzmF8aVD24VDMmeqEOcyPapNhI+e9HPbyjAVkclX2u
5VvwIMOMdtXND+VSDZIgnnznSTv3bq2vc49EwTOj0UO+03N4Yt2oQ2vRX7vUZquFi71UddN/qrs0
Po9q4nveeXSV7Qm/UHj5u5Kffswr6S76ngY+GKdgmLPL+M3Sr9pe9F10zrnK5ZuHm51hUII5BCym
2A4rVw9eS3kgF/E6Atzw8YgtSDuMNqNVvBjp5MCsHVKHhLoMpqvIJhei1wklARAIokC7YRZIEBQ5
AznB5cV+FmA7z9+MY3LNPqtPJKFR5w74ASlvlKmak3hV58Z2CjsCUfd//XiY5UnYPJz/atAHShYS
o2lf2QGpSFmIASogiSDNCKNNVvWcj84Yot7KdbL7in+GQxl4qOpU9lycRO9CDdVaGvf+Kg4na/KT
BMpT5zE1fDKinRta3d3iv/Nw2+TqE94+CiikwKF9mBHsQH8oPjvPyDljvkmievfpUbzOsXTNcMr4
TngYk3hkOr7fpr6fMCxDen07aro9KzM0n+ebH5RH+zQ+TBs6fKErzd3IObhWItNybAeYNxJ4P20T
IxfUfrGKQ5gcpQzQzfQv3SffuAfUeN4ABOTdRBT9NSOrGtMpdKwmRrxkmzhmB5KbgryI+9jqCRPa
sDmVrWNjnBgBwgsgQYEBpokR1rHJprK1KS+voXgDWeJLGzlcbQRnADF9GFupT6Aq4zJW0I3BYyEV
QTCenzm+nd+K/wlgKnw/eZ9ZvhuHriSMBX7w8nE918F02sDjEPLu/CmFb7htPmFgkAG+hTbNReUZ
0VnlZhB499NeTH49CwuAOggePNMgUvcHeQuUOHYdAox4+rzFL3BBAqxt+Q09P08iwus/O2Kqvvox
6YlAyGAm6p4ymPBZ2wFPTsTm4Y/K08ZpbDrJPhl7iPr7XuGj+N/1LVMnb10P551VH466p2nnJa+u
xqF7TmIG8ME2obD7aJV7qDQHFtCgeo/+ZvTkmXQxd8FyfwAsQE5UmEQqFkbhWEvNXmGJrOrh5LNq
VkHls4vPkyXp0Lvu/vc1I3cOEE3ACq1+zQVJIpWn8TvFviCSgHk3XzNyvlX9YGubBPyaYAinZK0a
VR8XmplOwLiBms9foR4w1+/DKP0bMPH78BTnmtNPcVNSRytmTnS0wSTfDIafRd0k5ZxCNCz7ABoI
V7r/knC+wjHpxtDfGGJbK1DW2q9hRr6J75j9TH7mx4yLp87989R8ft6UOtHUzq4LEwLne819SjsG
iKi3nKgfmSlKdduNEtI/vfbXFuiU/8wykL0nU/UlnU6twDWQqmlXShVlDzWqfUA4SlUvoX9lQvgM
zY5Wib9hUWUdJkFXaukUmK+rtHiVZH+ni9w7umpE4vMW8TgbxGvg0daVq/fuxBvdUE2tK6Vhvprv
Hj/YIBebsv/2KuACTdhRzQIAndcoWl22dt4nmA+27qEktxk9JLNXbKViazTep1mmCAxfjB5wVt0j
HGc1shVSmC/r61+zgYCdrI8DW1gbZKw4yjWprEqqoMrVCkDGi/szVijbL/aV2UcAImUuRb8tS/OJ
utVxVv8QwM7WICjPg2M7lCYa/vadYs1myi+KRhEJ9vUI042C6LI37a8nOhXicHaz8HZWjYwsm6lZ
EXVkqo16dgQbKA1nOtSlLx9w4FBK7weX5rZhDNRszdtyS1ZW71ndAC1fKGvCWtLeu4jF6vw3/Vns
nzonJVXl0qaipPagng0gjDaBOKu17K67ucH5G1pTC9efXcaTY4qSZrNrzAZQR8V8/9xIUA9whd5T
GzyPTrMACSQ/EVuzQ5j3pt96uPiekyMopTRb1TMzdq5VkO7Rpj57NkSMWfGfvNleSdIDaD7zzn4O
/9tP6mq1X/t4Ylp1lzZSNe4Tp0KbLQeirWQD90SZd5Z14BR6LPob4TVwxwFu3soVCugIHLByGAWw
pTDbt513r9bi222ZFBR0EtoAP35JNw11DYK/z63jcdvGUqeqTswwBxBe6C6ZIn9I6a4h3Rb0ou4B
KPS21rhL47KIEM3ryvL911DUt9+Cay3iU+f5GaCnR0Ur8nRJp6NszBBbWfTy8cKowVry+1R7tQUi
/btVivHJ5MJ43d0IfSkXNCCa5xLUgB+Onriy7/L5dqdx9tvA3cpJAdRfjgsDVjBeymf9jrSIpFrG
Ob8lQKiaiC4+ij6S7FoXRiFetfSsNlCLU3OYHjswLBltNcC+whixqhBF9/Su+SpoMz3ef6TN5ApP
NaDPTHOIVkJ4RDk3BIToNbqJN1ipna/4E76mbaACFQkNfamX6+V39eO+Tny4qPvm48Qbo3g/37ep
/OHALiQ4v+LjV88sI6Fne/13+08HeGvr7/TAbKbXaj5VPlIXBCBp3T2pPKsp5ZlCgf4YMQprOX5k
1Q6rd/+tTySvrS/bt/fDLLxdsQ8prur+M+8GZtd0NoSNcCuChAoMpJpcaayLwYBj5wvjw9Yem9Lw
fyEMrF4wl77vKirYdrIwV4bA9PjrZXwPPTHsQQpngPY603FmmO9iuytPXXIYMxYQgdr0h/OR//PU
DG14SZnmGuI3bEf4ubNh5V7hpuXZnavb5uKb4h7/5qm42Zj0YoYDagsVKa/AKPyoP7rUsEuoPwT4
CpVMgSUiikuzP4aowmSF1ETB6Dkgbi351hgwGPpyIEDCdfDR4dphDN3fnDQz436PvIgRY2IT6E8x
nWuuB88o11x80FTbHNt+uu7KOI1uTbFG4RaXAN/BlXyiRf87O4r9/712gMNKvU1A8K0FDwwhyZ9A
vUL9Pqb+vLxvo12miXgP19mzQl8rzMBjEpZiPqCKFdLUsKPkeqXgdON81qq5nGHVLsDEhQAPBljV
pmg9ur7TcdL2BI1K9jEbtqBsnxlcmHElObpV7lqeCKrgaTKdgQQ/3p+a7IrOKuKBexm5GnSv7klI
VVSGEfiQR/XTn4F9Uj7+/0YbRlzCkkuwj4TkEJ/uNHNyAC9gMy3wmCNP7sGAp7lCBeS9d55/Fv9d
M+zAxB8VxXp0q10/L21ohgMub4MFgp+rJshLsGhnMg3DjsfQQhrYcuLNyShuj1XSoX58hBjFjMd4
JXa0tt6YYvKH60VU+WEBE/dGpVdVMZNc15Rm0FFhHeEAFAK5vzcBNv5G2gbbmRvHC6Sa9542p5a6
yK90QNlDfzE28JGFqCj7OBhBSYz2PVVr7yCmXoHol8N1GJxK2ipHaaMn5nxSUme4d2esOnyu2CIh
QrTdaFohzhiNZJ9XUN80bdyP6j6UBHtNkoCo+si3jBPqZ/8TyUX8nV6HkZzXWvq/tddvJt614VXV
4zlRy2meDfx4mY/A2lMGQGQ5/xipNTEsHLEmGybRMn5rs2wcfsj3MbbPrWe+Jg2nRLmv+PTg5IlP
ID213bY+H6Y+dp4esy+CSrB56X6txgeqrFS0HB7/BcF/hgixcvozE/N1COPZvcyVq5gBTXWW2lYe
P2QfuUbm0F5+5d5L78r/IGCSY3RuHCkTGMaek8cPhqWTrMk71QMgGce0769qsXH9F2icjMPGZxPF
JkRUb0wg8Kge3ygLBTACVVDjezBL+DUDjZEN+kQzr0ExfltFOp7brF0RTaeewxyJh0RxfSilAgmy
SL9+imrBT4SWM/GtBQ5/CS4Bq+CoU+vLBqwsRta/ZVooF1uawGVwXayMWoO88KRAYXMzbdD/YLy0
1sz6LNaVxSiCeI0M36k3fhFnHvfIemvI8FSn7Kq8BnAllO/2K5zEgdbQkBWapfc754y0UY/XWZt4
jrJeNSq8O63XcFz7Fq1+vfRuRaVQZQ9/2TqzCA0zrBx74EvjNQUoO7NpHRGR4Uom35i/AW2yzBZ9
ivC9iRAmJ9CMwh0IM2iKx5s+A8etSvpV136fqoF8C9OWSSbD7dA5fOLWPoOGhIKnG17N/3Wxov/4
uAsVBmqtF/2M8fTHZuD85VdABLy4m6JXO3Wpp41R3v5b9af3qruAOZ2W796HZklO3Nmo1eDUGFDq
QhjrvB6aGD2bjoYqzqIdkw3rneqput4QVObhWWrTVuNSnG+kjc4Wh9Tb9zafxbejMcybz2RNotjj
ZwnCdGa7XofPx9jwO6givtqj4YGha3hUFwiCTIWgYt8DRBzfrrVpts4JeBi/xoVm4V0iLN3Iq32H
HxxG0IQHkBxDpXJ18gn71qO7WRf9k6M5uGoPCJs8gOdQy/ftjGYCNnKYAUWivXm/sieDC4K7Gkx9
suuy6S+a2y8mf/edZO0A3AwIo+pw+uldoidpw2lk9QTSSw/xMI3F5h+oYtRRzl0kSXKA2bs0kZAW
mI69SiZy54LnPxqXFBjJ9L9X9/YK82QXnzT4HjKDRhBE2QdxkaPR0A8SbQ0/5d7WI3cjZf53Nyau
/mC01atkjQ5NDJVOve2zcebBaG6lcgecSM7eo9Q6hky7Rb/YFsZCfDJ+dS/FpkcbCwuCS10bLCyL
PsXqtnfrZiRTW9Nth7rj9lBTiITygeG0H8DMNbp8OfCwbL+27ZMhw0Gh4hJQwmnrLqERq2VuINAg
+fojRtTly4nDmJ0dMkZTeggej827E2LmkOoBfJLl24xKgq7986A+mmvdNPCH8FIdkAn3DGRYCeJh
9stdPTfjHvMMbxvbiVo3Ciq1jeN+WOqtcAveOs68cwiGx9kHe3KD/l6j5G9gvkXGyu6d3Pov46E9
UovKfZDO1g8Xo82JBIvenXznXjvCg8fXWl6AdfE/N84cNQK4sTG0ty5J9q1b3FYJtn7CrOInFca8
A2h5tG5d2QQc2vmrnLS6g0bEwhYYT1bYWknf7YCwi8EJtInDCoYANbGenS2hJNGfSw25C+NfTFTt
G5QEXHlUEyVaLaOEBKJ6NPw/K9LtRwiFi9q+zUDgdkTatXsrme64X2jv/YGSA4DOAnyv2TJv9S3r
XFJoeXTaN/2e/ROi5c4iJh+BoYamFjqLZePS+lsIvGAhyI9yOVnhkUftP+z/XQvppbztPKYCRGUC
lm+SQ5KBBigm4/UQ9Q+reeb5VC1XAbzIT5iJtSafY7zdjmic+Xtk3ozD8/39LJBfw9c93jKzCQ9q
zAUxOyyfwPbN8ADz7VOG0IvXE6v6fbrUomApe9u/XYoNgK5d6Aa3sS/+t/8Hvdz+yzeyAyL0PIQV
/pSf0Jrf6qL2R1kTd0gt7U/CXk5VUxAk7i3NfA9n1mG8Ga+HgfAIKrHUWFQ01Ter1fgwZqMfhx1t
PQTRa/5UweQ3fyeju7Ybc2Xy8tjpC02U7m+Q8mBKKua2jrXSFkD7+qVenTN2PGqJd83ggP/oNCvV
7DNH1ip9prYNxc7IOsOo80kaQO5sk2gWO1yk8fnJG/nLPto4GQPEiedCxOfp5wXNgHuyaOeXUQCz
OxCpm6McpIFuZT+Xv/m+0k5U94RiJfQNoXOgYvAJOvmuiCl5GOfq4v3UPOiAAger3DVgePWO7FrU
M+I0kFuFCN0Q3b81PKF1WGtmtFyGBeuKMnjARyWtn9MQVQ8MfarSlvcCwj3C4ZkOByUdixzud7vK
VLfj4/76WrZULbbRlZghV8qE5KBwWYJlQwzCFInf8yKgu9CJURJMfwL64cA3WtnhvekgctuwgEp2
zEBMI0NL+mUuRgR+SURbATS1k6la1fl40XM89Vf/suX9R+7LX2hBxbZt6tT2Ac8HRGWTnqWVntpq
HubOdfKk6Ajjlu5fyV9USkA6dnHABvRWinDrasYmECRuGf1RtfB+2NU15Qx+CN/8r3xNY1w7x991
NtTs2PdDR8cNVNKVTMcLt9lLAffZeSB6jhgFRlDrbt2izYzWSbkyr9kbDfmarUqURP5OToe0oWml
+F40xe1hfqrru8h2rX8QLnmKN/F8UOodZpv3abWfGy5zoRMKve/hnSmNd00jqNnkXYBO1KR5kbns
gd1zArztoKBIoXAi8gKnDbWpa/GtZfg5cpBHz40Qz6fgsow0P8L+XI7vlTooXDYE9S/8TKeulF+Q
sE4w1OFY1Wb9pfbhd4kc1FhOziAw2X9J/KITN+Z5xQMgl7VaMl/Qv7SS6iTFc8VW3EvVAapSM6uk
m0Hf5eR61cOWovz4oy0Cfqv+3vQV7oVvZfnw+nZeIq2Uj4fxGtaWbHqJYTBOMsyGughbhuld1LcV
zeY2ChiVm4mv8vEg5CPquBkhni+F4riakuHZQPDB0tw3lDZ8snvUE/4E+ClQvzX/2OrTV7c6PErn
5VAygl2cqcr1r3yMViNUhXW9GHkBqjFqMT0Q7BxELzE4KJlenTvqSiX7T9IgtajqF/ZNWVE7vOqb
H7bTgFS7Ego+A0tn4QUtrlwPL58N6gsoZqlXSlY8gaBL0IZkyWBiDJvKonp6/0MPptXCMPxH5dZR
Th9pwgTctwudwixD/uhAwGGQ/8xLtUsgb6mliG/GMoYaii7TJXAs+4ZJ37P7L7JPSHdQTebJkeDw
8mv9+zwRGLSfHJXMrLm93Y/alMjmbe1mygVy2jl+g/HcxDvTD/5IpvpuLL1287PuhVr3yaxPMY4k
M3BSLMvQZOBEfdUo1u4hYbDMvDSRo6TQfaO4T40Y/VB3j/qKQbnhBRB0GIZXXSnKa+VId2DIOBbq
hd3jjGO5GGQbx9qhm8AajNdvhrxUw2CX5IBLr+UcUXLj4xwvTsPN5+5zFWSFJqf0uYHxcKfAgGvJ
Fj9uVU8D9qqrjROxf4RzWuWODPm3OCvQpc4gXHVIYH9euEBwIiX1OkHPnqkX37SqaWW8vmzz6Q/o
i+nghk5Kwx1dgAFW8KoaLzZCM6gWSIwcZt/Z6NzOo7FpGzta4JQKPzVO1k4/T7SyK6wJyUMMC50d
uJGfyn0hCfM1nv+uf9I844YU260NQfK9IQ4UDpm2722xqQvpgYO9ZWBXhF2y0YJ1C01tIx9SmPC+
jwq9Yp/5FWQkED8qDG3WqtAhka3Yk786+/Ku1vaoKL7tIcQ8AfcK/7D+RP1iDpxnJbDDchK0VNNu
+F+AbwNiGSAocXKt5OcyJM1cySFAJvRR1bD31MLbBK1tUPdKpEA83N63XmQ+OUGJQTCpypyEoLKe
0H1Ro2c1DMgUz7k1PR94ivcTj/4i9iCg2zGJM4fCvnF5Dz8TgHhyyiU4bj64zRYjinNi/sF94osV
f7CAAp2cu5QhgJkiQMahFoDsQ+flK/rwV3Sy51HJu5g5WeW/jqfjp/Cm4epQyzhlAwAUKBnpNbM/
qSvdDMNxOH4LeJXs+PgBHv0XDrdwGv59a1+odwqCVNdazecDn39FiQW8UEUQFM2gKo5IUS3rr7PO
/oqh9H3q29+gM8RAwKd69B6cnlnMnUAZR/qp4BODxVsyE+BB/lb1COzJx/40Syd3rM5bV3XAujvv
JkdX6UiRMy3GxF5mUFuoo2EWoEbHG2bNhhUOCtfyN/fHzgRnSNEdzw2JKM29r4ZK3QULNcqr4cKY
sQCJDDqxJBIpXE7xUPYszRiMy2UFw3yih7iynLuV/QeWsxN0ShqCpPkpWoRGAHftyCRlJEyV66fL
hrSrHKxAa3QZpT/XjSw5tlsVrnwraR156z/niKKivGxABGeL8KeaD9qS6GgDQxWHpiYgzzd5t+K+
MMuV1xaPlKhsZmqhAkB9UbU4dSHvyIalfKJ8tZ5sJfuZIdbJBZ+vOy5VwOOTgR0z6GU0leT2e0oB
WgNQvw3DTLikBzm4fiC9LfBQqGlIf+nNLEGeMec09eP+9/GODgh4rHWZbaaUCkZyeuysHmvc6eKA
tppxch4J18RvLJzYC+TEq+OFZTgFbihwawzx/vJ84vt4egHWhIPTatBuDQL4GjKAvrb2/teiXPx9
MiY4rXR2d8n6NH+OJllbzqchScyuRTqQiG3uIbZkA5/bjGkPCExs+8p98oJEnNCM1xlrM4BzCo5A
fNpqnBchXCAd0oyUgZiMkcitAMwhD4Zb9isux7qpQG/nf9RG1eJ/cIDw6tCvNy+LQBZHATgoNhb9
W/X59qAetikaDRCf3yIZux+gxzEYAVDxUWwEhIrp7VLlnpD/SMvioPCpnxXpO8GxVc86GPKDvUkT
1bzDYvs2HQQQy9FRMd6kaWKWKIXLCG2mYjPhxs2QpACG2iM3eQ2UDoHcFFtWU+uDmJS/igHNa2D8
lHvJXxrx6OFg1iSDQ4Qr9+zeQQ2zEz+JGp6/CP0X/WyBQMflO3NGHW3ZaZO33khoCt+rsQyqt0ex
lZd0EoajhnZ2Nc4665xbvkNj3jPs6rlsCZ8wdc2EUwfj8NVPcNjjEwyVbibMbConh/zcRAYf+VqK
950rbNnJbssmq32uGsxtzpV+oiMd6T/H4X+GldPKrFhhHiaDZgf3EJKTGa3fTI2kePuPV/9AlTfO
VdPDmx4h2oeOoPYc7Ikia6Vk1fC1XvjDQkvweiXvvxMd8ZWnimF5S4e7f5E+UxD+3AUuVLed7FCQ
iIngUX6QIZpJxQI1v2yT3HzRvlRl1TM8tGoYa+lsAoh5bMnecQs84kU/7popfrhUbduBv0oSF4AR
7zvZswlyFxk1BPdPUTqpeCqT/2ncnvzxSjpco04ePtI5zxaTh9kyh1rOhLfFpDS+KdJnuVS90DdH
dB1vFeKK27k5wPVi52xo+IRROl6ONpPFob4e3WxQ0ZJcrmg+du0W7eNih1PUMCWzM+etecJgkHKx
k++Ufg+DkjaqsxyZzI7W5gfadEpSlzv7RHU92sZZDyOyN1F9Rbd1OU9m3CyZBxQ9otfX/aekp+6d
Wzms/m+xd13WjzaSVS0H95/4EIdJurNrPxrhf7J2w8CfdG09Suzryc4S9epy2oPHuXE2goSQJ6RC
hXUzyam/iAo/czKTaqb/EsIRF/rX9/m+tS6GIaOFnRBpMicrpGtI6mpSLAhTryT6xeHNYz66lUIs
TGGUj54DxufHrut+3FWqvcOtlh+mPgvjffPtSj2dU3PvKmblwnskr7+vjq1kL9WfDk+Tbbz+frZE
S2+/ix3zSHbtjcj/ykb/ogGLd5PDvbWZJPpXd2t+rE2H+/fNXTRLCG9n5j0D4FiIO1bmK85mGtlc
e/+ekmI+XEyMIMlnWg8tNKItKrIGTXL9+SjxeX5fRdnhxU/10obFA65IxvacVvFzsHwrnNgfKolO
Krb49+Zf+L3MKL/tXf+SHaQlbGijBolHL+erXz5MPhxNB4mR2ZKUbmmahpZ/Mj8Ui8YXZ7/ug9Rn
Jk0PXcn2fFDKn3PD4MQw4W5ay34VRqZ0n7XTnyswz0FcV7Uwmr/lRnexDAQeqarva8zLgbm2f802
Si5kn0U/fMOsoaT5oTm0/Ye5nOnoQukwyfckYOBPjUSJz7NCql7snd9zn6VucZjvJYwylIZf6GY+
M/01V4QJjHMyUmv7GKcVMkVgTznb2cbHsL4T/ZuQtNF0WBq/CNzj20cx2r65LoC08GXLAXlZv7kd
5kAkOqtVNfUjVODVTw499FuNFHEm9dG3rI3XyWy6Wj5il87Er/ikpLa5CPSIF+PiQJQQiHnlvySj
J4Sa9f+GovzBQ8HusGg8WsZcKoS3+lZB3sgKiT0dyaDbfQOgd+xhHVb9bc8ICVlhOLc3jM0jV0N3
pLqb1Aj33tqWamYx/8v/LtMyU9X7QL4E5UKTPuoFU810b/3b+PazQoj1GOT6UiatgGdlOslqHJID
M8nthKRzCnfzC9A/KwBRdOLXT9UMOXSd+pl+oZsGBxl/NtKf5MqvDGkqqEvgGG3xYAu3B0YA54WS
FZetXJxsO6NdhoQsjekgfaoXYqwLaevAwBhD/AqxEYe5eP9WinOxlxwA7jP234HduNT1hD1WNSvZ
rPq42LM5LCZ7g389ih5IG0b53CwK76pNGfUT5eYp2kVc38t4Hi/tZoVC7aUCrZz0lj77tJfLWamp
/lMBaBqjMdoGroY/8Stzbgsxk/rrw+gKMKaSfICfYvcgETCkpKer/7qJTMi+pc5N0YCBtgMcJvP1
TPdcquRoC7UavVOfeO1sLOrDyCj7+bQhG4MeS1LoXW7N26OVXg7yb8ueKzjKuA5EvYVSEKWNUx+O
zSIBm2gqviOzCBfj+TDzkfvevuVijV9h9IoFXiSolKN0lI1SGsCuFfd3HsjsdBvkrB0qi3HYuNIM
fs/yIZQKpZEfXXX94PIZ5ksSbh6brzgfPYIm9JCqnok7Mx/BqQwcPID428ig4j8A8DZEeuY61B6g
ktKArSvJHJl8BhP2w5SusGKf0brDBJph/KF/P50/70hN4L9ksGQEPgQV3Fec3HJbYMZNJZg/KeBY
tHvdjMz/tKhNHB6q9NhWTc0zdbAV/0hg11UfBIPuNAIaw990UdOqs9ZKIddd/egXH120Yemq0Nr2
1uhO+O56+Gh5YX8iEnzeoA7OXNqZj9I3gr8PHn6uBIeRoa6+iV4uQoZChKjoEN8ixHW9P0kzoQwS
P9oitvhdoo0Qyk4Qhy7NssGtkH8RRzWA4wDxc5TVZfBvE7OUMHUIfi+vzBrc1yqlPykDWo5YaU2R
vu5oRWHswSUkOU0fGySKhRhDiyzdwxqCSNE9S3cByhJwChgQj8d08vg+Sbj2G6OO5bCf1sIRtbk0
+OpVhotxuNOePiUpCrlnvOpxlumvJuanqitsWKtCKGXC4pk/y4ZnZuK0ka9hO/5KxZAHGshueqCc
LH6lo9c8TME14vyizmknRnt8wQeBrfrMGhzJfoBa2ZRICAW6PFom9Eh/sLGE5/tqlO14O1xQGFhQ
Y3T3amwjXPcYs/+VrDS30VI7v6m9c8OC9L+PRxc+hnHs5z6g8UdXJFPJfUPF573tm1zCxzd4/CM3
enzMBUzLTRouQRN4Y/HLJqKBFmyv8V+M7nq42QZeOfMRsm9f8SMueq9DLR2mbiiKMgLc+68fg+fE
GG27rlZq2gTPiAIyUHfi4FwCuqQ7dFPGZK/5p1aV8/u0d7dddIuv8Gilo1yc9a9BfnD4cFbnZP1W
ZV35qBFefNlz1VwnlLLSnL35KEKu7ujMDrbzSBqe/TAvQkKNNUiN8l+u7FuoOrol2nG0yaAUX0y/
8unDwXF8I/JPxElDZFiGBrTmRlNANoqido2/WcUni25CijAyZoReDkWi5QmSCvYVHcom/lvKpxB+
Bl5G2fQo4F+iscrLQvneKP67yI7i7tbGYLV+jr2NG9fjXIGprKCBhxGQZXUn39s/0ES72FKmFVY5
kzgUo2VHFLaR0WpuR4+eIAT8NFL52rG9b3vr7SADnN63c8taBt0Q5DDy+TzuqETH3a17f6MTl4LZ
Y1lYJuMHiPHbtJ4QvxY8FX8PlrQZcE+AkpE/HsHjwBNmXhD+G1P99efVBvXBojUvQUyNsVofumv5
gTQ5mKM1GS0pza+AaxDOHzQS1IiNZRsTK5ME4vlAp7/v2z6Z7QUzVgouEGPePPvCJNvUjX7ZoVgq
UuZNu+j5DGw1/C5p+Cjfp245SHwEsvrzFz7hUDvJk6TMYv7+RBVe/venpDqd8yXwthKqRfVqaFED
wWf26MAYAtKUGBKc4HJCdjxE+pM9LKCh3uocUQNocgPs7mI8KnQpQfH46sztz6ISn6a0GqMAcyE2
j+e5IPLbR1QuVovg63RgPHcjY7m5wzu3U0MYBJweTSOxx7TAoGVBAFhZDYrrOIeihAh1BKq6JasY
w2zekhsQ1kDTP/K/t77y4whKdlQAZHOF9mm0bhc0TkFcU958YyHju/xnL0Oi25bIsJ/Jtp0+227A
EYSF9GMuSa7NunXQlIKnyTuAoEeMgtKY88zB9xvtLSoGMuR7aj+fVTfK8sLA+JB+9C8i+m890IBO
YN5s0JiIECZe6Lk3LLJPmXiSN7Ea5Ljkc5reIaAtaC1vLr0REIWhADzKpUUARdJ9nHi6demYjski
Np+UhgW3V4y6ZXBrXlOdi9S8Xct9iODvQVsm63Dd4V/lWAixrp6NvYNI1nc4Xncl67/kIgTPy98Z
kelgO1XD+qSQ9MTUe2tnF51coR4IkO6uA6gnLC31fKRsf6U87kOOFp6jWw0w1MVbJe0irTAgoXsQ
i9X3IYN1cNp/gFN0FJlmlioVrESmTGSGXcG19eAm2x3RU40WMFOTe35rg6rS11ayhZTeiUVNt1aX
sq9P2yrzrWf2nzSA/mpplo6DsvIU00WtqB7vu8jFFi/DYiRJEFADHlzVbiFr8KlfShBzQjWX0Y2/
+yWrqZNG/T+u9esKX1gtELwKdFMrZHzCXG83o5FkHdt08i1gmqR6GKcnOmcRgHdGG9Ju7tKOnepv
FyJADiJhyyVw59N6luJucJYcK075FF8VIJYpcTg7v6XmAUg8uySuQSW8iKUmk9htJy6uoIORy+WR
oWD2oYstojhf8leg4ivlm3uXQE1vmzZHQcVhppndSjjRGNn8HxkS93BgUz0AnQ2Very5kjPcl4r0
4F+5tWheKWPtJeirQGctYi/o/f4X7Gx/oRCRQIDQIPoZyJlFUwXIytVppe601X+qXxbl5SDVVB6J
WyCu80DQ8CIh9cuemoVCJKt8EVniyojJ1HKOAuYaKLrBxbRlW01w5PK92BeEoNjON/F+ErSIHIbE
PS7ziU5o4iJYlnYa7+EvT2hyo+u8mb3VsESEVp6XXI+usI8YUy0JSn5I1Wm6Oxg/2VmpZhhh7ejM
Vj1HfWCjdNr8fkJE+VwZxGXSTTXTyzH/R8kWj6El8RoStzDlWg4ZYdxdM4D4Z8/lIm6nm4NrHWnV
c8Hmu+wGUTtPrUEwCuDuo12IXu0lkejiPwBxMpbZ9lg1ZbAnIpF0hSqV8PYkOLNxeNt3IcT+ehC4
ZhOtNdw+359TXRBigkY2Q6pGIgCFTA4DXl70gmrb+xyrHhEZvRnKrm4mMmtk00n8llZGQ5RN//r3
Age5XzYa4xkDip44NOaR/7rIfiejDZwb0/Ghmdv257dBsVUYYiuHeL7Aqlpa7fmfAMo6AIxHifDM
/z53dU+5pFDv3vHCmw4aWLpnJ8Vd77Wzn1vU+6XjQgNxWZH3RkeVW1gLNHlnHtHzhO9Z+vfICtCq
P9oJhprWKygi1938tZxqP9rZmBLYl4weBiG5hJu3l5T/cnH0GujiOAdc50fbMJ4pNEKJbnJusC4n
otzXe8bv6qbizVMCveyDil/RWl+2jVz0GoC1AfVQ/+al7T0Obkrbj2W8aUZ8BWi8eVkZ2/5B4p3p
3XbtaTcpR698fNQ3/yX+8YQKvG8WetnWznJLt64GLDhyRPtJAzFLNtHfjq+tZT+dhiQthsGRmo9l
S627yxZZqvfLx9MmkCH8x57A+9Fe9AS5gT4tuv3GD/o4sh34zlAe6L4AKk9Bel0eY1rTEMm/My+4
Mm8xq+5M96q+evzGSQehb83K2sjHdP0kGpYEL2xS6xeMs9dzM9Mu6MDIeduJ9kJQSvveXfav3ZUx
Gyb8GGPkM8/h8m2zYHx6sfGlBhF6sXHsLlWvgyvZa9B712zAhSFuaLZFOQRVOPKnSGeB1ARbARz3
aHgEgIQHbge4P6H+L2Mpvn9Rt1+SjRHRd839CrpaZUUwftjgPqcX/jDsehBAJYaHmWFEmlbipk6Q
luNlFFIE3fbIoPAmVLuiA46oGcFe8HkLzc5MqyO52kj0cslIFcoc03qB9uBTag/CaIXDqNg/zNJ/
gzY0cRMZCCIZENc003oTaVi04j4BFJp+GyVTKJRJx7no/cmnkwXnEI6toLgvcGDgtFErocxy/gge
iGh7CUakCHKQA8foQj+wPryHcIjYWn+1i6N9NxEloiKtcjcbpwbT5rRudXpgLft2ys808iXe1XRY
L7CXbhL2AymrPtoWTy46V5/fy+6fyeBZ3ohyNcE5epjGyGsvjuHavXevXdmB5nUdyrdNcy8Cq7cl
MQK31q7BWqCDHxTjDC1lXFyGw7t+6uyae+G+ZANqDFoz3yGlbDfeUixKKI10nrj4vKKs0E+U6nhM
JmU9JouKCYmC/g8ZM/McNg6ML3yEkIUvJ+NSr2NbJXO6iCqtuAxZ7KwZkGwXM5uISRPTnx12Z+Yk
T/d3UtHkzF2aNrKzqdDVhWT4Rz3xtpLLuGsHz5HA2X31lPs/ku5rua2sVwLwE7GKOdwy56Ro37Bk
S2bOmU8/Hzh1zm+PKYph77UWgEajuz0HLuqtYbYdyte/ud/24eNQ3v3L43tO9LbsilK2rWOkk/OM
q7qZeDvy44HYsn1zZ+9mJRbEQuLUkio4+Nlb76QYOow7pLzOcdtNL+CK+rGmk7AELGrPyjSTt7YE
AktdB/xSSyTD0oZepTKGaI6Ne9cjChUZWUuRPvZmjI+Ul48vG6WEFxMiBV49D3Q6u4Oy07QiSGJy
06dpupjSSNf8OqUMHBWD6WxdkjAZSfQzGuASbL8BmxDAhd+dmBvj81ae8jHdTxpFNFQQSeW8p4Fm
vRvnv2pGoFbysJk22YMZiyO3cns3T827oobHgF7Ri7jSdVPyicaFHv3mUlcZRGQoSkx3j+rBEDr0
spXKNhbF+uSbcMgVg1SCt6jt9o3suTeW9tWKXc+9PfCWmFX646k2DbNBOxZw57+kqyWuGUo90AOZ
LUHn6Zh021FHDlo7N/JbT6Fnd7pp4f9jOVxB4BHiDMo4/637SdMwfz7L8qpxceCVGHl2nJX3FDKI
FE0a4Tvu3d9ipq+bpx0ZZaTqo8dfzVXJ9aXcpOs3zTtXP6mza63aGcsjNyZtJCa96BlaZ9OmaCri
evc4qOURRE/PPs3HpO5yH+wZMWN3d4wnegYRHkOhhzvXI9nbpBqiPFutzftJm+ncsPMtzk3zcW/a
Btiz96FSMNG3HP1jR/rayvHBLu62D5nl6mmB8gXaTpu4YCtO8cdG+kfxI+exXKd1EwRnfAAR4a7r
LHYKTVIHgxs6rVYmiosNbfHflMBLQ+a/sWMxc4s/mSf9FMzk5relebxAcyQ2wGyeGwSB7DCbG1JN
0UKVJPwEUU3Qk2CIRqyrCmXLQUGI2pNCdXU8q7RC41uOU8HKAK8Uv5RejpE4QVYvps/vGEpp0BiI
BJNdBrsp6tnUjohdhc4Ei5CydppzJwMOCVg4FcF1pLjHvqcUv+6/Ly9XCFZo/u8hcJngjJKnwAu1
oCGytlWp7j3PjuWjXPjgWNISYnlFhkYPcN8p6qETrGlT4gb/ISPi+I4NRCxoAI2xJflnGd49GkWL
xy+Kj6FJhfnYgO8iX/ORaNYC0SdkX2c1+PiD86gJUjZA+NQ2n3qGak51+3VcNUsc4dkcrVrIU/v+
dkyqPyldn3K5EONjyh9Wrj2CSf0GxgTkQQEhDOpJYki6susqbMnEAACGogKt6mPzAGyC/I4ZY7As
yW0HVzz4oCFDL8cm/gFT8FvG1WYe5CkUddFN5PlRuGeHRkCtgzgH3TF0LZ451DeC5kiKp2hXLEKU
xsXMDw24CXa92UTv/phDMTBV+IF4gF7hpImsIGrSx66WoB/oRMo10DlADtR3iFfHZsoOSTyRamR+
dHM5kXGPRlj7BeSQTwg84Iw0oIsNDJ0jpEMFwi0KeIpqfQwem8mVYnM2r5Ye9fx78t3jl1xgbmPk
6/WSmnEIBF/mNMaJDotCZdrebkAJgrKjulunJDeQflKXZLzkuErvysuFU6JJvYaXVthftHh6Bt4R
yMlkiFtGNoJ8s3m6a20n/FMBv7ZsF2zHRGQZSotlDdhRcoY3i3inr6jaozjrwvs894kdi2SbeVVt
4Rlv3wzdGXAMrWzwB7Ra/WVQJF+e/SKbsfuljFuaifq6sypQqT5N0l3MDGYrg9/31Lo++Ze/ByMJ
PzFvTPsjp9b6DYs2qDONpEuwqCx1vx+s7OkOnoBmI28SUC9oCn8b5OLuFJ1IOG/KYYFeoHNfRKKE
3Ml34JNofPSDOI8686jHnWOXHHW7WEQgrQPM8/ypWT0jYvYo9pztZl7vofFc3pifePV+d2dlY35n
y4CrXzmg07qKcgXCBr98gSlnMx7MRtBK1RkJGIwndNdbFQkaG15SEQLD7mBnT2fcIjUi9WWIiFYD
nqOXenozgW/M6noe+yDDNq7AhYs49BzZl3nFqQ+wyN4/8eXFJYsUyGYpOgHlqBPVjm6Z0TUEYYNJ
67oFlbu/nBLtza0TvTJSDaU340Gg8POiBUS25aAo2UM/IYci7ZBu0YxXUm9XjTsRkcLsjy8TGLJR
T4gmXXsjRJwJls3VsUmRbfmoZIotIynz8aT0ojeSN/6U+UmtKvdHE9aaSXcxAm/njg6GA8l7ga+9
Ei32AKJVn0cq16/ry5/DlADeAHpq8GFb26X6x9zrMtWaU9lIDmb5MYEWDVsQb5DpzAh9TY51kw4H
mdCHm4rhwhBmZirUYW2ayaSNm42biiF9GrjTron0xtJTnTsiPKLsjpJ9G14hc1h4O1bgj3txm3WV
ho7ha6mbPn17WPAAniXm9QMgb8dAt5M7d0T1JA3sdD0CCnbmocEnqnhv3H8EBC9w5CLdy2rVkR0j
hygRX5fn28ZiN3ABDNOIE67mptRwJU7HJhAi1ghUYQY4FKxxjp7+Fol9wxdhuHSadh+Oe8WzJyF1
U54gRMMsx5pXkmJW2cbBVmjYz6AaYCH4Lpv95VAnJnM+DLMrzLR28QtkJsQ4Pj2Q3HcW+bcrC7hi
OSVlc7AQOyMtfGaqbAC+NV0OJ6fBdVt/FOtXceBAz7yxPQ0W2+aGOEixfi61bwpc3KZ9615oKCbT
PDpS9YueYY7VQ31arDk9Z3vjY9XHsQOvui46ko88P4x7t7DDJH29F2unbaswr8csWqaZW44OnmlI
DEs13ZwkWol0s8T8uCC52GTrDA5L+/qa6P+yOS22zotu7tE85OrHY/NoXG5dLyxaG6rz/DByPL3J
zzeK+WZuDi2uHP5JHewDdJhbLbuvLvEl71gP5Wu6m+T/prTW/8qU5WdR9sj+Aq2Bky9eJE+y7kKo
EYghElGvdF/W+NjFT5B8WcVPuMGXuXo6aNHTP6SS6o5co1SS6oHfjsxK7d5jKDEW/tfHYvw5bVrE
+RZi9aEjzi+nTXk2jGaPozJl4lrbEnXAg2zT604f+hm80SNReXExBhFukXJYXmd6RG2xCCXz0RUr
pCDGzJzDrzatPrKOzenSgJXqn047xZ/9yOKWqhZr7AMF5WsjZ2hHmQOr0mnTQXhoe2d/HOEA44SI
IPrcWkVyt4+67sgF4W5boxVyy5OqdhSUYQzvp+Gein20Lo3CjNa7fkbLxqAs2w/jKyJid0OxhyzQ
7lQRBC3G3XB9pwYFTFzkWiqzNi01lU0oAEqTciKoNAbruCTKmlOatBcJvVGHO9zx3JP9TDvSGvlK
SEnea4cSQ6AKQUG5RdaWrKXb+ucG1g71vYpu3tJ9u3HQWGMC1xfbQRLNdFS699Mj9nJhcfQwW0u/
9NupbGedfyzO2x8a8do+UDouiDBD/oc1hUvx3l4+KOFj6PnYAZMeNG46sEIb0i8vBsdZUy1A0l/c
kE9tXu/vj5aurxic56bT4mxDWa93SZlIiMl25VSSyTEK1NAWBzDReaSe2uHwOX/bcU+LY42/6FNT
UuPJh/E+OqAv/npm2pmSoA4j8cdBtX4Sd1XBJZynr3yrJB+61Kwx1Ykh347MQU3hhyirV7zMKBgT
49SWaecsH2FSWnWFhFns5pNRVvMZQ51ASaMkmT7ZBOEnwCQlpk8+L3ZDQe2cjiEsiYbC1CHr1Uq5
hiP4IY3c9+wGYitKVqeWh6aEpQ1aG7LqHP4kT1XbY4vLDU8Hs4WtXMriiiovmJITBxp+aeLY4Z/D
06f4ZcJonR5oSMNwKfizTuvrOmuBROtE4/l0aIu17Dgzk3oap1Thj4oKyHm4JHax/X2YAGpkiT6t
kuKQBeMuiBbNe2wElAG8y07VJd4q++WZZ1R0bUIlvuMgntwbIn3+x27D0OzFtlFL9M+LhuOPDIto
vhzNXsjSqhiZlkNG2qezofSoTbdtK0gLzU+fo4L4w0De0r6x790ugUVnsR5jquNSaKsjDWccG/bi
jmCnhSjuxLSpSbHkj62k+rAlxUT7QvYm3aKvK+2NicVz9IXQIwxO34Q8TiH9idfPksJIGhFhe5rB
yLh3Lt9qi3uvOH05DHjqMUjcszwEXT9M0URXaN+j59Ez5Pd/DJV4GEYZhbLRsiE4ib6hmRHno0SF
8dESjJmLek17omnOqH9Lo+0rMWkSdOdd6h1ZXfPufXBPNEjdJRr4OAF59qA44i7cSMJ+qcWNybKl
DqhOJb+M5pCslminBpfhJ6ajx87Cl040obP3y+syN7Sgc7k2GrbGStIR7v4yigYloA5rdGVDbOpG
F9agwJRypeJd5kuTYWXpD9wfQit9B+ilJY0zWlYYTEbOWaes0Mk80JpSZMkBYgqWJJI4tOkgt+RO
DRzWwguqv8T29OqIpq8cJJRe0FGxkY59TPuiRRlGgwkH1Oj4nsu2sHDDzZDcQ47PaWm8U23I5/KL
hs06e7GBrMoXnYU3/cFoYrq1N5yrt929e7w7uaXztz+PP2CUDl3D1aH2XGwYJkNpZvHrsagbnc9Z
ATUNDP3skE51G73GfMQW7akYttREcSYfCF0bssGflJKhTjV553Yko/aUURynUz+SP2Godj/U1++F
F1ykJ9kp3ys10Ys23f27a8ZkElnVvqQr191mAIC1ZaEzH+tAb/uT/bt5wuKpu3hdnNuKpwwVMeWP
ie9NI4aIseprV8z64h2xYbkfFt//WJ36P5BJtNSQWRbo7ut29vJbDOK5qYbeplrym56lkS4d4CNO
ylMsFNWBVbsYwO3ANraOl5CylYjTMcfYaSkpUPNTU3UxhWuiR0UbZoN5OgMVTzfvkk/X1Qv6pxpM
j27SeFNl8etiTp9/ukHdNUHu9ZjucGgYml7Z9hXw9VWLlUrjZtDDoO9zEjtbQXA24Y42LCQmBrMh
QGCqoa8WZzQTwoIdzsLHKkYTOVwCgLuQlDLs3drLsrzrqnoaHEcE9MwDIxxP2qbGYzz/EaQ2fOZh
Nl9mU3Adx4C3Wahv4hp4UKi/ZqH+f4NQSqfihf1AefQX4TzTJ74Ik6+C51B77ii0Qi3PwAhiNoXe
1zRxeGl1i8jVed28fU9y8HAsbV/bQL6JxhCxkU/sXqKlbHwNGsgNWD1Cy2fkynno7yNp6OQ63pn5
cUwhPpmKz75fv7bj9dj6un2zJuMZR1veS8Z4PNcH/ytBsMPnYNIAVHybrCThDqEEnfT91uQfPzSa
+twGKWqtfvnoxLqNdKvPCnVfjVqbsvE3J+d1N4XHpLIrYafzG09InPzmv12uFiPw97gINu6/xXcm
qFMqPyw/b+FjGDDnBPOdNKDmy8ivzz0n3vrROGrur7HfzWe6JXuq36EzT9cQhL+Kr4n3FD8JnbP4
P9UdTKfIdiCk1h3Moe+1rl2G5t/XTaQILpur70zoi8XtoolpYRlzoK+ZfcdYfZ1xLIQLvEjG7m/E
suo5y8WkmErj/kac60eNcH8LWXzL5WqAT/9bjULQnNgmoRS0MuwpV8eK4fF20UEFZ5H2pLv8lO9b
heFGUNppnk0bLu6jejZmr3I0K97wF7p3KLM1HnVXC3IDypnhwAE9uH7GeO2tfirxopyh4sfAlmH9
0t/JqPfkn+Ogz4w7eY1V2ZgtVAQX8FtRB0I6A7wIAZCpp0rQUiwuO/gQ3wuChLPhIaavqYIymnqu
RWQxMaKXMOTRmdXXBOJ7AeP+CaEahzw4PVowoTvLYkXLVTmRgfI4XGMYmeRJXiNeBn+BGHQ3StCy
Jvmy8aOuFkUoxYyne+fs6SNafDDRvIaf+KlZu0RTOYb3aJSb+Ci7qqw78+dsbk+MDBPTmN2g1ZX/
JZ6r+5hg0GG+d6U+lAKl+sPZi9zDoEwf/l6I08xRjjoT7UuNMD7t8KlEPxdVw+2PidgbxPTxAb+n
ZASRmbenv4X46W9rcaEii8oPvD5rAopo4rQlJSJUGJoDAU6pIf7ftq/Exw+c49ETEsEnyoPR5hWp
s6Uu4eYCYOf0HYEzaE9Hph1uAc4zKf+pHlp3l1dhgcL/97nPmdBxuyP84y7dv6CG1Hdy3cMAMSAm
H9CmQg1jz0vmhLf4dBKNRTylNrHLIGpMC/Xt/Y2Ly6MyyHNoM3afTrYmZvdYBxJ0Gc+s91WZ8AMo
ULV//uKPfsPyBG5S/gOsBF90yWYEG4kkwQ9VtLOZldLEbZd6ZvZGVZ94YOAhhdryNHg2QopIKNPI
JCiBjbOivqGw/K+d9FsOhguPj4GU1Cd4huVn6DMTdAHw2KJuet4/mCTK+1zxYEM0I4wIUVvzb47s
uKhb4HDfBQRQqmDANx6SbFL4d6FceHcCzGmSn8WbGUcco2M5u2xeuujHJpwwz8RWvOHEQNFkcxgO
BBZ8YrPRUOwH9biEfSxEZbruGQh13T/NAkQo/T10MQa5fLAW3vN75662ffdK0pZtf5evbU7MffyO
i3kpGed3z5iLAVy9QaLQXLwanpmmnOE1ScvNcLszL7y18cb2fRLtSdNFVNoLSMTgmFU3P7qPci84
eqPzPWZk8qMUHp43fnxq7bwUd+YvsbTzo+Udoy6lwzEo4kPU43fwkdOjO5GPzxMLmeDOI8gHS7rI
sABp8vQ56SnTVt0Dty88QMovyAiwo4rLZY0CSWekKlBR/Vs5LCK1YGaQR0KxAaFORgf+ln1SN3BD
SipwafFwLkOAtpENQarrOnPUl9Rru/eHE8UhiD13mtTVsjINnR25+bMTdX4m8iClYIApuMA75EGv
9au5VqmEpaJYA8RijtmlBPUCnbexxfLR7YNftTxLip/Y0pbKsw0yldM/BoUvfQxCpxs0H0tzYNxx
rT3APWY1dCO4RF8t9MKsunk1IZuoIb7f+bBoHHNGlKldxEtYH494i22G3Wc7QfyD/mpg/Gk0vJp2
hWFI6C+JpMScJnnoJTo9fKr7vbFdNuCoGzWKPIcriLhwa672QnwiXbt9i15ENNF79rrXBhKTZTBz
aTq4BNfg2VArIp6oER2O5VuMjaEQzLsoDLrBZIp9xlKo4KsDHZkf2k7X1rknCN7j7DIAF2l92+/L
Z6OA4sng4gfktsfVCk5SadMCr+jBTMJHHF7kBM50HL2hdh9qqB7EGfCXXRmqGYpBZ5P0wa1us92C
RLRc7Al6fOpoE01Gi+E8bWD2yLoUva1rA8QCub3N8zSVorUwJLDh0W2yVZi06U9ISwOUnxq1IqNL
9JnYWrrqNHxSlVYuvH20+nvM1EmHxp7f4eOTQ75XrPvcoFrsFfKtQopNI14vGeWCz4FQawrNSqAj
VbtMG9t11TZevcIHLVttEbh3Eslh01i/Z5BZEYoRZtcdlqI309ziF1pPqvbAtN1U1jj7D1kepvGq
OzVCSWUZd/gRgKmMPA9gKPvV8YTxa8ZgVbKP/p+H3hRqF1RJ56AUQr7bzxlASLxKo+2Ga8PQRydt
UCQjnpp3KXVjBKVb0JNwzL6WXj3rfjEAlBrmxxmaaK/Iu2aoxpnvbD8zSA0cP8ogV3T3qqUUp5tl
61p2n8T087xyaNmCQo5sV86N8Eo6M20+Tu+B2oIGH4YjJoNeuGpW3Rs0SVXoMhphV9JyzWD1aeQr
ZHiRVrWa82H5LPvBZ38CqjFmb/Hp5Am0KFNPOuTsRfOebIEA8bvQuQyTPYWNNWQFWfBqI//EW9fQ
F0ytR6Sh5xrz+tIOvHT/AWi2dtfYP0HnxDUUQEzsB5meTHyJ9Cb1BQHi/tsL6AGU/ixjd10byqgN
LtC8acGUak4YwsLW+xv+vQi8HOPYPwh4OBSStUhmRwkxaE6TIk+S/N9ktC1ULaFSop4Z7JA30H+c
CiOjCxByXwQJnfaIiqIr8qLbT96zXzFonrUYkFtONf27VH2dbug2hQ7YvQIepAVfatxpYhSq6X9g
+W1EisQn/vlzbLPYMIo/TXMcm+xYZVNUSVeyb9l3yJwix/BGyHNfqsv1y0rXcZxNASrKlMGbxx1G
s8vjOwdB0HlC2lHwfrY/N4xY36/v53fF0BoxPGrFCDzI5ejBwxzPUPGN9CTITEBWeu6iDSZfnVec
d9dilTqYCkfPMGJU5NSRR5jfidD7LVqYDPGRNXibDoOda8E/4Rcmdp7TxNfBkiJ7Y2Fg3dEfzLfR
AkJbFHiBeSAf6xbIM3zsAv1C0NiQuJAYDrMt5xnyAQKiCcoYP1g3dZsdb+69lLunFi19StxvXVUd
SRh0hRPyRB0Sf46MtyrU3NRJeL7Wx3zkD78EABAx1oqvQwAuGGqME7jw0Ukh6i71WHYWf6cLFMZn
D1iTxlKdlyKXCs65wwgztg0YLI2hzLtN6//PmVHEOl4jNTaaDXvLVsGMMmKMjwIrNcnTZmXEoXyQ
e1/gKb4ZNRgs5nld7Qx2vGHF+gl4yhkdTUfbUSd8+8bR+9ahevYo+vzRIqPcguRfmZFRjwDESvPJ
rUl1Ms20uUasdxnKszfqrop1OsgOaxmom02jTqt3DqtYV6OTXIgDOCN1JZbi1msMXpVRu+Bhy+8Z
+OALnCpXUcPhoOGfDvhJTr54kd4VC905FVQC5LxSIPlEDgZeYVW3FE/XOu0ip02exj0JD7BrqiVt
g3qAKUoKIiHYrbqCL4iCNt3VHYKQLl9XdIVcwNilesWvbXtybRlRyUYf0Mnh2NGmHaR/eCeKb0/6
/TmAeTJe3yKyawJMifah9Pr0mrpU/Axr9VuziZQs1irlFUx7x0UKVbVUX57qqiC8DjdsMjQaE1ih
JtbqAAeGGn6kg7+jZfm8L76aW2UJSUd9lOYVj3aBTKJvvKYyVU7Mqql1JTgFdhd4Av1N0QWW0Xj3
/117EjzlX0zxarmz6CT9PJNJIMm2iwLh0pr9lctO3p1rHgQzrAz3QJMyHUXnIPGR/sq/w2MFX7kl
DoSgisYw+35mjl5Y1Cxla/qIRcQmf/IoLJXNuOUkhrtubloDy2+681M3xZGOCwHegnPoWD0nm1L+
lePKL0HbYnjHhEbr/z6ry5l902HvoBSYy8OHCJo0XHT34h44j2Xma4CCrfh6CjfXltPCR3EBjvoS
j9oy3Zinei7K9FZ1zDm5/BkSe/olhNC/ph070RfeRGDXun90z5m2BaIgTX55d4KmuArAibzgns9X
V93s6HYuC8XnZOVaqNxsh301uaq+n3E6DRUzfF10r0m1T3nbvKlTO1EwROWlAaieuGWbUFuWD53Z
nka2B6eksIK0jEPWjuzQLNztyPPAXmHiZvK9UPWx7ah85OzSCN3d22f60XShCGLEqF1hcI8yg24V
f65Z49KVA0/0d0BgtBlbD20cLV+YmII2UbWYUh9qVRpto2hCLEhzkwQXQo89QQzj4gU8jxY7nr2s
XjKMQ1ev6pnTqzvvnrvYUTBeI0Dc8+DOKBaVGdvyElcWVhUn9Lqv5DfOR0q+BOYfuqShlm6c6djf
kTnzi8vx6f7C4wu+5sjsbpzuZvuhzNX8SsdWh7E+aVPY6ojw299a9E6K7I9hk8/Qn7U+2Oj9OBfu
rG9/8A+YqWbN2TWv71dp9reXjfX1kP/pkPrYXSAPgJfb+Jci1ALYhY6b66o2ml0qhCeti+fG4Po4
KftHOGueXs5v4MXIW0fn3zzFi/E5/JeLGFwX+9vdM5V27luLanN0ilsUfIigHRyPxXDxazqO+xJM
9ZD5AqvHeSK++AJqCH0BQKQKZBqaJchd2+qELwvEWosy/evyB9ufNqWeRUwOYIAZZkn+Ok0q8013
97FxXGBAX1vrN1wNucZ5Hu4BUa6WPiOwJ/FWSgOV12xYF3IvXeKge1pPDmAemnYhGq37+m6FOxh0
y461zevi9bxsZXP15ZcURHsxP+1Jb1dK1vdJoOJms4oon1bCt2susdPjniald1WEfcBDYoCD9KTF
pD6ZBZh7XtiRhWpy3WCnWWxtAK2D+8rAb3YEHxYxwgTkRRIJQTP+WpZPp0d7Q5nxRp1bqZdfmRZD
EqATlxwd2QYjUvCNQxcdy6p8zyLiku9CTmfoyJsdEQgC7RUOWISwfnC2Xj7cgtWA2D2r6iCKGn2R
cKbrxA2zzWRaARWWAVHSs8S8VSV2Mxl45B9eicf3JtwGj1hk5Axn5dO3PyZaX9r69fRPKHVbHNoY
BEmjPnvqjy5Z0EMZnuM1qCyWEn2knh5gquOuYiheQ+uNlKySFMNf4E9Wj7eaDKHpyk5uoSu67Puq
lpBKZTF06V2k8GPY3TpXrcC+c9sWtOTi20PTjEI3LWD/VPMe+xyEL9+bF2WZJJjL+CNreEa6HW4Y
GdQwu3E6xnHieRIKGwYzZPGuKAElZ7l/gvimZgXnouP+Deh57W1HDH461r/IRzTqOWShKSyPKTQJ
fhLJ/5P/ydlDkM43bqTTyA/osJ5eTo525z6swYQfOd3cZxTJF4G5/iBwGIOOUA4I/VNoMIGFPFbl
HPv798WzgvZdHR32b/LL6lsM7eDNr7jmgUTzPo+5NEXwaV6P5tseTYDtRzuvrqOMUKFnlr42N+na
HM/DEMAeJ1tqn72qbXUP6T0/deo0Y7ctjCmcKg5pxXegopGNdQt0t/izLZDnbRWUUKWqlDGFCWCE
PGyQjOXq4jsJ6Rda8Jh0/dUQ806jHlsdOGPA2dIkkwLniMo+Ats90xAgfC0y87xuuvJLW+jSJQrp
uz2734vhGY2vc2m5W08w4AKANEFzbLpzVLLWVViDHAuU+7W+vS0cpGKitDr0VSVa9pA9dljViyOB
RP9FUg3lCdjhmWDP+/a+lQRY0urq+6k2l4ec6I9WCEJGFp5es1SSw1G9KlV1+WU795CIQSlhWsv+
z8DcIvTxMx3rVqORMbUUGO2k4/bOppKne8/iSeyqcVZ0xOkr6KIF6Z7HaLPrpN/QzZ/qCcnE8Lnp
QieZHqcMIUZlRYk7MHGi2L9eq3EMabgZ9R8f320MBbUZ7klPTX5sp06NnWR0tHnd7nBnXM6wrHQV
kSbTDhUeRH0uHRnYioaOrAgPoRkeqbPpn1sLK8FkiONo2Xeq6HQ952IREzfdA+bnk9W5HucUp+q2
7UgikuwdBkB37Q3vJ+PfvWQ+7v2J0kuVRjNCiYFKhu76W2/YDObUiXDrCuyKZbOki9fjo7be1NZf
xWXTnZXAuPelQzX7TI5Ag0x+jbWaNA6vqrPh3mNtG/o3pcHZb2iwDcgExDD74HY1AntvpwYlgprZ
Wu5l8nNH06PCzHuVqeEAL9XQutSX7N5LvlDFNnHiFTpQ0Ce5xCX15qtXRz45vff/z1JD+iG9rauZ
frQ2btD/dI9zW1APSGX16tcsJ05VENqcWKPSWzVR5u692bX8J8aYkYfhhIHgrFzpxUMX4NEtCb9i
8qsD7NaVZFgLA+vpVC5o+fbWROQzomw8sH6TAqCEXnv+8SR/i3dqqRTOoyrhxYDmmfsW2C6eaOoU
ciQczkfZJUaJIS0asFLwF8xM2ifr+qWbsEmRoCcN+QZKY8gOPJFID9K7RnnLUedJYXU3S6LSC5La
tU33I5qg8R0sOptE/7I/HS9F2Yw4vyLDGSIINAQzlUP+L5z2ca/LhAt8uzcdVx5tBX4qO2YoJ+IO
PglbkHN7StDmKDgc27Q+Zt3sqpG6ESgpZ83Jyu+7CbX16Q0sVGrmOW9u6huFnhnr2/CAJE34tDdX
7Ha1rYtcmpijoSUbNk/nynZ9oepDi7ClASW8y98rI55V+fJZ+Ht+5/i117MlskZRfODkBeMkiPxW
PXqrJiv2ig6V/I4fECkAmqnAsSzoIAq6jYFsK4rEXqF6bm/v8KnSy+4TZgymxhQduu+rZKDcsjo7
3W1XanjH6Dk8zyklxPB2Nnx/ihpFyiAVKG0Hghz2od97jqYTvpB6THpQPvM9v03RRwQMDy1/i/Rq
uiIWBYXWWzf9rEskebcqKWSzf10HIQnmdR0iJTcDW6AzOzZhxIzAIv/DskoMYqePL92NcbeRBHsr
f5U6XN+FqlPzSmnKQh0LOWvoLqrvKU18qIZ7F3SkeNWNszlfPxaj6NXOjbc+TmnMpqrasZ2Lt1em
MFhRPnzPvXCxeuLL1lGTOur+L9Nkzt4ZcElkYbzvAyUL9zqkT0Y2BU3mH00733H3L9FxozljYOGN
CXSQsTkkmkSLNuPDpXV/ztsT6Nl+LOU4JyIv+X42q9lRLm5a6V371Nsp9W1Hj6zeiuNiCMIQB6Ef
ZEhmSEcmMSTnsxmtBwcTDi/pzuEtaxKysuilxymUubGnBIQ4PKOzpZsG/O/osOPcrZHDRtq9EeQZ
FKEo/f287j2y2UZWyNiyRDt2TonyBemJMkDuV76f31ZnvSNSBKN3CpcD5VsoiZapkCwNbVQ2+f4y
6L/VGzpWcyt9gqUp9VmpvPkSh56flgq1xOuURZevUhoeP5bZ1nxfm41OvdPPBHXvY6M++EOcyKi+
mcWXGcNNjNvKldWJcYLe+Vxb22Dt0k9yQ0G3mu3clo3F75u87lpLnFF7KtnO0SHTWQ+O/AtwxZL1
M6PNdCW9q64HZu40wEdT6iD71jJf21nyu8rJr2OBbZveGLotDAIgX44DKk+zWzPbOfH6rTZX7V2b
rtOpVPO475iBbyZGVzSkgp83EzMTcI3ZaP0yfzn4uun6rlcaZpFV6cCffmdpWrlXheFm1syq7N52
iff5y2JUiKfkTTcAPBs34vguno/4th0sppUJuH5c4lmbqtx0alsLnZXuRea4KKexQ3GdfvLNrOS2
t9/Xrn/W+ECD2ehKBXJ4nNcTxnU+yL5cIP6drGmoXmnyj/zS3drBZH3bXuq0ZqYKXNPYIQl1eNvI
qsb39Nv54wyGBvS+PYz9fCwWcum4A341m0WK8wnq2XRtMdrdygqirss03zXPomyhl7h6fG7PF/pr
/OtAo1rnTM2lS6Yrl54LdumlpaLweHPPstB7I0F+b1e/9G6J94NG/qK+WtWSicpjWZ0ijineXO0f
f1sdG+HCjI3e78tuWjlQmII96bO/nPppx+W/PadASnFyotfpNx2p1vQ7yRdMRezawXt0lpX434tD
paDy+Ze+YPmVTypjszh/fcbzd8pJrzFk/OJgRtwkWZnP7EElb+sTwZmVU7dK/g+NrgxuIGaAGUSS
vZtWgdDCrbJL15Pw523rdG/YJnsKXOn6AyBujWnfLFnnVFyC3K2yWdUS+EKQq3s7CXmYtc9GGUlR
JJrJVG2y7KVPw+IeftK6ZBTHA82mfIn7GhZeIw/MuOv9Ck9O8/TufXL8s9q/ZpcfqUw3l2jnJy9k
ya/J5p1gYJFdCS1hWDP8Z3PBxw4fQSQXdcP/PQ75wOyXvIri+pfo4Tei4rzX9cLCbM2va9gdvwSD
J3F0G3xxwzVYCikKqqS13x/EmsoETARZIAdxVckX4W4xNK0nOaINwhR8/46mkPmM/BahSyABe/3b
uDXbeO60fzlQ0Kzd/y0MtlLVguFjmysdR7Rhpu/3sQ5LHiI4XOh6xtBSNeROlJcPgnNTvcRaenQb
TMxZeskqmal5eUehun4b0JAntreu4X51pn9y1TQZ069tTfCGY1enH7kq/nozi91aS/coeO2qxNLo
2br7wxW2flU9HUwJ34v4jMhPttaHnvSIEDY2B/yi8Nsscig5vWbZ/4nFtfVYZk+24UO3NrSTU910
2LaGR+TiW6PKF6EYuPmGfsnf2iQUtdiV+2kAVnCWFMooMZgw1anSgTQiSpMX3pmhRfRZzBrrL3yP
TH3enDfzuDmP+ux178YNtaooAIWO7VYPOKQTz2SnXFMskNAg9B5hMhFShFoU1xp8ulClhEWKya0D
L7jrMMPFa77BygA7iiR/NfWZ5RZReqG3T7UJRYzE4B4UJZkNsUZdLtdj/YVt3iUlJVPN/iseAMm5
z6xu2gO1R3uXvRR6j2miDgCFlvw4+aURIsT3RVaaz18ZJHMB+cgY1EeFLNZJ6TC59F5F/hrZxvY9
XDJ9/snIfxhGoWuJEMNcohj9kWTl04fz4xmVXVnzN77DPVKj4FUtfqllFjH8iy6bQhYdLhuaT+ZP
KWaScTXZSx8SF9Y4HmpjflhskYml5Xp3AMcgXxhHYDMNr6rDrnOrlq8i34aK91zPCtb9xbrR13Em
fElRZ5fG5nU+trcYqWol5suUn8JmgjPIv9l3sM/W/kf8ko4nZ5XNEA+LbgH7hvaiTqaEGvD559ig
HBKkpbR+Gb7Mr0dV2xyLAF00+bUeH780mJCrcDDw1yAhXhDMTLpTbfUbMA8PhwxrP50ytWtPpwv1
ichV75YhWXPGSiI/qq1lJNn/2q4CYycy1KAv0k+3EYCx+vRPcf5XleH7N5W3ia4Ghew49pCmw8HI
PCayKfGXXwX/5QAkBiCl7SW+dKnRd/hnhWRIpomVVUn8wbtWChSahxfuD2AN4RN1pJ1eNaYSamvD
kya+bPorl5Nh4b1Nyie2NCuS2q6nje0rUg1T4FLa1suBYodA9SZG1oCDeGXzTMNNWFGC9he9nRV5
8c2QoLNLvo50c7iOXnFIQKeiIL9TLr2jPM3HOHaG3uAsQBXIxmeAOU0pXmvxK4iA8O3PfNv6zD7R
Nmz2hx1gUg7+qeK3aUn88MwJWfRbFUXOQey1D6+ocwDeKsjTZnZcISix7/SIFwJrntHj7UIyUXRT
v+K4WclbeXuTJZzQXmI0U7/UpexzS56BBybYnCNCfG4TRMhpad1F66u1+cbT+99ed/VNpaiafl/8
Skb+S/KwIuWNJXr/CunrVHfzvVTJe9A8HAalZHr8LPEn/6zZ/D/Ia/5fgYaegOAeLJ5EMn5DNadF
seE8VJI4o+qbVuozda7Q1FOvgFT+zr/sWgBkb2Mqu32WKtcOtLsPFMN95XrewTl7vblInr9fNj15
/u7AzjjKZzMHauZT13VfsTsu5Rmy8A+m95mT6wWH+dlT/n3/vfjOeeqxuewz9NT+HF65lIKoVP2m
xh5c8cLHwv1Q4kru6wH1TjFSkOEEv2N9OS6dvYN7AU9THGOwODuCSJqucG1qJJ72Ng+cj0jy447i
TMkCPp1vDjMTfbTIs43le7axQ2Hp55ZvznhnP36drihQ5q+qKt4+cH9XJU5KI8U9sTJTbHgofHOK
DSFSAzYiSr7hwEUB9VZK2gM91jA4LkAJHBZQRkq8P2gsxrpnCWK05ZPr8ycceI9mLwX3qgZcynic
DCrsxjASGat+gAwU5oeBZbKjd0fRo6nLxHE5tCCJE6o39++XDNhmMiIDbNBvDBwQCXxpB2piQLTM
QMfzmimZS4OgTBT5eCReVl3QIHLRqpsSi+80dwGAbZV1Bnko87Ka1tz6RGf3+eRnk22jXP0PsYrG
2ruCyVU8/ku2SwNIhPcDmE6+XBFM7GJYGulQ5Qg5pNc1+8DJniX0W3o5/gNHA7QHqVBPvMFSFt1s
7zEoav4TuRhDouJStVGEl+1HRzPUGVhy5N17JgNdNaAPrSuIA/46lyYOvhT7AFr6gEC+J/mOilHM
vDhsmBRM7mUnhd64gyc4TylgIWYmk1kNoIBD44pO6I20iOPDY4JP/FJkeO1K8reXOsqB2vgqq6ZO
n6Y60G8LRfY5jR3uzjhTmkjaaPOGJtDqzcqB5ERXBoA2G4L2opGElzR0QXqlIvlXkCCcb7uhKxWf
7Y6+Yt7CEDA5wksIDGoJ+M3AN/bv63dIAusqUzf3e0X12dIJy45Cf03fvDZ/X/BqqU3k2YPJz2N4
G647j+9EPfWdIGz7zyTI6Dqa/KCnyIe+ZWDbJvZJukGYv5qRhZMKlqdVi7VCNd8PCoqHkQOGR8Nz
32QeKZbmqvdCKAiXutkxEUXkfUdebflvC/MiD5xsTN4O9dTgkClPd7Ub3t+5mRlSWt2+Tfq7bX39
sVVFkzntFl7TY+tLRdOmz4kkc9YDMJBNq5SAsl5lP32uHzv5/v5j9pZjt9hJe/tZL56a6EZ1XaBY
m+/frlI7Yrj9Iq3F/rFdZNnVn4TqcAjhbT+SiOsHPyHuM69SnqjO/mPpvpYaWZIwAD+RIuTNLfLe
4LlRwADy3uvp90vOxp4dAwxI3dVVmb/L+uzrOtiY9VlefNGZymP4h1tcLmq5ymHfyXnyyuf3gj+Y
d3AqE93tK8s3xeP4J/UYgjpeeY92mf6gJgmZ96uWaKRNMLhKvF59zug/yHhBCtCcyMErqKvmTRul
L/Fonv+5TFsb6LWWrmcFZB8n9b8HJv1rUSZ/ebNFattnHCmLz8mqsv03+Rp7IQRBUn/ZW04VsiLd
ZCX+N6F/fT6QWE4eivDEyqQmRvh5PJrUiqOCz8++0voQacFjCdAW9ntRQvX0WZHV3gkHjJtaoDYS
SWx0ui/RZRZHGwN8K1rcSrF8TYnzhXWdXkmQyCa6Fkyyl+0ZOr3jMdL7b9rjUbG3fPYNv+AZLlx/
MpoPasfOzvS+YtmhzRoXUvJdPZSurozNIorPnLybESvdvap0NijIXl4gwdFqZmtSIbfDBTAjW5sl
61Jdo76i8aEQB0SalbBrIP9XLYO2N2QcReR+/qVofM5Xqu0jl1EWkfS9uDWUIf5OY4rUIUG6ddOT
QIYTXxmEjGrrFa+YytfJjXda1WX19LFo72fVC9yWyWU/uONWMQODTHs2xEzMa5kvU8mIJGaTJrID
obt7PmzCLy2Bc1H1LfFQwfiyhOCdv4LT5alpLn6QiFmBMXARYg8fAoNWDrleMfeate2TET38zZFK
pmvCZB4LHi3G6pQYR+SiJLQBhfUuV76famlu0PfzrSJkaR8CyNu8rrIVsJZ4SRk+uqucb9WVtfR2
Kz0snswrpG5aVbIiUmYyVKqzpxkhZycFxwcp6win9WW6vqfAGMzOf8kwxlL2J0+HTikn38zMBJJu
04BhRAIBiHtwNs+zSyNBaT3h1iqK5ZIY0F3Parlx2xQUmSu4m9v3nYG7vW1cJY3Bdql7aHG6Eiq8
BdV4O/xg1GKw5W2NtmDRTnyxUUZ9CAYttHUu6ydSwd7yiAHc9LC64GrWn1J9sW3reE2Suv1N87Kj
dxxzkMZgEHElxU/jsDIl7QfUdJVqRuURs7Potn5y10H+Z2fjNN1g18I+GiK0GRogdPjJSEcvVufQ
kHPvmGtuNZRD4pH7umtdXP6MYhl8dPqHcjPPJwY5uTYQcKGZbE5M34whhYw/FOsLI7Y6FFqEcgDj
s2HU+H6jY10HGQu9ZOZhu6kw+U3oFhQphebVpUYdtNdfyvbSl+VHwm143aFSpFlM19W19IdCYCck
NYzH5f3g0EvQd03r0+g8PVJZz1qhfS82ZqfOrID/gVTjaZl/AALOnUxEjlZN1Rz/mre1WbdQPnQ3
foRvIrXZ90uJrmgXTx0/+36U51UlVsmcWqiZ+Tf17+3TmZwb6QcPk7fSm+95+71IddYNUXGaIN9Y
mNA5ru927WviOWnmYPC45dn8zbfKfuZW0kUb5HLKmNvzhoRNrgR2IKfLyFkaJpJmxc1EkJDBXtqI
rjZl091dukkKV8mgri/a0P7XNrY0BD0hIG9n07XIuCUZzg/k0IWjODhX2lvEF3M4W5bZFBDAPqJ/
WSTBktvQI92dnJtsw0ayrjmKdzH1pDo3geLQ3kaKwTTXncZa329as+dML7k27PzOz8DsWTRykLwd
cc1S+TDzgrYicqRB8WjybObnNF/5AuNSLQFaf9ZzxqAU0RCEYIRvJB+LG98kcXPIjepa2aFnWOBP
cS6aZDgJTVhp0+AMfL6qEb92mCtZ1zg11oYuSvdD7C9ua35qTG7l3ce8ktq1xi/4TjeWw3//vVc3
9CjnTGI19uu0C4E1vpXVUjcZg6f4/cX45crMa3Oz8koNgiREkUsawst7U2t67YxXj4dj7TwofbEV
AYCP7YOQi2yDutmMlNSrgUhCCTnCUqmyW5FLiXKI3dbdmetEjbH60mqL7Rv+ZQI5V0HjQBvpFq/T
Cl0Ft4AoSipkOmw7YG8OmebFPIRBjCZm04qI4m00zwZUYTwzhZZCb7GtZz8n20cz8kxSBQxMapqz
IDbMoR35Y65TSvQjaOJpMeL1OvTIQpLEFwaw/eqsDJzVcaZ/ZfCac8DIvmQYEEXcpGUWdAs0w8KR
SuoaEZLnU315tSTE0NvzYzhh9pkMdJZs3U353oU+seiqGIDI575tpDlqnnFd6WeDM4WQ9TSLRPQ4
kOJSvHJZvxu+MdiOwZ/XUp20Mvfmg2uT3lYhPd0X66hjipBEC9vjyZXtblRMdXWHlRijEQndCGvy
7uH8/pLiqBCH9wARKb5o/u6ZinNMcG8udNy3ZwkETNd/s0HIbGjobmxFt73f0fktxXhuWXPuavfG
esHdpp3M1bxvha+qdHqv7dY+nB4uO4wPv47yCLVopwp9WoD5qSrJQ6QHACe6+Koae7xorEaAx+mp
Sn+Mmgm5lSLFuSxzpUgJ6tXsJjVBoQrL7zTzTzDRtjuiTsLLymk0Sz5dPmaZGhbRs+wRPpvKslXb
o73P+EXOGdR+T8oL4tCMdKK4ola89KYFxOhob0FKh0aIKxTsEKtMpowH1NT1sTqo+PgMyktRYpTK
gH2NdGP/jQ91M/dJynpz6oBApKDXbzLR0758JDXItCme7D1ki0VaDPPiDzIZGrni9OHUu7h+5LAp
Q/nOAcwe1EfB7aMyFy/u3ulFLUTntp1VP2zaUitWIz+YrAUfPpH9Fp3a+olEHvG3LTbyh1oK2Sk1
f9EMZwZcxKqUKDRr/3lIt9L/GylIfXlRIu1e3CocG5sRQp9Cl2vN3SFbS1bHLkBLVXQzYTtI3mk9
/5tOPHo0kN+rinVgRGPuPiD2mEy7ujmdv1lg/nCXj6WkV+nG5cq+iNLI8GhOpKP06Vvm+yoxd40S
MtXZb8GUjfO+mulwQuHb5/9YYyeIH6N+3wUWFcq3D6q3UGbK295/a5iWz+M6Jg8ejUCMQ4gjpyZ6
e1onat8+HT6Lpy+nF03TTKt1inpYv554nL3MQLMqnJoeEdU6s1eh3+dYAnPJXBWoDkbVzIjHbcXn
MzsVfxTnBN27S8XjdMbh/81JXsUIJqqRFspeKEo1eTNULBb996x99RQ5+SrsWUC0sHt7/xQYLvAp
3S0ddJgP22zHC9/mfpQrxmTfdi/XzMt/4MoW1HVoUiU7iadZ8muN3/TSyjWO2rB85fRhauWPyFel
aISZ/CWHSM3L1IFW6IxpBZgfbH2qdnspLKFSHsfjEXx26rmtdn3/xChCA3fvLa1vPCiVxPlBrbL4
MNAo/2HDLxXEFAcE2MPpqy3zP6Uv4S2HvymATopLDPE87P4iLNJmdJr9Xb+/ZS9Kr0rmn7r9cgiW
Ichg4tMOESKeQUyNDL9DxVbIJ3P9ZhGiPUBIZZi/MSZkKFKCjSdcDDMNh7c93AG2al22HRps3I0a
Otzge2dZeLOFBnDefUxFAw43zxfqcLlj1Lgseg2H3n7TlJ5Ar8W0OK9fX7ezWhH4I7/l3JhuPF2m
kogUSQkzMDHXQEATFTYRMFdsilcRGSJgQY2pGWw6ymn3xp6C7k1gCDte3W1VNW8qRjUWRnnpCjHa
2glsAmhJLV31xxl1FdcnIEEVRvFDr2+no67er2qqH966Ww8gIwihdCEsTuSa4xe7yKx6fbSfWDvZ
ED0GPjfRex0bdiq1VPbFc6Ps2hWhl6xmZMSnz0JqQIiR6ahiPff2iuW7mCtOz0Ib5nl5DnnH01IW
7FLqfiCIdu1kIbSGqGtPCFkO94GFxnJidnzYpUmeuPdSlUjDlzvKk1LZwZueC+J9RoLhxaS8aqLF
nNAPCff04d64l6WnmpdRvOPR9PkuRKc37XjiTHdN1w+tqxTWSdUxdQThFDWpZr4WYcjijuqTGP5U
PH4Vhdgt2VaDDXoDL85ZnGGskna8BU/I/gkNPllW14+u1Z+B9y3/szAK5HRvLc6m4ZTPwhRanBzO
/qXOWYUuPkCakEZMjTmyYYMFs4vws3I0bp+IhW0l43VMuDx9kAou3+1x0RDM4OkV5EHxR/5kcW9y
7MlUm36m+JBHq0zs3WY90BKlBckr11myqjoSU+uE511fEyO5Qdu7kQCy3ypW85xLGC5ka3JIOuwS
b04Sz8b0fW+uhYP4ydiTrLF+4dvOPKieTJ2+PxG5EGprcme8vNXDaFWogfZvyQaRR+rUAkcKy3Hj
39OORk0avdOxwSU92YSDZDbC+S0HdhWkHC1V5tAYa58ZSzzCYeN2XcMA6tt0BAOI7fLYZ8vH7+13
8uWGMZQzcI+TO/+7HCyP1VSpTgBImQ1Oj/sGD8tMAgI2xSsTRAymZrfCKqFbnGuIGYPigc1VgwXk
Z70j87A43Mnczpg1w736aMT/dKEL+wHFIrMxDI5Og9wDGEmol/+R3UjVPCXcJctHDiBwRzQ8n0v2
yEwMeh7vIxfCXjc1TiE0aPir8fD2S0oz7a56U5POJz1QnKrFaKzxMHxnM+BnCTpZ3zI5PiYONvtc
TGvZ3nt+LfSzq+raJHUHWsroY47P3a16gEJGpBwpkTIM40Xq4XuyWcLiOoaVZJyowZZNm8nWpXV9
s8r9LdnyQj5T/y7VI0j//lbkbEm/eD0iJxQYZLwkWvbLQIBz//Ye5V0ZpHOvrXrBdVUQjP/xdgYw
O1chnHMzl98uLcqaRXVWzb2eugcD2m4/lsgP8GBOIZsy5ay0bcVc0wS8hayAxd9CIydlUd/UEUo/
iRj6Z8y8QNDdj2Dd+2uMuLuGk3IeCkFi1zlthgjISNqVtDmv7Z6l3c0ZZiZVlNe0htOZpWv7178Q
0IiYT09ai+dpODyEcv/ESNUtBW+EbvO+h6/QvJPjI+na9C31RJKq/jz0LiOA7Ly2x2kM8yg605J3
XYVx7S/1H+IhWFfyTEzVjayMABBod7WlVXD2rk5VTtQZ7wCTpXr0T0sp4QxTaO4OTptBqWZfzh15
iMGmemaALd0c6/9FvJKxqP5XsHdi1i49Oth7k3xT3oPxJpV0Nf25fgfmn0aXnp8/q9NLeitxLWl9
2qXXy4caXtyAe8EVY75wpNXGrNXcl8xa8JDDbV3RR7o7ptB5vnmMKMixX+2d6Y+Xn1MX9nirByLg
vqSfTe/74OIpH8xvJySXE8ym6dsdj2FL2fgB9kGpICL75AOG8N2bCiPZCPxR/KV0Yc6XMnb5vFZA
9S+mkir/g0GYKg12PT2AXVLC5e0Z/ASl9oLPjJPpWXBD9qvfILbewq/IJZFukZ09gZg9V8UwCzjX
x79bXw/KRrm9F1+uT7P2CdstwyBZBZoAssvX73g+KpuY/Vi2MWkw9JzQE8Kqh0TR0+zWi9cAczdu
VeactrrFJKry1fwaAAPSBJ1OLbCPTgYj4tmxN6tz5uw/uc7pw42wZ6ll7yAXkuWgW2K/fqV4rhde
1xSJQcjmznUxob5mIJLn73170KwKP0kX0rbfDYKvXQ72g+V38O7j+gqhuv6efjvmSSKCWOPPCI7V
Y4m6o7B92riqwfrFIw1bT/V3VYcliNamgb3JD/P12Uv2Q7TtMLica61o3GHi8W8MHmhsWV28zJxA
f/KGIMW2N19pa+wqDUSZOWCmtTaT6bl2M1YvLQWQACLbXf/bCTEI78q0SffAZHivHS4GKXlZGWb/
uAT63zBSV3VduaDT49qSL1pjMhXlZDysRg49XY+vzkqWSH46i64HA55jGa2fFM/4PQKYl8VnbF9C
b/0krCZakbI4Rj7b+ytSvrLP/JlmMkcYTNKQh0Y8S5vWHrEsfGPZN/ByMK2BNSBZ6HIz5WjPnfuD
IrK9aLTnrC7KoVOkMS6DTtQR33cDOjfmkPJ1j85f27bp2HgXEJhEt1J5khB1Ndq/LrdCTjD1RrEW
c1TfBaNKAQNHky8AjjGtIYaITivhzmLbkJ4EZHqYfTiqUeEGrkB9Nj+pduFrXsma8WnXCz+XGZ2E
gBHMggc9Nl2WSC9bfjPGNPPCUYLZc5We8i8sfr4s1n/6NyhdjHMy0jCu33+zoQoKo9iBlhHu4ydH
qKXy1GYcxQIvXuFVab36YMqriWbQJxh1IRwGsLs2MUPK3zWqAnFOiDqULSp8/01W34NayN3gkIFo
qmHKp89p9PjBSYWkgyzEOfLpHrPOpL2PGKbNRBJGTg72+umFfNZCBFjozil63/IULGYsD5Gwmf7s
5W8EYB7Uv0PWTp88iH9VrEBbtDJX1/ZdZET2RYmRslYSdP2eu9EVl/Z1e9beeceQHW+3mInToeo0
4W6IjfVzPgDVO6QlGDxRLfRiA0t+2jIykl0WmTqSrnUEJklaKrl0dzl0+pzD0C+CbXjJHAB9WImY
icvflnVw+cDvLEQfd1F4HE/3nF3j3gm5szKJ0DPxVrNbSexRC8WOgk0LbtZlGlwIB7BnN9tzZKfA
MVeTJ62KQWQx1UndUjrW/SeHZzwEkTJBufDR3SDl16e6fgIJGAVkxCDca6FiCkEKPMn5DT6YaFCP
RN7pD9obiamgKviG+Bv3TfO2rEveVvrjFDuwjOTzjUAF1q1leCGQmfTuMiKSmTrcQyPualxq4JC9
Y7wAI9qiLD9Ita9YqcKD0zP9nPxEHKnfT58IS7CB3ell/pQoPay/ddrAhVyp7pW5BLTr2XvDfYdT
NbG3q+XjbGyeNyY/ttobzmT1srhUwD6IYUVMYtsVJUP2fO0vilFGrZcCLYjP7KQOWWoy4SyzB5/g
j+eAbtFIhVCA6X3bzLY04aV943CrxvdEvvzqCZiG7vbMe4yh0+H2M/uQqRVflNTBYgcja3MvvRZk
bR7j2Dh0VafMAdmwook7/9QjT0ZaA2/1b6SqPkIpaHC3ajRBX2ET81bsY1jmwr0nw8qcrlymDJrz
goxYDO+MXR8ClXjUDbhaq1q4ht6Ps6qzCVayjSk7QPWReNxczVJdrdrnRyDlPzr5fzdnxfnY9KVO
XfPAllWeouO6O02P5jugY3Y7upoRh5Z7Ueg4JTt/iUimiR96Zrl1PNSc5uXTM85CZOfDePaYy5bX
3zleiw9AAa5W8XF/ii4yOD6hFC4owctME34IxUOcM8t9M9MHyJgvaHyZrOGIkrKoasX9wzrRGo+r
wCR3Gvt4wqCbWnsNuck1Q4+B+bUxFuvarNQSsXisoYD3Far0lGFpjjXoRmsO7czxI/SJIWhKtClC
jEt1+IsKg/r5iZE06uNVxU/cfIZhWNQjqrpYL8ZI3pvlQVzxBCLhJNb9KmPNUdS7KkfWzW3z9qnL
0NPOB5T3XpfbmHHWunBRmCmVLrz9i4iUYGH3z4pVEJ+PKVxgzrRw24iyzjVo7ZxPGHUzpZOVyxJl
8VBbg+AAgSGr8iSB5xiFIlTzKO3uDz/ZAAoqOI9DD5Zh6v3GeOrTC0U7ckQPRdadntMAGGf6N3bN
7EZ10HC1bMVFKwlzrREnjD8KfQ9S8lZ9Wx1H130jQZiw/WdHVRa+7G+1Sb6djOlprAXSHyKMZTF3
3yafwEVdfXkqILg/Vsr8AyiLn7A3ExDcuHI/J59mTb5MCpXZtGzc2jDRzj2uVt93sloFA+pJrJ9N
ekn98oepGU0jHXfzvKf0YLeH32M3LWOMcrp6k5bk0CGpjKARJzQvt/gwIpJGEQnJev4Y0/6UhUYh
M9KbUbU1y9E2bo+ZJivZRS9G6OBg9hcKNRZ5HEyxE9wLzGPaN4xds4CDmQzX2Qb37DVM2RLejUqC
kjJlB1fgcVg1ePRoIYEQhUx51tMLcVMUAz+crSU5dnlmmAyca9k1r+/mZc7oCJLYVViGst3ih+mt
2e6llWiHyoT5UGWfKadNmH1hT+HS8e0BTPaMVPvU9XqlaD6e2ztchrGLbOhXPcPKfDo2E/xphprD
lKew0+rWS20pwTC7nZzbf2AFhSsDeOgxAeI4rRUhUeHtGIEZilu4FtUHR1TxE9nHJRD4cqg1oGQU
jNEWniyRZ0Fc230j9aaUCweJHMPuGHtH7GYlR2q/hpUT88XTgl7YN8Ucvh3SLU/MMVdlOTpdKzw+
193TfMByxJyR7RxG4zDucjMYAKl6jryKBwMiKXhCCxV1HTZDzsSTE8jO71cN8ZFvqyNafpdh4ESW
/mHztjG3hXGWHceqQFFvDCy7PmBpBAY3w8v/KHP9qOaR9XduqubW44oxKmHx9tlJGXgYcVh/rspZ
SzzzRow4296rZ9QkhkzpCbOzzhqn87oU7Lk27IrXLz9I5Oqp11PqbXupZRcDdZEErluuRyHqWL80
Y5bCXbCP+/QX+ZNqW14WlemUEf51MbNT/eQet9y+zDH8bNmfe0K2haOsfhA3cJU8ZnsNL/6+ZDrf
aqgAS7QjO8wgEbc/Bq15bYke3yFOPuJpTCwcwqEwKhsghrNs9qkQ1o/nW4l+ThVe0cBvm9yv/1jk
i8vK5tczT0zVtNHa2rZM65WDo/SXKau2+ozGv/R4cS7yOzia4nReDnQ/KCDwnWGmugGKsrfoFiJH
wv9HDuTE4xmOu3gR8dSySVwrdHZRgcTMc1D2uebcdRKcY4vPUgie/2U0GTRktqdcn4z5qVQpvBc9
DCTAHPu3kKQ95Ry9iWRl3pH12rmSFOaY0EKdN++k9SyhKoc04B1jqa7W9XkThPFiY+4mf1VxMKyt
meaqCWd2NjFIvYFgrLmQBaogzgJsK8tmtnsKDcz5bR8vTvnpsq5goWosfZ4onWuNaHyp+XGho8Fb
N6Mw09xpTe4gOMdAWgAgwVnE1JHK3bMcTDFr2YEUaqaqX0qPDPlG61KAQJLctjp1VJ22fG+ijxN6
pTbjDe2vOwZXXl1JImkW/U9XuQZTdIkpEKssYt4U8skAkOrq4QXFt3Qn72+KsrQjJ1gEp6oDKlIk
0y1HnWNM84fWupfPcccLj+6fM1W0m4qpv6fqHjjFk9XEP4+r7hwJJs6PF+R9/DsfiI7h1HZe+6f+
EMX3zgIj8LQCEOWXSuwMv1d9u2PmUD1QaSmakluluUzjlxurpJILa6Iq92On6MH0cN5UCqjbQrU9
wiiKbSPbodCM48oSizNfXI1rO4/KB0LIKtF1GVepukiEczi30lImOr4Ht2LEhV3f7m8KYuXhk29n
y4uhpcWhr871U2/Tb1CznLGVfnjdFEMYSWnwrE1McU68XclQidY+qZyAhW9ax6yn5j8R6b1Gsy1a
zEZf2fsNqVQ0pp623xDtOsGZUnBbVr8096zwD5BDwCaBGROkJeVNWRH5esYtIqSdsWXade2Pqnvy
3m1z+3R5iZY2JPTAHOpqeyH5eEXKeGXigZTR7dH0HjOLGmEVh5gFgORU8sLX7jWiq+jwvUxPOpkE
/Wa2fqws/bGe6e9yBE5Hj4o50DG1noR2QvVKCgp71ghQB/uqVJ/rj+R1RbBV6LvYVm7x4gwrr3KW
pd9dNha0aIwCC9WbqbAua8vCljOKrgXJhWSldqyNw+Mpae3JoxbdTGlZ86iE3FEL49/jJsMop58X
oXIOF6CqkbHZKiRdpawJ8tIt8F8QOAP8gRL4bhlEpIp+Lk/pE6FlhIm70fgu48U/3H5HxxJkKbIN
eARW+hObBwjrmQlJazxLpLSlIFHtTaHfZFatwyTmT6Bm79J6jKwvOtejq+5qpm9AqeSFzhdDHk9g
se52ivx6SdUuZMwRvhr4N6AbIuE8x18W4AukN+SVbW4HvbisW7w8aKaj3ZXN6s6UI/jc+49P3D4O
w2NAanZ1mvJD10EUTuvtwBVAgMTitDszB1k14C8bzNRiiYkqYg3UaPG0hCYt/2vppiqWfKYP0eH9
cIcD4hlHMIpzVRA6mCBaQqcCoasJ4xWbmG3HLu3WwzyMoKMVhhHlHjf667CQBEn6G7jzsulSnT6X
7388HYht7Ll1P7ASIn14Lj1f1pPe5lLN0ntHYKkCuYcI10Dk2oQRt+eIFMUe3LrbZIWmnnb2w9Qn
Vw3QILTnKzAGWtXk5y0ENfO3Q9nkNr3z7Sf9o7g7Pu4Iqi8fmU7x5TRMP8vzbgCniWZzjdyX6VFD
QSjX19SX3PMB3ouov779mnh9hk49TNNQWhJ/0tqvgCzDcAAUdZIbpPaxq68fneuLD+iQxK2+iKaj
kJoZmAjQrNuIeSpryKegnFbyJ2CPqqQOXV+Idv0TITptR6y4n4d4m6uWpI4Y6ATXTvkEzVwkvGoV
DBvCIboHkAP52MFjjuRtqGp+cpH68VF4XVQh0osyr0dMhzLdV2os3AIebt4nJzihCUnR8+qDDMt0
B+UQWclI2C2MUeoonDWeycud0l7v8ZhrZCq8Cq/uQaDdYuG4oMUCd++N2TDSzl4v+bKLEA4IiU6V
cyOh8G3gGalg1EqT6vwRcfsaEb1mwPWwkZwRUUX75xV9T6K6qRtHKZitGmCYyRoTQe/Zp2wz1TPU
bFb3m2GL/BYK7IbheAGGBUS+ehbEVj9/mXB3fF2UAeurrk6IR9L7TXpRQ2A0UFpoktbqA+oCwWWS
2YxSNXJ5+ytOi2me5mtEprWNJdmBESdd49WH7PPH+y4kOpy0+ONdfREDwBfDSNgFg1Oywb4/FoIC
jcShd/3Y90nmAPiKLMB9+/Rj9T1v+NIa+MX6sgY080JIIOe8J0FMnKF3grJA6zNVG2KUfLOGLovV
YQq7RFXAvt1ffre2mAihcx5E1BK0aikVbbWtR+6FDmVSnRgZ86xOpZja+ZmLn5wob7LKh/Org0pj
sPq5/CzUhagQqU9VtezcEjM1PGUhhaDehwmfalwxFTdwXtn8xEvDtoiz8NHJD5IZTYG1QKrgHv5G
nppN/QwMqs8fTz92XIp8+N9/i017BmYgQ5M50PdwqFADqN3/B6VXwiwGSb/0Uk8QvsBVxQZXS682
Mq/GMy+SoPiQ/JHlPH/I52tZgFM7WMHKiaIusmHFQlMX5pAVYR5CE3kW7605IYqHLfgiL+zDXkH1
FoNcM18BimqZKBYKX650X/cDXNddb605t2tCOaEnKp+IMpLPMfv4vzkpbmaqjPQm7/xBgHvnLpQh
cOD9H2iBwN9r3ZxnCU4tbispr6+zH2tSOn9MGU5URWoVv88Ccp4jS6dyt1+RhrY22glpXN6F+Jf2
PIBm7kjOQmrR8v4VI87BBUdefyV886ndR/jcqpk2GGNeTozkjHkYAa6eovEgdgEKhy9ZO/Riok7a
4prhSdtK6iv3pVuxOdoEKR8i1dfo511ZEz1/jCUgLsOEAPKjMiVEywMTg4dSleLvfwOkzmVhW7oz
lx2OsX2PA4lrievGBu50ds5CPmCxztffOOlWPQou+8ekTVgGevSYAd5rzOv++lf3pn+xswiPMLOM
fG9HXvrTQX77ZNJsovfthDbZYIIO1tXheVoLzg49ZdutwEjj7UmAe411Yyt0Uj6B5af2Hb1Q6fX6
uBv6nkEYRng5gWz3b5OynmspYjyB7+g76r0PIgWmos/9t7O18BaooloCGK1mAI4XzXRQsYeGFmjH
CsTf9O/0yyxy7gAct4gVyAqwakG/TVn3L2fWc1+/AxYKP9+kruNX7MIyKLXH3T9zH7ugRgPpSZhS
bFI4ua7FivW95aZUNGSHwIB9ZdKjPX4DAZTneXE8fKzVFJdQL/F0GpcJ3dMRJvRw+NqNeQ5S74dW
pjnv3o+V+/Zh2t0xE5xBND320E372l+dahMN4LRzPXYLtElohqYJ1HTz3UN7+kzaUHg6X+sZ6O0p
xPsXoc7tybqxTzz4ftnennLTTA6xq+blNtcmbJoz2rgftJ4PY46IZTczuJKP0HZcfGB/bmzo0y5l
MokCLyHTQmHgM5l5r7Au38/VQ1vsZy/XzI9YFtqJTrZUOXkdU0xA52o+yCgL9AXx9W4F2guaehr+
3eu8m+1N+sdra95l1heI8DDBjPpgqZMZHI9K59soO62x1H+ts5UUk0UjO1SYbPkpOTUaBhB1T2aG
o70K1TFIppIkZKWlGVzal4fba+lc3eXq+0nrJBjm6dT2ki5NLuzuspuYtPJ85iTovZLKoB8/9arE
ntUn8S0qu8aBNObpPvDboRXFsQl/1pr0temkWiRrEAl+eSgN/MKdMdoB+/NUruactMa9m+h6hLLM
jMr5z0WdBPm1V/5WL9Dsy5frLiUIrId3wZTdtPXZ2/cYu9fmvTn1/i2H21ZCwHU739jtzC0pr5Fg
gvTylXSuWcw116oFHhSIjJ6wsQOL0jcKepTO0RYccO0WZo+lDLykeqAKc1n7chi8tpP8MEm4kcia
H90HxX351F4ZqnHtnPhVcuL+LjyZjdTgZHIKA2lzwT7ZLpaYi8MTc2gfttXSYC4lQNarpXQpFyat
aYsRfNEvvadfT+0dvtTkrEQ7QQEsJsQovodTO5F5aBSaqzH4uXLY1ovd1LE8+do10stqNg8amLwI
lOEDy1QuN8aid69w12DGSDy5FRvKlJzIglqiM3fRmztD9DbdIqZBrADddNty9qUSZnBgYi8qaS5X
9WR3IlLs/kAeRhVzqOZN0LEdJJtp4oV8bR3Xe+rT9+q+t2zcJPtVItRAwk8l2T4VWknHMIPLrb7u
7pkg5Hqeq6XOblNxwa500c1sTF8tLze1pQVmLTOZiAJpTPDkWL7eeLR4vLxOhzPAlIiD7fN6mG5n
2/z/666Z1L5lf7KvL+yB4roeZtnG35ce9vW9qrix6M8izdG0tdqyFXkOm0fm/WVr1t+pPOVRUYzS
YLtDx7apWQ/Z9ryVbiyvD/FL+XDq+djfPcoN8uvmFNhF1nxp3Nrj3qx/AYENl91J/8BrVDjUXb5p
buDenFpZziM3u5dpLrvjbFfaRzzqubmaqeWpbGZFU3bucIfH6QBAAPScTqseSf+ljyNR31BzfXTJ
BEsrzpcbpBPh48Q56Va+exmm+qsbebSUNUCjBmWiNhDCZiZHBR41hjKCsic9hN9fc635gA+0Nwze
+l5xLB3ZiNmP8bKa35Y3UBv7+cY42VgX6NplnbN+W15rXjv2knWurDu3gFLNXPN2i+W3k2K0lWST
au7aq3bsq4f2JNPY5jv7czvT9LnrJTZivxZ7R7/IJO2Ok1XR6R5AG/FBFagW65Y6uabPW/IGLHHe
Z3Ot22javdVn5h25UgUy5wfrvOBqZn1iY1E92E3Get8C/foDsEl3dQRjNq0qEUrnne1t3jnZeOKb
fm/txaUKCsurMQopdmbxGsvutGsj6xYGN8kmNlDz2oSmrb2fWX+YkbRZrJa+J485dV36uTSv7tp5
z26x54EusXW83t//e4cgisu47C1cnDxtVytynAc55E3InRaFh+O713pYxVSaA2r+L4EWuOtehj6p
2GXVdxZ3INqwF+ITzrFumFVzx1ahVD/gj/YLg+fc3HF35VRB5/QY9xknafVkWRN/SWw6VMfd6dOk
Jx7sMHLvfSB97x5a2SHEXIoUJEEgvVh6/6IDYsrRLFVPmAbKQCZFKtPWzRCNVH23bp9a846lMu4y
5f5uO4cqEbji8lJ588NAEZv2H6qnZZboxSvJUr0enIGXwGS1IY4mqJZzc9wF5Oza522API558tBp
FXQ1e4GQhoV0+rTtANHuYoOCOfI7c2pP/gSBokJj1UtM6mgvidU9qmx3NbAemjT2nnyqjs+UbeS9
eFXCMDxEM9jEohdXcIgVYMULwL3Uz8n0Kr56LsBN2WFuzHCIipx3nOg2xmThIZZUSxZoqVHoHPIV
nTwgcNwtUTuhrhoH49yMwWrK7SkM1AkO5p41t7r5V8uOMsK6KwlvatlHD21exsy3u9lMdzPNUiPN
aVgtdDZfV3k8gti/C50VZYDL9uqJ2n15BG5vu0N72bUzWj53K8LMR2vR9mJ5FrhM7xVnxrphgXqx
E7DnvOrkThMAxE9jzMz35t0cn+Nx3k7R111ahUF6ZFl6sfvIDY4d3oaDGWc3HRxaBQxK2Cpndat0
JfPb/h+PjpAqosRjHVtFJed2KMOCoipEjnjSjO7u9d+pOhbAkao4xQHG7cT5dXk1ug0SfnKLSFsk
q16rBVqMUendILowByp7JJq6OobJDolKN1LC+Tz6Ql3mNGpkEormcGuK1nwiGDXndFgIwR1+aP6E
YPZaYLzTYIz68F6D7NS/t4dNqr41nEVSljVIwvN7im5WGh5xgRQoCRD/SYqwN/BJXqbtqQXMn/VA
gXdksGUNYYHP3f8dYK5CMO//QjK17Mx62XruEd7jqUSHomlgM2+KXShvikNAThoYlnm4RPfUQaXE
Im55wCMOj/haEh7E7hhJv9At1OabEJXZ6Oyzu8/AAYkRtzMXokpIQMAYowa8xFUPWNzZbOqpNK24
LX8+ODKpCbzVOHB4jaCFgTf50gNMM1VLPXE5Hs2ewX9JlnixrXB+qJxli+qc757OzYhYDCzOZM28
Qcslma4El3N5/2r7Xe/0ovLlPUFT5kKuACQL/Mv1Yz2QivCi8BdY0rksW3/DHMYtT77WANSIeJI5
FiHbF0D3Wqi+B1QseTv5cur58TE4hJfBFOqYLGW3CP6DvgTGmH+JKF1jCIUhC2zoWGTD/PO1KIt4
GmFa8w4JPlHB1eJcsC8f6gWEBUGzoyqNp3FnMn3Aamx7lgayICLKkMvjlq2LFXc4Mb/FG7V4DvMm
vjb1RkWJZyyEtcMy8kdnLPSy1C8ha3uJf2heN2zGgZH4x4suzmT77XsTfSb6yw5DQc8P3HbsEND5
nLj/o8XKR8CLbnMp5Bt/W0v+QxzN87FQFxG3L2dXg8lLOugLe+NVdBCurb7Beqylf914RLse5uxI
yM3cQO+atH+Yix5g+uzjuffEk4cZvDOYPJ7ah1f23bYEsI5aPeEEfjp8nQxkuKqvdm223NKA4TfK
ku3lwWiBYnnTphT/9uwtOKfEGMFIy8HkmWqFUMj0VSf1feWABsqXqpnvVXuO4jnXVr+bW4VH+tLA
mnwlOrtGUqwYNH5ez/Zy3+zB/icqdl7OafjvXp5nV9EIdJrX7WmVdUD476fXSyPzvpF1p++aIsdq
QXzMn9ad+QTojZgs9VksDG4dkjHQKrLVgrzl7CikSURAqZQdhLG1o4c30NdFpBEBb41uiJCHlYlT
/O6Rwx8qRyNyAKQWIS1kxFH6mkQDuP47Ey1Dt0Nl+hZ4HRZRwskeHXZEftZXRHoUErJe9mCFNNl/
+a5+4AY4fuV646dCL62GqUB8hKWMtl/T2rlxbvD4pUZzfgPzYEOZlixUC+X8u78u6okRsc8zw4LZ
lsppe7l/O2mVYhpRfJOc3rL3fyDKBMTsOySjsvjJvxebW/OOFvXFj4lnzeT79GvyPPm5nBshentf
mWwFQMyehdYokn0jeZ5XNjkw3Kmb2jQPoY9cDXkf+SQqgMwdfRa8ERY6Gy6G2z44RI0CFcmRBH/B
RKFE03+7oZmZlLOlSGhZVCPt/yZ0Y07XCmXNVAr8FXA4QaxfWHTauqqEGVn+SUIsMTwB5JquRpd6
GRUaMZIskpsHuZqABMCJcaGk+RRd4NwTbJvLbCONmEKG1pz4CmP1mamslqSKQd2YOPUet5DaRar1
9m+PQUl0rt9F2s9jOPIg+diHP04Dgg/HH4cg3QZ/+ZSCKacGihsvnohlEVBzaPBEZSwwIPFxPpOv
5WNcvpQgOu2t0WHIZvKGbUzeJt4POJMz+97ALu92D09UE5XkzywPvRPJ88wdHjjTuraLuG5ShUL5
/EijNGljZECWwmuJL0PSRZsyoTaNQU13QeG+ttQOssowCBQL2r4iZvx/JJ3XbuPIFkW/iABzeLWy
rBwsyS+EUzOnYiry6+/iXGCm0dPTThLJOmHvtb/FS79nyH4mOsuEMqWOubC9mlZESGZYJE5siymB
DHvHNIiMsHHZf4zmmZNPWVPjZpIXaUvS5HgCyomiDisJnhSpOltk1wK5XoQ1RV1M+wqey8gpSF9T
2AW37N2MEwvd/5qKt5Il21SATquR8ORBI5iWkCV/cWCrO630/PMEg2JraV2nTUn1D7xEzkcVFp9S
4+k9Kfy5V1n96duUOe4/tlaM5VCi3icZVapMBqNJJZmdGU7p9wi59v/FzJMSdZLoTpsZGNgc8Kxy
EbLdprUPaW14mpBovliHoIX6/7wTkzf2IsgcF2bUFI1sdhHQFF9cRKfwRXQn//2v+RWvaNoVTZyk
dkLG8zUBMk98rvQFVrlchNeNvym4WRhVI9VOp5GtfDQMHKELM01ghp6sQv4HghjU6J8YtSN0I3do
Unsmn9zKaNfRN7gvnLrX8XuKfCeG71qcvaV6R2MxaY5Jk+MhxSaZ85XqmNnwpI/iwOYwGnAOUKNS
emi4Vwhoij5oBznJKP2hs4CWzCYFm3su1L17Zs88lQWQ8YEUEek8ZVH1l8lJQYJu9h+5ZuCM0xE1
T4D9S7PrdpyJ/5XYXEv4O/5B9wGsig02xhsOyQK4EVa6A2c0fxTjZoS3AwPtCER95Hqm2mEcvHeo
JNELuRxlk6eY/wluhauQPQjKetIxjQP5XcaBiTnWXKbM8RFDARFw3aMNtsbBObBvcaeP484ezRma
Mqp9+DM3toSsBynjOfq9FUynG8WG8oO+hSimCTsL3Im7F5UnLx6Gi3ryufnn/3IDP3AyKzUc21u2
Da+IObDiX2lEehQiCMSwjEIeP6gfLn0G6nQUDWICl/IFTGjFaHj+MXycGp6SKn1Pe569Qx65cWDK
k3qgLOdcZN7FyI7D9l7e0z/l5bxKatdgq+/pL2kkUGwfMk5sf6m8E861D3fcGMp7DKWGPnWKIarm
FApUpGTy7FVMsiXmKiKJCN/6DydL/+1w++DgRFs6PW7TH1RaKNv2jPWRtey5iviZuMrOMfE17Mgq
fjwrguw55TX3LAbdxDLfDMsATcgLURTzpAMGiaTH7Nm1pArAymFrAAwLTZNLjxGA9Ypt+ab0yMeN
ZxPH65L+SQ21dR+1S+nGh0JjlDXgp21DkoBy9Nfxsg+JFeVOq1LrPUrTgxfc+oC9OZbw0GccagIh
B+UrVGXWTykLAMd6wqt8dAq6uY4HdWVCd4hRgSWat1bS6KPThl30FgY5iMPsGPbiR/3SfTRHLoNF
t7A/8xiAICGzNBs2ps9Ogz7MIL1IEZUzWBF4fpOx36U2DiNn38fUzzx7JChJQbFTmDcDOWzRYQlp
eIyUcLYlNVE6l1yxxOCG8ldl0lAxy8/9VyIB3rtz2w4W66r4cft+p0TOomcLUYl+VaTxLqLaNCsE
CRFOohqPoUGQc/3pBtHCht9eMCgrk2hydab6KRq8XaTX6yzyNra4F7SrbWQAd/CXxoTn4N32s2Ru
soaw7UdNg2GkyrLNivdIJ4nAWaSin/XW98AlYrdY4TSxlA4u55qfJyP3rgCV7DRLPbWWgYFbWsUy
zo7WW9aQ2gIav2hkbWpEqyjqPk1L3+lZuYvM+CHL7tFkG2voV4oCBZGmskD9qznuXNJvSja60oKb
VVlrF0ekSwvLJxLmtsFD1jvkbzHFE8KGtwo4sas25rQA8jAk8K0NPYkNfroaAmKunIUqIRNL9ZkG
PTwiYuKIih9UWJBIfnOznRWin0e8O54SrXU/P2tBtXFVXmaB+z32F54qV83AO6cz+Zb7VECrJUw2
ULGIgD1R/XAhOr4yCSBePLL5xKPguevcAnjUyMXoZptwhHGdUalj21IsKDhaBr5yJLCj2PfjVnra
Qo/8ZQjxIzCQp3YCGU2E/EMbY/avrsbY3lfulsZ9CUHFEZuwruZuTET7Sws9BMTIDjSVH4PChgOp
QVlUqszpiDfRCnoEFg8K2ZJBR+8pT7KTyzLwFr0Lgx8RBklDJenNjSkBlpbnvIxPrlyIpN3qvrst
KBTz/Jn54W9DAHNB2aSEuLrzVzVsx3Q4ux1RrchdXIs6KX26GpIT8fAjClmCMsKKSS4W+tz70VCk
BQGMwBpBV3WyRgWF9rcR6Qur48dJvVMWZSu76A9REdyLxqveqMLNdQLN22PeEAGyll9tzhza4ir0
nFWfpWvXmLLCmDAk1dKdhO8W01P7o+aFCtsnrXfa8o4heSyIHHCr8lDxDRo5k0j32YZUmsySnXZY
Cx+lpdcScv9XI5AuaZoM93NQeUPg/GWKvbMZgyp0o6Njb/MsukuQJ6VKd8Pwz4/VneEOp8BhCfbh
Qk2JOqgUPo1xfXeUuU3HnxebtP9N/H9N91EXu4rtQTzFPccHlUXdMNcZ9nDgxTv0OFRclF2Y1YGh
UOY29bNUTwKsCcKwtvku7d8UIg5yofwKQDoRh2CYNxzw46powJXNymEOFYcI7DFfG8A0sXnKm25D
xrkYxYbnuWHv/X4/WqsWfeowRZK39sxujyp83GgZZnstPna4Uo1Fb237bEOf2Mx5TWL6oHozmOfR
X1EFKSOHTLIT8j30j5JhdAt/qE8IUYHQ2wXZUiFqI11bMJ6rUt2FlXXzOHLFiDiHcYwizlYZgp7O
XwHfyGh5+0Qmh0vQpzBLhLznKeyUr0BqoOOLZ2s6D6mzGHbZPmdjsKk0Yy1Yr/ttiqQhzLVrFw3z
IMawUzXGm2nwjHN8uVezZtWl8VkRJRKdcXD3rZdBiqpTxlHFpgvrP7PlPKvIObT1eSgYW7CBciY6
bg29GISRjcqg5Et5fL+94ixtt97yvA/1+WCyo/VFeE7y4N5GU35U98yFx0MRIaQebnzxFfcNjzGk
tVl3sIjzFIqza/PxEdjjPpDpIZT+OmDqGAlKR1vzdr3GQ3AwWVoF8XpIWO6UviTHJVsGEVQm3T24
A86CNt85pbNX4W6bfbCyAStV1JBFxvRqoDAOqmWnmStHxWAQe5Af3EVjuwhxwVyrUUay5NEa/nlO
dMgHPK+5s7JCVka8RUOTvrceTF8DvYcGXMkgrSmd1lQqSoWUnStV5WDuNF+sGncLqSrw0mNqykVt
KZ8Q+9Phqth83+00ZmuMmx74xxDOeCIR2xkDonZk8aV8WaoyDwxirRN765ZA9RFUpArBa2ObXTJd
JRlMQB5BDRaNlzru9m1TfXapf4qCfisQmUbhIw+xJybMLV1jb1VibXvymAqxSAMTznF5q7xwLdIa
mkq4a93oKJFVBxkPnIZxPSmZUSFfahwPXOTuIuRJwlPoNODzthP1qjj6VsT2u8b4vsFNNMSPPqOU
DFS8NJli/pYR3bcSiFc/iI0Q7PdtwardDOYBm1Dp6BDWBbHaduYv9A7na1kulLF9Daq37ewEciWY
kywiL42XOfGR6uTKLjdhSAXBUyjaZUSF0Nk1Vjc+p2G2H1odfTZWvNYtHfk+dV2AGkvRrHWdgOcA
UiKr7F9tE8haYYpUxmSX0l5O/+YK28e6rxeqqa5CrXxViUquV8U3nCnK2mqjU9yO1AzXbvzwdRCj
LCUDp3vXpuXNyDQVu1Gve+ua4lANbQz97KdFDPMRq6/88qRJmcf4tgaCxpuosQoLEThgQAysrdJY
oMtRBdW85pV4ai7RMbHz0skbjsKbmo/bjBmI7tqbSrhLs41fZUlf3dNmBmjx2+o4xCih01mYxLes
sI8hBoiQEyus9GviG2vF4snS0oEEPuezNrda490P641aaqswLrm0THfncwmHRvVuYuRFxBSUgEMV
CivzLFQSrAV6F0kudErnXmaLzO/vtWj+PMtcuaVBVLmF3QMg6MjF3UBoMwCu2ckuIZtJy6kyK8x+
ePbb+KtgqKpn8lI5RMKbTLqDzNzpobK0Qjqk8iwtS75J317KLENqYzqLEQZCSZFb+Nq/MsuNmRZg
tveD5DsLx8eIUr9CtpKXAZAPgr0yLSADb1pFWwz+lHbXmcZn49AlJaR/pMo58oZ5GPNH4yoo8OcP
zqm3GDZU8cOCLjR489AUC9sGpts4+CJb8gT1nE8qVYIK5NoJG8A4t0jv8m1aQ1NhjRyTi6SlDiOO
8Wv0gh3nQGqS4RaHf4aGq4AZefrbKCyQQTAJns6F4KlFIF9x8gmI9+kKMk2FYpq/B+lw1NJqo4UM
JOO/pmv++Ur7zBINWFlE7CvpJg5zQhfhpE+vk5orP2vWdgcdqqnWkdfToQE2H6X6zt6GikfhuVOb
w9or07+x4uzsBeuRulwHeXxsoWdocYjLQNkMI2tOm6QcOOqFHx0tUz+Z7rUsVYTUNS50aiL8LSkN
c1Mpy0Z11mWebByLNV0jSVLPlxE4lKYgR6jIH9I099ML1wl3I3KOdchaYwZbrW3OWioOUR29pV6/
D3Rq8NxlFd9X2zKLl4PQsK0aOyU/qyVbkEZfO7KGkWHra5956CjzpTta9Kw5s/UCTcQqH/m5MknT
nKf6UhQh2NHkYSmoOYfG40vEsPVREngJipxsNRV6uvgZapj3+T7qlA+L9iCI5ZmcmKBAABpZzMLi
fqN0HvaTSHmqdruhCExqdNcGy8BmU6Q6G89GkpQWBgTvmvRssKAKbCgiXw959GuWqJp8ZXjv1Ice
dYvcYN5YUw9EECI9B2Wvxra8GFjLGM5aGfNdVcUrMXDONcZK+LzEgB9N99jUWAvdUV3HiTyUqbkL
S9ZehDt2LsO0JlEot/VAvOkBYrEe5y1doN3Hdy8bj37hMxIFSiiir8hLmSkEhA4wA+AA9uLiUpR/
Xm/dTCXYGCkEfpmjhhEmDClzXWVyYbY+k5Xmw89x8poDhb5kRCqQeI/WK+vZC/rd3SjFKUzqv1wY
p77vz7EMkHTgfYoU56Ebw5fDRWHk6dZRGmYLsFHUTSoFa/ptLunQ05AbFvNakie31JOnJu/OjZkc
rSQiZBUmR9rQdPRkXXjFy64qZgYNK9/Wq3/L1L+FlrvPmNyrjvneyXZXSvtk1bDzG3K6B+ccVP9a
s2ADx0Hl9LvSsPjRgl3jlpvum8b0UauIroZMPXcpDF1zV6TOzleibWhI1v10CJJRnuFjaBpM72L1
CYp+myakQAKJA9djMPA1im3mApndOMrWBV84zTEzSh0gUPsQEZNHAJ1Cfm66b4xj7pxthP9dejYN
BAfdjekxrAfQEM4WtqRuXuHiJcmHNl7U/CsMX17/kVPvMUciq1z/tSF78R7Vp0H96uOt+LGMX214
BOartl6hxuz9q6D9oH6N83Ou3A1EJI2CMh1FA5E1/NrNJjZj+BwYZ/j0BlpxM9VzxQQpYb2Nu0nM
ev/ZikOtHpVm23EF9nDi44Sc3gyJI+4F951qXKEsjLSzKcmRqjaeAn90+B61XdiiKEKEzc3EkgGR
Ph4Ru97Vyo5SLTERuDZfMlbeFHFMlfVEamVLra4UdSkjRhpsdxPGi+13Vf1VYpeDKjVvhfjnjoRc
MUxEcFi+x+IVjiTerTIXXuEayY3H7gf/qRWsWM7bKvUe9nxk4qwGjW7WMIomPp4OekBn1QDXNAz+
R7FWW3U29n9e9dCzXVddk+SgCHA50QAoLznYysptwZ+a1zjhmt/Y3dmSoLPnXke80FzjHaz22rhP
rFnjv2fhOgu3cthlBQShgKvgplAP5swQl/4HBn+DSaWrnBTcInuXGxm6gMmUdrqEzlp1jC13pxRY
oMdhljJcwTiFuK1ihGOzYX4qtGeoq9pHpJzY0El7bSGqMOK7LF8yf8UNYyV4hVn2zyQLZMC4aLM1
1alIeD2q0Fl1aLdSZjpdSSj5sK3YZEi5Db0IVWOiBSspnb8OKVBIw5SKc+ODe+RB214k3lRhMopw
7xLEDmon9u8p8Xv1UbBdQbxFsgayA1YmrHS0Zzy8utyZZTyaM4S0BzO5Kf3Z0t99/92AhREOM8dH
CJs+x+hnhC1np7hESdUe2Vvk/Os1R035q9xb3N78Ya+xlLR7ZGPQGNmRoWH/KJqd3s0lhFODY28X
uMS+9I8JgkT+zqZ8yh/6s/qj/op/qwtHSrdiUFfZ83G8KuVRmDuVYi/V8RagS02NXcqtnF2L7Bq4
yTI5DKhbWNtGvoGdGRcME3J9U3vPqSf6/8gYEEOBApMEJWLD2L1+pOrDtJeivVrWmrMhRp9SQz8p
rqhf/YGS0NupmDXQALNlQjDTpTtBXIsyPNr20pZMX1FJa2sgtl11LLqLmmzK6Cuv9h6oueqZ6Oeo
fC+YAACjdK+KSrHJeq1HABhwKZXefnQ2BVD99jYg0Oqvnv4R4apNxE8LuoJFhkmkF1feUqspsKof
r35GxI4Y/1o+G4Ow/MhQiEt9GWJBwizMhJ3ynGY4ntXIEhKBncH8Dag1gC+rIJ6Cu6pu5cmMmT5/
iGrvojxTmEKX/ra011T4MU8GEy3gGcmK1tI4wnf2n4F/KtJrqJ0qF3dxtgjibJWV6SEzdNqtcBlZ
N919puY/4a2C4Mwr7Pd09HPwXQ1CwfKNyRerHndaazeDumeMyaTNfqt1cy6MCRRQLx1m3kkZLHPS
CCOX55GN1iTUZpLSncV55/5o5dPxeaCWqGjIWhL7gF2IiZqAdXkDhtSGiFn+RiiCE2KXHYQCAtVs
Uf1q7bPT0NPg4/8NUqKLV3247gNMTg0cRLQ2rC7xMkkqgtbbVw6CVo1cczG5/EcCYGoC4Rl0cldm
GrE1FrZpJH0xbTOjKNYU6q3vviJ0SgWTVwvOqYtsinpRY7eLL7Xiwebk2NHddxskZ52uPW/jVrsc
mLNeIeSs3kIA1U2dr2r9pVe/bfmvHNJFljxo82YNdzL4u0B+4UtP/a9EfmnAAmigw3KNcVnpqPZD
KkmGscnIuPLqi4PB7AsDF/hDp9oYykurr4zaxm+/eSnjfaCh6eDD5VvVOA8jghZEzjaprCUYZEqn
YTKFu+lHHRwLtnE2/L/fhLFQwSmbkNCxspWDIV5SbAsT4EBBU4YBHPVh4nNDneuEPyDajTovqk5J
RblxaToYdaeUuaWMP4NmZxEi19+bDCcSnofR+Y6MG4ZJAwmGqR5JZeBiabW1RrfCPOa/2G3JRIek
o4aVzMmgKUq3RrXf29o2HQ/CQSAMkYqQ3giK6xLgtC4O5Cp67UqyaKPlMKvfiBtL21fdHVm0njGw
Yi3T3/rxRQtJ03IrPfyavboagZE0CtOIiYfN71VqQTSMabY3YwuF3k0rUbOww8h9hUlyMlOCNerT
Tt7c8eIQe8IpZns8Rj8cAYECGQNedhMhJGuyJr8w0X3z9but3SPt7utfrkoSHfWxqm+S/J05FT5n
p13VyaOwbzVdgXnRol3IUdAjSkPEgXMOUXPRnaI0X4xhubS0Z5AsTbZ+7W6I5u1JRGuKXE9Z58Wu
aVlFW2+DZ89zCfV03Kicl1qKJVSwF+zJEEfxF/ASBLjq054mw583mcnAhf1ksfIIVe+xTrONzBYU
fuU4GS1HQPiSlXP5Z4q/gv5AN85C3GLk7Bk+/HpXeqtcQxcq7642bZSEtbMraLF3MX4YPgyA9rOK
u8XQfkfmtlcXQf6oGgbE7kR95k30N7E8WONHw9K6zb4LtSQ1CZj43KTQlutAfieQYSEnld17Z+0c
FnvqoaORz1uUe/WSwilKNjWHjlj2/iJ3/3XFuah3Q/ZuYp2IYROHcIIRLHVVuBuYIQB0QGBkx1e0
l8WwTq1vnX1dZluIWAmSYpmmM8Hsx3ilQhNuanetQ9xJwy8vnjymF1QuvCKN2NT/Au0cmvPRZWXd
X0WzBWsw2j/eJNoT+qKPH35+qohOAeSrsKtummAWirOSfjbJTjUpxfp3x8Qcya3l9GTTsakrGlyv
VNU9d2TZK3OdI0JstOirclmcuL/WEvZnZJ6j7uIW70Wyabw70ROAAk0fIMvRA6yvn+sCn3uissEj
mC5DTKI3wFH5Kt0z/jGwT5VTGGGlodZw1uGOlQ2aSSIWIcAAsgA97QRAU/NvXe5rY9lWS10KcAB4
qOunXZxsTmAkYi5Dp3pfOCd7fNbot5hWRNtAX/PcYK/Dc6cZmF/8dr2HG5qHeMSQ9VNVj4bNdSQO
Ra5uzPC3jahjiZ4hoDLaCx7v2s5RvgZ9pabwQVctYJJsaWgHIfZFcMYJLeFfE9UcLEESinrlBtRF
k9DAUOZgLMimxRriLEtXmQkASvgK7T/HbGYZmgoRX4ilSItn5jxcBq86GXYqDzkEQ+1TtsR1nlM2
hoad8vjpNh7PgdE+muh4/aNbfnjBF8q65Csr6PWSNc71FFtG65Uzpdor00Q2VGdi0kROpxTSY1Bv
5OulXBzMS1r0ICZK3fDpE93DH2jGT40ew9cBC31g2+LJaIlzPgVWbGrSyCH+KteYZ17LkW9EAJB1
fFvlT+GSaYNKKmvvXdEeUu8LUiv74Yl4GsHtnEvsfdHCm4QMWxjM6KEFNzlvF30IyD4ct4DErXIO
p9FxlzJJVqVPyZR94w8a0a07BoLhDy4lLjFX34+8MMzp7G2ab2oNFXuifTeuB0eYEaNtFV+djmpI
9062iaBG8RZqzRxyHHaWWxzVsT83xH3qaUJF0Zwp4+5ZXpK8yvwq7ZqnWXT7MDb3MtgxYL/Rbnhp
vUsi1il94B6KnuTCTlzzyeenK3dbJ/6pDk4D0/9Kj6+VJjdhZ1DwIVv0mrNTkQDIrsdu9KMXu3uX
EURsZaeMdUIY9vNYEztdxRTo5DcNc4jW9d+eD/YsSNahq8Kkzg6d3r+LQDlZPY/tnCQixIgZU2HU
p4qPAidMMnwXNmhw8u6E43yX7GUVv6HSRhOjK8Uj1aklRK4fpvdKKN08ZWOtBenVL/GqGSj0jSk+
pBParM0YN7gcX6YPBq51QHtY96CxtnkJdDi9lj4gqLH5F6GpLNEOtDC8mu4kGg2vz0srXnUhFzmP
lkh3VxHXWMI8o6oeOaOVsoMfQqPHQ8dc9+IzG85aiEvG4nlUzhgtv/EuJfFHNmwYciy1kBFrcEuI
+uSZpot7HAByJpth4lk67PhPnL6kBkT4AX50iPPopFASfJqQ8ot/5lRmjgeNXd4YfDjA8OFuTWVH
zn25yJWbSnujlrsCfsT03FplVPpU6DFqwOChNQs3RwfOik8JId2dupMCR6U9WnB/tUtBPjpbjhLh
bTNT4gtrUmx+PtUzpoB6Q31QkZAXP1pcAcqJ52LY4CylQljwYEEV0KNirjfUl76xjSps4tB0v0wb
AI6xGtW5HSw9ZBrEV8eHpFv00arvzikU3fziGeymQOC+XNogBIrdvim3pbVRmyVVil+soFGTC013
Ho5XXh8LAUu2Kt0Nu6+R+6/9sjvyRimTYloZd86oY5C3gOCeBIr5MlIe6rC22c8kh1TsTf+hhKx4
KJd0vmebT8uRMjpr1XqatBNxs7XavRd/IlOUiJTCfVnUxDJypPrLpEvmBiZ3DfQK52DyHpc8CiNl
bUs2sU4Hv15Gqyy1jkUWoQEkEY762x7TvdsG0HFH+60wO2CMOcT1xl4rDiFhWChizd1Pw/yLWnNs
FuWZUdZV4ZQaLHvlFcFBJOjXOsmwqqKYj/AKioAA7cErvwBAm6jRebvAvzAyfPKL+iVv+IfTF+nn
ZEzRD2KpR30bvaFmiX+hT6HHAd4c/6Jk6QEmiQnRimaZXxE/cXeDyEjsN+/HeboASCY6CTVTQlRS
cLGe7Ud0EZucSe4biWmLbiNO4qTjHgQJ0GzMD3BZoLjz1/Q7bYcKrEIehCYKZtrG59MJVM54Ct6V
m/EyMHMjAUF2/ub9Wr8d+h8WlWwviNKJZ+kT7xZhjHw77T9Y8Art2MStUDhuEJNeeAhMk4DJElE9
+Phy8uEl37xbWObyJ7PAT0wq3Q9Y7TGYs3sPhumfEVfWJ89XhKGC1Ksf7i1s8fHG//PW2gYv3EJB
SxP8M67uvT8bV6ZkPxOecIpEpwi/kRFzoZfAl/sSJ6YTzcn+gD3+haRa/UAYZX7x6o839wtdivsn
XuadG4H3C5WfgViIMHSe4xmxw0C0Jzg90ucRzQigN7KDlW2QI+8I9esgq6flKwgBZcvg1Tfvpt6s
VBzEQbASCtMuGU0zN9vUsCCXB60V24GHXNmoC6NERTHUbzufPA1Vo4CQ5WY0oqdtlywTvfU42Mug
BRHOeWwH105S24oEorLKFBSbmYce2HPOZqPQoyffts+Wc3DWVof7PAWcVPKVWd4i1SjCf07X7H3J
G+MpIPs4jTwXuzyMMnIFOiaButR4PtjF0YIK14UuUSHJNRrhFcKZY7yUmAgQY+WWx85TyvqaJ8k1
NcRWi4pl15sLXdpzE8VpodmfQsdvwFwil8a2FDrTcu/W1JR3bPDkG1+MBQwkHdPn/OS16jVEWcYr
drO7I7F9Sc57Znar0a42OrM0Narwz2pm960iOi8i7ZjEYuVV5zCVW2vwmMQwLios1lWxUezymll9
U2/69oIJBGctKm5HzNG88ebDZeIlJ+oLeSoyNUeDeYlVGZEWq1meqjOJgIQ8OiIV6fLIncBliIzX
5BsFerdwNIqGxUS1RcT828dzSdBRM8+xI+IeyieiJVha5t907N2pIVh6wF3I3meDM96HB+vBZAPT
M+ORbKEdyGbQZfHGTGs6OSNgBL87/0Aur6hzkMPWswRNEhN06NYkCLsM1nGtTR8SudQkUf+RWKCE
x/5bquOHcCjO6aIkXD2hE1Sl8ajRR9LdObKMpKX7Ed3BL8J9B7S3zL+yhgm1otJZc77i5qUUd1QW
YMLdukO8NVL7WmiTMKTgrxBIBdWDbECA3WQ7gDMAgMbvtX2SbES95jwzIXUR42AtAMNi22UUS9gL
JTU9kggXsPZQaXBWBZBE0Hlg3sUngl9EbAB/SCwIyZptfVyvS4j36FTB6wNM5l0LJz+xSu8NMBKR
PvU0RgUXVN2tv4y34RA+m6vP8wyOBBc9fE12sRxlKdRNwqpIMO6hdCNomNJGaEpJhdFRemszj8bu
ldb0JW/MP8EW8KtvAU2fOYSAsa7/lc5b289sEucgN3zzi4l6/rt/DQYJUnPlQ2H0wDOlfBt+LQ57
5e2nIAQCoduFuT51NKFghPT+6gQqFPMUSTkFB2NKNs48O4Hp57MKhwXBRr/s4Fjmv/jrmfI2IPTn
FQeczLfLdSgf4AX4xMgxTuU7ecsr7yIeyV+9zz7hKt9ZdW2CPUESG49f87W6IfX+kO3FtVzC1IWw
nH1mnyhUYT2jgUw+ES+HP8iRucZu5GEw1GHA1H9CyDPvxZaz7eBd/F//V9/YL//lnrQ1OAwnCBcB
1aU3ieEMyU5e6FyNnuofDf8VCuOSWbi4hX90phwku6PaUZDtt9GzTviL7dTCZa69VnkqhTEKU72/
ZRU+JgXsnAI7IQtGTCaF9amnsBxqexOp0Tejs2PnqkBqbAX9Jbtn5vAP1eQ/ap/Ia3iFGosOoTPF
qecIqFRZ4KSlCFM8LuaYLrjWUpW3Fa9IkwYTKAQtDRgR/a+BSaR+sILeqfvmKF4cv+BQ6MfA4V9s
nCrli1PE5zfeu3ovPts/Cu4/upGM9waJJZfaN2jho/VdfOp/jLjY8XP/O9/9Z75sjqhl+XBU1SiR
yYdHn152MyzwhLOB7HImcjrkHWavCHqJUIx5DwYOUAsN2g8Cpl++nfSXY5mUU6oBRn4lY3aA73CX
IoZqE9cCaE+D2A5J0xcHBesQJvGccGwXaOSntWEAahbmJ7Ae2nIMR94PRqfn9LZMhDL8g97EpqKY
QPaKg59cgqn8oDlr4DjkkLdsmmFu+9TYNl21jNk1K511mPa3Ud1yzJZD+JeahI073TUKJzmMr91s
07vqOgmLZX3VjfJ38HqI0SPm38o6p/WUk2LRpYNCQBe4K4MGX2nGLRBjrRUNb83A9qN/1PHUtAsq
DLdTnqY5HDst/ZbKSFJNx4Vb18GLobFO8lVg+0cro1aJFOUS1v4yS4pPLWFCxTuNsOSe+v3FRkFo
G9jPSmWVxTb2pBqzENl9pipDlFrd0bT6PZOCep7FbIQMOz95KfGTDGmamHVx0uoAEbQGqQq7KvRW
pgEzwiCzm/m0xpGV0lnGiT9LeS6EEdJX2QNQcFyPEQVdNvo6Ny7vSCkBRdlQwzUWYDmqiQn5nN9i
XCNxrL5F2b+kOMXFMa/PJAFIKsz4YjJz/uLq0UnXEey7lGkGiGCUk4FBUwoammEvWD2recfwEQSw
y6J2Bk6PyAJA+Y36KPgwPzib4dOydqVjo67cpVyh6rjuqhvi8gqtQbxqWT9BGJgVQIOyVd02q5Sq
03Suo0PrH81NZ9ZoDC5zbdEGZ4RG6iSK41qt5x6AN5StzsY3Nra1jxxjr4bmUhVX9HxLQ4E2H+1c
HzuypeSHGpt/ovfrHEKTgqI7FVsJNAIrlcrAqimhmTDcs9oEBbCtvUQAr7sfkNRAJShIqMEJJEeF
a8Ldud5A3l59s+thqbj5sgAGqvuEJFXuMpZgJZxx35fasZO0Z7kDdirUvEPrMrzvfdLRiLnQdpnH
Dm5YUfWPziFsS47+ZF453ELFs2NB4zufLldPiLtprPxlLyWAV+gWYbRsiXuM5KSM5twgoqCPSu7N
ZlUILs0xXHVqx2rpH4Iy1hzpKkv6pWtDByJ1meretId3Z6z46HVpNJsxVpdG7x20sly3jk3wnLuu
KC3/R9N9LaeyLFsA/SIiGt+8QmNkl4QkZF4IEAjvoaH5+jOKfW8cDlvSwrSpSjNz5swy+ZlKYJ1M
NaEA8VK25pQuVDVq9Q1W6byG27Burmspcv75sVSuNg/aEUvLP0u0PjnAlSf71pSOVDnoGC8XBL9e
hVP18rb2PLtUATzTh11BK39JL8Ze72x/8u+kDLohurIpZB1NLPvUJMDdd47ywFE4mk9JmpaO4CYW
cpe7z1eGZeFutCl1ZhC+QlxrWka7S9aumYq51QQ953xKShdTS2i51L47m95VNeJvsGYK0895f31/
vZ6ezkKliwBjc6i0Cmnp+VDZ3u2ljKlZn7PD8f58nItON51jPqnSgZpo4EaXYP+ReemercTZm3xc
zxNX3uS/4t1Cdl/6WBamKo44wEtqV8awFAvn+8Ly+F7pB2mKWHtl81AgIxGtnqPq/mFbmz7WhMuT
892+qJOBmvf8suxtiEnSa5MlFDQT54qKjARpipPepkqRTrEgm6pxKt+ktY/rzrDFVHB4iB4yY+P6
Uahq8bTF6fo1RE9z7JwN4cdt+aVo3tVlWXhMaVYE87BZGydscp5hBMo0pWtcX7/tAlyol6tW2jSi
+IBrtie0oM8vNZtg1ztS0JsH/YfLgpboUddSkTOAhlJZiKfz1ppZiEkulbYz69GEl+K+U9CcSxV4
c+wn+cK8c4oqT+kulm+iQGyTUrDcaEWxlvcSVeqlP68vf5fPVeVldvh3yP1M6ECk5/GK+akcv+dl
fGVKJlGs/bYUXlKg8jzv6++uvqVaKJjYOhpv/UIE66Jhdtn/XvnTZjbeY43llR/OdxuHWQilByqN
E82v5vMUfiqREY24KFvNk7mSloKM5E1sto5xpiWXZH4dhc8vkhKpLrNGXpfbZDEumX1xGRw1p1yn
UCtoJNxoQj92FwXpvRRpHAdwMSyjQpwvs/zz7roqUsT+6tfE77N8/qNY0Ma3qeiyPG/6vUleEFpQ
4e4gXJ3f+7PsczFZllS4iEDMN6KsWY3DWu3TyX21stG0s64oAFSz+aBwIqW73T4uc4b9pRXtGJdt
Hl3gGO1fo4jvWl6mhVapMoG5L2ojjLVqF9kjvV+KtLCMef1l/4qsn9tIOPmsPekGNMZ88f163phP
neWvj9Orp8pUIf4UY3L0r1rM0gvmaGU7bZ9Rt2vT2b6Znxeyu+rMuKD9JvtaVb4KteLqq7aI2KZt
7fV6joge1aLc136v1rSY5ubNRW5LNW93PH1MlPH303X6XlmFUtdhzR/P1tmvvPXQWW+zBdE5q3RX
KrYXWcZGrXdH9OcVnbPaBj3cb7vrdH4XiU7OZUVthOd4ferfT6/R8RkpSXRUM0f49sritaKukVLH
K07mye0V0ziHbZjaaPEpA5GHD1T8Iju1Lw3SFerCZJZGz+fy6vJcfDhPCoGEpMCyPxU6Uc58jeKg
VK4l59KmGxU/+3lWdrLp5TJ1xcn2CZ24XbvQHs8qL4W03Fljpm8v8s/q4j1TNk23JSICp/PLpnT8
XlaUzNCQqkZ7GgJVnBw7izTCj5JG7t5O/f1LbVsZrDNIy3o5TCfc+HEH0TekuPg4Vf/qR9n7plpK
jtvJvytlpCvtwny8vj+fBOqcWDHOP8bTYm95OvyLFpNeHkCY0WGKEU6mxQ0K/2Lzmw7NdHvdPF0e
FGxJyE3rm6f8p35AqY1eU7mD1rPPTZizGEjdCzwspTCUpXrlvQQK6Z5fNCZk3/FoapuoEwwXT4ux
lrWPwne5238sdkOva7Vb6x6JsC3G07f8J0Utz9O39PPyOfnZPZk783Ee56UqvpTAllzqWzosWCYG
jJVquKZxMt66Gi8+LkPHtPnw7+nnfhga5y7ygxCU79/KnfLD7rXq48KkGJHDA4cV6WdcNdO341sY
snJ4jT524f8/Nf2oZT2QxuRoCtVt/lzRZL7o7O4RAR6Uwl75pafzc5GEZXoX9ZbfK/+2/xe+ZP8v
fTu9Xt8pRD5UW4cgI9+miPmYaprcdOM/kyvvyYTe4ZN0Du2ZQWi558vD6glz8GX7WXoRGNSe06Hs
bjKWzWk1MXpCf4eMXj0Y3ZjQ3nZYaxjg95S/1zHFqr8cB/3f+F/0u5ASkP1Wl9Mlie3xo/Jc+JaB
5qp1kITLBgGAA+At5D8J3uUDHCB5cxFlNL4DKzY6N2ZjPxJRG+4/t9CKzziJXi7dXC/6x0II/x+v
SA4sf70mM+5W3ovdNfG/5SeJtc9TW9Zj6stpXHYH8b189uFDblT+nOvE/QhdexodtT/Id5wQFISb
yw/Vd3c/q0vd0V0+qT4bqmaOqRaZElJFSa7dyA+Lj8fHuRjuV99IjR6fkA57yeByORCxD/LeFMzh
ojq2ps1KuXUsY6XpmmtL+AMZrMSDqYE2pgJdg0yAo2qSPWmNODMlirdwV9O32qf6UTaW0UFP/Lj5
gZ/AAOwbxv+/9ubqIUhRw5P7UtnZeDJ2n9yyQAYj0GTEgrkhxXpf3fWTr7x8wg/ChBBXXvdRXBet
HCZo00EF25csC2Hsc0zybgIWDrMYyEwaOwFLgvqAaHw1FXHtG4Xx5S3/Pv/aa/WMPtKXU3f9EvXm
IwxQAG7crn6V/vQ4S7VYQbnBcUS6b/qlFhuNfcX2jScR29u0pMhuxzbX2oZsWpUsh+NFqfKIjUjX
K1Klruc++TGsn3PYdpYJzcXyMRx2LQwu2Obrl7f0JWS2029fXfmTElKMAK2onqnXEUzRVkDdV8+0
gEPCSW4CiITbAiKQKJhCtx4FtRpdvPLMX0pCv4se1JegCnGUUyN0JcSNIGgHF4aXmvXzK3XVWOn+
0U/Q9uTVloKEwscrZZ4wfEN1AtlqopHg2gg5io+g4wF49+9XOnrN621cnpmXMtyMPO4G/pk4rNq0
6cU+O/dbCkMRxBzy2Mpf5Y8sbQDQ+38VahWd9O7yVvoofFQ7+7czU7X9p1C1GRMEXX3ElHto9HzY
P4vxdlj4ziO+DEv6dSEon0W2kdT5Y+5n9bh7zN/XXs9f+dfq06G1aJN8/Hd8sJ4O3zu+s74EsH5c
n6e9XQCu6+V9Xb/u075jbDfFym1r93oie1n9LBLM3H3M/12Zz+OQGud4/1m5Kz7H7+vO5vfwm/sI
VD9cnrfcU+11/jx9LrAZlX+oVK+Ft+N9blB6T+FIZf2zAUS6wrtG2Bv74UxblFXSp5WWqK3Bv3TY
EhqAiAk59iSINsn605LP/NkI6S4hRAum1q12q8ScJKL1i0sIPQDRbr3Hqm7o/ED8E91thZp/u2Uj
zRrCubxG69+NhA96B/DLJ0d6zeU6BCwq1h3NwuId0xcgZRkW9c26Vx3c0N90qB9OpGIQXeoODPo6
iSmMJNDr4BMwR4TzlwYf6B2ahatDE1GeLiJnMJWqqyW9+bGnDx9eSylyVV9/nl8O3/PP6nP6wAGl
Q6ZqNc4f+RQi5JTJ6tyhPkpQbXXFUFZeHOg52FyeiGA91AY0CK23WYZVqM7+TQO+d+UbTMl1aF9P
flYfTITrtjaT0szhYQDm2MsMyBvXg5yAKQwLACocuDFBtvqdf5XGkjHMVQR8pPIRiXfzWGA37Jwt
dDb7+tqY1QxgRdSsT7+LLXDN7ib5+59Z2DBSTOJo4c/d9fee3IodeXxXhvUGuxgVBR0AbyV8ShzY
aKRKFC3wxVLSdroz6gg+5zHzFPQgCVoic/340eJnMSwXa+GqTbmUEJq1aOwH1sN1PeKlqXaLj8MQ
Q6aFFdqGNxjhxOBXXqrPlff55xTRj+KUhu+3zS/0cv2w/KTm2V3RjmCw4z8NQGxKWdEEjqVcmRpQ
CpI+Ucm8NoHzYYZgnGBDBZistx4VH7PneFx+dB1B3S4e/48TPP1CXocjBspABdsBvQHxMywld64m
Mz4lFYvIbScjbI0VNRJEGBsNf8Ig87pNe/Z6/Q/iB60XAAWtSq4D7mdhuT/+wpnysf8ZcIad6EXN
N4BjQRt6Dkwi4tx7++/9t3vLkI1znxf9zBaiiVG5/4Px4dAVbvA2qUfn5uFHn5jIxgstFEei+8uB
cedT+rs3Jz8P32zwbGM3nhEa/GS0eRwHIGtxulaWuvbuQ0RhX3HIIby4DN0iKiLaoPH67X1ItigE
TQC4DD72D6WX40NQYv3IdWcf/e8QGy7CTjDHIT90FDuQpp10/rA5V0bAHcOU8wLPZ710454lV+ht
3422IO+FzaEI7pl8ubEoKqWzMCwzcGKxWQZzKTb+baM6XLfWrdPrqrN9Se9yX9KT+TuCorRU+Qmr
60gzH91mB/+UhDaOv5JTvPPSq/ZLyOSqq139LTd0RIuwwRk03nlDKluZ0tjMquxWkTopEEy+XTqa
0kfr4HbJj2/pG09qrwEqqFpDRgMJlifQQ9yYEq38UacVPKdeOP3VG7azM82XN6AB7U6H6ixRmNH3
7pYfR7m4vtwlFEpmGmQqoSIInradfLKPNfPLm0qXpJi2z4vj8LB3jhddVqPS8/Wl+H5+3TVLP9uv
41f1jTh4kC1t2AZ6VaifG+6hmTpInmEEezHS7F51AdKkVGgaot7aUCpbcN4k5p23Zzqgeszg2koU
aRPrsuZQEAJfcrQh90+Vh1Vrf1943LSOT9PXPtUsIo8tfTcC7SFgKxsu3qKH1dsWRPqWo8BT+17z
Fh/RcF5O/LHmT3REHcPm82L/n+tR97Cqo+nTiavP/tJfubqhAxgVA1IAkwEvDqxbf5Xfq++n++p7
1l099AdXzFxZnWP/LI68f/+LtYmURWfwbRGUKwQ/tOK6c3oki27ua/JwfDk9mzr/Wn04vJYfWcu2
Zq6nhcqGiTK0aZb/djNdO1F18jrtL4eTc39QLE6b+fjUiS7YphPDFLLDff5c/DqUyhDfg2ar01Fp
oLRb/ZtsSr+XVpSV5bSVh/NMj5ouf3NY1OkVo6MCjaHD+W9fWnWP8+LPrlBIoji9n50ZuGVV2anf
2p/75oXMXyIRTfFSaObS3L/sotP4er6L5vmXbI6IVVYO0x583lmQ811vKzjMRUQukUByRSZ/XfYh
59nuazmrIUVaoNUJ/ZMilYDpcH/J3cX5wmNlftIWDpGIdob4bGaTjval2Iia0gK5eK4GXb62dyfl
88jpRUuNQ4qiu8r1Z3ncdNhu05VU4Ra55cNktzVPZs+TqGumGiGy6nG4SMkqwYQLlI135q5NIP+n
w3dfij8R/OXPqOHV9Cmurjvn6akVIfhtpxe4Z5kuYacWXZurAsmXGuX5+a6DJvZxLYsy8DO1pjU3
SqOHdb9VHhobW9j/XfCoFsfVT+kSvYWaRq0eZbchsJSZTfmYafBvZL3Sn6rGeZXYGPDcgrlRf1je
Isf/wsWqMVPL+8oekeCOAGa2edidusvDnULirKC9PDGI6QKrJmqybRDaoq3hIua0wVCSMYWh0lxp
qs210akCcrhFxWzpIXe4y3DE+j7VLTvL9E4vF5Wt6/l+XkaJT3oVEyODfWKzLr9WvWEA+BN89nzk
5s2/jb/7z6kbJ4xOsB+p9kyppdOEoybi7LY4HNb6H32WMCMgnye/GlIg9UwpUESRgeLXtcFFYr8Z
RLDSjWmefcLCYAObwB4aM/A8QvNIEs86kQlY1UFVZJE154qpRFcVAjUq7vUOJQDdY5HFC3O9tr/F
SVArBNR7K6ZMniYfQXSXUul2FaquZCKDvlmxUZ4S4OsYDeZ5f7jLmVBgBmQ1EcOrFk1ntKKdpuhc
jekQcY0tcUyJzGo+mPuFyZXlMKRvZkQ2dbpj82TU/LJTgUKnjSJlG2GKMhM6czExPD6t6DlLlOKP
MoNTQ/5RpvQuBADF6g28vatWR7dM0rQdme3mq7/BXmESg9FQh45cwGWTIdpS5OIoIQmhOGWfbUhT
EBICBG5+AAOfiwe5IvFp5PRa4bF4eatOu2WUn6xF1C1MiovMBmsZo3aylavDzfVfddGqUqeIGsZY
I75saLITPIybgQWWtcs0wkmG9ZNZuR2DerTwM8PTFjXm/vy1H+mqvieRSvM5rXVrKGSAmkwtpEkc
Arlsu2nRYTsIbVUP0qbnYH5BMjaywi6Bo6y9LifEh1ega8MwxRWcX7VefJl+FKnNXP8tnulb8cHR
H6rP3wZZTRL3lDIp9f4PQuU8DVMOxYS0cQ4DM6BMghY6CGT/i5zmgZUZCuQcaxCPudU6JU/SLMkW
UcecuXyhhKt1JrGjrNQ+NVAi5FI4rTkjbAbRfG24wuCVh9VRk5cWGE2l3/y7TC4LcoiTgcnOOAic
w9kUIhAkabyN70w4kKMRp2FuWL0/mAhWcnV1hNjpC8ynQqL6kf6XCq/WF2JWu+T8b/96EKGIdOhb
0e3INXir9aK9lue7TEpn0neK7BJ1dW6zuejmAM20hAxW4m0fYmviWI3Tp1lcn1N9niuB1asjqhNf
qf9tBSO8mQRVXqNeV2yQ4YFcOHrqpBNXOdHIdmzocufa+mOCPjy1e0tRuU+siDucN6Kfyd/kT1+w
qTB/zrUSBmhmr1l307l+F6r1igBi3ih+U/DbDJft7cfx9fqTvp5MAx1TosGRzX/Enal46/GMAdat
kRC9O6PMvu9e4k5/WBoqElaOQA0O+/RQ/a50p2NKuOVEPOC/17ejfgyzdYFtALy32VC95/ypM+6s
+4KiMrCj3CChzU6at66IgQUhrA9/Ar0XKYy6mGA7fY1P2TAnFEEKAh+iwXxuw1NNGSHkT3WIo1Wq
rXNqpEN4bs8ntAokOJTXxauY5Y1N2tpsOtknYueCPNbt+06H266aJ0KRxd4A2/bWTAtZkyRDrpc9
8qLGOm8pY1yPcfFOz/OpFxWLKtEzPdb99GFPWnCXyD3B0IV3LAspmOQ3hYOl9Kdb8lgBtRhZnNv/
1lkn4eOMxc/nsfSsPCx+bt9AQYJrkf5pLI1UQPCcGwqwbyiSQXfyzcOPGHj1I0SWl+udL4yWQxkm
wDRzHVXTJbHdkx4X+lUui1WxbuyHq3H/uxa3YmLZLpRyELrH2AdmKEZZuxA3wWY5en9HUXrQvLsI
tcdS2+Xb6iP/ACOVE0zjAEWEUzjD3+6klum/czeEtLMGwe0GKZj5aBmo6c1I7G1gMXqBfivsRxpm
wgLlDcNDA2pcP8toUTrL+BBSECyXachtq58OSbvaMgnA0F77RSCFFMIEvMAsBWwVzFffJhcKTS7O
WNorzXAgGz1BOWYiXFLTAWBiteHMrMGrsk49/87OxIMTuNUZFcYAMR8GOjuHK7AZq1PKxOdg8cbk
Jx0SUtrhMibbfEMmLaUJLfIjuHPVHFsoqgs1Vj/P/hXeCv+mgwtYRS+I4oMR1Kr9b5uv62t0F79c
H84f6KMajgPLj9PkpvrM1qhM6UX0Vz+8FuSRedhwZYC0wnmjY16Ji83aqFdePdOwNKmL40/09tJG
AJWmbXm1zAaxlqfDjhTRuLTmH9FP43XyRorrZJk1+710lIO/bxtbOtQ4q5KoS2NnglsYkZ7kh2ln
K32bIwVzd2bHJdPhdpkAYo+QkyCVgNiXxHR1tL05I6ErckXlLQIijLJR9D15WnxI2PDBEMBcc2hI
dL6znlDcJZgs7yFNHIGqqCTZHIYCKyYfY7kgbUrC62bgLGIxEnhjVsiWBGZYcgK37hP2bqv6Wmot
VrqgdAI29BUt161pUINvROayr3WQPu4unVnxoazJPG1Vzt9xdo84TypAg8ds2tleNfn/qxU7CsRZ
dl+dtQ5l+UprnT5XCdeYqjvtAIbjUtKFJkym9L46zmQ+b+WM5ptQMNd5dmeo5HHXTPdtdDcTPipz
yknJZIoH2dy1rVMFFustXYTEfP+NYyOoNrD6fOPObO+wYlXyxIFillVOy3ZzcUlotCKgIc+iJARS
CxpaGsZg4XIuR9I3y8GaDUKLnBIXPLZad5yK+T5j32DT2Kz2MDjA0rUx3QY7tJ8LSn9QlNmrA7MX
VmGKNDCxCEWQJp+XZgRPte8mAmM4sk2/oAmpf4z8ak5DU/DANQINb3Z5dRsm0UCknDFbo1hSDBWb
666NdhgbIiHqklLTjqvW6esgtEHbTUUp5imkJgTCIJUQwJLrFYh8OOrNnRC21F4YSAP0syi6lVHF
RKJ5grKW0/FmJvZc3o2l1GS1gB5x2ilu7nE3YzPRyu1Z1kZzwd8qzlqUwlLDFAh/ap44tiwwGiDa
HltR1JkdW5lsINZC1dKqU5i0ToU7gI2Sqb7VtXU9Nipmij2Kh3G+O8TN9b69zCGOUP4iwdWcltub
+QMFkUwkzhkIqzRInDs4uPNcMo3vq5u7irEl5WS6S5anO2vytGlmtYbBRDWpt4WaQ0xvTaqsRrLI
wqhss3Dsjms/KZfb5V0blRMI4qyngita3OcGCZEgU3oMYekqalTnLcOlsMZOr6oJUbKOkowPum0n
Ie5VDrJp7gqB1bhUn6gmE7z9Uxu+ZlHBlUE8lmaEGKBRKWvT3Cga8eOZG2CJ1sED5fsJnEqoDB7S
B7WAephLxTL+UCCda0uyqT9Or+k7siPUTi5ktudc1X8KzQrd8WjfpHBEuQA94a7XFKBmVKVXif0e
0gR0DmKRe9PGr8EOz3+3Jmg9cgrW+HIU/2EzCbcBgxVTflDOBr6EwqFoTYDMWmTPK05NICFQAXMo
W73zyEDSPnm4gN3rTBR4KlyYVLjVnkVRL6D3okKJo0sBy8RDw66NVwnzyAQfiNwPLqP1jpYr9E6A
LhcAFPX/sp4zCFhgCPHEemE2Nn6bTxHrOx7p0HSLIY+75khAn37IfR3f1WOfD13Tvdv5h/ib06Ws
qdjGi8RYWDe88jq0D0GXlwCD86A2Dp/tHkxOQWnX+rL9wJkCYHuSZbU/wYO7U6LchSEKEOWRoNDe
6Oahe8Yv2uKm7IAoXBedEFQ+YmuOoGwCA7DaDZnj87IxT8oTrb+X3xJBqKFWmjfBhEOy+33ZbtGE
rNreIohqNzL/w76mvAHoYsuJxQ5FF7bshjAfi6BeJeQ7CWvBwRosGqcEz1auCGQCvGR1bqJPFg6M
9LN8KNwYo1kOxRktioMIRFZfsDP2SxELGgoks5813zTLnZLp4JbSclTq8ZvBa1vJebNM8CnUYUsB
KN7g/YrOFokSFwhMG1rwhlUpbSITdK9Do5ya/K0MwygcuotaUk4D7M032VamCBcWxns2gbWr3eOu
SB2S9FIzBCjafklIT1pZXm8vC0x0uFE5ttA89gXqkInRxGmttSX3bPuT/mX5a00bFLsT1jqlGa82
YIxHOYHqOi2ekSb/D0Mt3PCK3PAysv6B7ZuuBNfiBI77jQhdEFuKQ04qx9wXk/26RV8Yzrst1nUj
azvLiMKljbLPUbTYBNhYPGWb2+N+dU0UKIDICwOwGrQpLAN3VgwDfcE1Zt+uQhpX/iRPTOJJZ7YA
0DSuQt6tjF/AlUQFjTGNfCkQB3j2Y8UIlA5lZi6V7s+m9GZ8nr60OWWbAknKpIAspb2kENIwnk+q
JpNXrgsMUptD14RdKJM/tRFKTUpAnKZyTihipSWgGeVDb7DhCfBbE6w9hAOU5sF3cJNFNYmJhslg
SqpvhhZJThGXgcrXMMsoZDiPxV9E01Jv+QttB0i7sbxxuByTRqCZh7JJRwsiSx/mPWspQprzvoiq
Pmphe3vqcAmuL3MlxADdkaEXmMhWt8oU3Q3FbTvZBuPO8KQ3kw6fwF/ZeDvylupJo+Vn9qL1is15
TeVGpk8pKBcb1Bz7ZNRgzL3Nr11zNpY0awikzsTU4B+WIFu/S64VHQBJ9g8nG4fkXKznxcoKQYI7
NHDdLPOGCG31hede7taexeD2rNV0aBtuLZdUpPpRqeKpee8wJFps7cbd+OZWR2m8pey7J9oeKkoi
PsnJooafFAK6ia5RIsd/p2KD2FW+jznT0BF6ctvcpWPjNHHG/HnzMKFm1yxW9bontcHtfFaYxrl6
PkuwCqM5/1Qv+YHH513QNlglGmwSFEIzI/yBvbPi8D6QhY5RoJYjtWbON20qcEzkIUb45ltpXqek
vzc9qgx5huvarNHQJSCo4gJ3XPq5keWTQ5LfyvDu84fHnNEN+JC4fxfBcXvaJzsamh9omwteDmkT
RE/NhadVhihPW1HaUYIUHjJxvrlQbVK5ykx2NfLm1KlGjWOm6HxLoQgn5IFBxu8m53n7utXG1lTn
rqhb9RvI8Y4rX214nHXrFGSf+JtqX42VrE+Qs0kUEPuUAI3m0mYxb9uUiihgR8rZHLshRFIQ3mzf
1OjGvuS2nVVgsNatysiMDMLilVBFYyLU5YqP5y6Yw4aTGR5v0+4kc8LCSTls6Om+nb9ijRmcyVdy
vWBAD/bQ5uTB+NUjTIrGvNkOEEJ6gVU8+VCuEnac2VJj8zQT5DHuQhsCL2aZW45BYUbLe7iBkdvp
onBUCtFY9kP0j2E03r3qocNR19CC5A/vCkaryVAxsxWa+bkkOwVld2maSpIoKMc3SpG5R1q/ctVT
M8sHusl8laT5NknYjKbyqS0bWRBTRQ7YSiV4FwXExonf0/SVZ4TvS0ad3SLOiWGZ4s5Na0+vfxh9
n9UIgJX4oXmBE1hNxxwd0OS4by3J6hvRTrWcPHgWPhcl8rpvIEXaH+HGZjA1KprkehSOWxa1x+aC
ehn6MkrrVvmAdimNaeCEfuqVzRv+Ws9JJH9s9N1v1rLtF4+Ff/nn6CX7roxcxuw7+8Zjqj3L1mcf
Lq0dUn6ePF2fz9+lUfwefZde7KRFO/2cm254ak+/1q3qcPHzXkbgZ7NU60IZ6yNMjeWYMgnCj0xy
9yMjQEUCpwA60LaPDZEbP3WVKEyCHagOzx87P/GYAAZF7J3u/YYx9yyF1mwmE/eSb2JWZARn3T4k
2sfKgZdaq1zVr5UrFrvljFoo7ZZN/tysTHad83pC63wm2/qb1Y6DQ5reL+5rq1CbOqxeNzMiMTWK
YVLA2IpEA16Y83C5vhcrBdzZsqI7dc2/8vL0d5wVX3ZUoiyotHK8R2IpFVu3GAvhwkrNVTsnuhzH
YXzsYu731w/raXdxvdvN7raH+2mJF3o6zDtLYGrgDz9u47bpDJNyq284QJAzJELSnJVbeyN64vYa
sShrklHgXyDTfE0pa0LDwc7VYoOIhmLYZE1oM/GvV3oEZ1NXAqdkzjzT0LrFi5y0BFezlA7QWNpn
CJIWhtt2ApAfurae+JxzFy3mfDYtioHUQCDjXoF7OCrjMPHF/BqP455N6rNLPW9OR/l3F9HeV7Uc
Fz6Wv9lPSAggL2oSXR8riPUsYLhwUNbhPgS00lZvmoWaIchfOViYsB6JgyfoaSiCAl90Gu0ZSjuF
MBZxJigY3ZoMBeRyk2scnimOimfUscVFHmIr+buSo+SJuNNVtAMecnL4lzqXw+6uh6KllQb3zoeM
tdTLtGt8C89zGkM1gDhazB1UgPftu374rVxVcylMQIeLSE7bCp9VHNZsaEDXc6AAFQbHF6JnmiaD
Er+Gv0DJaUBq3Zu9y3kr1yhXBsKOiq3AY910qsq5nkt/ijbvmWVVn77PBuV/+6/y2+zzyFO/Hu5J
bMwf+z99E6y0hGoNUO80ylGS/oqMvv/qf0x6xgBESEIBNHJyZQNH05fttzoCvC/qSRSkFDKT+N7C
UC3Yjtzuy3tZclRT+AgBnZCT/IULDQVzl9wr5QL5w2lQDkVnQyjdk5BByV2+iqHp5fSniuOLr5CR
0PuCiMS+Kl6X60n1beNQv0wMqrGqtXpfp1FAf42Cqnxc3+DVc1fhK5K0Eb0FXusvKvzcftUB2/+Y
wdyXcBYVLku+6dEvtXKX1i7fnhvEpb21aKxeGBiP9KaeMR3F+1AK8+yBDOXyIHJv5VLlFgjehSMw
oVQX4Gmx3xfwhtzCYlD4m3Srv37b9GaDxaD2670cjrOE9sA8VFdnxtTc2FOhiiNnBd/fiFn/9fhI
LV3bUs9mMJhrGwTlz930Hy2JOS7cl3i4MrhqrCsNYi11lTEj0IUCDfq4P/xlpmrdwAeQQmKO+R4/
L9+VqbLe1U9UbKSrLw7KXpC52hT0wuYjjHzecDqSfkoZUbQknxxLBt+oFwJBxMObfryl9HfjyBUY
CNLMtLZnBmLICqWiNppb6xt8u7Pxq4+RFktH3fkzIlrD+TtS/jf36zK7/1JNV9gydvlVnxeDyUDz
k5WrXmJlIxcqfFqLQKTiPjQaOkt1j4VhSWpzhpGiJ3QPz6duv3fBwZDvIXjTMVk0ZJoeoflUive2
+Ulfru/RQJbsKoRA3AHiax+bIRLAprpR5jRi6UWGOAgMLG2nh+7D2jhbmVRllTiFgi4sU5lEESJd
V8gDbWCrhaWh5kC1xVIE2O3MBKRhwHbavboZag6lcULEysIKiO8vYdgqQ4Hkr5FZsHImKNHVcWUX
odBJq22kvUYnpccUUmEGbTAxeZrLPSaEKWRZK38uryhdWGM7OROX6T9AEY4YJDumMryOI1Z41vij
ekuD301kJCKSstqlNQ9YcWC2NFhV313pxT1zuSVXl0CfVCcHOsOKziBTg4eM8hTOnRIQvHRLOAOj
l4vmPvljFvsyYiRll0fb1Exn6k8qkNWQvUELXE7gAhBiuVIVTRyTuqEQRrdpHB4wQ5dmZnQIFtKt
+qncqYSszURa5K4HIIKPsyYhJXpdbgDIaeAqTr+f9PFtR9tRoVfoZQPKE1iqswT+AkyM0bggA3M4
TyiGskqLSYtVYrVAjtJk7802WlcD0TM80/gHCsuveufucWS0sqfb+enKH09/A2YlnKHFBuDDcuR8
3tcPew3KSguSAAXFOfGBhgrEgea3jvyzghUR3vAcMAoEOECA4sQLwGE1Lprdm/7LrOLTK3bNJ87v
k4nOH1JV2aySxV6qhWUHZrwhFoBOie72TRrOUP/ZA0zy9jsdFQaBYM29cJb93vzrNisenXKtvKIB
9sdkE5uEUjnsfROqBf4F3ywgLptGiqojnHVit2BvPYxdDOg7eBV7d3x6ij7O3f2LuOQ+GxwGFlz1
11CZ27qbjpg4Fib3teseutGTvVj+FJDdSizSfwlO+B7ooiqK6UaLpmHOUAIBm8w6hGNydyxowkmO
9Xa2SFfwW0iQq6C/9lv9aBKyPAcze80P4cGQXTEbWOjwYQL8OH7ZDy+faqfFIZ7U9Gv+6xKAUllQ
sooBH7NyHKOVj75q6JCMG6vBiDUpuwc6c86IOPOsPJRWbVeRgzo2qaMRYyd9AIN5K+cVOFbGBLAM
u4bCT6g7GBCCoisIoohkOMKK8nsDnYCh4DnwKzwzOP1VU5ClDMs0HgYMIe/A6rLCIblhHW+on9I5
63C94Xo6U5mi/+y1a34akKJYfstveoVBAevSiX7ZisJj3DWXVF7sKol2BZibZdAXYTxYGTmQzwn7
SotRqXUAPZAPWjbIOqwyOxyPGpU5KXN9jb0SHQqV5KHs1hmLQOu0flSw/TV/tvaYa+lMB0IoQSqd
qoGrk+cU1qS4Yz/uIVQfaphRPzEFV8HoGRtqM8xLjGk+jOc2ycNpRHWEIFpBA6mQXkAIgi2Jvuoz
ZAScbSJlqjUB4oK3wUfap5xwCxlIjqIZ7T6jDE+KvZw09lvpbIsGsYKpJqgCojt1PmmudhSFMzOI
8s2d8ifdCBrw1qKeGM3k5xZpgysMfduKZy2fq4ar5W5faCl7Ovq0AgdoXWNDDJrHRZLDU42SGmtX
oLHW2ICUcw0V4rPmFZU4i5Uot+KrtILoTqWRWaklpEN9zvWjjBJJDGWhH0aOVt/FLUAdVx5dZKHB
oEa7LlziBWwKrIkiXqXWrKLePO3a3t1XxqPWyx0pTQUmIjU4SmHVfH0zbURbEQQGGFmO6LU/ptTn
4/tjt7PykR9dRyhipaDjcfxCSeBjQU9TAdr1zt+U//laS5NbsjrDbDbFGD/Lum/ejnGGR5VZZgj3
f8mC+LEgWAfPKXE2OTk/T4BapaY84oyXwjj/t2bRXuJEdI6XpwjBFrPCKnNXEWLJ3W4s9VGWGlsi
OEVj59UG69LllYkw0hbZporJQZwXZnHxx8DTEEeGOmCZAYc8ix5xKG6uz/7hCXNflb9D14aHnnrm
Q/ECyRHEPd6HVy8MxCHZIOy3kZhZKCGKO/yh8CDBzf5uo/ICwc7asVb7Bn7LiALzr2/8npj/1KxW
1Ik1wyZkpXOzJFchONLehh8r3LOREd0Iae3GDMQTjNh82Em+ZRlYgWZ8YgwSgrp8X6VSU/UdUXFS
Ir8EcFomG0p3tpn5guGrVUCcpc4oDXT1/LeDulo6wJaX/qDwlP9X/GeC42P6XlY+5bNwl78Y/pJW
80vw2sXP4pAtDVGQK3cDx2oKCPqeDNT9j3rL2OuF5GsOvM4VBT+QuHkE8KH8Z/dKd6W3HyGgbO+i
v9VgN8Bt/gqhAwncXyMbzb3sHf4wlxBchEGLrB7/zP42eyqV4ZG9Hn8BO1I5wayaUMBEdAXz3pbS
BYgcUgJLQygjcghlYlyQNSXUuqbQvvYSIhPiy9fpL/YuDD/ieU/P1/ft9/wrHR1+InpBEOX/9zQ/
QNtqreUMsKm6567yRqvcOf04lfQte1ZHrOgJwRDQVi5yEgFaE4EbK1qQsov79t/lx9nD9VGjwqRD
Pvll+b4bTLosNQ/rMet6Mn7rpaL36Da182GzbRd6FpW3ZL3Dc3AznXLn+HIjgJd6Ih5RRxURXNDu
KvT/uEnhmK3G/0yMHbWJZREIPtdQYzkUTILoIGHT5yBdWigH/pO4l2uy+Y6TNl6UDCU2P3XaFByJ
kMXAId63I6zqfggAfRreGi+HiSAJ1cTB9QnxhOH2CB8gxBekH2hsh/A2bAlVJ+ZeFgkhs0ubHJFN
IoDnLvQ/2yvru3nBAsXJbvNfkhkB3KTS4ieleVdybeWm7XYB4LvjoSzSlDZ7yMY9NuskF3dO+btr
9nBM29RHDV/ZIubm7/okaFKCWncl8jHHVvna2tJIlV3Ednp7Pm1fDnel5b3w0CVSO14igBomNzWy
NBAL5cMuoPviwjofsIBzEM4J/5gTS85ukNhv37IxdI9vPH8IVyHlOBBzVlPQDiZ+hQW41nwge2HC
rLSIdeL3UxsomRxa5ax1XYbHWkcL7EyLsubUaeIuyuo4Z8aISTpb3IQi5Mk6CG9cBLNV+V4FwAA7
IFY6t0FRUSdUJxt8vC90vwyBlUxZFLcio7+p3lRyTa/yudaFi+3ZC2RCu0OLeRUoy41C8c9oHeV0
etbuIOpiqEGEjBJdrEROTkAv3wqa1f/j6iyWG+fCNHxFqhLDthMzM2xUtuMILearn+fkn5rFVKXT
6bhtyzr0wQsiPeBCiVOILggthgETK4HKIHkjLsaJjXGjmkFVjQJrw2LC2gecCk1UhGwptnOycbD/
1xIFQPLqVyFaZwCiI+yDxoAJ0MRk6wBKQ2m2IxUCYf8AggaOgztCOJX97dzkUiggUs1lOyfm+c8V
khkIEQGLIYx060d2jI/BnrlHcETdhHksXaM9Ays/mi0LahDyXEzdZtvfjaVQy+rP6VpEouSHLG/o
2jbh5IjV9XmApeAWkAEDU4G/rH3hKJv3I8n75gtQaqbT1/6mZEZVIApn1MsonFnK91BCqf3fxnLK
cRj/oy8iVgoDSeKki7yBwWbVDH+ZhMr+QRmID0xtDMTNqb73J+lJDkVrqF/ld+tSv4tDeaf/qJ5F
1p5sxxVcRv8WLIIFvtvzfgQr7xg97N1nnRzZZs1fsjmCRChgzH6GnUXOx0wf0oZkHYvg8Ga/RZzL
u3JTbhI5fvBNzMoPjCnbJ63rrX9F8GAVTZ2xhdNq/3B/uZUEwiFHBrvWIznS5KWJzGjwAJkwO7LK
bkaFh9nC0crUMsXoMF9BL9YP/0d6cZO5rZSgWHgyNYH6wWbHo2w0vBT7Ic/j1UixuBePZuYt2nWx
DW/CM9K6Wtv4LdPz9VEpQMzvO6Y4S1sSqSYOpfxf9S7w6iOU5D9I2/CUkxFwZsHkmuYLbQu87lRf
yoW59rG1JZz6kY4Ge/oej1twFEfpmF7MtYNhzj9EI1fpJX2mF51f5Avjhr81nrzyE+mwlbzw59nK
O3gbXB02/k5eBPzcXqRZ+2wX2HcbGMt/FtZSmSFGv84XmAbtgeZDe3k6N4RK3i5VSdhRGyyJt9FG
mtUXrvcdTnhraZlO42vx0u8wCSAaIB5PhGaIoxIr7p7IC4gPFnZIQHMjo38S8efVmSIUMvfW5S/2
3Yd2jrUTZuj2PV4id7lq5/0OT70r5riYvWMdP/OX5Xy46fv8Ga/CU7tACrq/hHfE4m/tU9q66+RU
Xujwoea4MPfq2l/ST2RwCOtezotIrzzn5/4Xe8YzZpaEg5gln+NlIzwtLZTb4qt5EiW2cu6dkRc9
K1fmH/EiTELGnoOBrYbSjfJSXt2VSwWBSJESlD+dCgUyP2pANOa/tKP3JMQljiX+1WiPkWJ8Ewm5
gHmRghIEfAGNVG4EwR2mMHSQcHSkYUWTis4/+BsaSiAXEXzCtBEVpr8vv+VA/8LODOh4Rlu9/feh
mwM0IB75nAUU5hC8I1wVIfXYpN5K7wQDgQY9GRb2l4Qyojzmi6iuRDyXoipUWAClHn4VYy0aQ9L/
fEaYPIUI2tHaQrLF+nLf6BjQgOWYIR8nD/rBdYwQi2wefCxdN+c7eHqAPm/pk0/as01BBr2adwYa
1gAgVgJnJHsCi/LOyMwEMB63g4BeDLZQ+XeIY00t4ie+91gcAKuEpBd/Y2xBkZ0mVUY5ehQBaJV3
KDdUDmPxRR6X/7pv3onUjci/JQolDDbYOeBmgRP6R/DYtCKl4y6RSFQ3ysHcbL54sINqA+4IFSaK
FgBTEAcU/o//uGF8SLD5aGhwhwKmCzOEBLz4txh+csxJPPpLIhXkDjCQiLVDgmGdwn0h5mVQCWK1
GzF1fjH3eFCDuMU0adnPKTbPojVItxld9WkO80v4rlKqw9GLGi45DnQpUF3MHrSxRHJ7L++cPx4b
tiIK7fyAGTHtHbY+bDb4DXBHsEh4n9LX5nzojqQAbD+EPfYvxys7aX3mwFR/Sc/TMxPYcuALCxt5
qsz2nb7Kvbvau3hZjdFrvNsrhfVnr+KlOtfn6FGe8wfRVX2uIV1F++KIdvNWIWCkJUnNvl0by+RG
glNtm2O6d3+pi0tXgivxRYD287c7EwNuIAuSAZMrb8WzEHwYq+fqCOrtUZ+jtbdnOcH35eSmmssu
S6zB1ROwoW7IF/E3+zIhBEkQ4QanETEYigyU1dh9/w5R4iC2cvZfsQUPI5IkfOpR34V+SFxBiMTz
OLb44vaQYhELk2JFgj0gAhcBHqEEzTIHLM42xiV4lFNIzWiR2nSqmawx4i+UFr99Wpc0i/EGZ6ZD
pfnrulBZ4yzgkCd+IWzhECeKIYQlUCOkJL6iUELtjroJN4bb5Aff4D4JkPgA4e2eHVXBFRalZALr
q7EZXvbJPZEjpWSu9OIVDuNvsl76XRGxNHgL5x8OpG0L+XpKF4s4Gb26RtR3iNtIR+m+ktXCrZiH
P2AOvrQx70QqCQQfmBYFFscBmzFOzXFVUVcWHB2PxBWBZ5ov5VgeNl09of6YxnNE8dCibnHP5sWr
SVvg5zSycvRVYTmNbBmeBG1VzJ0Qj5pYxbQdpki40HXrSnwfvpSr/OuCDyJvrYgiR5k9JdSn5sQJ
zx0igKfhxhVT9EbAzy7GIVQUXtcd0f6hj9chq0qeDRrhVxMTnfiLJIy9eyfTeXBeyZH5QfRu/qZE
EFTbtSs30ZxIh/IXi64/ugo9EE4h2HDa68pRwPwXR8EALPXhXFkzyZZwjfFxf5khBSRB4h7mW1V+
M0QlkTzZP7sD8o3UsIHpIocbzdpyrDiTrKKxOSJo4OmsO4KIPUw+ClTFTegB5Lv2lB1QdoDyIENw
yLbqmfcgkCJ2Ft0xbgErlI9AqMukJ5glCJKu/I6/QY3WD8IwpjcxCtmG0YgGPokCi4l4jHEkoeRK
dcQwV6SdzQ+deDqDAkX6w2cifCEiIQEiveDpkEQ5x/dMbuev8CuuEoYKuG9Ah3+5cY4h+z/nCdiA
vmV5rw6UNf0XeYUVfflXa0qFzX+BzCPUim+kk3+NEJXEkSCIqDqH2k6F+Vg/hBd2/5AgYX5VtAC7
AzL01NbpJP4xNgAZ1ogSnNId1pOrblaxgXCl3BTQOCRyTA7WP0QPejAi9qeT9iL4gru0kzbKS/iO
5xzj2bL+/Zwbmn0aLtTWwVtnS33OtNjk589Z3SGVfWh38p1woxIRiXfBSAU+IGfFnqDpR2zat8+F
I0M6Osd08XlKC0GV9JfqyvvluXPwTCpPZqqw1azM+7BRV9FT3psnjj9pUbzoynHgow1LbINkLFHP
tbu6O29fnokbsvhkUqTTKF47yd1ECxA3AEQq9THa5FeyFA9bskXoa7uytz6cSegbOQOF39D2PxNk
nap9mDoVGTl959SMtn+/6nvpZBdqMzISFxSTX1rU9ZR8XRl+tJZL53PQ9L3fuvUk9+uKHSSz9r0r
W/uqrQ5G66JA7ib+GEM3kKmdV8yH0CfzDYKeK9CZD6mr2uM2irdpVhn7QTyjU71DmBiIr4TTvE6R
jQk5PVsZ5+5Y/FrLqmvU1MM8YalYausdIs32DvkHllgW2rMmxP639tgCkwo4jREro67N9D3RYRyb
+yzszH3efn/y2h872DjTAwYurXjsIrLvmHuJekqcWPX2719apWE7KZtwFRU22DIYWVIULbvEhmlq
t/6uNYExOPW2+Fgl0tzTeMjCXdim6N12wSqtW6DYHlmQEVrJ3IZWr3w4jo3iGadDNy9dOcRl1It2
naxRBI6bdJrYRjvp65SjVgdtjf3bTv2UHuYQOH/1UYTqWF6ApFVybdS4NjUE8ZbVTAsKdztoMZqj
UDVd2/otS7SE0EHIO64mfNrKYC7LrlzETh/sTNfEeqIrJ3+fRSpya6LbCS33rIZS12sLxQr3HCFY
ROrb/z5vjoySUuirog7muvh4ZVbUVBfozaROa63S/iSOZOZg7LC8fTVXZn/PtBJrbIeysSqrHmEF
PXXHdSCb494Er/R3GxHRpFPh0FtzC4WUZVjqXYkgnV77sMKku5VxdqdSEq3D1FbHmeM46z7thc43
saZteNCqDdSrjN7ut4qLw9gnjOqd5dJuM1vr4qVKuVcUsn0/bZBP6RCKNpR3Ln1achkmfdPp1lRR
WgzVTJ3s3c2lYZoH3uuj17gXxxU2cUhmrT9/j+YxO6t4tApt9MOByQ1OK69TLaHOoFrNxta7eNqi
Tv/JWgV/Pbwr/r79/dNqwG5Z/dAxK1zgf0Myd3Jg273S7svIHhaN08Pw8KxL0yQm8rD86u/3YOwB
Nutkgw6gOEOtYyQx5YqEnMKck5iLyBr0b4HmwsYcT59FrVwr896AyrTpNJge5beu/EpF4Ziq+zh4
SyHDTmU9yZQvXxElis8oxRrF9QC8c05okkfNoVgkuMKH/B8jQRKiiygy0DxQaUgMT/8A3CoxJ5Ey
+a4phpQcHpVOdimRskL+sjgbFeJUDzs2nP3UzadYyuY6iH5kiCpqcO4sxogYWM3u6qxTp2WytD8b
vPYaZ+saS+Pz9qxnq1GBzbEWGlecrKrwglmr/dj17zUQhDC7SPVP59xyTqKEZkFA+UnVqPCUv3Zh
C6igzgnhYdatE9m3pPf0ATIdagvX4KDT41BljpIESp8z6VtaMRTmFSBVEafBx0XuHeqCjy+Tg4Sz
pE1gYOkA/fxpM3w76+qJhbWNBANNzg7VvJDtTR7V8qbwH17Dhq5yzkGnNZBYbxQwgjFpKQlOUL3w
QyEFAe5FZ6EFFmJRcOv9njATnHTESQump5hb+jIz3pL2m5AxpCFVrIFKOOJXxtFTaYvWQmEAVYAB
+t06aRiuZentLO5ZCCdMSzeFtHGrl/M5BdX5kx7c/lgBYyVnCZWfD0XrQFuZCRYDVwdYb9SibtpW
Z2aV1KyrlLSGlmtOxOzxQSLvSB0xdgmSVfcrszZZt00ttDgSfeyV5chQ8ZkqJ5Qb4aC4waxXbhry
HcyIleY/LGOPHfk/rYwWasgxRSrpG2cJeROnJt2hkpFNkwGbZCw7Z36PjKPADnY4ta40iUgTxP4s
M1ZeuNBkgE7eD+hZIbxXgmRNPg40SpgkNd1QDekOqZ0ENCzz7GEz6p8e5CjNoyE9I+gbI94C2hVj
egsNkoWKEUm1sunA9cvQmFURNEJaClG2z4llNHTTSMOUUd3McNgmGGq6hZcisbNw0s0Q32v7igOe
25HxMJBlBySmmXfFpizWirWRhqWMaaeOt++mgQFkTwPMULSzWSEMuVSztYaZTjAKW2LcLQkDNXwK
woo0dj+L3jq4+kKXEPq8DPQhcQXT7Fnn79vf0lxgGFXmrw8qAQ4DjT/TJ8JO8qB1GtyPMRUrGFMG
/h3dmRIivaCkmhJVqvIsI2XVULzXl461z9yZTYzgADLMyeoLb633J836adunMSwilRojKXZMRyFl
ylC0jEoKmsE7wSxGBlKrpIkzzTXaUB9y37rY+t62tReF/mtp51o/uvbCs7cg/gJvZqVzucZoCYXD
Se/vEvmiF+cs3/gmLUuiIVDq5a7MF2a+7LtVaqKme/Xjh9EisAPSN9JvjbXXlY1dIqI2U+wX5gtG
ubOy2SfaJuZcK9eqdc7al+yfOfuN8OhqB/TucpSNtIVfoye60eO1AwsrRpko9O9mNi6jiWas7HDh
w73JxrR10e02+7seHTrSEWwVKv2l9VtDOSvSPbQ3nkSAvyDEq5pdXv9G1boK1in17wbtic8mIDCW
EIwmXxAL0PVA1BLK5j56Z/ZJdQ4eMCrJfnR45poLTJhUZwTrLLPnsT5Nw4nmU67/zpvvFCekXggd
yyROEbZiZ7faG+HSD5cokcPZ6VtULEX554pXu2LNqxZeEXaVNLaCMRD6qj173twMvtX61qmPrlr3
6kKDX2AvuImNTZPY26bVz8dZ5ME8RADQWyjl7CNvFGNfp++BuhOa8wXgiWRjBjOMqfNk6znrhElY
TOV+1knjKFkr6g/9yizbpc4loUSXKzsNSQ5nraajRkNT9ObK8xCSPjYWzUTSl6q+w+TmM9z97mJF
ZLdsVg1HRvs5qPGUhi7lSH+hQEEU0mCctiY0b+3MjlrbzEftmOpHdi3VnwXNpvR/MIWVg2XgblJj
76c4887aZOnbR4yGeiwkDeygPCCbc61f4jWr5IeMlrlHD1BubgW6j87OVK6Rji8TNIlZG84MgZfC
3W2KCw7TIkj2dTujHeeKS08xPsO8qY0vqYQg49zzZh8S9ZCWndGBXkGkwvZfJhiLFompdR097fjJ
lqDB6tYpdQBBZs3WNHF7hdPXb781bnSLvxQGfGw0qPbrN99/foKpnY5laR9WOGH+S5mw0qLSuJqH
ObO0GcNPkIFXWkVULFLOCKWinxIdIo19flHCdm12CK/27LMZ8kDDoq7GljFjX7O7nYwHJul4W1Px
aWWQo4T9O7mClQ4YW1GQiMnuOilHo1MUVKNJXAiNJwqHJraV4mfltwJfXcFsToae1j5UKvedYoKh
+ripzLhum33eP8gQsioP0AU1O7F3gI8JiezqiC4S1GY1jP7Nanrucbpzqx6wxEGja/2Jt6p0juJX
04JFSwBEQmuX6MDibA2SiDY/f4xQ+67o6QbJazAeuXItPXAqwLHxA6bacq+E/ioMjuG7wWBURhNz
ZiJ6Oe88/VeCse4UR0dbFu4q69eRdVNqfOMWAwDGlg4jaQNpmvPwi6PkntJgl8X7jFNZ0h+qQROM
MoyIngqDJpd9c/1zBj+pSLa9ear0O5LI//RbqpffsSZA0tmwtPujAmCuPGre08y3crxIjA3ytER1
qyK9FNq0MVfEZJq8jrRb1iNdGf6TKdp+rEWsoVAxV+RlYv5WxqYMJooEBg+OeEeg8gHg0TXvQd5b
9aEH6qF5lHm8k0mzKG4nbGl6tZTzsZGc4uwY5seiP7h5j0TWJSpPoX1Pza0WHH03hbG/Do0pKWVd
nD/qqnOmbbyV7J1js/ce02bXVNvC2g0+NWWhEHom2GROtvnM7NdVe6qzFarDjrmrMoGDkKbRqRww
DAFBj35dDLAlQ9FFc7TRQBm0AmtfVL9ZuddFk6fcw85o210E+igchyCzdHz2CE0tnbIMXTSbE92B
IhboMP954/T700x9a6dKs1ibFvVvWANFBVLT1w+qSVH9iOkzd9qvpSMPzxrRdKGUYpBpg1krj6G6
jvK9T9ylhDe4lOhqpwrapzM1uQQA62OahwhW1LYDuY2pSwVVo95WtQjsLlzE8wMgd5ePtfWxtAse
cbegE2a7EKVwdTPotvcaYoR0YhLcM7QWhSn7Q0XlLvXj0EHmWL/Vw7GRX6RunKkvj0C91S+Zstei
Yw1iUHcoaVJ/76+wDpr0UuFo3az8bquiofnBzCV/JDaC40yTfe/hmnnGFzFQpzi+9xpea0uVKW2P
4aLCWAVKUjnI4yw4g3Lt5loLox0b+iyuF6I5TJEI20Wa+D3mdcD8SpKjsdoz4AuWbN2tcM8VOsyh
uQniSYSivbpNmmuUIpl/8bMr1oxJfwAN3MKnKa+S+fQJWCX7mRc/Q37j+LK6SwNRZiDgk/BS9de6
swS/VnTnrP+pDBE/bRLvJMW7pjg0Afw1CqWmuW3DbdtPMglE28ZkZZABl1AJ5SYYVQ2MFsxTbOnQ
V/eKInrfH6Ht6t7V0c6+SeRXv/rqR/c2snnpo7PKDlGaChINv0zpSEVWIF4r7djqFh2OrdU2L9f6
gMvrJgBSjRu6TsXjkqqjvF6XwSxy1gUg+767x/YmsMee+kjpmucaEjW3wDoifC43j5AyGausTXqq
cLvQmtWfX8xT4+FtWtsSxYtcW+BC7KNPnE9cbMRHbjdWk80gXRVARTgGWLBuCEULCV4wRTzvbiAf
UN0zd2eXP5Z70vB9prVD05ZtTAFjpacHJ7rlBDf2rUDhoHzk/S3xXh7EwBQWkoHBx0dhR6cVkfyq
8hTRb4lVlRQwuarsq+QEI0T56rM91bOEik5Cdwszrqb/sYqDQgfRd+45BtGEqe4wNwiSB/1himIf
W9iAZXDTrtlgY39d0zxIUgK5X7zQ8viseRBXrbPu7ttggREJxUOa9n3z9AnspHQT+SvLgJL2uRvO
M1JXWYvC01zNHlKI8TBQjokU4sl+dmw8jr8dZ5zDwTc2ZjdRBIEKHNU4gOWpCkys3oIR/k76peMu
8nAthxMKNIaGyhGotrlTCwFLqHbezIk2yNA71qrw7pn2jP1lhNQQ6VO0j711/bnkxpHIIUY+nQ1I
pyTTIG+TskJrAVsXBz7IBt1/N9SDe/YlDhqkJSybgGsVkOABKxZCl/BYvWIWenjjTTVk/Nn4kNLt
1oM8cusppDHK/4my9tmxMcqD3t15p7K+mwTbA33SD7IbEECyGuoMYqkcQZTre/We1y9JeobqXhyp
hTlJ7a00HHzlgK473iOuMgUILEnjwqEQ9TDInqNThAKueqz7DV1SBT8vfdHCAvTPMgQ8DVUUFjKX
dSgQiuXlE4CHwtir8qk5gIaOgVkHFIUUgxY4yoSJ/utB4JPT3zDcf4qt3SyHbFb2cEh7hupfZc4+
5UPXqfRZOng9uB/JATX0sgWLapw1ZLRM/MpsDio2vzKgh3mNjFu8jUUqYn3F2SwWUh1rrfntU6E+
Q3dm+NY47xu4+ayGNmbjhK1kHPBW86tFKD8jzFUioEO3cHh7n8UnuWSDQoUBmBElcSfam8o0bsdO
sNFhAGNJ4mCnKUjXIUozqNqTcrcdBvIFAJ9ZAUum/a1M0GP9y1MWKZbG1i6qwWrph8FHDMQH3Gpz
1u8N9+k087rBLG6qaTMZTFs26iyc62m1Iavf3WKMLkBVhKs83yvJtdKnFlIBJpxXkNTWgsErcXni
QklIi/ofylGOwd08WliR0DpSpuSJXneK6TBk9bwbxiYmdKAtYQwP36LGisJXPJEdDB9I/o0vTb/W
/bYx5p/g/EkeNVctmThmFGgwWN++9plIRC6t+ztYNG+CV0p95RBL+DwsS3opPe2+lr8L+ZmgyxQl
j8y6feqjRsFGaV/cNytG5xR2TvXr5AezuHfIuTYrigUZk6obOf6lTJyxDdeqp36XJQX9CAOx1PZs
kzvF8j4VGcxIa7GNODjOyzWOQXWKfLBLC63ZerrvjFNZXRopKoiOqqibHhRU1wZkgN3n6m49thmv
drbZp2oXifhme1G7kIfEZzMywY/aCepgpW+2c00PunnWNOPQlc99ka3tgt57Hk+rXEIXxFw0A4jR
NnSmZRwwwfRZEgQJSOPyWhne7ydAEjwZNgHpRFbyRjRp1ZDuMD4lrVJO7XbmtYBG1UahjWEld+Tv
t5YN+iRnn7Q/7lqys5eScCDY2VjPBhimpaotLQnuaGeVs1hO0oWeG+oyqQxtFKald/AHgOFmk80d
H/p4Z9p0i2s9m+f/9+3vUQ5KtL3F//t74P/98+8Bu+gLqiLx2VBUHK8rYsuP41UjImJ/aso9tnIG
4Lk2N3+DRidf7HaNSmJQoHGXRW16/kjnXFKSY1/XI9fAz7SLKGdnSilfwhIDEAwXgFpb5VN3I/Um
EeUlJAcrikRMB6tHvMOz+6WUmfYmzUq6xWprTzu918c1GhN1kcDlTPOTVVbDNLEybxJRxYAFTNbT
GdRGqZsAIh7Au/dddZBMHK707hDpgLyGoLnkNWVHTZ+GvvvA03eZVelI/iwDafxRlwXpttwdWm9U
hssgRuGFQu5USQV5N8BSDjys/m3PFOWUhiNWPdaPMKdlRIzjSVBMcRjohpnbcnDdJXfEQwUQABq4
+STBTLXg+xQBDKSM4IciheSTX1N5dXcfk87mKI0mZjPzSxY4ivPuOITT7S31DcWQL2+mHszDZxnN
wK0d3E24zmft8rN15vWMzsXI2xYPf+9MlFGxL7fVGujitz0tdt6rPpQbnHYn1aR7N6f0EG0KkDb1
8J2B631ndBBhgYCPF618IPffIVt3PamBQvrf+ss9CCr2S3qbR2vfPBFAhyQQ7dAD3lWLYmEvDVp7
ABSO9Q1uODLPr/xF0A0TWS7ACKKY/uUtsx7uMDBUwWw1wJAh8kWI6o9dfFMBkDwpHNnHYT3szaM+
G6bDU0NALb33bxRtD/7VeRpPaAwEY+/8nZ+ai7MmYUSr9Q4xw76ZKPALwgeuuvTR8F9k5VOxe/Iv
bQ3x9SiDX5HFIxxW3hs9CboJCnimNwGlv6GeoK2NlbX6LMk8k0dwZGMtzuH6s+QHx6B+/09+eXT/
rp3xr5nLqOD9q2/xxZtIe3Or37IFNY1DfJav9RWJ5THloqd9LLAco/Qx9UYROvvQj5bdDD/Ycb4G
13qM1vWZijGAH8FJ+oPN0dajp0e8UC2NK81G9cud+LcWSgpkx2juzpDBPokigY6BWTZKfrUd4tcr
exMtofeMgkk1NbfNwpxRS7lZ64ir+6wk7lSB5LPN6FkjKngXa6TOkBZGCFrZK3t5Jm+xYlyIscwu
3ilYeSfu5hbxw2/6T+NuKo2qqbqVb+pWn1ELo713M9bBxPraKmvpPEyquTvVv9WZzvva/HF41+Zi
tv/Mm7Qmjji5s+6Zvvmz8nb2DXuAt3f37vmEAuQUwcBvGtEIgTSHaOEs6j0kHzAQFaYCsMAYh58c
wotAd6C2+xE0okpgN0SbuNxJF9q/Ctq2vgA7tmiiBjuh0J9+aQocpa/8xFwt35bQIFIuw0J5It5B
dcS7M/CU2tC1bp6ICsG5ETrgyhgxFC6cmfXRSRuBZHBi/Ssu7tGEacFEAkxwG/beymLcvbe0d2/l
e7jEB+huUHrgfATildFE0oR4sKBCw6kh2sMLQEw4fsTWBwkoDvvSnyrmCj46F8wT+B7sojfvniGJ
+iYdp4SJv8Ufdw7iEb0yobkMwWFVv8kXkeCBqfMBstaAlBSMdjjVA5AnJOqyUYQ6G8+kvw2Pwma6
iy8kOXzpi+/UyctoxJvy/+nsogyAQAGyHCwMh1uPyNKN7k2MkCDcToBE+4z/t4f5g//BmB4Ai45H
xM25QPmh8Q8EHJ+3EIwtdRMhWCboS3D1b6H8D50CKu7+xTwOO/2AnJcPfODuPGpUaEjZqdAd42yU
pd8VwDL0h2/Rn6AFL8LLQjTqKDJJghLFB0rYC/yr+QYvYEO+NB+gyk/Gk6wl24BPAgjbvrVLfiqZ
Ydx/Bh8ovXZpQX6qJ+fZTtx5+vg84PCK5jm8A6jdfyxDIPyBACyJrx9i4kf9oBTAsvQeQMOsQ/0L
0h527ItYz3lVM8g/J5D6J7ak+vTZoWWFaEFyQMtNsODrNwx4UYG/kAuXbxh6YHI7qCrdv3ic7oyp
fwVq755dMBV/gB26Qbiy/NAPI4cFtQDwAJQrKIl8DQAoX9Nk2UMnq7bGEhowCyWf16fyxDKi5sqI
sb5pXKF3IdY3o8jdai6MUvdULhSKDt2Bgskwa5EHkh/ElUIxTMEyQ7ngeghTk0V0Kd/BPbhr7Iog
IU7+gaqKtOYbD+qEsshgYdvVfiG7xTphlPmng6WCPUIP6/OmWTg84Zbx93/znNlFkdtH4k4o/whx
FgHUwFzh0JCL/TPfAMZYtvk8fCELRBO4P3UHXHazLzn6xhXvFM3Ld8p2x9xjDkr0LRDpfTLp+OK9
gakxIRf8nl326Ky9XcC5QEYGeiNgGxF81OFYC28Tod2tn6h7UHPa6mw4AE9kvH6BqaCobv9WR+43
oBYNAp/7h7haYJ4t0OonGlvATsC8Wc/PzsDGkAut34jViI/3Rn77UJ44kTraVNRmBRFCITn8bxfo
LuxACL4+myeLktvIdgy76hnscOzedDMkarfe1JwTopLNbTkO5s0SSBtEhAc1Jm8/Dvb1mW6LN82O
pDO2UJbCt+jxh3Emje6OhLjBooNSKzAus/YMLCfa5w9gW8YLQF3/C7Xc2VgvwZUGtoKVxpUf/aNg
rXz2Gm+gopOqABrFlPYakk4IEnp+1l6g7PyfcOsgPt0Lu0fnyg0in+OeFdtsW++zH64gnw+z5ogI
5TlfO9dhWa5jUDaCwTvMBBMVTCBUymJDu5L7ua53kFAFEDm+AbDZUg3gXGNgeV84EIv63t7RVe/X
8spZNIf2hAcNgteMF4oyU6bvA9nBEry1iVExhS4d9p015vd3dJXozlYbwcPpZuIquH6Atc4r5uqy
JZmH/yOfoWHwEQbBJSyQ0E9uAO84S7of5qJyFC45xQbhJ1Yy8i1giyjlnOgJ1ywoH2YhZS26rYCQ
wLwDB8VaR8OFx2AN1Sd2aDZG9pzmycz8O6bFunTWOvEkPKoVwvr3zyQ8BHdjAc0OPx55BevnxL5s
3iy0V4QvEX/TVeUQsjwkWXGuYa4z/3kN9lckvdiLLbTi2JHT1ect4azj7DkkOGYn1YIwxkUSkdBg
EY4xFr8CgKOIyfeeHYzed6N8h/UX0GcD8+jsC0grCOH/0MKkMzYX8kdbo69HnaylukB3gnKykHHl
B37HM2wBYEOdnu9UdBtBZ6t/WxSqYwZdLOBy107EuiM3Vo7Owjx3hz82rHuOpu16mA2QpdJ9tEf9
gpnNBPe3yRH0O2zWYVn8mGeL/apdpztmgkCoMc79XVtyt+cyJ77gWrrnCgZsvG3RMQD2vmWS63P1
N9kWx27ZHc0zJKYOd8d/CtQs8Z4yEpjFAVbQUh316xAvXGVR/3kUNQvucHqKdsaznGD1wwKbAb+L
b0izHdksITV0S6Z//PP3cvK5ACQKdAWRNuoaUKcQwmBlxjDaWJxMLigW7i+LlR1FehVH/bc+S47A
UYYwu9Fo/Ywg1XPyaNcUzD/adUAP9V+x1ACPlg+eCSkAyQ5+CH+EZA5kGueLVQdMk3fqH6BXOaQQ
8uVjf4N7a35YU/5L7wQCl4Ui7DSGv5/4FaJyfKQQLPUfZJd7CS/CFQVRoaIhdsS7PmK09h45PLBZ
XhjpHHh8gLSh2KFCB1nszCOsErocLGm2biFuDeGBEwxhTYyZ2bINNDg6oZzhPBWiBloKgMby0ZDP
6ZHSOUd+p2jHWMY7kODqb6iytIbp8tIpotvxH88FghlsF3RfiGxob/IKbL71Pf6WoCu/8jvrD7cH
9t1aF+xkZGLySSzQgDyEZQMfot4zMgkZ/pd1BbbIzQViypiwHxD5U1qB4IGlLofsn84prEX2qiMI
P/+nPZu/HPhsoyXY4mDfPv485kMeyMVmbM6tV/4Q+yGo2GLZLHn9iDheesVohJQPf+u8/vjX0aNY
+kdCjIk6MoEifO7a5e/kwF+YgyG6Y7EUCr40KIFugW7RybyxTexZ8zzM76M3R5qwIvMP2gUDF6aq
xqEW7aJ7ukLpf2yIA2TDAY43z+ZzkvZsCYR7PDU9iXDpCSro2VyoeMyF+9jnnhz4z8Qg/4Wi3EB0
eDhxUbGD6/nMYByCepyrJxWJLmCXyKFwjBlPFnD/5tAmdbeePKGygRWOeJrYCCefuYrIDwIsd8F7
nqtvlmtYI6zI3DPfIcRvRDE1ynUbBsd5mrThhMzYP+mZbRC/ZdB5+RNAEuHllO5agrcnIge8ItEA
/2IuMbTYsoK4ci6I1fBrJg8Xx1ZMTb2jdo/iCMczPGCoBi/pCfSH+HUQKglDhlQBl8/R/z8snVl3
qkoQhX8RazEp8Cqzs6jR5IUVjTIKqCjor79fe+5JTmIcoGm6q6ur9t71OQ6NMnbp0TqUR/PrAVdJ
/W3gwcCxqb4hXSF4yVGLcbHqTixC9Axje9f9vOYZWjuCUdhupD1TGukEYptgvzvIWp/FsKGeMgAb
1G/Q7BBQVpQhjgw3ZXMdw3wDJ/+acyFcv1IgM21zJdaBw+cAiXAKAJVQu4Ti5g8Hb557Y8SI28Mm
E1sFBj4/7z94fqgvAAxmINZziDsf+Dnm8wmgVYi0fvUhl6KIqjcywPjh+QL2HUu1vODuiTkQlUsZ
MhG7KKqAI0Z76NBTJkS5Tcidblm1ih9YUacS8qVGbTdBbSef9GtReIJyE2u8NwKHnhjql99+j73F
laCo1Xr4Y25ZQET+cB/PwLj+Eg//yP6v6qDYGd/SBgruG4ASskARIfIJnIrhjJwPLjjclRylXewf
CeENRACipwjBwcMW7ssLR1uUFUBkXIOKkYrlilPdxKqGCD2KHixkoGh5EVT6cAsxBDxNYbBw8U6+
78Cxzj0opNdIWcP/OUpkjW9OjrDAmlWL41/dfCqtFXE9nFXmhGvp8eEiAJLnAkkx7eH6oHBA1hXd
iD0P33/KmoNnZ5IRNArW+KAVmiMd7ORTHRhToLf3sRS8XjbsAbwQQNOoFOBXAhVk4Nw23L37L4Qt
uBAMIaDmPGB9aKd4egS7QOeDDASvjwIC5ggEP1oDtz+ARNxdbBfUa5gBbI1FJscG+w1w+vb3hDrb
fD/mvMp5oDUK4BEqLahz4FkBZIdlgnYoFk9gpHnIGmKe8EGIfa5RWyWK/F1Mqu8nezEhwPGYPzf4
J6v8aO1uhCDav+b7xjmAptQRAx4PmpqLH/j36xfBhfucAWh+UfcHjTRGrpDPAGZ+QbcQs8Nm8XpS
EMwavUEWi70jIR6xA6EYI9xoYC/hlcKIFkUJVVcUeKrnrH+3kFyJsn+drQW7rmKeRfTlp7wzVIb4
3LIneuEiSodBMPztQ2w/fMUlc0TbX7+A0j+AY9/CWYmNT8lKOQa6GOm3+lVMSMcwzDeCjNBMK8bA
c29SLjiFU4Hu0WP8bxRw/5AHog3otQD6Ru6Gg3DjEMAx9sAX619OAvvqRrI4RfDM5bzwHLiLrPbw
LeAZCRcc/aEbiAqErCbQeCWIu5AKUF7+1O7j0FALpYf/GRLc9X/HZUCy5giHAOjBsUcIckN0XTAW
8DdgjoJr/AwrNIMgt3Kv0XbCnHHdbFmtRfbL8DXWjRiwMMCpHcsosXWhs8TIT/FOLg7sTBw4GKoQ
MmHgoP6DClK8or4I2R1OBr9MzEsWSxjSyL6wqMKegFj7YeTSAp6BiAERmXfC7+R4XK6JnAXI2Q2v
c9WDI72nCm0UOgjEur5SjpyLbqu/HmdykXAgRH2c3pP9577jRosyvDg67H7eYqvBwFt4+sk6IDEK
zmyXr/sd/GGiHvctxpRahivp0EUalSuTiXDO8mUWpctsjjs1lvb3+TUSFSrZ6tCec7W5zkuYQRrF
s/q/egUh/btZ3ufxWP66QCYSdZxoG/eau3o/E46jw65nrJVQ5HoetXW719bx9g3NEVWHfqH8QeSK
fxF3gPQFmjM+MfuzA5AOHHaJR3KkVR41D4ThWFd7bNXlTN6GDf45pwc/zjnaWpgeEPpYRH5njNvB
0ThilLJfyNUChiCkuciKaMfXOV4ZiyG9NqX3WkuoUHxs1Kw97qHo/NTnFA3NlRS8F9W+OlZ7WGLd
6nbEZNW6BzfgrKGkzkA/Y4gHMLjYCZeonQuiWw6n4+pgW3kLrSNziHnFuiVnGHcP1kAAmBawHcSV
RzlsQGomAKbBnUBgk7DqzlhzQfdzBmZzz4RlIhhHlLAKkC+pbSWUmEPmUtz8nhKWUK0/j3GOP9tS
TXhsuuIzg/jWQE1QdOWXEchkuprsrVFoFLJkya+xbo/xjNEUr1guoOEeWXMgwyqpCy+MCXOJ9C+m
D5NJUCOx+DBLIF4hDcahztlHKAMyUDLvCfdfV7oyNn+oAWMlDh1629NZ22zHRb0irrjaN8fsHPej
25GuMBTyj1TFdt6KcwH4kPjWLWgf/vDlVolfV/7gSDyJOcGZB7rLTIOiLqZWOUYy4NZPKm3KpKFI
ElcLhB3cdN660MdrOShU0StcUvJG5SSEQAWwmFklZGsIocNA+7Q8+WKZo3XklBhxteWwQQO8VUO8
Yybx3h9GBotb+7DB+ma/iODQwayyHGe4Ypnecs+ZdK9xHgL19aV991uhlZD/0Y0bQVQxIHsx5h83
bKGQz8L0fT7R7AFMxCdGyvMY/ySQXAiNob4F7HR7OcfQw+SVtrifn/sqfE7lXxL3aBaz0ABxHH4N
pjrFDzr8DOPwmJEBx12bXcei9CwoUb4qpxhnLoXR/MEkc4WsbEOYZDAxDtn4geeLwxIo5FVGzbpc
CKe4XL95gvAb2+8LvluxYsn5OK/CvWUri/tsHawJ7ldPndKUwE1PSdpqp/+RIB7+PQmoGSyiIupY
TRCGslCgEiUPtZ/7HozMqDxf98NptUvZc+ABTIbTlkTe+r26CHzzSD9WX+XX42j8dMt4ms3aHdWF
D6jREwAgdMkq9zyYZKKJ454IWJUxxAMhOBVrTGYHiI8OEfQjEovQZ507Mvu4A5Kx5EI0EUcd8RaW
R4OAAO496vcIhwhsMREAkihwxA4ySrf4mBOkrWgZ+CZwP1fd6Q8Ep2fDZeEn7mVseBWCXOZXR+b4
10TCoxehOGtn7D6e/eOnXeId4LKyO3yscK2vP/ctRlZE9BSbTBWy/UKTE84QoeVPDQd8boLuSIx1
P9TnAE0mfG2C7CLYKkTEkdMSBUBoIkmXsAnKicI0EwrEjLsjoqQp6ySKEbdPN64zPKKj9oNeF5ky
EUhGADd3CWMSwQyBAEnzcoES6CzFea++2YRef7i9jAQRU8tFH7EF4oTEPwG7U+CP7Bnx+hwiLJf0
LSPWyQJMkpoq28AXub8kp14L6US+igw099bccHL5uzxQDlCEGKn+LhHd/kTHCaL/215RnRksAnE+
E/ffRkWf7YZ2oGIKEltXdFTYubCYi8ekGnYPERIWQi/VQlThO5Ee+NT04LhEdLhQwjXp3SalBiTl
I+Vr4nmRbDjkaBfJQg6db2KxYhxxbcvrx9dBCvJtitGt7diQocjCpuu6QsaTX0+HrQsBcqwWphrG
iccWZitu07/58NkFMg+KH6KVHBYtsgXniDEjfn8gjUbuAebdtzl9z7V5eZBO92NzVtf9qj4Op6IC
9mVah2mgT7vFEOUY3MplvVEIF2EiiFoQVUdrEowHcCZbw2VD4AQeLdJIOMO4RUe196xtisX4SN2i
Ulw+PG7Jg0yBBu1B3EC1mnIPmZwwRcRVMxDLBYOK8Dp7FdjIqSnuCyVbjUgDAAjAx9FutkGonGoz
rXOhUCd8aKLE+L0E0QSI32kP5YEp1YpiI+JJJO7J1JDhOWVbkoJMtRyU1pLEZHl4LS9s747ST3sG
DyqR5mdRw2/iWvCSOudVeleUjVSwsFA/8IJAeaBh7nYsQBTMRC0BvdZRQ5T1JTSuDSIpxC+Q0JeE
TJ36x5hLScHpG9qo/2Fy7t/yMmXGosbL0ASDJLoBo9EGJoEWh/VlYkW9wcCA0kZC81980BDhxnrG
xGTsk+8Sw0vijjL6KEPD3pxNpXQgSUAWVdtlP+SHSIldTx2z6LloKDO2JNvQklQDPoL3ROwQbQnq
fJNa6aIngbdicj8pB2T/7yc0nonFIJJKHezLDxFL5MuJ8veHj1HlB1K92BT20M2ComcvYlHI5yJk
RMScDSz7+/pHJrxfEepLl7XQQRwBggcRKhbwluozKoXMP8F8hOkQp2ZUYm+4Jibf9WRhyBnpKNWK
YA/pix/91K4fP5XDY+KBQAdmIkP8iRFhoVCWETvWw/2H2D2PBlPmCyvDjSgCqV8ygQWJE5S9gAR/
8hmMmca96w6lkpgDV2IVn7rS9CV7dIQW4ZP8ywKQd0OFhXQbSRMKscQ5gDtRuQTbh600WB2YQgei
/PQJLmu+Zy+knuDC/r7mnf/4UbEI2Cxaqh3IXaODEJHH/r6xLD0n8Tf2DJNXzKrDhZXkE5sUIV/k
ASYwGUKQLbeAcU3lpoNJyleLmgnZ1C1DmmYnRKZZM8LkxFsuW/ZXTHEsFnnzBVaD66ew0foypl2E
RyzyoyeZAEl6pKjkiQ4ntUjNlvrEjMMKVOvCp9rt+BKWv+beWlGd4JME36j7Bg/EVlBNHbgNdGkk
ylBThy08eu1JlzNRSrJq6ITexcsXEizUG0PjfSoRioG7lVCaWkwOHXeqdC1A5igFPR1t6CSsDtn0
xsa6tDO4FKjTJ+4bDU+UtH5ewHTJkgkdR6qKA0sRUu8K1n/DUojk+1DE1SRD3Do6DN9gJ825IfRK
uyPxQgBSVOISegZxx5tN4AqopjMbW9bT7/jP/Msoarhnyt6/1UU2bVzqKuE47eMFgHUkKojZvkaD
cxrFi+bL+tFW5ZmGYcqsX+Xn8RC1KKwtZerltfWbTCkw/xujYYrCzfaBFY3R8FTILYkaTayC0k/6
hVT/82UD8vmc6CPcr4hK9OqaQ2w5xEr6ojnDabcEtZ3vqgNGIxHVn9TNgNNuB7PXQpuZU9L5rjS7
T1+gfHUb0oB2Hpyzv9c0g3Uyf2wGX/fNY3r7eqA5Et2+MFLY55sr2pBNkzAOGOSbctcEYBomahhP
zam8VJfYoiXuBStp5mcn8xvz9AxYviDxsWT0hC4ZaFYEJolsLxkPhinp4DfhzusWLpB4lTX8MmsP
lJQnTllsUcq2sy2LK8+zkZuI0Oj9WvmNZdimqOTZlAEB9GdlfV0G+kK5tyYlAtsT/E5SILgi2Dyx
9yNGjDQSRbYImgr7wtjGBGJqRFrz8G/K3MAy6H/qMt9J4E2YYqwvsBtZylt5lK+ZG8hdInCB1WTO
ieI+pF9Qg5eEQaV9DBy+cajoco4gfUEpotc/vgMjGaIfY7g8Gz+AnB/ErFSPg9EK5h3GAXxJiPnI
KBSGsSjAITqd6gFbJSuMWiv2ErK5WKiJwg9EYZnmO/vIehNDBADxXOO84sHiDlBQ7FPaSYRMGypQ
f5Th+EkpJgAHn7pjJMZps1gyWCdPtJoZIRY1Jog0JyWPUSK3hNOIe5HM1O9km3BTht8W6AzyRydR
/PjGCkQUeku3fS6c8owAOZhAuJEzK/rgOubmNwuoFXHjeX97eJJ94q4DUSBXVWwZHHNpzl1vD8WJ
Y88om5Sh1yY13mVLceyfWriVV5Hxeu/6A6Ydq9NPGDR+MctOnJ+z4SzThuE3y2AHVwRbRA7tOaHC
1slwtUheKvPnWNombJ1Xyuo9T6byAqbnGAV7ClPM441ovtC1x8niYPwl0mok1VlWyZjK4idmNl2b
n8uNN83O/Gt28V9OzRo28bgb5BYQTElGFI8CvsD+AHPDT1Zjll8jonPBI+CI40AwoOiR5ESL//Ag
2UMg2y83IyJ6KBJ8zBUWK/7DTuHjcVjFGDFfEPN/dZhQsdIPIkT3l49vY4uL+jgK2/hVnV/HJxmZ
PTBMk9S93Z6xrLfzFUcZILcqSns0iDLMQGox3rSDcDg7MDTW4bYWq6aQcOEubLnz3PNhmCHMMZKX
5gYe7xzfhyWHZYwdZDuqdspc3QDg0jfpWVkB5vGGzmV7OwD44JZyHVUwmDPDPwAi5kJ0w0bkOwi6
Wypmh8mKE95PdxADYEG+6XB6WKBrcDvwXu/6Z1cAMAOyOOMUcc3dYKeeWCDJdzBfeJJoN64DDgRE
ic/+5LHSJvetQDFxnjWWUccgF9N2jKsOmCtU5tVOA9E0DGvG5m1XHsAqT5uJ/se2e45vXfjgCmfD
Y7LsUSY5m0hnLi+b5O/5C29gSHQNw65Wj++4Ifh9J8CUknRBGKDbvqTu5rZo0evaYPwuGsDy0h0u
hJIpR55OLC/oBALCbk4vWKXt6M6GQB918uhBAc4/pK/Q3zGp4yH2MHaNH595taiGAXTVNgiES2jv
Ojx4YC0OEiUkunDQOlZF1EAEUx7UAgFCgTIN1vYbqjFSSj2VLoj9rgkzD3D/UXWwCBV5BFOQZEau
hCgzUgU5GmGmg3Y5GUUUmhFsM9AqvIeIVVDPFiU24np3Aw1Vj90/KkIoVIikMI8I/0BDJfzJoWMk
XQjmIcZmCN0UflI+lxIGKCUVHapmYV1/3SioOwwIFMU9FG2vp7IFelM6BS08iuum+MWqjTYnYbHq
iBQRGYCM6mIScChH1/2ypgweMtJUHOZy4DIg5hcm70Cu5trCfAVJBdB8V8bo2oeaNVMv/uUdoLby
vAXQCKnWkxAlegfSNZRj5O7mnB4s7VWAQx3S1ITa1B8uCm0aAlpXMg2fCr+0H4Ua1Oas+/hCL1BR
htJAnRMPnab1Qa/yEeSoOAAhDyRVCdoQOhLRzbN6Ri6HqD3dTCyLyA6qMBL0njOZCLWXkQFAIU0p
PCVx+OywROOHEH3iXuvmBN/193LJj1qMjlCH1vOtpz5v/V2++uCmFePHBe6lnqLjbrrlFQdBkamc
gF+yESHJfkroNP3rp+kfaQFrny9RAehAbBBmIsRJQqBaostCfuEJLXJzCV6z+wy8yQRMAMaUCf5Z
o1nfGN5942LF2INIX9bvDfUj7sYGr2LXByw15SL+rk81eHMcZKbzqVjhKDIzWYNQkV7cFsILZzYn
K/ZhVLEGDQfxUZyDb0wKFSwRJdeEQDar57+NivoNLnJJgvNQrm/kGSnp2bJu4psTX6PvRKaYB8Qc
SOQBrhDmq15dV49VMZEfmKn65Zvv6ut1USZlsXnWyvxuWNOYGgHt21xXysN9P9rDTQacdU+l6Gpd
YWTNlA4FNr0nvhOrGStJ7LWouxjF1btQWO/xlKDm3teqTvXFrJj01suNb5X7NF6h/sqCTqrwjnGK
pNR/1/u+e6/UBh5/LLP70LqpQcZaq4AFJ82qNW6RCGu+NapyIwX6vhKnR/BEmQwVIA4wllRUz2L1
4umGvgYfDtcE1K6eb6GrLZTb7GJYYaZoaIU8UDAogkSn0FhNEPAypBIyYlw1kdvubU3bBk+zeT3G
mmltpa4L1fJPr1FzLdTl7b4TrD5lXPdFUKVt+NaQU0qZJkfpnk2uynXVWZd5kQzCvig95a2Ou/fA
v9Tc8MIKrObtxfmxrh9ucgHH3yZr0yIuty67YRjHi7TXvIZy529L3qeVasDzaY5aavq5rJihphir
B2Wju3eVke3XvtK+QWayVyXAsztJybogU5rpa1AklE00UPzVy9KXXsYA1WXIpf2w9DKp0gMIM/3Y
HA4hltyl70qHSSq3g7snNdw4VVJIaN3vu4EsqYHZk8FK7rUKY8FMvO7dxzZRl3sno/rDBrWEal8l
FGJ6IuH5KlC3GFILJIeOrCST63A4S1uZO9rXm9e1hdl0AwfY1V2zSO9XSnjKE9OxyptO8auVUT5a
CmnoyU4uqfnDatvEyMjeb+G9S3x4Bu7wcSXIE99SzKxMKB1sxeDZfDcS8QgydBqtb4gSpzeUPMAp
GehYJkbm3yTTMdo0JJpE/cOyyINbWU176T1DP4ZQHQI1OXpYejq5yI3fmSh7da9GMDf3VU+Auci9
RH+gqCG7GXLYxhCfrroHwxyxeyhRL6olGI1/yftRw16pTrEI6uhlJGH+hIWAs929Mi9TlEDX+1C/
wievEPa99WOLhSpmGeHIE1S00hyA1TsZU1HdyK7gVW45mSgdZbtUqdFwaa2vV2r5j6Idp9XTg2f7
vFLwW355cgrOqexOb+v7np+yKveTC9pbKLFK3S7LyF9LjwGxt2fMLloN5NqYZjI7qW4eJ6/FAB/C
yl8ICgHxattJTMWfhNJrFfDApB/A6I1BnP7WVBsYP9RNHvvWZVNU3KZRNrzdv8xbdvcf2pOVyTef
VIEqC7ArelauuiprFvqwyqe9xTZWz9THr9XuX1d0hDr9gbjukKhgnHbZ/KKtlDhpp7eU4PtT6TZd
a9y3119DZmXWeyFhiuzYO5RanArJJHKXvtOzhW6ilTyJFaVJsdSHFrCgTB3ulNJEce1dPZ2H9E4m
ddxPzBxSUNta3+2lRnR4mJz7WwN2wAKB1luVFj6VGmJLIaHOqCKMoYfKU9cJAjTKomeq+3FmsAlC
XSGrDyqMeOZbMxtazT41IW9bpt5NSvNWBeol1cOBepkgUkPiQn09FlKu9u69w/q2w7yaq5Taqi0i
Q4X20JZ6iXujoZiTvtpiL5vyIuvYy78StVgmCTX9+qHkt4XEKpsrv4V0LT36aF7KhTVSraaB+kAS
PWF7o5CENiVzH/cEGhL5FlZDY6pJNxwh1HfGg0en+UqB1qGOq5o1pbzJL2/C5cYFA2bcD20LtC+5
FjmmwvhhugDCuFHh1UxJl72G7YBEO4gcJAKsgns3MGcvoBTN1ZqjmCENnl+352XXpxZOmhLkpjx+
U+me+OHNeEYqm9s2obRqD13qhqQdzn7n6ZRYy7y2GRLgC01dnb5lYLvdK3oypIy8PF5e7cs2OxKE
GS+RhE/YQQ7gBvTl87m17vFlmmtKeJXUef9SHlutlG4z4/LAx0xex5jIYaKBobsqLNtvybyFRQEv
4jYo7LYndZ7A/MsbHBoTf+P9BA7dg9fK8I7I1Ms1OpuKEaR9tuxul7WRw5nrmztYVr0ayxpbkqE1
RJQwJ3D5fF2iR369h9TMQO/heqFU0VVlX6VKXqNcVqpFyV0L5KtO5LB5hdbBeOKJ1EpeB4PedC0h
x6QTiMojNb/uBiUsPwsO5k1WZk96W1Ufm6bvgypWjsNE9+WsG1f3p6er12Bg5evuAjKliGtPTVrC
QVcpNBtzlxaQlJvpoL8DUCCbRHV0wmsPGS1E4GkKNBrpFq8smcKCymBWK7L/eulg0e6EJhNcZOQl
n/hzmoJiLuBIApimTJdSLF2mJO8jN90OYKyRAEUgXJ+zXyou7NgA1l5kfUKti2SIj10O7y+kYDNv
qCHLq1peJcGY6KjE8pnTmyKexhJbuEz3h5RBeKvI8+iNOs4Gry9R9OnGHuYRZA11VAr4663dIsai
6sT9cjeJ5aCmTKFRUmu5QJ/vUkwSGKMG8g13mRTJGzJqO6twrnT5vdayR9CoT6eQrWmH40qRz2H/
KydJIOd62CVUwcraoK4VPgWf0wRBqL8oBfrwyr73EbKaABHQKBEM6fJeLrUeVSoVXAbKtskLJAmu
1bBEvAZN7jtFvbkhdN497CxcP7X6ah769GWo80EisUdNX+GrbEDIGW1YPcvX+Ek8803IL0WSdGBE
NdUyNe06azPDK4YVamMSYuIq5coSV0ZZzihA7qu5x47l0tjVUPFadFtbOtaiGOJwoM6Hlurmw5uf
Gqn/vPXOxbo6lyGB/Zw1MXtYbqsbiZ082TEOFZColDptEDAp39VerQiXw+4CAa4dY0X7u8QVc8IC
eZ6kr84pVZKi1QtNW5EJKHdIKOGrUlrZItGmTvA3Cs0jGnojpNhOgGRhnBrNRsWPFCc+6Eo6kveE
InqH++dTFdjSUXdxobvJFHs4skF7VaHY1e3YOklXoJnPtAhivP1nIYBexrI2H+HzZgbvp7R+W4P5
TWyG9BVs6qZATaMusdFo3t3rweQlAeiUO+qpWw6UaIqCs6u4UEoyp/zbm7IT1EUGcX/VrfBBiIh4
s694mgdydjz0QXOET4/sdth6KBw7T4+VDuHUfj/0xReiSu5tavry2Frk4QvxVAp/hjKfzMO7e3cf
ruk3IXxCRx33Xu9VoRBYRRsAtPDDFZ+XbSDl7ttLN6Z/mzZhEzIeXdkVnwFe/PkMRQ496gbZA8dw
jNByAObYQ9e0czt2LSdxEi/xSr/0u4ACFg4YAx9AFlUzGucxbj3QDU7tmq7EMajx4FDgeMQrNspv
njojs+lc3dp9jB9jlQIPSDoG3IoA6VF3OB54VGHyETy3kTB3EdcfUal2jTLbaMGmKfYHnuZQddNv
PHBNnjZdHH4wCqWzOWjOQuMQfWiRay4m5MAJYAAYlt0f3U4CkDW9g9+x/yGK4lQeaJ8de3xvceBE
tgRQC6n3segI3X7NtaDyeJXjvYF0v8P7CtB6cFsYcJmQ1ySh8qJmDxBLGA3XFdlSJDeL4BFBRPgS
oML8T3xZewAq8lcnwHrX+SWqeb0DvJIF10j+SoKrm4YP+08brYgnO90ktv/oS5uduf2V219D92F/
NY4+/1p9/WnLLlj9AUZxV4/J/bCywr/KPifOmsDXiAnpW86ZfG2QOavVap2tuyCf/XWrv9heU5TG
7karYs1kc9PROnFWfzeP7JgtTc6r9bmx9QnWc7E+v4LKX52ZanbinM+SQ2l7HmeOuYLE48rcrzRE
pTAE8AYcFpAVoyf2W7oc4H94nWdBPL6FlDcbSws2EvAgAOYkXRgXziCoHN2lGIkNSx+19GTSLJNJ
Fryn5V+JTDuMg6U8u66s3WXcbbVJA06AGzzJxsk4BxCbLlCaAww7Sxe1/w4eJzjc3hXAauX0Id7H
JotoyfQyr+eaB/UAfCf1Ju4ImVFDO0RUGL3OIQOe1W0c+/kjjwbmFfkKMIqCANSh0w3IqvsCkuVf
59f5Dfn4/A+52EXubbIxBVVnuUPhB48GuWCU+OIvB+PioxD0GadojYxJHXm0y86dqPYjNG5tJYAj
GJQ8omiOBx/fBgJjw1gCtPRp4rwNs6CfIor3JbqjCLQp9ekAZZrjIqqWAsIkAHRJEPumD2huxd3g
pzyW1v0ebI6KirmxxqB7aWjO5PFrjD32q/DtAZSbQm+fJlE2H/q9p3P96J8LHGa8yuaDI6wQcnXG
ojubq/ceKE72Za0HC301WPSgcTLWEDgG2trcPsblHnvjv8bGQkD78Vy8lojlkU4DFWQcqfL0AqR2
BB/EPjffmKtkns2ltbEYYKjyMPkdLFBQdeCvWADzhj4aLVA4lH0x74M2wK3bDaLCJ44yK4FIV149
vgAQufvF6n7KQTwTGs9W712Ftt/qE3C+bst18UN6gIjj5YeXyW+BeQXyzwvJ6j6rt/n6smUP7Q/h
kra74bKF9SjC3OaSeIa5LLYmTxdgta1IECo/5NN0LQbqddx4FWaC+sUeYUMbUpltQGssMS5kYaHI
/Hs1A9yiMEipsOFf/Zw7/568AxZgO3PBPDE2+C+IG0ENbOPKexLe+x5xJKZC5YjjAqHAppWOMEcY
Hp7XeCwYTRAt7IsLHxAhb4J9zr+vxqNKtic+XQAEUSZ3X7w2oDpKMS49lPcCu16JYSlODbdpplD0
VZkk4/fEDJG+cMQgJLg0QuvSp0Nm5ASXt2AQDSChqvQI4WS6iNTOScR+RXfRU0uRBrjMkAyApZKu
6bUlIXyoWZct8oeE4sm4LC+n54F0HH8mP/zAxSCGJIiLJ14mOSAySOSZRa4W5I+AZqM55sUO7p9T
jU5AGH1IEoEZSu5w+d7dZ9XamHQ+ve31ExLMvBI7EK1dMoj08mdGiUzrxHJh6owFa1bzkT9YWi7K
EzPeQXlq4IWTZEWl7oUJczezr87NFTXl79PqN1m+kSv+bSGh2gYbD4LSx3qKGhHDev08q3vzaB4F
HkLfD/fFhr3oJo+yZbGpQ/Ju/bkjSLvj1s+UyUdeHUUgIB2iu9k5Yamegb404dAabjKNg7dPQV74
tkuV2H01QR53gq/ChZkhz0D2bVwR1/9cqEMuDPLvLVDmgsgrLkhcEl/beouUx4LPEqovoALjyc+z
bcI9ysiyWHNkB6JsRn5gNhAUIpZWsaziqbHyEbTm/3uafZ6VXbFiKg5uOAureB9lLMSiN/DqCJ+Z
N4l1uAiE2aZkK+NxyMhEP4DDUdTALj7vgP08IrTA4Sm68P+orhwxcu/MlsIFnGhvagyfMJtUeOQG
UgXOEY+YKAx/cUAxiMWaC9EoJOrCIzHRIFKDHuOVEQfjvUww/t99YXw5pPjjzfovXl6QgRwt+lH0
HEXALEebsB8tL3YES1b8JYz05we/DptFuAjJYI8WofcehZtsFPKLby93vE14cUMv9Hgy4RmAkKPN
JsxGPBJfnJan+eYgun3wvPtoltobPtF4fCq82hwSS7DZJKMIpnUy8mp7w4EX4SYMN0pAA4qVOOKY
50WzaIkn/nMeDAr9wZbSDvnHyThPz6lqO8QQbYjm88d7NNp4XAQv0x5e/3cJ4rSJGzFFwtAPozC8
2KPwdIqS0TKkkaHHGzgGx81cLjJabDaLnx9eWIjLCjc03kvtcOHN+OeJf4uZuKDwNBJN4XPE4ifL
cBQtR+HR56hLfylOQvraFqcOP4fhneIuiy9e8Oktpqu446CeuAaxcIolFDk3HglDKRZNAJIu6gg8
J0bEQtzVnq8T1oJfHPA0wjrYdC6dOjqdACBgy06xw+uSyw/kChyGh7/YYLHF7LPhfI0wqOJ66R/e
Iszs4rBYLA7iTNxNOpUzzniV3xSi+izmuROKLmXxjiKqFdFq0fYr1yHGLfE599Ninhd3qrvIfLZw
GWIsDph8XAQUdj/mn2HJp8TCnzvIBtmpV2PeUg8bapsOkHOHYJITj6rRNxCRUe+aIxQkRrfRFpym
A8B2hDSgeO0b8XcbwDb/SXSN2tFxyZWD1/VEc1JuCoeEz/8MYifzLTuBxq9jVIdOZmeczHKFyUdM
2j7uHs7T7m32RSPDXpaj3XKpj6b8Lkf8RZ50dNTFo6Vh73gls6dLnsOI20udo4nPhf6Rw/IC9noJ
2mi0c6c+jV1GI8s+3h3euGNVHo2+d8vj0j9F7ehEDIgF52kT0eKL/TEf46QPT7yP7LN7XGY+FjAY
+dhKcga8e9Qzk4fOMkKag4tZ8ldhnxgRT0ZEMjoxEMKo523cPvEET4nnTpHPLKvFvOfSGR3cP6xA
7ETJDzh0Rtpiw6LN3RZ3RswwblzuMKkqb4Mh2Gzu/pslPRJHjMQ7eJS5YcqAOflk8QP+BqCzEi/l
zgVTxIh/j54HTsGLnImPcFMCWkMS3JbsEyX6ghN3gXeqyyiKTmKdo/so282bxQzdbIR7KQwNFTv4
Cc1xkoAyJCOOURhtFteVsHEhjWMnIjxj3lKtaV/miqbcaVnFsbgMriVzeZXJ5fPRj8nKVsITzR0+
thGmk1Kb/65aCTZvnscvEZ/jvWOOgeuAL3K1hYURVxm+J2IG9AFWQLyz9sWzhR+xqHqf97yZvqfL
NjoxrwMx7/9dhmgK7dDwbsTUZsIshPnLF3woW4lzcXJqTtJIDsXH6AlWN7qJJs0+9oPH4k7B3mT2
0ElMoY9NRUTh8wbR32BTxXVGF+rbnyJ8b6BBopm2cCdpC824bmm7+OoPZL+Y2HxM3A7hjIvLcDaf
pis78ZS55P6J2xiKJlx8WiumGWeIUi+KJDvaPAPGDc//f9R0AUQDayW8OQYQnt+Go+bOG+sf4ryK
bqEV7yDDUgh7wEdxXIQMB60E0CFOK2AXHJzDs+fhPWKYZa5odM0te3PGUerR0vib9vP5/uMC/WuZ
WPYmkelELcok4mDiiw9swL3RclofO+Z3FPHSWrxkzWGt0TieEMdKcQrf45fX25q/jAOclNHylNlR
xiZmt4zgbpIOHJ0k++LzB5OALzI/k1MkLkescSw8oqv+P6I1X4on6R009fCGIxobCcAJniez8t8c
Ro1ELKXC0JJbWH4uCoxHBHOSqRIxQz4visuXbLiPzDWTm2a5wnVIFyBT7BYIHS6QHZ3ARZ+GoXCn
TkthrkA/ecv7t78TRmyZ2T7v4Ippgugl3F5mIN94wJjKJOzt3U7YVySM7dg5nU4SqiqsnVgcdif2
ycJ8LnuaqLPgqSEmjaP6wtiWk+VuOvDnwmI/AWAV04fXeckU8fQoOlq2T+QL/EIf3dylNpMX/lG0
VfSpgL6cljSVKPl/LJ3XcuPIskW/CBHw5lWEI+hJ+ReENFLDe4+vvws6N6JjpqdbI5EgUJWVuffa
LIIqezWvkapvdz3yfaanN/Ta/JXk6U9vb5BF3/g378TYSd56e5MvHsOsnceK+/aGzPHIZxbt+dcz
i27pe4Zj7ebgygXYXlB2TNCe6Ue0F3teDR8MYmWktps+3vyJTiYz3QW+JypdZKnih4L+DtE809Yf
ZGTffKH5g17kT9vSHtS9+BGdVLZgGN9X5D6oWfUrf46+rER3o37oP+i10eCj20i/xSuKe+pdfS9/
MA/YdHnbz1Pu8g8sJV/ZOBcIPZ7NYx9t2m58hT9IANdNfid8iT8oRLqJ5vf2ovn9CpT7Sfos3sG1
mfJuhZOz7CZo5fOm4FI5lAM1RKhLgmtkS6gAkCAisQAJTzsudCIg5XgcaPETCoEisd5+1bgx2MQx
YSJCxy700C/p6yamEy/LhWHxs/KZ/tNxptK6fNdu8Wv8b0DB8Za+5d9o+D6w/P7/EQlBFBQqVLuc
Rv/AMQmj9T8qCzN2fnEOwjF7N6JNzaWduUbmMwDIS/7gsEYUyvRZf/yxCHoWfWbpKMIZ5W9qaRit
u/ADYRiKSLRhvFuQNjOrY/GJKngbr8OxaHeYomlQfS6f+q/JGIn24yYsB1tyCj9g9eyjU/rWfcRv
fMThD9P8q/SJ6q15T19bsugI4wLyaw+Sja4zRT+B4w0MGFcaFyKFk7hDY7AudkLxA+Hwx0LATe7N
8MRF7GkF5JjCbRnfJ0ejfy391E8A5dOOXj0fIeqvCV1Mu4NiWksOenAByjDtNwDDE9G/8L42vRV3
ASIntV2+GHIpU0WWpKG4GfYgoVwQY2aLK9fqLZ6AVLT5seshmYPd6Zv4tuSIXfHj1ZN51TIubqHL
LqIu5BL/U9ShckT+jOYw+UQWQSsByg8DYAA69JdYLVHfwdaRpB0nVXSI//tbjrHbtWYtZRGRdj1n
ctzFqw3hr0a2yhtA3i/tQJ2FfxJWVJVoyTafwKP8yD/acYetslvJsaHb+RUjBf8HdY858ojZZ/N7
Qh0g8tDEzkRDC9z3n/mvoNFA3UTdk+yIrkhIIEHiuQ3bt1xOHToDCAwU3jECKrTIdEJbbklkmwjK
t2RUaWtUogLh3qfAxECNLRvv4GeNH5aZGCkFPOQYEKoAMNeNXdT4RorI+AI/uLghMfgf6J9zE9X9
RgMgmcqqbaY66X/82fwj02B96L/ivFEK+KX/QiTAHo4/GmnGphnP0AZtxu4N1MSG/kDWgaoL24En
ea3D3HSn7XIfvZQf+93eCppn2e2OSqAEy3t1TL/QxqGrNR9HWLfdu/pQH9an/hAR8ovv8nt0zc/p
vT7X9/jQASUHVZ1Ag/tXv+Zf6Jlv1kn4TKyCBrHE3HJe6uOKo4Y9HkAoyCVkakgltpfXsBMgpW83
4438UX+jeOm/Zzo5MGgvTP1/+AwYxkxfqoNJ/w70FltM9ydovwhvNZCyL+M/IlTpM15Bm9Bw0BwG
czZa6rcJpeIdNSUtS+z73GPlZZqfJk/FS8uGHz6j+3Vmf/Ain5P1CZ18xdWnYPgOkeuWvnFrXzsK
11fJ02ikVC+8Xkahc4FO8KmHq5a4aPkf7daKbIjC3M4rFnuaQPlHV2yrtxASPIlODaQosRxYJ7FC
40jBZoXdRTkYBz4y4Ztvi8ceBZ+Gj1xoaIHxcjxpW6zQaWI8wgv1jco3fjS8cr5LFUyejgWppg9L
Kfe5/TF3jag+be2JjP9DOKeXQd89Q056wR1vcm/RQG8ffPVJvIZ0Q7kkeKHOqBOPOhiyrc87YV6G
NA/q1GXguXxiD0BNyBypfou/WZyFF4MqRDmo1JO5g0iYl0zrr7gVfnH+w6MwQ/IMP7mNzM43q4b+
k2wMheJGVtZXyyADvReyT6CkGxUApACGCsLLf9nvyjfzecSSNj9QNbWXBl6RvmufefJAQGweZEzK
Xe5HBwi2L9Zh7TflP2+aYvZXZP8j5eB7/K4P1bt+ie9bi2h5wkPi9U7n0tg5JzDjcOifskA6QoGC
DcxgHUf6j/pifK+Irzf/yHbzpTS+urseEAb9hwvJUXiBft62ASohtmQuAZCjFcPhtd8wJsjFoPnw
uaLChfaEvenT8Lt7jMD+PNCeyh9IfD+zP1M4aDIUm98yPqMHszkPWF/7Pb/hyzs2Nzrtb80tQrb6
JeM4f4W/cWgvxMLBKfOSQ3SYjzwNZPpyn9GA5CS1NSuNrcNEj5lJ6j25L68aZjpf9xiOMrWJWQIt
juLdC11QDlBRkNFRr+mllg/pm4a/Jz2ru4mMPkK1/PYKo+cAFJnzZk+duU17okN3Ft55m5nfXzK6
CXgnHEKYHf3pq7IrF+MGa8EagFTkHEzp/mnue8pjdODNibP7TaWJFdJ0JlKYQRZwaDrkDA38+poY
GJK7c/whYf77S53lvfDisJxUnxlN03DrAdv5VcVbGfMgvhOtvIudNMi9wVf2GMt99WY9CgJ2pzNL
YnvJgub3r19deSiU2R2KE6mBcP+0/1J4AQ+bdEoSR5GweJJtcGG27iwgwEMNsM84c6SkpSvT9wLj
gSL8Vrs9c6yeSZr8SY61zTp/xOwPNI4ziHUWUbc7kafTEjGv7HOb4i++RLSGpxcWcxhNJwiFkAdf
8w/pmcxN23IQfnnQMY81OMPxsAIyZBlg+JD5VRCqkCnCQP3HxHl2lQvWVPWmWAQ6PTE8wFmOt8dm
sdn0hdEnmyLL2Hyg2gGb7q48TpbDjHi4JxjxmDQS58Og5DLdhMMUYA/qGCd6hks7PeB8Q/eZe8uZ
XtnaGshpO8mFm/m1YXYAK3osiL9boU+dq3najcjAC50NPlm27MiBcq3Qm1RcNcheGWVkX/I/AVmw
b/iKD4iFke6pPIyBFIxbKTK5tKK98JoExLFY2gWGDTAUBMvwxNCeyaVNonZjuAz32PvFI6sD25f2
TZi7Qfvxr1qgCLuhazbeNuiGuVF0xisQ+Ef9oF7gsdpoaZRqgGeRwpSbW4cLMyAgYNT5p44G61bg
9nOl2oFOyC6CHY41YaMiQYvbkwT/3xihjt0VrwMz+XczaK9VwDyMze1PWf8d3XiMNWZC23CyCRCI
u9Ix5IbWLsstfIGT/U8O8udt4AgS/lNFuMmxgq+H6EJH6YK8mjOGfjEvy7vI4lT6GAyZkQ60mIh4
YTClLxuNIP2RjstnJ+5S7oLN8sQSoP4a0LjhXvDWWgd5hS0dI59RELUZg518p3IbUghWZEs/ba5t
jd7HtQkWTt0+pDbmhcq7HoTB4LWX8sHKPoDx6y+J/6m57T6CIRUGiotnwOPe4T7rmCrC2dgYLXsY
aK/k93F22SNe3PMXhGMBDcCC+Zud2kN+6P6LOCNyhDoul5pT/d8nygq5VxJe0G4LuR9Ep+Eu+8Ms
TZ/b0ohdkJrptD0wFbsIU7k9ieQHhiA0+VB5efx80EX2cDNp59EcYs9KgvKh0ByHGQQ64bnubAq8
/odOh4s5158ZB9cu33qChOpvkwztO/nEowTfS6GNv/pwYdzoHj9b4AeWAMI1s7j94IzufNGIlJyY
RGMz8ZXvbYdzsZkRS+UsJ1YmZsgRWx2TN+s/i+KIoeAKC25HnLBjnjuQfoQ3EwiPapqIVaa0z7zz
/llLnqYvfDj8u0Y5gAaXOx7CjWUDBjZf2nfjkpx7KF4MBHj0qnv5zEDAH5jBlDyg+bXufOpqcxNV
mIRgckW7M5/pDKFN/+oTOwxApN2rL5zu6KxZLwAgGP/x205m2kmNGr7G/9UP7bth8yvOcqB62nsF
kqS9qu1ZeqbSpN6UOc+wm6GS7jqIIfWVc03OjC26bTNC5jcsM9ST8MiaDZ4of5n/uAjctwILHCpx
kEbX8oe6mpf2W3BTLBeR3h03AjvPD8BEkbE+95HwHxtr9zoeaXR5zQuHLNYzCFRhh4tvOiFdtlRq
iPXNyk8uRiLWEjb3t7baK8Q6+ON1QpUN/o0DcHxJbgNhdaMLvInnnSWDunrfuYMbPesPyYOiet3A
iphoEEVz0Ksfik/NMpwsdyWsvHy2/otJZm+ZpDN5ZJBBMKmnXUpW/W2yBzIX0xJAws2lnEBZhXkK
AorBMrtwEWzP8xyER55qvpzqpgPbR9r5KxNd6b17RWUeXyk0OqhX6BscwydftmIAN/sZT0tBLzAK
aNeAs2Ah6l6Q4d8pZyaa31gEfPEVdafKwYOns/vH92ShRRjG84mN4HuYoUX1D3WTgVNUUtvAbKS3
WAUcCBY2VobxCWcanpLwiRUmocrV/O3rYkbrTCtlp31Yb/1DObDMopPezTYZ3myO2b07kxHNdkV3
gehkRv4Ds6EEuGLJMsJB6sRytvpgZrz6Mnj8RDbS7dR2wU5WfIqTg59dflmfV1Zyezxm5woaI5e7
fopEhlnsdveRB3XyMLD09V+c0kuGMIFTVf+MxCQYD3hfWBa2S6Xbg1vshyO6KLtztXsNgtN0W0ZX
hBX9Sm/Uqf1lfY4/4P8k6A3YlNhTOUnpi9evx1hiAdWh4QhvxvcG0Dz1ZCgwpFB/OXNxQidsnvTR
0ePzG24LHND4oTGWZp+jTPW4ilPuq8EU9P9FsB0J+uVBlmBMwL3KRQRE2Xm7hYp7tz0WsPmptlGI
cZbgcaFv0JyGzbp7lL/UV8B8G7GYZ4xUW6LKnewVVewZ28EdSAuEmm3vZfU5cAomq4GSIkydZXQK
Jpsle50BCAgm4Dn90d7j55A45/EjQv8GF+BMeCknmewe3ZcNGsJtN8F1nO6UbWCDssA4jOAfKogR
1KV3hVpNtxVPvwyuybP5ozCxpJvNErUNErMbeyYh1TdSMhhZVmfcGuVzgX+GLYVP3GOye8LjiISN
xmniTC8heDZ86O+A9LaqGG4mm5q8gfeEd9UZvBoLKQ8hnjoiH7b7DVMe+wKLOke0SvA1LGF7GNDH
9N/2ehjeYmHeKEQiVfrfQTwMJtwYhoGOfFe9oD8owX0FmU/MKoXl4k6Lg6rhPj4DdBI0p/2RXzh3
fVLS8+y/WUjcYRQS9kibm2jU3eZ70hjhpm7JtUXq4uFm4CQyUwHzSFzklwmgDS9AAj7kVcSuuumP
+AqYaQSShA77z5lIKAKf9ObBaBzyu6d7czPehpcoYP3DJckbo5NHY0Xcjz65lvOOLCJWUnoaqC3A
XRoHDhwGDUG+ZpHIWMBybNxB8VGyYNnmBt2OdjNbEUqvmqKLIv4UReSmbh3B6gWw3EP+LRDrtN/0
XMQfWnj6RxYsJ3oBPKWckqgqYRzwZMaX9g1pPwo+PgXcBSws3euEdQkBqLJVDgqWGPF1hTM5veDp
jnZ9aDcvW008Xgyf5dF0atlRDiyK2WdjOpRZWA1PI68FMNkTRwMWWmrpxOO0373joNgjZd8DZ7bT
183Le6HdRRf0zoETBEl3izAcb9uYRSfgBma2cqTn6QSR5E/KAMjzXh6Uk/BSAx97z7nlehzaSfC/
2n2TnzAzt95pzBSlAwBn3mLLeUj6y/DZAQil13fGEHhlC6G1cNSP2qkPckrfrZmK79Bm7O8kz63g
aB4jMqQiXCVjvNYI39qr/LXueXBN8IwNaAcqXwpn4W28jPsFbRkk1/PgJYG19VCN+18ls907E/v2
3Gzn421henBTbAAW+ui7xV0D6aYhKKi8v0PH/0NISbeCsrutf4j4+2eLoiPzE996p7rTNkIimi03
v9DN7DishlgC510HpIe+VYL4hHM7v7iE/Dwe2RfurW0zvFVAjRMoh4qffiyIFStocu11vA53cttQ
TsR4YV+a+thRLxUnkHk0HPQP3JlYPOlzrrT9URKbDrcQIPEzr6N5hZjUIil+Ulo7YjaI3prOIGbt
l952+2MM8K7KPYNDNKalMrRVeg2Klz1nx3AT23N8Por7diGc3NlMh4irN1hoMlOyRYfhS2+f5MKh
z7jAQI1jD5DOdQs7GbgCYbDlXbD6FDeFD3i6pyR6j0B9Alp2IvcMb5sfyjOAJ4sPlzZt9zv/QQKn
DalnIwevPhEwW4mLSQrVOf3PZAttX/6t/2Fskz/F+wKXU3KMnwZgDNFs8W6+qqzpV41jd7tZinUg
fh1YQ3qV5rSLfhG8C185RcoBW/ZG5d1wqhxN8h+WP4xALH/xR3GG6cW7io/KfjoI7hTEyLJi8Fis
+FtVSTdjOm/nDy7u8FXdieA58Xla3BHyKzcDKXcM3fK3rLfp7dM9zl7YHbj/GVMeijvdAvCL7+2D
M5P4i3bHnY/yvxbVMoK17A5CacC+Am4DpsBZ/9WzjZL414ig9XQZL3BKEzpXnct45cCokkMeE6Pn
BrP6M3OJrZGjbHqCADd1/bOt6P/JqFT/mFSUOFCE2dkYErZvtI8l0nO2XnT8pVtP0bN6UWjx/xNu
87+O40GEsomGJKyw+grbeD/uxwvr07B61rd04LY1q2PDnknj8wIF+Jf+MXcjRrv+MH5DLjlkh/xq
/ae88wLY4XpK6oxOcNYfdCXp3SltKWF5AjSnqnIMOVN3HBtHG6ts3wyS7BYzPy0cw9abyo6QRrru
KP6Tu1aLULySwhGmCoe/Up9avmcfWXbcUR3F+moRWr+e0S/6evZLJsUyX3JdhSYbfuotEq+x5JSg
Wl/fHY7YiTW/ZKRRju3bKNMb5qAoq2wVQijZmTYRmjv0uzSk2zb230s013dEULlqwKoyUMkbZTp5
Uf7ZiHLsCT2BwqHcYgct1m+lSldHjIS3fCVabpCN0EdMrovq5MXlLHlJVOO7jLt9j6IsmYW9rDfT
WVKrguA3UTxoKcyGUZzpPEk6emGje54MExlzk9DfMJMvqZ9Oesu0hoQPCNfKfKtlhewLs7yaWoOA
Ym3Lu7DiDpgKqgu8Lk9tI2uemptHqVdIMrDSr3wsYeI1Ye6Lw1XPWG9j0Wp2ulbVjtGnLRGbxLuF
MUy6kBukaKDUxisfdqtCDjR6Krm8NBHBU733bFhibUsF3hBt0gxXzFRnmgV0AaOIVkq007y/S/Fy
CDWAwGrCNxTExRHDmjCfvHWMsmltkskU86TmTXUkeAUmYkZB1OF5Fyr6uPxHUeADM/7FWchRL14S
JyxZEpXov1KVbbWg+S6Peus0kzU6VRiLbrNEFMYY9vgUptARimbx1dkAOlh3ildruMknYTIJ/hND
XxRRjMyt7uX5LL7KlhXIk9z7ojKQnyrKntpa+T+rQBRel+CHFiGYZflFWVv5MGgDqb8j5gg5bQPC
7RI76wAGzTgyFE3WH2pPU2yiDBFmMQ6MqhEeGef7iCenzKrxoWqL4qWYrIBz9O2hqy3UETnpC7oF
ToJA8V2dy/NGd1piWvFaPsfOnNJEMnKivYQ2OS0dc+dBBARTwwYZhaNM0yivoXgaino9JsB2qv6d
VL1roVGvmTVR8BaS/HEZ1ycLCqK42CaSfuCuEqdnzc2L+Tp26kL5X5m26cfLrl1vNbP86KUxLj01
vEmv2HLqW775u54tglUX7cvsHwZi1WiH4dOdf9XGCbs3If5Hjhl9k059mTOvjWCdiJ7KgCl1s/XY
8J349JYSAtb82tA6gQCRYxBEACC7NbiF+ohx1CvGyE+12DcIY53w6MDm+yhfRtaSaf4x0sOg7uPp
ZBbIwxM3zRTGO/hKyiC6SPhyImyQtfuvUv2MnPpJ86rxOgHmUVd1N2gXbptDMSGmALYx7UmrdFuK
qAWu3px7i/8YjGBOwK5tK6DPPw2aV7lm92yjk5MDSpd4BtDf9cKuzrxh/c+i0OsZT3Xi3ceWqyZu
+1JPND+8WSZV5GUIe3/VrzWWA75qKE557Yr46fXlCEumBbAz2FJcnUa+T5mROhQ7gsEbbzQvW2ev
ihqSpIF5904RvgzH7FrMjd3sV724wF0SKYcp1zUaHVJ4JH/02BtCECdxsK4KMQCER1+6Em390DpJ
gpAxiV15IMpFEl11FFzuSy8NTOOzbrcL4hgjRep8ElPOp91wTHVmhSR1WaTi0qwwOydH68lLWqJD
3Fq7ukGRLomHLCV4965Fq632exUSHzH2ULRF5uVtsltj1ROaySsjDCsbFtR0K2XGWI5STNCdJRmc
riMwhG3dGHxBlDzzQNipuj603TpGrr6ATyWpKVUS/HcqZtTRjlswPiWhI0Qy4t5mAcvMEuf+fN6Y
xdHuq5b33PMQCfv6nJP8WU7lE3BNWq36a6eCWSHaiLGi7SxHHm+Mzhnk7YzqhnXYZHWtRze/i3Z7
bmgTVd2z0exMqXGzDwMnJjJ+nYGgrjmhTveVLjfwJD7LebhkVkqJNh+LOT7MntI35BpvxSwd1CFz
ZRLKJMJveyn3imHAaaZ6GUNjJQ5Mpghv/KMRQ0CmwqkYz4ktZhe1uGVuPF1UIAMyC3kywwckRzpX
QWFp1kWTjTNeId5S/9/InWs1J2shIFkk6a+19lWm7CJqF9zJY3NIqTiKnC6myMM+XPqcYZk2b1ex
YE41aZltFXSsrrFFuRwQd/8v1kK3Vhe/JvJ2nBkjkU1cWXyvX8ETsZ5thPZXfjPyCLABtudhHxQ/
TUSW7Dbal074DOX8NJaE1L4ouXxYwETU97yqb/OaX8tYPdchQ5wnTnySPw7/8WJV6dwOsZe919FK
3q/hNunsFW1K+03xW7nar4W+z8s6SJ2h750+RWHLlDWz9nJCsLmxq/oWZ7LlJ1SfebzPbPMwfgry
KZf3uAFfVWLom496qfeVWQZN2Rya6HMZaq+J5xPJsXiHj5LMYWBJCFjbP3rJeGt/I604jG1FMPdq
i7TGGFM/TRoqIoA7sot5C5gSTQrLOC6HWCfhg0kuqCrgGsFc4Z2DDi/vSmdgDJY8Zi+JTV/XjH1I
OclSln30nwN7k/VZJ4FqoPgxNOqPN7yXTjTqkDqC1jg3DDnjxOvE1WvKG6AvhqXyDhMvgc4sQ2gX
ushuqvdomW2pWlw1156WEaGyJnHfQTbt7zqN/GwXjkRysTj2pxkneDaf+cJ08Q1a+C9W/iOK9Isq
Oj4FxMK+darypuRXaekvRcVinmBsQrzJt2Gws7zm4yVjAKu/dSYDkvDaNuJtnfbl/G29RhbnlFtl
eCWraZTNXmTQTCtvFa6wGHd1oUx7BbpW86yYuGDKNWCYDWdNwRyIrsLgtP20kP137Zt/Is0DndxL
ndtLPSrV7Ih17si0KeRdBqkCpkD+AS9oV9nJ+7bZWk0RdJcqmoM0Lo7FyMh4pgClKz2fq9o3AMWs
NLZULE85o32gLjeek8IubLlC5hI/jadVPzcX802t/bbP3EId3FKk21SSYkYaMWexaSVo9G3gsJG5
k1gGtSdzfVdWzqLD6pNFQXHpmmyf1L7Y0496cE19+CsFuKmrNp/kPLt0LYROfXXWnLw03bg/MhcM
SUXU1rD6uqD6Um75Mc1dJAXVVNgEYYI3eDLodIb7neLwzES1+dTSR0KTw46TKpGjCCIKFt3uaWHR
mtyM5Y2ybxIxSLDUrr+ZEB3ljDFsV5y6QTwBZljUgIo7pKA3QaBhYG5oKxdE2+kutTjJa21aYm1G
KxN/52RozsZ6EvrxRBWxLktQMNGOmf/tUo6jaftaqZh6+vAQKc1ubl/71en21K/7PDd8c40dNb2L
uNPXLxbNk4S4VltPGuu98DKfp+jaydT35n2FkRZpudPGTMG7NACwVpr22FROLE+ONRqOCAm6rb7N
vnNbPhwWzdjAbBgpuzZ5UFOrCd5LKBRTtl9ZquLIVbXfzJxPawtDoDs1oZdLfkfi8egtCgfEKNwP
/W0siZ/bUd4fe4tyrTCPqnESSibz+rqL9UcTfxoVwgLaMM2POJfneCOIa6fS6o6tanGEuEjNXcBa
3i7qbbK6R9/IzzVSnuEwE02v0/Cpp4Q46/woZfVR1MDR9eWx7JKjhcrkbT61N7Vng0GvXJz12k/o
Set56ki/EyydDnyOfqjy2NE5NwCdmxwTZ2FE6FWl7Gvl0E3X1JSPVk4kZesJWeFYcWJLaeo1yfyI
nUSoD03eH8RN9AT8NF+8iiOgAhekXoKeY5hPyUP0b9d6YXoxauyw712I8Ooza/Wg3VV6yM8u3Z6q
kHI9qemxK9/NCGixkq8DYrW1GYMlH+8NBq7ZzRrpmHTCKWI0Mwb0igCUNKnsmCKuKIzSQrNQCIZu
w8FQhRwsWbHPaWQY5nMXZZc6s+c13UmTz25uW/NiE00wsgENxLGnmDujxq9I7s7Kcm/gEJ4ncD2T
k6H2cMFfjXaRffBQt58ZP898m0CjWHkajBHGuOK1UNoLD2UtXzMKiJ6j/k+4cmfglB70+FhbO7kU
vShlI5Wxq46VW6SDM3uzybCiJUGMk6FeoaOJ9+ZsBZHhCcRgLTH0inC1hdMCPtof0eEt70v3HqUv
Bu1Bd+xR3MTi7qNJiRE8NkerBVRkj4XyHEYS5/7luZpSItrbx7qatm7ojlD3N1WCmuNDhLEVmYU0
ZDnyU3J1M6F1FBayhvdCMI5JOzDU8Fs3p3UJz2k/XXUpvEEiyemtzixZLDl7IysCVaezzvOv6GFQ
CzERwPlBnNLD9JYn62PC0P/LKeOP9KSlZ2FC/DOcw35CweUPvqiBMBD2yyDtSZvXlwu7Fuezxojc
Ac7gMv9aLSOAQj9ahcy8rd+ZanIyJzrEOIBpsXAafNMQPA0XK/+OHrknI9QaQ/TBQ+cPXeVbEhKp
l7xq97Kyl6voEI0HDcxQN/LQ54fRYgDZM835FqPjmtlFV6OqEmXLLk1mBHNHxcgpe15ts+DPqsIR
19EpcU1TA8YWIk6tdHHzuws7pbjortwLrtpkXhyUmbI3F3Ufma2tI6GrI2sfd5+aQleuZSrZPbII
S/CseTEMJ4nTmao5AxDtlNpVeu3i3m0nHMPoGJXjZJaHVK4O2qAfI55fS268sZsvdaVep0m/tV7b
duwD4Lb7xd6Zyk4Q3hLTB9Hah+d2RZxYeKvyXOKOr/TmEMtCUBfoPoY8ECcaR3K6113DbN1xRTNX
ARHtjEOdKEcOIjDSQFvZbTfdLAW3oT1YyHTl+VjTELeaF7muud17CvVHnw3IAemX2kosPGuq6GSN
7jT5eqnm5LpI32qvsMxbt+oqtPNNtLVGuuYV8nZ+5Ibsc5qYHHhmVOvA8zLZpvayxtgg9S8BxKk6
nhU1uqZOt/xGYDVo4yH1/V1rN36SYRVxZXXK1qtFqytzE/lMMcIQ51Uq+0BpeWSNlkMtyUo7NYK3
/xQJNPOQ52Heog065t78KQv2IrKeQkeY6R4hGUEq2tk1HDABUtd2GwjUTjukhjjgdrlTWs46A6AD
HWkRFgL3MOemSgrpWOmXsI4uazv6EhKkUmYyvzAZTDGaESzKFb2pHIpy8oyLFt6kIXtGy8cEsiE9
5OB71xG0O4cCc+KitMth9JQZ9Vbmdqj1nGHjR4tn3fhvWoBdCYa3WgurcOH1ie6agCcyDP8cusnC
Zr0EIDZ0ejAl8XE8dZJ6rFv51JgoYqudOudurriaJfqWSjZCCDLaoLlHR6/U3TUk0p7p0MogDZ6p
otqxGbrluNwnChJNSfdtpp4hOCgjnvV+vUkEaAm30EKGEqJVknuvU/D30jHqSy9VsL3HkRdpKlZY
1K20cFsWRR23Z/G2s1BRU7i1jGejwakjzvdP0/Oq3kaKOFdsLvwa8/1CsvZ2scq1hccdaHoCT5I9
EvHHpbCChJWUfguICgDEqFEaBbGTkLVU3RZdqC8hHveKVlxKUzl3anpejpA3TzVa2tks7WqYD502
B+M5bwx/TSM/CEqePtEInY4zI3P1EadfWHg0FT1xjUixhettin6nG74g53uTohKUnOoTvVswzw0/
BprAUVHDh7RjY3Gg19fSUQq1U63q5143gb3BueKid3lzo7S/zTCz6Aqo+aVV8osov0RuxhxYA2k+
8a5Eu3nWVc03gEw0saev7lK47J6WJtulZR6aOgyI8u1Z6cmQCJFWhMmlLKloQje51jiiJtuwqkM/
mgd5ao9yIbu6CrGWbpWknJuIJFipuChycdGa1x4jFPl/d8bo1wa6XnRbhvYlQp87GeU+G71Yd6f2
ZALaseslBbVDVTsE1IESc7fcujZohXS25ByiG5+2ZQCH6m6pBOk+hhdCo1GXvXApPYNN0mSTTFXF
GaPIpcRvFXucLuk0+pZGRdpeYksGn6jZ0iks6HWNnQPzzBFYjk15oRiPFKee9zzZqzbuHqjXAwmI
BR2mPqIzNQhuGhREZ0uUs0nlZdFxyfSg65nT/IqpcKIbKqijO+inqjiZhHVYJg1pNm3pVMmgB3Q2
YMEu6vecrhGzW+oPca8qtJI4dKwsAFRanMJWCt5pYRybswaJczD1eSAY1LrZPhNAAKyIM4ujumaH
akmCZRFYARgp9fvtaLXojpb9wh5CZvutWpAgsm6vVpqX3kPImRm52SmUzzY/qWJ6EqX0tMTIwjG1
Wpyuh/dKPE+y5rfx5EtrQwC6QKmPsOoBasRVk8Kdh8g1CLfrdPwMM5yj7rTOtiXm5yjLOcJKJ6WJ
jiX+mYWg3Lbleec4zGCqavaN2QRm3hzGqDiGU+4uA/aPQXCKlR4k4r9adWaVu3F4mAOyLlhXSTx7
Ui3QD9qbPOhNX7noHExn6YiUIZMhOvdRyFGp91uVJiuFo1QRtl7uipLJfn+bLq0xsFnQvSkSZ+Fo
yWecmcwrdxQPNk8bRIKnVD3oPPQF3b6WAVAMcrjtxwBOURp1Z5OR01aiDeV4T7L5UZ8K7WWmo9Uz
tC+svQZomvaoBEGoF00OvQTaNumtK/JL6Rihclx6WJPO8qi5LdvZcMwQhVoG6XM1bly0fcQMqwF/
OZjQHzFqMRttLTomeX7Jtfy0yP/lPUMwCacMW3hnTr4OZnJMfE5+x7RxdfzaxF3Jxkk1yFeNzoVW
2csguxX7ovSldhicz4UJ3li6pCybPSDJ/+PpvHbcxrY0/EQENjN5WyLFpFzB4Yaw2zZzznz6+TjA
DHB8cRrdZZUo7b3WH+tkdGK+IGuVuFvxQ8MjrkLbbs+lKO61wajF51PPE1fiLI/H9/ap+eAFlfzf
JFluB8PvZjZulHQ6GwRbIVrkVORsFYQU8B3eZz2arC5KbDVc5jKU3Upar3PLxInK94iuW+ewWYxI
Q1ddWOQrN/s9dxV/3bHNFHhEa+Uq0/xeyeNNa9eb1qy3bhtvidNi+lJU6hhHtibAWW2n6xuF7GlD
JZpHNT54aeCBFigPt1e176dtQDasnE8byVIKWGpUMn8UBWZzQ/o+USky2nyHqJ1XyBiV4POUxkm0
gPDRjNC1rHX9HbjFbJpboWs3Vsi72qPBIlKqEMw+WDc6p44716aTfG0Ah9Qz4KJCDrKaMLSjwnHB
YRLhEOhE3vfsSMBz0/RNA+2IjfsmHDv7BwqmFYQKbH2Q8qHK2yE02N/VsSTW6bmd9SkPBLUxVZF9
Sa35qUnzZ7brH3njqUv5MIftVYBX7suNA2KTrItFiKVyFTvCKjqHagkUsAKVqV2rkh7tS4tjUOlf
utafE1l3FOy4luTtriERbaRdGg7btXvUOCLIWIOxQBEx8A20u0feRon52qQNUJmCPlDjW0okWIwS
I/NyfnmVcTDj5LeQ/s2vNk9DbVJIW6OWZY5KxqiR60uumisfsiVV70a9PYrzDBPORq/sdbiILpQq
Njne4nUR58VS2GDRyVXKSekLz946zyRfqqie+yoA5RFcHmWatm+2FIvbz2FrfENZfK1S/Ao8o21/
jWk41UY0bl5ln+1V9S27RUM7RmnbRFv6YxbfLYD6jZKbaY/fhMqXkNRFmREYBaFwhrwMBtazreU9
KP11WryTkv6O7fw89fDsg+6aMAEsFLZKhuHHMWlXg+ltYKgl81GG/lPfXS3tgpZLhkOX2LH+czKt
D3XJP+s5/2R+IyvO07aZwCl4W4WLMZn8WPwZ6b2iV4rjS2KlMq3B6Zi85nR+V1tih8v1s8LkV+3v
Yt6/mNVPMQFOVqO5lcyckVQ+v6S784oIz43DepIjba8v3apdzOKWEJ6XkRTd1cg0DZKE2GKk/lGS
q6TqqGjxHu0HAsISY7HEwB7KhG/pNIcOWE0rzH/kFpVZBDoq15clzq4MutcCvKtBIrnuX8s6IIr6
OZlVpC/BJtEgIUOgi5hIXIsj1Ck09Z5v9l0NZ2sIc8JlW/i0loB9rSuZ0eygqOCXa7cu5sCqskA9
VcMacdqGppSEmt0F822Zwz1F4wMRkU+lb5iat+A7XkayGRN/Hm2/MQj++6sex7Y0RRrBdm1rXCp+
fb2IRs65PExdk1jUihFd0/dTU20M/JfhvURhzU20Ni2vBnvb9xIuM6ZbrjiihpSUGvK3LVdDg18x
3Yi2QD7BmyIQS09pANYfpP0EFpU5NgR+mXuV1XtTB7GzWG4PMX9oB549+oPykNJNUb3ybw/vQCAf
O1i9iWybf0VkP2LCIXs091jB2mYIWr52Zu2yFb/aV4sZ4VeNF2/Yz0rvVNt7vcPOzFa41koopUtY
IExOVnxCTrqhYEvEGV7x3JWXUZik9ibnFo4Bks5N+RykeLZE6tkNAcGogVE66QpeV6js2SvIZybi
bOxPMoFlxjq6Vk0HKpTDUn2k1YOJM9KiSnX1xghsnU1YulQj1RmqGs0ltzSaxsUhje9aJ8vVlOlw
EJS6Wstl2t8tjpSxw59oELuVmAEnaNpHzU5+gyMf7IhKgvvv+WdcPw1q47lvAXaeudnd87a92uS5
gi4XwB/BnKyufuQMCXhmrB5jRjR+3vpSzlqPmWrOvXpx1tMy5Ddzqe5ikO5NOj/2UzeISJ6INmpY
pRP1cRxCv6tWB9BUH0o1P+RTIqZbbadE2P6ed35R2ytnGYEBevZLzD4ecwPrHIUFR2FHyOUE9tDI
63mrhb+JozXwrpnELu+1txXT2+cW57fc5BH8YAzn658GMvioCBd0KxyWa/+vSb4S0oASm5lFqkJ9
2N1EP+k6MAmynVIlukMxHMHQq1zKmfSdXfZyPBib7PaS8MbSNbLuaq7xbcI8Jn3s+d/1qnKi9Ayf
iyCtkGTRfgJ3/Ekypmw59XQE5mFff4g51H9twcBV1+fc2GSrDllotjwOmRMzgECTYr4/Izlo/d8c
YXp/y6tvhoIU/JTp0t0qlRvDjQpXNPR4bVCx1Ss0gnyXWNIa6eMgQwon1nzQuqr5rhq3PbUoGTzL
avJSGL6VnBN/+yps21M14Qm/tVoArsFvk/ctuRgIVjIC+h0dfodUSjvrwqLPT8UE5ecuI46Kk5yc
9RTEcVSIywsljUi2ZvNnTE4NrhjsCmzqugnw9LV68wuUcUiReRmnvd6CbHryP7n7my/yszEaR+CR
2uz5vjLjqvMVD3IuXr02v2OFq2Ww0SkcVhGWv+B6P0gLHlYSeMXhuqCyOCZ4GYxN77ZXCaChD0gA
LLaoP7dt9lazuqxDCyiG6jJvSAvXiZBfvQluzIb6zKxo9Hq4UZ1o56EzPcMqmesJj1PY38drOt87
fXhX0L9txVVp+SdALJrkckyUbMaV9o+3raiXe5VSkuvKCtsMubzNaj7b2n5kjbib0nDrUvvSYC2N
F3j9GdTLU0tOF9QbjrzmQdFJfiPdC+NPbhnBcTZnWRkwk1c1mkxXqU6MPMfMABE7wNJWzLkqkDEH
ppuZqpPStZQDk1niD2HdVHax5G5uA/aednBBHV1vyO53HPoFqXazcKTKYo7HBOWcuGYol8q9UY0U
lCiqBQ3SI4+0aVojZ2DT/fhusOnQoiLFKABjKUoecmJiHxAXSmaa+BrDhjQdTmyjv+xtlEq1n+iq
U8uMdm/QeY9mIlJo8RSQmk11DRiNVTFPkHoGv8hcGOcUwT1zn1gHBAfSeWZv2HiIM/CoMs7nGBhl
rlZi0k+nuPuhAatNv6fRYsCbA1MN1/m3WaEw7NSrEb+hxHnjUVQ5H4rTLtIHaYVgIeR/JeNNrrOr
HI9ePjwSwmjtwxozhB2JvqY6XMzjeCgrZmxHpmd+dbpWUFPJwcl0Kiz2HIVCXKb+pQL1b/x05JPN
PL4rCtXT2IMgc+r+Znsmvrx6uqjqxzI04dDzDbfVQNO7IMY2F4d2CzJvQyjKgTFL/pBv/MjPTkFW
jpJ6m94HVoqDMFEpiwuq2Wuqs6WmFwgXYCw8klV9Lrb0LOm6KwZMDnwaBiV3SfnkNZIJM14rC49y
ldHs1jnWwjzOM9955gaP17SFm9OMdVCCMCW6YxGPueLKSpXLtsTRtFFOje6cs8VOL0pphiWYfbTD
EQH3yAVrgJWE1qwEZQJ5P7AgZB5syKZiWgJ0aZAR4/md0mjZJOKcubesydcGIjM2RH0MQEOMmoJc
N3p0JaeInwt5ow24vgquryfBpuGrzwBYSu5eA+XPcO9m9WkM8yNPipCfLxKE6JPtMWDBGyLALIvq
vjFICVAhxTZfs/kAxTnp7XlnI1/309qslJRjoJafxoQSMscR+zVzMJeV5u0dYCtRkoBwajt6AtI6
7hW0al2gLm6bq+5aEMKL67IcDxAQCVh+WlrTS11bg+gGddaz3FtRo8RN641Jw4WI3qJuuThC8FUO
zJOVEnpJa3WKMhGTO5n3SHyqI/i5vTSiZ4LiPZd+NZJ0LvpDZ1WdFZKcrTe9JYBRUu/aYt+sKrnJ
SJHItAW58qxzyuZRc+vaT8LLX1VdP6eVaHHVRLW2X2FyT/Ouh4skuPVHRKXS0LnTe80aX8YSOyuB
4C1rkYF7cCi8Dd7hU+e2yKTKW/adWHWyspAp6n8VXIIGa+r4Ld6XkwLXU5SKpxJowh5u61nUDv/J
Vnor9/2KHtp4k0uE8nApUMgnZYEW30/kqyrL4JU67xV6Ek1Zz3lLXB0xv0a7uT2g/3qDZSgHX5FT
JvwkHFMpHDCTtZpjQhTN1wRFRT793LP0VsCRK/b5oBhXjdfMStJTz2MwqQteI0wLBhV7ZIDVogx1
zj1pgayJtlayszRdSEX3Nkx5vL5KITEJnXqBXAhUJkPUCcNo5Jd6v5fJHpaNHpbDOVtNp1Y/hA0l
uTD85FmwzJafzJ5SSu8pahlwQR3MxfqOTmUS2DbjT0W6J30aMVWHZY4JU+Y/yJAoy++myBACa7yJ
m4+ZCVrObKmwgP8asf0Y5Dw0fwq8M715+IDI6iFKwoxhmQucM7Psxnbvgri4fBIcdGd8R2Pqa5n5
nLF6lFzLwmT1Kh+N/imhv1jhF4WineQrt5IzcxMUNlEI5d1oaldeJzer8H5YkqsBKlnlx2Qt3OYk
MCu/txZWilqRFalpGnZonYcUkxUcQBmvH1txj0Hz5AFHmIxgix/D9CFN+H63D459KM5d3667mG+G
vGGNb49pvVNOWwJuOIBFLpIjYo46wLk6hxqEmaUyZUBKW4YbGh99zfyp1726R5AExJ4ybHRblG/K
a83aq6yGCYORRGwDyhRQnm6ur+g9I0AJkyUrEzf96OnebLqm07fTWrRfWopMX7tUsv6hFst7MtEi
e5Q9VtDDSlTVP4e4iwpzBPBfXHWn/tSwP8vq24zJPyPlGfi/gQ03uTc1lv20UP6xzw9W7s/8o8EO
uBzflAkq1kYhZnQzKeLRAlxge0ZO2oSlQxItSJJncADtmrd/WxwHKJiIIkCCuThGnPimtL93pvjI
9PlzbctHJx6kxAvRkdJ9UYAebTu92jMtWdsaigG2XQlTDKGLSloW67tj02qi9P4Ssz/liCZS+9bB
6CdqH0jxGEqtP87TpWtnFG6tW7OtFR3a3ArvDCptXY/vSoUY3iSWWPoagddNRIBM+vnotZyHdazc
pYSHt1LSUujOuhB0jFh9xFcAKiTTElPL9ikbjK9WoUWsOGIZhk9DpH43xSfSeDL7mu/mJa/sqBRK
aHDVdTtWGguxBBUws0ESqdH4w0x+K+oIYT2GwXqZOHqTvOG6qr56mn3kyh2VD40yGaGeNPjsSWIG
JiNnae5yPd1FudzLg7m+IrfxpUGPUHxGiJGiqQJmgPwrEPxb08VqPyRCWaxPCVNfgduTxXSEFUZ+
xDCkbprDUHHNNiIKO5x96bXAcr5Y1SeiF3Iw6DumAUIhLl/1LBv8w8A4IyuelZEbbhKi2n9lnBZG
3Hq9GuaTRcY1K38zRKzJzFnpgSjn9XUikWJeCI0EWYbYeNN72c1WaJKsvAinnpczaBkQOcl0TIWa
VpyK5NFKAw4ThnTGgCr7XQPPvuTMDKRV82Ntdlo457VPve6RWPkZXAAii5msIpsZrQU58m7ds7c2
uSdI512zcPRS61EBmWjRuHvx76XhIahaIPXIdtDCyXoZ1M+kxG87VJTjXBdjhoYjPd7A44R417b7
M2oU16CaCdiqPKvsUPkkkWvzDcXwmSGTZgZUVQlp0nwWaz5zyYeZIEyJ+Zv7nmfyW0/Spy3nULY0
+HVxBPshyvqq1QDwtbjEtCrYrCbcLY2wzzFxAHEVEogfqLCqiTH5XW55DWDpJMkAxy4As0o33iPD
WJ/b7tFZglRz20U0a1LYzd+lf61pXIfiiOZXqRCiay3H9O0ZEimpaaDPP2WLBviZzLsSEWC/u4sl
n1LzvKg2GCQNtYcqt+VMNahiXrD1YnCSoOwwUK+jvxF+nDEMVSrcHhDQIgg2iM1QQA320BVJoAmo
NjJc9q9DDkf5wZ1c+cfWTM+8/9Ti+0FEFAp0JR49UbNz6n+HQIdrYECEcidxW6zebuReARQ+aB3c
lO32458+tPnlbfix2NO0ys/ixR/Z1XLYEg07qYKEt97wxuLlQ8vG+R030CksxLDSFWCoogoaQBjh
0Hiya2gVTCA/JzffaShxdn7ySvQOv/pNQgkyX6QsAakmZ2m3QgZesil4Uch3IegsKocyn/llqM//
N/kXDceOBfCERkTj1K822yn1zY9j6pY24oYRdbAhixHDW7H45fLaEa8mReexY446MhKV+8n8tmRO
v7bBsKZnMeEdBPFf+3Asq2jMMZO/WRvx6Mp+mdGj1P2pyH6bFu6lDbBFcma9CSbl1EoC0R+Eo6At
CqisBfiC+czDddxC5RsSWj64ZyXaJ/kl5uZd6+R3hF6Up8TnlAW6vqJpeasQB9WK/GVZH/L8o99X
zqjsozXS93WHtCknqBEgXRPl2fauWPJTvJpGY6426N9AHIpZaOy7oE7pP1Zfk2bQzL0GGZ5fJU7c
uZroxKmCXMxUAiBdSxS/6Bp/np81pbCJvHi9kXnFN5UC4KqPgHhsnZKjMSr4tiBAeMNzPQz0BhB5
vQjgJOZXmU6dgQglk/F+zQLGWx0bLj4BTco9A19vp4ZlXF/Es+qtaCoxJUn40GOBAiy+NabTth+1
Yn8oGN5rsiVlj4FW7/3AMfY8bNMWMJi2dmxO5s6Y6cax4S+AS/J308IRVmHf4U9SL579X6UgH59e
iU2MN5s/V3m9pO4O+pUVBOgvJlDU4uhbjqgMLeofdTGfSmU/pjVzDEGByg8h7jhsZOm+8iVMdd2X
ksGfP+o/kH6OUKyo2zq/qFokVATdjri95qsov9eIbGLS4jfxVtmZU6L7iqEmFyW72XqDmPB7aZAv
8FaY2G3A53ViFoQX67jPjECrbVSmGNxLxHAw6kGMTF7sX9XB/TfkQEw/Y5u6mzct2hmtFwSHtmiC
hVqgWLvnzfJI8uxZ1p0r8XWtZ6xcXe4xOAOhMS8uDEU3zCgo+iHaWEOMh8EYFceU6mz+KpE74Q1J
4i1Co6eFdlP1XBvbuT8aGur6fOCTlaph8dlcSUfiCoyg6pqTt2hLabWkccqivXtF/dFkZJWgEVC0
L0YZjakNv/+/gi92K71jRej68p3khUS5cOru1ewoirOr2vuiXfT2n7Kf5452ye1Oz9R95qPzKylB
9ZCgVPmr5CVloKaouhmKpYYeFbYzMJxdurHFx+aHNZfvMPaZhQ0A8oTIiQEl6Sw/xz1x6uG3MSE7
v1qFTh9VeV27AQxuvw74CgaGqARIb+1Qv+6aoxvW2/gFOHQuhY88KVDRH1QqFAK8K0buMr7WVXxl
OphjGb1aIHXtY5zGi9EH+zydNIouupkqy0rzTbBATSVGQNyyfbpVSo584I3/t0iTZ02Dtzm1SVq2
dC9jNhSjuypiQ6qjRCBLobXpAXqjt7lVoObf5GtxXIKKq/FniXu3Fhh8bG8f0aHoeAhUceYs2g6h
3e7XmwHaol2JPdLwTPGgzZVOG/5eCkC8Y0sn63yxfNMkJaF5myTmviZFdUdWRtd7EBLnQ+WfNZjz
QEq1PvWrtnRynrgij1epnwE1kSWb6nyTLYuZ3rxKCs0v1WtLQL5W9V1di4846z9wg8h0gmXo7Zej
mcRLMZMCyWjqGLS16ddq54OXeoaceVJLoEBxzpW7Td29snPUrEHpjuiK7Jo2iVSEKN2QM+4nxZmB
L4zzwEtTVMIfE4JwUCVs3GMG95gMtyNQAszVY6HXaIblTlYKw1Tt1O1f408qiPANKeytC+dvXEWQ
rLnqpVjg5OzKfSGoDTE1AN4dgz4MFzV3j/417QQ58gQEG7q8c6gk9xXHggznfTgWmpoVC5VDiSRx
SdNzKzVnE5k24qd0Ml1AEq+EP6zeO21EZyuHy/oV09yRo1qt48twL+L/asKKqDvxYskxJKdXmUPn
SMnz60KEWgvlkFHChPQ4SncELvviqMZpFvgtCe+hRC7Bx1ttr6b4bBvYWDV/SfX4HNbMU+Ai8HDF
1R0d+23a9Etuz1GRAT5U58wsnLSKMlC1sd+8GCi3/d42hxIL/LPaIr1tLxOkFcAvO+z+Fy2AgjMM
sRIyfVwQzSg7C52vxVC+L0b+OuQKxaoEfUKT/I8Z9i7W7DPtY8g7X5UsX2tSCWEOViL49x6ap2md
ijNy2vXLhogOBRB6BrX6gmDvcqflkZcEnlDolpi534LdGfaCuGoozUelSvehTe/oryM0lPF+1tQO
rguJ7kEDgG9awlErK+qH+SrJJSaIsEQqIlAo6GxduYGDkbafNxMV8YSKuG3zUKP5LOEtrzFodXQs
1iCCy7pG3Rylw38FyShNNHTq9y0pvoPf4vo0LxqypiH5XQPpiky760C6Wjl7+peefMRjUKUEjWil
21SXLdbOebac1zb3FgOAi2mozfzkD4KfwwF07La6mYdYBqkimgODUwCpSBGv11aMFxpsXA0peLVL
QWXC9+JxaFjPuLo6BX8JCoUOVC4vCzponiOoNYOC11vwxjY8IWGnfZk5FXcQi/D27DUVc5PNpI/l
Cc0mjO+KEDMy8z+1FSUsDXIqB0ULiBEcX4xtVlzOsrTpvaqlWVJCtqxRdmKT+MvJnlWpb++G1+Qv
dbDOG7RX95FUpHFV3+xw5z1to2VqQgv5LV13ldkFm3EopBpfAKTOeEO0YuR5GCXXpFaALh4c219k
Bai9sUptceFlf2R7i2w+tJWlhjX0jMLCK3V/e5vaARKMunzwE1vxUAXkcVCilJe1xMkHzTfUyccp
3E7ObkDqWlgwe/adP5rZX3SdSnNThIlQGH7fQKbtAryEgLocMsU1xcBoSGiaaYKS4Ap2MmZhs9oY
j+ntRNm4GQyt+AN7lNG7akKoZVEapswF9kLSUJZe54n0nm+xmsEU4KgyeRhULcdQCcs/wXnZIXJa
ln/diNgoQTshP2oZiAlwEipBTXBYpc/O1pCydmRKXASQyJ7vKKWmMBnKsMMxxlQsP3aLxw6AnMg3
tVzCmSo1E7Fioq4eIxerJdE/VPlIv1uBlJSdq7BjN02XM7OxavRRZ1LhaWxXxgwbFLPrMZa2WC9a
qgIxX5R8dOP0Vw08UcvX6kNryvex3V4rmys+z53pCn/OfeyOj213VSUrwtSBEsdgH1V25igasxLk
rJpG5Az1yDn7LZkgHJDat/56ICdovVW5CTJN5i0Fzk3fZM26I1xozJ+Ggag9y9DEKW+tEX9i+815
q6sNB6FaRYpSRVzwcWKEyfqHKaof9XMMq4Uu6g1nF8PUBKVVzLc5uWsH6oxkYhxFsK5I439qeiAT
yQheP6kcEpdhIjZScTo+vOP8M2EjtdGxb+a1KH8sXCw22qm+27AiWKdC/q/fOUgEWE6IGMG31+Tc
4C+s4WdXbqJ8109tBgNtkqdh+Gn5R+60BwPvK57ld1k1PibMVI3KEqpL7nBIDD513HvqMhMbSrO8
mZMM01zSKBEkDHCuYlZFvgCapVgIB6NFli7qtN+KZHDExyGR2chpwI1ATS5XFXqzErOvgRxmQOIw
/lyhJGPxHw7GCJE6tPFabpFEq/3Gd5yAJdm+MEwXw7OvxTOlyCwbUUhQZlBpj6yenkezVSM7Akwn
68ZrmeIv5Yuno07m5mP+1vxaEZ4uC0+yvwrA7j2uPV1/ZDr3wmLiAi8jpCEyAkoDmeL6p0JaKuXi
2TcmbNl27Xrlmel0xazzWw4bgFTCNc5UcWJpRQF2KKSO6WrPlzBHFyoTYFRu9yrGXzcpARjbjBbH
ZLCdAhkuxGa0zbjHpR3zRe/sXPS5SlIQK2rcUTS5rD6HFggoWl0yiZSvIra/FF67lS50NDppG18p
ZgSQinHlIg7vQ0QTqcyeBNqn9n8yzqKS2kpN/9qmgepswltflQKinD0XXXc2tG47DW6KHvuTrgWH
/K3veBPYIB5VfkbmfJrEf3P23jJsYRCpcrzthzsTOEDhKZqo2QtvQdYgatXBi8cZgtTpmzEN3zNL
+t4BqqWT9r3Xvi22/oBXecVNWM/xp1qzguBflhbUnxZibD7W2Qf31meD9bK/ZwOpvG32ro+0q7B1
1BbG1D391tT6t2Krvy/frCX2FdwFUv4Q6wpTFEkys+8cFoZ9pqPRa849JK6Vk/Ciqudh19/C/E18
YLk5Yi9YeqijrGWwI8MBn0X3hC2E4EnMXgaFYoi1LXzFMq4wFuW3km/KtEV19W2aABf3d1tunQJ8
fpso5mOM2PqntSyBVA6BSOBDV6yPE9nhMbMCsU71StqHOXqyS3urvyugAxo5rDXsebJT1pzGfkbL
PQpHw8KSkuCaHePzDj1Q0VZ1SIws+QwhbI8rzL5Oy/Vfa62cUQlkzsreICYcjmTEjNAc35Rrh3hD
Q+a6j8sTRSuAqoeTbmo5nZU6mN9kxYc5j6mtxfGVaY+/D5NNehA6Xe2P0jCc7R5nrghy0sf0JzsJ
n+c+JSvSKrDSyXOYkvDFEIP9Plu+dT26Z7RXw1keLEcdCpRN41faTd/Sm5mRtDjbTmHSjN7mFx11
2TRln5OyfJiy9p7rxoua3Lfa3HwU/s0erqg/djjXZqb1VHgdqoGkqp+cEg+E3nExRbpc3g6FN6r1
lBZChb5uzp6m/jkCOpzsSXaLHy35CMv8fSh+2a18roc9VKchWNAJ9ySYL4dfklVl1kknEGE7EPAz
m46BlV7ecpqT12uqwhqiTd2TQDpkeJOnwunGco9DAcyE4AuyouptoYfvVHJJyaOfCd1bfigLcuBZ
cvscNJUYLD0lwUqaPXmTeLKjn8q2j/VVWkZvJAIQALqbGD5sDiBIq3K4AyY90hVthfyjYCNeMjxN
7ds8q5d9AL+om/PMm7jgC7S6m2jq21RscO0gu2ZxNwb7lsvMDwmwLvyWxNlFspqatsgt6xuSMofV
52Su+7WG3zJIA4cIYiiqiCQqoAZQSftYXyyVew8tXKlcsyG5Ile7dI8lNmi4RCtl0dBcuibH1cF1
j8w1XVNiWJhcGtQX8axh6dnoHEUqP+tu/bKyDisaX3pUWSmqLAI6a6q8cpVru3hUeOtG5l/CeeKV
D202u4g9XRyBEgJvzF9IHN/qGiG1DG1Gwob+AStVvHK/2OLIVqywE2eyyLHntCSgG4fib2Gpjy9K
GhNi0YBx4ogh/rOzrokEMkLOjkzYWt0GRb699yMRqXTXbcVXnSP9WonYsYbbLN0mK381SOSMGvsE
jKsS6cyN+WYx5TRnVXoXkxXYYxtorfCTgT0QzAc1P2y+GANrkfz8UL2kA657WD/Z53hLabtHrMws
vlgMk/lrUko8gDlAI63QvsZ9osV8UqmGI+kRA1dKO6pEG2bvMsUCD1Rur34XOO7/13r63tFNFR+6
BMaYbgkKnUCNFON6tJrGJU7q6+zKiPR1K7sbaXo3kfbvi3lTDcJVkXwsJczkCc4kqrFB0kYEbCkb
I+6S1Jty3teOaiBxqvirD1l7DyJp/kpXeD0ggZaou948z88FGbdNqRS5fMbSf+nibk/TXT2VKLVT
lNrIoP2GQSEm+bOW2/PcEoTV/h7plEQePxMctGPCiKloM4pbiYVo9CrshyUa/gIPez6qnl5LHloC
f94HP8aft+uoga5K03qa+qsYtYtUcsiixe9rGt5whFmtTK435z/3vFUVHr+5B0KcgJ3xKIiz4Prd
z7qKEUz9rSuAzsBU+2ePVUpplIc5aU9zCYxlQZODGWG/97vqW1FmBD02nu51SMY3qAci4nmph88L
nIAoly6S2xd+sanN/XXEz4NGNQUykxArT0RVdEILiNygF7oISchkERI27EMyX9u5v+ZxTfAEYvaW
owkNYyF5+dKiAucIIK3CBl4HqpXmHzbVtupcPFKTLLESCDs1HkUSP6yUsVy8ZKrP++6zV877hOmY
i5a/aC4EM571QON1HqweihsfCxJPzR+QPWI0J6KEvIR7iDDAVRoyCNL+tYCgI1olq2eqBDIbBSJ+
OYZIN+UAUKpPu39MBwd7tO1UpeQTMEmNJxtegKg3yOQuUPjTDhVeBvwMDyZ4vsdnWsPl021F8dCp
imewcW6IzrMfJq6DUirOE8Sx1JGA01QncLMBtxUfUyebguM2n58wlYTHf0v1J5JkOubPS0Z0vvYx
CuUlu227E4iqE0FFSa+ZIHYufEm3MAggOB9EYBwK+ueETjtNv53A2C2ZgFcJs3khX9c8vup9eTOq
+rY49miFOll+eCtzRJVrCtN8QTT2L3+tXwuMTp9j/GJjVWxibIdgRhWCftDvURetKiGLDCFiJ76M
qG32JYgHM1cvVqrfpF57rCO1FRAUXMQJwWF78//mIJ9KR+SkDZkyJj4hqZsCw8Z4XbxpMlWzb3lL
YWougsQZyiLQpP7SbCv8LLlVBaZv87phxB5x6CqT8iyfG9CJUBHEa4l3uF8NVfMSrG0agzRW1E1d
L3mZXtF0XWdNvxJDsorva8scTUku0lBgjfFXwQXS5AK/ZDD3eA+JDTqmThRDi0zrrfgfns5rOXIk
S6JfBDNo8ZoCMhU1WS8wliC0Cmh8/R607e4DzWama6pJZmYgrl/343lwjq0/++xXg+9gRTpmYTo/
axgArP69+qo13qged2ebGX4wylssLZfBnG6LkDzDUQ4DDw4TN9at5dXXwa60MPnHp003nuP1L9wv
C1gJ+Vg6UdMuMLU1UDeGt9ThuE1Dxq9TmpAGnXYD+mNtw1imNcCQjxJMSmT/emNk0guvulgSu6FJ
PRrK0wi+ydI4KD7ijGVLTlWMqD3ZWQ/a2N2prUv1LJIF3Q9pHK4Gnt8G1IYREXzoLftiFB3rbTki
vptqG5iV4dIgBVfqZdJAr6HzcRag+OBjkMTPat1VSJPT1IeTx4YOadKviGvUqKDEsg8LplsuH2fb
ler9KO6J2WEH1NPQXP/VPCoofZbKd64vuSxjDiiPRQtxE32srWC+7DEyoOFj5JgyTkcIGvjiuwIU
INMhR4aJXW/JyRtnpELZerbNiMr9qmHO3ZLkogEBHgtM4YDGrCwaBiM02VZItYB0gC8OuaPip3ak
o5GARc5Qw0GxXCo1JrbMFgH3JheRLTKd39VoIJWz6+MZYOy11kd13/D9NWxuWCOXJIVDo9PdLsFk
g5nPGCe/POtSdtLX94q1MnOsqfLYz/iFy3nU6IprGB/dnPjs/FQLsTorvUHxC/NcpJGz5xjsi9Kr
0R7hjHly8o3iUt53AZv9qbAb+L91Qo7dme8bmM95NurzglUuBWVQT39yG+p6rHlNMJVhaRh3Z2NF
0JUvkkR+AsOS0NLHPPK8xgqka3Mw0tsU9XZ6cJRgMUzew/x0Qv/PmjXLf+uGVxRZNFGjLjYjslWR
uqXQut3lZzK0QNLNQDO1IBkZA+z1tPKLNwcRGtXJGJ+3GT1uXbxWH7wJBsxEJIxric1WQtHNa8LN
TM2/JVKWLaUZRgZbFiptYd5bG2qCY96ywmEBOtJ9/llVHWFFJ+wB7xQ8Yxx8mWznaNuJp7Pd3A16
MsVp6bfrqOvXBj2Fu2uJyRnsSo5pu6vH6zaViJfaJTb+TQVRGE0Oc6kNyRAeVkgRkmgDJksujQjq
wvEGCpabORSE21gwN5kMKKg/Dt9itU+SNnirwBS7Rnr8xvOGaRfg7B5/R0MHUJNySDBOLxyoNMlm
oBTkSzrFp0Kxn7M4eeF38dwJ+ZlDM1FGroLpueWtOSBAH9dTO17Edw6melZ8lYlsFRLvmtXX29bv
wQkJkPvq02SsHissT+aHz0ArDJhiye22uC2yKjJ1Oew4v0wF0Ehj+cQBjoggxcHE5Si/TqbtpbLp
C/jjDo6vEtVmk8Yoz37kEesgOYMNLILsG1bq94KyE43uB6Bma+ac2MGT9bRT6n7Ps/y8F3NLlMJY
8XrcCk/hHDaSl3l73519GnYoFdVUvYzSjPemueWh4A9v+FpGpDua5J+3peUeLcD0ZEtytYBJLL9m
dhiACqEStVglEHlY0OwBu8GzP/BvwPdYvYWgXbobawikdhQBFe/bgolOWa/5rxagMIigtblri/k8
mPHzNKikq9LTWlhuozxikWMSbC8Wi4OPDNAKA2avmeFaFyiiAybMHbxIf/iAXSFTozZHh4kPszDe
Uy7bxg83TyGbXsoDM0UUbZXOlzo4ooRE9ZJKzm12uwloFV0rajjnZKDF0zLsfhiIW6Z1j7f8DGuI
ANeOREl4KlBUiY2yHmPetxt50fsIJLuHOZPZ5LFmcS5HfhUaI1z/7Di21zKR8WjIYZAlanIQoCil
if4zoHx2/RWvukutuqvaTORb7lkeCp5tEACtAEGq3dmCwxgrRLrjG4cDVv6ol+tzijlsQTbmPwqL
cnY+PYY0XUVPFhBRvZGUy7y5StyHs9rcM924teJvTFIfePjwaeE3aRYbnzxD7UPyspa0cSdfFgsL
uJRF7OvbKTtbZfpaDPnrpnXwiMh5FyuYXXwOCzqEWT7XdflUYMJf+BCQ8FC+VxUzFqfdnvXJOe1y
GbKnspwK1uD2GI0kZcaJ8TCZDvUgn1KcaVWzHsvpl2jOtSTcNG858kzXMSaPDJsDGajEqdv2zW20
akhu63l6Txjsj+K7z3MuaMtjPY2kyHSekmNsvoxp8yy29mEcu8fIMw9iw3ndiG1v3x0Dj4G8OdS0
+nJqj2RL6nBAltHZCpTIToLHW5tx7ZFtz+JN2rJGmLLVB9rhlfXybKXZC39Ui+X7VFcv/s/azZFU
N1E2EhHs9XCRRJhadqCObpMydUBkhqSBu5MvMQPlaYA7dOj+jA94c8BpVP1RFuwwCvlmTf2VUTXW
r8pS7h4+J8VskkUWX2aZRiNXA2Rgo711hgY54shxH1oZzAAHkQeDT0aON1cU34ZLJurTxjpK7bED
iOM33tRLbNWRw51g3gOS9h4azgTtBeS3ZjykG2KuUax+ySxRQPpxiBZx3hGGqOrPrmCzzLI/bqub
lT/SWY/amDVU+1ZZNh7YPErqjffHDOGfxy59H9K7WpphM914L9+TZrzMEj7RyiP4VABgSXn1neLW
qdVj6S4mV1PGHEA4A/YgQt6uSVmBsX8SWCbaogWnfV1RADViVPsB0tIkxF0dIJPDXFKabG4LeERG
6VtD4csZfuX4WDYSJlt4URm5sWq4jh8CZMRwavVDY0Gxk2ffoFVh4qo1MG+P2xhCk+I6XwU2LFob
4zP3jRHkUkFWzUo8Lf9RuU0YGpftmWQhBlTGHhy/GVEZUHacNSXbiOQrb2hDYsodc+zrNk+tYg0U
jveVybvA1j4t5+0XHtsAomRkr6ze8Nu2u79fXwAKsl6i7JJElDWizaGYDX7FbFHk22EOhD7fsiq/
MrM765dTYZHC136szMKbatJ8d5XThFmab9wgh696Y214y/YrQZMxuHYUOdY79SQBVW4EUJViC5at
hbImhfm72th+NqzEIymgNJfAUkCUbfc4sDDIjPmfaiy9VEvJ19uurauuYs54pVs3X/6IHiNRzIx+
lh2+gZVEmQ0FYdzOFnoC77+z1mX0fsRSfJ7WY+OQvB24qEqsq6k35kNHm4xMdZCuvk/YVIsPdXkZ
akavlZL0ETBbWz+kpn0kU/6oHO2+cT1Ype8V/2DG/dGScrqhWD3I3I91jRhiHEkm5Ms0xa48+wJS
z8anX8HwypKc6MHYTW694PrbVSEcIBXr7kkr0D7sU+dyyOMapB4FW1xCxgLqFADOEI/2mTVaBikP
xdUs3xJuo9ns8CEIh7wP1PjeQJpov7tcP+zkTYmvvg8q2/JaRjve4OQfcbRfEzQW3lfdUS8kmErr
m7OOr1WVvuQdjczzyhXDnMaw0XN3huSOiSJm/oHPp79KzQ/Gfc9oocxhNtAz3puAKoaZYtcEr1yy
ngjXtpZwWy1zS8s4Z+V8zg2Ma/xsAwnTMlAUiHvYeRe15ZwSB3tafE3O/FUlkTgQ0BOPBGbpwL9D
4WquYCKT6AQgh6bziPeM4bIodrRbR8f/tY4yuhECZFmNPW3F99vAAMH60qjGqTUaD7SDm66za2O2
5Po+lcFQZjcBZipjYVlUl1wrHhsjtcnnEoQtJqfMIOs9FBFp922ab1xcR9zjGdGwaYNaLpc3sD7R
wAvRKtpZvshq/rAntEa/RnnefXebal5n+UYmaz/6oo4AHRTRgJ3tPImwf8X6a3JJQh0YDJSVtPSS
hqUDB6hZVC6RqPPIlWze1bKT8U4e5DKiyW/1S/Mw2vG5XoaHVn+QPTysrx3308WoLkqyRc1fCQaF
6SqwT4x6dHXSehaot7xvzk6pnQcWArFehGzcTB+jIZMsczEZ3yZ5xNh6dPMnibtAzINv42EfFRSc
2UfjJPDN8OMu7xXPbHNbLw2KPrbNmvE3x/AKqOuMWypBqLBSmrxJqNRSfsIAUPR0JYGSE+JbZvIu
bArjPzO9eufufRTcowx9jRSgsRJgmO1uOWW0xSUhZnA0jhm24r2cwUEX1iU+wFAsUo/M/PV75TWv
MJo2g+pOJT9pXiFOH6shGDbjiREIQFCAIa9D7YcxtrC3Pua9c7T4zWz4YU28mLjbzqkO40qxzzMd
WduOtINpArMOR7yjOOdJqVyxDixRcKMcm5nJFbiMBBqDm+/YA15PLmPNlqCdfCNZ/ZovSTrE8u+F
f1dTvUFvySTjtvVktXR8Trrpimm5WxlFRxtmZpx5UC1NnKY9GycuDO0eASF0BepLO8UFNm7FLxcM
hmDnzO2yaQTq/oEYJQnbRP+hacRbG0rtyrOa7Q4sgmaNFvO21pJf3sSqXZK+iKz1MA3DJc9ZKKUw
fir03qaNtNEILVY1iunm4JEWfrGGpl3gua3Jb+29H/wvrWypv+kDeMtN5CTQ6mjhGecgfWbHc2Sq
ObQ4oLal8/UZ/g4aexdb3sLuwOCWVxBLqum34gKxhKXkBMOthg+36XlQjSDZSu1YWN+19lml5PQ0
kkrVtR22W2XGd/5mYpNqcR/j8W34t6PM5Vez694SIDKVhC/8DhhNtrtL3qMd2tvBKN5lX2AGaJZ/
M5DZhhKhIX9kmnXH7XpvALXouPF6sd6q1b4a2PCcaaDwsLzwCcDRUuAhJNBIQA5mdpkdeAjvytoO
TGMV1nR+ngwwftVj86qC58vGONLzMepSK+QO4ECRVVcVS9upSaNszXHNZr5m0xhIHebKtNR5Tqxx
zUFBT8swlSgXINBgSNcYGkusRPHYAORW7ttxytpoVbuoXqdIK1omtn9ga2YgFWq8YtdPbl0wSt1t
00z2pIeu3562YXjkxldDuqIytcj4cSxMYbQY2eXz2ligptb7MMfXrQzkLVoFDZwc850BtU/GNVZy
i9SCaalwBOhnzjdHYZlHbAdbUhyA7g6FvIbxZEY9B0GWkr6CJEQSupg/GkX4mu5aisynD3dP/TXS
8pQKlD9zPs6YTRdr8od+Z5SCy8fXoCSnJZFvTZCi2lesdyyUe7lFrMSAtPV/NOJLS2ldqrK8vMk6
PHXKt4DQlCWRC+Sn/pDTpIcJmu0JjxTctPa9XPnh4MlsiTuwPLRw0M8p3Znrjy6VjNGbP8QZYuMS
8HGeuWva+ORVRQnazAk6yB14ApqlCNsk5+cswrg6JC8a9aV605wK2/Eq/CP4aI7tVPjaiOrKEM47
dG/FZFk3qiiGh42IisARtQE2LzkcDXRefdi9Mod5SO97qBeBA8OUOCTUrS3oiKDPqpNEIcgW5ioQ
WjGGFbEQ058M9HVrPcl20KfnL/0TSeJid+h9S/qIER2ahRtNJ1OF2ZJNUsaLyb1exePHTAFgymnS
/bByJa6am1afcsRSYYelmkXkWvZDGw7PpCOykjFWC3DiUlACRdS7WyrxIURDUa5QQq7tZl6tVLvi
ar0KlJJ6gfm+xqd+bC79q6k8hiKIiV7lifTMLUX/0os3WWJc1pvTpH9pTeVhrcYLNvsVCFKWtygo
qceqGEg6oJELxO2Ib1CRbhIYgfqXg/y2cdOtk+lEikeAyHWac070ROCUTICvCS5OOkVBYkFqg4Ex
EnUAJZtel3YjnEaBoEHPjqzdbCmh3hXI1dTdM+ZWNY/5FYndc8w4k499lLRpRGDxtE+uKuP6zTrv
m+Jk0E5yC8ZFJpExGdzwwHpY9ErO3ETgFpOapfCtVlhdKLWf8wZ3hOIDgMiZp7uK41dOgprVsYUZ
DzEPUIWfK9cxX89iUvyF0tu4sGm8bD7lSvooSJUzWhobh5h0r3jWrtYt1b9izLq7vwK8vFvwkDOH
c5VEurtPn82M2/xBXO6EF6U1AIkf+B7O9a0EONxxg5EWip0mSi3872bDDs27pBJqYGx3w5bRl8Es
tS2gHNbArEX7fbHPDDFIyNz9Ezc6cFT6Pkjg0saoIG/SqX02zebe2PmNUt2LnAkgQ2EPpy4xnShO
sSL1221gm2O4Cct5VZgkofX2U85wy4g66Az6DVu04dRXAPTlszgmDgCS56H723GsyT1HCHcJ010Z
VR1c0xoxG7hMMS7LZfijjkRBaBiI43NezO6qSS4MDa89pxLxEqnxgeFcJA2d7Efxij7lBDQuH9hr
oio7VAUH9uDgskqOoDIv+h/WkBcLZVADcKzyTl8b5fplfhatFKBjldXRPgA7dN5MhatqwnNioOtz
nYM8n1/YRp2MaX0f5exNeV+40k9ACxtOTxOPHa7GNFrn8ZpZMlai6sqW7CaeNB343hJ0a/XoXmA8
9GXUJOml7syLHaOBhfJaAx1tzuaEnxlTnklR8NxW1yVprijqWNWq66hio/UI48yHhGh5GnRTzImk
+VVLSTxBfCAmp1XK/Dm1PHQLzzoVoJzjHtP6JfXMla8MX1VPE+z4ZMwy+X7KsuL1DAXwnM3CNV70
Mn10RvOEmSvksO8bzW1l4du/VLuJANEVBbAZlmHQkzjncxMlsjZDTRGRJetRbpcXdfsjx7ZrQUOz
MaujHFYzN7FzpuPHba6rU5DIpERD4PnuAbR1rwM0vXWD8cOjp2vVW1Efmd6iuFOw79pY1FtWySTi
d6dY7FCll9uXOnRiVEhjJo9ukiGog8E45aNznJ7XYGeoNDT8qIvuthkzfVN7WoriD7BZb7kGL2HD
nLcZbm7U/lCqYV6p4YThT+JGwzc+YgpLy0vCFlll8cNuBPrT8o2kpcNQIxjJxyU8S8hhiFUtfnXg
LUZ1Z+PBlv66IoDxR2sHNaU83HrmP3vfUsiKb2Hn3JC2ycJ6GnuDltE+Jo70ctZV49UgI1LFAX6Q
69Tld6y8Dk5ogQt6OIbwItxBLzECcQSByj0mFdisCE/kdcq0m+yY97EyHxYg6WQCyio28rjKc2kA
69fnMHvZpPQuZ8ldtnEPzsNtKxxQzVi1DZiPsRFZp/FQy7AY4U1APlA5IbTF7xbHcyrednBnE6oi
iMmbib/tw7w+Bkn+oWwml2Z29KlnvRgHrcuf7R6A8GgdxTC/avr0Nv9oImOfQqqZL3OjZLigi7av
qZo4Z9MQjuzdhMnafVbvXW5dc+KZNJvVORaIEflgS4/WtPtbz8ke6gJXxInc1NyP9Idx/xSKcgOK
XLTd/STzOvZH6x4JuucoDoHPlKmvTqm+jPR67qUswnVg/eXSP5XLBSWAkwR7eiIPKQo/fyNae+pG
gC1vVtqHHO8p+8lM1w7W4jmSxW5/wt/K5lH+LdM+m+/isRMWKvQ6C1fHhLxDaVfPf48lHOtQ8Ea3
sJ+kqfc7lvglXoz2zalBSllYe2byguBctmfbQcfRvJH/n6V/bAkdJQZFRjgUt1zDYXRzQIYpGjYc
SXsY09majyN2sSFnbbbTfnny0Z1zswo+JtWFq+nZdmgpRN3kUMBbLvCy6L15bqmWiXfeWvWks+ld
VF6WMUIXI7ZncRPMYLkh+/BJtAAsyHwqV30OAIDVFNZorPFMxseN3wju+cYgPQ3rp06Nu1QlT/oH
tpAYxxi4n1gh62XgkOVpr807A4YqrdQMFW1m3ZDu/sITrrVDwRJXg6SU44YwIUUu6eENe6hGtkX8
t0b7cCTtQzLaD7tM75L2lWyLJ6MbrVyXBino142ZQvIlTBl2ZnsqKZom3ZUJrBBvZfa0u1SE1fs5
HaM8qr9LzPHaP4cSQK1yK2xo/frTA+IQCjwuRfNxilB+4rCVTXSvZEW4XgRb4AU5X0POZ1cJVEXu
TgM9svViAwgVqK/W+biStR6hzudZ67bzfRsSzOAZqu/Cr1zHtWrnO3SKP0xhI2n/DqExVYij7juT
g6TJTLgsYFAYFzwSI+pm4TyxNLrQ1XJJKffYJUmlhnkdWXNzEDy0Ajo21PUvj7VRsl0wt6GmAhO1
uHdngbMA/R9E0NJXQE5rYK09Y7Cb8e/YFuT16hdvPzfn42CMF0slEGHmV4yXei5uNScQTjZPVx9Y
tfYlf8WP2HFQwcJyk845lOSKoVU0f2UkcPQWuMJXJxtuGM2vMv+cWU0zoKP8yzj5JG6lA1u3FuqN
hFuMC6GC+MN06FW4pi3WIgkOM4Ly1MRbmg+hopTSq5RrVzOFz6zdHe1JGMKVPDtWKWgWfqn8qrp7
ihijkbAp8O0n6W8Vo+jgzBe7siK1TyllQvPAQEKRAhJaohWRWgqM/tZ1tJHKnjg+/rNJ58vVgGPu
FGukWqE0r6eO5Wl3GeqKYGhxVwz7bpbq42VK/bIHow3hHiz4PbvnQPTsClRNL+6kIO7xypgmRSZe
FH5TnpG+sKlsNe1lnro3XiddYNE9iexHAS+S6PET9fHjRMKUFBq53oqU6WhWz/JvNZae27V7mZX+
pdG+Y727VFJE9iDnSCih9fZYPTslLNYhLDh4FlncVk27WiNJKnYpCFY17vzu2WTFbqifdbEe9BqO
UvIBFY5kmyr/7bCD/3Wa6YxnhbisfcJhfLLSV3LOB2Uo2EwC9ecvq3gHtU8a/j8bIKqyUmVpLsrp
j6W0l5w7GglNwyaMldDkgMhwTgf71CffLlp29+T0CaZDHwtXOX2PGgmHb9mZntPtXmQ1dkEaNQzX
pLOXl+5MIzm3zmO30omrEOVE9tEwXKY8MSyrOn7RN2L/FnjWLYXrN96X8GsjMqIeMsEM+Ev5MT/V
kRq12t7pZlQbuM5eJyWxXEgmrktzoK9DAMIQc3AVWCOTLPluCbHCfK6J0GUYlWEF9A3MyePAfYC+
JkrCbmy+jhoW0WRjkywInjGxD4ZyrwKYFFY6H3XtXyO2QBC4RDGBLuply4e0EBxsMWthaZuJV8oj
YesJwVNfWRGubGaHETcSq5k9pC6FDootoBzSBlmIeB6sMd7WgTXiwG24OYpmCtoucpAJZT0mVcII
ObwtvyRCIOICJC9fr05BEBhbOeiaBiFRxSo08SeZcpxfFb5opYUEbnRcnmLyEziAGyni15ll3c2Y
v+ALAkx9YbtN0syZitdlLF57Bt0ZhqP1kb9lSGCBOr/r9q+9BYz2XORTHBrTiF2GRIbASVvkIbI2
wKsjmfRB5zuJKvW5lNmdZzvvIFCsxyBxqlxWKDpy/j0ldYj/HLeGL/c0b92RAuAq62RNRrImhakf
5eRNtdhwEL+ULGLvJNegthH/yiq2LtXmWWmB3wI/xYC7j7ojCYhlfFIoUItlaod0Et2pq8PjVXPV
lZLUy6B9tc/NOrzEcv2q79n9p67G/28eOja8K+sM1UREX3BA8AWh2W/M1kPNezbx/7DNvUrSHvo/
ruTBBwhNq8mmQ/UE+T+627xNV7G0K141VL7OF98LdsLW318LeASG0x60vo+guNBjcLMd/bprrDEa
a7saUTeX4fxqoDPrTF+jSryDmBw2aGy4E756fI2UGUp0zNpSNGJ10QiYAczu+ghWbm19Tgtt5YVP
G8OYkZ2X2DDErogN16F9rh0eLGgzPLxHGRq1gljQS2zWHVgHPA9yzGo9ZjUHEcOAbqSx1FAJQVc1
/fL2i6k9U7G2kt5QibpQg4Lnqqn/kMTgwfTQqXdIBQ/6Qosc6WsiBNvONzwvJCeMe1XZj5gbKo3X
W8FGeKAscGPl8dMK+bpsDCrOa6sCOTMdj4fNbH1U8fKxifRjGsp3pTnVKp2qSsmvc3QpBJ1jA5fz
dWNfnjAfpfe1XpES4dlrTST9q3WXVR24j8pdScRKUuLh2KDxg1vN5o4SkfueC/+32fYYb3DW92en
4VwpDQZb9MzC4YHseAtf5K0ympDQQbOB5i776tgWO3nrsN+LiaPiHiBTF2MBwjffOcO53xY3rkEl
sB3XcGoQJz1VTRYmHDAAadkwSQE7sWA322VoltOinXm+8apq/7EFipJKRP53aCqgxEEkiLdJ4YmP
okkmGqdPZbVnIzsmUxyB7kk6hFUl9mbuunzqzWuHaWmSIKS5ffad8gTe0IUGXmoFWYGlj1Hkd9vM
bzPmRxXajZrokYJI6JDzwAlCeAznwpA6j/0du7QvmKtCGyRSL0tPBVN9Xr8NGHUy4703dVdJP5v4
t8CItX1bLCAn43UEjlNoFd8BrMW18JLJ8jo+wQuQ3sHLqGfWmgaZfqYWjGQe0QJJNaGld25DB1M3
73ZbTBk279OGNQij0s3hXoJViRYsUk5RTWfX+qLLiz8ATk2CjczjKlWRrjxbLKhG6n7Q5e5gmWiT
TjzVqi/aG6ZdtEFqOzGj9aQjkr+ig7tSADuW7mo2RoRL7/Gw3qjVJGuZdBnslh5JFAYGbAjCTuSs
BqP3NXJWAw0hSZB2cjBSU0tIoTYnSIFvmZRCEoPij883PfSPjrh3/7+I+4bm5ThmK/Vi4WbpRpUL
ovIwNmxYIHPZC2HvgddmuYO9ujKw6InFF+0+Et6CxcK3SLHdSASGQHG8b47Kyu1l9azyRgwb+WUm
qkiv+lo/VGE9YrwRiwKV0nEwtgG34+/bFJ6CTOTyCAeOjjvVq4AeL2T2TFjLqIa7QgjXcqMibjuN
REsafAYA5hUaqUrIDN1OZtjZVRXkI+QPCtE6CHtmMoZvqcgO9TO1Mqe8+zF4XSnKwCEmwq2CMCax
J8G/arCjnZg5CEy1NYV0Cu5dsjgGpojFkj0QcPg63PbY44tTuEnaG+s17OqPNjO9puLzVBE6TdJb
Jv9pK7FvmIdSvqVkvtXtY9+Hl0K+tAdON/rnMW5JXNYHYHeOqGG2OOwDKH4zcJINHMRwbG4Yt2/7
O3KbTYjUK3B2VBUAVzNst0SLJO5e+vzT1Li74YeQj3IMVix8YpZqIIdDoIiGnpOEuXFSmDvNOpT1
PEK3b4FaAwN+Xaf8tE9UG0d3UXUeQ7/vEFRLLCXYo6UF8RdjRRdsT5iiEHn+0jbQ7tBYLWzVz4Lk
s87YVjuTa/TsqtTfJpvBuXAFyDTqIWKHHQt3yg4f9BXa33+oMZtfnIOhUkpfBoGXuHN8+BOBqViY
LWZ51/cLlqG5p+G5TlPub0C3JcD1SYbG9W71DjQ9UGMrz0x+XTHGxp5oZtYgtVTvO5AGnSHXr0a7
3TYTMuVrtRGWHK5wbr2YQB+bLFXefIdPfN6/wY6E/uYbNgwULQ5WsufCvE3rq4DvRniChdQxZfAk
gN2Zd2Eg4gtG63aINLQlxyovY4Nij6cW3D93FyoAYeHdMEvcVOdrYBYFhVrhtMcIXFKDU7TCN6fH
RIkPQALfohCqIfGFbRVHtVksV4sik5yCUATPg1S271w35RpHFnppQVSnJTYwMRazjN4s8ZKt2hN3
laPkrKQzMFQPLjP3KNde2jNGwnhcdo7s9m+0fpryO0NfU+Y7umtJw7c949HFBpRl6rnpPf0yz/XV
6NrTiiVJleng25qH2vopoo/exQ9grxrxbWTL0P4oeMu3cMwN/VXZZy122yRCOCapjaDjoJ32j+Xh
+E0Gew2S+ZMbk7VlpI9eCJEd+CGx+HbgXDqOtxXZm2ROyNAM1VQF3EWLVDvKUIRODd/TOBeXDrGN
EaFBPzhr/4Dfw/vPlgfjikpzEv67iXrXy0Yas2GAroD3pgv2DRaUKWFfME9L0EyYmMIZt18HR5oP
9R7fXBTMvzjAB7q0mcB3CIHWEF/iznqpcHA36xyJmGYnk11Px1oa/YB+nc0EF/TEP1fGFQ/8z0iJ
6qhT25tgcD+aVk39hewaNKpJ1St5qLd8fUUNtDEtFQSt6B1eKeU2byS7LwbmrlT9BIT+RCRQwCMm
9KlUVfRfA2QxZMGqHhXxkO1nmTgL/GC/gpoAXR+7na0ENSGqIqx20MGpf8RsDgt+fLtOMROxWunQ
syhVtLCSIfAvbYy8wH2NWbcrLivto8Usk3LMbriZz331NJFX1TJSkhT10vRDYwafkLve84Bbv3WN
fFuBV9rWg56ZeiJfLh8abTrxEqxmQR0EVK14JyANnBq/Eyxny26E0+iO0Zn6vSwvWM6OflN3/x1K
yj+iqwZpWWLV5n9eIOp6MW33t5kpNKNOLe06toA43KqnHH/WUhNussKlHOlWbU+Grl6KAmtLDopS
yIHT9aG6JFHOOKFGwtMoL2WgGrQyiE1xbDWedKXPFhaiYOy3swh24i1PVOM+WoySA9rDL00lxCIJ
anRMb8EPt7xtSnZJZvK22npNctZS5wyZaMzys8HMguxl0HEzOReND7lVDB6LPVDUdovofu1rzGP9
css70CkHEkAnmwevhNa67FormNM1ht85eorWom+Vrj5DyiJYlHOVedvpBDLnUudUkbVXaceegefq
CNP6kANZLP1cYJz9o1OcbvCCT6MUYTRDp8VX6W/JcppL7bHpzp2n+D2hZwSUItzZZyksSPSzZ4zq
6TLj806OxjB7DUFjFCl6+OyzBICO1JmJxbnmwWR1ZGD85Q0otStSE/t+yek9+p0oEEP1A0l/fyBG
oUptgGsESQn6tXPVVqIGR6fsn7TRfpLjU76293WyroCHSNT0e5/POv3/Y0rlMbWkL4nyZ6v+WGPN
ci+qzLdB4Y027h0/CjWh7ae0hTHOsdnwm+FYYhCmtO5m03fQUtpn9FgBBEgitvMt88X+ckByTeR/
vZJEFjWC8OrGXxJdaNRs5ebkWc5lhlMKLBWjhJB9endInp4TaSMjQZIGkQl4zwxhUYV5UZOaS+XW
nROLyFjPVQfe23lG/pawbezsRAm/EflWe2+j4YyhxMVHv9jfOoNs3lLaBLYUt/lSXIv21KM9dGg2
uhD3ysjvIn+M8nYeNKrSTTfeDUPtXcfohUqMBTTfqP6AyVVnYaahItFBrXONb7i+9wa19bN+xjxX
jKwJcMRJsvEpTflXldMoj9WeXAlj1Me6iPcdq1P9XeL+JsqWYSc7/Q9N57XjOLJl0S8iQM/gqyhK
orxJpXsh0hW99/z6WeyZAW5edDW6nJKMOGbvtUnmiYd7xCHi6/g/rgkvMHKHtd69LZiG1j/mpA3g
5jJxM1kGpHZvMRb0Gsdoae/6sfaMTPM6fPwtoQFzBLx6T1TpaAKeYVs9IE+QYraUGU2TicIYvFPR
bbMUCTH+K7yHW6tNt0khsXJDAc36UfuwxHBRBki6oEGZYqGsoUgkeMaf7VWhjyuZrn1AwMaE0i2Q
32b4mBpbQQDarrHSsgc+NKbXZJ81tSwKJk2/D3V9a9vpojWw0psrZHOSYOdnKG+fifJQ4v7Qduax
mrNzRg4e1wHHSYFnApSElEuHlqGnPQdbGSpZGFT3zmuZVk9oUMVyb49uBbA4mQrWyg1RGuMOBwRX
rsSyJIYElXNY9fVXPzKN4NBmochWZjFy6LNA6tjsRGdsG3gB+aaGCcriVfQ1wQ+mK48h4sRL3uQ8
30SjtolTkCBEfJpGDLcqLZA2tJ1j3Do28qcG7C9p0IP8KI1bTG+U4ISEFzsiV25p2Co+rZLS2mAN
nIXO8oFFMOg1YE/olUlAQFd0Rcpkxv22bsJtQDRHxDGfBK/wiGOKNtLayZquZ1YH5Qg/Z7w2LX++
/qjFUDOQXfXn5EMg74xXIRoOhZLXhMJCsMZGpgBRUDcDjDZQQ0/SS0+tS8QfcSbm70iNU6gd0WPq
YxDxnVPL7W2ZvVNFkTHRX8gUvoEN5JqMGfK8MRxvBacB9lXtSWDYut5DPHYF7IOMiSNjV7lFzGuM
hFygDk05HBfN+GaJKhyfBf2RxslBh7VaqrWqyomYBHSLBFpCAu2TdyEmTOS0IcVtuQ6DeKNnYHzl
ddRC417kUexT6wpD1HeK11FqCGxBsuW3EIl4S4W1CjiwiF+5VmwBFINQYh7flonVqTwxTeP9uJYD
ahPpIEUyXgN7b8evbTTgyi6uqaJf1D6/aO3aKoCvM9im0OFMfOM7T0wC73mwxLGduKKcNP8KCBkI
2RrWwNtmGHZRTsWV3xDd4R++jBx7YQgGiGEcIwwjX4m09RRVYb74oeI7ZYTwHpCry66upvAKwJnJ
dKzIWmSwQYU4TSVbHNgSXFac05XJUmtGLYi0nXZwC8iQ6f+hqClOy/SwmN+AGBhcxonhJYsvUnot
4KfodXUdTSedl/Oj32EjQ5MMyD9Rd4omg2mYd82EHnLggvEo3Ok1DZJ+4kdfBvdMt68Iy+0oIT0F
TTIajo4J5sQOD6YYUyrcp2Rsk9QioL3cexR3GkLbknPOljMvnBHnYWrszwsT0cFJC6PYy6ldKxwR
asipr5SPJYHS0B8CvfyACzNXz7jh23tJHG54Bt8a9AxPsN/kSIZDU9umKiZaYKGIVfFU1qjRup2a
QI6aP7nGebvlHVYeTdztfLobcnhH7HdLfuNsj2sXqC4YlWfXwRK1wApN1bpCXjFZtdujwyLS2qKi
pohbMdTbRWjB5gFzHZojgOHaF/J9Jdv3UPf+Jt2B/uEN8C6FobvUNaoagTxWTvaM8fc3q+A6XuOx
p5AsPNP4klfID9BSiEv+6TfNhravZmTYO+fuF9HBvlYZT1e2R3TOAVpYDx8BdjhWFYJKqkdfzSst
/YkiKMAImnQbJTCCpolw1DH663D4NqBxkrMVPFBusS1ecdATxRp9ED+v7whO0JEewvvG4UlmtPIT
xhFRScS1IY0HE7ckfEgs5WxMOZQVKN1ZZraL606uMKaEIVXniy1JO1GSJEkq32NebhhHzt6B7YUL
CqnhKRaMBHTXkO75djgEFysgLyNKHgGuN9zItaPiBLORr9B22TpPFmJijXTZqOSnr6S99ppaLXAO
eUOMzhLbqTenMGOLetDceMdkFB9tSEZdWG5lmXgmiFkm75KdsGZ/RjnKQxNLZtLwVyhWiTpwZjYk
BlbXNHm06T9l5qINscnINFdaDxwnPrNyhgg7yaR+I08twayoGNuQCZBeNrkm7t+pkw/peRxCGPbW
RYKtN87W2dTJ3iARvbf0lTG1R9uEaHUoAZg2hIsOXOszVFJyRSdjpaeCaVWyMsij0abLvOfwfkPd
o/9KiEWcuZhA3bkW5RsaVqNl4DvdMbRNUIkw2hXquGqmtxiGnsWkN2Pi7EP70gLPji0y4hiw2Pku
oW4lyRhBj6RxfN4anAaaJq3wzsjtDt0n+ljg24xWls3rW5WRY2LDFb7bDCqzXxtN4VSHlwqHr8Go
fihxB51nVhFYE01GSBnyBZuS2n6tGO7h9DdesYHs4SmVjI8qoIbLHpYuoGg6aKA5PMhx7efWOiR/
Xuka10Rp202CgFsQSUZLynW5svJpQwTRRiNBSUNzOCfEIJFpn53C6stmOgH2fD0aj26iyiuPwfxb
tp+gQAUfAOdcajzkt6o/67046yqEtKK/hMl4QYa2ihKnjJfZdHaNSSeyhlXKkl6OjBXGYaeOHl0P
fj3exHRDE8ApzX6b9Q6kv2MXr/00OkHNIKx8BAga7GB6TnL22pKvo2iH1JAYn5Aw5Bi1ceh6GQ2z
W8Aln0sdpyts8RnzIPRIiRgnIFk9f+LoA62tVv0lH9Ke1nwxhluIBsPDqLMqZpc5whpXYLSDm9os
n7eMStX4GpbgkuBC5sMmBVjQ+comXMixLUQdSsLAtnZq/LGkep9s0uJQ5botwPkKcEq+lwgiGeiv
Y/UzYz8uKzP+lvFuksnmjPaH2l4GeAOSQGD7bL9D7tV23b8xd+2xTi95YpiKQZ+0F8V32opdU7K2
dHWvgk8t+UmyKTyMDBLw8eBXckgyVh+GsZ/T/DibNzECUKiHEy6R86RgFSeXSmyCrNkmI8ZceNIR
Gi62tw3Kdz+mqY4/BerSQIWpCj1bHsGwshtsW8a6a9ssmezdp81RKn5Nsbjmt/L4SEJXr25hA+LB
6dOBKf8IqmXc6nxBCGY/4+OAzsBeX+X5DCYC/QmBN1NIk2Y/o6tpkaJHvJzQ/9nM9ZfiXimaFUk2
6E93GL+OyDl3FebL0GeSlMno/vOd4kvbvsEaQU9XIPes+f625wxsnixVB8Phhtl2L6C9rdlVAbsN
DJV1qG8jkyRrQLORnPqVr5ME3e9WG0XvMKv8o8OTWXDdNQPpo9DXWdutYa2Af91gvB7pTf0jLNWT
NGR7yb5OVnftU/sWd4mrB9CqGG0ieyIXHjJKlTpDgxBvBNWn7HQAbCHuR83Abcp4j0OmgiKCbPkc
zGT3mOHZfAdos9UHZZX65YpKCH4SvC16eYndP9RQeYkspQsgkQe+De+bJ2OXxl439+0uqeVt8d9q
ElhAFuCf7TbUMGwx+QW+NdT1Cqcc951eETEtCk9ktwoqlPBflMCDu6fKzDdK7KEK2ZKg1WFfmea5
AtqknhaofV6g6cCXwrL5lo8fpnHxO4ImwwAvVeFpQAVUvfcmiAK+PHnV8lXsrMjfBDye1cuEL6TA
+kF3axVHxL51+lp+9n9mDW48o5VzlPy7Ss2rnHU32OfwwZpivhI6gKkWWk3mcMYZblj70Mt+LBpG
uPNotgidCFqe2xXoi9dJ3LWv7rq4DXJinVPxxoSKzsh2S2qDRAVvkuHMJUA1JXssH1GoILjjDPs0
CQDH47vvcQr1807O28NYKQe8TBr2zwSbvBujXamecrTJgWXAqzIuOgHsum2cgyA5tU6HVtLGeoQY
WpXXvrHL+acYqU+yy1LMzHPt5Vmwt/LvRsLGkUU8I+gJi/ZQ2+QeMzvId35WwzelNcINphQdtu61
TVaag/h/1Jf4Arb1vYC776anrkUCmr6Pf3PTMF/QkSOfUPsM+fs8AYcuc6d+ym9UdQ0joaKpVxWR
OHJnkn4LZVp1H7beEbSoHgCWk5lNdiaocnIwtU0PpYLnNrQfAQyhTGD2bt4z6p1VH9lwF1BjRMTY
6flO1/4VWvGu09x28Usd6m9pF7yBl69ZeAn9dcSZsKDKFilthgPLCN8VKE0aaJ6cbTXWbB9e0H8/
RMSX2B4LE0i+cVbe/Ka+GvrI1gmoYVKzqo1PhmIgvBv2xJHuhwcI8UZBULGeelQDKb3XTJJHfeTT
TBWvJjNCR1cQcsIva7t0AY3QBSLiccCW13SBJAXYxdbXgp1iaLu0Gz0d34ffMPyW8M7x8cONU98E
cNyCWi/RMPjFGtBx5gF89YHpTYsLMVgFF0LakMhSEuT+mR30OUQihLq77vW9LNS9nU37Xir2M/Jb
VuEaemWslabxSfgel09swRkzCUHAHzCh7rKMLUT5RUMYiv4YpB3A0lUvwoMxWvuiFm5JMnzP6x18
FAhKwvjU8KxhGrf89KKMtFipfk14kzr261Yjbk6w1nQGgKhXG2WRrmEda170oHvY9HZgbmg4DcYA
JEjELA+inA81OdJXWzpScTREC/oE2mIOU2y49Ew6KVlLCznpEZ+xF5IopEOsyYPsOCh3Q3oVTKMk
Ir4QrzOtNhHdVM4UajuThoOpq7w4Q7TiUo/Dsj8BzGgcff9bZrOmTAaJGhhdhb+DTQaascnV7UKs
SJ2Fa7QKrRWp0JTnHOWlknk554INoK6Gz0q5giuN/6Q5d5J+6hGXFPCmyIp0BdwVBehqJwjrkbfp
XdVRldrfpRGTAsXJCFABbsGmKz9kBk4DynVEs9DgoSKmbgori5R0CBD4ivrYHYuBUzu6JIjfx+on
r8Mru4mkYyGHoHFFwuxnNMQn0dEY/SgFsBr0Xy2VAaiQBDkkK7UVlqb3Tic6x0AMw+XRB0wSBgGL
9dYCQgtfJ+6qHj0U6JScswozWUyrT5atgrpXfJG9vsJVsbafk72/UkR5SRBRwJl7VcKy/MmA8JD0
Ic9P7MgNe8tFaFq5c6a4vU+EG6UUxV6tcayXr+BYOnrkzVzPJwVujRjjs+ihQwkoHpTi+nC0+cIz
cdTCAEQMOSHwr1KZO5NMnhQSOMHiPN6Fj0zYxmOOkSvVtyqjVmaXFkdhpCROc7Tm+hEA2Kwyh57h
KsP1pU6Dha0G9bnPIESYfzEBGL9gbW1Y2uelDB653gmD34bYHEdyYnxTcYARAlFZ97ZjslfVSutY
UOH0hoz+ygmx6pJF0sD0ieC5jgzFqL+2sc97VP/OSFQXG/2SeMhhc0Z59jIQDk7DyTVRbUIclciM
RdudmiI9CiBhJHU4JQ2STmchL+CV27JcX3LgKlZty3JdA3jOk2IH1IOywflN3Y6QwMcl4ss8BjnI
iBw9YW1sZcA1oIsi858Krwh2ACg20P38LbAWcn4xhZoGGHyYMsjYwiaL6iDm5qWxzNKHXf9ENOUj
vgZJ0ELE4Ys+EFj+zzTuFvtzhVGqDzahboh5zg+K5M7W+2zBW64lb4axo/G7gWgb6v0ApgUJr8BU
PtrTDgga66utMnwz3FLBtI05HjYYbfnEOlPZNeWwahmPTGPoTkR9ZLyOBbAyq9nbIEna+TPyv4JM
ew+ZxdrpI80gaSJBw7ZWPI0M/5uIHfU99B+BxKakiq/AJ656OF+HULuWXyqGAJF1J3vAkpeWDiNS
XBbn6j8le1v+zVPC4Fp4li97CyKpaCRwE/KuIRMxTXSG9//2RAKWGBpajUoDBs7ovwV9t2MdhSGJ
xS9WkWGt99IFNUl8zQvbobhpUT9FXOYde4eJhY+K5X7eNzhzCU7dV4SZRa3hFSQSNnlEomtcAeWT
F5t66CwRzMsD2Blo/O1pX1ZiD1dG1vYG9p8ApIzOV6mg/ZtQzYwjr8XKLKQdohVL3esiuaRs0cEB
nEtszUlvHFMB/4bd+aCcLf1WmW4AFzyNwMaS2D3GsVeQB95/TjYSbtJIkYSVt0L7fo412cFJ8DC4
SibZ8cFFa2qL2BQGBijsjimBsAr6CHjZ7vRCkmGWbUgWcPOxcUOG+w3DfYPh/qiiPE/PTUkkG/tg
FkBTe2G45YjsCa55pPVnkT6zSE9Y+NfqmibOR99Wmyyt7O7Qo29DQTpF1yCbror8HhaMgGfCaS0L
ycN0oC1zQrciGEmG8z4W31JLGF6fLAWdUfYe4eWYlH80NrVBiBC6YV5b+q4NJgJpPsBbcov6tUa7
ZYBPG6Ge0N0mdFzLUJJEMxXtI6tbTwGEIskZpiziPvjnlFmPOU0OU7SkLneTcq7Rd4QsmHxgLDDB
wtBeZmTVjBcLbawGhi9JKhq76GJRZdb5b+8jI+jUbV9GhHO0NJQY7TR7V7cxYoTSq46RwANQ/NWv
ISGnE3ayaL4GRCNDfppJVa3IDTAm5JOEVvKsl7gzYpxDrE37+rWB2MAfIUZ1W2Wfw5E5G6YXU+xq
SNx1ql6SBYp0qSABtBO17KaVzJ217e0eoTKyI56riRtuAhvL1AxdV+lAOVkRByGIY+ckzND14N+C
zPQXFJSSO0AMaMuHl5TQzh5opor0RmeI3A/DFm8sUMamqpD5fg5y7y7C6gH/GfOxYR4OEam97SkU
xqmruiNF/Fg4sfQ6ghxUE4JUq32gU2clFykOof60HLBLERh4RaRumfmjPwR6PjMmFeTXlupaf0PR
EzJXjqNNYKUQDy6jbJNFTMrbqWNRGvlUwApKxQkYIPQ+kiy4ivwYPQIrYEFSLBON6rXy7KL0zCTy
FCpKkwgEnZGqHK5rdbs4UhWbGi46FeCHORiPYZKtzfS5nHhIZXGtNyT7EYVFxBPQkXs2onVqflMy
qasEWRvtFSPHOdO3UYG0rVsVvBEzGop2C14R6hLjlgDVQcCyVWIUimIjzk2vJZi7HT/QSqz0HjYY
4YqD29cSW6H6T9E6KCKQx3LHbn6Zy7RTfLQ0sW9rHzXhzeoa9sE0lZciQcvKbkSfuXdKIssVphdL
Zo0c0FZgUGhJRonGtQIff8BmbuKDJ8oCEJWsopFjfRCYFblNpCXUl6HwnQRplDEFMHIOqr3LmLsO
AYrD8t7S601sZhg2g0Tye3aOebZVoEct2jM1QCCLsaZjDTTxyTHUgkvCo9oYMtQ0iXPSeB35V2lI
hc1epEzxyZff82fHErJlxK9casIXxpqtNg5IECH+fBESdrl4uuA/wYMb5uE2I9ej1m6syTlmZCed
MlT05Y75GPQ7srvRC7PtAthyjgVkV64HGFcUajjKEE9i5QVcWo8kjmXjIUZauW0xI3Wg5arDzDZ+
+T2XN0f/J7LhkinFRbT2uaAYSaggiaK1MN9W02pgmVHAQRy5/wT3klipWc9ESLBqeNZtejXoiYOh
AY+pnmfpIdUodIkd4VMyg+/l85gr6tb5gV2eoMe9hq541BS+GcZaCy4VmeYYoXW8a0OeXChv2+CN
HkAlliYPV8utks/Sqqb+nGqxK2d8Ssw41xJU2SiKvDBiwfCpKjoBl0iibkoXXgWJdEavueR5vGmq
9bpoHrXuHkOyJ+Xk7CfpOiUN2mDcHkuaRwSOB8QYRuo6Se5flABfHJi0oFW2lZRPmGCDnjsGH6bY
yC+FcoY5PRcWYnQyooAYhLJboluiq+uscW9jAJGmEzkUjgmBeuLilJjn53wIjCK22IuKft2hBGLx
t5HoBjuNfgyEDsjiYhhXZGeEFDO+J+PNL7iqLvqRbdG4RQ7NtVG+q4BFGhBfG11eW+zGBZfXYF04
/MiW6gA6dA9Y4Ysoqwqxf0UPuJqMbImMwSGgUM3xRX6B9SXUK1OLukPema0nEpHQlDUsvOP8VS3f
McsHce8soRgaXR3gcWF/5vzIhm8PCoPdqxyeOxyXOmwXfkPrn4VhZ0Cbwmt4k7hWTXJjebSa2CGg
pc9/4uaq698d1XxfMRMsic9FLNnfEEU5skEOOvnSSOaYca4atm9wU3FVCBjEcP2GUuC9uIMnYsJL
R6Scwd4raBoEZxWEFJ7W0njRabd0ijqT45Chp8GSUz4KopdrdG/Wr4mVtQPuh0YJM+A4MyMqWG2R
xlyfGO+zfupd+X0mi2YGIRpsqXycqvgAu9OOLPQ13ogZagGdAcCrzM9Os39t3vHtXjQxuIPOaaqy
MwHShbGQFtx6kXDvhrhUre8SsEMXH2c52yu4FjLru56RYEBibKllUYQSwcOBWrxLEWM9+hWYwQXw
3UELsb/M56n2OmQxggWljUt0+T5KzwA5AJ6ndZAVHAsYFfC9JGDLHJsCeehslD7WLdH+AMm6s5rv
ZPFsO+0Yjtkx0F4X60AwqVt79lLwIxEO+oTK7XPCom1r5d4M75FGMczR2Ektljngfi1rKMTYflps
AB0xR6MPI/0pM+5xwYSO1Q0wBRA6/FUW3qMTqtOLPWcXttbXQFXW6uLwURQExIEDHzOkuOEMRKMO
RHTZ7lcH8hdX00CrKZlH5pMV/BmNYJ/cQi5uyZ4xACpXaQbLj9wi8r7nt0T1FgCVQei5z81gT7RH
iYU2TvB1o5ERbY7XyjwJDlTZzl96IGJYmUO85Tm7bdX6iUPsRBknPs7la0NDZGEHDsjygRaooWmT
bU9JrV0Nq2JoFlyNlzKQy3LoZf1WlPDi/fQltJDgV8pidt8lg7HVcOBTuERpxxW/VUKWjLkBf9yC
MTA7IUkCafs0Z8QcQYiHtmSdsiK77KjqylG60aQaubFvUWWoqP+FBihz1o4Yz44lCjrgko2l7bUc
Ac+zryjeLDYwXwliv1BadBrbFrlEsuVV7qBC0u6NgWfElGkNrpQClaDk8nQ/snB6DIG/j2g1opjV
OVk0jYD5F2zLGWfHvCf7bm/xiREDRWoTUmx/vlYzE0ee2gnoKuGfmSsTPHIJ6GcH+TqX+JNNbBBD
4uLtQRC1I8oT/UL/Orqdkb2WpkrWg/EyEh9V9vFRzG9dKaFHLrhDCKsg4YYAhBQ2v+XEJjPGMrgp
MY6AKFfOMsX8gO4KQbBW43krlBVecWd8dmOKiT/4LGe+HbxKtTptGvtp8cDKJvCUDGmd4VpqvbGG
iuXic0xYNxmbnPDhbLYYg4yb0k4g2myZ1bkpPpXO1C5hqq5QIDO3XSe1BdII1cFE4gL2nI68nJ/e
zzYym5vCvmSpuolaciqGcg2NEhOcP9FpmnvoVIWWe/LQoknuGNhgDlI5R1HyGvG+D7kBqcwZc/z2
+JTYHzCZJKgGuzCunWHcNkp4pCqSgvHGlpa0MHSEXN/ypssk955GqGQCt+NJyllB6km9F35w4HzL
Mq9DVdTxjvbAroaUKcmFpRKOjWZf+v2+AQ1htQSVhS95KT8SrVgLfkkgYIzpEUkpBF6hYNCXECjC
DFknWOMpolOzcxfoh43LcKnaSb7zlKB3u+a2rK47ulIue1K62KAAybO/aWTXtOpeDwfAggNQJhaq
f17Ck8372X7571YUX3S1wwrILpgyPW3kY8GRXFOdZyjq+ok88/ocUbLNJugtpMg59Os2L7YdvtAM
LE0b/wERzpBh1J+43hqxREQhxFYoEd1W0Rc2HJtohmJNdfVHam98G1l5jPreLUyNna3vLl9C3Pxi
t1iJsOXVg9sIAhFD3nRxDtpxZWoQ4GBRN4yVbBMbRuI8mlh3K1o8JJMsuwFm7KNufipIGPHFjBNB
xNozIme1UWmrSC3J7AFW53uef5eQKwMUSpX8oxlcZPn3sDSHA5bbov8M4xSc7GWeK4ZlhJzSQLNH
3MnLL2NepoodPRYfZN/h9CMv0U7ZTSs3sjrhSaNzbpb7RXLmmWwqsglzayW+FSSPjXVSEH/P4yqU
20tUmtec9BaBTlvCbkhbg1aLosE8W9VXyU+OGLCmr8HQEknGXIqJbYiVYh4/FoXtEBxRPgAwemkM
r1ycA+IhNfdmFMdINZGate5/DPk529uNeYqSaK9f8uJs00d2Gl5/f2aJbO6UvVp7DYKKjrXZyOYs
lTziKDGw1Hs5F56GKeirrTfazda17YCZZuBnEwuwUhtjJb+3NcPdbqdF+s7AeB8PSH607f9P7gM8
URNfEM13al+tQ+0DX0RNGgMkjuLP7LBM0YcGb3YzvUaz/JyM4aUmn2QBGJOLptc7G3e2js2ufO0J
7PwvIlbZlkn93svSqrOfpqodkHkpMyQQcUA2f1jGYKP20iU1qefrZJQPIsTm2Ho9MLOlWPexFQ/Z
xrBRNwYHn8CcsAxvokfDw9i15kk+SxSDkugA7bLBsMa1yTAVvZomMS1pNyJR8TGgzx7jrbFNKVLM
VWLRklKbtEI9iT4+9xiiCDc9w72SC5QFylanIwA8UXJi70JD28ZVtCtxJgWshrhDnbm5WxKR5hbt
k/Y7heOhVV9miAZTVhx7ZTjqhnKMKT8hKDo59Cctha/pahkMYf0fZ+kiHyDvKzJ/CJciEHzcWNtE
xvyNFa3jy+RQG6PRZeysYKjQuxxfMs4wgcPr2BLWhLghUHjduKamdaSc56+kf5/DG8NavL66T54u
cx7keDiLOrbVYkMIIDeF/45MJnlHWxdU3pztDLDyMAaX0vFCZVYzbZFIdquiEIlnu+lPzHU3DQiR
roHDOMzbBLHhwOMMCBaGjDF9KeTf2DphrE73K/p3A5syenfG4Ls+Uv6LGwpH6mudyWIVveJyeQnY
x2BVU+dHR+Xjtsbo1HcLU4whHig7gym+9/WP6n8xG0iwj5atfZNLGr2sv5mxdCXrmgnul6Ld1PJi
S67JU6QzhstpUyaUFgEOLYk5SWHxi/EJDc1hsdKTpSi3FApkOsScEKFbLzCHqueBIy2XbmAuMvdJ
O+2OYBAYB3cG5Gp8UhiHAk6McuDE4/Xv0Ed00z/OvlSmhpz+Rh5rpHmfeNxxAuFmOQzKD+tFgv1w
eQSdp9kslZPsQqwKf7yZcA0W0zJ9BTU9Fh+ymDWlfVKoncvgPaqalzoaHtWLxQ5EBMaJb6uJcaYh
b9Zi3RLLjMgEbtyCUgrKn81MutQXsUd/XsL9WuA//M1ZAVvSMi4c9ibi8gKmV7a2yeBpiveOJU1n
XjSmDOBiL3V6jQfkFY/F1RP945reUp4Igwh2TjULaCZ/UTUKUBr/BYzl0HJzdrzphhdo0wpDQYVh
X7QPLT3nOJ25W1BrrJcDlNMeY8RTTT7qxahEQpNMCyPLVAwpu5eVBrwK24LAsmhMN191cR9WqmNB
MYDhX7vJePVLhA0rlgS1a5doPDCPaiwFplZ47cSuNGAtlT4HLPQhyRR6fMoJMD6r/DhtyM9JDsGH
M4OGjEPynAAUZtbdJz0Hf+Wy1xH8d8D1SBqmcEWUw563wDcoQ1xVazY6zLOXzbtgUCaVECjhuzHv
IjC0adZWth47xBNru/zTrEPRvTOW9PzQ7YqFRsnDL5GV4tmgnnn2Gv0IwqiC/0sQEyV66j8ydf3B
1TrpLBT2Y/XKc+xjaJRRGjoQvCf7qb+nlfVE4NoV6EyT9AZOCUzpqlOuZIiRXY4UbHnM6dKy5pb3
95bwdwZd8s7+Fy+iFYAJYc4gHnWdPlm3qp5hzAKSoOfjvD4U2OMY84NC663KRRdP9daZcCHB6CQf
RXMyp4MSmPDykaahBzVXkBzIjPlOGbqOyHgYiT0DPt9ofRYbsi74f5CYSXtqsmevbcWm+qiZIyfv
PhGVFXJaU1vL8ABhGmbIuiJs2GRGaKXBK51ulprSl8xDz/3Q6Np/cMncntYuaxtmz0vrXr/i933O
Lt/hH/7l0l3bWzQUlEQ58DxS0ij5+1ByyDIkeA/ru+DzkQ2V7DJy4pjUkiQOeMFNz1nFvYWhPLcO
9hbzAVWoorMGK/+iJt0XnCg2sYQDVTPKNBu9AZkV/nepfPYUbml/ZK6VfCS4Prvki6uIQEUfGA68
9ZOQbnaC7oSA5J4XFGhPpxLnV3GoOzBP0wE0VSx5tf0gOXNpSyf1lQMLePgKz0m7Vsh8EONlDtpr
KoKbHY638Jw3AsTTmc3mZSClOtuXIcBF+apO9C/6n20Ee6K6PQCIYApx1AO95rphF8ci/FiWujOg
Hkrwy5puG53CHKBUuvp6ts0r5PfU+CAH0MKDaEklsWndQTZGIPdgBsnFHsZrw6MSouJpFhUPRvMU
7MqUubrggf/fO8ugGG+BnU9rqA43GuyRpOn2cCW1GELN4tvnDLNbApUpgSbNq9J635j2XjeIYBYM
3MoZ7vCGW5w16rDgB4qKpDkPoBh1So3CIG2oiNA1dQQR69aVPTCrxm0qtA0hbb71KreTy7yxjk1n
Mqx1VBtrJLakxa5UjxGgmy88sTB2+B8dihRkXjk37lz8hEpKml5yjOxLk4qTqSpnO+4uY29f2JNP
eAnGQLlmgXXNIu0qY4Yo1r58VZRiO5DTmHE1i/8DhCUAwqSh3GRsIdGXW/a0naOTZTRkyj/Awkic
9FYTvPnM9MUU8fKcz7zKzHmYCAH3Rb+tWec6H04qMja7/kuWbE8dGBBzoxCLy5ReCOo0aZmxSpBq
uMyR+SYXFgTeEPyTVqGYmd0uI9XkOmRONzKRhpIn+tMQ3ZkXgGfwsf4x8w6Zsil4qRNhLarFvviX
Ndq73Jtvy25hxJVWkTnLHwkL+A2Gpo5+qW6+S2op5g+nJen3GsVPyWLDZ0NlltFYVO3RqFt0Qqmb
YOMr6xifFQYDZEsDpIuE72qpIJT6MplzmFB9UWKRkxR/pQRQyXFwUueY9YeD7/jQvo4By1sGF+Nc
rjU6exMKVAYFCgrFYZkmd9ZvrmUkTgOAXA1gKwhJOnTYW5khwuSXCURS9XBtPBtEzfGBuSctnXkw
x+xUiPacrKXMJPuiInEW0kXduBq67aAfDumsH2q06BMjZfOAGp5AywB8dW5Xa/Y8HYEo9ocddU5c
FAfV13h9lScPdVD7lwb887l6k47KR967oQwxDmFZSqqPxAPahJe5cEyopSXSIFQeZvSuR5y8/TVO
DJd3B36u+R6s2YgGFxteDKxmHCLa4GTTUVV/ikA+SKhaWMCkDC278Sr7yPD8jY8oXaruQYTu3WIE
dLeiXTwcs4kicknTivFvNk4h8gPjlrb5C7EUhzpLivpC0FJecCCQLAurVh0JzpqVm8g/K4Z8Gn8H
BwN5opF9knPzAhpFiMx9EOZvsbbdtWLRC61qX7BiOZsz6FsfsC65qhJ1l5oeK2wUTLWkhXvB31jU
RCmgTGdHMQSM3xm3XmvpDBfmi+y7Eq/4hOfa0F9Mglb9b7Re9NIJD3iXcTbprwE3VKu/gDCUP3Wx
azn7y5S2yKvr10Rj5qXRXAeS02ovMxMvRNvEACyxDPuZbB3ie/e54DyfWXr43429JM50q4jtCG5i
RLjKiC7qGi3ZuhqOTx6cip0v7sPJQ1AFHZZXPdFY1HdEkjE4IsKWsjkrdBpztEWkWEtkF+a4p7N1
RrGYBJ+iMK/md8PtZuZIzEs7vRhTul2y9hi4Xax6uE54LgaBFmQFyOgz4rdW/4en89qRVNuy6Bch
4c1rGAjv09ULyjKJh43f8PU9ON1q6dZV6WSli4DNMnOOeew4GeJtK/pbmkYAovyQ/3XRkeF4j5YH
ob90KFff50a7q9zwHlsYL2TbgI2U11w4fp909D4RdEZ4hyYTonpf4VAk6dev7d4Xd0IKrq6o70bG
/qvaNGIi/2bNQEFnG9q25yVsaOm7SmU4mI5x7fv2OsfpddL6iw6uMa//Gdne4LmpYweqkFUYcC5V
X/MuIeOUyHuTkBctVpJJF/uIFlJijuFnxcm41nImZjjAAWy6LitLgF9hJw8uo1QjOssfoqeuJsdE
6HZgAAAHOiKgGMeuUeiwGjZtRlOgLIyWOzLTuAbdDvHmlMinZPofySNZhXsVRjK5LFuANhNwc2t4
y5bZy0S+30Jie5Cb6IPLiR3wjUyICDBe4YPN0hNfKjVx++f4Ob6gqKIx/C1hrJlAY/MOapVO0UrE
A6IYpIRQBxNSAB5qFQZxZO5MT4Vq9K2VLQ1MRAximf+MVaUi+9D+QDPtsp/Q/aeENKSG8pGKxE/M
OSi7CkGaH4+/yCDRmBCySJnVy/SlwR+EpQw0ArKG5LaBY07MuAMg1ejjA9qave6c9rN1DqnUSZKg
P3asxVq2M2QIDVjZ6R7SgsTbTRWZIom+KyXYp4TAKwdpEpMG2sBE7vWpenhmfncKAIj6bhDdxRqc
EwKCIYsPdhmfyEOpUa1oGB1oRnjVGDfzWB91a1V4hINHDtqemylWvVr5gqQMj6QMl3iMkWeyELCI
2sW7K7fWL3WSq3BudkLvHmm6KJj5hDRQflvWPoSxXJPWOpLR2XusXdsZg6nDI6A6w5O3gZil1Z7J
nu0gK5B08G+RfbH1iQKW1Vs7bSt6yrD8Y7bfajDe2ZL25T4cUVLH7VHGFVqHgkrNO0N2nS99U1/Z
uZQoyfNJfScZ8CAN9BOa+t6/O6lxq1ttm1RQmB4zSU9/351X7Sir6PdkIKs2KV1U+gALL7WOD3E6
FCvsZwS+FifC9U7UNuecUQOQEzf7UF30YcSyWo8MLrE2ax+hJT7AcL2bdvc2ZO2D7shiJVreq1K/
tjI847c4WUTehuk/LcPvNbY3XXXvCfpiO+jK1W+L6MOR6EPHZe8KTWL+J3EkKR/GXNzsZryPfLd6
Np51gNQdc0oIArfOTVZgEdNrC1OGs/bnI7w5OOn5MfxaZIMPu40ew3Hv2PohidpDsbYKeon68eAZ
kEIdc1/6l3cpvPJCn3w2BHZH11/9a4d7+VHOv92SgY1WrQOdx9WSm0Am0JcRO1zzK6W7eb9LS572
5BCRlxwyrTS4tV3Beq+4x4ytq+zOSpElt0OImvnWee67mUwfhVe9Mvo0usKkeSUwkaxce6ozjkm3
3gClGTHuC7ibWYZuNcNaPMeBhmGsnZdQRWsbjes/mPW2Vk/CSmfhVcWC/RMhWx8yjRo2QUUod9ke
gQv1KAwnA+hsEg9QeHQ/1gKtZFPFLLsrXB/zLb6wXdWobHPyjQnSv168IZyBtn2gBSYWYClwekJ/
LZKaUmQHEdA0Lx6hH6SILUu0QheFeR4yL7WufAbSNTn25YPwBMCrXRFuy8dSUkKH8TU0jTr0EnIr
8HUoG57HVsQIwPAjKyLe6ntyaoKM/uOwvXU15sf41EDZNUi1iaHsLi6qkfa0IHvIwrVpxdp/DQFQ
DuigQaqwNU0734muS63Q4E13PfA0Ctv9iOdptfcKb997gACyRRXmY87Ik+rdjpoP3Uo+c0V8/gi2
8u41EsN1Ok67Xab0HLeEjNPXVjb0MFTIKLbexl4ELaMGSXVaxcSVAw4VRK/B+EAxuOee3mN+V2zz
muilX7Qqglh0RQVUSAdpVsTKyDZYajtbFPzEeltbxeE07rB4KNW+lMA6klWYnJyz5LRebcMu36rl
V0WLw7R6bniSIkUtaMvOAtuacz+N1h/TzvbFXCMk6/fMnsjQ/O2l+zB9q1HjJ1gQ0PyY+ns6fIOr
DhYPhvGjuQj5at5/ojGNsWCzjrwSK8pQW8dZdY8xk86abnZCI+1ypI54IRkfgNNRVJRqDPoFGHft
GmM1iqN8VzBLHWZ+jXwx+PxBTL5kwdRYeuBFsjiEL6V3h+WpyWT/zCpEssoPZ6TPUqIjCTfNd3kh
JbdHl9Ez33DQ+iAtFv8uDWsqCSxfFwpeJtSSMI3ooD2A0f1o3Ku5vJlkqMXQK0SznOrbXgPcwDXT
U7e1+3zKb9p7xn/TLQYtsjtJQeRS6hzav8g6PUSYjBfTiIoKYgk/GKpK8LtUbnaPeo2FrZYXR5fo
JfTAVnMjs31tRAmBY9F5FM4xCgkURGcspmRr8TIZjocecTEiCs27K628Scu5KImzd7t9LwyGyKCw
1yNDfxc3puLxu7A0mlFYAlgw1zMvBipHyUbqo8YtIdRf3GggcJ0DLdAmcnnD1o1xYI4ytMdydg+e
whQe7LWquTsbI3iq70GWBpZVUxZVK+wSfRugb07D04DUfzejMsPmfhxmAKh443XavqF9zxuusOkt
dir02rYfYfrNHAKHuJ9M7icGqX5zZ24ehL/T0AL3b1+q2LhadXvrCXBwUshJI077UoXzN95/4p5B
567qL3Z/W3imSbEAgxw2dSvmlvFf3CbYiKcze//UfIVp9czGbCN5ACejfp3Szx5jRb8X8rO1mZAv
yjpvU/ZiW6Xatm8Sf3IvOmFVjw6BPekvroRz9WO12dmT+skGBWVcJK/8OBxquGI2xN+6Vs7F7F7c
sCaOcNdU463iR0/YY3nHpy3/IgxT2E/Gh4QzgqcLuLFpFz29kTlDDqbXddcs1PPmXwgJlmuFYaWm
kwX1ROvKUNjeDHj0YrKhMMFtTRhHUEBXrfFbiom5LOg471fTIlVEzXFqkrMxaPf6VjGN05B99ANF
g31ckh3Gbi8cgoVMlAyexCuBh02LnsRVvGK8Y83kvMw/mfEuZPjJVvzrqxG3CmpP1rlowD49fvs4
Gs9tD0cvv5dNdyvFdJUlggHmj5jrNk2s+UggNPBy4wwhj8ydkWG++Bb4Ek3DudZDe9Vq5cJDeiNW
i8ocwLbZVQed7qW+EBq5cX5GVfoFdp7FoJDz1TuVJev/GRRGhmpMmVrAEt30XTEJFkm1W1y+SwT4
Qrpn6qcIcU/4h/+p0rLk0sftiYN0gYuoRA4ZC8aznQKTBbEAJdADg6kyAlR1Z9+SgyiwucRbQrWu
bQfOnITCej417S/qkUMECv29L149+H4LfH9mY3nAliHWtTNiC4Swb30wGsnNhCktYyHm+rUTbkOm
8nDEmzJ9wqJ+WOZX5RnA9kcEaOklTuVJ9dJjV1WBan8DTixJgUrdm9a+6ZBs9D4L1EiyvbOD4Q0e
1CvCXjtpuHuj6p1ozPe5LjcJfDo7Uc6i8s7ThGeMTN7IGM/w381wbSBYaeK1txkhlJSsbO5G23A8
69cyY1tYzBvvqx7NPd22CTB8qhgzc/fFg0VmquZP8AQiNrH9BLqPzqts7B3Zyyv1wxaH2XGOzeLj
BQjyz2Ga24CIU0b49QNT7YdFMK7WX2sEj03Eg3/ih8l2dvayzSJAwY/cNZR/webnZb3VYjaZ+Qie
8Q/Ir0foQfswn4OG+I8oRbPaTauuGO9FHl1TWYEJyPwUNeUQPSf14VHMAfhbtQKVChGuywabDWyR
KeefwWb3ovhxjHkfg3lBzm41Jauc2s+oHiNhCkkGlk/fsjifInrX9lecA1GIk60BBBcJYYcH/FIS
tbL89wH3smkLar3MN+hXPfXTZULkmc9qGWmw0WXR4GV0vSFrjHwdKV95jq7RSzYNBUCN7CHbTPPw
Qn+iM/IAC1PNEH/KnY30l4JsSfliTbyu2OGqlAuJH0fGtseG0dZMWKb98hPw/u4SclpXNl9CS9Hs
TIyXvLVRoNMnyxO/asS6F68qK78FeWmjK7WyG5fFcsaC5V1GL+rISIH40jEyFtExuJQmQQ0AsLdM
M6TNgcOXVeRdC51jKGCi8pHUCw8Sl1ftHTR+Lw8nkMYngfoP0NghPp/8ZxUDtvegsOLXLod+26fa
33SRcVqXsew51kOPPF9GDmyVxm4m1WIZ8UzrQRC1N2XoJPfUugsgd8XaKY8OM19MaTm/USprgFXY
t1y4FYOqnzdyIFWrXwNpG6fkJdicuNO4VofuHA0dzzXjDxlPbddjkCa7JmGCB6Fg4AzFrb7owlM8
B8yoVvYCd2uVV8o+hi1MxkyJ6GAGX85XmqifFWieDsme4FCuECbPX2UYPSItwZSZHKuU68ftcYbj
FMROiNtF9+wPHva48DZxSoZYNO9cEGQFAgUl7bm/u3VUaV/DLG4J0jURgz9TwIpaLwM9IX5LDAWr
HHkYY/QOVrGzM3TwEBBAWuSk5UZl+eqWKgu7/OXmeCEOTi5uJVwsRf+q5ouK8muOoVKJFH3emkTb
k9uW3HHNaWoYiDskcqCfXPRDEdohU1g0uejx1ppqnARPkuytReSTkhg2l+qpSetTM1rHZaCu86fp
/iTYhXNvAJKrst0XPrzIkoTbBH4Y4NJmZTv/onVIWZGsma2bU3MjvPFCcuHFKf6ktY3vFEct4cwV
2s5kiK5YelBCwC0tVyW8WG+mbitXHtZElzcnTikPVWplJOzgp+e8Os+ddw65QVTtQFDauVHDtf3b
ahi86zQQ7LQKUrhq0Gkl8nlwIF5cH0K0vmNq7MhginZ1vXEYzyyPPVseR8N+StQtA4JlWPoTT++h
PWvRZ22+O4QtztjLOv4/ZqoXOfXewoGuRRXuD+BsfRzUTbVyGy4lcs87VrXpWVXMS5K666H9Zgvt
x+yR6vza5xAFeZI4C2CP0VvVL4HdmDHJyFrEj1WFuM2AQjUcU+kQ+Fz64/SjSZhZgE7t0k/0tWnt
WvZU/Z/Ink4ysFkvEQnKFpIARHztBaufvNmkZL7lNutymykhabS0HLPLccxedkQHkzJP0zrL7/Qo
MD8IANiELkGTpY7DOF9rC/ANV15Oa3R1rGdpfVmqddRXFXtbRa+OBQ35OMtLi60Tl8K4eD78Z8qn
eaBPpqrmN2O/Crcwl3ubaKsIC7jV1FQ30yJ+RM3erMPiTg4Dk7HBL4ClcLjl4pH5KMcQbLjk3Yjl
5G04LdiC1+26H9sNWAVEtzUxX/rJaG4VfzFyhN0KLGxwegnCq4IDAX05up5x2zXKUSwhe7u4n661
qp3BvCRkQhmcNYqzU21gFTZVyuxPmBzLBeqFUWOS/wpWvHW9dqwPEQz9xiU9nYnS4rmC74Wcx/4o
rqjyPQ4uLjlEnaxyeC4lGyjuNQZwiQZerckTiA8lJCF4h+aa69A0T6R9V/qtaf/qA0Rfwu5WMxMU
/YTS9AvxcwyaEu34asWhLuMPM9zLXzb2VKYcOW+m2zcrcoEPRXxyLfTTJ0Pgi+DnJ2Q+9AUETHCc
eAQ06Mem2R3U4xDtbdFsSzJtMaDwORylPSe+kv9xf8+8Abr8KXH9EkHiI/UFY6WujezW6tsM/U6L
YpgSdQRjxdxltR4kAusaXnd3bLmGzWlflZxTf2fbWEPoSO+HUiUDCDoHHofF6qCMu5gOMKn91IzW
LVInd3nyTu+QIgrI8zqCJzwtMjdIWYDuD+usza4i/btUO2X8Y41nBzadsGlZ1c+Bf6JTdCU8m634
X3G1W7Kqcnyi2+EfvcE9Zy6G46bfcLJhTOCpqIGMm+0WvScVpLoy+CsZwZKPiInYXt13SOMNu3jf
nJFkQUFdUr2Oio5zNP0o3NUOtCVfiW6Q224AFlxl66l9Lo9RO1Y26a/mrGOLiCgwDssCZadTzNQU
GkjA2MHZ6ioClNbyz3t+8dJ6anMLRl8/dTi3RpvD3oCYQDOCmGywLlYe+j2aMOzX0wpg80qvD/Pb
IsmIoUrm3KElzy4ZGfRT9wy0OxzEcAyscafjPpc8eBt+UeFr3E8Ziq14t+ZjTfdLI0NuViGpdWPx
zFTQk/RAOKEu4Afb+W9NGoDtFMiWaPqKKaCQIKIBWADokreZa2PUqWad9VwsKxeW+eQat9a3DivX
h2qoVvW9Tr94JZCeNXI1Lcq1GC3GaxmU5H9AUXRP7PIeUjamBpX8UZsAf7bDt3ITtAbC3kKGiR2S
SZu3piRL2DlQhrMVyGfSLKGsmLsd+VM2rnzIfoaaAkIniaIQB2XQDk72Xtf2UWabsSjuxRMkYyMe
LvXNs5DDlj7ZPNbUAPZwmQoo3N5dzgQxNVmQ3s3fT4PLK1SRhB8HrhFFvkDsMLlBg/9Ehs2GFAms
P5F/hyhPEE7TBExFF4M+irzoNPzDGbX2YHNEysYOI3/Ojo05rFWTgFYHkhrRcLfQPlMJZdZ3kdRH
GB5bNXz1KP3YdFCmeZLxBvm5fH37Q/BNiAmbSE9pKLVsAucgRl3UnWKnBFuAwBPI/qd80znG2uaV
o6zj7Y5zAIWU4EFhjrv8F1m7R20CbHOhS43UTRvi+/7fNGzSrHzdZGSqblHWFvd6LG4xe2WyQsIN
v6mjIwaBoN6wzN6q3XPsuy0gHZ1DscWLDs+/Wjs2U4YvjJ+wb06uuWsyEBjJJTS/C55GSnJG+Gx1
v3ig/VOat3kgJnuVH2Zi/CyqSm08D2oeAHbYmb9jItH+aZR6NVkdS1O37aEZPWHeb/kufGPpnVzP
d/uOWw1Ma4lJfKNMYk2SDsb//JZtntkGTbO+MxHrYK44GHwfkOKo4rcFbC/b/O5LbWVxVKTMjVs7
X08c77HyniPYmYvkmnNddyBqB+6REuRDScSBhAxGPughmuJ93Mp9vFSk9XBwWgfNUKat0ng/o50c
SJ1Cym0ABoTZP/9dW4zwTXhJxwhzoZC75bJWerYxLFEw/zKLsjZPi0JnuAoAbmB3xV0AK02nr3G8
jRiiAQ9iXYY0t44oApCFBNkmXHC5ET5LgPfdMxF7UitDKTcFIqKehj+kMG4II4q6D/sDB0HmWs+W
C9NV/+BZ3kHjKjr9zoGU6otVCLM8WcU2GFvWcxrdgoKYVN1pynsTQAzaYQ47JIhF+Xbkq1v2R8+z
p4obTEnJuY3QHX/ZvI747lvsEDwZVrzxGYBAzzi25T1FdMnCBFTnMrTZK4Kw71VH7hZvKa+KRza6
hE5KJdTC7btaRLZof3ChgOQCqAZgg5MqW74kX1vHr5FtVcNElPEq78OMiO44AqTbzLxFk/YI6Xl4
PXnkI+DoF23Qk/OO+8jOrgNsDrb45ZlDj8thpmmZpncOp3FkfE3Hcc7vrCjNN6/Vjmr5WXFc031C
PMDmBey9x3qmUemU+Y2Xgmerhy2PT8dl5dbNzv5tf6Anc/NXI611CFJcrquIXJmIGeSVOFEtOfQN
taVyBJkHNYR2LNmgBJzYPbtW8sHW4ZQBZOl5Tk9PSQZV84gLQVKuc5yr7jBAvEZySHIaAyFgRgyF
VMpBR6n8jm7GI7Gzg8kby93yBg4I9Ti/Ml/t1bMXRvi26ovH/cR0OiYeezLRmdjFmzeEyIb/WpyZ
XQKckYxqJkHgZlBnZvCicfoHEq+Z0SBvAte/MFeMNQOB1tt7pCOmaniCiu4nyZaEzbzo/QhekIn1
h0vFJynCemd5Xjdf5OKirU/+X3RokO4scaq+QRaPI41J+Fdvuheb4ba4trV+00pzw7CCObCFCyUV
f2eveyw5hAniDYh2AnkWIK+6OhVRfuoMF5SwXOieiGmYaKKF1N7jMV8jLzbClgEa1y/LA42Jkgby
QoK8YM67UWYyYp1+03drZbbW4DCx/VgABEOp+C7ycLdxglyUO53LJK68HT01Da9vMU6c2DRr6bYu
sUfI/BCl00aQhoH+CLEQ1tcld6/Uo00U9ij2y+es2Q/LJg9mevZkJmbWX6tAL8RH3a4NlLyB3LyK
lX4rELBESfsIxUBSk7h5RXqda+PcN2RhcYYXqXnor3b/tPRfIbGx8HSRt/nsWW5T2dwQmEiH7Jjp
CWrlMPH9ESfnnFc5FE3tHqFojblGTfch0/7RdsYdy6dJiiLBPc7DIJ4V2xhn/hoihvtJyBPWjtkt
d4RurHVATRL/ktHZG6Vc7OHiNjjZXcdHpI2bUD/FprFvSGpJyKYtlX2JdCzCPJKC6f0phjCgLt6l
hReoqG7QpQYF40B7aIP/MiKDqo6PDITP2r1gk+wYwy6MlV2DErtTkZap6UGve/DkaF82AyPNpb0N
GXEugSoVgSpF9laZ/3JS6azxTfAqwKg9GoU4KqN7UFUWBF6KcowJ94lpQiCaWw/KbUG6gmV0bG5a
2EkIEau6P3cZPjvWBOYcBroqA53o51676H26mYk1FugKYjSIBvh4Y77nVQLQnS2+hYuoPCsVip+S
sRQDIZZ0030uk2eXiJfLUetG9X8+cAeB4cnFVMVMchDKSvyT2fzsrP6pDj+Sa2m2+KLvSkLGpPqv
DOkSOr+3thW5w0ZRwL7TL30eMUHNiahnkhQjBTOJbe4ZXvFMpEPA0mq5qM1w6WDP0eMhEID+jjP5
5DA4PFge4z53sMJtHYaXCVGT+AxoQ7mqZiQfNd2iAmkq2rkpO8EEnz3vRZIjDlzeC1D8pcSsZmHA
YxlE5kyM5FuQJzHV+n6wkb908z5NwMPl7b4HVpX8dfL8nrJJmRHczKQuoOcdVATmmB9TIG4DaXkh
c6Nir/afOcvBtuLZvJUIXXOMZMCcjyNuoskn4HWa6vWidRBTGoRE21hJE6jNci+NsCa3zYA0LllZ
ZE615TXSnSAmJHPEVYboXqhvGAqk/QmMwR2QcgJQD4bqD7DmCstl53E3ePZaNWAohzxRjV36Y8Cy
Ty9TBIYmxAG9wm139M7dYVmaApP7q2qr+rPSNta5/URsQdS7W0TrUiCdx9pdncZml+DHbzxqQ8S4
A1LRRpJCZwXE1Tdc76y/hMRHC5ZP3UbLbvRVZe2rT3A2Trz5/WvZOZ7TUt7luxJ+ot1HgNOu+EoN
yXiZfZpmSZ/FNm4f4/IYEbe2DLrcZu/GBHxUqygELbjuEuvQgEFxaQVtoF4zp9I1eq08pBvjBNoS
eimCOTO6klF+yxoUgKi5vIvrAk40tetQ5bcJjWKmXNC0eOziVLzCA8gsFZe95cI3wzWPNYrN5rE2
bQ4SBpTphZHgbnA/ye0wG7Ru5OpO8zIXdjcIWXITij5LQ4U/C70uQ2Zo0oFK/ExjAt0p39kWqEXm
MwoHCL+25VprG2RdJvsDcufx1PNw9UjpKKE6hiNRCqSQusZpAKCZR+4hg2nklnewNWAfZqoQkoHZ
5PPmKC11nb2fUTNhgD6oH8yyl0606RsWASRfA/AqM3XPVGH4yRYMFTCjTm8uTB0vszz01viMbAJE
l6RhZDbdtY55QnW4KmmG2NZgTswbtufi2mT2Js7YCsTNZh7ZEQDJb+012hSI029eiI4pX3UEVyyx
9pWtHqJ1rRW7ZiL0nvsjsqXfa7mfUt7aPViSLlgozOjMw2hYRX9gQGvstwqCD7xDQSGsIeeJhztG
jr2ODdRrG6yNCWJj7c5o+m6l3g329E3rUXx+T31+mKKjQ4p0DPpVQSCqqggWcDxZ90UVZC90DpX8
4+RQWu2hrc+KLh6O0B+65j4g5948OCIlATKeSjZBdW6HlcLlamXerSQzw7Sqa+akF8R/0XnQrGMK
uGogF4ymZe4RO9jbgSi8ytpZqO4XZH3SiUBWHA40Tn1BYuIw3+3cvOYwKFBHLWC8hYtiaiUr23Gt
jMQ7jdYdvPtmmwJ4z5Dm4eoD70djHHxdUFcC5pIwKBSv37bI28vFNMm+1Qr7bZMa72M6vnVD/JIq
Py8es5XClC+sr6bJuArWPZvnW4lxge/QYmMnnTKuHhUDzsQ2tx7u46hICdrZUAH18u4l9pX0KdM9
OxWOR8VZEctyqab6NnKQQQGrU7hYjHftAG2yJOUohtRH6dK4x9lgmIbOHoky+ppYQMUgTltTj5q0
DrWD1gM9XgFULRr0ndapezqOCToUDPvComvwTN/6li0oVczUro2ux1n3cMsZO269BimIClA0Wzkp
U9e03xWEDZBYwaXAztAiUanemmzylDoisYq9JbtAWAuIEBjJqTai5HUzNBtUMmusULoSIjSHHaVJ
mhvhN+TQSh04WXtu5vQUYW5lr0BvoB7k/Gopp2tyd5Li/2dw4L3pXSZehsqGiLP1qNG1HK1QZEDh
7pTowvxlyLCyJAtpDCoaa9WUvU8UCu5DRp5GdtY1uNUQMnSacw28Bw3daH1btbwyL3C18uBo6NZt
Yuy65FXL4SXwofTMBlRmqwjv2MakznDKSLjLA+HJo1KuIS7gen9UCHq53W4hKlykC5lZXVujvwj9
vFx7qeJg37A3kuItSx8pbxlOvVybIFYxJAH9S1j2rm0kBKRuwfdy0id8bJui33TZy2ewuU1ZX0Lk
F7pyHMzong75I/WSZ5FisnMy/CblC4jnq0JKgem34zmbYM7tejb3ganLVZOhVhncs1n157Rz/WrR
oQL7GhPWL00M+tx81K14koT+xHcTW2RyV//Gsrw0EYAW5XuRU2wtYbwMPX8Z8Yh1sX1MEfNicELI
RhdR/iViAIxfjWWHUBHT5UHPQGAkGobulrC3mkYPVf+BxAWiiEZt2ND2ZRiAYeAD96CpM1m+qITk
TvmrU9R1TBcBpR7jMrmUXF/aiJGYoZuuQxTu5I7N5c7K9vGu3ZMrroCK1JT7wp+YBm9jWOKhI8PH
SJao6kGsZsvbtyRZMQ/djzgB8kxux1MZm2ynCeuExgV8GgWRz2OShuaqsBUwgMYO7Fh0kuzISLcY
6puYwy+NfLNg5YXi0LcYbpJpT2m5L4BnQUWtjPPg2iRT/i8ldRpJ8E7SjSTzF1bWSDEml8Q0irG4
PMxqtdVEf+W2HdLb6BlXpPNXJYhDC6F6EhbvdqW9qvqqckgBz2BfuusbUmM0BBcmQp959sdRBCF4
1WHZn1D/EGxfnsbSPNd5dk3YcRGfY+U8rySZwyCaFGLaoNZ+iPZtXpKE0pqN9aRlbKCD3uzWTZ1s
bDRdOhC0iMHJgIUvRi+yrsurBQV1CEHMkFRt0dCNyUl2LAQ4axGltOrBoRCTnnbU4F3HKsRGCp40
Vk+t6p6Mmnp05XXgyrjmTf7UnMTE1S5mjarbpvYU1HKEZVeSA8U4SPgmBwJQ15Os9GNpKYcKEj4/
HicLqM/F1IGr+T9TRzdDTlHY+hsQVJM6SBZRQPkRrZ2aOThriW6wT0T1XghANTGEG9aTGvfQFuEt
7s37ApV0oMEQ/oRYimzwlXCjDeFDJL9tQVH4BVs6laHLFIP1w+kV0t1jeqch2MTHFMgQXuYQg397
s5U3id2vz/OgmSzfTmXQC43WwVuNocOaALOJzm3AGjMx36wK07TnBTx0nkuyYe995uLbwxElaUQG
0GbVqPst5CkDx1DXK6u4edhp7MPz8cHpJ1gmzexcpvElqqMrG+GJFU45L0FqZ7vX75xvxci+a+iO
NtvhkMa5J7eYNIffqai2KFtQG7YLrMoDtZUeEpdXhT0u268jAO3JeHPr7oxvByGzUuXMLeYjRCl0
l9l5rvSzgylXjyFD5TnjN1jx0VVBCFWf2ori5MDhibwql9FjtNAkLTbS0LvROfiqMwaktwRO9e0Q
flSlvNOJt8n66KgbHc3Xp7WIY3iD3MG+R838EFnAJAC7W89qs2M0jG+XhAlBwoQ9tas6xQ8/DKTu
xtAm1+b4mXjdZhKfrRpzLLMsmZkFM0AYTe9oSO9suAi+mkUOmNyw6N079kmR8dtQ3jmMREFwUxzD
09v0zJWgLNRSwaJzH0wiCZm5FWq1M9K/oDQDHohVAYCwLtgIxagnf2UOKVczyRCJhoD2te5sol00
gw5F+A4usZmlXkNnpce8kIKhFgs9aJJ2RloYKZlX0qvw7yMDbCnvaD4NN/OxdyaYOKOvArStgEOO
RXByOZL6nUmmXpLTxKFUtELczuUfwaJYgjOLnQZZzBqi2cMS3R1zPoODxSLFMvo08TkOfBqhYMji
H6Od8WeK4LFOiSzfzNRZ6XaywqvOMl0bfutAoFXMmSmoOBWhJWlp0bXDk8Kmz3vvzHELwY2aSvoe
EQrhwAyDQUnNK8XYX1McMkoupRjvnktlVIJOZi4XNwhZ2SQMhnw5qf5iZVkg08fcofXoHj3gRgYh
gLGApX5IGRXjbOBIq1hHCSDcrYPUVBJVA7yimpH1oE1J0INLpQyc4WzW1dPrrEdB/KzXVnu8Vvex
wruJxxphnAr+vZvuCvP+0G0CyZKuieajUPOz6canEudoMz68cPLhOaBXSz71iXE3TjY0QzWgd2M+
OJKoWgww4zIDYfEPuqmBHoYltAxpecjey6mcIga0NYWGIAOFiyRGxD8kt7a0t3rTMCw+GE126/ro
JnSM7p24mqN5ccp12KRHUg4waPATOGRqZDRtfekjX2bf0p6KWRzNLARmSQZ9662mQArCOEkhR4RE
C2eDq2OV09V+QnecT6bf0ho3ua8Ci0FMzeOvY/3bBwYetozQVw2SBB7QOYNPtFRaKEXsm4a0vhfk
/5IzYGMxKpWIx7pAGC930z7WwExkDZkh0IugqUVHtc3+O5diI7uUHXIkFmUMQqf5HaTx+CSYK+Sc
Blc3/yD/CqzhGiUbgS+zYSYDdyn5W0FlKAn8SBzQeWJ6U5Let/NflqfuVa/184fkb7H5Sod0RQy1
FsOnVHD0qz+Fofh6xS9h+nUXb4wmf2Q6p7U0iVMCXXeTgAS5F9buGL7Vjf1Ks+pJdrq31dI+SJFF
zwbgkf7u5d16/BIWqIuYgebK3PRmvFf6iGZwZbgqKJt+gz/g1BPXSSNFXmuRKrtC4/F1rk4MYY82
MokcK5JO5H1+RiljK8kdt93dSqwbHCJ2OiN9nHJdCoduVwJoUymjO0q5+X1WHThtawNF8pJGTXEx
f6vtyybYnTpstXK05MyIe5xVRmLENLklTL6IURo04Xnw+4aGKWOfDtSsfKOv3/RiCBAf+P/D0nnt
ym1tS/SLCJCL+bUDY+edJL0QCt7MOfPr7+DBfRBgGLYs72ZzrTmralRmkrIBlgnrqDHBJ5Dd2DjY
u7E8i/iM9UGxlLAyGvqP9Eu90Lj9HvceVi3grHETqlh5YwJ0nQhicqkGv3Z2QY2bt7HW8LfJ3a1i
3X+k6zbSt4c8FvepEwflVSnKGT5pyvo4H0LdakLasMOmiUNtPkbS9GS+eAxye1kVhzdNHN2sf6hd
0P7GkBBdEBd09NE4XxnuX0U1qEp/re18iFoPWLlccY9bMm8KqGxRLnwX4hLLGatJsEbnRi+PLe7i
ha9nRTFzYrtlkkCC+AWRI9qhVnZJPlV5JjOslh0WJgVk+erqy7TUrzY5x91VH2H4rtqbQsKnv1gz
HoCrZiZca3NXG1x7jYPFoOIIi8KysBBmqVJUsP7H29TNNxymbiEjj9sfjUDgTplcMLCkWAUJX3Uw
9iC5+0McIeSDhFFPJVXxM1WgkBTXhedqzLzUDlY2AeoTCDVoIRbsbK/Xy23QfpJtxqor1jCVrWsD
TmzUuLgemVRR/88m4MaOYs5BjU7LLJ8MG2ed4beoDxEgSDhm7AcUvbtuuHOm8ppxoUjG6FbqkAI7
A2F41weLXzV6stKp/O9yzSREL4kgz4wggjVm1lxOUDeKzQyqUaPIBfLy9BO4jNrVXxvVFn6+pbe4
CfAY6A/KEHOv1U0XqwmHHdRRAXU0XXWc6njea0oLVFQsNlH8mhhJmvItgutKAfD/1ob7LRHPmIdN
mdxaLc8+Coiv57PHjKWReJX50al7uVBVOsTPTBqM0to8dccPQSZw2ouA1u+kp3iBHwBLWdxBUDUE
xiCRtC7bJ/xL8JwQMw+ZOrNRbck0/AYqgtKr3hobbZ1rBekdbDWAbfL4+IH/goM9AYyGxF1zO0MR
xU5SYyeZLewQmM0KtGsZRwgLe5OqLDRVqqiq6K2qlw9MEsQdJs0MeuwZ5RvUlXCM6KzDFagcv2uJ
k5rPYV935ucBUJRVzaeia7DyrKeJqo4MlKJE1Rj2DzM5kgquATZZuvCyHHI8W9FK81TdmRPIBTUi
1XkYimvCmgRWl1ibN6OaXzLo3glooTZ2j4FB/QjV7KGjATRwbsBtwofYwIELGkKU616ZodQG2+zs
zDHCIS9+GKhaXoXf1USNilAG4U5JYUxvtQmCsacyYGnoru8uPS5/giASyVj6HJUEw+pHxrsrPk8D
gut5TrZnTd9HEg2vhD95IUusNCkaAbYYVZxLn7aNXZ0kQGP66ko/1YooUfOVwPZnq6epcZv+O7fr
09RidIF5R0Sqp2M7RSHQxycj9dqPXlZwE6czXHlv1+a81pufF5avK1mggj7sd4tzoNri05Dlz8xa
3znYZaHflOKrIEupZ/ObZBcgGpfH7Cc4jDMdOh27+cnWQio5rwU01KhbH4mqhbC+6zZ/2wXK9Jmw
SdT54e8FzJNQL3FeXOAinHZ6g/q5SPvKz0OXsXrhyzLMDpzfIJWZkCaQCloneRlTT9RQyKm/J0t3
UqmikfccwXGdqqtSErzHVDTQ92jRChZ9dbMSGlz3J9FduSfdpohtpVmgrOXsGmacaBrRboeYP807
Gq07u2hYVQgix1woTI9gLJL/jIXLClD9fv5ev6pfMfWn2h8Nsj5EbHoDTN0jeiw1JdhAVG+illkb
nVHB9GMB1nIa/6JLh5iz21nZCzynDWRjEzakNDMJpDV99kMaSN999+zr6kYiu0eP4YXYzPd4IkBZ
0z16ldLmw5SHDzYTsjSEMuTmQoWOKXsmaLfZ4COjpN624mDmzVDBXmOLpm7UYFGgJnAH8jTxlEKc
XIU/YEKkv53iiJ+AKyCkcSTRrcQ9J5/SoP2nJ5q/UjOjsTyzKIsexs5NfyTYRCcR9Orms4n3R4CK
sv4hiE8ulCBRVExtTLIrM4aCCEf0sicOhquJH3YjqAGswt9wJfe7uTF8xjRV57J4i3XpiZfNgGoW
s/9bGl//GH12eneFm7cHJG1YScpAkozOeydfDGGxAyXPa71OQC1jwYQRFkfEcW8zf5Di3BetY5nE
K3Zejc0dF1OuwcRJoshKWgfHkacLrMDJp2GOn4WufJop4dn5aW2vdMM6NAH4xSI8/tmU7lZS4N5+
aVLYWpjFXXuSHZt+bXg5qb/BzK/go6LgGXBD53clbchhQK8sR6Qy4HLcTmp2glSTYUSaJwsPBmsh
t7HU4z4TFzpuwS5Tz2JQjjsdHxuFDY7qWBckr6pj/7b0MW+gt7Xx51U8p2F7w8dr0GHW7kjlEToI
TTlJdJhahll2mcqds2EDzlzHtDmmSJhepAhPnWnxAHg3rnxkmPiE4S/C9jl/InSiTMsCbtv7ng4K
rAP4hhzx9qTE8zlm0kMGcB1JWHXErXzkBmUxiU6duwPEKcoCQ5lJp5uemdTeLiWD62+5cqVgaLe9
3OJkFSx52vZZ33n/lnuJybogXU9o6QtaOs9Dzr1tiEICyRnBbL4MXbb6ouaHW9A9339CrjuNOX5+
Ko+VK+B1faRERQtrQls57kZpg/uqOgsDinmeTP58vRtRiSxJ1KixfpAPbGWeHTpr/WJ7Hg++TuRI
oZDaBuKkkTvr+ecsN9p6d6KsGjOYXh3FxlxOgRo2VAGtt5Z5wvckCUcrFhAZnrUOYap4WqkaFBgl
m2N9L9r5wUGHEks/eFZ6KZbyBhyhJq5ycUxB5c+UEdhn4gTYVNh01vErT3mqDQsFhFcosKqdj9dL
hmNSFoNlma4pfT3tgbWysTwQhQMBMc1YQF0T0DSHUOMB3QtT9RN63FS858v83o/6u26s74penRrU
ZXmjpZo4lWZaL3Ozn03yQyxYP5nS8SUHa2vSI8Ke4LKMytkklCoTw2RqZkXoyPw89sIsha8c8tYJ
HYEjfiBeKtkqrbzy/wpnq+dClULRfc5R90V/R1Scxu3WWfi+2C1JQKSgeKTS15hNz9h4VSvV9Pb8
FcUu7RU8pRkTgKXu7KvJRRfDzu+rND1XGxY+ByVODdNYY130lyLF81ioHvlhX+O/SnXLLu0lLd3v
fIFOCR4ijD68AkrXAiJXdB89ICe1uxDZvswX7gGRBRkK6yV2R5dYRfE1C+XAm67hNiQQ2iSoottA
9MY8A6dzRCo4o+n6kS5LoFREMHsa3iOwM6bkmBDEKT6KKXyk5GE7ThyhdBxhM+iOuYplHVo8UlBa
Hpd8eY4AuHcJAWlwlO2PNq4+Yql6b5rsDWEjxvrEC/pdacf7epIl5Va8xk5B7UhuEEtNi+WRRpYM
7JPB0hbTl1MnQMewQe63MNYrxFVw3oadzqAzyiQWyXdyBmp0P53qhitv6lI1xMZgreWj/I4TJQOr
AH0GO7vFkIJhYK8ZKvQI+6vttHRg7F6XCnmGBQIj6/apasa1et1qCCcZGCw+DA2dxibona9vUxTh
TileSG5EBYHH8lEuv6EdOiYbPpOnarI6h0eNeZ0H3Dq3P6MDQ4BckhtOzIu5xGeFvY+qlpcd3LTA
2BwXLzqATKoO+gCvAIJrOhHgZRqN96yv5OjI3lsKhBi8gJ7Rd4xDXqxe0u+ADcI+a4KNRSNc2bzw
NDylZnmUw3y3pz/dMEB66OzyMk4JpA/NL5YpUD6aHGgF03sq0/ONKVkCGjb9aEGfT3TxPqYk9hpW
IT2cBeqLNZpLTTTIVEJLY+Ma/zWLFDtS50hUQK48i1g1tdCU231xpqaxP9tPesLgLyCfbCacR5ZS
GvLtf8Xae0sORmtBr0+kd6tKPuxEvOP4Fm30TMj7tTuChLilEciK7Zrpymh/yHTJHwX54gOhVtlq
L5I9XcaYDj0hLoUIW3n1zewhbHFMU/1UJeLay82118yDnSnhvnNJZ6T4zr50Ful9VSGZPR0Gg7uC
SQZyKjyZO0BPbNM+DnSMFNHoYJOWsRkK4tXaefiQcgsxfH3KX2VE49SwecJ+jxJa2DTZmzuM/tHi
QSVwag4KQg+Al7u3kTwyValgelnfmTQR8MTOxm/lYyYalN3Jn6rgo4/9uzrmpDSDbCl9SYYjjqiQ
AkNbXIkVYKRiqY3pRS3/Tdx14Ajhk+ftHjklRYVmU9HZhukpn84S7GU2SnzXjgXCHxbgmBslZ4RC
+dJA5XK2OH3jsc7ZJ3aXkgUQj4yIEDFoGjWcgu2n/f+XxH0srGvTVYwEZipaG8zj3WidOzn2w+7O
7fvRZTn3iuiO+VlttOdUa88llzEfDVfaPJHWRm4jceVNsUQxLL9fQzJb+VAgGvG9JgXek0/5WCDG
oPMdFTN71kTm03i6qw+xzFfdjg+2kDyac71V/aVVpqsW8XsjZHcdytP3+ieJWY8ftcQISvZuUcz8
Vq2E/Sc6OYqgpSVLnpEVQHiN+/VuV4CdbP3RdGZQqDop7xAisttBTVCSLpiSOsi/44wJhmRcERZg
76q5uygsTtS/1aUFwWxG8d3aPKXiSIe/ilUuazzL1WYDt1/jlcinjZ/f4qgIDS0NS1kKRKcHS3O3
oKjq0nLCvwB8pIOaFzMARqF2zLvmqc8zmvl2nVE3jIXM2XIzZqKydv7iJfdmVz8S2N42luBs+V5w
n4N8fevi6G0Q5Xudxe8FPYV6Xb+l9e8iwyoZwZ3ghgYVkvYHsHZQDdRTL/ElK2EH0uXXqWe1jVyl
Lb2EeV3uoLlRgzVxpcD8p2m47Bpyn9YDV8XDzk5AxQrjaJFVB0WhTcWnrhSXGpJK0fQUQdOHDHmF
w8ZPMjA1aRZk+YEihp97HK+1gLQRtSPUeBSgaxI+QitSYLOibcyTG5+EDFtZkb1wDk07uferdpP5
As87Z+3Lnp5mR4tpAs0iGkBPBpKRsrcXTgXvIC5ZTZyUf0R/dQVtBiaGYIE4NCyuoeiswpO10bfZ
i+nlPg7i+m7DHsJT33yqRX2RWiDPzCFS+ibQTBtteDMkKVT0f/iJiRrRstAC/y49HIcHKnN43jR0
8cnNGYu6Gg6OTX0wQzXEpMLtZ4z/WfmGIYtXOaoWXjP2QbuIecRPZP2U1h8pLhJBNl0lxC213kyq
rEGBfEUQHLCIbeohhfhVNciG2tU425zbBuc2TbtnxVzOYfQR9fNlbozrRtEoYz+RbVJZ1WM0awaO
5NUV8iuNs7fN0ertCLKccZK4fo4hIoH9F6eQ0vSg/k3wZPUaXfaS+fxmUopmSqjhanZal+VS50BE
u4osmR1C5x9uRpJQQ/Bu5LlraSxUOujDB/UnZ2kXJ+io0625VjJv2QUY5Jxf+4rVE25eSsDoLXS7
7G89LZdRQgUmlyVDyFT8eZt8b2e5b0HZVwHjUN2cN1lm0pFYbTgdTPS4OfMUF7kSZAAZ4QN4pr7b
tX7haqhp43laJbmEGV7WPAdxbZ3LknRfkjOKLCAQ/olYoepTDqTIDo0ynPLNb7cmwPstG6etOyMz
ewUuuIQdYIr0qSV6AIWIN3gKvt0CEsRN9W8DPa2Qci7r9OaU1nUGqRLf9mIVDq2mvFT9cuWx3szN
TfluGZlHx+miGAH93APdsqtKtWt2iQDTWj4MYkdquYy0ONoMunKZVLpLBue8VrgY4hXNMLX2XXCd
elAoMND6mfc7RHHIcEO0+dJQkHWXvW4+5MJyPrl9JSyWO98WtJFLwiXF6SXKf0W7Vx8Oh3LD2JR1
gSaK0LLeUGapWMqu+ArZrVJXNTJjOcDoWk9vC9/Ia297W/jaa+Hq5odZBr1MPSckbcpoaMZS/2oK
vgJ72WPrR4KPWC0csR6jefUK1uZ5xnltLJw8uAhFRznr71zNGCWKYD7ztYZnJGfLs8SryjcJ/DeE
poeWNbcNZ8OazFfey+cZfSLpr/g2/xXxinn/KL57PQ2NyQo6CFWd8hjwPNo10RmizRyVVO8Vg6eP
P1oSALQo9n4zSN7IGlEB5UrH6MHSY7aFGot+hQmP747OGA8hGs9P24E11KispfMyNbUTl9wOsdjE
oU9cz1U3Hir8ZNbuWgbeVcfGfTvxkrrFVXM1Uy0syX6F2jnhhf4aK5TPOii1wZPsPJwk+pQazU9Q
ZKLAvpyILIRg+kzbyZYfqaSFdnL4J6D3IRDCP7UDXEeXSIjrzLoXkg+578gRUuGKdHZbA3kitd1F
gHlVK6jxnUcP6kZjQT1bZLQJYlSuGFkFcu8cbOVCLOuiMoYO2RgO/ri3iIIoS6ZA0CzGG8PNodYP
CNP9ugeU1nPplS+rSZiiaNWoTqhARjE6KWtoG6Pawt2kqaD1QrURhO5NaqIX008/64333XOCMDiz
tbZqRP9M3xE/r00BN0xktATeB2ZH4KysLC8ZsnMxykFSQjHNBN0Ps7/wzJj0v02AoJWaTIVBNzPD
VpFf4kR5SJL2keUfteyVN3x5auZp1DEmNGKhd2n8qok1s/tkQYGtImpgKvanYeB/Fs9+glYA8R/Z
f67cklkDeLzTp1Q8lIT15sswkJsd18sWu+j+0Aj59sTZ3WZFqHfVbTtpFlMW+AKTgKyclyHlZK5e
MHi5Mk7+dBQhe5yZuzoPVmQAMG1Nx55oLzXRcn2Z+GLTaQ5ruhiqhUgBbFA3NQInrFZPtQ4sOxnL
eVoc4IcvKq2eiy45JeaMrujvxNAfgm1qzWc/nRpKAvKebC/53kHOrrKdXDvNulhkfA3Krvf/b4F5
Kr6JtAwLfgi0GRirHlZ1FDSLxBbiLbGbMx43D5y3xIKxiECo0/+anUtepeSkD4lugULgoOyBLY79
YTNpysCN4lUiCReJf89K/oyJA0rifUy688pGr6+TYwvdiCHlYP4reDIZKs9DhBnJkE4dBlar9baa
WbjbW4MOhhj9KeVpl0FcLq+4K961aPmQVvAJGBa26yhWGhfsd9UkzgAaQxk+rJ67MgDofh7f015+
U+Wb6nQUyykKazAwQpsNBFT6kNmiCl6ffFolNIM9ZMLiSNNPK2nSmY9DGurTxuK7QUbI/i65Dci0
h+b2PfSmG8etl5OQmfd0un5fVBAdhQqiHM4hNgRR+BnozYgjApw+VfTsv/XeT7vOb2JIXIpDhPmU
//fSpIQp+c9QGhR6nrt6dLkBujaQQiIKe8DEfDWlctJKHqz2a9qwJs/O9Kf8Lycrq/4uZ/tCKP6S
wH4wZtxeyy015Ds0h3uj8c6EJkgT5xb/NF+M4qvJAiP6gy2cYApr+SF/GilzMqUTC7stqpP5O0IH
umhBMWYeS7B1sGgmhhlDzRZMEzYrkYSjldXE0dpchfWQyuaxAuoyL35J0VhDRnklAizpCuWNuE0s
TC748TB/bAaxIsJINjRyc4cucfsfY4pGbbfNJFdQhz19KbMGgfmQJCR2M0zbluIuxehyP9ja5ZRw
veARcLaJPw+h4oaQ0LId+1h1oZCTPiV1Zu4c+j1Vlq2eBBBh5CxCFVpI9U8JVP/sXA0gUKFVl8UJ
x/WpR1NxDPwEqZNhaijY+kxutVau1X6vpO410Kywn3hqMkwpKA+gSAe8qiyJeSZYjW7/DM4gibXr
lAPb5Xa4kL+TEIJri30ePalZfm/JtXJVODjW8l7+UnHgVeBmpmYk0GhfiExcKd08N5vGKK+59Xjf
WPXFz5wmJB67efvUWYOJtg4RFLwiZj+X0FNwHJC5o3QKMHoGsLV96Zj+VxegyinKXhpuG/a1xXtN
k1GsgjIUOyvYDvEIsh68Fzpyfgvqv4NNAeMriq+myXL5RwGInSrNT532FD2tnpyOAbZsVqktciyF
saUX4eMy92Jqiooyx65IuSYLZ3Hiyev4jl5wVLPs1DKnL8ttRcbtUoBCgAe1uXPSVnXYvB/7ZTxM
0nIrwP/ORCl0+T3Cpa7j7V+15JrAfKau/tpclGoMNLV5n630L1yx44AnUIrAc1hAjXjzJTnx8IbL
4N4jepmpvTHcayyAdXelR4Stpp8G1c4j5JYBkjd+bHEdtOeTTkFTxRZDGBiaeqpgMxgf3Vs3MpfV
Fu2D3Y2hX+7pXbXeJ7NyG5XtFU9hyjWVm6hkbX7fIOY2pAHP1baDNMU3wTHzohXlNRK/9bhEmCFI
Z8QOIvopnr7nBdHCTIOJVqkmJqAstQS4cqfnimpTsgZ6AlWf5NGhiV42O5WTZOqXWChnJoLkOirE
gXJy5Nr8msvoHsna15Jy+Gu07krxyeDeh859VmXpYfW3kndsab4LbaOPMTqtMe8TxKto+x23fyoZ
8wI3Qmu0kYnJhGVOOjOKpgwUH9GyOjqBhT776mSOU5r9YrgRnUmzUaaQ3f/d7aZyaSL/wLace5zM
Uh2pTnEqiv1WgWpdf6N5B2ktgiJ70fcZxqsVmNRsdsZ//JfMmMcO/DPchw2YZo+9XGOb07H1peDa
X6nr0WVyhbrs9wPfEqAoGwl3Sz4a4id5E5ck3qrROw1EDCbxHdL3rfOdgn0ev0WMJ7dlrTezchcF
6siIFwPOUMtBzQpkZtIeOA4aqHIKjW3cqtrBiRS2JRwEG7KrSeuvoBdRRlKjjSxGhuFGYxBj3r/x
dfmXy3sKh18mRR/bk7Px1uvEnxi4AZ9eckT7WKFd6PhjBzqFOUZTHLPgUSVy21NrulrsY/ejTXW6
Ws3v8hcG1YVFYPEJVjXdmzB01x8/rNX4tBHkej07KX+A09FRwJ8lpuYPHOelGsurmPVj/L8fBl3p
WzCQD87LIqQgnequIbTmLlQyJDScGKlxxHW0Cvb482ee8d5upptB6zyGnWSpL+0L+gdGBNJQuMYq
rnL36mfCyzkJ2+KrB2ucGWpogdST6bKeMfGW6RCske2Lzw2P2gxvwQB/ht/jd2Jz4r63EDKsZuQw
uC5V60yqwbPOEc/Lk7tNqfbeZpkEOyq/LG4r0WRErqXKL600XWZNXOTNvmxfaQA7a+6Gu2K2rxoW
7bB9tnr1ia+JYAD5KNylObaZVprvfWoepMa86sB1elp4EpNuV5A+ZuKwtYQzQQIXZQ8vOXVll4Lj
l1QXhCK8AIJslz5h8Rds9C1gVMZvYs2ccYeBu/j85A1Yz+fUyM8kX277ViEey2CH/y/CW8S/Hs5Y
Quqwzvwuh8/3jLEo5LocGkoNfbcLh1i9MHSXOhGtU2dZdwT9p6nnL4NexShZ3uSWrmVYRvJA9lqA
k7Lttxj0P1aYEQ0AFkOiNl6lJFQ/46wYJlc1JfJ3nk1NgtG7fS45Pe6mnj8209mebjzU2vhvaKlU
j2ghKf+NUJIHurpB0s7CX8hAGSByuV4YRzYuXKvZhFTqpRLS1Si+U4Y47Hb/M5eJxDhYLfl02oz6
hBwaxSLjhpv/lqks3aruE3J48hq03pky6aytK8Z3/nHIs520sQz+25U6/G/MlA1bzdaXvwH52vH8
WjvxQgV/ZRKdGCa0BNy/ufWjp89qAhGt9POdSN7JHsmA2PY9waeQhlbFXZuMrL1gmhmbCy1dTY0h
kPbd7RJh/Tfb8TGVz8IqvHYFcs6Z5kVLTNFV6UdPBPiNrUj2bsbn/RZdUutM00mcfynp9twa8wlp
GBfia96Ml9LKr8ysXixebbJNiqqzEXcGvyVXSLUAO1xnqbhVn0+KIKSING0gTEY4xyWLS/xfeqo8
WnSuM2wCKdEAhpq+buL8ay+xrnoAfK7t4m0SVP+68vp89TRWSGBuWSuWzy2/q4THoCvUiPUJzkiA
R43FtMc5s3bhrBN8jlc60rZQbfdPvX/rNZwm8h92kVxMTd9cdlrHS9m2szYSUWpdzlP3P4KWBS3X
5eZkBXElvi8GTkZg7krBgpAdybpRHYVTeh6JUvEsRbM/Gxfq2o8peF+qG5CShHGx6dEGZtdfTfmD
uxhgXFx77qR8aONVf638DtWfSPL/K7b5qhQazHlI6QoNmizu7P7g2u0GCp/uMB0CmPAizT5FFB0y
nZ2lleyc6W9D5mbK+yBP11w96mNzgvk741uifDrHCnY4yGp8G83xWsbeJJsX4LKyKWAm/uz4c6EC
R3F+SP700t+cKxAvzlckuUNTntTUPlQ11yASowd8B+5cbJQ+sKHldQFk9SgemQ5rRqeBtIfMYX4W
A28Di94eroWWpPDRfzZzfcXIHA4DzMDim0vJFQdfhpV+JDulrB2XHvCHPd2CfHtKP1OIMlJbO56i
eHvoixQs80eX6BiVl4fcVw/V1Emv0zHV/Jqg4qxnipOO8qOziY9D4KIlCFTydIDZYRxjlyBUjULk
yog1aOpHk2rYf7RGM6KNlCLjZVx0ynN4i21wEAtyf3XrFDI0KPONGP3ZVjDp0sRJ1pdzHcTNGhgz
qIofKwz2pHlkhH1JVCWTFGg0WBS/V4MveW1hpwLupMJdUPXrajxUCfjnYbOkl1Q1hHxvMgkuknXq
Rm+MY5UDwjvA6jYLRslCjAbk6i0rzQp1xH7n0GOWG+nfpMoHORTLPdLhIpg8GUdm9SjvTQ1yFzQS
gD/sAprCuZheUgzWKcNuBz6ml6iobQ/9r5nuqmSJQ3WeeVNIYflrGzevgHN0ENKnyXXc6Kh1+8Oh
PvDLUorTFk1+h03BWCBL6SRWpPfcjD6ozUhg2kxg5pT5e2tHd81Xl4gdB1GL1rOUP3rOWFUpw/hQ
vFXjHGZ309sG6ZrWyp0S5LGqr2ravWpSMlqBj23yY2bGNrXJNh98q9yV45kLDTDPdxuHvW1mdwTA
vpgCGJsBGOxDYvEUTLc0rW+DFFERtJJK/T1Rpkuz36mkziwBzbAl2jVNseokx5opEhgfuvj4kUDj
Uzv5mmLgPox4e6y+I26U/xzn4oQdi3dGM95GFcahJXlACEkmpmbjtUvvaTOSTY6XO8aSX+lM1I6p
epGKFg4NR9iWP2HTP68oLMl6IdTKT8bupSNNi1yFMQ9ebFu+CH26TPp1XChriG0v1W4Sr5co/yOs
Imh0fMAfKyoydqSFESjGvDiVgGUu1MNrcZDN/4GpwqeS1VdZXq/tVeQ3Ub964HZ/lq0K2qIPWrgk
fFmJrEjlD+ygbjXFvHufSTleSjwG/xmQ+zBbaFjqDzkz0vKphJhjvydxToGMbFoAt77M64+V+Qaj
LpRQEzeZzhuut8Ip0dkDHQ2ss1FV3LTWvKlQDtZaOa/xeh909V7Z7oCsXCIrU8PFy/q87bdRtuEZ
u0kmKmeQF47SQ0EneQ3iODPqOwMt3yCCl2y3lrDhpqBP3aHF5lObqKj8iMk8oETQ0bj4NjGeZnbM
rD3JLNK4CWGIEfalWi12CNzguY02httKyuc8Y0IgDFQuEJK80QAtRX9Ghn9Y8PoDSRP7FlvQHo4k
vHWyXsmiM0QQ764mnw6F/zZ4bpqKxLv4XUMeVkmRzk1vWty0Z2uIG7+5Uut7mIqeKQP6kuzq/X21
+Xejl8VzyPq9HjD1wslc5bMigb0hhoKijKWbgEbqC7Ki43u+8lmIL26doWpXn4VVfUZz8ckT9tEh
xXTxY9Tst6HRX+ZpiOtHRqdEYlWcT52fjNdxJjokVU7O20wMg1siaCE3HHlevamk+uIsEype1vf4
d0Y6THyM5xIIuH3EK1rG2Mt4N9sDMijvZpt3cyFnvNkOKSRNi6GjM1nF/232TmRyzmLPOjOQ5Bj0
g0S69mqKjk5CqEzChGln73olzrF0V1LwgU5AWSK0D5/0y5Siz7qyPuz8j5rnzjCBtOPnI0BfDQUM
eMu3q9pXyXq8OmO9paqvFQXWi2+9AuyB9aC1Q6kcGObRxk1MKbcCv4hYU0x8x5Wekkhtnf5fn6k4
g7lGLI1rkHsGpZdvA0VceEqJjcRYrFVgCkPYRvFF8GbMLxOMeZNFhG2wnyv0M+e6BgtRI8sjKTIm
Cdm1HyXd0luluol26CZaFgNuBK5KUGokpSM3JxugDzEyHEJGjfm1McKyJCJwxZUfSDp/t4vDRYsC
lug2WrXBxb1nvRWRr7CjOlBnpBaTn2hHOAnbLaTYiY+4/FIJV/xkBXBoQ2bcDabYKnsGN5E2Nl2b
nBbHn3bLozBJ1qAqX0SW2Qwg+SPj6yQ3mPFMvkNMTXQ/ltJxfYFqnhsvtQhRI11wIhoanSP137X6
7KaMNcGzQtltf2Ah4HZ/2BXK89QBZpcDwSNmcMX5xlR2QDU79wSlMbZTsYFDhsAjkinPB5CAcsHH
RrmKwtLrOhDaq4+YJPfHUrh7a8anNEHEgl8q/sWftkkuz5GfM2459JLplHXJJSLdYRnEZefqOCaD
tzjIlBs5B0UIL1YJIyuuoFBO8oY2u/ZDf1PvgkadULiTA/wDYpsr26WzlkwDJVGPNMj0v4TZ8XXC
/7I9OlThZ5CHR6mBuW13fjezuifU312kuywBpI2lB87Zh1wPj+kiK0BLDQ3ZiJJ5fvIshdyRhWT2
VHDg5vKHOlwTrljwujPru5DMa1vZ91k/oPWf9bcEA5jFJs0xfm0t0udK+9obt4jjkvFuPtMfnP4a
c6IMCLNi/Fh3yV0B9mgf+GqmtPdc9by+SYU4abFGmmx9rlHzHD1PK01wqU+7GX0SmdsC+d2Bw4bP
/1xxTqvZyn5kBhLBX3e/2vWv0MTd2KxPGZddStNSYXh0WvqbeWZ+24s8idB9JPEU1NNnxyJUecjN
1473UXh0jmLZzhnjIZfXVDlbpsRVMTm3Kc1L7H2zxPteDwRHp5TfI10+1uJZy9VdQYKnmMBPdDPM
uy9jXs4M9KBMnGeErk0584ESTc/qkB2nq7H8xSfjgbdhRNsTVBUkuu0VxUATCE6ouzoW78XYYaki
pGYUDBdcttG+pYOV/ajzaxod9V4+0EhZMRMN7WUQhM8F257l22zmB0vop208Bs0kginRdrtL37mr
zGC5+KVOBTxO4ngqSVzQ5gU8qZEOnCQwbd2nydTXMVDEnAaW+D+WzmPJcSvbol+ECHgzJQnCEKBP
U5ogysJ7j69/Cx1vIA26WlKSCdx7zN5rD65lRU4dHZmAMFFHAxsXwDKl96RgUhdg+TPn0phz9QJy
pmmfuleBYEbO2F30qvJnpfQS6xmZk7Oxamcihzdi4DiYT1LS+EIMlxi3aDX9KHsM2yyIRRkbhZh6
KcfBlJ1UVselLqF/b3GEkf6SPRh6Ed/KIt/qgGdV0jHfKXVluKqesMSOxaC7rYaQzzaU6mOIukel
XvFQgRz9nfD1KsiEEeYftVQOx/9pYwUThpRiBEXXB5tlnFQOboPMOYRIVjT6I4u8dmAptT5UF2tM
jCvzxENQIgWV7+oF/uLAoV8DJADEnuIcZJDUziZhB4VTUl2K2Xrc8t8UtZjTE+ayOdPKHYpbwGdi
mSmGZASHhlWFHaLbheorKbYg5inhTO92jKlxyBqZ8MENSSryf7BVSSg20rV/ccS50dfQUVFMFHpJ
fx2W4Vb1PXKdPyt5mSYm9exqcdBJNXQuiUVcPl+Xpr3FpmfeEECrKo98HgNtZhSQfujN4peshVLZ
JEtWvuoYj8z4N4DHVO38iBGCFrYlHv9ecycNpcUS+yVF2OfAd7beTWukgNxcJdTfsidloMva2ulm
wVk7CKcmDqMHaTGQvNXOOI2/lfor1UmYKXdhxKGVNhJOK6eP7Ywx5TZAkpHeqUKHR9acPF/Gbrxu
Wnpr2SFLunT7QU7OTJOgC4kX7cKC6j2W9Zkm5zQbJGWeSJ7g0cc4hOqQEPZtQ8yNMVrpzlU1BD3R
54Q4Er0NydpGqVOSuQClDOzNxHQ9Hmys/mQ8gh0F7GT+3vQVMv502YPSLDR6xvQz2jNmGUjFE5IR
gCYwnOEF6Bh1BQKkGaWXgy1hgYnvKvCkIgl7QyI1AFpR/I0ydMbhYWGa6T43Ao2UnvsIVflGGY16
xYThVgmPIq9oPYp3SU5uMwRjoTkyfXKjMfGPLmIT/S9fcMTDNeHh2hX5THiQd9oFVvQWuPgT2JG/
MM/o4CSlLexeIqoY3RiTZNdwvGaEqA3mkKT+ks19FDzy5hE/vG9VppOk9m5TxB4s2PY26zcTWfst
IbQ0rTDtMQk0vmgy8CAVtgCpbSNsFMKbzFrc6uI38MFh4PwFCQ1dEG0s6H16SroYAre8Fv71Dn+Y
2Seb/MYswfT06d9gaE69Bsy9bdUinwQh+qjRIzd2rFHkFviiP0eNZAoEN421z8aYSET8xK0do4DD
U4tnYAANnJOWSOwChmiVGrTfIizN86n5aBLLQ1f5sOKagaWdKpQXUvnkvhInlku55esg06C9m9hX
dHeSLpqWXHjA9vBtJmuFF9ny+Hfeazzla4ebQ6dzTRUh9niaUhiDZIkMODLr50Q4scSJ187/orEK
0oHyyfJjVGyoCLABq2DMds9YfYxg1iJfNErdVdvY7dERlK7RmqhMEC+ycdgVRdmtXVRvSBRvSdEr
l6NXbyek/Sczf8DghBs4Y0HpJj9fVQ47u4XlB8gbpyJACuijnQ7+APdKaTIQq6erMmLOpAjLootJ
4lEnaBdJDRmtHvN+DQl5bJpbtX9S7SAklHIpP8S9Y7CWp58dRtaF7BJrGU6MCVM6hjGzkSQoN8uW
76P8WsnF4Zft4Tqaoz8QVimEU2Hk9BDJDb0vI3kHyJbFh9REJ+2/qTfY2B1SpOTCfxm7F4N+pFYo
ZAsoQv9RWW5bjLRipJ2jZEKbI/xXpA2hznwdIsE/SuO3DEGa0iunBFTPjy1FkrsMzESrA3QXjFSq
iVnkXh0y5FF5MYYNSBsrSkLOp8Aa4cZkMWDsnvrZYGr2EPwBgMvGdlUihGas2ER1nwualbGNw6Zg
yDcslw5yEbF9lfa20Pkb1reVfPewHkCQRTTmc1aeEadn7oAUL5IWpKG2qNKX/66qr806apBhasqj
2ZNstX9MQB2B6xisEXJoZeRLyENN1Ugs710BZhuJ91XZW2/Q87QtsgORp4/mr3jpPomkM8vUi2PW
2C0oRpgK/Z9JcokE1naFO77kmfNFd7KEgTMYDrP3CmW6iEUEEeO9xr/GXDsmTOjxi4/4xQUTvPOz
KlXeu9TJvzlCiHtlrYVQ5piARmvBKqhMN4ed/CjRosRMB+BlIdLD9LVyKq3iyAfyxgm3b/cZ9ytB
ax94IcUpukBG6uFj2KhokpsY4/TwqvhgfJpnezUbu2knO52LW6VFIXoBFD3pHQ3jadmXdSjSRBYy
lTgc6uykb+LNsVgBl97IE1YQ+GzyfvUE91Jr8qARflam/20TVDYCTBdrV9fAUiDxVn3rsYl+HEPB
hk7CcNeCa7F1x2d7WLP2Ob13naQen+ZZsgUOzBTtbWrJJ4NGE3KWvYiTPb3Uz1hp3emdA3WqYd/0
SlhaffCe3jFrl43kwSwnvQ5e0Lj9qFWGemrh5LNCoU5abygotF6k1k+AZMv0r1l2Z41Ga6rHIEuk
QBvUIHuZNFojLk34ndSD8Kfy49BvmABmR6hGZ/glmfN5kUocK4mjr9SAPwQrw/Y4XwRT5wfG4KoI
nvmORDAhHgb0dTq3WnKuhd+DWnqF+LHWlg0k9BCzI5vE94xH7BD/NSSDHwV94Mw7TnpUQUwRpj0w
lPb6o5uJK+RMoftCE8A5CED1MVeRI4yrOzSZp3ObAW5LPXUhEg07SMKSQUs650CKYovwdXzEW/UU
cylMtlt0o3av71JpL9MHgVc3heBSlRQ9rg3uli85Mdi6FuCYgeBu2hV0NIJEbCUxcjPfQDTfbF+4
cZJofV+hiiUoxfQuHEU6GTb06PczonaTZT7PGHbi5BJLFinqf83zhwDgRQKRUOzq6l2kLhB3jQM4
WsbrPM+8K4/4D+uZWLsnbNTE25pv93LO7vZ6Qo3ljgVYIBig00PvpnurQ9M1eIGmfayHh162ZZ7q
3X+ykDvA0gxjJwVD26A3Xy7XaiQ5Yr0Jm8EkMLm2HWCJCgyvVl1SBX4Hq+CKqCgltUtTOXXQp3Ck
NEfTzY0EdjhGOq0PUjJj5KU85fNyrebh1k94naBBiy6y4OWqDcMJypbKIlRBEbOUzLa7w9phumyf
Rb8d9JafUFttodZscLNFwzUmmjBrb7Ww+bL6c0chD1ypI76ibg7XJfL6Jfd3n6oZXycjvhYf60Fq
iIvX6VU6b15ZxrFLPR3nL4YmH3ICf59+BpWDLM4+apYE+66SRuClENgf5otuitckZnmLWoRgmHSu
aDdFDIRGmER/czFxRvJNFhZVxj77+KiJIB1IzuoUuEawCun4tI2VcGqehQIvMa+uzBIoNUHlu/IW
iqWzWCQRQPKnPx8kQggL4HqYUzrGdll1nyABKOgXEib0eOYXSSJ+l/VHueI9J0wSRYdlak6DVj+P
fsgY5+Zfmzqy0SMwCN/vZtAN8mpskscGP3itl2atv4BQJ3bXLF6Trq5MMiZhvkwuE1KuDp1qBWo0
h+CUH+xiaLixcaOyTUz5ipe4UE6mZFEC+RjanrrWPpMhZiYyPHJTukeTfksNUgRQz5pEn3KK8JZL
EzfBRE2KzUHAI4nr1PzZM5cuyX+LmR7EOIq3gvZueZGoSADgScD9Hl/7f+qQgulD+LD217Q3ri0R
f12QF77eIBmk3hXG0hWpdwEXM1JbiQpC3ArWjpbiuocNEhTkYxatf07npK4wwnNAvUwNxBBGrzbG
tghmcpGWg1m8tOKPBG8TBIX1V4POMZSfUKdwj0D1j5yVODpNrj155wQThGbZHTuytGhPdfkms+uW
0O4Yef7oUAkt727NPjRZQ4v8G4zqh5UdrGk+ASz4jpFZjQYMrTb50qYIhBKhCZNX/mrNHxWfQ5RV
R6sEp7ceasbBjr2SxnmewfMl3UNImkeTFmRZafcIslz0jGGnK4iKm4pA+1S97TlFFYlIoAuaHAWm
YLlVzuK/+1M9qRBWog1QJ19aAifzpzI9FZ3PZ8sQZ+WTnk+OAKXRquGQdhESb17YpD+hM4Bl6ejI
Ube/pgoHXY48EnP9WM4urKmdkWhBwZYNgqCIxcjMM8nhjvkaEJAuIqMcsoZLmjv5vTAQlYHnCiFT
yUMz6uGIk9wMiWMTivEmqgpANeMWScZtQXchWPsGaedWJjeZbFRcAjVZBwT5LeJtXtqDYR7RWz6j
lsVtpdzH6JcBoxfxy4zawOyns6jD/Uf6O+bbo62VRwafkO5IknESf0o4fYHyI66kRk6c6NuImzBB
q5BjkkjX/EJwrflUAeRABkJ6YG3gJxF4qJm1py0olALdWly3bA7p0RUQm401uTJQ7pptK3HSaNlq
NJ3qNrpz2bgR4qbOZKhIeq34v1iqCjvxglbk59b+jekUB9yZpO+RGZg1IUdX2+G83I1jO50xAb8i
oQ8j5gttI8EGU9KcCWww9Gs6jveRemqxlTjzhEr3sGHKMIII+4tMIqaG9qOXi88WaKSYqTYkmAMl
MMPAM+EBhDEYfPkLitrcRpbcSQRmp4ND/gBylAidsvJBTq7VKM76ld72A6xhMFlAA8JUwIR4tmuQ
Sh1iLo/BlW1iYKoe+gxwBfCrfkVjoVoGe9ybWocyAWkKqw9ldXMFr3+f0/njWjNrLCSZ/EpQrmsE
wxJjd04KqCz/MjTIGRrkKaNNseZ7sVJwtToxcbU3xoJb/Ctn3vXYcqQ+aJnVjs0K18ZkIUTRdWzo
bBXGjst2qwoQyHgGJwM7U8quYQZRG8+cHyc6Xl3+TFADCZYc6pYQDpCNl1VAtA/96lBUJsqH/DZL
aFzOKlgbSxfgABvndWSo39Y/Nq6ZZz5jzVaf5qvugNRKVCOVPcHbI0oRtiD/oiQocr+mSO+j5JOW
mH7okmvdU56G70YXv9da8KZsOg206xFqfLMtfEvH3mIpntxNpE2vV1WGFlTdzVawDSB3pA3TArN6
6wXXiCXPaCAzpnIAchoJkY7bW1J1UAalE8/xEVu4RZLFmNZEaH4BS6VMtOAZ7GPhoDOuJTknLQz8
iBt44peJnqRQVL8pmTpEBQeKBubnw5IvsyrxDPNALj+kHJHzy+xcA2ZJ0hXXRuqvEhULcngsFBzd
A0f3DpMW2Smgk5cJFN1KGmNdDScBhVKVHcEM6A1U5p9qXH1sRfsucd4bs8JUfnnognFT1OKKfATP
gh7UJ+lj6sA3ZbsRvD9lzc77rPo2UNnzDtXXTIlDTEIzWseemHJW3l7SA9wr20ucdgEpLYglhPA4
6wiWCF5Rtkte6xdTj4OqaII8ai4J5zgZYCl5V+rLAjNFV3IQcSzVDdkiS/U9p4zTlRTTNLHkiU7y
xhQQjQ6c2Zq8YSW4exWPAPpfyXo0VjYbiRLMNWHeUAvXKrp3+zqDzAkZNesqUuBn9UdqKR8S/Jjj
lM/3mVklr1/FaJcNxoRmSlp4sU/TM8NutPUMPrEJ1CLnckqPxtumA5QnzELHd0fxBasBAFPI8azg
BMUIuiFV05CqxUiWK04yTV2OlRw2pOLVKJX1+JKAMZd+bvxdlq2TFeGjBWaucjQwSfhABdywk8TO
rQmGX5/bjoCPYjlX4LoAfiWMXRD037Jpxh0iHVTuiaQRcOAunwSjoJS57eSqefstMYOspj0DpHaK
UWHJh2pKfCXR9Fp5PMCnmvoGFdd0K+WBttQWi+aYATftgUQuSOQjxBbgMlvCn8U5ZVnYgc1TX1Ma
FkUaVqqv9xP5VeVFomuONeZQLp2OrZJjFOfrqYJ6kpTgDmCPzKgAf2t/EYqjyjmW6q+yqWyl/jUN
LJF6zFB5CnKgPeeMVksCPsgRPGd+vW2fotB+ZViTRO2VjSiTzT3pY3MK0CPcyqj3CE09R4wtK7DG
rkiD3IS59JxY0jekaS2I8lmbtu1HWRH3rbD8yNfrJivXCVLQGjuDCvbioY1EJ7W/LXUKI0NgTlBf
02K9Ghn9ieb3hu7HKsvAUvZNqCbsKZF+lf5B2oiHLH4lsuV4xvVvQnavSbB8b/QkWwjwkVSG5BNO
tno4bc+/q8Cv8SvFHS09+iK+FxFvG+/TepPfAyusOj9bvUo0eUocQGtPPlx/T08x24SMyC5RvFxI
t8K3k7nc99yWZF/3BggLBQMnnOoFmFX1r9LEu/6af8cDVuoH25/ACmdWDvj5fFX+J7OdaqzRS674
w7stbD4d1r+HiPXYKx6xK5UFv99Dz81YvOdz809a8OgGitOqDMf/47/fGelLldheN69iGo/zgpLq
c/J7K75wFaM4kfBUjB8gkX8uFRpDFSAZEn0TI76MtgAbtbUPKnhazMWZUr4nqWHOcNZryLvS6NQm
unInslikJKq7JY2HLxXyQ+wnP6nfcBXIPiwGfzuydkiWexssa4lbqw7yNw/5GsMIvEcyahvwjyrO
uMikrf7Xg/OQ+iyQV2Q/E5kt1ebrZ5PpyYbeMWXiwxPodIpylk8KdvrFZX/gDA9MMXmLDA5kGLmI
LNWF6WzGxMgCTkOhTXIVEnVURjwWmb3Z1r9ari7gJBh3FLSeRDIhDD+sJ5VVsmHyIRjOzqAiRup2
BPFUUDk6y5ZAH+JNJlq1jPJjrFW7YEurkjC3rEza5JPAKVRdtMUkp6j2fyZINn/+YN7eAMbh25qP
ScmxvEE5JWOsZQ1dN4nb6rKjw72X1EdkqmcItNpynlYEiathV/AEmf+cRxbBNd0k+SU1fZPfvua2
e2+q9MGKQyR2G+4jUTxNwmbUbZg6rkyY3bZg1WoGMS7H1eWciVGPmgy9DIxHcy6eC7djcR3hjzN8
SR6PMrFYNDo+PyQHtXkpT71Gbhppm0PbnVmEnkxOHEkKy41KGUgLDEVI8uY6+vGIWXxFKsFsBm26
JRHG/iftke7C2ejlO7gat3BlctQitli90rHCbmku4eiEevdQBIL/ciOoTZBTlLQD/EBDged6rKTb
SgjFlX8hsuYjbahvgktOK5/ZCvvE2Gn0E8GKXmHHlbJHjV5kTvxB7sII5+1CxE7cWIhgbrILxuEq
NcutHXD5AvDIuH0S5JXEAqnkUUkm6daAlrgNVlQClCHMPxV/YWwsfg2zO5MPCBEVbouyTvxWRyeH
bCzQdMncf42KsmOYQG1TdPQkUP1FU3ISpvcwEhg0grE07IbXdiTApeu4blqSBF2DPKn8VD3WCpw0
WXEd5yjuuwOZKRrcNfbdQ06lBY2voqM2Zg7j07aaL8laPkSpg7ULiEOIvppPI+0cNv5Oa42Oyl99
UHtclK8D5aCUfll0iBmhxfXbpBd4EGjsCzWooIn6BKsSeBwEAcKNicmpa6LQTu+rnIXNxM4Yqsmh
F8ermcVXY+nDNpEDyZY+R94ffffhoupN0kdHmOK2MJZb+Ujm36mBMVfeB5QpbMxq9jn/v5IoG6z+
tv7FiAqTlF3BM9hSFCZonOTUXa0P6Z/W9ZcZh2nDo6a0qMYRL/TnqJiCTjcvuVJdRGXxZw+cNNGC
oy9xO+NvJde99UB0H8tMZtLDLtBBUiQXJ4y6hcJsSQ0gjbtT/au9+SI6JE0yHbXS72g0Ioo0UGK4
2141rpYCGBiZxGioFrxVD5ldxuDQDNg7Aai1OtKCcpaVkD0tkMBNbnmJrXdl2JszyOrIrunSKiu+
Ch45GXPic3apvRokkhxoyisXFcgb6mnqppPRwwsAf4dyuMKdHggGxcPKfv+femBGA1kOwUiEuZcp
FOHpEQCBeXV+T/7cLmeHkZVJTELH/+cwzTiI4sQR2dItaAIxtCS4uCpDcTp8BfFbP8jJdMdBcc/j
XYXZe1ps3SHlsrzfTsxz/+UIqog8IswSrQ3iA59dP1fSqV5L0nkVDyQAmw4AvPcENma1XKaxwDuv
wWHgIp8DPAYKODmBOfYEg0+os535cKENFc4Z2h87sDREOcRbG0vsbXnj6QLQqGFmsM6v01r4Hj5S
gbXyDvU7WtYUCkNPAEeG09MIjH/9GjmxShIy7WGZFGhaj0GtQE1l3Xb9QZr5qOs+uwVY5eHMTkGV
2rARktDwrYanfZ6vJg7XFTf5lqUhTX+HLz3S3YHeaBbb44AAU0aHtNi9Ibs7WpmRPirV7b/h0+7T
1DtW21FKpfsPYlbS5zyigEFueSr7/MKU3W9wYnQok6XtCHceiN6IdaT8AyUENRE9bqrgyhsQA+Yn
Q6vtWDkgbytwvx5J9yx6zLP3mfBohNwMqROeQR1am+RVg+LpLqIr5UPJEv5OXZkblR//JodDIEdy
MEVMTSjZFrbSyHao9NhY/xh4zPpgeOA3vI3Vg82m5GsijrqGTK+yuwsF4IfowLvznfYRVtC/SBXj
5lkY/Uvc6e0wia4y6bpCbfnSlyWzUyllN7XXljZ4vOm5yvg79zvzIE2b00eaI+E9w0TuFAgDJbxU
GI1c2VipwvhwO8ePDKCJxErNnVMyRGDytgdGVEZyxZU0Qe0ZGQ70ieqokEw37KIN8iJsNLIJPxY6
TfcHE8LlnLp1XB2pGs5rouK0PHYgniN8dJiJDrkOUk62DQpz/GtwflPEP8wT+NLGyW0wQxgEYrYG
tzLpRlnLZt9MAfDCD03wSfBVMnOIZzqNU1/zfQIcXuWBsMbDUJhON3KVRKvXWINfnUGTEUT3MSAG
h2m8i8thMqTInmVwEwd0idCPlbDoJmwd7THu1aPFiJhUjJOuY4PcsJ5vWCixTgIM6dmYe/VzFCOk
aECAxAMDX7e5a+ChEIdHcOAndgZb6bHWkBrAuz/3tvGWQxKIw1/GuZyfk4flB4oM30cCtVGadBtX
savuY24yz3n0xwdpw79Bt7X+fB2hzeSX9KLoK+h99BpZSQAXN+NNheC8wJTqMS+wVTNCiVD2xdQh
UoGuHi4rgAngwTmPx4i2RVWZ4sVEqZBBnbLNxXTrNArj3QPystrV+xx0VeLGB0Xa0YIsiPkuSvVH
VJHjob7HmYxdA1LLBkfs+1sg8zD+qSTdPTbjB6oO7hTUQmjKF1/2YQx/Qsn+6D+FW3JfCwsnI2Ze
RCfFi2Eg7A6cBemhrkidXNjlEOeMJSVeCO0dFnsZraAeuInNDy0emMdJzwKA4bgieamO+mC4ybSn
RhzHlkVNC/4N9baMejueTz0s0A2dcIX3BMmXIMyXdSyDb+KTSZmBGmugiBHFGVUFJ34Kszk5Feav
1YTFVkGtLR7YLO9wlLTxSBx1Vbx6sqsUo3oazO/w1KurhNykdyMeoTpiyoR0P3XVoxSZgVUTF72S
L4NapKEcoJ/PIc4Y+Y+Nlh5CcjCHw7Q9pyJ6TVbxQSouHhCYxmd0uA20UhQpWOI0WqvxLq36Q4Oj
yFu31m71qhVU0ywho2rxWu2r6/Buo+WxVskb9yU3WFHnXdCjZWnlTUnl6UiZo/viGo0d9XSTyfRk
y/YsPzTLurPRezQlJLv6YsB/LYvtq3hj+mw4lPWe8a+8kOSHphxvESvsq5BP93hTIHmjat4qN4Mw
16nkMhSkPJtUnbnpKaDkyLy2Z6v+LE35s6ikUJpacmDjr/bnDLuic9YCTbJ4hcl6KhlnbsRHQEx8
mX5Y1NvdIkQjXhGg5PJVi5ZQyQoELUhz++6urP3tXD87VsRTEagDjQ2W+5qzuMRfpeKv6iogc03m
wEaPo8CY+rPm6u0hhhQ4vOQSJ85/Huqyh7iUr7P1axHrFyUxnbVRW0xp8UghuhjAtchAmmpwLWsK
H1Ns0Yv2YFuO2+VddOXdGLBFJ2g46vLeTdFtupRI5VApoONkwKwnqEo2vzUp3slh1TqVMrj0CO5y
NWwZ2Mod4jKq1hc9IjPWk3KNzJjSiDwfvN9jStGmxy61Rm/VNM6ah2Xql0GD3BYgaX90L2tXiFAd
oVi/9I7xpbAGtWK2xyaTL3ag4NMgovDrInFP/2u4t5JsLhkCdUTAiZgQMrLlboNFt0poc2hJWkdH
8pqSQLsZc5hFSphSU0sUz0ALw64RSatpwtGKQ+ZRQnXNP0pj+UI9GspthVu6+bXCtBsS/SHfnU1r
znFYMtZI34MkPIdLCqwhPnhYzwBBxZl6Wsb0OfwqnalHuzGYzmRKmL7hqGMwhfJmig39gIAA+pDV
Qzgsf3B+zwIYVLv8iKSJQ+mAGCVmfhwrPP+rNyPN1kAu/42ZQA1f06RC905OSjQhH42euqg/celd
RyB3VAxbm/qmAYl4nb0IrbJmYrshJWkXtwqWt+wxyrOjT4MLysWpGhns/CluVrcj3UPFrRcbR42c
lv37z1AQjzGAhMgIZu3aDfpDlfIn2DdkFA0alEQP56kG+VV4ZYiLGBVLApMpR/+bpYhYrcUdLkMN
KautXaAYthQdrWccaR+mclgmDDpQaRRpdqK3GKn2czQEG1okIWWZMH7K3fDVCdZXoaTfwngXFyRo
Qu+chWcLrSbnO/MYbtXlNVF+ZiMc1OYKfDjMgHC1uQt9DXTHQu4MZm890P+ULVFfZuoy/TlkpRHK
yxQw8S7j/CyQESHUuy3/SELjuf42WQfGMksJjAJ6Ezn29hik+IFe844aK426d2VSrsHTBuCoEgZu
Sxdm3chg/LiLiI6pboV5wKu1LvZ2qI/srIjHWxMSHfBjWJFxXH5Jl5Yor9RujxXewHoBLMgy6lfq
o17ZDvlDzX+jkuRP9fQ7X47S1xzVb8Pa3pDHT1UNzyvu3taOMI1uDZqYslQIGjtYT2+CgfUEPiCK
znRpIirUizZKXqY1XkKG7hQjIz6yxuyq+MZ/QpJ+DezVMEz0C7kbLNX8HI8FtoVg207tR1esjx2w
HNcPAkgfImLVAsPH1l/ymQ1WTSjufDNq31y/UZJNqLMOA8r5UtRCBeebjAw9x2NbkKlmaj4KoQSu
zAnKAWHwOdIkgcCoVg10dQqiJg1EoyVPRn+D5+NM2Gok5OheUW42hzaVid48dm4b/7GMd9+ZN3Ps
rjqBd9gh+wUdR/0fS1C7F5kD7lqEKk3Q8KWIcY5aYvqL2ASJghUYSb0sD7aIM1A6rKgD4cY4cXJC
y0JYFQnrnysjtUVaQUKJCJxX3s1TBh2GJxmuYsd0AC1dsvmdgCsmnv126HzNKJFGnlhY5iQzIECg
cgkjfbqp6Ftg9HiLTxVw/CKIBs4RjVJPStwy6I5sAVDsj4YGvusgwi9GuISUsU6KU4vAIUJ3srco
uDO7z2GBX/RvaWlSs9XO4AzQXtV9+Xp7bY6fKYcD2d9hi9rs5UhyYYrOavm1gaHgzIGlf+ZVJati
OzCPPmL9OnQoR1DeXvdfzLRUt1JmQZGX1ykdwu5yKBHYDC4m0v6mPWN0s9bxOS1xsNXZxYGESw6A
WbHDMJgc4X8SRflgHO9RXl02p2VbB7EeIJ5mtzOVgIFlBT5AqQtnAnGOo/yvYCVMfKWz0UtN9a20
tpt4Xs8Khn8UgKt5UYpX5DYTlEU98Ybyr4xDriw6v9YtX6YSzD1xJZpmvHcSM/9fUSE9lUo4NwsF
nrGA8uDU3OTb3zjZghYMvYrchQ16h09p5rih0OFmUvLUxWSYCxAqWh6ngYsDsQqFWbSxg5QPEGCr
pbbZgLlzzgb9Z01S7vQUjfhl8z78TK5LmQXj1gVNi5md1CJJRVZha3H7btgV419OTQEt/AzlSX2p
cvXWQMA362FCcdoPwkPf2jBqydfZaPNulBDTmHlALLGg5p7JX2Afxe9tUMDCqK7kF2xy9kBEstlz
UDENepS0ElEmyhTHv9tZfeo5xttVeDRIyGTCLzdAkUqz3rSjRUQZTTQs/gIK88rkn9RPbFNcIHq3
uCLhtei0EvM0mBVB0vREHYR32l6eX5orlufMJQEiodSQj0L32UF0wdpw4/dyzVojiNvxIuSI5pgb
M8K2e80I+5d56YgDnJMkIIcVWYo+kJBMbrzYoezNywdi01pagoJw4ySx8UzwiXuxgmw9UHnyPNEi
s3C/zoE0suxk+VA8lY5910YyA+FpCgkJ2deSVfz55iMcmi55b5L7kDf1rdbXe5sbj0WBUTny0n8H
7argW0wvI+8a8ZoJcgTxWyitY3ZVb0lcOrU+OnO0OeIiOzAkYZpQVOvQhwToQ30wEl4oYzdiZKCL
qLKRTvenGA5SJZMrhmimg2yb9qRyNNn9aDx6RvC5pV8snpSyhqbeYb0kLrkIS68h9FTjf1fb7sM0
0TvtrJtFPurf86mm0S/fYE4ADeK5ctdTm0vvTFZfpqQ+xfKYzeNtlLN7NjTMro+iVRGtftQ72n2g
DzwkzHCZ7nLMjRxzXzkfS2EXeoheIj/dVEs46XQSAVBZIEDEBNI9e/FuplVYTupTtT46dQ6YRTDb
dpk/cY0CeOSpSHkqJCCu7cq2KMVL2/7tesxFrXWtgY0bbi8hD///Fa/CP6QaOtMpR+afm8gHzaT/
mKFY8GSh2ZyUiuE9aonNYDEtZOwApP8lh0ZMi0kmixaFM/uIxck2wRfDGkj5t8eWcqvfVYwzshaD
mbTljvJJ4w+OMLTSUJiHgERS7OH06RQHOEj3mB3FWVIJwzylwFi4kDJcaU9fLjryGkV/3SAStk3Q
ESbi9ywpWZ0R7IKv0j0anxUaAogmFq3PZIvQlA1jtQvVsrXxv3JJjhx27CwK7meGKgsFnb6HqIqE
Bzef7AmJ/xvP1L9okDN6Sc3HmH2RWZoXRhMMlCqLnoQCgGGR9HbDrX4GEkag72AmWEFjkx5ZB/NQ
TBkOjWxH3SYaXtsm9eOWINBB9vK98iNaYd3ORsmCeFpc4Z8xaYzJEU4y1unvIxsGbE8IFAUQYJ3W
cGc58iEj7SpdyRDrMhQsCoL2+AhBl1PaYGvQ+qtAQZwmdn6iIbrX5Qh3UH/8H03n1eO2li7RX0SA
aTO8ipREKqtz+4Ww3T7MOWySv/4uDnAfenAwM/axJXKH+qpWWUv6IgiQNPATwRI++lwNctDqOr4d
tNOegjV8TqGZFlBx+YiD395oKOTdqepk2dCgI5WHrN6nDJH7hi2NkovecH2Zzl5DqcmRk9Ha3sav
5j/+aWivy5DdhtW49WwXq6cu+nG1vsbI2es449ngrhJ1tMDLC7DwMlTqpU6Ly7rXD2OdUUE7DyTS
N/5v9nIjpYHYL1PQoPKlx5ToXhP2Y+uus75En+zGjH3M8dj19IFhqQDSKyFZA87lBWKa/zadhIHC
yeTVsd8b5EW+wIAihHUqL31xqDQ3LClOsxbSy8ATd6TZz1O/maoW/Db+UO6XGrRhycsuZgzMVmgV
6Wk1ypMmmg1welKe+jwfbP1pQoOB7c9riFAqy/EaG9l1+J30ziHD2diH+60WumHwaNsuNnqwlz8T
TJb2zvQFx42dTGHVACo1Qdz9LU1vSxPV14KREMCZhPcEnOg50smO7STtfCqm45QYa/xtdvNZoZok
l8XJEUN4Kr95URhO8fYMGYSAnTFrz8I1dxkWB7uVV1uuN4qpGitMNzyKMp7xM6wFRFoQiuB4SvWR
F+0z5kI3IgoHgbKYZ4hXTPx36h/LZWyo/RHoODGZba6c7Y4cWbRGgVXnDBZqEH8dA1xPK6tvBdj9
yOEp8/9zCtaShxttNBHtVC/DCRaxEIxL1qNNFs7TevfLdKwvwYs7Sq/iHtEkYD85n7qcTyOeCsAi
1Hk/ZlZtWb7Myq4Do5DnXLfDGJM8+NwD7KPMa+o6dDObzuYV48RpYqhrNrPfB89pio/2w8BxRp0C
S5fzlirhAFig5vpLWOLvCjS93ZqYvzZpiGzZ0u1NHPKulV0gl+DK1fkF9rdxqz5rnRAe3I/SK4fl
GtvxNWUklTd0gkVYJ/ARwmGfLXFOmuFEXuo8nAbgHtrRYn6G1DUQ4vAbUI7OpPmkOpSp3T/+uZZ4
kAy4q85HFCEzUABoJQf4e44vDHqcJLcEyeB0/Fj5rYd4Z4apRI62UZmUnW6DR05cT7aBnTeHkcsS
h/7Nb30oWzAWUXvUCtbujx1CBg7M67pwf+Fp0WCLpMBDsALrCFYL/KYhpxPBmQInVoPUoueEYwiX
FTwb56VoAuIT/0kkMf3pVteRbtpau6gMsOwt1s/c7LL1aPEFtrVvJxyEzOU6Ze1tkM7NWpu7na5w
Rcx7hq7DyqteZ0Iz9XKK4/9mkuAtV+3+GqkdiSKuY6VyzgAO9pZnV+vLGk8vc5C8uuYd7zGP4TMK
u3h8DvLD4msdPhv81Q3+aptCBGv50vM/gML2KzjjwVru3FhGcO5Rh0DZs2DX0LjM/52UY+nlq36w
hAUa30vFyt7jV+M7fIWfYr5vdpOzUe+V39OfmgD4YNKJ3Di3bBpuphTXmuMVcTBhwsH4MWPdy4nF
GeMmpKe7oR9BOoajGZ3l6jL5kb4Zz+Swss/RBt9vMeIx/Woiwli6ByXRCMz0AbIOp0v+kJYVlAaN
Zbi7eyQJNiXpjBdm635KGVeHAyvJkyNT5CNw4SPIW7LJ9RHvcl0zjR2+bGHhzOSANbf+tgfk9HQ6
BfZTBXxOR7vymlIdCXR91CokHYLK/RMCPPmiGhQ2qth0Gj5AO275GmrPuCU261PPFdS57LGlGZTm
v0IrwNFQ58VT2an3NluulMHfFGKUYrqZ9nWokT9oMozwRi4Jcah/yA18ReuM0+Smw7Qryq3asyfx
YpLqVVCR4TJOzD+hZ2DBNQDL5992Q3eM88uW9XlZ61c7ad5mywssqn+0CFvvgXDv1O/n3NhjRu3t
wR/5LWOKOmTiHlIHIdphogq2YT05OHuTvfM521AC8vooAd4mcyB6fBMx59A6aJUhMBCqNEzDC6FM
ovFJdtLijNslif0pP+G7OBU0sVmUOVmJeU3qGjqvdjPhftmsMZbzhvliyt7tyXobMdb2r5aQryPc
4URU5B/9QX8thM6/Arz23AR5TixvDOcEW/SE6KmCMuaiWkrdbxNxgiphrsqxIpEcwfUcoiRU0XY+
csezdz5KTCAMcnrqsWsk6AJjF5nCG/yadB3K6RSfWBYwjB2cX8N3ZAAc/S+W7nGxX41l9XWWwCwB
GtdSRRdJqseaiyCxOO7dVDkr7gfv28GRkw8d/OnwGCK4VbP7QhMPV16CLUSb0b8aYlvYsEbABOP+
Zy3LXZQ9lbG4q4txJQyhmekxk9NhORa15xs6hwhV/0RH62lB6bPhupob0XIXL/EFgXLfQypAx+Ga
zkS27AP8mV7D/8X+Sa3moEbpobSNvTHSGc7p3iIYZwtfbye/x5hjXrNivFUEmjSWvUoafiGHV2ZJ
L1ZjHcSWsAjojIBNh0hAGnSmp57pdI40AJ0qWLfT0b8Cxyh1LCWxpXnXovJq/zrQixaTX1EwBY69
aappazPP+VLxZ7b2sYlKhOk+BeAC44YAmVm8M24HEfg7+UWyLLRj1F5idSuxOoTRo6rL05pv8efq
JFJiMwopHbLpNjMCX1DFh2xpk/1cor01XyZo7jEKLSxrnnG3hz8Pcpbe82/Kb+3PyopOGoXNKYiV
XA/IwQ+WVw0L7/8OsiXeFp9qrtgebg0YyxY2mkkSgVLFZ3OtnV1+z56As24T/vYBTOY7A8WwG7sw
FVOY/OoLIPS9t3xaLpJ4pobUGHajX0zWRwWH9GSBoreBhCza1usDOx+ECDmjxW8ilYfL42R/vOF7
o6Bn8YuXwjrICx5eTvzgP5i35RUJtBPrDQPjhX/Ov+vUryDxp8bMQC3iiNSxTBDRiJhvzbTgbH4O
Zd1p/1woFCoVq36ps5BH5dEz3sWAJT7Z8pwM+t3Q0l7MCR73mbphFiRY3medBcnhm6sx+V5XTfBE
z69W8czjlglx/kbdKqONq5N8Ww4vb5y/qnr7AoL0s5yqr8TyyikKIBUH47n/jKjlKTUPXZz40wQs
l300SgO93PFNRRgbhD6BqYWA3WRn9w1jsakVH5grh0JCn3Q+TGW5zyXtlf2jXsdjatY0Uj0Xxh0Z
FxHG03WfHL6rj6Wg3pNIrFEYb/pXvo1LWiZNyilLvQYMon0xmps9MRedI6DJ3CVzmBLmcJRAk3ON
5ZB6j/FtJoqNl2whqvlAYJ2rxzoqCAbGVVe6y/ijUjVDfILr0pVpr5+Tq6ooRMuWca9RKkSP6d48
M2KVgxOWPxxvI3GXBXhtqseN9Zo1hGQg2SW9G7ZY7E2C3pPaviyG8ih68xaBZouu6Ai9PJmuGdZ/
ld/zQLlyCfbSU1/ZEC45JdDTBnOwOKC/P9y5vi7ufAPb+OFkeriSvKC5hhKUF+seVzq2OsoWF/19
XYaP1YvfUvrwXJSCCJVgNMn6fWC7qa302bYO/kecYIkXt2to1XpYVk7YK6eicQ4YWMO8cUJ24HDr
xYx2n0wJQlnRmPo7+02aMS7rC2e5QgmFToTXLE9qw+3qMnsKxxCnfiq68i7m/F3/Mur48+LsqBR5
FFAeijjBQ2I/2tBK4FDj5teT6E1LXB4tc0sgqJjtRWLd6W3wtAoHO3vSJMgo9k5QU+5S92Bq1PUN
6XYe6d2Y8G0ruq+Pb+agHs23ZDWDPHMAG1hhbLinkdsF/0lDiQLupxguaOsXGhjEdK0b53+VihaV
iim73WxcTIZo6YgslD2bXfNbxcTMRwXw72FDyIqM+j47kC7dGTHi1OdFCFAekNdwar9b6u4r7HDT
1nzhVIeBnTsC5oeodJQz7v8CbFm/kmouQdumIMxueWNeTTg51jlL20AbZr6BtyV1LsIRVznON1JA
d41AWQ/QCsBSlRth6SAamB/EdqbFenN76yM3xo92Za3svbhkNEpOCnu4Bynvq4IlmQ3rDdpe0ZgP
W4+ZiKav4/JTw4NN/c0Xt1Xu2MDv+XEnQjqddkpZkx0uLPpYnegQIK8SQ8HY9JYkv7C1ZxFlvVVY
1uSX++zcflJ7QRjMTj9GdWePpBiNBCUHt/F6ESq9QIZ+ngekIRAT4H6MDZAI+SxmJ5KcER09JDnO
GYKycV5/z32T08/TX9tf2rc6/htpz2pWBVYmzZLluDd+OKWdhO9rTR06nrBgH8aU4MJm6P8bhQ0p
CrhDI3ewcMom3U8zrZSwsFqgmH3Kmw4WIYKm2zydhbMk0hoTrN4mQqyMz4w2XkvtIXREe9fP3uND
PUKImUws9x8twmlD7S9sGLJSqcIk1b2Oy3ig4nXn6PLKvJC3vcKh9YLLN5L75ZBf5s5gdRquGNwo
5rlPuE4WXkyNgMiaDw/1UF/S+Ih79p5bnDVs47MOS5DjAl0vm5JHuTDat8R9aAaWdzZyonhLX92U
McNJuvM41eZpSNaPpzNh4tvdfjdz8Rjc8s41hxPzEH/akb13cXpLS74tivNifHwbMZ885URoG2ow
ouop3Y7DM+fEAKMb3dR4eAAPmcNX91unTKCDN1W24ojAdMwEDjCR8cFZuCExl7uBVTVe+9OSUsNA
mo1s+NS10kOUY8HZXg1J0/ECzLghpTK+uljDq/Yl299qAr05+dWRwH8tBGZ2S7g0W7NnC1R3LmnF
aPlFrJ8G1NGEfm2ypPzrZBsWeSDIbfb0K3LLkOpHTqGnRUdqSR3zf9CBvPQNtVwmcLyt9L4q872Z
XWSatiAf/cHtyzle1L/TIhgUfZguAXQLr9fB/As3XFjNW92k77hepv8w2uE1aUNUcvdZdyBKIS2k
sJpAguJFx2rTH1M6ExwOgb3Lk/0DjgutannVPM7vfKSbZNqCtONGWasiKGoT4pcaAFXcMzTnc+fP
3GR9aPPj7L5rooBO+4YUrmHpyLF0YDThWT/tYwUTcv1vwzVMH+4RwMXPgj6MU3U3nIqIdz+LCdGh
WUSPFJG14xmnsCesZ+PEhKOKsaVy8Vxa4sa1Jw0yi8qldORjgZkec8xTubA482v9Ed9w/7+npf1u
oYyVOAy45qnTimuBVfSv1K4tCk6Z2Rd1Gi4c+c85KPICowWVBzrlTwYrHkygjnI5AY+vNpARrfho
/Ys654FU9eKqfy2K0eGsfch/vA09zBTyB1U0eklW7CuOIY063JR1u0vQIWl0ZMWZBZ0NtIKavuWN
Hj51CIKTyyC1+axi93S0X1z6ghds7EYT0j0QjCUPCtWdQ0+7hjcAAHGK+ejC98g1rhl8bnpvkPeY
TwWM1S4jwEuwtFNQPK2HjNqnMbxgBa+rfJs8Pcz0Y10xdHtNnLyPUfHa6M1z6Yp76kWXdvARCh6Z
XPeABpoAKhK8k4b+IJWihxr8Ci0sCRRBoTDK5gyKodW1+wf0cS+GdJ7SiGNyy6mjNSjZeugnCDvl
0Xb6XkR4Uy/zf/miniKaWG39u6BExTIM9lFfN0hJTt5wXmc7iN93BbcItSDRWoBAs3EZOzJMoxGp
vA/qegihWoX9Yfy7dC3BeHB8RX8vyuLxv/PsNRbtbV7j0Jk/MwN182K7PChfBA/gflR7s60elum8
qHH/kjk+09U3pM/XMq5f5v4DhZZRkjYLpFPcfPLY2pxt+/voZ7MKdwHv1gYIG4nSc10l1JX2ra+o
R62SRNHVQ7tx0TLcpdB7TPtIe+Fx4QQjUmz4j4W5nXbvHeLVH9SrtWpykYl6b0R5rw1xy1kYKTq8
UktdSJQ300NjIHnDArHMgZQC7A8ello/zqIPKEzJHA87B0Zx5eysSI+INtWvzqtA4KnWEpI6P3G+
OBTT3V0odBqukYJrA3dQNz/jrrzBhSIFw16uprduFddcML/TzlxLmkgPi8kGJ34fGFsSoGL13imX
+E5S860rhjeop8fB0G/9H7bYseaqIvgvJgh4fc89xu8x2+rK5oTVMcx219meIGtCvNj3Q/pWmPNb
6h5knNL9qr+hToJtY6WFir8XMx5rVlobZ2FSZcduvg4tvnxC09LF/9xj/lONwETFxOhrVPeVXjRF
qnREEKX8nLKVTjzkHyawG558xosSeTzwLg5GgkvcsOTPOqtsBv1x7uOjiq+GXFJG/H6JaibBxOJ2
rp092RgpINtpIxVQyhoOREaaPMD4R/7oDNcrNhiU4LvpVE8UyI3Ac1S8wDC74g4Xw5b+zeENPtwe
vKEhvZhFN3pNTKy1SxwSkTSjF6WpXnXnT91GZwUDClwHrqot4EvjlkSQtLcc5DIymOS2pGsXqrKv
iuDzZpOABI7EPZvNaST3u1UJN93fDgODgI1FmpCIucHyS49Hs28dcVlm+zxYBj6Bv1bxmzGXj7F/
rV9cUTzbPH/MDcZbmOrqw5WXCdRrAaBkJEsk1TO+KAiGEXhCSJ6UQGzsb5USCBv2d17QmnYwtv5s
JBwByxE7Va4Oh+61OUgzxfLC1y8PpQ4zF/53S801asNxIG5rUJrkHHDTHydi4Mp4s7QiTJ/FK2vG
YOP8ymiCkDXtxMjUFmwNt2HUmocvU8OoUXp6McFjq/HFxHCSbq5iotQyliLKJKV9iOvhwG48uG3g
ssCVrCkxTgFpU1T/3hCJcTCcZFqgTEYY8W5XlkZuLhi0/FCq3WZpYFjB7kM5UnexB+OSJxU5TJAx
+z6n8V4enLJ5BcNx6c0UXOgL3plLl6hMJKMLbR8MoTvs0Ao/GOtCXW8R3MuQmokMB7ZfE/dSxBJk
9ABgtubKdBriCm2WfUhq+PFgofL3miG4p1wJKQixtiLChVtLdy7Js5FKHvVLhMNuJGjuEKkafcKf
1IWaXwzGG9F7GdurMsYMyMBHFbcpHu8xbWECgZB4ajZOZ3EUcXMuY85hRD4pGryBo7vFpCXNLkjo
w5aMdbPmR7Ccp28pdfcVVGqbn0b+rjv1PDDztLZToYnKJagT4Cea8HEaAPzgOurAQtT7FD/L3ng2
hYvBIHnMBeidYfIsrKzFho8IUuLBgudE0Mon+p8Er+4knJNjLjuRYZ/zp/VN0QKbtIgyG1RjYC+w
Kacz4feAsCVFf5DZt+2MZz4tAu0Cu4K6U7DFqtVFV+xLVNe4EB3oVsZ1LSIKeWAoFTvTgqYDLKQA
FjLUBUOMcz+u79a8fjTtcpIxVUO7wXNK2oMbdM6xYcprUPaHX7dYAg4rARtV2HhBPHjJQoWf8F8d
sn+TmmGWiYFcFKHDquviySTkaWbK1RSov/BczAkGRpUcDRq+fmsKMRBdP5rxdJQKVMro3S1fWSq9
tMKavbVDi0dDlcqU8exEq28XhPCAdJZEOUZ2rY6VzMYSC1TE6WwacZOBLWf6pXT4payjjWI8Uzjk
dgu1HRkPlE4mKwmoiMC+F2pFeXLjV0mQpkJLS/4ZCZrzfNDe83Q+xhpPooCCOoKKLEec4AstJc+M
VTmvaFI6OyXVlahbeLF67WU02hM5swyOW+4XbsKSzQmGiENqyGBaweIuUTArCvfiPEwhQTBJju9z
FTFuMG9tOUP19wycGdP6q2ogrgz6CyujodDAFceMhJ+pQfORQmjcpQCx6cN++soN0JVpH0AZDTRY
psa+YTi9cjJ0R+sl++2Qelbb/t4W8j7ILHSsv+Ubd75bRqxg3UI0wPcjAAclJm5AjxrLRim93qY6
01cvPS7usqdjfIWhhZtU3+Gn53DHe+h8rp5CRjuvSEkShEic0puWcv//2QeL7IMDEYmZ+WXxf1s0
b8WDEm6BeYUDANY20ITOAXfkvmb6MKnFDn/jhHs2GY+KDfEF2gELhcoTRBvACnRibWl2jZ0DXzTs
nUpBsgcto7t0SIgzA0hd4wGBYG8noTBIt9S3bF0OkzXhiyPUR0ewAolDI3Nhq9fY/GdZhJ7LIYjs
LigqAs34nd2jHrswxem1AL2ZbH5+HWpPz56JUQk5quMW1uDnj9kP6HNo6W+aGDvvc8nhACqLpPYZ
n4FA3yfsMDPHrIw6FCac4Dxc12/2YTgpjh91lGlyqsLTtNfpo43Qz3tw4Aq1x2viyRoUVGa/V4w1
KQI5WoBPBEI3t5/FwXXjbpoZESbMquh1ROqV/JRM6VnonIwmnCvFTgDBwyi9y8Vfu0te5MJFUnbc
ceDX3TudE9iwhoKCudmgNCLNvIpacVeeG2dlD3dDlpQK1J+NNv9ZdcULi2gmxT1ZMHQANhEmvQ6W
8Sm1+iseli9uRbOif5RvgGHuqdXtCfLAgQZDKmdk1KQ/A+YaqjQwpiVw8B1ZOOn4Y6qcn9fTpNOK
SHvL5HJsRuTqTAMJC/Ct4YZEADAhkWHzQV3gw+XwgfIwfSiLRajG8qLi19TI48gCsmA9IkQ/EvEY
SOMW8jpG3SUmwQ26i7ndUEsWeFQeXoUB1hB+QQGgNHZf0sK8i48JzIZq7qH7YcbZ4iuHCbqie8uZ
widdf1V1uLT43xsitkB2dwSv95pp3IpeA4opvGxgIrUBEhBAe1pthq3VJt3RnkadBqwY0PkizeFG
CSBGjHxmhRLcylN/4p7WoTa9IQtcEI2vypLeJ6+tE46Q51ahlcikTImi5WK78aXsGeqESbiClP9B
00rdLV6qXXaV6884RAUer1jeFgYKOBSe41ccL+hXtFxjK2pi4NJAYnVzr9HiWVCqw/g2LXlXU2BK
0WsUK69ZnbwtJLlzy9qYuV4yVq9LJXH7z89qGB7NCxZUnxT7Lk+GQ9H/jLSEaUkU2nm0KXA714DH
3u8caP2LYkPnhopvh/XykBlVagb9RtK82r9sZnFdjh42glPusmMObI7H355o4yi1wKjoCli0i6Wo
V5iKTkKZSsdvrj5LjbsGZ5W8YwzlNbK/rVSDpewAQkNerR6lclrN5kU0P0aGrxBcc8HAEeOV+bWy
k7tWc9KbAqQwza86CNDx+A0wDKN/d+RzPZaARfgQCKfTVrWA5ofOXf7YIg6NTKKTm1het2OpykwT
jeTHwWo0WCmR22hvvI8LM3lMA0BEtB5okv2ZtxQRzOetWEN+GnX5JY36C9MDhmFvnpNHzYFBhf3U
Nf/JpLv1xXslU3j+mDGxmmxRG4x3TU19bwqKbzwBEgqLwIQ75VTxNWuVG51iNzj4Ctd+17lMJWAQ
chhOXPlGAiBIAQanJzCJwG36GC4Ye4wjAJISZVT1Kgerp8NilaP4sRu4sthlJGLThM1lq+9uD5mZ
HiiX3XNedcbJ6wBcqfQw4Cfe97iqSl8MzWVuJqaoQPSI3dTeqEB3wvpj7BVyCIli8xGh9sUpZSle
7yxhNla+yf6aWPZpYTy6JsHAZHNC3Rp6Qsol3A8Ku1bzmzgEwXTaugkLjn9w+p7XvZNV71kpX208
JHHPQPf7HU2B2Yq9Iz2IH50BlqqdjIoVX+8vkDavk/A1zkv5oYFy20wQ4HUqc6P+xRH8IoLACy2z
rzHtQRien2bfcf1LT6N1xS4hlH0jv4cUPqE0Xg1GLgwHzFdmko78cON/2XKUQfGPg+FOc5HnGlA2
ObXqYHrhJe2kKY+LRid3z2ADm6k5PGBLejrWEPfNZiJH3wS339aY/wdhkTG2Ck54ECnq/GJm2mUC
vE/GsxSwwRu/ikOyooGZvznkAFr4PgYnmw54uBgtuEHwbKJTmrTUYxNgKAi8zS4mBbaHDJWT4tbq
aBox6S5qxMjswc6ifZNQF4B/Wx66GMApLPK5d/cA7wyuGKp5VN4gcQql2o8V9bsxJqvsXZflW+lm
ryImCQ6LFN0Fl8v6TQvlqMujjYl+Hq+GzLx1UHaDThkecmK+FAdolXlq8J5Q2VnT487tqMohrR6l
g/Gb5m6IEpfC4DYt+UXKhl3fTSRRIyzk88D3CSGj/q038dnBgFvNz7UdiAgOd3BFmnqUTHHFfBpB
Wy5U5y1FfkSeMgAMZfSaaOp00AA3uyk4LyakoXT6czn8V8Cj+xmSBWDCwsovLvh1GhAqOC7H6aez
KBHCK5pkUJrAicd/tpxPYZ6ocasjE8vvH7MrPubpTUs/3K6n0zIO1m/ZfNaoXChdh1aLIR3TtIKC
Ntibu/5iy/ZWLtCR6huX3nRZDipYrcoESWo2x6sRs9bQfqU/BecBnf4/dpKOFl/naldIL9Dz55Po
x7MkHo2O1gmfgpuJauOaadqveqz3Dc2reUTyBW9d48Fi7pnS9x0J1/qxmn/t2MeMuDNcHP2d4lNE
m1Lrk8W/p4rAVi92y+lrkGewb8C2l5P1tCc2Hv3Ntf5E4hz/rrpQU8isuK/pymlp2TmjclKG6jw5
dExx3qrCZHlV7t2m+Ha7qg9s47+VoFsMghIs+YIhlg5c3Otj5eA8SXeZy57G+UWHTyUMnmxWoxXp
GT8RvsGqNeljt301W9n5mEAbe4grod2op35ezlYMb6j7Ms2DyczNRUpt+m10B2uwD40y2shhlzii
iB6/tXIfEjBi3cVgLOnqzX740vL+jurQAaxLVw48GYsMGwXuXtUSVN7s5p7DkjHtm7+Eh+kZMuj6
dq+GhVa002WGzsyNG+Tv5t8lxTyzQasnFbPcb5UU5cbXdx6tEj9l6et4rsdM50a5S63stDmbBME/
BfyaejJGJiejCLHd2W1oWwL77IsiDKAzGORj+hs4CKgku2Juhz2HKXgZhes3xh8ek9M4Life1V0r
qEYzk4ewx5tK1qe/RSlZc/mnx8GZd9Wh0SiM1tQdhqPdkFJKMdJ//JQjJXyMrRN41Tim9JlZJE0z
EygdcNXxyqNMBN4Ff8MZzUuzT3EXZLAWFs2LmT+LaTpijzpKLaEyF1YFWsVChwiloCUZwhYXdD+c
ZmUIney6lFGgG+tFK+96ZeDLwnNYYqodAOW5OUhkT03kUcVKSXVjIPsWJsI+zwDSEdyYH5lj7ily
DTgtEfwvnJY2yO2c3AdGR5OULJmPKcfJDlMeI1R2i99MmXT+atzScGKHadyEi6nuWoCwQ4RvZrn1
Izxn8Ol2nT1MgKnWyvlU5VIhSJOLEEhxaFlGmDNxhQgcCuW3uq74wh5yfk9I5tKydQbOV+94UxnV
6bCg0bcTgkSkKVLG/h1XLEqB7INxoR2T2kjH14Db5ORd6YfeDyT4S7lxi3ZaT7nTs5SM58bhWmv5
TQjzpp3LfR9B4MZ0lsUf/e7+K2M609OjW8UX03BOtoalt8s44hwy0NdathUT4xnO9iaVMCVUiYP9
ByqsV8lH1nRvcTm/G594b6lruENr38XqtCvBjOnoV7aLEJtB4o4khhF9azI/coMz6Ngy5Qkm+I46
bdBVPwZuR5JIrCWuFQiHIYHiXmeUTCvGQY8hFwCWCvcClj2x66r86F+rGiuawdigjE8T6KUa0Xot
Eehbzd8oxINKZ4YQ12omP7c6cGo2sF93GYzuqgfCJZnhxpden2l3sS6qlV6X3TDnSHAQ/ZJyT7GO
V1BGkvePtCMESQjUqQl+4v7UjXcrEbuNz+8u7qWAGWXXxJbr35RhHjtVv7S9Z6xfyeiDSU6eIu8O
Tb4faBQQ9Riaog9Vp0H3ZRVqXnBUHofZW/hmmVPSvN0g3kDLWJzj8G+wwdL7BrTroVFgzH9la3dO
fnELC9bZwPjc+lX6k+KEkZkeIGkEWTkFZonGCs2LJjtm4l4tZaBBdbZIHHHKth95x6nB3vOQvxUi
ecWLSWMq4+xXfBwD7RmFZp870qxPR2LdqagspnWIkwszGGg2DGupP9nNVnpMaZNPx2qD3u6TddgP
sJ9LsjPGa9l9GkbvS6iR7UpHcn8UDoj180oQUyOIqW8E5/Rcw+VESMn8rlepQWa0jP0x591OTuqL
MPojZ/qYjVCiC/XHGqsJB8b9XBB4NzgMqN9mXXjAZlhC7HFH3ZUcYAbT1Z4aRK4c470hrZsLaJSp
9U5v19FkZ7e/Z/msZNCZr2gqreDCB7xfYyk3uMdQnPArKnd+zlekyh9fKDvV5Vmz9LPFODwdOE2p
OwbEY9IF00RZKJVhKp2pUU+CuOxwI9qB8SjZu+eoOy2ZZ+FvTUoORBZFm5QUVenDUrO77Udc60bH
OEiudQXXOiWCIto/GosyM4yzFYmKlCe8lfToLPuB3ot04+Wz2Vfc6lR2DT3u4F8uMBH4NBymn3b6
jMl25OTGTHs6ueJvbNG0wIUtI5AUVckpNeFm29oHG+unENknbKKPXv3D6tAv+NeXkw7St5rI2yOS
u1pHOAtkE+a1SnKq4u+rbVlomwd1vNoPd/oWKe4epQHpIx5WUT6yBAJyx1UBP3tMllNB0Ovtk9V9
6p9J3LytKobBJnmXRvGObL7L0h9BIQPD+47MvEEBlIjVUM88JgtDRiejzsRzDkEhjnj0UUcYMGBk
Z63rWOtKDoWl7qm8/gZLzmtzWlS4EDP7TsH/PCGnK8jpOd7LHO+lzoFx4savc8Dt3ttJgtY3zzoU
uIx+6Oo6MSEBfJMeXLO7Sbe5KUN+a5j6sKFzNSeMWKsbUo3X3hs/nVrFz9tcCxzYCiC2uXwR2AZ5
TJ/LUBGSaW6q6wP1GncG28D7JLyKcotopNH4Oxttsupbb7dzrAstIIwUxmuDyYljW92/WNcPzXW9
Jqt3tbTCFuPEhZqT7su6pjrUWYHhn7utQ8At7v+sNa5tgm0KL5NSfWfJdisqqUTe8jPAx6u9Cquy
//gqMYjWBTUfqnoibntS/nKTg/bR2CwiDCaUoHRcKN06GldPKxyzUozXThasPhZ1iA2QEEdepLIk
C5YdB2rHV391SO5z/8p6P58wdFY3C73Kdk/9KRoOsyKDRUekYTQ2RHu1LP2KuAqYPps1tXYf6v/R
dGa9baNREv1FBLgvr+Imktol20leiMTpcN93/vo5GswAbaDRQTu2JJLfvVV1ijvTxD2lzZ0ym48K
rYCQaQ80DRwRI2TF9DSt5pgTaSa96hoOeRpWFy/mLJdSFrNxnisJj3LGaESB4srqnGdUvhyL6Tf1
5nQ0NBvj1B09wJKVm2ZadJP92hQF6BFxu8zwGbD9ZXugwzimnSZ/jeGaZLq7dwt9BrVr4G2f6w+1
ty0KOzWuT6k6GTp5u/qVcoJ8/xsO++rdj7MC6bOwvQCxVLSJHgiZWBGdA4Ob/ZY2gMc0n9fvkBc+
KipWCIlYHWT/ojmuLWUVqFlI1dpBP1Nxjr11ZkmHSITPqVf1qKy3E3f3c9N9jxLOnhFZNxcuFsGu
upy9TD+ArJMTehiA5mLamjS21d/WVTXKCL4S2zlK8eCI2DsNxpW0HR01bNBdTL6s7+LSt8p9MiC7
r3nwCzptnabPMR0eLQ4GR8MD0eKBSGkNJKzsiZZGExFzEIVkRPan2vcyNfenkXXrKHvb7+03GNjL
PJIiOA5yeRM6I9ozd4JP3pQ4cOiET2o2g3axSlEv16e10I8Z6fVmw2EsW19IA0MMy4bw4ELzQoFF
1IQ0RRbeXSuevmiO2zwcWIDZ1F28qunCjalY/iVGqOWtY8CrMmihVX5T+rkZmS23AxPqiA/hl6QN
zgYqOsGzr+oVaIb0S96Lv+vS+bJcPd5GQAgfbyOolYPBUsrrvEAD3zCVUDVu5GBfCkqazap3yw98
rkyPTSvBZjnyAQ1oqwqIKAVyllzpGL5YA0wCaUcahD+WG7S1IRFaLwFg26OpYa+UdxlwlvgOyDIk
LzzRmdI10iiiRSft+pce8MOoUcOGl7zSoyIl7oEtdRpTO/2tIE1JFMfp0COIclr5/iV2L57y5c42
RvQHyP11hPlK/WteuecAnBl85HN/mvCdyvd2+WgJi0zGpZ2NS68pwPLZ8Bu4zh9sSkV8oztYIqM5
G0N5JpZ9bnZQIUOwCROhBP5pXKxk/oBUt7MJfyhy7+WadrUKcIL0kRSEa5p0uCcu94FohEj9rN95
CPsBM/iwfqVPg23HRoc9fhVMBNlBw3RqSuLxkDJr2HEO1lYIjFEN0INkmU/V2jLlHvSg/ZIpPMPF
XAPoJkvglH/+S2uW4pRu5iDhq+aYfs0HmI2H//y90z28PT2i95IFuvVgujVfKHu+/lIepgNrRb7V
y3KmvpLDKNNGZy3BDPb+LzzMwLLZ8rs8yssFZM377pN6JR3zI7ExafFk6kV3NjF7609w6JN8PUrm
k08hOM81IMcQDk6jfff/bkpdERSV2AGj/QvFuWjPHd50Q1tus31rARXWRwuKy0l3Ym8G+i81DLb/
R9KVOC9ia6uvSQXj+uQbIyqdRZEoUgfWoFjkNAF4nFUjHhRv8rRzVRJ2Y+mLR65d/QnEwFf+SRDw
0Gs/JhU4ac/n13yyxe7ic/wkTEZbZNwDrgBFSXhaQH38HBzmVWb8lXEHHGB1mFjIx5zZfboJOL4b
hM/fXq7Gr3cKD1FdWerxdMPhwnKrMUPR4rNQkVuwqb4hsaOJAtDogg1+MY1B/bkChcZL8kUCsfBA
OwIWcHYplBjmC6auWSYcfB+oTATtXRnvDx7ltXNGLxMhhoNxf3+XpUUHKJ/5fhUySDlbdWLFigWl
vbEpSzi4gbSCJxLoOVwbK7mn6XjPQUx0xXzvd4gKP+LSW7bV2yX9bCTLuU/xNWOak0jFdfZEKNnA
FtfcNvzK3QkvGrj4xcWGx6sp5UsoOlPHQ5mt+KmhHFGzRU24LhUWEAEdAgWrj5ZGieKsY/gH5Aw3
jtmKnV2rRGuD41wEtS134XNObOpknHdvUKufOuDs9M2dzY0S3wJIv6/p/YWTSmrNJwMzR06ZpxDU
j26BTjlad0XTfpgLN/oJx/2G2WLWPimR/Kh19dnIxn00wS5LV9kZ2cnKnUbPYInhCP4vp6aFJVFW
rF5LgASoIOe4JaWW7ru3xVwB+FFF7YAHIEEk6fiFWbtl4npqEuk0COJJcJTltXMqrHTrC774pzqp
fh4bjn6hx0XeX3NSPYdUvy95dmMCJ0wkeI5I1GF61/y+L7ojdakW1X6sGvuwLnGBdm8FqToJss3o
TZAxRgfLG5kPLNIbnE3CebO9UHTJKXiE31GAUtqmDI537EPodERSRJJREGngmBQfztYVI0DUNz/V
RX/0iJSfeaXRMIuYx1dpGER2mWpJOlSDXef13So41C/ljbU1I2VM2wvdcRJchgYUSs+Q+q/6nIcf
wnNyy2EBbqIwDaAHZYaHg7gOHBV3IqSk9pRRNrLZWGDa8twZ87n7PIvjY+azDtiIKD89D7bxvXu6
bH5NKqIpNDE3uYw/sv2YZiYWYuvcKtIl6SnUurAZJyQjfzYH2l8gRtBsZ6FVr3PqbKIVWMnvIaf4
Wx/C/sSLrB9zObVVdoPo+WFS7WcRum6DppMd8ATH1MyXCLuljbPZ41dJd1Zf2sGA5K1+VwUE0E+e
5zXWHDSZYU1PLdfYIPanXgxGEuQzBrw9X6m/don3ADA0T0hlPPcOwn0nrb2ZhW9gMXTnT2WZbCk1
2D9RqWB9VNgq8970FLzgHcDUiv/VbLVTtmy4a6nrmx1ipGV51MowRWrottStWDQKlRa1S0VFlaeP
JO3rPqwWaLMz3cJNERXg2RWk6JzaEaWLZBjb1Uv5R2f4kTX0UViyY09sY6z2UNFCnGK4MVjiQi7V
OLort9mcfX3tj+N6NeIZ5weUU2PHNJ4C9GuO3Kc4gQUif2vD3yp2d9B2x5ijd5GzPtCB2SMZd8jF
Ol/qO2QocR9ZOsqqIJUoN2Eubz3i4yjjGk8kjCmag5ShSxwVp8fbCLMrSVApGu/9chRoz8kSEws+
22Zw9lnpc1pI/xT9fRPzc4Mfr1o6ms0zR78ODK9Q6Lp34bBNVdDW3ouTwXstzOQnxzFoZSVIpSQc
ltJtlH9bRRjYZlwKwQEvvy19xcNPEDKfzpinzg08KylGq5lKSEIfBkw5gQd/DrLb+LcKT4zWh1LV
rrKhXIdpAGYKxZ+NqgZ1Kp3I/v3eCUMXQAtUxekaABFmOE7cv1NwDsjXpgr2pPrMpfEz0biYPls5
92ft7d5RnF081khqZB29Wu8JyBAYgIeegjbHLVCzrhs0XyREuLg6lQ4N3jpwhML6wdIsUkUc/5sc
yCdQ626qFm6q6c5CP5GlT850bd51OkyMMfTnClQF05Yx4swgLZ6e+rfP77S3qsPBrA4VoiH8dhhw
vNnP9AlyDzrlLp5NU73MhXTVgD8V+D6EipwrUnC9U0rBYE/djK7IgOVpU9N49GJLFXCJclL54AGa
HYxfluinC9MbZwDlLm1oYFyOTf6rkqVLm5MKxZyspue1ITi930qiVUvqSCFOaNgdakOQbHtOACqQ
L1kGAoMwsJ4ujQ+aAHsJ77tY/Yxj8dyxa963aPrBigCyuPhsG8IVuvVmhCiLcupNFv6Lg3xhksFr
VdEZkP3edPoe6U9TMVDjJ1iy5ZqzqkbHPip5MC4tr+YaUHVwRBSWZCvYOkBLJquaJIS9HrQaBoEe
gDS5+U22138tf4CsjuaahE0LT4AHs8FuFE4GF3ss4mGFLNDCBdGsq45/YZV+xRNCRtP7Ku/ujLZn
9KRYUTlppI23SKA2i9NqNf6gp/YFXJmfmvjPGqnrF9fBM7dIF2SQbKfsmDf/8Mi18QXuhyfReLtj
SERpDpml8uJotttRScgaapNjJDgS+jISOyFqS6TlojnXT71JXuXzZcnxtb72C9RLlgrSkhx1NLZc
L4k8+lQ5f6H7ppSCxLf32XdLy0iXYtqlpZCW+VzHXDouzoTjUsDbq2rCcclAXbaXounPY1mfaJ05
CDkdYn87ttQGxe2GhnGFfQJrXu3eAM5NcV32gLpvPvrRJeFpgfY9L8qlXbjYWr+EKlTPss0m0zOv
HXwQvJHaUj72BsOQq35nLacG7BNskoN8052G/RbuyqAZyA2xqubUcCgxblHfXA3BRNnXb5Ssvciv
ok6Q1iZSC4sp49qqDovEf8iFwW3rL4OmdUHRHSPdnRbww2JQVYDgtMIRbfCtUj+xwGH1SiI0RYkl
e4zW/xDKPQqGSPXhPCUhUXH7Q/etPDhoEdirEQdveX9mJssLxQhbGwWgHxA9n9KoH4cpJeoEMrRk
kTEEtZ3eSxid4zofuonzxpjdRFG/bhM00I1m9PRaj8PRSv5iVDnjnN6Ws5TsJzVbIrMbw4gMecJZ
c/U+G/dzFfh8bXD06YyshMTvHRallp8ZOm5e+I/tZQDN3hCfVz9H5mjBcBS2/XL2O14Fx0zKYIcZ
i3p91HeAe6NG3QexdWqKCIEvYdrNJBBwN2A6gRiHcJ5Ra2DKApLCYuebw2XrgKMHdw7g3l0VuFlq
ceaoSCfnyk64+71DW63/1OUNnBzFDJP8Z6L3o0UjFY9qX53fNXzUN0zF1VrxXeJJZyO25tQ0MJR1
XNVON+U3C7LRqH81r/kTirIlnVjcncFgy6pGSRRoLDqylSWsqACY42AkQBML77galswmNPksG+zV
6+PKirTDmzztEYGhqJbcRx91+npskVBpGhfJBhtLefwvJxy87qb3bdkTUl/CijIGs7ka/kZgPe5W
T4Dp8aSuwz7djF/NcpWV+WJ9vThK4LuOPWpg/K7Z/CKczg3havz98CBQVMo3OOlE/I6GmKAY+2D/
oihUiLL70tXOdZ7tHMFXTDxVU+Ech8KmwTYDZUffCqUKk66GyyhEHdGuLQWTwBBooWRBxsTAuDAL
CYlnQd8e1+ap/Cm9QYAwXTWXaZ4vrSBekl/6TDpC/hBJd8hx7VOv5qcOAbv9JHMVThPFZ+xHVzq/
kyijJjjRtSB+gfxo67CwWeFTeLj9FB5Gw/qSDlyTzYewSd4kzZCyso/C4PE8y6ecS821BimQCM41
Atwyyx2bNAQLa48IrEDRfcs2ydAZGGfyKfaWHpiJP9YXDGWHnQ6WVRxccy1sHkGFSBHCmHkCMxyC
tK1YKLPqO7j41zzF0CUJ6JnTI/tP1o0b1dpxYd4rJuMeJUHAoPfuaSuFxk3/GLlxJtCZ+EtN+1w1
HeRXabCrz44bKb7b/CWL7FZ08QLUTTbMYI3tPuluxsUYEfttTUTplOQwrUlsCdrxXUmQQO48wBR/
Sr8MuxUx66lSdFhumQ57fBj9L90RhDna/iY4OutL5puOHtBld4lfb3yBdjFfZYmHXs/wTwM4q1dn
rHjaau5KiVdy+sYuaHQGe9HE27hfdmStjQt/IJI0s/AKm9AoEVN9NWWHyPux78B72D/kC33KuMfl
G62XOWPF8lOn4Yqwop6Rx0QnB4ZDK7j87LrOY9FPBYWduYfO70BiFncRuCxBB8TZErEWIMkdvO6x
XTDxQzkc0SHw/B8WSIcVnm4R8KBJI7F6y1FMM4iscFE9BWaIZd9UYJcdmMP/VJNw9kbQnxxqP5Ev
/EFqAQu/RpQ/nWR6WfCa6EdMxlRxIaO6M6NVXbnF2jjy9WvIIT2Zyz3f4wfD95Dsd80/dRruCGbw
9GJeY+TxxSzegKpCRSYTu6Cv20Dgq2NtDzi0d4QZxWCZXstJ8FOMR1CXLzWM+RlwR8tr19POJyne
wJ07V5g3R8HVsUkmRu3SNCtYp1qML1Wv39YPKpPvulW9hoXIJRw/cnLlegKmWIss2vkd6qFy0TRH
14IDZxAIVFEzZbxwE5LaoD+Mj5J0QJkyG5JaVb864agBXylFaIYSrpSFj7L8Uxuzi9lQY8+tifiO
qPZh+tUCbmsK8yhSG/wtsvKlLq42n2iO5qnnqYwjoufl1NNfXTH4+ypwrW2wLw+GzqcawMAUb88M
YbIN5orDmQUlYDzqaAKsq8QEoE9NqWMV8N2iYo3DlhuPdRky0VGXGeS8EMWjekbId9gGH1Mgf0PN
rZBZsac1ar8Nzlc25A8gMk+BRU7Cu9TwLikwt3ITvKGt7eVjausb3HDd6h/lnj6yoYXxI1NzJrgz
epIBGojtRyCTm+Agt2Dyk1kT5vuv1UzPZpmcL4gtE/FhmN24HkfOcrjfblIqX5vFusRafsnF8iya
6cmqwl7TfYURnUdrgVUhMY+qIeEV2/jmAKGF1yxmp5X8Cw8siTSsoZhXPgUYOkbSIyMfkF4f/YFI
xc7ymscl1sDrSDUQTWUnKQM+w9SwRHABsxnSr0oANp2fWKaa9lTl0knJ03NHB68I5BdIALQo2G8S
S2CBhwHx9nsy8cVfKM80nw4sT8DCkzuSqXOPZDE7ZzPsF+63eX5ZxPKYUZOuPtph9v9fAV3byqui
9e0xR+aNS3+n4q8W8PQdoMsSTQ7NFu4vJSpIOSlef/M8Y8OV6ACVz1pa2To7jB7esy6cMaqgJs60
J0vxw7rGRElj0MulvTEkZRehpi5dUwKDWCeteOxC2H3kk/nQd+HDhDz+WzZLp/pM/7Pm9TWyZ9Ev
WqAZ2wWbVVHtfgqnvdo4zBNI1flJRDJj3KKFzZF+54PlT+LgF9z95KXxPhrHwgpAyXf0tGcQKErM
cZsOJozuDUZ3nkU5+zks7SrSdSNa0U5Z1FK+RDrGk7vQiPcM502vm3ZVykg4EFQEkIvy7eeXIAl+
rkfy92qbGwAdRnvYInJxlarRyRbDKaiFE+7WovtirfkrSA+x0XyQgYSvSNiwRpwHfxMKv4DNOVzo
sO2T80YLlsDZxHjj/ye2rnRVkjiV6JaucMItFL/UbNsWr0nwHMV1JMZQJQ3cwD9h44BnZQwg5ulo
UMSFHKAZA6fZ+eJu+N2PaWmxvBy4+NI+VOgiw2tEb0U1+ADTCElMLJjm0TfYlc6UHIksJyuHjbPi
daxQ4Q2PGqleVyIgM1JKRIJ1IcTPAb3HKW7CeuAi23P9UJCBHwASAtVWqs9ttz7S8qh/M0aybkpc
Hjnw7OebKHfnvf6bfq5xBYQHNyrnGWxuVwXKQurEgKYGKDZQWa1kRDhKIj3fwkwXSM28/ZrsXSLL
VXMQby8wO8yPA+ZgJtAvNTVcmSpbK194XmfcbPCGD/+Slr6imupQ5RRDHhETx2q6Yw/Ep0+50xfQ
lf9pd+RqcEpYhdum4lE3BsxIyPpsg6h/TKl/FFhNK3eGdAQ969CNHRKYhohNOiJtj+ZMgJGBEgjd
og9e9qpU0JVC++oxFIvUnSut+NwyOEly+ijXzMm21KsT6Ah2bhEzoQqmkAZfjpF7UeUGiqzMcrCF
NyUTKznXzBiAAQ7BPky4PhUq2787pcWesviNghDIojnm5yC3fRzQyPqRqdkrfxs0SIydXa7Y46QO
f/52LC+UNWUpxVfzzTDByTAN/f5d5FNE0iEUkg4k0KElJSs7GhGUWTAjpeMRPJdResAEK3OeZ9Vh
9f/isXFEcXWgssBmabBkLeQCO/xYclTI8XGmVqzsKEmVJejHccDybvbHvrgrbfZsdvWlx6yigf6Q
5xyJ0hAFoxCZliavhM8qEvF3cABTweSaVu+SsqDRXHNM/v4cqRp+a84FojGSZcmHxWE3Xqqz/rXN
1bkR+yv0roOMg2fADVjWy72czDtQlGqrw2WtwzapwgpgkGUJAfXENm0lq/Kks4swKmBZ8VCA/uUu
48Sb6k98xSs1prXio6dz6sAcZOAoc2NyqJf3yAKO49CVZJFX/UyM+CyusAfw/FWV3Xe0FvZoKBQ+
TfTaaWt5KaVARYKeEByHZPTe4RYCPE2suylsiZgisAq6HxtXXuBjnedB8qMhhKeDGN4/qAxYhtu4
Sw8rb1+KhoRn/KNL5zhJZbjcWnVEy8XouuLw5UIgjPDeopRdHkgqguluAeSg95fA+vCnM967NXY7
2Cj6/ptYE98MAy4x7nwcTxfGzpbZngKRDst2+ZjZiK0bHFgNPnI++xpHIJldaXFcWigxwGDy/AeK
ik15sKvlzbGIl2O7TUQfhzDcz5bZn5tld6gtccSuuhM9fSAWiApUOQ2TngPuG+ODHOGQIk9W8Onp
Qsw4D6mrnhWz0JLf3jA5p+8zj15zfLQIu4l2791cz57affiOtT9Cxc2UEGNOYlDl3iOQrqPji1st
eT9E/AA8P3aNE/Whp91+59ssbuBz3n6kUvEhCtbL7J0aREufqL64vY8R4F9rr2N9M1F2XrLHzInG
0BNu4htaEm+9EEzKjIBLFxxxfth/Jcruz+tMcVodaHUSWrIaygDDcaOBloUCNe5vwI0oqqQcrOAY
/7BkTHKKEBKSt5RQEiBfmlGK597sxON6YVXTZTHF2dYHFA0kawXJWpAFlgZ/M0Pi04InEEOUobnv
x8hGj1wHSGuGnpgzdOMJAL9pc7WWpS1loXjYggELv2ngVyf+XpMcWzhpSOalkO3Oyi47zBHp0C2C
ncs/cizXJjYszJGGEXSLFebM8UOSnzsIENZxoz+uk2kyQA2a8yTsuIBFjcZi+B1yLNO7YgvciY0r
nYGsRqxGfd+GAN/Sk7MmlEvukWXg5JX/JD1XzxtectN/1L3xQabuxh4VTNarbPMnB4pmPiWyGFmj
HFYieBmHVNH0NxPS04QetZ9hOWqgGI20C6FfBMKsQjrdxleq8lSriJZp2Qnw4VmskSNi/do8a928
CqN6L55ZKd9S14ZI+y5cpxE7htazfhqmclEBp6KmCVl7Tqz+tAT7tN5Sdbnk/3vua9F1s/dr8FDY
NYzE1gwT7bDqL6a3UHwzppjuUwHHWuk09QsTrb3hONV6QPDIEOa707zWuXlS5hARVDmpcH5zEumd
FCU4/Wj6OEtCfU7n4jz9UcAR6S2Ts/ZoJeKd4mXSgDrI9IxQXfCtKu43j0A+JoAPnSGfwn07fs8L
uwbQrIlIOhDeyCyF1q9SRjBPZscc/WQi+lGRKgdix4jvwb1Es8Sd7ZJae2Rq/dgW4Z717HltItau
mYHOawEdVSLylXLpD7+zTbnjgXULwnTDXwuIDFHN6gqVCiMpmG3pOunKtaQ2t1Q712pYnbBwL27V
y+RowMxOSK/GuJEapI9xRKRCFaqzFkxtFnRAzCUO5oOcehmNROi4IPGo0SF21hNy4bLXxsHFVWGi
5rJUo4wco1W8me78WElJmmvrhzXY4fnYL2tQ4mjA99tabjsV3rbtR6QhAodioNAXpdI+C5k7jCmx
aKAYIGYfVNQeEtytzUqL/wGVQIy9HSZAS+qGtQ9t63OOue29vj0ZtUKKYHvVcvnSSGnS0LVjOGS9
loTVugczxqR6VI9l0hyFQvVH833eoHtM8vCxSlIkGLhBobl1w3YzMaATgjV7e2xIcTfL3VKKR2tz
PBvBmf1JWO5vusR0jrOpyH0e7bDvHUPkmavCMOhYebeeQuNVuZCVgbsqQgfYp+IySPZUGCRIFX/C
9chihtrMv2Jsz6rmq83Ofb4lNTBpJKJFnscHaFCANO9mLdzgNwXN7c1Gav5mTE5zD/FQujZpZDIL
0ynJSE6+dpln0IICNiMug47WK5qmRGgKM69cySv3xpbI9BfQbqvorpBgYEtb2hreHZGaXb2spmWL
UgQqQ28OmYxQdamw8R+/VZ6g4unSlmw5nLLMzrpHc5e+HTNKCXOFYKzBktCZ37VL0iVU2C1NfLQF
F/WjRMyme6x7f1OjuqYQlPY2MsicSjo13SyIkGUEiZaZZTrLgxGVjEJEgPBZUgga9fc4YcUizxdy
9U13T4vxMSXwhxFaxTR+Ztf2rK3JI1OqB+8hVeSbBqXsUX/Uk2ZTFEZV7/Y+bmXnkVzKKvxnQPdX
aSBu+iv1RbS6h4u2XXNWztPP5gsNqOiA0SUTywq6vSDx6YWru71XMmlPtsInF6R9o3s0f0k0J2vh
AtN0Evoz3vhFks+iD2W8nSPZHz0Jx7mF2Uz1ZWE5FFLtGMQHMJ1G+h4I1Z/G3MN0VcP6g2q91XIz
wa5J8MT3+twN5seGdVKn910lGZc8qkay593wYlvHdKKZXhzjD6VamQZHgtuUAtoyKX5j5Vif4oJD
qH0X0/c0Q+xW5/VvF+mwuRy/QbGW2PGWd3ZU+8Pcg0m1wjVIBIEnedmSEqyvTEinStdPdcfEavyp
e6czDiLZuoTSWcSMn2UMHKsjz8VL1u9RTWwEVD5KuV6pr3Y3nrG7z65xwwUcVlS1GEYZjibLBLuL
JhpvNKp4DTDJkLlQ3jV+zCwnoBzAT9/X5JJ9rcjFIl5F5UsC9i8IfmVSOk8Ka9RUcIFmVAGvGtmM
l1HD0Uap//RWeZo2K1L1Peom+T6etVrwC92ncOlnP/+JgUbNfUeN3saaUDkyVBTwJwQ1asWf8WaQ
VeD+CtGAdKnKr59rp7QZzm15+EpoNJ8muAzNVfwhcSyoaOEDkW1nq+x3kEo2bJUC49iSt5QEdMcK
TXdYBH7uG9UbiK7lZfG6uDqTQz2b12XtTyJan1gImALo0QF2MCDTblrO3vtDYqheWK4bYVm3jGdx
iFPdMWQ8JSOtGBLOo5TTv9IdhVL1KRdhMK8aBiZH+f2/uFPNeesDOvpADMvuLQ5YtYmtjUPvOwrg
xF8bOXyr9VLiU3EDYaXYqJc/JN+aIMLe64OpN3xNMt6kew9tl+VyfUhp5Bxqbji0clL5yyVpOBUK
KWyBROdcbp33/8xhummDeAdnh9+peVLsKMggBd26WR9Glj0r2ZWYLITguYEVn9qCGDeRn46u1xKn
QEFjD21LJU+zf9ZPSuxd63bEqrI2+Iq+av+fIHlqh8xOUgtKFDKSOqRffdcHWILji2gqZ5UyHQUT
crN0xBa8I78oiJNF/5aVT3XTHCwHWtihkORh1RHFY//CiRvnrGAx9x4KZfAEKGF7mDOxGmSJjfvK
U+yrKrTTZLE8i8WXkicf70i3dvu5kLVNvpRMuwn0JZyMQvJA0uNBADCEBXMUqyuT/FXKNoyC3XVX
q+smazB2cB1eJd7fpbLTfxxQ8V5+d7t8bAmQdNg5qgqXuKyHOSY+Qd6i2RWYrWdiQxigsAhw1mbn
Ru/Kqa/dPh7CrODUBmSct5o8a2JEpqJEbcGsCDpOZz4SkiqqgbGzCZyWnloEnUcLW/MDtamPuoIK
ZuSewulW4U4IjYFUkFKMttA8EU5+dTSa6GAcuFlWiQuCzW2ps7Qaao0gIoo8O2GHerDA6JWjvdGb
YJNYWkd8kq6arvAz9tdi0/oVX5yyeCvZ2B+466lr+WmaRC8XPK7DB9jpR/rfELF+FF8I7NCUOg7K
1Rsk5ZT/x8nHXamg7PLpQ68w6/uc/9MwKIkYlEb/hL2Rf5hgOf9TGQOxziIbnFjTrUFtn+v/Nuva
nJj1q025GqoQzdgRs49EKq4KKa0eW1gDdVDs2kOeQI3gfe6K/cYd0V2K2K6oYZfmaJno523l0KDW
tNA+TRxWkpxDp1yOTW4CoDgwXVdrg1BEY0gVsZK2exwXEFuDnYkTXmbbVhG/RytO7srskPc8avbX
KHJGodFwbTe/bgV/2RuGP2dXDVIXZaRlW9RQQQiPLmeck71WE48tHWAokqCsabtpaWlmvgHRWuRe
9XO2flSKo0mJK+q4R/bf2vQtw54ZUF0zVFdgSY5ZCk5/b6EQqFM4ixOFWrOtstpgQRb16JbccDox
EMo8rFeJ/pygndQ7rjI0e7h4VfGM5eEpOFsM0JHUKm1dwapMz1q0HmnKlcqySU6tsFJ7511EV3VG
oFj/euEgAFeBhxiIKYwDrYiq0sBZ2ZMDMllN+iv2P4x/AG8o1I4p9zJMt2RDC7+aFNrJkzdY27Vv
UWUwgNXS5ZnqhpTKkic5XWC5aEu/pQnUFcFbg7lswhY8Hzn5pQHmNTJqwOTnEOplqO1dpL2T31Ie
SpTrGIcqtfOVxp32nvbTsVh/pUOHJ7PBySS6G1ZWqoVldT4X1N1vVKJkHXss06db82blM+u48bY2
/W0r30SRDwnzVoOHqBaeJJce46sbuK8dMvjVDcGszNcJlRMvhE5nU39Gh3f5mnqa5jNvZR0GdJEr
T/aMq3yp9Ji+I9lJlpH+xGgv2TOOdp8RwiZ/EMZ66U+ls0xWEFs3Fj6+Oph43DGAYuDUrktCQWX8
k6gAHsHvJlO9Livw4FuRkIPQUD7zWPug5iMeb3ULxRYMkmGglpFJoVtM1A3bdO/TCtzmkCm9n1UY
WzVE6WchbQF9r4dWb4/gsr3iSTQem9/JSJK7KpB5io2bBq9RsuVCODdgtOaiuXQclIkQ07eGAigq
mAwhYKWEA2HuK75gsgesDF/Iney5wzJK+cK/cGRH7rItrKqzNVunlNbhMmnZnvt3Lp9IynRHVnsi
4qOv8lOq/JSdXGF6how0o3k6y1xf42y9SBKdHhXRaxoIrBO0y2Zs6D4kdPJmzKj8fgCQiVl9wcwB
hDVQJcau90g+KkbVrHTJr7IW+Axc8o0NPsEg4zApNI29iqy6wJHjrPysFyPa5j2EK/3Kyaav1uqr
FyGHMfz2hgu0KjH6F7DQa/DnPdo8RP2fdUpruii5+18l2HIct2CkqSl1rdiTSTdYVGF8lNh0h5rd
04RGZsfL5lVU4Gafi6r4vYBgdnz3DpN4RIfISWZTuJol3HNEb9ihOG4DlzCJTb3yCyxVCyih3FFo
6GLpzJrcHtT8jpZzLcX2kori6YAPNL0tLAQA8AufBhSVJCHfsrvLcphxauqCb5Hs371CQF/jVSLN
7B40NlvsQXBgI2E/elZW2FSs/2HpzJbUxqIs+kWK0Dy8ChBCYoYk035RpCttzbOupq/vRXdHFC9V
dhmT6N4z7L02EhVXU3hHys7ezjHUIX6BbhpHo1nDVKuDgRkerni67cYZNxEwMPLcdrA+KRM25uz9
tbPuVCzNsUpY/Vzkqd1YxFSyp2R2JWl+8a9BPjxux2XzdgCqJDUdK7A6NjtZLPLyRjDkQrl66kps
HVRUyKsUS74S15q9zGi5wawAfDbykSvKDuHCewq2IwA9ea81WaAPW0jPMRlOaavvGpKLKQcLPDn2
WTvhUr2AQEX0aIZ19QuVyCP5ZibKSpYONtqLrSNrZ8mieVEhBmwE2ChtBix1fkcltFRvmJN5/Hs6
K77zPStdlFk5kMbRap4NY9my98ujQz7JgCK7edO3/kXx1lojLEQZmYMb9gl92zwgjT9y/D4Kumh1
mZ7wJfEl4QAbjaciYCJL9iNam8e6q2jtCmD4aX/qWgefJkE5KzPOSWVwUXqzpu2s78RKSbEiPxGi
/SDmS96kN12s90ayHhgBbyuaAUWhsQEgK7VBtZK8FnKbCn5ifad7dgw2E31cKSNf2S3TeBlr+1qy
LtLwkOZL/WBwt7y/kW2z11MMQY0ETXMiAoMk1uYUac1p+oTUXc4R4K2EQPQkKPBVsJXB0+bYGLIl
cYSvFNaHOZePzt5omd4VQcfZGtVnNV/O5ttIFHYF8AcZgTAQOdRW4QSwre3sA/kjJl12qsuBg2fG
8Lt+8Fvi44eBpMAi3q8rhunnmhBlbDg7RnDu3CG/3vzvkOH9b9mi7qyhQHAVHet5OY7f0ZTgEfuj
bQyEnfqbKvMN+ETrHrvhOyrX64pXFVfVe/wLhn1BMJ4v7N34+AegqiODShYK5G9zy2Ghkzaqfiyn
7goF6xv5LVTsTh5eM6ukwZ0ymPFQ04pzCT4Z4jLrQeZ1U0C0ZaATyxIBGEDFBrETDJEPl6MvqfaE
N1bVW6buxOmZCo5UAAOztrZNrTkYb8Mr6qrr0ion8lu0wt0pY3/il57qkhhDndQC1KqCcPK5nAIp
A5/TWP5yED+zPHkFGFA0lZDVxt/FDnds1I/H2aEH65NTI9azUP4rOKkMwGOT/btTHCpenFN976nJ
7DmR6s06wvO/1t88+d0E2kvD/Lykg7cAiIPdk+xLPdtpuJ77lk20s+60SKI0+1h4+iOK4Y5iWHlr
0AK+5yk7F/bQs2MeLDK95dX2Z7Yys874CzK86cVMyinVlsekDCdHGS7lVq7akHzi3/qQYwys3NHm
/fxeO1jmVUIyiA4LajgPf9tYPwG147Pn+gZKc31o85aZMnNsgXyh3u4W2WBCaoZpMZ/WtLw0WA20
SwUWjUBWzrlN+qsB8vK2fTOuYzs7Mo82mEeztCWJGYir+gY8b4QOYmgnVpV7uwO7KREE8H+ifeP/
RfuKSRSsskHpZ8R3u5wfpmQ/JfT5bQkY/A2TKs+xE+PMTjYqyiQ1ks/0Vf/GZf3SyviLa+1NeIco
toQa2hN1/ik7iG4Vlz6v4i8I/HcJUby94yhGTqWgQsPrBKP1kPAyapopfH+bfn7kONKy9/kw7buG
e3NVmRgYe7ZoC1gxwRa/Vk4MKzBSbxoEBM5g0L54aFveDB2TWr9gAEgPI9A58plhokgYiBSbcrEu
pv3hdAKYmK7yUzbd/gv7Imc6+8SxK56Uhh8O1wAHdAUbvYYs2g+l70BbHpdmK6m/cmTYI3XPuSUl
BjNi34ccFqcKhxjnMZE7HBWuCpyvABdFeDD1hLqP2V4MFXSCsYILEHkY3cUqgkWgbBUAF8vJPyuD
wyoTTB2qN2k+JFO/Q1JmMOXLaEWBkZbKeSFvjxCLKw52sBnjzun0m76m9yWMyBBH4OtPPBekLLT9
1+IktxkzhZJ9tkb8yvCZluxgi+53DnClAriSAFwBkzK5ZI1DW0kHUl/I1FEJsMAj2qFSwC5ZhmW0
SYBU2vXOjzD829hNiW6pNvGfm4aGKSJYxG3m/uo4oG3qjfFt1Pym/6xXJP3JMWm2WYlpvjiYehI4
sRQkOglKvTjKbsZIIZ2uKAknBHcFgru2JaPMegitfDZ2/bRMEtOQcVnelPxqGxy3cRH6dYqjkRbT
BcNFmBO20nyj+szi7lE2sz6EOwNOu8ErvPjMPK4j2JE8y7weN9g8I2KV3fhiK+kJKfHRkmrcJ8j9
fNtQrhR86nfyd/In/TLxvxXqh44yUWUdif2UWcSuS7Dalgj4i9XX7dQfgFX15GH8RLt+/As+b6fY
yCaueSzYHaihTO4pK2KiVpX47ONTRyyAPRQX/xZa4oTMrSEbSXO0LT/YLYXqVqZow4zHLlXzqq++
T85igFQ1gdZ8KRi5e4zcXwzwOJv9tcKYaw0+UxfCd8SfGPEDR4qpnQwHagT71ME50pl+Nn27z2Xo
rNGZ+vTEYvboKHPIoC4WP2Oe0xNmKOnfTlzNTgKt2xFU/n4byLaQss7XMZFpcpxtit5P7e5QoHcU
k9sc8iX660C7tBotklOHqkF2xkSsH2AJTCWjop9A15yRK6K325pjQ7YpicnWekyV5KTuLUU5R6cM
U0pVVNfW0a/pGbsreo4kmy7Gfyle1Gn6iM3cU0gZ65CSq/+6ihr3nj3JZnPLb1G4yZrAMjdcJDxC
DolEkP+JvAkHOKvIEzuQLF3AwCsA+kXVtLgqNtBtkfef087rp/wFqCSVGC8sR/zntz7diNdQjvi7
JLgAOMBIvU5+rVuUbPu+PWMFZDsyjbhHbBpCL/tBUFbg82q7aT8npGUD3DQglamc5rlJ+gdlINPq
+YSvEvIu2iOP0QBubrHPkvc5Qdw87EZN7n29UsnGALIQQZwuwm6BRFoQcawLTF6Y2Ed5Y1t4Nkea
N9orxlczXsfaGPxSKXxLivYJYcIy3YYYCRZtHymilb4La6Cs6tyEK/Fa4Bi32dgQaKfs4gqdckfk
qdTN3owWTMV+7GA/LsiTTHHCmV3qm3lQq8E2ZYbdvo8KOi9zORoTbhJepgFrfLQhhlp7c+IUYYNh
32eQLNmAZPIqMbUh7qfgrau+hGzRbINuQ3S3PjKEIqmr61CuG77d5getF4f3Ojaza2+hP76YomaK
b0fOp9PErCesT5E1u4nQ6m28NSXYYWgkFNyY9q0woAo8IToAn9vh8nSVa+sPJDcrwHwSaTmW4Zgh
H0UCHMdh3UV+HKHRMN/KmItw+z8ql5jxS5AXhO5XtkKNif+sS9cfQZSKoAJvzpnoN0akbcmWCBFC
KMSKdMcRZZGLje60JpjZTbZISJI3DrvrGONkoZVIxFRMTUQOjdt5jLdX7KBChCXdy3Rdrpqh+Gbb
wkDsgryKWZxCUWs2GWZGnY5czbFE945nw2jK0eVlXI14cfbRxSB2FvqLXiPLq5trVT70GAzXFe4N
rJNuP2K1V8DKTcf2OWqm7xB7e2lquM+N5mGrWeDYMDDRLymTxCY3ApD38N1MKEXS2U64bgUWRNBJ
SREoCtMM08WO48+8iJ/0G7Qs8NhTNuLOkhNck51t2wE+PbFCoa7PlKe2EHtgUxZsRItJriDpGQtG
hxGSjvVl2KOre/UTYfg9ai66gOJF2EoySudImmGPF8dGLQ8SkhScj1Dfkf1bApMCGozGkajtaQWZ
7ZvIFiBHeXxk8X5IUb/SFBALzAaSuSQqskH+4tpDrf6GprVDhSopPaqpGc6yCI1fvNmFcFORBwD/
T8IX/pvJxQaOVUqxkRijCY7/aBcRD94hm7Wx4bc8YtYTrX0MUzWXvFIiknRXIKxFaLnPCGbhA0Yy
zGOfuRmw5IbOPyL+ORLrjpA9/LUbiaD1cpYP1RerkWrpwWvkW/OjHFwgzFdU3K0HCfsNS1pZbLd0
RWB660jxasZukkxmZ9u9kJNR618H8gAABEci2isbPYofiJIu5bArcDLSyrW4ZtV2J2WHpmM/wcue
Zn4Y017hi+LwRQG4DAV/7ghZnsZ9oqKtJTgOhzFekmY/ADRzlA/UL0z6SLsLhzCWOI/bCIhtx34f
6HG2Kab2uHbCU+rPFdBdto9aeLtuF0YdC15iB1tmcsllnDmqFhKGzZsOx3sd/xvM59DC+ylw1yB/
HBjRsrpJbU+eYVWwHF2OOZx9JGMSDuYO4ZqwqDus/jYrtwhBVvRwhWIGbPNCGvPR1PYVh1ep/bPo
Q3RMdZqgzMNQh0zQx0mFfQ+XoxygXRpK+VikLVEkyVHBCtS3SVhAiCfE9CBv8YRlJiFa2ISgYe9t
3UHaz9SCz2H27GjdmV1GzcnhH1MuUdwRu86yaQl1Jb2aDqhlGSbHerdkzmJWkhghZWrPhN2CQWy9
Hh/z3Az98W8+TWEPyJFhaf7Qmd6O822xnP0yxn6aZz67opoFMsUJshFmzGPzn8b8xmpSfH0L2sTQ
JBhACWJbOrUGkDdLobvg5SjnJJPPkIrcsjHAlUeneUdCQg9B4rv6N3TOhW39FTdN0b24iz5TK/vq
hXTDGsj3bAQuanC/0Xn+65wG7QnWDIx6yiY92Lp5NWvpNs32nT/jgTra1v5KyPDeGw0wBJN5WvPo
pLHxUhlslFz1Kf6c4prqG8wFdorwV5Ah8F65AImdsoSkdJQfKAPnay/xf5fRt2vMshLrisNkYOOx
JYEE4+cyppxe7kiCmBVgWdpp/7R/HUQacFGIPtVU5vsFiRkewVuoDGBn36P6TNGvJr4gKnTUpQD4
eTAUjCQr4akkKmm4Sxy+h6gXADXN+77nhzujkh7zvQ71MPpDhKqJihkH2t6Q232CdcRAvMq02B9L
vPcL771FX6CemUQYhMYBkEV4weoS2t/0MCb1Din+ptfa9SxIq6ypaZDTxGjRXb1BGuC3Vw7Bc67B
t3mfmsfCpJ5KiqNGwRGn20l2PEXdp+iT4jENWmM4GDy2EE1d07Mi5yBixv7RQp2+WxQITa5Q62PD
9bTo3UVnDvOhhyOBv5zpdwOovlHYOyKOsOcQdiLBFAcHoOBf4LZYSZiaqsTjWt5Eo+6pckdat/ow
Lw6rrxWx5gC1XBu/tcncwpg91PNAMMTA2qE/oBkAuZ/d/1OwXchRdNCoFK3foNgDkrNl5RiTfFOL
7Kw5pLD+q9f5ZEVEZgqcyGRYiN4+9YN9WhrlZGvdsX4qjBHe6u7vvl3OdR6fY5Plf0dw7o8Y19sy
saVK7R3rEMu+j994Yt8WQK1pwtSUg1VyDs1KJS8Y0sBuk7H2YhTTPuZ+PBF2HawxFT8zM0S91rVb
i/NqYka0/jePuU+3AkWgqjroByHDrx3ZOD2mDIUqGXQcEzXWXTlD9q7dJTRKamfuqjz1sqhGCTzi
QpK9vABvThNinIsOwHnOBLeJtyUIIRbARxRraMLwNeZN0Mtt4BAjxZWhjPoXMgXyYZBnm9Wxn8TV
SZu70sfPjG28FK4ssYvmzkSta/gtLcPuGb3BspwQrZ0cSZxQS0iHJKeLzSp/8uXZeFAlujFNg2Mx
iFV4ePWbpbn87VjH1/17ZLYAVUcc04E2RSsAyd6tFAMhS7VXDnOcMxpWdmTveBrQigqdc6k89d7c
vk8API+bllmB/CvGbQ3Xps1tr6WwbFMmY1AZUlVCtsgqSgcJtjIOp9kol1cenSWpvBXkKkqK/Grg
vNJlM51yuoMzkupzdGoRIATdwD47TpjD6iIObVb2yd5/m8sQx/EfFjKliuhf+obfwSETLrs11/ih
Fxuj2dPPGQMG1etQPYgSWRJgnvXRg8qIpsuorz4FWo3ggeysXYQPxAD05+AO586RoCYVxuqtWOSn
+grND7ZSsppBbimhYZKnJLLTiJHaHZM5jM82E1aNiq02scgRIpEIoCkx51Iiwxds4J9uEo4p0W4w
OmstGGHFuRhkcFusMcH88WpgIrEQHFjZKPNmzdG1bE4WO5ryVTjtLV431TFqrfPgOMHcngyaJg79
S+0olyhbLix0+dtjHYfAPh6za7S0CL/00/KyA62NTwZRXCyZtjUFwchbwbvP6hX4EFTMd4vDcTih
vWOHhzAcaqjbJBBU0u+ebUeMg10nmbnMaS3WTX02ENarVcnjRx6hyXe9oBIojiWMYCMm1IOQkfDH
6OCrXwXeGBPbXueFuOWqD0XCfYbjYW6TY9Vnp+1JSlLMWfcYkdcUfVopnzyx9F+Wa+MwcXCYoHEP
dKMJGvo78g31eQpnKOzItZA+9m/tcvEs57/FCH14UAI9UoM0NYOZEDOL1GXxR83bj1pfn/a97k2v
UxEtjTc7J6GLDQPAxbNNiJyKwD1WBj8jo4d2efylkaapiRtgHrlFc4hLlLTkCHdPFt8bmirtod8t
GPPOLPvaYR5FaMV84St/2ZNBTdjvgcs+jZ+2NT2KvazEx5q2Y37H06ZEoe0K5sGwdU8tOPt2VtzC
aHcUTvNuVKwXY+sgyafN/Fpm+ly5CmNbC+SxJn9icx5L023u6JC/EJOFRt4e+UB1NFrQmSeI2Stk
5km3IMx/GSTJa62J7vq31RDu+Q7GoVTJOJVYaNE+FUA4L9m/ZFy5PXdTgSBpKYMxMxii1+HOuOlm
estz7dZ222v2p1OYY62D76R0jVbtN/DnVDh5QAvj0bOqqy6bgf1gXqsezJIp7xSkCy0eMFAWRNCZ
/16TT0NQoFbaboq30vBxXPfOh1VjiXuMK3gTGLQO7wrpfqjZSphjyzPZ6xC5p/3LJ5avOh6Qd5WL
oH51LoISRcuXy4zp3CZwi57hPEbJeeLOkLe7nul3uTzsgcXFFbNSnPPgoM+oY/liYFhiMG7b+SUm
N4iB9lm15lPiJ3PjOWQKwM9yK6FhMpBuFjCkzfiv+I6IDOzn+oL9Ism7/cxL4pUoNSnTrC1AEqRJ
vM8kKFrbpGsOq/1lK8a2sVinKBcd3tt3fYzAKVkpu0h8HUgRaOEmqvOJ+eGENJQtK6Lk+bBDLbQ1
Ic9YaXFrRRdk87e1Jldz7kkixGIhVYca63/dHrWdXqjgKvOwnUgEFiaQnGJb4E0XDQCryryKybzV
CRKKJIhKbCpoTxHup16bMFpWT3b/yJP2EKcIdcv4svzpYhxzbuX2XfMYc/nBAgBGELYJRih21N3H
V7k0jyEXdwrBm+4l1FlJhoPCq69xlTxYZ7sVNReVd6+GY0USeI/Jsk7DJeuQrWzwQrJkmc8NZGFo
DFl7zvro3E7dZZ1h6sG/6h9rrp50tDwmzSuhNRZynql7ZBbc860v6+plmaoL8GpQTC0pn2BYdduD
Qe79zPWH9p6B9eoxYbcKHUGbM9gX/G2RAI68EiaOq6F6Kp3bO7wQpdpieRjb6z89QBozZ0zAstuE
la5cl07HMVZg21E9vYcUXKB0YaBGXrlTsc96VjT3byM/jMpk0wva9hpHa5rwrBTUaIBEssIfSLts
JwWW8aZCHxQjeO4dFtp0MNmZzcpJKaxjWxTHDq/junwQERUw+TsU8+C/V0Ig8pKZb4ESyjksIjS7
bgcQHk+LwZjQ2FrZD5IK1a8vCxbJ9kXcMz9ydUYQaL8TN3rf6ivOmm3NNwClV0YNsrYBo5uHZtC7
0lfLLNv0lmJH0beaUTz7brzN30C4Gnk66wMERHwqwhCBsLNQrQj2SUZ3lAySENOL+ec96BoXTCpN
56sMuYze5F4HNqJQZkJ5N9PqkHJfBY7ZskVdwxFp+bQwxiQiTFyl4gfLCUkV6t4eyMxbk0NkKAdA
UYFivB8KelLpxT3bIxqrcfKvxmdMUNw7jiuDI2lqzHHl5bBg1oNCnmMl6WR5vyaMQBAZDYK2zLq1
tX5MgIgyajZmwGg6xQNfAmBNR+M54C3XjcMUu+kf3ZkxcLlY6vkbaemG2mqBFZN+MuIVGsptpm5K
Ax249GeLedxZ+XnXTLR7u+Lr/f2QO0AqQUXInBPbBx0uYQ+TnvEGxXdk4RlXfxQksFWmemT+cIL2
+6lU9tZFn4hekxDEwati/7FnxR7dTimlhIPNonMnA/swxDfPXlmJIL4l+2Yu7vl6zzXmsfTujPxr
RtgJbvr3FxyNZpux/JrIYySeEHighu2whgBaBmkLDXBiCXiYbe1gjushNXDm4kAjjaIfN+q7mdKS
K9ElZ03tT8R+bFTyDGqTuWiv7CoE+euLX4sXa1wLkIfJs2TZYnGGxRTpkSzhCuLXTd1WT/WLQpIf
K8WRc0FFZaR0SMDXvw3Cp9Hoj5q5nBRAwg2bNFJwHgpY6CLB+2vu1Uzaxjj5F+xGPBusjaleah4g
M/EpW7BPDPFXYYovA2J7tIAfT4qvuvbXZX4623+Z6EIAskwWZP3CRP5SZ+W5nBoE45ua25fPB6Ej
n++5R5N6qD9B7h7KP7OzHqzyO9EU/qX6WeHgz4fkoESvnOX0YOPas8/JBKzLwc/vMWYytIcW+w0H
jl+cTONUDiNQKKb4Gbl+KudAHKxAJVJmuSODJima96Qmstq1mebqZ9R9gkByJhyimM/gfc52OpxK
je1F+3wbNalYgLT5JG+RDLIdtYrqzESM9DNV4tYq6T3Oxvu/xfWTJT9J28rKPldQrskIDag04UBX
Lzt2t5qJQhpwb2l7q26wobROY7kEfJM1YHpo5QEGMRCqkRm37Cne5+oyXNemY/+3BA7epZ5lDvGY
aImr/+gKSiBR8T8TKS1vtoRhS0byiYS5hE0Gje4mztuNMbPTZEmTJzohqWXvEAu24sJ46+LUYOkY
h/HXyynI0F53quI6TsKCQrhpYp9NOzrmBbFfUR7YsOx4fmyLzhvhS19ue0B8LMjf5ksqImJYcDAK
xLM24ICWgOV6az3T1YEZBKgStfvQu9YRtmPqAKIp6oeT2bdFQijMT5rp4diWoIetnYVE1O2Q6kij
jFRHRScZkcuFbidKmDTUnUtCAuxERuQpTzV2m+36yAcAiQw3IA284zXdzqvNjliRmnkXtl+j/NVK
rWs8UuUG5h92wrwXc4KEF1AnI1YSOJJd+iWQ1kotykrihPNp9Zqb08pXHRHFqpSHKMxiKF3YVttu
Jwhpr/oW15oM7APzSgzVs9mpTIMEOKA0kMmgNiFi9zJabZmWUTfPiWVfrMK+4nrOosfcVduKN7+U
Xt0mHyCuP9gzmrp4FWX2wlTTKCJsVyxf16TpEMF/jKzCUkP3J1ROEbEERvldtQhTm2KvA7Gtw5ZR
6Ay2uBE3m+gl2VDRp4NW9myUuIhDEHMLDvyc7J1B90Q77CKF8CGIAJbandnhqukhlbkawpFdV5bO
HE3pdu7SI6ieU0bicZ9qzD37I0H14ajiAue7FmIMBq4NIj6GmfCs9Al0VsxckSFy5ngYQbjr6xD/
M7Fv85FIikYljSNmaAA5hUSulWGY5UskawFmOBhyQWFEhh48oNjzs9Q8vDNsh5XMN/NQ8DJiooUm
5m3qh6lhR5ogtjIyjHDRLeixigNQef/HOAwI3QmibgavHH9s+A8Zx42KwQBZ/Woku0lGTUHdjO6z
uM956eMWZ2W7jTCIa7Nn9jB6Ygia64EZLHdnQlunHXtMHqlFjAEWLSmI18SzNX3HhuElYSyNURhk
Lfke0XxEf6whCSzVPeGSRoNCrFV9dDOHKOoPWk6nQHnYGFttWAh8oFbKkJuRW1J9rHAm2C4RvWYC
ENEO9rIcxvFEksJpWZtTRwTGMBBFUKVHIfiNmnbV0QdG4pVC0nAqKMt3nP/HiS9Eav2yK1TI/U7r
dY815Fhi0pWER2y3l6mc7/QjGG8OCRkNYiVwBxjdHO+WOaNW0ZDY1KEJ1c26zIy1sG1Ohu9czIzA
2QXPULGxLuwQwvqlOurpNDvSacLoIjC6FDU0CDlj/hCsbQqRrT8pzFzYSPRNvlVI0bOmPBzwqEqu
gVlvd1q4q6HC4djVceyOs3roiYZQIOuNTJgd1v4YzYwjAwlw9uwniD9XR1LYll8tOTQT0XYDH+80
cZWHCIamOygYIjrLZRsTeGLJ0Aolm8gQ7pbGDJxlCpO4O2YxWDxo9lbPXb7u5tbc6A7xsWScCfPq
NBbTyVfVG6SQQH5oUSMr6Fzou5ieFwjX+04jbMRhrg5vFzYgutFtRFz9wN1i38mOpN7bFPHiaQq/
AWNFXdxKHSDXeFnSX1k2nnRSvtlFPJ0JbpZ1FxK7JWmhl2Wu9kf4VMJCD1f2KjL5372Cs2P7o9Uf
KWvqlcAR9ASNBkNKJaD++GnxNnAd7Md/FR4k2UTLham9xLtVKAM2JrKkVZzx62+pwSRKZZG1V7LV
ty2dFPNKb0XoYaFJImjFW4kUQ+1TFkd9zQkpvNEXYxDDOgsCaMUUUhdaKDnqUQ8fq7QABLS5Ic0z
GLF2prVWP5tNfila/KIhPRIyVSt/cwjLkIl7NAECItcRhyWqHVtqzo3RYW0bzqJGmmpL/DSfmmDm
drd+Odnw1KKKpvpctum91ZWrcFnZA6Z887wRv7wj6RgPpzVAiek2ZGDlperGnK44gZH4zFqx6+AI
racWDZzRfaPE2Q37mkI895VI9lvy3XJdOcCwStrpmrTfb6BV6dycbj3O8YAmhBKkX/X9ijYWScx+
tQzuEbazjoIBaGFGDjygwew2EsVW82hHz4XMHYUFoTHeoLzoCW3OM3K2pgmM1f5VDLZbFNbOgM/D
eouolcaDgMElqJ9tqIfW1HDKH2P5g83oDNef4t4qZW8bovxHKE0AcmadR325SqK6SxytXyVPsJpo
zwrKzwgDsaq7l4f5iIq1/eJrRPzUsZ7UrRND6Fsr3z6xQi0Zupfz/nXiaigcwoJYiyHqM9zoYzIy
ll2/RhtW75smS2hyQ2hyFzd+vSz+REZEx9M4OCTbEBYmf3nKl8wBwMEpOrb5nAG1lZzN4LfSGy8L
XdhQKU9Vjo6Z9JF2fxej2/ZvaL9gL1hzaWfDpZq7s34eAH+FzrNTJS5A4gJjDco/xl0u7grRrrT1
s14j6Wk61HAyGrRjlYIQwEAu+TtZNhhYJ2z8WQIAsnsDnJl17qwqvsk6X5+xvCr5zrDxTM3j0wTr
LCEHMGbzmVsr4b5FDTiifWSKcy8xH+vxGY2LrWYXZaKX6/Kcpw1lLBohAYA6GmL8MrHfCRSuJl8K
1vUtD+LeTlEsE/Zaqw5Typ+2gp68McXkq07qW1Q46Vy+Z1jaj3qPUQqRGXjEXHdOMV04oM5BJLIB
tQBkxH8SIMmNWfp6zCOPaLTujjDWJzLIW5vDiGkxwuzW8eA6+lMw9fxX2uf5dweMHiDensi6Na1w
Bq/niHX3SAS6ObSX6qAGJjiak3pWy4ERHJA0shOkLGxoKnr7KDMkd/VTojJSs2M/Y7n2gI4Gaycq
zzbhrFPHGs8Ihdng3UILBB00BfJq/5aifCtsVNDsFM2byXE1aipLKzi4LuzYEZ+5Ut2UXiauBmo/
HPIxXGus14N2Lv+1bExH+YHzcVzuxThfI0ecN5ge129gCVRfbBbx5hWNC9dzyDiDcW+UYPGEgQOY
wbgQZD/qe6xs/mL9ZkyyNdmxUoBZ3RJMbNltNqAbdBYpRCDWDInHMObarA3wq10trDBKSIrF1Wwk
BKG+4gO0qzL1JWLtTD1zi2wgp/vadZZLVeI266n/AiLNqlZCmuoufFUcv5Wsg4RguDumYgZchZmM
6PHPnq/FI1Zf6UFHU2p6n3Ogz8jESXu019mtcB001BnVK3WQ76nVk43OXCIi9gpQBhLmhQGXxqhw
4QgsAlLQR/N2Af2+kMbWBfML1YBGhHaLDKHZNDqZa8zpLDYHWJDRM0qQOwtGySIrvT53du0g8zC0
u8X5L054k9sp13wxWXvN1Hynlw+dGAM7R4dp/9YTopNBBBW3TKaZJ9CMTy/EtxUuYfehIBGoBZPo
/Knkjp+jfrFvfWxerVi+Lqmgo/mwfk2uJHJ/JIEtG/NnbTsPtWHRSj4K/d8Vs6iS6jdh4UNn2ahC
uUThzHZB8mfIWwL0fw5kmmGbj0ASWH82W4GK4RGlOpsWHbQcsHzlDmI4tJIXrTtp87DYZ5TBJ7N3
hdvFLMQIN9zYzKF1QkPlifFizBPykO/TdMwz9qHcK0/8JQjzDDJxNH4ybqUvZ5gpR3Ui/CZrL7BV
mWT1AFs5G/udSIjvY/KB9kDeTRtH9hbH3AuJC5mxWkqKPWmD5E5N0+9O0lyiviERgkD+MZoaPLtn
gXRQJC/6MOUnLdtmbmev4JG2f1f/5brXy2QIG3Uo36wWb002nalkyt48NZTPuThU6uTOqAkyasM8
e65rjO6SdhKL8yzXiGBR1BHTqtVAVMAkoVBXtGsXNbuYgJOOuBhNfqkdDybxDTGpY3ZFmizZ4MDe
lOWq1DMamQg8GIlRXbvVnUPLTNTAr2HaJl6j3M9LdOvbGORWffjYAR/dwmLDjJhtnbx7B4EgDUhr
HCjwZTiTRc1IVeUBIca3TQGNJmnIGWiiiSSyhKCXi5TPl2kZsIphOwbEWKwnBWzuhKUI1xThZqkA
zcC2Xj267rxBY+npk7Zdpk8JLgiyljJ1NT29VC8NR/uMLxuv8V6lJuJnQRIDNf1KTU8eG//oc3vo
c+VkoaaGDzi7egQj7iPJn9A9yZfsYUyYt3LzZs3xfID99SyCp78HvE9uwSeIRj7ezVb7ibb6k6Lr
VaWsQ4yrxlZNI1WjYYFXiCFgU0wG4os209aKIIX/kWWbSRxKg5VATEFiELVXulGsHtgdkC4H/55W
zvRj00bin3sS4CUKCyOQCbLPtn2HbW24lkO0kXtE/YQzQv1IiKLaZA+W9leU0dccGhZ7U7VE6JaF
YEYiyU0St95nlnTXhXFXzf6eTs9etULnbKq1Z9i/JihF/BmW2oRqjg7if5g6rx3HsWyJfhEBevMq
UhRFivJKUy9EWXrv+fWz1MAFLnpqZjA9XSaT4tkndsSKaR895R79MbKZexROrJQsSQ05MiUnxMX8
TTpqLeU6Vvm1zmnz47e0slecSd0lPqzqz4ayIZgWlAUQc1GUDhjU3vzz/r3LKVds/VbRLIZmIF4J
lRlvWbvdRY6lIMKMe0M50vjSz0+T+DW9zFiMY6/SMNTQP3toeBqBgvWKxpjL0o1Gn4L0FJzVNiNG
z2Ky4hcz7ILs+EyfTr/LZ/Af0HDoJ2WnX9nQ+4FZuAM9wBrLAboher4qJptc9PsrrrMMC0NPbZar
FOG23ZUxC0pePqLKc13h5vvb/Oqa7TBnTk79oFWgfYq0sJ2WTj3S1paGVV2RQgYvG1sf0vJb0aWr
hlRJm1OOo/l963vEbX4vlfPAMGgCcVBhmR1iDVQWn2zxoCNDj5zrX/P3SPeBUR6nfPN+N4S66U3J
cKTypHU1nzh6IYxAHOk/XGi+YxNd8ZuV0Sbi38aq8mXb4cIkoLwToa/+Ucj8gLQ1dUKRoSwqdquc
N7oOkww0kGJhLQ5BL1N/tRPe5juwYrx+2cEAwpzJyBtA2VqJ3TpkDvLm+PXNJ8TvZxetd7RBkVr7
CcTTsYtS10RW/fu2HNI9we2/GsBiNG6HFbhdqNDS91Ay9/QUlBVEKBQCRyIvprdr2KEtpbwDU2pO
nMFQSOAC3efd2kZQQFiIxiTpwKC6pVozDm/3bnPEhNobq/BViUZGPmJo8TEnKU+5uY1BqlHqQYAx
HS5TUp5bJQ4NlnTozlG6V84qm1V0rgiv4cx7km6+ST3wPjviuPXWDcCa0CNAomBUrsFhWC8cjbSv
NTre4M4zGRPMSfE1mhrF37IQB5KwgeYB3XFqNNa8R7nf05/MS8Mxcl+jQ0HBoJ9YdA7y47cgQ2ib
j9TwknwBAkwWzeCbPyLvfW5W8Ds6rUhrSPcZSJSD3OzWDAJ1Ix1pbqyWnRaz6wz4HkfTnts3Yyv/
V9amUZfj+ToZk3TsGblnkSzoJvJBCLbhapC6Si3TS0jQdXwdhv48FVlAENlXjIfYSTxgoDTb0es4
Tv6ahfxMgXVU06Vmeta35ZnWdjcCUs5ZgOCzIkRecWIbfOXeo/LRsJpbES1Xxdix992UmVQWdw1+
W7q8H6lGo/+GQvivCCXYfMaxx5bqrI0pDix78HL4IXzLLZuHajJ3Szte1zy/lQB8Ckr+kvjWvsQ5
vur0jE7riewby1Zi9LmNIY94Ol1RrYoFsuUMR8nr2HjBrl5+T5FdWxGM2jyYjc5X6TVcAH2N7rVf
WJont1Hmu830P+fTWYrIgh/ribDipmDBxKRH38hyiaDyxOKzJ/Aw0McwVu1eaYaQaA1f/hNppOrR
VpYnUyRHTemRL+KxMOH2RRdhiS7YAi5CVZ5z8ifl7r2ngG4FH5d0FV/HIjMOLCgwKfUHGr1RcY74
aLQrGFs7ciKDTsA36xv3LHY5arn7+A2nJxUfUqbsdNJeR3zQN65exqPWk0dDzpSLMMJ+xbFEe0uK
eDxcgR5nlJS9vfF/Td7+/E1f/gZg27f+1knHaSe+7zszOXS7oWu2I/pAvuKNzV5qes+om61M0mr1
BHfVhEjMs/uyEjw3SFi1I2S9m1iU335qXHIoFukOI8ibq1nQd0TOkTFjJbsD/3UDf5Cc3hjUsl1t
pGmE8brPvUVBU/aEPr0XenHr65hoq3me0+AYkd3pKLhiM2nwCkApMRNXzAC6Nvk5zXUc0ddsOU0K
BZSQdPoAJJ438XquBPrSfw9EVCuei5XCPUxy11mlF8dcbh1yLUWIRuqx8pbZsJfEI2MB+cJe+I5N
gKuFu8j1vxTuBU1Va7AFbg4NIlk9vZf8OuQb69Vhw6pMrMZjDTdBgGnJWeONouiJfe8h6CJTYpFx
WdUCsz3GO03rSLOzfKIEzci0Xcfeg1XKmbevvn2Z2vWYK29fjhEIwHkjqNvNJbMEsvMZ6B4x3HCp
EO1MD3wF1mF5Mr0lKCGcQzrEyre5eicA8XsKe41cqhmF3fShaSNtFLzeZ0jNeo4M7NC9w7HHNDLw
YjeefLN40vBQcSly9UXcv79dev/NxJklRLN53ZQKcEriCQsXkB+WgfsS/6d54JG0iAURaGvVx5Iq
z7EVX22afij+Vmv+hNOKoGVO3IKIIA5wrdZDnbF448+A9aOdggECyLgojqBBxCcAXhEAn7v0IAP1
sITt3CnKGbu8MH2IWvlRAnebJs72jTXjMp/xtk0poJrGuMZFcWF2s95Db7yXwf9lWNTE5JRtI/ln
XGZwk1INidSZwU7H1NU1csy6AFcWvI5s16L18x+lpu5bAmAzATA6dZyqA1FDAC7So30HdaA8rduf
yMIkSdldYkCL1tWz+ktkRSxCRF+rDoLi5BXsrQkjT9KdYFhctDdd0h5FET/XyHlIFi9mKUIK61i0
SgxNlzKKXTi67/IZdspG3vuCk2j1Pdnye1bbFiMOO/uR11XNlV1AGxlbeolotkRhz64zNECVPQyJ
OyiFVNywiwWYM9eeWnbe+mluuLa45885yg6zGP9j9WrFGUr6/EbieokB3m9zKO0kmaBxljQJrxle
7wzpqbLnX90PS2VoLCmFI3pK03bN7aG/0d0No2oX0djY5bY545E0iws0vBwKbNTIkA3+GbNK22p8
j9/uidnDseepLPJa+dX3eJ3JWOoqQMjJ0zgpJCjLC08kDfVOlXNcy+m1fZi/4hIn5DiE+Uy6ch+p
ZJfYuFNIJyAjp2SYsAI3ne6JzHnxsVWnT6Swr0zavpiFM/UB0fZkMVpTZWag91A0lg8gYfhBNm2x
lXWg3Y2YyExJxXaf6u1Rxjwnaba3lAWqNUm69hYpHomf0GteSj15szl4El88Y4LfMzpm1NxkPsTI
hP2bjZRehuxchL0m3IG5DtwdDK16LabwUBMXBJC50M84VLuxL0NJWkMj0x0VDUVruCd0n1UlO2NB
zMVSWZzVuwXr81Vs9/KUHKeN+0WzsPVlBO1pwcYAPWOAHnIo0DBU3yG3OsEyvsQHuVt2abWc0/cx
xLZBmu0pXg+rCG+A12rC1xv3A9sYjBsaemtl/kdsKlnmUsCV6g1ZDN2XNq5oNrJWw00TG/5KTAMk
yj4nqC3xC7bUl4jpJTZmGgBMp7bmff/PEJXLhCZzb/DA8+JeOXN1oONiM5wXxjCjJgtpmO6/+Vda
Sw+D1yR8gfgiqbVLYlNnQY2op2Tmtfs70hO38SCsJ3XJfZkL0YzjEqFiwRQ56btSpnUi5V5jGHi6
qJHAK1pjG5dUIxh/9Q27Xt2E46oBMOeuLJKwlH/KQJ8UDhazNvflrwnMejzsImTCo3DqXmLbu0b5
CyViV6fFsdc0j4feNr+sqThrMu+ymjVhC5yxpISrALxTBozWWFL9OX9DVqINEn+Wehq98DqZ3NbV
CZAKiurn2xzU7Ck4+U6khHRIxpf4d8Tf7WxSDIGUPBJyP5opn0oeer4S+qfKKyNPGTHU9dhuFCc7
w9ZcVuU1LP2H8xhoQl0/K5Lo9LVimq2ILfe3PkLT+UtBHNUEg7iGdaSEi0xtL4tsC7fN8orpYaoS
PhVLwYs2GGvJEeYWhw/MdKgPBOlgc0KaGQv27MxVCeZ9jIB1H8x5TQHL6G7tD0mzdsLTmMVDTuDj
j0meWT6lFJHnWRwosnDsy91mtJQekVKw/5jUtTfphgdGOr3DF+dUHr6w53zKOL0I0B30t6va3hcy
Wa79vsSgnISZBZnuS3+LPfJO+reaLe6uRiqe8Z/zGMcHHa3MxBe1Wr9GwDLTm48yuQ0rjx6Gbfvf
Ri+qaf5l/mysgXe/4QJ9JpW5FwvLTTP20S0qBsYQnOg4ZmQYh/jGYUCBKKOoOZL2ouox6kBwmTyZ
juAmzPl3sd884Xtqd2PBbbUbj1kpHsmW7Sw6EPvFONZzdBTpcRipuyY2xvCZyKHnTKUVsiYINzMO
62E5eaDVQXVJmUK+tT2Q1CdAsI+l/ayVR1Xnbs8WIu1oCmNBKPbLiUZt6D58BoD+Z1rrCKKbmZoT
APmr9bPCCcMVsgSzVs27f3pigCOcDxrPGsNrH7RJ4pTbtlfvxBXwsJ6Z/T+pLrGcJR0+/3BH5wM5
fs6BQntsEgnHaDCOOidNE0OTOG0oU7l6gRc6FgD9GBRFJXYHTd5rtHq+M5vvQCx+UqcTDpUYlFz+
qIcrYDHOxGHn+q4gDoD5bnRMYiy7zZym2SBAYZNoaytG+g//oU7vcuJw+gcxGT5cqLumBU+hviBU
cMscveyoyZRHUXIXmSOarnzsaAWr4f/1aMiiAmbnqAvX7mQ4kzD6IM/fa9VUeg0TZjV8/SpyH9uM
iqbYXhddcw0xpR0LzdzX1R+gezxGc+SWEfeZRMM5w7ga+RHi+DZ3J2aSgmJpncwYdmmAAqI/jTuN
FpOFlazKYYVHzdVKHIkjER/+4aYtPWMXkJlXCfw5Cz9n1ZQe9m++W6CSqvLYW0BoNZDjxA3gkas+
WBUAZzoGJTcukmc0JV9GLnzK9fZpKsZHSRqno0s7TbanUFIoOtndM8sKnFwk0Pj9UWvUkEiBo9vr
UzhzrQBdY6G2IHeVU3KtVuESwc4p8+WKh+FqfIk2ndc+J9C2aV7faD7Hq58PM/1Q95jYv9UVfjZo
XGMp1DPszZFtyYL/DgIlJZYAHndC7paA7cipy4G+tc6Uow2xdYwgOA1r6kuqyfeVzgkFKOH6LSXJ
aXjUfjrU53WV/M6YrlFy6fOv/04lqwS8co7BhiAlykp24li61qMCSR9y2budJ9tLVu4orSOyy13Z
5Y5Y0S2s6BVs9IoeA34bgByRPZYvdYNVxutvsS3IclIVO43A9UKQcF6WIKvsrAX19v6LJiEa9XwH
dUlmxbP9purQ4YLsUf3gQYWFILX9htSj/Oy4FxRCdmsjLnAJ9LbJvGxrcWlWFqBNYnd5z57+vpEO
aGmTZAtUsCIEwAoz0HJKgIBS85teaEawAF3MlxXW2WIatLTWxaUtCWiFWYVeOlzVqrsOpIOyeA6h
+EZyfTHx7a4r1trnEAFBSNOzYSinpQ16laJMuwGv4GdUHlQM4GhBZHamUtm3bN1bcjtW+q8BlEHH
NADSihXUOvRuBtim3LCambTM42rUdWy6QDo1TBZT/jtvWMTLvqCuwSwrgUyiGNi2RrJ++Q9JoHU7
PJyWAOkERILgN2w5WsrpCjYcEj8aMo+5jnePAjKIDlMBuFI7VdixU1EMIGcI2cyuhV7k3rLl6Quz
xsECFRJPCOop9hGCfgUB7MSH/+oL8CWt6Qhm/DRIedhOtHAN5XmZp7OX+FvDJmMj5zI62qwGi8BB
L+ZOu+KfxNOm0jnOLcqPmKENCqJWgQq3HK7jyPVxZFYyLFvLIJ2X7ZEw5AzWYmd6ljyjf3d1jWhq
Ap+dQQ7uNRQblN+MtzWbEZ9rs7wOdi+TWO8XAl7KuR+NC3zQSzbQejlDnCv7IN+UICuzE301ILBs
vu6nsq8CrlOBTPlHSfmHrW7dCZf4SdQRGqmhq2VcwK7w9m4n2SXt1nPXESEjodmvxFQtpPQ+iJXR
L7DQ1p4uU/Y+VKy64uNkKfa6UowUEfuwQNEKRjCE1Q/RSM9aJJ/B515gfx8MKgUqWxoIDc/x3UpZ
v9tUW9+QD8dgRnP5DwMqxid6yYIbzl+V1UTVcbmNWpcW9iwe7ZgjLM2HvYy3S8fbpb9Gu515g3gS
oPg4IBfmtAyTyfIFbNKBm7kvNyj+FxXczfgjJx4YFXjonUFzhleCG6t7ytb4Epv2I6KoV2SMWYP0
MbC7XVRK7LCP7xYWv/yiQdLUQSqVgTA4McSqGDkgZQrMBcWVdZycLKgNvGoNIyBh9H2w1s4A86GC
+aBmkkMMHgLGfvse5OQSW2RBKpSC+JSxvkiAtc7vjoXNk4X6qGt4+A/EsG5UZAncdwcX3B4NMFWT
7fPETnWLiJZd8BBIrXaevgy23DY2Nz73Q+WqIfpf9eqwvsn9z/XGFBTrXvW7VgunoYAsx8PUU0Am
EDrAOIcRxbATZD6YRir1kpxG8KxMtMAZusEbQ5GS8BYvElCaHBr5MviJjizxiberN41TFGHnsZ4y
kZemln0ZjjVOEV1BpGPuphbVFhgMwb1rdA8X8qUtOuRAp1QiTOItZSGyq1vMEWWz2yKg7liNE+DQ
3YQUAnwEcoDZkB1ALRTNXb6Ch0MmNlMORxKfSIIsJKgGEU45L+vlQddP38k3KaOrZOlfCkNpFXE/
lc2nSIc4/U5++6kxtXeI0TBd9jpyWiX3Dm7TLfJlZCzO3KtkdDej2WmYG8mx1i/JrE/4moNN73gx
71T2BLqa7psO+3abUx6yXZBvaChxI0Py4TQkcnSd3NkWOPsNegNHc3AFam2+UjxYu/BdaTM6c/dL
UfLjLItHgtFctWmn4tUqKn7ZmSBa0+CH6Kt9cv/SJ/3ugGGTnwvT8hZqLcaMIgo1QQh7WX4f/dz1
pLBT2lDRzVN93noi7Nu+vPPHI3mpFJE/rq9SuFK18eghXXcph9corQGaxr9R40SDwVJ/cDu0su6q
xdtVIQyqDr8M0j7Q8r5o3/ws8DXOw1daccnu40MtN/glNtYsEe8limA5iaR82yksNDen77/M1iR2
zI3lNzhlrycMbB0+B3513QQJDmebkrmDxL46BrFHRY7dFj86Td1pjJHtcVABzt+7nxmwJsnmtiJI
Z0wWdDkIVfYYROvWCJqtsqSOKaRTtC2kiSWoZgHc/OLHML9Qp0x+bqR20yDyUR9TWT2a+Oqyqufb
JNG2kF9AVr0HcGQ8nt6OC4xJ2tDw6ZkR9Bi8mhYa+BuLPg+TfDsVESVHZeWsprCbktU3944Khc2h
0DplnTOMvIZKoBwUVGPHBQQ4jLt12X8U2MxJpXgfIsYjN14p+UL8LBrS6xrR8OQNwgNWVw0utfYZ
oW2tJn86nUZbPOvDB8yISnr0tJzEWG96VK9/4g01k1kFB2CdSI5aY4eWD4qAXvADby6Ifk7lPRvC
uDvidfI7h8YQepA06qzGJnUmK1wq9LGDMxqDm2EH0eFwIGXtIkpRVJzvMaFuq6MJyP4yBsEZkny/
MkJDZNiympZvDAIgL9fZi85vgotxytllRbZXopNazgAEg2ipXyAL1MO5pO7MScI+tvyK+jAGUyNG
IxEoYgJHxyugMJrL2FAbFTf3IZ4eFHTn5nVNaNRDKV933avr+C3P3wqfbIFPtjJCJsWxGwvg4fGB
ZbB8dZGpEDUfz+k4/mVhAxdc8jceSnj6AjZV7vDajMNzn15FC/c9VejclAu+yOQ+1nYM+woms7hR
TmsEPRmucQFhtggeO48ld/HhuWnLEr+GQJdRZMTDFfFwVTxcOQ9XY2+b8liz6ApJXlqzlzyeeb41
KkeBGrYWNuzyZihJKHHYYrx2hn8Sr3TG/fWLkniCaDVwAzqAyJKLMFzACsyO9K9o/8yKBHaakT5P
QZ2qjkD/9Q47dBRaCuaNA0nh3XdEUYrW73FMyWSCkdOPyX34l7APqz56fjonxow5SVxCMlwEStA0
VwN3T95EQcSPqdcCfEEAuYwieyywidnl5NW5nEY8mw7BQIsCaF5MqkxFD+Uqmiq/RKF8wR3Tf5cj
QbwDh6jS6U624nGJKZ8ZNOopt5PBrt3k8rJUBmYV7bJFdMAp/ya59Iec0NIg3LoPnDCvBS8zkJLn
pJB4IVWnan97nW772riqUn/B4T3OZIsstxNgBkIvFUtHTtKDYYmHGNiqmWke+6RSP5ac+2OJ4ASg
NRpnGoTkoCkgy6LppA/5s9VnHze05JeC/RBU3Gzr5KjvGzgCnIjFjp47nM/mmp7roqYqAJt/dOfm
hXBGpjdKPeW99WFJQRaUtdvsTt81/rPByOFBfMUE/GYCfqNN841+SirtnP8bqe5rqe5bVh2QCQ1V
QMYTOJP9gLdaP+o3pXh35wAo2kWZrclvB1r/iGmIM5VrLe7aRL5N5kSEDBikQfUQ8A/zWGD+qilo
qUomIxzpYkv/i67dSym6TaAUVOkFBAZ7oPk23kfxuY7bszVO53obzi2WyveHeOsxZBCkJ2zilRzK
mGsIwirJv0WaKFBQyCCdWxIe/bs2FTxC+x8iocpXxvn50GSUKC0TdMuewsL2zSZTEm0fswAW/sxm
RXLH5i/eCaOp+Un4hxkvQ9SYsRwoaQFOOfKZrcrG5GkbzizuRRZNLe9K5TuSfhrODctm8lrQdlWg
ICUShDpXbkTo6roRLjbZh48spMuMUyGxpaMlYVInLa1TMth8OSK2be5P++5L60lKjVz6AIJMrJJy
uj/7xc0/JpbMwmXROLoVexFYHZr5TSqUm8i1IzfYbPihQqC4FfYdXdqc72g4JKKYnqyKkzoURf3k
DK6l3IUeO1nIrdxor3oY6lBw0a+n+aRYQ5glwAbgvejTq+7AQVq9XfbJdQVRC/r0mj0jvfGtFk4C
YaBRt45hOIsK1TT1ad03T5FUfJNQ0bGr9yR+0kVy5/WOJRQzg0bEWr4v3xrrmYJlvvKsPYlICEx2
J9D3GbEiuBDhgiC0agU82PyRwU9Ylp7pbfJSZOiZ0U9SGy8iHNMBXJ13QL2LhIITBRzIwovduMqI
0hv6Z00VpMpyqNCIvfyKSHDLgd5mUH80CAZ0xL4zxoKnT4UnjuDYcA/FyXaZzOZrShCAR/08RsoH
PmZhuOJ0Q0QiRNEN52hswuQQEHcwSPsPJD9wMGE9gA1uWUG5TqF0MV8Qp9y8Lmyz/JNI8GdE48AT
VEgHB3ZDc8Psuyet2RTDU+KpMcJkILNAVZMpbL6WpkHukq4gdDCE7w4628LwEm/9Tm71vVYuL3Xd
PogJf9riJ97HoEvWAAoQV5wl8JpKCtp2JkDJxoktYVvHYG3aApNAwX1RNGhmjpjpmIIJ8Y2Vy1Xo
M5k4fJTOVxiKAagK4L3+D/Q/aoGEYZILEVmnBJL/23qm1SY3g+5QaXaE7UjRmbB02qvFZwG4KKIz
K+vDJVrODtIEbQHZuy0Ao2BKEWhT71YIYHG87MQtpnCh8UGn+hkPe7V4Cs3PX2/o7A+uforcY9LB
VSRERy09KcqIiWEOMG7OoE6AOXrYLtgjKO6E6lHIMJVt1oyHqB4/q4XcAz1q5OAk4sAtlGXJvGez
yqKC9wcTzciM/pOetG0wvdKwPDMxvLRRvZw7Bb1Gqfqdgb7MZuucJAVFHCCWYfObWUgY9LTg3aXh
z+bZ9vJJP3bORme5Pdv1PhYBMdD0JL3NlnwNRCo4TANfkDDf2IfcCcu6iro5mzvL/gLKuaa+GssF
dQ+xv+5Fko34BXBYCDhg10qih1Y7fKU/Tf7rexZuh1NH13pJZnRzQ1mmgzWtXJHySm7tmHQOeSJf
B3B6OjpPIamXuoA2aXG/2Db2o8UcFAMGcVpd6yDL4ytEAcdIYidhEOwc7jVl+Sl8j12Cvmwe8PYL
WNpLyQD2pHjpMiMJYfkkikSHhPLdJ6yEeYWKhEoxN1HuQAtL7cqY9rgw2PICvQ6vvbESaJ+dKE0u
w6acYpgvIz7AGVkcyWNkGf8cfnbd+oq+lAicqQB+uuGoQ9HOKvrsksCaP1JDOySuIHcHskkHEayY
kEM3s1LqCA2aaLmUGwDTVkcEJGztWQCLENByg5LziOcj39xqqlAqufpwUSJOZaOPargMpspTEqrm
BGSUwqRefp8CwwLXSncABfCFY3TZ8aRfpOgzPyICol0wtBiYYua4Clc3P6aG+rJyv6g0jGDGq4dJ
HH9K/0YhBypYAJjC0tQsNO6kQYFb/b+0d8S3fNuO87PclFvci5dxHUNz+0jI8NqtO0v9DldmiZZl
gM1Nu5bVm3Eni02q6F4O7auUi4/EkD6qV/5Q5cH/96hNad+3INsQ6uZ0tck+iX10i3L5NpjZLca/
wv1fageX2jWXa+6EUbgQ1P/07PH/6dmWJ95XhU9ris0/dd5rMPlH9g66qtZMSU0UDnACQYu2ZQuH
Efgan9H34TXJMmLsxPCcnQpZOrU8fSxOsmh5dEL0qFuUINiCcfFZT1sYTg6b+GNTpO5agETWeWtT
LEjfTwT1u8pPbTOehlI/LWkSdgukzaQGHlyTkoQugl0w3c5FpCBEHvkUXYZmOsuNwSc0Df9g51oY
kH6tIkP/Hy9CGLFY7EwcDzkOkG3Ga0+I0GJy7Wc7N+C+CS05ISoeWaEv3YH+J7cgWFjMxxmNqMUO
QfWCl+HE0DCtaN/lNr7e1hp9vEs1zGq1u5H0XTjq1oGWg5bPU0ZvEoBvuww6nhj08poC5KidHEtD
8WAcLYZDJBr7IakRU4wKlRPEQMfzpQz3vFUf474wQUWtxtNouleUHYuku8X3jsKQNCclmswf/U/z
0I00Y/r5eUj2U3Oypxsa/D6HSTWKp6GBUEWsrZg0V7ZKPizbYRH5aMtY4KpTo5ODAUc3K+Rq2iHE
MwQ4GVg/dKEyoRZLUu240H11YM3V1WTE6JiYu2BCeCqLm4nopFgfm8y7pbOChrR8sX0NGNQKu/sx
qyiyvR5I43bSWQLH1IywySy45pZG8TI26VUaysuYpdc2hWuXcoRvz6FWHnkRNlIG8fiz4EMsr2Sm
SNk38iNZkNNIZJp3i6FtwZPZwK+HDq5zeIFkonEYi19Ht7Gh2RaSp6bZ4+cwMWjSg95GN4qMTw0H
NfEtquHI2CZ4jtjV/pexbTKWcxTypMhjBO0wYC4NkifqBK1zG3gSKGXDd/QTw/S+Lf+w1HMsEnzq
UWASYWZicQzoLxwZF0fGRe3t5en5A7c5f/bhlKhLMLzdbqp8RBa8QnbHRXjqEVHhS4/DNVnT48zu
nOjuYLBGURxLhgVLBk5H10oj+p7clkaxkLfht8PfzpPkSJWJ12qkw1pXcDcCJzBurEgMlGjxaw85
3U2Xi4aStci0VLvrraRMczTxUoOafPclNMuh4o0X4XTZhNizHnEFGbdW7mBAqNPm/nHstvQoaYvn
KN8yZBTt+K5Z0ZpXlgoBV/bqhn/qmvfRhZyQFnVXs6suE5qUIbGawHZkEvMYcD/ixoaFBhyLSYBl
Jh1oCvEMZCCqITUSvDMREpbDApv8D+UxMET9KKGyo5nm7/bbk15T0Ve5WJzcSeELRcWpLNoiFUUZ
nu9tqAiIY1VvlX1fxFQf8YeE70Y/HuZX46dGcba5SJe+xF5inoTcDCcX0FUGr33K3IEA4dt7rePW
b+wVe9YyK4FYDCetsKvRrg0W0Ind/lvpilgIzw3gDEk9IJEy4iKU944o8CJRcLyg5rBI8VvMwDNa
gQZ5xoQ6IzD84yWvoMgLcfgWJ4zU2FlRhicnO4EE5JeLA+vPTWNPCu6VgCrCK3PWU+BczQlKStce
vPx7T8TEQEJCcvpKRyzRnY7ucksaD2P6mSOksNybfaz79OgIoLvIvrSd22zt2Xj0+83cQNHHxxyC
QC0rx2i1DXEBkFMFgp4f5pZbh2zdKhDXNSGiJJBYTswjl4s/P2P7Owe4GmXmTvKHdLm1lXJLWu02
1NJtdfZTnF3U+FAs1m1vfql9fSruezYIQSJPAcoxy5NAlhaf2wtQ5kg9SSDAl7IJ21QNokA9CRic
NsDHRaftiVy4Ffa88g3wAidUoAEttBDv7KoilRLTZ7XAAGYo6LqnmkunYiVDsNfW+RwPI+bb9tRf
AXilI5cxMjNafUhmdEY53VO21O3WnuooSG/zgtRFJB+lmfrW4WiRIBL0eQcQagbFtZOH8YDrHh3B
Yj+UewmMt4k7SizNnsQdBduTwuKlYqfMNzbVmLQJyiuZQyLTa9UKaDowhxoP/d8GJH5EaePMzrSW
LkvX30aO9kHOn1Zev1RMGVaTu+IvvZUeg2Y81lXjx+xl2Wh3ZvIQtvqumsMtjttrYc+4qZM3ZMj4
MNTWSZnM0X+9zLbYYH+2HVYCVnC5Fjl1LDn1ANxtzHBIy069gU7s8Gcc8B4oyaPkdrJEIG5FJhFr
T+6jxs8nDPoH8sMHLq2JSCJFax8NNh8ro28iafaq5chE52flEsfCSfljPDuCbxoUlLU5JCQ2eAUg
9y3XuaMfebNNGhE+pGualNc2ms/b1RRZqRjMEixHFvGfBDmjfQdWG2WP2ULPbIRr+Vb+Iwv8UKsr
3g9YqJM+0ZxOBW5DpBxTRgpTvDE/NEa6tR/ZsjfYdN9J+8zmewfTq/eV3Ts1MpeUJgzE1yaArAzs
EIVSqffxiHCsKUHCyrsu+920cV/RNYIZ5U72J/xP2V+ClGQbWUutxy4RnjMCHdtQWmuvQgSRv4uv
hJ9fVKtgcIFmUChsAV2zjzySfx7VyO9N1y1SpWtDlQHfMJE0BZQN6pCMZqKcRH9rrFH2VQcCzgpw
M5XXGUugqQlw1xkqCD89FMbK4Z/X98r3TOcv6ntv3AVmj20TsVKaoXEKoH7gbA3olTBSP7Fkgqby
2t4TdbsOhX6uxDikz4Ar6d82M30n36U52LHdKstha0VnkpBXU69v5QeBxEM5G8+yWD9YlvfCbTC6
u9EsANtIDcXjXffFWsXsLHnrHrskYJbCOuRUBEKOOJZ0/+R895jn3l269o1PmsZRuRxl7g0TRDkS
sHa0xCxEd9I2nRRguGvd+uxfgYvaSZKhOjmKuLlLkR6QWSt2ZKmVe458675URYTXogTMTJuAjhF9
shhriLmmBFirQ5nmDxx/kzW/hEh6ThZ4/t0fgZzFBJxagWOnMlZMEFn5Hivy5/+IOq8dubUt2f7Q
JkBvXpnMpEmmLye9EJJKoveeX9+DfRu4DwWc09j7tFSZXFwzZsQIgizkgezqr1RlH0Wiv/efmgIT
B7FhwgparQh5WMpmyvLUZ7u3k2ALnqrDZC0nAaaLvkm0jVTHPmDXl56/SccABldMwo13zaCoPu5P
Nb89vN2UeA8LugfXPp0SFlZgLd/zLLUZzfma82CB4KEkl91+Pa+QUPOX9crCVViPdGkir1CETYY7
Nfn+gmJeZUeOmSZPnTPkTCY5hqXsOejLy9DFt1GQdu7hztZrZVTN9Vo31QvRCEADsh7BAjdf6Rsl
XikaiqsU5IQz6jyAyJq55V6EmygaH4oEEQCNhxcztx/pvFQRcJ8s7LcylGieT9dXK3UvpeEtxW2l
jkGkkwRqRSpBf+eVddYq9cyw4E0SvjfUxdFlspC5R21j7YDJcSAlOjMbQP0ydRmvRxoxs+g8mO5E
5/sl/aUY4ht8ExIbtNtxCpcvCsHhv4hnViif02Z8rmdLlsMK6WXlugTMOtCZR2NSI0nDPlqs8ITp
oysgZFpSYFVUvpuu8ViByHVA5EYHlP5chmqHBU+Twm5RaAPR0+SHkS7kYW4W1GbyPXFqNzwmG4+J
se3S+NkANdCkOxQZb6ZC+WPlaphpet8cmB6g9xnW4qNeu1YRv6fgkI8CcLCCUnY98xrUMnJAbQuS
FVV39mULQ89kHgzc0GXS43A9jCzUxs1vRaalsfS3DRNlhukFM0n/JqTCc+qah6G3twNMrZhms4OY
A5V7o1as/c4GOWhWLSA/bQ3uRvFuLpLXqyhUwGXYv7S2wqmrexRuhVKa3QSjpx5v55zRdWJQVd5/
D0vnJAmiXUwFqUZZqILxO02RVhWXtIiy8LIIMaH5Bc1fEs1fNVoWfs1zIaKsyhT0ODEDhFT+lhr1
Ebf6o9utL5DUa/6k7bvcTiCUrbukYXiO5QsFh2ywkX5PA9MqUyRMDQA8dMjll+wAP4dAprUUvtgx
7jGYTv1rWurnqq7kRzEmwrkbNuZiM45e8LbfSjW9jMqvkq1x7Kzs9S11CntuXDCQOrMIKrp1NU4z
2brHWXerVAnxkF7TFnn9o1uwPNss81cxnLcpYN/fTizyqQS0uHDqmCIGrjn5caMSU9nLrdX+9CU/
KkRVvYKz1X3uUVNb2HkkVnxhsj1wBh8WXsE7u7L8P3blMKN8Ke48l240SKcSzwCHhQIRMRbUQJjO
o7Jd17S4O/kKDgSlb/OrES0IK+rGED9A3EmlG25LTlMIoHPBHsey8KtAOV+zc+Uqq/ReLNK79UP/
bSbdc9b716pBgYlDxpxOJQYD50H7bDgOI639bNvtI8XNw356wyxvkfxnBfpPVtunigxkzJdc/FPv
oK18u4FaujV/rWYNBvSHVEfMrFY6g5NjT+xFEupgZwbl5HcMXzZsg5GLfiw3AXiysLX9LjrzJv0Q
iPbyw9aiw0Sc0URa0PAWKdQC/Zw4LxfhZ0rfFQ7hk4HNAJTsLf7F4lpLHyOxE7nFfqI/rUWDTdwc
2DM4EkUiaZvZA2IU049y6dTIZgnJFUt6nUFULrdJxttXoVPnIKtyykbsLFRBo9MHiIOnZhZpJCls
hPIikMau0j8iHt9Ori7p7yY9l00b9Erpm30cdAyOTXpMkPT1i+BF0wq+nhLwBhm35+ai29zhBl7x
nVDxcAi4Jp1mDw6IbAv13waqodRlxw52i8w7S2nccwPOWi76Myy+cgJlBLyEHXkpCOyhZhfS6DF5
Gzm+hhYXwIABkB+WnEFmzSg22JUWblpl+ZjE+JkYiSeaXnON7Mz8GrOYvpHkTTkcE1NwG67mtKm7
bdy63KCN7rVoe3Vjeswy/Rb3MVZ1IVxVSsmhICcENadNesqeKFbIXCYTPt/31SDEwbJwnLiD9weT
r0EjM/Si1PxdF+0lDe2rT+nfzfUH7wrTGrhrUEjVzccYFBTJu/CDXcDq7ISg2kDcJbyiUuq1o5LK
83ITzg2fVs+nZXZhb0TAf+c796inPv6qwe3Hwz0jdrhbTvi39pfLPvbqC0Xs3TljulCQCnRy1HWt
eSP2vAQiCMfiO4tvyhooQ6YdaCc693jf7NwxtSEoahoYMlAatX6eivW00A0yVaE8VhRcgOLFo7IN
wZj8wM58XKw0IG3jZ+4/6CFhRmhvtpUfaLr+TP6pAbemriwxdpDCTodKkYKN9CScdXy6EkP8YkAh
ZXHANyWFtQnGGjKqeNZG2AmO/lPc61e7dFfZz1g5BuNGtuHeZMoDdi1BQFBSkxMb08VpVPWSvVUw
2+LX5Kzp5DAaWsZ0y1T9Po7FUyUtOngi/YXQc6TMy4fWmzmwrsWwEFrkSlHbAvvYgSxesduSRVqy
JPMsnaA5EB+t6lD4BvXU2thvlZS4L4T4yBoes/Go4uhUxNoRw0onTqeRCxPfq5hLrMJacFydHEds
p4PWZnyNejDVnf2lOWaz0BNs66Cg0mFwLYXGhp8Jf2Y8zEsJqcu1TF7D3Vdt6N7+UWQmt5g6EANs
t7l16ORQGZZTCYhAH9LDlDm4KHg5fxSYjjetosfi0BPWEotbJqzX5JKXG1STyhZRDXfwifW3Wy/L
ig9gOfTg3FfLsNewnuj5gqct66M3FQuw56cpI96Tf21PRtcEArQoDVrUKKSX6T0Zga5QSFBH86Ut
4bDLw7Vx8W6ycc71UJgt7GATMXg1HD/ziah67OEIcnVaZizSjWsFcAmPXh93Hi1CdF2zP+u9nByu
hIbEwPZ/4GKDrO2I1Fh8GbzTsRIdS9rmChCadIohTps9nUa1L84l5wG7oNGeJjNMDVg//b20+gfn
x1ODWDoyVOyfRFtIXvOVj6sn8+uGoP9HzrxUpelQFc5g7kO5Ki78Vuit4zhEY6b4OJkzihnB61X6
kdsWcxJWQHKSFhDbwVNyEIt20lNDAe5EnPmrLP1puxRIlRFMYN4YrkLVQTq1dPT0fHfKpywIz8Uc
XzwWLU11OPXp8IvE3+oyOaKp4hOVvZiYYUe+3UC/M6/97//17G1MYjXBsg5favm7T8pLe8YFhO0R
VnRMh23F/FN0l3Fm6b7sSaLHQFOgDJBkZuRNfP7BHr/jILsroBmZ27f1sha8T8RnCyLm+XiTKJDq
QqT3q7KyPL9W/sQSKUvRWiBF3fuPfh+MeIyg0ou1dViA1cdmSaDW9DsD2ydUYLweOTQ09GZMokoX
8yCCk4YKsjr1Ml9Q8chn9PyZx8tEsWO7FzsyvaoEd8djzn/LBNvkkx+uSUmO/IdcLZg5/a5mdWhB
pEpstnncpE6JuCfUDpSNM+PNQRwhdNJQWpLGHIbWriO2xIP7heNZDGap8rZy8SwFQKhqeWXl0hfY
oLrCenqpqw0VhZ3XeKTSQgNdXcyLu/FjwgcZweovuFY4iV2iS8Jm7Uav0VZ5rNh4E7bckBJC45su
B6a6kmRG4xjf/AdMzRQcf0qrcGw93ADYaeXjh340i8iPe8PLF9FP2tHD5oIeyAtNQD1cHyyIgjjV
zhkNRv3JvAyWPTAzmeV8ilrltHLuQD2zRcabekVml1ZXTjgFh+fAuu5rph0ZinWYloPTm4eWaEAR
hZYiXIosnPg91zioo7EM5QFw8pJdBKjakrhcikq6ZFSP4QCPMZeK3viRkctQSCqzoEwrUk4gaGm6
dvoPDtxkC6R5CfiuBS3Ny3N/qsgj7ihY50ygQYodUUNvFOHqqceVTieFpb8CXSVt/xBNOszrEQ/n
XNHueuWlJah1ACH1UCaWDe49odT1DBFQZuTk3TB8b/2Pis52Y6CHj9FIKxwJQ6XO4KjKdHHvDZGb
P5bFNZKp4xDoXlalG8axe9ke8CqwkRyhzExBLkxB+qx/aVpF3Lrxa8Dk1TTbJlxPPmkyL8ZtHI2P
bZQ+Nan+qob1a8SAIGZPYzC4a6hHHYdEHdsIanf5YGbZbYq1iwgrvaTi4LQ46XNkL9uIwq2a+9tC
eZZhhop0J88YRBROE139LsD5N/dWIdVtyph0ZmfSwrwFJdCjBUobAfMSa4C9JtYhjnq+uWxGiYwo
emhetFtGafPUebF17Y8ZxA7zgideltiIlfelEB2VaE466jeTuJbnWMj9sgyXJaHaD5aDfJs15US6
S1AONK0OpHrh3rIlZSs04FhrYP4nQ5hLsNA2Zk/a2CLxuW0cI8cCBUAVmjP9MWcpxs6o9z6lNRlL
+p79PKuec3StDgp0GLJ69gj7n9pF24QF0GZ5WA1paPkxO8HqlhXR1cyXKzaVgQwdnoYFiKHJW0FQ
lrO4bIFJtx/cvAF5U8TK0P2I1NFrkG6hvbhppDIOzv6SmvQSHIXFMfjOKsItk4GARC3zNdgJ05ns
BCDBqNHzQM5DdwbIMwmy/crKg7xeQ3s2dd+70uI0TFx6SKqRvLn6pvqL8KX6ytU6jOlVet6bc0ec
x5a/a1R6GTP70kD0k7aT/KIamkl/BEuX/ZsYaRyTREOEd1wuMFodqTXhTaO4sJy5+abW5ub++DVB
YpLN6WlV537C7ENBKVi6sfX2Ghc8ZdSOcBhZ6uqKGJuHR6PbrVRDrZTulWrdYu1jnmR/HKtr31cX
USL3asJhZien0NTE0srsLkab3ngdZJ4etX4O2+po6iKWNNqXVsz9Xx1YMZLgPRXT2s/WsRVChJiv
SiUNKpWBnFsLLZGiRWYazAtvkxiLLUKB8rNkptCpRZDTUKRaS8iQH9NTMr2nC1tFrirznt5guc+P
bgs/xWzn3YN/2BSs61ZQL2cZW4Q8W7ZWvCJ8daXqLVhdO07BcSSz0gUpYZW4E/xCYPquaEjsBXbX
HG8xYT6MEVbG17K5J2NzHcbk8g70DE1dOebVcmp0Xj5oAbRMYWGSvRyinFWTD1NZeOF0DXqVlmVa
2vOBciMDHxm+eVVlg0LDo6kwq6qJ+68AHDsJqVuBzTYgayjLemQwFwAIkokqACOxJLkb35pfLcYJ
iddpf0fq/+odl3YJx2iAHpd0hTeXha9prUdeeTqDvEMEHPhlHqbROpR1dqyUGaeaeTTpbzenDW9U
dGp+VoTvZQ++qxp55ha2I6mnc2oM1K5EoPGG93mE+NHldBvUxOJGWIN8v7iC8g2LZZeL7wagCuQD
fglhvWVjcxMX9QogebC1H8DNnkoev2nq5zJ1/Hm1V3ExVPOgoPXydj/3VXxO8jXo4Q4YwuwDAcYn
o1utV553mFKNCbmDFctzsz9Ruu44KPm8z/dXWWYhzVU8eZBpAU+Nw771cVMRknQjeUMmeJq+sINP
DwLAlnY7KVrjQTqiwMOwKmpEWTWgZkxNGo4Aq7sS13x2SDCzrtPkn4mdM7mIlNsm1EEwo7NfvmNr
jtObgAYz4TwlMBCX5GdxFK7ifBEzITwPYDo1v7RS77tEuRrNGxisLBneYP1j4LPu+OM0cHbc2LMv
4QQsasBVZWDchUSDuJ2ifRb4hccomOFG6kN3kilFxyqEN1hpfQPxnXUNypd1FFnTiVjRO54ETL06
BSHgHNjA03CN5UXiPkyfpiitpwZFA8t2ObVe/My27Imt+jHrwAGSq1Ovv5XvPIa23BbA0ZZTNtMm
KOl3Pq5B85Ru8BOmBdxjB4o89+UH/q5w7OEcsZOVwGWR5/uMuC0J0mcfOGVHdfBEp4omhHw1j6JO
6o9hnsi1k/VHFXuyzE2jpUIZYiDW5FUfnmJZvfDjP7U/1lLfOMrnKnmbLa5PwvSa2ZwUQYsGIX1/
17+jg/DNxeI7HVQ/qTo/St9aC+QtJG6l4XpnyhQ6ZgeV5NtAyDPC4Uc8fWhh4efzsdLr40wPTWbK
DnxfcfEOlKjwEq6rGU83+TzK9RTaDUQh1JTp2iXaLa+iO+Wez17C6UPCtrPGF+i/liXW7jBNax8I
nVNCLsohStOjwOAr5HeF7owVAMBS9A/22Q+DsIxBcL86EEtp4y9Flj8FR5cLYFk5lxmeFsCSa0DV
B92+9jphbhsT6t0NXxNkv8gWf5lJ77EbwXdEKtRomBlgLSVmd1+xmHQKnbdDFmj1oyuVA+E6jQ9g
pImlZbWLphHM1TcOGhXvYhYNF+R4CCTGlfvd4StlijWNyRs4Nrmhew0JPzE2PJ1DUxA1T+bi11VE
HhT9uSgroDTw7aY7CJoXa2AuPGWm/63xjEEkuRi7TZc4qnEVzuwJJGE4NBbckaG5KCL+nAIfzhIk
3Z1Y34nErl/QuKRR4roNFMizVKRUo9UZ6B6JZZyKGRLMBE2ntTt15Ulrr+JsXqthuHV/5Z7t3vgS
Rpza45XVG9Mrtzsx/bKc+LY1RGBbOzabaypEF8I/F6O3QglQ1QCRpql9I2PgYaugan78u8a+Q3r2
aPRc1e1hbxyPkea3i5FnjsbWHyeAqOOsdaTXlmR3uCVPIZVfi9Hi5HUL3/wpNZfhK0H/00l1FiNJ
VOYCg0qfUt5/F1E49/rFWK+6WAb5Wt5kDasbjtG6au5d6LSK9lVR0FkMPxIq7WYGTPnSVIPP2bfc
xKL1RCIJABTJTW2ssc/aW5/cPoRw0XtoQli25gPtWakh2CnLy258KA32uMc5sZ4rJnQK12lbURfL
21KYu/HgAQAuwoX7c7dADk9gZc81cFtcMwpQQGhJKfiQtwVONwYHQBIkb/PqQEEIf0ZH4tPW8CYY
MlmEAa1TcTT6MWNsBwWuJhWkf+aVAoafA5WS7crdaQPp4rHytY4COmX0S4PBTx/FsYQ1lEh/jYTj
bOdQUmUzU9l+6BTCiPQcYrbO2fNIlXwcgKPBwyOCW7fUL9DrHR+q7p1CR3ihCfsBTD4G1FJ4Fqv+
k/4Nh8U4GImnwpbZ5OhfyTZQeXjYfxAZsOjG4hJuzQaLZIM8gjO2etZj5OPl5dZmvZS0fEHa1yUi
ddlbRj337NbcooZePRt5fTYVcrA8ilX9vmIJ69R7VeYeyEwyHOqJgxeS7jnpoCFEx3jR/WRkLdwh
unApUOjCgGtXOhI24CoW/Tl/kCkFBITN0jX4mhrGfctx5a8YCo2jXmzIvbwC2SXP+1eXZ9HOBhLT
06MSgSWgf2fRk4IeHKMk9SL4Gh6Sfd5YeP2bc/k59UYwKAIvqsyPgCqqyacyAdTFCgGhAxl84Smg
ZoMSoy7dYcARhZ9KCOByxH5agtArTnLC09rSJ4XgNWlsNA/NV0RCz+T1VPH5gOxhDccZdeG67/Vk
ocH0qZRRzobBtJDfy9er1EHUQZTs8GtvNMIt6jkJLAh2cf2lioTiS5lTDNANunwZK8GKPalgIooD
MX+r3PGW9nqQDMI5axKGJOGSs7iM3qc4ucIrtE2x+pJN4euVPVRoGNBH5uVvcvQ67Fx/RRDk+VMz
rWfdSy8dpn4sXcmGvTVG/bbh1UdYfKGPCH+zUTys4Jh2cXJvg9afM9T+BXmug/JsMYHTC3E0KPoR
LRRqIr0GlS5BoVcHdV18nDjoTU4LZbFm6dGwimyP5gX8k8dZ3Ck56xQTutd2IaAUG0i3/O/SGgAB
DLWLZHVxpPByrs2zAU2jUONboq93ftHmqwrbozjEvqXCS6l3isnqFAjfoDy+pKQ8wCgYBExoE7d1
0PZlHXYrxe2jedRpHtHxA1aYMGKM4ha7+gj4iikXXkzwEh9+G9/p7DxuO/2Gy+gBIWe38UIzyF1Z
Mni5m640UfmEcXrdgoIDdKy4yR/34KZjYFKvINlpMLV3rSgiu1TTtQeoHwbwuVGGI/UxW3WrQiKZ
8//7vq3YzfRLCiKFRRz+k/Rh3GiNml5Ni1t4Bs+sOTHLzt37D6Twf+PcM9eghrXuHuc2btarhU2b
ja2dyTZac0ks6ZT529z6eIxarhoDyJTTvPdSgnAeu+IjojphfEkpjYbjhQvrPZYjSMnSneqKUCmx
y3GJAMTbzdMBBhXMZ4rVcFflPTgK0wUFgBwc1hvrmfmebMSb1YXnxCOWdgNIbjPlvhVwizbyczIv
2fqjLZAGqPujHeND62e/rSg0JaQ3a6eB0iKRwqKcwiItGl0at5zJqN4ETX9N0bsqKeEkCY+FlePE
WjZzLy3ZejFyq++6XI6jcRJK4JWUapF384aT+nNh5u5LYNNEIszZ8kG8BpL8tzM4QhcFyuvBIKiY
J2LYiWZoZPFlO9WG+Vr371fXOwhNrtQwQ03YTkxvnuGN6cgcvLoSRbmZD4PFb/lr+4rb4rokxmnX
NGn5I4OlIPPBSFmGD/6Gn8af8letEovhR2g0zKcrCcv4CEKc2oeG2od2TQjYAJTI248UOHqLMZl7
kN0b6cVK6kvys7mUs3UWfNUAJklr2pTp4ZbqoVZuYURQLcdN2VYzwfj4zMNKl3VJux5LQ1G8oQNZ
ie7NeuqN9sgKqkYFBBoxQtoAnJcA0YiQ3kwCwIaAlVhIoU0YnK7fYl/xb6fXxN2LamPcMf/Egs8G
mFo96beFtzk1sBdHCAtecgCP3+haecligWF75WLJ/z8aGwiJUUFxiea9C/z/V0gz/4ruV/NH4tUp
Vh/o+U39xqbiQIr2FEO94CJ9wmXrapPsiskBHOp6QfKDRzThZURrBlqr5ecoj3yV64EsBpqBYUCI
kHji08SGO+8C3tTt4p6LkESk3xtEHRWWMw3DujP1wk1qH9z+LRBFNIi9Frl/CrJwN4T+Ns8b6Uk2
ufhweyKhSKzsGMm0VahwGKYtNfiQABcKaHqkRyUUNOKSjKsuke50BNKamKeInUSLhtrRIyxhd+Uy
oHJdHrNLkkkXXHRwMwJzEgLay69cJ96w5QIKM/nZGhmn4NMyfw9sa9WMg2aE2WdkkB4VH+cZYIBV
QBtDq5GQgMwSKk56mtK9EQp1kIFVx4LbexSc81mTzum2M477oCPrT1MGkVBSyTHjkuzKxmGUVNw+
6pP/6yAs144amHTMeYr3+paGdgs4MtyaBURtYBMiy+bupB93g7KJQblFRDYLPLGn/dq4gWDf74w6
u9EGp6jOe5BcKZyQxAcaWTpav/DOHnxZE9F6GVeSIDfbcLKmELJouHAVEXR6B9Mm1HR+Se2C/O1R
r5zX9zaZbhPDIIxQbtpuI1FLvTWnVMGIaePidOdhOvGyFQDr8RBn+iWP4A5CaJawrln502pnDHQ7
mf+tq3W2/sp4kwdbPhOO8iYz9fvGAZJ04g1yWtLM7RAw4HnyzlhgmxTIGDoyRiMgXjdHKZHfCNW+
aV37iqX2OUknFUpp/LeXY+pspOfI4rIEgErjy8wzn+mtk03dNVYvVKVASaHj+K+i197KxkBevfjf
KJv2XDjsllJynwYvWGqW5gXZ2ciPcJrJ/zl7P06ODSiirQXeh26xtqkyf0Z14vlp5NzNMowq6y0S
rIu0VQSu0fdjNnZYNLratVYYcuKjYXU8GYmvGO8tbb4bS3EBkySsDQ3WBkdpzMsBdrqdAPuWZ1Io
yqlhLGFt7qaSbQBjp8npoJDB5ReqqIWftQsMLsa2NAsKTp9Sf6+s6oP5BNaZksVvxG2rEXkkNXDI
ArbJiHXgCoj8DfdrTg6dMCvugtzJ2CUWgLqyH7uYlNCQDDtgnKaj2lCpi57U8mPwIbBKh5BVcRb2
YJByvNUOnWKEP8ATuRNHjM6NVZc61xRLVg6x202+DoMVOhSGqnvUuEK9W43a8qufq2CI0NMs088Y
PPuz1TW3fhiuwhtUNnOmrqj9xELZLfzaT9mloT6+1bT7XunU3cWUvdIEruNTy9XzfxHjnBiBBadh
xhkW1Y8f418Kx84D/om+tWHFIa5MF10gJRlhLF7qe9zNDxqN1u5WrHAeyvk+MB0Pm1Pj566+SJZ8
0Kb1wTPei8Yz7ZVnHY3PudQfGrEAcwGM9qYw5i3ph4JwJrTiCaclJRKIMktJTaLTHARddJu+p+T3
r5T6Zqy5G6urDPFotZKdJy3hUd4aKgvZg/xX1Qso9mbvytmYHg1/WjhuuYhKcx7UNQ2kPFFd9EjR
lvpjoy3OTO566ha3wyCss8zcxp0r8iGeX6LEjcoxJNNtmgoaH1eFmrXRa93JZv9NdZLrPPqSb2Ks
irR7Q0lnSs4Z8KZtyZ9md8DykqMlwToz/7HYyjrSTPl54VXQPyX19F9rxZpWxAqnSvc5JJk3ANLs
oPaV4EPlerT1ew5aVEnZsCvNNb6gcpUXlZsWnttreRCusyxy1trW1XqqgMb7PFgZmkcSMTQilcp6
HAbplR5T9N6RPbfXpryjUNSF5Mzf5HeM209oqOz91GMQv7hkZo5aEWMpa2Vu85bzMQaLnNr5pGPq
Wt18+5el5c2ghEn2qME5VUAYla1wsaXyiNr/qTXRB67QeEWKr6nLgzLa/Bz514uZxWyzz97RF6zJ
eBqwWoTUi1XNjb7j97Y+lNQ+1+9wWhJuDMtSBYQt9YOUl5+LbH4ISfvR6tV7SUlBAygG8kd+owYr
U7AEGBL9ScatV3r8Swh7hhnUNMykPgJDkJK/7fmflOAYjtv06SU/exRROIHuNLH0K1o6Rc37OukP
YUU4Tk02IT2HKd+nDCv5UNUJyzq2gSaK5QCjHj9kDrOrXr6EFleepzY2fkvmt3THhcoJCaGjhCWN
hzxzIG/JXDdSkhf8o2NCHbbqSFQ2Np8pX/qB6JY5B+YuoP6GKKxCI5hKfyyCIeTOGgEnEbgLEAw0
tOWVKdabmRnvCK2mNpGgGfNgZgkYxTMb5PjUDVEwgDeJsyjEfZuFFW69pC69Bkv8SpfBQXofe5gl
ChEQR4zgTppB3pGcNwNIobkJ5XkyjtwluwQzX5L6FqtECA0AP4lW2Ubq24thuu2fuXX+mxraKJS+
tnxdFG3FXP0Y0nL2zJbUXWP9lKX4k6qjSaEo7gmcUlhve/EKxC40U27I0WmHxNgNf+2Ia/9KA2/1
yAGLWPJ6UbWU03a6pkQADFzpprvkgqtrlhsVlxi7E94gCwhPvZGQvuGvQpCzgoI98IRkNT4VM7nQ
/Ex9Q0NT9/jrv1HMTVVWZvIALGUN/aGWzyK9EZfbqegmjLZ70fP2gILMBfTYpYQQVKdRbuJ9wUyp
CV7WfnZYTTldapq4+pp7McrowEucgASEjajhaI6eKfGc66gkZ1M8b+qlAfe2FRugztiTYOFVeQCo
DMpRJH9SxEIR7OSRiYZ1rvqN4g/LH236FqOn0A1XCSxsigO8IdEKmoiLyIZoPcfjofgdd+UJae8I
EjaWX8b4wT+QpDdFUuy4/TlG3zOjnomMDbbpYPT/auKO9VHJwHd/F0uIJ6pbwlmcwoQ/YJbykYMU
Q8aQdcPpCcD5FPzgtiPhfYLFxc7csSdRuVg1wF6IV4l2cnnriCuKGzgS2BPJbf6RfZqR17PCq3Cj
E1UExp3tWjSXezGPaTarCcPMfl4r3npvYoqGkFkPMzRvQy+PQyodRcZIhQJoRAP1OIj5SaZbV56p
Za9T1jKda4m4uMiNLmDgJJbBdGTRKp+wlzfXyS0h+1CxNzXlVQUlsukUdGFNTHHxbMVt7Gpfk95z
F8Iu87Yb8wHqfXNYpF/0g50W8iwQ0LWrSE5S4qDiNnSgu1v0uqaGHY4xCGd137SuG1/K9cu2jtqM
0UdrThKRTOuow86bgJ0VOgBoQXKkp/kmc/kfzcW+m28Rf216o13dkf0IdxD2dhilBOKm4+c9p+AF
6mWUM39KtHHQ9kDax0ASHglzJUTOtfRts2DCgUSMA5P414hvUU0wAkn1YYW7PMINnKuQBSwlOKIL
J32s3+fGdEXyqvxrY0kblompMj1LnJEZADZMd01JCXfBd9NjBXOIOdmYs4TxbzP+WzFFDjQjFeZJ
IsaG6WECFS0ynMPwosFKBA2Eo30/00vm2CGxpSd2SbulKodg6FFto0NsfmDVh1VCrBiRrdo0/vgO
EL99X0IWokEh0GOBdZFHhrPDLNVRpqDM97Ud2I0AHdxIZGKpat5i2s5UBhtLImn/ppCvHRLuVqm9
BVY0P/JoXyqDr+II7enRMSSeBrSg5wYPx0ye26TzwV9W5d/yb2mGkMNCHA+y9lzUGl6lvHBnFylf
2m64jjylGrz0zmee1xMgBzumkTDGM8LgW9VBiSExxYy4kpwxxK+01cI+inhCvIHOkufc2AO28N6W
MgmU4Xt1VpFfY5Hf358qR+Kg0CZSTJAdQHsqBmhY+xanbyRjeXKlRQixMBRSFVqD3ZO3mOgQvFW7
kvUyYuutesU1VvxNDfg6BVhDDotsHSTRjhc14FGuqWqNFwonbbLsZ6rxdO3YiNZV5dwbPbNUuXJv
wOgoVKllNylGVlqFn9a637ZIYo4YK9cmoxUr7hxlxE+Qy3cTkjv1GQ+VXAgdbvfFo7UuycMc4LWa
5vYQgRmmDQ3EuBNblJjJCVIB+1DCy6Rb2cPHEm2zSdCtPaTsxRNXDTfNQkpBcCXMsqbzN7oLQkOl
m+qpNdCrQ/EmLqCBsCnQuc5rH1Tx7JTXHpzhKhRn9Z90gq55o4Di1zKxoMWYY6kqbRwLqZvnpmcX
HYLhrFSIsv250pYA1Iwv17PXGJEHdsKvAyZkhFh+/0qOuH5bL1pBdTxK9foPswVt9ErQZLQNtvo5
FfswPWq/31KkS9OAqqWo14EKVJKVtyz6UTXLVU71d3/LD2Vxrhdf6fLXaUybt0gEjSUVH+nPnWfz
2D4BudVC87VAPdEhQJFiSnJCnNCVF7X9JEz8AQHvVBBuXRvzHgHoWdvtNWqO9lk0niRGkJjzsHjJ
1PxQrRNmr/V/ODqv3ciNKIh+EQHm8MowgZOD4gshaSXmnPn1PjTg9QLe9UiaIdndt6pO/dZZeeLs
UE3qsWnw85IpV+b9pF0i2COR2J0T2CMY8EmXnWhOgaoNSpBwisvOoDXF3cKriulB5byWhSBzXtYD
QKHld7yC94XpIg6Qg/QmwSte4BUn0EgWCrcSfsHdsQVKvibVwkQv8TzGnoQxKt0iO50XqzrfJ15A
0K4NqgmCGJ3Wumhe5MVEqgWOapqEthn9OQvYWgaqM0jHTv+kYtIvabJv5o6dzo6HTNwAR6xPaUXe
HdCSm/WOJTU7kSNBwpFdC4DJPJb31jSvanjqB4UD2nJLSuVWfrFCHMq2xb3CpyMJvunrGbYB3pJJ
uGykBpLrmBzjHaOmgcdof4BwmMcRbvNgh0QVzmThcNQWvX7QRPWoJTj8iveac0EGVaV3G+wElWrc
LaV9JATcypfle4FkNyr9QS3LgxqxyfoFewE88TeI5i2cetUdyW5ryVNsKPSwGJtiOU5g+YVsbaYS
eC7vNgss7q8FHTA4x58FOXgs4X26i8cc8NLK7aSunb6zvEfeGkkI0XfGkWBOSioFukvuLAZutf4w
0ezLdkTDVAkCKqJuIJoQTQ8pAWqTiq5s3efWUMlmpM7Uza2MDKd0lEXrqIJnjjOcSc1WAoVSRGc2
J5upZ7c540poFrsiEc2Rerh0EpWeg6tLwJ0nzp2J13JSi0hSSA0mzjRmyaQSU6aYq102/QtoFV3e
VKNuP2NwIFtlgrYfIleZHFAg4i9w8Wt7b1IlTnHmEPsLdUayJ3+lhdtKWCq8ZijZQztAogSK4Di1
8FsEAa8vkByRxXG3hmiXOeLmLp+Ec46vDCOErYToNRLtCErvi60NqwTu/5/ERnQo8FEQC61auIjq
o+sqW5qt86I6VvJlDuYmYnKTa8ywBtGLULJ5IOHDgXEmxE4/q3YOgIHFfSN7IS1qpgHLLNTOeiMc
1saRfnFHyfKoONzEBaItIfKZxE9N+8OskcmfscPFm4waS2cgatIiiSuWkyUVIbDYQSbn5JYyugkJ
jGjoe3Y6OeMIbir6XfrmEk7VZWqbi6All5bbsbamA3z0YnE76EDdysyIBhKc0PIqJjHCTsa5nSzZ
Tr4G/1J2RkoK28At435v4h9oSCZHHTy36tGjFCQdq6SRbZmzbQJtBsoWTeTAY69fowEIluqAwEgN
m3yhdaLPJL9XSQMUJUtnC/HeGReB4RWfydF6QY87CnELSC78MFAOtXnetnp4CfRvNZMxDxN/1YZX
qCGpVDwXpdhVlXagegx2KwUB+UMfuGaDh1lkD0PS7xiYSfj3I9qCKfK21G5UdTsZZaOouyty6mWR
jPMcwZgDOGEUaOf1wJueOqE6Qa6jdYcOr4/QSrhCFU+2ZbCe+JBEDE8NPjKGqzqGUhQapTPOTe1k
X+SZ4hHfcIdWxH5hsHFPYkfHM1z6ahTRf5Ts1j9E/d7oioO+i4kX1ynV3Z9mrB37oT5FdCe0cL+S
xUlewzAg7BQS6iwPw/Aig+roa9MpFKxdtbM0m6QyGGZjJqeJp7q2Zs7TgHazGZO/E08HE2fYs/lj
O7ovVkES/+MQHdO5OS7r8zDApY1gii5KknCwiy+zRa4UPMqB2EW3+Q5ibe22cC9UHIW2YdGckrEJ
GhSfWr74mBoqB/PIHlJUZlV+r2hXyX4Zp2o4Owqocja7240ovU0qUq1cnk3mOuPP+MOMcduhog4A
bjB1gEutnBbBxdTTfYLc0o/dXvEn6G16UzAtXV/LhBCMTgJz1qRZb4E322bIF4EtbzqsONlyRRXI
AZ8NFm+esgngYM48dmYqyMjPH6oGE6FMMRnQBvZyNYbB5dMXUGhbDKutrG/anrGagR8iiHZp1O8i
CfLNpp/WOprUGa2F+Am8FWfR3/h3QM86Aw56v0/1RxZisP+hHCnSQmZOEsZtME4SO6Dmg94JeBCx
WR+E2fSjqPalWGJ0EezyrtohH3mEzPIEV5EtxoMzfA43pNzt8DlR8IPDQfxnd+Poxxq+MrV38Djb
ElQntpaGB91I7D2edHwNcBghO0vOWezHHOWTj9nLkd9pv76oxIvHBCNsv01lgzlwutM0W5udOWQT
oQ+7LHc7b1BoyoPyS5MoW+Tgoj6L9oy/WEUmcKjVAXXQ8Dh3QXYXmxkPQb+0m1ARNj+kU0ZWi58f
ETv2lfajYIdXUvR4VFEfJhNfyINd7FjO0hlHgBBmQBG5zDmdLa1LhAVUSE1ozdhOCUDXUOOCE16y
rAaMr1+hqHltTJNZRtiCgkUsUwtIJjH0p9kmadqYZAgoyDbTPT4+jvVs4mNhuXA+uEDWAcog7VId
u3cXb4fcTQVhI4MB4rhg8iTtbkvu8o8odAcrqw4R+4FRR7126zb2e1yVw+SSsGM+1/Al5/a9Aeld
H3MA5YuTVjLhGgVuBH44ZLLqq8ldITdexMl6iWrjJcunq1EeJr43Qtg0VYXRrYusa5MiWaJeV29V
Ub0uzXSTFo+p9yMEDD9cqXA99xI+YKmDbeYK3IDq5HWj4dVztqmYvLaivgkgxSVive0Dcq07owEn
qHY2rBn29xh8ByL8t/RB/fUxNGr4aC3364Lo7DGP83JW/rFryIfanUlfp5E59RzaKztlgZ0SoYR1
qevkk4hQHzL3JEgEMx8Ont3Or4UCiEQZd5mokE4I9zkpPoqYp/AgD2dVm/fO9Bv29dVghiPD2/cG
5I0Fk0RA3Jg9piST70svJW25fOKlZTM3XE4ZLdCkPZRfgyU83pGfjxbr5GQDtdpM2qIBP13N+8ha
7FTUto05dHBybmUFRSlzgWPXWctI0nKE5K8wqB2o1j6CCSU0yN0oXp51aN2hmp4GqlpC/WxZ5CSW
4ZJ5fF8cyBI7IX2BiF9H85GrUn6SvMdzqvqh6hFNOdQ4JBRKUSS7x+oA5HgnUieEqRGqoCjSZuyO
euDrlClDRuWCsphf6mYES/HaUZLRVpLfhq0fuUYv7VPmEBFdErQvrKCeAVtov5HU7X6oxsMif2U1
Zv+9gptBQcGkDo3NcJ1PlNRR/hvp6g6/e/piTLTavLXmcqV70Fjqtcau4daIcF1qIjrCv2HdayNS
UOoFUguryohVZWLErPbDtqTka51eNcNruPD8YY6cZxrvzrypUVapi9iMsBKEbYtJCby+4a0TaRrk
iu9R6H1gVQhWmLWfYm1584f5zNbDHe7oLZVJU7TNgbPUPBY0mTCQ9NuDafdqODKm6iTtI2VQw/k0
/53m2uf0I0y0iizxWZ01evwwoBXqUe9PuVTtOtwwIdzXvd2Bg0CyUxMGCI0j6s1VFQizBDHVo7iS
yDXpiJ2yfighoKRH6bYkO6ope1Ct9krYJ/7BQJDtqxxxFMfppeH0mhnSLZHTKvgqODzo/H0zvnVT
xcEzcNvsh8wRYadq1ydQ/kO6fLnsNVQOcT4lFHIUJTVmW27aU2iHNwJ8L2XPHGa8sc3c5rL0ak7B
S8hITFmecK8fTRbcDAZ3ukTe4GrcVZWxtjE/BsK/xG9NBjTo2Ssyn0lcHdOTiK0+YNp1nCnB1LTl
aUqbYLUjvAth/sanxkfZnKRUOFbfHMwp/MudhgA6zhYCnX3+NEPpbjnBs8+afcIEiUlh9iaSrdFZ
5PfVLgaFw09ILYVisxMy99FI9CTJln0FoDnItlF013qaAVzai1P2JbDpSGzn4SmZJCeUZigZpivj
6noZCvImyU6zJe2brL9uXdllec10JtsSjBei2B4a4JBMzmo7YeztGcDZkME9gD0NYkYh/Q3QctPm
G8FuFD+QCefinzJfIcjQkTkLx+6dQAtVVvW7JXXeisOZ2X65uNFkzGeq+KEhs/SYV9XmGyjhVDwt
eXjp/1QBgcoCxfNjqf+s+BgBJyB+3r3TfuGkfzpQpLl/KQgGMbBjrGRgL6XYykTeJCmk3mjcAuTJ
qshGvr1Ucn6TZT4aDD2CKj7VAF/qYCszMmtW2vUf4HvwNrhbgv5rLki8kuRiwY2/DNPyZ5hWnNjI
XpR2zGg+Z4ODYvnTJJ8ThRhwZzsE4pqvO/L6bs38SOICfpVLEmx435kIkrfkfgByUjJipX07ZG/I
vkyevOUSZ399QGkdV5PcexKT1JVgbeSnmA+Pzt502Uct3OoRkqJgOeqtIBvSlGxwJ78z4luZa7dJ
Ku5TNN7De4a4Dx8qJ/JH28Z8r0pQV9EbuR1HqDMs36PXYx1eqQ54KmeVk8MpUKonYjg37M2wLrGp
H6OnKUwX/POXnk3mkHxUJib/RtoSTcGxcy04mKICMPICZKh2nknCsWhosAe6aI4ain246YV8UxBA
n9kC86EXf+os2CkoEx1FYvKE6GyZ/QZvRbOm2+vxGLP5jJScZCn/IcLTBW95k2LHBlMImsJEkgMq
P6GSIx/OnC2yI9UVXqcIzmiKV4lnP2bboJF2EWZb6AAMyrDcBz6OvBPsdA1/bgfVoiMsIt3MRcHS
GV/kvL8wh7jEbETUZL7MU82MypyWU6/ckhZ4bMw2mqVf6RFivbrEUMsRLB13eWttBZM+blAHIonC
lBpLvZ03cZVsmdYRr6E/zNiO1rydVB4JslPQF9Kpk9+nhPgZnPWDBf9JZq2V9vl65wZbc36WEdgk
J0OcN4ZtotFEOXDgNu9kU20R6OPAjZ6yS+CgByuOMiS4QwQZcy/XQO/qgMQamoH7ifTFiww4baJM
jBGltYvQiHTxpHKkkAUcPjxfaXjyuiOhB+B/R4WRadNfLMHX9XnLGMogMMqAnNDnWIwbcs2qljto
6gzu2o0+X4Y22Mo44skTWpxECmIwyNQ70kw0/nFnMPwCjd6l0cVMxfPU+5FIAs2YTnrGDlOPUM3y
gzWXPrDTEeEm5BRK5XFacjolXjERr1iocoplkaMYhhK7zeeDPDPJHgRHYXKmJjQDYkuZYUxEdEhP
NbZ/jDHi+6c8SduxAQqXfskTM9cA1JCT8uNMDFRKQeDhA4+MUQr+CD5SihXZsIQwoSg+wMW4hOGj
bnVqoBpHn9JncqktmkwGRwOfRI3eVGUuGClvViEUU5w880pJkJMDY0iq4/MM9y37I3ReWMcZ3+i/
ocMFJsiboWCQGLtzA1eKdmCBid9IKokSMNPrZszgYBuoFp1zJ0+ICCckCVp7rr8yga5PQ/CMVPUa
hPsRnU9Tv3STnYx57PWa1UA7WXEGsmp0zLq3jZnyjN5NLIZYCZnteDotOhzPDyXVdkQo9kmluBKn
pCT02hJAQPzbV8vZmtB1zU9zgYeQ32ar2dRpsNMmbUsYEU+TJk5ANF4YBzGrREuMkFlgpMCkUOOj
Pp1UemUQF1F4yQi/MA9wgKOHcQPh8Wl8a1Lkd7nKXXIOaWnNK4rVSRYx7LPSaAdmiPypUbbPVlIf
maTeh0G5CWwN1ycTlRqkeYZ7O0pbdtaGdifO6oQxKDIND2JJQ984O1Ii7spwxB9Mesdk5ImhZ5RQ
rPaqUiIxsJfBkdBxQOGKbFWZJzYXJ5lAtVIdXVQ2yeBXVyir0Lw3Q4SeOaHyQNCZoCLNL0liokPl
W4ljs4XrsNJd+MdWQZQ5R5FPfgdxdERG5KQj7EkN9rKiYo06cYSOaN7p2WoGPQhOn4+vn2+C/K2X
Ttx/xvYzz3VWLdYuSrJAvWw1Vmf5l2nvVrVo2M7e5FR5Tdvqpc7HhzYut/Y+Pa0IH0HSHBq9OLIR
O4ERcdLGWbAolYGDkC6+jgoANYfzZzrFnlXFPoB8MB4GUQZZaHejL9OpUcSxz/qUWZcs5uRCw1Wf
mxvLEOgMYtCjkNR+WzjG0Y9Um/JrFlivuhr6sak5utK9qn+9ypZLQp6wil2x8GQgdovRiypZk5Wo
0A4xvSuT+m+Z5e1SXmTkrKR+CkJExOufsHBxquppgqA+4tasAvbGo2RDNgT8BaAMGD3wiO1IrJdk
48Za12K7QuURJX1rYd20ogx5Sd9kcbdJJ8D29ewtzzgnjEU6gqtvYhtYmHSA0GUzEV4ORFwlgTe+
LJZ+GRmGLtyOyMo3gyl6irlWq04lv1vGz8TXyXR1M4/jZi6pJrHeVfo62udoujrjeuGi/lHlJLRO
DQd7AilUsAkPHoZYO5L5zSK8U3rzf66vOko7g+40elntpN3JveIpzHXKAWl14uNnlpJJMQ3s2mvC
+WnkhAO4jrjPQR/gLFB3su+nF/0vIy7PxNuIv2jZ5LDXP9cw0G0iZIE1JU45wRbCI7sGU/FIJIZl
cecAS0Ua6s7ma5AKTjZTBrQ84i44CYF5pK5v2XDJUB8Y4FSDbP8XrIssD3WFX+tDPZZoY538wHBD
QqOAy9APDI7cdYLO2NliMO31aNir/b0ceO7rXOEthpcKb6MC+p2W0Hm/BDxL8gtkzj0Rlg7WbQSX
ujCHC6NbPNh8UNAQR4k1ocR7iAWCXRwCWyqeity4KT/FsWDoV86fE0bHqb7lmCtqZpoGpNdKfnRw
/ntqvzF6hdtY8OY5u5cLRqUBqCIclgK1mAlL3+rbpIMR2Ul2wg5m3dGAIUWEPSdlcp2dSvnNS3Jf
UKiiJ8TIkssRo7fW3ZlPmbieC1KjdQLQGc+UFrImkRTTKP+qMJxHOSO7mgxITslUOp0aC+tA6yZZ
YqcKGaRQ9JWBwhwDaFB9Jl9P+qa5TLG+78YP/Bk1MYtiIkaskf4JdzVVEAFAURxZTRveScIMpf66
aONLEu5a1OYAApgx+pFsOlGgepAogT2d9NgCe7xJMoefkMN0e2HeLrERnW+zP2/HQj+p+mo52M2h
uhua9xzwZoqdsuWNKJvY7c1+LzOxIkpm2EUub/K1GYWxTNqxA50Y1pAf51c7L0QBKofEp66ToBj4
zwJOieNp4qqXNhLDwJphYMYwcEDzm9D8MtjKQbM4UX0Ze3ilCmxuwmS0XJBDEVxFV1y1Gtyc+9fo
aD/0yh5mBKkVMdEuLJ43IQkfclw9q2y5aNpFQLDrxuU19GrITlGbbaS8dIWwvwUgh5ewh7zNiLvW
z9MMBd2M3JS8CNoFtSItkFIGzn5GtiCbLuu4vBfQXXMvJq7U++TJgknZCNwgiE2IADwBVq0yxAde
L3hVa4+hjcJ8gqOjIb5VIQFuNjIT3Qsi3VV1rfKDxB4JR2Rbqh38Gs6EkEAkktXDEtRHJTCOclO4
dWY4zARPy/cw4ciKcl8XYh8vbEkheI4/KRvwIdIM2OgVfW624Ckapv2Q1Ka2FRQKtOWdTiXySHGK
DGhkzV0r0UW+/g6JSORYY/FB7hcPKoQ7XWHkrbiQ/HzA8oexNY98UwTYAAfG8PHk1q9l3TeEkk2a
Q9lp1mZ3jUoGQWIbHVyrjGf1pvGwyVm9SkemAq2y8vviw/lhutmQumBWDK0fLIC0lbiTQHHgB7G2
I5D7WXOFGhM64SvpRGZ8p3bpq/zXiOOz0++iZF20SvRS7X1eAarla4g2GhMyIDmvPSAWrAC6EF9y
MDWbcJlBsb4IZMbQ1zVLdWaNHz6MdjwNpBgjGi1onQr0M96Ttt5puJfpHtziQg1HY9diwpgjttCJ
U5GzS9lDsLXL8GePGhBeBkdTCx6eOrqZe23oNwGoZq3GZUF/y4wlh3dzI8DqpZPBJnx57RskQcOw
4LMx82JiUlH2nFXZPs9LJ/wLITMhc6ESEgmjXpTMwyJxRA2Lh1m+FtZF4RCZkdXQOQJGTFWVUjwk
7LlVrLkNTvex/ElwGwQcGPX4rbagMOIaUMuZKTatB7LgtnoK5XJbT61bGQDltnqkncdWvk7ddNeM
9D6aNp+LElzCXL4WaXkTK/m2PkbLtZPOlrNbp9NVNnJ9DupBNhY7dMscbufAskBvCtCzLLRwBy+k
tR/lQMQZmiG0azV2pvndGNg0EKbEbdzAErYwTpGY0pwC39XSGH7T4TNAOi5xwpks5iKlO6QEYwzH
HZDdknMqsOEBihXoCIWRQ6jXn2yHpIdCUUhe/AtD3R5H2dWxG/MUM6Zzj6JRrCHNqfEE8Tcpn6sG
xZgQbsVSMD9rwQWJUK6mkyVzOUM4I+s2IDW88wKnKvlWqPbSm8ADwNKQD1Q/obzFlGbEw+K19Mxl
jEFeLeUcpvm5xHpda9Utjy9BAN6zfpmr/BoMwQXkqphz0M98XJ1Q1O2AUum14KkslfeI0Jui+Kmq
+AvO+3zs/Ur8BP8wxdDLnnG7L9n5JFK4LwaCy3EEDeM3b0EHyNZLvDyU6nccqXOcpF0vQB0oI1CE
HpuHNNiSp5r3kgTPAKYy8dna/BqtzF5NWRY44ZpcVI/bPmSRSpPWUVomZvIfWlZOJJD1sJ6TDd94
SMWRyYRCYCzDvVVa/a2Sqnt5DJ9431+jc9cEx04vT3Eh7CAtg+jwhgKQl1Wekj47dbFxpCb7OB7D
ZdrGIa51LdnKbJ9Ela/efIgp3daB7hnJenrfVnmMrUI4yeOZZQ0X74fZU2cJxDhocjCNzFRVj4YC
dv8tCIEXCa5goOUu01P9oug6rv6WQ4cMq1IRSM9e20lzMWTsjDVdLdCnBCuurEp4HewoAO2jXzC9
EwHuzc8YzdEMR1YXE9DyDCE4SgYwCvDWF8ylVC/Eer1fMNkZ+BfzjZJZV44w15r7Sn1qS7KH7b2b
6vNkwdLkAFHIyDhtCB0hpFA4OqAhUVdMMWwGF4fxTV14tIq70bznH3pD/vFKA3GDicEOtqAKFEHH
KQIDQ5bty0Yn0cPxPxugxE2QM4oUnplKNhueXA2ZtAuoaYTuP2BdktkpLAsp/Wwv0SjZKQeZQ5W3
xKWjMvt+YF8+lUJx4TwoFzbYciB24lbS2p2ufCuoJS6Ry0Udj1b92ikfWVQfsZYeoxqjjF3wtoRU
L5syouZMKzOmUVp47aFdmMBhgDIpCNxM/PRVuIn0knXH2pBbaXJfXR4FWXEdua3sNU7o227+kvru
SlUl7uBQfMt1gshLRfhh7LhOC2cy590Q1k760TW/pTJtdX6CBMpskQ2ewGyAajcvRROM4sd8rMiR
ZpaD5ZE54sDMKNkAZbQnnoU9z0LRksgiEW2FMhEbX+MDnEP9G48oWFW8z9rYnqBShhIC9snC71NU
p0kYsEjEXpCDgkkQ2NrVTBVty4ERf+1rnHctbJAKxNn+WIriqRqD8xA9IoENGwfzaRnOtN2bCFhk
X65pSvzugivgOLfdyaSr0C87R494faCukbq1GBbR17Ptct+0FtcwGSP1QAb5xGUCGYD05movW/j3
WoohoQ8o03JUGpmKw+WsDbhGNKzLIVoD2oFQs1X80CpKXSrf1E9RMZOqULnRBGYT0a5YNzbAgwem
Q2pJKiAR9wzIaUHjnM4pvcfaUpyaUKfrZKCqAwMLCYcW6lPCYg+necEwq2EPjbCHzpT8xKydvUwo
XYm3UucUY0P/ee/Qx6jSeLOw4BZIA5GofEXCvxZ7poSXlk7iDFzwpI6gcUxUy+Y8EkZABAO2hqeV
FVVZfbwtb9BPPJKSRPaBcvo78w3lhrRNTNKGwz+JLnHZpGaSKbxccHQhgbtE1xBqU2EReJX/iYbl
QTs/kps2LUdHoo1Nmhoh7Qnma/K59tjkqnqOMWoQ3GCEU26TioXCPKoIMjUxEA0kWgNVxMJAOu4a
it5ia/NXjB9xFFxzwtDWkLwwL3/mBWXgQ74W3xPLsq5iNzxzw3oUbU3Yub738aVWxXNf+qP2Oeqy
r64avJX5g6nt20JdZwTQlLLuIlnzmfOOvnQEoBR1p/BGWIv+IVj4ggxhPhoR2s5Q3xvQJLg1TILg
K186oxE5gqvdEjYKcoWYE34xdmejcByS9iLr4nVgPgot2B4axgw8aBpWQWbK+RTuFYsL9WFp+lWJ
X2DcBQUK51PUJ0L18FxLJgssKGboZKEXDzNgSm6VWwQYOW9yFjnuQzDvUiuTBybs/16YFxoBGDf0
DQM/IK/jpzQ3EBCSfcIWsyh635AJU4MqCIjWwrSvdVdoChy9otcn4aYeaTEDaZomtK1Kz3EgsIyB
miWcV0TkSLIWWFmWncYl9wPiYH15nfGflPwwyVzjhNHsSCzfx7+B4PQTEikTosSqr3Jq3eqG3vvM
xshzLBHyma2qwVsfwg1KJkhJmpNUrRtDY7Rn6gKl1wHYt0btcr/wHB2I5lt2zyb5PW3PYvBOUoE5
U7/XFQAsGrZXrSfvgHTQcqxqOVaN1LeocO4V+XhIe2wJDaWtOGpN9htd896DXu5WaADQrQIXCYZO
BN7EteIXC7VCHeKN2Cmerpk2c6CPIS7sqVboxqIxjh1GFX0p6up7IeW/WggsBG04sDljeOOSyUfk
DRkI5OKaLJbmAWazJNns209FRd3HJ6jrQUg2IfnCITTxBCb2IK/2VhiIkYrqDOyY1N0C+UxBeNQG
gj0myEYt4/CfMB4ARoyoEMJNwuYhatOLxLme/CM/9oZ9vzM1ZGxSnwGVK1aPFP+x3gU4WFjM49YW
tXQ34qcpYBXAnCLsmICKsCwVG8FFRJXkD9mLEaa0B5aYnp6/EgMHBFJSxgnRg8E49jJVD/dZ57KV
9R33LcH4dJdq+poKrzjeYlllm4g4M1OrwAX6Cm4hfBtlmhOMiS4ar/vQ5X3cb9xEx6kfoewAjJAF
hRCvuZOL11FYq0nTg0EukrCTYqeyaPPpscTil9Rt9glODWO1QEolrS0NxT5O+eEI8Qdg5Mvqp+tv
bZocknjmcfTI+xeJL3yTBcmWxfI8GDVnh+xuqXTUBG9MMZ2TkV+szuGvlYheqV7BnA4h6vWumP0F
snktSRKBhkWP4mfLfuMisYOYeImrYzKRTH0jkdprcw+OE8mWx/p8iDMF/dk6cWvOyUOAbq7xxB3q
d7cGEqEtewnWr7RCz80Od4do5+RJer5X+d/6OAkA1fIbNTXpNDm9NvsijKRpfOD8XzP4PcJXxuVA
rJfX6GrCdwy35v0K7iTVJCPY0VHpYlpwxyLDBTCAIf5TOxYQ3El8Uyr0E32qfAktv1foK+U+5eKl
4oVmjJoIbr3y6bieguxPkHlE/6EkrpTS8V9ZGScmTSchi4+JhKQP+EqOnayp8M4rOzXMV4Ohv0hH
aZIg9h0zGuXXg/SOoNUsIWMVLyXLUMqnQYeLgS6WnFTDuk7YM4Ezs+6IAATXsqJuJBApb24TLbKQ
w4UEcQWrVEPTzOAm8TkjbsFyAA96s1KHgA+sJ5uAqhFQ9L15DvHJXTmnecUP3BvSRfG20ZkNniXO
oBbN8mvVi8JR5lhyOefUe9WhRjGocohfzSohnbLsw68x8NTi3wRufRE2GbSyVXIMfEN6Lf/oF4iE
lBk31856V+mnGvhiQgMQtUZhZefaqX2DLAUg8qZSPBpSzqU5EkbCIuEGQptWLsyAk4Z9zqGlnzmk
92MmLQrz1A2/k7X1otK5IWk7pAhJINif4nnZ5jze15oPgQHYB67N9dqH+iHw2OWvfXKIhd1rxvvl
H0lgN+Y6K2EvuQ06RTu78WMdaLaPpnchY5EVCfL3xTxi6ccruIxEVjwY/qKIe9AhzxkzNHl2v12F
+bpwIi8cNzIKBu6bSbUr4ZVtGAaWufZkbDexvvWb6p54M90oj0eSXc3OTrAayBtAnqbPHUkzs2nn
xWkEjj0BTu+cxJdM0CicjakR6A8B7b7UcncPOLOq/N2FzmOgoGN4STunQUz5MPS3BHwvByIvkd+z
7FAz78fPkz+t3q3qo6QbPg8h/U2lvOcRhgP5g6PEmcWgaI96dUDKaegFog35F+Oa6WfJb1F+S5OT
V3tpwDlRcQCiHTeongbG7RAJuvqqugwjxnZ0mSDTU/9uMXea3xrlubqxExgqm4kqT7gYCuY8wKjk
wJO9oh3mkn608a3pTBenF/QxGtZIJQdg9XBYDNYjKJ/W0DENo4f30aueyfa4OAC1lvGqzE5qXfC9
G/s68AEKqj14RH+BIMHLRsm+xsnG/4MJ/8BEYPHn0C2yv8zG5a3yEBdooupOsvFSMcnhk5Zepeon
ty5J+e9NBp9vndI485NE88veiVLN7ylrl3+w3LQb+nZdjM4Obp/JieiBUXqs9Paibmq2FGJ4z1n+
moLeefMwlhztXieTWh/9gClKlJw4cum2OevWRZVfadTQDqGW7jWU+tIIrmJ0by3bEhmo2wnGkx5m
4yTdRtSQavJD/g9t8C1sWSkn0aE8S6hkyZHleAmuI+8ES620pYqKPCho/uUk5duflq6PofsCjrZH
mAyCxak6w1l49Wa+tOZWg/qXkpq5rE0Gy0mFIT5Gd2veLex6BD6terle61n3MqjLPWlhQATAwYHJ
bzktb8UVU2h8m8q/GKsm8R1QSQ7sYNcASVRIH9KK+yOCNfPRqkg8AhIPj+93hSV0Bkep3IdaYWJP
MU3SuUn6GAkjWjzL+UOsVBrV52paHtVUO1ZVdtLZFIkv+k82ulKW73X8v73MYekNQQbpnviGqvtm
HB30H5Jhc9L41JQfCpONkS2DP8MWALjTxTIrBNc6+RRB+eYM7Bek5knVNkScNzh9SdE9GIZMHIjY
roaUI7Z0jpECFj6L8hxMNb4g7RCM3GTwlLt9QYmQLL/OWrXNlm4Ll96uxZSk/21OWTMD2NxvtUpN
qzGBQUZ5E69IUzRZHFNAB2R3iNElNN4m/Ejqd8eeTlOJgxKALPpuq2Roo9wMA2S8lI1g7SqUbCpw
Fhl4YrXexhHNhziZQotog0RNW4JT1mV+q30jaXkNUTHts2JLRDf0hvcIxxULTV1TgtK6gnXV4QsX
zXfFphs2Xdue+9BTexu3n1+TyQaUYpXrmvBMFPbwjemKk3Kp/iwdx8Qu+Yswi7DxTt//4+g8ltxG
sij6Q40IeLMlQIIgQVNk+Q1CKklIeG+/fg5m0dET3T2SigQyn7n3XKUUp3H60Rb5Ks1yyLLimvIx
VdA+qEni5MR8p/+lVuKwM0NI0OxmQHXKLdhy3iiDPRacOYibPBFY06CfuIX9L+/+CcA5DnCAiZs6
1wEmEYY6eeKf2hyH2STNkMkT5WIKmiLDy4YeEEq2dRnZ0u6a/uYIxMPqrxaPtFQEY6o9AKHdFYcI
j0P06hBM3JS3Bj9c5fxlOzPUE/7GEm27DxA0d2zePDsYFyYuo4Y8N1AD6V1eBPG43+qybQgjX2+N
o2S1gfKSdadkI/VTgTW8KstRxITv8e0RhW5RMs16Qgwk+/e8BtDJAnnRPYc5kw1d1nfW7tpYynWG
uQK859ozOLIkftSsvrY1+u+aUCfIT0XhQjxtPCnV2TZnH+SPfeST+FQYQasYC6aPQUs+1u5A6Tis
HDd4GLxQRs1T4ZTfpBVq/MzRWesj9tsEx1rsfaho8gUvfIfgJ58lUPyk8HCyYspmosHYj3YNbX/F
n5kHlfPgt7GKS4kTjdnnIDZglqtUP91B64gbQNrFf8zkAM4mC6LhMFCm2hIWg3YKOTbRXL52WAk3
/VpEnKGxwR9IVnYiFALMaMo/gzYgO3MzwCjD0ruV8leiQFERB5NXfuWj2su3hrQX5tkwG/iCGK+a
O0V+WSTCPxGPFrh+zCd4beBuC823+g9LkbJDaImsgQsYulT6ncMCTOClFOzGg4UEKStAC1eYABpK
BsXmrpy+O+C3CzVNPTK6B6KVYytPjBdrjR7aGlTaX6WlTzFYOePTV+yPka9iuwiRPgmPHzNXLgNr
ZjaueikFJvKeQvi5QXge9CabxGndlexrU7ACZP6eDP5Yqo98ap8aUwVb8zXSQ5ETW0iJi1YNFi1c
V+m0RGg72tcCNVM8tqeKfkkX4SxB6i/w/MUY5HPMXdPvjKKG1ufo1MwZ8n1ip2e53E1hWy2okDQo
Afl+KmvX7eOZcM/hXGYl8g4duZBzKhQsgBYUG+RReJ/9hF2ZuVFkDVzq7Mqc99hAhSObR93UA/5r
M28CDTagN1cVCVbBugz701RverL9mO0Gi6CMpntxyt8O2b65lXoQEtFms8bDi5bONiz0K5R/BVUI
E+m82HWMouKiD2B6+wWjTElzELW3hwSZ44yQRiJIMslUUr/jY3tpZZS31veUgAHDDDUo+DosqJmE
etrfVjI+RSW90qRsDj1ioOw4NCEETUjIkDKAbElJd6gQK9aEGd2c/DwXsKJGQuOakJs3jyD62kwX
mK5lGvJUzAKohITS+M1EVHSD7H04YGjP0sNUm+h8icCMbVdWmlN9ccz26mTrVZ7/yLjYMv6KnzIw
lXbGOLjOIUuQJRle7Ch/iTjzFOQmY1gmHRlK+2lXpz9kqnW9ABF9piJeFICvogn6tzFLnlnHngLV
EJPxOc5epC8nPnZ6HGpAThUJ/Xb2qsUngiAtcWTNctAEx6jyhujtXeODcjamSRt/tvw9xShUTpxJ
bcmQuLUPCQtUI8fozSaynPjpzPSgUmoKIql3i7KErRaBr+awV9tTC+y7OTXoyxJMIpkdjpm4qjUx
T+s5InWTgTs04OLC+P8od89qtjgZ62Ne/7LG7Dqdc5SyJUMeOadKy6XQfpQZNL81DkHI1hQJ/Kzg
cnzgTS9rHr8mTfK64Vyg8G4k3rjMGOnG/yfxtoZKPBUg36TfMc1E/CLvyIrDVhBkefJqxH+yxjnH
+aXksl7RXyIiG7pjAz5NYdjQy4eXSTvaXEZkTFdtsO3ybF0/NjGGQuWX2VgPQ5buk6i8CEp5dc5+
57WGA/sEE3b9XbTiZNkVwQ10+I2PVxNY/k5m81IlN/O6WntC0nQ9ZqSlHJborKRDsOR4FIHkc9UW
MKzy6iDiOcDXd9TVo6odZR2YOLRNgd3UiS4zSGz+GxtNOLdd5XyR5iGQs7HnVF/T+pHEwL1s+71v
+g95RQH70WUcSgAuFgAXIl182cAjoLYQ0KheosS3If+Oxt1R+UoUwYuDGhfTafQ3tqLLsFhhbBtn
Lm2hqXubCCvzTUr28YcppEMyfRs01giU48ib2ugGcDIzj4DIbQQnj1g7YnWlUbABO10tQw2MV5lU
vIKhR1GuZ+Jg2P6a9dbXejNaIWy52PSYlzTqrgXWqYnAql6WR4ZujugyJMyjikMJVCrGHw0kt+ol
Jc4ZcKoWcQBVsEo+QEjyPBYS0RdadJk5ywZXVKRA03ZziSz63p1NSCSCQ2uVWFkQPAccpEsVL2EE
WtQm6jmU+Psl0cN4qc/qumtxOn6Q4mHDnCRoFwDmhbsuL90pOos3gU9TXR466XwdMpaSaa59aHQq
TMG29vGnaNldoa+X2gZ/euKu6AI09Zlis9LkUJHkc8YH1kxuP4+ukutYS+7SFLsOro8y8TQZeTrN
PitZg/UmZ0TEO8etktkHLuNOZ5fc+mj+yX6N+JaeA7tIKwE1lQWa/Z7bygX4TDYBWUw3CRAIPGvf
qk+JbLLkt56SUJYrbqocMOofp9nx8ZopwbxFZXcI+5SQVJkYgGBSA/mef6SO9bAxvceOguDrvm1y
2D2PNT+fwM4dU0UyOtcP3XzjVVqsifQ2Y+fkmedMpj/Opm9aOISQEDV67w5Z5P5H9aCDWe1kSC17
SLBmBbOqgm/O8XLIG8VbSvjQ5J7pgOnka7ngx3Nc8UVUWuRAAnUFCHBFacjOwgWz8RmxP/D+5c2m
Ym8PdfdlO/pO86SkPDuaHlr4uNtEULK0h96iRpFary4vzfKiI3P2olzZSw04hvI8EZ+mN8nR9FEI
sH/y5doV+g8cUMWZ9ya2i5Gw97pnl6hhC4xnjh39sPaspZrEn6OLuW71Qf+ZWPLnIKbPRrkUV2Qq
cDwqjwQ+Sb2iCCBa2YgJ2zKkYEhZmlonndo6b3O0OvVRz3YrGylQosMRlZX1xX4slCTSQ+dQ8Ldx
Gc6sBU+Wnpwq7Sbx2LF91LMVRSRRqrZrdwnzWIrjejrOiHNShP2Da/JPZOZkMSax3Tq8MJdrh1dS
3VmNzXUwd3/ZkYCLYhpzoyBry5NdvGEskKZfC7bCBSQTqqkZVTkBlqt0U7Gf77KuD0ax7uneY/Ix
mekBBDUQ1K+M8SLlb04NBN8ec8wQAluNd6oUnxcxn1fGi7RVZPHeTAbIXfwrJpYS93WtSgTM0T+P
DKbppPg9zPFh0sktcXvP7epldp524VyX5QA1P1UR4lwsUmjw2pWdn1vdS4pTzAZfl639s5TuFEgn
/YcCsrfBhR5WaF/E5/VMl6k/I7WH0lKHsiSFEnRPoPr/ZcscmWOSLoE1doEOuUK5VoV5LRjNZZwu
69CfxhpTss5Ha5nIGqCkQ6pg/hVKfXqeENXYEo1O3EN7+siwbeTIHLgcWeEvod1k5Lkja+iNR02I
owU9Qcumv7WpgNclQjwfpNldjQZKYUp+uIrAauGXLFnQWu0kdo4d4UuEzp9TqO2cZMDR4RybmQln
K2OEYJyapvAAO4QkymmBCcF5qxBa3IPqkqQd2LqDI2KCCNSr1V/XLgrsSLmAYw/ZT/NQ1lBNrCJo
uOtK2B0kZVlkl8CXh9H+vXB7WWYatjZCNfXmML7XQSLNRERq0C4kjGYN7KhyE1nIyMI5XpEXbx6q
DlIPRAk8J5NFs2280P8ZGhh/Iz41lhmokRxIOvVlkQSz1rg1u6tCKo8TdmsD32wGcXtkajA2Xi3L
pymeqGPdxlS5ogQF0m7R9KdeAv8p2Dzof43qpqGkQMCNhzdh39L38wGtj02o3FDj4UPlubbHFHeT
E/OVITYq9E++Sj5hNtApWtuC5ITrpi+UYtRLXFfEFLuGAqRSmtCo0Uai5rHYZTdQeFW6+Y1vjx4w
17vdRCXSFfklQ9hXv7bMGBpeALNkWcHyDAtItC2i7GmPModDmDGlosM8GxWU4ClK9X6fSwdNzsKY
A2pCm1LLzdWumlukjRcVXOwyID1Fx5Ir74mExuifRvoNoOV8EN7I9J0+m51ANIjrjBZyjgl3IbIA
fnze3SbG3rYie0zz73pUkSXXVclOX8jSiXaZ4DfL01clOoHGNBpxWJX0GDH7qcY3G2SaDZCl5sM0
+Mlhtbij1V8yKBLM7xP6yjJmF0KSncJAwqZBVusfoxeMxpVQHt+W3trFzhBMSX8HgYiYzdp2US8r
9G5pNk9rA2/920jwUWMrqokhzCHhiJ4MGSpzlmR5+j30g4ugM+dY6LJnt7l9FqbbZHYxBtr+JZvh
G7DmlL6tGX8ps4q1e70Uswmb9y+5wZ18wTlANipQLvZ6ovpaN9uORTwMS7qciZ8gl1taTjG2BPSJ
FlLFJFVPFVGYpmEcZBWAFmuzyjhUAmErYWYanbW5WXbAES4/bNSDNT3ngAOdkXdr8Xl//Y558a2e
Aon9+MB+3FzhkehdQPowZqvEB8AEh5DJPBse1vnlfGqAy1MCvNiWcS+h/dZzfuvt94XqqU0RVTkI
ODP9xQrmxXq2iQITNH2pAZh04B0xDVNW7Vrox7bJbs82PJnabih4sqvNTYDYBj+wTTpYztD8mPxj
TUx03YQOjaU8UrUXnIRMumcvT+AhwwJae1C8eMVwY4DsWvdrSlyAmVDyvhpkouTrZ5kqgKjTcz0e
8Qf5hcylIEA99XRO3FWSiaMkIVS68vvqxTTKHcsKauWJNeGkfxoZhoi88x0u3JihWTkwIOeoX+HI
IaBEdHGE/MmWpSOjgFhqCuu9XEah3YX9oHmlQ4eBCDliGeQlenJ3BvmlQdc5Loyx08qvAUeJcMqh
jZtXsgP8Upj8QcpjUzW7zAafgmUBzoJCc5uu34otuziL03LfIkt2FEClj4hQQQ1voFOT5DGf6xx+
VuujzEqU5gwOwPyE+Hp2wBQ0knm2CJbrtVc2nBSDGeeWcfqakTVLZbcrh9Z18hZv875H6m5t9oIy
PyZ4fHQVX5n+vLbvrUyfPP0S/SMV6qmrdiY72YzosniqbnXhxavqS8V+qNBr0Hz2C7JPT88Bg+ie
1h4wF5N9znYOk3fDSLef/QV+r6jfutgP5W2SP1xIBtur9AKDoV9s7Mpw3Fk2J+f0YZrlo26VF+tf
aTvMx5bAYTYIJOOdxWKWfXNWIZHzqrZ+Cn6iAgrb2ocWIi97vcFCiIwfcAKcLVqxR8qI2wgJT8+B
8pLE8UVlSOz8Gicey0Ocdn7a7nako6Jad3gibSxuHAFNTx22c9JPQaoEFrSIEIhs2iFwCVeLsdDg
Wywjl4TQe2p+BZNnEYD1Lcu7zMDCQL7E7E5/8rrQmH6qr/akHn+qzx6pY8foOwm53gFT0Jzfy/as
U4JZ0+RjV7dYanasA9LN3tYeLIfwb/AULCkquOk1IgcE2Au7xd8rRkF75pe51VwA8wnlQrsgcGsD
tHC4S03zd4bWO+rRe7wmlnNSf2alOHUTqu3COG2f2lJRqRXMGku/lCvgYKDTpUsC3LlVU1+OGUN0
mCeKZ8M/siZUYkvNO8tNZ+RbIUbdhyDQdnZ68xKt9T6uvkoWE9El7p23UTZYBwSxdHIIONanAluC
ia1ght3FzoBvi51I2Wd7B2XsyH4/Vtp9Xf51smf6Dr5CtxDTJ1CtsxdnlHZqMfsq3j87LY7/WQJ+
QQHOJFCOjR811T0ru3tsk0Jrrjtb/56ywbf70cMcyfYM/9awKX+23hjunXBOqRUySGh2I1vugl8D
8FehI9fAivCt+f+lOqK/NUL0tkveJJpm/Yt1tyUpx+QSv5njS90gVRj+IQhDrrHdK+xfuX6BcS0F
xprEq9tNZ7u1x/sMSkCTHCxg5jwt/niSoeE9oHrce3rwiGgMZPIw+iqDVNNDiRSVjLd63CP0BHDt
Q4XLCabTSye09urdwPJcIKdA0KnSL0N02qP/rulxzZDYHkEaDvYHKAoJiJeAZ1ZZ2Rzi0ofdkau8
DzQTE9Ev7Y7xAv40V2OkW1TzyWS6M0eeKNmRrA8hF48qR4JuiZeGKVjPEaDwKp36jyymZnJHVuHR
gEYvUo4j0X41ZzeZ1D74OfL3qMhGTuiaaDFAsOqbTZxPcuk/pPkHSYaYUal3eO3R0U/+QSZJA5nW
JFXh0Orn6LWnE0AtTwsOkSYpf3H+PyS3wTKuGq5OBoe1Cg4/Aoc8AYKo6nUuRVw2dAvIozUCgS06
eY3veUTRG2Evjmjdpwm0P9C4TEIwgrzoQyqIw7QKNGrMor7RBldZF8YR1TSuMxNw1xD0WRY8tDQL
lNU6imrFQlUfHRnHSDTjcGEGwcZJBbPGj4LsGgktL+MuNXi/NCOQyUDBZsjafKjY+pBaoaBmiDGU
iwPyOpYXSRFosNfR+/IkRpDj80XyZ208qgK99EuGyHVkRcdWqKl2Di9LLKi/kXffhkS5ZXSvhaig
ZE93kjlBsHWMveQUv4ueH6Mv8ZwQ3FvrY4AW/TAnd5ULbL3RKc6Xk9UhmHe5F/moT6OzxfOKo4mw
rTsmQETD0baZsu7QiE9MRsxlPMj3ocSA3sdhLFF9ks8NSDRG1FF6HKILcZlSzwIVph0lp5sNMPss
qmkebjzuVcYfbNdWnn3PmvH6V9I04pxde5ZxQrW+focGQE5GxtpeUoikJCWjRhczshHF1R+XzaWm
fKW4VBXpwuelBpOWnaUB2jO6DEjVlykh9w5EHVKlfji2sGhpO6v3FCj12F11uPZZyfhDuKpCZto+
epoV06JapuP0QGPTTa/YciHu0EoMtubF/D0S3+1MucC+U7ytBJFgXFliXgJoJmFdkXxNhqgZ5PLO
evgZloWVZ0MQhwKxobtoRFNgpL92Rn4j7f2Gah5pYIRKowRYRChWes+S7mTzRdU1YgaZSbx9Nur5
LMbNUK6eBjQ/gOwC46Dqupfj0QUmFuiMUq0a/1mwsA+zPEH1PbNzXQUP0WWJ7r3mphS4WeSNOmnw
6NkAO1fzT6pRp6CGREos6dJd/38g9s5MblalQQPwMm0CxvWt0gwu9Ywxjak5c6BpefRbpghqyA6u
qIqS9lUajkt7JnpsqoUrkncuz5NWHpi2bG4BooV05k2VFpQFlR9dnSLes54EqEk9a47iVkhrZK6E
TE9RoAFQ52yK18sCnnEgXrEix8qgSYq+U+dXRoW0wGPzI1GSYfnMrfg6/FYhAXadc+7WRzJEx75n
FqiTWoNnRDDI0Gyy5RxyJpiPdudR8HSmmmcPnCyoYUr9Q4qmR+obhnRvGNvPqBcH9KHzyP97CIYW
rIwxA+xDHNF6f96T8Q8O8p2o3vKEjdpObd1DAc/IohbtLKrNw7Q6/rkFx+lAP82LRxrzy+C0t8Kc
e2CVUH0vlStZt6kCVDshkv5uk/PKK6Z8wTtiHPl9VpK7WSKpRSfajy8TPXEl4SogWmD+6mH3qux8
eLiAcmtQlA3cB40OhYnzUave5KV5VCQ+an8EkZm/R73zhtl4klmwCTkbwyIb9N1Z0KNAfs56c9eu
WDK5DzXcoZVyIjWpqVeWOvj3FQnV2vQeiYMRPbpzw0TT0MEMVe4kBAbEjASDL1jM144ycB5fzRES
ZZbddR4RWgXli1n2qj6phHap9jGWvzaqoF4HlmMfxxX+Sav7WtBBv91EtK3TuJX+XcDum2RK2/k0
cwyoD4fJx0CYAuu5kwVCd6YBGMfOlTmtKpbFY+9FXIedxgEAGVQUG1lx8bRtxDXp3+kw7lTj1DL7
IgyFOs2N+WNanOrogmo4wCu4iupN6wA+MaRk3OT3fBG6yRTIwQlE3QvnXmdg6TlmuFlsZAYNdHLZ
x0q3s5TpWc1plUJT39Y7VDJgVbdYDSyBKno6goiTBAcffWMUu+vXbMJel6h777P0s+UkrUvFAoTF
nduL98rUDj3aRcW+AKOXCWMq0qPEayE0/NMvWr54jOoQ2O0d3fE0Dl4CgirkeXLn5VZG/KnM2vs+
DO89CF7YlO8mWifyYQ0As7OiIUplaqqezGvSbmy1PCD4olYOKJgBFMNmHwnyNV5TVMxxd1Y04njJ
ityP0V9sELTpj5RZNpPwQRT8JgdFZrjyHDii1xGho42+wkOSltivTt2eVceDrNJoMACVXylpOHJ7
5tuamOcYkulWDCRLJFo/eXxyYK7EhR6i2UJF+ofZkVsBFskHoORmgzdVgjFqYZ1+dZKfhkC97jyv
6jWafqSNci3vao0BDZEudI5pO3JIUAlUM40131MJ2E78yHZ34TK32luNWpQ0CugQGAvGkx/R+WWo
fmIP2IMbSxrnK3LbLuR7BInOwpnWeOIiiOmXYlKyIOGaEZZ84enim+IuovX2p3tGQpL2rSP3XZH7
Yh+4/2cwr41JwSWhjgKnnoEY1v4K4dgp4YyDI1kR8y8VgyWYZgDxwoig8lENa42cHjk5D1V37rP5
zDm+JrKb/zUdGSVadmhbdD5NEg5nHlpyUIxiodoQ/n85FmNriNfyFH2tZFT1BMSNZ3xz4s8uILfp
ItV62P5OeyvIwEnXTsEQgrUN6h4MWngs6pqWrmdg/RqLEnLV7l2l8iDuYDLdedjlLVcNmQgOuK8u
Xvd8vXtGvIc0Y3vkihwnAg2GpKH8XwnYZeprmoxFIiOM6P/Xo+YUR1VXGL8UfgLkuUE5q3Vfi4gP
PWXpMFue0+4AS/TNxWZ2NeFHLQFcrMayNdme/qP+1DoLercgkYZAr0trVZiby0tNQ5HvEkzYJTro
1P1vkS2WqUtjB9BJUabjdxfvRb/9OkALBvgY+meKjec7nSHm1qeyNilHr70F5YqQEoF6DjPt6vYE
W/bGppR0JQ1HDRq+HiojMWB24hV1aEZwpCti56fcn3+Lg5PEt7Ztb3oBeyhC/laPV5MXXw5TmSKH
JMkRwSVFjtuXJrmJXJ3mdLZnQRjWdDU2+AjdqnZD1Krf49J5wSv6KKtNzmsRr6xzDrVZfOnWb7vB
OwAPx/YlEMQm/8i8VDwXFei4/MRJSzDQ/yFWzh07xWNlKi3H5s3IWRgvBinV2CqKsxEeloFi7qQx
YlY8rWAOxrCrD+yqOL3KnETtvhx7NxdhByh4nOESvYzT3fndPmez95wDTftdLmCNZNT6WErLln22
TvVX4wSYkMWSnCMoup3KnwuU+qQMDwlbJqJFa4MqbfZ6a93ruvFop+S17cVbFbtM9HzTMRitO/5q
bn8VIEQ3gGZ8TEZ8hhmibILk1886HcIAfTgSKF0cGU/6jWn4cnoli8HLdVcmMGsiTA3ZnwZ17N+E
XawMW+lAv4CXGj1nS5mhIu6AsjIMv4T67rQEYSY783swc4ad21oaB/szwtSFWROrAQ3IQt0pMTNT
PQetSsfBpeLBmbMbKta1fskRxozmb0yPQV20p63ixj/aEBwxj4TVaBWRXjptF9ucCil9XpLiGEC7
NMf+bVFfccaoymsaGCjOxnWnolrvl2u27GejedkoPCWkn5KQTDE/lfUegaj4KRClkzfRLSkWxpVS
sSPly0wCkgoYkvgRMwIld83vOZmPGm01ctHaFoHCZJApfDBqxD3hVStYYyCZ3LeIlVrkeBEf3KpZ
PuDWY4GRPsI0bdsjggiGQO4oHrEDOJJXLmZfAcFJB8htHVdw8eKhZZTFAu9FAzqy6m66qdw+lR9+
TnY4uwgZo3wqf+ziLnPK9PXMgcDUYQbGCY5msMMateJirdcSIaBK4IbuT6dFx8TxErfjGd6AC0mO
A5p3Ih4uya+WuqdST0qRny7gmt0B8mSp2AycwjU/WCbTbdWbwP8MjkcHKiEWGZszH6vOtU7tYXIl
F2dGzxKteEFIoiZkb6R4yz8lZPwRTTzmukPfOAcehh7pYc9WYBt3Ykgdy4cqrU/zhRFwsk6h/cLs
nuTpyO/Ur7hfL7jzBMjkJH3Wuv1Qq+Vh/vNM9ZXPSsu+ZfUL+2a+kedV4wAV3qCCvRkxqqZd8W8l
VIE4RttckFu4lSouCh5W+E7kmTOCmCxmVYCZRr5B5Sd+T/nf/3+yIyL6jJAl1cVEJKqDjqlUzPfM
zV4vVj+9Wup73VLS0AABHZqS+M340fqTqm05xemJjHqr3bdgFxf2DIzCi5JQU2rRBEVCU54W6tRU
B/YxBbPzV6K5qbvbgI5khCPWSr41oAfDfscam1RKefP1fGbN74ILr0REji+W2aTyVPqLYVsBNujz
QNAR0IRCJhHTxz6hVS9ocb0lgo+57FqnuEYG1nZIOLzBWn+2mPHPnyrELPA1bukMhAoZYdzkF3mh
RY3f9Cx+UwgoNcjFahTQ78vT0gCNsevnJYuxxy+jy5+zMmPojWz/bcS+7B3+1CWc8QQlGVQ0OhnJ
ckig2dZclylWWB7y1RPHTahqZlbnvGtDCQkw2zaS/Vixu4RX0ghRd6HB3CTErOrK+5L06JrhZJa3
vAbKT1WIxbe1b9VynJyRU+pc67hsC78FoFUzJaiwrhaRfFhOKbZWXSUHBEUgXzfnTDyiKO32NsJg
oLsw+JBal7htq12nsNx6isgKVrZf2Cw5quTf2fIzMIf7U6d3eL/t+pmseE8hp85wWn9QB6FjIqPu
1o7GI3+zVuOiOMNlTbHEUwWjJykVkuKYx/M5zgSgSS0vcIx1EvkwzgYSG9DEdFr9sljDLf5taPdB
aV21Gw7kajIJcLS7TVEVp7xQVFQCBBSlP0NTPOQJ404EroioMD7qIwNZXBbtQc44etU/y/YwQy06
xpkrpv2qa26eEXnAGu8i9rKaeWBfduWaXecJquseDVWuyIckegEorbrkcPIs3btJBA1CeNWGGPUz
cxglsnVbSZ0rGXXLEGOu3QQN9V1drvR+gRnlO+z+L2yFIrlE7BUYvCwVh6HCJr5byasvjVepCz8q
LGS4w2I7WOy3ieVExArUfMavmc2KLoWsUS07+/8n6HuivZu1+syZpLZstxJm7pL0Wi6VHwP4bYTX
KdpZyEdUlg5mg3zy01+9fBkZZy8WF5yLrXiXT2+DCnfEYKnKlFB7Z0pvYi9GNTidJWapKKJJb5N4
J3LTOOgw6BIpQWf9J+OezeMPqX6nBD1XwrMoM9FrnzkVDkb9B2wzIl5kadZyVuCWg0E9F2l0Aphv
ndNJIwvO2je6q2H1lFo+KvS2zXBTpl+O0N6N3nqrpgmgZnHuAiKWdqrw+gEkdjY8mteZDNpiAF06
ideWeQZZhd7UrQHYZFb6YyCvKJ+vEVXbhJGZK2onywh4P6eGxzAwWjL4YDUspAnyy7gdyJJp1k6T
7U/qP/IJmVD7/eRtalvnxifLcdd6K/HvhhuNbajVEVcKwgSXl/2pAGNo3/Fq1Y0r9+TQoshVT0Rh
7xL9bynt4y6AUQzEVUNTm71uANfWAGewmyixihaBJ71BawTGv1EnoY3/SHrpFCy78sVgLbPI7+xw
ZHt8A3z61q+u9q8HFZ3Cg4J+JevNBVBlOMWY7YjxM28Wpj97y6bz9CdhK2tK/kV5H5HIC9JbsKSh
6bYwMGrA+XI4ESuyEY4sMlFKQHz4WhlBqRnlJWXyANLJQGb47wNcVTqj8+6TPTiMinjNM8b8UFae
dVGe6qM5fdrYXlTzTSa8VZ2aa13jJMBNmakHE2qlJn8hTEtwC3ZeB0DoQ6sIGr6BOaMWpVPPnuRK
LV8xyBaYjLIhDvBh+cIP8h/wDPuZXkx2HoPzMKit6WOms2q0p5oTtIkxDSCFWnEmAgog6uzTpDlb
kI5Fwp04K5T8MPRMZuWTUEgIQpOdaOuhRJSUZqw7sRWnYYxCh16jIqdmYuGqI4lXsM8LQBwm3vlm
4FCCvxQD8aGBaH91Mfas6szMjE6D4v6+rcJiRoMzGg1j7YIazQyXGjSMnK6YVlU3qpPDFIOOMh2i
nZBYRfNpNmQuxkzcfCxZVm2zRwfcrdPEYSezIarKPg/7YaZyq4u/ERbLqiNDnEt9SH3kpz5AKM3q
3EH9mzpPgbwEDbXgjh6dFRDTvhgkTy3ND418oW1cHe8V81MT4KRb+zJ2OXcLc6OUrAB2Np1sEG5v
hHkhh3Y6hpUmUO1ca5PPaN1rWsW6foKq0AUA0iWa0ApwMLtZTmeyiGLb8ezNMMhApJ/zo95CqBQD
OYGc+lmBZQ04GcX60u0bdu9jBM4P2M7I1suIawSM2DZ2I/u12CB+mNtH40wrmKZ2NWsltpRSBsFj
wPyuudvU8Vwv286sOmYI5LXuzv4BKexz1jghtPVuoPXXKzXsOXcogPr4RHjt3VL6h4ZDala+gHmA
A/7TL8uxotUcSVxYwLXV9qUwf2wJw8/M/BE9slYjbsGtp61FOMtFWCkirBLrbC8I2EpfRnylW9rJ
kr+lIQ0HqGlWc2FGF2YkUuAJszbtlO3FKLInVUAxQOeaINREVaL8pLg9bRtqjhrBJkWO0P/+b8nM
VUz24gT5MxHLEU8FkdmBaNYD6QE9mLV4zYkUQTKWnExF5vUj2U4NGnZ2xGRMyEot4ptlRq1zZe8n
xhsS0VMDWsRB/VhZu6GpArL/z0lMF1o0E3d2GQNOx9HMoZzPO6g6ezPl+Wb8wvBHac8KX7L1/4qM
VJNtwxD+DLE4af0xNgnfYctumy/bUFeZBUrVoy1jzSV8kBGSol7n/IFTYmBb8TtK12NlKceSDJV0
ZDJVUiucN3u8t00vUwZM/Sj7mdjUziS8Ee3UK4cYH4q21r5tI1a9VPaTnN8Dpm2NSV7BIZX9VtjP
J0zcZtGRtc7vGhilgQQa7zwTtaKxWezDQOBFW8CXEiqmTgTZ2M8y5MQuxL5e8texvs9dfhGRuIiJ
Q76Uw37dTw5KfY++1Mu74bWvHLcZC7zbzU4ii9fhy51gWyw8G0HF+fBfOXYijqLSCWgwD6ZfO29W
EbYrYcT8W2nKEiM1qQ+n0vbZtMlMXZPkfzSd127kWrZsf0gE6M1rJk2SyXRSytULUaXaRe89v/4O
Nu5BQ/2wN7pLlWZxrpgRI35wKjLFwkmDN5BzWaTMvJ3IZiAdYhRBlQRWehMUohY0nRQqPteblksk
UxyekzGMTaavVnSjrXYHLVB7FWJt71MITcha8tufaVb8SRLOG+7LYdwOEfKwFh3671QAbA5WayYK
U+Aio3Lhi4RV07NipdkLa4yU0VkFPUhHJjzkk3XDgdIXxnt6TdX1Ke9dHu/SV9z0Z7o3NPBmOf1u
He+OATslBpI1mQJQIozHhs2VdFXWp1kqT3FR31KeZPMTrTYlz9UrYcxKvq/zj+0LXRNSiuGlqsAR
kp6y59gN30tcfgvsr0H/975E0k+NFO8X5q2nzKP2pP4TsvlD/9fTLpNgRgB5MuhgOKG1WfCXmE+n
cwY1fYO83VQEffv8LLnJ9r8rfv46YhtegxFFYCkHrwi4g8bH0j1mG+L5wVz0AytuIr6STxDxRr7D
U7f0AJThAUFcruS7UM+PtA2QAjxCBUnHRheyRINpvSmu4gk0Utr6xSNu8jDNpbC7iAcr123adWOe
d4oqQmGj0odVnHgufuU9VnRpvTRehpcFJ6+iXZSGoHIqXOJbfIvwk1twGKY0gsT1zjDOA5AEneZi
Eddwp6yMnMPqK2CpgUYZub0BwJwQG0p8Sgz6J0LRnlkCJTim9exoY+tohBKayM54SkI3bsu9uYxd
DnblhclC5oOJbymeUFw2CEjsfzdymAR+rMFVsd/K8mKLuw1xrNvEzLOAZaEmclF/nzs+GykA2BXI
Cg5ESXpfomMHH0m947+ba9cgyLmAlaIF9T4AEp5pjoBkmmpubuGY1Y6J5FhQSWBO0MwTVKdFbz2C
WSwCYUDya5T4G1rFWzCr4tEi7OX0Ue3oDtUFGdUPB+nvSL5Y0WkiIhGruKD0hr+JBJWMl6UdMLZR
BKJAiMWzPovNBUa4I7XvWTUFBYujTL8bBotS5beM3ZHnKrLoOkv+qLBJW8JOl+0X7sXyEhldFlBo
l6NTZuiUXvGZSm7R0910mqhAyEhEH7TrKhv3cihucd5dolEPuKp8eilnlpeQWBejkZ1J7JFQIwa2
MPNYAazJ6WJZw8OQLM9kFQWJ3UT1zhVvREziCKCESaYVDkMvTldclAabw/qoj/Sn6vVrTYJCBRzQ
tLf+nzLrb32mPMuWIfyRPOuPlHQg10rXfGwiIemW2b+8E2ioyPABrjLJ8gGwoo/IGwkrJIp4qqLl
xIXPMKr3IRueEQJ/SrJAy8zHX9MxYJGYjnmVksXv8XgPq3haeE2ssIn/EZY4Vl7dA1xt+YIfMLtW
7XtZJu9cJV+SXs7FYok3X01Bd7OBqpgLoNRZim0pFIBN4w/QaoeZLF8ZAPGSNHGB1TjQWIx1YZFg
mTR3eKRx1sfJrjPdgRbgMh29rFmf6ENTWr6R0l2lDZTrCN5/Q0KpCfDO7DFT5s2azTCGcJ6DUv6k
W86jZ+e43hMz85mc811SuMikr0SooStx7856TylmKJ5qIAHoVFDbazBvg2U6pDg7DrKag0zkIDOR
C9km8NmSRVB3rYrpKznnXYuZxIklJ4v+lgqVeXBXTGI42UxZAuAVs/JpBLs4K0qQnCYEaLC2fL1U
iiIquipqPnXblq3bM0h7+vpEzOySR0dho2ANUDufHUM/wx6pg+xzYJzuM57yCyXHWA7htG9XXmFv
4BNlQGCxadYjRH8aAT3gZNI5ocsD19ewWRNmsc0VFdStJDosw3txZsctEpYDwmfv71FVdvYQ7DZf
1oEOy+HyRHgRLARmCyhfcOUc/hAzgW3EY48Cp/4YwUaLAfRBcZdJrVv9eQQZM4NojVumXfRVKgmr
0l/vBYsfFi8rkQCjG6kNucWFFUZJKLJ3MY7it45DQ7tu2YOIJLw/iOqehp2QswNrP61ETIkMXhT8
FczDR/2eZelTVw6ICYmu3csF3YJ7WfMqVUTgSVKk1R8j4mGBehodc+KkeoHEQMfJYnoSVWIFP/Rn
57xdCdh0fBISbsSVDFOKiEyz8njTBc2P1tWZsw89W1iX1f4IFGzVaMEhQ0CYk+Y6pE+etR+1jDCI
XKiPACKxJywQQCyFmw+YSYmbm7N1+G0D2iM8OpyVagSbjS16OlPTekgwScr7+51Qch6alFnrs8Vw
UROoSMMWSw+p0AgbGp9DUhJOMhUhe8MG/Z3WI4a9xfpL3y+ai62kH60mhoZJ9kfhWoqHm0wQmERw
j8FM5JTvV2xbyJkpd5xowsuhaoFYqv5Oy1BpfWeQAESlctRb5se40SIdWa5EV2W0AQKWnTEfnBRv
T2dofAZTtBFIPmH6J8ULg8vXTJ4FcFUCIzk0rtlpIDXmdJLOR5kRm6JcO6N51ggbXo9tpk9Kc1gP
8KR30uVnY2aqsBBuEOyminsevzvkoBQRjg0bZh/F1tWzjmeghOeBp25XGLkydtxV4BGBI07ajhO9
vMC11eIbPoAMUj5n6EehvUY0kW4zW4J49Eg86NMv/b0f/tVWe2oGynhSSj3H59Z/x5XirEzvBcag
jK1d+S/H37ftFvgiPjdUdYq4fNiEgVkP+cKfJ6RPTDtCi8klht/X6Vcqomauzhlbe/2VLaVkCrbw
FFQQyny0I+NbsaAGPREOgjxxFXa06rWXJGdIeyflm1NyR14wZo9QFuc6tWUAzUCJoHUkRIJwaRlY
w2sqBkK8yVbnmFMCULC9FSGedldZr1NDG4o7VCakrDrkKyRja5Jw6iFSsuvA62iJMhW9uPo2naIn
+aB6w09C1t9mHHZgRdu1cVqOn7AU1oJBwzwpnhrb/ReABEQJUtHk9jEkCbzHNOcMZOxTNffV2Ikb
kRKpMozeZvkDMIQ8JaEUkJtYqwWVmcgxevi+y0eevDflYQWQU6ahSb64BlPJpX9ccMiMKJLSqWzx
Nq70h/LJ7aAsXqyCum/joeHikB40lAyQTxkJ9qpXFgsERRcdvec87IsE7gyDhLoWIZI1jEKEzWn+
/VXhZ9v4jWZ7Y4+JQ4jbORQXnr/p5MgGmhUYroRKVYWDFkYFM0kYVRl/tLNn6LuZM2hXldlw4hlW
WQuR8gyGjpkSTD8rFfwzP3IbeWCx4ks0g3j15NGns1aBFNnLJIvtWtiFhI3WOlbMPYiZcgdZI/8C
tC/BowiNEs5YKxfXRDrYtMOg+MYVPHYe7ykrZiRYieXmoW14IzcukGoDZU3C70yEGEz1Ku82n52F
Y0bowEJBTlpXksZDmEd8P0RKJX6/ZPWWm6smkaplVS/CSbN1KlvL+l2vkdz5shg089QPzDr/wbD0
oyRQrdSXjMmXEUhKuhy7BwnQuU3vvbneRI4sVOJOpjIF714z/W9/PyJDpGnnZHjNpUg/Gh3bONSw
sbm99GmlZulYGX7ChVvbpItk8Hc8AyJg4BNqA2iu5coQX8B5G7MzoIUpcu9KKFSXOJNPJuYf7ihj
JV5iMeW2DGJOwdnOUn1ZbK2KXEqwXNPoKaYB5T3aoFKKmPtFy7UIeUjAg3nCybsiuU90NYAEBG/8
t4HW/DIQ9lVyBRPWXNkUw7iWS9UC5X2NhjVsoKRXxSV5WPP1gzTGBatKAbRDF7/LQwvrc74nfWvv
aNfoQtgAykMP4G/cR28AH42n6QTSbzHMtr1z4tRMdNcK74pIna28uMnK3HOqcAC3Np80UCHrEQ9x
KbgT2fXc7xbdZ11AzcEfE0aIulCqyMppbNdw348DtFi2g+FhiDaSI+IpCjIIHoeD1hcAyTR8YLPc
flFLQUuSTUZT4zoqMomaY3/qCKxaObue9nNWNdIXhzWRj3QAXuOZ/CZ2K7Sc2euj3qMaWM2l10z7
pWDBZw1yrw0nMurwDnyXrj9slzoVxLtytl0Pw8YpIn6glR2UkMaElLXXTIOeklb2BGl44xnU8PLO
Mun+LVhaPAncbexaLI/a6U9vsYVy8EA0Tq+NtllvttLrz1Sd39g2FrQrW7gVKZ2wwRz+URlsI46J
iQI5phD2KWf1qtwTD6mLGOWeGx0wNgK62p+kTBYdD9OWmcKgcqxjkoeZQYQQMkDPAozeWj8xvfgj
mtJzounnZb3iDskWr+dYGd9qTE51ZrnqgGnAED2Dr3i61aeJFp/WevT7UdKfewaZa3pvMu0u83QR
glgRAyFqgsLCzuxEeFmcl1hU0rYo+OAp4+YJsno1gFTkcNxZHT+irvPTifhGE/QkXQu2OfkIvRSI
ZusMWIbY6TmyVp8FYDJF+JHvyBwynvWtWoVA4Ecb9zLmMKMgpOQW/ZIY4iZ0pqL7Im8+4N7QivUd
lAJemWOkPqUtYxMOJHrKhWzPCBFjAzgkSd6y2hHTo3RtZIA+a+9uQBXmFnLP6qnJe1f+rTKTP1Sk
oQ5/IPV1pspCS2297KcNxPhTGXN/veiYsZUqNCuIrF19NbC44tyr3sTsL1zUSL7SLZut1rnO7U4g
FKTCUbxW1SHfO0pX/Zov+jVO/65bYIyj19BPpZ0hT82l3R7Jajl0uWFzbsK0J/lNuaiQP7WK4MB5
O08zeEPKSfBxIGEmfXLr41v/2uafw57CqV2GMhZdKYqazPAjsIdjD7RsJHOeSXodADuCzEIBaYiA
Yr6N4gLV/mr10KtpwAKIN8I4BAOjHBSsnN3w3Db9Waz6c4W+WvIm4lQlLW5XPR1lRpA1CpEQ3Uab
Ipt2GKcIS3/j9iU5siV93cb4lXEfB5ZIInYFuHNIY4yRasfl/NyN4hFfjtHzAs1GIK8ziF5nEPNr
IWbvqRjdAKerK/aWMj90r1VXnGLpsxtQxzSL2oHZNdTCW3WQdUnLZsCbp9F76ZSxipR4A3Zoupty
M8SaM8it2dNf8xoYzraRPmFS/skBglQbFWPvehF/yWgb3MiXnJZOEI89/OSNZVI8XMYKr7VXSb9X
weeuBL3FQLN8p0EOpQ8amMAzjrqCHqPWboV6lwTxDe3auLIcTLhTCpRyOipeiKbpYf46VZYGrdoH
y4ZmnibnmK3MF2n2Rna+qv6L6MBxjST8lkmo0UqpCSM19IB5fyUGXUBSqDOkio1tjejiBJZN+nJz
zmuheFeF8SMCqVBU23UAQisPuBDmwNT5qAn/iA44yUySD7gzgHuDkIhafZgSOalMD/CPQ9oB36e8
D3Vsv2R5s+rjSsGvospnjcvZ2cie1GLNBx1HsYTQUqk3s+vO/WgEHj1bwn/MKrnWv67W9Cgq30qW
q/bKbStf8Bb/atFdBf0x0BiUv67qdo8nJz+u3825GfVb6nkpD8LFJJbGVi0ZcE1L6CUjtn+l+rC0
6l1u35TUukjfxVzc2tK4VC1u+qRzJDU/l2f5OkQnTL1qteBhJXWWR/5lX5ftlzyDS70OLKW1fFmH
AXLABzbox5d0ENuhSvOUlEnmkLyEmlqchtjwJrrQhHvGAjzJ2mPKaSvEEZWsMUGEA56QLQ8PAzbc
BucfTt6gGXschMqdyamcjLNAR3d61GnZPB4MVMBDcR55luiCU2x54AP4j/C81JexsE46scM9FdK1
JbWIk5cC6kvwUPAw4SWJrIGF4GEcI2dCcMoRnFSW06uHG4MaeTb1WJK/xyOYA9vgsbREkbMor/lS
nbQCD+tATc/q1gyW0LPn/G0Npq9MzcMF3Fa8Xsd/ayBvgNHoLcypZ67YcETC/CbW0tt8EgjjneOK
Z7GwnOJb8pClYxLMlN5Ma1DHslc3PbCP2lYqPWzXvxrGYSz7tmVO+NxsLuM43CpV6uI1jYOKLppK
pIFihbo1WN44lB4IUnN1APrSi9xL0N95LJVOZasyg06dXEC/5kSttA37C+1SewOdRqZkCfEnARNM
mVlziqbLC77mRkd3h1AhU9e9zCxdwDhQPWldk+4tZzaYZJJLTs4EP9yMGIcGSZVK68+eN00/tHk+
SzU6bB523W7wzMiVd+Vu1o5GrJ2aMQFfE1KfHkoj9daGgdZrhQftT0UgTjGB7GtXSGZBilqDgopg
02JA3PdQ5Eg4AFUuBLlMAVZe3Gc9fuyxgRjsnT5dLgS5LqVKFNXIYGWuXhfH12KkloOnHusbUv3y
/LR0/U1V9ddWpAQlpy8aAWiAzDScpBztA9Kz2eHHKOBpoZcA6+tA4ZVRcx4tyA1mcx7S4izJ9HNd
epG9aXtvRPXG8KIon/q4OBoEjopsCL6BwzrwafjEinXr5vjaUGZ40BeaRlZ7QzGdUJeiMSgMyJXj
o8RE29/LWbnEPf2mcLJPFBewc58haTFm5J7K9lSoBrdi66pB5u9MYqtIRcoGs6GxJ9xJ4kPHTwbI
lTWKEhdBJ2COABn+/8fz3cURm67VR8xL/Iqydh9V4Xp+NLHicdgj6c/2cFSwNFTicowzvEdExPdy
YX15M2J2e4n4BhiMPUE9evUw+1esVir3Rfa6zbvO+ltm/d3zlOjzd9Gqns1cvUlm8TpotSdArU9Y
HQ3sfEnlruLegLLv7fm45kf9R9BFriVsZ4bNF4gvdr/NeYZqDousSP1K/Z417sjpfNrq4qTwqJpa
WLPn7lVMBpJFoPgWYI88loJINaAH5Q4NjghSzAGl28BDY+00zhIwEFyP+HtlMr8K5X4mV9oCEwVs
t4q8MtmQKPno5/RTM5TPjLvzi67mahJvYrrHmKR6eqKrvRHUaijlSHloHeNedDd2eUpVuJitSXNx
sWzxSeXYWSv0Ty1xrEO1lKekYkGDrSNH2IswVRjws5dmt/JcR5M9GvdTGUCwT+a77FGYKXIBVAsU
75Qp8olc8DGTsGs0pBGpbaXcnqoimkolCyijgkFkkWMvlo9tv/vbOlyVs7c/zPbm1v6b8B+okdNo
3jBBT8EL8qzQW5UV03cLWRvAQv1steRtSvWHaXZ3tltLd2ZBzqR0TXeKDMWPUqe71Z6Rw+ZldYGq
ab75HAoqOVPJJvgcuzr6Fjt09e8wxkxSEjuA2Gt4ouhwurghIWzjqIOQ9XavmBPJN/ZcdLgH89C2
SLuP2LUNA4PiXUAfb+D0NWRlJknh7EA7FZvTEv/ZgHYI/XRMJQmSTnqKzxulEapb9ZM78mHoE2gV
jC27P40NEn1ZJobn2RENdxZNEM1hRR6pxknaB92Ptju8Wag0XxTwLbf1UYryBXLy7St6LylsiD9K
7ooGdqX1aF6kHkLR/Qt3JUa9CMDwCA9siAR0/ffol4ReMsIzDteg/bd8GfOnQN+r2FHj5QDDWGmd
6b1l950rx1hh9oNYqKJ86IgJvbMGCiUMpU6ipvxXmFYwT1TbdedHizFHJFtubws3uro/mYiLu0yW
RVTu7OAGzQb8gDxB1/aFbwQwM/EBjBydQaSZQiKIulHVHNd3dQACSqKd4czt/2XUIFjdDDSuv3a/
c2qesnaDW8eg2qVBMxeHKVns5IStKSJAOt5Civmit4wnQoyFptxzvP0eN61xoehf1diepGI4Zdfv
QV69wlS8BFDLws+e/zV2+wwdTMmqY7NWPLDZawLGTYcQqZShKF5f2mibeY1avAAlF0pn/bdSrsVh
6Sn8rPLgcSRwy+EFJbfakH0gm+rOHyaAKRg9zP+/K+AtDYwpDcaUQFu2JNBDPhwbiQ3L23SZGPtE
gZXFGW4+xevYAqriDMzojMP7PBXCef2jAA7n0d4Aq6zV16n06CaR4aEw8UGEjk7z/f82aWuvcV6j
vfBpHfgCR4AEGsa4l3VeqJBPyKxk0BxXkbYTRT1qySd2W/tlWi25tFTu03hobrXOjcui1wNcOEzO
ndJXQZ/gNEqYHimVGkH+cocejH9/MGBY+f/+8iZ8rXQP7X7xJibbEuTcLBV3xbi0fhR3izXuB2tw
vz00z0XNrjKXTmMMzGgOCSudpyfVBB497EC5avdPZ9EsRhlkk6QkhGlrFooTt3HlZyy1h/RFS41p
EjJViPIUyPTax+gspP7AeSvc5vmPVBsPiVYb7FBC/Y0l5laUx/95u96xL08ZXQoTAXTS2hALdoGe
soR0eORXJcrDlvotA/OBHoz7P95FDDuOFzubwTSRWY/bmyarNohQsbh2IjBPEzeoYgYUtDijyq6/
1aALskKLiIUBHk7FgGU0O9vEkzls9SBLAG6wGsA1jp1OBqbZYR2tt/aSmPUleeWkvJZMDD1QHaWg
ibymWHiAHMqLsKYlrj+y+DP6Oc0Mx4UoBPcnrxp0z4DoI8m4ZWf8ceLKyhN3VP2No2xcpM9cfzXj
7NFpzWekiB9L5aRwGIuNPU3cBi/yQocXvDLBz2vmC7/gs7uPJmb70Wwa2F7Ztw7xK4v6HCJNSqdo
p+ZwQnO0YYnwCXrpB1YSZkCcOcyKEPIfStCGTSk9sO0wbbaXlykz6rSVIKOYcCVSc/Gzp0Vyhj3Z
vxy5dUDDVdBto2oIW43jsUDKO0aDAnCvPFIV96iZWzKfaGnwlSUwqiuMhEAI0ms3jVfASZf9f449
PkS91x+Lm+OKhgFzobJMhjgvMDgCFOBwsDQC0D5YWfx/HvwIpxTYaS98kReyIrTAphzW+CCFEWsZ
JyWAuH86fycTrmw9Wo+6kR7ZvcIbprQXgUWinGU3OkhOg/kzp7DHhzQAfGLHObT3NQSQoxxzkipN
s/kKMq0ZIHafL/pj+xLelqp7z6WZEWo4aD9fBXcdAD4lnSvcGPMMCGlNnoVpEkvDUdBwjv1ksfi6
7s3PJiafG2aRIRNfzQfr6ZqslQE18LGC1fZGh/zlrW2KO3b0mBMswtAVQeZcIQlnOLl/l79jUDJf
0aOxpo+v7Im2BTZG8kq6GdtteI9f0V3iLagAqS60yrtjbwZK/V0mzaNJsgf3x7tVTXe2FKtqQscv
b1PaXSd/apuTNhCoYLVWLjjooOxNxr8q2W0o2I3e1PzUf8jdQGtKHVKU4eSmiNPAOK/bcXVGhqPj
KoOyYDmYv/KvvwTMJfubiAMUeZwGTgJm1CGQZEiy9wa3v8bfdUInQYXaWr9aBt/gZ1gHf0mc9iMF
bxHmRDtXfhTrPVogc3KCU6bKzjTxoh1hJWiu4kZ8mwSfTOgVqeqo/5u4RCL3bp9RSpckpV3HyzCZ
KJbaKdVWDkWMIzDQAA6ub40MQJ5vW7W+xhopGDUjUXBewl+68r3z+vOZ5CBF3msJ7z/yrEJkvndb
Y/GtWxPOW/NZNPpn/VvosycvOE9tBEULFWmEdGN/oYBM/KWfhMk+WrWyI1rBJuBjAj96AAv5q3hC
O5FJ0xX0d8fF771Lb7LWC7XvU45CCEUYawqKg/SfkZig4NRQKqcLDB4K44Gop+lNidMdKi6oVBQk
2w2mTyd+jn9SzIoKC+PsIhMD0hIjJNsol2FzJWI2ZOC1S7BYGxsKlvtS6y/k/xvARuXJWb80+iVc
mbwU0xCQc5yB/OY0jHUf7ONyEajJdnTawaRtl9z7KyP6VYRJumMhcK7jRMAY/pFzbE/iO9e5+K7l
+3f6MAjCWei1815IhBv0mBlxANRIx0HMriKQ+SZaGc6WDyC0oV6BIY9a3/qgD9vvgvJHjFkcdfWl
524GfHyRC4KuYGzwvsUrJC/E1MYUT7NunPom92GoY2M0CS7FVcJwryu8QWKP1ynnA/KQ/stYAlDH
t6ilQ+WEgK4biXZFrQY5CarrB+LONSYHK6bgbRFP1tHEapK4CaXozVmgD0YoTIeKr+tSBS1VCOlx
wPVHVKGszptn1dPZVMdwb3qXHp/b3rF6rCKnZ5MAU26CHtw0P5bShOuPuuO9WVZBkEl964KV5Kxk
WShcKsO8zxrifs+Or4YwzMGXaM1rjw2xvcB65HqbXWrNDHu/KJqrpOiXhtaiHpaEbHTh6AdrOmN5
P+nUh1Y6HVUMvZbZuQn1oUq/OQJ3cMR1yolvsZVxb13C7YJuVrHrECa3RRrAVuFp7XaQSpiHNArG
Cv0dTNUI1zkNMlGwlExDOgD4ZD2vJ9qKIsBY/vopaqQu2gP0AqqhfnI7LkmiY5MpdNPW0NHRdBg2
sI0PVnFNjz8lqy8YCRAGnJLeNNUWDZHMwxZuO0C6M26fMicW/z+7PRd5DEXv1Rj/mwESNp/5ZpyT
JjvnRM0HsfFV2wyR2ShEEKeH/C0IxWWBEqbNocg+TMkLt8O92KFRA+TQlj4oceaSdGfD7vLCnkfC
IwXGZm2gP1J1BE0EeAtPhpMNlg21ZlIOa4y+PrAuyG73xSkA60DjGTP1gUQC+chkgWjgjhi9BJfE
osAiZNO6g8moIbEhAonoRt6PtdIo0JIXuQG+zcXz/VOCOpKPrT8hKzHq78vI/9n2ifSyV/w3BZ2s
h4Qa5Hq8Lnv4Ixi/Uj+JOlaLg8CaGej4C1edQdRj1fIn7ZcqbH7e4TM901xQ2eQ15O+UatEIK84I
zcc4wZY+/TRnjeexiPJWoyhtVMoiplHfE+0QxtBbK0YoSb5sPY8OmO5pCfOAY9gSeQpSdlnLdNZA
X6A0MltlJwVtGQXTIvj9YQtZHUI6JCpZKbAUzFtxHKzlNKYdZofJjqR3Ha9OJSzezrCc2NNQAwR8
29aeeCMIcesi+3m2RQ2rlJSvdlDDuiV0o8p+xy87qaU7vi2IxkgYzZ+IUm0pVeDTZJ4EVSlC4X9J
lUiDWC4Yvp5dWVIhJS5/6Zwp4bjOeO74R9qOb0oidwTlGifYNorenWoCYq/JhJiCs3M+LvL2xDP0
tluzqM+TVQ3/2udar3jBh0BUr0WiujPZ3oEw7QQXJCMpEB+eHcYfEqbPlONO+5Tb+OugjdMzPrzO
pGrKizQS01PtZcPcYOReBXlHMxqvMnFz8CaCrpiA35FCKSwSjrLMzoXS27rzRgQnQ7SNFHUae/hU
H/F/NeQ2UhiBrVP55W9oTEFBK98g8kABXMCvEgOpBlwhEn7dMDOOxnwxTeGVJ+6iZZ+KLH3IY/Fh
3KXM02Hj6uxPT8KqvKUuXCtKny062kR581hqCthmjfyqmtEt+qM35aMSMKFIr8OFSgm8UM0KBQVB
Ks88ZWt51Q9AJBgtaYyebnFmHl+iNelnU+s1n7AMBTMiTUvnta0Ov4h/NCNk+If8L2+be9T91Ib5
uU8eQFAJggw/kiB4vbYcYou55VrItNAIeB6iw8uoDz11cqLJiEGNhsBnojxYrIEImLY9PnI+PwsR
4SGkajRf7tFQ3NeYL2KU38Zlvs7SdmnJAFs66+nksAjKmcj9/DUD8Kysy7/xs1nNmxUvmHjBLUKK
R3c/c7sfCo8gnoeE9R98Vhr+zksFf+f97wgdQYG3UbXNLWM1wq+08i9oRyLtLhS4/yiniFKWn/1F
2PmeYOvMGLccwd+6cTt6JYym3T0Xhpo/zLfPRVM8iAwerQV7yshAaYP8PTPEF/Wy5ENLl+885q6M
b47hT1+Te3wSWZRxFtnsj37HpXJZHeGQDP2z+IsH/xYn6pWWP79iFTgBgIPnBde/UNpzu/3SW40C
0omBNnsQz9XED/Pf+FuOVhYx67GMQYC18SPbpFcUxRxDj9NTyN5wS3wDCKbjDG83HEhOxuQ0Cm6n
U17FVW62K5NcpVg5la5ceaeuG/zYsnElAFdCnZ5gdW08F6EHhkwTWkNlCOGGQvCtB7Wjf/nvjkRn
SaJT34jhDV8vCYDGRisjCpkJS0Uf5GqcgoSYMPs1TchvYgKGUqdpSje8l2gDlVBECInaxh2DqWPx
yqHzG5JT5m/DXSyanpPdFHWP2xw0JBWIrX6k+Y79aKMMXGKVAUtqczBb6j49AnzcSjZFJ5N2S3od
EOcv1bKOkLWOeufgj3kZjUqkUEvGOEYrMpKYkedvce4pSnPRwchsJU9JdwU/3sY8QZFaadUlFVKu
520BQCh/sFPwIG5Mcks9FquCCajJAclo4jGNdOimpUPg4NTCjm1ZNGJh2pOHQgtcfwoIL1cG19tr
X9sJH0MxAqmJZxjsS8L7dlxTsrvbr4rhQeMnbb7HGuMGlv5m+9VSjZ3+L9Do0st9Mvlpze40LVzY
QNy76pS4E5eEOR7P9LqvlmeQkRrwTjazd30ZpX6dpJXcFl2tJFMBll7aC+uwJ6Sz41JeKHc7Q0wu
JX5lSIqGpFFGnzhUw10lE7GLC7lOcdnLplUiGHHMd+XIMsS4RkxBZkCfGkmTwxQK8eQpbAabJfU2
WXViuWbTh3uupQMvD0Dm/N8gJHbiQcFOMaKvKQ/FnJ0XVY838nJ64nfA6KuLKmvOr0tX9p9msDrK
ZDyM7rlA3FvChAT9kqo38Xd7UKqSpWHlIuW6es3yzbO+zHThitIy8JqW4q8fNaq99uRtc4XZuqYr
/sxOcEZxhGV4KeUt2Ag19SWWTAMgfneZI7RvGMqpyCP6KSh37SlfO/Wus3fC9f+waLrkHF5Z9Gbc
zhR7vkks0jOg+ONbRkvayAEg2B1XJIW6rHrwlsuKHLwgB2f0CEmIwarFkDL8SuZ4Z7Re9DfLKYiA
GKutN+tlLvuQxb4FAlHdV31N4VfQcHB3J6Z7oOia1OaMTt7HTDfkWlbd/1SMNYgqXBeq+9LO6zTN
M2xLZRqc7iYqsTdZnSfqotd7eWD8kSn7+0/tRHtAq9jv54fcIGY6lnd5pq3pkM/Myr/GrLwJu6es
mV4rt1uZVW8KW+rSLUDh46le2eP3uT1PMhozF4Bhv0aEpVG+rgdy+h33uNXLOPfJv3f4y0RgDR1J
HA3PBNs3qlvXx9JUdp5lLrvA+DZN3bm4QBhqiM4OcNNm+kGxUj9x617kdQ1bPlgmJchERkadZTFE
5WzV7W/ecq5FLxs6/NxGukDq7FcvdRdACpc80FT1CkTgFi88Kwq/5RpSyhEzIYLLebyikvSCIzuD
2bAojOwo3fArIWi3tfP/+DqzHdmxMzu/SkPXIsyZmw23LyIYQQYZc855Q5yR8zzz6f3RfWXZEISE
gKqS6mQEufc/rPUtCW/RzLeXWhBH9iMEfT7Sue+OCdhCYVjHFU0wQCAcCwa/MAAyd90RXyMxAY69
U36z9VPrSLoZhN/h9wBAVWY05VjUtgQru9HV2EBvWQ51rvNHWfNrw/S/o+tsjm9aqL8JM9DEqZvZ
/+PUmIlgwnZRw9Me2SP37JHldDyB7qkB54qWLKn12K7iEipsc0E+LFIHzsnw55N6kBPkIxIMhpy0
GfRlTX5FNsrIEkX0MiYHIPAgLGK0eTnvmaN9tvqfbju+lZ4jhRfbhszPZCDcIFg4HYB4cVq+kUvd
9M3NHkHZxhfIsVnMLv0tA78GSbIsiFP5hWrZ9JsfVsXkg2IqNBe0vx2Z8UAPa4aAq3ZkzuEQFkRO
ctz4A/kWRW15k5Z4IcSKPkW3lMZ8zP4ojafJjRIRmI15HqWJOri4Lpg3CARCu6fzOH5rRniSPqAV
ZyOCEFt151NTzE42obJWdqtgYJPJZ/uXo9RIiyns6lN/7s96Ytyj+cfcMF0XaNk71ETsYhPbOicO
i6JOecaPdo6eCIBezIQrxCm04b0OSRMraT1ChQXU9AJHyqnAAVCd7uWQiwFD1RwYOIuyGD/beE+R
QefxX3B5Bn6LGiW0/BEj+wqJMileTeQsQ6G8WF9NzEv+UbrpkF2iaj3W0B4lTGpDeaqhgavAdAfl
VDe8Tfo3iQBKR7ghrIaTHO6SsD1EGu2dgUSunBwVhhviKgoRhX1LS8CUah4bOBMSCqm+5nltWq9/
kxEW52Tm5YbjYV+WeWFeqpuq6qcxh3PbLb6yNJwklwbCbSLVQZP3QQlU0Mi9fDolEtF85wkW9Kkc
nImJy14m/cKUmNddogE501fsj8YQLB0G6ZMYKi+dTpGlHBpU3yYqHYI54bUU4zGJ9GPI1XuUwuGi
4K+iQlaa7o1NWxVmh15JHfMZX8zsMqMXWQ8Go+H9dDbiyWOeP0ytbzBTZ4OPs/ivBPMu7fcN/8nX
36/DBXnMg+3hMz+KGL+WkD4Jlf2iJPvsl19daRApjZC+lD+aunsvZ/HaBklnH2q0Rxbao5A0vjrd
55bpFPicbal0JiJH5wcBBSw4oD3NNsmzjel+fGSkZA8twV80jefZV7pzixYDvEBLGEHfne2ndG2F
fAbTf+ZKUc3yImAZlsD9+8A+LLV5nRPqd7Qkoxhuhh0M9Td+fG808NSTpG5vmGT6fCKFknUvQ5B2
d5HM10KLPTfmJWMjNOp5YJY3Sch3O+wegn3AF9oS0AXJiXMFqlB2nrAk9FwGQLm4O9CFNNh4hfEr
HwV8L5xDyNJabPoVAvn6ET8Fv1J8wSxHnzTVLOh5tTWKjlWrXEYf5BKudQfu3jwa03TEl0isU62b
mL5KGkXtWKaMX+V3QwH+aUbuxGIDSaMyHdLawGeMnpmrpiYFLyV7r0C/vPF6SWkLTPXQmCU9DmFm
OquJ6l7c0LIPXOTZoWklYgSIWsB1y3YyxW1ubEnLnt2yytuduzm91E13QW4nH3VDRWXHHrMlydH6
XCaJ+FHigmCV5im2qx5/zs7yRSYxz+1O/zRC06i1lTpFJcB9bPyxDU9quiuWjdB4bnT7gsD+slZw
KDxGCjb5QpYKTAjTlvoyr1/yS8RSKmUp1SNyREs8nD7+WaxpYjN0sj1Eb3s0+LcKnxIE1bWdnS4e
/Sp1JWS8A0+gedrAujCk9m5nkjb+23hGmXi0QSxeUf5Prb47FXvUYVn8Z5iwENeDK03vRsx0NeLp
WiwsPiqTjN7vQKkS99D/7D9KEuVquiiDHbJIVKdGFah59frTugKBzuzxvlDvLtOWmuV0+xTOV47m
XDAulB1D5u3sRpw+9a4/BsDBySo4dCWAyYKPwfwW6uiZhKTO5MAr6GBTe3SMG/7bJQJUtk/h3gxq
/X8kYzJbgHXgKomwb2XfOTuWYt0rYR8kDP2M6tOM9Q/s5e+FjczJJkeEP/kIWRYb0qQQVx02exOY
3sonrupuB9Jy7ugBccfWu3zvWBlmtKj20zdEBoRk+YWt7jsgfJmBLQifQPutDZgbcTQtMLlA6iHD
lChtQm+UZc+RiEwAwzHGhLBp3I1oq1Zu7nnzPTpZm75WefcaLtg6QiitlqOmrDIOhHWwUQEXOGoP
VifoVCSfm8VPhsSX/PLZSNO+Yxuq50MgO9dITV+LpHqaM+26rVcoo4aajxD7WdWLB4k/aKrsjd+M
BNGunDYpPsq4eTfgPIj1bsnqDZ1T1fN7qNquwfw6xItf6t82dhacc7suIQNHoOOOD7HypjPrSbUb
DDQXl6DR3RMTXqOlOxkfAnGfSkcBMDpl3AWVheuwugsePNMD6vnhaq6BQ+soLZclIhCa3Aepv+m3
GYLW8GMcl0d5tAIbnWNV/QwtA8fTf9dOWgqXXemIXlu9LmXVyg2uQfpaBsJ4lhB/1o5YVC8lH31c
G19NiTSoqyCJCAvgvpEpG6PhNkTMthgBkYJUEZRt0Het9pPOx8FQ5JQD3r94t2KEyQp4BugJL2Ci
2sSN2hReP1Ls6LiQmwztSp7CY4+yo1Swmsmlt6Xlzkwhx1p4xTuWYm81MzLAFxwHyr5FYmNYnmL2
B4aV5KQgV3+bcYX50UeLxhQSfk80rvoNHkN+bbUnw5FDGssHi8w0ImxM2m1GvkxY9UewRhxQK7BY
BSEJy5u5QZ+CFQCx2h5ywb6sW/9z02e1pwpTe6LgmoH3QNOuofbNj1lRvrDYirj2FP4nDayMTg4q
+dSavyxwLClOTLKEqITj/CHi+FEkvIrwW2w3rDiuqcQGKjGFLbhssTVEviY+W7Kqs+apE/80KTwe
O6kfj3b2Q+9bd4ypST6HVPJjvTzLbwtRFYsFuZGfKPEG+yxIKmrAvdADVvF0VgQoZYJ/VeUNnBNb
ojc+wyVagmlB7iQToamPx5E/XMUsw/zOKpKbAYzovoD+TdGESm6n9eKaRbhCo7/jgkUqkU8CFw5H
QBHiQA/bhwUE2JTual/vV3QwULIyrEIG8bQVUBxBY3svf2qGvzLilDGXVCFyAA22QcwwZwPl9XA2
9on91yZP4stqsUU+EjBovnnvpcSze91dmu9yxlxo1Dh6YC/puz+CtL9Ty1JJlG/g05PCOI4ewlaB
6QFcMKu8cHIStBETP/qmjSgKtzF3M0s9WR2DSZOQHBIrotNe4F+m8W8RD3a770jNL4skgg61pV01
gRVoziz/xvR2zAnfagjfCovkNoI5pT5DWuwXWFYN5SfV2wFfVrZET2FUz1Q9hIQQxDRvmQSOi7cw
XOSdjC+ejzksIx7e4pAm8qOwjHtfR3ck/Gb2WfXmceKvZB3Ss+WgghjtUFlqjbiZa32Nfqoh9iHW
MGpzXG8DqCoArPOvrN9qTTyKc5DhtR3TlT2ATRuTBZ0wMRVgxsHVHOO2wf9RdNdOsJJRftvJz2zO
g9zWz6L6pRDPUZNGOZAYjrliNG1fJvjCysPA4uBdxGuNPxWFxYDGc2YEYOHeuqf5z3XTGhB9Y58R
6BxtuP+aMrpTwgxXEGgxeqUpb7IeB8lkDtp9CHWvb0r8ewYVKkSbmd+6p/pfyk+57T5zcc5aomgL
RM/lU4bc3FVRkKlvgq3V9ruOFQ4swUg7Axi2/kQSpOcqRD0fxwotsvQLHzd571jyAVCoxWeXIX1g
kJsIp0x/T3SN8HL5B4e7koh7tIa7sO1ZaYd+yY+cWy6UaDz2vpTAmE04uJiI1ZnbT9pL/B3P3Rss
1jcwLW+bSuu+aDngZXzEB7CXTgMGkX1SI5+koqARjvbA7wby7V6UP4QHZ/AE+u8wQmiBBR94q1Pz
k/TNHWH/2Gmulx2Njj0Z6ahWvl47HBC1CvIUie70F5nBLvxZrZzgWuZnQyApLqaGscFLvpcmNIfq
oYBTYLzKS3oQKMJN9BkJg07WoRK2QNME+0GEoglo+M2CEyI4vkk4pnFs4tDvbNOvZYohyYlDKTDj
HylME4IxYPnZlfAtI0cZvr03FCbN3kilKzX9reM17BFTRGJg+Atr7cYTH19lqL2kUlzr/ucGjloN
DHHqewR96VwTZEmU9QCrPSQrPXJNVuVWDrbbR7jK40qsthRxEL/jucpeis2dvGg+mwl2iWv6AcBs
ZyIzG1c80cMN7pTJUAghBT4G+RepWD36RW3rZl5L/tWV8StcGlb6RIJzzRhkw5C87GdMlEMdgBYH
5S6OmbK/TvNHDkcnavjeFCCFvLMTV5Bhfg6OhlYkaqk7gUeloJlDMsGYE3TsvDcNl6zwxLOiwOcR
3voeXSAhJ7bqJTJRhszLbc4vNI/F7yLOb7Hxlc8/zPZSyxdRv4pNkaFy0xbSqSHZsgVCNznxtTJr
2D6/qUj2GkQsGznEP7N8UWxVrlkH2+TW275teKP+02hBL87XbM0DGcMKigAfsXbDxUjEBxvWdzvM
QP+TSHrOsyxIwg+r/cSftMeEc5wHlrMJWoLjSB5V0mauTH6yQmpP9wnbDBnicFwfFWNpe57JDPlL
XDRxTofUGMl14yMp0lcET65GA+YOxy6xr3kV361N+4UsXGZ4DBHavkpwUXl5Nq4JHRO9+Re1KFOl
5KwNRZBg9u7ZfU57u5rP2tV0JHT7KxEMJFU7p4xEr35ub8kh526V8scEKyYpMEmWpNPM8DoPlmWc
B0L1yoQwJqyxJMI3Jo4KpMBSaAfLUgEUG64pWPuU/Zy6S4Fl6ahDpAPyouyKLK+Pw+tihpeY/6uR
2DiZ6Xyi9B56TZ040dy1CbYqjZ8MJyMc60lMCO333GV4gCHEgTwWOE3hxxwGRyn6c/5+VlWT5Ch2
u0YPSQwZhEV2Vcm35EyAJgGDuwopWiCNkAUJ9f2fWt/IZtZIqKnWncnCfo9ao9T+kCf6j//4H//r
f/6a/zP6U91ZY0ZV+R8lQ8QqKfvuv/6hyuIf/1H/918//f6vf5imYatCs2TLNoVmmJph8fd//Xgm
ZcQ/rvxzAXBF1MhsU9kgiSBJCDme/Mh2xmt7NJv6ghi2pJiTS9x6qf3gHuOZCuEvR+i8Vq31MHR2
jdfOhjfpttcNxKwea5Z7+lohBy7dFuRJn50LxC2bRHElWsNecLoWDL1krzf+Wsx99CXxMmTMptm7
w9xigcORAia3wTZFaGmGiFjnS0dmKy/+TD8ObYH8iAe3+dUIBrU7p2FyGQmw0ddA6YsrcLE/ROEe
u4st6wzxul3VvulWzAWHkKJEJ0N1L0eLZ/1sYy0oHpo9XQweqlRdA56qljxjBPa7ZjNHNW9h5Nf5
cEbmhlcFySDEdFuAyVMhp3UnOGYcxx9ceE5C2bOlIPMsU81oyKwNuMcZmmc1JJQMNycC110ZFPhI
SEwmycdEkrr2h4bw5QhCUDTsZUQUMxLbqWuQ765HRlApR1gyxs5UqKdu2LfycpQ67ajQdEYjTM4b
ULt+C+dDX2AhKZvYVGA7HD3N2oJHGeD+sdhe5EXu1dfxMCJvFcM+rZa30rRe86eYaCQSAspQO9lN
oJTWuZX5YG3EVtWCTJI1JYyYl9Yc3bGuLiufe9nOt7iZ7jBWHxjISapMvSYdn2TPa5Y3wvpXpg7D
h2lcJK420a9v2tK9gyh6tGqwBJE1YbbiB/38LHVuO8BGYbW45WYyDEBL7MRvxpcg8q2VEGBjkVUN
VzKxXepumSdn+9xrfBF7wxCeeum/VHzjTuVtrUhL5vS/f1MUS/6XN8VSVAtQp0WJbxmaLex/eVOM
YQ3luZhPYvxGF10h3ZiQboDo6skQSSHK1vqh0+EVkby1IM4avFJaPWbjns6bkcZbJnIBaCA9jRmd
+WDsUL998qMPbL4rCU8tXXWte1Imewparoq3QlZMV9qtZnMaZKASy1vfwpDPkTt3YELxZszA4mC0
HgmStXM6pMs4rcdG0322eIEc5ufQVJG1ZReply+W4RY1I1SqVRTUd97jPRBPhrzTvZYCg+Z8JRF3
9MAPMsFol+FtrnA+As1T3uQ5J6NqRG0oX5d7zZ/UBv87HFSgVTI5BkhYQVnrY5CN9UGl8WqcnO2N
FsiRwfyNfArKK9hMM6E3OlSTab1PMtEPXNhRhHFVCY8VfaIwM/eLSGVF8zuKlbaHbIBlcz6kbJt0
FvwgrOQpfRWif4mL4SlVQIeFfdMUDVpAsa+NkEhnaHHVbt/wKBIsVucHHbskhmqzzMEYd2TnaQc9
EOoMJo0Xnd2KaUCTjOwjZlN3MAt3KxLnxS9iwurF5GqqdUxetqjXKX/IpL1mPLkFT66qtmiVOe5y
XAaG4OYHbp8eQFbJVv+Y04wtVhOsOAPSLj/JT31TkwEZYx4HwTAsHU4zRweh9+8fV1VW/5/HlXJB
021D2Jau4M/4l8dV72d5nsz5VMbLWbzBC0HjXzvvW/rXvMWZk8syNdGB1rj/fC/gZ22P8DH/NGSV
SL5La4w30H/+lP9lQmYBeJ6QbH7bkfbAL8vQBfjbbtlo0QuFZ3NCznsqCmfMxcnOE5/EWN9mV6+x
yGxE5wPk9E2r9iUMeewLd0hZyeosACJo6aXtjHM6kCdnE+9OZZJPwHADa0v/KJhftVteh3UVqXmJ
52PTjZdEY9QL4T5r5TspoLDC/aUx3+JQvGOMZQVkmLd8ZKMSp4c8W+5RNt3nj57CfmUq1zHCCO+7
KdaoAtgqAsjvLURVCoNZsh7MlCQMXHvGs5ZjADuKqJ0J1R8H0DNboz1uqdMsd6clNT2IFCORN5GA
uKhI3lDjgw0ZkEbUBfVAovMehQQt73BIUMJHmNUHQriIFoSMsJaBgusgzoA1zse5/FOxyJMIGxyu
PMxXKWNI/W48kMUhkeOpoqJCKbdsZDIVkb39WNTyGSkt3PzXxCifYW89+qInL8G4x1l6Q+/rSFaA
8IFodUSsTAFb1t3NXYCwZgzrZknjJpp9NJbpqCCZy0iO4XVHEFvXP0WvOHgbTqI2/WidgixqOW/t
cwIMRS/SIyh/M/wS7CR6ml4YLs887J6FUjxJEHkUUv9YpgklOF+Ssp8G3VX60f39sBhqNtbjNwYw
q4cVRWtvA95H+XY0bP0gk6EniJPaoMmMw/79S6HgVf//vBW2bfN3VFkWhlD+77fCUiU7ixuZuBlD
8WcBMpERVSaT+jocamZqzeeyIQwW1/a8iOwEo/pmv+QoGEokRvHKynl7XgsezFFn4XBJifz17Ga+
VHICnVuBh2Eq5MWgZulglVq5yvYZYjkcqArCCWfberReszK8/TacnLzHBUla9PM9RG054LyMydFI
i6+pARkqd8eWului5s7F6o4sSArQzx0VyU72x8R4r5Ht67zizKE+RUe6XbecdUbX5ZEmGaXwAbnL
mH6VSfw1vNsIVlNeNkP/22TNq4xCubDCo65DMm+Ve4/5O9S6C8wz3NARGOwe+vSsgVBFxJZHp4mO
1qSjXaXVhz1eYhFD5UyfIEdugri/3mNRnIggV4G2rV5GRBrTiW4wXvrGeKZu+LTU1HFCwlia9hTN
v0U63kbERmPM7GRtoRMMQT694vuQ8Jqk9qWLoclV3VkAVAQPajjQ/dSnxuxUIW5MvvIMRQlJiHSA
4jHH2X1dAX4RTWMk3Rl34C+9EoFOoljM2oUc5V/KfUAlGRe6D1rN/i0G/ZT3OgDgNkhRME2MWyhm
/awDkWaR6Fv6KPFU4FHv9nnT5aXSry5qMViETldrwCUADQpPdkl0k+fTODH/BEUtyLyNmY8t7Hcb
6MM248/BAULH9uJiDizywuqqQ4HEcKH6GfJjYM9I/kO8gMRr0UjGrHY0YCYz0qltZoHGQ5KIZJRt
EiHV40Dgny5lxz40D2U+HSzGmmz1EtcupoNpNHgTC6+WgNELTjdQCYVp+TPSLMwQGttLo7yVpnlL
e+JMyM9q0+VeJgvS/OYe3tXxEN45Av0KBPbCTGdourN1baZX8EevBbvQaHfqnqO608zqE1EmLlIt
jV8yS99Fne5VjXJvRXVjNoOqLgXLynhVO6Sf88D2q9SRXZB3Twie/McyNWcYelZytEbIMYdRdqbv
pa6BV8Eom4dDt1dj7RhP9KcdHKhycVWJEqaE7TfywsReTym/MkPcVax0EzQAeXEZouTQEpeAHEUj
8qHEl5vbF0JQL0Quj+wrihPBhl4fSAdhERixZgSgH9SeKUHRnsr6QGQ2NJjo0kO1bBG21tamjjoN
/PsyXP3JqR8Xty8bb9wDFi30IG5QRnZffYhDkCRZg1VUPHjs9wsAlcZy0lObnwIzz6751mv5RFKH
P/XsWnB6NTaJwaxWomGD4USnNUIbK9Clw2HUVuW0gkdYUeB3pJhGByO/GCAPxAhCbFEh4pDEcc/e
0jV/m+rsdbdmDxLHk4tKjnqdyZdpUM/WqgaokWUVpgjeRhrsRdiQbWO/H5IgVLJz0qeXXrIv0rd4
zT+OI1yX7iDsvyXVQR3kP5MWBcrmGoRMQtmnUvYlbONAfLHGNoL2pU2Y6pafXQ+mfwJw1Nwlrd8N
nenNSfHACfxo9BeLDNaSHz0FWioOEJNJHBnJg2JP3iSoyK7rxzTpwZgBXqb2UodgKOGW4EP54Og9
KPkllKDBUaIyGT6VtF4WA+LU0WzeTRRVGbnzfczGA1JMys2yDmhsFS7BYxsgc4EfsAI3cFu1DnCw
oSMZo2OuA7+JOSo5+rpjKTKGlsBeeqaLA9Yv2lW5xSPZ4G0pyAeCLLzWIwZZpAVqciQCAbZK+Zvd
+GEo0MSY1SEJvuG2saYDarmhTWdX7yUXYEBQHAyZieiIxR31LreoO10awNXHalocFf42woA2tF3S
RLxS4/YckNey9JjZzjCRT/R7GCGLQsXAJsAVaXdXusqTGKeMyXhrYG9VAA2kfWe39yy0r6use+pA
JocakIroLr1xqaTlTN6cJl3jRt01F/vnILJnb+nXgjb4W2T33KL6tZgsYv8joS9IxuRcDcl56pPz
2NtBvw33S2Js8G0HJvHNLMf2mNEickCQmTUCo0Onnwydigr0KHuv3E68GF4TomCXh0+9Z4CWSO5l
a44+vgXtN9lE1k9EPJ20a9RYvl0qxGfudDKCeGicogEflRKyRuCfRftHBUSwBxYvhq5mcc0IR9Vf
SPI2Dvddgkuer18hL1ED0rU10rgsdypsmG5Mj3HxR9syp1t2u1XoNh1b6m+ySE0oycQ2hJ+/wgRn
tR1YZIsAvWLR4m48LSuPd9mq7FMYvJF9Q68cmhBmqIL/KrDHtgRUMd/ytL4vnyhw5/J13iPvwxyI
Td9WXs2wv0Qoy+xdwg0eURdgsDjOcwrxoHSlhUVFP7tNJLv5j6TrOF4YhASmMl9UdUafNlxyCBwh
kNDnRuhKIXQxJUf+ZwT9VAQmbbEqnYwGcmgbNJxJmlqQ/4kk2TCdrtV8o2Iwp4X7MTgtLOziKnyo
7BwB/QjDB7/UMM0vP8QPVQKdQvooVBpWUIn5hZ1DTXgieBGoBoqFLWHDYpqKQDGUk6Ai6GbF79zq
O0K7MqGA1sGa0stpbveWgC9A+biAqoFk38mX1dYumtC4lOXL7FWslHJlJACjOsloyJK37EEtEffP
MfzSefDWD5HIiA+Xe0ePOtTZXXoqCM8ZK9oFMFTzahJmIqnb/fmnYv8RF2Dq5l+wW5+FRdQCuZR/
yFYbubQN9kDzXo5+s7SPKc/Uj3kd3s1TeMrl8TQnGTm2phdt1X95ComfB+KvyRNC9Ng1MU4Acx4N
Db5TeaiVAQog2ErtIFNZ2AlD1eIgySQa8rIs2o3UWisbXlVDf5MM9R0BYibNL+Yvprhugs1hZSCw
sPGdHhMM6PmlJLZvmc5pExL1vremgniKAerstE1r/uJkY47bueOB/cGG+18OmzIkLAVzYvu0Gmwu
zV3TslIAWTwhKe2357Hw1Zb5y7TigUBwUVjeFHceBh/IMaSMIGrbHBXW4fqjUuCsHaKvQWhBNGdB
9jV0caDE5SYiJZDpIPELLSefAbsF/MbAY8OhY8hdUGalLwTrOFaTEtc4Mt1BxhGBf8kMVl82wruo
pQeGKFuiB5OSF2xM+7aAlIChcyx1skV1ikXVS58SpU9Z994sSg+EMr6LSSOdCRfxjhn9HEfvmQV6
2VHlwa/Ue4Lwqk3mcxlKPpJFu6tPBvwKIBueKX/IkrSnTQqRZOrbJtGG6KPTtyl+i+VkfjOa+lww
NCSblhAVGr7OG5OFgST8Qha1rQnoIfQqfkL5p4RwaOIciwM1s3E+6GyGRn/pWMEQMaklQL3qk0TC
HzIkXdXRFGeebc1uhqQH+G5P0O3EEAEwXQyygPwfND/EHpURAwbZT1GrpW/yCDqiwBfEEEKoH5Y1
fEKy/ZsWYERM8arr4tU019fB69B6ESgXpH7bIiqAJ9KI6aLFfxJbe4ui+B1Fjb6hpHMvQ+JVJmgK
UsudBD1pMbD6AtWLiNOVlbcttdwD+DOl6kNjkRu/WadOkZ6k+j4ma5c2NuKdnq0+KUeUDwnlg8Y4
EasUFl5aExlBPlyYDItEXRL2gkeDkJeQCEvAKkeFk26hC8qIcDdlOl3GO+EDpyFYCTLpdiX+kZ2w
5P1x+EuUPJfruo87GJ3GSziv7sBNKPhqYDRmxLSlCSGFC0ZMNi94Hlg1OgsHZYEPfoJfWyOux//U
ZG/kaEAhLV2xwj8BV93uSDeRnPoHh0YYTrd+1K/RRW07r/ygd1elbcc7Me2JXeWJtgyaEThCEHxs
Eh154PVuTf57J5FvZ0y4y97VW6FAX2NaTkNfLge5mRkEWS49pTYkx5KdlWqYd1F+ZWYfxD+op2y6
d93VGfZkgGeXySU75IiWxdUQFyQaKzodGemlYFbWLfCYyLYu8u3GgEXCSaGhvGgXBHW8uoXDV16p
LzWU1BzofE6DskC3vZsAp0mZWQeonDbpPMSSclXo/VdEgOrPENw89rmDCW5e1uMD9+sUlr5sTcGd
kkEYp9aWdnJlEKVZPiSSbAYkDdu5Z6E1MHVCpYKuxsn1kv6MqQUjPqlfKOHXnjyA4SAnbkqLJCPF
kH5A+Dqn4qryj1fiNqnqvVb7JxDLzIpu7EK+4U9uB2Za4KIWTE2fxdn+TsoFHvKZKUT99yMPbfi3
JsGsOBSLlSB0KpgoGuFntOB0YQ+Yv8MzNCgbUUU0+0bT+EiYToU6e3Cpw7MJyaXQKeGCsGR0Md/K
STsRM4dm83j/WMk/bOnBWGGNpBkL/hTUfMctR0aKvCSuPa2AYKCQS8BRdTRZUuZh/Upye2p9TlTj
mH4ZyGsxudmKnyBWyaviJH8ms+zLSEJIwXzP2bkywpwcA45/DPRKgcmsXS1du2InucKc248rOMzX
2JrObD3PmljYq9zCHM/oDxH1xzjiLbKMQwujshHPHFOSRXiBQmue4fscXqIWWqieoai3ENCSpYza
YG125YMRZOY00mtSAO5sGREo4akyCJ9+ZKB3qEtDvB+mCA/WHwb/BwAXw3IPp/U5hMWriPW3iL6k
YoeRxOEHtMbPVl4/2aEnS+PPacKKV39V2uzVLCpipVBlZW7UmbsS7myUr0SXsMoAlFh/C4pvcizh
s8dBJRl+z2pdEzyaxEhJAj3PjJGOocMI0Ujeq9d4lW9E0EpwbSuwekq/fzdUXL7yHNjVdx9Hjokk
jyHmAFuAzl4mN7fF4DhoVwP5420deHtyB5vKklxLXaAG6p28zS6lOp6NLT5q5UElQA636K6Yfj/I
W2hT1Wk+OBTNxYbz4+LWOmQsKrmpKoUqmAtzbK/VZJ2ZObLBRM9yiNoNHHKUR+1E5FvnlyBqDWwp
jOUr5RWlVYxxtzuAqjyAvaAe5UN5kXUUU3TiOsan2EBLg8ZiZS9dM0aShrshkkcMkJExUcT6bMUf
FyMD10lM0hh0ElRfUxdK9CWpvlcRBc+T94BqhkL7warv3nk1fCOLFI0AVQkNCDARujD1hwa7W8El
GeOSJGzS6zxyq+pO3ITCMJ+ztc7dlfjTCmFOh3t0wwBXjHNIU4CqIhBym0zBRujhyoso3xHi7mYA
GfPN7N9CeLpw5TxjV7/h5/smc/IsEuW82VYUMi3m7LJ4Wt2/CuyA4Vq89kjH2lgKwkOoq8hLqkBQ
gtai8mdSQabxZI7sj0Szx6IvAQ3LVrf/4juQ5/QGKB+LJVEWtptZu2k+LJNMhGuEAPh7WPb9wsaA
qJxs+GEB+/eQv19E4vVph617dZA6Ogn7M33xyEHMVbKh7PkZAwge8qcR5S/kxDlyNDoK+WUE63Tg
GiITWc9ougJRgG3vimS+d+l8h4GLhcjqur00ktmxk3WQpYDMZZncHOFAOBTEGeh8au32qdkIBw30
GFuG6Xy0ydFL3nlMCHvG/XJHMuOHQNqbKUITa94pLrEspohdALIbSIJ7DAND9qH92gIx4/AWdUe9
s66FUT/JfXmyTnimmbxXeDrGcnwkJVnIlnU7yn9Tid1rFJ0RoOVd5XfKCJ94l4nPATe1baSXMf0R
J3fDUb5APFzSCOmQ2QWMYBLW7x+DICnH+BEjLAvnP70+ckFvpghBmRl5iwl1l+z1ElO1FC57PCjY
FJADmQw+pApS+/w3kuHbpqn/spCX2wYaNurJVhHsmBwHwITXgTGkGqQ0+31se0WCBB226zlHbi/C
LpAtww9Nizm6vvvfzJ3JcuRIlmV/pST3iMY8iFT1AoONNE5GJ+ncQEg6HfNgmA1f3wfMyHAGgkFU
Z/WiUyQX4XSnqQGqT1Xfu+/c87ne6oa0ASWwLjbFRlWeNqTAKKYIIq5NXqaUCGFlNGnfT0Jy6OTg
KpX165P2qGS4vQXtJiTJQgzZ4j+87UmyDO1VlMarEkahk1xlVbuOzj8wH/imnukO5XjSBydqw6D+
fVKkFd3+kMej+9Yob+p97Bld6ylsZCejPpL1BenGwXcr0FoHzpgOP9Dp5Dt0udtKFBkwyQAYjIJF
OJ1dg6KRT9HICvyV5QqI7gr4c2N6Uaf9vivUne9Y12WHYDr8TvTBxxuVTmztfCq0zU2FPrgQ2qus
y/aIXHM4l3DnoSDaQkoIl12xa1C63IOSWMihW1Ph6KNiwJAU6lGSZSiyJZqiMlMM6GViVlzK+22t
u7lMrDBgdZExr2DdAcGyIhGVRXiYfMwFkSAoSVdt5qWd5iKzuLAoaufolVNBX1WGsMKW2NH9h4Ab
jtJaq5I60LCO74CiUVnciSVoG5TjOfdgbAJpVOgOeF3jNhgcxhxVNOeIKW3a3jYaFUjqGsi3UHyK
G0OEa2HIJG9oeHHyinUqnaDFg+k9SRd9C5/Ebq7yEjSqd0YAX9a6d87pUYerOOIaTetVFw2kWeVV
BEj5TFkwpyyo4IqrnYCoh826ooBdofVuhH0fmG6jUDHcUHtY0wmDO3jsdZy/S8B5mA5ghUGVZUcx
aPf21mLxIHj6VtHLG/parmPYjWbMFunXB7k19v2IpGeEiWmQtkSchP3jcF7REu9TRcYdze/WrRls
WoPqMqejJKf9ncdp1BfIZ3fSTs6GTcexhbshuLR46yW0aaZd6/hpsZoOKX2mPFKbo2WTRov4e9Sf
H9E52HJ5vjy7dCaws48wx9JNYcS3ST1eW/1EP+a5TwhjAmBKwWM1JIpHqY9pTzWR3qwz4r/IBA7V
cMnw72T6ws+FsS4zWMBoAyKCRd8VGwtObMP/gZNNXWg9wZw7XFheNLKxzywfj5YpVCDoaptdqGvb
sLvB5QzZ9EpE4BO8ICLBBZv6+QGNeUCGUqjS7ZT6Ny6GWly/z/f/9SeJTP0umXktynMVBbQC//k/
//dV+ZYfm+rtrTk8l/85/dM//ursbx6wfyjq4mcz/1t/+kf8/t8/331unv/0HzhtRs35pn2rzrdv
dZs2/xLzTH/zv/vD/3h7/y0wdN/+6x+vRZs3028LoiL/x+8/mrQ/mqJ/WPrT7//9h5fPGf8OueJ/
3D1D3vzLv3l7rpv/+oei/oZqyNRF3TRkJBYaeoj+7f0nym8S51rdsBRTVmRVpjSdF1UToj+SfxP5
n2SJhqKaujLV5+oC2gQ/kn7j9/BDxZRU3TJk4x//+u6/C5n++Vo+FzZJUyHvV5QyZJRMGmwCwxIV
jd9ozKKUamoJwnx8wlKrq6UXn7/Tk5ZIrOqnXyohfe9xaFVG4ABcbGiH0QJ1CAJ77GJdt5xa6JJg
FWeVpt3+P55P/x/OFFlBC/OHrOwvM+WuSN7S5/bjPHn/F/+cJ4JkSL9JpmSCLDUtWTOmmus/Jwo/
kn/TZFHTFM00TXZu5tDvM0Uwf9MUWdEtnUyWaqi6yM9+nyqC9Rs7EGIchVmEuEHm7f9fzBX5z3NF
t5hvhi5bhqjCOrAkbSaV0EApJjHYreNZ22M1BVvXDdVNToutq3B+dJUnkG/c+0cHCRiNU5eFT7S3
6xcpdz48uN+n8Z/0eLP69F+Gos7q0611Vs9ZPxzRqFYbod7F2lvc7ChluJhhAMkWyJZD56RDHjA8
4d2DnRNpHIqvo/AHsNXOkRyFBi54oGr6KPYXXw9QWhqg9ucBxqNVGG0yvA8Qiw7Dhasn2dqDllq2
LtwKzoBZn0MmfaA8SoOxsROLTe8vPCdp+phfy/uvr4xQ9lG2KJp0ookKw4i34fXoIhY2gUtcWU7/
ijHWHTgmBO70SIkLHyxPKq+vPngWVyxJyHM/ff/+rXWUkLvbqoNVhwPENI9cNd9TgnXI5OWcejeS
+EISHwWVQxLAGehAKVZicK10V5FrLKgb1JlA7S9zZ3p1H6Scvpia8lllaDh6cD7N6CsbN8Fo45kn
9644Ov0BnII9ODV2dD4JUkjcq4xj2YnCp5tb9tiuRVSlCdREKGjUlb0yOSZoQINbA+t6T7Yj1DcO
jlAnSBeC29oLk0ucXttXT3d6+h++gqD1dY+vPV/B4wZ+urQCb6KZdY5scRNdxXByIb3KT1JyC1F/
1J9V3ZZrmqs2aghh+qWIYRmMpA7PONfeQGKODBZxdlBppoFKRrEpQDO0oaNBiB1SRMVBSHaIxgLN
6QaMJVfmbZBfnjlYfhuLb9U3umuwpTeeUlhQXIY0Eoj9NUDVPZXXu4LugaNWOEPhdCjVB4fMzT6b
nNcc9DEozsbcpRpc7STdoX/S32viJnBKcjEr8vsDkGYgYW58C/sCu8fGUfdcpvfRndgcSoQ4lSs5
k5dfeGNE6HnWmgA9xgF5r2y/fuzKwpzWp4n14annqYKSVR2HY2MdxPghrO6kYK9ldH7XGA8dZe0a
IEYtEX/2sYOADyAA5UygZqWEl1C4EzL6RVc1NrG0cq4tp4LSKx6qgCpP5vUnNwwPQ7Em89ed9haC
tOBBHe4j8+7rryEvzH99pu2pde5sdIgQxgdPs3vMM7aqAyqj2MauPD4q5h3pU+4AHjLd5IpiheDf
J6Ub//PE+KcD459i+NI4JmXeh8c5mEjrxIF1CBGZ6rWDLD93hf5n22gOeGNaxojQWFCJnXMOL4Tv
poB32E8KNsaCCFCaNq6/LCckHaqInJXz0PTzDyMx4rHu6f4cjtaxR1pkKy85+XAnfTZJg9k4tFEG
WAiQyqeR+cNnznawIJEys+r4TOr68UVFf6cGhQ8HD1oGBTepVtyYFMVr3NZcKVuMl7YSzh4dzwVd
GZXkfI/jZa2fba9QLs3ztWVcDsX9iBCE+CPujYXJry89o9mGNohmgPtHORzTmHqQk3Bp8eCHOrjC
PSDRxvNPO5HbklaC7ILrtjAwxQ1McLrIzQGrDo6FCwgyMEu+JZEH/E0RnAAjAp80FEXe8Cagq/10
YSGQBBPkpuXBB8RlXhYxtHlb8riqMh2POqyOinvtnt+WXonZo5zR9rqdtg1UamgBTHTr6354XVg0
03711RSZbaRNdQosqTkNR7q+Jlop+XEq5IpHXgPVGqyBvfbA7dTFU0/BXUlygTO1rTPATky3bQVA
wjZSN71MPTwXo6uvRydNS+Wr0c1221CIw1bIquEYXpBK3Sob4VK6zKgyeSC+uO99/XHK0sfNdlCB
BBUJeeYujp/UqpST29POM/Ux4GJzWef7RFqH7Tq49VN34JwYYMy2orxufsP8TyXB9HziShoGN6nv
WdjpuGy7bh5tcvIGC3ul/OlW+WGdzbZKsSJd56tEuwbYcEDZP7qFjg4NTV8lIpypdeBBLDg70LGl
EXPvPcYKBmvfJvpQw97R5BpssGNtN18/xPeg8sU7m+4Ofwo6p7BGU8PApGlo0S00ZkNxgKT22U9g
1WuItC6Vl/QKz9afg9MPoUsTm28X3xNSf//Dwcz2hBDKnaTDnj7S6hSmT/Fdr9Fd58mO1nglZFmH
lhG6ub3yPn22ijeQoFX8MFJNjiEktO7SeKQp+n31cGZ7g35uAgv0MOdW3DhO1X0S2MrGdDsHF8Yk
uZDGJ1CjjoAlwcKD+HRT+jVdlCkMftgKqjzKa8pMwxFKikxKu6y3GN9Kdn7ET7dxKMLiqhIEHs11
Oj5/GxW5h9ukr8hQksPCWD69Q3wYy2yL0I1UrfppVU9O2pwT1prs6DdnbKudvsT+LCJzVmfP0UWG
BwiHjW4fIRJEc/Kotw7QLCq96zy/OPe+3QmgQFdfj09bGt9sS2gUjPd0lVOoADo1+xlJd1L4XPp2
ucLt3E1K3EN+GNVNtOn66zY+qPlax68adgkN2peNnd53HiT3+DvJsrB7KYVjIjyf6dFBQiTo7ujg
YU01g7iP760FnAErNe4NteKhespxKTvrryhqxvOhxYM3v6b8iybTRmhq0wCFt6q/1AW29IVnm0Bu
tGaaymwCKNr13kVxmV2dM99FSXqJb9okWhr2af1CgfHEakbF2OxxKzjXgJ63tHBkHGTsxIUnEDsy
Cq/xSO3v65ciL62c2VZQ1F15Tq1muhqU9WZ0fRyHlHtde4yV0AHQs/Zh1Jr5VRITjNcN9bmDzg3H
SZKVPl7ybNdqvTCmWZLp91voh4k8PdcPi0oqpCjRSxYV/I1raw8czO52p219XF7A72Hzq8gxi/et
pSh+V/FZGvjlrrwC/iyEt/krVRdPvoeKvzK7LapIpk2iek3GNelCXiWvw2Xp9A+5eh3lq9OPygGh
RInlbeHtfDqDpowMiRyZ7orZ6GjoV0e/zaFpr5WV/jzQ0I6+k8bR8qYrHSBkcXJAlwqg0pdskXK6
Df2SIixe9BEoAqgIXHjshC4BlLibxSP5tGL/8vB+De+9t+vDi1IRUQYGeeZjxb5ddU7LgQv3Cs2O
UoAKzvkZx1N3uhz7oa01CDcgMzp4lis4kiTbbCWpR8sNXr5+aNKnW/iHUc02J7mCwBfHHDeyjGq2
l2SegQ/xj8QTLvFOpDyPDNZED6ivxE229OHywiOZfv7hkQypEilAGqb1hFnnKgR7vK9d4aZjvgRu
Gi3FmKXPm21AsLvCzBiYIaj8ng16EcuDOnj0FOF0TMQXvA59bLLK+p2ZOupx3Fnr5rZaG9fYsn79
3D8/oXx47rP9Z5Bro8gsvvq0lHLQ0WCL3bN2ravXWv+jyG/BgNpV+ePsVjY6GTbjrC1d/XwIyRA3
6gM2k+Vib8qn8e3DoGabjhAknRbF71M0FK9l6MxOyrmbkwHucDT5u5k7bRkLj2Jal18tjFnkD6F2
hKHBVsxtbZVs4HwXtwg9fMTIsCol4yb270IUBTdjH7hJ6xhrHBtWMrqIaFvIm9C81+O7AQlmgtI9
2CRlA8LFtRYO5p8fmz48nFnwH5M6zQaLS1rjNiZA/BOeE6U7bAQYyPTQuBEUfixKVnSGLjygaVp+
9YBmIV4L5Kw2poQsTVjhM/5hXegJxFe8+HhD0ZPvpnuuRFiLYpgIszfhyovgxcMVnZzkxVIk+zzx
+eFJzAItTVFjZKSMR0UiQonSlr1xIziYDErEVdmVH/RN5JoLx0ft0xT5r481Z4f6U4uh0qlknijH
cltYYH883I3MZNdl0OIgw190xi4aKW07vbA+UUFsrtXxETwiUhZhq+JOUa2y8zXoKLriPT1xyJWW
Hr6yBtayLr3eSge5EGVss1MqCscACQ6IPXMJhellom2AOdGymV6AcrT6TYAJ9MJSmGoNX73peWuY
eq4z2eo5YJDKAnMiIhd3leyASzEoHMuj9djg3uLEXomDJALBZluS9VtMoCyOYxaY8TeLBtX/fSsF
P5a2HAjtlAiNGNJWUJWY6isiUru7OdN/eBuTjEteIr9YCJNLi86cRey6GSIlbKbMiL6hwOpC16U6
a7pS51IK4RAbuWjycntpjs+b9P6ZyP4w2ebxWQX+oEKsZo7LP0FX6A7p1Oy2rI4tdt3UedvVEJDB
Qthv2pfThWlqKsNjM6Ld49IQfgi9DYVb9p1+ny6sBMqQX0+TWZyuxBJtasPrSX7m00o4j3TFosTE
I8sd3fq2XgvYTQB0p6XYgVWLPBz34jj3jNHhpplADlmjwjfWlbRwb/m8APDhuc2COVaP5hj179lz
3C9C/b6Lns0TTXK07MJUicXQrccnFcxJOhwDkRR+9I0zpCjuipS2z0slWlfIKXSAZA+h+4oqtZho
lpAtNXrqNNOeqMkyANggK/E9GJ2ol+yhQkhR36sb8kJLM3BpSc7CfgPIEnks9xJ84DK+0tmLRE/Z
RIXDssg8jC/x2OlbD90hKjCbbki6scdob+jewjawFP9m20BoCEJQT7cPNIYJfWMJLVybsVtPppNQ
NNeih+QwIPqBUYLrVV7q5XdfxxmaA4S5NJhpin2xJ81JBNqoUvyaTrNIfOwwQ2ONcHGyRTLxF3Ix
KOLwYJucXahDIYLfCrjKKxdGAsUPlX/3hMx3KXp+nnz/Nfes2QbR9JjQKcX7vjTiBIrqTIVDauME
9kITON6L2/4VXjBXMQMgn0PgMHbxgAr96xf1eX3ywzhmZ2rNzEe1xTLqiHt1vq2u29q2Hk4kedgk
jWirvuI1t5e+4cPzgNB88ZS7cKS3ZsFb7/VRT7ti2kT8dXFD3MKzE5NV8ttJeyMNt0ZzPckYy2+R
Q0kZA5lipRr4FGOusaM8VU5yxWC4aM+3vWEubHHq0ujmEb0LtNzomMWNW9zDzSnqyA6N2/IM245m
/uIaC4KKRmwF5/aLU73vWtxC91WLksobVtwz34Idyn0/e06kvX96opcsl1/w5qTLJnLax2lXGLqL
AYy3fxQIMBlZrqa6P4/HWrrsg+sTNlurxWLwwuXTmu0XPk13mXkmpoUXiGxX2U14gcEenq80TNFg
igrTfYehwimgALj5esapS58+2xDwPDgl/kiQmi5S7chOXee3jfgiKigtLyXxQaruAhzoleoxwZEB
qe4p31RYeWOos841FKYlhEPis7aa9g7uYEgN/MuwOCPH3Z2REvrPfki/zq1kfO/KY+O1IKiE7psW
PNKRi6JfMDCOWGMWoF+08ZUW/Pj6Gy6dOa3ZvqLFgRhZOvclSpIIbT3az+hs51y3GlAbTNm4UdyP
tFgtxf9ptXwR6KxZ/M8qH9Kn/B7oeq+6jnY08DjWWvLKNa3iCzu7sRDjrVmM70V9SLXmPYQ122El
AOdRV7XpTNjG7fknlaDyBw4Fb1PpGNik3boQaSVgx6HdPkWBo7BpJtDJzslTe0EOGTblOtqHP4xV
oOyjdWZQzYl+UAN0QEhtKifciHvNNSQbIfU6v8SpXbZgatrtnf9SUU3IiNLj1fmFnA3+Gxu63ZP7
6kATaiE5abe0qXz+rJHVSKaGdEudBU6paKW+sGKa1A5sqCmbx2kNYzE/Auk/PZp3CVcdOEy0nroK
RSvanoL2+gyUYGEgfzPbfg1kFkKtJJUDDC9/T3RdTLU4XJ50ItANqpdN+pRj7AkF7vu/Nct/fe4s
OHatWHZI50mCRnaLOdk9TocyZOQVF+FGs+nhoK86dRTTo3EAHfrXHz+J4j6Z678+fhbEikIXhXTk
a8M+k1zRoRUHYcO66d4EeLmV72awr22Yciu6Nrl7srWkd3l8n/n7HgvBpcXw+dHr13BmUS3TwOUY
Z3JTNLxAynTLO8hVYhHYoXwJ2MYI8OW8MNrB9gvMYA5cDZBFYI2RoO7G7tfEeeZbSXd7u9UsyKGH
M/5d+IC0a5kMsv4T1DR3aREnXs72FMUbG5fOYD2mmwpGZ2SfYBsb9BivKzpxNeDzm3wkF9LhyeMG
zhAez8CNcCOMby3pCgjhwFLREbFiLQjZYASL7rva99MZDMb5TUH+4nePefag+ZeXquYFTuIu39z+
5pL865nN4mQcjueyFdgJemLG0HgyHlmiO24q8+5UrorOFUK0EB6WOPFT4ILlm1z1POEhLmnYe1Bp
tz33B19zztewhtc6JiTC95Ps9Jhvl9f0tdJM6Fu2CI5bcFOnk2gJAnjm5ezYoBJGt9e2yfCTriI6
+pY22UnO+eX8nMXiJKS5pY+oXJ1++uvmtFEehcA9hY55g5fB04gCKhFs+hgiFNrmCtKHwn2BxnTM
pDMsW28BbJ5bF4MgCuuWi5EyYjX5rrrHqC6RbBGCwwtdJciLrHBnYuCS0RoEJc5tsacyHTq1UApD
bqh3wIPR5dNqqNJLhwlJt0qjYw6HYfFQ+3n5mXasf8XE2Y4Ql0bTlqcp7TSVDMXpFj4wUIEuEPvs
5qKTAspb2G3V6UH+ddP79aHTi/iQmD3HoqpKRsgNDesBIC7yepLYNVulPYrmtZhdSuarXr3G9ba2
LrGSHUkZQ0/jwXEZ9WG/3YvyPh1++PXTCE9SgnHEwQKTegoGyS48XdL2j5NifdSxetMHrCABjuh3
BgI2RSs8JbuWmxtMvHYybUJfB7n33oAvvps2uyWYhUaXTcQmE2+1VfGMNSyuRfBc70BL06joCso2
jQGDbnPKaLKd84eG03otYPopDdC/xbj/bQXaQVJOR9xKA5VL9RmAEtJd9ZK+4QxrnvwWJsPXI/9c
SvNrKryv/Q9vBa+7RpUadgc44AZdq28S9xqs58+vJ+43nriPsZbIFz518XnN9sJMO2VgGrhOTBGl
ui4t2uoDW5SezMkgOH3q5ZvydHf2ckgGp1XsgiukwSylijs0F0pC7+9gN7QBJ7f4RojWRsJK2do2
yc7EPt4L9yw1qEHKpW/eBaO78MgWIsZcVtvJOcbpo9BzF+o9FdtspHgAo08CDP7NGJK9ATPPUSL+
xmnGEEDdMZT/4baqzbZV5az5EYTnaR8TZCjHew3GI7ZF8lqLV2KyV+jlDA4wzJ3oRzIA3tqa40+B
mo/b6dRBlo60n+tHP8yj2b5K71uhqyOHzJbrXvsTe2fSuJPdc/sTx6kSg19Mux+GB7rzJ1ewGkwa
PVfymq5rI/PC5xGDFBSRt9VO3osP1kLw+Ztr/B/BR5ttYebgd2VZcAqpvSbEt3ANWptr3MQhleDk
YAjwc/CqW7UjD5phDpQelk4e0kL8mxNJ4xxd/llgpVGh6z0FASWdQDI9c+vRpBvXVkZML9fI98TS
xSPGRLPkgrP5evIuHcfeNQIf1nvkC3ruR9F0VY4uJ61P6kIzp0HVeReHVceyvbQcsE5ug3bD4/aj
Z4+G4S3tu3+TDv71RmbbQdv4UPBRXL8Xq5KNMvw8yzTv3MqChysT+R2odRo9T2vgUzqULJH6jPXv
qY1+Tdu5RFQYa1mJyvfALa0khAGo3to3HE8HXF43FUIB0TO33bvMmbNVv02x7KPbrz2wLxPRvfZB
zJbW9uc37z8ezVzw2ZyaMbDODArtmiKsDKp2OjaeR626M8cnRf0xuFF8CM5bhudwX4svOmRZOKEZ
Ne7z91rxymXNDSunl214lItnpqXVpM/Cd2oWapiABTqaAA9XYwCkBC/vdXa6GLENVLe0Q2MHW5+2
Kvw/iPG3ev2QJvusOg7xHhjo13P6b+rNv57XX244sljlGs9rvFKB25jbNFup1F6zdbDFXlnhj199
O3OX1Qt/k9L/9dGzMOynoV6cFFI0GIaCSe1cZJ/tvs6Pav7mDxleeAfZoXlzBUlA0rFpC21ejroy
+8vSOJ60+yZ7GHXVlm10Wc7iIluaSbOoDDhct7SRM9eUw5nKDdUk/XG191RDCiGw2EjpC2JhnabE
EGPJham8dLzQZ3E3IE1/SnJeTe2dveYOUXq3xcnbGT3MVXMwd6vFODtNvi/OYvrsQN9Y3Zj6Mh85
aaXT68wbNvGDysWjW1uxvZS0/ptq0q8ZML2CDwE1aQIMAKdqEmFdWulOYXktEAndMbxwUr2eSjug
ox5bKmvhIPI3GbpfHz0LoUE4+qM85a8mtXFQOkX1XGrgrC8T+VgJHOaUhzS7UoRvsfggaFSWetkB
k44v0Dpaa9ZD55lYwGGhZLQvgnKTJj89zBKRZaHOGOrbPryVVwW2ST5QX9sUv2fDFU64vnKQlKMm
P3QthqrqUQ0u6FNeOCH+jZbhj+82V7ZUaXsKBRGaqHDsXLiFGVdCrBfPh4h4YtMiW4X4oKOT804N
OkcMUqhIAAXQ4Ewm+8X0+8Lm/Z5j+/CWldgsUaOzbU7zOPwubULoDMZNnwJrssvUhtHu9RvMkuHk
2eh+MEP6Osgp00r5Ylobs5ir41LiCyeWMmYyLkVDTE4OIaQwXhBC2fqZlJ2N8ShdIT9HyA/82fh+
Mh1aaRvhG1e4pJqm5F67rdbncodzoo2Xj9NK04FncVkYU2j5aryzoJyUgqgmOi/wZE7B0R9IC2j6
a9ruBuXiXFyK54v4W+VSQsQeRrlp21vVOobjAx4MCmLE6E0UTm4R7Yz0JjWeTjHOWKmBtveisUY6
Zy6H+mGQXgTcO4cbSInSi94dWjAxXf9TPX1DigoYuHLk/lBEPI7x1aCtPnuhW4ZH1DkDHgRc4l9o
MdNwMBARSWFzHJq2TkKj38rhJnaxkCtQR4DUN7EnXIe4NHAzhmx6U4JNotUDy+Y4BeEbgBUl2Gj4
eZy5vpswuC4sODC3zAJNvsEpEHVaBzUJWI9De4CAQ58rRHsL3DIiAUgYQXOrU0WSXeTfnDxxrSpf
MwST4VqFYE01ycAoGHsGMjwNqXaUO6RXE2DcXC0pNnlZdjiLt2cNZeX1lIj19R0d+TGPy4tPwKof
jYiOG98rqKshdYcLw9lF2rQoc7moROcLJkI/XqQ1LhzNY4d7Bd7SlV0ajslKu+0Vm8AymbG/yOEr
vo7Yp57Q/Cs3MvLIhA/vfyJ1qNpuYdZ/3sL463xmzPbXtgLa0Eyia9j991KwtvyD9lj9qG/6t+xb
dCDG3lvFjyl7hKcbzUeE3WvYCpdfL77FyTzbRxtdSE9qMHK/n9JSqCGBHuvNc6hAPCG2785k0+Ot
clX6T7gn6IfuMcLaknZvGftGJxC8MaIF11a/4ZJz+tZg7eqIDdQnBxy/3oNqWgNwhP9x7jZysKsT
zzLs6BD7DsplCE1D6JT5G9K9jjnyiJNyyR/sEeWer+XvneSlD8BYAQmNqX3C3lJ0cGaKE6h5TvTd
tNaQuiJXwQlpcE7RSiFEkO5H0oJUZVE6unA5NmYbftTpStoIXI5HCmtEKoVlBPiWfB601G29kpzk
x3T8SFzrOuKmOrrlUnvQ0r4475GWrBL4r8kJACFeABIZqiDE1Z6QWT0E467N7s8S1rDHwthHrPOs
36jtBnha3Fz0bn1XuKp1Y5pA5nb5iKO5HddO2F768XUML9ud9LiN9J2OfdpRSZTB/WmqJ98ThB/l
cNd1V6FnuFm40DKydME2ZueMfIhGWA7veXR1V9fUMSIPsJM67Ebq3hWu9j3IH+Se40sG4vBBW/sw
zF/LSzFxcpoOi02bb2AIAQnTAlJiwu1irXwK6V+F/Nl5RDopoaDWvHvaGyM8jBEhCo6fX0CexD+5
gZoMIQdpRb/q7mFqkIfQD5Vwa55veXTCW0XyePEE/OmYTBqhLcMwFTqh/3w8K2Tx9xqq+jSdBpXN
SbUFD2LvT7qJb4TrpYfweaH+wwfO9mmxMuBpZNxra29wfeQqOBjJdE7JEL7ON0KB0Ei1T9uihXiF
Pd9tIXsnBP9fB6zPb9cfRjHbfUcpitNcsvr327Uhg/X6npXXuGvnLman29dUWoPdHc1H6Tl+v3os
HcM/F+18GMEscgvZKahOGZPh3Llm6pIpc7QNykbk5MNWjDa0YubRczw85Eip3ZGk6Comi2Zwpom8
kB4jCweavdTd+niMo0mTtrgvFdZWE47n8z5X7oKMW0S1Ttcx6v3httB2Xz/Dz/eeD99gHvRP2clI
yTQe9foiN14BENnjeLRqVzrtTuvBh7U70k9VXAcIQ2JsHfAfMvcNaGtXGXYKkMXzwon/8xzShyHN
oivn/bqIpuxNfRZQOGAuh8n5Cac9fQ1WSySxft8jTUhNWio6BYeBSxkjE+KRcDIXptji45nds+Iy
6fK+Isp2q/gaww6VXajc9uk6kjcGWOVVMa001e7docWRlqs5EJgjEOhqvXTafO/y+Uvk+fBcZsGR
Gm/TJNl7cKRNv942GDkI11wbJButQireJph1iW/SXt321QZjy6y+iYFlFfsHJVvH2RoyauXVWyvc
QLnMOxNsmR0U28hawUnshPXXU+tv3qMp4V+hyVwcZpFS7fygDmIOx8iNM3knOwqmsx3C6BMk8OIb
0BlZuoAFn4oc7kjDlSCC4rv/2SCkWdEil6pzqZhGT8/W9qyw4zkqNeki3JD+oiDlyv5BB0Ho1Nwa
3bLfFsXCdP689mb+8Rje+1A+3KoiZEVd4jOC2tP8A4AInBNXNJcnFAdplcJjoDpq1o0xqk6AS2cn
YnJZXGA9mbc4Q90X6mXEVobZWxteD7Rvagh2vwnlG4K1kSM2EGI/PhgWZd52xAaPzmns+rzSsv3E
FosHnXQ9mdj42o9WXUznj0chrhRROJ/GMwBPPFDH21J6DIa3lO7YlxYlXLw+lc6/8SJMjc1JVi1d
ASEz26PwooxLnGWOzar1YiBICMyAFwQ3I54z3ona/M/wVoE49QCfKDouKhM+yxJ9/PxZqK4to5LK
LhGnvrWzc8Jzj6pBTnWqtBUXw0Gus6l7vtLWwPmBYXAdt/8bLY3TdJuv4Y+jmIVbCzSVZWSMYpLs
n2g8G7nBeVa9OdOC5mh78JeWO0yVYsQMtlWTmqh68tKZthDZPt08P45kFmVDqUjSIYt4H672KuPS
QH16rWxkEg2+o7q1q67yHcKy9FJz4p3RO+G/00loQiEDNISbByCYP88IyhX5KJ71kWpKc8Fh/YBw
pWscDTNKutiKypFwmeeuY8FphJD2vct+UEeswAEc+Vm/sVwtukxPT4oEKnFhtsqfvacPY5t+/mHR
Ct0pFdLBGDlajKvyun8r1pFj3OjIw8Bhhguh8tMM68dHMVscfd/1qRgV4tGInmAQZi5YEnt8CU8P
ChpIA/yHjoKpYUO+afFuV/c5lT8DDyQ6B2jUmnpeBZROfmVTnVcPRqQsjPDTTvuPI5wtn8hUEn1o
GCFtV5f1Jr2gRHnRj44FO5L+hfhOQQ8x1VfU5Bp3E9ssLprTLlyB6geqTfN/YUsP1F5lz3hXWuGH
hYvk1A0OJ4N2snZ0KXwQo5qn0OvIg2BbBAAzt0VzLa76O+T6LRKel0Lapbvmp3lh3EhOe4eeyWnW
6WH5jjc98r+s1A8zYLZSOxHU8pBbI+sDD06Uga5WO3X3PXEQ+a0B9HABWWq//vRc/fEpzxZldBZx
F0uEkfCQERAoHjq4h+Iwwa2535YTAcMCEA6mFTKqGyv7WAfY4S1M/uldfvXVZ4ceMagKuROZ/FMe
UIJd1G3871pGAXEAfhHb6RP5tK8/05y+2VefOTvcAEmU6lLQps+MwsPotpXDdtYmu1NyYBjlZVS/
jmluV9lTCWm6SHDT6C6LCg+3ooRi0p6uayW4Vi1EmFF/UYw4Y2oGXiX1TW1hvl4/6vwTMhzwVqHq
wMbFkgXLdWMTdt/ElVJdC8mPUiuv4hH/iCcjvewxFmtqAWXTUxg8+Jrv9V3j9QHt8MHWRJqRB8cm
BiYlo6kPUTPh8ntvgOpIPbZ82/S/04EdrVD+pem1UDgg3JEF3hjGdSbcZaEJsKJydZn2lP57qIF+
4hAFzBb7k2TKr+m2X9LSqJPybRpbXaXjGip2oi/ty9M8/urBz05pbZWdk77wRwr9WPmQxMeAwgsx
h3LbR8BBvl3BRcUyWXNPS0ejpek+pw0IbR6PeUxQURO7RiU0OuI9jkqwD6zDRX0BAEF+HD0TxdTS
ze3Tms2HlabMNp+ApiitOb0v784tTFfrJnDY1PQKCitYp2AX7Uhc2lYWVtY7w+LjtpL5OpoKtv/h
CmpweaewuLguUk+xk+3o6fvwaemu/mmR4eM3ne0tQWIlmhjzgis3307Fmwlh/FYeJ7bVeRVutB18
/8qTH7UdKq+N9WP4zhdfyi5+WkL6OIzZBtIUY2yeMt41RHrO3q8UYPb12i9ta0DxEpQ2rQ3b6OHr
sPKpHvXjp86ieChLjXJKTAJqCt5oK3oAp4SXEDuRHpCuc2aXdULc4ppV3H8Xl3rzF7/0LJ73jXIe
TYlZpqLLPd9P6oNYO6C253RVwSQF8LHYePN/SDvT5ji5c13/lV35TjbQjKd2UnWAprvpQZM1WF8o
yZZp5maG/vXnQkm2JdwRqTqVVN7Xsa0FizU8wz1cJNt/fOfJ8d2jHquVp5RdNWzwKTDWaJBXgdtT
IDnAekTeJtxlcGTPKG4tpdSSYPVxmYDVil5yNGGwNniZ+Qxz635yuuu17g9axWfQ9hjLvIz0csDW
dPxhwhUuJP8RZzAz5swF/i6c9WGvSbWZBVLF3Bsne+HWeEzauY0FJZ09O70mjpNxEZ8ddeY4fa8Y
fRhVj2M1Dgd2uAFFfdWWy7HOU1v10gitiHsLdTtKFaPWwszrXqpJf/jq0xqg1ovyokwTQkhEoh2z
WZkNkiAkmiXbHUMOYaXcjd95kTnVcdWgUs1SdOZAgnPnqjIJnPEqTJRQZ9Yxl2wd3V1sqToIvk30
inSWbMH07eqZzsXsoJMjTlQ1bTgKZBIjKDdc663bQzQjWhk78Jijm442pyU4O+bkPMt6YIvDGLJL
V8iJDw9goR31Nvk1qn0MdzjwrWc+8OX1rMhoZqLMqkxJWsECdeJzgYoeGtU/0nW1osVn6fv827CJ
luSrc+Ndjsh+jze5If20EE96RsLeRWuYaYvRzLm8wh9+1es27SG6i8hdsaot5VH6PvOy4w//Myr5
PfhkGcVZ2EWFzDZSVvkhx9RWwj9nYWde4MzV1f7NIf17rMnqKVXek2U75uThoXhZjMopBPn5Lrim
V4mez+yVPJ7AX73ddO1wG58GMxPvxOynss82/SZfYZ4exj9y9VFT7hBCzGm69IYF+a22Arrh5z0B
KLLryBpAJbjWyZL9ZJ+DAF7QUshnysKzczK5uMROasBnBZwmBVEDFf42pryf43mGytBSC9HeGDuw
qZXMZh+XT9Dfn2NyfbXVEEhNyadXrQIDrl8JSAjkpvpb6jKLAej2+Tk8Qrsp59AHFxHjhvl75Mkt
5XdViH08n0W5wWO5Bnnm08boGlvJrYU9r2xyEdP1ccBJ7I3oZxqnOQPWVOtuDE+x42XkhPvkUXrE
uYz+jf7COsA9++vtdVEr7ffACDezQD/cUnGY4Sk/hgisLGpuiadRPSxWAbagw/UpWKESCZUwSVzR
xtKVTpsj2AbKK6ebQd/gOXpCUKWn8F1027T2mhP323mJaux8xWxmjvAv/vyoSNw1haiN0cxKKDfV
CwAvuks1tg6W7qO3NGo1JCiNzDHKLuL/Ps7R5FgI/KHLzilZsLKKfCuA8HDCkZp+aIWq1kOreXX4
7ZRts3qnuLLv9vltXDMnIcbcz118M5uWL74+kFVxcmpoR0E9GgE3Dmp6paMu4K7hvGlpt1RUH5Lv
8bK4N+h54s+BLtmNQm0E36vYZfFWMMOtkbeL698quU8oGxtLfy+stTVqMfbM4pp7zknMDUdICvQx
qwNtrx1gRCVwv5PvVbxp1o2NJKx4K1oh44KhZj+DxlhBShxpNA7GnUenC1ZCbx1pYG4VK0pHvYLj
Ong6Lk0KfXNbYWbTq++qth+2wjmqk8BcsAflm7OLOO4qtcXNYqW5o2Du3Mn/zmb99yc/ngafV7M2
SMTm48kfRnSRAkse7HGLdffaQxqQe485qGnDVTn4wJ/OTpnhdodz4UhRx4rvyC+voMfaz5Vd7MXO
wt28RNs1toCDHRHgBBumWs2efzcAjMVI0L50pTWgahx72YkfsQxXmHJT4I2qLUTm3nBTLDqLToQY
4aWD1ymRM/qvdse36LxrenzmoHnl4OZUKzZ3eW/nge1voshOBLRbyqKy0h/HJQIEA5YBdXGvn5/k
EhyU8JYJ/OT8lB7qM2lHMUK95+q08tc3KQacn+ezlHtVFuJxrWG465ZEJXcVtEsaG4attitYVjbc
JlvyjlsMyfzMyo1VamxEyUpeYHc9t2/0MefBw7OranKyJ3KmKsp4wCZPgJjoWdZ3Kd6ejYQucMaU
4dz29a67XM//38tLnTa6jqKcJ+WRmQCEBjGhedWW5wUbj144KypPiIZju4EUQXGJ3BM31pl9f/HA
NEUMcmQJHwAMvz9/C71MzvjSEKBStimt/CW6Hg6hB4LqtV4fsbC1RZda5o3w/XSAOZ9xNsxMwXgV
TDfXxweYHDxKGeuqnxM5cMq4yGg66RvWK/aI74zvFtczo1065j6ONgmRVOOkaIPA60Y7zcOInF0a
3EurkUYvW9GSUUeGQ24bt18PvBjX9FevOTlDIl88NsczA4/YX1le6ZiydyHHp7rMD3LxM9Tc43E7
krKG7BZkTz/KwiLCvarUn3132x4UEHe0+k1KuZhTAX6LS8RO0QE53taDVXzTqLqve32Z7NMZIbGL
AsMfJ22yXwO/OFctFi93+p3mIYj92G4xm3oICttAaPggLkeJ0diOBmuURPoJYCw4LhFi3RWbZKm+
jMlVyT2mZvz5jbjjHpk9o9+B/V/N72TvhvKiVTNlfMar8km/6sGY5i8oCkHDAwb7kJXWBptBgJUu
GnQKtBL0x/akYy602NXol6pY9HUdZJpbSzwu4/s2JUi3Fs9Gg8qT4kIjuAncxrCqLVjtypNXuC8Z
q+rXCXlJOMJP4wJCXNIRb+BXrb5ePRcrYr+/gDYN/Y6NqurpglIMGYSCd6ylE9l7VIgcvBgFj7MB
Jyimf2bVyu+Q9H8/rZo4ySdPGL3846LFciw8CBDseXN8u41VcBjDhOBwcoRv8t7YB6/aSkex4mj7
2Avel3fRle7qj+m6vJK2+KPFnvaArTYWTfapsaLvtbYUl+dNcZvRqlNI4Jq98dDdSy6GcIjdVLcM
uM643Our+pv5SEIhWUdnOMSoEgMya685K1AbhyT6gk0rmslgEJ0QoCXPYLrDfrEDeU4/4qb9pj9C
Hly/q1WSgxd2zb1pY++ziQiGHf8qqayYG8WD+eXWtkGs843kfBNtcVe1M6v2eo/mEfpZaG0gNila
2qMi2cN3lOKW/UhkO3OAQIlag7zblehWQVHCje49eItye8GO9W3/EL9Wr+FdrVuYOG8AvZ+Rl0Dm
KkU0MnVO+3usAcDcLq5VLoGOhqVUUOqy+tfT64KE9hkb7NWoY27uT0t9f+bfMm9cdOKjvkrWkZe7
0Y28FpE3GRzxidTH6t+0rf7Sw4Q5aK+5i2HW0crujcDqr4DTaivM5A6SfVq+o8TbtckucEfUbf64
sPKHE6r5OC+75d6/5XBJ6d/CpN7I6PxTBb+KXH/XrzHXovT+VC7NMaq3kaHXba3mJMWo+7m0a433
FtwOFf+Zi+siUIVOnygZoq6PpiWfLy5BXGgV1rBUyJ9GNGdxS+J9kse63QI8FmhyQmiMFzFTK5ak
HOHcvXX5Jvk9/iTFCQS10jtFGXtfi4ZleG7tvOcMiSkT6sRU3Chpw4nA5e0jSG99fSL8mzP59/CT
RCdSQQJEscSJUNtlj+b9kWXWVier3xiYpio/B3FzgjOOBWS4zjU44JhjCJJnYBos4axKVTu1y8LF
Q7HycbsHhB0HjiLenTG6E1hY7Uhrq17nvts7zPbPE+X3g08Djrjre4y8z3cw2TvMutuEe//siIj6
0S2+H/a5Jx0PhX3GOc7qVgaet5EbnlfIfRAN8+Ssrivh9rxu9nW5BECopjZ6eHjHmLWV42WNb9Ye
CEZj15l3vulLS/WA4Vxhxl1dNddoNN2m19I9KxNBh5R17Q6IMT8Um2gN3fL0XCqj3K6uWEfVMmMH
1YOutrvmkaKNv028+Mo4qM7XH/MiLPjjWp7EQKdFUdVD1tHwEDFhU1GUMjeVVcRWUP9sShOr6U3i
tq3bQaV4bp7S5x7UT0nZtHqQ6U8093zB6tCgxzYc+tTRXLwtjkvkhJHXF7YlVsH06Z5w4naEFgnu
qrA7H69PalL40z6G2AUjkPb1O10Mpj++0yTSamSMf/uADpa5HgCppEv/O8Bw16RLZ37//x5tEl6d
8UTsk5LTIH4gvEKg0cAN3kC5IXUx/Zt5N2Pc21+t4UlAlJ/y3FAGqqzVUgK6fcLCHOG8HNUS0KJh
Flt6ejP0tXXMQdOHN0L6rHMzqcNDEHkSpf2w3Gl4ooYtBgCjXTuObIHXJTiU0uJhBePngwHuN8o7
L/V1chfsjZuOnv5ia3jiCgZUTUPId/RtjtWufoh35Ai/MEJ04+2JBc3NRDVqK1+NDNnRm/Z8tuIr
s7qPGvE6z+G1ANDM8cJDOilEJMq/aaPeOvvcWdKPXt6eBmYsfpxZD5cD4N/7fhKg5b0ep3XbU5nJ
fla801oMzKvyip4SjtrY6m04LTFnrDNHr37UUFeVTHeOHp34mQf5s1Spi7jA68gmi9TkxclmE+SC
XD6tz3f+s+QqS2mb2shVRY17vhk1HnM3WXWnFfpbX497ocP3edzJhqiERFRKfSxN7bVVtEOJ6pvu
NvcjS19aY3e9EUjwVZ5BcZWdsMq/h07gzHZ0595+slHqaEAIPuTtF6hRuMDZbpuVJlg5BQRgKz/G
AIOAoeCfm6/f/0Ku+/n9J5smNkjyzknJhXmkfNIj5nGXOFXs5MKvCkAwmvgrpPIODbcB6e8y6dZD
dZil5F64OD8/xmQdAiaM1XpB22lxh4yn22/SW2JL7KGWY4GSUOpOIQkzoZoPuIkouxGqNMb1wsaw
o021xgh8Aw/DbffzAIcL6hOfHm5aD5CRkjwudAA1KCK949LjqyCULf18PSY0ZfKdwk4obRL1Z4GU
XXkF5o5odRmjzuFUKGarz1F1ULR1iRdyCczaKK6GO6r+aXQbSRsKSw0AFS8Vf5izVZ0LOcrnZ58E
ZImY5KUaF/8AIEVPEYdSYQm35eNCXiNBTidoGT2b/apoH2ZW1hgyfD6OP488CcXaNE/1UzEwsuKa
gouPMapJQkURCdEbpPQRpi8q5xQj5j/XwZX/7Hl9HnsSh5VBGuWdyKo27tGCrDdj5UYbtcqEfQUI
rVz6RA/4o2VYPt9kdhBuhGYZXs31w+SZff3eG/pQEUVQWj8lxmmcfU61hXeWdecbLCssfOmP9ZiQ
Ivsjgh9Yacj79E4i78cYQQXx18PvBiaUvS3mzPUuYIU+z87krG2LU3UKsDMFIgnQ/t3nJ7+RXuuz
E71WsauX5CpGSwwmbHQgvd389/kTu/v5CSanrlmYzSmUeYIREWikTpTuALA4RrNu1bFMERIRFrhQ
W9kDZ96DvEZqrJHnKFJzTzE5dYVMiVqt5ClaF1SDX0EpoUuF/6tkoZaok1n90iE/bzBvjZKVhhC5
LQYwNG1lzmpD/jN2+Twhk2M4DNKhFwYugCHchPkBOdUOnqWGiV4UOkjrcQc6J+7/Ev2vtYnJULTx
DcxiFBz+dFvqNqI+dyOL4yb5agNPzuREO5ZVeOZqHDWmvNFcMFg2pL64fyi4lCAP/WLU7hlMxBLN
zl3i4CLXuflNLVnSq9zTajTd6Cq707dj6fT8KrnBVnnR1xAWqQTkK+2n73IAvGRLhLtsQn0y+HbV
Pepe7lCp2o7VKtxyjlZwpzz/BP6HPA1KYivcouz2IG+BWO2irbweS5Kmk3MXxA4i9itxnaGPF1M0
bDbFFYzZt/S63x+38ja4M72Enzy3zy901j59vvd67od9HvWFqUULpkq+gTe3xIHckTIr9BaH/qZz
eY2XBGkk5XbmiJ05Xt6PwQ/DapEZGUrL4T66TWQuVcpmn2cvOtqQCS5ZKCtD1e00yBhzi+PPuPHz
C4/r+cPIZSkKjRKzXgEXj4m+huqWe14v8DwRbXCdx87JN6fbwu0V7C3ix3CO33gBNPL5CSZHfJqo
p7Oosnm7k13ukIBBGJCKTAJ/jkgARfD9bFf7Qln+85iTLBnig18rAqSuk0AyfyvWO6PZZSIukad8
Uwk/1QFjt3UlXnfFvtNuEa5F/B5k0Pl2wNFjMZOgvtNd/tyghiyPMBZRm/JADN+PuqTMSa+S975U
6KU2BdLRm6B8m612jp/0q9EmL1+WXWGcYu4yWWW08UYFcXi+MfFHQnh8XmnvHbL61YCTawq2z9no
zWyEIokpZcncA3dHIxQs2KZZnak7ypvF69FNuUo7u9KXLeoEjv6rcP2zA6CjtkIu/LW6sPgGpzmh
0H+zAH/P/uQOy1uxrkST2R813CpbelQ6u1x37lj9Y9UHTi3M7brLIdXvIScXlm7UZVxKDFnhPKmg
E+N3JJYV6XvuBlcpTRJ1Jj+4wGQfl/zvIScXUx+2nSwPfASpXPeOKQOHEwAwcfCr4mGIOexC2VNN
1Fk6yqHC66LZpsmPID4gwETIK8F3l8unLNSw5t2mi10TNBYo0QwBtoiCc7EdQoe6CF+ICdOXWoOc
71LPv8XGoUZlVycNvC8Ni0Q9rdxYzpCgWbWq/W4LfKw28ev5OUbUSLDMB7WgV1+HCL5b/ua0RFqh
TnzU3nFmIq4Shpu4cjrExVBmZsQh3/iB1cyJMc0ui8mteer0LDZaJkxgboL16FdAK/Wda1KvTEea
+UAXqIy6hMm3juOQaBrK++9/OIkH/Lx9hcV4V6uv5ZPKBYc3mAvyyhZuA8KrzK5e2uh5wOAH+yc3
XvbVXf8IBcGHPa0sxewK8WLR06wUQXvJ7krQjCd4c2iMzZxXl4KcT486OUGyxKgXYdOB8xt5SdFx
lVHSFJcgdnoH+ZlmVdFbXyV44uXXZuZVjr7SMCNKlliNUEdffX17XmAKfZ65yfmitopUyWb1Dq4g
qKt+ad55d95IJxhkkOnabbkuFojgWDW1arLQfJOsAa3AQ5dh8hYY7pKEatt5Ie9LCeeniZocLYZ5
TGvVP9F99YZ02UpWvhVX8eH0Pb+lCdMfrQ7gAVR56vjSugT3/nMh2Dx0fi+TNJPZ1LeN4UXrYtf6
dzqSKFa/yn1XNfESXiPsME+7uoBy+zyZk6OpUrNGjUsmc2z4CBYalb01sg9GZWx/W1I0nefqX7iR
Pk3T5GwS06w5nZRiLPiBikE1/moUnu5c0/Op5s2u3/f7dHIhfRpvsrXrs9C3hQEuIF8mVIoQhab4
B5hDfOs38LF8r/xukMP9oHFZ7fV1dLLStWpY0jfNizyc4Y66RdW3etXWA+VFlHfZAZscWPF3hSJA
bykwW0CbaFaPmQgwMTA/lvBL8jTQlEyk4opHy/zVbVJW5RrZQxgWUOhUO70iSKbZFJBVOt1Gvcch
erlApXB2CtSZKZ9isv1K1YpILscpTw+n3RnM05Mau8EhR7PEqa850+m3HK+GfCdh1xrbqki7AE/H
wyhSSmyyBYazODv9Vkdxjr6kYaP0LbuAHLB1gpbWr0ysOV/6Z14NWXAmZRs+lQAunni9wg2BkCqz
K+mCWMan1TtFfAvV0VeD8SgYjQ3Dtbo1uvXRFa8DL/aI4mNbkGwDM5VHbJMfsgBmXeSZ1/JWfePR
grsCfR0gncY8i+3Cjf9xyU0x4OdTWAZtWo+QvWC9cGRWyNhNe1eABpFmH29GCZuZO0W7kFd8GnUS
WwtFLp6FkOmINiMPEeiS0LpZ5lb7OFkGN4CpMkxTQKS0W+UavJ6nr3RPUK0KqebOIlFGx51m8C30
Qs1ucCCgdQOczho8LNYcQdkMqpOua7el9oDlW+cmPQV6K9mP3TIMI9JlXa7U2pJEK/VMt9wJLpd8
ua8ErIeXeENQqZi5DS5Fm5/eeXI5tcQ4Ec4x3KNuxbpEHqi1utKtd3S0Xcpm3Wl3pJsVuvnz0Xkb
5d+hIdBn1lO+ipUD9bSIKgofqu9p323n4FnSO8nii9NHmVxXnRyCS1K4PQPFDeRvgBb9vWjAZN1D
3R1cXXJQ6Bq8kgJpxaPSh/JXsje2/gfAZsmqOkSd1e7AE/U7AdQxTvIoNiFh4LQjneUIdKHe6gCM
4g0MU9SuoIceil2WWGg7yUeH/bdALwgineRkhxKaDwpTu/YlWnc7UMyjYH+/BVicFMRWpOhRaZPJ
76ofQjl2Thq7QSCY/6OFIL2pt+dtdhX0YFPc41Wz5047dt5plzwNNMLxoYWJukYG4tfwbYSNq5to
V+OP+u4McV6lB+PXeRN7SmTJb6rgSGtuQ+qa9Bpxar3K9/XWd+Nd0JlOJXin4q1dLU4vqYvFYu6s
sY7HJynOAI0sNogYFsJ2lpD9jnX86mtNrvC6qs8tFxRfa6D2ASBRlYhHnfb4whcRXV/9lixeoQLb
PliEDhZLqZ+XFVWcLnsUTxCamOjK5OGSrU5nVQTJSN4l54u7LDu7pq96QVtuR25hsTJaPLK5AuhY
nSSJfEhzDDhIR+Li5EawicRbW5e/Z7WboYG84O0XaIJJ/aoxzlYbL9t2mWDRtFGGnRCviGwyW8ME
EdVJed1p+0UKJrI7HPlDFY4dUgCQ8RDZNesL27LWzYdVZroGcpRYLN10t8l1hMyXsOz9q6B8oOIJ
Lf6hqm40YKe6UwANjd2mwBVuqTYOYhGIj5jR6pTbIW5/Uu4uupu4fzv2N/Ww0oxvvohrjZsR+oRu
gaK6+C1/KKtN+mLeYVrvdT/7l/KFRXdentFxgGEwKtXCfzeaF22fXzW7XFkqwXLhibvq6khw4pyh
lxzXdOHyOww57dIJTwdlVER2O3g1B9GTH8rjUgpXiYRfvQV4AvK0Gvw6phj9WchyWXnpmMJ1hvQE
nW4cto7LskS2675eyVQx46c2WSdqbpnhvl1sB+NnVrx14k4K7kTOUfKUfHiQ8AIq1sHivtF/YHeI
fC0NWadNN4r0Zurod4HPShHzL6yWJMl3pcZJVoIwR1qdC8qVSeAWiL2W9QuCGnmlEGPiLnCde5z4
EM9T77zubiMXSueqwi5Ivac73S2W5T6aETC40Gv/fAFPQrmoqfNB73gKTXN8zHYssM3ZwkKGJbip
UfnvXHFBr92uf2K+fmh34Rqllf2ZCOhtdHbiBjkvg024H0VZFks+l3l99DKv25ie+SC30Iga4gm2
yFO3KTVH6dy08MC6zxg0XqoQfbpFJiGiUAi1WOFyREm5qFy8sUZBDLF2Thilg0/eDNdn48AJODjg
0p5DV4v3QuXQf/g6t7kAbPw0n1OB+SEXTTkfKaLGntyKVtWO2Tz+EEds5SPzqD7mXrCgPNtuuT9i
pyreEc/pBpSD+shctc/nt/6ZHvUomBJYmmERw7fdcpzGb8dkdVrNpYeXWlUf524qLd8VSZGrwXts
Sf9+4SzW+JptxxQCogoH1UtgH71ZZfRLtdtPw44h74cE2o/+FdK+h1ixXX6v9uZWJgUkfamXWN9U
K62AFjYHWLjUh/k08iTMaqpYKZuC4K6j9RpsRfQoKGx1o1tTi+at6LS3A5mABx4G7d25+b7Uc/00
/CTiyUU99gWRKK9Gbau9BtgyqtXJru/hNInxi9fv1LUZWNCm6IVozTKprR49Pj6I7CJkisGGCaxt
G3nZCuX6ZluYrs91gAnFXEPvPQD/4jpVJ8HPIB/9htoBzWnTynbH6w767XmtIngIPl7EjMVWuo2C
Fude/F7spZMznHa5fdYt1JiW55duV+xIMLbIGR491VgSbMpbWUY40xrWwVVMhei8ajWbaU5ma+Xj
Vf/Vs09CATWqhOGdmn966l3aOZ3+WIvoXZmIXfW4uoNDhOvyRIIYzvPjxgPnq8EnxzsBbVuijiDe
HTcDEHYAZisMRWuLkyC7Gu777ajpbiBM6upL0CfL4AegFNguhauswVr5r6lgz6LLZ7Kaqah8UYWJ
X8WsvJFkilmkLY7p1ijhlrug2Sms/AdLaCZ1fReX+rDPw0hOyaUoquh3sldjMDDYGdIrppt65cnx
I4fbxGTBpDfCa0Ff+GSNKeu2NvbHpwHDjVGthHlBnhks+jYQVoRYxhq2vekRlRTLXLJUlPrk22yv
XvsvXx/ocxtAm9DMMjlqwlxhA7QugWTnDeh/N5AscxwTVPf8Y0AvD18w3mJL7tQVFhqaEIGqaNUi
aoPFmuLU/C9i2mP7DFX1M7qfK+ktDbmJQmnUnM4g6HHSeH4+uwznzpopLlRKm2yQTI66CNcazH44
3QV6JYQ5bgEC3EA8CmE6wUIGvg6v6sguRnYFNPPvwlEDBYnvN1q0OV6Xwa25rlV7IcBbrL+fv2uH
5G3uuJFntuw7rv3DWqmLqPFPI25dBaT3rkVoNnd16ZnZvtSuwoWn6I5Ufh/6PTasIFSWZbYColP/
DMHMyCthsW3IhHIFIH6+iWdNWC7AGz6e3O8KQx8eb6AJpdfROJsbkNikTs6Ii9Hc/m1+38wlxtrk
mlATRT2HFVU2Cen+cjkWtTtEzVzx5KbmchE8LPwNBSvWHUnX2esrl2yw+1lSiEcgwquVLTIuxegO
YUU4HEOcE+airrn5mNwOhjYofQvg4y4UdvjA1MdbOkVtY5swDuRlJNvUInE/tBps7buaVgDAtlO0
Px8BpMzqocxu1cl5f4yq+nRe/ONa9zLTQg6Mx4nXqecDP++bQxetwpM9aHbhLbjDHP4NLz1t46/T
je41G22trE/INHuLN+01uEIVutkKnY3sPodjCWO8Wi3e6mAjfJ9rZM9lA+/Mgw8rS5Ols3zOeHbC
bPJ00gF8Q9EH16npkG3Ri4c8Ljvn9iro3NO9sjbW4bXhnvZzd4R6AX3waY1PMoK4lWPDH4u7xn2y
8TG75pw+Q82huS5uSXbDdosp1la7N9c98A2k/nC0iJ7Ou26Fpq1V7DXCE/e9Bisx69lYMM/QaUTL
dXBMw+l2QNFrTs+dTklVW5M8UnLsn9W3hrcsnPRqtigwcwNpk+RAX8RB2dE0vEt2VG8Uu7ulZk+Z
dADRdnKl7Zlq7hLtEFAPlNFSF9Az3lPBM9ai66+vkws44E/5gT65TtI6xcUk41H+WfB8FxIbj5Di
7j8w+xmDjC+CkKkafuOLaawPHKfKqtwcmw3+3eXulFvpQeQE8fmyYEbEt9gzfRtGISroy05yGrAt
t+ZxE9d3SRhgDfofeKbKc482if4XQhKC/SU+eqcgjcdFb+Le51T78WtsIb/siz03p/rqOz9GGvBR
XiceRVdtLaubRvgPvJGUmaU/7euHYiz0ikDypqw43u9Qd9Q1rnEbbuqIqZF/Yby2RM5rz4qnIEkd
jcpdsO+9gGqEN+z6zJFIH3bnZ9SmQqepbGXd50sF9cqNhkjNdTXqiwtuaMzaW7yLPf3xqTVDxIlh
wf59b219OECiyixNteIAqU83x4Lks91kbvsIMWoHsgohr8jO3067UH+/VXUR2vUqT65j1YlXGRWn
H+dlo63MhTt0T6fj3VjPmVn6F4vbH55wcrCEetXIpc4XR70SQCdwU5SjjJ+caF76pFm6R5uGnt7y
62EvaEex4z4MO9n8vR8Zi3PDsGPMiz5xuTz+WDxS3bj2f5kn+E/owh1aDwLU9XEd/uiSq4D/urQW
vn4Q5WJG8PtBpi2cqMgruTtRomiGHvs4N4eZQ8F4g1qlQ9k7pINF6Dv6GeTu+bHIRynNDfngPgNu
ZkeCE569LvxRxK5xl63rxy6wzxb2SzoV3zF+i6FqpJYJFIfSvqNCTLO5KypU6QO7SxXUjrNmtnx/
uf/44a3GEOHDupMCLWsig+mFn38zElZ5DOPb2AsdZZFEa3idM0q9BDL9+EWnvZlYN8JQDDhDcXyA
pmORkYpWdR9TUUE570d0MNYj++pd+OS62DbqfMnkYiKlmYCPDUVeyOLkrcWhK5WjzEnReRAsbHHf
7XM7tf1dBf8x/a69mt++Xj3S5YnWJQWBdFGVzKkUcaJlrSCPumsCX7TpiKdu03jTGTbxFvw1/ego
S4rCVJ579ao+IRKVlmtZPFkVkppSR6mDSi43LUeHVav7s/KMGqj0HRVeefEz8+8Wwb4VHof+sT9d
t+Co0zNsuKygL5rtQ0dCscLm+NJ+ZOdDW96Iw4ZSOJHd8gjeql4VyooECc+C20G6Cv1D1q+isSFd
3PjKU4N32aZouFTbg/FKuqM8djSZsNGFqRnfBXfV1YgrFBxhh/y1ft3eFlwH+xbVPoumQb6MEth8
/tMgg7hcF9q+GxwV7PZg07cqBXqY1EsUp1UcguBUXWpuUj+f5G2a3nTQetDgR1BiNde5uhyz/f4i
U3j6OSj9RFsQKZGs0JJC8DSJvwsyFl83XbHtzw80lQf12rSzX6LbI6dYeMiYuDG0FV5hlgNojAfo
H1fAh+eZLkpdNoezNiba2dXZ7aWDD1edInLk3xTxNpfZCZ0ln3YDJUmfQnOxw1HZTnPA6LIj0+fT
nfLRBGJx3CWm12AW1EN9wbmki5a+CTwFVmhnZSw9PGq6n7iWnPYB4m+IxodX8dHuYbb2N6q2i5XV
EQ1MfSsNtE6UzUkGNLbEFBbNeA0NhvIhNp/w3hViqiJqZRuy/03QTtAEMaWPPDW7DsNnQfreD1dS
sE+rdRBcZ/KVABOtp8UVJQcpfgiUxMqxmBmU9RDskuCuidxjv/GXZLvW15tv9ktPgpVGEysl15FX
QrZk8WtY+lgzt/WmLNaIXTi6jK4oavhgniBYMsdYNGdCS+fCDvFjAgv3L3rBf//o/0/wll//46tW
f/8ffv0jPw1lGBzryS//vg9/lHmV/6r/Z/xr//vHPv+lv1+d3jIy5Le3ev9ymv7JT3+Rn//P8Z2X
+uXTL5ZZHdbDTfNWDrdvVZPU74PwpOOf/E9/87/e3n/Kt+H09re//MibrB5/WhDm2V/++Vubn3/7
i6Rw1v73x5//z988vKT8veuXJB3Kl//6v3WeJH/8vbeXqv7bXwRJE/+q6gsDHwlk0xRxzNO7t3/+
1uKvsgRey9AWsiGNxIEsL+vj3/6i/VXiHF+IIrmWuJD1sUxe5c34W8pfVYX/mLpCbKUoKsHXvx7w
06f6/en+K2tSlM2zuhrf6NM+NRRVFyXJ0HQdhasFjzLJU1VZjYfgKAQ3OVLDA3d7DMGegBHrmUOF
LWqyBK0yd1pNMo8/R50UJKtKNgK1MoObY+kEUMmP7mmt3pg3/RL+3CxgZVLd/3O4SbSnFX6lKynD
LQIHazCAwukKVxl0ZlctVETAmuvFy7zDwKSZ8ee4k3BPERGsjFN8dXjLQ/dQgonf+rhUaD+Cn7Il
v9arsfX4YQn+8wt/+qKfQ9s/Bp12fVIl69XmnB5vOhvBEu7burWLm8Ab+xi+VV0n2ZLzf/4Kmpvl
aevmWGsL81gHxxsOJujoS07jeMkkK3ejVX1FmxWA8ILi+moOF/E5mv3zlSdHYtRWXaL04fFG9MJ1
6GkbHbMgcR7hPze1Y872Ib5UQ91fRAnjaHsQC0iK5wBwk9HcZ6Wi9XB+my8kzW2VqWevDtRWlAWD
nvq763GDagaN/NUYreCzvJpZPHMzOc7Ahzc0fY4wI+M44Btumtt+l3vYzfoUCOBNdY7ulbfSm/zY
v5VviBXMsa3nTiN1cholShQ2ockSQjz5OrtOEQAZxV3HbGiU8JgX15rA5/9cOpOTaDDUUl4kjKif
yutzjolHkhr3qEo5bftcaoJrAjrKShNZlxSUl1Y7X8/45yLzn+NPjia5NAohDpPjjQlqUK/wORLf
EtgaTTBTH52oMvw50uQwCsUkUU7j4q2W3TLHJ6EZZVX24SreUC21s5v02+iwFTjBXMgyc8dM2xb4
GiWJdjodb/IeAJB8tBfa9dezODfCJNrUKl9q/Z4RgkWxrHXAIqeZnTGz9afNgDKqzv+PvTNpslTH
tvR/qTnXkBBCGtbpG+89wpuYYNECopOEQIhf/9aJe5+9CM+s8MphmVXmKC0tnHM4IG3tvda3nM2w
lCdINw7hQ4OYu4DTz5+/x3uP49umfsP7QdsElwFo+NJQ/2/17HTfPr5Hx/+9RP+XB+JtT38e3JDr
pi7v2xEdrS4/egPXBAFqpNO7kDTrXOeHP3+/d5aXn5rDX5aXuo+6AIM7gubcEf7GflpWQkIZP5vr
AcPZrLWrDgPmP1/0vSefv1lVaqaSOR+wI4JodtRXl3w5ZHFuUHLsCcIQQK+Abez/Ag10WTv+5wz0
rzf4zdqiva7H7PLMDODhBIy7zP7yxl2ocuZKgmlTb/yzP7z7EF22oT9d982awqeipFrhTU+JXVEE
XSA+5pCk3YrJj3H2KUdkzohWRSUqyAtIGyOi+sufb/l77+ObtWZI80FwgjtuynzLqgG69Hd8m+/t
i2+b19q7PprHy1ZBohdittj+cdDjatNIfZEnkqd8TG/GDtAfM5OtVLBPwsfyjmbpnXfobVN7NtlU
pwv2yzCGnYPzMdPxx2xsrweiPogWzVocOd5Zyd+5uW87w6kRdTHiN77P1IgmA0I6u92ff753b+7l
I/zynpJ20IIbPLkQK270HZq3h+kkAG29TAbelcBcVuc/PK8/7Ue/XE11M82WHs+rXyM9CVrj6j5D
hrs6lCe+feebvXetN2uBYtmU+PZngRN9HUGnGncXhjiEe+9X4u9d6837L33bOcHwvS4TWshbAciv
j+VB44jzXuH2zlLzNugRlpqGtQonnIXCeKA4gMv0m1rYRiMpzyYv79zFS0H9p1/szfvdjkwtMCJd
itJ5YxGQeJGxAMd105zeHz6/UyKJN2OqckxMkYx4GCnBLAM0jPzJQIeW5U/vfKt3bqJ4U0UgTKJK
q8vJqUhJvp1nBEWxbJt/5mEvOV0bGnYDEMMrRG3Bgxi3ny3k4mtbY45C2wAl6TLvXRFDNR53ZPPO
h3vnrf8JvvnlJZkTbUZzKY0vSVeDhGhiBQ7T5uuFpRNBqKU3eKreO0u+s5OINweerETAC11+/s4X
jQ7ELXZf7jJwNtwDxkrh0D7/+Wu+9y3fLDxxqXkjLGqSBShgrzF05lXy8OdrvHHn/b0vwy+Lrgyl
nAjx5uk1c6bqweAiF81bujwP5f2lBZEBqFkDLAgN9vun4zczsb8vKhD/RjjJOJc/jz6//H6tT+Db
ZCW/W7Ip0uL28gnwP1dSzuVyF4uFZxOUzyNn2Z0UkmIARVgflceqEQnMTLGs4KGhNbTI+UQg26zi
GEqMhE+Ikqmm0UabXieTRBpIm+K0n1FkZC8FwB/7mBQ1TIghTBAcSAEmZYkhld80M89m8JdjMu67
JeUResEAp/UfmniQsP4pmD6r1YgjSo2s60EtrvoHMPD/e4f/K6No6SWxZALob4I23uUx+z/3Ev/3
l/C9+rWH+G///d89xYtz6e8WIs3+EgmVmaQxpRjFXHi9/7QQSfwX4fgPenppKkh8UUv+00KUfyUM
GY0x4RTRgWj+0f+ohfj7+nz5nDFnhEgSMylTfJzfi4W5SHMfafcpdLPmWzY13Nj1YIs4WVZzjTcC
vHfe6WM55KCNJsGeEkNYU63rVlvxMNRpAYtuYqdG209oMts+X/mqxgSASjmFYtMtCc++/ry7/9GD
9/9aOxq/4B8eoOW7/fK5Up9/62Djn/z9zKTxX3gQhQSSkVDkmvxPG5qxvzKegFLKEgbqVnxZuf55
hhj568KJSzDgS2KSpZey4p9nKBF/JZLKFP9lGeUp/t5/0ob+fevFk8sZJYQmhAvCCPuJIflldcTS
Qs045XRLlXhFYC2/1b7uAEXyWwMt3Vh0h2QExxZi325hiGFZRmh9pvG5EDVYLbJ41tCyrBF1DYBe
M9B3SoPLI/w/9c5/fzyJvSLDhkHezjtFocxojQS9blZ3zsfoVPvmJnjQWNJG7SkdTiFHjmADRM0v
P+Ld39f4tZ375uVCpprMgKanCazdCYOY4veXi84sT7WL3Dbuf4g5Xo39vS8x6Jnfpc+8Qb3gS+L3
xIIlCU+Amxbp5Tf65TcoNPFzj2V+a/oobHxa+mvFgcXLag/zREeX8DmXAYNS2oHaRMfpSQ2m3A9d
tHylLfpkKxMX3bzSvGA3iQjzvdJtvy9rDznpEoVTHTkF4Hq64M8RfIAnbpv+ixzG8FhQ3ZY4q4bo
3IsKMyzKaYDHn3ewa1A28dVUxONHmZMEQr7EAEdUWv5a1z1gfQpWmZw16kdmWPQBkXXiJiSUh3Ud
l2qrDJ9OrMm661IJKMFnCs+RBhfEOcxw2951X1Vegg3czfbEGAFD3/uYw/iHvfDrmM/mKnIIzEsM
b2BZn5Ll28Ka8dQWgz6VuVcfmUtLQGdzCNRXPThhH62U2bFFKMSH2jOzJ8mc7qaxgaUGR51hpWeW
XXWyrvdjVsALRBsyrawfFkTHVsDTNGFCzCy8sZVqQTdbGnYTFwKhA7ESDbj+JBv1DjJmv2Nyab6T
TujrIWnEtjEVXgaVpekmE777Ehq27CLUF2eOrfwY+oWn50WaC/7QAkGYWDBjEp9gVtnAous74Mmi
nh8VQPubLMe01KkJlrDJjTdtGqLHdIinGCmSnf3Y5XW+JhYRfmweopXD43E2PBpWcYp4yoEpf2+X
eerA0lbdqxO922cdwVx+ie13FCfTS2802RepVDuHSm0Xor49VuhJHZxlbjsmc/PYJSacuSHlFW+a
Hhp1nAnTcn5oZ0vvxiT4reQVJiqEvvgSI/gU37NatUlbXtnFiHURV/Wetlo++kG3V6orq3UOy/8e
nEF+o3I+H6ZSQMpCk1KtZVdl3/vK6Ifg8wyuwZkeK8odnNY9yb+3SXwxZlXIyQR7eWNqB78EUpIu
zMY5AzAymemnfHLTvS3w5G2lDvoQlxn5xj1ejjpJhyt0KmccGWaGwrOLxZkMZEJrvR3hXZNFSNag
cMBSGvxldNJ37edoGKuDVnR4wj+1qzju2Ce9hGTft6SEAlol4XbBenqr5vhOtl2+a0K2rOsQqnOt
q/xkkM94jGthb2nUVmtRLzFZG2fBS7Wl/0RLpdwWHXDyUlIcqbRB6MbCrLhjSce+lHXxI5eTrP7T
ZU2yhGC94UjRwr7ytp2a067XsgLhdple8KnXcRY+J3X/0XJ9+PMC+ka6fFnWGGoSyuPkApZM5Jsz
DBkWK8PUke3kh2eSwc4Xp1CIMBoj23mIzlEFH3LerzNR3hLlwDACmSTxe8rQFii+9S37mCJJcYBh
s2LtRzxqEZ8eWohDSvyF2Jp7Euc747o1tAnQWJQr3pFvjZmrTRhotv7z1yGo1N5uRoKkHDAWTtI0
5Viwf1+nm7FygphMb1kvL7gOMdcvLnEBXEEX1Ga2ejyho2qvjM/MM1ugjEYQbKrhmlk8459Fm0xm
o4exPhJbJNuETfYUWN/Cqub1gbjiy2WxXXtZxKc+bqJzkjl5nY6yPcSaZlhImKT3Lu6A/pmm4Z5I
2z/m4DCdmeULHBWkjD8LWQ+Qy9AadsolKLar+oyuqzkO5wrxmIfWef5x9P3wo82Q69AGZXdDnQgA
3l3cwBY+azgWVMTUD1IV4dOU2uqLr1O5AILM5nOjxhT55+VMNu3Qw8XsBB+6NWrQ8MO72m2LJqAa
rRYIfxeZmUNZVfI+zt2A5WaIoZERc/osloUjlNOxrVvI/DUqBr8eGXYwAIYXE9Y+buje25lDdLRo
s4ljhWWobKox2tl8CjvBDEhbTTefxAKD1BjKZmfJUjx2bcQ2yIOG86KQS7RtEUYOD3zJXzCSF8gG
lPxWJSlk8iIZi+NERv1psBBX2yoRt3mIqi2Pl3FTQjpwNStIvwcsfTs+zNAMY6vai1l9F3ktslVK
Giw/KvbmuWHodq+UyKg4RlGiyy0TefepyAb9bIWqv5HZdK/LlPFTmg5+x6FGhKXblhBBOjpibzL9
qI9ZW8idMxxu2RJ0+MqNq8HN/rufg4lXNKJsBIoP3WXfTd3WcQON1tAKuUEuO6bpRT4dsqwXR2Yb
KK6coh9I2m7Col/nrtylmcMm2/NU3gHS2J1KNcnHhUC3nSxn7VW7H32e30NClDebtijrVzuP8bwS
tRd3ZhxryK3SiqBI8Kl5dSw+zdbzbeQZtLkpCVvXZRXi2vPruhSbUCgA6yIBD3KOYhHgxwI+R8lu
+pjC8Uzzl3YO3baQM7nsv3Baz8/YeF8q2gOMmTLQ5OzAXsmS2McWT+Kmt/CowA2BED5TRadsGMqV
Tu2pSMGbsuGQVPo5b2A5h7YamPW5vXNYQHbwf9+aqH/AjzVcCdpgzgEouMeGLWC1lzhkI6OnuR8Z
VPZg5G4RpurPcaBPkMM8x131KhfXH1qNtxnlhdmQPodA1vbrznu9TT3k8QvsMurSG1t8TpE/0MhN
ksXVjQavZG3mVm0LlwIqO4y4Ki3ZLmcAALXCPZdlEq9qUQx4/SUuEAMIQNy6FuO6bDUMTf167sDr
KCyHNxEGZu1AgTJsG1q+oSTsi8EmlyUUsvn8XBp1N4K1tIj4JsfDPcB2wRCRGDfzPRfm0A/pztf5
tE76Id4DEP2FV5hIGjJ16ylHXm5tKOLiK3jimrhFtABzsD7DGNcM6EOwF8/iead794G2bkObfuPS
7tM4w608pNlzB/5RTREOSaMC2cLYyXmTX6dZ+kQdeaoHfkhLCeOT/TFUA3RbCRBQbEZQQCS2Hqvc
3rdA+kxAtgU8dAWA33Oqr2xNX4qe5fu4wsrbTcgFr677xZ5L7XZo96yd4s+l7b712HTTFKnzk09g
dhmfdJTcdlIXp6jtomMvYEy2bWXBou/SU41U74nyHTPTVoFO7yP8IqzGHBjMIZ2qFzL5b4WxtzDw
7Sus0cXQn0E2vXJtdB4sRRNnvk5xPO4XAZiBB1bcpATRYxBgr0pub5KMgvgwxBDnEvKcU/lhTOcv
EiLfEWelREPpYyUY9TFSoFU83keOPupe7cLg7EOEymKVyHBV1kmCWzGurIassRsskLe1/GGr5Z5k
/U3RhUeRzvXK9M2nYcCKWOrtOJFtjkhzBAI+95MDTN655IAj2jqvl6cpQlBJXV8hBP0qk2raCHQG
EIo2w2vSDE89athmis+FXoaDEfwqq8KJzwm02WLcG1SvjLPrGZAoJ/SNitND2nGJW5kjQwk8hzqF
cVkuR5mSZeXr+hGcPJgucbLIbHrdCbqSofyc2w5JKU12Yq57JBzsOBmyTYqI5jKvtqipPxRQSJZu
uSnYdJYIwO4rep4suw2pie+4Rx5YWYSHcVDqnEOrsdLTcsQx6ilU7TUITrczllZ4pw1Qt5Fp1k0c
ZVcy1o9TQXcaGmjH7I1n6bVxfpeO2Tkd3QiVKBjClZfzTWwMOLUNCmw9gvyi5X5GZtHKtAjuWngH
yVaSbGRZfmctU6dmyJFBTJXHn4ThzJM2OfKluMrrEru8JUfJKgfXnN0lABtkAwivrN4516DI7grE
XwxLwr7hTj0lEp7GtJifOBXXacVxtBpekhDdzpToLZaH/NUUCzsVHilJq1pPAp6v4XuL0DtZo0u4
ECghYbStFrEpR37dVeKqLgCPCe4mDstziVjTbdv347ZNMHweZpTuHAVVNX1ByyjdChuO1Uz29QBn
QNXuG4TmjTmo8V5scfxbk8CQp0CqTzjSJVdAwn2pRvtpJhTS87bDSh4bfRbYXYFGMcvaNDWgBWj5
Xs+wE60zU4HOFF+2shqJc4MfYQyCPJIU4aYY2fUASzOq1n1p6u2o+dUwRfkmKlIcc4z5Zj051mx6
Vq68GRJ87KiBi8iXAWLLquy30s4vfEzPKMbIFssdfC4SAYCKdHjbMXKdbIN3IsJ7iF2qr2GQYyki
T9MahNs4BylZ63Xdpa9T5g4LJek2G6cPU+2Qwk4Y4CZmAXkjQW7JAF7CVrASkmpawvdR2v1So6+W
tm29pjOczUYCtDxxurWzW9YdjkjbQYyPXVTtBkuuHfi/+IkU9h9W9AXOmwxuzNLc4dBbPzirAT4i
YFDA5DpQFt9a0YHMomJbPbapoQCPjXchAMoukILN6/bTRP1LTH37UtCqOTUEwEWqLUS4ndLXXSQR
bBgIEqywEK8DnZ/GoE8iL0/e93ZVTJXds6Eovi144ldzK066gKJKQcFawamci12os6ueqwMUi2wz
8vTazfQjqlMkrs2MvijlIeoWZnxsbZn9UCUfNsq5fJt1OgbOpDnXpAGJxVTzDWvBKspoVG2iAFcp
qTlyWUaWrYEUladIVepqmUOz0hH9Ktz4VIRFtquumNAZiOMpuc9K032PpnCJXEmSHNnuVRXmLeSz
Fjk6bIKa0qmi5QdY/OlrkUBHfx7yYuHHWtRUHHDk6usrhQ4A1m2zlPRuiSuVf52LIi3qTYISXKDh
L8krVyiXUKPmNyqDIa9rCD3KxEbVMdU6BxZuVigK5qifHjs7YhygR2v1qquq4kl3RPg1LWl724S2
z57x0w6vUzEXB8BmErRjKpNCeZHPj3gvKcrurDkMZliwr87sa0RdA+xKVJ/SJO7PE1BrYOCN2ZLj
xRiKo8fWftcxG11NuhYfjarEg2gqdreoym649jC0t8ME3FlUyWsx5f0r1RpbQZX6myzD2oFYXDia
FtMircEgas4UCBEPrcD6E7LaPgZRqac4U8OdIwmWcNVAXY9JhDgVPCKPRSz1aZr7apdgYPcjXfro
WqT5Zb9IPra4D8VtRl171xjtT3SZUFIVaroNiemQz5OS9NbYEcsFRDcr65TY+QrTkJrHrEUji2Wv
vhfNV922MFPH3h9ckiPbG0vkrkNzZovmjFyFyJCXmuRVvFZuQT+gnbg7p7qaE8jKh3xntWkg7hqX
+1h2cr0oimNnUPX1MACVOWapfpR5juylKvTuxuB4k61aiqHNCg03JIp1BdqgOHl89ANiZdqmBIUw
6tHrieF3uR/CIJ+6rm42qGTys+mqEglblAH6M9vkGCJgEBo0DrDEVHZE2z3o6So0TQvvg43kk5vL
7i4qU+jfGoeEjBGHZKxndLAo0n06JSsUKjSA2NZjp+9HejJESgRMdYP8IGpiz2HK4pOuGnIyrIgE
UgsI3H2ki9sNtqsKa56I6nNXZzpZpVpkdzy24DOFOP+ej04+RIVfXnGciNd68QLGzOayjbT9MVOB
4ASj2Ia2cEvyHrgJN1yajIlA/ezRN1oVMZgZY6bMkc4QYIQhqhHUNlRglkdhq9J02hUFqb+F1CJ2
ttRyFSVjs6YmY/uUT3c+oCgIvAbUf6mAVovzfN3DrLhZaspXrBzau3gs6BY73dc5S9xWGwJQZqnp
g+oY3aEchrY+7StM1fAwTFwh6Sqnyc1gWb2e5gZkrG6AU6BqcWYEK3YbShFtSq5BD5xgi9bU53es
IA2CY/VLHYAnqpIWFe/gM6x8M+J/uhnRI6LrtyYRep8PJNpGLfD1DZd6410xrkURigdnHFstZdIf
Q1M3u7lFRGTpRbMRRSU3fnTw19NcqQ2Le9gdJlNsZLN8mN0c33eq/lIN1OyHZQAJIrkcIwRH+kju
cgdiDOJpVq5EHIecLDJ1GzuekShQ4TBR0y1vajRQWsQZEGq7H9600wMBsXjXaRHWfafBB2NgLQ3K
Q/eUAjEyKHSgOOWQ52TJfHRSIWejHtq14RX9gKEaoOA5wd6oGhbt0DmUK6L8cs58AkS7HR0IHrgz
S1M0G8ZJs8cYqjk3ONzh+fXpLrRDfjlPyYc8oM7FUzqjMoL9Ki3hqg5SJftOxLAQ8wSlCelKsykI
UR/FGI13TEQYZ5m8f5zbvM0OOV+6D1wsODYJNodXBHKW14PW0Vc0GdLtHNlgztjt4rt6GZtnLIXZ
ueYayHYe0HTB+RdQtrol6yiGY8Uo+YIC+kiy+U4zRD3VkKWjVf6pmggCb1tlNjXNAFCcehKvJyDF
D44FlJZ9rc5jZ4w+YQND+qhdgv7gE1RgW9K6sdoHSLrMRsykXLaoIJIDPI4w3+BVHtZlqPP7pPEg
dw0lmJmbiqUUxWsFd3dtwrGbsuWSyqCN3BYYz32SaFoeDJvKGuAf7waAlIVFejUqhY+i7POPg4jU
vc2Duq8lBk6rqiTJbVz0aJX3RQhXrsqTvaWNu2O8ZuukqvVVjJVhlXcsfcDJo9yrYgS7wqA+fa5l
0hzD5JF7Vfv4YzWaBrw/68+cY5dwcYRWRrDIHF3E0S2V2mRLKM4+Y26TZTnbsCRWR+yp40Mxg3wx
j/1Sb3nf+McRX+pjj4UL1tNO2qu0bcy29VAirvqsq/am49ExkhbcK9pGH3CEGL50EJS+psviD8QC
9yUDA3i47IGPgfsG+tWu3KNHEnBGHcurzNXTBxuWBBiQ3ju4+WtEZjUV4oDisln3ZAE8DUmaYZ8l
HLWrcPZAOJAXPMk1MB3VeBpZjg0onUqgetEyAz8fUQA3UVTl+3Gh4aHJFo0zCSv8aunwReNZzwAs
9BrxCH05VeVKqShq1qmrpnU5KoQGzDCiGduBqbuwih91kaj9kHf5swqDuvchrfdx3kc3mBeWfht1
6Jsp/K5A23YFsPU+iX4UvfN734h620azeEkQDXvtSnjllJXiWM8ugjUVBfBU6Qu3l5ibvGuz715b
9sAxK1Dr0mCIQPuBX+Pj+TU0uvPBoDZs17yW/mvA2n5rJ17fzV0Kc3M/FHjQOz4CiJqjETmsC4ss
lZLlKF/lpBmmEkO0LmEhvIGQ1OnVZDkym/vEzXdZVSLYqUeNgV+/k8eGh2DAptDDXYW2n8bsGXKH
yuVY2STN3RVSloozjzLwE/HONDAYZu4pcUV4FdUIsp2JumWVuCY++LQGuzJACXOgQbXrNlf2K1f5
DLlFYtUz7dP4OAU7HZtO8uOsGzRPWuckzrAduH6jYmDGuFgATDaR+rNBCfo5qyL2lc8joItyDHvP
jQaPr8RJp/QFzGc8l6/eQpC75qxAr7UGVfrBimE5N7MoPqTOLHgaPEkxbW8c/xFSN8AlOVn3VSVd
8pk1NfJymrS0aw+l7X2aLu52vtSN63GpgE9HrfU0xhkQSSK4fe3yBFCYlMo7nqXdM57k8jRJS28v
D+xVg9Hgp9ZyiZMsZRnIi5j0f0bXrsL5BBC8RgezjzLrHqUhX+bMtPesKFBsu2BADK3th541dh+8
oac+0vASoz61FTI/lQxrAM3n28q1zSNR2Y+BYwvCnIr067JPEV4aTXCUZN1CDzKoCdbGOL4SDK9R
xHJ/jJxud0rWyOsAm1eWqzHjORiHCWLGdezXmG+jEGAa4EnYr+7aMfdnpmI0EJsRsweatwN+2wmN
ApXX2LJLE32lufcPdQs/Zx01CiHpom3vvJN+3qAjNBzwA/svLIuwLl7OcUd0DGtkDJY1cpJNYzHp
I1+rSQ4rN/BwEKqIXxqVkbPohgKkUHw27Ekk2o0yis5oLar1MrB8R0WJwCBu07XO58UBmx7sEYiu
7DbOAyI4nGnzczsEBHunNn6pDSKI+JTlhwGRg49V6hAJwsfkxzwVGqVstqC5O7RK4WZ3/rWUEGCv
eK31XZ/q4h4C1fZ6TKC0QH8ZJu9oymDfjrD7fi7rqkrXYx+608+2a16z5SlWWbajC0OFMvXRssWk
0d7o3thz6kp/Gzgzp67ET9tAJX/Ma0pPjYLZCH8X4dCFRyBn2fEPA0rhj41pYOeNigWpSV4iwGTU
57rT6S32PvlgZ8COtpTmyHgdlyXf8HkGhFQR7nYZAHvH2Y4pX/cObfVV3gMYiaU+u7GFi4F6mcFp
u8yMQ9+RQxXRCcGXTXNcxnbew8Iz3MoGZ/BqvqybuuX5sY+r/po3sj1XlUINCZ/HPgxzACzJgEzL
impGX540X9GTdWcGitHHUvv0SxWPHuuSrT/UQ1c+oOkDu/OokKnZDOG2lWX02dcA5omlFNe5t8ho
yfNyXIdYI5piSHD0kfAupKumWcA1/VnTowuPToKhqj0SbPMHLVpsmcv8ihC9eVdxDM/N7L6As+2v
bNr7rRvz6gj9UXtcAPQ41iiIr9uQuW00jt3aEZzniyQDN88uzVfbJtGdVumMWQU+KH8uGhONeL7z
Emf/tm0Re5Moa4Db7OSdoTWK5iEiMUiapj83LeZFbYb6qu6N2k0uzl61rc2qLwyEaSRW6YYLHDgT
tkDahvUVSWG1OoSpZNd5K9M7bjj6m0MJ03QJogYt0/gxCQkyHXP0KSHBHOmmZg6dRsU7hITSieLe
Mzeia+tmtXdYCboNjyeWbyMsMKgeMJ5+ihssOCvUQDNDYrtGyqtIkGJZkrn4mmQVKEURxZewzqN6
oDl4Z2O6pGCyYiGL8f9gNTNAjZQYOK9yMdTPQkVilyyQVS5ZHV9X3bwA1k1n8wg0DkCIXTSwW9RU
eu1wzNjlZU2ffStRpvZluaQraKD0uJ4xlX1ulqq8Jljn7uTAwKmKm/S+LpP6R46JMDqVQ4toyxlp
mpjaYKyE/Tbd9DMmWgz9mXGFokfp7Z+niD8JHH0Tir67+FoxFBUERq6LIAh6H8QGvNHURnJ0jqLl
t409wp/EqJNtU09wRctS1TddFuRDr+dubZsp3ZW8qrd2WuIrPbW3qoM4hMG8j2rArScP1I6Pqn0i
CUW6FzbiW2qQ5DDH0fAYopkfy7j1x4Bh1iXLd8I8eajcbZfnLTpkIJahw4T0JymvxNQfMPf8zpEa
top8GLfe4nH0Ne8gq0V1OBoEIf75RrxRuv89HY5JltE0zQAy4G/0NTjCJgA4lHRLQEAEmHqXH4fX
n2xDwB7Ld672L5NbjKLxNEECCgcvDLxv7vo0FlMk645umel7DJkzylDv9/YeHZ5yQyJf3OVLIrBp
A1zxzhf9XVn7zxeVSUKwQ/MEWr3fp8aJiAZFSnxRtxu3PyMgCOZXyFIaNghaX/e3JYJmv/z5ov+i
6rp831+u+ebmtqMqFfoYdJtikBKDt4oivhbRYcCBkqCb++er/btviJE4Hmy4ltF3vUipftEvVcmY
hZ7h7hprj3Mz7Kq0fucL/dvHhQgeI6FS4FDzFrNAWhFjLoZrXEx08H7uMLDNd/gVkZ3afeQPf/5G
5KJN+O01vcgkfrncG0W6bhUB5A2Xu4i+yYflEG3rdXIqfqJjy1P04c/X+7d38BdVxpvLmTAOuLkN
xcRBXzEcjcrCPf/5Ev/uDkK2mUFDhxm0kG8tnhp9m4x14MFf0vCyHfZn9L0wtfgZby0hhvkP7SX/
+orT358LDD5aM3k8+RgLIDEHnlJ2FCWi4ykk8++ShS5/7e1P9uuC8kZu4op50ZTjalA7JI/0BNYN
4iuraAck+wa4nHdW8p9P3J+u9+a9RsM1X6BHoGgjSeTsTKPgnyGVgMrBofT1Seu/Vmr+QiYaf3LZ
Uj5HIZN281/sncmW20jSZl+lT+9RB/OwJQhOMU8KSRuckFLCPM94+r7OrOoMIvgHK6t2fXqtzDA6
4O5wN7PvfhfeqpgZy1+h0VQKlMDSaQUWO8G7tcdllBM9tkSeABvJSL/nnYoKW8Oo+hJBTWway1C6
6DM2HM2g/CE22fehqkHT2oRNRYnM+zYr1rR2raxg+uPzIX1ovGTpvQ+z6LKpE5oYkpz3OOjTlWSJ
b5l/19vypkkv4rfPPT2DRm2Rbwb3ILq43w8pb8kVqL2hwMCcdnEDZKTONekutfP6a2h13G+7JN+Z
eYoxfKYV1+Uk89VNMVrTw4ATvtqZK9Mc55t0tpobc+6DeC0XrbyzYSLSTVCPq7gWnH0wMRfm37kt
w8TpnQZw8nmms3jxc9fq3NosKr0CwksF0Lwk9DuzB9IbLMuyrfMpkY3F8s2lQSMfJSmecidj5p5v
0ifQyNMOTDGOwCRohu3nb/7MV/ok4GIFRy2CHvpvFC/OhlXETVSfAF/TnkF7xdoP70Yyyp9HPLcp
6qrohFMBhdB+uzgY1HGUkpPWCbnv1womi2q8FcxrfZNtOu7IF17aue8K8Sz6mTVT1XVbrLF3a8gv
50jqak3huyK7wsImGR+0AkRE71HdoKnja6tcGqMYw2Ld0sYM0UTXNJNj0OLz3MSh2hiFfxzjPn9C
upTtOVFuL+0P5x/mu0CLKanEZkNRkkDyod/XAowKshprSQULqeDpEtNN/LXPhrVYuyV2VrQHEc3B
ytUokm0zXCXZA/W8VT/1q88nypm97+QZLjYlftfc5hHBag0jHOlXND5Rvv3vgiwnI2kGS61Ivns0
0NF2kK1kUlSJ9fz5UBZS9+Nn2VCh3IC/kZEkLE/eqdxPttb2YIDvBE6WgwC3u9XsIpDc+pdouWe2
qZNgi8mXS4YWdRrBOAIPD0pASlVSmvXnQ/qgEnA4eWoyzY+IYgQa7XRVzeSiu6LsGFH4Vlamts7t
jV8/S9m0nel1AEZL7a/ffx50oW7/53N8F3VxaIvMTmpyWmU82VhJ1/pWsL9kDCN2Cawv7moC6Flu
jb0zrMb7z2OfmY6kAx0VeZNQ/izVz2VNB6xZ57LnTCSmhfBn5ZRDtK6avLqwZZ19ge9CLb4CZerP
7YCjAXUvyauMwlP0+unz0Zyfke9iLDZ+JRmquFIzYkDz5qAoDm6yBeu2eb4sCDy3Bxv0QHORQN5h
0FG/mC1NS126SnFI3GbUE0EH/grX5h99Bpo2W+OZNNOKemFpn3uKKB+4AnJ5UYl6GtOe7C6du5CY
viJtS7vJ3oIuKG8/f5BnowjQpWVynKEf6TRKhKohM4dS9tIwflAy42EOLvWPn5t5zLf/G2LxquyI
w5kVVYTA8cfv1qTzVwAmPx/H2VekiyGgwLF1FDinA2kHJ2pJUFGC3ha5R7P6zlxH6rVwmc+3nYzR
zKUXdDYk11fHpreATXF5FCymyJydhqq3uPEFV1RetvFrt1Fcc6PuzMfs6j8YIuc3w7JsLmXWEY37
7iRgjE2KmKLj4K6sZu5jwwvF3a0KG8YjKbCpXy4p1c99ng36IVXOuiiNLEvMnncR487s5N4morTT
D9UhOATXeHWuDDcm43JJwXzmLGeizeZsRUbA0I+ErnfBoDXlMPPT0Yt7ZVVPutvgstdWTxy5acP4
Xbf9hcPjmeMAQ0JnIvJJZFsWU8ZPlWxKNQIOcUtPDHmwEWxlr8n3UVE8U+R//fwFnotHD6PF5YG3
yAn89Gn6TKNKC6PJC6qweXRCLfcyZ+i3tZXgRjBbkyuVanJhMz73DpEFyrYCMw716XLvCltrNCWV
qOG+3hvXwnZZfLr9r+32sv7/zBBPgi0eqULfuu/Q/unJtf4z1bHncFJlWvW9/8hh6SHs/D8+f6Zn
NhdEs9w4ZFW2bMtYbC7mXKVlU1GfJdZdo5vbyZh3lRFf2CbPjYuHh9qR14f6chFmLgwzdox89FSr
2mq0QK0mpb0epPHKbI1vIW0mF3b/BV7reFRwZF3nqSCzNM0loU3GWKfIB38g9zJ55Pw3srSbuUTy
6sSxv/mBsV1+6XwihrE4IJ8EXXwNspACRDkSVADMWIAurSz4x9SevKHrfnORGX8h3OKp9knnzEpJ
uD6Beknffdzhhyq3lIM+nyVnTnsn41ruY0YSjY4YlzY/+fgpwUiWhlu1Gtdd+pypz3kSrD+PeG7Z
nYRcfL4npHSTSfXSq/FMVCBWp9htYkIIDG7rGO4lHNuZdXASbrG3zFTU8AcinBQ8Kmbq9jRKdZAx
Ph/Vwnfz46wU6+TdHu0HgxrYGmEEjsFkeuBNi/HSgfSG4cV38Te6AEh76lRC1jJJJS6NWMPgGfo7
kfGTDDZjv7/03bg09MWeM1VmHFmwFqiKxDu9YctJQPT3l8Z+/o0aCkJqtPiausybTaVftkPj/Gtx
oCp8qa+adbXPNsAS/6NRvYu2HFVX9rlEDdurTW+gn6vvEFjY9oUVL6bFhwX/LopYOO/e5xxLsqWJ
MRWpeW1zNuv2MOfZuC9lhsTP/RCICpajoIw2UPmdBqotWAG9CGTeTC4Y0XXg4U8ebUTmhJ4dAFt0
blzRdHwZ7bnwePvnpH0Xe7HNtBEnnETEHiFNN6sUz4DMC+9xw3SFZ6y9x3rxrbvunsAkDo17Kc0s
NpfPhr7YfGiMS2VL7AR+3Bz8+kaxpN3ny/LcvRLx/19Pd7HZQBKITKVmhP0mvDe/NDco2Whn2Cee
9Gh5syttw13/UIa7S1y684viXeTFvqMR2Q/FZ0rQhcQXg7aeaNsTMdukEN3dCyMV8+Szh7nYgOy+
jEhEEE+UJMB67nJ972D0xPhejH73H63Cd8NbrEKnt7A5nHmwdac/+1F6lUdPgV9fyhWdu0qcvMDF
Omxav8qnQUzRn7KrrHWqyr/MNZo/4bTr91CwL83K42lz+SRFZQfIBCeoD9ngIBhtQ0ITL3IRyob+
jGSbGYJKjZOdkq407yn/ng9e/HLp3nRuPbwPvHimNCwXldISWILCXfW+q/f+hW1tQfP9c8m/j7F4
nnFSNJYz8jy5sN+iQnW1XYCz6vBTgNGydSrszS/NlYU//TKoJS9ySmZWylJlEbRdKxv7i7Jqklsa
EiuQhWQBr1gYnoT5K+5TCBORPglXW/UWzo+/nsNfpjgY7KPXi+bQZ1bMX48CkszpzqtGBV0YmpjC
Bv22+Kga441dSJgg+w+fL85ze/z7SIs9XkmCIeIQjVx+wHIiLeiQ1SP0Fab9I8XCdepmd1Kkt8+D
njmZO1xt0F5TXkLithierEg+vXzMpk7ejfEV/jRmbe6y5qGNL16Hzw7wXazFAOnO7jTaPI+bz1fh
WdGMoASARBfP2T5wazdPtrq9yR9ARV/0ODt3zFHpRDAoPTkGacvT9yhkZCHF+NErET04arQOsmhb
49Hx+fM8tzrfh1l8LCmmBJlqE8YfaJ/GoGACKFzrfrn6D+JY4IhEdssgr3w6HCudknjSy9FzlF9R
MlM2u3BlO/tRVN9FWMyMoJUy+quIYL9MrnkQ2DAfy+pX5XbKOXUIfnnohVyoUAh3Fzagjy+LVJNs
cuWG/k66ZvHN10SRNUxpu1PCrSqhoqI7fgi+ff4IzxxsTqMsPvslftkJsqiZ6om2aVxwOluBLZU8
eT8eaDHDniGmqmvfYpu9v7SvnB2iTgadSp9gHCy+/GHZ0xSm69j/kK2W2n1HG7zTX+Bnnvkwks8z
ZW7CYppoS9jQrMZlN/kNZsFvSC12dFW4CuU2tAGuvCpvLn4VPy7x03iLF1c5A+UHEU/ftvt0A9YA
tva24BIccM7A9Zn+G/21o1XOvbi9iI/S6Rf5NPbidfIcWp3uImzFPekO9Z+XvfX7+erY9pOuXnF2
xalnq5F8m+TVxZGL/WMRndoAWwtZDtOELXW6IGGjKJHckLXX7pSNs0FCKzwdKdwK5q5xoRpxJr1h
KDrvE0wS9wGKm6fR9LAdJyNLREY92M3lVxVD0bXgh+sbhZOB+VRuu9d/tpf8LZDY/5vuF3wVP8GN
1dmvPOK7+qeRxrGr8F+sMd38BzVs0oM625XOG2GX/JNXp2v/0HXyoo5F3pDFp7EU/mKNwRjDUUgT
+5sD1+Q9a4yvMNs5lRKdPBmurX+DNWZ+qPOYbKK6rOqOSO45pr1Yj7XZtJNkdSS8APi5VVCPu4ka
/84pihRaMAqAleQXGm3+DjAJnJVwhWnwaW/DWf1ahYZ0ZRYTYvXRkuAc6JG6zyMVuEMVtQe11bQ9
Om0wRPUwOi911CWih1y0V2flaK2T2MxuStF93fhScWdqOVLNolfCr2nWIY5IVNwL81oOSDfQwy2J
bm7TVOJ9Kzq8qz6WdmCekL2F/vw1F53goWQ7V8qxPXxqs/C2zJxsG6iSqbuZ6CTvlAy0pegu70Vn
ZZZn1W0gTLhQX/lr69iQHoI3uLKtVv7aqiNNAHZ4iw5WW8t9+cU0Y3kTg/NANmXQ5O6bcbw3jq3v
2bELvlCb3XhsjZfQZN2nx4b5VEYmraQYt8pxGXi9qk23OV1C7nzstNdE030m2u/tKbB+4yZV35Si
O7+fJu2A3CfeVFNuAaxomnsJzcatQNdZq9rusw01JWEEX0c3qC31G4By/T4YkAiUuj892obw7Zaz
cUMfZa6A4BA9HFT2vsLx92/NLBxHtziKD2gBimlKH4QmQfYremqS+rkHeHkT06aGIEedfswajayZ
UDfAJsihb6F4SPgQv+lqac4Yyc8pZXJ7zl9D5jbSELV56SI9dAcU2Qd8V/LXRIgq0qO+ArlIu/Vr
rXB7Ib/wzarfR0OhPQ/oie7Mo0RDiDXCo27DEBIOxBbxC0dS5c7QJyqfrRB78HTRfZhHDUhoF+Fz
cxSGCImIdVSLjEfliCpEJJGQk4Rhb1Ur3e/L9Zj14dWcGRK6x9CI3mY/Tt8aIU7pStqWV8mfmpVg
dmjaz0AXpPI4PaM41t6swIhfI9OZEL4IDYwi1DAoWcPdQJ9xTMsyahl/mqF5OEJDE+tF+5KV6fSm
YuWJwMfpMhd7kuAqtqvhflT7+WcjZDlUioisC7EOqkV0O5OQ8JRCzGMfdT2lkPgMR7XPfFT+IBsY
bm0hB5qBdkxQcOLhPpBBZUhH5VBxVBEhUkZRNB3VRVqfpvezkBxhfzf+HFDLNigSBpYIULGdpQX6
W6r6+t46apeCXNMfVV+xftVC2lSDdttGvmOuUiF8yo3U2cNnojN6KtMb1ZDsr4GPnFPKEU1FQ05j
FhIBpFRSnBWummb+29DKMIkUoboK5iDdJkKJZTem85oGfryVhU6rPkq2RqHeahNwbaZQdCVHcZeu
+/BVxqPoCx1iddPLTvYjOqrCRkQwnq9V0+M8Ws521qb+ylKwNo2KJL03/xSWVR0is0E22oMllGeq
0KCpQo3Wt/Rum0KhVh7FakovrLeEgs0UWrZR0tpdcxS4mULr1igJRDahf6vtINwm8MxcRMnFukyl
ZqMKxZxi1cOu9vP+G26n7Q9ZKOvoBU5uTTUKDrnQ3akQP0KmSV15qKLr6wDdF4IuodazhG4vHob5
txSM4YoLaHdwKLm5WVz8Tn3Hfg7UJt7bQvg3CglglYy2q01Jeo0GKlrp9qg9krqd+YG4QeiSjzec
UBR2ki2/TLhEbFKhN5SMYZbXUWb12zTP82BVyMr8ktrDtFcjiCdNz++UWeBe3sv6k2Fno0f3Y3ef
5Kl8M2UjFvRFbu+VYfRXVhyyD06d/dY3c/JIO2Z/MLMcnK8sqXvbcIr7bDKlbUvf/Q0KX/0PqHJA
m9sUXlDV5feyDvKygt1PG75R1F6uGima21w94N/UHGRnpG3VL8sXZZjmPcUi9UopMgNdt5PXf4AH
QgukDDMKnixjqc1ZtYmNfjiYrZN69LmP7hxIAFSiLADVp4bb2qerzQFM4dXSMHy3NW30YDmNN3Bu
omtrBDkA16Ipbx10NgmwJznEXrex8JIrgRBv2liWroa+xPt5zFShvjThShjtxqxUZ0to9Ly6XiqP
Y58ggW185A2Fmtp47uJ9tcW2B6PdCWz5apCGbB1MMfLAqTHHdNWYWfK9iKNq2nFNn/ONE0ZqA+gi
QOETjCgKYqOUgI+zXFxpVJCjAh+wrnx1DF4Kq4m/DVap7TTL6X/VXVc9yngi/UjBl7yZkhwiSh5U
Pbt2uqa6sqsiPGhak18HtSrfyakTHBRJwyh4tJXiZdIG9bq2fDSz6CSmJ8WBytzYfbWH1NBcNXKm
Af8xOjfu7fSVHUi59kNVP8jVWGyUvG1vi75UXzO9tNZljVOmjxblSzyOyVta2/ZN1LMqpRlbcRhn
tDnOmiywTdZOB6K4Uhvf4KHN+j2d2VjXWUxYGEj1Grg8aOfQDz1/MsqXlsXwllVh3qxYB4KSHlMF
HiAqaWrWeXz/5m+0LbVrDl8/+qxJVmnbtxrcqzklvREMu0nKhxvJ7rSnIZv5YseFDTxT1QCaSJAN
wgJtrJ/GPkDOslXddqbFA6fQfHowQ6X7zTrMriqZTT+0kHv5QZC85Q6PANmjvsvrSZj5ZvXeLPPm
pUxK2BNKWOtrI4qV71g5DJ0bwN56jnvTf2sgzLMK+iF9mI3CNj0EkNFhgAm3tvuouKapxth2sdI9
WYWUIdI12K8CjEWgH4zftNQKftatjAbfN5Ca0uKxS1PqEHoymvd2C+sI+5uQ3JVT+Y7mJuE03UWB
MqOMKBQOXXns/zEjXd5bcz0D55JsFBOUcbdVGVVbMAQYtyLwvvWjUNo6zIxdJRnOF6tx/PUwJu1N
DnXFBc3Ure0It8BqMMu70lbaXwpmEVcDQq+3zEGud931U/HgC0TnKGCdczqEd2losS8YAxasjVTb
Xplm1U3Qx9kvSVaGzawI/ud8ZIHORy5onVjaLVILZ02TFsoqPelf0YJFD05AI+kcRdHPWLWn28hs
O67VfI7SEtV7QSaNTu2hrFGZm9l1KoilFQX/fS4opuMRaKod4aaB4JxmslweJsE+De1M/oMVgTwn
1uEvZZwtroMwMH6OZZtdN6Wi3hZaGhor2YaMpvVB9qO27Omtbk30ooZte4GAsY79ON7plBp2TZ3H
kH0EtVUTANdcraVnR0BdI4F3la1g3kKAMb6lRQYKT2pTuvhk6UcHJuUlPhJiEQRCi1VMwLH5kSGr
CJyspAiyrN0AmTUEbjace+OLiZ4OmW1okkIhKzYdAgGpjQSudm7y8aEQCNvySLNVjmRbdpn5Z+CU
6SZIwBeRWcB4WcBwM4HFBR6BKi8v9ejQC2yuaRtopJRK+368Yv3/u+b/Fj1i//Nl86mO/tf1W56c
XDfF//Lr6LFoK7CtDZExEmkjhzbqf903Lecfou2TbzzNTSYgdi6V/7xvOpDTSe46AJ1pEKIcQ67p
n2xr4x+QnkEhy6KlEf0Sf+9v3DcX5SzTUXXxu2Si2/wI2qxO0xKgLOIWLV1HqRAY3CY7Wprlt8LQ
7O82y/wrmAo9GXMDB53fabBKhdU6lONE750M86FaWwOZFqbjFE2unz+8ew33f2Zy3tOp/4ex/RVO
pJ/e1XolnVsLyJaJUh0chhrbXxAdXvt7WPfg57yL6SwyB+8SSmJ4lEBossWskjYrsOWn8XxZ6yVN
B8xIn+t1t5W8biNvyF6torWx/3xsp7nIf4UilyRaNMlnLIZWBwbObG0/eQ6+xuCd5tJflfrrfxVE
X2SsW7POklJGnl6azcakfFMXnPCNv5e2/jAWXTzWd68JxjV545RZAe8Z0/fUnahWBw/1t8qV3Iiu
fwXBL1e2X/+GIOrDczRQU/DW6PyncvtBrxMZWRtkll57lddTzbWp1Ue7ZqvfKw+zO3v9bfJ3RViM
dxFz8e6qMC7UODVqz7qjXCcUX2u8vkizlv9Oz+ZplvNDNHPxElWfA32dES3cQ+zaBegomrVxIO2z
zt2/KWf7VzTFcnT2Eta4+DXv3iUd831TjAPkN1N2YXBsR71/9jUolZZ8XcW34RD/mtJw3+GgXavF
4+cTVjy5vzK6H6MvMrqzXyopWwwZeqJ3U7supyuk094Qla6CW8hQqhubS/vnUUVG7rOoi4xdUwWO
CX8HigMgPYCbEB5+fR7h0rgWG8sURwjaJVaIikdhnL/Vks61giajieSxrFPdvZrL35/HXJTLPz7M
RbkjHi3FdyJyjL6+0aBBrTNQHvOxM6++gvvYHlLtWXPlZwyrvc9j69ZpkfMYnD2UziPxEUQBvfgs
4fw3q5ESY2jOYRtmBjb2B8CBxTaQ1HLfjaWSr3PT4kjNHrVtRkNe6U46HFIbaoERqb4bl770IwB8
8cUg0wECgyuWO9Rz+8BXaNIoQDfRfho14znTk+GrCUKg3Pk2jt8NcntcG+LMU+dS/j7VOrZfRmqQ
FWqta70uYvoGSJGsa7Mv9FXWSgaQxzaMdkmZVT8sHcyx14XK4K9lPW/9FYc8SXJJIMKmUuQo2sxW
NPerVFGS14kBeRwd4exBwTcfbHtWsQLPWru7mpSgHrDuDkjINTp9bjUwNTyIUym8CTDDsUDTTdJ9
BJpha8QGbgaOJn0f6qJd20Mw0N3rFw+TWYxvY5xnwb7jDv1r1nMbSUse2DXDaOoYk6GsBwSV9bhW
JJPfq/gt0hb5EmS8m61sNXDpjEnmv5wMTpWrRmX/WhnD5O98bU4BcxZakINyVA38FJrcQzpj3eWt
Y2K7FTUtDuClZD1ko0w2T1UBr5JIVLDyVCejXo3qNEP0QdbzxS96vb9vHKf+FhWcnVfDxPULLy3Y
nq7i5AXor3aIvg6x3nHnVcbvmh7lG1nWikd4whrQyiG9ixo7gr42W9U9dxqgfYUuPYVoC3Z9pgfb
rBgteKNgMdGE6MwtmLGWm0iAcMZuhNwFV9NN7LE4FImV3ZYVzqploiDHZT56ql8C7m/C6BoONxZG
KcSZqoDkGVZKvZnSBv80M6vW6qTVz3RDmg+tU5d31hBa101d649zUVUemhVu250wnjea+dmfgnFb
VezRJNmSVz2SsQOkCJiqqCd7eBH0Ulnyvu6TIt/FRppdV7YJz9YppXTYKE0GZs0HhreJcjhef9gm
JKe1kmR4r/uaXMHo1DoJcA3U3ISX24xB94XOc8n60lEW4KZrmCRNAoeLpjvqcpaum4b0IhAu3ZC8
pnM0anNOYau7zID2YMRS+5AyWb/nEwzvCrrKurJsY6NOI8DepLTtH04KBNEN7VSmwa0BMKeEsbXJ
Igy0XFKb6hepzIwQxmcwTOtUijlvjghBJy2QvoO8ye7YpsmTs63SJhtEVxBFq3XktKFHkowrVjsX
nsZz2jpomoNV3jU5jKdmZGqNjnWwtRqAXawmgb7GlQLdr2RZnl7H+hOkKWcU4MyaXFcc3IAz1iCa
K7M39Y66xoQi53c7lbROZsOIV6lfFaorQQSgMprK5rSZKcq4ECS6L01QVW4JBHntj4WyL9So/Eru
zGdqQTnw/CymRgBBHnyon1+l3e9Qunf03SyrN05n2Z6fV/UuGmARP3Hbwx4yJMdOU0Xv7JJeqos1
niUCW1eo03UX2abpZqNZXleyHqI1jYvhW1pyK55hm8EXYXPYOiPsodmMefNSnnJ1trVmdEMVPsy6
jNTpGbmPzsxuDS8chuwQd330tVHU6NcgSeYhGLv5O6UdlVQLDNdqiLp9jAB07aDE8GbYXb+qBtYv
8LSKdEMt7UEVDQ3JDkO9Hc0BSTULzy1g6tymrR5udSfBsMDncutKUZjme61KovuxZwGuVV2VeBNG
iy8NduvQvTScQW3Pgj39HFkTauPQGco1d4bBDU2/XXMcHbxJ0uFpdrrhKpl/N7Uzj0Kd6y3GtPlB
ZV5/i0dpvJEiskjynJCoUWdWDBoLkftRAf7Jz3TuZN+nkSboqmmGA8m4G621MQ8ZyLfPLJN1aU3x
TWNBcw/Jg3E5icgn5xi6jE76oCVkpNVMsfdxaSpXo1M+N1Ngu02n3keYU65LxT7Y9MmXWk1nsFZU
UKV1nWqYnqEKjtV442Q2S1cGIyubfbvGe8Z48PUCopCZGvnPPsu7+9CJ2wMGMs0Vtwr9Gv5Ackjo
b7vPHSM8kB+lcO6nrauX8leSjBMbb8NZcqjytZ4XCO0AvT/10Nt+W3HR0ZPl/J4pTLsRHtrbapRw
7c36AKh5nkduFFqVG3e+dOCOSh3NzrAt9RX7qagg1Nej/wh88EuYwa7swupJhZW7H/MCLnIGkMfQ
A/ugjALyZlcYCgylU3uKmlF0MXjwps1r6SNQUisJsDRWIZTGMLHJ8DTxp6Jk9Vf1I7keGKZRna/A
KkY7dZZCWizLLPhj1FvIUnxGf/ikscb72cdRA4RXlswkhvrMdpn0NRnF8V6Px0Rxe5BTsbPKNW2Y
VoBt6ttCNct1YkmlN1gkMvteale5M5kIiUb8XfCKgBM05i9skjmvg29N1EyQikl/0V89NJsx9YdN
ZPd3JjYKq04HjDKNxcpqq+hQ15SPVHuQt53isAk5EWrlUE9+R/oQ3cLSxfSk555bWdwdSQtNyUNU
a/4XK6Yylxjwg5qKbBfbX+M1KbK7gFu7Z+dzvQ6rDH6t0nYbU63j23m0QazRawNTOe8m6boOzDh4
tDlbWHtztDIXjn352vZ5eBunbLSs9cRezQZUqZuqq/L7iTKVs0GYlLpAFEt53dYddxC/DqddwQoZ
d103hNugUlVskMvqMMdl+qPGoI8m+0pXxusBFua1XVR8Sww/uqksaERR0IMBtrCRCJW2GXc9CMXb
qRwvwYEWLUDHk6EQ5bI5mAb5lOVt0amsVJWDoEBmUKqrEUH6yPB2QGmjh8zt3YpPyS2HpHw13EV3
1lp7av6eLO3Pn4ACxxaHU6rb+uI4zsFnaK3MYb0dlI3ujTv0zvJ+frC2mGhs229yduGGceb8D41E
4FaghZqkhk5vVVnnyIPfkciQtdHNfUhG6T4zjK1lbpJuE2kQZ6dvF47gHy81JyEXp/9aqUFc2YSU
pNntBixC8Nz+70Iszvgc8MCJToRIg3nV2k9OGFx4bkdB2+JqRq5MCJ7hSNkYpJ0+uBZnuVAuCDEc
9IPpJgflWvSjAunDmOQWLgXNsTgkPdjYHg0XhqeeuRdiaYcpm2nZik6n5mlwsmB2mZURB5W77gs9
ADu6KDY0WmyV22477n426+h6djUXSy5I3rfZWn2lHBetP3/Ki85gMVvpmaPBiQlEv4u+VHEYjlSm
ZK6YPIdoZzVu8z3yyh9Q5THH2sQHRV870CN/XGqvEnPy9NETlqQnfSxUD2GhnI4+5FuJ5IiwpZVu
0jZeYxPlWbp6aXgfn/JpHPU0ziw8orSeOIIWkf6hbLT1uNPXymFY02B8+DdyRuIvLkbG+RyVmqPZ
EM6XIysTdQo6f2JphCv9YGy6bfBdezRXyGBF3/rFtOLZeJSMaK6EMPLB+q4yA1NLHEP0xwnFQXZg
DrntwdlCl/lxUW8gZuVidFiC8tIUzYZ8cJzV7zI4EYWyqbX5iDn5ylgN5ISFvklKVuNBNJBehgSJ
neSzgIvNLTH03LIzn+IuRpsBYHY/ugKTvYUxeWE7ODMlHTB1lGS5uKjGcmgwRXAkUyoseIyfWYaX
jrqSpu2F5XbmbaHSZ3YIGgzeYeLf3z0/E0x3oHWjeFtYopFn2Dmutm3fAto3L0uIz8z+k2iLPWac
MeDVVaLNnbLy5d9Zc2E8x9m8fD3vxyN+wbvxDM2YALQmAkz1x1r0+d8kj1m2gl1i7cZd5KYQNW87
JGFf+epuuqvqYjpo0RMrtjCaKFQqFJZN8vRDttvhRoWDJWcLfeuTWk+8wAOwjtXHtt/iwnJ3idLy
8akSD19ciiumSAsvPhtJZA5ZKhdofOA2ytKdFn3527PkNMKiEpL5lDhHsTtOD8K7Wtv53+hGWA3r
4l7dXdpBPs7702DiePHuFfrDyAVR4epUjHR+Zw60d4REw/7CmD6GgUPw18nsiHV8F2ZOElDZkpQz
84NdeRcilgRRse8PaK9XqFyvjG+XHLmPPdens/M05uI52qkxWUNu0CMCH3Fy45t2Qytg8ZbsUCve
mPcTTppXZDKA6wOmY5KuUthq5ib0Bnl1scf30hNYPOikkUsIrXrulT+tO+trc5vtqnE1rmY8Zx7o
w4vcmRwHXSqXFumFwMtKjd47HRYsPAb9RrrD9dQTaanbfM090x02IFDDn/FaYoLhNqO76ld6QrbW
3n+9rAkSD/z0hVhIUvhKsXDA8S0Tt2pqJbmD4Tzimw4LLV3fxUO0wQZmzY1pNSdkNsa0Wl+Yeh8q
b3D4oZUQExAGxcXFg2/CLsAb1cnZpOaN6qLTPRi31lbi829fKleJgslihO9jLQlEYzTj1YJVBpsR
GoAb7hwr6Sbcybu/JxY/7nongRYnqBEb0cIvCTQ2PRDSRzN6HIZLQvFFv/HHKIvvVVeFWe9HNllb
sDLOZrxqNuEjq/Xf+FhdjLX4WnVYLUImJpaDSd62ewifHDfZx5EL3NarXj+fFGc28ZPHt/hwlYLt
WRQ8vtR/GZOH9NIN6cxMP/n7Yk2+2+6Y+npINpgHlz+Zw7WD1XNZKu4w3dsGORklu7DIj4v4s4m3
uJKBde8Kv5Vo8sMr8TrEuw5qckCepFXI1cmxT/G07l/ssaURbypu8rCHx5kXv4qgfCChMq0Umzw9
dqKY+RVj8YDkmxy7gn/qrCtPZiXXa0mqFQgW9rCClZ9uJTzIdnFaiQQJfnWVqT/LY4bZQZr4a2Wa
stcwI7dBd9/41GnlDCTC6H6OMn4jup3Tg2YNOjbrdbgtI0n6bZSm437+lhWxtJdPhSYKCo4apwQO
B6evQa1LdXYwNzqejjOQ+OvyiU6bcJ1Q56Tmp3h4ce/7rb5JATr8PSjpn6vnffTFJMv8vEBRHkI4
ifGLtKNbqTd/XRjhuYn8PsZios01XRux4JlwotzSh9zjOj2uLM+CsrbWv+Jgb6+k8XDpAicOOZ89
2MV0k9OgxSY7oJSb/Kx8nwIFfYl2vUpBXk8tHmWfD/NSOPHv75YTfopObtMH4uU1qB/y2eV0I+nN
2ppeafO+EGwBJv343hbnhorM0lClRNO3Pa0amF1vhmv8Cy8ykz7eboCnkLnhA0WXzUeDX7KXMt6o
pcfRYK1P2Ct2gfnKe6hWxUU43pmZchJsMRuTpE/KWskbDzeUaEW56IZO7c3n7+lcDKAworYP1wc4
xOl7srvZ0kLoBp7p3OoB1h7N2+cBzmT4KJH+FWH5gc3iUWvmyS54N8HOT/4I5S+SRkXDfDAPCO4f
wrvEDb9E94E7kmBZ5e1LX7/lD5fkfurHQ9Xp71h8f5tI8+3IMIEpw4bhwyutnCfkMuY2/Db/H9K+
q8luHMn6r2z083KW3mzszAPddeW99MIoVVXTg97++u+g1F+LF5dzIWkmYmZaUa1KAkgkgMw851wY
L6CocQMwnJggazLci+wKtFh++yrssz2PdGAllYRPQTim+DG0ZrNJzygsEyBx4UUTKN3R8vmGQEd8
tMXsKAwy3gtIfMov0ZY8QYgFSa1b0PN70iO5lDm3n1N3hkg1mGBxxZJAe/oZjRe7VAmELovjCpkc
61FNBSfrDGR9Q3scvpz3gpW7wpGlTy9ZWMrCHOeJhSEnu3hb3NJ4rm10v7j+nT16bIpZ6Lg3e9Ry
lBLtxpqfzJlvxp4YZ7sG6iPnR3W6eY4tMZctKYubRMZB6QGksA1RM0jmhmNiJed5bIM5EIsigCwU
dPTwJJL3waZ9KP3YC75Qjhp4xSa6EsHgF31FaZN3YvBGx4QfLQlCzQwwOhJJT7pYXU4GlxLudFMe
j445DAt0rMc6hMq8XnH6whaftEO8J8+Q77Pzm+o6eZ09+rT5z5aNOQpL0eyTig4sktArgGsY7pQK
L1/Mmz3mAIxI0kPVWcUe160tmtgfcDw9nB/HSiLlePaYYy8SGsC+Jsxe54DKFxwYqYdouqGMNM1N
es3r4+EtFnNWWIEYll2APazoEfQvrprYU7rvbcdv4/+GH8XN9wvJUZcnx8jpcVFpgLrguKAEKWgc
9BJlqyk7tJkYzveKzNijvLYJ5C1nNunnH9+QKEQT3H1IloKdUD0ZXiYlYQU190+2eACYqz3U9tJ9
BHE7ZKeAdVH23Q7cjLMLgqaBy9WyEoyRYAQ3E/Jj4PTTmbhV1WCJVUrqlsUXIRWhDIMK3Wdh8IUz
Uhoz2JEuLTFxCwopKC12iCmNZ96a+960i43loYDx0Lynbnwt8FDw9NPPGWSCGNRpVYouKD6z+jj0
7fHZACeb4gk3PCdd2xRIK2oiRHNBOY3T7fhGI41ppodDiXLIRvFjwxm38pfeoel1XG8k9DA5POKU
085kgAiWJpmA0gdaMKFK2nptNb42EUStxXoTWA1wCeQ9CgGkgyDzFSQLI2jfiI4yA5qWFO75VV0J
OKhfyOj7RjGT+vHxuPOsSKGMI4MuwpjixwqKntdWp5scK6f3ekyqiDKpRqHTYNY8thIqQ9rhDtwi
dk4vfRlezab53ETqIU19XkVxZUOC2ceAcgx4w9E7z4TQHArFgZJhJYfasKFkj+L8bao9ySi76Vej
9VKiznd+DtdGB8w47ejFlRXP0OPRWUGCV4uq4o6I918uQyhYH6Gb3hnPojomaNyaeSGchmhmZ5gL
ixbTzwvJUJJVetWC+Yo8VABiow9MxHZMwdWg7JWvgxuCL4HIvgbhDy7lz6rnLs0zMScaKzA4tlhO
eVO8Gj6tbiBtDTy5XaN7mTe9/8YcBcNTNk+s7fH8CujGGAmA3J4u4S6jbfNLAUBvWzEwStrAzDO4
5kEaOguo6I4Es6y9UG7nQJjgrcU12ihSTHBRvMoETwBwVtfIbaPN57wLrY6RMlXjIMF/FbadAPOp
FDLBlEKgtdzlHtR7v7W2slH2yF34XFa/tW2/NMfEHhUifmj0w5Q2Rhfu4ykznNCE2DdgKgFUuEEr
COB2BuakGikstGUOmzoRwnt0RqU+acrq0RKzeWsWSs+biPXJ/zERzOT3BPm2Vg8aT9xomWO8AUb/
QKcjvJTuUtCv49EHIOte8YprcokTlbMOKxcJoO9/mGcuR02jApQ6wzyoY+zCpogAFHdRRKCVmRlX
dVD18TL3PJtM/GhnKdR7tR49UXhG+5DdJHclsNnnR7a24rRwpuIRSQfIBHolaRLwD8+osIrAlHcl
BOrQS8sxsjaSpRH6EYv3Gvo4EiOVkBdoKvnBioZNVE7A286c5puVgItsCkpypglaKMT4YzOjnBVJ
UIKtKU6QzcvzdzVG/2ciP3ZmiDY1Cmz/5ck7MigfG4QQGdplqwTbRW/2ILOPgckr337DBgaD/yho
LWBvIBYoi5VomnGK5Np7QfItMLQ3502sLA8Nn3+bYHZ9VPSFomZi4/Uz4ItvpfKl0B7Pm/g8Xpmj
6cgGs3+JZQDwW9W9Z7ROuVPcqrLFLxU0LN/Fe6SBvcKF5yXIFdgRNzGx6heGBFIXhG+c/IztQhGk
OQyExlPyedfr0jOYVfAYyKJvYUQgnNgIHL9YnVAD1UcAdEVwlNGfL/y96ADlB1MLejKS+jEqQMg/
gfyZ9KB8Pz+tK7d8Czv3b0PMyg1K1ELBFUzM0RSDC60D5ZRSycKtXtbEAeKX12G3lnk5MshMpSEN
02RIUvMplwTogwNKhK2B6/C01b3/bGxMyA2bCgp/BryyiwWnxdFaS69pkTiZFuzPW2L4l2jGFzWC
xTQykRaUW30DqDhNi5CdVdilX2zIgRanoacAVY+Qi9Fby8QsTbI6huhFiWq9wES2UNq1pyegdOxg
90YF2eb9d8AX2qvtcsNLxKxgd+hgAQ1EYxcShp9PnoVz6uAmAHQUliF2+ZI2SF1KJZKV8g2aNZI7
AjoNH8Tvw7N8RTihbO01ZammRDk28X+yyQRosQY5zFTk9H46ZXZ6QHUJuoVgugIIAA3qVJwg+a29
SNvMqBrCab8GgRyrWqfd6JFJuAYd0VNtgg26TgAhOO9FKycpBvfDEOOvg2oFagmNVnD41ReWAIAF
2gsJx8hqZLFkiBDhQoiSNhNZxLBJBL2A/CVFjKdW44K/zA10XlPp6lgWZpi4IoH1QlY1E3tPCnei
DERLk385P10rbxULMmUqwJXouTrhqjcRuHKjwp4zhMw2jJ08m4e2qe/NaENCPyl4WYP1If2wx9xB
ktogU9FqDV7y4vBo7tN9DgBpClY7pwbzj527QHV8Oz/GdYdfDJJZLgscWyCLbCnqFw6fe9WG6g3g
MZbZFEX9W+nqo1llFs4qo1ScB9wWtCxx1KazpfC6FoEfC3nzuXaoaiJ8hKJjTUiyHJ9xMpBIwG/g
Ttf6kGpASwk6ZmsbWsCbdisCMN5toMO0DxzBRwspL4itvAagHSHr0ALD/wI5f2zcqCOhAl8CSi+D
FNxIU9V8m+aw+TOqsyBBS02DPj4pjjD8TKsgZaEJlX9+aWVqgr3Q6Ch1oBgFdD7kA48/gUBFIknD
7nsFyAKDV+OGphs5xS1x613kZIipb6NTz04B4qjMBhNq6Rj6T1B6r96tlp/CuHaRKHEIxYwG7+56
117ISImV9wGIvNNd7ykOWo426pYv+bIWixCGFPRQg9QF9b7jGTAmIQHWKsNzP3suhttS7Gy1ezo/
zf9mbD+MyMdGTGGqRSuCEeheOG053Qd1jl3b30L9xxWIZqtz7aut6M9acx0YypOVjVsrLzs7JeQS
XL9XIwH9bTbx7gxr8Ws5emb9R4HUWpRi/clF8gDSJODS09v0Q5nc+S6/AHkbGHCBwyhdBdCtzflZ
WXP/pW1mweUsES3AU2ksi6n+2AYYcU/c8sysLzASHQpSZiDBZK5FemmWegmOPK8S9TtlBOC2j7dW
+xsHgQ5ixb+sfJbjF/eRiERWNGYIzGHYOjPJr2Ip9tRhekiFyskLXA3yTuI+6NeX74dVxnnDCAxN
QBE3XnJh3fdQf8GbJNyLN+lmgDSuI+07tDpB8g/SPtX2/OpxpvUz57MYcGiJzSxJFqRMJOArpdQu
pNTJh4ZzVVg5fMAvjcYCmh/DXYsNknkSdpHSNNVnnnx2wVqY2vT46dzJrW+nLW9cn+3LxyERBkER
AziFrAGFw8ypEpE8nvq4hKyBuZFc9KIo6MSF5iUaKymYQXoML6lEROZF+6hzNRdb55JHqL4SmI+/
gokYRZRlFgTsUevDZV56i68SZ3DyK8lt0MKmbKtL8ty8CI7+0P8JtYrSBnYzdGNeqfV0i+IrDFkE
fwtwHp+koMsnoAmqwaYxQAeYANwBaB7cSoUQFi9HtL7IP+ywuycdCImKqq9AUkGZ3YlLGSPt1IG8
/E7dgtiQlwVdeblYuLvroJ7R0XQA5dTjiBzGfdeXEU7YGO2yX7VrXHZ92mXQ7htYa+3eGVzF0b9l
OHZ4LrZm3MIznhbVPt/WjHFiQHcusRQUWQsb7yZwghA38wWHHBKf3udmRwernFNvqp9Rvju981i4
T1PtNrSbIx4y1gOQLRhaqYLJ0qWMIMC6QuWssamKFDWNoH8bX/NreSuvbiTmaA8bvZIbOltMrMFL
WIwx7IJ93JWfuk2+UbGN4y/tpuEEp9O4eGSKfZeqWVAQqZIKT+7ugj6B2vkrSEy3svpmVTckDNzz
sfBkm+joFNHAYoRWekj2sBRDUh/OTQf5c2yTdteArnvwoy2kYzmjOr1GMHbosBcxl0S6CgiJjoa1
rzOofgobTceANB+ULWoksUfrlQGoOBV0mwoul/nkpC2Ysc74zRCMfduBIQyjLK6I3287n1y1SCvw
gt9pODiyhOzT8TgFVTcAYoElisZoYrgohWGksZ09UYSOuBW58YA+KY6iPmOSifrSpKZ6FGIJB6d4
wikG6vWPfP9du3b0mtIOnusN//a5atZQ8ATRNaidsXnRsdBnmRAQENUjzpQiAn9hH18IRIj9sjA4
t72TI5uOcWGMfszCfYKuyYkyCqBUCvpdKyf5i1YdgjoZ3s9vB3pxO5nLhR0mvYbHi1QUBgA1VZF7
ei77fWNy7o6fJ8I5G+xWSMMaXU2gpBmzR7GU3V6zNpOBCzYoPqL2a9nHTh1CsDpSnPODW3fOxeiY
bSCNVSxIIMlFv6Nj3Su++dqACAttnPMWoAOUCHkb77O/48xY2dOxa0UQN1ewmF0Mt6MPnpptDrj1
trjKvQYAgMBJbfBa0Gcb7kaX0kZ/o8oVKajX4+meypmCwIYzDScR9tiXPoP9wpdkUDEMegjunL65
nUHPWIKqxpaq1AdDpwya6ansvpyfeI73shfOLNPAflRgq6TkoJn7rHsdeexKPBPMa6gqdQA6BzhV
gNyDbiSequJonl/OD4TnQZ+J3MXcRZFp4giGmdZF58OFZNqRT/MpkmM9iRfilochWhsWnrdonAXc
i8IDj/d9WOaKmUP5wwtQ9Cza0tHKg6pw5MDWNv3SCHNhBcUx2Jfppg+qtya7CQqR8xLgGWAWp+uj
EM3FE5T3VBCotV8ovQRnYdai8XIM9BMWC1MqIC1SCowhusgzW3uJt9MjAVfO5aQAS1zJ9nBR+OBL
S34jn439tDRN13BhWgtHXZpjjK51i1ex2DRfKQa2ckcvFwE8tOXtT5yzvPGyBwKIvbrKGGjffX4l
5E5EbOUO9BEuyFigguMjo+hgW8cuL/O1epMB+a+CngewCQLzfzzcKcvBjDRTy5NdTPb8ooMlxO5u
5+f6EF8kjV/twKSLxpYtCHQ5jrS6/5bGGVftU3VI6hr7jzaYjA9AQSIZ4+Q7xZOfpdDhD3fddX+M
lnHddAajgWz0uLeBubg1UUMb3POuy7PAeG5fmUlb65jPaugPCkAytlgDSHHeCHfiGCe1auTqQa1L
L0ngys3/upd17jzjxkkTwbyjb+1ivVwpxkHRI68b6JQH+Lfp9j064Cuos6bRda/MdtMogp032dPU
j39yBkrdjz1xl3aZG0wODp9A1DCdMhBw2oFqxUD4zkYta897+/KGyFxkBNXqqpQyhlYF2pm7O9FE
OXl81LM7cb6oB1x+U06hnLuMzA0GWgqg3NY/lxEKhuA4723K8WGguwqM4cYrfwOcYpg+w9vfO8Bg
bvRDK0xJ0WLLAY3S28mu3I3mzupQes38eFP+SV6LG0naSH9KT8hicZue1uONKRtQ9Yb4CRI7x/FG
N2sl12PYF/djbIOzvXrVfGmbOm/Zq7WJTLz1f4YtcnVbLswy/pvkEcAENMyVKSq/Q+aM5SPHVVf9
B2ouIACBpDCYOI5HFqqdpXYdkOPTvr3It1SHE7w/qiPZ4a3lpbtqp330d9W9eOBP6ylqgy7rwjjj
vGWOKvocwris2VhbT9rSHEJ1iYr6Fo3Xvgq9w3xH1cVTvwbbKCTyNsKueObMweo0Lz6DcWgxCmN1
FKARn+xoy3e10a4oGFi+7sCQIW7Nu5hj8TQ9dzxw1p+TAGqEAT2uB2fyijtI5O71i2Ijf4zfQOT3
dYbKWoN+wdjV76AIWLpIrtvWl5mzk6nXnoSpH+M2mFNUAPtQMRJs5GyodkGIZICY34KM/PL8/FIv
Zc2A3AW5G7SA4h+YzWMMylimXYfNk0I8BQl7PUhu22Z6Gozu7bypUzIGTOzSFrNjQAgZJ8X0SYSg
QAw09vrDjCSA5IL2cKMjBpdXBRTQQl9zcCXyec+a9aGCqhrgH/DEsYw2RWqiESXVMaNWalchJDRB
uwciKNAdZtvzQ11bPFX8YYo5suWyiNJWxOJJegVyxW+jCHbetLo9b+W09xITivymgVS2AZIEtm1I
nZpBtyJMaLbT/P4+8mlWVdmDGMeLr3l5t7WNCLp4KDyhEc86IXIhhdzjWMVhNmgZ0LODQ8iwOT+g
U0IEDAjiVZ+SZkgislfHoVerDCrt9NI6eSh3eEKxN7S9BkACDhfbetQl5OkDu4BEgw1KfrC3Wm5q
yxvtXrwy4qs25iDGVge9+CDmOmmJpT40GhZS1OODkBtfRSWKOVevNWdZDpq9QRojeAGgm+VpRvEy
6fEe3RIumOLuz0/uqrcs7TBO2es6+iTSv7ylgarMZ60luBc28lYHGpezB9YOEPSUA18CITDwjbG5
aB0MseA2oosJ6gTwGli+cD26w0Z+ytz+GfIGAMXNV9G15XUuOO9uLc1N336C8WhlfinVPLLGSMrj
S5hIigBnNhFkA/AkCLf9vXIIb9HRc2FCLQ+yx9dJ9Tv8UZBGkySIqoFD6rOp//jkHutIHcIQCY3K
HNBu85p2mSfznuVrA1saYU5oyItVs2TRi5dASQ5VGTAlPbbsKDU5fav0NzGnxNFwmEM4z0VNy0UZ
x6Fg3iBZE9uljP1ANC9Gw2KnD9t85MXQtavs0igrOZpno5G1dN2oVjUOCtsooJXZuIDz79D/1UgQ
qudsEbrVTsapmrRdAsAkUMgdL1vfkwG8cTBJJYHnHYLNIb2sDzgi/MIPBa6GJL3AndjTwMRHWz9R
sKIrvMgMCBp4T2RwCHtS8aCFV1PR2SPw8G10P3Tv58e2cvpJ0sIUc/jqWiqATxqm+hyS1drXuf86
Ra8ar6Fo1SeBBIBIAo4K1BaPR6QJoVCHFsxU42zjgARXA5jL24izUjwzjOsjExZqeqLATKLbvQVG
pTmH2ByvRroWM1HH+zEcxiEmUkuQ5IEdKN6hcIA+ML/aWB4aZsMHim+YfhnWRAPH3waR0z+eP7T/
mVlhIPeK/vFrQ6ye80Ln3CzX8utA/FF+G0i0guqL7oKF1w3aKENbokY6ryshxBSlm9mAdjlUAoWX
bMwdaMg9aYFwT2SBcyac9rHS4S1MM2eQGCdakn5nLsCVPtb9+JChv7IHF0Rw37ReHnt8mMJpdZKx
ymwzc8hmoQpAnSbuaUcwqqEbEFCgmzPa825J61FrMUJmnyl5OEoQHcTkPmqKA/E2NwIB3RPayvf1
nX6IfZ7FlSvK0ZQyO06K0zCTMqymUb0Ygey2ivTrF5QjC8xmy/WxhcQk9nRjNY6AVk4w7oKNhWeG
7qWTYIheBAvyKgYqZsxdC+TJSVQluJ/QhoR836LSCtoTblLm33jDDzuM+wdtnutQQ6R0S6PbP+CC
7maHCejM5CsXnbkadRdjYvzdauZBBAc3rXaq+3aH96sD7hHzhoJ7oennhNfBM7/yeBodZV0Eqk9W
LN3A24AZYTaPs9YbFIxdfWQjlLTzd9APu+cPlFUj9L5OFYghQsKExjITe9WU5xZIYXDZXYE10JlL
Xg/nqXNjJD+MsOUxsTdHsZeBLtOugw3xoatSgLSCturQwlcMqiAnfD4/rlMGD2CF0S6IHg6qlXva
laQMQxHFCc1nmXtQxM+gWBkDF2Qdo13sq4/4MkRzwyeBZewjkfcTKTW6QMdb4fgTGLcpehGgJzXD
G8juvBnFP0nEZZ3KSU+7+hIP5N9YS9x6UKXQ1miIKCvBrDQpgFyD7rZ1uQHN1VUQcJ86pw1YmNul
IWZgWoydB+3I3gOnO7QpC23cDZGQPAxBnvpaY5aKLY0dAQZ2iusD8KmmAA6dKkhdvYL8tN3NoKTe
zjFQz05dFupNgGLxHYi8gfhrlcZJZ4nUdpDVo2W3s9nGbl6Rsrhua1ELf33SKDgYSufIAoJwkQm8
Aog3YqkKey+UQZNOSlsJL4L2/rw3ngZF+cgIE3uz0hgz6HX0HjFkO83fMlN2MpBZSeLXrIZgC649
FgQ/zhs9jVrUKEhikVZQQdjMxA/RGlJrjCHsWYMLbJrBLC+91/0rpBc4hlZiyJEhxh1MFWLJ0H+D
NqD+bgWCLRp32WByjNB1YDbTkRHm9C9FI+mjhk6h+a3PvpnprkkFWyuvSMhpwqCfe2JJhRyZiWnT
T4uxbViJ4JHsoPsiAjUwuNH45fzKrLrDwgJzRhLwMFkDxBu8UDDtcBJsUn3t5k0RKbhoT7Y1f81G
zTlvc2VUBihhwVBIlYBMnZm/Wuol8CegwVmwtkP2GkKP9TcMADtMCQz000aZwshUaGug3VSYn0Ww
1odSxrGw5tAaco+gsaKNgSwQuy/TrIWubI/7ZeoMpNrX0Lk1Skgph2r4dH40a+6m4VgEWBUB9YQz
qyyUtJ7mFMJflupMxUMxDmDkvzfIc5BXnKVZ2z9LW8z+AfV9AoVt2BL0V2tQXYDQbJFXOqchhvVq
DU2F6KlUQMDNJuWUKA1qDR2cnhbcpln0EptQ1wvzlzCVHVmBekI0cZZrdViKCvZt9AZDQ5C5WkA3
NJD7Puo9E63zSVW4WXOXx61/fqFW/Bqv1L+tsHl+NYtqdBYlACCUEgR0Ezvgce2vusLCApN5iohQ
mmoX915W3wZoPKXchhnY76QA/4w/nx8PZ9YMGeu4eNahGg++jBTjkXR1V5PGskMp2gXADf6Hhpjj
oQ56pVIjDEtN72XjRhXQx0yI++ujMSFPAIECCw9ilqmtGWa5jSOr80jeQ4U5tyvo3FkWZ7OuPNdw
1P0ww/LvNBAe6SRIp3vFn9aL8A2KWH3ioAO9c8ir5mR7UtkCDze65nhLm4xbZBCvkMUJOlZCdKc1
sm1UvC7LFQtoQsbVFb24QOKxeSy1EgCtJCJQt5YGbYfQkLxINVJO7Wht8iwcC6gc0abfE2h+Spq6
nJIQyMWL9kL0oL+cuJRRA5IWr336M32q1IeZWIQOY4AzodGHf2DTS+rQAqOsG+QvdG/jDJUduKod
XHc3E7e5anWACrjWoVWKJPZJj/ygCmVpqQTNHZfGi3IBtIejQ+4wfEcD908QhqxEWnDM4DVlYuFQ
BWE2VgLpt8iSAugqWkTbjVIWeSSN6iuCW+1uFrXE7Ysw3AqBxgMLrVk2Ed7RQaZDpZqNuJ3Wl5IW
SiNaLgVPRna1Kl81kGrputeBqGXgbLuVwAimCgNXZ4A0AQxjdoAeWNAUIxC8ynI0V46g4YtI9Q4J
vNwZC0iQGkQtOEelvuI5S5NMdDRmTZ90s0TbhwBdBbkV91AGux0nkh/mBgXd89Fr5Z52NEBmJSVZ
yyUgALEzwmDfVoBXBB0k5IN4Dzmlt7mWAjfqrfdyBhjgvOW1rb8cJ/354hRQkgFErjIyDuUISSix
f25kg3dhW51LHTADGSEGSgF0eRc2JCi2kxmINa+aVDcH5NdpIJGE1gu8UTIT7WXnh7RysMElKTES
ap0o3dKfL8w1nT6FWp8Cz2EaD2WYjLYIFl+pNXjvnlPkuQ5pYgOixrSPBOLCjCWpzpR67jEwSlar
V7bR+/oXcKE55ZWSuxpEEKydvEFvUsVtUj9dN2oaIjlUbBllM8ZjIFMA5asKhMyjD6xq8h4N6PqP
XOhz+6q5pfHmJ/IMpzMLo0Cq0Gw9lQtgLlrhkBQGxChRerTBqNcAYUYpkTrXMJ0KnKCUi8m64Q11
daQ/jLL3LkhFCeFAsJxjGj8LSmG6maj++hXyaGRs+0Rf9lCNz2CkCV8M9CxTfTSlUX/ZM4+tyMee
OXZFGuWQLfdmoqB+OV+gbGtbUeH96gagZlCSAr0KOPtYvWQIAUZWWMEtweS4D2XjMM66G/IKxKdn
wJEVloZ/TkQIiBrIe+WQJwRVUunMU+UHXbARCvFbpkW90+s8kP1K9xa1CoEYFCPwyGBREs1QqoI8
0oUCASJtGau1jTwAH9a5tM4vPSFL7ymDLd6RgbN6p1gtut0XtmmcWwSWbpwNvcuw5zQbcAJUBkbr
Vp02WuAKXuW2T7TTPi7dvvQl0JDKfHGc00B6/AFMIJ0rC1QXMgZP918MiK6YelQfJAYdWjD5pU1b
L0F6bvrnHWqlrnVsmPrCYuSRMMlQTMQ9iuoO0ZF3H8DH2ZNv+slXLraJboPjW9uxNSbMRGLToP/+
89Y2eOGBoqjSi8Gt0fk8HHhFXM6csinjFuwv2tjAjTP5qgi2RfgcR6JdKpzOkPXQ+bffflYZFjMY
p0ndFrhke4VxyOXnEqp3vPv1eqD8YYKJLlGUSEALwUQy/5nm+mM+8KSZV0qBWBnk72nNBfkKtlIA
lWQZ6Eyw8reSVtlDpmtXMxnJNpOb8KIZRumyCiSwQhSttOnkOdiV0Ti6551xbSaRbASGgWbOoEp3
7ItGJ5mjWsTozFdwfRghd2+adkU4j5U1t8BjEowyBm64uOUeW+nGwYqUTkQKqIr9scjd0KpsaDD6
EIY9P57VzQX6GBNkeJ+E14ypWm+nOiUapeQcnnJ034JlYfRmT4YuBY/cdzV+4h5NOSpBIIM03fG4
xFi14lwzRxgLt9Ol+ao9+4LXh8DTATFY2OYBCgIuCGUkwrlRr63b0jLjnuj/r+NhBDGbVpY2KYNd
SCy70GZOlF5duMUAmYuR0Bll3okg+pRl6DCAwzDrHWlMnKrtOY64Up3G+QPBZUOljScn178hKlA4
o0w8qliB9SisratankNvrIXhPgiH0dVkpd9noar7DZnwSqL6Ea01mTeN2QBmS4bpurTKkHfhXnUp
JPp0U8Ya44LI7JG8MAo9pRTqZQUgWg3YeL4V3UwGOCtAEcy4jkU/6g5C+2b0u/PuTH81G7w1FY1T
APciQ8tSIulRGkGTU+rRPqXvv0NDZR/COJvzZlYdeWmHcaegSNCHV33aGV3SO6pHoeKBWwOzMvgg
BHBKBxinn+Cboh50boSMh0VDFwCljiBIb/2Ug7kc3sVdvqPX3yb2W9VNVI6rrTTHwdWgryYjGQdc
MZuhAVMusA/y1H/qGqa3xnNxGT/q7/Fl3zjyzbzpvWhrHiQPespO4FmRrd+JYIa+KTkfsvrkWXwI
y8hq1JDMK1XExVGy4+ImJhsZmB23ccCR7JRPjfKuiRv0yfmWq3KO0LWdvTTNhC5B7YRhVKC2lCBW
Cv28qWrjXtYCEAkGt7/jXTo8SAE0XzsBCdSyBgqCBoVHKocwPiQ3xJUO/RbpPo9saT253eiiTfjg
LzqIE+cCEYGB08AAgyFzGMRNFcVtBeciuJPs4yCuN7I81U9tYVT+BBpjV5319E+tjaQdJMKtOwEb
8aIRWvJ+fgrUlQ/RKamZCKkpkKsxIQT626nQ0ZygMsYVdO9a0xeC2eQcs2uHAhqS8YI18FSR2Wds
gXdfFYvT6IXSrZgpdmVldm1OnKNnpUcf7WUG8Pjg5ZJQNGJchxhSSWSpaL00D59JKN1rYvqO4rJL
tBg1e/0AdewrnTwCrrzRC4QNEr5BM9mz1ANEnDappF+hf2Laxn26qaZcsf+bjEJjaVqJfoaEOGG+
mywelcAKUkZBRyxyiaBGQ1qWzZuM9VAq0wyKSc0ObmcFwN7Ba+7kCigd9AkVjuElr/VT+B7NNijH
5C2vVWjtGAHbMxKMKo43NIcwPpDPWUNC9DN7UM3yswlU76IJjffgSk4Cl0ypO0IhQAvAkTWWm1gz
7tSk48T5FTeECLCFwIeUKsVhwU0X9+YBxDJZOwBooLX3g4IrGJE4IY0+mpgdd2SBfsHCQtUSQ89i
mnsbe8uOuwls2kV5NRnhIU7rAwgdeDKuK05/ZJHZ42DwUqpAi9C10F00fe7UFopkv0ysB4gGGPUQ
wWiKCky4x8OKwJ2p9R0uJ7LQZ3eA41aHKRDAhKuqc+mfjxVrA0ICGuVYmqE9aZnW6xK5qAYkfqP6
UUzFjdJGmxEuct7KmisYKEsZYHEHRxvrjaLWBBO2CwCqGmoGxmPc7c4bWPV389PhTUBbTgi426yJ
Zj3WKZ1j8iB78zaEgggK58vs/f8ciTk0//o//PmtKKc6DqOW+eO/LuO3GoRPf7b/R//a3//a8V/6
13X5Qe7b+uOjvXwt2X/z6C/i9/9l331tX4/+4JEWFK233Uc93X00XdZ+GoHsBP03f/aH//Xx+Vse
pvLjn3+8Feisob8tjAvyx18/2r3/8w8afv9n+ev/+tnVa46/Zr+SMHt9/2gi9u98vDbtP/+w5H/g
YUnRBbSuAX1F/Lbhg/7ENP8hykh1oukI/E+WqOMnpKjbCCb1f8DfQVcJunYRcvEKLg9N0X3+SPwH
LR3gqahpIM005T/+/6fdfA8D3xfl3whw0IbaH9HCUFG2wuNX12AHpLqQTT3eVnkoT3okWICD6wk6
r6v4MUVLcW4InjINIeg0EtXHqTl6XQC49GhGvPYUpsiE9yheHOjWg34DeLAUhMbjLwBveNr0hOD1
Fpgjmh8sdCnUEUBYUODQlQKtRRP4AwQTve8WycEah4cPmilUe2y0Fm3wwrfF6v01RUtNkuM84Pfv
wZzjBQTABCTqmQgtN+bQ9YUabmWzLHySGTW0Py2QUkjVDqf+N1EtUxRIY17RknkBfBpWRUDGUYei
L1mdSUqRHn0TpS7H29Y1ksIP8nrYWbMquBG6LWxryB+UdnCCQe/sWMm3ZT+81IGOrrgCDFlVL9xr
UXKYuq5/vD8/I8cnioEIQt9ckK6Cq4gSGlSPV6gT0R8tGC3Z5mrY2XkbCBdKVwZejvI16JzCwUlq
dfbOG2Wyk9+tojINOIKmoA+LXQclVXVcHmeosOJ1YndBp7uNJRge3psvifYxhxW5miIzR0ZDn3az
Lr30bflFy8T4eRT1wlW6APXrcgDGbW72sgKlyjTPDfsXPxOeAtlcPJvR8YteDZM5brVUnYdMM+ut
NEC+MVIzWxhUy9ERZOw6a8pdmpG3ZtiG0wDag3C2rlrl62iZrQeueOMqdQc9gj4WKc3LUj20msRN
dh6fM39NJLoIEGUstK9Y9B2yuBBYglgZo2jkWyMotUsj/6qrVXdIcf9xhk7tHFEQ3F5VSrQZlKlf
hejZKcl438/dg4g3yqUUWryDafWTKMpEw5xJONGPP2lWozGasiDfklZ6zqpG2itWddvklmYrEwEX
p1hBf7YX4q06B1/GJnoxlSLZqlrpq3Fxj3jJAQV8ZvoWcfDTx7F6kKmA5DbA3MwkAU4h5RnKkdsA
Dxm3LiCxMI8VuTOENnIbySov+w68bXGgAFGe6cZbW4XO3JjbLJrqd2Jt0ly8T8e6vWiVPLInPA72
pRUo295CR0US11dtGITbTMmQRTGbwonQD+ZhdFAb7bOXANHxUSr3aUFmG91V6PaNWrCUomzgzJJR
ukWM9tSsBT8ImIHUbQYZUTup5mY7Q8fIiaIO7WNdqvqjjMCkyxXYcuIocMooTg+inD9LciHczEGS
OHor9HuhKt2RpMN+pv9jBTX0NQNgx6XQlA4jODrMWbvWiCb4oz4FtlppulM3qulPWi5f43Kwn6Tx
1ST6dK1IaH5pc8TulIxXGlGHXY8GD2fUqmQ7RflzLFSdc37XfZZ8lstFSW3BbUfTmQAbGGyxJh16
DQFBqrbV0H/oRle5CKiZo3X5uAtLeVsEMwBa0+COyqRvoUSn3BgBLliN6Q75kywUz+nUGZsqVUPb
qm+HUGi3OCpBiBJBDhaPcXcwY+P/UfYlTZLiWrO/CDNmxFYQBDHlPNYGq6rMlhCTECCBfv3zqLu5
lV/bTXurtq7OrogEDee4+3HPocEh1IgZAPHY8AMu5DcXtjmQOWaaYHVa2c00HhwYmjbTGTwebgap
h5tYltWs/YJ7o8rdJnEfxRx9a/bx5e7GMKoP3Bo6F3DC17jXL7uoHiKUSK2Lh0DgpFuNTpfXdbFh
/n+MdDH7GLpt9bqriHwfWxt+o/b808t+eQckQoEKYAwkEvR+f29iR81k1vMylVxKUXhEr7dz7O+t
XMRRsWnPlZA3cllpvyUtlAAkfIhtcmJT79GG87A07rRl1sTITKk5ag0ij467bAcdNM/SbL+SVLTZ
1L/1gYj2xHOmt3ocs2COEKM4svfIjfZBuCBvrbX7EAlLvJ/HBz+Yvuuo/jSm//2bXi9AKCchAERu
hYea7e/fdIhcmJGm3VCmHDexDd1nyGV2/gC4s2Ut3ZTvvG2bn0mEP75pY8a9rFSS9eH8NmKQ/WUd
Wktr9bG2S7/XAEhvmmnEDU8a9osHfCxCa1NkjU9+GYT8WA2kPmvPOyYDFxcIDFjRQ7pCOzMm+8gh
C01npnPS9B7E143/MDRM5KJLf9XdhHfuhTTWcYUfEIhpuq6NZqqTA7SKaWsxA8T7NZNNGhbhOs5Z
X9cX2MZUOwVlwK4Vgvrn0E77TY7wM0hkgQkI6sC/OHMEqcv/vZH/rbTAQ/VhnIj6FyFefz9Za8Kx
8XunL9egh/0mTJtzz+ujbDNTXIpu2AscUN8s3C+D+P+5EDHDjZIG/Tdq6a+vk2/YDpscyoCw7Zfa
SEOrqpKPox/CnScB+zozbx/gwKBCOroEEl5awRIMeESvy+xth1omEQVHhEh43r44Ya3ySWgoAs0S
0G70hzMn38yC/GkHvyxCF48K4+ceuAXIv/5+VN2SDMoBVFuquW93g42TA4P+FYQA1TLfvME/mVDN
R9+vLF3TsMt1tbFCzjwpoVID4Le5VLmxPcAYete3vM2G1K3PSTXdjh4rUhU0uzl6b4iXhzqvAuae
6gCY3Yb0AcO2OxV2HvVCleQtiqqlga2zTO1l7eQbtKSnFOjOOU1w+WEwZ9t3ZHoGEtUctiGuCiKq
MUvqIT7KYPi1bktbaOuPRWxFifKkPRNii7UZwztdCb5jvZzwAoIxb2yF2Y9uDk8kMBD0uDLcYdAR
/I4wfgao6Ra0mncivK8QfT2iLN5qQDq6eecGqslKD9UFa3oCYzD735SofySlX19JChtdHMLXuv1r
xS7n2Rvqvu7KJg1edZJ0RRR37llW4XNQJ/AgxSWwHwMhM4MsxUxjSPscVTiXg6564laNUMbGTeZK
p80TZ1uPpDaWmiEJANjF3r6eWtDvmBlBtLeAz3GIXzm202Vx5/4U88cqXftTOJOBimDu6BTzdhdW
dXxs+p32Ilz489o+Ao9sd7HTVhSx4y4SuHxc1a0HJR9mQsJ0qg8Kc7hUIBAhWbYsHYajrhS5NzFx
93x2MXYyCnJopghWkSqIXwLJioZ7CNOBa/RPVw3nIFEIoVStukn6EeM6owlvUGeUspb6DiF4NO6H
9sapyaNyHDDttVkytsm0EH4zIgk4PYfR6pYNjOjV9N0U67V0+z9vCZhs7KGlhg/6l+3uaFM1xOFt
CV9FfIDYsngJ8dQJdrqu429OtCsO9eXTID2FIhS4LMJ+v6I6JGqSZcX/UY61Fdm26G6HeEdMb1ca
eWAxZmVskDoXfNMqFxP6qf/vAxXIImDuK5HnQTLz9ymRrNeeSeHjg25gl3V8MVu4w3fFiR+SbCHf
lmLe32DZn9P0yswh4RhbAVMf1//+X+1Ft/o9g4t1W+q+q05e/QOy5bvExO4tisYOVaYS+7qt9zxO
yB4UBKrVajqmZsDdNCRziRrlwZL2G8++P3fy1/cAcgn0kpeiNvqKFwYY53DbGXFMrdHijLmpLGoU
zL3cbTkwzZCwvTJzjmA+STmvWMaxOosB/U6GpgVlBKY9bL6PjaeOsoHVD6ZAz/7sVTRu+jshYw4g
EjKkLV3le+eJ6GFIAxx9LuLOqzTEqFxovllZ//qk0TABTYqu5iBfGznHwLdRu40sl6HN5hm7N54B
IQuEhx2rDsZEfqsO8PzvacJxogwsSvNxwc3ee+1lWjanYCqAs2e/jN+chF+GSv+zCLDDYFqCy+kq
1vp7Efhd3MQ+J7IMeHAfOM4ZiAEySZA4kKZqb2PSnWjZbpEpHOK13336v7STQK8A1hIYXiPt4cun
9wSh1mPny3IeVXUBSJwFQxic8BZStFH7DsiW20V40Wnm+CM5smQdaG8wuKlk2uTIguLfbMM/q/7r
8sMEFDQl12jAOPzylUbStDYy6AP6PjWZDKZCoGNAKUFIFuk3si3kXLPbRa3JBedJn2HEqLpwcc/m
9pz0RubteGW3vaNlpjr6i6n3o0m3c7OgSWHSPc2B3c7Sc69Fx/Oiqm820Bc1wH9eaYIm6+qriUjF
r1USettKaxLJMuRuDHDOpWKb2aWPVlq38jIsUcbMFT4QajiGvTFoOzd29tW05pVqKipa9zsa899e
9NVOGBcuqABYfP+9zK5De+44YQeoxEmoEyQgbae5obp3hnKYF4JH09YQVKZ1ZmR0xQ0nyCXcFaBa
Grb3ykDuZZ3vYlKvN8jXl321KQNlgLk3IKl/fy3pTSjlkWJcJn2NUx14RS777tBqVCideu0XNPgG
fOf/Pur/5VNhX/8nTg8LH9KIvz+1SwMV2Y5LQEvyeYPfzDmJmy4PWgemQLFAVYewNodNzTdr+ytQ
ecVKfBgvoSFCP4MppS9vocUh7kjH4BwyvxzogM6uRBcUt2N49BgEMHxRDfwi+r30QO5B3+dmfFpw
IqJRZiz0AXDMbsZw5WeuHT+VI747EP7lEkbtgdYUgxLIofkKD6jBNHpdZ1VOznRXTRIZzp7EfCWQ
VGSBumnZ6aV+CqfplLr9vF8cnKcIDz2sWp9M2wfnBkqwZvDIYeiB/yY+SMuhY3VuMGn2v9/iv1Qn
kH4hwff6RBG8df1V/uv6dHB6B4hJVWXbxE6+re6RS2+3DQgk0CT5Bjf5wgj92dSoDK4cbAr1BSaL
/v40HQg+z5gZLhXhc7Zsmyp74/DcWW54nzzVjXNLhnsD4L2wvVwPneNnY7vo717QFTL+smPg4OFe
pQhe5HpfDxdQ2tMc9u4AcHf1d6mKj0jpO6pA1TsyuyavRhelWhi+N0zfcRS21F+D+cjaJdgx3nrf
PJd/2UrXcw5Asw9AEljG348FDJ0km9+0pd/XLF+1fRnNmgJ54yxP4xvB0t8pRlu/2cD/skrBAQPc
9sAboGa7PqT/evUbVFY9RDBt2dsORTax9/EW/NpCeavi9Haep4AmjgeJ6ort9b9XXfR/f+MQTQtA
NJztCHdxr//9vz67q5lj3LVSJQf/n1VzqrMxhTvuxkUBqfW7btGP17b5iYwqkSsb0TQSwXFtTZpF
DP0hl1NTQFy5IN6Bubz70UJ9AsYmaW+QuOugc3anvRw5DBur2P3JPJ9Bb7j2D1uDZLepHZDoFU/6
xcZHE/yOxjqLJbA1ZhJM+ExVBHQzgPLHU82ONDFB+SqQWjJWr5FQXQnOCqMWoX/XrN1dbJ22aBu4
7NZLT+5D0e4a6TrYttF4nmojX1HVBXNPO3fAz3hClMZ3Qur3h34gJpdL8PG/H++f9fv3+oZH3LVU
c32INBCF8ffjHeFNF21A/0pHx69qWxRqcFiD8tQpcX2tVE/9cuci168D+BLp7l5j5Gc/1GGYk8FH
2N6UmJ3qFfDE0UZH7o5oeCdygj/NHZQf7qHxKicL58hHHbskhb+hxRh6zYqgkmf0H7gYyfRjDZqL
7ZdbVnchDbWoss7TLW1TAGochHYVdBMdsL/zuG4Pi4upao4ODKPV7kQ9vqUlRuD3jDnvYxg656Ey
l4pMdm/i7+mv/7sb0KOhVgLPFOAi/coyedI6V7V6X0ZX9HoMSZuBZJrzRvljPs7bK7HMwSXCHpRj
GU3s9CaWZcwWw4Y8lbU4r/UsSiGRiTwAD1sXDDtpiOp9s35zfGEu5e9KBDAMwKOry8g1YS3CFvpy
bKcYz6wY84bSq1EQJXUq79oZuKRNj53pHtM1qh8Gr3dua5gJK+i/jy7CPynm99RzWr1vaUojMSUv
gY7MaeZxhMkvyFXTKukz4hV9CjTxlvf30+K8SHmQ7W346cgc7g9bXRK77+u9MvsF7BiUkPyK0Omb
IL5tdC7tJ/wi8IN4r5wWeB5n4l/seFvIzbRlEwOc2cz6LsgxbTx8DVW7+SKWzyqI/xmWddpXyKML
XAfU6xzBFvxzQI9z2459uosZlHJMtR/CADroRhhCyQQlFVEnoU9p2+OVDadoBJYzpMd4rHuKLCWZ
1eQOOmoqbUrjgN+kzOQL46jRUsj89LJD93Lpveowu/JUh23RcTeLDHl1xGO4FlHKso0ncJqFXma5
RBiO0+vLMLPcb5Cm4y0YUQhy0sFciPe3CFnPJUIKi6VV2SRvAJBSzA2CnZhoI28WR2cLxx/hPAI9
TuG7T0OBrg8hpoOeaSc/p8hDgrXSG6KHGpqny2VkZ284S1wN470Ksg2ujJnfXTgiEqrMi7GnS4h/
66AMxK5ZzlAShUEuka2X5jhPaV2XBROXnLg7zsrYvU/Wx4CUdiscn9aMVmHumwyqo2zg94F79vp7
NJrF0u2d6rKScjLPEnk6yr4M9SVJn1NRtOArVOHXF/SaFyyMKRqpkuUK/DdGwnrpROcwzeu+9Pzz
sO5IXJD2xiCLJzq33W3upq8LwvD4DR74Ym9Xvq/9Q+1dcru+ivHeTMV8nrpd2DkPKrUWE5kLxGMB
nfg/sBbennoJE/XxJq3AJ4YwRILQOnjr/Y9EPvGqAn/3XvW5PYNNeUhXF2CPHHehHP0H0iOxXHXp
rSAB1VGaTU6UBYvzGpBmD6i8T+vcYQh1cCRFe58pYvMNaNHk11nX/RNbN59rgFhulKVROc9jIVh7
qAZZVCvlpt81CiHFnaQOpjmV52VqUEfl7BPASoszZVvcZY7mxWgvXZSgccAbXyZaI62TYU4qTOeC
IQlS9yLL5wRP5o152z53mTz05ggV8q42STY7QV6FekRFaXfGg2O3z+6kE0Gy4DJNK+IcISHKIoef
62Y6bGsCx1V9wPp/mjySF3neOZh5WTBfjToPj0qNy4+6ZUdH9ZdW3sM68ZmN8K8O7RE6Wbiqy30x
hfGl9ptCp2vOFPRdbf9eY4iURTIbrFfAWMkNSzLBlxcLIloRVTv7F0xw92jVMFBeNDDzq+zt3LR5
3TkZ1zh0QAW44h0pJtRdGFXJeRM8R5VKo+Weu4AxrqTgeNuE7/7ybJN9ryTdojoP5Wseb0Ay1e26
KUCPCzXdfDdjuKAJaR5792s+jR/M3jf2PWA/YN9LQ7+HN80pqN59BKv1Av/Gqp0fXpArLcxjEsLA
ERiKHsskjMoWc1g0AiNe9uLBRTECAnSRUEADYQlFQuvxwchTqt5q/ZMHwVHHH+742cw1jAyewxV1
x2yzbq1xGax5M9Z0nH9LuMcLvdKwubNTlmgOwgyJjy2cc9xxVzX3G+bRlY+DQtEhubf4AZ9tCApo
0cI/NlUe1RBi2ANKlU+y/GP94LjA5h+1Yz5ztm9VRC2JDiIUee8XcT+dbBvtu9XBw6np5D5nwRS/
RJtbANW9TZNpb426xBq8y/wjD93qUDZrdehqJw9cklV+QO0SYl0Ph3bBjm9FIYQFewR2OvVvgM5v
7lLAQSTzx7hQBOIDjroG42oXx9WgYDHZ1cAyavbBWjbdTip80X54ASOfmWCmDQD9lt+McAQeIMYe
2I8hSfcISoflRF8uasrmTuZx1RySIaF+9yy2XGzOj/HDDdaijnTeLxt14Lli4ibvBgmmG+aioIBb
AbWDwbHaQcAeJpfUOqXiwb5DIiSH/VclcjIByejvFWBSmZMN7K2KbhClBWf6qp4o6TaaEIS/grOG
HfUpXGaUl2K3ulOph45qPdBGvDbzHfT5FBfXbvBhcNPj8F+preGYSQSWIK7TEGtBOYVGaR8r7ESP
wc2q2ustpbmLo34KO/hSQGNiKVgoGsqbSZ0M6/K0u50GQVPZ4+rC9PvYZkB3Mw/POfkYqqzC0Inc
kbEYZhx11E1Pi3qUQLF958lEF188MfJjVc9iWHGpN4Ukv1i388VRfmjUw5nYgpPHgbrDDdZ0ufAe
YGdMicQ/+K63v/lYLvZJWw+uJs95gqY59aFN74FrKbgSAfcf5h8R2/cQA0xwxeG1phjJRPHEsiLB
ETaos3skQP4bkJctnCTgM5Xx+TaaBxp7P2eUley1XW8S89jOuC6mUxaCYh3UHrwLlc8LamalymEM
8hBqo2OHP2XDJVbwWdanDjsxwfwFv+auYIUBZl37TFU/l45RHWTpWArvBfc7ZdMDHnpcHwDYVMER
ytpoRu4pIllbB+u2fuZ+sr/60YQNArEQtYP7htbxba9vW3tkPeiMBlygqItYjhiW9+nqYUOx+NaK
O+16R7VNZdAsONrZ/YoYRbFGBdngm+qNe6gICmPjwiq4bY3H9jib97n6bNTr2L9N/l1Glv3on7sI
M9UvmSG/em5BuKAsiGCcDz2aUG7OsQ395KkJbqv4OITPjkIV5Vw9MKsuLJAdUc71JxunYnB/j/Ny
1zckb6LnOrwumz5zWgFxHWrbCHp3hIJimHOBv1QlMz9ColBj8kkfq+An1Bm8FCTCbr1x+M1iOE3X
0gb3kl9crXaiwZu5VPBhw9tmha0/fbhSuar9bDk5LdtyjhnHxixZXB16/pg4L1XwS9kngwJyQ00f
Oru0RuRLCFGHj4nuZs4lbslprHOGf+eSF8F606wb2gVLOyydxMvj/tTHghoyUp1A0I4o0MShMjl4
VZu9jMvyZNHvlehZ6MxeEIRHq9VHL7nQnv8Mnfp2aQ+jexleqlll47DjaPSSWtIi2T775kGrp264
s+6LFWeURR6wTXbgmCKqRFlvMTZr0XQUxHRqC+GgMX4T/DoO6/uHfnaxIH9rdQ9eMd9qnlVo26+5
pLjNZmkOF1aBmUpOvgE/Zs7+tlE+3dbRyQWTOkbFlmTegKU44TzSOMQFLs1cF3XrH/PR23n8U9T+
kiUg0DNcWlMSYIJiFuNxaeoMLAysgJm/g8TeFBaZ7XemvUOWiDqvTM8HNsdnI2qo22Nb59OmDqSN
/LstSs+Wdf1x2hi5ON2GyxDKzF0XLyjvuXMchkDu+mAoGff+wSRAel4IQAEUqGY4wagIt66PCu/Z
7xEsY5Gp86BwSwLuhk/RKYp/ooEDzHNcgbOVgU6PrdP/wI6scMRBPx3edyzYDRViG5IfbTJn0pID
T1GdmFvH6eMdgRaUzt5s86RBQs96XxGNcyB9jJffq45hQ9PQ0CvH2e134PVRRvYwDF7N73ZiN20R
zXjq/u1oGtqDgnVgLRTDp80PzU2EUPEcwi9MnAwrWHck4MSXYTxDlE6Vd7fmzhpkDxvSR1VYjG6H
R/2S9PqsnfXi4Z6ahnvQn7O9MeLRhFFG9p35madImTS1wps7RuBafVy30Lzr6FAbD5qHbvwIlX+C
nLWIA/iRbuA3dbL3qobG/4SYu0QdBxcp6tTP2haT+vRqCHvP2kcTdY8SI7b3oTtgvlVRt/YpQYDJ
sWMCFuIbduSKwjGpUQqTH2DSUW/DJLQJP4B943G3FhfrcwzimoFxKAY4i1z9G2BhRuvtJ1PPM0of
DcgUfvIjxK02KpNheprx1dA8ooXPtgkuj5AiPVlw3nN3GdeLxjUM+AP6T5pM+aSwiT+8QWSut76E
8lqKZmwAABNhHN9Q6CgpwftL3d8L8nkKu8y7CvfDdJlgXCX6/tqcEYJZyX2L9wmBXBbwM0bhP1gA
cZqwgFYMHAkb02xZ3cNtPolvAonBMIZ5GgjdRmzLmm7hUxun+MtY5QNREPs0GCFDmDHOrle9kxsP
b4ZxuhMKfCSW733Mls+EwGZhWm/Q3b97PL1xPDUXC2MwmzYvENYV8yiek0DGtG3PzgRftNUsbO8l
tS4qhgfTXevOruTM/wnZQH0w7Vb6/lvDt+CgNxA+Pnw5lANUHGHjv7sNN3wSzN41TM5vMNGuSIUq
zOJPe56zbUFFIVGuT60LhIqcwgQ9OOkLiOEm6oyJk7nhcFBLNZ+8Kc4C1F0rbMhPHoDMKJQ+aPU2
ptaJHqOmTi7ghs7QNCApw0NLkc7JXStJVLgdDsRLvPoi97k1uTe5T7OYJQ0Th+V9oDDS4IV7OFcx
GqEktH4yXJrB3PnyevjY6RzH+qae1FuA3rCrpgx16i5oGUzBx+W3F6Mcgj7uJFfnDIwxoCY2YGOu
b8nquyqwbwji4RBSi9/EgezIhAKG4u49rwvOMQnmsCJJ6h6RWbpIZHuMfOfshb/SFfgEH9tfykdD
J6aOF1rPdSYAXGfJYK++k9P7Fvhn34VuKx6aFo1tRGfl65xVa5tPAAM1BnHXa6pyUjIwCwDqUE50
Tb0DmsLyZgrV0eX6bevqrG0QbBDibdXe8InZpN+rl2aJre+ARNzBexUhTa6LzYgT+BlN0lvTDhmc
tG4mC4EZRKVd7nD1ZJU5uQ3QPm2bDwSxZ36YoBcYpMi8SB98zbvDbAGAqTGhcHt6N2H72ATxE2aN
s2307piBwm0BUr3piiqoPXETTeiWcFm6BIAUREpj99u6mCozxLUZH4YnaD1F7uoopKgGq0yAs8zh
LfqcMl+XGjd+S9YgT64rTyb90Up48HZTd9ajhCfQlh5Sp8qHUAaZXhSqvxrC2Annj6ODzy0Of4/h
8grI9smB/3cGmBNsNqeDg2Fk48Y4CSIEbQpn29sGicZBd5rm9ZCS/i1lw0MIXJ8u9T1ftLtzojpC
pZ1AGITKcFj406aGzPHijFRYC9cnPVQefiJ4jbx0RmKgRlTpaJ7k0r0ArZ/oVotTLX0a9s7zsEK2
C0nF79i7wk8CxcOqnqII79AJ+h/1lhRKJhdoun6YVOxVCilmh28uN/dEKqzaca1zUS1BFpzUZnzK
1+lHFU6vm0MOzgQr9Snl7xY1YizuBFS0NJDN42pQXIXSPUSJuIk0jZPuPILtgRSi30E8muKeXnfj
GJehXAtT+x9jEhc6QB4U5nrpXKcc4v7gSfAGjJaHn6r0aTU3ylpyDq4VKatQOmmAjp0HWiIgLeCS
AJCP5/FzCFlH7IF338RShpN/GYf1ZfHMM/bhiN+M77Vaz04DG4vFvY88W06hW6yi7mCYOvzj9xsD
DJZS6TWSJg2aRLFkM2rE1TIcr4G68DBYqM8aIE58KRID/RAmn/ah37zwgQGlq1wYK+O2hZXIPYvn
PZm7x1XzVzg88V2F7URNBHzJc8eHtF9dYCk+ocQzH2GTnEaLIJGVPYuYtfuthZMmuDGeC95DUhpv
AgUGIACeCPDWwOFggwJ8hQXXrojDk9fUH+4KyVVTJaALtqPpoZprvNmgnCe4uczBaeOjP0sPP9sg
bZzMTu6uybFRLSwVuKKRjzNz7DkqvB6DivOSLUlPsiEGB9UR8iNMn6VDmiwJnYbCIQY5PZaP6L12
HCVBRdSrJYCBxxWvsd5ewSo9WLtWgHLqca9nqB+9dQX8BzQFbm6WznOnimZqb6d49LOuGU4isUfC
yF2zzYWROHo7sf2aW9keOPzHMiIVPJcnrXIiBtgD+cBxR9wRxWDbg5DJ56JqYNUzCs3IrPDXRHNd
I6oo43V1GHQa5D1JRMYiDoW9hfUhJHnFQnDCTmlt8mgA7saIcM9b9AzB5w2JzWVokILs4n7hfMO7
ipE1o2GRUrN+Z2OojDHOGhzcAJHWDQRU3rbCTc9z6cZXAFSTM2RrjII3Tqo7DBPzDIL3+hAbJIFd
MarRm9Awd1vuuy20oSvcnRkTdwpOwVCmSY+mRPfosFBGV3V/kZ1rTtfSdx7KLvU2nEQaKA9KS9/N
AzLKe+XHM+SlI16m8h+g+ge8Kyu28+WEGmBM9/Es8lGOOBQ2I3Fvuod4ahraqh60fZucBsCJkWyg
DhTujYO5I09bzPVv1YK+AuLuEPRSzO7m0aLgxeFttj0E4OqkKmx1bNue6R8RZKQnO1wlJzPuyRSI
F3WrfRjrtTSB/4GupyXXMt/ME13j5LXhV+Reo5kMWHCzNc7HuFY7y4JfbPgx6KFQbo0meO4fp3b2
0NP3D7HoCowAnEgfvbggVbJ+edahuZ/rje/GyDksc/ue6p9iQaHkKIm+dnV3OFsLbo8CWA0Fyzzg
7zR7t+a3oloPSQq3IaQOTBBXUaeRn4C/3aBTJw4J7I7d+fznGqr0BFZ4Aa3vPuGdhgB5JLMflUH3
zcwCSMDfRet2SpE6gcCsJYdmHWWEQWehrH/RKYfkmpA37B68kJOS/IhhuNO8KCe3g0DpwbYcThMQ
w7s4wRwMLkv3CVQNEjJF8GNpxyIYzVtLqgcRRB+LF/WZdBDqp3AxrWH0UWM6v6uQxLR0Jzd2di48
lLoEOb5ivGWYcEGp378zko4AW25WJ25QdTT73ta/K69/xuO8MX+4vymPm2G+EdH4oAeLs3zsgf3a
HnFHC+yrglZcanhAU1tpAiDDgw40AHUd+PfE6T/neQPJkHIQPykmFCp2pyecZeAjrxX2bpyqT2gz
oA+NvZdJhPcuQ/iPRB0ZO8uj2znIw9KT2TV1gzCuxgX5DI6kA9WlUIvQqa7w9cDgaXkkjvO8DfBF
T25HX2dQnnBoGSIfmMat7qFYDe0HWauju9WHVM8BnAujFoakQ4Gi4DJdrYu9wXm1jZs5yYDsOCSR
cBM9WuMDvEqgSk7lx9ZomFfGQQbjPjDB6XsVGTTSiLXOG566Ob55h1/uwQYkyRfSddemzQAqEcku
Ro3T97aQq112cbonMQ5YbOgmxh96KX9YSOMgaQUd5DzHnyQBYLYmzY3loZ8hwfeU6qjO6jGGGxuA
A4cuGN0Do0pubYzhzmU6xMv0WXmQz7UevwSS/LOE8BtfBebmbjF6LUEbjmEu1/6o5FSd4S0HUyvo
X5tAnR0OpY6OS1929hwOsEKHMKrYcCrjs4GLTRhUx5ROn4UC1EzQrfwUA9EJpujVwn2ESoF7z4zA
5MOsavsSUlVvn8wC+i6qzfQZLuHPoI2CnYz6Y+vVTyTFXz1sGJavGiT3Ldg3OOvU41xptpuqHurA
/8fReSxHqmRh+ImIgMRvcWXlvTZEX7Uam3gS8/Tz1SxmFncmrqQqyDznt6XzYTTFWZvs10qALWpw
w4GhNhTyg/Oj7fbfQeY47LdqCybX/S07I2pLnfqCvdejoZgZokb/qwHBA5SwHa0IsDGPyUnTJonE
pMdW1GmnjDA/pFE1Sn5O9CUbGAZdr71LqXM5tmP5sbhcikP9xXWZ7Hv7YjcR0St22BXWDPDNAGKM
QKEbj1K3v6PotAFcLaAFTpOgFcXV7ziU6MXgGAd1mEr1VllzH8zW9gchQ3EgsC3RmmGF+Kj0eHNC
vZie5SAgRKwlrlM/DVW1z6Aj9rMvKadqAL454adDxdiRd2tYVjbJnP6fHpA6yvrJAEOan7oMIb2b
LQ/dypK2FdkRfbIVZJprIGFYYiNDZTk4HoyX8VFMDuv4tRkBYMiRF7Fb5T9O3v9i9BoQaHbMdwPX
82QmZNe9bk1Por0lUNRu7Qa1Brye+l9Lv1yXjq1J3YwZ+mqPySDBhlExnMTm+ZFGW1MII9iF/Vi+
rG1Oykm+DkGz3sB8VRTBkJXPLirPe9rqPysJPuy7NjUVun3hkk05X4xwKWR70ocKVVcPSTKL390E
7/aRlGHONB+459CX11Hm1VUy4dC4DepMBDcKO1f5YRgIFRmHcSCfgSWNhQrcGZULfjc7STUxXrzx
Ps1sABKPszevVRuWCCEQvdQfBNH/EwYfH1zNQSuEFtMjaCTkoOP7WLpAIlNKLEjUrNyty1xkjKnu
rvFD98eZ05r13Iy2ab9TZEyVU22hE+AdM7r8r1HmqJNnlsGSoI7QRMt+qNYrW1B37qz+sd67LM5G
9jXfE+29mcsXgf/7uQBxmxoTVD2FimqKaLdtec615djouQgtbR8BEdSjhKI6parzwdecl4a0k0i/
xcJjt4JvtdOAQ7i+1LB1MmUhLF3nJacPA+BNAGyMmAFsUwGQsQdSYvyck4vKYAEaT49bSStkngIl
8sz6yvNetmk+kJNEgcNWhgvZXS8pBdcNXNxLwRNSGiZjPlJQ5MeMjwCbUolzSTxyiM8wgzM0/uZF
9h+dYk9LLWVigKk86B0yw7zJD5M39sF3DUu62TQ5a0evPRtV67x5LtV1GfteUuczaG4BiM1zFnil
8bTVwzcJ2FZSbQye8zRSY5+ticvB1S3kX7jGdh5Hpp7c/Ur74jWnFCJtpB1qi+tH5YLxuci4w9Oh
caFbTTvGcNvsvoT/ngCOpHOvdL4H5Pq/EKZnoyHxwS82rqmhPqaabV3rtuezzpc8dmU1PDmjdUTW
n50F0911FaFScxv3pByG+pBZl841PzVdxJuo5XVxR7Rxc/nla3RLtPtGeEgG6slyzIu33i/1K1wk
LNJN7bnmPvyg/l75/kmWJc7CyXlCAFEnGASLIAeeOWxG+pYv/buLhzdIpwWwdc5UOBgN/rHyuzU4
7G2znsN+skIXqoUCxJphd1ju8AkYxy7tiruuuFcNbZ15U77+P2plHRglvM44rIKN3fQNSJqiTPIN
sNkaW3jIGiUtXQsn3xpf6sLHRuIKleSZyT7TsAn77Ng33sRW1obfYiyDSs8fPX/D17iO0Zy3TYgT
Kg/JrZ5Q2PhDiErrudu8NJ5FJqIhT5ewXicnEWX/kevg1amVzO4aipkRtzCdidMJq5BdpudhUmAY
yHAy7ITjupnXfEYAbKIvwjWDmmAteThQWfrPHMExuZTIOFloT+sJzMi+mgRDrkb7ponmoV076Cj1
lTIrv3gN7mMyDu7Xab5kVsVSWdy+rvnaKtzIttisu7zWL362ZkndTyfl1GO0bFDj5f9LNfzaSwrr
oZDFJytAn6wYhWQ2qttL90dbJw5zkW7oWlGngGKATxr/D5FbEAQREunN4LAG3amivjdIAA8qOuxC
ZJSJ7WXbmRPjjJDMJPjUeN33/Ygg9FWfHtp8PJdgQYeMvaVyF/axjAQ354mpDMTaWpqLN9R3OoB7
UbDd8nr7Vcv2bkJL7WNxaTBggaCvPERDRul6mY/XKV/PehVtHRjTMDJhdbjxolI4n7IttxdBRahV
gjX1zbs/TJzONnP6Xr93QllXa8ZYZ7S0MjaI++HG3ck1z65Xf4p+TTam19T0g7ornFg1+2Gv5/qI
WCBlnhpwpFruw8yG67Zakup6evW0A9IsI5AsyoGl2YcCS3oo2loejc0EKrOZZix3+x4MeL+y6dtg
BRcWYkQFU8glZhB86Wcm4XWb3lU7dZCgAJ2O+dgbF+w832uttMSt1UP6VUmrTAbsbYkxQ44VWjWf
nNr67TFhkphWM915ZnNWwFUa1phQJ38EfCrWTZ5qYdTdYeuhj6A7eoVYxZ15t309e4edy4JRdUNi
9NN07LzqqGbh3fnlkoaTs+2c6H12IpngxqkaIZtYxhpipedy8Y99xo/w9uXLGmkSLUn0dPISPHJA
47hl+5hI0d9n6fC+zfFoF/NT0bofXc4Xky7tg3BShYij49hz3zZZWliGzC6iW684jX0fYZUm1CgX
RtxjmBo0kirMPj+pNKWHZGzjZgZ9N+k6OInqMlfuHjKzPs3pLsJWm6+61eMJklp1YR8/+LXGzCNr
Aojt/RvBKD09jPplKmA1XLDRnGHRm7qoX1ouvnxPVOPd01kUzKIZz9j8mcOVSI/L2H5khi0vjcQb
ij5Po7c+bCjUC71mjoshGxJ7tJpw0VIUBetMJiOLDgO6/jgvJROpQZI8fupLVU3GSU81sAhku4m9
ovFZSTVAy746QVusf/Ra/qLm9BJ92J3TTTTplpp/5xiputZVxgeNA4Fo5z+zuxl3tiDVo9e5WayC
mQ3zu35w+iWQkzHeFUs+3g10hIWdT3EX3w4CkMSxNRRnqwFqB9OCrD6Lh6IH12Oh7L1OhrZkoBY1
0qb+atcdsjt1dI01Oyu/H6PGAZaEGFvOBX/MIbfsx80ZaJUerSJ0eRABS3znNDXOGKvCGiOzAVt3
WM2meW+gQm+uspmblCHm3b/bc0Qc6VoSXbtsAeTvePO2dXTzNo9z2s3JvK4D0e3A6QoEcedVpvmV
BUiar6Ns/gzuXsaeWBiM0pJ1GPGdpx6IDn+w58mKba09of7Lk22vEV4WD1nebSdTyz6tfm6TogR5
9MjKTlYkMhGxVlFhN//oi0I3MZdAzQswcC626y7dO6IzUqxviGM1DyWWni/qundMYDi4rquxoXdC
p7dP/fTomdymyyxvOkKD4D2lhYWDyCwrGdH2wQWGItwpntplvas6Z71rGvtFH13WRko7KVFvHv7/
X5teVw/ZYarXPMYt2nO87xFvn/GceW7/0M/7J8yHvLN9ELc+l3ZS6+UYWSD202Dqh4L4tdAx7BxX
Pf5XchPKoM0Y49kL+ljt3itqFGiettfDefQjvZw0uAVjoxASkSh7ky01/0yfXcsFqKVhy2WEe/an
35FQ7KvGRAT3h7vhwOJWx0vjIn308dMOAtDQbKVxykY90lx58NvOPDFIhX2+IhWwOvQ9+kB23MjR
UQHPaTM0O2wANJX2kk1ZItvBPMMRibfhrzUObWw5hPt1hpbFxACMwju39XTGmrre9eV+qX2kLbqV
u1x3u3jUt/xbyiVkZHNhh0dSJTn49nRczp27eIxm9hjpzgfPOneTNxzF3INX7aRWIJolx2wx2+dV
97bAGIYGcplLMe0xGMm+4pNqtINZ+//00Q8Z8w+qne8wbUPVmU8K8O+wFsC/nm8V0aalw8EyKxCv
m54jb7ZvZrXrPjIum8Pwwx9Ac6RWHpetG05LNb+TI2icS2RV3q2PRC34GDSa1Cj5WS1wlx6N1Fyc
q667L2xtCkpJ4KytmiQVELopfmlmwP4ym34Xjy3tNk3JjwX6KTRxLaEEumJ/KmXzj35vmoPGXETU
3rJV1xcwtWerz9twGuerVyCIQ4r2DU8QZjqSIVuysHqL8+6seYvwIXKbKXvJ3Bz5ydCKZBm2s2Np
qAeItGMLJaTBfS/kBkqkLI2VjxN1N0kwL43XpUtFnFn+Jwa5uM/8NaZVXQPm4o+ZmnJPEN1xUtF0
Hi8iKbrJ4F/v+PE0wn5O8EBa7e5HbzYfZJ7qgTHNJUA+SntLAhD7ZsYpbP7NlBETJ0Mxg9e7CJuc
T4OnLthu8h83R/PEohaMjZxDiaoFWhimtO++XPe13iyGB63ZMdJq5zz3n9x6Xg+ljYSh2dNovmkm
S2IlPEPfwqHi4cqY2rWyeWnx349efzaE/4zCOmyl796P86/Z+n+9FKL5q0bcWJTenewYDZgd7txC
3uttDoDSQFHUnCwsDLFfWldE0h98eTDt6/Ip9uJ5qGy2SiDDYCOGL1iY/HIgGbnsZ33qn5vOaa8S
Pm+4RZC4ffU+mPLMneKfN1Umldl+su6+ooboGX4R0HZDeYeR/ll3MvVUd9Cyojks+M4DzUUTR14R
WqDSc2N4MBRANdt80xqsg5MX+StLR918qF3/Ldf6fuwFy5nIcWtWIN1mG3eaYUTjyu9TqLa4DpNL
7az7wG/f7YIXoD66bqafi9sBDUd4hY/K49Ei7K7Mhw9nIfXDs4prDvtjj0yOvYZxod3ttyETgYCo
uygG9HaX9woxiMhLmrGn4jFdnsph3ULwQ8zy3f6mKigi1W9PI9fWkONwGCViwJQGhLa8NnC3QePO
Gj9ouW4NqQDmDIAuxthx+IEENoGJ193X0omP1ClBqlzv77ClsRJiPltiGeIJQE41/XLeCv19MZfb
v52gUyQl9Oyml2xmnkjd9FUi1ZxU6gZNbcxJPhSH2vz3/1+Pd78LSg4m7mX/cUZTyllb+6+wSCQO
OQLZ9pD4mr3w2RUvfVbYyeQ+bf2UUOLHE1yCFnhL+Wc3d5aSRrvomrknvelBP1qdfqgq9wumDILJ
SY99ii4IYRse6jhPBVxJe3B24cTjvLMrY+zP6h99Lf+khDV96vWZoVeS52CBHs68VQZbM4oJJHTe
7haRwvAyiS+udjccXfUvrf3pYtoGA5z3tOnAeGZ/WRZeHtmrKVR8uevas391b0q2AktHQ3OVbTeH
oRNvFRQlxLzq5J05ZV+pJ4k/QW+X7/aJnj0Q4x5MpP5jqP4ineaXQnj7Mix51BAocq7rGt1w5/0B
x9ynrg5K67NRmp+Mcqm5f4tnsKMRSIEXpLOKv0092Rf+pxskUEWV1aCg9PC0A3aFM/ibjoQ9MGYH
oKdEHrdX57JYh6Rx6l/TtYaDzFoimBY9Nm/84m78oFwkhcmm1lFhuBnky5KqB0uRgD7h4qPj2WbG
dA9OZ3y0a/G2Z8VdOky/eQkC5+n1L4TWo7Q3+L4eZKttGZTrLYXVb160EuXgZjuxbM3fVYsx/Ddt
qhDa9WwKrTo1nf5U1+qSeQ7a12x4xTLyRuIE+Q6oWvW1B2pZnRDg9Y+s0XCZonkF2QzmBbVsKtZI
CLBWn50difdnIV9XXlNIt09OtG/VkxZQSodgz1Yd7FHczx3vKxGD/wzjWzdY90fO7QC0GpFNwyyt
bvpV0zhbyyPTM+EEY9z2d4Xa+mgZLYisZf3UGnVX2+MBofS/srz5WoihX6pWhGOafZTe3kYemwnw
x7YHvqAlu8chmg0ocBzyMaVXYXpqKB3v7Z53VoehLZ88Ob+4NkJD808Pg3FZZyKCPMkwTJTruEyf
1sIo3zkVousSiaVSQEoQ4UywjuuimgMwhsJme9irYzWsKhoNPutl7OJWN9DdwEPKqgz3cv8q3DxK
GfMeyVyNay2nhMQ3HvuyNO5tYZzyVhzXjR1c3eR2CFz6s91fSCLxQ69HU1SpGRVfuejRlrULb276
Iv0UMsr6VEqrkvZF6YJH1eh5um6heUhFlk0/tGbWB9Ien00BPV3W1JObhEiEMkclrcFaL5Ofoi3E
K66z6lVaDi3tVlB4xAis5Bjh8y14yQao2l4inNG1O5tEVctGOz7QvRWZE2EpCyMi6qOrFJ6Czt2f
nb7m4eDbZLF6VxZ6otqX6tp1tQepDueyTynHZS4qQEUEQSKY3ZwIPnQvcd74oVPB4WmF5gQ40DhE
bhrLcVegh8TzBF7qoyzov0AQDlyrZgwzz9tU7WO07/JPmjqoL5HxtP572Z1daePded1qo4rGybTD
Ms9RdbTFET/zfnBL8dK0+gWENlT6+qcjJzSmIvZ7WhFA5CujOPl0cCdKe0EaDNY+z2evrf+068DA
4cg3u59fbwV4VLSb/C7C+q0t/cUeenyNU/FtGlNUkAF4MOTQIoYUB8va+F7H7Emp+n3oHBxMWb8G
lVPQyObN1wKj6pZpIHcOtoPBiwZne9MtGpQ8Zx9Olj3+jFVGTiMIfzdjC/Mf7ZQT1k83cRFK8IEq
xJ5d8TrlYyIqdOc1U4RUZWwSI9O6ngWSZ88xIIZMTK88WdxyxOiph76c7rnYL0QbAdC4cMG7zkux
lEPoz/3vZvnoj/HDTAZiGJS9U9L3XRfm68SRg9tgcfzvPoe2K1wKKItmfRsWfB6efa/Zpn3A68k7
URd1QGsfYWkcEyKthlhne06KHKmz0pnr8zoLtWHGw1EhqZxKGWQAd7zBH7V97BxEEts8oZzdG9Lp
rX9LD8+yqRdr4ubZtwrGeHozaSY3pRvi7mIi902gYz0yNDO8/QeGawiE7atzwxGR+sYPVbDAICPa
TQeNDVYqkhVW98VGx5ejRT9n2/DXm9JLT6X9cVx5euTVZRznvusfFTkXkU4YT4n85qWojXvuyqiZ
6kh3wbCRmrZSlnfm7n3mi/GhoQthFKwZEbr/BDUTwwTpSGg3s7nrXItlKBKuP6bVOxQwbUhWzGWY
q/VsrGdeWBX61K6C6RA1lStOdiN1vkWKzc86Cdu6R6i+FOmTcCcEYS6AZ6dpgBruOyVvcARj/lTb
YMqbyJg1X7t+v+9K7UJ6XdSV/v28mc9WmaLf6NNEy2/31uxe87oiwUZyO8CP1yPC99nibhR6hQ6k
SDElNMhUhr81ckJcGT2naMNZMpMKk2hdzqLtu1PsOmnomNkvLmhSrMxpjGuveyutHJE5MGro4fQ6
FCDfgk+Fy6zjNXfyUKbVAVzIjEWd/+CndJjl+z7xtEoFjeb9tTX8oqbmRustjJiXujgJ8etWCP67
ZhbBn6KazFOvDn7m0HOT/jQMyt7QMu7rlLz7DbUftA1rlq3FXSmjTo2gfLiVdGIYAp/m0WAGI1U+
0L7eVJdJG/kn2gx71U8SIIDfyKrrFyuzQZlqhO+6tKKNDlt+vfGiTwNJ7DwPVQ/9nt/33e06TZMm
XWCY9fHe2m+9LXL9Vub24LfWsXCbpE7nO6Gyv6REOTD/OmlBGdRAAW5kl8O3ctW3NULiuPKtZjy5
fSRLVNVWPO7W6za2yJjcygz0SSKry9zHYXQR2mmQP441czjqd1bJBt6kiEuVoRKz9P/2G83jvWCo
RNvXtqBGOJEgtmRgj/Zn3pGp0HfpYRv1WzXEATQMRboaI7GNrwzX8ep333ZePbomq2m9+T/lwuOv
S6xLAoMkxccEy8rtIRP7G8pnBNqNfN2QdPazFtkUQCO9AIgwMMkMDdB6V0eWtR5mW7ThCKzqan3E
uPypGMYBIRe+UyNAhOIks603YQN0ntiqIie0ORAWcTWc4a5dPQMiL/vUybTqNPOvMcL8GSUUpe5n
XgQJ3LXLC63uXBZqDi00DpNS373OddMZF0eziE/yr0Ax9FEMIOTKjnYh3lNq533WomCosqc6dzTk
6QMfqDLHQKKm2ki833fgnMbGPaVvw34sHf5mF1nnmFUPcwkwMk3T61YBftr4dG/T+uQNkSZaGxQL
PZOd2W9WGleOUcW9tH9ECdc8zzkY5vboNFzb9ozrtC4nbsVKos1bsyetRBqEBueBCUzj8urQ7Tsg
yvP6gS/nx6ynj77C9Su0bgly32eNo+OD89skPPrWyiAofq/yFpJqvx/ztGR33bgF9/HfUPf4KdPl
hHmbgYRQlMTV66stneMskAOXkM1X6tQxlrC+OfUJwofzgvvrtIn8o4FVDfphTlY0bL2Jf85qnb+V
D/qlTfwjrQJOyAfjvvQVbuVp/Rz3K2kFBcq66WnZDUHilsupBHK39SYmdru7m9bxv4I0tnBI8sI2
sajevBaZy9lb0aYOqmFvHgAe12vcLNYncY+xHKoy0ecG8xwSqUDk+HA9fU2mDqDPoc1m7z/UIJpI
ornKb/hbpbztQF5JqFL4ie2d79sNaO91IuXm2Oaz5scqbfNgOmQGbwj5E89orp02XywndZijyjPO
gPu1QJObWiycBFSZqecldtCjqDtgi2dpm/SL7m/HxkTHPKntCsPd8MANL6aBK7KuDGbmXT7SxjaE
hCMolCi0iQ21Ea+Zxe+z88M5GY1qXo8r30Oo7XyslrNjUeHdFhnlcM5Iw/G2KTfK7T3Jmw8vN9dD
uyEqsY2UsRG9nV4136Lx3ahleOWXRaViqCKe5U15gq6wdbXbtaneNPmv9HqR6K7+IVsrJn/eD2g4
yfBW9qeprDAfFtq9Gs2XQU/f5P5/F3q/MlOqf9tsvSOUNwmkG/6RPRw2Lt8Pa3XoDARcmiykK4jC
cdv6I4A8H1iFlKwBEgn2vvs3Z0gnRHmpxI4NZQH0MTbbgHMeYkMvnFOqI0vtMr+LjCXfzvVe/+eo
+k1K8Vnn+nIe3tpXTfmIh0sSEpsbbJN1K9K6IQ3ZjQkpcxH6FZlCHq4QvKtlfRbt0F3L9auetz3K
YO6Cfje+JjHsEatdFdo71esNuLlGKkJS2Sm8TlpiFt2HMhwHkQyLeNhzvuN+sn4tfYTgRaWLE6dg
D5b3KMonkmRWYkza/QXlZk2KQQSodmPQ8Qq4qYmnEQbIAbjsC/vfrjHRZlslmIRaFJ0iqipnjro5
TUY1/5PwPMeKQEOEJB+TyURLhM1ZjRyUBoGJoauXZxMS55kR+AfrSxZoNnGJSDqI5xs1JHR1DjJI
s4VhxtJ3Lrv0v7Sq+qn4QOZVozvGMPkXFmCGy0we7TaZxy3jzhn0bE622X+Dczjry0u5LAZnIuuE
1ny2k6UFub4PIT3lhFYtj5PYTVLCEDmP4EZJSw6EsJ0mLuaMINux/aXdAEdiZ52YaOBZGwm1ozB/
DPKk7z5I9jK8FTIHIy14dxw4vp4ls9C+pR4V+k6UoYuRS6unSDOhnkS3n4bJtlhz9U+3Up/svuhz
+hTTMEKD456TwLcABEq9P6X1bsQWQviIqf47L5svZ8ehTsinHRpl/THrnRM5MusAOTWNWYbLYDH7
k7bOHyJtUM81NzOycSD8k8nfyZuIGsXCqm4fmPVer9t/rI0IX8fOS/jIrxqQ10U3rX9sconjo4eb
IKUW66oGORyKqUVgZcek5l+dfP+3OLg2fFt+1A0QbK1Nb2SBreE+k7CKaRtsziCar3yZlAPnhOyN
fDZmYgy49pSBoZCxGs/8SyNHb7Kw7jBcWY74bOBGLZPFd9aHt7SdP/c8v7r2WkXkVhxQUn2mRvtl
p2NKELYWdugQTfyxmLJGgsjGcYkKLafr7I8Qcjvmu/heZvt5WdfqpgDl5xvMlquLLnHdjmmuPxfe
ZJ+6dQXHm64LvCBmbUcnkjKP9G580NtNI3AQfsjeecOy1q3QYVV4LPX11WiQkRqp8e4WZAFM/Pmr
06oABuIV9PTQjdDWmurToMAtlHfyUGyzDLwV6Y2ZDcPZNXHvVCOhEk4dr7WP6OCiTHFHpkt/4OXY
or1xYErN6jwYfTwucBmOEYkCwKBE0YkD4WR3+9+6vr1VOEHaGr+xkeLlncTyXWevhI/+WN6IcUZN
ZUhCzdnSwctyxEPXWZfp7R7IQlise827z9G8JjBVbbIO218isycEuZxR82Uw7Tu91GqsMCBFRk5Q
a2mwLZO9VMS9yacOh+REftP+KjKeX5udYOK9BxVwLQWlW7hIUxcqiFzevnljKl6H73UeiXBpgQHn
VFtuEetb2NnY4R2PR5TE8rfGm+/8aNYZYZd09k4WAZIXCa9VpXt6MWcCTtK+Iq0Ut6rl10djbcfQ
6qf9alZZ1JJSGhOQ89f1FtIQqvxOZXD2Q+vb8QxMTBjkCpWkNVCXhcJB5u4Lm7H3s5iDGTuVfufB
nQQ5tQahvQIQ9EvGpcr1e7CzzI7SWZKyPqV40iXNAr17p+eUk06lzvCWK/2Ccux4c0CWm0/hjWb/
0kwP32dxPhcmm/RUBwiJ8hiUdICbQNdN346Fr7UmZQvHUN5pLFjZEO5u2x1wa2sMG1Ywo6F7rE37
yy5u2J68nyg6JinD+kRE+S+DmYZt4tRWEvsTdOqBGnY08wpF2eAaSZchyAA30uYd6+26J6TV2Vct
q5/723CIiuN7ackqICWceqxKXrrneR6zk7w9Lnal31cTF15lMBRaiybjWseVS3BftBDFde58eZda
XDfFDopUWOEtoKbdPqqMdIRZ1XCyW/HZ1mZz2NcVjRfGzQ7raeBnLt+a/8QEQXAM8XrzwH3sUkWn
kTUJST4eMUNhFKyoZxuxJMzj+qexytDF28zNJ87paL/ieLJiq5ZPmbt8ThIuCyitCTRr4p6VQzQ0
flJrSIBG3WRqG0fAlNfOvidF8n3WOlY4LyOuCJrXbO7rjWAk9N/sKho09Uqmb8D58ZkLQTYdNGSD
/D/SvWSviq9xweSzrjzjyD/Sh2oa3vLOf1KVY0ezKfGb3fWudzdW/6kOF4mNomEa5UMn8nvXtrEU
eroe9aryzwgHODrKk5z4wIva/RGo/IEUNkjMJR/CtrNAep0FU7lxM+F7zEpOUqyHSVhHNFAk4Trb
Q5Oxd+e7/99oAAuSklUAylgkbOQvDS9E1JRCAgxlx3FpqWCrbMl0e5slCAawC/d5m7ZPHyFsaJld
HS6CMtOpv0NWjsu3oNzR2+mRLUR6QYCvx2Nj6pDlvP6629LqikS5zv9LZ437hdeJHCK+OgSyZbS5
wwOj4m9j5vWpmD5mIb1gNUFa2OlvTOyXLMgZyksnKKf5R6GnrbSFCdn9qtf1x+86Khmkcdya7kcv
wKGRM9mMIPXv6hsEa9w0Sm1TEXhL0rxQB7Gn8WSVlDaA/Y68lqCC6nEk1UaTQdHPBGFIgr/Zs0z1
oLHa2av7ILLxtLAj3oTrT1xeTxJbtlzyJJ8mFPBMxazGjmQr7mmmsAUe+YZ8qGn/IguTh4M/jmUE
k35xX3eC7FJH+3DEqe3gZVMLyUtryn9VsSNtmTdK6fzhYpjrjzKq04j2CqR5+l3JODhuJrjTXv9g
DZFxxQIZNhIS3zLkubRnh9BRX8XzzGdLTAvydX6074R+wU3Eet1ID8BTk7RPuS8sHkS3lESyOTt+
MD97LG3DDhFmgAvdzAEc2cVqH+0eBqqWzUPaN2Qf2PrRHf92tKvz55YLThB9/iREDSGMzu3H2Y84
j/+T7vbXZcxfNJ2ZeeCIc6sF0/eMK8QEuFJbFm3WDHSg/Vdv8lOTwAdFsb72Pu0auv1dWO5zg0Ye
QhF9vdx+5cwKbdcXJz1Lm51INRE5Pjx4JE8FvZ5/WfCKgZgHPEZEMKjcvGRlFrPzflH09DhTFhcI
/7Q52d99Yz0GibUbOYRpVV4c3w2HtXo223yKybZg+abFzFkeHac/p/h7gtujA2K2HGpfy0KT5xjc
NFq1yY1XnCDBSJIRy2LaI5fe/lq90FFnob7NC9zl3RBBGmehs/4Hwh30c/WOoozYgLn4N+dEVOg7
ImM7Pw0ZwtqteMDbCuP9P87OrLltJO3Sf6Wj7tGDxI6Jr/uC4k6K2i3ZNwjJlrEvCSTWXz8P3D3d
Lk5RnnBEhaNs2QSxZCLzfc95zmzfDYCI5i2vHTS2I0J0y9vouXuvUOauTQNWtpwVIAhAjXASi37E
pt7l3/ogw5mQQ5fQrKhGV7DG9SH6F94bC+Ur6vz4FCKrl2sdxTxl9e+uVX4X2qYydaSwziyhs68D
BJCLcSi+4DO6Gxzq5AGSmL58lIHjXEXm3Jeq8axIzSVGmQ79wteQChll817WvVgibtnqLBOXBvEb
BOvA+aiT8V7ucOJ1sPQnRFy+eDDD6il77ZwqvCpLKqB2wzTW1fa4aClJZaN7EmGvrUYzuBvH4kVO
wQ1PUbdk+wpihE1o64M8IIQWMX4ocRlAXqoM+rn9pHYpuZBXVDYTnhOkEcMs/YhEuXN09x32Cdvd
jhnU6dGktN56BuFhqpVsntsINX/0GqsJP5M3dldFf9f7dbRkNXKSpfZ5kM67H6fwhUqRYqJol8rQ
72qQQYumapfSsdZ1xOWYsOKEePuzum9XfYMqfMLVDeqkte7QBNwFJZewY6iOEdOokOXOU8NpwKTI
rfKLa7aAHa0PCKRYgIeWnjT7T8vtvwW2ZEPR1h6nfa3V2uPQBOk6Gibsf9WtbpNpH2oUgxLy0eKy
Pgyo0ZOGBqSq2Sfqr8pJ3yOPhtdgrXUBSH16HXFYtcY1c70LMob2TIWNDF9yzZuIZ9CXjPDM7H3c
3h6qNWd8rdKvCaXDxSijT5hbqU/SgZ8P7TrGp6pwj73duKuR2eBqCP3bHhw20qudG7EliHwgC6Lx
D7zZIkxX0ZvpYT+ApxeaCH+YEQ5NmldrO6Oba/RqZddwLxr91DomVrfiyYXWj3y9wfNCEZwWIVXs
Bo2oq6u3hD0nLpMnVwdEXdvGJxD329RQJM0qUiq4IRPOy3WtOEu2d1t8xQDIsO3YaXeNxkb+CwHY
2Nu6pf1veSlMa/lUdUIuSzwsrCsHsq5DroU3CSQGV7lkrdD16s5rqmhlzYi8fK4xGQXbF0+BPesd
5Bephc8vnLMU/RWCIpqGlnNXmoO9LKMK5JWARsFFeckpuC08OwnxVGxo38cbtKkw3/CZIowy4Mwk
65GNeK6hnDcKTD0FnBSnvDaq+Htaju/I9k+5hcknzK5QjDcn1bX3WZPceIXDQgvXnM94XpgGqDQL
PzdypXm4I1zu43XlZmxLTSVXnB6mExtBmlnSsx+v5ejvPT2vNhR0iKUBPzWtgjJ8HwP6wm4IFSCO
lmWNfzFHNdCPCcip7DYDBVJ43QlVPTSq9CbW6ufUdjdhmWcb/Cm040y+f8OClu1LvNFNSJVdujW1
Cul5U9qrxsUqItMCkbD9SldHgQo1aL71Wb1ykSLFY6KWciz9bWfMNCMI0YtAgAcjEpSKkx3JdZ5r
S5+eNpxBGDuFCeTesJNVJL91zvTq0bOui+SdEL16wbYHgZANU9eTjA1QvCz2arwcoxtd1b2KVnr2
6LvcDIFcF3QFO4aoZRtQ2da7UGCQqsR5cUaMtCjv6o2OhfFUonV3Mrfjdeslq5EUmFwL/Z0ZwtiB
qIs4tSH1O2vTk8QCC2+uPjZMXaHQ8uuyMhBxOV6072uru48gtOFTLihhpv5Kk3qz6RNnV0nYBX4l
/eXYwPCw4flNPfQtTebPKu+mJxNhD1NGHpssgyujX2mU0dZGo57jJNlrcR68+AcPisUmbQNrP8Lz
WaYPtWnWr1ni3cZtnhyCtw4WCY5lrKHIZcSuJyu5tLSbATJglWuIiYogW2HsWaPSCo+t9K8UCIO9
BesOeUgkVoWdnMo2z2Ao0JKL8NrCNHyOWoJDuPAmy3TtxrSpdIuyuAlNeMte20VzeFG+oaQ0pTVd
r5g3UDahkYgGHSWrYxI9EaIOF6La4U5/Q7Pv853sJ/bqAARpNadQPrhirbVL7Dsh7OoYYg5bQumb
IAR7CTiT7FHZbNEHdPt5md6QD8VvhuG+Lor+kZAw54o0D5fWU4pUP3aagxs51zo7nyPCq6vSDrXr
zGfNQ+nUPNQkWw9V+2YSjTIEWNC8nIp+3eX6nHVdLxA88VIMMebjYUivkBlP14bOlkKbxqe2v2sp
26WJ9Ty1af1AiQCLcu8fc5nztFvaBodpvKxdbFGaSodNRAd6MIzpalS5OpbC+hr2ubXVzFSg8Qys
Y4kCaJF71q1Zw0d6jpywuaOZEq2kkXUrosO6Rdjq2UOEZL5IbUwJsV/cD2yLZQbawgZMeTAGeqmu
hDHHfj06lATWg7t/jNnFQE9yrRMmhr3W+o8Tw/AwUWrLRLDN6GQTp4Emug3QGeOubG/JfCywhtG4
wpj0miTDjWV3AykSwKn6HInPTHZXRRcs3YaCCfJvmi2WeXIyU7IMobaFBuiEpCKgAhV89dovtmR2
0HwFMknqi7Kp/J3uwYxFPRmu0jKj7+40/alw7Me4LoJjLmK4bGH0uU5oD5FCxZ5tggM7uh6f2VgU
1Rokmw1YkcamMBER+kQXcnwBT3Lrx2128JW6MgMKOdqpxx1cpqKfUS/EN2fJ1y6f7tpcTsekZJ5X
ce5cBaO5ipFS1wNc08jjkTQ0d9zBT9KONG6hDX+HGCv3TkFtt2WluBHlkKPEH17qMkhubPxq68Eu
GrgIZeatTK9QW9yzaJ4NV96zb6XuaoEcb/TiDT5Jz/Tse6c1tNO3YMKyXIADTawCqiR9uE3ut3OS
io+5z3ghNfFTYKAC6XTrCO8GekcOETWJRLEcZyjX5DHDBnForUJ5ZNjrPZu7dBy0W7/AkKU35L2m
0YlVWHDKgmMMTuBo2DI9xCy2ub/OFgvsUujRl6DPHsIWQ5FVuxAubDLh8s78rmfsRGK9/WTqdXeI
xIsaRQ5Etm+fUxO8QqpDaSqoyLuQoDLdUNckEqwK/MZXKNzUzvET9mdltS9Ku73ulDXc2UXEegaW
bTSwHK99dpk4Z+nVVz2EBosWZaFbIH8qd8vr0LgWvdfcY0HfoZ3aG9Q4zUmUX/QILN9n1/uK98i6
0TWoBJoA3tD1SXpDgTEBx76y49qn6z0wUgv7G+kocuub2QpTY34f2EVx7BHdwJAAF0Vp85OvVWAG
Gw3uUZmOG7uf3BtP54GEASMAzkzDsqub984SzzTcvZ2d1SWUOarssT0L4xOEXhOK7AqJizdW4Q1y
s28qKMTGcNLrSk3hjTt+qw1Nv9NKAToPHp4xUWeIylYcao1gy5wl8GLKZ09XWd5RHPxGOnN2P2gh
uzR/7DAW9YibjbWWwuoTKnmsfCgt0m8QhGtgA3h38sbZF+l7PqXJloVfgh1QK07pdAhnR6tnK4Qw
rH8XhRn2Jz+pDqnWfaKd1W1jz9roSe7vjdnD6CMRZ8eWXJnZhOQAMrliUSd55DbfUzUsitqkAph8
q5q+Pzh6zJJYee6mDCjtRabW3+Qy+q47tbrubVN/hPCA/2QyqYaHBpgkYe7stuIJMG3Wiw6sQcPM
x53QiH8e9UmcQnZLnZ1hEKRfCoQQuayFAOYqpai/7BLLvHGqZTt20f3oFvf4YxCOomZmSQ4kzZpY
Xv+rqEmxbxakiibEplsHC2HQ86Y4dcJ8mK89D1g9cIGehDLtKZ5bqZMna3RwvMuUsvSj8m4aF5QL
MEJw+vGdcjv/5sezIkgo2P1wctqtjRJLezIa/gekxitvpDXEFO+qcDRzTfv7zTCZq4QS7c6I3X6v
m+goo6inMl+iLB0j5LEmbyE/zHaIvjNWodPcuxrGPUF46xCtEzof81OJ/WnSZwEKSPmHFlF115n3
4egaX1kaVUbV7a2KcD+9vzLgDPNsT5Y/vcKDn2PAQpBsQf7e+Fjy6w7AkFOL+i4bk09yKhblpIPz
pjN/5VTt58SEBdsGOCFL96H3Ins/TUgTHDhfU/4GDkrfCHosoBfp1iSZaHZTn2wnkdt7/Mpio3rz
85BALbPdcs+KYVoGlf7Qt5j8hLTLo+tRehW9oVaeFT4bA+GTUMG++kZO2yrHKuWCDsHq1TdXrDab
hUopo0y5k2zAX3lwVmDNdhWK1DJQlKPyGv3Y6B9+/IIpddWXxI0Yfmg+1S0FvTTr4mMOOq/KjNVQ
a+gwwBnWq24gKkvXm4qjVM4u1ejHBYmF1lTNIFDlD/tO7AzUKdvAiWnfzTwU3cfLWkJmQUNMhZbA
q3xBpfgJQieazCG+bRsliCfVKIeI4mXIem9jed+Uw6sF9YqLIMy/9fvaxlRAwKukDjoWygGHhFlG
8u+2aRE/qEyrCHxLP491q93KiskzGIJj2xUPTjDNwtzBIn8xVnTNbmPR0P2d0oOhiq+eN+i7QoQg
VKi7dk23bXzgA0nXWxszpCIPx7Xckmu68akun8CeSlR53nBw1AxZ7sJDE6G9lkpk+86Q35mz26xL
n6y2jNbFwP5EWf5+CMW75aO0p8VkQ94jPd5SA+XW8jQEXnebog/Fmb2RfkJnesSzC+gaUQty/5Bg
rm0k7S+BArSZkilzHSG/JpBxLTJ8r56N4ATBdpSRcoVFyx+/h0Xdztqh4oA4yuOG36S6vxyG6IsS
7rPm0oQhow+PYsiiXoWevMm77rn2Eby70CB9o3tzfXQ4aFqyxxyrJxtfEe4dvTwmLZuJsMmdOwts
XsfieaiTY952X52+fy0yyPhUkvtb1N5Dp7rHnvXsKOuhx1QpHtuqcEjqtc1j23eHpEE3T0JmD2Sm
NR+zbi8pU6NVaJBZiX66CTzeudj2xcq2YotgQ6CsbkCICgZJdPmDDvcSb9XVgNsk6VKTsq+hoUt1
vAMb0jcBaqQvW39XDJI9eavNaYpa9Np4KGXQqTHeI/e6QZYFYudLlAefCqXqjdV63S6zaQUK10H7
75GUk5nMPI5PXufgbgZ0oGipZI6HLwXEe6ePE1lGNoVur3acTTMWKwURfNlRsDz1qXmb97H1QNoT
7dh+OpZhw7Jw2uXSdZf+JIZbZXvl2qjcCIEDEi43/WKyVjhNRA+yqrPbTzbBIbgo4BI1vIQXCJ5u
eh3pLixa5vGu6/cefjDWUuHeF9EaOMxt30cISpLxREOYqlCNs0ULnPpIc21fO5qzZNkr954En2/Y
eQ7Xl+1tPLJQxTMij20SlxtTcFirElRdG5kdwXqEC8BO+QZ6AiKawaxugaXJ2yHFXeuGxoNokXVY
Cc6HNg7iA/Q73p7jaKJGSPUDmsYWorq4hUib783iLi3G8hBCL6SF2s4NfLXRrXxYaFOhEC4/uhGh
zipFh+VmzhcbwiyTYrMnCXk5UmzfOXggpjzJD2yFeVz07Fl3YQTYabq107pADk9TYF48OFOxZyuv
74h+NddWm7/mws6OUPbFTuvFpuvpcIJcogHpwHWPKvxnODuHRVagkDH9Y9vCl7NVcIp9Bh4iD/Kl
8cdds6HylrUftrQbxLSsTNK32UjhFJRsLpT72prxA6Whdj1F6qqm/XSNpfXOhpP4yLISN604Io1B
RFEViK6KFjK5qp6KloRVZ/SZ8UQQHaKy+hZjiofGA0GjGzBUpKZ7R8Eg3OeO/pkuApVUPTomYyYf
HQPbALL4ctT7babl+7yTbIXC6jQG4uQ1yvk6pscMJauRTjSUw2srV82hm9QtxmzoEL3xTC1wW1Do
SvF4Uv8nwaJ27N3g9jekHh5Kmeym0ZebkBXvFd5Dlx3EwaQbyoPSGntddNvEEO1dziJVueKhATK5
F2O6M1s2MaI3MbxH4TFPbfB9HauMfMibOwfpAT72FplGgHmv8mEiaP6qZY4AK+WP1z9+MY1UW7Lp
U1sr3To5wLbBgfZEcke0t/OQsZpTdkmi/tEJajAXza5MyBjWazFeO6Ge4F6OJXtBWgdSIosKzPGI
dXxjpMjVPCccT5mpdzvBBbbQLeJbgkXbGQDlf/wS1PUmyJx+x0IkPybFhBIqwRKPx5JwscTd5Tl+
+3zMR3C54UDpPbvF3hAcSA540p3GPAZxdz0SHL21KNVuCUD9rluNu8kG8qAmDUun0hP5icItL0L3
0IaV/6Vt5QgZc2vFbn4I1CwspgO7ngO/iRwhpqMiBmeQrCz7udgMoGCFBpTKvOWJY2MTqD1m1d6o
YExXsHozC3s4niyAiBqLTTzS/VVM3zCqx2OA1KKbkyLQOYO/FaW/8QsYOkHoP1pkAD2kwHxxg78g
G2iuJM6rfe2BOXEXJLzpJ6FR3ek9z1iME8F1AYJQJh/27c5siu+sfZcF6b0YTEIFaNZT8AJ8YAEx
HG3+OivykEqzSfaf1JI13oZoCSb90SmdxxFf9lU0WuE+njf/OoRXvxYxYAJdrHML77SREzzgDfXB
d/oyhHT6LY72SQ7PdFFA9nEz6Hax2+g7lq1yOStB7WJaTbb1OPn9+OCN7JPpJTu3boP5PqjbXYBS
edN6w/jS6OkjcUDizjEOWHqafSAjm3qfK7epwwQVVUN3ZdWox3g3DUjQBHZmx4/2FIdDrFak0/j4
Hl50gbZl4L2JHoaoP4oTtyrHhQSMOz7lcogemr7tQcAJcDvmiPLYR6ZLtfQbO36x9XUsPY3dFktD
Jk8U/1Hc5Vn7qUJtdM1HbA27/I7DDfi9imbBQTmcsuKGArMkygD+2iLppnrZOjoSXGd2gdhZszB7
GAPIkfajjDFFWrMnAPP4Wh9pz3RT8NxnoMZ8GZFkleMkNRp+0V13eGajywcCKu4stTGSIX+0aCn1
EY9WqXNx05ZuT1a5KDjDBBZPK8DawuvicKh9PFVeswZAzL6pS4UmA+AKAvdu+tKNFpa17nESREpH
1PeOapwROSNalgRxc0Afe0VmJEHwowI+HdnhVQtzch9kIVEfA2wErLT7KcB4iOScQOIAUC5N+TEy
xeeqWjedU3/xgcrjYNCJITbL5ksNaMvDce8K6DQJ0LarKAFbFJrDgK9V2F8wsYNB7Lw7fYLCZExg
lIY2pkxllwYpgk6EGKxyXvCfybSWn8EUtzvbhZsykDNqsuXgVetObAYk0nKPtkQrGH5KG1iVVcG7
UdnPLkFEVAQGZ5dFQGv1LLsdi7y6MQxfvwtDa00ZZe3bQfUY9opd96w7k+huE+km9xqWicIAI1yl
dGvVI4I/47PhQeY1RvdR5Nonq9WffUNrbpEwQU/B81M0hrtTJcpSEfjJoWqAd4Z23e/sQV5Pmak9
zSK4K2V57/Xo6te+37XLpIAZDA4bOGHfPuR4TFiP8tYbE+0UxxGTREPKTJ/gNEUMfvJ0XovCq1Hz
TdjJQAnX01fbMMSVgJn0ua/xW8e8h+K0hLM0YD2owQ1cYbRAaZEE4ycDwgiqqEYT0c2PX/zR/xQI
NMF0YPWloRMeyst1q6FoZSXjLUEL0tlCurBPaSDcBGSF1AGk774nogt3U4LiATWERht4VXVpv8ut
cOfRgbpnVFAhYfNEu4iGe+kjIKSFv1EmvEOtZXx07AR3zgh9xujeUSg1D1UEp49+0z60YgMAfCU/
E9tFz85zwdIpgxUiPifZt96+iSdtNUXvrWtnb3EUE3I/o47c1uy3Dvlm66pMcG82mlzFWvWNMkez
71OvWqHd625DMEUrG9PWBh0Ilv/UKJ94/OHx2o+jmWurwWEwDm07MM6jdCey0roTOIgWiWH5GwRH
xrUBbKmzSv+ge3vTGs1r+qzVcTLGrR/byLI83qGhZpLZol5tgs8e6Z/hbpHjcZwKf2mOwt+xrcRW
OzhvY+Kaaz3s792ey2Y4kmJhjrHW7do3Zy7o1AUACC8hB8sewca5sECulMyH28a9No1cHjpU0qhZ
WTlEVNmQ+zyxkP6a46TZ1DmrRIgLgk7sTSwtQG6gg5ZGrd9YkrI0iwa6tGRiq1f1Hts9gnI2e3du
O+wcmtPXHWAiYnVuy8iApaQ5aC8EvKumgVatBePWqAq0QLiB2aiexBhCBWskuxGb6GQBaKqM/Hfb
Kpz7jkkYwRjdRyQ9C70OQDex7FxPuupOsdH0B9FFt0WZfMtCYltGy2OFwo4Zi+CIcKDWVwly0KVt
xjuiH6jcJw0vYVQBpgQv3w3eBr1kj5o0I1BlysN1GbdbstpR4JlJNq5/BE/h55JHBZuIPhxWTjQL
+8rTYeIHbADxS94XbfJk64P/6CMPpTRfWyyXm5ZuvqEjoBCI1yBfog8ZqKwtMYzN+jRs3G4dGbco
YbbMrtGy4XcUwqvvYF+Sg0KOsnBaI3qkliTw1oNP1EV68lw7YN8V5Wv87quWPtyPNY5nABAgT5q2
mz6ZB62WqJ/m/wPe+9z2TbJdTy4zei+AW2sa7ys9A4nRYonc6yzbWTQEdInwLnYxehbDpi2RBqBu
SUzairq8xlHS7H3T4HbqO6gJ+b0Bzn7g7XNjgAjFYIevdTLjbavLU/W9q5I3NcBLJjIFgZGoD1o3
Yi3nq+wLp1tTvd2Glda82B1SOm0yvX1kM5tWYVvs27xYGWXb3UY9kUdFkmAeR40TmzAwNeJmDBg0
flSCu6+mYF8G1HMbCxwN2bdEMbQuJteJqq/yEmqWNdXgBDudwRrhtaiRmqihfKWFUBAzVMi1RmH0
GDNsDomu22ujq6t7LOg7L5dvCjzLV5lfp0z5j7ru3IFcjW8GEXwJUILuSHZ71spK4VxSzS5JrXLZ
dXAR4rp2qUnARbBrvTm1wpd3rmF+Q8EuHvWg2ZGmV67NQjqruFTeY/c+TrazJcMlXgiteCqLdnpC
doBzrFTXk5aWa6eZwn8lCv6vr8P/Dt/L239lvTX//B9+/7WsWKpD1D/77T+v46912ZTf1f/M/+w/
f+3P/+ifm/fy9ErJ7cO/9Fjm/Hf+V/70sRz9399u+ape//SbVaFiNd61vMru35s2Uz++Aucx/83/
3x/+7f3HpzyO1fs//vgKHlTNnxbGZfHHv3+0+/aPPwz3p6S8+eP//bP5FP/xx/X4WuSv9fk/eH9t
1D/+IOb279QeDNIIhem4Yg7q7t/nn/gGPzA8y/RNk+hKa05bK8paRRzP+7ttuZ7j8XPaiSx6/vhb
U7bzj/y/w4qjAeby7DDSbM/54/+e95/u33/v59+KNr8lsV01//jjz4FvGlmnruWZhnkW0ohXZ6hN
yQa2djLoG2Wav1RmAbXmp+vw78P9/PFzIOB/AwP/+/FnWapFUoXYblJSdsOkOgIpYMLMRpgky67w
hfpF7CM34y+PcpYKHhml21WNW21tQzJTZo2nXqK8RNteNSgZtq20J5vwJo3m+MfndemynYXTGkNi
l46cym2k+Xj4ekNUhwhP3LT8+PPPkqf/c+HO872lSurIysZyO6S1321VK5xma1tT9Vnr8NHNSbT9
OwaZ8FHLcG2bk0PmjVdFSbXTLaP+9PHXuHCaP1LIf4rR1BBRWJbVym1XsU6/spMSjzMR8/mvct0v
PB/z8Po5pzPqlF1nyi23MIo7EIqe+J5k0rOuHGhpwy8ej0sHOUuFHSq04ZHDNoh9Eo2OKsq8G5bA
CCXzmtyw37tU88F/ulRKseG0o1JuUaV0N56s+lt7KozDx59+6RTmG/TTp5dxpTpVz6qEOrae0hFP
0SaBu21R/MUhtvn4KJdu99lkoId+ZDheQJYSzbr1JG06B1kR3//ep5/NBaBuC4T4BOnQSW/vpKjw
bkZu7dSrjz//LEj+v2PmbBoQeIqskXfq1qFH3JMKShLZrtbCwFwhxUaXDp275KWOYY+CqI19x9Ci
CJWI78b6wc6Bda0oN+JU4x1bDQulKcJoIj11wl98xT+Hgf73G55NG2NMwg1hudU2mDyNgOJSb6IV
ezArpwOm+eUXckRChBFBUZlHx0VjsYLEYUy/CBqfH/i/mI3FWaqnbQHn8tJQbp2y9liwBdYdLXaA
3aNTHTTKl28f34kLz5E4S99tAaumSZ9gYCvD4j7X5gQGRJCV93uz748E759GQxhXU0qJq9pmwGeI
4RBF/uTmkfeLWe/CYBNn84XqnXYgSVpue/pSgJzt5EHDmf6VFW7+i9ni0iHmP//pDFoR1hlWTbnV
WBqjQEMutYZth5I8iVz394azOJs0sql2/SLyqi1UoxhfkW3SCSAqjTjwj+/zpbM4my942bLwD3g9
EH0umhXCL0nLOm/Q1aWxnjz/3lHO5g0wataYuXY199OAVfZaKzz6d32XnYYGHsTi48P8OTr6P2Pz
x5v451vij8oNlF5sLbef7VjCStWDS7iCe11Q0x+JKyTHfI20Adltl1Eo/c1n4WxS6CJdChPp89bp
4uLRjQX8F7Zb0ofgEIJR+Pj05of3L8a+fjb2kRL2ajB7QrdABbJpHtmCaSvofSQg5jDER0pJjhq/
fHy0CzPAef52B67XCGjgbdum8opVUDU4uie290+/9/ln64aBWF7TKg2WrSkLayySTfnNyvTQ+8XV
uvT9z6YA3OSVVsi42sa+Tyam58DlcbJs9fG3v/Aa0M9GfzlAE6l17BW94JKgdQhFDC0AaZX7lE3W
5GzTuLHnfndSeQcICt6IDolkzl+8By6MW/1sYigMSvoCU+FWqzr/JQCU9w3WAikiufK0Xxzj0hU8
mxscDf24rEfW5HXZw7yfeotmnut+/71LeDYpFHTrddfM5daL4epfQXew/FWIxIw6aBlnszEkxrYX
BB4hCm06pp/dwDG/fnzwS2PpbKERDXE6SouFhh4II18i0oyINUxRs9zFFbbQBzdSZXn/8cEuXciz
6aHSjJDU7IxH0cqnN6oR4ZNeD1h3Pv74ecT8v/OC8M/mBZhaWiwHJbcqGzW6lFjaQTwBLYbdIcun
zIl/8Tb664cObdCfX3k5gTotvc9q60GrUCtz6FpANaWEckaFa1LLj8/n0mHOZobRznFC1B2XS0ez
2LrySaGBIs4n+80DnE0NZhYkQHm5+RhbwCg45NIFC9Pv8mgz9Sp9+/g0Lt2WsynCkFQ3Y9otW1o9
efEkIpMQtLDMaXYpDFXueqIFivq2sOh1fHzIv37QhD//+U8vwNyLjdIUrM/1RBT3lDBJZNE7E7nU
x59/6c6czQjIZxLaeOxhqpFYiAVsP1QMXgVOhz7xYNm3Hx/m0mmczQxhRstGBaIiGrL0yMlxsHS1
svrNkzgb+mVe53S4GY1g8sxD4SKRrNA9PJYjzquPT+DSdTob8IGjYpohbFedgrADgs7kylb9g9bE
av3xES5cIu9szEfC8qRGaNW2GmC21C6JXbUMxS8+/cL3n+tcPz9HHSM670LS2s3GNA8Gs0mWYWoC
AP+r1fOl7382xiPNkH4ObGIbp5F8zZHHlthS4uLT712esxHuybJh1zuwbs7H8qa0tXElfRiai48/
/sLQ9s6GtjNpojLYYG7jsf8+BSRJy4KkYFppoAmC60KLbj4+kJifmL+Y272zET0WKc6AsuA+F8nt
ZMQvXjCuDa++bdL+WHU5yQzGd16imGRBs//i9C7dnLNhDh4yoN7iU7lK4r2faG8T0oGPT+jSk3U2
tJXVKIIWmUEi1yIQxAczLyCpLmq6LL8Y3/M9/qtLdja+2wGlAxqYEgVSv7Fx4y2V2Tj4sv1l5Vjy
88cncukanQ1xVWodsnOukRfpUK+Rky7iMpfLjz/9wjm4Z8Pb9bu4NiuW+qUERq+B2oNBmiy52TiO
fQw/Hx/mwt1wz8Z5ARi3I0KBHQVKOoBldFBvJDsMFO5Cb9Pfe5zcs7GuIZFuQNxAM/TqldG3kLtZ
/f/e3XbPRro0K8+NGoP7EN5UYjoUo7nAzEPftfnFvbhwp92zwU50sNUhbKm2WKHxWyHJHTqI+U7d
bz++CxcqxcKdj/zTa9uzJdYCWZdbLZ80UJ2Ad2t4jgBlC4IWiES4N6EB3ngNmDR6Xg7eKrLQbRTi
zx9/g0uneDbgCWazRV2UDBlVjUz6ZXPfjsjaPv70C7OlezbmhTu0XZnxMCOf127ChM49hBR6dNAc
fCilIFysz9U0YIf7+ICXTudsBhijlkShiMhbIxUEJ2D3SgitV4zW9ccHuDRuzga/XbtYp+cpxncU
OcaBXa7KGMaznXj95uNDXDiHuaH08zMRYdeJiKGmrO45QPnq3F80qgh/MfAv3BLnbOAr2pd1AnuO
E5iShxwrQKDw0QjZboqxeEtni83H53FhJnPmb/DTs11Vg4vTreFeRCPTcT+heHPN/qhCK3waWFCs
Pj7O/M3/YtZ3zuaB0tIjP+sHrhd4lS3Eu3rBXuWlsBAnKv9ukiOcWKns548Pd+EJcM4mhbzpTBiW
KNSjuEpQHpA7MZLZ5fVPmlRB85sPwdnEMGld2iUhF2/QBu8KLbK182g2/mLeufSInY161VgRmbo8
Yox9d11VZbvzCfb+vTHinI16xBqd6RdMzGELUbAtanvJjijaut7wq0XkpZtwNs4NDcuWKZhYRisW
R4f+wC0cN/LnMjjuy49v9KWLdDbUoZGSyzVCBmoanNMh29wVEJnmFxcJt8BfP7f22TivPANpakos
u5H5xV1nhxwpadNtrnvT0UjbBowkKar+BF5OFhkoTZS+V+TTxq8DQME5ChXQ4FK6NXLgtDZnB3hu
WoDAJbTTMvFmU7AK+kfkh2QveCliKjtJ9+5UtU9ZDPYn0LvhEGcWKg63Mb4i0aifuroPbSLTTQMa
AeQIKHJ+ol+R4BfQkc207jo2IowSWTW5kDVC2BxXHguifdFamNhTul17PPDT3gi88kZYZBvilwHF
hc4QgKVQ+QtaJPMm6oOJ9CtH+04oKNgZclqcu9GABL+yqjQD1+kCYh6k+tROQ4kGJjScm7Sfsqdw
tL/AydbfyjTGcQwN4Us+Rt6zobAu640dImqkLmEXKOQ5QRaBth+Qntnr2yit1YYGk34oHT3deU7m
2f+Hs3NrjhPnvv4nokoInbilu03bTpw4iZPJ3FBJJiPOZ5Dg0/9XT70Xjh7T1NuXcapQI2lLYmvt
9cMnOYwGg3WlnyB+hwO+L9oXkVP4K2SeNchRwT8ZBeK4ykWFT4AaWybBUshEziMh4DEJFrGCbQcs
4kfxb9JCAUKrfKIwzVaAJwR5Ij4a1qi7kjfpMzw6wDtcskB9rQQUXvdeGjYAkc9V8rsZs3QvH7AR
INxZP+zAmFpZW53hGLcevVpe6HShPgXeMO6cv7YOL9xZReqwgFnjQEoQmQKPP6DCDjCDdZVlFxNt
fVyOQcIY3NMJLL44VwnKiJvVM/acLo3FnIWb5Brs/JhL0LyxCXBnW2sHGxQUOvAz2LPjl7Gm2RMS
mD8S06NaOiPADLUGPooorejCp6SHZ9rOLrfV0c4utyB1UIN93JzB3yWoI9EdpGQoB6zycthZrbea
cDY4XhuIgYusOa/D2MGrTdPlGOCm87sa4KB843tcGn+1Ww89gRA/KGoUWsK6laL85h8dVqAWw6Zl
75ZmY0XlzsYAP3PuzZSV51VMhMI0SU6w+plU+/2mFZs7uwLIRNkM0yUYcBBVoK5FwQEjhWjz+tO3
ppizHyzwHTZyoQWEzfxbQi9EGRN2x1Hp6kDLi3lcSaa74fLPMkchx/VWN/qMObtEwrxshNNieYbR
mUaR3NLHHDZNO7vQZZa+ETbMCRvURnmi8yeoU8DltAegvcZ/MtP5z2kXMNRfGXg7dSi9Njt9uDGV
mRMtXtLZMqDrcGa2IDmcG7tZAfRVKLDL4e3x9bY+cwLG55mBJC8dzjBO4o9JKcuPF27oz+tPvzzl
rT5zIiUtmeUqTMGZ4xreKDM00UCxFmD8FFMuQWNsc1jwXG9rKwvEnHW85oKDcll6qH2msHALWlzH
wZ13LdMftkxf4N5+Z7OmvZ9w2jVsfL7e7Nakc1b21UfNV9rYBJ8EJZx2NezYu0z1Oy+1NQmcZaDg
YMsDktufCepZ4GZeKc1PKOgOgYSpkqTZaWaz79zloIUvTZi1/ZmhwPjRwNKw+4HawLR9VKikSOAD
jwzwXQnCFNhoGQpm7y08i/KPU2r7dedHXALpjcniaqRagZofXMw157r3hr+zdS1JJLtUn+DCi7zC
xTOnEGK8Q7kKsztBvTV6zkLl4dwKN+EhPeuuY19gEgWXpHAvtjZmf+CuR00W4HOuS1HxAXfRAvXN
RxTxZKcJF+6ZF367PgE3pkjgrEt8yCYu+0CfC1TZMiBA0vE7yj8NOzZJxR5ua8RZjNQ4cYosQRiz
rEEbXRnAsBolL3CgbY7Xm9gYisBdiQyq0uCbHILGXs9fRRB4qMAO5c5+tzUWzkpkq4RK5hVJnEif
/zU3EB3h3E9RnmDAv4NDPhKs7c6bbI3I5Q1fnQ/CTsyF8oiKuzoT8AvC6deDehucC5iwX++sjc3I
lbP6AaQMY4sCUksSnv2WMy7PH6A8qk3skRoF3B0y+dO9NTib3NaisxINlS7yLpxhyeKBF1kPMDWJ
UI4D1QCcdLEngVUIBmUQCpDYr7e4NSGcNQmFB2mZ8tyLhwKCHsBT5rE9VDDS83d22K0GnOBPe5vA
PQoLNngEqCZk0KEVYOF11brTwMZEcMWtYDXRHviNJIZ2dkR9V4EqhnSyjyqfb1zAXOVqx2mT26VC
J3WgGw/z4h9zRfcEHBs9RJ2YRGG7FCREDQuK0r8BkYQNTph6J+O59XAnJNfZZoaypT57KED6wBdz
IXSFcqfvt55++furICxw2wOyIlIGnsxhnxOS8DyOvr8zNzc0mD51tn3Ye1ScJECaT1pUf43SYwfw
FG0UFlBjpx3Ogou00DYGKJ8SrU8fm7UMH2Q+5+dRZf05swVw7yGMDfSysyZsLHHUidCg4wSGZ6o6
I30YIjhlYn6ONNPPhV+I37POCrGzU2/NaycyFeyPYKWKJEwLQ85DqhP1XhKfgW2bJbddDlMnNmHi
EnqQ0SDFw8CwwOX/+K40hH7RoAz/e3192XgLVyWKpAzEBlg5z8wgETNKUUMKXJIzfO2nnSHZmISu
QDShhigUPADuWUMGcleXMClB+XsNx9vr77Ax5q5CtOonDj8RNAB8LIwYZhGcPRyXDi0wkR/KBvXB
19vZepFL+6+iKc9QgVd5CbyPix7moagoNR0c5eETttNTW4Nx+furBhoAySeRogRrXgWoISmcsqZS
+sjkVvAxu/4SW204SwLyW60QZZKdkyWv7ybCSHn0zMIX+KMK8eO2RpyFQfZaIqWXYET8JoUuQ9R5
dqTyQk8MtArk8XozWwPiBDvrIDGh4DOeQdSAEzecJwA0kOrG0XACvBCs1A28U85c5erdiBrqD/hO
9J/LvBN/3fYCToDTObTwB0ATqPf7AapYFumOvb/p2a4GtEQlmqCyAmNrGNqPyipY5MGR7LalydV8
Ggvl4tCLDHs5fPbh+gWvNSDKPFQ2h7kPZtBtL+EcuXPNwEFpvewsSAoH+0IpUI1qL1B7V7Ybawdx
YhoJW8BtuErPiWY/wmEdADvK3zFrn8xs6c5WsZEJciWgcI1RakFRCt4ieFp989vUQIQCnXDslP9t
8KiMdP6ZeeuX6722EeOu5LMtZny8ppcSSxgfl3AO9YNHwvT4N1nm22T5PnFDnHBa9h5uaewKUMqa
rDL2e7XeX3+DjcgmTmRbmqNM1WiYJTS+d/Zh73bGxXOw0z9b4+FEtvakr0WpccO0diGIDhbOFw9Z
OrGfow+JMYxt0+wZRg/h30vlE1AOF4Vk/fn6q20NjhPzIwzmWxiP6TNsTu097WfveZzn7LHWuXy5
3sTbSQTiyjz9oJ85rGxTSGfGU6/k79qCcKOX8UcI17loyZHNZvDevilIiSv2BKodohYkZc64CYHl
qw9DxXBBTfCNj3fWgKb0AiJLzACP5eEjh30zyFFJs6ObevsjkoTOAmCTDgaCbaPPVeF/7G31kQ+A
zmoS/JWu8ls9sJ123h52cqntfL23t8KO8ANAHqTxRANMZz9GJEEeBBXa3U5HbTVxCaZXx4dqWsYM
YAd83tdQaEQirJKntPMAKQDbBoT565NrqxUn8HvGKAyxB6RaCOnOcmkGOOaFFTgf01IOOweIt+Of
hPTPV4G5ejsHAt4qPAA6bh26d4FZblMNk9AJf4nrbPAHJ9DrPQ4edQdL/IoB17gkL9e7aOvXOyEO
s49Z5AoN0KGB97hPepAWbHfTMRQWs3/2TV+2ZvZzDwCfrMveBXYl9x24Mjt71cZvdwWdldXliuKt
MJ7GCuw7vggIPgBHualnlBPLMKnluCmq9TkYm39VUwL9Kfy93OnWT3dCmebgWy/e4MWgUqdxm8AI
RBIYJV7/6Rvz3lVyBh1If6ClwAcH1sFQXMHDojt6VYpv2zGV1d7F5NZLXP7+KohxObgaVNEglyEC
mOXC5+nUwG/opkMhEjp/Pn1CTW8Q5jCMknmen5Ix1LGpaH1TghRfdX8+3Vd2BPY4wQLUdzgU8Dkf
LSxiupmCg4ltYWeKbo2EE78abMo5HbHOiUX+q2ewLmjrv2/htrqzxG2NgRO/GFnQhzvgavochhf+
CBQWQHm3FdIRV7GZ1fnceS0uS3oBakbBJvid8bCFZWAwfrw+VzdewFVrynVUZZbDOtq0Bvnpuf02
LKN/W/e7Is2mBZ+qh5F13Pn6xYd1EYMvIwxjf17/7Ruj68o0k6mBkCks9RmWHSDUQNP4iDPYerbz
sqeV3mri8vdXMRYuzbheXJjiYFqf06V+IEA5lrD1uW3+uCpNEE4LEWQZbNng4PyuaasF+N/+whq4
3kVbw+tEcQeuKMpSsDt2heVfYWPEP40dqHe3PZ3+2Ts1g1GbTeHGlvarficrsCnTCZLi609/+4OL
SCd4K7WYxVrsjV4NfAUEQrgUaqU9wHil1n6zsxJt9ZATwbSmzPgZSL4dbAygfG/zLtLZYsltI+Bq
LmkBm52q6rHD10V2n2TFe7Nm2d1NXeRKLjOL3gZU0YtBvTMRuInQVyXiecaKdIC1xk7uYSMIXLkl
bVXuAU9+mURk/N60fjm8H6qUqnccnz57FWcbA+GKLfOyDWYDp9G4xGpxMPCWRqpU2p1h3ji8u9pK
EcKEDjU/6Ck+snsOF+/nLgPWCcbeJ/CoipfOV8nOAX7jo0pc3vDVosEr2ByDJ3ahkGfZsfWK/iGE
juleIgt+En5t7uH4ssA8ug52AnEjVIQT5kuNpRAsuSRmXHziAe6axlLfAUT1MQvZnup2a4CcaIcL
DSnCCneCVGUwNJv87FjCU2xnKm893Yn2AHjLEvRzL55HWMzmA4C7oDMHO0eyrac7Ud6YpIPz+Iin
962ME4HCr7kMyqfrYbjxdFdvCYEL+Iwdrt6CWnMbI6NcA9wmE5nvJDk2BAfEFaFpmFCkcEvGPpTM
36cm/DaGQBOFHqgQZjkzmE4dW0Nhq5k/kMT+e/21NmKGO0fwznRNuKaJF6Nuq+khUUXZzsOoC1ge
51XKQFviMgA0cuGW7rzoxlLDLxP8VeiMIZi/dWa8OKXz+BH2hOZMmNd98qt+rz5lI1b4pelXTQRj
FqxIQYaAZZQANPORAh9cJYP4Dj/H4MnUa7/Tfxu3XrBw+rOpToHkkK84PTSkE+mnbqF9cYLGH8Dy
lnTVx8SDH/N9U9QtYFlGtlU0wHXPghGGwv9YV7gDOy1FTeZPGs6UQEaJFPgm6Ex2VVMbM5c5C0cC
w03TSB7GQEEByeIDLIS9fK+gcGM0mbNi2GUESDi5GIIG0ztvTB+BS3hYgAm7Pj83fryrEu2HBclS
Df5MBeH/3z083IEHlWPz9frj3879IUv55+jBOV77oJ6E8ajJia3sZy89XFDkX/L1ghz1k+exXton
L5tvypQTV2TIYNE/p6xL4iGoP6+pfRJh92Q60HSuv9BWfzmLYIB79KqtxjDWIeqMKF/L2PPCYefp
W4PtJBs6iMsHDVV7bNcOXF/1LErvGV/Wewn+redfdttXcQvHLm4WQCjipCs/waTw3oNdOk+6nWDd
eryz2JlshMRdFTinJZO4YLdymBxNQCN17W0KDcIuK9KrNxBmzuwIaCrM74dfGcVEEv3O8Wbr11/+
/urR4xxwMk1YabxEBScJOMR5ZjWQ4Uuod2bn5Vf+r96MuHrBZoYfXUJqfIyaVH7hhmTnQHrhR+CK
f8I0ee+yfGPTYe45oEnKoW6hBtJE+yfbAZIHKWcDrF42nmiOik6qp719dSMimBMRKk2TjvUtkodt
6n+ngax+dlkidw4dG4PiCtryZMA9HUWFAEcp9RHuzesBucQmXkGOOt0U0q6aLZQaODCTqLhlov3C
AJv7QJAViq8/fWMsAicmqGC1qT3Mqn7tYNbRTnV4trofkMXV87EArAIg4kV6OyvIxmi4krbKo1NR
zQhBLcQS97bFCliyZqer/lMRvDGBAydGshmXwEYDZz4SoEEBEy35PbDj9vda4M7gLtfLR0rak1j8
7GMYdFLf0zQBZt2GC01jFLX9knDy79/lLcDUoecL4OsEm8bjuvYAeQ2DYjs/9fKL3vqllw56Fc05
8LZTaysV45o0+2a6PPwMKeuARP0AHsv1sd1qw9n5rfXg/p3JJK4yNt2FDAQfy+r51Hm7mqKtJpwN
FHg0nZt1RiibLDvoUD/1Rv5Ldb5z7N5YkQJnqSgUa1cOsnTMen2aS9A+kUBZo2KenycYMhyvd9TW
rHTWiGL210TlSHJIHzyMgtvmRDLeHW56uqt5m0eZ+2AHJTFSHThLVJp8TojsPl1/+kYAu3I33K/X
MmmnEGSo/MDh4BtlWsjIynWJMnwIDb7+er2ljV5y1chS6SCrLJZtCYvTHyTTIxgoafL5tqc7O+fE
GuPBDBXvodVXzlv7YUpU+uX6wzemEb1M31fR1sJRm1Q+tmWR0selNu+CgD5OqDszCduTNm51z+Xv
r9oYhNd4asHRC5Q9eidhf/XerhN/uf4GW093YhkeMJSSHEevMGBFXOUp+PJtEp6uP30jjF2hnF1n
j7N2gpQ1mcdvAfwmf9B18h673gOQ67Y2nFD2smYVgwkVeDx9ed9UoJBZ3kzAr8AD/rYm3DiukqVu
aq6QKysf4AR+Yn75XVbdTi9tjIErjzMMFE8DzElcAnT1qMuxvE/agux8F2/MUVcZp1AK0okChy8J
S+gHC0fU9wYOTfeVv0DsgkRSuLPlbwy2q5AzOa5RpVchpauHH5UBEZ2Qdyh22RMRb3xUuSaKE2iJ
sC8usJq2bd0cVg75Onj3XNZx3RZheEC5XcbvMT6kv0tQZQCoet0i13B9Erw5SjR07/DBD2Pctyl4
fRSny7BavHcVoC0fb3v6pVNfRXmXhEGRp0zGFxXmsYPxPhgwhb+zY2/NAefpoUiQTuiBVNPg8UXV
IPGZYkeAT4T9YpFevOEdAshQ/3wHbwIbL/FWuNj3bf/DjMt6Juu87HynbL2Ds1JV1reZVAhC5pX3
OrcAT0nvHJaoQNIMjKvr77DVCv3zHZbZoxUrcKtCdf2hN+ELOMJPbUK/TCWEf9fbeHMmoZ/cFSsV
c0iBnY9ZFXanBiz6uA/7fudos/V0Z7FaG7H6fTJgseq0xRV4RU+pyL7e9NNdvR8KeIyo6Cjj2VQD
mANVVuYQfsCgc6f/N369K/nTZl5AmptUnM42AfFl6OK0KsYvt/1856uk9cp+Xmmn4gkAv3e8WOuT
mP3b3FFhov7n3EF20+pCQtVg0ia7y7MZFI0B6NvbfrsTwyAvDlMoMK68B6BGDC2NL/6uOxcPG/Pe
VfMNNdzHe6VVDNzTx6D052jow/dMFtNhEeH3217BDWE24LRRdjLukiH/5rdp8Gymtt1Z5Db2H1fO
1wfIXYBYLlBL71kQDtL+6EEHecEv9Ttb3NbsdCKXkomYlqRY4QYVDKBr2/SrqDLIH2/rICd2yYBv
x4EFIlbGThpMRVARI+gf+535/2YXYQ+7bK2vdpkgSeH2A7Yx+EYT/76yhp2XQun71q76+forbDXh
5NpGPXYMtRDYarD3fp5YBnYOOHFHkEf3lKdvjgLewoniRrIwUwE+GIB67qLcDAOIYu1e5nnr6Ze/
v+qjucbKNlx2gEDLEz4c/qacLDvj+2aU4Zc7AcCABCtziy9nU42TBsuZpveZP09xY0dwdELgvW8b
BWcbm/VUrKTFSyDJfV6sPIFr+z2sgp/XH7/VR04cFAlgY2Ox4tMTxqFfq1rl+d2oaF/u7PWXyfI/
WQz0kxMHw1qXxsuRmxKSHj0PLG9lf3Vr+R131udSLQCk+rcdvFyhm5/rHrJSIZE0DIoqCrwe8J2l
Tgm5bShcrZsEYSirGnyfdNbvojmt4sVXJ5uIWxZVGrpqN2aD2kyLRDRY5GOOaThCFQWDX3YTmQIN
ONvaVPSqHHuFg5ec6wikdnlIw2nPHGtjvXAVb0UAlYzSCGZcdqeHSRV/LQT4M5SO7/T/Rsy5loVD
MOUtQHAqDiT7ZOthvqvh0N+MIrj3FrKz92wEhCt564oRPhIgwsXj6qGIqkeRGkkAnbgebv994rwR
D67mLTGLKKvE4OKxCFMNezwOTyer5dJGwodjz6MC4esdRMvAN5S1grtE3ZXia9uGXv8vyhvoX9q0
sH5NmGrvcyhhfjHWh/5Jhaa6qU6Ghq7UA3W/ZlQgPMTKMyvAwkzZyFhj9uobNrrYFXksBRNrH+Qc
aSLAyiNFFv59Kv2KnK538tZEdNa0rpqCuVrB4Kob1KUeJcYPzCxeiynqJIgiO1vAxmsoZ2njMAW0
KOlCugLYy5ckoPP3agWU/KaXcGV/qkfuV2uKWO3SJ0wZJOyC7DHNxk/Xn7/x613N37AsnmiHWsWk
XAQ8P0T1FVzhYGfZ33q6s7ErwGd8Ar1QnAKIFh7CMNfm0Bq5hjuBtNWAs5Rlk6BlC7OdGOmn8DcO
hssXVQfzy/XO2ZhBrjNjmUuzwlcyjNtFtQ+B6chpzivICxMlbvnEpqEr+ktgs4P6hBTpuqTQIwp6
IMwGcxEk8tumpwz+PP0sFHdyIWr24waOKLG0IDvUVbbnfrHVQ/TPp+tOhkUChHLcFAA76wAfGQBp
pnvmm5d58sYy6cr+QlLSSZKax36z3oskbA9pSWPZdw9pNehj2prbDrnSCeIgra2eE4/HKJs3ceXh
8qNgjHwY+NrdNplc8V9lcm/Nyh7buinnFz57fhGVWRcCNLNa76/rM/Zy7n+jw1wRYDmsMkhTI2Mg
EPk9mMHsNx37gRzaWZ68cEQttfmMyq4kMk2V311vdCMIXT0dGA7Qoig0SqTF5WzQjYfAa/eus7de
6dLqq+N7xzpm6UVqNvpfk3KFVdR4DlOktmd2grX5UeLTtvd3NZobM9qVz5ULzZcBbMKYMRAeonk0
sBT1elnBLVWynVV9q8ecsFknkJW1RTEGa8r5LlNDf+YtNX9fHw//8pi3ZoGz8ylcA7NZKRE3yxRN
nNwtpjoM5Y+lHCPwKiM1sceRtvdrP0SN7t/hWusmmToODU4gVSs+40wuL00vPm4JgjACwQImVkOf
3DbdXIWdWLKy7RUTMQz1wRpmwT9JEd7kGkRDV1yXjUHXBCOIsFNVdie4Yg6Hfk7KCJvKzvfJxnx2
lXStbdgywnEpDngSdbq8A8O2jRqeg6xOwN6xT+Gqjlmwl4LYmg2ujg4Hx7FPAcmNkb8qRFwWpG5O
+ZS1bRSsns0PGcDrSVS0ebjCbL9vLNCjK+rlBKmaF1PQHEVnhiTLLVItdPEl8l4FdImP/QqV9kg5
Coj7QN9MD/j03PPs3AgtV2fHUXIBlVwq4s70d9jovhZs2EmpbT3a2UpRVhzOK0eutBR2OcHsaD4M
g9nTb9NLdL4Rta7GTJC6W9iKoxhq2NR0UktR6e/w/IOBi4L7bxdNmed/FDrrvSiRLEnuAQOSJiJp
T2TkCY94B7C6fH7M1oH6d30awp+uyCgfH/p1sT9JoOTRo+IjT8ZVRytOqc3BwGJSnK4vPBtrpyta
6zMIyrxM8bjpu7OflF8za9OooXxvLm+NgLO6ZI0kIszZpYHpl49hjpATualAiIauB15xSdXpVXD4
HA3wJ1S/qlV/Dn3163rnbPx21wSvlGNAwh6f9bPiA+p2e3P0SrJXWH058L4xeVzLO2QBqS/7XsTA
QowfkBwq0sjCUvbYwGLttFQ6vG31dYVrPBtyuXKJk9LM6M8Ot4/kUAQac/J6N/13SfrWmzjLA+pE
oYmFlUWsKRCXJ4/XU3nwoej84sMt5amy5cIey2qsx29en+X6VK60fsoFVq4jqCGwVuEQ6SwgJi3K
O4ygNNcReJEziNFtWilYpeJIfARbaRAAjCxmr8BpawQu4/5qWfNSqjOWcB6PY/b1Mvkv00fquYvS
fL7te8qV6FqdrGtWUxkXKAxawXsSdDow6o17bIOtSeocTJpgDiHcRL56GBmMfHHiAa6eBjtb39bT
nXNJWMwaEBfC4xWpRdjShfUD/HbzGy90XQXfAm8/bHWXr02S61+m7ZHTQi6Z7Lk+bCxvroZPYiqN
s7EcexaTkeku+oFShpGfkJvuhGjoavhgLo16IzGKOAEDO4gMXIm+p21S3HKViMc73+OLBHmvGEYM
QKW7+yDl40GKsd5RhW4Mr6vZa8FUInYcOArYgvFhtWN5xoDfpL3Cb3fWBZDnyhq6Yha3PkuPiRfy
o1rJjR+ygRO9agCTZqwxdwLY9aVwqs4rHdGmzvRDwSfx7/XFbWsGOScIiOBXVNzhvmyi3fyZaUk+
Sbpkv2B0p+vT9TY2Uu2BE8JwgoSYu8ACDUr4DxzmSjiGkgZewWtVMJzsUv57CnX21ySNP++0uTXy
TmBDDIdrduzNsQnTtDtUPhzAcWTu2e/r77SxtgbOvu/NXY1vfdwEgnnYqaifBh4c2LqG/wjZsC8L
RApfr7e0MUKuBg9ltfhWSnskJYtsfMpwovlbQEn7KSlEfVsQukK8gguZdC3FnaAnpnuOnB6u1vwi
vu0FnBCvVTssFaF4AVPz/pDOJnmCuZn6W+Gsv7NHb0wx19sO5SeZADWUY7hziUJ2odd/04YyFvG1
XeS9XnWZvDc9fki0Qpq0h4LemAauOq9UeYCJtWD50uyDaJunsZTHFZsizsP5/+PXg0P//4E7pyF1
VgLgAVWY1QY5J+GHH4JqYndtyffkvBuR8j/md4xVmMk4wa6Tn75TTPvnKeXFThxu5MtceV46VHau
az+Il1pOhwk+ow+Chf4d8NnTqR/D5C5USX5jqDhBHzCRLzVM2SEdacvlkKZZY4/wIc1gsAtZxh6q
aCsi3dg3ywTzeh3ECsF48d34HBRlecisui0eXbVeyTRfcz0Hcc+z5b7NsxYQHLbnzrYx4K5aLykT
609+zWLSFO1dMUNELg3p7q5H+9bTnWhv4bsPVm/J4kvJZBfRbPa/WMCO9wp5tp5/icRXh9qihdmr
p/H8NPjEVlk9sVU1t+UB/quUe/VsqCAGP9U5jpn9LKA8Yr+HC+j4to65vNCrhyPhDQegHicdk635
o19kGWrpG7Hz0zfizHf28bmx1q9n5KXJ0FTrIU+KVUG91qwIBsYWfifJGH5LZzr+vP46bxcs0PC/
5M6r90kSkU2rr4K4mLJGQdc+wZkBSVZvji75qvdToyrgBygQjcOxDSYgMODKClzQsckmNkcMNILh
RFN8K0WhoWI55AKG5TgY9EDJJjmB0xOqRoMHVY3pzq69MXn+Q5K8+s1e1tdIZQA9jyKh8bQkhB/L
qrvJ8gQ94iw/aQ6nJfBag9hIXPRFtq2LMRJNvtz4OfFf/e2rnz+UuKaqiMHCM+b9sfMHdvDq2h6v
j+hW51zSg6+eTnPmNSvHhFkNnc8oiqyeeVXcBMehoau6K42S8I0iNIa3TXcEnGN8qFdcnxRlvme2
tnEIIM7SY1p89HcNo0jjFR+WiUFkRrP3oh++JDU0hBWb6V27ex+/sQu4UrxgggxJyDqIYagT3JvJ
owebsOqs8Fbx9RHZOF24fntzjpuTHo7xEB+HlTywumi/hSRpukNQ5zAQZEQMe5vaVlvO8jTAQmeY
qsCPa15OR0UqfiAVXd4HwCD8VHOw7MyyrW5zFiqhxyS3iaTxsK4jrjDgLDJGKhzS4NCO5TDfttq6
Sj0A48d5uEw3gyveM9gbyTGFtmTnJbZCxYn0aiIowBoCEnuVUoeUCXnE2OyJd98eCuVK6MrB6kHg
Cj8G/qqGocjyPJDZHEGLwEXpngn826+gXLO70ivlAKwPxYe3ZS+o3m8OMgmal+szd+vpTiguKi1Y
1RA/Fn0+v7SszN8Xttojxb292SlXJz/XqrBrM/ixCvssWtsRWcZx8JIp8gZNvpC0m2cUqHvJTqnk
1ttc5vKrlTELKF/y2aA9YyBJYFN1wDXzeH+9r7aG+9Lqq6cbzkChzEc/LsasPDHBHruS3xmeLpGU
kIBeb2XrHZy4W0atVGlbP+483X1ewDX+wAezlyN9O6qV63PXNxJKggrvsJRL9t5mnnokjb9UEaqK
blP/KNfubkXVhQXVhuLYrdkn3Y/l+1ZQ+uO2/nEO9emk5hbnFhID0V7eVch1Hf202OMhbPSPKwEM
sGn7UigS26Fe78owLIdo7pfkAbARFEnc9AquDLBcFLzJ/InEpvSTowA/7XFl803sPKpcEaDkvR6g
DvBRacjab9pb6xeU6+2mSrd66BIdr6JAmYY3c5MgxrjpwSbjw9EABociwJzsfFa9fc+pXB2g5Dk+
bGuDIfZa+dLgTHqwc6cj4Zn50cuCGsg1UjwM7Vy8TMGypzTdejMnvqVX6jarsBZm4HjQqO86/jNc
/DE9WMDr7On64G+sIq48MGWDp2H/hS1pCZZ73zfZyUP1yp1ZdX+q53HaSfhvrL2uTnDNch+fEx6J
/QKIxvNaAXSLwvF6Kk7JJOvuBF+CnMIQ+HJEvf5qG0uXcnbbAs54c1vXJM5A1ETqCG5e45T2d7c9
3Qn8VcpZEX0x/7eD/tAMnv+1XBazM+c2frurlpuySsMHLqOxL6f+1PH0J7Cc607HbIy5K5XjXUcH
1P8iZhrZxpZ44bmqixV1iVI9wUTqJsN4qlynvK5GJQKtNI37iiF/1i3NxQp9L9Ed8P/WkP+9YVOu
V56nalLBx5fGNtD6X8IMR05VjUteTjC7KIfiQ9YhnXDPbTHbyPbLgk/czsvWz0k9lPNxSZOefOBG
hvSw9HU1n+DhaiHvwxdxcoAjCqgR+cC74VuIuk0SiSVn85F4Ux5ZWCuMaUoOTKGWwOTfh355TGRS
PZowSJ5VMC3PYCkNh7qX86GZUxv1qiuwsbV+5KnWRCjJebDZ8N3viI3qUBeHIp27g+DLr7bwgFDs
mXkQa9hAkt+8R17HHkNcYx2TIjkbNqWRV3hdJKomAU5N0lMdguLYLOWhgRp3HupvDSfeXVG0/8yB
sbC6L1CT6OnnzKy/6y65gPH8r3zpf4Ny+Y2P5GWkRhwKOq3RTEZz8OH1cWhG864eKGzYfFbdeSiA
5hT8W8h864PO+cPceB9FGvTHehYfQVwdoz7vn6bO/1T4/KVs4TXCKQ6hZSv4oZcdYMyCmINulp+r
tt2DR+xfCiWSJxkC1jn69Ysqi69pWHyY8f8n4Fb7o6V2jtuxDg9duQR1VCwTQHVe0URBZpavehxo
rBl2lFxP723CPyeZ9e5TeBkjhx9EVJDnPJzKCCbdLzVQqIdmVRq3ql13VJJ70TD33l2jl1/NBHfo
jJEmmogYoWDRD1NosyiTMIgbgp85Twzs3envJmHPhFX8yWumB5yQMjiTBRB/ZMFvQr0OHitlGY9z
+Ji09qGcwgeQvX/xcv3HG9h9X1RBbNmookyUIHwnKz1aHEwj1DY1eMVmPvRp8aPPlX+cZrZEXQKX
OnCL8vtKwjcdiX1+BpClekjtkB79LLOnICi+yyx9N9SDisTo84hzYDgYTf81KSuinJb/x9GVLEeK
a9EvUgQgxLBlyNHpscrl9oYoDwUSQoCEBOjr3/FbdURHV1faCdK9Z2yfbDs9IxxKQIPIhqJf0rkY
QUIXqZi/kNC0V8skXZ3K4PeUuq3E17ahaLO3xZ6P22kztgFBaLKKWimrEKtdsYjlNWL2ZW70AyMh
JL0LMFq8Rxm4XAgmbNa9tOh4BD1t+op5ZGIHCAc+tn55CRErVowaaXVj5+diSsPlLt71DS/VdzoF
p7RNs1L/WPwdapuKgOZRTYxyRaSWXzIesD+F06dl7C+8W4CFLBtLhKEibzjCt2jb7D+nBlOroA/r
CRBFyeNuLOK1f5+jHH2xxAJpmX1hwmHBS6e+4xF7HlTE9zoOn5zMULjp/HlvnSrztL9jcX5AWEx/
9TpqS0aBTDaOXPdO+pP25qE33bMn8bNP8NqA+FfHkeDAC2b1FbaWQjKs9GE0GWbbkZUsXfIDSTpb
hUT4cpVQL01TS8pE+s8lcn1BfgLzUX7yuMzBb57mT1O0L/WA3smiw/FU2gCikdVA/W3aJT4kzfhl
9CqgWdXQxkycoTctdqVEyknhrWrLaIdzN4v26EQn3lXjHneHZbd7GaJi4DyHiUbz5x6UZIjvh6Tr
Cpmkn+OevC5zA/cJgrrxpFhbOITLHMMYobB5tvEXwEnsMllieKEDWEcmmgd/Qqhn/+hGoLU0bELk
j+hZ86ccrY9xySYTvXEmhYFaakluu8n0hVsqDgZSkmc947SxwTK4Mo2BYZcpEp+7wpGkPeD1b/eS
Bo68Coc67rSlusXXEOmjDLf4NCFZ9hLMY3AyqCo5OCpi3DgJPkXjrb/0209XfBPiAN0goTgncby8
sL3XuswbeM0iSCSBvE37eBdMGlgjbxmPC7pCo1QgnTa/D6zq//muY9dlgmajMGM6HkcUTFYx/lpe
2IR2V2YjfnJLlNoixEr+SGgc/jd0zlyh2x/+5d3cPulsYi9hmwmPLuwwfGpzs98rimm2zNg0PMVZ
S77ifXW/WrWm+HYz8sA8748ralha3HFMXM0OCXehJrXfUt2b8TahkAtVPCwZSLFElN7l6bKeDOWb
PLTE0FPul/0UWeN/uSy3vxfUH9+RHab4AqWPIimGdmsqHf10WUw780Oto2z+TpF0bouObxOy83eE
DG62eSE//lecEPfdyj7nBRKUYTZDGcpcFNMyfe7NvD730wZLCEXlbxQE+nFCl9sFOUE3OC33gkbb
MUuiP42kLxkeoALhfxqXF34mNKWparLzK4l4VCHiBpi3wfPHMvXmO/Lp8SBd49Y8WaGgnEKo868+
aPCQJCm/oIOjKVCFE9VTEAbFsMMsgWP8mfXppWHRK5yX9pANSEvmu9ov3KRTMa9MlGZGva6cwcnD
zL3h2OX6EfrpuGLQuJa48v4awR96AtQ60elUQigcXvdYo/IzS3xJ2fgkRhRaDuMMEbwCWdXOwT1L
ohF3OV7WGT2X5zGV9wtqSeHlaH5tCxtQWB3VMSD+arETwwXudBl5vheRUZ+mzWF33RNR2t05HOrD
gvsfS4gk5jjQkZdjMpMCRar30i9t2fSSlKDMSeFz+NOGkf7mcjelDzBejHYbzmM3/wUzjEKqFoTn
gOmk2OlyXBMM/nNmfMkZy8oVBWgV9Mq/ph3eciE9csMC+TfjDpXR49LWkwhfEQLbF10YSmiLVVyt
bFUAS3NXDkS/L034heiAtjD9vle5JqeETRma5ntRLQJKQOQSvg7IRipGGT0HIR0vMFZAPrqw/ZYM
MsNNS8WOsCD1p02XAT+aTg/dRtfDNE79Swx9a+GX7Ti0Kjg43G/QmDQ3B1Xq97Z6XeCSD04QJnQH
Ek3JYdaSnZouIsDw4WnJk2yQZWam9NAGCzoZ0aTTVujY5gKn/C6mp7EneC9mvoKiG9Al0N/YSJU+
ZfCtH7j/eV2wF/40ne8te6RbME/wDCBNsmS9SZ/xkLkqikx2pnn4s7pz9eX8LM5Jp/wJStS93tdW
/w2SbirTMbOPmYvpJWp4dtq5H89zzvxLQKP4wUTb+Nygp1cU0cLIR8PN+LyFcXOPXM7kQPK5e1Pw
yp7Qltk8o3V3qRbgHQ9N3qlvZB109dDN/pbldLkicrFFotAMulk1w1Q2gchloaMVJ8SU+ZeRxkhy
y9RwdbtbDa5l1IivPsivQdsERwT7rPWK8OWnfedrZXPpY5yMs73hWY/eTNubX+2E+WaSApO4oCus
efuEVzjpXkWoxcviZVQPbs/gjqWyxLeCuU8ooGLajPSaEc8OS89CPLL7dmvN1FSWJuq3C3l2kSPr
eJGxDh4W3OR3Y8snfvB07KtWtFlJ0yYqYdAUFTLE2gPCoBgo78jWke/pecijqebd8ndqSPOp7LZ9
yrXF76mlUZ2gnPYjT9b8IQciiCfD9r8X9NU866HXhyxvxrrPVXfkSz9VP9/zTaHCC5NFqiAQbcjJ
bN18krOFiy3WiNmhyXqBg1li2PGQsIIkrzvUm5YYebZKT0P8SgOfXB3e3SozdLyf3DJXnCwreIgh
fFyg1C/NTyCd7dcUOsEkqmyakKc8ZclJLmChCq9yHJlt00Svhi/5fEIgD1rfl2RZa5T6So4m03Tq
i7wzwZ9kQZpR4WEgvQmRkssQCAnX4RSsRdS49lH4lT2BQbZf8bYEr2vI6FVuYfN3i5rwT8RRJPHK
WTsC8N1lhAYAs3Pynvb4ZR7mcG9USYhZoneRh3Kv+JZ3H104uunGw2ma6nGHSxDJxEj1K3nHyBtq
XhuJ/aTt/3DaE/ggWoA2l9AxImveWtUUGNZpXNG+tdsFj7mcLzRD+WgZadWxoJhoI/7FEOfgKCc9
HIeyS/l+Qv1kEBcmZ7qrzA7HPebUaJrrNczhgOjHri1tbOfohPYC5HRYdDqr76hH9/nVuF00J9m4
kBTccfeeou/0oU8XBq/47ERybeM98Qe9kVAUHHNfV+g9ntyT83Fk/1uAjW8lFCWYk0ZlFnHO1JiH
xUrSwUCqGeHOUihRQ9Ek/zHuzVnaw4vYtliR0Dc/BdW+NRsevx5fwTPBNYSE2k6jXQG2+FwdQ9Ol
XxKB6msJM2U43u1wxTZVE3f5cIltn6nLSJZsKtRAwqXMJz/7+7gJaQ/755jfjeGMwZBv2sZPsaRw
sqLlByuDz9mCWzNdeDDURBsBMlYS/5LPakBPAqPgtTMae3vghIbxwSXb9gzLPqEfUKWCko7YjD5s
1PPGoh4wvo+HKd5I/yTIDB5FbaJpqlGHCUfV/Szm0kUu0Ufs4Hv+sS5NmiIhntIQq4fngX1GaB4V
l15PHPTOjISYS2bDEGPcimDbl72XW3bRpA2H47ybGV+CGLjYziqXcXhu5LRk94ABUh4W0qxRXq75
SkxhKb62AjqiBEWNuxg7rJ+D/uqmdFe3nbHF30eJQoV44YOu2z+ooqIrG5LhQCBKh9mlb5XNipzZ
DQohNNXNyMPB8V5H24LNIEAMRl/0pJOnOWpaCNMxJqDmcR0szi4kDze1jAhUo7gJ8Va23OEediuY
vxff0oC8/dRk04ONQgzTQS8o1t59ih9tYynykUFfFGwlWXOjexzJqlM4N06j8asrQIoPPZ52seKh
4m2e1LsWhgDtYGo8Z5AiBx8Nal5urB8CU1C0AmNwytjS4WeakEfkZZjvhwCtUBGW/lBxPN4+n12R
zDZf8fZOyNrAye+mgwmX5Z/hzH0sGknK1YrI2uYkFGTh94wPKdZdOkWwYutgcwXGOLrdof/LhxUx
U6du3A1sQYJEJoezWpohrO3mqEKJmp7sayr2kP6ODMUZhtt83Utn2ixAlaZM20vCKOKNY4J/1A3C
z6O7tgvGJ9Pn4DWxbjbmgFsZex+lthc3QXaSXiwGLoFIgx5N4HgFU3eGS87+aoxM/hDeug5ITWRY
6YIGZESJDo/WHLBJT/undx2N70GedtM3ikJC+43QdXy8Eb1pdZSRnH9GXqq/IcN+WMEItdCCbbt3
9wTYh31A7Cdquk2SZeQR9b/aVFnDLcdIFSiQ5XAm77gMohj3AtTfQJi2UcBjtBrVVjtmGRwFlnf8
EfkYvX5rA4S4XLhqp49N5Jw/xSqa0WLI9DLUo1JyKbO9GfeLz5Y+xBelewmjJ99psUcr9fe+mdb9
6Aa1k4tM9v7P3PKlfXKrdrSwdl2nMwIaMFkRpCi0FfpM2FaHfh3XYzT34T86dcG3cRn+uyHEkHhs
Q6kbbEvt0mP7XnEW+cFadpsdfBpny5YxuEzUb/4c6167QxA3RN3wxITsGZSDBXYFr3hcWpascZ1E
M7dVvwbY5Sle9Xc0zZr9Owgg9/3VQdTkC8DHfXzMaJIjEzG1SGp3UiYBhE6BQX5x3w36Gi8q81UY
Limvk3WbzB1LrOclTWKSnWU0JAFi8cYsOk6hwzKQA7zB5kHM6g8dav2+EiPXsYqnUce4g2wn78Bx
L/RitmnBO+xxX1Uk7YekZvlM0npZxtEeAcxZHPUN612R7l2EKkCEl8D/InS+1bB8zFgSEOpACjAK
gS6sBAx77VO/cSAfbfCxzUn0IvTqfBVYEsc1hIjk3s2S82PewpJSjNx3YCshRTSFUUEirpicp+WE
1TA2R0fHbq8kTn1sY+nW8itXscdH5VvkgZip5l9ACVnrRMyRqvjYy/8kE+0rDLtjWHb7GP1LO6jU
isFZsVRzl9K56uxKn+BjmL9//iVmX3RMtjXrOtJXSTy2bynSZcPCJwn7b4mDXp+3qEumSu+zw/nb
SRJOJZOG/oOzf2W1Aw+nsco3QNYi2mFCAjbYquuGqILhkC5WiKMxbOIX5Cwl+GJQOWqj0jbjwg9j
mneJLwRepa52BmE9zz9dHd1Zt0hQwrGbtPrJ5ihwKkEMhcnNbyOcRe1uNgLhwxZQmCiWQbrogmWY
pZVO8fMeDCJtMYZng8YOxZG+hIcQFSmIk5796+REh8J2bP1JQXi8sXfdw+34SBFHuB1iRNX0L9Cp
hmkLuAz5B6Xmi31OxQgpEmPIL/olBRP6JFvYoWqXSynOekaK5VfI2iy85AgahvkpHHrxhrprORxw
RieAHbWKEEePl3KsSSuCuBKrHdsHXGKojhaEZKMqEKmKbPkCJSiWXWW0iKDcUW3hC5ZjSf3igMy2
o99SvsHcMvrxiiDFjf6chns3lJgRR/ezbjffOQZO3N1iFOsTNs5o1kUjwM8cBuCJDxjqxvaggTIt
hV22ca/mBBL5c4eBMbzERKXzZQS4Gl+GiIenfO7TO+SfZeI8SoXjx0bUYwOdYeasqQrRLTRPjIJ3
GFmjTos2fQpJ9Mhe1t1PGNXl2CfAWNgCxKN3TVMIEfVLlYQxA9q6Sq2/FmYDUuGXyZsnlNcBLVRj
zF5GuPJH3CIAOmtILdrwAO50wcEI+5ioEEHGzWXNpuaN40btbj1KbWPsp3xOC4Qk+/ye5XyG/nsP
J1tMeeYq2kbrFZUa61As4zqeZpOHXwDFg0fg2+lbNOxjgvtzneutnx0C7eXsn37m3LHYOwWtEk8A
TKdqyZ+6eV/HoplS4Mc87tFNyrrnnCUUGS/B/pmqrH3DzeKuArV4vxoSBphyuZqPk/czRkphfIMd
GkmGYgjbQ0S6tE4QhXUL1rFZChxMeHljHPsoLVvIVYcrngdAkH1Xa9mIDzGvgEn6fUnvuhGhLyW3
hAFBbLagHprAGlyzeVDDA21fhzBSFnuRZq/SAL5oHHSftdCC1Oli9KXH9wr+IdMBL/ImB2lvBGpo
kSWbHma2rViv0dMD25OxDzuN5t9NP/gDA0yhLn3TIqs9tBbgUkyit7y1Xh3MPEiQD53JIuwFG6Dh
KIvsjqEn20+Jxzb2NMXDfGFhg9V4DMQvMjYoHyFcPDZqIeeNRHgM80zd2n5l6AtJMrgazZo6HHkq
uo85SITWhcFfFEPZ4+rguv45tX8LsbHKg/++Mj+Kuwh/L46aqXtJ540+oW6keQ/0+E9NWVe6Nd5s
kSMa/jTvLqAF8M0VEPCa44wg6V0UjBhXBsGeex+DJu6CxCLpa3Z3XkTph040zpt+Yoe8jc2HXJR5
t7NqL0vcLV8yzQDGb1m0wMyKJajYMrXdUuwpf3vV2f5ARZh+YLL7ibpho/i3rVoedjPAmYyQ0ZaW
UbpMe9V6GLcwxs42LnbHIl/Me9h1Z8szmdVKN9t6HptgWw9Y8D+F578Fj3UN5x29DxMvszKEO6ue
ILXHbIgN7pBO4xLUHqbItMDrFwEx3teXzLf920aprPIFoVRt5roXpEirfxNYmc/ML9GXkh7j7CaD
HhcU01UwG4mtSTp97tbgeckIaF9OPyNc3TfIycBC83j/Q3uuy0DnBkkJsa0kpRN6mIa8DFfS/KYp
/+nD7Xdf690iR7BDQBV4JFd4Aqwplcl0kpLmgBpQxouPGx82rG51rpr3Kdgb0INrdtgCzwEncXnA
jby8wZ40H0Oo/O9b35zSjQV1sKGogBHfF26wsOvL1L0HfUvuHH5t/RKsVxns68lapW0NDwEBd4R+
vO8f0eBHhJjx2sBkWBuDlrMlG9khISSYC6ay9BP+4SRHG6keDzhy4lqT2N5Z1Omc53TMDwufoSVR
aVyCmcSfbmR/6XlCLonNzBl8XHjaB4RzbSaUyN3ZkiqSWfM7mXJ7zoMwwVvKsKYnLP9Eq7ZKC9zE
/q0n1KMrDmUd+MP+iyqcXaHCOpOC8ihyhFoXICU95oeFVB6zxTHosK4udDKPSRCLs7HeoBJmw8tJ
+vhBoWpKgnnLpiMqxbZiQNbmAGnE6J8x1LNK4RPXdnVdhz2ekEc1z+6a5S19s5211w5rV7kNRBRr
v2CljoTaPn3m15NCk80dicjHEIr01blm+6VM+5TFgYXNH2TYyDeOrQjtUByf6SWQrD3vbJrLTA/z
YZrn6Q14f/a4s258Aw1k4ipzDNcMKjWrRC/JUM/MmeDXKAY8S4HT8pilNKsRyNFVEHUr5HiyTNcY
reLakZk+L5LlFcyc6tIJ6zGF5rwQKg2ROfODcDRmBrkTb9XkI3q/TK2tBrn294Ap1bELVViF+fa3
xYxwQ5d99+h7Rys4D+yp09FWDwrLjgpJXqZz99Hs9L4zM7aasKdlP259KVEl9RPT3R7jqBkqvYje
osc8BXasGkCNQNl3cB0BZLSmICu+xiqOO/a5zqS75bKPLkuTrBGA6B8aYI2aQwSxccVB0eGj8SYp
ndXiSyedLxK69K+rjnBMgXM603RpvjsRmiviHabL3P1wcnkcx6/pvlEwRw7LfZlOLVKamzX0t+2n
05dtEkoSLKLPgaLxG2PpZLFdwsRfphRdFBuPfoVifBlY6rsyA34E2JvPDlVSAkxMuuF4KSaFANqi
pYj3KsJptgjJkAiE3m2rv1De4K+RE301b2Niwf0ZFNMDijnrjDbosvbRoXPynAV2eSFJkL+Ge2s+
uAD7NmNYrTKEKB1XPxBY/bi+jRYvI3yL6jrEJD0PVnR4SBZQHj1Ampc4pxKfkKD5UuJ/DdWHnutG
JiD8stHUbdS+IKkpP6xki3dQg1l6UV2eA54ggtYZBqL3MQ6RhIa6rpIBu0RoRUru8aLrIgW4/+lj
ErzMiianmOAg1OuaX7CQIcIOq/3VU5LeAASa27gb0E5Rf0KFa1siyM3/BV7X1YF14jGg8vcwhPKy
ibkHe27Wdz3LJzjnwXtNGvVZUN8cR0Xced3ULoo29MlB+Pj3iHOhEHRuTtriwLK5i/7r5BD+3vuV
IMJ96t+SWMijkmGIORk8ByRp+98mCOi/IMm+F4Q5g8uY57T6SVsAz5ODbc/FcLAqMDcZsvXA0FpV
5myg9xYnPG6nsQ1OQhhZQUIDA5TMk+mY/XTrqECMV4+EtzNEI+17DtjryfEEyc2z7d83urijcmx/
ydZkuvhwIbVQfHrIJ0OqfQxgXe7zqjfc1+nIITzKxRvah5oC0g9eZQQva8Q3QMUdpuyIivQBosPt
0HRre5NN/pEmVD2l4w/slEfzeiVtmlx724MKBJLzFPNpPTjhgPrzgA7liCW47toJ32wiGdJbY5yD
QO2AscGGZWqEHZgvuKSie5Ln5GATLiuRbxAxY0C+5CxMUFWQ+tcQfB12O5HddQhxf526bEQ/L6kp
+tCqIcqHuwht5DBpoN7hU2WZh3mc/nViUvfjKp+GYI8fRIS2Gg306Q4EAqv1sHanmDXsFa1L+Tvz
prnfe9CVA5/HM3yV/oYS6+4CLWZYB4GqITpJHwVGw5qQ0R1DhduxiDTMwYEC0TLa5j/APIAT3TZ+
jRrQyxYLoDCq1wAXXVf7WIX1qkEIqm6xB9mz5g77Z3oywBwPeC9w9wOaOs/dun9vs0Wcovbsug4g
toXCfR60MWQCs03OTO4KHAo/uHmXBz1oeogh43rjZgEUJbLXOOnzE4xI2z209Xnley2K2UKJA90C
eBzkZGYHBw0ixsjd3QBNjvc9FeZEsra/6hTgobFywlI9SbwPyFcboW8uTe7AQSS+rQaUoP03a5Al
mo+yihoMQIgoCMt1B8rQ4Xa5S8L8t0TaNyQ5Rt8RUAsvrUONZwFw0N5FXS7utsn/TXVHEPHS/Ev3
sB41lc8hDT1CuMB+kChgxeDD4QA9CHB7jzms68xh48120on7O0/5DIDPRCVYrPXo/ZTcw3dBgIz1
Tp78GJNa++QTL41AOvE23eUmsCesYytGiV4egTfHLwQE1RneeBAKMn3rGYo/G7jZsUmgXNFhdC33
YNfnUP5QHTuIlG1bVd2kzBYNFv9fwxCZIsGkes6x1JYWSMIH0CQQyGhHeEv7rH/df9zqXYCAlqY3
5IoNJDszjMhPq2vDs8bBdEBbJ/Q1JPbTzS25eJIwwL6lm+WPkqMVU/9osJp2VmcQ5PLG9fwQ5g4O
qNn/mTEI1MA823LQjJyWJr83yZ4fIJ75tDxdq6CV3SvB1PHQI/Ds0Guwm1sq3WUDaXDiXfzWhnj1
G2NdhGCYfqhAg09VllHcQ90ivyHF0seOgbUi2bKcdrLimoDFsW0w4EJC4L/sKBOKMASRXniWq2L1
Qnz7CaxYOHaqXmNEkyXRIg8hCE5MIkLgdMeiQNa9PQcUmigJWEZgp+3Uw5pQgNVt4krouQyQO5qW
PFTTnWqYvtNCNud9c9sxcBnS5FUH1x08w3ew3k1FFqPXPkyirXQtCY9YTIJHn6FSaGVJMhUpIIW3
VYCgTqUi1dapP36P+s802BCTk7u4vQbzmgEpMU/QuaRFIhtepQ37phvClZIo9UfT8q0SC445mUkM
pWoxBx9s+hA3+X9TBo2SFvlaEqxeALcm+2B/ftKNqz8ZH4NDhkio52xo8pvxiS6TZQEFxz275Hvw
H8PmBLTUAG9ohnMAR3RpCL9HoiQmzHBaKjqsgEqR6YrpTL0NGcZZ6/UvDRSy2lZgWpDz+6pRfPiL
VMHxIZvapvCZ215Fjzj8kFJ+6XcynmXWf0eJazF4J79FzqI6pRuFKiWbKzoB1zHRGNTRBG2eQhDO
3dbYE0Ee95NCL12FlGaBKwuv2hq0O0QdOEycQ+RM0uUUPw7WDPCtfZlMrjvlfRTidon6O0o2gC4h
7vEgCBFkxsS3CYkrmcja5zDA+YkIK6jtmi21Bw9nWWVGDdYUxW+Vh1jpPEDZUAJ8TQolh/FifjKo
zLRB4QcWpgD2rM5qlfaoBPokjJ5gvVFIfOmC7hkJbQRKEqWvG4uDu2Vz7XsU5fijbgb4phEvruK2
Oax90rzaAf6ZpumQjcmW5cniGr+0ZHifc7C9y+LhxOASb5YPZDXNLAElk8mrJNFHsrE/NAH/s7Us
LMIIWlVIEOo8byBigyAadwWZkNSkQncJYpo8wE+f3hzroxsq4ruSL8GTEYk7x9AdVjzPx2rXsbou
AXCL2G6igM3UFt44wB4t1OlxP0S4J2VS5CDWIJkI1BloL7RDIUIHaYgVtU2Nq4MYOgOF7tBkVe+N
gDIB6regaCFGKVpoJgoHw0RJ4IjHIDm0N8NtfidwCT6IpGenbmvWt2BEcBH4j3B8+OmFLaweXILD
aQCsOTHrf6cBx4bWuqgGKBLoO0jx8kfIySDLCCONCMFmPXm83hdQevsjsjU6aCmDA9QN+qba5p8T
YfsL4hxWpRaXoYtCce1QxATqEclz7bLpZ44gyNJMyNpeOrIdgHQ2d6AxwyJmYNp4SD5aA/jPrSO2
+q1VI0KK1DZAQIW8VUgzPix+2GcQa/O5sy0vWbc8cY0vTATD735d4qPg0M3jKJA/SXt/wWiIMknI
NRuwTUEQAPN9DJ/V9s5/xBw2ccuxmztZ4rcmQQSzGDJQ8fHDwZYon6e46pP3bJ0/YrCv91kiBgyg
0zVJw3urkdfEpq2Q/fR7p/7JI52silaIXmimDylZ/pg0+D0HDildG8aM3ZPHafewMkkFajtX9h6P
FAVXQGnJxuRb6ZkfdUbCMqaAxdGUuBQKQsmjMN1t2PifdMVq5N00F2mcjN8Bqg3vMPuiGRPKjHua
zQOWX8h83zLYXn+pTS4BtK851rMeVn+HO+1PaBZzzGY3n5jkeQ2OhZ02nWdlTyDLgIQTIvPS955/
jXxCirLvVlLGYCCPZAFi6nVrw/tgAX+qsfH8A9E+3eYBU4EKaNIXDVmnKv+/gIxCb9UtTqNqsNcg
oeKkgpAsAv7BWkCsU7q8wx4JhnixWA925Z4DUDV/kXgn/+pW/1z1LrnqFiAcJIENuezjQDHc7FBr
utDE3zm6SP6N7Yg2sBE6YVxgiXsNB1gycMgQ1NMTY6Ogwlk/Hpq8iUH0OwQv0P8xd17LsRtZun6V
Cd1DA5cwEaO+gClfRdYmWTQ3CFp47/H085Wk7pZ2t6QzfXUiKAV3kCyDSmSu9bslFdPrwJCrjcUU
MZLkzHmrRwPKHWNpp3NXGTXU/VivRj1N18ESyi51ZXYA+VSPyTTGm3lsckrstEXnzHCSYqVogfGF
5iHedinUV2JUzcNgx/0mkUyEKQVba5Pa2rmklN9NLZ7PsS1HT1/y4d4Y5RnEkufyLMGtKqHzvzRi
jj7gGwkHSXJbBteEeXmExCkeGDtZXeRI2L7W64nXl9K4l2W56pxyTBenCqv2Y7CXqnGMTp6VlTbH
iMgYEbssfotulSiyNK5zJywCc4Pbo31nDgcgLh9nShNNM0YlER1pzaS9xGTIAxBlhoQt6VSE3out
vs424cMIWJORWKc0vgkMSEZOnQrhBQXnKbI6dZ2T7PstrFvZ9ARhySBKCTgH3a7qWFGRXdAn1QVs
vdnRjM8E4B3mpZRtF4intBFwpMW4gVorX6dQzi6lLffHGO0Bzd2CWJacScBVF2IShbZR5+bo52K2
IUaEWe/1vKNrgc5TQkeuuwiOJ5LtzI+SLOzcOq/1+SKP1LwQWkpoujOgjZ/OOUVhxK3WuXqVamC8
ItFXijoOPc1JWr6jdTXra5CzShtQmX3kyuPYM6Io7IzSS4su9hfqQKCfrKNToCjuN7Xel7dBK0wf
7lE7lTmM1jZYTNt0K6QKxrGXwakpTYn9W5VGIdtO09rpzi5CFvCkQRL4RjEAhmkMKUwomEeYbG5Y
6TkBAMy/pUEE79QUfChuC+4zeHVWidLDyDhYq5Fxov3qWundtkqp237daM0t0nd727WhWXrF1CzQ
JsivbS9RJEhjdYgzjXKyi191RqUIp6IAL/w5s6YRucsyYypIjNbemnFsmKRDY2XlgmRVUAdsb42t
vSM27dJzDDw2Owh7VH0/W6WhuojO9MFnTluQu4OZgG91ZZf0cH5NjiAO6Hc5xX1aNhtE99nkAKhx
nQL28ckzjFILHrpSbYO7qbDm8jlK8kHLkS2MWbIyCjjEJ1jXqV+bMcVQxyz6uU7WxZKqlhcMRXxJ
wqy+LQn6uY+LCIGGBIh/aqSYV8m+SqkkrMjMvVwpQbm1emou0EZa7IF6Nst2YL5I5eZzFz21iaIG
bs3Ul2FXj1Eze3I+mZDd9tgm7xC/un42FVOubrRADrL1iDKMUPpWyqATDAMRJ2Mmr7zJiL9sFwTT
VeA9U7UzP7NaHvRplt/GMo3XkVTrnqLWKnm03bc0j3gnoZxsArvIPYJ3unsTwajXKfWZhnvaG4S+
+I0+tRQc7TlJywCpuhVOWAVEsZr6RHYK1K8e845BYXmhLvhxeVomhYIizWfm/zGK9GYSlTI7VGxg
zjDJPhz39Czm4cyBmG5iddDuW11MO30IrZuW8QrY+Wo0TksAgV4Jttxe6x4WIDYo6umll5GEhSlS
5SIaI8+CjEWoOUlOZKnJOiXK6VojkgKXluUdtBTlpj6k50mRKg+FwrCyzGjxpqyUjqNeod0Q2LPH
AYOlNCFEoZooV3KSBIyBNXVqV7NR51NHf3ET2t04+nZtKs8QlzI7bAmrpQZV/dQl87Ct0IcQFSnV
9QHlpNS4BVpr1aVAL72kby1fsugI8Maw2TlZHYQviD6bQ5zS9aExUsaTrc81Uvypbz5jGchcQWup
uL1txQr2lwyLQRY3E7IeZeKYsNtxpbVCvbFhM8ApWVCwtcNdKNrOH0qm2OCk0XEDZMm92tfhtjHm
fNvMlfhIS5WiUC2qm2KOqkOAOuvOELKxV6OBU2NUs5ZDjYbFUQa9ilZlrFdk7KnDivnfNGwI6xhf
Taw75T+03MtkqiltlVUu+2Yalhe9AdJyxDzbk0NUZ+AlsHpbDsPWp1e5CNUIaq8xeobWMYXvrUkR
6VRVp9zpVJ70R73pKZMgwdZEWy1C2bqYoPJrNWYk3dzF3wJbeiEQJYWhS6MV6bqnvKT+WObF3OrE
3K7YGbcmQjiPgMfAl0Eu6fJKPrzyxmySgzYUsp/ISAqTYkTSJsfdnk4Co4RiCjpW7bWMY4T+pZqt
y6GtnERvb2297L2lShLPGHoicHrruBRUzLUdZrsE/5Vbd8bsSV1rYuupTlavHpES+VWmFZulSzdN
NHqJiRSwbFrtRHLJbVEgr2a01yWLcoQwWak8MoDtdYb5d/ShslxpiNBMmeIe2nP0JSI2faaxvyI1
OhrtshZ9YW6FVB06YTxYSF3JYZoaqJ7oyHqfwaAL3EVNqDpzoDQbDYwp6PvQs7TEF2N230vpWxPJ
VGcQIswvAy+NtqqIDkGLBAt32hE62nTCWpG3VjUzfYytrnOgDE2PpBId4kr3Ay3uKPWk26syFSU8
txhOZa2ut30VRfexUZ60petdRuOmrqKFCfVJeQ4m7F9liGLV5pN3JrBW6JE2yp2k1mNfrxH61Zxw
0Fqhtmrb6+4jUjk+UuG85noMbsap4sPeDejSWhMkmj5NSyuJ0wr4XQ+GXdHox6ocXy0lrrzQnp9t
dIMRPCpUdahtY3sB5RtNwWSJBktHXYFb6HHtzpDEWzh5zV+sKPf7DnuWNlbmh11AbJkTbiCCfLU9
+VfVmdED3b0RJqBdwxR7JML0XjTqM7pV+5iU88LNrof2pbfFpdIyxkzQNPUr9DSHQVaqB8nMjtac
hy6qK5vpzYb8PBtj9RZZ4UhVVihH2OwsOeCmYC+EoT6YpQAZligV52BOVmqA3L/DGDC32WNr19Mt
sga4ZJQM7mSEYjdpg7LRbG1+Gdn97yHRQi+pwe3tWL3p8VlBg42y0+lmDUsdq0guKzxFdfRKgY01
LGyj+FsjyQoeNUwAbWFGkzsWCJ33QAqwhU3/1qFi3OkY/LpBt1ZBoiK5avpzghCDY856oHZFPCIh
Tc9i7nUT4j805n6jj3X7UTTqsqnUcIvz7ajTt2wUNcpOCfKSqRqfkzJ9kIPqOS3DfVG109pGZ3wk
r7n3wKMHz+rL+ZmLpyDlGGNPyrurg6fqpF2d9mXvyLNQjyUZYG6UcpeaOdI4BwlEdMBBzi3Z1Zgd
Ox2Ztqmp3pzZYpNKozjUllkeILqp8qO+ezcrOdxKrVF+LYL1YaiWcTLZkVxMVMoKMXbkpoOkg0f2
1SEb++UzNtukIRgbOA+S0kDxYAfRztKT+GUoSKEoegY55YVWPuUJG6JhprBm4gs3Q7ifzUn9Qgkw
7cooyDYF3SJCSlK8NeIRN90Upa5gcMyphZ7kKS2xjSWMjFg1wsxpGd95MIeAZkeOc/1lUBdqjohB
sOuga63kmONryVymk8tf+WKCtun5WPffprRR0JEktn2Z8lY8mIzzjZ26rOZjKeXDxoZpjNdpDR4E
fS7Ht6puF28snDDbm6VmfgvNcDLQHgqsdQHJbb0xYuK4JqrsAwRcB2LJlLOMlr90i3yaiCqK5dET
dlFjKTCkt9Jg4O6EpWKm3wpFSpqTlt/GWR69dPTUm2EYls92GetDaqdJ79GxW49DvFTyOonmGZAh
QSU7yOatyqJtnTHpwccGzArUw4p+jx7MFm5ZLApCNeg/arWoFuAFTX1S0d3dpxLAi9ZW2QHnQrsF
q0FLhpvqWAeqdFxS5tE0UVwH2N+aYlopQWR4lSy1DdfcVL9RdBoTM07s+Fmgpd5nutxu40LMa5Xs
a4Q6naUdK63Mz1pvFZ5Vj9gdulI7So2pHChR0SXExCYgZkErM+KexLBvt/cFBa4XKVdUT5at6rZC
wZi6YzUYXtt3mbuoKuRCF0PYi/lZV+n/2qnuLnFkSSsxJ1cn1WidEzpfWhwNsmTEQL8qsukrMer4
nNnYeaEUg+ozUSqqiRZ9PdU8aRmhXB8VVY93IsqmnagbQdCQjs8uKKejpi7SijWS+sKwEC4vi+Z1
RNBckmxmviPn/w1E9J1Q2niDtndBpRO3yiaV9QE/KzA8Ou13WS8AWSLasUVko2sNYHo11gxHyYw7
GTu/Uw01DsAR9KXW1PAenY/YpuGi3hHhMvhtjSZeGYfOHTIF8ijScSxQDuFXrmYf5ZxGs8Z1aIAX
rkoF4Lyad0ZXTv/Adn0/aHLuRSVjSbsQbTu1eUnJY4RbBYqVTQNAVVNVdctwYIAEY+7cgPEHt40i
ptnBgKt8cAxNqzZjnoToG0BMiSadedsTfUV2C+ZrrWjMSOGHA0JJOCK6sI1D3AK61VFkvzOJ7oqK
BdPBbiL0kWoAM8ts5RXJK1TpBtR3tPSnfJlj5L0GxQNhPx4zgBL6chuCNVaCG/Qao8snH637SD6E
SXMD4ZwAhyLIStqWkt+wtDv9Suhlefw10N44xZQScT5ECrdjG6/nIdccGRuL28kondBOK36IJZH/
BcapKtUcAaVtnsZUebDtwXRLRFe3I5fvBe3Hl3Y1rRQhrZ0Sy7eDKKKVaSL8AxcC+qRjcZSaHOl2
GEI/QcJJw2BJICXmfGOQkVkmS+RNWDXrq32jVcbFYXaycBqZZa9nYHNZMhypJ3KnCUdCeceNMaFM
CwViPaW2N82U8mcajagurmPrJ/3IfKfYrQasn3pNmGigVxwflfnFRsCop3zKP3NhDWt9MT6oh5ub
Wou5nAtAC/6Lbj+E+J2bVL5leIu16Uqr3sZxkDpWVda0u2rLUY/6y9KQ3mCAoiCCxSmkLGB5iVY5
ZUgC1wkKXzedZhi868TyeCTZaFqqp7TPr1OXKCHzQr/vaAFZIEayHu3YhsBBmbvQIu+YL/dEZqHt
crjtgaB73nlYeIgTct9UmCmDQjGn4Ncg8ZkndUqQQL5GvWTGVCmd2GvmWH8jtFG64WieN3HTN3S4
decgShJsBiNqrgKpcEevvsbNd7bQC+0lYWUg9ZlO8RvT/oG8bvNxKL5NqK36UBZ0SewRdgci2y+6
5hq4Ixzqo5jELoE8AWfd2rQiibvXlrVHQ55zF66DO70oJ9h6jARVJRdAcIv5MthzuhmZTXRakDB/
m7Kh9ySGRJ2MySxWZM4yrZRGDSgha/l2MgbcVzlq7yCaXUZ4pKdJnkIKt6TwVGtaSFHptA2ZRnf9
0iqePNnXxIJSHHUsdC4aZ3BjFWcbbX20q+P8iHbqRqRVtorbMFxngXKT5vVRQtzmagpeOWsqORgB
Z7atjLxrjq3uUcUsB9GQt8jB8mQz6bHpDGYw3yRBmeADLSgLx96JEXSys8mDz659HIsr+I/Otm0Q
zhR5au67xVTvu4i2IRsY89vFFdTQfLVQpyXQdlMAKCdSvwal6tYNqqzbwiDzJNG7wUmU/gat8aM0
SrLfZoHkIEVrjxrX3TP1fFdq0SM6+NaVJ+EHlaAcaebuBOi23LWWWR1aUh8rtX2ZDLtepdh9gd0Y
6jK1oJ+hzvT4QKX6CNg0xIJODKfIt4kt1JWT6YFhl28i5hQ3oqlaIXsZ/CLNh7WWRcdA1zW/t8Sd
CPuBzsPeGKme+Utqyys5LEM+jvpBN/l5xVRjOy8emxSR5ijU2W/ACoSJha5m0ICvoUrZmHMaI7lN
823QRu2DOWhPS7Ok6BngHgq9Q4s52B8KE5Mp5ZTC1U0W3rykON5x/OIXz9gi7LDaVLoNHhbHd9o0
Na+JXuwMNZ5fsW6l+yBVw52iJpaHv5Bk27J5rZRUpXETDWzrrN0waWJ4a6YyXS20mM9Jpg37AhfE
qsSqeJc1eOhEg0Q7lGRUMppQ8WfoNyQHQHHbMH+Q8I5Gn8ZJhX9Q7xVXNbQbeoucJAZQwoER2LiV
Nkag3xKESr0zrStZPYdSt2Jn3CESvzRtdFASzji0c7HbVqiQUdsPSOs6H8f7ezgVKYdofj2pBsdS
0tbjXD1h1kWEKicnlfgLGjk21iqQsc1O0jFYBg+Xgm9HA96TXjoxy1z4/dACynYqdspwbSwJSrys
/zI4gYnmMCd/ptb0Ju57h4HxqmdbyQdeKhr7jIBajIgkhmSpUvpKN6e3cdwdstxiBeisqlDiQuBe
fakX9YG98EXApK6C3sbVF0m61xo9SizaWxSoebziHF/gO9PQD0PbSdpKO9laBBGohA/YL7hJsn7Z
W6lxp1XzuA7n+aygtCPioUTVs8A5Lmma0bJjSK9qpdhTu9VXw01WAjkGwyXuGSXQqogIFHVBxD3V
z1bcfhEwgnMWCaYl9SgcsiA8LAGWUNRJi4sdEjdQzRxck+m4G70wJrcPcxkqkAImz7CqKEuJvAmh
kKOVcgy31T5E4ZKA5C0n2rBr6TQkbhCUqi/wUjtyqx2wljROlMJhGrNUuQXWCAfU+r4sNcXpAvWW
0exITzIwx1To+HKA6Nwwj55D2PcYRDudXOptyY3pu3wrtawVevXCFXn+GZTLZbGNbMV4kSvhk93o
sVojCK2Q2qXoWGOBrdQOamhcdVkp+jLd2OlsuBFl06XRlt6tpCHg7ppDT6uhe80mtVakolR7mDXV
wZlvrKoGSz0kL6ZCW93PYWPuURaMEGVRvJLRBbIrjW/1OAZYz6ZsrendZUiz2xo40RkAxa7+/Hij
qvUrYuGHKOoxKY7R4hLTmbGqobJn+Zqk0T5Yndn4pj5g/rnK9iuVvjrPKZLy5WKNRELQ4TEXIpBg
6IXcrBeUVgzZTICY9SGnRmuqRV9neYsGGMegrXnSTLXgTOnCTSIpWXwTmTIfYqQZ2Ts+zPYFJKto
oNxFSJTqbO5xEbED4phU3mP29MFrNL3J11JfS4o3g0+Va7WWkf2Eg0QGjdXYHdyVKJJgO4ZRT7hs
GpsRGp2p5nOUtMZeC9GX9kkfQzHtFaUZLmPA8r1PjQG5iZoFneGUhhb0K3jyuIVxsBduNfBzA7xZ
RvSF+iP+qxTwPwpbuiZw/SZDLOiFoqkmzbUh1ajGGfo6v1k4q77+PCnqD4K8vp+MN0vLNE2ywD2t
LDn6qGk4gNsxpygqZ/fPn0JRean/Lgnpu5i+MFMHnLyo3GJZl5UNRXWisOoAudwZAR9BPmXcMJWv
MOJXiv3qvenq2QDTC9T8uCh9Xq0JcJnOf/5y/ihg6voqf3NBGfbALQ32tA7KkvrLrjnYxPieG8Pz
os1/kbz3B4li5nfxXhIlRWpBw6/rQs8pH4PgogLWxE4W6rh1qyTlHldqtOd//qb+aJV8F/gVRrWZ
IkVd1hjfAC+kbPF6vVHv/qNH/36oniJrI/Rss6yLvjY8Wh59I8tl/BeJX3+wBL+fpkc1IIdqYnCt
BggyNKcy7iLATtMM/iqx/Q8uz/dDVrPGLmULYcm6VOycaWbYUlRqwiT6i6TqP1hT3w9ZlQqlwNCE
ezGqz5Hab1K98mbKsVH6qxmff7CgjO+2AUiUjMSufCHRTXuvAzhB5SRdNHVVx035ny0i43r1fnNn
IF/u0UEwJrpJDTCIWUi+Ciuw+fNF9Efv4LtdYCKtQ1RyslCcXalu0ZbrmeiKNYqJ2RONEhA2Ulf+
f/Zk393kKXrJWHR8IO0gmGkoY33pyUrYzWEYr6wqL4CuhvCXPLz//t0wg/Zv/8O/38HcmjiMuu/+
+bf7Mufrf65/84/f+f1f/G39WZ5e88/2+1/63d/wuL8+r/favf7uHz7kczef+89m/vYJANz9/PiM
W7j+5v/rD//r8+dHuZ+rz59+IDys6K6PxtZX/PDrj7YfP/1Aa/Wb6319/F9/eH0DP/1wesUm/C+/
//nadvypYfzIYD9bxRpvW7p2Hes6fv7jJzLpvBxcRISo11EARdl00U8/SPKPAjeijcZBNhgOpopr
PnRb9n//odAV5poLSxGqyab693d++8sx88uH8e8HT2g/J03/8zgyhOBBhK5ZqrhGdwv9ulB/s9xh
BfIS70lwC8XjhK+Gb9/0qN51bc2YVV+7124QQUj7Lt4bJwUB2Z3GSOMNbUR0LPfjWRVOiDptxql+
kpdjWt4a7Td0+U03E4OGlrRcLdiGl5Xe1pvyq1XclmKW/JnHYahXhYZ5QHw06YPSblNM3gtIllNo
nvGZZ/50Fy/EMBFBwktY5LtM8YqtuUp9ya8R/c5bcdf7EwFagFWRh7rpDan4N9zxzIg4k6fmg6iu
ymuD79ex4UDyYjf7hs07bxS6RWKtEhRjJ926ldJpZbeg8qnu04zjtPmUsSJK6uKjN+rs+5CoADMS
XjneX9vbsjzgC55iItVKJw8+4/hi5AegO5HvFTDMEDqvX6XaaUjBI/NtHF10mRisetNLq6pKHKnY
R2RAzL2byRujwUSEuc9BmDB4vaa4VX5nLKdMOYKEr8WuFsq7AgciyUcRD15r4V/RZA9O1W2Bj9X0
RWmIbArX1Unpv7VcShv9j2+m26zkPPFJNzwMr9ckgy+9pPf2Cstj8JD+nt7XzyipyQfaPRDQ4iUu
3bWmXIbJcRvHdt+bSxe7+ibQPlKChN5JHnUJD9rOnnJU37AC74Sr72OPaAD7kG31LzvYIJBQboLe
L49in661tb5q3qxD8jofoPa85XYwD4Hidw/TGo1FLA7lB6xj6NZ3xEit67tO3cbm2kYaV7zb2JLb
m+4YAmt+9Nv2gLD11G0IVywdaCgXFYwH6Q7/vStNXvxAQ2/cWaq/CA6ee0RlIKdyhT2UjDEXuD9c
PoJ4NU24RdR9lzLJEB2VBcKXrEW4UbWNuO1JVHHiu4g0jeReZsml8apBDdfuNWWFPxG34JmJXMu0
NvoV39jSNz3qz/0eWNjvPFl5yB9/3k3+TxvqMX5vyrb86r7fLn+3w95Un8Vd13x+dsfX6vvf/P9w
Y73OBPvvv+9e/7KvMlqp+Ix/u7Fef//XfVURP2rCRo8qa+xghvrPfVXRf5RNYRmGYduqQjzkP/ZV
8aOM5lJmurzNBmrp14EXv+6q/I3MtFj6Bp3kMB5Q+7/sqsrvKyD6EA3XxnXP123VIvDmuxpiqSQ5
0pWR8AzzNSF0OlTmtxzHI2oE+56BRug6ZNKpZNIHVTPbTxD0cm/L6ywLnvI6Kjy8Aye8EX8xpPff
viyb08gA9LlehN/v9QC/aR4EcQ6BWOxtrdhrwBPCvsadJtVf1LHXT+A3fc4v10CTOfl0FY0KV/73
T1a3iSZHeZ9vOzl4jHR6xkk9EIVKRmNqel1knNVZ8UbiN4MR9rdCNMQFyQ552r4bidz6khI2kBhw
BISfqhCXChWm0xrSR2N9kf8aOJVF81+r2gVvUPAX5d93fdrPrx/fCaiwbOiyrH5fkJu2VM4c0dk2
Vex3A8qPaK/5LRty1cOc1GyIWdpaQrO8xgQEws2xxiPs/2bB/3pc/1fR57dljCr/px/+zQf2u9dw
zbv+zeEsGSm4I6aa7ViXJCCm6kGfrDNgGnu2Zf1FK3g96f9ZCfzLG/5+LnmvEJQJ9ZptGer9NlX1
qWil16jYQkR8ZLHx8OdvjSLj2o798wm5L1TVtGTj5+vLCpG/e3dBYzdyK8p0C1XBKSsDH7ZJcKzC
U1582vgqp+WalUOUb4XDXZ3ndW4rX02wFaXkh+kO6usegxzUkdsB3yqWmqIfsJ4smRhRIOOTaag3
+F2nNfvFytQCvyVAyuwssDXdk1ELr0if3RPnFQOuN3bvjlFsOTlJyydiin3dUJ6BrQElMRMOBdGE
0dWQdp7rvHBr3bwLNHqDgLhk1ZrbA0FJ+yZYLloQUm+Em7gCREmim9jMD6NVX3k3cJMIGJ3ghbaC
KDJYznPgzqK+o/LHsrSJouEB8mfyI0NZWQt2BqnfjzHI7CKR+1jIgI/2fgahOmCCQ1nB/CgB9BgE
5l0BQl22816pI6byJtsKQ6bfcW8BEoIW2sQvJMpSe6pWbs3yKUhmFV4Szm/R5HgPrnOYoTh2sDnt
Cj/qfQhJredeMMfeEs2fvaVtFazwblqNO008TCoOiQIH+0AQYG4XbjZXB2mA0IoRYVgXPR5vEe7c
EZO9CQxBbkWzLpT8MsSdtMmr6tQS5tp2hWdP+hq8DPsScxHUwXIQVWzRfX8lOR49y4+1VTNHw0aV
7VdLzY6pLPQ1Mxlv5hwCeVsn+snIIpJvYR1dvR1vJYy+erCTFPy6WQ5IW+2zkCGBJZqb2Taes3mS
3TEVPmZR053epMXrcEiPpUTis+xY5YlRRo2qP/f5hsEzx05caWkp9oxwVzXFbpGxBDYy8jlUTiGg
Y3SKbAkZkuLIcndvMw5JkGvVEU9q1+8zlfAS5euktnaq/RpeAWyib3oichZztQz9qp5vleJs6LsW
2bQcYGPAJB8FNLnetUAmr8VTqvCYDjcmgzBMETkVAjUtZXW4BFl8MYJLd9KHpX6EdQzlddm+L93d
WF5hXyl2JdRESBT1L2NsvkUYBXxFmfdhGSQO0nJgXdaiJeLbMpGla3QsclvwV1I7iARBlGGJq4Cs
hgyaqGDBw0YUwA6Ni+70BE3UiM6DZ3QZL9enSSt9Pwi86fjaDLM65aBWFZOkbM3GOUuMbiCSl7ZO
X8auZioGu2d+k/fwOnmI6CALIstR5mn0hoSM1vCJ0IuN6OJTXYVP2iIfhhbuCCUuyspoV4j0Aw24
A9Sws6iTpcZ4LOL6RBZVBqMNHophClGBQdRs/oBEgvihW1VcgydlRXcaXZw7c1jb+CTwX85v4wxF
lqIDdpQx88aaC6BJcLZ5QZ4JYWQvC6Z2J832IrOQArVv6IeSFZOh31SzONFSWwRwAIiTkrDBvy0B
11kkM1i+uvasl724e9qHl6Nyty+evOKp9Pud+sI3v3zt1ZfuOd9bruXm+/jNxIfK9GCHDSf7PGef
5O2+jc64IWDXtZ9DSvXY+yo+Mcs53//nxYSI//1LShyi/JwCN11+/Rqdh/YmX03HB/iSY7kiwWXd
YJXfxUy5sz6Il3LMQnfNMfXrqngc5Nl2rJFpPmktnSPpMUlhEZjy2eeW0/LLuTiQhFeRyKveKiUq
FD5RfFac3bljIn1ph6fS4qAeX0p2XSlpMQVdJmDOiIYssyAoZ2VfKs4X1EGFqYsLi2RfuiXKxw3O
oGswiZWzGouLoj2acDaNdBHVt1PcoIR9iOLHrot52KesPc0fyfDQZi+S/BIRdhRFtJYEr5rzfdZd
pPpjTnX8jJiMhTuSCkwbatnIcs9qcLKzmo4ydJlosyFZzZXi9xYLSmBNTENvHLcedvpkX29Gj+gU
tyI9LuVlIeJkneWrGg2Dveg3qWYCZxKu8RFjt7wqf1R46UK+6evzUlzQaE5kLZtur91V8kPBVSgu
WLS30VYiq0ETb3N3Gypvcvk0pI81Gj0RPJnWndB2GskymAhx9EFnpjfIPpxg5mTDDdDjXS8gF6+h
VVVcMSp4kzZnxUpXJZFelvCjzTx3RxF6tfmEULMrD9dLY1n3cfSczu8481daI9xgvOhXlaD1yMlP
aNuYDRtzDEgi4OyQn1P9rZ0CZKLYT7W3Uh7deWHcOhdL5r3SRuGxtZZzj+iReaBzvydJCTIWbrji
dSHzKuG2AntrJQ94wVCIaHtC6zCP1XsquIuFDa5XkP/WWyX6oOHHFY9sOcM3ibtzFd8Re65U51Ya
HaP/DNyueLs6Ooi55XAkzy8GCTyHpXkS89MQPqqEvuIXxKey64xbS93MxQcsW4Aq0kx9e9qY5V2K
c8wSH1ZSOFF1iUovRjHSfwlJkIrK3WE+6Xj+iVFLwSzw51ivOnCWtWqxnpp3cB7Iwm7T5pgmflXt
5PGcFaSU54ey85eMNU2+LIXNdCZycYVs2s3MPbZdu7M32dPVFltwYG+X8ax1Cfkp3NCkxCmeEazs
+SbGJaaLz2Q5a6mJ4nyVs8UJdDY9jEF6kqN0LbrnOmVYEaHtBf6As8h99vVjKHvmtEsYzYPtUqr2
45UlBwaf/RTHw/RgkEOebMJ23XeVI+toiDZmjhoUBYPb19gzn0sNm6TqK/OTUTNOYCcT32CsJWyY
ZCG7CDtx3Yhl29R3BKLMUeKP3KWqjB/30Uw+QusoBcT7OwwoBAi4NWXSW1b6vKnTx3zy4q/E8jtB
FI0nq7c06JbyMJmvUzWhs33qDeQNkTeGH6V6UNutpjt2ib869qcF/hEKNl65RuG4yfCts/2AC1Be
CGjPUKr00VbTPBkPZlb+L3XnsRw5ti3ZL8I1aDENiNCCZFDFBEYmk9DAgRZf3wv1bg/6mnXbe8Me
1KCyikkGA3GEb/flni0OU/GML9pzc5I+OeEgzN0hpM4SfWo/mJeku2MBBXcOt+s9Ke9lgzPhktsg
tYzrxAe7y/6G43WKVbZqz244NZl+ERF3MTY5r4NqQcEKNjw4V8Tt7Hll+ya60zjs7Dj1tLsngSdN
nCDk0Zx0pn9PTfI3GbEvobItJnbW975DS8hAOICIrkhgeaaBo3W2XOoJiJwpC8FV+wcbHRaMcOOV
RA5SY96QbMGVIg6QezdZlBMSLmBPUEsARbGi4QA8JXaombWob7cQRqhhDuxID1omfQ1z98HFOv2q
1O+5jcvRuttcqszoGHHe7rD7Y5+7Qz9L8ydDf02haprH1jrn7IhNR+NAx1ZN026ta+Q+Vbc1AIkR
tEhheHBwoGEh01GPmIayUjocg7xWfnal9dQbXyCLec2F2BcQl6McE9TkUbMq8nLSx9jIPkA1MQ9u
OD/KEuOaW4Y8go3Pb1AF19S0H6rZbzxJf9LhuyrNWz+NO6v9Q0ZWgUHe4AT3WgcL73xczNtwttBu
mqNRf8X1h97wG6z1fTWfZPlLTNg1OLUKRfUsHO0hTMEAT1bYbEG/7SZTx055d4pbQbcDhM9kx+gb
EBDQ/231gpc1MHApR8bPsDXp/IAqYMhk+fFhhVfFPFkRvwbSv1zzC4vzV5OzCbBuV16+hqU54I1Q
L2TVW1J/EOpms9Tfo5IG83Cw0m0xvOrkxUaZh5uTaTFUO54jgDPEv9hnsh2e7yrBq3Y0Y2MTaiYs
z8EtjYTQP1iJh4LXTLOPRGPcmOsThirsjhGnEsv/s7p/oxsjfJKL6wHJKj6d5qvWfmoLSSv6M6/o
Qo6tBY54LX8iuqXDZUMMfuvQ/5hal2yDhpx4EFoplaNFpAtKtrE+3oa28Dvwv2Oa+nD1yMPwNLnd
bF+7pccLd9CielPndycbP2BUPjHleFX0GxoQ3js1+tHy9+GrNM09TF5Pa3gX2NC0tgjsstX8Skke
eoyBtF68NtJwoQaNPjzx1aTQ5scM3BJLS/gCW/Cjqn5jFtJZfZWjyHSLjuRPM6A12k8CTM8wnItR
fE5yfgUOzudavNVd5ZuPNC+wpBCzw3n5Bmbwty66c90DuyrJswFbZGbZOOkl6MIa+41yibKJZT18
hErHp4HEMqzFXQMtZwM/OtN0NzUgXTYq0jKaOe7cpLvNpeQK6A8qtnn7V1MHDJyeIIAmRzhPIIaV
ZMTxWg0hDyvncQVxW0VxhiL/mkfS1pbTo+mIp0HK/4KycrN+3jXYANnq3tJGwBsfj6BNekdyDSHd
q6FRdknaPwmQfZnqQzF3IW178BUIccjR9v99qVeMf1SC//NSDwyPi5Np6YriKP85JRVSN0VEOaVd
5MjVvtIIEHUsC3XXaJ5D0GsyDGw+syj8YvZDVCGBXA3+1QMFMftDVHJp4PRJQRvW4mS6GTRUHGun
JHuANY6/wqEhJhs9p8pmr2gWkEroapqWFEFqDxGHNHxNoL42ST09aUAU+mdZYv+Qumecm0jubfRs
lcbRNLldFb+2wr19L9gyhtY1p22ScNvtj1383aQ9pIG7kozvy5SqHMbIwOnDyGXzAHKu3o+W1pI7
IZAXqSurvL4Mk5y9JbpzLVV+AEUOn4zI8izzoHPKdi6F1vipfhfRE4jQQANWV1Fm03/IsGMa24DQ
UPj5GN9AagBwOYymynGy5BJy6+EKy845lk4SF92+v8Mhc80f2JZJd9DjZ+o1ApYjiLWkbcaTXvTw
ErneiZ8ie8jjy2C/lNIpNg7EKyeV3pwYYwu0ZSjpm7lY3nWMQftqMEaaSJnGUztUc4KJK/xxE3wk
JiKCSOFyMpgrpPuc5Ol5XKrG78kNBBUDhSjHJzsnbeaXi7HXnbmFbI3p1iKBRSiEh002A51RSLCI
65A/MpwhSYcgL/PtKAzJmtuC1d+MxFcMPnlTYgotj9mwG4mdLsIdqsv6HtBWBRkBMulGLp4LaT+3
hzo855QvRM41hPRWHdMcPmswNM8iO0jVLerHTQyARHt2lq+0/6vICmk6OOjFhxIRiVNqX49flfi6
pOTfbC626WXQiOfXoXgsRf00jG+ifcF9blyH+pBHj059TqB/bNgJSxiJz7ArqgUv9WzkJ90ofzIM
8YFuNmTDBEJKDHTbRh7ZjPCUgDLFpyyR4pOTfcJdJfdatoFMoHGjagq0IXYNIeLrZLOhl9TObGy1
fJHS6jlu6o2u32OkrrA+hwrRQ8mXxEsnfynObXCibVn8iO7WGecJXtRUfmjY422O612i+9Kcx9uW
9du6NOaDlT1lepP9ULlNOQmCi/xuVFBq2j/E3jdO/2E090RcSgS5pfqc5+KDSRorWQp/ZJY+le4X
vL/U3wYKsciCguVQrvLbIl0RATe1+BH1GVsB/Q6Oj1ZZQSfk7gOFqfqLs3fTmPyn8m9Xn/v6bS7/
ioyfa2O3WhDl4cZUngzxxI5v+nipePY4o2BEZxbghpZ4tSvWXFmJz5NdKG4u4UjVHL15lvHClVqt
buQu9DrCL29Wj313QUvbdOn4M8wBPVhK8tq1B3awoObt62zJU52Z2WK0GiGG1b34bCBB2CZw2sXo
Oe80p7J3wmNdZZ+ECrn0IDXa4Vs5Jr9NxWzRNgm115e85YggT671XtfdGMzy+IiLzIANWQxnIx/w
Ta4KkSnr7IvP4KuJrqxJYLxUHKbASRGLBlkPxIR9w9pa4eiLttukPUPC0hj5qpruXiudfNtM3mMx
zFyBgIb1MHyquftIK964KHZ+rAZJXFoFqxKHGWOuyYTbp93HXwuSuFfg5NsWqXpInHCCdZc8IZ3p
XqH396wVTzbEdk8HOmimVekTFCe8pZNdhurUHfp2BhZSDTtkP3szgDdk6UW1oZKO8KZzXQcddaSd
6mr8LtCLtUI9TYvxSsOfX7Zoc+0r0FiFBad4wCf6QNm+2HCKIwkXvNBa1DMrdehEwiecOwhdafJV
R/l7quDTE7IgkH2P4qWAnOljfmP60x3l8jQ0IY+hQH1pdRwhEAjCYzkaV7jFNr5bu/VhGn+DvC5O
sM4ED914P+HD0im7eR+TOH/BNXdJBDCpUK7hWnXqV6k573qhSjAoOXI61HuB6ByZcWcPs9RfMf1y
qY0dUEccnrXWPtR5/kJth+LhKC+IpUUfK3PBihtv5uHUsv4q963w4gatOlEiwqspJkslnTeinVzC
mu9T3oBXQ/KrGrZ+2pmADWk0kMS2/DHrP3L7ASDS+FQsTQqGgahL2SoctMLpU5ug4yIwlhH3mEgp
n7E/ct+mXOGSZALgjGIFvQXLU69Vrn4DJzmkOJMdYugOCQkMthaTOjJqLJFtHjD2adZe9kAqlc8x
L0GykstbEhGfbWnlJfO+EiZU8UGtR3nizHog1dZFNsN+28FhgyEQ1a+kfzUyjV2fXOj+LIkozF1A
XMq6RFK0a3NMvzji5H2XFMXzkorQxzbthoIqHoo8xS2uqo54zfhnKY36gvW7AqxK4kkZfh0tko92
pAaJwjg7oxijLWnWcZTE2dl2fGj4BRyihA8cHTimC5RG98xK5sQuF58QBRdll6tX2fhK5UOabVvj
bFgTIODoaClQgJdc8+VyOsUZSfmlMXkulhzEh20ccIqYxHi2WX+x0ug+JgiCeWT1TxI9OCWXYNW5
q2MIvB6lWc04vE/ZjoNxFpKTC8aRXIIUxr+VQitfwP3NmpEq4zqTgwitlauXXh8JBl5aR84wZut7
o3208cT80Gmutik+l8nOttKsFC7WazH5zA50XwPp1UwY0Kf7lFqmm0gU3Uzj2SGQCg5T9hHFAE34
CZUycoXlLhTjteQqDstSh21trTqjgrd5hGw4IOL0tKclu/yQ1b41lfEtGyr4ECqwz9EVnJZADxzK
8NTAnSqH768ybP1C0s8E95mNfBZOGjQhGQJJIxgWD7Ebx2nkF5p9VoXTcHKzb1hd9sAn5g2MiKcl
pYImyFJszo6S9m65SOdmzNikUTBo681RL6DJo86n3a28F0mM7H3WLArNqVIylKfYYtrCZMdxAtXx
dLKsZrtpquVjITPII6uynxdvZQ6gbgqgYW16sEchHFW0QLAxCOld/BIOy66waK3xLGlbxQHtUJrl
w/uZpi0JeA8w7qfBaaTCmg2iw9GOSEkx5ULaLit3er4Np28z2avFFsCTqey50JHEVfCHlAflWIC7
6Pl7cC4ohsBG0Y93pb/gttWK9cJPpAS7M5+X5I0Rqc8yVG7Bn6LVpDrh7cBUthFTHPYohf60eaNn
I9QT5R3PtFwcegs9/0jH395R36wpUGW/QlwLx2EPYXDNmfX48mPakqZpnzjTqTRfhuRvRJJLGZ8U
i8jiBTp0VG5YnyWGa9HNjL5NdsLW5Q8ZXJnVwcHJBzMeCmrrGb8OYew1DcKLdJcvmNbgeAw1SAnm
12LXYagmx2PxapuL0766Dn7GWZnYb3dyvIWmsoBKY/HraJ/Ckk+u78no/9Rmg/a15rcTL0k/cUJu
lQFfXAIjKH7Ri3McH4i5DuEuMZGsn6z+2kx7u9uLODvw9l/T9MCYZX2hRHvVb72i64vPaCF2pv2o
57eFIO/sgj1zR2xw9SEEWKR9NbHgSrLVMgqfbkXFNfGoDXv65nzuMVaIsPPQ+VvjfW1yBo+9xriY
OvMbmHYiMMbzbG61+sShkL7HatNpRyW02Z+FV9eH8qEbW92+x9F+lMh//9Qx0hFE9lCEL732TbWd
P4bWY6Wjt7S3mLAQx5inuIGZRIjNCOGnYOOZ0p9E6zycKiXlhm2mB/ya88knwxjLuwqub8vWwuKm
vcDrxXaO+f9DNw+dGjCQpCnQ2ZhtCHQiPOvpe+6gxnPqHGSUWu6EOeLJ/J5OT7U5HvoV0y9FcMLu
GmyrtL8KwqCahC7ICwmNR2lh7jL55f1K6ouanSf5mBkHjTOpoNVzxBR2btG/6LFcIkB1B1Xfa+Pe
mj7BRXhEsGjD6Tn10uNR0RqgppsMe44FH9uSz0CBN/VJTV8B1+br81O808Nz7JRTIj+18RV+CAe6
W5m9WapAP/tVyzMajqGCS+TppFzaIl9Yv1jKkV/5LHs59BvZpGlHYeK6PpiYoxZxG5SzI4Myp/bB
2ZX5TquOen9oNawX23y+Wxyj+vQKqenYBVZ8adtLPtDJ99YwhCjG36W7rq+1FJvEOFD/10+nmjV4
Ef0+Uuc9bDzs//MtCrXzLDk33vkBL2980K0zaKsLC7BCypGOWFdWpwdJUk78XlErm2ZCQJ1fpJKM
JdiynrktRhnELOmWJ+Dnv5z0jzDe12qGfiAwqsCom7RdOUKYt5d70XQu3wa2dogmxzKwOPzGj44Z
NKW+7TnnloufTviiT4WzSxinVYzb+8OS7boIaG0DWOV9nI6FfKnxk6l3YGX7fHk4y4O4ts9+SvDv
3SBGU13mEshXeHMq/HM7yI9v/4gJ/yPf03/DSPrfs0b9f2Q3XR1L/3dXlLv8/RMnGPD/y7q6+lPX
L/i3Lcr+l21ipHCoQ9ZtWV/Vl3/bTdV/cYpTHAdLC1lBW8f79G+7qaH8SzZs27Z0W+Fioxt4kv+3
Lcr+l6GrDjoOHlaNghzrf2KLwmz6Hx4TGZurzQ9h2bbqaIBt/8ORvFQTP1pqY5+Ih4qIMSOXriyP
YwswpBP2fqSggISSPHiSnD5V7XuxXhzkZFh8oVHKE9vLSgfMqBi19X1U6IzZZ1IFYDT3HSMBERcv
nWTQcRMnDrGx5xQZNTTk8iN7NpzxD5kWhSyr9MQXHOUi3Vsw8TdGTSw0s9Vj1IGxq3Xkt8omFSHV
jIBl9d7AQ1LoJHUTOrAATnskgr6ITqUupwUpyU0662R0GS67ZLEM8Nc6N6ReS65DExvPJdCKSBXM
mdYpihTmjUsldrAsVAcJwVR/IWE5pZypDO6HU5Y9LysIMLOKI4Yca2OZbbw1254mAJLijKTaiyU6
KH0JDGwyQ0bfHXstN4Muj2wcDk7oySF1SsAlWmDNGVWjk/YRZbYHS+xg2savWi/9oRf5e6hUPzCe
sJe08W/bFh+dUFWaNRbT5a4wkqbwIrW4WgMgstpwzg6DynSw18h6o3olFwHZqtZDZkMo3vK5TDuA
gZbvNJfetQJIPQVYgZJOh1aG7K/CRZqj8aNZix71ICvhlY/wDRWTDMyq6rYc8jSnGD17DckTo00q
ysJGxtOOBrOu7F/bjF6SamJT3WPl+OJRM6ijyIK5afJjMTmMh9LWc+YGLCaT0T4qZ1Lv9ifRAcaV
WWayzGlPlJQFEO8emcYQtnoiIPiSAOCFe6hOHMXK79620NNL5TllgLZRKw5OFZEJ5F/O2UveBuv1
uSSF6Js0qG70OkWCrxitpxLTmCEpPCvhRU/OE70/wB/zeUX1r5irS5LOr01LtV0JbsVRMlLZVXqA
Q4C4bTgDgc0Bncyk6rKg6BGONYMGspo4ioRPuyIis/S3MlN0z0PTje8RZj9mQIhj6vIwk+UgQyB2
Q2c4iy76hkZ7Wjj87/tx3sdhCNEirmUYC9GnyHvTTXVoCGRymKEOEze9em/UmD/U6uJEhMYtFMFx
Ra7a2nCOzfZ30aJLaOg7mhkyOQr3GmWOkQU/cELK5LP7QbERundOSW3Hp5z2WmjFEnbyhlI7R5FR
AxfblaU8OlRm5Cua/phLSgX6UKrBGHKdawGv1PwjZ/SY5VG/r7vUOZG4wQiWM6iUpS2eAWmjp+pb
NIenITJOPea8YrIthEGQ6Do3HqqTlU0GBiOAPy4T8qRiYsmsd8la066deV1Ec4xGca5tDop1yxwq
Iy5KE5DkqrkNhZMWDUQXWgc0YwR6olg5hUpS6sGy2E1qTNN1cpTIMgXLT27EzV4DNCfWAFeTZeeI
mwpaO2h8enoCkSwKUeTuaQ4ZFMSHAcxGEE+xQNl0TmU5lH5ioYFIJ5OehUs0nSJZKFRAch5R+5bL
cnYw0SR9uvBCbhQkiVvtJRx1bZck9441z4dUuRZEZ5/jAt496jlsT0YHist+GRyn38oWVd4jOUAu
ZaXYjlC3DmnTH5KxHXaGEQPVXGDxqRzKozA9KmWvu4vV8MQbOdcN7hJqkwOBAJJQFKucl8+uI9Pf
rOO/poUGORm4ITBYrKBfRJkwL1XgFablyqd4AVhMyerEJduSVkAuzlyuzTFn/MJEnqVmZ4U9Ewqt
dDc34Iysh5jC/jPApCbb3sG1XxLfGXadQOVa3xQ0OFLFev4n1eZXSLDPyuo2yaJKOamg9nnh3XTQ
L02jb0JduQnDuWja9EdLcKAMKoplrKTSXUZlFsO9ma32qgzRcAMKGsidkR2NQb1McVNtda3/KQqy
rsPgZMd5zjl2TSXJWrMBANGWputMrFPDML7SROGlkSLw3Tf4ojQbilQupa5uFY5n3SuqsPi8y1xZ
tcaTbO4uaWVewsU8Db3Sk+8entQYe1NJyFxt9BNoGdvH7XWVmY9SyrrWXLPyDiXtWo6aY9ah/HwB
Ix9FyhA4KSKhVUDMa1V2PVBXqi66fV1hVKCeRaGUxZo9TMkWfasIUBgDJdqm7b9pD/kqpazb+4dI
sHzyXHDlM63iOqjxLoo1e0dImYtW2HiFVj/bg+K4raX5qcnlI81oHrYA7BWMzmF++qIJXxPWRKou
w206pvW+Y0WbeuUwSZDD4oTelnF8JC2iroRKjMLPh4I2R+YHQt/CQHThjI9eh5eR4DG3wawhypzC
C2XkiJfTWX7ldvyS+ibHPa34mNiem1G/Snjc0IntfdjFti9q66twmJdDctnqcy6OCoUFWTVku945
Okm0bCVKnHLjUlt5igMUnU+L97TCPFLpd3K0W05kxZ0S0q5thTXF7PblKkumlKn3SYeahMmxkpjn
Vxj/hj4Od4oZP1tixMhBtxvB3V0Zq4anA3DzICgmoMPS7JQs846B5/hiCeNeNQQNpqGp0HZDEErr
kKNdLBdyYQNBFugTidRgsYmuNGGnH1mZYf1TH2xT5X3Mlm68hgYfhdRYvNTOjK/Eom4q7a2v2WRY
qKRb2ov6LxUMVU67V00e857StObT2157iylxTREl+qxWzwHdK/gHSSdzw088sCTqbtT4GaYRWiYs
S9I19WPqtAbUiy6x/QHmH1IsmMRa99VYtqc+R12q0o72ViwBIOyYL1ThJZTZfQZZYixOwL1uI7+d
RmW/xOVXYSgVNhmD1DbEiCFpSy8SfRloCSYd0C+nWbEYMKcJq+sYQdoVzRnodBiI0EBwwJUjtCTf
KVnHzSWjX2TMNYOPf+hls10fFz4CcuQ4+0SncpHU8L5VW38GLwaJBbgcjSQIpGjLIm4STnFVT6kT
0Wi4SYRD2o5JTkpfiR2jZcJMfHby7lefovwCSOFhL/20HSYrC6amAGAM13Wn4gGRcFtgeFTdNM3a
oIlnCU+zsW3pln5vhhK1rdJrH15Ky3zNqHE+K8x7zZmmHnkbGgUuHouSYxW05pLh/aZKx7PzacD0
aO2UOJ0C0Vmsdk4PoN7Rnf/6FgWeZqvCLZJM5rjTITc/V0sN6aCOITmMtI1aOYcOK0W+KgbiU/RJ
wdqr5QNz7wZvw5g/kxlnHEeL1QGWJKwXW293Dtwf+m0S1xlWo3ExOoG5LC/mHKJY1Xm2ExKfVgnV
XVSUAll2HSEc/phVzQzFFNHBAOlM058BBJ1GK2WBM67Z7SHTq4vejycyceW5rczsJkV89MveOi3a
Esg1+39Kv53bYZTBrltPO0XEtZsvEzZgZzk7o3ImK3HIqLLYVQ0XCHqsfYzme3kQz3KY2XRVN3u6
X9JjYeAK8tqw7o9Yc+OA/RYSXN7WV1oVzklWdEGVJy1T4TyiKExveYIh6Ms6ziHCAUaAyszvpPHn
QTiw/fIvflBp1zeQD4t2tQSrf5Hzbdqr5vUjRVwo1XG4KJpZ+sJIpG2o9H/g1lMOr9DKSJMTV/Zc
8uSspsRi1JtTJ+SDyiwVd2rZ+E0tXdOmSy/LXJFfMrx+tA5ZBiF7gT5dvI9ONW3ssjsVLU7GSWHe
LJtMa2bOWVUqMbMsAHEs6zVisrdDXNvgRploVxqWGHOmADLcwYro3HGUH1XSQXIZjCHQqC2eCprW
zKKqoDxOW71xNIgALMODyWkJNTfCqKnkVeJ3IN+dHG/JTEYhUOadAV43CDElWjhuOTpwfGhMmthx
IRYVE2s4/4cunxYMh1u6f4WntgkgdKm9pgv3mErCTMXC8JcgxUYa6r+cR3MIi9ikBkyswKsPNdhi
JKx6N9DCvZGSpMFPM56bLlwtrG+VqAGaQINLFCf26gZmA9Up3a6SIOSlLTjarMc0pjcyxg94qV/5
NUVMBZ+BLhXS/tSzOjGC9SJFlXCRyRM8aD54aYlYX0K4Bhhvf+d6U7mjMT9BYQBvxUCyl8a3sAGd
hNn71Wnp2AvhXngM9DsmmXbqw5Xb67N0c8oJt6LGWNeNLIVqsSLyhqZjIRDNi1XeZu5lmoQa1gra
fcQoo+kty3U27HoLHId1mk51C0tPCIvzhVpbV6vx+sXMVEmkT3+suoz3nSq4DyHt9/0Oz5VypE3t
XqQj/JS2P/ahwnBoxo0hfin221UguIJGwedqUOcnwIBH7UDZFH2iG8D6D3qCfS7t1EAYShdkYXic
C+2l66fsIuWM8FUKvl91zoiY1ip9M46SsaVGPZC16Bxm6YyRs/UVho5lsdHL9LWPJ6oaYuD3dcPZ
EwqRu/4ETAptty4B8+cyTVPa7GwZiUHo5w3wrTrHnQjWOZvML7jdm2iwadkw1Z7vp/8NP1PwFBNO
v3bkNfQZIG2DJAKlOEQfQxpU9EWmq8b6dAYJlFIh8WYi68rZN+WqOnN/rv7xX/wh+iYawfFqA+h7
dnYrasQxHstrhCULAbM9yOysGgZ3eKkU+ZnF02yyFONBrbQqZEpafxmS/mjyLDDqcJtMlU/jdkBQ
rWcKYs/uPMx/2ln7lfrqKGK+juYQdhqZajgTxOuacN+0Fh+hIjMrQuL8UN/ILLnbdrXtxj1WWUbo
C53WBGmXJ9y7hsuU7DpUqbbHJbNqwAMFuCj1wqoljzZWqhwdsbcna6uZ1a3O8MRow1ACz9f+CEWk
W9wl7mg2nLGsbFwnUTo2YEx+GYcp5iueZaM/a1VZ+06YQnjTtxl28Vyqy90QI0hAd7xH+DoEA284
3F8U7n42FgSYac6A0kl4sOrkHNvrLUJtT2Em6M20d5ohX2gIGnY0Aen0I3S+IjVbJem3Rht9YfZu
9raefUyLg1lGnz6BFXOTs4ejtIgviENrGw7NT5UqpceGfY/h8msXKz+Rw3Fei0hhJHENAk0SvDyj
uscCGyXVKcOmllBHKFaFdseNk9xKzecP1CGl61UgFUxEpUz2dbWMAiNHQ0kq1PO+aaHwl+r71OhX
cj2yb9fiNlsDF4rm6x+TjF0A+qS5Fm+L2XCCxd6s2F9gBNSdjRGKa+BWNnoT73af+5pueHkV4aPr
bpPt9BxbqUZJWWA7LHQx12rCLKttDRPfYBZvVVLIW7JwIYjO+pchbtMiQGVFKpNPfaHkT+ODaS4u
Xe3kfCzyMJyst8zvMPE6MFWN4WdSRHtoObO6tDA/sixKtzXybgiDa2f2mDRJtIbLaojUZviUnAJI
MpJaXo/2SfmpKvnVMshHLBGWEnQ7yMD8Z5NRg1bqvpOMWGhSUzvAocIbExpwWId9SYgTHX6t8oly
JH41YWKhQ0dnwc19fE629IRxffBMdX5Z0TV9HaQxP8ySTy9TZn43cq/4Roqf2FYlrAHtZ0Tnk67l
R/ilP1rS6ZsyQeaA4Jah0iDD/aqygZvEAHZojU7pOy2bpbCb49BWb0adZO5kzUekpOfRRrwpGcNb
Bm+Y3qYMCh0LKHqt4PtcQI9HCTmh9f9QW3hqaUQjAO4oT5a5hZtQ+gyB3TIM/XhsuiBXoBaRc9SJ
M5qvdo/CMrDnc9puBYiv6Fwv1byH/Pq8MOt5zXusp1nV1X4B2amvrO6uKf4Cyxz6Zz0yJO6PidOw
/8rcNnu5BaGs2leA/I3b6NGj0Y2A8qA3K8v+UHZ3aeMQzOBXnieZ1+dUbeSawORcXjhRsILgVaUd
o3/tSgMXhpFxV9EfcWZAzS7Tiw2+NzBCAb65Mr5rSf0OFz7/OYVNLX/i5spnWz8y6siGKMUN3EKw
d2gTN1igPTo3lm1RRLewnzHhgwcvlXhrVYrGaaO+RzkakVlHt05PJQ4FacGrBJSc0s+WN3i6AMj6
Qu223KxpfczeQNZ1WC6S50pBjIEFyDh+jSdQYkJ2NIl8cxkgRdqYBCdYAAN/jmFm9rqM6L2pXJgt
x6uNn4pmVWgBrI13Flovg9APS0e6GbYa443Hzj+tRLJ5mX6nRAIZE437AhhAPjbkdgbWNip9NhLi
Dc5TAvRLjg+d5+I24dMm+Ue+h/ov/M/ixcQnhDlbYkrIYWxY5D9ZDVVRVahTs2qBEKHh2Rpscvcm
+ozOSWvuWMvV1ta9hT5jWg6KQyvt7cSSPJ1OQleho8ttWOeDvGb0J7TO7YzZ0+Z23DRLMm0VjOmd
ytBGSPl7r8Q7drBdKsNdUad3za5iz4pGmQmext1Nr4i857u45lRnGqTZcwMmcFZwsRpS0l8TCyt/
Md+ZDaKhG8tC7tL7bj4Nhv2uL1br9cm4bLOIc1C/Vgqxj5rM9r1GrkZmgy3xoKY4l1g4iHnRNtqU
J2cysyO33SehSxhdlvJR1jPoODl6g5X6lwLmTqnYZVZYn9WVNO+BvMOcYuTZCQ1e8WvVMiH+S1/V
SLZB6TmIUVYooDz7eY2JPht+W31CYO+yS4rqE3RO8zAoIkfS5ohbiH8awfB2IiVj5yoCDucMMjss
2EsWVpva4nWHgvhii65kIyi4JuU1Tce7lc7T7wgb4qZm8p5168AmcVFLfQzCpAXPJ6lI+kwdRwV5
y6L/SYZp5FI1xuSNGt0hmdicF3FD335R+oltTJARyQyKuCwHcwDtvihneXWwZlzf3EZ2kUZhXaJG
qTta6W/Hsx9l83Pfjhxr5fSXR0S4atssrhKOAesPSFYuLIxAKByQUxZkTSZblZm4/qCU2TNYpxiJ
zBMlOc8hrCuvn+LEhcZ6K8OEEef6b1OsP2SJXJAtnrLewq+Y9BIjZulnMctbYbFZYkDpN/YyoJmS
HlPF2R64qcAA3xlleaefsMGQkubQ+I5VTXdhDjc/r6i1wb1Y9gjsa0aUzVEbkjfVxAeE+CcXnRQU
lJRsMivqtnCuvCimi0ZfcM5ESAyblXkmN3N+joYvq7YzqmqnIFaxZMxMHWSsUGtkCyDFE27hDhvF
9KX2HNvIDmOh6+XdpMWBnGDWmqghg6fE7ow36pDhs3QSYezM9n8xd2a7kSPZlv0iFkjjYOSr02eX
awzJFXohIqQQ59mM09f3YnY1urLuRTX6pdEviUIlMhTywWhnn73XJqdGYRzPib5sHhRo/o2qyqsp
yvya6Rneia67Q4xuTuA0AAHInNgN3FIyBdheECiNdd4cjLoIXewYBBEUZGV7OHSTeICH+8PljMLJ
yUfXiT9tGhWxBUObHepIHKRR/Kg0c4wluDKYU/ZMgzDHCpgp+hd69sz80KPhdRjyfV8DonTOSWqy
FO5jvvoISqoKuKQDDYYt6X2hlIuwdRPAhcupAkiNVrUIVu/Fs2fNH00/jHuRZiVkoxGxfbzjPqBD
y0KDBV4O/cOKnnmFu31pC1Io1IDxBKAG0aqfxxbzCVPYRyzIKdFoEab5tFXUn5+l+8ZscaXM/oEH
HnfEzrvE8Yx3JIbXxsm9uiCLG73pOzHa5U6J9LNwsDRaOSECc7EfogFnovYhjayNtIaF9kqsJUKL
6QtnOkByvqBLkMSgsiZU9rQ8icJ+KWx1hC4jFQ7foW1KoCfjh/DiW9C05Ke7m0VrIkzGGPJLz38t
Ghr0vFuqkdiKBsL4LP37PuUeCmOCtJhHgwv005QWzq1ZEClqVP9S9OCea8FFoFX2EopEpztzDJ7B
K1BezdrEMviPF1iXSUQlsaQMkQJCppXEZ8zK/EzuSaMCWTc6Mr+qfU5+m06MKrOQPuqd1aeiA0B+
7sxSRPxuLWrlK7kbgPxtxpbQbVUGRPASUKTBuK+X6tWZMf/107BvRHGzqCG7nIaCNX4OzSQuYVV6
lIru/TurMb96hbq09CwpPc2Hi/JeLgMRbew8RJYRfsmg453mvecxlx7SipXHJOy3Uj3YLqvPCEZY
Nt+GGlvuwrqHOJ58HhW4b46DPGQPsI3KLHhUqPlm+SNQrLCAI+oLzFZKMtvZJklZfZiCTM/i4zW0
WD3Vvc8PB+K1tc3u1Z/UD2sWtFa0kLeTpofXEhkzupQ4cJBsjG607xdYoVsm8QTapzZDG3lmW0Fv
JYkU/EKnqjAZ3RrXtwHcEzCMx3PDDX2Cc2j6+H5HPoujV/6iPh2DUVshu/N1SyQtaI3VbyqDWmbF
kTm0fFRAMWLd8UAQjUADmJFI7QxGoCmuHUjbzM0LvQPtborHR/R5oj7iuqapeyikmxq2xqmmbhSz
f7yrmvQjMRqQSL8XDa5+qPZlJ29JqQAl6e4gnPxjSexvfnOLWJ14iStmv8genmeWmschDr6LbrqI
CMmqku82+8so6p6KSd+RvhiPuR6fqQa+M6yZJ60O3UJ3pPirUxkl8oRpmEE4wCIY9/bNjP7Cyzck
inhcrbptRSsMzTktcU3KeUKvJdFJhd59Ys1WmGoyRInjNQeLtquNhYU9NRZvm+Yx81aX7GiuJowY
7HEJi4uHU2luqLiByHsApV4ScB3yrWdMV6dhV9H0lBqOQEB6RzNBgWFOY5fHMF21DRjSgqaxjYH7
8p4/YNNMjbqU3EfUvHzVMwXftmBpxqLwNpttjBXGbsO8dUnqNMWnWvrzOBfRtp/0d6EMAPgjl5JA
0tUgW3GqopcqNQj9uH9KN4BcK9IbXn1KBEDC9uFojRuXGiiUi6eca1rHI8hooweKtamrzqxiV6bO
+1A74KKsHu2WQwPArxrG07gWdxWz+9mpLiBivbxjQXNocpmYNBKfkK+beRvICk+g6/EyU4+1yaMK
KakjMLV47S+8u4gHxY/1AYcovnYKrqYyDoVtu9FS/aycluYfjeSZCZJkyfhid+l8oIMnbKSkw9bC
4dCkZw6Yz74a9lbSBQcBMIFKP//QeziYRDW35P+5oFvjW1cY0IhL76FJqidH6xshhZ5jpB0PTp1l
oe4F+QaaYQrHuAIuo9uab6PCdNtRZOOlknt4hEBHDxfNxe7LNFl4sam36Woish5BmZPosVlqtIU8
ELe8KL4p1b40i35Ly/p91BDS7YIJqm/na88lq8Zg2iVYC4TJHYPyFR/J4MuschMF/5TN+hMYa7Zt
v1wqDUK3Y9L0OnFvteUlwxl6pCX7s5HqTgU9xSOUBKzNQFg6Z6YooNlssWAq7bQy9xx7+jQY0QN1
zG8J1ypXG+9dFCy7ApdK6PbqsyrTd9uNgwM5cQSJ+mhWK+fg5LWgbU1ANlufsTpUEzwpmT5IyyM+
WWTnTsT4QWoINrlxtvp5r5pS7wJfSjKnwSYgOTkNlERFdc9C/EQ72rDh4Y5Qs20TihHVNHY7qK8n
nZ5itVg47oWAXCG/Zcmz3F4s3sKyeGyweY9lg5GtkHz0WGOwZY7xwm3x8/MNxPzOn1ucpsT/lLjz
Jpft3Bj4yS5n0t/ZJrt4Hev2QklBmDNDberSZ+nmmhcZ4ZSLLQYSm99jGGXYwRHnmZhflMdI4Bls
zS0j+xql4RJM9aipKdT7xGdnLxxeZweeJF6YhoiCufzKG1PRKk2KbZGMex51Gluv6FknduuN02/3
MBiqyieQndd4cimS7OEJ41dxKKJwsbe5MuRkzXclitTOc2PnYOj81ttmFOYp/b1T2jzqClRIweGz
E6tv0qkApKVVtk2LqDlx78FaX4yQ7SmNsgl6MtJwhS1+d4bEbBOTq3DZBqMeQyGTbvMmJvw9dN8B
cm9Mfn972eZe/lJNQAAoE6TlKqXiIqmm8SAAXoh9IZvbrJCBiHSDrePVt2ZF4iG2nxfTMlE7qoDc
Z1xs4/V4jnmA72pQb03mv+QAUbcTfgKWhNzJ/DajX6F1kUUfyALoMOrNHYRtPlgJQQAvxw9KSUJO
5zTmFktmPasZPpQzQL7aUj5uJzycQYxS7khCkKwsm1pWW+TAW2kASrIw7erueXTGfpvDvMHooL5l
0z5UniIn3C0UuLbLMevKnu9RFt+ZmKtFDOx4QrMsrepE77t39gzr3prEW9qNG2xB0X42hk/e2YOz
2ntFt75u8bYb9K+oQJkg1RgY2yF3qCelmCXss4/Wsu6reRChEQC3YSWPT57HZTmeazZoCqvPLtDO
O6udZzwD1b4FCjBGP1Da8nAGrS5O8uolxsmcbeOFN/qYG81b1YxfyyB3Qvd7LZgmRcvavVWYibB/
0U+Q3WCn45n2eR35ZHA56kYocPZdTxfcRrB5JauEE99JjENrd83e1Plj5dpXo8m4f9aSj59HBIPF
Zh1Uf1gLRtc236lqHad0y4zivLbBDFFZ4nDiS8icvhvHFPHOBOYlcEyRxavW7YuDHc36MjgbsWNU
N5JjtPyyYVgmXDulzz7WZQhOlq8hVlto2RjkLP7qHfAT2pJYoduvit7tfW9Y19zv/7ScwttFSUbO
lNq2WBtPUZp8ZwuVvrn0semrPS0uP5ikXFhLnHTi2cvoUWNdY/T1vTSRNgVRxh8jwUnlJazFxF3Z
wgSI2v6XNXTezvXj0Buc8tLgpZ9KL9sXdB1uzWafkIcy+M1CPDeY9x3y1I4M4tBxkVSDiZttbc/s
8oTFHBr0sNInqQ/s45KhaPaS3VXoq+CDBuavzJYQptdMUn1zsfLE3teSN+V2EPjmhHHOmoKm+bp5
tePoE6PIdKEQJ9gFtvNp2M4LdkEc1S3bz6V6LgZXnpzU4fKT4P7lQ8dxwhnjijfXSYFENfTrJAmF
BAubNceyy5c8mL7QU42D4djXwiWByZP0a14r2xekaJw6VPzNA2iFuIwPRqx/TwaqOFLztVvfIA6/
BDm0Lw6+BmHp2QVtvTWmsBxnY7oeQp0PUsr0VX00ai6lzfCsKbYABoCQ3VrZtq7KDmK+F5yJbl/E
goqP+ZHrE1ZD1luHfrVlmGI97oF5UNRQbeticTcWDUF+bRB2GZcf9gJ4vhtBKJIyn6WXb+dsWE9C
JEXLUV8jEQbcGzNtTjBaInnQfKo2kutFQ7V3dj9PixnGPpp3JZqSqELNEUW/mMw580cet+QnuTJm
sLi6nrnRHdRrMJKCWLwctvraHxujFUYlZeZFmiWgF/Jd10EJpSj2WWSOuUm8mIxBoAU9N/KElhaH
LLQeIqrOi4ZdWiD4UeUYA+tkCIskKfrlWrTD+yRYl1S4wTaYOKxNoanpGdqc+GLJqdjkrAmr4NN1
MBLm1fJQ0q3EwD4qMtSlGXr1T3PAAGIuNJfLmo4iilNNXWWh4sKBaBtgv3aqO8/kBRH8uVsma68A
BoKWFRZ7MyRLmBwbr/mEL8hkQq/9JvNwTinJ8Rr0zj2rSzAoE5JDjXOkjOzlPilxMNHVBiWEMuqu
hlbl8er0L8OQ3dP2ufHoU7nDhbItA+2d0pjrC+y+gRVl8oUx51ZKcT+mXcIay8vxioP5ZA0NhB7L
pB9Eh0oFPGUC6yQ5MDYM4TC1mNz4PlKPcLOSEkWgQg2QMXytgVa8GtN47Y49MxJE/KF7jUaqb7vk
mEvEuHKi647n1X6iknFjR2DLDPb+fLLTnayDkqBQ8LuYx2tKmQngFhz/afPqDgDXfBmlZMvr98Re
15Kxe6J0dCfonzw5Mq3DYpxuMz6AE1scz2I/pXmDntS85h9/NPMtGpN3DBB4B9BZrQmnmwsjyij7
HTvN5G5Mf0ZUhZyaGTUCS1lmBM9UDVIuhJ9B87nLuOzR3YZ0auIxc+ZZEo42lt2gV5N+lO6wD1Lf
LFZaw3SFavzYmN6wmfHE4Gfh4jA5QDwjtidtwzwtp3yHiza+CGZY+FLtjwGw2sEmIprhw9g1zuo1
IRcRqxLOBDlGmlHBcNloQgtb3TzGEcwSeH1SqnNraB+FLN63RSUZI4kBwdz94+XeMyMDd3qgrRYn
U1G5z8WC+Q4DEpe8qKqID53UWD+VwStCHuv82WQBw+PDiGjdRCnkMjdRQo9j708nks9uxDmLLWLj
jSjMudJr5y7Ceg+bxWDjLF3WQ/gdNiP/N3on3TC9Kz5ma2RkcG6OmX8XxfRWSodcEiTsMBFYGPLA
is/4YV8WkHcza3XQBliZJ1gRBE4RoghE+7VJZ0RJlXEEfogHxdZJRh+CSznye4EKk57BCrPzDl5K
ZkoWYm+OVreZPZf997icG+VJSpuwfXQL5G2YiVvMSSeRB8OdOcMD5iFlmmpnS00RM2WHz0GPKkXV
yYadCaAuOeuNXt+TBN0jjka9F6RzJm1HoZcV/AFGYDETMOGi1k5UbzBeaj2cUr/5XcIVxBxTbccx
wGem6PZVE3buDs9kbNS7koK/w2RkcLLeA93fSYvgdGQnt7HBm9qXxU/L6y7sGN9oK6JHMZ9/U1B5
UXVxiBd17Xi82bhiZ9JkPA5PUaS5LGkaq9g0Qu+jG13S6YFZA3XWC15VFj8NFaC/kj4dfinvS3Pl
D+nkZI9NlGkccB6WDSs9BMwRx3rTZe25q0ySHcZznmb7Rak7J5d7B3kh8ukCj8syP5RqvHJUTgxQ
Jyzc+LHZ0XCg9skRN+M2yNJylxlMg2nmrlmR+jdh4nDuMTS3hH+kGz8vDkWWNGdCAqF1djJkclcZ
wb4VnTp1ub0+iNaVR4fl1v1SowHmockwd+cjkCBD3IKWX8uI8MDaEcNy2j8KLUhQUUm2yRum5kJg
ndL9p9Dj1cNvhCkP40Eu5Fmkvd73ACXhkS1H5oJqS9IGBy88ghVY52npgFJgHGrH+GbU64qJ1c2Y
OD+nni+tIU0eUJ63za1uOqul/o4yOzpGFcoPoCqqNtl1wluyiguonXo3zHrbKI4sfGIHZKMz3/gn
0bI0bkvOnZbtWtIYqIy+axI2pYosIs00O7Z7QEplunUK+cd3ogpl0KNntucftDCTcu+SmxqBokTQ
wUzb3rD8+kMr5UeUTpKOOOccieEUB/hEEs/BMsuUg3yPauX05+A0lulyoXGMSrgBc9f0GCR8GvMK
xY62Y58g9chZwneKmDYsOMiIEjIyFt0qGp7iFmDblJXlVujUP8AcZI+4hDS98pQs8Qz0DqZoKwI2
HWEMoz/VZ9VSxCzhu+QQ5FNyK9YiJAeaRtP/tUwtsOKljLQ0seZHw5IvIDysTdPkz7Pk8lXNipcm
TvYEEtCghnPqasxcuPV9R/psR1ctFToVXBrTeVZ9d5ptnL6+TQKbqHy2i4yyPc5G8oF6AvTDuIvr
4EzUsA2tzOJuQSCAHWx8coexDldE83CdevUrTtNno+jNU4krell3J3XSTcAmJMSBhBsrejVaxpyf
uJu9NHWpjnH3MgXpYdVKd4mzGqDZ0M85s2pMOTmODyaWCRZP3aT3HlneLZ1sn8K3WH0dCtsrt8hN
u0I5f8QSZbvWTxAZi1+m6SASEdpHxgZpG3sAv4kb2KIX9yT095GIgzM+srvWYQNd2+WBQsznXueH
ScCCXBtzpKLc1R/y7zTgLl9ZnFLBavER4ke7LPGpiA8dBCfjLbJwPkSU9wG0LMxzlLJ1KVbyZctb
wra6O9SFkTAusFczxUNpcQkvuFggkGtuGASP8c6fpgjCkde1eBGHM6a9eLfYZbptGhJkpCSueYAg
ly5vgr5yWSJd+NgFLU/veq7dG3+WdzJ1y/uidqgV7TmjuASeuS2NT0mOSb6JpiNrR4gL/lAcmJlB
EQVfVCFZB6C3l3jhEp6kIC1xnhrSZfCl1s7EQsqgtLQHTsZzIt3DIASUvxJFmc/Lt0mjxcZv7ecM
NwrT8Vcy8uixKywyZs2IW9TNZ2+YPNJsuqqXyLtL6FUhB4liPfNkiHQKMQLs8EZaA6bPcgNM68uo
7FMXyN1IAzII4OpQK/hfYo33D8ZPlXFX1sspMFjR9atMQlYJ4GS10ChYVLSFTQmseWsbG2l/pyaA
sQIPklklU1ibB8+COA/caOIIxqqi3PcR1O5uCb6nmly6wONqdng58qS0Do13p5I3XVIWx3M3hi2x
1cbym/JrcOXJV7PK66WGMBCF1hBF56XtYfppVFKYo27w0fh+ef5/m9H7/xBK7vzHsofwV/m7/vp7
/m79L/6ZvzPlP7y1k2GFGhOks4jS/TN/Z4p/UAERBCyPJVRpAOP/K38HsNzzPf6d4wa+7fseobl/
5u8s8x/wyk0Z4K3zCOLL/6v83V987//NZiJ0ZzmOD+Tctk3JQ8UjN/ivOGlQ4whI08DerB3gHWKH
6sv2B7mM7E53Tk1ISCJURIO59ZOCyzTKaeg1E/1xJmCr1iUIwN55E/kjfdRpDYSJnkLAaeWji3N9
MylEMDDe/EEL28vCL4ZDqnHxU3X7Xk+5etXu4l6IG+5meJqXMY9xnvsQC+pq4GlKCWxIJIJVepMe
HCuCv5S5xcHp2fUHibrpruYB5lr7f8lP/jeQbffvHOq/Xha5Lvl4mhJzDNw1tPgvlG09BLpM26Q/
KtO97xyvPab8R1vToVTTXlOHBeMP2zqn27aj717+eq1qCp3pxcKFkqft+0CDI6EdVGE0vZpKbrBj
9S0dWfL1RXdu0sneoY4gb5vWvRoIcptukOKVRT+ccggGKiqvsY8Ek60VqKJtaXVTQm7L9XIAL41+
iHpMD/Yw/547HyLEaLwPgVHcBSa1fi6uEdc+xU4KWhElc6/iP4uRHghnUJhpJ6/UcuWcPnL3n186
8W95zvUTJV0o+3yiCXT+lzwn70hrZsyLR4ed1UVobDxmiydBoQnzNjIGOt7GQ/Q4zch++wUVHVWW
nZv4ZRepuU+r4YrBPwu7eHgNopElkHecSLChoNjMiR6/c1XOBThFMNv8w9+RuGDrbjnWVk118X+g
1q/I8b9/Q1zH55uB5gOv3HZXIPu/fBQKk+3wlFj9Ua4/2ZvIonkdLm1Rp6iU1lsJDQGDIAVw3WD9
z+Kcv/Xm/Cvsfa0f+Pcf7tJQTDRA8n2nNu3vP1wJrZU0GnXsKV/FD1CKc6mwCKxv/F8fnHl5HzKE
6YoMACDyzHmMVZDjXK7b41jN3/hhKyhv094wjOGK0cbcVhrayX9+0621JuDfXiQKEqTnAvfHZvDv
iDceaW5ckaw48kJRtjIayynRxjZhDiqiJbokyvdJaHGdr7qa+GdZvsyOmYb/+a/heM7f8fjUKrjI
TWtng836zLesf6tZ8JrCwQBBAy+JjLNZ3cPYJ3bTwSDW9CtwDaseI2oHN5Oezp5F33qydH+6ge03
t8Z7w1UvuGsKVBxHXL3F8o75EG1bgTLtZd0Ky82cYm/L+SOpSSVZbcNKB+W4lOapNoZ3Y7QfWBzf
DQaVgSkiPmu7sPQEa7Q5waGFKe1uql5NiqIvDfWbpx5bdFkrn7soIZpisuQJVfTmDVRYpgv+gSTO
Xlscf2A01HiO8GnAZuZ/NdUq55H52XEhaMtds5BWkQaAbfqcACKqsDdLxKWmpUleAh/B+9WuXZX2
TbiQr2KWx9nYyMNMpf2uXXAX9LaoHuoidjdpTPwxStDfRtfEVzATp43WpG7Zr0iV7IlUbwyVZNwx
gsk9sds6DLR/HRb1bTvixfGSx4Vz/pSbDhvN+NHWVAEL7XfI783PsuNWjK3kvSBut3d/j0mHKhlQ
YWDHOLZRLo1V+AYvZ4HWyGpMVWniOqHKrfSYYCfdRnil88ZhbeTQWyusfDdNIBHL3r76SXNaZmx+
Wa7J6TaGi5MHuFaWEP51ekhFseu/lJ34dgq73dRB/NQp9cGDLTtMkhBXqqONU3CvDFz7d1YfKLxu
d8MooJC6E98s4ynlt4P1P0fBkxGIF2nP6lBgeNukgy0g/HCUO/l8Vfx8yoLtB0JK3lSBWhxY9NLc
fpuzKjpmY/eHRfCvHuMX6Q99ClwOStE0LgKGYUJ1wy1cWQBm10q5FiUmbQ+2mIP7LEaIlUG72oS6
e7zPcDZL48XBeg9mEHjegtplW6/C6l+Xxr2bCtgP6nckXPJvbN41qRmMVQInwXDfBVQyJQ+lOx8B
P5GaVUsWerrnyklLk+MVF1wW6TWbql8+gc1DZHofBjHDuVLwX6m2X+xHS89QULqfSxCgoBqoVlDM
Xt1mZESOdwaJYwIvRZixpzwV/Qf95z/iOiXY3UD9nXIGPNwo4RgP4G2aBcBMK6HtLOxWhiW68o/6
IintxikKuhApxRSCrvOkTx6HLIH8b7vYuO2igQDWgVFJxo8RX+9Dhj2J762HNbEyj3HKyi/oQYOm
9oADuuZFSpjiROY+tnq+SOrSeY7CEUQibBd5pUYZs2FNCQTbIyZDqyj2uWN1x5ydeOiglcV+7z4g
ruNyw4RaGa1/8BPr3vUKdWcSPxtaqKeLYB4dxPw2kcoPJ6O+RiV/r6CE1CsWQPfkEm/OgDeFo2ck
U0WOn79SNXrDvVcGF3MqcAnTep0M8iGK8S7gD2Je0NOprtRvIxjZ/WQksucYCn5ymnV8KucppDqY
RHgadUfEOWty3xJG9L0zNJ9ZUv/ps3h6sTiqqP7Gf2su79hjbk6qykNhYAZrPHf4ME5eXx/znk05
tgF3K+Iu3yeO9XOyUE3sOHvLg+IbPt4cDpgRj9rvj94MyWasXVQZRvPNanWKcKnccrN7TzI835PA
K12W3gHh+Wr4iCuJWcI1toxQYcG7D5bl5wRJUohl/FJtgjmjNp+8qq432UCFcu7o29CMMNmXPA79
XuBJW1kNbn6UWXfXdXxu1HsB9XOL2utgzEzYvrBB5x0cyOThvAvtwSEoV+cfGdfYirYB/GP3wWwN
F5vo41S5JMWfTLPD7tFGbTiLvxzBAALR/qb9YkVH9mtwz9H08GUPXzVxZBoOqOup5cdUnsrMfu9n
6D70xdRbF9tQD9XsCOcztatnWRuvEr5SD2+pQHkqCDkMqe2ym+pCMdjsHszuaZ5h9M9utDyiYEDM
FF3anKbUrfd+CX7vR83KbYcPTe1IAu+xW9MnXn5y9cRnV9f3nkrtjVZkaUbjSVUGZTWGr7ZDBvTG
oINsijFpGR0gZ2pa9xHLdixnzYlnJV5GkLJ9HizbSDgrfkHfZ5LwtpUxA3vF+kUe3W2S7QfPT7cM
084WwNptClpOz7h9j3fmgJiGyofKT6aWLbDRsE5YuvwcsaJRHncVM37NBPsJXbyZUr5I2EdlEP1q
u3sAnWARFu8D/ZMAS1A88mzY9QM0ZSuW7VZ1pRtK2pgpUulwCuhm/kJSwduuSpo80l+9mlBoiOVt
tIs4kbMKp5Qh+GNmyiFRAt7AQUfp6zg/WQ0kdJuKITwIx8ey1fZT4PNhG87uyIZyhrDdwK82WFce
g7h44NoBqaQRgOIN9QO39DWh/RuPW/TegibyK/s61Qr/BMh3SrfR9t1DwQmwNypxslr3hzJKZ0vZ
KWDIsToZg3xxSNhhf60f8/lTNYZ8X9wSuAhAeLTNhe4EBo0l/bIzXIpSLAitUXIFYtntfZk814iH
98Lf4iWY9m5f4SZACaJoD56syzcs7NyZInQXEqXFTrkJPhICVgenMmfyRf5BWWCvun1Q2+IuLrCa
TMnyOuCbD+hYkuziNo7rdSeriMtrHUxyG3C7Q+IaFcFNtrm9h3kUY90lawM2XOxoOUQP47Du97LC
Dwf4edOCf2CET8y7Db4sAv2wF6V2L8O4OHeauu2Uiui7xBuiu6LpD00+Un85U2+TZisyT5Nj6qzP
IHE/NN0Rh9LkE1vFvncJFLemcWo+Cyl2uSQSaObnWljf7MvptjF6nEqOJGsy1dfO16/+SAbMJzsG
r55uPsvO462pXeqj6wwevcvnESYHnMmeFhjnO4MkfZd73oedFSctoMxF6Qihni31LiiqJ1n49bWp
ki3fQCbkZvyeW+vRFxxVTREi03xYk74vDeOi44b9qEaQzvE7bVqaywsLQlZFTdAbyBKYfmiUTmzc
pZmxPNarBqZHrhWTs8dB/uIF+a8gTjHeMCZvbC957RCNqC8wv3B+vYyu0LuleTZilmdzU310RrEL
yslkAy+OzXSRhfnsTP14dKOJvb8b/wwm+xx0xVaZJAGpnwGpp7dIctxQJBB2Kk4AcFmQ6uKUWPbs
bitZQ0YhbhYzAoS+lTz5ZGiEM79nXFRmxZvRfPuDfes8GFYjoV2zW7pQwhYvPeuxNduHxBcf2Rj8
bP36R51+EVf+YznRTxXAAisReDeLmbZnyJ5fy1IzPdjMjfQeVH3lEKh+jzzCDyLKCAcIIundEH0b
ZfdpavUzT+wJOgsv/Jyos5WRS1bJDIbGnXbEkS6WZqUJPO3eYGbYjS3Ca+dzWW2Th6BM/kTLA7ab
B3Ayv0vsfltDGz4OrMxkMUjO1WV9sbFLLFtV9tYGeBUq1jF92Ds0o7h18flX8sR9UsViMGiwHyK9
wK6YD1aPvMNdLbiQphRYg09RDPMidw+B2YJe8foKidrDIlK1/QXD+IPZkksea+oFsJmTAX0mDbFy
AvTLmlLKDIGxhfIpdwTTqF/JcRKHY4fORMEq3CIQ008WoR0WyYMfGEQzpkfXx3DRwGUtHQD/2rAu
ukYS52l9n8bBI9W/FIuU+LzSwn1MouVCgv2OAO/vyKRwYKJm0xl/mxJE5QKtPgimc1tGDBuee7YY
gTf1DNu+SIZxm84YXbDRZCFgFwlDjnumzn6qctprHdxJ279amf3oBbhP65rHKN+Bb+6kLH00G3HP
eUTrVSiu7FOq/E4Hmb+pivGBPSXngC9/ujDS2cuAcBUpljDC7bjrDLX25vGjBvGqHewFvQk4UsTK
4DI+vACgYXUwsfP1HC6XSV/9wI9T7xaG1WftrFTMwYLEy4Ye2znjBNvmVrFaSzEDEXbPCQVwWhPg
9HOHiWGGFl0qZ2uxnQnTqmTXBx1lFwSfOBnhrn2RvbgM3RoVMjNYxiZj0ugdCDusRfRYIdvBMLdd
4p9ceLVt0U/XOSA+hZ9ra3veJuWxh7EICP4MB2eMxaUWlM7Npn9W/Lt9NkuM6c0QLu6yY+FjJE3J
49z3d74bwdSmxyrsqAzVfO6btuz3pSO/C9leogFrhINDEaqL8Ww2zXLsGA/sWL/McXvLm+Q+W7t5
gLE8KFm9i/mH01VYzgt1pqq82pk1yMFll3vZVxthfu7YN2GdSQXAIuIargvDQOtrYBWspFznUEdD
cVfYQajxBAAapQXMAS9Kq3VYF/dxAK6vIyPBlQ5fSL0sv2t+ACDrwwx3NNYRWSprvHA07iwfcIGR
e25IuFbtKte/6oou0BG8ukrndpNjR0NfdClW8IbTPI7zXors0Z+Wm/ItbIEzrZ/j8GzmzfJYnj1U
sKCjZyOWcXOuCGzomSqEgWxDa8uTtRDm8BWe5GHwtw3H1yJs2BAUd4F1vzfa2jgPhNFoTWBvnlr4
AIs2HYEpFxe7Lb+yaHb2vIUnz44PcT7eQVV4dUGb5MGLjWUpjLOrJN67LePhxJnHv0gQT4fqanam
xDPKUWuPj4zaz5GUyz513V0hXOvFNho4pSLWWwIORBP6dnom6Dk9O9iu6gHw5lAVB1gw06b13f4E
WRXpr8C5IMkqQnDqtp3ZdXswO+BPZE9KOeh6jJpGdWyooHucar3t2XCdHT+99LZxHpvR2AG5xevt
s1x0XOCvZD/Yv/RUdRH58FkDbbq5EbsKqlcky+VoJPIXKbN6n03MWZshnw6dF8FGWzTSJY/pO+3w
fNO2BwSJy3E7TBSOafuzKzg3c0s1e9/qrqWp+mOiy+sYleWBJj5yPVH+XA5Js+9Gn2Mc1Gq3nCXC
ApOvEA+NOfwo6vc6SKKn/8HYmew2rmVZ9FcKOSeKfQNk5kAiRbWWJbmTJ4Rb9n13ya+vxcgc1MtB
oYD3BhF22BJF3nvuOXuvnSNSXPVxMu7nXNyI+3igcYsIU8PXQjyQPwobz6g6WFdNkY+yvXTZuswn
3vukaqZAAUL+U2GN237k8M+KggiAJoc3N8OGRk226hkwA79VXk3B+ifYgHpag2stJlMsoMfdYXah
V44SLCbCS4p3EtYzpqLAOsMkAPFJM9lB5C3pzXchW4FLPsam0aRjrtQ+qgDQjuY6lUiKmOzEdp/M
ScbumFkde2HZb2y1Qfw+/+qNCXeXgdqg5VxdthToC/gs9KrxQo2KPSukd1WuL3Sk0dxVZI/kLbxH
Z56KNc/WkxqSnktaYRaBpzDnPRFrBAUocDzzIdjE5HVWPUjSvNTospLRsQhm/KaOFjtIfsMSqLLL
BFhPG3e0VZuRvLWu2/jOEzkjGILAokGXokfWxL4sDdsoNp7Rd47uLAPdpc/zRFYj8rbFhdbRKWsp
vOsAEWJbyQ6sJKlBvz6SbZVxiVnsKWNpFK9ETYJN0XUc5lLNkzjgOoOO/c5B094VfelFPeOMSBpv
c4hEzkhPWGPoKQ2UVxzX2E40cgvSbC+ijvBgbT4p2MGJurP0tT4ihC0kb7CXvddugbCArEbRnj2k
zU+uqAYRd+hbI14CkttLFD8mLd2bcETjHWBG1750HENrBu672SkQXk0tb1dj+ZVqsk+SXF4IDfdI
m5u9Eqbvg7qowkrcgRa9GVRrQF4GHSZwUXc78FKLVhH7KTfDEYBSjyILTRokZYD/KBz1CupZHeR+
p1N3QkzYWzGmh6i6105KaAysr1UJ3U8OcPvSFchyPObyg9MD58lUCl61AdjbkWhNwAmVr0B6xDK7
Err1lAvJ7XDbxVmO+lpbZpsaKrxChdbYq8UvXnuDB1i75JyEXJplA+NX56vuBAqACDtpYMtk91T2
ZtIB+IvroDRvIlVfbNTDKHzbgUgtuo/JdJ9zZVNiTo9OlQ2v7jOaCS4S13zCjjRIcJPCOkY5Npab
SlaflQ6gmzLpX1aQkoZF4scAKpGnpR9BhR9j+d5UF1s7WxjL9Hpv4BbHnstGAOqhzdaidU4kdf4a
5QEexGM4idOokTuhw2Jf11K+bYdZXQ3UjJ4tOQ+1Od26zCRTUDL2mlwhtVTp67GbF/10gdtMU2td
6B1KOiyyEsjz7l3VAFnDMaSoBGbnjhGCKRgZcKvRQbf7orkFPEQDQIPsEjcsosbHpsHRHWvXprm1
9bV47KP5aONDl3vywKSQa24a7J4OhQ86TvKrR/wXEYfTurP1h3RSd3o6L31eGDER4u8EjSomfMxq
ef5FUi2kHqytKM06gETUN6u52RT5UlZn6zoz262orZM0E7pFHNZc0POF1sSWvA0im6K/YmsrKhrV
w9RsjHLAVWx4WIpGf6ovXWTg0lB5LioJCYIR3NDFnMWc/nTko/IJ8mXlmtqIYWEdBIuqdAd+EbVa
o/YUWLGn9NaTrqf0qnNri7nat9X2sy0NPIooVhXPweSTh9/jcI4ICuuTb0OnNTLfq+ISoysragUF
1Gk2trN47DJ62Q9WfhkxShjEID06ebkifeu3pi1VAiMX0cNsnjOLl9a+NgxGOqrWmyLGVR9JJPX8
ap1jo0tQftTxoumsreSCgxbtODmauJ0c4pCMh7GfPuiSG+hdbRc2FhrI2X7WE4yJoXAsDILqA9Qr
iFUOAaXDlHyOFt3p1nT0rSpwq1vjdEdBA/1Yb+gv5pdszi6CVhmatewgqofUxIk1a9Yzit6JoWrE
/CIO72H0Hg3HQUbn9J7V30U70VxBO87WFfTBRMvPEfTIEiguVvRkaMa+mTEf2jXAq9uAeh7zzY0w
CmkbNYrM5wzuLSy2EokqlKGIQznc4vPgzJmSrIP2zZpYcaQJfbZ857kxGBgHIWs1/U1gFvjIq6h6
UFNcCHgBV5qRwdCq92hPsfYiUkwAsLwxuFs59hVpO152LHVaB39LA3ScmtbBUndmiGcRXpIlvons
XTtJsoXAuFElEEv09wseAvEZcgFqHn7N0FY5vJ+gooNZ0/UT3xq6fy1bA5wZsbVZ0uijD1zBZUUG
AZOP3QJzPKaQL6lmnarvZnxSlm2Nw5HWXmXldxoOteTP9j0NfuX8iE1mnnYj4hEb6qyg0OTTSopL
Ow+sqGP6HaX2utI/J9aegn5dk9w5AbU0wYLvDo1uQIskxe01iieN4FUYJOCbsKfi9tHXedazHska
bAA2PMgpyDjRUmfBLkz2zDTXdvPY9oR3wEGJ/A7+qITPJxjdNM9UciglWspINB9jfnlH+TsElzBc
wNSkjbUZ3kcTdsY8Zh9hlGOW6gLCePkBcqlfc9N4VukPeJS0TJCifq0VUIOIs5VKTj6SqPdCO9O1
2+dhulIcJhjoV1o+/ZlpuyzuEDxDRbmrrUUtjW5qbEyOq3Hgz6a+GwZ4pl/GdEotEmGuQ3ky0+8F
1tP/OWRyC2NrI1OB8/LzyGiVNJdwGZZgLLPbs6yQ3lWsNzicOj4bQ81JN0svUfAVIj7GhIkAeV7R
K3d77lub/zXGDqMNq+GGRR8NjptxisHs15owUbLf0Xick6vFGb6vqYDQ7jvaJxvq10KVjAXPOCQq
SUQErXF+76SLNmMZL+bh1iEDxLuo8TTV6dcU7oskXCPTKSuqNg0vLPYa+RDvB7SbzkDxgeq5wvgU
4IBSEaYh9l4j28HKE6xVPpVY4DI51krldo7lGxNWErN00Rkl3yg9UKY5K0X+NIPCF81w7lCFxtRJ
Rt3w+9WNNNN+Y1Nqiy8N8mLc44hLIUYlhleSQJjMELmmUfN79VAtPbZZ5zg0myzRvQ01reW0iZqT
UUnXpUf6ylmOOxFrV57l3T7t5xkfv/6NuWqldS0LbuUAzlinEZj3GQ7e4rBdyxDGMLkFuDosOkUD
dn2yXiqx1e0dAlD6L7NDe1GmEZGV4C2bANEUV6fn2MHkLfsxVUTQFJiJ0A8xhjm9kV9LtTlrEjr3
uLs2EQpeG6GZfrXbCiV3pODFkYXqGnsn6S5D2ShrZJNurOBlGHqbhp5W+FUuE30mVfR15AvJosNO
zCZxyPYfjRw6TG3GA9Zj5zAbmUmCdVGC6RrU2cFCU/UQts86LIDQuIUCSyJ5SXryolNMtATO47b/
Y8OxVYR49GQczMG92I5kBNRuVO1pm04jBv+4wzqiy7/1c3cmh+ijH+m/TeM21MGo9fah7GM/ZLFU
8UYdktm3ajGdetkGui4/lwYoBrLSKrZGBcwUj3/SEAAVzrdQp5MsFZxPpGFw7QIYkMrIckYc4FEj
iU2ge22VuGHKeQ7LE6tpMmxls7loMb0MVSWhQy2uzGoYKGI79kRFOp1tUQc0LNKsUfhSFyTnkPRP
DXQ38lJIUWa0RhgZrzfO5Mc4+HTU84KdQpbkt2TCj7m8AxfjT/NsuE1qXpTY+mk69VzaLOLxaIIN
FZ7WEYCpaeO+K2ATjUGz6ia8DTJDbqU2r4EevwYmbWph0zIxvCkz6RqhqOBss6SQhHPizcjhQAXU
ucYxBkh2/APXfBUwJM7QheA20mgrCCrWlOi9rZ4uMpDQb9m4OAKuCnHqqRJKjog62nld/4qMnpMt
x/ZSah9aeSAzp27dOFCIfGuI/1TxY66H57HybipJs9jkVoQ4rHsAt9QkAzAxhsOGhJpX3jmxyQDk
scXkH5FtJZhyZAnuJoegNImZilVMALeG/BARqtuwszoZB0LETR7C2L1i2ts+CjdF6Xhyo7KZQfvn
aRtIH+YeJMIsJjQi94Kk282U3+GY+pN9QoPgMlvbzCm0C0dfxRMkAS1zeeEQW0ewMMo5c6irJwm5
ZzZhog5krv4wxtQ1nDHQs5znYafL5hnP+IEoLx+lK0iFfl1PkE6jQxO9FPEP50kkxX5V996lj+62
TNYVdqNW5vuNapfBP+kZGZvdT2QRXM/+1zMVyjtmLmzHKokTzfCK25WZTzFuG9PFKEY0EkKI8Smt
/Tr3ZfshtdxK2cTDo934OcvvcDadJ4gGs+XN6aeun0oaNxY2H3dAHK4xbRnjs0qZoDyH+rZLD/zN
NBEQF32n2VuRfKX8rX7DvvGixAcaISp+EqDTnIvV7L0LKhbCApw7blfTm6RzOr86/bWoDjP1lw1g
mUjPOr0CfCyjA+ytIbQYLTVMyzvSnMA7q9LTiCFpwSphc6Ihwg+6Ovph9leGPh5H9KG/iXpP6m+9
OBvSUUtuSnIjuAT4hJXuycMihS9pIbmvp1K6mCahaThfdlGOh0NpsR51rNfrrCKHeLDUE6V5Phhb
7LfkmwOllD25NdjXUehhqqggca506r2AICxeJ8+QFVwsGhI8QkOfxt6Md25QAhCsWO3o4LB05jmq
KQw3lobx9qdQzkb5mBvXtIGX/yJH9o8ydBp9pubuQMh8KGB9TgUSMr1gvCxebeoF9HpPWTRvp7Kj
WYNNm3s36UM+FqTkS/q0RBfV5c6f1JcFS4ZUfG3kNTjPbj2g87bse+u8aNMpFLDE4HgHxvTLgORJ
o52G1YN/UWcjImCI1oO2wSpw7pWXomH8vwA7IPnhcgQGui9gXsNraBMGEMytDR53V0nMC5lIO1MQ
IJkBcZzfUDpumoZyGxFhjvJOGnzqxUwpNsaMAT0AZIV8OEnMw6QndAodbxnE97ilONZW0X3qiB0E
4ZOGlZsG0SrimpT0p0Ip23MAe4jB2ZvSagwY+lLA6hENZlCyEY+1qj2MIfhZRNIqfdfhXmnp58RD
Jfpgh/vHB9JPwYYFneEysH5y0jPPasVKUOdIoIFCwrgoa3FmfEg6V8r5GcvnOaIgWKm2uuloLIvm
JhG5kyqHbvyuO9DH97nG7XU3mlsvXdvxqW7fnexUjD/DgL3iXAX3LHuqswc1+U6ny2yejAlOe3uz
rIssiObjTSR83Ojta7EKxJugXVL7gfQdGeDnxhe0D+sFV5hDFXA6MkwJcuqQP1OIAgiaMNqpUPeZ
m8zHODvg2EGD/zbIr7Z+r9sfQzxWOMHHqOa3cMSAVMpcklrmOzRviE5mpqvjvINz8FnNr6V0w0qi
mb9B/prGb3ad/oTqVmtPKCkl4OMGJBYx/nYICUOGXpm9Aez/KHL9RuBVbenlY6wtKhnTRnCIehMW
dsU0f4b+O1fpDmCEH3uqDk1veDRa+asftX0+gD+f9Nz0rCl6Q93uSRQOkIPdjBFanJN8qLwpY0s5
3o1uyJ0mZNQsta/DIm7txQoIHnC06m4rL1Zieoo7AzBH8Zzm9Lbyix4SBvMZd6j34AuDQu6LO4M4
M4LkRwKY2yygrnJ6k4NTMu+k4mssC0RlXgrsBBivm9YmUVDhcUpV4AXAOuixD+1hedA4qK8CSteq
kmnS/bZhiu84JfQx8jSahTZL2/Bb0s8h3tkwtnm6lRlz6DXCe2W8IeBkul895q6MFoGUvDHMiZz9
aWx7YyJg1RGzdjqh50R9G1BsdK5FL4CN27iX4ShJz818kKXiWZnLC44BAHpMCCV4VvIH9ApWSWsF
QkTdy7mhupDWNnGUPkXCIj2ahsiUVkedaL3+nhmnMnlZuGJD/jRVFSm+KiNqG6cgxDa9Wmiy8gBG
Gb4c4AosTfhAcO+t5JpKOWBlDkrmwnnyGDZ0XBvF1wiDfGHodiA7Q4MsXx6yB/obFSx5R7l2+jaX
CQFzJAwgaqJ+yMp0msrsLUw8AO6Z8iTSy2K8rWWs69c+Odb51Si2SGHBk1EnPcvaEV1bhY7L2WI2
t/FOhNFdix9tqGoMZPDC3o3q29Rfpn6vAXkBfyPT3rGcp4BqiGNooN3MOvGgibX5mQWljchuWEKF
mWPsu5TzB4tl6Y1hfI66azVyV1zG/t0pyKX9iCHycCwtLyWzydcW5rH0Y8pviXmySbLKvqz0LYGJ
GD7JiKIEYFQgsRUR70gV5P6SJedWOcjGxWAnZ3tEQJIHjiuSZ1l/GsTLaNxK9U0x0T1wlIp+wvJY
S1cRbzgirmJOumOyZIAfRhCXURx5kETX4nMyHy1yzU3xEffntDqN0m7GRLuy0VpJpcwdfVMZLRrH
Urtn2m+QvVb9g2kdbcnrVb/gOo7sKuQdKgdbA8OHpKt+N5Nf9DuPdX7WOC6E4X7qSS+q1vqMl1N6
HxW01/FPKm1NwadDYug4r2V20Fp5MatrsZGxlhiRp07HbNo2vIL8I9SvKsFRzk21n4PgZeHF5YmP
N5nxuP0YxM9TeE2X27M6xfqjxVzDQkMZ5c8FXLKoPpvxS0uzY3CedC4cgqooGKCCzWt4O/Z6DkKG
F/hI7LslsCqCOxh8O9xWODPK3YxKe46Rvlvvw3K6oc897Ry6tjYFc6N+FjO8ApJRwye7HHsaZsCy
Q9xu9EnoaKeMtpXvBML+xBmzxuMlD5+mzs4oZEy288au3h04Y5P+mtKwJCOD3fxmsKFkQ7hOAW3a
sLyIudaZiFT0w4AjYUxiJqfz3NranZ7iMVWxszCgpRfWaY8RJhnW3c+6YaUp8LU2w1TepejuZAAj
dCd9y0jvW+dWlKyrvjg5Tmj4cYpPCaz52cSeyYI1oP02wb41YDF0Geczv7E1sbTNvy16qtYQWPIx
BDUUWyW+eHQOIehVtvoTxpzVMuPhRIOnGBPTvUahgUEpHK9z/h5ySC3ByZA8bIrT0J5y9azNt8T6
roa9Hp/GB7JcV2alvGCyJlsmJlxrAkezwBfH5luWwqNatPJmLoFhlPmwod0uHQZVQwuGLMp08P8x
bItHOuWqLMiTCaKNJhG5JtkE5cjhnG274FbZyi/6h2rvTGdFQYJSVPoJEzghaES0KGa4AEaH1agP
2inK32JKiXCaFDcjDtYnfuNQDtqnSnJkEIOkMRGArSt7ZJ1xGlSVIT2gxNnRotDcRHXuZmt/Gprl
tm33qjMzlbulBDMGv0y48UpFvDiTBJcJPJnAdbJKmfCFqBKmIEBb2Lzq4DvCbDiVnY60UcXvGscM
PEcxD1vRMomXeovnfqZ6nhGe+qYqQYEoe2/CGXiezOEYmmN5SouU/vx0Lg3aC7SXMWtB4y8U5tXd
tVadfTdwd7WRzljcKK96MJpbqyS9zrTTt7gHKNFAbtw63bUbOe/0dCAhSku32pLWysK5NPDZekio
1pEI2T5gk3v1hECuH8QZcEPnBfKbkwL0aqV0YNTNk9c02j1VE3uHGcpc61rLyClBHE3gimVhomTF
DX2NGSoklP3cIsrs1YnWvpRg1aoQBHs657IDo3xyjpyPfLSq7VDlsUe2K2dKZCciyG3XatsU3QZJ
T4HSbvQFOh0GMHdyKybOh0K5UgbN1ztBBGmkg1kM5Z+IOeq6z4ESNDGAcDmo7yJ4aKbkXtHSIqH5
atF6XKls9ilG5NVAV5F+XeH2Bs2ZkqRbg4EMI/R69LSYLKzE4Y8zmYhkZnzMMt9YLpBHbPEuqV6y
RxFP7ANu8wjJhGIOnFwNSDuS4CQCamI2B/aGPL5zF1CTWZjHiXbBVVo0/tzbrzbXn7esttklRPyx
7kbtGBperDeXIo1ezegr61Jy8LA1alL+lNjY/wNzH1abnBqYuMDF5EjXSpUhsgzxMtma5WdYVvyo
2R6PcvRApJTsp1O5YTzXHhy4NoSHfgyIomDxTSrx6QAwI80XgXERMe9CeKYuTroTvSTXoa/ENRLP
sd0SiD456FkbgraMSm3ckgeNRmZ0dMimWCuWeOlUdLc2IeSISQPIuSwz5Cqze5JoGVU0kGSZG7LU
oo+5gAbCWjF23PWxTUsQHiGQjFWKgRDgNb2FUCJUxco1cv+KpxoOA1FQvN0mnjedDl3fgMTemsq9
YBjpiTKxAXPgxZBynBCjNLwUNNkWKaFBGmL9MANYo5DRz3BBOSY0dI1t7JFt0eo78CGeMTU+HsWE
9qD8GooF/AN/LU6yxEsWs6E9dJKvBMoj9qGfICGmBvvIMYydaDOMyjcpguijcgIWgiXEKAiYNc9T
eGDTeJTs8pJ2Aw93Rf+VjvCmxXkfsSMmZcaDr4WfqRHypETWy0xRrA2iJ+2aQFlYbWCvMm1wlVj+
LOXeV/LE3JI1S+1C+YOr/LGCILYhjWxjyY7YtRZDSKuwN8USXNaobee3iLRLSEyaPLKrM+UvQ2Rc
GpqDvvuWezzzlVjy1WdO9dAcGeQkXM+5OoYJKa1abhzGBP1bqTy2JgmMsS2VbinLe+OP6aGMlDUU
BmTJNiAQo37Po2lvF6njxobY9l05IzQvjwBy0RAJNBuhvsyWuJvSEEFVBMymKMyTZHbDIU3fp4Ql
owFFv64TiwNEb7uNJV/gCx8ziZmxOg7wfVPEnvjI6Lo2XiH6H22wik3bk6htajS/SRnmduwRweF9
l3Tuc2SQU2+iaCiyU1Y0zqGNq61IR18WDII1xO8HDWuKEMluSuFeErJn8GkPN8cciBqiOXcs5wdd
A97Sj8WjiQfFs6D2OGjMNq0GSRBZ6BArPzyGq3kSyHzDVDqAQPG4cf1Bx3CFOvge2irvLM88/Ngv
BT1IHLuQKWeVa0/v0OiTL5LZTNog7CiFBSceRNF65P4N0nRiJ0txLye1P8YgHO32K+O+97GgYq8w
w2gLNA7hcuY6BQCPvGZ06Cz0YeXdqmPFZ0ci3M4uGGia4bvWkcLAjsisZMBHjQy1VYy7PDkjGLoe
OvtsJGihneCiIQUfm9AtgkZbjS2vA5jLc2ziaVA53FecRXOCbrwghG8w89Bx7z073VSAiaklarVm
8irTQufmEItk2wXCW4KilTZ6hx71PQcjEVzNxS6Kh2bMIZu1WQ4tWNsBXn1qcgu0idFwjIhygwkn
UgWh/BbTuZULEz8gAgz4MJYXRBNWwaYjIUHJSZUf+D0OjZ82rUx3lBy04F15ZnwOi7bn2Gm9Sxra
x0lngiUP45Nkqyc0RtrqnjqSjgFH8R1hQPxN6usEa4O5k+9EYeraaCC44UxyJlh4izilax8ydeJz
81opOQc9J/CWC7aeGslBGIk1om8Crg/HoNkaFJ8jchY/s99vu1bVTonMkKtkWSDOnK2gaLdSN5Uc
zIZ9VekMd1sVnlRrvU9jBQoemfy61r9IJiDuKo+w27c71K8fwSTSPZFody2rc9dAdBgX6ZZaDIHM
XLxUGYrhgryEaNIwv5nibWTchE0y/wo7OthpXIxuMX5A24G1a1FgyAxivRxXV9jukiUPrF9ylFAX
IDNQw4+tbOh3zRLZLrWSM8oUFK5D16MRaTaotygj9eQLxkjnczdDfJVDwltAcBB+WGzSWBopQ6mA
nNzB7JogRIJwgF7IRh2dWy76tW7dVCnz7Ja+M7A7EmGmHbkAwbYhmFEaSPpITHwP2oTgGQERY7ln
zhftRYzwDZ0Qs4gO1Q5renBzaNwhfp1dNJfQoPi1+pjdqOTsk5OS753QuZuUPYfTe5CUNKwM9hSW
kX5vVpBncAnIw2+mE55RyPLFdFCJ4N67o4J04QIlNy13dnLaXOMGokFp1a/tbGZ0rOwdiAP2fhQK
OiCYboj1J8pcF026r1hkS6N/S7zJjk+FPWpQFJ2TEhLL3S1FjW5zBglow60im1bbWOc/IA4+HKfc
oQzCrUlMgQOaeC4jP24li8shB26ipW8W7XzGRA0Yj4j1/Aelw60Zgw9k4qe80FofcyRWnWl+iUUw
+ZUS3yNZQUCSY33IMbhYkurh/w82akDDIdajZ6uqP4RWTW4+N59jGb9w/sv83ImEW2rSeVb9uhjv
qjkf9Cp/7af6KJZRnYiK7aQZ30gJsbBWfmMpCDzlUfIzk1NP0LLR2qbxYm/bljj2MWtg6ePJUPOX
bFLCTYlMi9uKTFFVBUnVKpsm7chNzJmNc9oV+pKnNLTK1say4oq488cJmX9pGF8TzRxm8WKbFzMz
OCPuPZ09t52CzxrVhD83zltFIuiqdvLsJVhiGkSy6WOa4WJKXp2BYiDWzMHLCJseEasQieqgoUxw
+Uh8rdc+nBbaw1DW70r8KXTW2wgOSD7Xe4AQmhdF/MMhtlazI6QHM2EONbTPHV5vyBF5sbEy08fI
zbNqp8SBcVAG2MX9ms5X6KHkx8xooCLcIK3y0jVbrWj9PFqUFirnZrN5HWO18Hp6giCLlA2PMbQs
MlS6ZYngGFSogIiwfYcVYqjYMLkGI7kAdecnmpxu+roHRUUkgGlWXl8DGK+DlqEfWJE4sQ7A7jdG
lao740OdLBmjAmvpKOKPyUKbUEsCsaUaI9VHaR8YHFkrgJdJRhhEOiweSsIJQqJNoFgz2Cw8HAUq
UxbE4CJGGiMl+0Grzj1SQtsBPpUvIUEAKQ6J0iBWkrLtyFCzkke4XHkNbbEKfuI5njwZQ5hjNNB3
Kg7n8khQQoAqazXIBZRZaYIqFGSET7Lpmw4qPijG0MhI0VPB8dotPKq5QJ5cRPgTpFMpRcNByZiD
BzZC3Bi5JE6Pmf2Jsg/XIQ3LYq+G2Zc6gpoA9j2sOe7voLYQmTPLHyKP1uag0IcKw7usdQujty7c
zozDbWYIzhgzjNhRdqh6OGjoW8lQuI0K1AqOxXofMCrU6/jayNF2oGLgzM68quxNMnD6F6w+B218
0ho1OdoGo8dGx/8KfBabPODqnlZBBj0QB9m+dXTg2D1sE4RFRPLo0SLizl/lZbiF+i+nk64Bw0E4
Y2hSc+TT5F02WeFhs8A50pGOAjHbKyU93eDFYnHSw1sZKyQNsMnF2eCc4Q0dphoooZ611GBjabnY
PoID+tnfmVnSHy+5U4uzgCpwBtIEMB4nioeCd3QB24aIYjqSZMJtqUa+JBvqpTuFea88WPEvoL3y
YbRAMg7qk1RqxiERhHvodr9kFKox/iIy6B0DZp2aA3uqnurYGkgZUmu/C0k5j9POeOob1XPSPR/z
qzGzMYWARDtVa8iXW5RlUXn6871/XmmAxvGgRlgb0HsYEVimGg/Dgpsvd4pw6JiyB7i4aNZKL5BX
R4iIu/EEUaZ5AAo57gYnvEbce0db9H7eWtJO6mbUgWALdIHOROkn+eBE+wwEPWMK7uSF0GChdl7X
c5TsqxAyTxe1u0aZvkNOEnsJ9r+kW4XXFHglpEK3Nn8QDiJiM3HU8NVcBuUxzWEgnvS38pT+LTZF
inISNo95WJPtQgHPTowXtTiV4RP/ishHPFDUOMl8a/Li9JbiW38YIsgvZcekqOviZHGJ8LbD4X1g
2ItXNLnIWXyFOyN8RJhoFCyTU99MKdPmgU7qhFYAEmeoNwnbLXGBuYCtKJKi/lHplGfH1J+tJM98
SRw0IczTFESVJ8hS8VoF1LCqt8VGDHntIulVyVR5U3hwHjFcGZt2TL5IsSaSVotuWTq/S5y/iN5p
d3LO4K/E7J2TynSJ8zl3ySp9rJou9iurqwhiYsAkx/IDTAVnX+rM00M53Dl0NXd1QfM1rPWdUVf6
Q0DYZS/1cFKZd5InOHqFjI36DwoDLLHb8u2nAnK104E+dpo5fJOZCynkfCRkID1UqnIsC9622RgQ
wW3CIsop3xQ90TWh7iS+it/mUKgyhr3S8QuZyY6CbrtEtddj+MVSUEjgPdGEZcw7pgDRBRfPeZzy
5oN4uGZ08iejkfk8KHg6vZ13IKF5UtvOZT/SHpSu2xqxbO4lI14sTBnBqoLxtOJYFEAZ4VIRDb8c
vTkCSKLqUQO1bmNnOVkmWXgwkMWtyk77mWsikPJiLHfGggGZjOI6dKq+q0WPPl3SGOo6oro3Bta+
OENZWLN8tkNf4mHFF8jjy9HP8ArHJHlguaD98rXJIBSmiIf3P5gHspzJoEzCfTuzwyR6EF77BpyT
Mca7WktwPoNrgX/WV7tEpiUqo5M3WH1LpaWVqRhff36wWMh7pVkKv1TArndQLZCgOhNcfTbJbsy+
UpNSckrYIvMKT0g+jw2KEZ6ImDQTV9PENoPFsoqmqERESIoF53EAP+axjAN3iFPNVega7TBhWavK
JMzHqJQ9RMXkpC/EFNSn2GamlKXEyO1dKAKPXseVhE63qOMPaCbp1VBLNHUcN8Ogy7y2bsRjYdlH
tnJsgHpzJVVQcv9QTQKUnTQiw23TsB7bZAOJBdcSkClwyM+laGSAXXAHFTWBaFpXR5l9eG1oNQnW
DqIrlCUAR0Jjq2BZTMjFhqELr6uJxXQMzHEzmzFasiy9mgw5l1movPgHJq9oBuVBpz9ahiqTgR4N
bpzqD7SVPSUzrQv38T5cunjTgOtCJAavqU5gxVqKmy931+y0dOhpPKOMyPudlTkfTAofc8KAHkIl
pEmWoViodKYLy7fXQscrSZ7zN+m084E0BH8qZ07OgpSHkYaOFb+UickNIhFRK5VQzsKsf7SAJh51
FGVhgVpeGnEljeFo7LOxPsQJDjF8Ki1YXO6QoJWQQySRzLFInGMN4XVn5zrazOlJm9rPMi04AQb3
FHnlvxgZCzUp/Ckf/wXlaP/5d/78VVZTA7Wy+48//vOpzPnv738hLf31X/zzFH8B4ih/u//zu/yf
8uEj/2n/85v+8pP57f9+de5H9/GXP9BKoIN86X+a6frT9ln351XwPpbv/P9+8b9+/vwU5n8///jb
V9kX3fLTwrgsYDD9+dLu+x9/0yEb/ff//vH//try+v/xNwbVxcf/cHYey5HrXLZ+lx5fdoAgYTjo
iZROSjFTttyEccrRe8+nv4vVt/tIqAR5I0cnqv76iYTbcGt/S/3nv5Ao/F//YVr2fwrTQYYs5chg
+sM2+W+Ak7D+E6dK24G4l5uMWjZgIxm8SYP/+g+G/4nj/wkUDyUW0gH+5TfJ/zSZYwqHS8H+439+
0Id++7cf37NhPqJhkHBsC5sxShUkjFVA/w0iteE2Apfj2Eb7XfUti6zbKISkpRoryFz8FJX939b4
f4X//xQ2/4gf/zzjVrZGy/yfOM5ohqtVw02S2YGmgAGSWb9U9jDnP5cPxeicQctcIe7MjJZ/YTL/
1kyBLk1Zz+q4hNMAXKhefJk+5k75vFyPj3iYfz+tQHxk1TrwWuOGa/jyS1oHs0QlxyOW8Skr5NNy
GbqOUVBasu5LQySe4WILDmvOGIbJGUxTdgwxHnf4DKIWBy8D0wQd6nUlKrAbMXkjBI+Tf2KtvbNG
UBiAlbu1kJUyg05+lRHEcdOX5bJ0LQhY2fuRUAzQiCbwyT01aTxt6gZpIrwdsFAZfokdN+uP15VD
P5aDDT+DBQqHNN/qcYadFQ8JxNwQ5dvwZ7iujJlm9G5UE2ZCROwZ4QmuVruh6LZWZH3NMDq4Z+6v
K2IGjL0rwhcSb96N8FzIhR7hd3XEpgcwFR/vw3DNWS7jI6Hqfwe1qUSCQBCQxMfMcH1rZqB6wKJ3
JcS+CaBHODTfy9qCr0HqkV2AA8HKmJtH84VJ+odY9a5iOBADDtFFKDTGmzWKfyxi3LHg5LAyVTVR
wFSigD1BkkqRsubKaQw/4xUCLhuUe/9NKfywCr4PaB8pZf+2mRIIgmkIfBzfDbc148+DHzzIvjjk
RYZzjXw2ispd7hpdKymxIA1l18fB6LhkYniQgIoGfPkaaji8ViyXoJmPKuiKtuYYeQl13ACvKhnt
S9gS43hJAyI3Ejz35VJ0zaXMejwawKvYNKRrR0hXoDEy62y6t6AFDLzgEeTTaqU6uoLox/limW2F
5J9Ouh4NkGrakQbyRhk0XxuAXHbA6yLj0wMbarlauu5RAkCTGYEB0wLH5YDSgkmVTFZ9WzrQrODG
2LJ/Lpeiq5MSA2Jk/cRlUAUnFgCxAZk2Dur71DaAkzU/tWCyLRejCQMqIw63TVNKTBQjB+Q8x+yQ
18mzFRs/pop/6UvnExLej3xMV9h0mloRZUsw4P2fD10enAwOsoSVfLbr8ehn6YArKhzYAhl+Wq6X
ppPI/APeRRqe+UmPF1X/NLMU8u55TtKwoTlZ/rpm/pD57999fQS5HElI3D/xRN6Dy9VuggHGXVF+
9EHJWS5DVwMlCoAwBf+AJDHc2svw6GUW6dHxA+ch7JCEtVzEn/l+IR4TZQ/QQokc487JRzY93pVI
X53MsNxBv7YrRbcfwfy6LUmyiS1QySp47fngZwHGi9tLnD/uyeiv9JYmbBMlUiCPL8HpLPNP1Ehg
3lVA+tg20FEsV1OztyJKeIA7W0ALIg23S6ffmZE/WpH5E3CPHU7M58BEosPUX9lpSmwQTWiXxdga
LgVkQsbisyeTXTTnsyxXRTcolKgAS2oQJeAl7zbzy0sX+8Dr5cchGFY6QmFH/s8SBxjix5EtIZ6R
JHEMNwhaSFWhFTCPPnR9gZgeLZIi+6B+HEEcGM2HEq6QaRi+ZMhGBaph5k5BNzk7A4upwC0Ff1yu
8+XJZjpKzIgtv4BZM8H2u4KO2PfK+whpxXBLRo5eg/zclb3j5abFUf1jzVnVWvDyRlqnldEdgLYQ
S8judYIwZrka5jzc/p5sOBR+LMBOS8vvgAc55W1zTmFgBjzzzselkedbe6Rww4uybbcV7rg3ERIo
GWkf8ej2cmXpSjhpLN8KAij8Tk08HEmW3Y9CfMqi+G3K+LHx00fAIU9ISYD1cv4rjBO3beVVQd90
lCjjWKlEagMA5375vWE/x/A7NV0TNlON93uldpcDiOkoAUQWPuw6QhRhOv53ZzYOcfo7JPrMd07x
Y2kkR+JTeFmy9rnrkHcBx4WD1eIlVfBtj7e65Z9xOdCYjhJoDLMN8QLnhyfLHw7IW7QL6zAl9yVg
6M0Af/TdcjEKOPXfSapEmaITqclBtzyV0gPFjYbO1iTh/C6fBfexAR66D0DQY4U0HjhTZNGWiwqq
566s9su/QDcllTBkmOhO2Ddg10CgKgzwFog7Y9xRFkg/wZ3xyvKkaU6pxCJS5vD7gpfTCTqaQ8/6
rwW22gVA0UjA6z81zDgK2WS3y1XSjCCpRBkIOcXQmygMlz14R2voZysoH5a/fXnXY0oltER9aoBT
WWGZ5fCSz9JHOjR7oDxAd4fcGJbXV60+plQijGlQ+KAOWM6bJnslY/uZ4lzS2ezLcjU0EVIqIUSa
GfQqoG6cMsdBSnl46sLmQSIpZfnzpmZUSSVOAAJcch8ciRPEeq4FyB6YPw9dNxyhU7iVvXcXIa21
EhLPdki2r8Xvuh5e4QjpxvF0N0TyGBW4yV7+MbqxpwYUI3d4A9XSyQK2FQ7oeC+EpSQq/SLK7AC/
vb3fByvHSl27KmEjB6XDiYATd71CPJhRvaO9B3nB9HZdVZRo4Th4hgqo6YBQEe4sB9nvMTSYdV4c
7Mab35DwAIYcx+XCdHVRIoNZ2TVYRDi7wiMSufVgAR2mtGQ7YtbJykKtmalCCQvT5NHcKnLHnYIq
hWYGgNOCAZS7XAHNIBRKHOinDrABkA5dUKcOnrC/g2l1N5H6NLZrHaJpI0D4P5wejCiHlr+rHBey
z51lljBHg24FDjxrJ1Rzbu0LWw2hBILIKQyeewMqYTg/LJDSQBv5kXu+K9j4kNXpdphzHsNSwEuu
B2x6uek0YQ431B/qRXEGCquGO26ROCfwBrdJCV1raXuP85wBL+RpuRzdAFDihICFcQJrRcf12+EZ
sOMvo82um4pCmfbw4CsANJM428fF4zyUQWc3H8tkWolxup+uTHVYmMvUKHCzN/K0urOiPNx2GaC8
yw2jG7vKTO+H0TecANBjGBy6MbbmoNfCdI/moDLxlU7WlaFM8ClKwN5uR88VbQmMJnwGy+mLDKWb
YfxeVw8VCD9iTErQuwFvduAZSsgEU1TYZW0IsIK3fR5tr2ourkx13EiNFQGgzOUEMHBSSXMPpkAG
dPpkP4KEZYzXtRlXJvzIwmkEo9tzgdATyP8HABFasMz2IRTNjf6rI3mf7ZYrpdscMqVWXpTiRbJK
pUuH8Fzi0N6BCgAWx2Y07TezAh8xSt1o9h2DswsDymy5XM24UE0v6gGJ/LBNli7v8u9wweWzyGSb
gPQzEONxuQzNoqy6KcCRtM67REpXmgW/BUUdUodxPxF6b8A3BA+1B96uzSVNkOZzPd9d8VhJn8Vd
FGEuEYGUSkK62aAbIgzAaURZ9ytDXVeMEjM9DuE2Lyxc9SM33TqC+S35RrLCC+5htmaylVVNE5qZ
UoxteXBixLsCikmRxC++0Ml/SWqsoVEPU8n603UdpETm1I7hNtSD09mR5CfUXlCPI9lPmskDXBi/
Q1mwL4tsZcBRTSxlSqxuJ+GHSYtI53cA5w0RUqhtxyruUsBvHuKgn54FDz933hi8Qo5UbjLoEnd2
JQTyDKDph3WcATVblG/g7AdCkeidDWDzMLeDIdg+8Kpp18sB1+4Z8rbzEQqBBlbrx8CG7/Vya2k6
hSuthbXAELbAPgBvFlDliD9mT7j+wliuoIkRI185gOsGmdJSQWoCpjv3dkq7l9lWs2wHt5yMlXpo
piVXFrUOSQhw+2kcd0jloQhhR56HB6QEbZAPBgyqPHQOXTkS6ppMWeF4RMF7MlFUTcf7CFlaXUDc
poDVseEh2cv4udwzug0UV1Y5WYVmG1SldJG5hkfREEqYckys29AJy4MoS7ElKfc2vmMPIHQG/M0K
DPG6XLimOZmyvy0J0Pf1iEnECXAFOO/cl3gp5xmE+7XZItuZIOSthTlNgzKl75D92aaeRIovXKPi
DQvMfUTzn2nW7EBdBDY9fV6ulG6yKh0Xt3U52S1nbmyjZk7cRM+kzPKrXsxMpnRXVDfIxpQTdbMA
w80sRuNnL5L68wCC7/flCmjmkK30iqAx8JIepe7YFL+obZ+9Lj8PZf31us8rq7Y/MexEMkbdYIBp
uAH6y10iAckFgXdY2Tb/OcL8dSqwqVoFGgNyU83eyGOd3STlXTTAMRNWESDq4Q/dKSvvxhK+9I9N
7o5+f7JNGDwGEBsjlQxqwlvYNQPzdEtDFwkbt2YMWKJ48ZuXrAl2tBQglf5KQCnBPVdbNfsm+jrZ
X/r+a+U9DenXMHuRGGH4NAobzS/ANd6iNGyzbgNz2g4Nx87OunVgcDvGr/CVARIHQNPKw2sUZOFW
cz/BZI+B6YiMr6HcNQOS4+vijEqMzmw8ew8439CdR/rQWJDt0WDTgafiBdVdjMezESyKAs/O4BNW
w77Jzbdw+POjK7yqL3fh5QtetK/ShwLelYYFm9kzSw1kKQ/bVDRPhBt3pZigQKD+3h6iAylD4Nmi
N/yWL4ndvK0UPg/1S507T/B3+5WCMXBUKAnPBZJ4muFX1r2geeFpsU2GHfYYd7Vt/BPa4Wa5vIvT
AXVVtkdpnkNjjCz3M/HLM7hTh6nrXCB+ronz+Pxc7LvaeHgojjJW+ufGlm5oMLzpQmjug3W8ARLy
EA2rZw1dReaA9a6klgMfKx2UFM+YSSDjZuLhcFcJpKYvN9XFnTHqoqy+hl9PSR7lzol75JAV/sEU
3X0A7+iiq1eiq6mrBf1YizKHGgkgGg+kUTARDDABunxXwYrY7KKjHZEHJIwffRsZfD4CC4s/QYn5
HVD9EgmaxkqfXT55oKJKjO+Qmd3BwFVC2D5rexpzn9vlrwLSGCs4xv3wI6zK2SukvQGUfmvAkfbK
FlbCv0gh4jTS2jnBLX0PaNGpBzgpiXtXcLpd7sSL66RNLSX8FzaS78s65idbDPIbXpMhwe5MfgQq
F0kyFobQJh1otVLa5f0HilNCSV4Qs+iDyD41pbPzvPyfuJRHEtPfKdDjmWTVLfwLXHustm3s/F6u
omacWkoEQVJoZPTNYJ2iuH8LQ+NOgMvTyfFQF/bKRfjcWheClKVEDTpNJOI9pycKCDDE1v800XRT
gJFZ+khoNUAnFEJ+lj0ksMt10swLa/77d7PbtsM0NsdcnDgSPdq6f8KZ/2VWf1/3eSV4FG0dlMgH
Eac4hQN7OXRwVZuXvlysbK11c8pSggdSSDO7883+xODTfpYmXrAAMyMVDODgUjAwyIebCAl4oyPJ
Z9OsPLhgwnjKruN6f10dldAyIbWdAMqH7QCIAtXgnZH5+EKytcODbtQpQaOtSYRIgLfHvnZ+EMjb
JQfnY5TVU1haa7P34u4T00kJEGkRG/7EWXGuU0A3tqFRAUiRwI6nWOmni3t2uEEp4SEh1OqnFBwX
p8kZiHXjbWHI5BzFDXAiHYl2SSHjX6xKy7flXtEVqAQIvLfDpq4bi7OVwxoqiZG9AKfU1o0sGNGP
EW92rAH/EtmL2UqQ1UTAP9ad76ZSHuP7MUWJDrzBNpNM30wOxzHobHKoiNNfLeH2lUUpYQJ5skNh
Q0hxtv0++1KNJ4AVLRhDMvveaJ3pAagJmEwvN6QmQsxi6/cRIhRR2UuvzM4my9l9JJj5UFkOuWsa
5FssF3FZZoPRoYQJVpYBh7NrcE6882yhlwTGFkDaML2LQDGePSyMkN8MxpcQ0AwPeclzXjYHa2S5
fM0Uo0oMgcS/bwSbqrOJ1OLbyArGzdBG9cbHe7HbNF+XS9GNSCVO1FVTg+WdVucAPH54SPyqTevW
bsh9OtR72YTPfd9sl4vSLCNUiRkBMmANQcr6bPa9/1kiz+row3Bh63QTkHoFXPyKNhj20ehEB7ha
ralXde2oRBEGFPqE/NbiHMdwSs2SJyeVp8yHcmpM1hTMmlZUZbnIwMnhMcSLc58ZpxCGdxyIajxK
PPg1MA1QNkd2tfKOppnQqhi3RBaYk6dReUam7Sugol/M1nqzhQxuq9HeOEAQLveWrkrKvsJC1voU
kAGxMQMobCh+wRUVaUZwAhGzMzT+soH13HJZuo3Tn7fld1EKLrvMa6q8OntmD67UBOROL0uCBPy2
ORhAWO7zoikPACgP3wPkJ4COZMCvbbl0XU2VWOIkHEBhIPvOeWvWWwuPcBvH5+2uh2/ePu27cof0
InpDojx/Wy5R14dKZKE2yEik6JqztIPhXJQwFcDJpQYLLkfeXJafutlHfrkszSJqKmFk9mlLRyZq
GHHhfi/06+HBNPpgZWuoq4kSPoayFT4StuCVQMddXw3PUE3sbaRqNgmsrWRmbpZroR0hSvBoQjAc
W5hMnCzevxJWvxpx9mh4cPJjQIXFlgPf6Oq1Y/Uhgg32cqG6plMiR1HEDMPS98/hZDqYyhKcMcDd
Vm6/qCYwqSJegR9q4VkcAcP5PGRPTkwPY4uU7QFZ6/x7yz+X5kuZ7XwDQLO0/NakOUi/4ba1XxhM
Tuzun3qEB1Qd3sQEyBl2h/UJfjHBjSBwkuUBv8/alYbQ/dJ55rybnkbgVKxvEDZzaFpFkx7n3zHI
2jUDXL8vN7ZmJKnS31COHVxfDOME982HLPRxRQQuQTq5BhWvTg1Sx3I586y+cJhRRcDtBLq1kQ7F
mfCkBpU4qb5Ctw+yCHZ95UoZfw4qlwpRQkpp9UghS9Pi3JCdDX/GCgOXOCDIi9nDrnWB2vmWpV+Z
CcvlCCmkE2gOwy8O/wcY2d78cYZIW7T2buCvFohO9j2gFshfem1bWOJ21gbjIs3eYAskIw/Gkzs8
2PxjZJC1D69cPPdrF/e6g4wqNXbKECi0wcvPfRnM6eFfOvrHOXoPizhYhVbs3m6RsOzXuObJgfQr
ZjDickdpZp+qLs64cODBHeVnDuKMeTP1jfMZgJpyv/x53ThQIhcBEaUqDS8DcX8C+DCmSFkuu2xX
toDWLxfxZ2dzaRgoQctzgNkypEjO5XhXWDAyQQdLeL6aNkDlETJy0VEcKnr8B64ieXvXZeQ04A/I
jm2MDs4fxqYn6QEXwDd+GN6lNd0t/zRd7ZXQRnwgh+H+l8IKxTpGFnL7EkfCzqD9fc33/xIk87Y2
eSZt4zTHKL99NZtPNUlWdsaXR8Zf0uIOFynj5FnGiTb2UwfhrUTi1UqfaRaavwTFXeeEfj7il2Pq
Bp61q0UPB8w7A7y2sv8ETfMNa3aGXFO5Xw57f8mLQYY3kr6ejJOAF8TUTvfImwcFwH/E9n/vd4Aa
LHeIrhwlItHJoDX8YkF4wXgbs59JDT8+86VI7yeWrEwpXRlzf71bJmD76jDcPBmnwUlAxozBhJ6N
J3ZovqJeazBNSPpLNGySNm67ei7FL10kdt1UjTtPncidc+pt/onDm84i5PbK5e8vgTBngJ5wAjpO
hfxEdFOFt5cJkJ4QlmvLvXN5gQWS8WPLUXjDdWOAUQCXVCBdsOAj6cUEJQ68iZUidJ2jzHhYfoW8
ihlmZDi5c7Y+bvWAw8jhe+Z/Ba1jZUN4ObCYqvo3bOF1mhPMzXmc4VCErRkeQHm7Mox1n1d2Inbm
JYA24PMGA6oE1wkB6LDe8LzcDbqvz233bgADrib6tkI3AJ+4JTzc5bghwdluJehq4pYq9MUlagf+
JjFOgcFgcxsIcNbTfG3TobmvMFWhb2YB4NQTasBMO70pjZcp/wciilTsiGFtELSi9I4BUhZb9Q0m
C2LAPMiWG05XM2Xm+xSeTjmA8CdWgDcoJ+OhSqJPy9/WdYpygIlTqyzbEJFryIdDASEP3CFveGuu
zAvdT6cf+xz3rj64d51xGqMcBrUYUraEruO6367Ma+aUY4pEM+OU27C8nHpwNuYCiLhqY25KZVIz
pLjbom6Nk1lQvMBWsIkUxp6mGYBOqxdRl+9tgDH42EJ1XFlgjxIP9vK7sHghstuZ3iP+MAdfI0+O
q4FWt/iqMl479lnT9cLBBByevMHcGHBztJptm3YH2Do/+aI9jayFw1O/cvjXjC5V1cs9+EPQyHFO
QzeCvcUisq0T82vJynBl1mtiu6rq5Tke5EH0kacpaltwJh+dApYBM1dutd00sV2V8OLlR0Z+asoT
MPzhdMfYDEJ9MbrnHmSkq0ayUGa4A4mWX461PFHIwhkQ0nPwMEJ/s/z5y3cwpqrgDTOJW8Agw+dh
wCYS+sRQmzow8babO3cdIISgLdsrsjrdgFamPGFTj6yxMT7TtqenAvfGx5bCgCQHB3JjCBzGIqSJ
brPE38XZWK2MNE2gEUosMEwZ9zbyI86jDyNDBqvy265hw2G5AXWjTIkEcYlnYTI08dmXyaYQiYts
Z9TAuikqurK063ZeqsC3AKen9KUdnls5hQ+Utf0TS8r8e9uZ4JIxBkx+f/ICvidRfais3DVDY2X4
aUa4KvqVPq0BvuEQwRQws6MwEYkjIAbvCqDjp9HaLjeiLv6okl/swAbbhFPumfFPOJTBSREucvVh
8B4buBiMQKUl7Y/V07VmRKhi1crDC5pnm9E5xWYSRhYHy6lWtIOa4cDncPduJwOelIe3GBqdG7DU
N3gE32Vx/8UPWvD9fLayumnmkaqEhOA6G5DsE51tQE8eHTOebiZDAucZYYUQ1UuWJHzXAacIZwN2
lfTWBir5Y80MXjABoQmcPtObOJ99s29A6lmZo7pmUyJDLKuIVCNNzgOqBD8zAokTMuyHodr2pfy9
PMp0Y1kJBCZwOty3UIPYIrdeHW9j2BzFQGgzDy5g08pY1kRUVQsJ70IgIWyenKumdW6DRNwHs7Xr
IEccl8UD8+v4FuZf15Wmqh+hYUpTH1Dns2jKo4mFm3VPPf8cINUZ5rMwvV/poHn8/n2jYqoyeQm0
4ADYd3Ku/ao9srqnO49n2WyHydfC3NzZl8qY++3d3AlgoBVP8Ng9g9+xTXvAUGG1anhwcaR3uJWt
gLbKJ/icl3fwh96W7a/lYaGJBqpM3oG3ZwKQdnzOqAP/T695ncPo8rc1Q04VksP2g5PGMpJHA+Tt
FF6M1SZIuuGxlNCBpQSa2KKP1w4Duj6aK/iu/YzWyxionf5jZgWR2PaADJvwKpQJuU3tshpXNu6a
6KMKyWfGXCfgjPAYRu2ZdcELLzxgPQhcU+Cf3E9fCps/hzJc28vr2lCJDT71pzxqCnkOs+neiSv4
slvjzgcSHwqqHez1Vh74dM2nhgdgiqoBhgOPngO+Nric1kZUuOGvoirZLQ8H3VBTNgvN1KUS2if/
saxqYJwr29jlfbOWN6P5uipYBVkXAKLOlOe4muC91oL82Xp2sTKUrbkdLkxPVa9JYsMoOOutM4cJ
SIvFDErJuP3V4QU0je5jUW/xiLgNiQRJ95nyOzhWwBAVLOIA7rjNU1Hy+d8lMrwRyW8rHGAAeV+M
Lv5lFfUH/Afda4NLCrcQXIjCQDh6XG51zeJiq3ElbetCkIHBeK/57fH6zTP4tunopykZP19XxFz0
u6kHdH5RezB0PcNW/nNlNrCFMuZ2SHa0i1Z2z5rxqYo8qxjp0CUT9pnE442VjXiziOC+3dEfy3XQ
DR8lfPRwtIjg5wsXcauA8CFr5ODBPRNqz80VBTAw9T42UjN5QVYEIXWHDN4dQQCgc+Zkq3vIi8sH
Pq/0AR0yhsOjZ7pgz8FlKeewxYg3NU3uYK4Crzh6G3t8B6XnZ7x47cYhAdEc3Oblul0Miih87rR3
A6Bo8WTZ2QGoNjbgwJCunsti+ocz2KmNlQPoTfuT4n2x6MjKdLw4qFGg0lsJ3qtEZBfULRqwK234
JFZ2c1PC36aMg9/Llbo44lCGsuWrwlw6YcdNF28h/VdCm2ZLRSi/ZbbsVvbLFwcdilCCe0Ulr5AR
Qt2QkA2HyyvUPnAwv+73KxEdupfcBFTCBBnMfkQu3xF3gG+Ts3Z5rPvtSjTPSid0RrsyIeRG5ms6
ZP9EUbEy2TXfVgW0OXBfMXKdTSSAsF8AGT2nub1bbhXdp+eN67uhSrseFlVlD6YIuInbBn4Ue79t
krvlr1+W9SORXJnlLSw0YABnMRfqCti/Wrh2S0P4Nc9+rBKvOvlr3gcvBQyJ5nQZj0HsB/L1yjTU
jFhVMYvnKHPspoa5cFCCkgo+XnFx9lv7dblymkmn6mOxPW1aEo3M5W8+3GNgJIRXY1umT3jhubb9
5m571z0wmSJRwlPm9h0ckpEPbuMGOYFrM65gYS2U1y+BE+HI79QV/KebBi4uXQ/xuoVlNm4dudKS
c3f9tdqjG5W5n4CAwAYCU8gS9MmcVy40rBkE/607J42Cq7my69JhLCwlAsCMoMrNOENBOJWZQRIf
pjp78/0ARoRZ9Gr4sAudncbbFjR8Xu8ZGJgAu+Gg28HFGhMDjN/MNlaqrZscSsgA3E8U4MhR5OWO
4S3uUX4VsHq5bvQo8SJv+pDABcdyqym7y/A0A89xpBZLZM2T5Lq4oSprrQpKU9KXtgs38gZ4a3rP
s+mafRQzqRI4uo5OgGDmNnLlk6cKi4FDw595Zt84YCWttP/lxxQUooQPJhtYDhid7Y4Cso2ZtZtF
+QtMQ/sbeIhtinHYZgeKLdCW9dVGWubjSLtP/VQCj8Q+LXeUZjH/Ixx6NwW5A6x7IaVwnRKPOBxw
pxSk3yCZ9naXf5l8GIbwNgPxu0xWqq0JLKqsFq6bvUXGAgnHJcdrNH0phhb+1LwuNxWzX5arpQmO
qq5WiqyisN8RbhbBSq23ysfRpw9lXKyMb12zKSGjc2DaYPuFcHOIISsL/t1wThOIFh6F7W72KXMI
EvjXkgl0TabEDQ4FP5RRpnD7gN3TmB4NJLdnuXh20nrl0mMe2BdioCqc5cgJnAakAbqhUz/FxNkX
qfcb5LHnmQdAcnaCWc9KUZq4Q5XYMEUgmnkeiuIhXtq8ID36ETbhyx1/+QKZmapMtrewMw0iLlwC
lbt/Q0BOv8mT3nztkAQFT7qRbAYGF77Mh8dNXcH0yBHwf+U8EStjQ9NbqnrW7rD7hQ+WhOdrwHZN
lPc31oicwqEK6b7OyHV35aiqEj/SglBa2610/aCv94b0kn3jBMlL28Awi3VedlM01Njj11hbbkE0
6Zj2iJ2nna9MZU1P/iWpFUED9DCVbjtk7TcL2tbHEEn1u+Wu1MyxPxlt70JTEoLsMXqtcKesJbsB
3j8JCWA75JmQIrbVU5T2+0DGj5lXmCsV0hWpbEgqRlMkN/fCHSmB4tOL7kJoxCWFBwuuMzm8A6us
vYXNwspU0IQpVTgLW8Gq4qKAjTIBq392VkoI0oUcQHGW23AeChem9Z+d67s2ZGHQxYFIUUBEXkQD
N6RY+t/HMbjthbXP2TRd2XLKZqLtcuqPk2BuUTr5zmtheBmEdbuZBNxPkbNmH014FW5tHzZuWdIH
K/XTjUAlliQk9Euzocwl9QjLcTpadzXri81y62m6R1XPBsSbKJOEuZk1tc8BJtN3hyHt2c+ktdJu
unilcm99ePdWnYkyLDibFXC8xU7XvkcK5bGM+Y7CmHw34S4JD7y7sg5Be+1Xppeuckr06JBkV8ap
zdxEhDBDkqKG81tp3sby2uGt6mBDmLxRI3KQ2m8Yr15OXX+k+9wjK7Pn8lMaQyN9PD+wcsjHEFd0
Lgz84G5tHX04xqZdcRTd9DoygjS4QHwOwE6DzcfKKV63a1PlqlXZBEWXT8z1YdC6YWa3cUSyb7Pw
XOGQZ6bOruOwYkqqzdgYP20gtsKB/izhvV6na0JmzRKj6laR6ZTMbAnm1hw2kEWAxPcqSL/N+98G
l0DLo//POnIheKh0XGBGKW3w/uWGqc3v8N6XwfU7HR5oy8NjHdFoE0dgeQyCQNc6iX5LkFJw6wz1
17p1xjvYXkC/AYfprbTt9IkMEztkYjVWa3YsRIk4oW/CBSmyuQvObbPF+R7Wzul5hFWUVcIp0/aa
uyRZy7bUFabGGRpUxPYEYBhDJF7ayho38TjVsIOSLbkjXvyzqM1hOwHluHbNphndRAXuxl4TDLIv
hdv54oh8h99BK+FY3T/lJn8Wg+VOsfXG2+5nORQ/V7p8bry/u5yoRF3YTPYlfokNAJ39Ytn9z77x
dtZk7KOM3wdG4JY4lEwifCnb8WQ45cqu7fIyRVTCrk2QXgA0gu3yZoJ5biuemzz4JWHSdeOR6ocY
/ZWCLq8XwLx+jBgGBewGsj7mNkYa7KKeJwengm/pcvNdDqnEUeKRF/imVSX4OpX5Gx2TkzRhO9iZ
axAl3ffnWr1bzYGQ9Uz4fmI9Qg8lHeiDcf+7zbJv1/185VAzlcKvaqe3wf43f1ph8gCdyg/wpp6X
P69re/rx17eMgcXCc+Z6xPhVRRGc09nL8qd1DaPEgtb2ShmO8XTkRcf3VuYTF+fqZOfTPF65EdAV
oUSAwoLFYJQ5wxFgWXGeINUleC6juOtz2Givyc41pajSVm6OyNQWNk54rPwKP7vngDVv0IxeN0BV
lC3ushM+ZgUwzz0ISZhyMYNWkxS/8Yq2Jp64vDYRFWlrcC+Eg1FiHR1LPHWWs68m7wtl/OCl5dNy
d+tC418q1yTzeehhXx7D7reRJWhPZfcatsah9MXtwItDWMm7zrIOUFr/WC5UV6+5y95NvnJicH0f
O3qsx3zY4RIjPwUN/HlpPcB/c0AFl8vRDQFlksMbUQ4y9PhxqsW5aELwAJE4bmf+ld9XZnlUUMvK
8oEe4Sb/0tfkG+wdv4pEfF3++bpmUmZ55HgmvIdjgRHcvYrMe3LAWKjMysUNQ7Gyab68GhOpTHeS
wju7SGcTwKF6Iwl8pJ3ynMjgH9jjfHNibDEScBU3yxXSDjZl5gu8qBQB8zn8UceT1Y8u9rUb0pbf
ajt5MRv7u5PH274fjwl82pfL1IwBVQ5bMSNKamFax56JrwU3b3NvfGBZc10sUyWwTRqSquTteESy
Qblr+9ze1jk/9F6xctOtWc9Vxas5+ZIjN4ce4R4B8zAhYejqjCdzKI3NOE37lI5XXQKTv5SvvWdI
x2vGI/ML+9gnMFcdA9qunDA0g1kVvZJ8sL1xTKdjN9E7cxzg75X0yV7AIvymL7213EddcylTvoMr
pznhAvuIC3iXBeX3KjRux7zb1i35BIeX78ujSrMAqwLYiLRFkDGwJA2IAuyBnHkHq+Llb+tGrDrt
M+5lVs7pMSy8cVMV/VHYuNGNrHZlSOl+vDLnqTH1aZBUWBmN/nvsJ/e1NX1a/u26XlYmOPzGY1Ac
m+Ho98OtN8ofdBp+tka1J7azllTy50rnws5aFbY68JAEC8iiR8n8e0lsbB68+wmGjt1U3lATD2yJ
fW9zcnasxK0Kuc0MOM9LXq+kAmsqqapbcXrDLCw5h7rUeZ139QT+FfBn9W9K2d4uN6RmEKjS1rS1
AJPwHEz7wT6QjrnhmLr+tOYtoBkCqpa1SwsBY9BeHM3Aeqz49MJGsTLRdb98/vt3i3sWTnxqfUGP
jdfft2np1r15C8uWL8sNo/vl89+/+3wgcqOw/y9nV7IcN64EvwgR3Alc2ftCybIse+wLw/bMcAMJ
kOAC8utf9pxkPLEZ0aeZUDiIxlKFQlVWppgRrwjbiZjj/Jtxb+WuWPq2cZ+n3J0pUb1z6fVwsbvx
eHOw93/20qqYRh3QCs2DQl98B41KniCg7EggX5Nr3T8WjQSGWVferBu7YNOlrM68cT+3GjrZg1hr
j13wrCZClSGsHXr001/QaVlO/AoIwL6bSDRZv+zU++f+Mi0MYgJTE6dKJ1DQjFehml0tvFOZ1F+Z
laB5IRUC6DRI7d4faWFDTGiqhV7p1hYYCbH1tqMKl7cM/m5QwV6x4IXDZHI1z3nA0VU+6etUsFf0
jR6aoFtJnC399ptjemcDXTjNJWAq+HRfjRHp2DOT03Nd258fW5vbuO++P/MeWEAX388lwBipJcpr
X0qIuWTOmorLx+UByzfMOMnKBulgNV47RhSYyZw8GhwolvXlpmz4diJWtfOy4BO081YWbcFrmwBU
YhHuyMkar3PqzZc5gEg7HSFsZIPn6CUgoG2+v3gLEbVJ9krcBHCKOgNvR9N5EHrtnssZDJrJ9Csn
cp/PFmp0a9ft0kEwTN6DxjUHyYu+ukTkEZQ9oJ1u/3LDtUhhyRyN63xoXJZAj3m49rP/XNTWswBj
TsTK9AsNxbOq17iGFuZhYlAri9lUlnS4BrTetnn7XJcJ1JXXNG4WpmFiUHOXDm5SkumiWnouvUrs
8j4NDgA6v/mWG27qBurrD+2+iVZE+Z+JrFGITTqkBUQOGlfmHlzS/HSUcywER9vzmnjd0nPKxC6m
YyuKmRPnIlqokqvA3ZRD95p3PNkETL62KockSLEjLrTnCV853wt2ZGIWZ6QUExQT9YUXYfctDJj1
SaFO+y3T0q42IBBoncP9tVzwoCZYsUB9CFA8XV+9yVVXaZfqYtmVv/JyW/q6cdmXWQnKMDSOXLml
y12fzd4B8pzly/3fvrRKxn0fJozVUEcVVxamV5D1tqCKCXRyhBva3R9h6fcbts+hx9FISGlcC9vn
r47M+VGmei31tOCfPcPyPTB5QAcvlVfF671Dkh+2Zb25LXoUmftCBhWPtc2jSiQru7HgAUzkohzn
svfkKK8Z3qBRKCfompAf7jCt5FKWvn/z1u+uNMev5sINQn4NW/K7qUP0JGNjJIo+j133JoAxSK25
yTtRIdPbu8degaAwmdn+/l4vODAToBgITqXoC3y8r/5x7eLThF434LTyCw+gXItsyaPTuK3fu3Wq
B3ShBX5WX/MqK9vdFFQqOPp2kMqVY7tgGK5x8ftTzpyk66qrlXlp1IvgVIzhjylIvlOrXIPwLq2X
YdvJNCMLQFh1bex2L5pk7xEQUfvNyZ4F6OXtlbfI0qEyjDxzwmKyAb28KkJ2ScH+8ot2i8bY3/d3
/ePeCdxEhomHJQOZjt1hMzLQh9M08pP9xLNNN/01MDfyyrNPvloK59kBMVF7sAEoFuDMzf2NVUL/
3ap3XN1k8U5tNm7ghVzXAgYt3eAfeVW27fRP/B9JizOtPs/N3itXFmYBnmmZXKBWj+JKk+MYzUEe
3b7MD0UIGEhTbtyGbvwKOllfHbc4DB70YFBdLiY06GAaXEyRNX29v4ALqGLLxDUOWmZVEKr6SvST
ZfnnUDqRHv+bf+V/9ZjejfWLG4i9kw5REKzhARZCQBPyqGVLWaHL+lr3ApUTyb8yu0iDPYDARfeP
GFuv/FG6Yt4CJ7bWX7VgVyYCMoBAaOdJq71qX0FN3IohKH4txPScZc1KUWtpWreh3/mGufHqSTtp
e00qVOq1PPa+twVD5MHFUK7FY79do3pduNxMZKMuRdsHQGNflaU+BZ7926bDys289GnDAdVNARHO
rmqvTpjFpBiem1I/FhqZHKA96PUmIGnbq9UW1zr1970tN2ji+I5S87eVI32z/Q+SX47hc4bG67Qz
EawMoZ+455zbQO0booBo9o7KHYaos8EUA9qSGRTrmzBf411ccHYmrJGXEg+zrFDXumTXEdaNh+eM
Fyi6VO9PbSHkMMGM3JtA6JWkCmqEobXxinATKO+znbBPuSWuXliB2DEbIk4ekzizTHwjYYOF7mqh
rk09/BROV0UkW1utBVsxkYtN6FXAieHbrPZPtiqvuPguqlJveIac2BicA7XGZrqwMSZ2Ebz+AfqQ
tboWfZdutLSOaZg7UZrYKy22CxZjYhMnXVdpO2DnGeAKe9utyLFNne50f9sXYFtAJ/zpVno/ySQw
4e1VDHLbFgSsUBV/sYexj8RMcXWUF7vn46YlXhmFrBmjpirXaHiWFs/wBvMsm7IASdFVtdkPSFhn
kW3pL3jDPeZtTFiiLhC7+SmR136yP6e1PnaQIru/cAse3wQkJiPaO1LtNNcRHNS5W299/xrilOG6
vT/A0r4b4YdAu4bbs2SKPbuF+k8HUQ1+AG8gxCzvD7A0A+ORMQ6VcBSH+yVOD/DTzPdZCDX0XvTA
Tq/1TyzMwkQeWqStEktzaDE5Im50J7baU91K1L/gs0zI4eRmeSWySsdU+CjM6eKrz0mDltYGNecx
LiG1Cl6Cooz8Zg25svTqN6k3uQP9QTXTMe6C6o22Yle7/bVr3E9VPaApROeHoNfffCBTt8DXrRGS
Lc3UuPxRRfVEbTdDDLyD2NI8PU1zAwp8a+8GAPhanm1tSqb+Kuhawm7BhZqQRAHEqJUrzWPXypyN
qCvrm9DU24Yh6NYhzVxHQKf1X/lkF9v753Hh2WDiEZnuPYs76NwIUih3gnbXiRyFduPGeRtJ/90K
ihWPujSQ8T5xCifLM4rqVMrQ6pxSKHh12V9169toAk1eSzt/7Flt4g7TxNGF4hOPSVNeLYG+kDA9
uXa6EvAseE8TOFg5jcpojmieMQJY+bwlPf9cWenKMi2ZruEfQpcL1HITGde0/A1sL+DcoVx76X7o
fDxmYgKtsQezB+8kMPESex3sw0n+7Sb8mjrJyvJ8+PsxxO1kvwuYQ+E7DUOPAIbwdo5unpIqW4kD
lz59O1nvPu1wkIon4VzHRUB/QBIQtccx/3zfDD40PPxsw9TBPD0lYLWoY5l0x9TVn8N5/u6T9MuU
QxKqybfeyN/uD/XhAcJQt7+/m8YEuhaIj4OsxxrpKyDOn6kaf+VNuFLpXvr8bfXefb70RfKf44pn
Elj7SvFPJXhPdrp5KK2E328YMmBlvOfEFvHA3SxiSu5sAW9Im3r32AIZ4X4rQzoVfJTxmMrvADM1
UZWER+2MK6CPpRUy7njpKsL8QEuIGI/OLpOlxi1We3sBzpTtY1MwrFjKiTp+Dn4p4efsmDQpBx9c
Ij6lPv1yf4QFUzahfmVwI7AAliwGF+AXnwcXSHCBI2zqbnTNh/tjLBicifdLu0wJrdI+FoUjPwlf
Z+jz88bHttlE+k2BSHMxV21cZsM/Y2LFPHUjEazF2B/eNx6Ubv+0A846qefOBXJMFPRYWDNoOOC8
D5MbtMjB9XGN4e6v09Je3A7aO5O7YTA65nQqBmP+RYTTU+4UG9kFp7JZ5a/8MBbBdAyzBpiaAxrZ
dDEdBUjfcvQa9zmIOqh1Cmd9qnjyErj2q0uzx6yEGmY+SntC+w8AJE3gnsp6vqa02pKpXLknltbM
MHLlYsFm4alYlcnfYy6/+LV3cj31xGr99bFtMezcq3Q4JNAViPsCzb2Z9zK2E7rEyb4brX8fG8Kw
cz7YeZpBByUGigK8pbIIX9wMDUQN7+iubMma1NvC9WQi+qa6LXwH2g9xP/Bpr5qy3jlB5pzAYeNd
Aczxof2Q298Lq9L7+zP7LwXxf0kXD12Mfx7qhLqjHLy8j0GMA9L2GjfIXk11lOqftbvnyTkT32n2
QtIb4XDcFD9AcsMhCO65L8L6Ooin1ENiGArH93/PwnkxMYFuXdpKhF4TT9p7BS1deiNCldHAyh8i
XLt5FnyGCQd0iZ0mgZM3cRWWLxPoL6B8/kNa08ZXGVjPu4fa3bC2hsOY2OwhacZkLKg3HdqJWZtw
6uQ2J10dl3PL9g6n89ZKQRWkS0Yfu5VMhsw+cUVJJWJLjWTgdiq9fzWEoF1vWHkZLi2f4TK0TD0I
KTaAP5V9sw3LWmy0ZdMoUCG5IpjKr2HpNT/vH4iPE91YRMODhArpUoVmqdjj7UGlxb7phjmCtPVb
33rbwmvAyD8jMKnC7HfilwdV+t84eQhji9EN5zJlOvTpqJvYVU4moywNUGtwGAVLngvFg3llSReu
YBPg5DIJzM5YsytNpm9dlnxy3WAltb1gUSa4aZzZYJckoFdB+9NIs0uTV/4+RafO6CdrFduFWMsE
N1ERCsuGttY1KZLk5JXjfNRp2e1GpHFWXkwLQ4SGDxbQKEkIGXDRs35HuvTC05lGTOdrbGELV6+J
vXRVSXTajW2MxrC3EopM0Bh5hnb7IQ+KPcoZ+16Ii6+7l/sHe2E+JtSyKwdsTI2bsaykjHxNrX1b
5Hx788e7+0MsnaqbAb8LWGx34iGtMEToUPnkMqTsWQpPdP/rSxO4Hbh3X09Y5xbVULDrzALIgyTP
1ViAWnhaeeAseBmTONQmQ83yMIdHSUNQUrpVsEutkbwMtI9cP00gN5V+uT+TJRO5rd+7mQDOBnXm
oaXXYJ6+uAycwpogIPLGb8U0rd1sC3e7SReaDA7zOFP02pUtyIsGdIur5xRNyUPh+uCWdne6p7/u
T2jpKBs+04c6bNPOml2ZhHr6rY4x8PbLrPuzTlgb8dr9ChaHMcqt8Xh/xIXZmZjDuZhp0vbIxmhA
0DZhoudYqcrZz5ZqN3mQ1REN/OApaevT/QEXzraJQSSh60DFd0YKrZDZPus6ephlHj5mOSYFZgs6
KIgj1jzm3ILO0PAqh+Tt/g9fMBuTAbNzQlflpAGHShpAypZVls52EGD05N61KmgI3x9maX2MM50J
a0b8W1axhkRSjDaBZFdo9yGIKbCeRghAczckE0TGEQLk4jxBuu/XYLfeswIx2soEFuzfBBuKcbCU
FEgkBnVh/eyQj9jpICz3jI/kFXSh6BMiY9F9ub9cS+fXuOernpdgjEB+1O16MNSF8tyXk4LYoTqP
xP5NfRC36GnldH2c58byGXeZ7U9o5ge7b1xI8RcLplOr2k/VmB78znobZdhtRM/l7RGjwS/Bv92f
48LJM6GIHRunHDLHPB6C9J+qn7aQIzwq0qw47KVIzcQiNgNyv/0kcbLD8ZNDaBX1avo7n/2DTsGJ
ITd2s0c2dRf6bMcgp5da3etjM7udoXcO3KqgwpDaUKMc0bkSqaQ4h1Vznu16zXkvWJMJR5TpMI+0
K+q4mgdI1ttfO7KmxbF0GEzUYZdbQ8NGt4qJdn/cVqposrPb+wc/gzgl6IuRZjrquXip3LVugIX7
wYQfjoKlaLxIqhiJ1uaE5nTrlQUDlk57E4guSZKf4MfHDdc+33jjLA7392lpGQ23gZK0zdGvXsW2
4L+QxyCR46fOisNY+rhx6ZUenVzoFqIS5pEvbegUkcvISufH0rcN91DQYk4TmosYxOj5VrHePd10
x1YsZyH+MBGJo4LOhwv8MRgCizpqJ/+J+zOLkjJ77mi+svZL5mniEL2c+KzqVB2DvZ6eSol3u8OV
3iPocZ7nQW9Qzxf7rG6GbeoTcslQJdokbc5ectcPvtw/AR+XxD1mKpP7SljgJgOrLaMdeOrC9iAo
v7AW3bmNY5+BI9qkXX0SYpgiIdA6yfN/7g+9sIcmjLHzahCAJDh89STIyZ/8cuvZ3WNktMzEMdpd
GqSplhW47FCPbdiRlf5FkzUau4UjYhItVix0QQBuV7EvuxOaO2CpyS+l2dbT1drW3Azlg1SQiV/s
AbWZ0aNSxVar0l0+MLXpS53s54LmX1QXOFEeWC062ZNmp8fSP4Jast30XRAcZNuvaW3ffPYHv8JE
AflJMaW57vI4HINN46MNx6vJs1uUIlJWcwEv/kM1eo+ZsB8WsqBOpj6PU15t66oFK7OAuNo8ePV2
nsK1pselrTOc3kDrOUCKGqFxof7JHTCQtPYPWjTgdK5WguH/ACUfLJrJGalrjnbjEmNwPPW2NlMX
t6x/4ur9nFhFASHO/BXqL8dGlhcLrtcKnHqrumLvOPVuqu2TKNYaoReCDBPY2ecMjUasB2JOF0/u
oHelk/1kbffzvhEvnA4TfakKqdpmCKs4IT0aSMurCNTG8vst0ie/ky547HFuoitriMnrzpJ1rPOb
6LBo+MHpgdlLk3oN1bjgjkwk5VANSQvAQx2nrvQvPRfZgSVetnlonUzMJJjhrVAksoxF7m1I5m5B
gL/PhvRocyQ1PLoyzNIkbmf+XeDVT31BQzRixOgzUREkWMAXobr9/TksGI6JlCR4MPdlOBaxwOsf
udnmyrnewiO8pfb82MVuUkCSLkEjWDjmcZWHvYzQwTjwbUG9eq2TZcEeTOBkCKmtrp/tPEZADz0k
72ATeuiCaaW+smAPJrIwUykP/HJGLw6ozQ6gYZp3kOGet6G2si+iJ+WZ+asC5gu7baIKu4TTdqzS
PK796VShk25nleFaTLoUB5u4wjRtsg6NuzwW1SWf8v3YN+eCDV/LeTh0Ovyqegg48vHUa7rS0bSw
eCa80ALUD1w2VMSjoOWG5NlrWrXn3Cl3Xmdf+dCsWePCSTZhhoQzPjkVBho0OIND3u4ny9mCBehr
rx+UeGMm2BA6TihvE4F6+q3tjyiF5sPE8q+BKoIVc1+K3v6jO3tn71Am1jLRSsZ5wb/l9nztFbLu
s4DwTvmz9LxN0Hu7ohG7W/RD/PHrfU+wdPCMKxQuhtq1z0Tc5gmJUNlFQkutsR8ubY75bmgHqRyU
JuNySlpAjP0pyioUw+q6l1vVD/5jCez/1vTd2kGtPqgHkFTFicsPmtiAOgAUGmav99do0X7MpEKg
uwSMOmkMUpDnnnefS1K+tIJ/bYl4G3jz5LQTqrvsuzesYkwXNsZEIE5q1FJVQRr7yfAs/f6YKBAV
3J/Q0rdvqZp36xX2vA8dWWI+pf+WqPapcuu/7n96wfBNnGFaq1QAX0quxLfTjaSK7auy+OKTTEcO
G9U27ZOVSGIpNDPpDVGy6EXuMHKtRz9S6Vl7ZGM7n5BXLCBIyocqysnb1Lyi7pqnvyhYo6rfTbhW
gly4fkykoXR1IxNBCKTs1Has1Mn10fY81Ssv16XP3/bu3R4lYDfGC5Vjj0Z6bCfvFLrD2eHk9/19
WjrTJoUh6BuSQaVNGg/29KOswesaoFVI/ZTTG2ncCGCCTZ/JzYS/3h9xITNiogqbQs5DUORpjLZd
soG3OzY+FPiUQzdZVTTROPIkGqQjo6ReS5wtLaKRXHCglaoHij0SGppyKkMngErDV1wPKxiPheSm
ZXiGUk0DtfuRXAvXnX5Kmzt/E6+Fn0tbWlws5cotfsQEBsYuXBny4zlRE4Jo68FONfRAr2WR7m/n
TmXpp7Bf48L52DdQE34IucS06mSWxhXkQJ+7sBJn4OzrlR//8XpRk2gwy3GoKxdf5zLIfmt/quGr
qfeq6xLyBgDI6KPH8v45naW7v3/uFtaLGpdQ2rhJMVcsuc4h36uMb6hffQfA+9/7n/+4a82jJhkW
b3wPfFsNuco0OYe86pxItDpLT3VLw2Y/eZ0aYsHdEa/Hlsng3JBKkOe5SZxsw1DnQ3+/1OkMND74
nHdAffr+vuJIGUL08CGtAY+a6MwA9AJ11ym4Sg0xPVooZL/lvL2/BAsrbOIxM48NOcmwAnOZXdy5
O/MSuSerWXlIfBxFUGZ4womEoz0JP41Rs2wiu9Z/eTL8u0Ayze6Dh+JVakIyM1C8oVaMMZQQfYT2
/jpihP/Vz8nOChM880HOsOIHl1bLOI+9B9IvH1zoaPCuThBaQjJ63kPWd+XeWFot0+U5WuVBk5Hr
NEHo1C7PuQ3FBK/pLh2tV27epSkYXs/rujzRlp9ci0x0aANlHfSPsu7Y1dna83dhGiY6M6gGBRqg
DFbbi21Tp7iUSrQXu38lWq+s1MIsTHCm9DJlN66bXLmuT2QkJ8iAxlSvYT+XPn+LkN5d4Bzya3Oe
zMkVYk2fh4I+1Z11BXxj5cHw8XVKTXSmDOus7G+/vg46+U9R5f2xx3UUTaPP9iEQoTvUo4pNVVNr
g4fFWj5s4XowBcizYcwJlLTSuGmZH7mkOic5K1ZMY+njhqVb46TRv4m41LOmsxsG/1asFSvr9XFg
Sk00pspCtxtSF6HA3GdR75FTPRJIdXF34/XWgbige7vvDpdmYViHQiev33hBAi4X65BQ/joiVFxZ
oYVSA4hB/jxVnquCDm/RNBahDeWLUaWbKvTrLXKR3sENMRDjzu8OXMmHapiAeZHwmTJBc/fQFnIl
NfJf4uD/k6LUhDZ6HN7eSdoUwFDoLCX1NhjKHQdOu7eiFmr3Q/ICKWRoBc8RG35Qtz8zL90m4bND
X6byZ5DscxCd3F/uBTszcY0Z8KnSqbkV9y1SDZroFprV1lNbeNvHBri5qHeGnKoUEFVbWrFf09jL
3b2Hlzisb+V6WzBkE8o4tg4YRfxkBo82+s4jq0z7Te00w76xRbGv0c+yye08iOD8uifHz9Z0YBYM
wsQyBnndtcyy7dgFYnPbTlBaKum33mt+96w4TnSNi3Jpfu6fy5fJvAo7u7PjxBHo5/euukS+lPhn
netvCbNUhMJVFbGi/n5/vxbehYGpJ8UasEw3Y2hfnPqpssvjCBIwh3+bhNjxFkWwytlVANjWDeyn
AP0eNOELGaU5i8rwseRkYJYNmiAbfVnn+lKPdOMO3mGuh0sKee2VU/9xII2C7p+r6vIwcTurGi8Q
HDn03n4W4QX/aYMuorZwATL+en81P/ZmgVkW6HC5J12SdBfiTeLJkfVwLDs/PN7/+sfXfGBWA6Tw
eUjycbjkTr9zK+vZIjmCaByOXq88OZaGuK3gO/PtwYUvOBBNF85tIK0nVgAD7oVxpwO61bqjK+Ms
LJRZF7DLwSENw44MiapPjFTWRTWjtb+/UEtfv83u3SymzhUTZBfHC7QfP5OC/AxZvuKAFo6SWQyw
upYTdJ3Zlzas6bNty3FXKyfZtlq8cZ9nBzTKFOfZCfRKsL1wiUHb6M/JtBqwX16I/pJ0rHxKk4Ie
eOPh3TSNHrR6ZLKZW9Q7qHD4zrba4YmN+fdsoumT3Y75j/srunAuzIQrs5AYoC36TVI73xSy/VWE
6jWfih9tiiToQ2P8X4li6q1QVeN4qYicXmUBqFXkgb+8ifI21UFUZVn19f5QH1+DgVncbXNfohY4
6ktWufyzNbfdDgiy4QSdmWRNnmdpDMPp2J4n+6Snw6Vrb6/IIPs1tvVBUfftsTkYkZMfglVLg9Dh
Ah4EJ6r8QEDXi5FtINs1pYOFw24WWsbetUM1lOMlcfelLuhm6sF2UhJQVjMvGgv/TdPHGgkDs+zi
e16Wp13eXQoXEOSi6oJdpslfOffXztfSbIw3hoBhdl3XD5fK4k8At72AdvFSuTlAVO5TkbMTS/K1
rvWP44XArLTgFujrspjHS+ciUUfS7Fk5g7fRnbcdvPKYje3a3flxxBCY5RaLgmCch2DJx8vbEhGI
pZAa8tmwJRRE023fBgi/CjA0J6iM6mFYS5Is5EQDk3dhHlz4wtDSl3wIZ/cAHwXgQi6Kl6y1ySHI
HbEtSN1d+xBo+W0GVrttO67maJYW2PnTK5aupGlOXes8eMW+1e1zmqRHleVQ7BExHZpP941saRjD
iME8wNQwOtY5aIKTZP55Yt255+ynZdmvlPKVYZY20bBl6GgNY2kpfqF0tjeBdqCGRuSlbscrDu05
peGLw/mvfp5WikAL8zILJp03l2GeFPVF9f70Gfle+dSkYKH0RvCHF24ZnCwtvZXX5IInNCkcMKe8
EOVcAl7lUnBQ0e90UEc56tP9TVq4nMwySugIZCw1KS6jVGcX/GO+NWwaMoKm63B/hIX9MYsnmjhl
4tusuAx9gayH/ZI6464N9wTC6lVIngXLTo+RgoBE+7aM76KXuRGDU4TVfA6Tedfo4oWCWHXljl3a
dyOYaCBC2k4BqS/UThCvWJeqQyV4cuhTm/lfLF6tHOilLTfeMaAHzwLHH+zz0OkoCcsfSO0In/77
2HYYxu9TtCPTpp/Pgz+4kZz6K28VAFpK5BvSNa9F0aA9coDCJehoX++P+TEnOrbFcAW+k0hNGhvX
h926EQc7D1PhHkn4CIXOjeM6m1r651EX2wHgnGbyq8hnCY8SW66Fgjd38P+ZhMAsoIA6YwxCt0FL
UJNc9ej+rFr6nVS92gZh++boah+IYuNIdi21fkg30fPNEgrpyJT4AUJ10lPgf0UKWdnVbpSPz6Nv
FlAGxEcVVJx6EPDbuCd1ebST+lslLOh4Bll1KNX8+f7+fXwifbOYUoEnrrKGfrzUVjjs8bApDq6y
+SnMdPGQn/PNukE/zxkazVJ1GRFQ1K7zryynY2Wzb/dn8PGrxjcrB5XflwS9ef3FAw/sRQT+tCWJ
WOucWdoJwzPcnt9B0hXDJfDEr6rSVdQGNl4zxTFI7L9Tt/z92CwMz+DVOfqzLLe7hHTkm2GQEQjJ
/ZUdWHgs+czwDEBMyX4gyj7LotiStH2TXnMBEBs9DEWcp8m/ni/OyhenkB/QbX715drQH19CPjPc
QxBUZCjF3F4cxqYgIqJoL2XSkwN65JutHXjB9/sLuLRRRqxABKn7mabjxc7RAb6R3ghl0WFARoqN
YkuYmL81N5Gh+6MtHDqztOD5io5VZanL0I00EjYBOC2Z1iiPFuZiVhVaSFc3esY14YRPaEve8tB9
Rj0mcofgB03XAHxLo9z+/u5CLYMcGUkWIhivvTAC04Af+dwHjpc738LQm47+IB4qk+Ai+nMod2KD
sAHsvkzKTp55Ttqj03nZdmxWsS4LgbdvVhWSGiFDiXoMBGTCY8gmO1KtBGtMv0sb/mIJUqBZPfwt
B9SXqO2sJD4W/KfJCBH2opagiewuTtEdW3c4Na14nsI1FrcF8zErDs3M0Pga1PoCICRop/yCbCmE
k3ZWK8W2VnR48DwbDsJWeQX4ejNdusz28F5Jx6i20EV931qWFslwAujMKRyRIZFZBWNxQQjUHl2k
bmKtxseCaRBu/HnCOi/soEgr3ItlZU/9OJyldrYsCT7fn8HCPpglk4LpCkzndn92XGQV+lK8gfqQ
RF1AD374GATNNysiJS26xndVf0YmSUbdYB+Dnp0ruVYlWJqEYfAkVbQc0rY5EwlGCKvsQRyXaW8r
O3l1Grqms7ngV0z+hjxxobhb9vLM5zGMKNhIFVpbNiQQcdaH38Gwv9b39R8U9P8jP6z0n7teK28o
7BxD2V2DzN9PWpWbHlnguSIn0GI4qntOslhM87aByN8YnipQtsFvb1QqwVnqnbxhLY2ycMbNUkjP
YUL90MpzMTdxSflpSOzPsu7X6pqLczUiBNCYyKRygIzIqn4bJnuIx26K6nOWjltRz7vQ685zNUUg
QJBhgXh/3nTgycMDo3HzCLrHW2sst/etYeH2M0kfKFNZmbhBdS4867NrqV3riZ/3P/3xk9I3GR28
FGWsISjFGfWCndXnXpSnKZRgMyvKRQo0oBh/ENdJ905J2WPuyeQuoHboW3MoEAGN3t9l1e+9bh5Q
9a7YSvz1Xw/nB+fUJC+gjmW5U4EYC10zqfWKPrIeHFEgT2/pM5tQ5NnMHt4S+5BmacmiRkAMPtzP
POP+SYcNzfb1ULo44jL9x7EDcZhJ828QpOgQi1jK/TrZlzRxkfnOUXj70s2Q6D1NI7hZ33yPWAAG
gbGzGjcJK+dgGyi8hTDKVA8sjSD3VOhDLjKvOeR57h9Eo91fISny4JOQUhyAexMSotVpnkNyXM7j
wDbEcsJyQ4ciIyJCz6BjZxuedk5bRh4ZAucbEgN5rjZ0LMcs3c3lEOp0M1t93f3QtVPUYjfPo5fk
uzkrrLI4d0jZ/qwah1kxmH2LNYKQBUi0b/I4QFe45bWk/+PsSnok5ZHoL0KyAWO4kmvlVntXdV9Q
rxgwm9n96+dln/rzFIlUh5nRlFoJeAmHI96SP/ids5G6+lpl9o8yC+yVcNHqjRv23AdoG1Cr2BU9
ZMuDpcrtTIObmU5aqVQQjEQ9+lJmItSCbAYbZHv6VHhPwtYrq/qRooHNq+A4OsOedC86dVeteKvK
bJ/DTyGt293kLnQqZoKy6buV6FETyxvlRaQCGMZwksRO0h0GDD4XcMDp261l9xruB9pp42ghUMwl
ZaZMhNBeOeVgPl1avpP8e1U9BVCTT5o0zEe2AuBnnUoRooa+kGh+XMxm3jVi/ZPTwmqx8Syq5KWL
4Eyg/KRd107qh7ak9SZovXg1KIEo0sHT9HbAmon7pnAEql9tXOVoayoIu+ddvIbrchoiu10oSc59
kZGZwb9e1j1T+bUQ+SVAzWvV23Z6bKAguZKF7vGoethJNgT72x80O2dGttaXvgaEv8shXG+/lgHk
ThtBOvyX+zhC+tuPun2u5cFqio32ih+3nzq3Po38zXes0W7SMb+0dS5WSZHgfKuzMFdgSCRqAyrW
w+0HzcwXux48/6wQ5k20AX8gv1S2+iKI+hNP+QV4p7fbPz/zHabSRtEwV7kqyS9eFj9SXT3XZbcp
AUmFhNBzHsjH24+ZOYFNfQ0SQzICHjL5hfrqNwQ5u/uhSJMFaM7cjxu3talwQYjJWX6x3RJYTMsO
deMvVYPmBshI2cB3KoQFu5JLIav+3MIQ8FWQCQ6jkN5qv/sJR+XQrXvycnug5h5nBAQCgLpdQfbi
whJmh8qhd+inHbss2mkIQ3ZcrW8/ZyZvMSU3qr718FVNecGhft+6zXdeuMe6QFy3Xbm2FD1CBmHr
xPFCnjS3jI2wQPpKIaEuykvC4Vzb2VTholA4K9WR8uftT5p7hBEHXMd3WjiVl5cGTksilvdeXHsh
wG4LQzYT2UyZDbcfaEcG4GuAewdg1uLS+9k1OYUEBWw8irVd+WW+JiJ2vDBwJ/65DjQz+fxNZnPO
JlldfNl9GbT9PQZ/0SHuwhE0M2wmkZ/1Ok8a7peXqoDG7J1f0mjcMqjhOKGXpc1SK+G6gD9IKU3K
uccHLZ0gay7OFJUhiZuNZ6VLQMe5H7/+/Z8gmY0e+oVdUF+soncO3EX334LlzPPthTWzV0xsVRFU
DgXerr4QGZ/KJC9WpPW/WXXzihT22NXj2ovKR0mWhMs/vvf65nWlb4Pc06mNzBKp9B1QMN+YD5Wy
YqqTFYS+F5bzzLnpm1eXHIBJ3x0IOTcBqtGtPZabtJA/JjuAQi8scYrDgH/zheTlXW9N8rtokv5T
hxoId/+dL1kGPXKBmJzjBp3ZdUK8EcHGD6ZxlVRgni184sdL2zevMXVLYZ84BvqcFoXc2NAcWDm6
lntR6G7hETP9JN9M2HElCSY+Un1OmDucIRYD4+wSMPRx8Jq9T8i40h7UypXl1zDqq2AypDLv2HU2
jhBYlk/rjoEbsnAznIEB+mYOD7pRnfhpos+BE8DKOe2j337m2ne2rfO1nfSpDrPJ77vQ1rHYKJ+x
MCDJuHP7ut1kqZuglO+Xu1zCkbGHEdj29g6amwjjhA4m3YoEJW2Q7/Sf3LPh5ur+afxPOdS5kP76
73IqXM8fYlroc8/kz84R3+uR333uzY3IIomWFbOFPltxUG9Hu1Tb1E70s90Gn8swfDMjLyAeXjUN
wLC4Wr4QQHNSO/4mxvaVQEXc8rKFOH994/8PwL5nnsB57MaJzfUZYlcqDdsBFi5pni8pqM1NsXH6
tmUwKF83+pw3tXMYgi6BCNBIZNhZzriw2eY+wQgbkM7iFe8dfQY5ue/XVRCP5JJ6lb0EY5+LiaZM
mOtMzlWL1AaHW//KISdTR7AcGEFc6RXsSLtt0IG7pKt+nYkl64GZr2LGyE1EodhB8EzQSCHd53Z3
/bhk7PVxOumbOUtU2lBX7Ur7XNX0XNBoMzXiwZ/Yn772t3UR8YXAM/MNphiYlQdxWmexg7hTPKS1
9w14l7fbO3CmkOibQmBd1BcV9Gf12dVdFwqoZLfEumvrcW+5h6jwt34c/6qz4SDp+GoJ9xz3xc4v
2/coCzaEdIeBOneVT19uv8/MQjeNS0meVdAzzzWScavdpoFyQ1cVqL+hyr5Qf5vpf/rmpS+mcF8B
V5lAO6emKFSN58Tlm0T2KwJXO0HcJqya7DDw6DnOrHOcQorT+pQfs+ubV8LYVqLpJbD/ktXb2na/
1ZU/LKyTmcEz74GWsJACToh1YGmdWnSlpZuUoY2U6vbkzKROptIifMN9FfjSPjM/zl+rPOabyWLd
yWW22pK+/HP7MbMTZJw4zK16j/mTDZ8cWa9Y0V2avn0R8AmE1cpLWgDykFb3I4AJRd4+JAKlATRd
n24//eOLCMQC/3vcVY7yLPRx7XMJ05cwdhkJS2IdijL2NgTw4eta8aNkYUhntrZ5U0S+xCc0vxCe
IuXfFY1Dw8onSxoQM99iSuFlLcyG6hqbO+8CDRw0P0tFz+jLH0Q6AS1HNlm8SEOc+RRTG88qSDQJ
CbWUWo3WD+0U0ZvXAHF0e1rmUkFTBw/AKDeHUOF09nX5wwqA7Qbpt6/kRtVALOju3Uq6F3uqnpPA
e1Xo+Tkj20yRvXDAf3xN8V3nv8vC7a7WquU4nqfGufiDWqFIdYHisFjZykrXtWWpsAiGEw2WLkaz
X2z/95EQZ3XsAqv+zPuG6VBpJX8CmMYfYXTsHOhUOJuuGIIQrrVTWBVW/zVxJDtiK4y//DpBzs+U
+/v28M+EFtc4RqMGRRgriOyTrMqTTvp7KvNdzOqFuubczxu5B/G8BN0Axz5VSbe2m24TaXfrqnx9
++1nApd5C28rVjWsmuxTr71NnmuI529L4oUCZefbT5iLWaZWXuMm4EMHwgFaxlOQPalPuHWdSdqv
fBV/U974NHX9ilpMhDzzH1RWylAwa6GgP7M6Tb28Gnx6XCos+5QEzwRMzetzGSwBoFhRVE8o2IXZ
kgvBzFSZ4nllCmQSbq72iYLCA9ndp8DWoTuI3e2BnMmpzEoGnXIvGPuJnppp+pIxcSxcd4N6/X7w
440l3SWY4HXffpCwmwJ6KGEKmSWxB99qXBVhI8lziLhO0ODaDfVWjPeWOHvOts7voSSw9qfPdYZ9
s9wxisQDKk14p7GtBigK8wvtmjNU8ze3x28m5Js0sbwpI8LRrYONoVoJ1q9tX1yaIl0xiIk4hB2v
LJHbj5qbKiMmVFTQUevUO1nN28h3GvaSWUdDkBQO2lcLD5n7HiMyjBHNC0IxXqwNvhF4m649n1+k
lGc0JKLQg4clbPuqzz3NZI/lgbapP1XeyWl3oG0AEcGBUj3X0bfa6aHJYm1vD93MV5mCcjLPxKSw
1E+8xrQUCYlCEqWr3oLyrl3LE0udn1k7fKqE75tEsgS+9SNU+DlMwct9UGXQSvbF0gTNxAP7GnP/
rQ6KtGxoHLNT3bvP0i+eSYOak8UWzt2ZrMLkkgUBlLf9JmGnpPd+9z5a1K6jFmLN3IXUpI0VZVB7
1A7YCXSMt0QO56IhO+jKbcETi8K4cX75Lr/z4FoUMmepKzk3YEYmMQa0FBmA3xAfQOvcaoHmdQ/B
qN9vL62ZXWnStizwHzizXHbyJ9qjWladYiu6E3zAUdAOj6RrF8BuM4eqKck5VEXABJ28E/h9P8fI
OauxenNivYZsySe3ibH5tcxoPfVQ9UrcygpLty1D5ec7T/R3QO4lYdozEE1KvpAmzMyMSeVyuO94
QyDZaaSQ2wm1AmFwIbDMLGOTueXFXclSiZ9GqjOEpG/hWwAy/e0pn5mJv3f7f7agtB1Ih/VYxokV
181dTEFsXKeKTvCCg6LgZagIX8K6ziU6JmvL7qOq45n2oTzBNw5x4O7JmlUdxXB8hWrR0H7lPNj0
bveHBOOZxS+WHS8c2nODeJ23f74zLpPWEhrI/Z7gypeqIIGpPHu6PYhzk3996D8/Dm8lu/ZQfTj1
Bdw9B5/YB1t7Yt+UtF1YBDNZ2t9E/59HdLkcKwd+cyfI5FdPsBd2X+HMG9+VgSMDYF/61lrBilND
ynlqpmSdZKqrNrc/bwb7gjvkf7+PyVGLrrL1iU7TCmDftS/4XTV2sMFrsxXoLg9QynpSUbvz3OiZ
Wfzh9oNn4pHJ1LGcyrZcT5ATOlOPBVRgoyk9CytaM93dFeiH337MzPSZpqm1LIEXiOV48uLgfqLW
Q9voVd6OS+t+Zu2Z6map3dWq7vIRtuD2VWwiAz/CQxZy++3nTqK/u+2fpRHZIPUq2+En+yruTYcX
CNG9lbnzqju5B2W+AJs0OwrX3pd0Cek280mmyKGfTJ0HNJRzIn3BQqsoYKiQeuvbXzQzH38/9J8P
SkBtbNXUuaem89ZT0D3nuDjSaMnydW7ATHIeYUlVVZROJ59OOx+Mj1DT6iuQZ8dSo2XoN7ssiv8E
Bbx06uBzwGjfJOkppQCG9mt9EjRNXvzUm+wwwjb+nEelb5L0mrp2pAuKDAat10dL5/Wm6lS8rtDN
XYhBf1PMDy4+pmoey0cP8hnwm2lxKXC4CgEMXNkwiSa72C0Ai802gTgjn8eNEbdJx/lhtdMqcvpV
ld+74B0oHayu/AO7Jodk3NI6Wsd5vZbOozXcg7wIAOrXhi7dl/7mkR+9r3HL4JYqOne4+uPEP3ph
r2NYi0HeAdZ2Ey65Wd2u3evNhscbt6/2BfkylS+ReIJEY8DvaV+i55ZDCOIsp1ddvfHpETpQGxo8
4dVtt1nIUv9mVx+9pZGpdGJU2ZTjLWHjDkmICyQjqa7XWeyGeFMuaNjCV7zuolAnmyB2oNyWrdBs
2zblOanHS1KwVQ7GGP5vMFmbjD6RbCEh/Ks/8P/vxk1yWhWPA7U0DU6DfJ6mckUV3DarZFVqvZYe
6NByl2bboqA7dNy3KBvUqg2n4PF2IJjpMHCTvuZnVBd1qgOI234HKlsQuqLZ96jZ4XrdwvK+rp6K
HkKNxe/WP0uRrasJKkAFGkPbOF+SD56JF9yktjHdljQjbXTyY/JOBSlOOIP+ZDVVK1IFWMJeVu+T
2i3O0nXVoY2DJb7D7AAYJ29T8U4MnMF8q3yZ6u1fH0agLD256Wp4Jg5yT5kHRN3bNDVPXHk7iMNC
TC++pFg91x0WLKQ4M7kbN9lxMeDx0wQBhJPjZ3d4FR6Va1c/SmiIue4b7Bzhon6mSOFZzkNuNQsx
56+GzEcr0MitLFrHTgQgGSzzIKhNaIjZD1CRLqCWg+8uKSRasssVik+hMpHDVwKbRrH3IEuuq3OK
ThB9wtag2Ts8/kId/boqsGLr697fXRXQrnus0KHEgOGfLb/5x/d0bqr4Scjljrwi0QmY2FcowbLh
ecDOIUnxAALdplZkYYj+Xjk/GiL7v+lZz9zGL1gDyqqbhHn9pKb3qE/W1x1p9da6GixUc8Q2Gav1
CAXVXPIVRgYxOhdZqKYzEd8wd32sj3HUbXX71PjnrgOpyu0XTvTZWTQiMTAzrhIJBOJwEFzByrF7
ESie1eAddTpeF8Ge8ks6DPd45n0LhYEGsrnVxmF3RHYrCuEFROfr6qcAR7D3qxAs1kHM+Z2Kxj1B
QJQOVBL7by4seuuOn7D2b8egj5MRHhjRGdl2wrqoaY5s2kbwaeJSNt+VjMjP27//cSbFTQIgF4Ho
0WJRUGUp3wovONcJsB+f++3r0vwnkXLg85HbPthyXTJB2Spmd3VmL1yoPr6QcNPvWbTXam7NSqwZ
2q4ccbTJ1X+uysAMZ8N9ZScujKe8ApuwW/icj++q3CT/xVMn0N9T+bHKhte2Sd+SGHLutkdx/2nS
haU6s21N9h9aui6xcgpFCrnzIrKhcX3k+aVMkxBKcWPVLd0KZhaWSfgLwJ0igdeVRxtqIqsksLIN
ANhojFt0qXcxt7aMclGTNV4Kxxp6iKj3AqWUYwc3vYXJmPttI+gUk+77ktv9MdBD0oYOT6xjnfEl
G9CZOyf3jYjhKccDug/U1Qo9dVymwzFnu2To/sYMR7an+lo23Iu4v2vKu9v7ZW7ujb0+JYkXc9er
j1AULPbcTuQB8sPJfeVV9bHl0rnv4QYVOqQsP6XTherGf3coz2TeDRjJ4yDs+1S2X7xoyVH348sz
N0mAeSEiWcYKhHM7+lWJ9pxI8KTZeBeP+TGVyeb2mM1sSn59/D8xRsc8dWiZZEe4i22gxrluSPBb
J+TBt6Ml9NxMrPk/ImDpDUXRWrgzpFV0EU7hgVRVfy+KpF5PdZ6sB1mM2wCqHjvZddNChJtZ4SYn
MKLOKIsJuwedFhnmDdtrL19oWs799vXv/4ya0xGrinDYHOCk9xy41ivvsk++trHpIcRXlJpH5CCb
dF/U3hrimK+353ouEzYBsFnQaOFGGJI0kiPEPcXL0I3rtnLCAEiUrkm2llWtGjVuMxkv3I/mFpgZ
CKia0JaMrwsMoAorihFsUlBvOsXiELzvr7e/bWbv/x/yVQ5F1/oC8Ibp4vJ4VV4F4CGuEkcjsBsP
gZa72w+a+R4T+9pTO/YY7BOOfUF2DRzEmvGRTNnRo+5CGJs5WUzka1rDySt12/7oD3TDpuqUs2DV
u3KheD+zdk0o68BQySgCCKMxZj22yfgoR/W5uTbJZZkNCcRiavqjRcdzNpZ6VWj17sSgrWfx8+3x
nxud69//2XqpNU7MQ4324KTjD68NTmVenCcVFQsH48xCMpljyWCjJKZccqjQpK3qfD0EeuWncDMG
NkeCwRflSw3buZkwtjrUb4Lczxg5uKmrQjej8LGdfn5umIzzvVQoibgNPgNog7NmzpOdWG8e3OZv
//zcLjB2NVzDm4A1WXlM0+obBDFfnZQ9VLjJjXzc337E3EQYpznJC7uXFBJmuDqwaNsJOA1Or2mZ
hlEl1ipdGKiZSTAhgQpelGkdYRLg+PFdtNOum5YogXNJkIn4Q0DqisLGWm2H9KxJ/hBVQKdbJADp
yNu5BXuDRsWDC7K60OPORsPx9tDN5A4mGjBNbC+y4pzCHRf8Uqi9eT55Rwf1e9ZW+8AXC0M395jr
4vhnKyZtD0pFDKCGA7Qz5L5UsfWGd09aZxH/uv0lc3UL04c54xb6sb4tjhLM4iZrobJdrvtR3nPd
Hcoe7f80UqdotC/eGHVhkoAJ4Kjx8fbjZ4KNiQgsSkWzYdL+gQ7qS6XZW0M13gA1vdu/P7f4jAjg
C6mUhmbyoW2Is2ulpq/McT7n7sFN0HUbD0TnHMc9U2fhVecACw3cje+3331mf5rw6qhJsrRuMPte
/itAvxELoCfbEnJRcdOHQM0tjNHcHBhxgKPr1xVVUx6hUiv3gKGKtYjY9DW1209ehkyUdURGJ5ea
J8esGv4MUHrTdIkFNjPDJsi66mFVY4FOf8RCfuAWyYA2GpcS65kobEKm8zQpXfRkkyOdxt9A/dz5
drdDW+dSxelCtjAz+iaONG5za4p1ax0qBtxvoTbc6Tau7BaC/EwIMZGjwk0pt/LBwhFofRN9s2Zd
Qtd1Jp8LdMByZS+g5OZG6jo9/4YqKdwsLlP7IOw4vu+rdJuwKATTVJygEby9vSPm5trYzQ3IXJ7w
e3GMe+dLV9Tgmar2k8Ug1zjQu2hkLner+FjYYlxbhTjbca0X9thcmDVBnn7QgsyAZPAItQbcyOOA
b9sMqqH+jwlWfq2XrRX0YhyPVWu3LKxH1vd6bzfBtJBVz1wRTS4mQIV2pYH3OLqyJys2DQrGNxD/
rzPoFkb1Tz8TGwYjijCrm9Xt2ZpZ2SYytMwYhXKfBavVItnbgq4Sz37XwbiQC898kYkKRQUXDTEo
EEBK0nqxoEFYxtaO+DKGymzwNVCsDdO4iEN8+MKpP/dB1z32zxonje+XcJyxIf9S8x+FmzUI/Cm3
Q0BCnYVBm1niJgRUWuh55mOhD7JG42KyexKiUri5PSNzP379sH8+wEfkcn2gx4+l7f6CVeHeTshC
oWZm/5uYz8yyKzLmTn8s8xiVBu9XR+yQ2fVeFuVCrjAD2uYmvlPkihZu3KijxQs4j7lWbl0aLr6V
NeDqUwRArguzk7XP5XRH7DK6MJrzQyxadpZ52R51EzQL6fncSBrBAi5VVg15LdwsVPbFov6fehgW
jv25VUb/O0n2VRVAJbhYiLzY1DEHa6ZZDZm3sAbmahSmR4B2uTd0GSJ1XhEApuNAwK2y3noeNPvS
EUV8u/hpp9NvHgUbLvz1p5aeif4M0NvQkwVRMm+oHhgTj77FlrqAMyNmIj4nJ5lAYUWi5Hfoe7Xg
saYkzPC/t199Jg8zIZ4c3PxxRAXtWIxN+Y3KIFrZzEV/vClZBeldj0A2I/CsHIlxAObW7afOrDAT
++mIzmoD7NYDmitrWY5JCFfkpbNuJiswkZ+pdqcWWEk0PlwJGgmwPG4qQ1qjeZOEw8Sgt55kcRPt
lA8PiYUzcCZEmPr6uT3yopKVPMo0ac7N2Ldrz00BBGb6TxMlS1zLuekytqbqHQvWY9g/gRbr3Hmr
+QARnq89+sGDcFblohDizAFkgjQ7vx5Gp8f9Gf04dED69hlatSsRvUEKTCQ/3YwvnN1z6/u6RP4J
29Cjh5CvCJKr9OFXjp42b2E1r5fO6RnuNbeNC8AoLaJozIujystTVakXoay1lP6KMvUG3sWPsWxW
oCH4YewUT6Voftp+d5n8FhICcEvIm/fbS37mO02MaJGOUeL30NG2m5BG73AtGJuvt396LuqZINGh
IU1Wwzr3yNAG33J0x+5kQeRTJkrxAknOfFXpJF5NNQAckB5Xod0MC0fjzDoxIaRWVHnIQ1Bwzlv6
WKrqHgj1C8n7FWrE6yznmywbd7H4JNSWmyhSIezBISqxD0EXffXs7MkZ213Jx89dWP6uon9WowI2
KaJjVxwHXQ2nNpPDzqagC0QlXSKWz8Q+0+3DIpZdWJHHDu4QvddW+UxxO729EObWmHGFmGLeUO5N
/qHJ4D3VMWsKgyZTyIPp5/oLJtxQt5WvR9xJD6pNoFDKIrrHNWtpaObe38gOCmfwSgsL6qjHBNV+
MBvC0o6gu6Xl8+0RmgnTf3fQP/Obi8mtU4CQD8odAXJPmROmVaVD7BmgIWSzuf2YmTk2QYZTCfnl
TlBUfqI2P6caYlcWcI3r278+s+dMNGGjJmHDedU/EAmadQ9PqclW79Kx9GqMphcIRoD37GF6onJa
SBNmZsYEGBZ+MHIOc7CD5edyM0EYNwm7Pi6+DAnk7W9/1tw10kQaOwW0EDzYoly77zGYktT2NpOG
7CAZ8J+WN/DjTVZFTFdZFIBznUIHTy7M2NwHXv/+z8LwWyprn0z8YLvqrrabV5Ah8rVkeqlcP/cA
45yrK2ployAelD17H+X6CQqbRS9f+lyWb7cHcCY5MKHGjta1Q4Tkh5KxmH2JLFCOVxJ+SiXSEF5N
IVEuOOmZzhEzg8Yi9cLgfbyrPBOpB6hB15e6hkB/4Adr1fT1/QiV0UMgYeNEhmipMj0jhuiZYDy0
d6Ef2VH3kNE0CFWdBDvXBtW+s3pIWrhOcoxAlgAGLr80Sv2Eye8AfGnQrWWQ+Gsnni7+6EG2HMKN
Om6HjVNadOOoRf3gj/e9Zwotw+G3xZmXTQef1vcpG7Fiq2YhdH2c1nqmezDpJ2E5+IQDr+xuxWqV
bGG99l5Q+023atenw8PtZTS3Uo0ck1rcda5p2WGM/RgK22qnIXm+ir1gSQ9g7glGnG9tlsByr2OH
gk3ZAWBylIEt5e+nKIs+dxSabg5M9BTqORk71I3jXyV85UNStgxaSko93h6nmQaNZ+JjCdVZmw6F
d3D8oefPfGy86J5NvGpAiyAHXU603QpmK34Q7qCSOyFbq4vDwkEayiJY2b3cfpOPxxNim/8NXk5b
cxzM3XDoBGqUbZqFwWS/tkW+JJE88wDTfKEkAMBCyFYfaqotdyWViH5CYjGBUhyBcvnCHWoGYu6Z
MFNH9SppvAwDmloQQ6r8g18kP6JMHXoHYDIoY7WrYvoeSx1DeDp6hQJ8vSJl+r2Q9DINcRT6TrNx
8zYc8SOx18D0NH3lbful9YI3EUffo0FmYZw70NAVqt2PNZSVkckUSJaipc+YCQKmS7QHL/sBDkBo
nMRV2YQF67pt6kM96FOTbUJLxdSkNcTPvEODGDvcUQFPyzCpwGDYuNCK/RylAC2+/64pSP9C/Kax
xgOPp2TXMgciVI527uDRtKTSNRPRTD+Jos0KmdSRPnhX6RS7iV/hez2Eo6umdZ9OZMM8sdSYn1vB
xhahop6EbnP3gIYgXcV9DGJ4DiIDBEPrpfwlCGZDgjFqumoqmaDweCCQa9lpkTGAYdyfUZ5vSOb6
W8zYH0J6MLf41UigzqHmF3+RpfOuaf4YZNl7w9kPQaOvloLZjSfqgy68uyQKJPRM+H3Qt+TiBv5J
kbRdBR2FCq0DoEdZiQeXJF9H2FRALpn+TrkX76ccWyEGlROWrcWGpuNvRdk6aypQLYr3cpyePYrk
tybuF16VgL1E43mQwFe5FuR5/C+diB4LVaHMHFWvRRPslCw3hWxeqSgfSewnm+vvcIfvqoisE52t
Be0eq6n6biHfWOWMf8/JtMpIdfDRH4MA4A4uEfu6wS28dQ8dZzAJJt1WJXA9KKNNLcQ6Y9WOe2KF
++vKZc7RdUkQ5l7ihNf3FkzrrTPA8LlTlIcxgZ9B7erTkHAIqQG0Y2f3Xecdkjq9y6L0lNnsPqon
N7SCYpdkzqmTLIxSmBt5/iZiegOJsjvhqYNQ06G0yR1cZr4ABRpK1V2uXcjUAteu977nUXPp3OQy
uNUD6gnwhYz1Axxy90kxiFWQ5D8BiNpehzctkJS6tf8KBkoaajtLNww2e00+3gdZ7a4g9/XVTdV6
avR2zNyj37tfK8gMM394yu3+HTjKc+szHg4xAccg0v26zKvv15G+nvGJ0+BCJ5OXxi2fiVQbi9V7
N1MbL876sBmyfcf8aFuW9X1OoMOlpl+B759F5nabXtm/oHxy57AhlDz40tf1MaPJFv4ZGxZZKzAu
fvlJvEWzAe5O+GMeWUfIz6JgcaU1dz0UqKdsXJeJenZg573Vml6slL4iNfBgyER/1WKAwIpvf+25
yO8Jb0+UNv0JrrSvJEitDeXI4uNussJUeN62T5zHukge6JRACC+22b6HVssGTj/9Oq1oggqCXT0A
LAczzpJAgV5VPN4hcicrXg3ti5PKu1wV6kk0sE5CD+gejJ8HKNfIg2yLbOejMrJpYX2OOS6+QhbW
21nawx0CpjUeGm4hydNvTLb+VvpyXYztduzstUdziKuPU5jWlb0qK+dXkKebYCIPqRc9yaj87Vpd
vvLtoQmhA7zNEHQBVdpZWdruoslywi4u9kQPZThlcEtTJTk6fb93RL5CKTVZuYFVfMOl9lUoNwtp
EO0mi3+Bf+KbnXXujqf5bhiQKAQ8eyVW96WR9W7wge+3p/QphSvoWqugXWHdnjrb/gbpQABUs5OT
pCsaNJtMarJJLIgc1gHZR1M0hlWW7GrAJtfSbarV5GWnvGX5isQWC21KxzXzK9goCvpU5dGPGLs3
7Lz2UFQj1M3TOA9p6x3wbu/oUeZ1aA8Erwlb71VC4jBNiwfSwhIa8phr0B5+VSR5hj9jFCapM4Sq
Se5hEF+GSTtk+FnthXyyo0OdjnKdNgQ+wVW2IwCot239Y6r1hBK0P60mMBdRJJvsuxyREkWA4c91
4fX++AxLnqcoHg5lFyOepd4LzJuste6ivVXzP0UkWkB8SHjVUQ6Zbx9Uw99ZHR3HPPjCU2+TRuWr
BcVbWP6uETpwYxirZp3B3bBixQm6hU8tp1c3vf4X/vnvhA24b9ZxtY2HGlVDCoUH3LRBjOdQZJQa
HgLj1EFrVByrdvQ3rGR7OjTo4vQAqbpp/s0D22LdZtWuBA0QZvXeVlnOdoDigcMjRAsaOkO+Bwv7
booU1KOactzqSXVwKozz1STQzEADOtsrzc4DBXvQ8tL0IBwYo7Ucnub/4+hKtiTFkeAX8Z5AQsCV
JbaM3LeqvPAqq7MAbSBACPj6sZjLHKancyII4XI3Mzebs8LY9EhYWIyDmXLBhjLYzbPZ+69Eb69R
N54IHQGlYKfLQFKdRoVtejiKztzdxXN9Mqn+5er2lCTzCyARbPfutKAM6+yy2+NTFtkfMs07ZJF+
rZpbyU/8ZcFea4MgCWsahOQ2y3wPt5Br2hr7uHfZHcUKIo+XmzIYIW4ZgrdXmpUwL3O5keRPRPev
JcW2rfJY1zGZxhscYntFr0c0gLCv12sEbWnLsJaJxRA+EFSG7DlZO5ij2gtz5LTejN9rjXQeZV86
JZ97JbKjhnNuwdtdFbpDoG+iTmOgDor7iocLeuPkkdbAlria4LKTyj8JnfrCSRXlirq4DIb9v1Di
0M/bekn7/RwLjvffQOkeNaMrRhNEpePtfJawnH7RNbxfYo07AeMmYoLqKly2c9qR8YlPtJz4xl6Y
hA9TuKqq2Rfx6WqJNyc02GfCD0cS+tBkyTtSoR+oThvE2Ieiog2yN4Sy4bmv478+ICJvJ+SVL3O8
5Gk8f3TbDvMPu2blQBOd91x3uVrcL2JdlLct6tgmh7Gg620phsmfKJAQSJBwOzHGmrOiKy9CMYGF
S+WJYu2hmgMflhO2icsN2WfHbd+6AnzDYzqP0R0aBLx6exFFFFZWDaQWEy82KF1EZm0JOfM3Jt8z
3rxL4JEfsiT8L3Erq5B5WT/peWmP4bD0p8iH6gF2wPZz4Yu9Nsb2FbKPcVoFCXI5kuG9JnwoYaLa
5bCevVmjGihH8mBhOzgVLNoXniRIMYpqxPH2Ali9xjiwSIaapeHPXU7487KKBj9p7HCK5nGEyP4w
zPN6DgWdDHSYevnweJ9KeKeFCmVCQyxg4FJd+UzY9zZN0Cdi+bykXTQXyM3tKxcIfYmZ3T/9psQh
QttatO0UnBpoT3guqUZZgztgr3O/MvYj6obne2LicuiT7Sw8kc+1mNyzzqLQVI425pXtjBzMkM1P
g1osvmJo5//YFIpPPnC5Ya0CXO/WOY/UFbgL1mXWGoIAWtd1z2u/HmeazCdmEBgWh96vhWASrHrI
1kpt7fjRGESQxkr4Uz1E9U9Al/6nq4cNYR0Kfty7XV2ft8CIymZqdlqOncU6pewt325s2Xz0MbXX
LA1ENSGfIJ9gb1fBhig+tIMJDzM61gvmTFEle13fSxHGVQhsBh57q/nDFhY8+oxND9mgxANpY1pl
AdmrNglfYNKV5kPT0t9MpdETBrC4IPCHyDu8bc9qi2BO5i1Rbx79aRHWrr1lPkUfakTzMfYgP+OU
7hWv9zQPcA1fNyu6b5e1U6GW7k+4DM9j0/9hXYjfve3AW+0zOrZ1+4bO2x+U4hQAo3xNYTmUAytX
n2m0qgPZu60Y0lGWQi9w/+XIanr0Q2qOSD9B1BFAhGpjG4dErW5eaWJ9AYucVt6pyFDQK2tC8n0h
G1xsskcB14mSqg098er4AZ4a7ByErc6Xdos+OjXzq9lv2Zaj/UHU0dlFdfs0whERxT95ddvwDfuY
7A48XFSgmd/Qpa/83+aIzhu0Y3mNSJTcIic4F77GoTP0psMPyD3d+gDSY7jUzvWkPmi4jpexz8zd
kNEIQ7V9DCI2wxRlc2et2yi3tc88wLE6xuur+ws0NOpfW+8239qtPcBL0UM4053xuWpsDC76g9Zb
9qTgd1GgMDLYEDXwVoGk4Z5buXyqcA6bqkuw1JS7G+oN44PkkODcF3vacaz/NSKPJ4MrBn6IJQwM
m8KmGV4iNbkCW/cos5GbvxC8Jopsl2uuSavLJun1l8ySv+mUrIXvN8TQphRnf2fszLf1cdu2+I3h
fJ3TdBIHFvbqCEbheZDzG2nnOSd71HwgcxuXUiO/cSL9XRrF6gIE8QFboHU1L3DyZ40c8JxazY6r
nNlJIsnyRNm0Faoeu8tkYkSC9TEtLD5kocKJFJys5k7Fi8DEBZGpsjYpt1mNJVC6tVQhYFjZjYiS
6xgSRCn69HVN+SnSyzeLyHwM6/Fpm2yLzq2PqgEhLmi8ls9NiDhXaQI1FfJfXIzefuhGgSVbZarF
Ls055dG7bOkd+tIBdQdx9Sbx9o828TcRkyxkAN1DM6S/8RWDh2Uct6Od1heDSJ+8JbABhiPgcw8I
9YEBFzvOsvU/MzIeK+vY17Ljum8W4t/S1Q4lR/7NAeiDKmm7+pdwr2kZJSHL9e3wS9om+T7MFLsy
fCkmE60FXD+B2uDe76/psKF+adJlDzWZ1yNpp6/aKJuricli1gPDaBcONo8FkrzRGPZFgJMPCVLU
lq62DIqNcTjuHXrqVaA1s6OeDybw3SkManHQPYLaJp3FB4YYGBTKiFXCzdAVbNE3Ig58kfR+vqpu
7Mq15TGejPxx4OxzG9mr3PHmJpF7FR3aiXGYm5OXUp29XnzJhvhXbPSIty0kGbzeMBKaEv9kuobY
hDlFjXpv6h7boVG4JMkR1v3xNzRvzXXYlv7ZcQg2w0zyQ9TS4Bwj2AW9X9tW6OJ+iL7xdBkWp13P
WmQthX9FMISVDvhc6ptLUb9Ovwz0H6DHw4cFZ+FOg7rKe93LA4uswElKYMUQ73+GLQ3LukNRUnXX
HTgG6JJ7LIJEYB6eVTwmBZ/quMJ90xS6JiaH2WVwHJ28eaRFWV7vwf5kcCWWMhLLPyElMGwc2Ycp
UFjsH2obXuUQolTH8Sf84voT8GjM4Galx3Adfrl5mu+w+tNeVTi6L039CKitz16CGX9z5uM3970t
XJ+kOUEdzk3q198pr+tfnCR9YbFmWXnagoSPdImJ/6Mf1iFfeyADvdw29eQm1WAHHyabh6lR4FEx
bdS6gZtPjJy7P62hnUVOOprnYISx/IKCYZG5x/8F2T5qYA6pD/7in4nuuR/gmzKBEZm4OzGrM3Ld
tw1FP17irIKPLM/nhrpfWzCM9w5LVfd2T9ChGiHhtSJ29xjWG4xPFCRhVeY4wuOGiT8m3DT8oDJA
cuCO8cEQOI3s0JAXS2JtRckS/BsWIx8cxq/XdXZkPGVI5kWQCBGby33oWb7SDv2rn3cM6wiCOXSj
qx/92DOWp0mLWQE3bABmd1xI1ddR+juOazteM6KiH2ip/AHb+uu3ylb8LS/avQoRYDLkVPcQvO8j
nQ9Oeo/u1qnzjK9aF1PkyEGGvQZQmfKyWz1AC2iDiilAvNUMErlqt70vMTMb1G+gdX29AVaPfFcI
oMPHtU2H076J+hKMo37hPMwsqmRLSW7hjaXzuuPje5vx7cvhcm1QKghwBTgOjlBpJeu9hcVcgV1C
jlSlQMYlmbughcRWyAe8y2FSwMOpPa59vf8QzIUnOMfp3xCPYaEjSdkO12k1z6U06VwxtI6qXIZA
LBhMEFall2y4NJEgcLPkLJjvYBqPOSRu2fhDuv4voVNzYNn2b4uBFHRBv72k7cCXw5hMwX9Id4nQ
dG2iASSNBKy/LOTpIzLGYth8Wbjt7FvKsMju1IfAFH5vxIhoQt/hylp3RJfPddMVk19irBeEvmAg
OMt6a+b7ZPL9Ee8WwoBl0mBjj0AutOr6HrkZK83HyGXXrUHr2wC8gSMIRoiGbJifksBFxYqHWWAJ
hJVzmExtyfEjXXbE8z4tIeUFWs+2NJEB1mm8O6Kdm/AhaH/0MzBFMcAiwHsl0Ghn1o0nTIDqCiQf
kEgg+6WYGxl+ZWOrzoJgfUJzOHoXAfrklx7RCi9pHJqjinx/SFiEreUuQ7Rbz8OcpGa7iYPkHUvC
7kvKMSvmccQg72u1vGxqS/O5lt0dpnh0FdATwFIl0Re1Det/Fl3dSybr5X7bTPCQATi4R6GgQI22
4Y6bui+GblhODvUwd4i9f26DSV0sSYOD21ppSj82kj4OWYQ02kY/0Knd/iNRYKq5SaOjtuH6nBGW
ntI++jVMLbxCvFiOfO2mi6QL0IYGGNXYDt1ljTp/9X2tLuiEpudpxGDBo6DJx3bp36N+US9g+8x5
2rH1qhDJcRyzgD5iIvAlScb+Sw9ogobJ7edodE/xBoCsk2wsHLJp/mqk4hThjusdfkAm77Hr88A1
9Lz1yILK7KgEnW6zfMZlfLDIuDsgvAtXhtYA7hSQuo53QRmGy1506LSB+uwjcIikgwFM4ivRuU+L
KvNI93E6Rs0UlIbT/6Ylw80ReLAobaDiw9y10dUgatsi2ZHdjsYcXduo++fXmeRYLsP6zxq05yFa
UyB/aG0eRM17OEc0vjJx/ZsgCPOJLUGYc76Jx5D5/m6X/i8m1h5Wtm2C7EUsXmHX/QNJs/IrZLoH
ydf0r6gX0zOSANunZY6GS53swafiM/tJwyR8apAFD4ocpS+aJv9LdXA5G9DjHEBvaMx3dfaAlcy+
lKvFIJoFfUF2+A84xfxrLNK4on52OVIgxy+yt+1n47fgqrZ4u4tS4JPtBtsqm42ocWO/59qxn360
5kgchh422e7AUh0hjp2Ro0VwVTFkvf/G2AeQ2c41rLYTWDGe7DwCquxYfYJiPzhOpF/KGo3mocPR
B3IZfvBuzRBESJ/10O7oeWEB9ugiEPFYZIWRi1SqQAtDchLFyNnMEKJKRL0WEL4sZ0zgtjBR+Gua
NcnRWH/KXWCIHnX7Gw3mXOjBIX1bkORu7KO+wtnEEi4yo+4auO1XEwyD8aKwHb2BJ09DxsPDLiN3
ME0LH5K4t7j/AcjDN2x3Fa75+H0LRIa7fo3OzYZnbTxZ8D/BvL1H+o2y1R6b0IqSdcFUwAyDXElv
ZFdkLVkfJphm464UrFzZzG+nMAYkioZkCClGHtdnCBeyMB1ZAT1zxClfs6T2VVSL7imQiEzMxR60
v5fF4TLirq122mTAmswA6F5xdohk5gve3+ys+2Qqw0ZzDSwxar+GQbZ/MYIIzLVIoiwwLfoKkSo8
j2iLW85ID2tU+Eqtomv/G+vAPdEOvMi0re4AdW37SBdId9Eu8RcQMekPaXC8B/xiueoQtlnDp+QP
GgB+NIlaL11C+QTmxazfEdHD6zaP/sN62iBYe9DknAgD1sMD+R5gJ/E2QFxQYmk2OWRWy5fI7fKA
Ko6mt0eDfsI3aqsaaNT90Jj+h2x8yTf0NJ+GOfsu0jB98jD9w0dZF1XWC5xchlaok6t38jvpPL7W
IrcQbEK2+LbiWWegD4DPCnUoHTksefx7UCv5bxGQusJren6VTQtZAhxZyhk4Xz6TJHpbprm7p2Gs
PpFrOFVTuv7/ip5EfbgtmL1l8ayuHQi7k2myCD0fYsOqdIchLOazh9UGsSmH2TeyhINodvEzroI5
0cnnIuR2RPSWPRJb06dBU372IpUi30ja3sGnB+hF68LaQF8qFlN2NA7f8DZ72OjSwJSWC7cdWJLi
ht9id7r9QdASGseknseXULaoFIiZOYJm6J503PaX0WlduhmCeRHKc5fR+c7zfT1AFhz/iMmShyHs
MR5sq/+nGeRGXR8sHjphsA7nLgyAo7mas2vWj0uRIH3tzNSoMOdMauQFTfvkpU/+buEKt646Rgy4
RJG1k1tfO2lEmegIVgsTu9M2e6R6mkCOwaDE7AoQ9gqPJnY3SXqnAvXauXZG8k90BhD8QFn9pmt5
mPvkkjjWA8Ac32y29TmQMVxKDNAwrignEYEaN81XhIYcTeZehGn8Wybk0CbsTcZbYZbgE6sCmFdo
d/Yc21HowoDxQzIJLguJsNgsueyDI7fJsNAZZm7UjwbRUvm81KXq3HWc6nukZwFTFoi+hDtSpUAH
FKzG2oML8R6OZWOHD2VhvaMJxmkMIkIsf0dKf42KX7hVOSOk2OT8OQt77u14n4Sy8Is44LyVTK1n
lwavXR/itQnlcUeulhFhtQnMq91yyZAMxXh6vkHFq7TfwWB8TuX4G17yp8lImPeDmTb6CeaUSLW1
59qLx4kFvIjMBEO04Bd2265Lwi+1Hl5EJh4jLy3gQ2zpreQTgNi/utOPKQv+NeOGxqpFKzROgOGh
3ChMOKdnl/j7BLv0d7yPaGUT90eDVpicnu+CeH9M+/qMxvjMUPqd1y/ZHlz3rKn0pD8sTS8uS161
4xnOkvojAtCjKYUkC46ZsXpYat6UCPTajwCwIeCODVRZcVJAGgZ3d1TYPOTBfY9V5TzU/EhwuY4x
e/d1c55884/Bb8+McGuPQYTRAEROPCJ8N4uPfkyuSg7tsffdNU3TP1E3fyd4E09o0Md8cyNsDZHb
uveFtvPZcmS10oajf4WFQ7imAv0N9aVrbDXuWHRpbGTAvmLiXOtWgCbZ34cdqddo6epyEvgXpyG4
ztw8t0N7yMb0282N/hl3/SfBfxyDtf9O0qlcYvo19uP1dggmaJRTrHzO+1hMsHUKLLihrOv/GcpO
qFp/g/W2ENCsH32GoIl1r2a8RHWLDgpafui0+/TQg7pvs/VkhC/DVsAjP0Mwrqlg6Ve6kMB8CIeX
h0UkwxJ6t4MI0TOBqqLWKxCrjOE9bcA2B3N9R/301VKBbZuGPmnpDSha9H4ElRPasdJlyPPd4Gzk
u/TvNIYnGKK+dxKD7N6enRsQCk7hECJoX4UpyQ5zmm7YD7QDRKX6o+fNE4d/HAC6KMVo6utjP/e/
V/hy4NGtb7jWsKwG4zzQALEryGReh2EKjnHkh5Kk24waHk5YolMEdLh6iXosy+DlPofK1QfOJrgC
UtxcTTy8AojuCplwxNa7OAKGg3OEB2YueMNcntieFjV83Eq3kCc83tvyTfpnW9bnZFoPax9dm46g
XecB6HtbrDAbJAyFsV/8WbSMVFNcF2CFXvuU/ehguYfdR4dzOJRIosHqXX1K6qQ94wcjoPUAHzYd
MPwmQrDgMhFw4X0fQ0jSPPUivUSUvU7N/JTG0V3crJ9kD68MGr0JTS0gvdbB8weWCTDyi/9gZdGW
O26Db3yjaxet96vfqigZjtM+P2z1BEyoiYIiGLsflmC64eYnnOyfDo8PIH2ojxBcTUUPHC4f2v6Y
gSvs+PC9mPqF1CkHCRbdm2V6hCl1e9Le/hu2LCrF2oNx1QTFdHwh6Xie4LuOl3YuBuBeDYCPbLjn
0rXXdO2fhXQACpBMfQ4XeHjt2C8BGmuPLnAQweMQA3D42Ol0t+jwDp5mNKcpUN0ZlOmGNn60849Z
1ztoxv4oGlVEp7gMw8YUywTCbkjhIxF25K5F5rWW03UJG/nmV+y8etQpf9OqJvaV4xjXjfqeU8Ig
nY7upeHohfwLlCiHMAqeGVN3mbG/3aDuU9MgByfmxwiLMHlXy6HUwIoK7IleWmeucBDSj3vSFjNN
iwaJa+USRCRfBDnDtfuuw5XTAUT0eQ0uMo/hQE9jPVXNgKYKwK/ZsAGjQLkiTj5Lmuu2zUfpzK8u
qr95D0hwlH/mGGnhHsAwNnaa3BlGy05vHy0oDOBQVbyGDowRhlJ43BqgBaG8q93wLvcdnXxPytQo
kfvUPw0mwmS13mtSnz2d4LcHrIbtKcoqHhg0sHXer36pQPY+IoPodR7Uk+3Va+v3Fpt8M8/XCH54
Xuiffl5u8qP9LpkmVvFOh/lq9esudZB7mexHNKDJk0oYyDyEF68CdYkpcEAC4jIIsdqxQGW7q+eu
AvUWrTmPlt8jdpxOIIMLydpKL5BdYOrO/RyrokNuXdjtoDSa58mGvz3ZgsJ27SHV4X2T+TM8U0+Q
LZYMiqL29lFVFn6ho0Er0b1uHdqBkQPSWwN2FVl0iOViL35rIG7oQP3JGDen2OPndLDlWA+/NUvk
/38tCw1S0cQCCdeqedIJm89jNsIaYbzHPLLDBIffpOskpwsqJ77L7VFPdxRWqLZRnwkDPQ0DtneF
mCO8rDVI2MCmiD3QrADEr8/RItOilim/T1ozn0hG93zNoiZvFWw60waeSht9EHH2swT1AasrcTVS
/9G55S0Y+oOpdwjbggWthVr+C9rkV5IBLh175H07HQNforGrHNsyNP72L4F5SIFf40PxNQU8AoLX
r/y/GnY+jZwPVIGnYVmFKeu+seNz0CHOBZuTb3WG2yZM5N8kgTA7y1if7y7AuNtdM8Qx5miNVSG1
+YuEnhfboECY7XvI2LMLgy+5QMdA05d0gx8qE9tDq7sRpABs2iV899C29ye1bce5adYSG7a8smr/
l7XzDZ47Q+945It7aJctKbLInRO8E7GCXd9ABMwpW/9foOB6ZiT9YggFLBLYJz7x1f7DdmgDP78+
O3k6BvmCFhDxVs9AeEb464pLUu/vfBkeGA5+nXlbiZTAwy6YP9cNlBGb6buTeEUUzlBeLyE5Zbjk
y5AkzzsJwLyTV5Dix2wQH1Jg90+27UOUEIzNPP6DuPezHKOXYY2+Mxm+K9QtuqTvfF1eFRkvKKW4
/FLgcQsbDvW8/Td35L7tlxdax0DSICMaffKIvIpTFDKGSahHkwtH3rtgCMz7LVT+j53j7NYaR1U2
2neehbehOUxeZz32RQxpYpFuunkirtnKfQJvrbB09L0RjMOSNBCKmQZEPUDi1x2asGpF5vlZt6m4
xGt8SOGGCN9qihWDgEelb2VYLLOqq8kmT5QGUMIFA3g2yz51z+k9BfaYc8DFmA4kcHJ0UCl6cQcr
EfwhLbkY0MSREO5kbACpT+s2bxefvDCsMHS4CyJYMYEqeZMplGt7wsdnTFDQssZxVkpr6G+ETPIq
6/zwe4WY+A26FkmB1wUr6FOD1ZR22If/ICzTnwC26iqBuVvV8P5N1unvHZ+u2Anzj4AoZLlOdrjI
CJV66jRUWdaZfOsbyAQ2AimJx0XchetLCPDnyQT4En0t3mO9PCB8MHjiIzo3OHDjU2IzFyse9WEC
WHNabuabMa9VCXFRcpG4cdhhYUuPXbq9KSBtCV5IA7hx2qDXm+YMacKLHw7AVYZCAZzAIkI0ntDB
8le4Po8XB3ueIx+T7TIa7V/EhpKAxmcrkqT1b02X7ddE9PsHWtzHoQFgQLW77UCDkGe7DI49prw3
HrDmyRr5lCny0VvbXK0hDXimWT7C1CnFYo9LQL75hR91M2DYGtm3n9eXXjNxXBJ0daFlrsDuroTJ
aN2WYKv+0W40YCMWICZkELlu0QckMYG+Y1HfxFvkWO0eM9gCfEsFw7lHx34f1427E5jLT4YnQG6s
mqHAkVClzVjdD1lboyYFL7UF8QVs42pr9gzfgP/GdVufxy5DdtAyk2eyO8wfEBpUhsbmIAi4Kh2j
JxrU1DyN0Mueu9bUX6kX5i0kBoqyuG+Oykz21M+KHckMfxm0Ta7qJiizdRawY7pzmASJ0EHGBX7I
iN4eFbwS8jgB2dpNAkqecF5ejGE7yJ9pBjHCYvHUGB7JXPvdHeBxRABKZhY/riDrr5ruM54M2H84
udiqI/HyhWuE4RpTH7Gmda5g3o7/0+G1TkaL5WthsZSkxRWU1IM1EbmzsPW6mmnCj2QpjNaASQf3
ga7ri6qZL+GqAsAdDtiH0MO1dzIbPcmsfe/V/F8z27DsBggB7B4tUNHU4wFgrczVLGfMMohlahma
zzmD4mxJMC7VU/Q3TSTNo5i+MTIDdYgjcZpSG8OjK63P9dRMgJeBKmZZpMrVhEMJ+Zp8kQjXyY3Z
bRFuDhY4DiwliOrtXiaI4R4oSCuxQRmhWmTPDhkey0SXrtg0+MF+VS993UDltQ4b8loicWGRY7iI
AOPlK3REsCXqZiipYBEfYE2nHqG+mfFfnKPJZM/wR3r0dY3w2dtZ3q1+wIQOseEagtpm/iPw43sW
dvDS3Rk/8za7Q8DhWZjd6DOOyvqdRgKffjBu/+obG3+Rbh6yMklWthU2BhWeg8uPp6q34OxutspQ
PcB7NzecEVH0URInJTQwUAkE223hSg9bj49vOHTzUFhyUWoYw6cXyOIgg/VZPasjULM4LvBuifgx
gD8LdARYioCCM62TZ2Zw/0M0Mf+VHKokPDCD5WjcEdNcRP0+TblioVuL2rimKcOh42m+K9W2xTBy
PINtHLsvGzs7gbCVMz2D2YguFJ3OWmWMuLFsB20BXEcC1Ltga0Jv4dWBxpiYsbaED2b4i+6L+nKK
Tg5ainZOwMVObD11fbZ+rOt0u/TNoMUJ6GcUXNOYQe+Hf0UF+P495rVQNck3qM24WMY4m/KU4bFU
GRbPm+coXNHzyU5CcDC7oUV3FVDHTolMgGWgSoCaxE+G8TBmXNIzoKbmeQtJ8ISg+hHN/TjyoZrU
oi6cSmxwLiAW3hM8zPXawxEkzdMU5zd3GL51HrTGkdJRGrb3UB+lD7EZIWd0jjQvY5uFdz6WQP9j
2Ld3RS1i9atRynwQKGx4Hg4zwuTcOgzDUwRvqu8Y2ykwXG59Ckiq1hvDWALFWCGNE9FdH6VBhksx
hRSC2mC6BA64cRE07ZgBRNisOsI7BIvULPF8wJUlN1vQwUNyB7oDUybjCzgpeHo/EjaPUEd6rt9V
Ek5P8CyEUtN3YvwUK7DuSxsE0NNNpJawtjd7S4HF4iGV8eTjn002+1BmY7T9Z3qQULlpQ/s6bWMC
OR8zWABbDCYyjN+4qEPEFZBiaCkg325d0hahA6FmaGQQ91ZwoCEo7iRKxBXNN5Aoxv30u0kUyjy4
IUQc+A2v8aGNAtyygsYtxmm4m37oPRyBVQmxBQgSiyASokMbwG4Cnl+66B3jGngIV7AN1gtEEyyD
Io4ywP33I28pXhZLAGFD4BxOpWMRngeE6uhv2byl0wm2ZaKBlbnxNvfcMVhlq+S2TTJGoI7SLMAw
IBYRh2WmsVpU9j7JSewPPgsRaeFq8GSVSxEqndcxhocilgn23cakmZDoJvzy2y6afiHrdc8ut0Um
WzCc7+8NPG2LnlSQ7IXFOvowTon/gHxCXNdtGbiKDvpmNHXpTZfaE4/piBpvAJUowU6mVkyXmGGh
3GHdrN82bjkF97eEDqPPiOBQiALBh/B+R1DaRuMpR1MBX8Su3fe/2m6CVonjyS9AvPFcWdri9DAv
+DEBnXNz2iGtLwEn+P3wP47Oa0lSJImiX4QZKhCvqXVlafGCVXVXoyFQQcDXz2Fednese2q7MyHC
/fq513lK09cyCByMEEGmnsMalypEKAI3w9PA2OeM7x5qUWXZmnRflroX3Hzfs5W5bOtt+Iq2QWHk
IceeFDfZ6mE60tTy8VXFAolHeshOHX93YiqydigYB1sQHCAz80tnI9CTL28ss12z0eU6C7uDqECn
Dpbf2IxvrZmDiQDu6pMdzF6ysRjBNoekJ0d25bnjQA67I63n0o7sBI5TMdLntGYNxoCPDDzH7XAN
oC4wdMpdhVAcDhPhJWRRwa47tUNhMjr5D3Jt8p2j+0KIof7bm7KEp4TldNr4FHXDKMjwG1tMW2wI
Sdd21PbDBVKIDcbVNIiXoatqdxUurduuhexpH5hBShBTn/qDUHUZsIyeEIWKQY8bljQdGDTc2uDs
tpIOnVcAFCA7abNst2nv2DkIqelY695I9ILvOiayFj/hqQ6GwGaNxcDxTgkTPUSq4XCxvVK+RJ7T
Ha2gZiI28tl+h2013Yhvkt9zKLJ2PU2uttfFkAtC2GOFuBRMjGCQJSIQW6N2rXlV505TbRzJxiJi
703QPuXIKr5HpWl5xOW0NuhK4RnxY1T1AC0Eerl7tECIlth0ZHhmeySYYyNJUrgLVUarzOnhQIeB
D4BEALe9VsI/9VMJqrkImCHw0lJWJciL7TmZx29/Lv7mA7cFPr+3jrQjJrOOd4drh3jIij+1MT0b
GTWVSjnSAtZvkuc0f9EZ37nm12Q7XYa0qjZMznaFPaH0lWA+rG+nEb0weTrOln1mNL93Tc9DK8v+
+pV5HXvrWMbjAUvQPmL8C3nIemor/wkMAsTCwj3ozuZ16b8B6eElSsgLtkhufXsaGYH2YGBmdxZZ
epWpemlImxyd6pPy9h6Eo70LWRu/ynPX33XgRxCfwM75jaHyi9k5WwMxxBL9rR6cGyk7P4zwGjoe
IDvNsxTjyTEdsr9QDNYMxbqdGr2zybG5Zsh4a9MIXifpwZRLMlhlWj9DeNza3noZk2GfJWO/YaBG
T0sgxwFL07Syu/nkJMlnn/mfZlXcgqY6BEZ9q4zJW/Hdf6ISHSKroKOIkNei4ZUbJdvABOh1MJBE
JocNTR00tW4byoHybqclRQ7uSaub1JFdShCs3aEPgJUDeRzz8AV9H/UyDHdunx2Stn6y5KTXvmmd
l/MIq1L8NCu/XsVhzu5Mm047z9Bam8HYOs5cUrillBRcOo7oH51InbrYd7bs6PotHevIE/4bC/Wu
vAYCOgUUaeyIYXR8oSB4s/lsh976ZwuGHCVgmsyPFSSoO5lvy+MI+9Jv+SyfR58/ZEMcxpptTM0m
biGCYqjxNreeF4dKm4cfDn3lrs/qn5THA/wi300Dv3cemmMBiB23TOtG9s2M7BoH8Un/Ju60d+fy
ij0Sgst4TdLpD7Gqp4BvkJY35KSlFlslvnfGgXFTtKRCVuUh881/rCIr2bRn7TUtHeEjRrsZjYUL
M18EVFvsmMy7++E2g6rKInBWs9t9ZT6Tp6EudqxInlZ0TSdXj5TEPKAeYoIcnJ/RYgHEIMtXwJZ3
sON6zxLl577DN7H4ptZdRrvA5BxUr1eXKIVOtGtjWHvp+D5k2T0tAnRd1iCv7FYdmpFk+RrBIvAX
CDfeOnCbi6SjLVswzxdeeTDxAQXwexZKbJar/Jf6GjgC5Lv7bMVIBWJDwehJHNJWPM26OEWBf698
8RaSI9Ny3zDilw+FkTQUozPbLsvHwBFnV8HwRKx0hCcfT3xrb0nP0N2asnNXQqfjAJjS/jMexLTy
/cVnJuTT8kBQI770Fv1RPLAOJzcG5p3klxpy6ADl85e6iutd5HbnfuAFLBRb/BBlt5Spyaq0nH3U
62ePecORk+JFC/ehyMmqmHBb5ob6t3wsoOZoulzvWxroczWqHZPqGyrWs2smT/aoPnyCR2sGP/VU
f7ZDc3WD4oR7Zh2CGmwMNf9jZnHMHfdxlP2wZWnuaRxGc59WClsjihRrPDjB8q+qt397I+MPjm0y
KeKDNTj33A1/yC/ZMHKFUEo/ndl6G9zx0qKRb6RUV8JVPxwBsSyyXV90fxIIzuVjjdL4qIvAWMNy
sWpK9p/KKZ/YOyhWwPgrBu8gbwGta1f+KwTjCnuMX81FBLUSdSMkkKwwffYGaqyo2vmp+sPiQooy
I463TYkIrYjJW2EFOWa9dxz0tMxabtMicFB/vAxV+pBm3cak0d46Swj0PMfXQVfp1nbnW4yQ2nV4
KOP2s8IQWE36PVXzYy6yckn2QxWAIc7tg5FmT70xZQthth10ckhK/0ypvAS6mHIVj+HfITPOoVFe
QcbaLRLTEXMAs108tT9hEdGkTrr7jcdKHqwsLo5hosuNqUJn6zpcYBS+r2C9a1dm5zrQr8EyOahJ
JyJFKLG7bz/J/jWJvXUbe7v8gUKU2kIYB3BdtjbbNRWuYJuuTxZ/edBNeDWYl4kJRNEqqk8Wvuzk
mDyXyrvKxtu2In6urfIl0oB4QXp0rXFHOv0lZBckAYPhnbTvXZoJvNlFftC4nVTNPjuNwWFle81n
lmfgNtnFXkLdJK0z58ZbUNsogWRf4086TbX160a8SELuuty8iIqg3zqBGOqPSHNUczF9etN9p4XC
JEB6fDnJfcvfUEyI5zY1+xDxPjBuxYdRHwZHXaYwfJQN2GYYZl9t3/5jCPYkuQbqVL4WLePWrvdc
hFux8WseS3oiujUWRCV+uS0QBlbgh+66i5HAvDB6x9610TgqVYkOUfQRPhreh7494UFKd8FcEe9q
NyeS61B0C0H0Yhxi1rHOU1ffI3qnxEg/8F9cQIUYvOng7k2TtUGwJTyZQXUZ44nw1TEL9dbIx3uc
63sqBYxRf8pC7wKXiFYSx/8kGRVY5bNXewr/xMLekd2xCnFA1FJcyUDm+MZFKV3IH6TECj/BFNSP
bOV4GybxS4TfcxZQ1i+7hJb3byydvcub46vxVDb1mTQadgyR42zIPSsIz9HYYfnrWb2ZeEWx5eeU
q1IBkdqJeEgt/raiHssN3p/20OfZB3tK9EokzMrizh23na73FoERrKV38UWp5plm9mCx322V+xXS
Kdx8ND4WUbm31HDoLMCgdLi1U3XDUfNZDMFR181zOHETDw76cjh8dF74z2AfxhbT6lPhRsdAVFcr
4JSIQiRRY0oeKcrWlFnbQqpnmvSN6xr1JoVgeG4bpiQ1XsuF8F9ODBnvO7vY+02+xIzuyMRiV1EZ
fSWJVx9iHjjPCwg6TvccQeyIlUxG6tdspPrkkwoEs/akfahr8zg4wbNruydUi/3EDh0nmO6FGB6E
5MxBRRuz/pHW5yPsy5+ONRup212bFueqTziz7ttdPU5PGY+ZwdMSEnvKPKo4UHL91Xly6AycSG5e
EhrkZfoEnPirwCgwo+3lyG6YoGmyL8vWrxK5ctNglwAvplKq/fjB0NGLpFiRhRcSM1elbBcrN8jH
xWcFmeUIMhVN9hL7afJbJ2wqDaPLgAZyiys3OE+unX3pAR3UV099q+4kvuFYNuVbU8g3nRnRtkrw
OCtyaamey3A6o7+ilclL7klckEF+gdXYZj32lB5ZM8mw2MMuGAGVVeCTcDaUBKSW5b7EkFsOGSJ2
tTFGSWOmQjQhVhXW5T6p4Lj5poqh3Gk3vpgi5w0hzapLH2vqIkxgyT5ULt5p7Z+k20xro2cjpB63
LnsjV7R0t8Ekn84j1SlW/0wqMJrPMVkZRgH1lWO90J9uKdkc2Pjdtid3AN+N/wck71oWwU8R+fsk
nA/LFj9VNzubOdmKvoezWAOj95t+obxnepoyMb9m0U67xGImXzp3hx4kCqzPuTdPqjN2pdE/zZmz
yYaMqsR0j1VkPWYeB1IRZX/TZc9WaTyG5UyPUicPjGAPqh9OthSfPt/tunPEml0XOyP1tsvvljFT
3jq7JSBkYIgZg95oM/YljMW09cp8O6qS+PnY3yb4GMey3aDhQCZSIRZKXwco/cEtiY9Vr43bZgiA
0X1C1qr6jyAuvqKpv1PEs7dN6r1g3AFJhcS4xAlm42/AgpWRw53s3osJTgT+2lenTAch7J7Ym4b5
1HCZAvg/TDN5nkGJfubjka+qp86K301wKyzDrYCE5ln01ywc2y9v3twaO6Pm4cY+vMnifB9ayJt9
J/d4PR6jsFkLnbIykCygPgCJDh4Rtr/m1Hj26dAUvS5/kq07RZjeERpqle8g+sgMIpTAfJsTe50y
xES+MPd1ZgB2V4dxqXtDzl2nL8BuwiesGGtfQzYK5bhbkebXqZAwEQ1EIdK0nfMP9fyRRex9DJr9
RD7E3OBumgkRbSWvJ/6RvyHPYUEFXA5WAeOI8lxB/2Mey5P2nQGisaZjB+yUdFggcipZyKnQuIea
ZSN1tR4FDUrtz2+lge+rcm8BlbmXdnv888/ajIlGbfie5/A3MoyXzAaaAEFyK2Q+Tz/3eb13hN6g
Sm+Mwt6Olrlv/WDbmNmmY1OHHqBaqcA3sUoPJG1cOttcN3F0MbL61kq2tUUos2l9osK+NU4JrBOe
locWEgcRXj26VJOy7fdOSiBoo7ddb09M/eO96sZXFnYeIP0byK9hzfrrM57ghSXA6zwCiTpbnaSH
VsiXEE/3NHsnbu8N0aUcaRB7WZ0cte1iVg1YU6p544V+aix7HfMdib7mFEi2PiC5RH4c/YGQUI6G
lFu9kciPou689VjgOc6Mh+VKEzowV9qRm+XG0YOzKbruuTXnfRDZL2LOXlCBsp3DBqFNpmhKWzs9
TcLcAJiTWcWtFBaKbIHOfl/Mr5H2X2LKGwKL9u3MXDPljOQCs7aQXgQeOLQKi8GqH601qk22CkdN
htjEitLonLbjS9THV8SDcW0m+adXZJ8dc3Dfk/daeG913mkMfspa82irlT0OR9uPzz6DRMFdxDzv
ksfDA/fSuyzCW9Z62zGpdqHlfyBRX2aWWSOj/phlfhhFOy807X6mkI1a5zfIIlTMoXtIE7WLoE+7
Iei2YAjNui0xlKMNDzx41cKnL4dn0/FIjgrbGDJohZE5YglujC6w/EBtk0wmllIWSe6VimLhjvr1
WJWXiDW8fR+iJ5DjVbmbjCpzLXV2tPsC9dGFuTX9WzrLbdUI2EjeZ5vX06bhsbwCmvql5YRdUVAN
61DfF8HAD7GDl/NTPNass35cPgqctSNggvFgq3iHK2QAGMFvIPqvOiINDnOBMDnnbb/+24n6mDbd
eWy8ne94lMLzKrDUSxQw9nAkgwwLu7XbHzo0HUIXIN7iLZ6hNw47P7Neph6Pk90fg8Y8h7WHIc3x
NqYdHdDDl6BavIVd4vXUgFyHU7QLjBk+yrtM9OzEsTIHz8lCGi/MGA7kVgxgWuOn50SvTVjv8T0Q
65Dt7VR9L8sWNSWGkcf7Mq9XVur91PaSkPRnqSZEJvCeBMkp4KjjwbyL8o48z6C4b4FU+gNjYzRN
Di9+fdkzUS7/Ev9MaW+sDFyNAsBk+eCjab5LNwhWIzynXARKc9QbPy//Sb/d6m4GACy8jW28pZDz
l1SVf1RJ4ooO/a3RYXnt3yeU1NJV2SkWTk7J6h1on+K1Mz+y73wV1Em77fIR/qceMboiCWYukH0d
rq3OMFdtlr82E4Z2460GI0L38QEMEX+AC5+gmXe51N8lic87G7xkFYsQ0SLzr4nDI1nVp95pzlj+
Vo0bPy5bJHngT1ULwqXCFqWo2OY8xfCBv2yJOgmUKxdYRbXuRzvwWlWm3Iq4Os8cTXzWD2aRIO4W
3xTHb2wACWFj7W+WgQ5tsTXwrsjYwBVsnrl+9wmvsgxhLmXZry1nRCaHw+LLcmtW95GOnlvDPWmz
XTeLbWC42+Vtc8ye/Jj2UnnVQxhXX2aLe2r5F7PeIBDY/csH8xMJ/zLzwhth90C6B1M/exuTIRGL
lvpQbvFbrG0VnA04lXi0z7IqTun8zYOw9Fify91XJd6hrcwns6iffZulsszhl/ALkyD6obGJ5VKb
tJmJzmwzHg2dvWmpjs0CrCcgv6ACJyzc/TqTEyc+2tjiuS8CWDXv/yt0OUELLZu1j7BWllybpI5r
etZ1O6blKjXlty6ac1E6xB8xdCWDuiFepvrJK/9fGWBMzhgAATd7KxUlDJOhdeF9ZjOqd47U4uzA
O++regIe9qDyNN4I7lXn2ayna1t00ChB6WyLxqzeDG98oojpNviRdqNA32JHVMaUdO72HTAMttfp
YM9Gv6l7STtNDtqkLPp6w4TUnEFImEIiUnnu0YrD7wXYJltbHgqpqz0q0VubdZ8QbHvIYAogcxUM
8dpMaXLKGbcOrhKnBDgrmXusq3BawkMgyzqwqjRtrp0oxLpxiCsZNfkoxfDgUtCMo3ru0w5RR1Nu
zOHLVDWvuY3m3dUHTIh/nGjclULsmGET4ETosBqSnzKZd21BiVmYF4W3cc0KE0wa6XgVELCBbTyV
mJ7WunJfNAf/RDPfFDXdG0MejEQVz3d9CEyU5tISq2yiUw2Npv3DzyfOhoODgh0LRZjrY4hLSNM/
rDIKG/wlT0SSfmsMVhQ2zo0BurFKFcFEU/JXOejOVvqjiup9Is9uVdrdIbXax5KNFQS4vFgOEeFj
HB+glikLK3QY2y4u9dQBWbfzg4A4nGfv2XbFo8ZjsjJlAEbRUxdi/4Lf5QHEaMpb1hfnLJDveW2I
Y2UMH02Js70faXUwOlwszgkMTdmlpYYJ5mGvjXpn9MGLLoanJitv9mB/VH78GmEvY4DnEceTY6dt
VPabefrL5mkMRfJrKG+79Clc36gByYZe/aHuZoo+nNa2f0ceTrFB9GBKVGQIxnnV+avODehnB/un
xLdQ2PI8OimEO3eoA3tUJcMFsnBfBt5n5xX4JGug1sHFpm/T0mSS/+YPPcpDI5es1CEjlcheTv75
GaVUbRAN381w6nZ+x+ycXX2qsa1rPeMYdlrMeV4cMducQGXqrroMKhuOUV2Eq+VkkhVcstO9eB6y
TB5X/krg2d5AO0b8X0YP9B7QpTmllkHZRUwwCJBpblBQsu3sG9eIm5eVihtvTuQ2EzPMGR9L73Uu
CI3Ozq4BrWbm4GFuOGfnZgBQm7wRm6jpftIhIDwZ6V+zKM54z89xln6ZOtgxar9YhFxzNbKIO3BB
K+N3d4C6DY0Ap3NuP2CD3mMTCxlz+R9RGB6dYoaWSTUN/vRQdWjcGE7C3ntxdUlOmvGHxcMPjGkP
jlKvghNFc9TH2sGgZ83bsk63Q2s24Ojy6NvlSY743hPyhVAk92zsuvt9/Qyx/SZdNHncKVcWF/4G
aX6aNLIqv+PVKZyLTdZLRR1DH8Q6bxi3Yxnps4seMPkz8i35PYqIgSwpkExDfzP3jrse436zqIxi
Cu5Ry25kcPJ2Cxr212sVJWsFhAr3fPfn6iXr+28xCwWog5NAtQg89fBLz7knUWLbZ9ZhKUN6P/rh
adkmQpy1YaxtPRKvuDxXoQi/s4D7qYyfS/QMOyyOhZcfwzo6jTZeO9LWII1P1uAd88K5TQ1OX+zv
JJ8wpZicmCziYp0N8qWdRyK4/AuhZfHay4OBSnLs1oZf3sukgfHN+hf8y4igY7WPZWYAy/awRbCO
tPfZn6X586T/1CO5JIV+8UZ+PucThMCvn4FIekCZDPfplEnp4QU/kR0EiRN6L7FkIjk7V+GO52py
H7T0Hy27eOiC4WWMw4+IsH6asfaSNpROy8drLyyLot5OgvJGWOdx+dOTVxGvUpuAqyUYCt3QGZpN
xxTNpuhNoLosvtFaz899Im/WQLIcUU0R/YgO0h2zpnI7j+GRSu+xTutPMwyusQVjaLTm/8UlERDr
tG8eqqA5LP3RRJXuMvsWkXwxJXCpINM2cqYDyV+n0a8vboPQSTXehfaFd7662Q6CXSvnZG+2sOOd
xdsckea2dd1BMtVp8o3VttVDABt9aFNFaI/o+y1opv2g4yHe12aWXHSU+U82iUqwudb8lrVUyBjG
zKPSeLp3gWXEf0ggwFhXiyDfNHoM3hOcJzws8VDdKs1hoyd5FENNmpKaTKKawqXbqW8CyFlJ68Pj
hF95StwGxyZZbSEqbf2b1CA9kkthkQHI7IdApDaZyUjhrWf6bXOCmbH+DYMJGbn76/XRKQoN/4p5
n4kYwMwmizArDXp4Jlp2KfScbzeKnseS8DC2qHBQFZN7KtI+/deEI+wHJcN6Gad5phmBsjMbmUe6
B5ZWe+NBQ30wtUl+AHDV2bGXrfM0/7NbnpuQDKK0i/fGRKLWQJO9/Erc9R/8hRmIF8GpyKM/iB0f
4egeapRW4u6ksapHCqMyiq+hSeZBXXxmY4pRLpDRyiZnSQ3yO/Tdc9rxDOMLAUpNprdG92o3GdNX
r4sDSXhnhhIPPix74ga/KpCfRT0+kNj3u0jdbJN+wy9PpSiJKVDdK3xHfKC6o+jsmYcmOnnHlP8G
OEiynVvCKucEno3dn4iLzukYucSi+4Mhkskgcl1lPePDP46td8MmBJnW7jDdXyCEhv+vdHKJXpI0
uo41uaptOupL6MqDP5JVBz3zGIf6YqLJ5nL4Mgf9zVEV7LwuvQMdXCJIqMRZzAHTpm6mK4PBag2H
9GOr7En0PgDHZHdk8fhbsILHyDCHPULq5zg7Z3JIMDHiANp0zphuyDPa9jMXPY7GL1Fm1x6sgrzS
lEHfEN4h6R/jTDCxH/OKjER18pIJKoGkgU1mqE92/1nrLAj/Vjoame03CwJO0Rb67XPRhxXvQmGB
BNJYS78jTLBv8NBybK88GPStW6clcIhE8fCa4YnCzNobQf/oCiqByCKnksgDvlGHUA/livukTAYC
VLyApidZFO/aiEkSnOPwmPlFe6lrjDvOZC/2dFZKmob1jxjpr262g8cxK6+4XIOTNy0NHezvumu6
lOSrmhEmI+UVK7k15c3Y0X76x7Z1CdWQ5XOZtz8KbA2i9QapeEXaL3C5gtS5M/PDBFR6E8+lPBpj
Pvyxzdnce3Mc7IfKtP4OcVuGqySC6DRtjZQRtIwaCpDYugnLe+qV5j6s6o+6Jt0OwZeql70Pq5rU
1VXp5OWK24h8nijeqFxYez+33yy63zdz4jE0sKAknvUyWP1viajLmVfFt7rDAMKysFdHOeY/QmjL
Pw4kAaQJQffkpU31uqUyPfimpgAKvKdEc1yOg0uER2JNR0UI0Ypfw8lldGT/5NGjU2YE++j8xWYW
RslYjRvBqCuZFDObyUEeNviuhrkcLikazcvgBXoXVF5wMQuMz7EzNZS/4jS7Bd3T0BMrGjC9veZN
8Ngoi1iHDIrbrgtMyyKNiKasrAiYqrmmOYXyPLgk5c2sbuJlyRk+T8/VRK0et/ovMg+zk7EOn/GH
M5tqQ2wP+Vh7v6x1fOtVe8fweJfAD+Q7FfAQiiQpUzPqCPv0NWpiUkJ6ao2ud8ttSFQ3YUcoCISl
j/s+rXw6yvA5NYHRO1/F11rVX0Xn/HOCgJjWQYLam+wlKX3ZPDvZ8KmBNDw3PgzWXHJ6UNDTlZ9z
NdursU4fxhrLvRoxl+OZLXe9G5On5XXMMnKvXY9a25K0MP6N2uqgyWJxRBW+j7FwQairF6ew53VY
0tpjP5Lg/El+ZQzvnLvRdj5CH/ooseUneIq7jbX+6+Xkt6XUH/nEdE5PVf45DdOrbQ933ydGymtz
+dGWWX1pHHjtOowZsVXMMfPmbIPKH1HS7nYfZPtIOmeV1F3EWY5PoxngcqxK5FCsQBvCngoycOfm
ZFY9gLfRXAY/E0yZxLemq7oJM7sZAbi1ERd7Cc62wsL5rx+aX0t1e9I9JNFmxd0uUto/ixxZ/Xfm
aKAXIdUYy0zAvbQSTOXiIXuOi+6ha+27LrhExICqgcWxXode9eUktLlu3z8mTU+MW/Xbx+Yv8Gaw
RcEhF04Yf8t2fjSK7CoLUkOW/1GmFbUg5RxJQo/UPTDBvoNdgoPaE0uGAfnKsHbVwgGRrka98RWW
PeJixJfhF/28IemmOTtJKjYBPqsmmw59DM1FwiJelKin+DvUcb03deuXoBXhU8oqryMaU7JossXa
DwPrOwxm47GDYDv5U5D4GxIq537daE4q+mmQO1Jm2o0JCX4uDYw8E6t/1gFkxbmqCqYD2vV6LKaK
DRYp/qLOM5yLE5OLu5/HWD6OTVZ8Fa1pMXED4GQabPpmzs+bsFyFloEfnolX9WEaXnHK7Fr/EreF
W7dH0fdpfslKe3IN2bw4rKgJ5gYYug2t/D52UjWc/CExsnZv4myLBqZpXuqdWsc335SaFFA8Tnq+
Zj2cgL2rfT9F5jl3gvRBxTF5KL2Yn/r0b8TfpoD5KexvoYz+j9At85zAjiu4gMFsOvwJNhCw8Eyb
9tTiP4K8eIIiTEGLlRpJ8iOQ571YjKD4lYgWvKGE0DNZoxJHVIF8G9sNj29JbA/3ep1WNzzsr0J1
2LVzVcCfVUa8U0lUz1s4+PG9RnqrIPLXqgg5X8ie8v5paQa3RPcYGmG+gn8mEVP1mvzKYpVxjJAC
nI6ssir6gaSQyIzJvEEUMUqAWa8N5bdq0OesmK7aJ6zp3kMYQIgJ872eDB2j67nmuYtU8WpmLaOa
REwRM9MR6g33ZUScQup173JKzWOisUPWs5ol7nAzPGRFZh9JT1AHQag7kq5tASdZUbjB3BicCILW
hLa05iVWE163PvF/h7GzFxx6cn3uPcP+53UNx3Oa1zjbRpq6nhDq3E71E3NXzAUS8+80YfgyIKAY
a2FgeEoK5IjJCJEJhPAfYRypTQMrcQnsxM7WdslMKW/VgOl+HdqAUeYvKYp4MJj4CTQryc3k4AU4
uyiAGc065s6x8/uHnKF7XSu5q0rgEDnO00kRhbriUw2f5jkCbOVcPmBu979GqaOHIRzrY4n2tY6i
juvdGaQ+2eMcn0xcdT/uGKMUOJU+zGbpr/1ZYYdOg+hpyrz0iuN1Ptn4wc5ONaWEzfVTss7tBJUa
rPID2y6x25b9t5dwmpuWVaMH9r4NGBR88pQzwwAYm/JoiUbrPvApogc6dJHr3nezXSjH/JrwFF0x
DEa0WEHt7vwS5lJhS0cxD8vpKhyPcCKfwv3kuJjJH+diImQ/kUNDKq/j/qi5M4711IRPRaHUjg+D
NT9574ljMExAMuxbSk9CMI9kkZTZEglejgXcaV5k38pgSzzzXsg7PcpkOwllMoQykABCex7gEkDS
dgns2034JfdDiiD5mtJLko5pErkZuHn/E6iGdr40fWocPfnopKoyyjcZJUawotTSwWbKbPUQDCqN
jkMJjQRZBt/UkmmEJR5U9thXaaFvQ5NGgpRKTyf4RtnSuHi9xTo1goVAEgvq304RmiaqQ4YNazYs
NrRwOtLQZwGqGIvVlCczpv/awXZc4CBlGq4uYnYRynLCD9fGHHrbqAlnfZvRNp4isN21bU4mSEWc
1rsh9bXcmxyZGxl3CM4RR5NUUj0Joby3MjCqpyow8pfQQZYBpKj2lVbul9kUzkpmWcYyPH62IOp5
Gys0qUow23ViTd3CQ+l9jETtvZQzWXZqjsiKUY3/XYM/s81i6KQgkmN2+n3PxUiYghVkm8xp2q0I
6FAjyYr0B1905UWZCTkjHav/1l7jT2uYh2U3QpjhWcFZ34OOcaDpGd2mDoR8tx2vfClofDDbV1jP
FGu8JdaAizZCE0qR3Ji2maqtPeC2wMHnEZGi+tMAxk4WmDn8IbEm+K1Nt3okzJY0D0e5VyfEzVc0
Q75i3OVspR+Ya5XWzcprrGbvJJH5hill2vNhLvkfFPhtCSCzjkh3X+ErRU7I/I5DKfxto5AgU/TU
1WC0+bVv8Xs+1HSv99rz1LTNQqLBFAnqOycW3t2WbDinBikeQ4vUdBzM6rmG8GMe7ON1TWowjh2e
lSLd+mCUezKzrK+Ys+caV7gTPVGzAD4jvejLhSHaOIzxT6NLanpnouEn6LMU0TK4G77KrnYXGFjh
rfJsidR7bHNFahLWyP84Oq/lSJUsin4REUBiX6sob1TyUr8Q3eq+eJNAYvLrZzFPd+ZaVQkyj9l7
7YOYEGkwb4J4QVHQnYrMcF7TmeRUszfLvcN+6aMtiwzVe6aqQ5Mx2XEMo7saWOqIFqlxzU144/95
vhH+p1QD2QT3VHht3AYCPwboaPTJoiJHlHMXttrDgn/DHHBOSZJdwHP2RRkNTin++so0XvAygHPP
PRVlJqNSj0mHfwySFqe061aS5xFLnKNpbVxFsbFHcW1HQPQQMEspjumMeFOacFIciUXTZqCwt3H3
Rqm24BWY7XiY/KT8ybiU9kTaMsWBc7X1/AZcmY/xwcBICmi07oww6m02W9hXRCQDVGRxWrBDsR0G
G+sKxpsbBdZlcju8fGn/RbJQ8zBJaVXHwGuXx5Iu7bEYUWYcgxyiHlB61ojWCDdBTzE2Tm9q+gMY
tWnXZEn2FGed/Q8EB0bSPHNeAlMnz6ABJJbMtjy4k28wOVbzcByXDnhdTPeMqmMYDbITPD38EWIo
qr2kKXZQNyr/jA6xvmq/Z+rbelDRc8kWTi7DeXAzWjfBMi5znT9LMQ0nqFyU4y7LRq/Diu04A/vh
FqBqkevyYExQTz2WmI9ywfe25WJf/Ypz+Cqb8FeOJnfVnJivOTMVUBi1Zscwzm6U9YZ3lzlGfn7J
gF6UtiORxz462fGfo8LyPBqWeUWPa37liw8KkhaUuq/O6Qo2GWbuvVcaMrLdKoyyZN33T4n3vsSe
enMm/S4qs7h1xjSw5fLLXe/mAZMi4KNR2gX9W5gH7HuCRqURlMDpqZ4NrDvWZa1VGItOX0PIktae
kDBYdCN5B6iOHIHFWAE42LNm86XOPoQZ7DrI92HdQgOPQfw5P7Lp6LgClHtVHFBJrxvuPP1wjJyB
pEDknvOscXEljbn3tMK+7yva2Tpi/oi1J3FkxHO1RyrJ6i8U/KeYGTu9+rJZ7vOowmfsi995Mv9S
pD0s7mRtXG1uDKqEDA9kAEIJMK+71QL8lvLMaEy7R5pkV5fNE/Jo7phX/CNg06wt79vW9v1jWMiz
b/TPQxfzdcEgWQy6wW5f9PJPGyYPwsvx4vV4yYJtOTQ/mcBt1aa/YicgdGHUUYo/g6OK5ikmxsAD
hoJHM+rpTasGjnQ5269Lz2o8ni0saskrm7ajLsKam5EsCjmfGnIjlJUieNc7k+CKhIeydC/4fPdj
kl3MebnokisA0Do+xEcX3OaM6ITxTw3fWs/pw7IkKpzuaqpPVX3SolzKLIzyjB0o8cdaICrMK0bx
QPqQ7DIIlmpZpcTTmzEvNBqNtPdL3uNkgdq60Z3bnTo3cJ5oCkpAyIkKtksj2uusCQYp2LaNFJFo
YlWSBk+6lgxmksop94ltWPveMnXELApYW+9bf13XaR65RVVrNmtZinF0MyZwMIZ6yC9lX5LrAL8V
GzA8C/BX+KS7TC4P0HX5MXCDHntPHr+0ninpyjKkTUULxkKoBakob/am7dv+q3JJbBiodk92NSy3
cmqG357DuLgUhX7WntFAnXYdQgBMRiuLYcp74lbtdSQU6XkGXYWqbWBSM9QItIXXFO9I3wFpeVq/
p06j0F3N8ikZvfyAsS7eG4YhjwMQjE1ZQyTsVgJE6wobOWyd/8uqctgzd122QU/8Uz7AdI/FxBUm
cJ5qlA8OpFjlb9ip/TL9kUMWYHexN3qN0mOMe/NcEPaxA/QmCImv1+wA0ZyCVg0YIjvrAB7WYGiH
Gyl1YOmlYN8vXgBcyPMr99wldWJiJQdXnrt+eEzLstrXgqG3msL2xZ28mbcjT9xfkA3IC7Gr0vnF
nN2KwJElLGRB3GnH+ddO7ngEVBJsmX9j9qg89DZhPXFvD000waCEeuJ7DFVmLIFoVZFh+um+zxMW
kw2buIMLfnVDWQWpxKmHjeGr79Fm7mTgeNsFWYPzG5wJJT5PFpxOw9qy+033qsoBSVb4OvOaGWhp
qAnmBJ62Ju6KUyA6GBmll1DYZNmsEa3PmBmGROudMP3+hFHav5H/5H3lqip/1zz/+2pgC5oh6P6Y
AoZbfGL9FUP8xgPdTECts6Xdjdr403RlwcnR/1jQBqIcnzbsdxs1VNk/qjqwdm2HIDZsLLlrDXbK
Qll/mBL2W1TC/U4LvzoFpYdApWs9cshlcQeGmx+d2SRWxMxM7M5V/YnlSjwP7cRslFP2NJQCTLTB
9qoK0/hici3+Vrkpt+WCZAFlMpD0IHdbtMBAghM0N5ve7c1L7FDqGVmJfGpp2+dmLO2PbuC6sGPk
diIz/5ptW7+4cNeIhil9Ij3GdNt4jsmo3Rzf2CL0J5NFMfEBNJ+jWzR723QM+gbASn7SIoAMXbVX
yzRGJja7q8DHGCUKk+HITXLB648cb8BaaVmgWmTqTDee5pLtTEGkBRak6dyLtPqBmFc9plHIrT0n
HoWLGx+KVM0vOisAoUxJGs1NjZRSoJ+qgrbezg6VmUi7ehc3PqZZszNfm7nNsecrOV5wWCI0q7GG
w8wbD6onLGhQjtiNCTtbW1kLf4H9ul48/bCLwvgb9mV/mDI5XHtyYfbsKM07QYjot+kOLgAOUOi4
bA9CFao7/ZzzZiMA3qVph6Kx5JfRWWPyy6jq+mMekvEOyNF6aVpuBV8I7LQ29on7sIxOhN/WeKlj
GUSOSFHthSDy8Jjg+nA7ypvWWE6CWW5kST2flzJrQLkizxmT4asIB+lC9GXzkgUIDvlNxs7OKooR
S50xNptiEcXdHobqVsZ9vZ6SzaFrs1WFYnXbkDjLbRVM1HnYmpoXwa/1Ni2p+teZLs86MvDqgyCx
BIjdACAG2cUWJ4kNYlN3Hdwq035nwy32iRK/BUXceQDse8HmjzPIAE5g1JAPQaCVu9poMSO5OHGy
LKB0qI6NjGlT0PtSVuKS2MVjt2eihKH4LRnmvZfYlyJYfi8eH0sEFLK185MH6sPhi4obtXUA1UAS
3Gl22wR7HWRcwf1xD+v/DoOMl9E7Zt6vpvOJHG2/Gbww4kVuskjzHb1HVJF32je3uRl3LeABZPx+
kYHFkbjKRiZ+y83QhDxzM2K2YQgjLjPzITABm4WrzwuY05czL8b4tP5RLGiCM3TSuS3UAVApylRR
nc0kex9leSsTBFe2bX4nxASp2Llm3DANZCDdMSN1UfYa5q7siXeGc0tqdndtObJVOL5C8tiLsEbp
nBx1Wr4u/ANFoc6WQ/Xa9OG06TGcyyxDHeAyIDC6B3o2PcOmmlxEQfEFRsmWAcuWcvqeGfa3aXPm
o/X18g4rCt5YKl0OToLI5E8hCXIHKMNCYpdb5T4GcRkZZvPKWoWVNTQH5UAjukmhtnZ2k0NwAI3I
1C98jYVC3lyc7AxGfo+OBmx435PY1+DmWx+hDGOrVWV/DAiVUYhaPIn1TzbC7A+d7QztmIkB4g1V
YBPTkeVC2dKgE4f+Y9IPD0YT+81Po+JyqO65Ne0sJ/6wRzYxujgajnmUZnI2svAoZ3wUAzAfBtKv
hPSMJ/7o+uqr5Hdc8dPGI1L7IgOEtz53CbVf7pqwjkJcQf7FWZY9ZQCC1Z8h/tPan42eI/C46KlW
fXT+nxc/kCxd0RQS7GECj0ST4tv2hqeodIH6dpO8aJO52gpeBXSIrQkWGFSMTejwIZIc68S40xg0
18cwM/3XOZ/3hXgp4XZmPOGB1Z+CJf8dVCYsbWrWiQPxc2l+G0m3ma2vggmlyS+XlJmrR9AAuELE
swnDHs4e10guA+veZaygwHJyo04T2WPk2ZhrceW/5PNXB0NvQomaeRrx79pEKaALnRBl++EOlPTO
A/fgpfktwE/OtAQSshubTA7Vakts96FCJJE3/XugyleuuF2jxp3EoaOT5h6OEo2F5OFYnfdBccdR
RbFebNn8D/l3bFjRIhcThCetxARvbHhMU/aRTopkBvEXo+IJqsdn0OY254zJ0+9HJhqiBgk4L+wU
iKNfqudV/5ZOCFTJtW/KZp8b88FKBBoB0mdmsSKTjO2UBt/FJH810ngT1jLsJuV9rE8kg0ccnvyt
i7CeBDBcGOuH0MvPpgrck0QM1ZXLq/Jf+/TThCKxSfEtW3L4tNbkzBmuW4Jy7GmUK4Klr94JHCck
ICMuM1mZg5gQw0h7yOwmH7b80nLWYpWZTaSpODj8/cxrjC1+uWQTHlaSVSjQwvgZqqlxcXqbhB4R
PvVQhAIn55HK82iWzntfJPdlRL3DLbCv8wrRbXVv1+dTGvGVPsyKaoczdhYzpjFMSF3unkJFLHcv
ka+69Cvrg2Br76nU8xcRgEdnFfSUAhCDMchVKlSuQA+UP9g216chz6eDO0JFAvVZanWTro+WZmYz
2qJ4j5omRX/ZVayNKtX8Ul1oP1M+L8fU9mrshVl/NZOxonqjNbNCuorEgxoexq8DdVKrGc+v8FI4
GzhgEJuLqeWGdayPlOgZckSVsexKOwGaB9ycYEDk+42n3sHwXKF5n22dwBLtDmoBRjIKUq4x+KfB
wMStnEn6w0XNQJixI10OD/z4VGXlJ/Q0MPNZX++rnHOwSg3qZ/kcLnjuKyAQkcAss/XYGx/axL11
/Vq3p2gT+MbfEoVfgIgu6pZhmzXNT2rN5EcwAOTZG6dwz3eDMXlUB39AG2hX3jPJ9PR1ELKJkEFk
nyb5GevPKzEGGwL/XpuELCrSAFBj/LMM9POZLG7cKxgW7WvnAd0GFGKzoPBQV9IpE37A7DkYkOBp
j40BDapyc2Pr4SwnWmf+ZiP/x/OJTYxBYJB81wzbYL0dG1SLGyJq/inefuEypguN1S5locAOd8Ys
OSjG/ZxMyIlGj/lJ+gGBwNjOVc4D3X3HzPxBAJ2bBXGmAqLXcR6owr8QeHAonPSamPETk50XGk1G
Z4HdRKpIbsns7QPZf+qcb2xcBqQwU7OTnBiNWec7LM0/MESu7Csiza+wI+qE+c65nHtmn/bFopSG
PvQlCsqOyrxMISF8pIcxC8NKRA4ESts6u3nT+BlqkzSlQfAIERiYV6jWDUaLuWJ7sKJe3Bn+AKfa
bBFEMPd9su2D8NUGhtzl5GiGYZ/sGk4NOB4hN3o7k+JkMZhektf1Q4DkXxVN088izAutOY9iCdGA
0nY+0S2CA2iCgz2q53icrxU/ft0RmIRaOkqC6TUbjBfQMlnkxAvchok61kjsTeUAxjPwdYYN+vza
Zb7CmZcAdaZJxnFfM0ELY1InOgQZJBSBm8+x0W577eCIH9+UzxS15vAZRyBaoffkFuyZgA7yZjcj
kLmErqPt3toWbKtOjLdAIihzUUqMyUQcSzH+ZB6bftMKd+ToEZ3iQayNK3ljMgpadEFQK+Ps4BjW
MxGB7+nKveK6O6Qt4uDKklsolgObKHUTyNg9k4ZIdtN+BvUlDOPLUQvS88E/lFyhKb1NNzLHsAWa
aplg4uiLh8kspuKEy4lZJ33zwASV4NHmndXR0VH1TxCoi08fPlrhWupxBNC/i63b+wW6R+fCU1uR
9Vc/KtQc20lP8hZ0k70bJS733rY6JoNi2QWr1jAIk6/RWO5LHbCW0v9am4Zw1rq6S1SDDvVhgSuS
1MNHgbk1KDvMXVwfrZf/Jlmh/6VQe1+SZvnuCFd9MGH3cU1ad9sbHnnVeWeHrKXvKpviN7t2wDSF
CdLNBN0OoHA+UUyB5NgpNIAYda4KBrSO6SNewHYrNnOBg/HFQBrEctlSGQLVMHhZEiK5NEaenR8o
ayMJH4OeTEeeQgHvbm7lyT0blwaAO/8Eoazn0slBOTmETwrJi6kvpQWIWqJU24QprqbKYR1aY7YJ
gpV4R/nG8Fja6AJBJK63B9s8BDGAd0Z72MZ6Ao0cVMA1TPs+sibbxfxGyOzcIqjZ0RCmG5JQWW14
tdg7Rfgfkkt/mziiZiWwXJlPvCfaJM9I13wiF08I5IivBvdAN4iPDgRClvQKhXn1N86mPxxI6cNN
7RdPhh9Ewb4whz56ni32OgSOPabiNY0t0ABWJEPxXEJmYaVxdGQIrhT17oKocEhiY1MSanQAAW/c
alvN+LDQXFuYAng6R5k9mG6oqJtrdBIsG2yQ+MSwMCIOk4PmaxchGvoctdbWdYNf6OffArd/rhbv
cx3+JiQ0VlDisWbD8Myr4lYxPJeZPmf8bK6Y3sZsNDeQQAhjMbOVP2E9FmdFf4XDZ12ECcM2pFTD
xIWXMxcVRX4AO8QUvoaTMOKlCRDC1012FrGgFk/fmSl4+GLJcB7MwIehVL/YiwuMwoBPMZiKBQfg
JX6x1Svc8Rqm1cxquuFt7dJjPDunts9oG4JlZw5OvWPm/ZxZ8hk9cnAKxwnYiwRbAgSF31H2k+n4
Vx26v2SAWlzK29TWD2cer4mHws8Zy2OirVc/sNVvkTlvkPR2q47UDdrhxKSQriC4j9XyMnWk2VrE
24nF+NPF/fgciiCJJqO4t0X37Jc+yH2Dron0ldx4zktz2mTsYMOipP8kzfKgwf47xnQvXLM99jZr
ruz/f9NCYqeb5N2Jo5uWIDt6Y4Y0WSHQErpvokoG+XFWK4y7ZE/aJvOOKAeGR6pnQTpjfyIrWKkP
P816AIk+2PX6w5rCT4RYu6WJ3xuJZJBz/cMT1QMZwLlPk5PK5xu69cuiwzubgt+i4eVQo7PX1fKJ
sOWPyXhjz3b+zlAvwtrtsqvKoeEgygsKa1eAuNWOe07panu0tVlNEcNEnLXu1gkF1DW60oxsF3cd
bVjCeut66i1JOGqoo7pwwzXv+oANv44WLyf/jJwj203Qj5nsYhLtv2Fi/M8X1PIi3vLEnf0SET4U
uoeRe7TCBrTAmXUWU/gU5IDJbtXrCzbxzhcpT2dzZrutg2IfpvTSoboxo7uFRXoKbE17jwA4UQv0
MYc0qGT8y1QG0kL26jjFBWHJrxTrUtR09Zec4T/RBVRVAwvFlmzzBLharggwGP+ZDflXm7D0lu1s
ot1vXbDyXuWbx2QZCEjQg3scnDWJ3rOg3hAghfiqrBkojMzuy5BdU9MYexv/xZ51JMIiSth7Y9Qm
gJMYMp0Xr3MpYS6oH9gFZ5MpwcTWNq2y5GuvkQ2dvP+3qbkfsIBjffVlFwBwE5BzKDLCST0jA6vu
bNkTLFNd1e19L+mPY+HneKFg8G2nODP/dG6DdUylhvfgdq+/6rrwEV+gilOEkiOmWQFNTUMMcu64
/XYuQmePORKQKjEuM78XroVWOzDn41ht0WSjmhQF8y0XLrdn+arcpqhcdkVopve0ny0mf4P9IrPO
OKQqgynuzf7JHQHIVwv1YToG/nmKBxRDjVleTfg/R44bsYu9EK3TqJsD2o5qh5DVveragFHiCIql
ad1EGID6SXv197pOAbA7XddH/Otb4nsDHIyunV2IypkiMjwYT/Szi+kjbb7aQXL2gdymllbG2c0X
wpYH0jTWqOaD2yXgnv0A0JCnKo+dpR4Phse6F4A5ikM20/u0TvWjGXjzlJGgCA1d43kQnEmMbjqe
J2vYhbDUdpVkMzZazNDZQqQ7W4wEcwoOajGBFrHy0sNe5khQL13+NMnxrw22gKcr945eYsRO1EO4
fPVWgoKEerAxmNzt1FKOl9axg2tlTAgvyqB+mnW9HuMOQ41UBy2Qc1CrG9qU/Gv2+uDAWTMcljzU
O4VkE3Y+mz4r5y71u7g8JGb4z+U+Wh27Na+lD5sDPfgCPyT97bCb2LSduJqxAIDGLou3qWEJMce7
Yl13DSENsHuqmJgZHHcQJG9V0P8MdERoAsL/RNLCX/W6oxd638OUn4epOGeCZHOGonvBHC2sOqic
af9ANbFzJ1S68CuIe7Sw1MR29lV1g7Op434XgGgsDPvhKPlX2x0eZxwNm2k1J7bxapKBuMdjjGcE
sJ9pupcCbA7y3YysdvUt0Aqvhq6oy7RzNkefmk6p90WpGQUyaTVGem38NeOmZdXFd4FkNSoXXP2r
IaOB24v6/gxfPOpc53OW+Xay9GtmNxAH0oNNoIVUbGvd7g268z/loo1KJS3osFYlVXL1lvBakBVq
tcZtytcxYnUVVnzq2+ZP2k8S7WR1XrL8MedMRTvvBVbT06Ss717PL2r0sPfTlBYEKw2ZN23c3vi9
GlP8JXu1mQalonkqtPPkty5ameJ7wJk3GMHB6eXdZmYnwc6QFZVeF4hL3I3YBbN2K1P57Hri3o4W
3nW7+OoLFkcAoGAYXpkFvplwgf3J9jd2mR60O52nAoaAqRuWi0Z3SjrxYtf23tfFbf3/bkY/aYO+
L6aESdJySwKCU1BX/ylVv0/86Sk0zZvXdjwG7bdcGSdDNX8E1Xhtwj5c449MIOt1eGAbwkxswCOp
9Bmd2xlRCcvm8RdOkX1dVickNnfpmQeB3Hgfior1c/WErPvJZrzlISpCKwY/p0nyZyfzHr3UD+v/
xpfpTnhnd+lzFdLoGlfKUbzFkjnc/1kemURG1CHjd0rvTbvkfvDisXsih5CdE3q6WA6vyVL4vxi+
sItKi/I2odMKFFi3WHrfVmOd7HoBD2VRrWxwSAVvHrYcfjgI27ry7j3rORJHEjhvOfeeVTf//2oV
gkHHLoGNwIyaCKJMM2qcalrYjPkaSMEAt01QdlNaD+xdGZlbJavYxAmfbSZoBLWSM+7nZIbDgHWN
GgspplqvmpG7GJQoCak9CC7VBd0BA6Bh+gXJ5BVUJqneXsxxvApZWlPsLeoPKPHRlBENFpbV19j4
WzsYDyVEkZWeFeC9dds/E3o5mM8Qc5Nhu06aiz6wr6NtQvUnK3cdLHSJWWxdZ5kPwwyaAhNsxmRz
dJZdDZWyo67BvEmkBqNcIORQX8+sGL7D2YBThRO5LXZcMPtcAL+OkdPE4myR2c5e/TwYhI8sjtgo
hjwlq6+LTKxdN6afxElvFzAH3AlcCYquz1pTxd9VqwNM2+xmLbf4N/M0xxzEgwWGrKwYzTTirbLA
01ZLfVztENXsId1P19wTmcFpmEgGqkbKB6ooGgFjrTbN+tuu8ofLqhgDJtsrF2FhV7Ami/3q1qR4
g/RwHuHbUFVroLklRA3hYDKK22uHbUbP2Y/bVJd1RqIX+4ZZ5Pn/i2RwuTvR+09mSB53gi0lHLvs
gOh6r2PuTslUs7N1ZMZovYeMzp/RkNuCOAAYs40tzAmOHb+G5bJzW/3UVSMcznKGhriKlPW9EUmE
qvCXRvsiSrzqFYaBkUKhrD7qsTyvP1cap+B/Phhe37hCoqAs3mPE+skMucsJqOJA+fPnc5fawHQe
RbUG/jLpD8JDUA33YqzviR3Q8wKOMPKT2azd6rLjRttJBzsrA6v/c2msIhpMn0qd7FwEPrF5LawB
+o6RFAR2dFGOFUKKkJxcdr95mkW2jhFGBsek8I8urVKCFJx811WP7j0Ho3mWRfDcutYeQxFqV1tg
i3CG59Ymuj63Lj0BonpIT2Vss3MjyxDw8vSEpgVWRBlsnYouMQ2XzzyfGfO6wcVHAbZZWuejxvez
WSpsk2LZWti31ycUv8FW8fNPIAvNBqcNT3Y86V2ZfDRcdKPt7mxeWxpdBMHVR+lgJy1Qw1hdCTE+
OHhW4ByDIQUD6HSIEjC+pJRfZitOQKEeKSDYqQ++R9RA9LdvBEStkfccyYTIz94nCOMnr2r/QsHD
WMzjvr4qle3hXCchO8ZnQwrTWDX6yczWcyzQ+6ozqr+42gz+XnxgeYYOtmUw780kS8LtLKgehBPJ
gbEf+SWMZqrwb2f2bNmzfzWJkkzxvC1+/FNlgvpltx9vrBaEbesymw3Es3L6F6sTlw7PIWMTtO1d
wQZfX8OudfYZD0U3NG+MzPZOSKWkG8wdDnIhgGjbacg+Awc3lj+6ZxRTYLhRUtBotHQR03vs0KtS
LzocPcBYhu7EJm5vTvUnIggAXjkhyFOc/579jMdpIOeMhSSHO0p9WWavMBKOFdGuwMWC9ziVV4sw
kcKvPCjxw29fjZiZobrvhJXwKef6Xx8uLvk7UxrVosAdjjF9P4XTs6yZsFAerVcsb7H8DX3valfL
e2F6j8BlbMs8uIR5znfuWs17OMTXSVffyjXnzeoBnpOUlBDnKWRANQTWS997ZMqH3qkd6pXKNJPb
jpzMGB+AbF6arv/bMBg1uD03hFW/NmvwpBHcq9w/NJqbtC3tZ1cOT2Gbfs3MYI8esvkHEwoXjS90
zVBgIfcZe86ceJVk4VAtd2PSaDViXzBNRglWN78TPz+UkkUj9FvE4PgnmQg3tXUKJTD1oA7fB0Tb
G89fs5F6s322gyy+JwYeSbr++Ta2NFBD5UY2AqIJ2QtPXE1Z6ccRRcSWhfWxcRKUKEg6RkYYwDCy
2Tn6axk4dXWC2tJnx0Ya05XZuH0opzR9YfejKfcDt3gCVeUyTQa8VPti+aKxJbEjHZLp1Z5sxrBj
Be2kbXPoHXB42bkaE0mCbn8zO/0tPRSr81wIKAPcYURSnXgogBi1XxT5NtsP29jPEzNYgw1bEBaH
1F++lWyRwU7TG/uNd8NPE9Av0FBH2r128mkXEwMdkHcvSUzdGEP9x3b8aDQFQ4j+aQwzNql4LARt
NWOce9bKW9uTlOCpe8hwZUMZeLTV+IwCt9kqLAx+N9VRh6SCkuRv0eNZpcJDCfUyVNXZAPWPvSj1
XgfH4Kuu7EW8aDQFF6Rby0qbct7bBEJ4x/zlqPis/5zGZa2l8pBVO2pK9P4uoiv6zBx6dOUecKvX
vwIiET69ioqF0Tzurc+mGjHS9CmDzJKoU4w33l+ZJC81rAGQk388SGCVx6Y3mx8IjFai1HwjH/QD
e+8LoaMvHYSAJCZt0GqCJ6+3LDIBFG09MNcnZpPWQy0kEWXNqm5DgyunMeDNWpBt8C9Dm39S2jgS
0ckIj5xtmfd7q4P2L1DVoNVgyxU2zCf6Y6Cnm6QAN+iyaANHelaWu+SScwXVI7QKMZwcSpXe7n6w
ZRBq0x4To7hOtPs0+NdgJYg0aKKqgfomUVBlJkRY10kWPdsWaiU8QvPRja34JcbMRG9Bto/XXBpb
+4elzffBiCCvDEUe2WQPpq17Hqo+/XE0efL2Il9tEqezbh2HME8eaF6ihh0rgvqg+eEM+WDjgbjI
EvqydEh9lroc90CDY4tKqT1n/QJ0qQaQ2JWnxg1DjAx1i2a2M4qPFTzBHgzF5MhzYeYZnBTMa3CJ
UU07QLkp9LKR7Bnqf3iKO7Es347bXDnejiH53zC5Tr7OH2OZ7XOlnnBORX5qj2ew2RK6K/ygrHR3
OXnzEVQUY8NIIuW6Z19CV2/TclBFHK2Zda87L48+YeaUlwi0Wa+wg+mdBFf3iA7jls23yWmKt7TO
2V15449G5HNkHrVOjJsnMx5O9tD9TfrsNZBUJchi9iUi/4L/cuh0p9GvnlnonpYKNcE0Fv2vgBw9
akeodBOr3dGOcDQ89c4aDZcxlQuujZN/KaO5uVPG9+nt41J8uVX/uqz8n5ijHuRBVEzzk5MYR3AO
F7B0B78fL/1cHBn2vg0JSj1oTiVstZWQPfWraDSjYG44p9cxXZO/053j9Qq2ugLPMZB+Z1GUV+2a
O8AubVTAgoarbppd5zGgK7p3UlUiK/f/s4SL9FtfjR6vVVawTcuLGi0GQRa4GYkZIS2jSgnG6Lnt
hclD4EQjsvNGrPyd2sHvipUThaz7T1rDtKbPEriEzGmDcW+iYQ1Wh2PrE1IlHxk/oe2h7/XR6s4z
Q9W6mzY+IGJtg6XNAKuGIYz4WE0/UrZP6KS8SGNA7vrpQNQDJdE62mrzZOcF1LDTxLdiTAfwyp+r
TmZe+nvrDNVWesNudtAEpTjEN2K2jx1xG4VRHE3NKFOuEgZ9HG0cjO7KMEkkvoka4FzLOrfPDHYc
wrlKHsqVmR0FJjSwEJ8Em/3tAvO7Yp0npuTCJu1grTj4ErfUAQcH2Q0tgAsgygSwrCeE1yFWpfJE
BdM/QccmE82fg11OECEOy41QIzlFWfAf0h5q9CXFWSv1dRSMYDsh2WuX1mOmZ8p1P2GTBSlSuMYp
9bv1ixdfcoDCYvHxUrWbHEhGQONzF2qBrSmW4q/Fnu7CxWO0/kweH1W3+PJTA36S/eApVhtEWsCM
qhDjZtWDQ2B6bsTdmyaU82AnMSycpGdPVfG1JfN/Ek9j17mHTpFQh0UPEvURXfEuNcM/eIg+ObjR
0Y3cli2CqDYA8JGM78K3nvxufm/ZXLnz/NUUXF11+BlgPIMV/1p29JCTQw1rSyxTfS71SzqDslmm
AVmPlurHBIL9XVUiPJejneytJfzt1/1Pg/KPhogjbVTFSTvNhQwfvox8j5sWH6z/ZPHJCls/FtB5
uWEykx1/1k+Tsw2te42XvL6VMj01fsFVpJNHZnYzjHp1WX+VC2qtWv8/HJyn1761lT6EvIyh6WMT
6l8AB7LjMvaFuS7LRExqXXLS8RqNZJgOyNXhE2L9F0CxK2Mgcimq+Zgo99IRx2RX2c51jI9E5If1
hZhCBDmceqgRbl6tv6D88hYp+xDOIXoX676szxZPXYkKLqDOqPr/sXQeW40rWxh+Iq2lHKbOGRsD
BiZahG7lnPX099t97qjPAWPLUtWuHf5QPEapLqrC5czA+VOJ5h2DOJC17qpu0VG9V0jARhmgzbML
8X8oMHTIjU8E1Y56b17zbt+xdbI9eE6AKFjE1tESgv6y0u7jwKVGe1nEpgY4W50uBSMM829c3ps4
OiZ0QGPq0ARJFtcvWVEguvhs30A+w9JJPgDbwmLkw7mGHBJcf4n8nQDbXTIy+JWMzJ0LuP1lDoos
oe0SsWnslgjHDNYCsEAqTZhLblxmnTOkhYbXbjQl25vNtC6rjwTg+ADAwNHeBvvRmD98nlaWm2mg
Ncy1sm3pVqP4ABKG3ot9woVgbcaYB4OF4C8sJLWdGDUZutOOES17SwUD0S8jNUPf7s4F2/6lQWgC
LktJJ9LCQRB7FDtY8nW4UBh5HZVb2/8GxSNBho9/CnR8+MN51ABBwouzUdR1nqf8l0tPAWoxu0bF
xhUMztLSxsXMl50ojF06olW+6ZzmD7LxOvzHfK9BgJIF3mEFaATBOZSqz9nnebw1EE6OKvwzrWvo
0bqPfkyYYzDICNZFt8+JY/KOigJJq7a/An/nQX8d9X0UOFRMISAoClvtzl0YYZyHOGH1ydkhSeSv
A1ZtRoTmF9xRVDRht78P+biquxJn0j8z4xI3cxYTUmv28OEx4x0nAtJ/D4xFo2bmVh5Kx5HFkgRy
+zyTlVT2FzadLjci20sQ4g8qcn8FNTB59EH8muvzH36qV/rFYBrQmcluBrOmC28L+3T3NDS/ojpl
I2Rjcd7b1GgTWsOugZGktGKng9wZWUxe+dAAkCHgKZ/DbmD1Zkhogz9Y9I6+GBN0FiZma0wxuAt4
hm3dYoLpcB/GnzBHETe3V6xBpX+uM1onsgDx01E3cQFBpN1UUDDwGlnxdX3dBPWY0UJ+NaxXC1ya
XX+5KK1ppB+98h4HDAn1XTW/DmhTgqLbhyiJtAXiMvrJQb7YTEmvMMX7/4X24yYOv1n1EwEa/QvF
80SlhYYAFZONfASadYb9xhhY/sLsDGYUoDsxQkGh8sA1z078Yrr+DsYV4hV7S4mOM57qJARyHlWh
sdWA//KhAluF4oNHBvZKQXjnw+rWpfWE6BqjWP62bcCSkn/rIcwCrViZ9VfMrIg1zfXJU6etBVs3
22sECmbvpxr2Cc5jO8UZD3mFyWJDSSG4nA4BHH369mxEhQNI8N4ve6rNp8+GRngSP7i1ydzsKi1e
ad0kVxiM6j7RnkPWhuOWa4Yia9mqbe8dzPQRNxdWJ1eButmZC5DtJot3eMbl6cgPGLcvS7bXSDhw
1ZA23kuBRCx/EaGa1A8Psl2qUXcddvaChcWN08l3c6QACkw45itmLfCgy2kx2y9gcPoZI2IHYTZQ
2bO5YZenhEtiQ2X+yIf3Aj4STQ0+d8x/GxR6QAkgsKseU1Qta715SrkhjIsfPA0wNGsD4hmLPPpq
QaMUDhJf2pOX3bn2EEoOBqbr2fb3TpQ3F3RktsypqwX3hVKd5l5rPxVx8oWvHmOlgAoTH483cGr7
CQydRGMYfQfqT87j+WMy7B23MjHUUy71ZUZj2keT3Aj8dwYmddRdSjC8oTKvrMza8yy4W1OkHQLg
jj7xOurSFS1g6PAdhfMbX37i1g7uO740i5HilDHWBmj1avJvNR6sfR/uAk4SlabigK7tNJIDsuXy
8gfJvQX+wWtP5wThuUEfNhHWbLlXXXLujA95Cn2bHVwdm2cSt6gJr2GBz1yuMKvhy6nlUYJ7WwOg
AA/dVioqu8ZWsfS9OeZPwWRIYFS69o3RPxC6iIY1ZKkgWXdWsWKRIFux1q09to84cWRfPPl/0mbd
fohaB4QxGofsop6AH77oqvVi8xMu1SnFUS9750tEXA+v8WrkTEGxOnaDypF9HKmPQuC7AzVRgeGm
024SdIqjMVlH3iOIMJ/uMCKa6W6AJNjSiaZZ5qN1idBqgLyipLKyHwrEhFiolV5cexfRUMBUcqzA
xF2a7YYTJ/FAKdpAAHWmt+2mZHJVcnyM/Z1xwClq0oXSPLAkkjiR7W3XWjukEUZ46VHQqEGo5oYn
1kVHfisLBn/5BfpG7NCVab+lJPCtwIshdaZx8aMw56lpQDtat2VtAN9xs/sEUYRAFobaFtW+le87
pL7VCkuulaF4P3Ng4l9FwyYnO4jSbKdV5U1eUHTVgohrq8k2AcbtPyUw2VxIrpSPeybJu65GqFMr
ziaVASfnCH1ZzgmuVKN4cNHr6AVwjY/U0DFZSOz5L7pMxyjNkSG0lQ2xOou0V91vH1ahHpErfyn0
5DEZ0zO3SvO15Vj7H7I1uolkmq02MuUK8uqp0+wXtJeWbfnUVWwpprWSx3BnMxXsCH+NDAtTLHJX
NSbLb+/oo1842mcHCorCGBJR1Erf03BEdTZbprN4UP/BygqLPGatygk7hF3EAT3a0P8uvTuv+/jU
T4eqRzqu1jZVt1dL7SaLpEPdCjQlEnqc2s0CG5cdt0DO6IFKSylvsnPm6p3GE/IB6Cf3YBDixNpp
OBcV9BTTRN8r/rzSYV+YHf7TLvFlmqZDN9d/TbDQy7CufzD12tWp+6y11kVvpmPgKSv00zFbRQXF
GZovxlCXZCy/Sx9B5AJn00pXr0jq9VQTMJXISkf81M0YZrY/DbwExa8+mkBZWSddx4gUB6aDMiXv
qhfsVd86FL3+mtj6U+g71sJIkFgxs/1gT0f0vvdzW+y9LHrgmbjFw2cH4/8aIdORe8kPHVuelWa8
Z3lzRCB8W/v+3iAC0DPbhoh9LGA9LUc3edLMjC9FK9jykH7JBW3H4mhM5P2safweVHaOaW6CfsZT
I9w65sxa9vUNKnmrWusOThWM6CGhcMFxmI6VRvWEeeXgKePCCcvfzMmOllK/jBnWQK5ZfQ/cijhS
10aLt3bUPFVVRruhP6tj3C8Vvd3SyNyruKbblbYNhC0J2+c5ycEl5pO7mzPtnqLSLMnlAAaOQc8O
CvPWYP1mHYxaCmQ7Hy5W/aXgEh3pV/a2qp999bUmbrJlJRyHBC1I5a3P1PxNq95Vdk2h0ifeGG11
dgAR4cIERpOoetYK8GRnUmXJaZr+V03mNYdgz9JyifMMPIg+r8BotipmBeYPPZxFDuAxp8lRtWfX
/w3bBycf55/smIlBkooMfJvcsCZlDCcOdJBDvE+Dib14/Tlj+EzgzEhNicB05pgNXDLjq0Q1Jq1D
GFtPTXKTM4YFL0eHUnSfc/iS8MG8K5FYllpI9xSE0mbu34NklipHuoMNR+U4fECdYejFUDLuloFm
bwfsALTxnQuVu0ModBwU9FHNk8yaC1fal4YOTwVKp3g3oWTHoMFTJHqBXy/nhjm+vifHwKWAzF5V
06NVk0pmbyOCMoZJ7hjOZ5vMYqSrQHQudGhuVcMERt1JtMVobKW1bzkImcn6JWhXDpfJJpU7E+HE
TKP0pDB04LnRkaKjxDlLQsc795yoMvWYQf4rMwheFVYKsAASB1M/yOcPEBf7kcjqPXLKJN0AJcF7
cBk+wx+9uXlJi7zDG5t15QXzlvuXY7XR/sVaChCYlFe9+26R3PsZGi+Y/UiamTZIehNYM/tbjjUK
BhYPLwVqvMizABoQN6XyV4F+5ZlwhIKZhurByf/kUG9EcYiSz89/7y15m/zdDGS6GMHDUxrp9ht3
k1d76U8XAk4i9ep4SojoLuPuh4VhxEwk9X2WYFRrM2O8sAQgssvekuiv6zva+0ceTKs9ZJhUUUBW
EacW38RFIq9T3hMr2bjZVcv+emTmvGcY3mdm8kACFnTJ8HXVdjqrMkPZllXg9jPB5NRzbvkk4ZDP
t118ZktQNVcq+kI6jcTwhW0SN8j6owoMlnbH/Grlono6YAY2JPCUcygUaGf0EFXiq0IXm2uUtJB2
5y5K24NkpVkeX8YhXjv+b6EigoZzBFCnYCjPHXayrIEd7pWXqhUJf7xYwRlwVBTzcxKz2OyHrgaw
6qZxJWHCgKsi47JVGFo7vqRmMwNlA3RRcxAfeIDNR2peP7lI/YIE4hKtqXViPTm29yHF4ZihX6CE
4gwOieBlcB7MnhBXyB7YSKbbrDCWrfvv/JN9paLBq7rKInRA/OYT6GquLZ7iN4kYoP+XsfNtdu6F
IpfxNdyV8ikmCGSy1AkIY/oVoGJfB9khkUOxzh6I/YDHYxbHSozPlB5eq589W9/EfFul8uHMkDIN
/pIV77UesD6kKbQBzkmyGP1dFH4P8qzdN7F0RiSftRM4SykJQzdf51G38BIbzlZ21+iyoUtzZbwO
mIvglKyr6t898Lj9PiKJmksWsq+ZBCyk4NcpZuBizJl56zr7JseE1o5nJw13gAgOId+EBoPks5bj
IDTCwJrcUQy7rfFoIskJIu8yxiDmI31DC2zlcFVxteeJsg8JWlJUE1kkvPu9v5T/HchpEgoKrzuM
yK5yFbwaXbOVfFoy2ktqD74jxOt/6xBpvFXrleuI9CWi9yCBX6JulzT7f2LC6qYwf7S8Wc4cYyFe
AkSZTP3/Spalx4JikXu1uiYs86RlQ4/+qqLMNfmXfRoi76sDhGiYgvSGdfFaaRl53AV5UUnneiZI
8CP2xkzCxlmOEgLQWLLXhk6gnbQ7v3+WGsBlJyLBcSVX4nN43kUEjjC7S/DNWSO19kjYXRHbRxZ7
oj4Re7hRslB5tW3owCSEEvLRdn8suiqyeVUdgyOsOopIpA82JS0uKTklU6c5KreQcGj7v6zFqX8Y
/aucbDVi4SFJNIHNhw/PBUUNc2cS9X9tkfRjGkgyRAFeu0unEHNa1DzeimCALoKGXlq/zsyyWlrs
IJClFaBRG8sZ6KKbwSXL8o1lzA3oiUsnmHHVPDmsE3hK47quQXhH0VmeUp06O/k3zZNVYsHceNcg
AkpzRZ4vJz4VGm2O+gvZ5qVXojpIw8MGItntpcmREulU3AIkCBrW3iiMDSj5ddh/zraD4Bp8L4oI
joWoe0ENGSSIsxsH3LkRnI1p4MmZV3Kog2ClUkiRKLjZbrtNeRJyQ/gilfnR6dAliNFecgmTd/kv
qVDQJyfFvcgt8e3nkUNaDgy+rBzdEykua+Lf4C63lqw8O79T4xv2eXT4VfeHKdFWK5qLRiakJKEs
S85YWQ1yuTW5+ahHzEHjNc+JSKoMNNPYrD2JcdzyRmh2IXcrgYNuWwDQ3zib7CY2FQ1KB/VPf7o1
CNXzPVgPRfg1o6UzmOpK46QkFWCGAgx8Q6GeJBu5fFZgHqYX03rNHG/Bc8xp01UxwGE5++pkLR0a
eX6yRuUkkCYbjUBeKU08WcSsbEgma5qN/04kgevyrGzK5y5UjtIr5FIMStK+SFf0o5hIkJMaS10x
0MZnv3AWRDo2Dw8vfOOt/5+AdV4unagGjyGLB0aCDtZrF4GYdABjk91IPkEVb/I2PgozTfyQw4Bp
A9ica10g80Sk0tMcMtWPi6tZwjHNmeqihilJBtZWO+6bRXFH7dKybaTbVNIy6/ZmT9wOtiKqgMz/
1dNthn5w2EitWVo4jkqDSg5W4uyJ44YmadLgvZKtSxv8Fe8u5yo8lQWDdagdSCNz/+V8MnxtepHY
yAOEQ6ytcJjGuyc1PtyUTMf2K/zOs/Rs6OMMsj/PXxo0J5B38QCe9mvV0Jde0F2NQX9yG9j8grO2
XE4NrylchFvIxyGBFNg+LOIugkUK6sotwUe1DlISLuwUK0XRyY/Cl56Swknz6+AlPWBKN75Ptj29
uXqfY47oFBfcRJudXVdPJIc0gaL21mUBoTciXaimDQrU6zjJzlNNW0XIEsjrMZWy7lka7QcQO4s+
ZzIjCZwsqNFqDjMSj0QSe1Y+bKrgRm9fk9LhRohpnL4t6Q71dUbmAwguGiYaGIhb+vqwcky81nCZ
KgIag+H8nKo5nAX0f6ygvUpjfmB+oI3KluB27ZAhs/vmLLtNCkfw9381ihAZMv73+umgxcmTqgwv
EJgQMOrqN8/zPnoXRpNNlz+sf6TQUjT/aMfRAWA+jQRjO7bJKaic1xxdjKVqXdRGO6GUvx/pao42
BgxjtbdoOoA9vARO8VGaw8NrwkMQ9ytJ/aVoSUm0XKe51hN6CO2oHBCa2MoPp1LDLcjW7mFEM6i2
m2vI7EWiEenw0SY829htPzN8vikqPRbCAlA8hFXDogK6MsYLTUW+IknqbDmliMRDh4EKGEaIE1PZ
8Ak2omkz6FrcerajyxgwH0a04gPrZaiqp9bDvHZOb8iuHeSxFsMMttQUlcH+XGrZhbHNBU9ubIT6
vdGP0dYPVFgQFcmsZQob0orNM0fQuGrtWr8lWfbUFw2CFBlF85T07i1RtPInQAMblr1Cl5OeHNKH
CYVsSLc9RcoNhW9UpVJNWQ8hIlZKWkAeNN+aKL4P5B4qACqoMvA3oxGTTZoUkBkuWUPiJk3Hsc4B
PdBsmSjgWlfflSnunAlPUs7KwtHBKfnl878yTRtlrSz9BmkncqxnOfS63qNJ1lPhgM2ATj1MCLea
eaCxzKZmXSTQWiqKSd1W5zUORjdD6R/4pIKfTlGM00jE0FOC0l5nJy6u3w2tSccjAM/RVbgKpyki
NAG8dQXEnpZ6a6SqEZOiOo2nbxPgPqMyjLiQyri1ZhDdJ0gxU6mcmgxUoUbj9mp4/tpTiu3Uhfa1
ZFy5VLPKAoVuexgLuQwZMWnsBzzXi8GeGcKoF9Xtn/uhe5Vxfp9bt66BUD2iCUxSywwPuxkkc++1
3gn5pJuxLtJRxvRdlgfJymC0v16kZ1ARwLcbDxTaCKJ4WKNzKTGzcxFCbrKVB3bNhxYkh5K0G4f8
NlBlR9OAA60Q5buXgqwbLV7oMsAxe3AUBqmw3r3Tqebc50b3XxFAWObZUFGZYeQwsI0HL9D0ektN
F1l4sSFuzqpRaOKCEl2TvxHrNQ3dUTFkMxDsKtZyRpPfkIysQ1LDHrYMCZEZy8AHlitooLnBOoKA
XOcjuHN9pVvlK0V9XqEGNarKm9qNq8L7kQtTg7eSrI+TdAhfpBuAkAhmFM2fnjouzy1IZyF2fGCZ
piZmhRj7ggMU72eQJg0ujRAwQY62eN+RAqfutQP2g2AtBVyxUEObVbRh1Az+CYlOlCCTOXvORUo+
5wyRt3ZZli2mOHxNGQFBATpUzKP85uGgOGJSIEujUXpivELyJJNZgXwAJuOnkYdRIpwgvyYPIcdu
u9eCe+ig1ZT2IeSbEGuMZlnlE50EHoOPPxv9uIKvHNJ9a2Iy0vx38G86MgEVU91lTTXPGZgI8Qxk
kMyKbbLVOlGeSQRsVUHx7jZB5a3jEhvDGkc0b2HR/iFB6e2HvDO5Qw94FDMtTldsXQqAYJRS8q90
50s8FWW4SwobYpcwhi80JBXSLPll0L3IgSJLT23xgXshe5BzO5YzGbZfr8J/y5Nd5oPDd7QdDYOD
hXqMY7dHsLFvHO5jFZx505ZZnKyNxJ02aBQyo8fJPZ7eEBpe8YHypewMWRUyUSmfwi4jw5d+xF04
26N/HazxK7AAwyIeFbHQGmvaMnVMTPVqqpyTTrUxwWajl7TtOKBTehS8x0gHw2hhL2Q03zxR5h7/
4GD8kZbauauTV8Xr36iExhSvHIzxWMu8pwc3tEMzg046/c5uzbfgcYNXXKJ0+KaztKVMkEtW434L
/gTkIEdu77RYkFODtQ8HVf2AE7VEuQJyycNnoEHyLltWGs95Ov5bADRHPMAE3Fqa5mZfvEq6kznv
o+qfIbqc0qLcowmykvtvKc06SxCn50bSSVnLnfLKfB/A0ZS6rIEkmUHZsnr06BX42ncItwuv+Guj
BrhorfRpJjm3mZhatDCRoNAQpE9mAMHhCywicClu/0nCJp8VIdS3LDAzMPkQByECqQzYsgGLtKqc
HTzKnUwgAo65Grau34F2hOgpKUCBlAisq6VK5MWi0F6JdnzuKbAG8lOdHXqvOAGxvoxh8q+eBDSx
bliiNc3OwDmBFSC1HemL1eBeJx6fbDNZbzJiizifZRIqAahCr7nrGiznafxZlbl1dfivafeTOONd
7oiELIl0KvAajTyZNlmiOVvSefnzvmwOjd+eaCzJnrTLhA1tbmTYXZYPxhSek7/WPcpNcXh38hmQ
CB7idd/I+8hCaaLvelTORMy5nNgpt8Rp6C7TkU3XTsF9Y9LLkw3oE5T0KwIWKL9V9PiJGbVnZ8CU
kGV2MGmmCcLXnvNfNBM4v9561q9Ps0yGc4mGmAAex3Bb8o3KLyWvTt0BXRU6arEB9QCtE8YVHlGH
oFn7CACH0MybzHmaOJyjCrmAvDqkKALaWkpLC94x2ZFsBjYeZRNBFzcmMj7aQaHT3EEmixg42hDT
AvQbneXfGe9yuzggLQG+Hx4Q4alQ/T0bQ24wmkXYE6NoXJbRLkbwLiNSF4azGzTrO0+Ry62ITjCt
CZ9xDXZrtn+rClOAPtzSxNq47PCpKBDzq++xbq/ReQfY41XWGo9wxvfGZxVaeFEou9KtPxW7vmsD
Ul1gnMrJelP0+a/I8IRa/+YM4VojdsWlfqswfkeBAmeNcEoQ0TW6veXjJ12tpJ2a291mSlWguyXM
tRSWjVZs1ES9aeZMoWGdGLTggl7uUwK0TqrVGNE75ZLjq2tF1XZx1SJzJoFmCrZy5sKV2VbI4BHQ
d05v/oQqlQarsCA6MJ77d7wJQGtsFHPjco/XZejtXXayF0cjODfEvTiDI/G7dO3NYFYHxUYdWcoY
CZQylZajWbZCRVrVFANGLMaumsDqD7xxbn86Iv01evGvrJyiR01mKCoHC8th4Q7WHZhBpMTGrQk+
6diuGzRQaCvsDAT/TpE/fHRufvIDkOUVqjVN3Z2zxl3KQ2ryeEdAkWxEmjKYu21YNxhdSlCgKAwg
WdmpecQnYyvna4FZKeB15Usrc3qyeUl72APxptHRU+gEN17yaudwgzl0pGJlHYGpQSAcnJHhrtQA
5Cj/XZvVpmGL0dWEKBct5cxET+1DZuqSYsrAQvZuTzsC5YlNzn+X3k9s6ggi4bPY36SNx0O3HB97
PiaoLNbIMp7kS7Tx2UHhtKyMi1JezIS3B2lAbyEO9XY12tYtUnLkQ4ubxtTC1vpxNUijHOwhLUMf
OJh8U03vj9kE90039qpDpmgihRm7DOQNDsQBqiF3Aggx+9EMPqMep8jJMDYE/mjKgVW8y2VNCSwW
CoSkVYG+lAJpyqnTWjTEECle1PS1JXrQTpQcWsKZz5Pw7QqfDuKiNZ8Yu0w0nyVXsTqmwjRkxFzC
jb76HoXF3E9QXlG9F1sHaRDk7qbsur8YryKsW+Pkq9ngjbEnyKDroulU0ollmL/uVWddshaTIqKc
hhz4ORax+dyBbmnpKUH3BUo9Y/eEaiAPL42Z3uMoGQbTwYy5XuRXTLU7TzoHUIkfyjYX9GrRacI4
DnCe85v3pMQA2nK0bZg0Fwcgzwhiw2mmU4qr40xGzgl+GKwUCo3N9NOOTChqYBmJhngIbDjq7IMR
pb+563VrFPRbpCNgWzYAQbzO3NpdlN1D1UH5Fix4yjz4qE+KBgIE/KHS3ZE2Wqo91JO2Q+C8jtrf
imOH8+FZNdM/VTKCC8YJoTGg1BrlvTbMh5KlF1+1uFFAzfF81roN/NOEx5NHN7Npdl2DNZJXP4wI
c5C6NjBwm9WVjf4jUsMY4fhmAAJD854MZNHlSK0pOLZV3rVXk3g3+VaynJGHXlQj1oyw+Yqgx7/U
e9KoXVQOcVOwGXrhnXXWtU0ct8z+EHkQhlz9xcrLE10rThCfVqUaDxphebYXaen1q8IANqzMzT7X
mneEz/dykhtq/0SScgzscUsPadmY2e0fuBd52zmwj4y8ERmbSbG7bkXcw3+rA6M94fJhGtveyIiw
aK+wGLv+WdG6jxxmozXQbc6ijUvejMHUkdW60Rxml4g7+V6+s7ruAzwhbJP52LvRXzOkXQinid1D
z5mrKEzxiphi0rBW/wTiDBwBJL81ADuQ9VKoLr2Q6gMXBgiGOei9+E9RDHeDtAYey0qeQIjaszEG
X1UGANeqbnFogrAaHv3kOaDhYJnqXJJrsQhCDcIg87S+DGZoPBjGwhyGnH6aG+drcvRjl6TXROfu
0etYkEf8dh4ErLS8I0v8ISVAHWtUUDNKiuz9SPxnHOcgm9PDH9P08zcyJsSeqPtjTBd6bATKZPy3
9LXUvLPs1oXi3wMjvBr4E1U1qucy2Wrx6saHZp/x2QEZQ9AbP8kIRDmrCZGIGjO7q1edheNaJQlz
qu88s0AUpp6XajVsZrJdPx3Wo1puQf4jN8YgYwabAm/7ISVLGFOKWtEugGhls5BctlWtUOrl86tb
OSv0NP1F5KY/MXgav/R/c2TCCqRsNTLasa9fqiq4Kkh200wn3yH2tP+SmZmUwgrfrAjojzpenTIi
y980zUDruF3DQ79ltPx1zO5rHNr9ZkWTDx45HZZ6rdswp9M/aJNj/qOuEg8RmSSna9D0Cx9IIypk
PFGEcBTw1gKAgF+D2F681LX3vK9OJqMcp1XBI3vTeRhz6FTavo0cRCHCApHHwrjo1fCHxceTRzTN
mSD30dcI1mESXh2GlF1VMWUBXEA1g/67v7CVnmEPtQ8652uVR2z2xl8g2OxgE8bLxPivsI1tYeN5
GfFkgkEIVy5SLh4CGlPkf2iJAjVC/3CqYYfc8hKVhWsFj8PuUcTwfDLLDvBqQ1pbux1919CiAJje
Z8yceqfztpVMvWgSoNf/hxI3Qpi4etAsXvkYDXHb/X5aNSPtJNJ/myNTB7ZhOztRvGYkhsaaDcik
OfoIVtS2u6iotnxrOzBLycARy+fyfXGOXmmqvRi7T3EwW5pq/QhsrBE90EfyWse/RGwjQ22fyAEg
DR9HflpxjKGTuurqEGWaCq1mN4PFD0Q4dXej6a8D51UbR5qD3W9Gie5X6nMa2899QLsS19GwMtZV
raNWF3x5qMFg2eAvyo62CW10Wr5xj0QNOvvLCetCx0ELJjAXJuSOiMMsgmWZGBbOJZTHhY2O8ISx
SpKswwmt84LOOmuS4qymC+APCWbFtKapgmoq2Lo+JV277RTrHRtKgBoH7qQymn/hMYM57k9x0G0b
pT4MDv1/mQFx6ACi4B8pRvinp11PDuQaLooQ7hLtFSQDA3Sj5vUsIGErXiEFh7RRsvIQj5M8hfhY
0ShAbpSsipOMG8lRgwwOFlEkVWGZd3TlkFSgONGZA8k27TGzl+SgaCJ0yNLOOSdlT6PcRQvJyk8Q
LbiR2kvZorJIKWHq5Ln+r4ZwsBJb7yUJuAooKTeHlmA+bfRpPNLe3th2jCtng5YDufc4XL2yubo1
g+vad1ca52+LcD7SJ9qTJjIk3djQiU7XBhO7klZImrWnFtnPVqGkradqX3nNbnDRohs0Wn+AUpnM
c83ubwS8S1OjG7dKJgpZOX3MvbJr0BHl2J2WHq6wcVxfXWjrC24clgcfM5OF6oO7E8RoVRtwvwB9
kuExqd2YnHXcOpLYl4JCdxxRqsjVKl1WDkYHVfaqT9FJQhQ83eeIGOfH9iKZg5McBu5onsw0PMSm
cQA/tk1rI9n2WCx0igtbkY3Wjt5uon2GZOfO6FIwWBypseDkVHfkjKQgqZ1bCygAOa+rBorMUsbn
mMl60mk/VjOvvWa4OBzOrUtqGFV7n65CUMfM1Smk3O40cWPsoEb1ArJxHLUn3wYXAX5WQ5QmJvsZ
u2KtjEPGhgcjWu3R2YfAgkBMt3fGAcEyMte8O1qWv+pTTPG6AEsZ7VCZ+hun6bvHieu69qnpnH3l
3EMdmaGUNgVIpYMbc4qWIemmr74bOqwsLz3xkLe2jnMA3LBVNdVnlbq21SzmZgNeWcD+aTJxO4md
MdgQNnWUe58jTR2W6aBpJ5Wb3mYIhZERoHi3pC3wlZXVQtJtSSLUTtsbkLaQoeKEUb7HDpgK5B2s
PUCdheMC7MEBn4XtJJK5wVszTtt+hlxRslHVPns0aO7Cn1ilrKsexFirwQlgqtm1zSbD+sypmo+y
QGNJB5wDkJynlmlrdPqlMfeTIRbb9P3XnH4a8GUlClh+/5HMxi1wjfegjV/YOBolQ25h+DqV6Svc
0Xhllw/TptLTTf0Fzt3S1KLNQMbBc6AVgCALrU06b06QHPsJWSlUyqAwOP744KGx3NHeWKt8C6kL
PMoHuLlHXkDjziI0+3REc99eq7WBPoF5zoPpptE3uRZ8sWlywWE570kxHYuu7H7CCsgBrmtbk26l
tFgUw4pIixGJ5yhczXZYnDxK+2U2wPyw39BvIa0Clatq76Wq1HBYkJ1hSiAFj2IVd4Xsmtl9UH73
7ZRvbMNC6sTJscNUpjsMHk628VvrtAKfxeSzAgIaAg7oKA7r/le2FZL9m4R4B7R/Mj1bFLM+qqTa
VcSPzpT+gp6Nz5jqYfVctqJ5ywoz5+6PMmgr13C2ZuUca0JIxgZfZEAcMPUg5ult0f5LbHHGg+0/
2k9JpfzBJufbcPKveEh/Rso+vTaXCfiZ2aBD4qUoKPIInQ7dh0BBQoSmH8XU6Dv07FKTHC2c9hmZ
3HNpNNNz3etrZ9DMzRTETwpKVCgvjzCO9bXXGycxSE+cb7wPv3SEMFcp1fcKW3B1h8teu+tdSCI6
aP/PPtKiT93s4v08xwoakTajBgfLb9bboMxPicmJ2/4D6wJhcGFJuQNYwmDGKDFAiQwo2YBiRTeI
1leM87JF7Ja1rybBHslK+sKYtOrOObBh3/lXX0HeEhmVwqs/yhFl9crO+/Xo31DsA6rNsAONzAei
2D9qUx1zpzxW1XAbXRIajSp9DVX7x0Txux6ZjWnGwFdBDkBRAJ26pjVs8Gf6joBTo0x8CnsvfCLr
2sKr+rFqK952XY7MAJ1r3+nyJRrWR4hFe4Tm6DGwFBpAqptAydeEnZEeWb3HgwYnqdZlzSKfsGgB
O+pgmoIx5YzTTsOU7jEku+kDx5M11A75iymiqWxhyXgc00VFTskvcd/hSpGmn5WDqLc6P3ctSgq5
Q4ehy+MSM7zxMpbuoZz1nkGVaixTK39JPPQQbeikz1XGiaw29ssIESXV23tuWd9RX/Yb3/eZJUTo
VrfPcs9hfojnZd1hA6W847ZH8uMjBo+DDPYzag4gXCdvhr4eBLW2UprGWdlpzlmNai5KH+CuCWC1
0X6OdgkkgZhrD8COXaYMKaTfNq82GVw0ICKIXqjld21XyFuzU8cqBd9fon1Os+wzN8drgjxtODD+
a3o2ut/KwREp25l21cVCAx8UOFRf9p8+joDkp4Gumvfqu9649EMXiZta8fYB0unrqh8iRHJoH01e
d9Ut9zCnyVkzOxqQ6GpGjIohVXnrwUVQGjGLcjqVHeETGfRXJWSzqvjtji0kidbCL8N138t0vkVp
tBq75MMp4md9AEWcV38Ct12VWXHKTTTvptHe8QxiWvrIn6IMf0Q7c5WMkn/paGzC8WLKFy40p/8f
R2e2HSmORdEvYi1AgOA15skOT+HpheX0wAwCMX99beqpu6qzneEASVf3nrNP/BpMKR8xYtbB06tq
bonVzoMej+IIxUoIxIpbePRqym7POYD0O724tbdLMeK5NNK7cTr5WUB3Yz55TbE3RfaZD2D3TTc/
YG7dwojYVan7Bq2difqcv2RlSbJa+Qhbfz8n/ldotoe5mr4jwzoVbrZVo4UHCrGe49+SCfsO5VKt
zGo9+JHehVP5PEtaaW4d/eaJhN1oWAgnKv0a2hgUK+/MrMc+OG6Hmb/yOPBbaus5samEB93cMZh7
zt0R+5XbPUxkEiAM5uW0iPar/YFNXmW7qpl/gnHRkDGKgZvppBvuvufU0MyFYWbaWrB7TRADNe3i
zB2vnd29xaHCsZS/5HVVnmhYcoGlZTOYWPnQXPcbEY5Yd+pd6BLXRsMRayEd43XUOsdu+UMMmzfK
4XowKjpYmZXBuaqqj25MS7C85mGJyzqZKHI/JV9JIDWuN/I/SA1j8QHsdXT/bBCKIOFrrSTcWs+c
bnjrr7blPpDNzfWNL2QXiY6BcjT8ygn8omj4cjAR7kXIBUgL7zOfnbs55R1tMkakoJ7OEYl59z0q
JNTO7NBynC/JxK6WWMa5GcTzJLNvWVqIviPEZWMDjLbHtAaSGTtkn/WHNPSsXYBR4zvSLfp7x9LE
q8/0X/1R/jFhe7FJuj1yvVZcPNmY+zAA41PRzCKIZkPuoblqSzls4h68tTu+T21p7ZvKYUjNisWD
j4jbF6rl1fSPGrJakqgH5I7pzi2nJU7dIWAZ+6g1T9ixSGwjSq2SWC0NpoUw1e7anpjNhhidrJW/
eRr+yc4++o7+MXNGmJx6MkzoX2RR/9gDdTTIlFmZOD2TqI+3ZEA+taW5d9Heb9oCtWWG5hPPPKci
zp6ONuFQBemJ3I3kokyK5Yhwwk0sg78MgJdbU4FOeOlhq+AlJRD3wVL1vWe6z45O+OIqTIy559Ec
r5z4oCcWjBIkAHMpZAcNA/PQxhUji5Ac7HaE+6ZYy2SzouSPwvAs/eJVRmDOGheA7uA/qdr+sX0v
eJiDRNzrvFtmHu19rcSDO87Vjt7VQwWDeRUFdN/ZfUJBW7KTkUfsl4+yGy4ZTn9FhpD8GePhZREg
YFUp133kUK1PkLvnUf7vlPSUBUV8Nl/DcsZLQnHO3ZtJDrVupFW5QH/Xup2C1WxASs5N+0FVS7WS
FMPKkc7DKOKPdOz2YaCntS7bJ0WozNnNew5uXw2rNpggQmofT0f9ZATOryGbR+GJa+Vy7aoA+6xE
O+oVdcJFDN5hThHijSraj6pCLC4meP1+AGdFuvuWw0IBmfxfFQWE1GiNfd1OFwhzF68FlFS2uIqd
YU3EyXFGCOn40NoatmYsp2utE4A1FWQhwvQY0DfDv8nvd3EYMf5MTiWGbMeF2Walzoaow2sQm7u+
zz+WKaNBzZu7jqb9NW78ynuQJlcnS2r3W8bGS1aYHA8AuEwGLU4Q8P5A/i1DssTdXzMdfzODzltC
WFQsn+G4PNFSUVtDpuk9YjC4qDW3TQdboc6IDCn26G2OwmVzCltCtqv1FCT5aaxcVgrG+KPfU+yL
ii2NVyN+J4ak4obEbDsQvXWgcAy522cfiUPLT8r0yGh8JUX/HBTqHM442jNBsmfRvg+hR+PSJmQ+
b6OvnGzSrhAkslVPHBF8rL44D0wRVqXOrvARue3l1jkwyMoNgu8yAX+d0AEyltJGg6YrCoOGezB/
mAJ0JF6IRSvJTLVZcBSIUjz7rfArUpP7DYIwTj51tory3FblQ2O7GB59owWKHVinXJV3FqNrhwzc
rU/YDWWovjSCgY/HHFk06cNsE5XNK4qFuP4rhvGOZMUXC0RlnhpMcSOKPz830hcrsWlQFKzS6kzj
xG9pMgjCKDQKD/RNlKXtOcwWU2j1yCQSkNrInXi4NMr9k1EvOVnq50SUM0k/bLodvPWpcc8ULhxv
yHwrIj5X0scYmRFzpWS2zS3uCJZJrkLdZMCsHO4WQENMlJrwpNsWMJ6ZR5/0Hs4cVH+VaLkkF6fY
qB+Xn56TaOEN3n3k6FMSU34JukzOaCL8KI4ZwOpwnvCDMIoujebRUdNzvfw+y/+1FZnRLvRoQh5s
VLEGR0Ztuy9jAtGDicsjO88rpjJ0PQOO0/GQV+7GjYKTnbE/tQiPVMrsSOu/JQVya5Ou00TfCpFP
xhm0GmX9gFMPLdeQ75OIrLFlFyEhdlUV8W3QxbWU9leVNaSZN9sROz5JPTkur/4bQgG6imA+9tl0
Wawly2+vPf8kC+PNJQzz/8eacq5WkezWWGc5MCzKdLfcGPZEN0nftYZ7EZV/Nw8AvEpv2Ajlqh/m
nfbNS1qAG/no7oGnqROtK1SKaYsvoE77XdoL/9KlPYSuqWCGGerRzGkzEz+3ScLW3mceKGtwCeD4
LMkVy4L8pumoE+zqE0WcZn8l/n1y2mrn0pVkgFtOAzNpND7NmT5WZgXOJrAaKBNpz1jQnhFexw6h
AQIAbhe3t6gPQhiPdCEbc/gtBj87jYmDc6Jsja1dZv3amq1mAwqp/xdlpQ8/KR+Mk4+QyV/lGCv2
RT+Q3Gk7Fe0HVF4mqcaPQSrTp0QmUEpAAfcnOZTypjQN0iFssGfHKpzQ7ncqOoCqrHbCY8qQO3Fy
4lKGMXrorQdjYigNXpH7d+NNN7tw7YNO2EcRArQvNiOZqqFSNYuWlh1x7rG6uuEvgCSMVM2JuInO
Ya0CzRfWygBqOeq7wT6OY7w10pRgmkXjh0PDXVWG8VI5H+1YvZfFx/I/QC89Lv9LHseAiQzvVgUg
6xAUMaVccAp5WSwuSPDUX4oJfwIgOOMfq+G1dt5dRepbH/7zl9l/iYjT2YzoWMpTkDa/EQHjFk8P
K/myi8TiFDTnxUOz/JNCjSHQ3HmowYIQyaS3K8pbC61DG8EOOZSB165Ud3hmBirhOT5mUFrK0Nrh
mpqG2whGyWv/CIrlbvLegbuR6MYHGgaO9WTZCIi957Ez9nn851kkEYtPF9WAbWkcZke/rreeDumG
oG1qbDwrNT0L+v2DfFk+IL+clTf/4rI5IzppyQBJEfnGOfgxP1xVzjuadosPX9AM8wkXR52StNBa
NBVwRboEfwuJZmvyJJ+HnMRdjYXdzD9MtHU8nYyzpIjjl6KjE+2jFwgfJ35FWGi88qxxPIYCTFHx
GUCOxTwErixDB7tIsDCVfwiLJMHyZPMl8sVJ33niZ9oNwNgJpKwPY0zUe/5AP1j7bAoWDdzyofiP
zoHO3J3YlHBrHu3MW36AqRZfmcs4pDlJXT3YVJZNhtAQ3PBW1/yL/t9IjM7y9ZUkHNTFL8pxe6J/
yQiM3CnORggZiq73IkYY3vxFaRUvPWQeKI+If8aARmlI4Tz/wxN54HKxXvwwi9eKuvw+Lp9Sr3zi
tnaEEcpJo0593R6ntj9gOPg3JvFhLJ0dT1UbFzt4qUZgAuWp0iW+IMau3ksbg/K6nweM6XLHJ+SX
XU4cQr12lmDaA8TKpl8BTgfpdSvXsHzXii8ZA9wkivWyUFz7xx+cZ76RkkOXRtE6NrvrIH780kAn
U28HE9JyeTKHh4LBB3+O05o4BcUNscOESMPdyWzUoUG172VgMh0/ClpoFX9NlbTc2B8DAzgU1TuJ
bumzY8B3rxIGLlfNSWXTluQ1YtElDTL8EIAU91/zo8TsZFi/hf/gZsU6pHPTWxZwlbI+9G1b4DbC
+1p69bD2IxqfgUrw6n3a/I7L4jY7Z2MRfUy66goI07opfpffziJKrkZInoP0PLW62LXBZ1eojY0j
3yGUoSqyvSJzqyMfgJeF5+M3xn1k3pafufwHxARHe3sylsEOo75lTBB3PERrWV26hKdg/daUVMvn
WDYXkH4f7A/t8olrZd/mGN5pLR/NkYn7/IyR1XLo+6IQ8NV01Pw/s6baL38Nz3nZXPhDdLWTqdnT
OCXTtVlea54GYZCwx8xDKmDItJyBy2+sKwC46q1X4V6K+MKPmMsQzyBRKs1rp0KaPrvlhfWtGWHg
CZsRvfffZT0kVjwCvgqflni8wwyzX2cYAeBmVsY2yRzuaCp6X4RncWbuTZh65ljh1OHdEr3aj7P6
tdL5NUm6f1OMFFiQLwNF2f00SOkEZ3rQ3bw1yvyaTDLY4xx2yKm0A/wkeGliD5w36ZFmHZxLVXsn
hmLbBUHjEp9hVvMrpQeruuPHokkhrBd9fkhzs6tvSWGiAyI9wxfMEEr7XYd4ujKafqGJmlQMaMTb
c8JJj7YC/oD4mUZ0hso/xinLfrL/paJ7yIBeF1mKA4Lpo9VdCcxYCbujzQ3na7LgYqq/3kXvYgwN
cDWMxaP0uGEW4bmx2g1B77sBDYknuy9kLvG581IOnszDqsDXT/ApV4j9KFJmZW51o0Jm2l7P9D3I
82rrggtvd3E195FkTrdWLCGi1a27n3ufAXO+EZhbi9q0TkYFpcIY/zlg4jmaXmOiG8O2RNYEWykg
44k4g3htjViaoVaeSPQ+mYROzvRKTQElaYJWZgBHViwmNV+61njhPIb1Qpk59Ec1RYehibadwhNZ
jxfLYFBv6IPqyVcO5Lh3ZiXPA3WMThzzsWR0MqUG5xNKvLB+1Eb807WUPstBWtFwRoR2ymO2o6xj
RsLoIvXm81wl+3nMT7Kdn8UMVMoNH5bQ9RK8b20kkERo5PlozI0Z/C67u8MXM9BbOljagqYF4A/P
avnh8qFnuCaBG6yTqTvPc7adTDiIfts8C8elfdJNX3hKvu3YZ/zTriECH0e3uTZudi8j66b6Zmsy
KWaUYGNh4qTwyxc/6F+coj+nSNhNg1EFpqaVDs3HyBqOPY8SJOG6TAj/NcE8mTr9FVZ5llFNgCWq
xyosh11tfLQQRdE5uW91zS5g5maHv6fjv86KmoymtkP2LiBy+sLgabPdwPXXI0A6mEij7Jgz9CFH
IOi+lxT47xi4j1yw/gaZLi69oOH6lZ7r+M0LQ2StTf4Uds2xzbp7bSWHprE3ZieOPHbsOLiVxvBs
9M2llQjrsH4ewoyOwYAxgqe2i9QiJ09fpRWfZyPysQ0n5SXoVA4ijoSsZnmXjaKoD4Ht/msd/y6K
iNFINDLJlAmhmKgM2xabj+Fydyl4jLY7PFYtijy3OvC4bnDrQd6OzUZLtccysOqpWusI5VU9NOcy
Yw+PSrrDOMlN1CvWlsJj64iU60brghZpX6xhJNZn+FPCfDGgZDmztUfH0q5jUncayKjr3JqwQ0/F
eR6HK15o6HRGHr8HUwXEod2H0yLeqKHcYQAZkLcJInrdVyn0oyAW9qRgzMreqw8ZcUXY/yGi2LDo
Gev5sPVE8U7Detcm6tsZQrCmLPqQwQDIyobckcJF8FOg8iU72E1shLjxnc/QK0tthf0Yh12NZI+w
H7oCWDfSkIwSMflPbqKbPVIz3l2P9HnkYRneyjm+Wj6V4+RCb+q3dTA+eUo95LwpVvfW6eo9G6dD
5AKLpE6DTeMf02F4kUhl8Uxc+9TlikJna/Y2nRrhlgM+hi008u9b4Z4Cezg1WXLpu0Wu75NtjzTV
G/yD6/abzqI1KxLjFFoO6ZxGdSoCez954ntyOxCVafqPuzFqzq6/TpH7E3hEMPUDgDvfFrwmdvjg
Fc5b1zK4By64ZYRx0JX7lNnjPon9ZycezmPIeMw0X+Im3JGsfQd2kM4BvUSF6q+3Geov71BU1L+D
RWR0nW/MFtaxHaJChUXXoE6NJhwu1bFt6ovwpsfAk3ez0z22cfAa0CLOq+DUs2sPSXozEJeYVDuE
/VI3WahiY+x3M2BDr+5eUZ6darrbXhetCeRg9ibOM1vk2smEv+P5GCuLjA58KwRIuR0a9zH7KwpF
x8KI/zFm+JTK7g6Ka2ovgErwo3wCMtk4kU8bmzSyLkT8MijJ6P106hu3TXsvY+Y6BHPdgkX1D36x
ekkA2K9ME2SNyBwAQooLYqiGY2Poc9WgOJySmkmFKzXu8yUBqg2/3SmkDGS2jkMHD3K9JJfMMu/v
pjFVm7Ap/qx6+BkTdcE6SsLK2MPW9fyJIuz/DIWtY4vhx3Edd8PDjjClzu5zKQ1Urk7D/Fm0mrTN
hjZfPc07mp0eYMe+3vY12uN6kAxxUjJaTUO2246A9S1cgvka5QYTxU7FVPhd/5bnyjhHijNE6+DY
qvCsdb33lSbxzN2VIZsrUsj3sgUz09IlEyx0siUOBMOc8IKdVe4hOBjSfeqwJ9hOXe8DmH2gcQzC
OwoXPWfiveRMGFpZfkQNdsrSsR5nleFWtCEWOw5cGhq0lgA3Z5ewhiefa36cBU9NVqEqqiq4o7q6
JnbpIL6bcVbln/PUsbL80N5buqq3UeY9EZQGuMNsVkaVftnQEEA4dVCOpkbTGmmYZQNEF3YLWXhp
v4/tuSicq63NnwJmQOQXd1EK7ZghwbBWLRlBDeMKs6H4KKZzHTZnDI/I39CtNfuBHPdt03aYX0Pv
wspGS0foUdW+BzJ4qpBUtFlxRT9wN5cZ03FdxwirfONn1uO7ZBFi1916eUUMaYfJpSbyVBYLj1y/
O8p3GY7rB+7hC//hjk7Bo9EQ6M2WiMfjoTUwxs/zB83ve21CLKpIM1rPg40VMtY7m0/cTiBeSWg4
GR3mUgFJTEaSzF68D2hAvgvJWeEjp+Jl/1Kx8xX3THRz1T02ZOAl/fCrLeO+auuO19eJaMSDVvQZ
VjIiKHNckEQjeQD+sra5D2o6PAJCSmdu8H9vF1y7NxfrCN9p2MpPksJPtc3AKw59XkVI7KBZ90TH
nycob8v1x/HVa5pr+CQECvU9veU829Eo0vtxUAbKByiNniGOhq4JhaD4oJig+MCtphx/WzAASrKC
sRfNTCu7CcpM0sfuKXjnN5KfPwYdfkivKA7dXDFcHZlo57TDPOlzsASv4Vh+pwgrg7Knw5G+jIbm
Di0PeQstvDKIG6K7oYRL4jAZNUx85FOz0Ku63LmEQ5fvBXs1fA7jE6R0txMJfYfJpsUL0PilzsRO
erSF3SIjnLfZdwORqyI4Zua08afupZEj44PyKbaIcSg02e1zk95yg+1ygKoB9p9FLckI1RWyeA9g
ioNosfdJuxS25+wZHT0ZZrtz0z7ah9R86LamTWuYT7puln5Af4jEfJfE1QNJBi/kSzwkub7KMHuy
CbLtKowmM01QY+r4+03IQj7PjhxJuILDSbi4FZfIAcDtW4Dd1MHFjMuyQ6uLRpBOWZ+OF/CdnwHf
gXbyj2rWV9vMv00o0CCN4etZMSczNFKDcdnAgJEph4Hfy5XN0SRu+J/E0stCHFDMW829zYc0Y3Jl
Fw2JjJ8ilrtmqQh2HOXqQ0aNGpoW1o0ED6CTVYclgjQJrCfpjKckCnYGE9ajyT0d/+itZXPyCNfp
M3LORpcQRStA+uwcOnf+cxAf8+rSl3Y8ZH8LYkLk5zKJf1wXP0PlZhPyMEFDD99Va7Nr9j3dbNfH
Q0OcBYJQxEN8HnOK7govO5oxLX9QSRavuXWgM02/fmQ6RJ7HSusQi9CAL0WG4ENzIjgxP7yOBqaf
athPFUuCBTYlDRY0+zk3KIHmDuCTNct1UaQ0+URPPlQ1MP9EAFDba86GTWEB3/Wj9iCNztk6HlJu
NGEE7mhvMUfKNy4LDHUG7zTgZiyHnJFPjp+Skvdg9OOHb7aMXqWJwHy4a+N2y/h/ZzkkiPeaMSxi
p8x87QpkNsmSPze7H23WlmjlkEwZ5ANP6UME+zta6sggNcaN4ycvceFfsWc8Fk7Fb+Q7UD5HbsZT
SWcdbGG7Dqi8nLlO1lNkcjYatbmRNQD4Ctz2IS4WkK9ANsJp6LnExhq1Fx5Ma8z/cV3CP0YKJ7uu
YwDuiHBMmtZRa7ErWK8gDYmdBsnWYdWOk+liiOZalOZzPdEomcPjGMtDLPMDSoFnNJ7cOATJwCSz
7jS3KiT0eusCOvYrf9fWqDL1QCJv3N9l0fwS84uKLj6rZtGhYEaLHVocE9rS2brxNq6Tpth0QpOR
OA5vxcwiIQUi1eIQiG5rUVF0c3QFHF4/96gZsArBQF64XFGEG0UDI0jr6qwWd5YI8+3UMCFzM/GQ
G9YxcUNkRvI4puFKBNNOmabBpNDBDIpHhbKfUVaaJPtpwtyfVmLE0ZPeLy9nlXmk/tCKmlBspjki
xeW/TIjFTR4i4rCzGBi9FJG/E432N7qfD3U33aPCbUn9cnpkI82ZmcSPL5OPvEB6U47GIaWKw2Er
6MTT0ouSTBNy60P+aIxkG0XoSaNUM7CHbrq1hjzlkq+eTXZEh7SENKtH+vsLflm1wtkGkWReUdI5
MYt54vscn9Nkeg6SiBH0cGtK/0XM/XmEO8khJc42dXBtOL8eafTAmaj1Uqte6Zb7mI7ZlwL3K7cQ
rnS2eZ871lbSxoe8vgrQbukC/2vLcab6JybmsF+Dix/46ICsXdJb+zEkF82rahicnjEgOY/ysxwM
hlgNk5Ni9rg0FvpVlyYAWR9J+BhWnylxeMOYPvZcaJZsnqtwyA0mPwTYfx3LXxp5f/HS6PH5W7My
+jE6TItaXAPWYurPN9Ov7PsypcPPYKNcpBckOucoADNGjSqWf8lET7VarKtu9crQAfijbOkAAWCD
V72bzWIn8+ah8lwmUJAkuB6hu/H6J/jYb5D9ia4xXx3N+q1BHBcjld4cPQk1npwqtTdZmLkfyqMu
i5r5znbQMVZ2fB7b/LUlsW0d9WwBtY8r3qrL4BhKpc5zFtBeYwqy0pK4MWtcwiyMFW0FQOW2xLZa
FX+Uwk+C6g6vAL9cUDKoxZu2pJHhyS8jtzgronlYniOgCgtbFbGsPXniqXbBu5lsDDNjsa5j0tDZ
xKDGkMcNKhYQyOwMXA6uudF7J65gn54YLMAXFl3msWbTbBUqW5hI3ixuNfcULxr3XuvsIxTDuKXY
N+eg4rYvjqmiM9G62TnjOeZ19M5Yku6hmuncDhp2EKeBYMvc6rR5d0aiddmHcmikRbL3mqkhC7fF
Ym1JILczZpo8OAxeelCpfG3hhIc53XkbLP+mX1DTdjTebHsmg8WKmuEpZ7fkpt9vQyTCbt8TzmhB
966SXx7FEzYgcTYd84iwBskDgOgnVeVUJk10jKwwBPtG4qqqM/MwZP5vF1iS0dlML5zIYNS23jEq
rWvj61OrUJiGipDVoG/OQY+CN83ymfwZhKr2cLRogIV1Qnc3HP4Kfwj2Get8DjIof95TaDMqQZ7A
dEWjn5HGYvflggzQ/0xG0dE1JaEi6HFQIEGdItQy7Npnn0sliaQdSlfzxPG+6yLUbkY8rbMYRnTv
JN8SRd5K4yweF2JFkwX0PA1QPGBycjKqVrmnH7zc3NNxwZnnmn8N+Zx26uL4825ovI7MyH3eLi74
WSIYAM35yQhIBgrn5GqB2uDPokUjJtZla6VFUR67HseWXbByWv8tjIuHKcx36H/OdhTvkqy6zBKN
ZjE7cIYbJJid6F/cGBl72Fjehsl1DsSK7ULynfwVxqQ4prgxJ4tduinaY+cS0N4L8p8r6z7KE6Lo
TU4f5LM5VcTeYyZ6bEyFgboZ70wngoG1XBvT2H0hVHdf2cG1jvL7jjwAmCM0AHoPtFjJYGxvsFA2
ddH7ZFJpMgM9sqF14h7zpH4YO+evQHwe1/eCSEZkMTQ1HO7+HIcBcua+CzcEeayXpK5EqWdVBZya
i3PTT0gttoIPt3tvC+ay7sAcFGt4dDOoSZoGuMAo94QFnZNZrIt0pKUc3VBNbga/eRvT4lyMfrof
GsIbu9+i5+BYtnH7d6KS8yIGG8pmuZTVpaNfKhlYzEW6ShI4FHXQfLmheWjMbBsExYF8dmAgVkeO
UyGgFhARXko6vAbSLAPZG+gqamRCfMCOWHeYg+pVXvGvq3JJXPCmv7pCba+L9H6mSxVkxqfvQjhd
cN+8HVu7WAZt4TWKogcq9efSoN9A2xg/rpXfLAaapC49Nst7JDBDk0mYZdWaRNN/NVbzV1qlNytm
wUsPJottfWO1OnfYwWZ3ad1TsEQ+IBEkfkaL+Bh1i4ckgUgSD1ZXM9H+F6ixYekDDuzADDuMGvxZ
b0CoPNaO3itZXLxo/suxljHVNBhE+NTTxJz5mfvKDi7rbDswEQ6m+H75LmMVXMY42k7trY7I3EJb
CWTsMZ/Jaenih3KewK1Y0PeW+iQvLCABA1MDtKSYJ/uHYFLjTsfVXxYWrEJidzumogRDdem3swg0
2SXDBghM+oE09VxFzlZS6C+Xeis2NsJiTEXkCsnie3PR/uPQjHIa2mj26vbcTcYbKpGtbDAd18iK
BAmXxkzXptcnIk53GA1f4YocLDNEmYC3EZdm1QL6RPMKTd25X17IqcQoTk1WGOZ+GILfTGnmwHQU
YvFUBKgeElD8fDVxHOx1a6MnxlGUYRccJnke03HHCvsp+4jjn5tNQXiwJ03C8xDcrUA9oFviRekL
C0vY4tCmW6kNzRxhcp5jI34y/Bo8Tx303NgthqyVBHoUmrRMAqYN8VSjUQUehcps02FBY3HvJ1F+
liZ7l6eMK+qW1w7uwqaYmuQCsTvBoF/vZxmg0PHneRMV1tOkyvsBvOtAtokL/NLGc7imMQqtwIbn
gwDLyhOAutJgQ0SBt3bITd8Q2eoeeoe098ZCQYhy8tOawrvWjGl9V6X5GANWQVpFZkgJ/J/K/Qq6
liwJsww3jmxuJVgsE6Zwe+tpQks+LZYs3EvDnc6CdVgNyQcSBiSrKBVi1BEr1/a4+7Nhu8vW0IKq
U87zWCJ7HiVU4PLNI6yBuGXuN8A1kAMxNN/QgWccJhimVNE1M1/GkFyKcdiS+faQ0ndimWDXyK5x
hJSronlo5/+UJu89x1tv5ukhTauvfLKeIhQQSOaZgy9N8EYubYvhOSoY3LE53pymg+4pL8qb6LUh
ZGAvSqdgxxe2z+zfhlK+FeU77gT6zCQN8+MPdWBf5vEbMuCqNF8CowWM9DcnejM54a0myIWL9r2V
hBQnDQ3K6JVNZI+XAfu+eyd8CLJ0oRh/xKtqakihl9uCkWzGG9kIrvLhRWDkX65evgIyiF7E8YfF
zPA6jO65KqE2Rv2wC/UztCgovVF8X8b1A4pI5v4VqmSMIGMvXoImYHrvHJZvBOXcKWeVuVA/3Xne
aY4+xg9cKnmcQ4LuZgSrEyPjWtvosdep8hZKOF0Duhm7XBqvuDSvHToo7uf4mt1LmBoLO4GdyZB8
VFoKNKQkX7fQKCTKT53oH8vH4qkMkIhgnk8BlI+z71fMLyNvX4fktdsk4iJGL3xjR2/8ro7NU6iJ
S+gJVa6aG5ZaGgj+ATASVGL3UY7exS1BOxZzUuzF3Hxmplff5pq0b8/Ec0YFnQNnoddsJ+Bcam1v
2PQOpc38vmlkv+Y0/wZi/NkwscYRK66ZaxObQoKeTqMzIvSrU+avdevplZ1OdNvbrt4q17hLsS3W
wKHo5tK8HmW4NlpB/y9km4x0uuc83VS52rWeZ+7tkE0Wl5zoGrVzQ0XRygPzKqHAljcffmR9gUnd
jlFA0FHwmIaDjyV9Wum837vlsEchvoZzw8AOR53d3wSelgSInk7Vg+gQhhhck8OLTzatjK1TWY5H
De+QV4FJ1cBlNpvvmKqva1JuNT8jR2mq7f6dLvFeKZJxbBm9xPl453IL8DW5OIvbPbyUYXjoloPK
QPlXG+dYDscaAyOvZAr3zQmyL3t+M2skbr3NzaraoSRaRYRbxDXNxugzcrKfckz/MDysCHsmYLbK
lo1Qvfn5svrI6MQZlV4bxLBeomHJmKesYMDQO19essAi4xpPWo7NEDJqsa1UiAlbY1LgyN3OeX7V
5sS4nhByTTe/y6BQQMexjgQ3jmT99BKBHRAbM/3SNihJg5p/KuMz3oOzdqPvyDV2XY2KPMOA1Q5E
UpctZfV0adV4VaF5dPHB1hAI1jlzeDbfC3cssgZad5tR/45F/mCxAcVd9jqwOla+TO+j3v4iHCtc
tWyHRQOvLJ3Q0JMulPHVNP86QFuLv4KLDpfe3DGLJRrlhf2ehxzUMawQcIUdxzbStkMPiMblr2t6
92F59WnJPmKqIQccTQaBZutSWTdBuM48RfRpwQ8wC7cSc9gKmRBb0uhtJ+ybVYjDPHfsWUSImCXp
G2U9fSl7Js2vf3TR6i19YFp/07rnRVh5y7CSZuhT2qZ/ioe2wT5srXw/f4k0fjzAHvQA+CzS1cSm
Mf9ZdUyW60b8DQUvUFUiFqWp+5K6SNr7hd7X11xdUSp6RILE8oy+HF87jXDqHb/uUCXg7WBgk68N
pqFTb31lmGAXPmmU13+tT0grAyy3FQCsCU6RHQ5efzfOwSlh6jwyWQ69hGlKoG4W/kgokI4031vD
23aR/Sec+M8l3vAIlfIiR5zrVU1HdtngAcxjLx82td/dpcSgGM14wMxL8s+g92XenAixt7cg6jpz
yfNy/xUSl0aJ7lnGDj151pPVUSIPNagXhMvLw5isR+Z9zD1A36fgnoKZwoXRb0pCgD+7P0kOqXC5
TnBT2wO4OpJ3x2q1v6UxfATK3zdL7H3RAKWjsKvTjz5ttxnjmTYKt3bo3I/59Gq5wQbp9uk/js6k
O1IdDaK/iHOEmLfpHGynh/Tsqg3HdvmJGQQCAb++L73qxavqsjNBQ3wRNzbVNCFVJEbDlSLlAzaC
ninu/o2fsF+WnAAGXhHnlBQJrJeGRVj5+Nh1kNzrWj2tMnwD1XbKDMre7DcfxFL40oK14hbafCzk
/5B/75iKn1OOjjG8YzLMIFRoCRc1dlQ7crDJzWdk/eooxwbnGruUtRUum0I4e5kFX4tegEGlFiZz
+RgvzWPKvNcaWj4F70pci+G1jSsOLjK8LkZ7Ym4ZMBTFp+XRf6MX8aqp3a34Qo+RT/wOb+uBBsEE
CB9/boRvAjMWLS3t33L+cQNxuY6MPWVDu558JA0SIgNfprUchWD4Lfqu8CXmkmD92Y6NyF0PMRtX
MneAnYcnrBwXahJ/Aie5ivP6Rzr6kcuiN1Q/FHV8+EF8aLP6TesxPerZDjdONl4KnV2WhQmLtvQv
NhDQneQ2HmhJHmag4tzSP6eAVFMBMsr2m5tzfiRRcR0Rc9sFo/NNORCXrQBNZNW4AScm/ZA5TOPv
pRleIP3QtiLna12pPzYEl5l31LQ4vzLR197Y3bh9HYB/XFM4hPkx3egTQzdt9ed0usK+gplDUadp
uq9cl9XOLAu75vjtpvHTwDxklzb00JbwS3E80R6lMT9HlXqlI8BczUQmHYMA7U4GM2rqPIcMbbbj
I2Kq/4do8SF1NYtZDJu4waHeWPUn2AhQZTyTRs/AfzpnVwwPyptfttc+84s/Og0uaewfbJizi5Cm
CxJAKaVOkJW+nRLoYU6it0+bPyJcvmzOHcHLn1yyVTiUGCa71EtfRy6AxQW9QibeX9jsP1sb7PZ6
9Rm9YZbLg1uetovUdoFpuRIfhzT449Ax03okM7OYV5T71MkmvJZ9SocGhoGH1EYg9Ng7IGMvb2pg
2aFMNsYyAy22784exmwSXfmFkM05Yd/1aoNcyAOGgS0GVU8Vp4vdH1/dzp8wYfK/pUBwC6aSS0l3
E5v4v3RBzRl5OAJa6sbAvU/z5nUW/R+nDk/+WPNYB+yY8XwS6Ux1nHmvvOqGYXV/FXqNdzdj/4Mi
TI58gXDA1R59v69BC3Yj7si4dPZlODy7zfjG/ei5h8QnakAm+WbA5zUJmWSU/xeN88PU1CBvfGeG
+8eArecRpn46xiilqWXvnVsniM9U1o3XQveXKlTVY4jwn3lYJSmpvJKK4AQkQAKxst+VsLW2uuFs
AucxZN4d+eMIGNFI2Ji+1qttmawJpkV0U+fl9IAM/dpWFF8mDe+CGycnrK8nIK7nznW/xBw9CNGi
1hl0lN4jAzzrl5BPVZG23ow7PoVX5oNLP4v06MJfK/CUou9dJKU9uFhA1GbtVxo159Bk3N/b9tkg
EcargkFv2DrxTmXyd4zk73b07P30QTq4AdMespurbkU7/XMHUP4tYr31FUVm+lrWbXTjlD1PT/Uv
MtRTZxWRy1ryyvR7mFA/nvb+JLmIYHTYC2iZf9Kvv9wUXD9vIwYb1HnHYyDIrdLaEAtGsjMRG822
qOOx+g8yIYlgiKPQMuTbdrSa6/A+2CxEoL1IygSHVof7KOUq35KwGL3ivk6So1q6G8R8u6MMh6bG
EmRvsbhM1aW8RScEjrzVi1HkjT1vF3pYL2fNSd4YJoSyNK9TgHnRn95EOjzSy3u9PcBjIpFGOUoG
lkWKElJPBnpfJLwmw7SAjxDxPh6GTzv2P8qr/tmRIIIIoVSJ8S7ZfEDOnOd3lWfuADCSLKM3BoEU
Axz33mzivN7K4J8rOB8XOv8GRMWP1scfdchQWywat0oMDpwPbkJHYcCvABqijLQspVceHbM7f1mZ
qiQvbli/RGOMrVmFT6PAjjsNM+wkTJ4JFvgrn4W4sbQht8slAn6YBRVmvuzWW6oz6zHsby999uHf
XQW+aVnBkpcRRaymgGSfOsUpHFYcJ8VD0trLmnGVTqX6GH1LpQozJRAm/TuO2lciTI91N5+LCS9N
6C9I13iRe58FLl1unF4rPLhYxKqM84qfOe8D1KBdHpq/+PLB4FsfA6k9ya1hxcR3HaeMFCrCdm50
GO62BTnYyvzhWcGFQ0Egs4C1hAfTiJFImndBP/8oE2KAS9BTF52Wj/MUUe+O3bByXkqMsH4jAEK4
lJmOV0vtPU1YoFTmzodmiKB6CP5aO5FuohWdEV+HO88yIdjikd6h5Ea/zyP5hg0khb7GiTadkvFM
8eR4Hcvl7CbB9wIv04ZIvCOhq56Xcx5xLhbmLSgZaFpTAkJV8xPi+Ec7UaXhVrjE5mpgwC/9U5O2
nxqwUxYibcRw/qH5XIEzv1psxpiCOR2Kxr1no69kbR+xdAEuirzX7bcacJjuykDjf05ps/AYqhX3
Jk5QD6vN13Eb8TnsLPbPnW+X6yVzb7C4dLtcg9NYu0ds7zENask+X8vL4GYPmzVORtnDMKBEc1Ag
ZnNWwqW4Kliq6x7IBA4CTu3N5gvmRzrrvn8VAIZYOqlPoM6h4ftzhfzhvbqpZueyjSgGOBkaI0Gy
MLp0IIb2BQdjU8QXue0D09+kmZ/FuD6Gy5JA8oOCUDTvgpAxNItHt0vu5yWjgoLFoZHlRo0lvc35
gTFU8sIef000nIb26m+E9Uvk9ojweiGCivknvxNzDA+Ggi4GJzO9Bpsst11sEUPO41BfGsTGhjV6
W6vTnvCetN92Urc+njPiVYdlczYu1Y8XF4cpWfdZ2VyciPxeDYUfKfFvklUYDlT0VhZI4Hr7Skjw
veiVyE9UIlCkEGgS7VyrtbvxguEYcaSoI3FjTQ00ryY8yVIp2bk6GbD6dZemC14DE3+Onf5vWyNH
JMFNZWXEe2cwMXm9oZmCkVvkgWjJuBEnSj7ESfY06+Dadpjy1Yw3SkbPIki/U9u+9IP6FtJj+s7z
5LXJde1b/ypK6hJ4BGiHqZ/ox5pixgfwgwpdg02SDzy+CE6k472Jji1D0II0xiVE5mcmC1ZxOyXY
Tg9Mps14bOv6phMcnooRGIAe0vvt2unnaXtQWtyJkRH41kEl3RiXEnlZcs3sMiUlTjmcAQgCTyLS
T1XFRVG5Z941FpRc7XMPRufgySMxRmIs6ARZE/76M5TQ7b/ERXlMnfh3zblGB8reJDp+zPiG25m9
ArvMS2ji2zrN3jvC9c3o4fqCFjKLeySN28Uvb2TFVI4EgWDChZZxvf03n4nVtGAbCdUpsUSPh/Wm
wT8ceeNb7CfvMwsGZ+zXqeUgXHEkTDX31cR5nzZNYmq/1frlNER+IsUQRj92Y/FYMN1Yy/CHXmz+
3r1sk5TWG2LhSjwv4XLMkciAdfDbYL5PxEzZGXlLnCCEpjO2dqB2DXM3Zae7lYNSmTFywAwz8His
yJFuQ+INCUskIafq/jzk7ZPuo4cgXAH3ejdbP+z2OiKEnMrRe6hGASxz2xQDfq3yAW8QGNPavYOa
e1dS4wWWvDh0vFB4xwnejYX3MNnqpSV5uAM8St2n0S+NTO+3m1A8T0cdUlAggj0jnb8NuLCZlYEt
6r1Jo53omGjaUl9imnazPP2AHUKbR/psoukp5v8AJPnL3G9JN1ieO709SFmmSJLSEpAm+UMGkmW7
jTT9/LM287fh3Bttj3k/viFI06IAIKYzLQfr4q7j5IQI8eMXLomrqD6FYfWZd8xlMu88WEs3WHCZ
DFY5PV56KDE4dw8O5QkT2ca2Gg9xoc9OxO+YJe1RU1SD1yo8MA0iECni23TpE4y4/XPpsRcKrg2h
CykgoH4atvyEiX7tKQVHmPoajPeOiIbMzmK/WPPiElsFxZE/t0hVrKk8FA3Ai657xrcHKtYBnY1c
I6LzdoBuenG7mPmuH2hJkBpYCfHY3QJdvxrm17yyX0OBbTwM3OY2yOP/Hyt+F5KKkUe3SMnbEkh7
N5KA5JzAZ9G696LjJm5Hvdx2lcvNlp8rYetVPtA4V94tjj0LM74n2p7iHJopOwBdKXzXQRncNPzQ
24PsGfVcrQV75fpv8qpjIhV2Hj1+bD9szusXjKJGxWVUQEKX1IB3HXfpl9ZEq1LshXFTc9eAlrgj
93X8f+5SmYo4tK8+vVw9zEr/jK53qPzhQ7r0WDv90N7nqsy4nDT2pk7C72XQyAKWwuJgPFssatqZ
7jlv3g49B5hgbd8xVJyGDafWmEfWOFIRlrQ6Gi+U5am7T4L8IXA0lpsB+KxDaOkAmmLmoGYs5538
B9sX25d5SILoc80dMDl9e7VG6ncsI6ZrBshTtFwbyXVqu/3mjXPVePGt9OW1zJiK6vYo9fwy5AmL
9MydctlcE66T3A06Pngj+bO1k1x4qd5m7tZfmprQYIPfJlDtyzpnt8PYfrZ6/Gz6wdnN2Qjkz/Uk
w2jTPJg1K0Fs+4wXR/WUu+0LAzg0BPsZBuJSxrgAIdPfZ3P9mJvodQTAwiVd4rzgXZoC/TI0ams6
G/6rEv9UxOTjUtybiR9FpwYwbkFv5l6QjT2mRjwJCmnliuMYww0yvtNehoDzDcA57ORtDd3eXNOs
k+9X3+dGXAfxXoaIol1VzKRHQci5aU4OeabTAHabXb3TODTXnE0pHOQw03ePE14pKlyG+6WkS28W
e4JMgPy8v3Kp7jIPRIvf4TOYDcpRhLqxxvYVr2Pw5HWeZPTTcf41622OI5nomzrLkAGpduRjiiu0
gr85JoyLFY741c2rK7DA3xHWzXFMP4mH4hthItP6zf0kgruArWdmUBsnJd/l+hgMjA27luLJibMY
njl4+9lzz4IwrNErZaY3UY95f2GlZX5ICaN/Owl5Yvr8N8U3Rn3GSVi20dJyTKVYD/uVZ/b0TN6N
pTlMK27mhDVkBJoFjQCcEJC1Br+KALkuwAf4PlFaK0x99DrWpWbtH83KTSae8/+0dl67uLzTnmhQ
tzACMHtIxUyjZAVwUMKcIhlmGx+mEUf0mXcG213v7ooog9/iyJNAs7A1MwhFaQJ9hxkuxdLQJJ0R
EWDRZC2uV9J7y1fj451zis3MwY+0c12ITHC+nEFeLG8zNQtvsZup+9zpo10kxwcF34kIUzAeI2hB
QSGhHtMDziCg8v3ngF1JBSk5h+o9CqN/TcL1mCPtVBYdbA++nW6OANvbS1uMj0HQYBLol7Mn9XEc
F8qV8foF2aEwiq62FmaHNw2kNj3mnc6aZXckvB+qZQNjjYwuc43nLfn/KcR6LFidL1/avnyJrEXr
D1DYfE0iZKxXWiuho/5/AfVqcWc98aEtDj1/Zt2ahqA5o9XdO6X6kYZLca4Q76QA2J6jsVWJexwk
VT29JU5aAty6CjOCWmrR8+YRyC4sBnYfegNXrOxD5M1j6Ge3fe1942XASDESEPaFUrdW9+ZElHQv
kgjNHHrqQ0FBOf3RBqgSpETSx7UJT6qhNhPFvT00oMIus/DiB5/wAAIYLqxTWw0bECOrj1PD9YIQ
zovHsjcE8s034ovBCUGS0u0OnseiwRz1Ja9kTIrTZUg/w0vFyHRtWnjzKxiGBO2tJeHeJ4dMUl0L
7f+gs+4t78PHqu0vZCED3j98okthbv06fB74DSbRsYYu1yGvSkk5xBjhPaKJKF5gbCh58Ga5t0mF
aChutsmh8eUJx8F9QvJa2fkRet0TMOHN0doSTyAmUlNarogeFy4QUkqIWpy5eCo8RQgJOyH5CHhI
GOOoPG/eR7bcfYuwEDrRUSTB3sn1C6eVH0TBb4RF3vxmi8lVCN7LnHwIQrRXIQBpoP3gIPsxPtZO
/q1EsxVHtAyn1Rem/3MGiIWwZXhvC//QkcmtDdpGZryzh529Tos7v6wI+c3vsW5vAm7ERFipBxHM
EnradTxeiElEP6vb1Ywtku9Etx+pJ+9Du37W/AO175YHelapnovB+XJay+bk3kc3nBk7DaV/gSJ2
6lIfzLWDO2m5w6nGbB7zZ2tgbEdS98TPOY9CG2l59boq5tjvy4CJz3xmSHaVV+Mrv8+5XqvnqRre
6XG9jfqF4hvW4sStf6B4sxOHt16vzt3UX6CJALKN65uCictT5OOW6Zck4IgO907ye4uhS1D+GRcS
zKp5D8oTFvPrPmzOy7hyhR06RGokTwRC/8ie/elhrCxr531dgY/O89YY1eTzOVnLT2lSc/Cm7CWL
85shnJ/S0H8aveWcjiSwnAQltNVUIM4OVReJwHAS24cmKG+6caJM1FJ7Pbdk3YSUCr52gltocwku
YJYIWjsUOOJG2r70Zl/5OrspivDO88djlzdPQ0weXU7iX7rO10kX/PUSptGd4R6P4eEln4sPSWVu
Lxmgdda8BjZBBq39LyvEjUM1ujdHv247Pjgm+rGiPpVBf7e0huoXpvkMCC4aXNSVD+btPu5iwXGs
fwwY9/Pg0ghUlxkRYiVu5iE6yqaXx3ZamJLXc3Vn8UNPOnxRxXi3am6hS1vfb/xMFXQ3a1tfh2UO
ZdYr9hu61CnkS+hQZuFOIeXirN8qDRB/MUnj/nuVtfkhT9RdZW740yYYGVqgIoB7jmEaPHY0ayUR
6lPmhbB70h+/sr+t5NYxJPat5siV1CI6wZgpDlXCPTgv8n9dZFnip+ewo5alxME4QiLCcR1fm8m/
azJOy42/YQjVl20zkscMl9rpCWnvX+elzlWpu69mxm7p0iOkQlW+9bbjhsaEkFpMPqlAoal18mDr
qISdgqgeTJvuGbcfuR/eBAHDp9hX11jK021C+Wz5ELWcrn1vvO2T1NlTtYR1xAM02fWfZMPeJlIp
oP46iHZivZaQFrbU5F4LMoVXCYCLxrBtJqb4aCr/vhpyD0RCB1XIac4BHzdByHPYh2TSlvg7Wc3J
6yA6qYWLagZos3f7p4DDKp6cEiv5wGKmko82j9VLLrt/YxrcR9b8NZ3/KGsUpxpA07Edl/9/MIHC
WWKW/HM1+seQa3Ki6cYm01/KDm/cYXlgI9iznJxKPkFTVwAa8Lk/tFCTfIDPn14TXWpbkUesR8Bg
8ifN6ZqL7bnNGTHV+tGvoaR2wcMa+P9cB8ZumptzuNXE1u0/7P+knLr2eqw5QtPodXbdiOlZ278r
j05sip6OkuDI3EQ/oVwBKOngbyIQrWEiHW1LcQcw0ou3/ZEEp+VS/g6Ed8jDAi/UNrOHqrfva7I5
//v5Fj/plTtPb0VkblZM6Vnd4ieZr/qCihMsHZyAapbSKVrtQS7FC0hDb9ejtKKZIpVmuMujJNpK
wOOrpQfBJHi5J+Tyrn2a7fi8/QFgW694uaghwHHJOHLfsLimsT6MRXidTePLmqjbKMkOzGTSfWYg
lxaZyxkqp8MP2xVDG+18eOUC6hXCNJYBP9sGnuQq8M2dFM4tvxmgMQUYwAlYoplN6pW9AkyiryL8
WjlOa2yFnnv0w6b1Dzp2REkh3tKlBydYYPQXLrVpQeXmJ0USyvmgMaEI/mBBqmuMumVdgqOBm+34
BxbPvH11TWTSR6KC3FunNIsayuOqQnVIQSIpHsdIbLoBPvQ8O4N03K69VNiqfyXWGY/PMy0CB4ac
DbuXoc39+i7CwoJLUuWrFrxg9L2RzO87uscYqUfEuf1ySDI2Nj9iwjGVZt6T3UHGYuHXJR6aVZZ7
QWtcRTZctd19amXS7vuBi+zecWr8Jzoip7tPp7kYb3UeivxLy66KNixHwOCgVItJntOKD/HfqEIo
yqQ7tthymjYOlfFlpzbzUNIg2uyryhbmQS0x/lU/577G6N0vors0nvUbrF3f//Eztwy+ApF1y1mm
QUp2v5uaiBYgBeOPmjVvszLqoZyvXKya2HntLEvQJqUlRWOZX75S7RWwd7gTBiZlkyi6BYAfORTj
hSK+LqSaXBT8vlbLApx25LcrcjFjHoAfPl83bssTzXU8Hp7SVHvpn7jpoX2hBo0YajuG1D1duljf
8PMwieQJoSqmQn7oO1ampmzIpjbOpNlPQe+UOxgVtLKXjQOX6hCFCIO/bdYk8z4MPd89TqrjhJ0Q
efRfDIHlBnF7SAj79RWY09Pi5jF9xq1qECmxOJQ/k3JqPA2JHDEgApWIdPJQlg4fUVhlwkFFhi0G
g2wIYqTPypi3SAyBfeg7Z07umJDmPNqTLt31Koj5LTc0rnHSP4MaeDK+lpjhqb7Smub6n5wDyM7y
Jma9inRxMLkZYNPEfBdTR8picFhCyqraunbr0iH7vAQgFi5dRYrsp4NCzzhZLe7mhUoCsbqE50LV
sCPM+GFMucEEa/Er0xQbx5Uqt4ftFMWAyuAiMaYkjTAPswJd4QT8kzn49Z5OgavFQWJk7Fbb0PmR
3uQGdz0mkM6+wLuMlm6bLHuEZH1JsfvbOjaBJBSxRGL6nEbW9w8z+CHBqKF0KFkdFB8QUbdZWEfu
K9enhudKD5ztCLDIdhX8qgW5eIenpu3ka7i4Znhe4ynpZyyF4Tw8kIV11Jtogdxc8w7PwJAVRJoU
xyQTxznY1x4fNTiu2uUAzxEqi9Zo59l+xaVJRqthgY5boCiWLhjdJX9zgsgrIevMpo8kxJv+3dSt
i+fAuP2inyOVyPjLN2NvOElSBofNZxVusdHdMtEOf4se2eF7XseBqgXJzmmPgWxGuTBaxn72o4i0
xe9u1tXFJwd6116wrus0veWgTqZUZdHAcMwaWTn8lRkD67Abg1Ql0OKMz3xzzsu+SY5RnojpZQk8
ydWZ1Wrx+0Map/WMTwO9PKPyAXdGifCb0zR+M1rIpSNXFk10HgWZvz4CTxRDCVetV2nLnH9ukult
TGffPJUN2pnHaYseRJr8zCz9hGRN69O0mDsT2bVdka01eruZkMVKWh9FKelc8yRQkT3OjWxLYrLW
KAjDAf6/aV9hWAZzpsusJg44MOF9x+ro2Scrl2DjKmOmi1HMXcdDG4au1Tif8eyO6SmlxX77xm3j
zeVt4fC70H7StROkKpaQjUkDYmtwgouJEtXhh8NdC6lODsPwkQlwbiR3wWJGP7UKhSWooAKP/iwl
iiE/cqdj5acdt7FAXYReUuSLpAbngSlkcntLDU3h5a5zM1QuMZFDPGoY5ZD0UI2u0SuyYdim2UYj
NhZxhN06WAjEmsz3hx9T2rS5GDFFOMqk8GcstHVAajq5YtExzWtXBEvzTN1Vueibdug04vOyUaYW
XwzIMCppmscGBQew4KzHKDwbQrSEfOPYjQk9pYnPcHXnDuEa9pQtxL6B69kKqJH49wqEEMcf4Z8e
e7/Mtnupm2+91NwRO3IOXi/DtCZKDdKSMhkG8Yt78F3E9oj1oAAVD+RwMidGeMzeQ29KU+bBDkrx
pkQXc/RE3kpAVZmrTNEmqE25TKeB6ynb4ypa3wQ7eOEeZ1zNtrJNHouINPnO7aUTgLzssiGu90a5
QuD00gt8l+uOatxgOZZLGgXdg41UxeV6qoNAdVfzKJZO7zXOBrucnNwm4+9MpCFCrydeViwvYp5x
4py9KQRGfXGytq/0OfUi1fbHoUIAui97QTznNNBMFfwHW0wE7hkPmc0BTcdO4Nf32g3igGKYGWDR
0cg6j93D6oZNgzyfQZzZmnGlqpS+aJ0ucMCPCfGyZsK3FsLzxyFpRzQ5Dger4WfmCNhxlxpjD6YQ
hNNCfDsAjaMHgulz/Dw7HU5X8DkcIZicOHZMvZMb+Bk3aom9dsqfJtpyeOfWLT46ucRH60mlHu66
IhqccjxJ1naFCJgUMYd3CFdYa3eMvLOCAAHG5aXdT3Los/8y36oMAWTIO+SsWhG6QkZrdC2jKwKs
yhlRYKZ8YALXtx5DoX6YAfMdmH6W6jKMVYPTs5Wis9U+1E7bBPgdKx7x0qF9BbL9ZGlfxUVRw7ZN
OBD4p7ql1CenQlSL7gHoVJ4f4JYPXBLomgUaXiSuN3/NJuvH7xKO6NaWEnL+ggeQrwZEfrRkxfBZ
R61af0lDpVvv0pDNTnzCGMBYHWgUIcmOUTT5yP+EjIfmJrILUeW9F0L9aFnBms75mNuGBhnUkqqF
QZ90xK4SB2y1e6wGcti3k1qDnvCFA9d51UoFP25CSc4BjEMMsMunL2QOYwXFgee7a/JLLoJafJBW
WAhBMrFf5XMmG2+Jboa0gJhBUM0de6qFZ4LX88khr9id+tG01Mtz4DMsxcHURu0jtsos/ctCAsKH
IsVqSL495oOEhqIl/+2NMxkCnrziwXoOmX708T9iCCkjMYisdM3gNK5SGFdVlHTZe96NIzClJgxj
S5diqITFj+H4xZAR110Ggmt6rPr8SadZvn6bUPvxeiJ05PoRIS+XNPkexnLGmEKmnec/4lPPq+nA
Ca7FkgrSXFI7m2V2RCEYADVSD96lRBnGYMAY3SNymWuhmH45N+lct9g5skmb9L8cw0AkdxOLIfA3
FDIvQxOPU3vs9Gi8/Eb1XRBN15wHPEdc+ZDLzX2TM0XZGw0DqbohHDtEFwmNd/qjhY7osy1zZd8d
AZOOJmFpp6w+eEMU4ZhP9BS/pQ0Q079F7it2JNJzivrfro5ACyGLty0bN9ieMf5JrKtKjIYJkipn
L2iozIxJB7GS0Y6qfeTlOv1/FChsi6h+DIhZth9F7xrXR7/YdN+rfHEjStcijhcZeKy1HB2OHqRC
VHLF/zB8xlK4xCwQOMYcasISy5iQu80oxPwywwtl9e/SJi1eKHqao46h9TIODNjneRAVvVGeVwYQ
7VFplv2aZjXWLjpwKMtx3IHnD2BalRHFilFF3qcqUhZKU+eP3hN1F8wtHS7e/zJsEsAhTQpQ2r0a
q4Uv4ASErZ9oUmJ1pjZsmVt/vOMqJKeH3FDQnRHkTfX4Jw6DldgRjcfA0Xd9SxJf7uKsrgSI2XnS
EDeXdMa8yyGMLyflZ0TRkSaukGwqWy3DdEi8svcNm2GcBtjNUE7FHw/tmnrLaeS0DuZRiZQ43Egw
kkEng16DAczyHZfeiQOsP/0W/Ek7IZLzyf9ZPT0cPUyooNSpjXT/BMxAeu54OkmYyswk4P13x424
QV65aVBiyM5AsMAQGoksxqyGSdkRfa3gPECWHduuTh94dnRVXdEYnjL8Cuelbn4L1EtgFhxN0Jwm
KTysxGs+yw6RZklc7qozNk/esqVoNuYPCeM4pze4l2t9u9RrbG5jD8jXxYebQq5J1ZiKHjJnAVNj
vVUQcS+49S+G22LbBfrGxakPT9KXHPbI0TpykrdjqLst8z77CO3gZeoGck9mmnrLJoULsQtZGR7D
PZ+EDb/YrxQlxWKp/fG+WkOf+FLalAs20MJPl3wCCFVAW8MFwe1mAFdXgdXLU9X9hoOT8h2O7tbi
59dNq5i4kbkj35THyxZpzPOk1bsuH5rK5YDHsSg8z6B6dHGWJU84T5nHZJU8d4Mb61vFsIToVvKz
UH/z8dqJbASabHmbKbWCyPHJacJZYBJv0nE/uJKbxpHfhteKJYRS3fDAjybKh0qXnRdftxOJ1beY
GDuBUG1i1/u7lKHgjDdEhQsRdC5kho7TWDYLtyOGe1UM6fKoYPRkAyi2HoP4TiNgcM+sMirm4jhB
SLmuewfVfxfjrNj60SUI5jfLxXVFB4CMl7QwrBblBLREUJKGnDNgQF7umpauL5gTQ4rJEjd505gn
wCMxvRMuc4MGc/TaqOTsh0WRnZbBj5ffLo42eoSiTyO5LvOuiHEzq7ko29swFaG4D4ceaNQVWqUt
gJYxKa7TXT3Uk/OPCLfgBWyzwqeMh9tPC8olpXKCBHhR4HneTW1mPWzbHv88oQlojg+g1DlShhl3
3kuhprR5yhC+5i+S9ttVKbWhoHoxytt14apAg2n8TUHFZJ6Yp3Sa+tZ6qau96nO8jju+iLKYmX1V
TfJvkvVI9IohjazhIE/IRpeOrcmLNrVmVL+d1bn/OU+gLBai7pNd/uBjTeO3MlhNhMOhE2Ed8rEr
HT7SIDxHf5YmHxagMNwaev8PK3AKt4A7nheOiFm1GhKAkAlDlsCbQN3uIgog558yLLnu3lPws3bY
g5cosb9BU1O6BpWwUD+VTXMOaHGQllH3QnlE5v+bUl9XNHI4Exf8WMVCPCZDFE8OpMlY0f/Ostn1
gikBln54SmUwbR4XUDJbHJwaAWSjFZdRxKFsBHlghLcOHF6cgc0Y5xnN2rsoqESBQBiEc51dGXep
OQNkkdAY3yrBcv1ScAcu+TiPzNvoFYkTqtVTzMrKQ0B/6+WYW2DsAdD9T8fHMGAJl1dGq1PruFX7
6KdF0T31fbXoUyayAbpLO8G34sTnt6C1F7wE93XXD0RTZuzUpANLso76R7N5Fw/EuzvBqbLV7nLx
ZVgwjEAlHHraO2nvwHFT4YKhPFZ2vnpiEhMG/znKjHlEL1TMPQ2/WGOtPrSuH87dXhkSJQhlg1PT
Pc74m/H5XnSy29iZtsIcXo+VyM5GZTIjEJyR/qRD0L6GJTfkKzyZZXOC1Eify7r+j7Pz2JEcS9L1
qzR6PcRQHpIXd+7CFV27h4eODREqqbXm09/v5Gy6EpXZQC8a1ShkuadT2DH77Rd25y7HqKBvBcEq
o6Ph2oaxs/IQvSsBRUq3jEnboNkAliExYAT6QVeQRl9pjctlSdiDQTxznp40PTP2E2vmE8J6/LVF
Qn9vJCI90l2KaxXhBaBx6MnbahWgp20tTrbZYnM928TVLoyxzq9dhqdrGTByoL1B5Vc5KYoUVHMY
aLRmOm4ibeRErazpYpq5IQFGwMbGxAVGFX6za2SfsAoBTi5VGZJ4Yesjt6Hdtz66BCaweZUUBZG6
pdkapDJTVHZBqqc/QisKN4aL92ztt+1ZDD5vG2NF9dmwA/B6gIL3tGFJjjetzcpJR9KertXKcc/p
T0lYnom7XmjjPqsy8dEMzNFFwJaCcSdcYZIDX72L1GONAenJ0Yr6XUeoAJKU9r3Py6CjDmS3DAY9
gIK4YYGxah01rwNo2cMMOrjGhijdMeRWOMR3cbuCqpjemZDh8OhED+RlcfpY1JO/sayx3RnYZuPd
lMGKZXF/CRsGWSKGwi30IrbIKnI5crfVo0lxASBLjQ2N+riO4rk9lXGDgHdy2JOFVfOESZZxNSvY
QH6vxUsIWSideqUk0das8cDCO0ZizN/KnGXeNPcjpNOM2AV7DJQb/5kJ/iBDFZJTmEBiUM2XKIMF
Yw/4D8Ha2zUutpqozR3CKfQ+PlZtgU7cZXFF4SAidpYJnwHUKSz7WUUjJzV+Kjg7utrC0ldYsq7N
wmZWLZCxvcJOPoRziDzLHt9Cy7n1NaNLaDIXYz1sR4fIyLY+9oosalHuFQ8FRgqSvt2r9QkR8muR
EgyWOvlO7le7KiWY2MLfEOe4kZbeJw408pOtDwzZxViZoOnABIPby9olycuLTaR0pwlmU6cFIJiO
UcDCU+nxJ69JVsR0wJ/uIguFGdauTshvKBvP7Ge4h3zf6M+YCGriS6tm9IEsmzEu7EyBpE5ZZd10
MpG8zBG5x5zBUIQ9Rp6bOuEdUbuKZ00mRkHDKvarH3WO2NAnxYMIEdR6yfxgRq4nk+D1mOAxk4Q9
CwSoDQdIx0w2YXJsQ33dJuWWqn6vsa/BX4RYppZt+bC2FX1Nwyujs4eTphbXpB5XCS/JpH5H83uY
QVjDRoS86lWo5Wu9Sh5z9mmwoieyk3V8Mo2t5eaez50F8NsU+lfgw+/U1JVesMVPsaIs4UbOr9Tj
VRbVZ7uDaVFhEl6QwCIFY6rmbBlyGaPtbkIRjy6vfB4GemaC3RHRQCgY66upooOC2rey23Q7YXGP
mZQ0ndONe1ypiFOc42eFMGIGuiWHr0dSgldrUAAqSTYqPwr9bQitdVw7u4TMJ1UnVmqcVV5Kd/zq
bTtbto114mE8RWIgYFU/aipRRvPsUQePxugedEU7S85nkHKS4DZzsFv0ODpJ6q2D7iqfxTMZuq91
Q1IzNhX+hBOA8VxM0dYcW6/FhzrrYg/2LJ2G9WBg618M+pMW5I/UX6yJK4JcpheE4zvfVde9YcOk
5FEGYoO1Bl1awVMK74IBHy0tGJYzWFpn6i9FlzxkrvMg/6Ck+zqZjTuQgbA+YRgytyDUIEnvxHms
yuydrM+tgplyhmtJwK4SXcBCvsfCUBelCwHC7m5z8h4r+h6fS6/Mxi8Ayi2OgHdd8Tg76rrNhkOY
RzufFTZh3b5jrYQ/HUa2W6MwXlzJ/tRye9EHBGS5gg6/V1gF1K/q5J6Qyh4irfysywHSoCXDMo6i
5McI/vAY6iTlhWy65m0+k/pJbnWqZuQG4Zk3cM+04UugJCiJMUozmkdYsEaCNLslL8MiQRTBNUr5
aJtZGSTK8b2YUgpev6yr0YNBdo3QsBqYPPA0lmT7aPVLL686BQjLOaz4C/AHjRVz4u/biGjFJH7K
oTFYzXgBNLypqnV2M2fdVMramoj4hhAJhrNs49KTJAID4w9VdBdoae+EzZAEaHsl79oIXTAEpUtz
KlpmHyNeKmnpgPc5/Fj35IA6m8aHNBoyDXcFl3rl1jHb0PocIOaNjAKnfyiT+ZfK3Oom1p2Gu7yI
HGi07arnqsXFBzHxh6BDr8HmAqTwKOp0WeNNVNnTPogjLyQhQ1I/cXk8gWsuOqF4hoWFXoEvOly4
MnI8WTBGyneV/DCaBoWySVGB686zAtDBhqNKHmq9Ollk8iiqtQUYW8nSXJHQDV46td1lwofViMRG
7TUMqPMVb+q+qIqfz1eE5wjbsRf52zvoddIgBUNLsqqpjVQH3RfLuogeNKzP1ZE6iVhRk0pa3lJ5
zeOxOtKL4w/r7uzIuoEX7QzKAvMClMvplGtCOjyu4O0zK2lraDIr9EM7cONtHShvQ+Cu4hLxE7UP
u/QH34qRsqjLjnxfTS/3GtOSywILi6zuAxbiwYm05xn5KX9J6fzEzZ4WdDk76uU6JY8Iqd+e672x
lYSAX6zZHctjLwhd38YebmSPwco2YzbiVmE/fBOjAW9B2wZ2gFUuGgk+r6XIkQF4sFQd40TCS9lF
ynsyYUEhb2/FQleXlsgxuw7zky3xTjgfM5KYCulMyQqBT3gQUX9nduF9pTrHPMAznxU/7cOidwZW
1b43K1SbkS0upi4omXbq4K7k/3f6eK9SSBpRblCzNzaBhKGxTEzGf9gZzoivEVo4iChwHfKloTzh
d3C2K8eTNU3WrKR0cM6CGcsRTjPAt7vPtj2sa6aNxJmlo8xr5rerFPphyvupd9hYUj7kaaUUH7J/
SFrcvIa83geasa3QbsprbRhYQ8Y4IQ56cdPsGkFLrHoaWOmiM1FWVxxqQQX5Ro9K2J+D9QCysuk7
ceqbaWPPOFBXcQdOopmrPvI5/aYy3FZt9xjzY5x0WlsZd0tRbg6Z7LOReaarnzLsti3M8nX7DOi0
yuktIty1LQfeLFzgDrsOJc48jZBh2XdkWbQEDsUYVPeGKT/kjbWUL9ykTMglQzC/OAwYSCZhg9i7
Z7M0PMlIyJPm5Aw+ai105JzKYz/thr7Yw+t8UvQPn765qTUOVKROBUAO8kPRT3tpblAM6IerlMUp
1drgoanHjIx3qFl8Nx0yRRii6ZC67xaBCoueG0vezIkVEquek6BhdcN+UwrzIE+XNuokXQD9FGuD
Fp47/MJcEXfTZMJvinbmZL4UdXCXok+dmSaiPtvPNj0KwoODCnU+riGvy68O/OCF5elWC8MMOCp+
TVXXk6fKiPhAj5tjW8hKXq2t8E1J45POSy7dvUFhV1K/JH+bfO7J3vOc+J6N0UbwcOZW9yCvMLub
k2HOF/p9r8mVt7glEzfDc79xilsYuDcpQpaPLiupRUOuguaS82eXG1lNCyo8XtdnGxMO+cvC2YmW
VcpCq9J2KQEeZjK+QTfidWk51MBiBgy4MqxSNUpSrj4hSruQIrxJGoSScOJVXCOVHAdpY7pv2wkF
Un6qShwX/UTbJMhf1A7JApI91ibdOsUsyGjIJSdyTer4RgviKV2khR3PYPfrBkqXnbq7wunvMAna
DAHRHg7+n6W1qmA1yo7WN8VWDZnJEUNpc7WSeiQrRBGplsc5JnS5SPcTl18RIMy0CwNIHAQL0o0R
TpFx4EShi39ce3QGgGd5X8K2ZzrkqsuP02DqTD1iYSt091nZ3zcOUR+0UYqF8aVffJQ0unVj30VR
dC+rgzw0LcO91ly1EhIJKMy16Y1VO/R7l46jZ40CBgghxNkT5UwDlTxi1r0jghl39nlldcZm1H0s
AvGUIhRhHPVDJn1SoORDJ9hM6OwtBjoor5S+eh1xv0s/3XMXrrE06de/5BGMtcRWKhqJ1/zZa09V
fqx6fBmouGzGFumIh6NstxHR+Rzrc9a+mhxPdRedugy6E48UroV4VUrnicSzsw7r/HgXZ8lBgc5f
0bFZxgf57jiEinMNKSpOi1OZv3atj0jDZu4lsYeY9U0Wzq+V428m6qabNWsVKEe2O7JulrG08cbc
gGOd/DocN+DN9865T2iTXWNZzZPnhsp9ncQnMUcEHJHMVdsxpnsEhiOpSqlL/mgcJo6wEZ2hFGbY
QbwnIWpvOMM+GiSQE7APBf6FxXBOZX9H1KFsf0y3PcibLAWQUTJ6OK4tA7BcWSjTrLqro+HFn901
zP89Rw5Zlvp7jyNC5/Tnwjd28lxu0/QZsoF0kWDrci/7ElxEftRgqN1Aozk1uEXmjyp9v6k8pQ7X
JMTB3TLxFu6fZCErsYTpW3YZfCK2V/IGi9Y9ysrC6nUPNPOtwo2Dy7CRZynyI+JTSMZmwoHyeczC
/r0X+uDZ2Kp0afqqSAcanlJ2tTs5YjhZsRmTFtqyDfkQ82QjH9kGQ7Nh4Gx4eesE4QsGUURFErCC
x1sRYKNXslzBXog53fHzfVmgp1WNU0tLwHoSr+/oy+w1OqgGJHL2qAUBTSQ+UBu7M/Z1J9n2UMex
47uTxb8rSGvln3K07IL5UMDNxFH45+sSER6NBetBvtZsm3fsSOEg6Qgda/Pe53iv24lwHnctO/YJ
syWNKiPfd1Cpq4aqeNG4nGpGhpjIbzZB1W56FJVgl6uucY69c6qZpqTuMqiBtMlrExUU/ST5cHDt
NO3C03AP1WwSKcZzKqz7cRa7ivc3UwkjmbON0xvrUFgbOfCZ07hkz8D2JTnUbKUcZjtWkDsWFwcF
EaCZQ6JOc/DnYONG1UXB7ECeaC1myB0/2M7Osg2MeU5jGICCjjHtmFoJf11xLC9LSr6WRD9Yjm7k
wSufFjvGGZG72sKTlM9o1DxZWbvOLEbM0Mb33FjJz9OZIwRTUlWh9uQdhdl+TEb/BPmb9zvfunYP
SGZuBXJEFnpHm4wlN32ocJGSjwKLjmdZLhLeflu9KyTY5rcbnNxl99PX/UbRNFTTRLlAHiO0pnVO
JUkvRdV8EnVKU2N5EaY4YTcfeGO8Bjy0gihu+0AnlA96gk0ejmdpppDTcqVKulUtC466sZZ/jjDf
VYA+QBWwEbOLfCX4ErXV93pW0YpjtsDLhRb7koQKbufxUrDEzpHayuBZLFtIICsUHhzBWTY/0n9r
6XDFWZkRL18ZZcxeMlwJguTAzogplsY00t8qlMQQc7QfZV3LInfLs8yD4PjaW5MP16y1TlYMg6Y4
yTZXHqMsWpH3YocprzTd4YzHHCIqAJhDkUz8CtvgmfSnD+QxeydEE5VxLXk45M/lHN9Zg3MGqsOA
UycwUd7p9HsAeEk1KnZ9K/JhrczaUXXvtDzy6Ah5/AgxwhbyZ5PSjILc20+Dll+pz7J2dq24zVq8
ll2/QkkseQLLeniqmSIIHtuS4umFuvtAeAx/a513k6OQiyzrss7gQSCGHGpEM73KIVPJpnv5UfKl
k52RT8uSg63JdooOMIkwTatsnYVEc2ZI2dTxwLLWZ7GRBvsMyKd2sgvrV0RY9kpN3iHS7zmYIoZe
xTYPEEZOcjxydWJ7RbYypHksxOR51r5NpvgYGNJUmiVXxU3zrSyv2lyfyO+hNLr1jgN6H3HW4qLP
Urf2HLKGskZ9MZFYu1RBF/uXkJ31wgJOszCwKnOX/dGsfwp3vsXweuyaxUdxCnXlGuK3GFnVLeOw
ZTm0k/eB9epb4lsk9YT7UY9fbTw5UiiHLKQ9ny5RKs156sSJKrSeguxFYg4Mz6HmHtTYP8qCIEuw
altgj+XV8mMyVih5lew6/HkDkpDiVygBBpYRHsqZLVZRuziYXgxC31gZXbAfu8kBrEyZWbkvNAkb
Xa8AppKL6ebQpRxmhXExZNNzq8MvB9IYs/kSZv0Hyb9eO0D6C+3sYLoFfZi1zw3lUHHeulW1Cufo
WXZTEGCw8mmzn9MxPFs5uQvkD4si6r2uyO6IF77x7wXXCzTa7fvjwN+p4/vgAt0Mt9o4ICI8E1gV
bpMUl0TkBhjvYc4w+5+xlJbzgjY1TSkNd50lCftoK7uz2Y9UlqYeQ8vdQt1h0RWe1Cg4dW3+AR61
FdX/whQ+RVKKwSQm2MzOt2CiKNWWLjq90Kh/66O/1xwW7BEtvts017KstCX0gH1Sz9dM77WVrLeF
031qQXSC6bI38D3wXfteFN2+8eE/YcfqxWAQYIsrI1MuElqUDWDaZ1u2NlhzjMBqvo+ftF4FZ0K9
Px0fKgCUXopq81SF7HLahrWkOhoXidRojbWS7RSiWhJWDI7CbDtrBTw+hMWGayBOqLA3jw8+WCar
8Gw9UTymQmf7nryxANo7TndjtbRwVOOuchVO9eZnw9bhVlzbwZOshbpaP7sFOm+Qp4EhMMTPRjYg
oWFdOr/8kmP4wHnJquaqt90Z1zyS23jPs7RYE/yygm+6bxJIBI6SG6yS2mfZHhupfmH3fqR4nMYh
/sqV8ILDxpGv80CKXllergQQAiZFXzbTl6kPb7kVEqKrmj+muLlzeI9zQ2+3iEnJPiSCFr3MsVWz
53xA92nZ2yqZLlY1cZqQ4u1aPId++vOiQfY7aKW1c8k9VaODZdt3TSwOStI/Qu48sZF9H7De/Tlz
DwjQCDXjuJDNwM+DGl9Q4umvalseMGSaNiRGPeJM+CTgHy47fb6BMq4SxUBKlxy0mohNkHmdGbqF
qijhD8MISfRMtz0DrbSCTWi5uxaTeEWCUJxUYTx8ai35cxLPo/5jm5C4YHmlBRN9Ug9ugFLHhl6z
MCwLJa9/i0r0sS39T1xBmlUww82sjaYF66aEAuPw30DpvTbN9EAgGk8Njao9FvGd4qLnwUHjVHfS
/sQyPyPF3Dadjw7TVRZIEI9Fnh/9MX4ZehyQWnYKpsPHFiFZUcaBFn+HZOhnMRHI7uVLKKroUU5U
6aDfAp6WrCLfgj31te2GB8yBBWKB5iwxJeRYYASMpnI2ghrLXkW9YS/H25LN4OscAZbA8c/hXC67
/JsB4kOpiVwq8rd+irc47eHCW7G8dDHoQ9p+GIRxrClmnd7YixIZKaacpRe0/bcimsfIbY++MM4W
UNDguJuJmc5OjTuUeR580rV8cgob02ezsU+GOtnrodC+CpFAS6lXrZvpJKfOFwMYcQgDNnPVRs42
OLu/RlZPnDiDq2km7/nYrWygzqF3mQnNfWiUkCkzTFE0fLLpRkzYi5oMMdd0FJS4jOB5Rdz5FD2P
QtfI5c6fqxjqEQSED7hgh6bh9jpJTN5Qn704qXJAo/M0BCSHCQWnJ6sZPBnMgKORcfPhHGl19DjC
DVwEAygJqSSoero2XlYh2sqsaHxmRZeoYS3+nt30Oc2H18wSEtPApLZhu4yZcsR0ZH47JiGAykgQ
T1R85RY8eRgNj4KMFX/s0TjB71hEUAZQzCGzyJtjM7Fsgy+HlWNVvE6igXqdPRWihpg0sMTMVR3q
aUWu2xymxGw6bOdljbeF+yisOt5W0Yz4GrYRKw+hysnZcr/tEqVJ6CDUaaZ3g5kKsrPFdkNd2/28
0SfzZmvNi8TDZFNsQsqlo++PJpaxSt6voM/tJxLPbDfxRg4zVs6ARYzDEmIeq5zSxmNhE1GtmTsc
svGNbvlUG7JNqmOwlgfPeP96gaVOq8jKXuoufRI9abukHSCrh7giapxWqJ+EXXj87yUOXa+uMcJM
OBIVdgoB5mEOEhkkNezSE7iMLIOdBpNwACLmMP7uJHpmD4VmeJPtPLg9yLOLZlbL8Gmx9TsDn3M4
nlsyd0AuMy57w9ySh8jkUpwFbULr0rlFY9Xt4Yj4Kz2vINAlLSND6BGNTu4QiTls+LMHyDOexlEB
mMD3hiuH5VuX00YV8XGyy6tOfk9LIEHSW7groZaeAdiZYQqD1Z7PWaynR3ncR8NwIdrEXsBo3/X8
B65h5GulgJ8OXJwhRdvIczXw8USKW3fYyDZLImJoM3bwF46BonhjAaI4uhlWseFucHreimSrpuPW
oLWW38jTR1SWlVwb2ulCmZAGuvsOjMMP8s/UEKfAHLem1T9BIHsfM5z53QzCMS1I5wanAGW01MeG
i2BG+52pzNjCpsLLpRO2YCSLbzOS0PwB6pz0deqRyywbi22rFL7z9DyTRHOd4j5cFaL05H+oZfpr
jP3WLledvYuTBUh8fAnouH2HttURuBoATsWC0QYom2zFatmXUrZINcItp1o6jVYfcUZ+6mq383KM
z1CPhwfiLdIFGUkvkeZnHIBsZhs0gWAJGJBXm7jpcshgcXnUpjrYQsqsbgwGsZdFIV1aF546o9w3
avSDuiQkgtzcnEism17rt2Ga2XvNbJ5azKNxI1H2dkqwm25H5zyIvrVe3M+qgo0EWnHpzEh8zmvu
lykOiNWxV3Ts5Bub9Ebe5BPo4ya0q7PShHfScqR20ldyA7ZRNdxSLDgIGbxUpv9e6EzEhFzBoPbV
p8QxHqaUIMFutBnDNFJF5HsY6wXmM/OWuE1IOTYuRJgBLEcVx1T6mQfi2QlVYLxV2/lusNwrjQSI
sGl+zZV0DujyWx113004eN2MuXFkOcYqdefhKnfJdQCebYEidNwSTADqXrxzP1/TDvPaBKMwBl4y
35V3BuONIxpSFmn9N+bkX6s5PMZRdUdR2mllc+3YdEn81mYfFKpp7hFBcFb0mZWgnhJUHl84UzGm
HXGtbUEQNf1uattPlA8YnxjfahUemxhbRiMy2PIa6QqWHowbh1ITzvqWCHWOD1Y3JHXcA7thzkiu
UoJ0eXSwxQSg2CrEWU/NtEcOspQjmXxS+n7a+EFN+0ICrpaigJ8YFKZQvS8VbAsspj25FoHfky8I
QLrLWI2j1nicAgTfHPbxwC4xS9Jq20gj/C6Hn6cPwSbrw1OiJ+us7l7zPP3kb3ZfC9oQMk3OuqVi
Hdyumrb6EcckK4EcaGOywz/7kvQGCVYlfUaiQdWbctvwKgWOs1Ls1Gm84QsA/5+fapED7Fd7i3+O
Mv2o1j1kN4yi/Xacgdl4ic0B+7dwUrArTY52HtKetJ/lwDq3iUJNcmcgEeAYxzIvb52rn6un2mgf
s461BPT/F8WiFx5Zk2uc2agzvD5HGWm229yFVjV16CMghhkXTWghxvTBzqFpGXQs2BrHJWK128Wy
x5B/tbAJwM9k3gKeb1ufBKVlFSQS4HNvBEVuwgKTD5vpIosJA0syjGKGmLqHomOdh+YdtZVVpC3j
vRAc4I/URKQmNCpDbG6/Q4tEp+N+JEBBUyj8xZjLp2HA+FX0I/EcZlruBL9ZX6pOVu18SFtP0CMI
rh/CvW4m6L/Vl2iKv5TEBNRItO8+TqGeKRY5KdWkL6IShFnJOM3kG57o4dXQja1eAlNozggSpyaE
YWAjGwKUa8atjMV7O1YfLGBfoh4UHN7lJQpssUAObB17LQdhlMgSgYVk6FRPRY0SRXM6ioEJn6DF
rExU7dusG+ECatBeISIx18M7kn1vgBQ+QpnIwtRFqRjC4295gBJel7EOSUHRyjLz2indWI3Vs1Md
HgWuKcvEiqulL/AX1myk4LCBvnLTeWnopP0uO7HgfIU2h3RfVGda4Lsaz0TQBKWVHkeQw2QPO9fT
W6CJWeLUdz2TZtjTbFpiGFZ9151bvbvoRY/DHCpWVG4PXOWdHlWPY2qD6PSEnrkqaDEAY6pqz2aj
0xazznBtPEXhGNq0Q/lzbNf3TOqeQFHbg3X7kc9eQEmfaj26hUq86yL3NrHVmkJl3SjMf7ViUtvx
RGWrh+tMiaosNq2dSSZzQIXIK/U+beGa+b19l3bWCcvca+7We0UJdyxTTzOxTZL6ccb5+QklFAZC
fnHysekki0ws9Z+pa9Fa70CiIN+9xI21hcd9znMb77Hifab+d0J9HSwH5E89cpB+W6J7iNgqLCIE
C70uJvYV4uynkTfGrJntCkcP1mVxigFZ0TzWtfnj57PmpNW61Qsbm3H1OhrG3u1ZLcCC7ZeibwhJ
jH2EhPlb3MX7LFWOha1BQ5jRiXRpBgIRFmt82/MFo+0lI3YE5vP4oJHCvlCH4KsaiYo12nSJhI2f
rCpPIsnjVToZ7xHR0CcHoBAviW2AFcCYF/BFELh7td31mx65eBHAmBW6Tlxjnh+awvmR5wB3WdKr
oL4qCjD8NgsYLG48PAylMXqdZjxlafpV6lhEt5ad82A7bL+gm6MrE1x1G67x6BAR0HcvrAKOia3v
pim+0vSEV2i9HWrj7lXzx692LDdao5Ilne8oq3tlwMYJugoGbeXIAZU35D8NNoxNAk7Hpw7HjUWY
aeZHaY/pJQ8DxNjDzJvtKDgpOrAArsQOOPvQwjZxlsbxIkmBIJ0hIQ4prQn9mitrQ9pD/T6Uk/Ej
xovmUEdV+pDiVHGs0IclKxPLO5jJPmW60TpuqZWw9SDeJp4fcrLr1m0XEG6Cc9FnHcl0yjKyplcn
KUqoMPBvLAI9cM4PyNNxLGhgtu/fU/cHmSyhXCiIwytRPSyweZtfTMMs9lM1Bw+KjR2BXilY9hNd
RcKWEbMKrbC7hqnrFk9tUbcLreuVl6kRlkciYeBZ/E0WoSt23Ixz42Z4oAq4JhjnolvEQ4JdNh2e
OU+foTuwz9fwdH0GSfUsN3pTK/97dEYsoBjJEGavQzScmtYdAqo0csmnguVCPDQXHEwrqnk8cXrW
+GpErB+HbYu2F/eEjaiSS26q6jYQzTvS+M8YiByB65Vk4SewvzdHGe9oE7a9prwrrv7QZcjzysax
DvrcZrcMgd+Zv1103zf9jVAw7B5TohBSDMhcgQ6+1PpHXpBsW9MxIB+gNQUwImrP18nFcCMsM0Fi
XfrzhWriHYtr5Z1roE0vSsPw+D8s8hL3vSX2eJUO3TPMMwhRYj47Zv0a86S0ffI8gZahp3vSe7TD
euZVTu6llnhzHGqikFZXwPEYI8HxTFk0sLHuZ1jcHAhk/gqd6AG2zY41He2YSdMQ6nos4/Oo479V
DuiR4t65tBZRy6QQJSHjbGVlYp/rKhO2yHGoEfkxiOqKdFZb4ndGhQcs0GyAtXVEIjP0ni+tcznR
7euQVgQhmCfVD5DtwUvBYUVbiEa98Zwg0k+stT0z9OFMBQIaM3fZhu1FbCT8eN7XjbiPyvzYq9XK
wRosdChHat3fY93oUZV2qVU+ZCJ/m8b25ob6a4uuCh8Ube80zQms8o648J3PtRocDFL6LB2vFllS
dNG5uRjBzLfOoK0sNl5gJpaHkQm7yjqU8aTKqXWLlxzWRouAwCdteK6gT5UWfx20963iEM3GH8ef
f2ljDGqkxtEu/Cdsc7dlFFFT0umSJuLRDsJLx0VaYPAx425DoBkCcejJyoPaWQ8ixEiVMefR6lVn
I5SKgGz+g9J9KKoOE5qyYks+bZzWYDEExJGkJ8Q6F4ThnlY4RxaaoP+O+iMWynaEGQZJkkcY5h3g
Lz0xMGTZWQc39V3EEuEa6eHFUYrvXDHnY2zl3SppgUOcdodxgWfZPeZwqLzZhVRo+vz6xVbMF3Ma
Pt2WZbuWY8RdSx/5FojeUVcxLqYItWWCW/Gg5uFWn+YtzkJ3GkTwJfFK17nFJYWVU76AAU136FQl
/pEWssUsuptMmIth0IC9TielQvMTK/VXKqAzDtk2FYgSQd5gOKn+q1kPHpjtC6X0Eio9xDWfC6fo
9wrG2xNpeQWpixjUHyaTFbzcMptarDIMxjueG7Yjrc9aCOZhPuDvYQClYveYsu+ASiZAoXKdDSOB
23HwGI1serGGPGItfuqcGfF2i7y2KVjDRPUbrlDzMh+dV10X9yVRmQvEA1dpF1ROKtrebD04qAjs
EpB3EsSJuB5IwWOU4SsGoZsoAoV9lsOFjRKcUwvnDWU1GRtl84oBySFJ+oc8imCWhgen0j+csXnJ
VfuBR/i5z1hjmb4Nc1ahMkz25X8vqM4tyOdceqE81NNgbxH/2Stbw0d2NOs3v8mhAsSDCmGvZKGC
9JLCqDxPtaGQQYB9j+Nj7vnPf/z3//u/n+P/Cb6La5FOWCv/I++yaxHlbfM//zT/+Q/i3eS/3X39
zz8VHTmfaZnCcfn3n+83NKH8Ie2/iAsFg7PoHvIZhQoqrtldMmPrj3/+eOs3H+/89eNrtZ9En1Tm
fszY8xV9kx9isKu1Zarhx5+/4ne/wP7rV0SNic1KSgSliyRmGxZGvjWQp6///Oma+ptfIP768YYS
JLFIY30/puk+4iiVeA7uQherzk6jTj6lsIa3YHTwwVLdefnnr/3dj5LX819uC1C+AJ2o9H2DBp6M
PvpUFJSL/+zD5Zf+y4fPLuDqMJU6u7f4tRTtDdfww58/+jf32/7lcYp6DT26WfX7vCUX3W6tYhNN
YeXVDYXoz1/xm0tj//JIOYafNK3W9KQCQbYa3ZGwppn0gD9/+u9+wC9PU2xWWhIwAnLh568Qe2s6
anZrfVl8/mdf8MvzpFTFhPyu5nmqcOWbu30ksJ8r0uOfP/53V+eXBwf7zE4fy1DfmyktfeMrOyUl
PuvPHy7/jn9TLOxfHhyBPVes6462LzL/o9S7dQieAxq2tVHo/JvvkBf6777D+OvDqWgZ9vNJjbE8
ElESPOXeuVmPQkBX91m2o/7784/53ZXS//pFgeKrflwn+j5ouks2mKe4Lv7NWyAfxb/7DdpfP7rW
CjVUY7vc55OKbUIxdgidCZ9/TLEU29R00sTotKLGUk30/+GNl/XrX15q07bYLBV1uRda8iPNsQEk
ovH+z5fqN/dE/PJWu0lbCNOIJpi0mHbU+apu0T2lyboi8c66/vlLNHnh/+aqiV9e7DHpHIAg8rat
eDw4WQstriGbYDjmVbqs9Bh6XO9x+O5TBQq0z0InSziJ//ztv3nvxS/vvWHgp6SjdJM5D9+kDBmr
eUqJMqAZ8f78DfJi/d3P++XF71UWjXlXaPs0dE6GNu9Kczgats/+qwBODreyUUFBvPvz1/3unv1S
CFgIAmdFlkSqSYSYMGkGeauVCmlJRnJZ+G8ejd+dj+KXmpAotCyuYXd739gYanWC2io5KUah7Yzh
VLKBB2HNYZ/9+Wf97j79Uh4qg6mBc5YDRm8BYclqbXDyttvzf/bxvxQFfcDzJGY/fsgGHAEB1Fjw
XQ2Uj3/++N/UHPFLYYjxp3EIdOwOlvCTQyn8104dxrs/f/jvLs0vFQCODzm7atSTrjkeTchzQxac
ST3e/vnjf/NAWb8Wgf/P2ZU114kz0V9EFUhi0evdfO1rY8dOHCcvlLMBQoDYl1//HfK9eBQLqvw0
M64pdCV1t6Tu0+fYPJeZO3UXp4XcaiJZcFVMGRrJ8to++4GVP462P264o8FZXC0WIP0BPg2S9JcU
Yn4hrnMAo6iOgWxYZOcYenzHPOiggorE5A50P9PGsIbA7WpRAF3MitjtiGG9mZ76vP8qKHtFa4zc
ZbUFSDWIu3ZQ1/q9vqSmWWohoRSsH5IWO5Y0yvqEtyywrgwkWdX02R6ux4o8CwJNPwZel+5jM2Ra
WOA8sV2UpIYLHh6/Mt8/RWwK1VQ92wpajmg7XorrycZghvuCqw022gxpJY7MTx75w6019+j0o2n3
YwDxwI3lJ9nL+joaLN/VYhBvx2a0nHK8qGmESiDUjm68nDinAOSlG9ZvGkKLO6hvIok/RsNFzLl7
A3BFcmhoym98Bijqx2ZB/nuC89oGYahnDRckF/gNTyZ0pbmAFjkN0JvrQxjij6vFn3zxpgYENZcU
TS93yC3jjQ8ey42vm7ZbC0C0clEXYFgju+vLQ+PXC+y+qy+8BNNeCRGAjTPAEImYFol8OA3YidwB
2x23J+mB0SNL89+Se/mTC3qdvY1m9g0TNrgo0wKRw5liIGmiFw+ddiBjBg3DEWRYwKf/zLi196EI
m20snyH4MC34NIOfsrTJp4tl+1e1zZ7nuLT3csZIKIpaHQGdrxAb9uyYRls28c19sYgLe6zQpHHp
8/oXm+2nwgEkJOpzNNWl9+C3qNAfk51TlIGkHL/5Yv6Cg/5PgR5GpHmQecpQK2Wzf+jcGIC3rQek
wUKZ5srS6sGRUTDnArVmKMSBUWPPvJRdrdu/Y3Bjprkx9ISSmqb4fEQhq/QTLBA7yh7zGEhDUA4H
yV3tnxZI+9I9sKhkT+4J8FLlDs/rP8C06pqPCz6wioFJ7xLw8sG10Q/Sdt5xtsl9FJDXDmR5oF1J
79YHcxa3fufKyTR3Hxup0LkrB3BYW3nojH5/CxEUkE06qHEpTrwvCrw2i2aA2INwAgm82YHsj+V5
/Gb9J5jWWwsJzWSjs6Tw+gtoxMAOBtQmSrLltVPJjR01xAKqxYLCQQGqyjCAM0BKCNBcpPzpM4mH
RzJADrT1Ni5Xho2jy9/fuAsQmaCNq3FzQ2WLHTxV/8H3gWizLSiHSlqCjHue71qnQvPR+tIZIg/V
woENjFLuDDipuWDkaNXZzyotvqKz9SCa/pXm46sgqbWDIM3j+oCmKWoRIYDSkIcmzQGHQ3uYoeW5
KwClnobhC3L9t1VS37iR+2d9rOWb71gmXezlzXJ2SIHI0p4XiFkNWmIfHe95AIgJAKuuOq+PYQgl
VAslScS5ZY9uc0EXZ70TZEQmetr49vtr5epHEF7DdSuBvg1B+/TYdejDoTE6ZYuf4LJ7ghg8WhLr
D512rn4CBajFMQitq1Ap9xbdS/eg5kT/DR3OXSmfQOW1kbR435Nc/fjhKgWNj1eqUFgWeJxGeUCg
OhVu9BP0hLdTax3Xt8W0dJqZ9SBVA0VrBjLHYoD0L+8fwZLyhXTlUwKa/h7Aa9V6G8+5983M1W+7
0E216IgaBLqmAXvC++gVDNjXEsT8qLf139cn9H6MA7ubZsvgR+07r1MhetqPqI198xjw9o61kdgx
fV47stK2FwzMoyqcZPRiJdUXPyo/KUI3zOt9L3GZdiLRPqCoAGPbO5U8Cmu+9A263ddXxmRS2vlD
VTZkucphUnk/g0yJKsD8qfVlUEl/qFBL3nGVdRsR2jCYHqEdSCUlAZicQ1kEeCI6z2lunX17fFTO
dFQ8+b0+J4P56mEZwmlQkIzjOrS7zrnmueWdAbbKD6TLs0MxFPypqmf6swW51+f1EQ07RDWHoRCX
m8GZU4fM5UcI115kWfxa/7RpzbTNj0usWOM5VcjHh2y4TRqGPrjyBN77PWXFhhWYVkyzAlln6ThY
5TKIPC2lRpQU0yco9eylxD3ScYrrwBpe1mdkWiztwuEBzAjis7kKJ3u+g/7hrdU139Y/bVgsol01
iIROO5ntKiQen6D6MwZQpHCF6kFvQJvhCI6vBqAXIGA3dsfg+WRZ0LeHZNTmfdRHVQieK3IAWyZK
jEIMBxCs21frc3r/kuGSZa5vhgBLUzTZWVyF8Zh8Bz44zH33LgcDTwVKi8Qvf/MeRJgBmufXxzNN
SbNlIOUWmnHYggvJodummYcbCE9DvpOiPrw+hGMwAbKM/WZOuSt6Cd5fRLQaXbUOhCHbBOoAACyR
uj+3St7N2XABygLtkd1hTucnsK8+UmgJkswuN8KqaaLLj3v7I3xuicFvqxBsgWFRlk/cYwCLDtfr
kzTZonYoIJMyzUCaV6HTeUiO28Dd+XYBXK2wP8PNbpkKNk4302pqIcL2XKjeFmMVesJtdiR2r9Fj
+nV9FqZF0iLDEKD7uO0QfnpR3tgjeQSc/kr61sZPNxm3FgtkVQlAbokIgfdCJxypfsVF+kOmS0ur
+3WYPbSp298nKZ/Xp2N4bwGc8t9NF7MHjL4HGk/FHTDLuLYTNqCs+eVHXn9UHRoCuR/X+zoC/x+k
uwEXakmFA2sC9Gn9Jxim/Pe1/8bs/AnCaCJvoUpcQbO8z9LPwQTCHYu/Alv+NbbQjwNByl1B/a3C
icESHT2CEEVqq5sEGvJL4B0hjGoFpzYCesqxa6gtlt5G6DDUh1xHix3gUkbNzKMijEFQwsDrOUzD
iTDrGhIi57xkN25ifwZx2Dmf5ouS3gvOy6f1ZTUcYX/TCW+W1e3SvuAdLAm4X3BnpMnXjDqPkB+H
nkYDDkHFb9Mu2PDtZT7/vo3cv3HtzWDoOUa7UF1lIbXc4NWBmIU8BKlL71EtDr5F6HYUHxxJiyLQ
ynOhlUeyMGu8+DmIqgm91YULSZ0GeWLnQBoU+ja2zzArW9s9oPfRAgf671B48Xnu6psSgn/eKO4E
MDYf2iVbC/yu5fuCAocVOlZ8dlj2DSoDC8cWumHI/Yj7ho0uuvWhjMaohUVCmxps00KGnLbXkkGP
c7IgN8FPZQXubUCu0K0/HVwopmbSvg0y636cg2hj3wwx+W/8eWMhIAT2bEExeB6VNXqsvMp29zOr
6daVzVks4D0b1EJnmgxDC87BLAS37565I+TjobhTNX048+i760ICyJJo17IO0+zfKiDmgaH+kxP5
ZX19DTO0l/j2ZoYDxNljWLsIZwKthAkkKmBRa/379a8bzh1bu1hBwjEaZySrw7Fpn0p0EkyZG6aS
fvDzWki0ezx7XDfLcGSigQF9pD20UtE1xvuYfV6fgcmblnV7sz5TPyWqsT3sz6IK5/LrAEp1btae
7bI8rA9h2gItOKD1FRK9Ns/CBpZww1Nf3oO7sTmtf93kQLbmQADgtZaa4Kxz/VdA+LmBxqkP/uy9
Ivkp9vjnuaNX4CB6FE19bJvxR+Q0T+uDm6am3TtAXQCOKqGyUA2Nc/bcuDiyvkwf1r9unJrmPH4P
pZS4gyRzHzevkDq4RuNpvAd17nVvO+hhaB8x5zteA46OHOKplsPnPBHH9dHft200xvzXMpKhn9CL
AIwwClMRPYyK9gKQ8Jx5x6pvBu95fZj3T0TGtSXsRT6ASRbywEC4oL8yt/+kfTQjfT6jN7rIytvO
t+rvs5zAvLk+omli2qqCNDyzIYkgwqgtZ/TqpGgKzP6kxbiRK3r/IsN0JGRAIWTUQG01DJLotnST
B6vJbxWRV6JDL9WwFVrftz0WaLEH3TdBXxHQK09NDpFm7gBKWvsfXCPt493AZpAiR2lYpu6Nzfnv
crTOrp9tHLCmLdACmxPRsQtcC59Ht9zOLuoTJDDu0VX/aX2LDWvDtTsC1LRSdJWloMEH1ahFIGhA
5MaRafrpy9/fBEy8o0eyNDKE3TwAOm3RGRmbCAx0fbNVvzMNsczqzRBExRLZ21iEAwRZR+DOwYvJ
QDBRn9dXZ/Hgf89kKFX/9/scgDg0KEYizDkI8edqvs/Qj7Xz5vxcALpWZtDpBKwZMr7NhjkZrgGg
KfrvkMmkgjIocQ0Q5XA95xUau8Ai0JXqevTpXYI+PlCy9bupF485hZSIADYWumygRRYbP8EQZwLN
5OK6F4oqhDMo3BxILK5wbrfw/g6ic9W3JKNgD803ArcpAmjmV3tA0BVikCGkL4+VDw1mWt8W6MsG
0wP4s6FOu76RBkMJNFtEa8FQ5WMlw95vQUjrTq/ARYMZgnYvHxtAs0R3GtD0RXsZTjWLH+YuSz+p
Oc7ANdB8DIfFAs0Y0VZTWh5oJcJW8d896tMp4zfShkDw+hSWNX/H2APN8mhLXAT7VoaVkwL146EP
yrpPC++hdNFlvj6GaR+0M6xkU1ozgX0AWT5YS8a62zdet5gx8dGH+rFBtGOr6gPQKrc92MKG5JBw
sGwA1ojQ4KHT4kMj6JhrtD451BfYCqt1xocWCMkjXr/9YzdCtHp9CEPo0THXFYieaIe2kHByejTY
E/cRNMrXM2dnhwvI58beje31N3XfbpwEBlf0NbdHSaXswSOYh1Vnv6BZ7YUGzR2z2cWxarACs+7L
+sQM4cXXXJ6TOM37CsXxVqIFkUQvvZLXPZ5yHUKOQG1NpRXbWERDYhKI3P9G09aG4graTfMwEfUv
6Ej9QTv9Z9x2HzKIAiv0/OYDQhtFJzv3P+WBevQVvcQKestxfPrYfLXIICHt5Rc1rHFCh0STgWy7
sh8iUJwk4DsB0c0Rglkb6AODd/lahPB8tOf6EnrskNJ5SJOSLGk3b54+Q813ir5+bD7kv0s6oDCC
tpUBtj+VL/GcQy4Ikhssv/Wc8Yk1YB2HGuv6UCYf0KJFESUdWDjsPKxJeUDb7547/edmak7gyIMU
BhhJsvgW+gQbHmBaPi1ueKA4dEFNKkMSqHg/yM6CLgxP3d/FlIPnf31OhiirA7vRrSuHIaYZ5hS7
jwGfoOsK8q6rIUncR+iV2xtmZ5iMDgSM8sZPoFeUhSgtPwd18QTZwReIXWwc3Iat0fF/EzRvAgit
4z2Xqackg5wzYTdC2HcKBHXQ67sj43hqXYDW15fNMN4/SPVyVlxKNwt7FnkHRS3wnLYX6B+/9uD0
cCb8k0e/7Kb+sz6eYfl0cHqHK5hKZ5B3kxGkycyh9JiRErTPBZs2rNtkCcvf31xefbAYttA8zUJ0
UwXgohvQpBzQOzapW8hqbTyxDPd7b5nfm0EcCVLfpvORoLN5iLrzXdUNW4e5aU+0yIa2ncqv/GVP
hH+D7MIxdyp0mSfPQKiHDcTqAWZ58mP6wfXSopsFlUEPokXwnNk7srr7iVh3GCL+ZUbH6sd2XYtt
ecVlPrljFrbBfGoiaIjR0X5oKvtjAfofMLqEeGk31FkIFpj5HNmdfdOC4+6IRD7Z8HtDdwDztCjW
D8CUpBAYCpMWnfOyPva1/6OvJXqi8T7CYX7Jk/EHlHTRXu1vYXUNtqwj1Yd+ViTNMTEQ3xxj0lyW
soRF4oeqmDfeYqYhlvvEG0uuvbmQMkd+sq58UAgldy5KiY2wHtqs3xjCx6feuQHrWHQIXbIUiC9k
EesGnbVq+mOhq9eK7VcegyITXKLrZmaayvL3N1OJiY+e3g5vPLBkBJ/xdnWvJFMzdKv75DGwgq1O
EUMQczWPwXTkohSVhSltjkuAjmj8DRWqb+vTMH1e8xaU/QsPcjJZCMGU9sm1PeuTtCPIOw3yY/6i
g6eLICPgd8EIy500Lj3wG7uf7dbe2AdDAHM1V3FdlHR53OKMFP4nSMbtpZs/Uje5dXC7BhtPCOl5
qPHlido4/A0rpmPYRsiuTzRjMmR+fuIT3vYRWuuLmr2u74jBsHTgGp/QlV7O+L5H+idVsFuixueq
JdcpWGw+FiN10JplC1sMXoAnewXZMoi9ojcaZESZ+PKxOWjO4UE/rxpaLkOJnoX45PQc/CwD/h3s
qhl45lo/BXHQ+liGt4gOVrNIk3rZiLs5QLvN0bLQYF/KYryLwRK3Q+kAKlDxQu+MU3RjRIMF/FO7
dUiS5SAlCKsC3KFLnr3zklcPrIrrMzJ9X1s9UGL2dV4jSjaJ8x038RMeiSB6StWHoHFMR97lESfA
22H357z+KUR2HUf1o8BLZv3nG64rOlh8UjVuwLCAMIujFx5z0PGBEOdj39bCVZpSMNeCijAELZ77
bUgYRGzQIHO9/nWTKWlvlayIa3Dw4ZcnQt7UqPy3uDXYNjgrKaitQfS0XW8w5QiZFrf6Hl3SLlo0
wzihqNUBpTpCrRckxqpP76Y5/dT0/c7iXYE6FWtBt+r5+zR1JdQBqXzMC+gZrk/aEG90KLhLeD2L
UaYhhO7ifeU2vwCcvA/K5Efs+RsWZxpDO/cDp4YWBMvSsEHOHnrOn+ya77KAP0aS8415GMxORxjm
MYI+JL3TcJz5F9WArtp1yVaQMU1Ac8nCU+XYEvL/CUy1dXE89pCDd71lW15vGmKJBm8uFB7KBD30
8VJw61lxsW+yurvrS9sfDuCIatudrRYqp/U9N10wdWTGNPleG+VusZyOwdGHTuLQBlc0gaLEDClI
ZSXgJfY/tSq+nhxn471pHFV7bDRoAgOBVgz9VNY1j3ZG6GvuNvIEakOIPSDNsUPfTAA5G97dBs3g
3AGmtdXYawiq/8Da1YiOGx+EkglEhwgtf4HwFTm5nJ3Wl9Rkfvo9DRn9gfi2CCnYWC7Nws8+2cm4
8XWTcWhxj9YDVDgHgHggUowHAOgMfbCWgFjO+ey59PP6FExLpIW/foYAvTe4uDKRDKKCLsuvAdYC
YZdSxWF9CNM8tKhX5JPkQTSLsBv6J+BMwJjjO2BXhRgWVYPcCAWGUXTIqV21IKL1AOdKYr/dp4NN
wScTgTM8BcTZoRsXW8OO6zjTIuEKOG28lxLgnE5RlBBI7KLBcX2lDJuhQ0wBkwXZJ6kBtsih3ASd
G2TxrxV0n4MLxh26jUhgGkbbkM4RSVbGMZ4XPAA3lLhjhRNBeWezE9BQ1mc6uq9yUFtNUjyUClDe
7iPkZCtQUsZufakseQHl1s6DHpFspwsFdS211Stt441soGGLdFyfLKJ+YiDJDvMWDHh1m9/0U7oV
RA0vTbJY35uATX0fch0+oBggNLrzbOg2xNANLeTFHeWj24uN94Bph5a/vxlGjc7CfIL3k6DNeCTo
6cbjfGiugVnd8krTEMvyvRmi78tByWpaEoFOckpZlu+tYR4P/UTSjcSPYSeIFh4JZLYIWCrwXMZF
oN9LopAvA+EuKODX/cU0gBYh3SSpBm+EmXEb6t9eUb40sbuRgDPttBYYJS+TRTMXgXFw54PPvAly
ZIX7aRwgl+eSutkXEjfR9YkYNuPvhfHNZnTQrADBZlGEYBW76RPQ0CvXv8E9aWMyhuD410/ffN9R
FlLhPslDPvFTwjEBEVyJGhlfyIGtT8GwFzrQLvWzbmLSyUM2pJCEguDalG3FduMlQotY5VTbOZSo
yrDO4juX9NWhSaAZJsV1XeVPPZ2vxtE7VyU98bbfWDPDnui4OnRedWM1RGVoDSko5QAjvE5SEAam
rmh/r6+ZYVt0cF3dxryN1VQC4t+I6x5lk33k18k1s7MnMK9GG25iGmYx8Te7n3Wzlw2kRTFNTce2
EA8Tnx/4CDE3e8ofPzYVLTBKcGqSyM9Q9uy8L9HkQ6IaauZ5ccDbLd44twwuqYNWIYQxdGWMomDs
VC9J4dz1EDfjSxLDGx+TauupbBpGi4yeb/WQWEeRuO4g7pB1LLsCBkFcZT6zoHjjkp3v0fy4vm7v
WxnlmmWzEuyWgZeUod0XP+u2vALH7GNA2YZXGj6vI7Ugnim7ocnQfBmNUNsWIDUXPxrZb8A3TY5p
ayG+tyPXmdopDyPkjJ1KPWUSrLhZk1wFAfmUzuNxbDuoN8x34Czc6FUw7Y8W9etkLiZiY06OrY5t
XD4Uoj2BU/kb5eqGx+SwvjOGJKOtHQBBSzISF14RDlIkZ4lgsGcscaD11ZYPNPKQnWFOcuaxxE3T
r/mGIxnyEbZmEBnCC7isexWmrL2ylfzMQa3j5QMU3Wl/nXvdlVv4HzS+ZepvAkOT1KCS5OiXFBS8
beP3zH2uURReX7/3J0L58vc3H6d4xiJy1gqlhSo72tCpAt/ayY8BhOK5Ono4gegmCY7BzrkW4qC5
mNWli8GqKqV75oOIH7pDU5iPm1H0/QOO6oi7yg+gPDsqhbKfddMAA1GjZ2p9qd4P0JQvs3qzVCiO
zQBU5WXYNf5z3yPvNLEvanDOanMIQ+6Jci2qITVbRV2myhC500NU2SEYiH6C1/MLq8R33+4BbyBP
MYNckIJOj0hvKuSiAL3auOEYIgX0nv47RyK4VZGsK8NGpudCsc8Jncpd3HfHzEtOkB8ANbKM7gWa
6pq6/liii+qoPPD6u4IFaD6XTXlC/9d3kdr3MgicfSeyjSBosj0tUMQqGofGXsZAq2PD5K1yy09W
UfxYNw7D53UUbJd0LE0iGIdT+79YDHW7ubQgmuptsVUZrE/HDTLoQSEvmZZhrKCPEKFlup0GSPWU
4oBH9XF9FgbvCbT7QSwcZDszJJ/A/vmnG8m5qPwPnnGa96TW4IHWiBQh60CUK+OFBlndpgAHrf/0
9w8CGmie09SoVefULsJlaYqZ/LYK6wjGYOifQaNmFByC5IsYbrARDQyBU8cL0iQvFLdxJRjnTh4c
Z1DHIfclSIyL4EAI6fYiQlRDK/UWXNa0OdqJ2sTZSJseI2ZRfXK8+HuZ9BvWa1o8zTmiLoHQRAbj
6mrrxgvqh8XjixrA1HyCeIccIKbsxYc58zaswTQX7fysBxgXHcBjkNIx3SGJmuxF6X9dNwVD2yL9
B0BYFtBHAt99mBZ+BqFNFd2CD7s4UtScDl1H4z1QYf7eLYYabMQFet29vLtNyumD09PhhbNAdW2I
bPm3ThRb+Y8ij04bk1tC8b9ldOQy/huiJ0YqwKVHGbZt+ZIP9cuQBzduwXd1lN0tXPPLqQfoCBTi
xnMMiV3Sg5A5p9fr4xvikA4whPSuz0mK4UlAnsuhRvGwBxmyH3oQ9ti4lBiCqY4rnGdJIgh+ISVh
zf4ugLhtnLSvzPY/rc/B9H0tVig684FzFHIL2VxZLLqGCNItx1t1/fPvX32pDhTko2+7C1QwBNYc
9VvR/bACcR8VzW9e0XDR2/7YOFpAmKoMeWewHIVICt7VDiRGSXGaKJQGS+dxVFucIwZf9bXgAM55
iBWPfQrksvqMHflTt87GDEyf1sLAFKFZs57QhspssOZEUf4DLGgbhmrYBR0KGCnIiIIKH4Br8Cpa
xD/XaFLZ8VT8hNrBLe3ExnvXcBDo2LkILd/gYQE2HZR6zS00hl8lpCD8xAEhf4XrUgkBwJ5u2ZbB
dHXknOe3eQadcvTJUZDAePlFBnKCDEy/lYYwbImnXQFSv3WivvHjMCuhsJU73D3RgW193fTzl7+/
uUPjeMli0M8n4eBPXxtXXMmieWpRflz3CENw0rlb0SvoqCajYLQA4ECO+RVEUyJILYIex8+3gDmm
DdfuyJVF8g7QGTAhdCmUoEZ/3IsUOn0Tm567sWRw+yQ7g0m6Oa7PymTJmp8Tz0ELM4QSwqQo7oap
gkJ74bOrMqPNVdMU5R2BDM/HQu8/GLoA+gR1ALoRIWIHAvPBaAVXHbUyb9936Pw9fGxKmuPXUPmw
WdTUIclHh3+1Ezpk+75FVb+4kwkZnOeyrIklj6Dy90trIzAbbFvH0QWQ04Q2Td6EqAFAKrG+clHr
WJ+QwfJ0fldXljORwJ+HhbB8sHz3L7EVHMCvuSgrZBu3JoP36Ai6skumALyF+P1EnKam+RJX6pxG
YuNKa/q85voBGvmg3K3AwTFDBn0Rs56gmUcJJJGf0SaRet/W18o0zvL3N0GgknHPbXClhcUsb1x0
xR5ib6j2kDb74ADL/r8ZQKBsNUDopw2llfk/oXYwPky1E3JWfl6fgSEE6NC/uZK+mpTowmr6PrjO
s+APfQaqgflTkAT7QpCNs8W0Uprnz40bWTLDOGN1HpvmlEJXBBTsG75ucgftYB8Lu0PnVtqFvV0v
zzF7L+LNzk3TEmkePjdjFaWQsAQBTxUfbGuk+4y7aDSgKn1BsbT7HSOpdQNVkMTZmI8pe6IDAH13
bqElY6nQRS88CtiWgFxXMIBOJvDBQ8kjCe1JCpGzOVaI3EJFZ+5l5dF1HGjKRaW1R4TNt+ohhs3T
4YId8ctJof87jNDOLlqo0uXOuR6b53UbNH1eewckou2rAhJz6ImzbwG0exxGKDI7wVZSxpQLYlo4
mLt4TiwKKqW2iRuIBNmQ+4uG56Ep90XsvKLSM+/ZCL03lA4KIrZas0zzWv7+xnkn6vrNECPdOXvx
vd0HMdBCzbcx32TVMIRqHWQX5ZCabKCnG0LhmO646ALoDkJncYeHonWsg1ptQfgNDqbj7fDOCLKU
DXXoFzNkHCGYQLo7b7C84GXdBgxToZqTkTGm0nKhx9erbC6hl53Nya5rOYTgCjcAcB8n6VZC37Qv
WiyabKsdJHHUQgxybUEfbSc5kbt23lL6MA2ghSNrEFMdEBu8kBEpvpG5G0BhUac3vpsWf9bXiywL
887jWcf2JSPra/QTWneA7Vy1dVAePTdpoGXP8h2NM8gfTtTb1UU2XrEe2BreQ1fcl6PYW+B5BP+2
ghKwcGkE1tdm2ltJUp+Kxgur2hoPU943UCbof63/WMN66PA/rw3iNIhYAWheyiF52UD32rOd6yKx
/Y33l2mIJXi/8bUgbmOX2Mj3pQHJd8SC+LFj3eElv/EGMziAjvxz5i6iQTSgdCr78tlSkbfroSa6
cecy/XotQIkgaWvXQdYqLclBda++5+wm6CyuL7/hAPuH0RVKWm7b4uvcka9RDtCs7z84pL1EVgYt
knhUh9jfetbx9+1Sx8Axt5m7PBYlLhTnCJT8E3KKHOaIc586d3jr7eppAxxlihna8wXt7ZnI/aUw
B0LZ3ajAJAaa1GSXcxvqlEWxkW83LZ8WLkCW0fSuB9MqkoDd21MR71WOlp9xnCEU6dbOuWM9CN7s
1G6/ru+Yydq0ADIHjT3RigLE2CSXvsNdPLA/Nhsdt0bzCgRSTpyHbkwAw7FPEw7bmAf7YBH5jdxd
ELQfu4Xr4LWOo5bQz0uiHKpl3tGGjqs6+sxvy33cMGgXry+WYX90FBt3CRQ1xFigkYm6v1gju18k
GKY7AHXnn44PFcmEWuqlqeax3fAoU15Wx2WJFKBRuwwaAGnz00zl6wAdsEH112AiO1eK7aE8ufeh
qLCzwXJsb5IvGbxLJ1DMhrpWINHEuIUznliWQeJ+nDiaUCPvOOAqygoo342e7+4Lp8w2NtLgaDpu
pFSOBF1BMd6rwFK7nMGtuW/9bmZ1W9RbnZumQbRb4AwsrgchkejehQKoOgQ5tHuPKqNev2twfjxl
pay3LrSmZVz87s1pMQ9OM/Sp24S1Px5mpz7E1byvPXfeIYl+y4EkQo6gOVaWe1y3UUOA16Fp3KHd
nMV+E7aUfenK+tqWyd7v8+/rnze5gBai0qZvx8jnDZpdh0cIX/8injzxbDonSp4JccHlvAW8Mc1E
C00J6lVjzWUbxkVx8nL+0pX5Jy/dorYyZIj+Xnfe7IxrVbEai7ENp7Lcuy3/zsrxSgQECpPsQSXW
5/UFMwzzD2BUgAjKpk4bDnkLCXjrK3ganicqDnwKLl3UPa4PY3p56ODQqQqCMoPgetjTbF9m80lN
0RVYkq6TcpFeGS7ZqJ7apAAOa3haH9OwQXrnEA5fW84QY8JNJTh3MgWB6/ybT/af9c8b3FSneqyy
qA0ySZCRSJNzI8pqJ6gLSgSxr4P+tD7G3xaBdy63eutAnitZz32Q3rcTJEU57Nc7E4bkd5CCuE8c
ZgW3lfS4aCTnHgSQwTJZXY/Oi+2lGx77d73e+w1ajFiUlS0bLff30KW4ioJhl/sQEwbVDZu/gk8Y
zHevFgQ3xHjCj5sl0kuT2hHn54Be9hKQUxpvnTZkceP3fop20ckbmoihT8R90HW/VTGeOy8/Cf+x
4e4ljk54OauUH9DBdaCxe5DjCTTIN8tv9OgpFtBBAWTIEfMe0IRD1T8LvzhQsSXMRJdf8d6v04KP
kH0TT1yJe39u90mO10h5lzfxEZDlneU8g+s/3omCH7BMEoy/+AfWzHM5NJxf/OlHEvNFbhraQFBa
7p8yR54G9nOG7jIIX5bLYpJeLxfICTVcu0pv3PbBx3/i/8m2Oh9MLqPFtJFOomnror2fveDWAU8E
65tD79Qfy+X/DQ5vYlqbE973QzTcC9Y9ADh2VKn3QJLgxWuyjeeJYQY6eNRxLNKSqZruqzn7XLPs
U1eJPZjvf204pMECdYrQRsLnKR5A99zqHhra3HbCvvXw6GxkyXZV0b3EQI+3VX3VtfNF5F0JPuLm
Y7hrqgMx7YQ1gpaWfz83Qf5tdssMjVczmDA3fN1wGtiaqw+QG2ej7wf33lQNt3YFuRLk1qGmjeL0
fnQdQBkbt/i9vpamrdKcuYtRUgXrcXBvD60HajB3uvgBEh9YwC0GKMN1QCdwtBPPJlVkB/d1Dwpq
jwfuEVoh3VUpyXAOrEyc4ljhWgxGlvP6pJaVeicG6OBFpwA9XyJrfl9Tx/pepK3zp8hptvG4N5w5
OkaxH6hMYqvi91AWfJnq6ZUH1k02QFAz+Fi1iOjcjPlUsESMJb9HBvkMHYxzyqIni/kfeuATHZwo
kYwtwOvD7zsb6YlyyUA2qNSP07hx03jfqogOSAyY07vgleb3rFFQxoM0a5pd/H6rwf59DyE6GLGW
LkSJmQjuEcWgs3Dgon4VKrgA6/ZaV1t+/v4+Ex2XmCWqCwp0DUPztQGcO6FN9Il3QWRfg/qN0UMX
O/JDXkh0eCKdasjcxDlcpJ7i22Cc5kOdi/6r4wAvtO4Thssf0SGInhWoiNYNFq1KxcWilkOP5Vyo
eOeU6ehcpfMwTuDirmqQCEjri8WraNrZDpQTNx5u77sl0eGINKr6JJoQawL0OBbxgFR38Hljdu8f
CUSnGS2SEeU0J/LuXQW1ZMb2ElJZBFbXB8UJzBXZvgNwcN+w4qQk7kRtK74EkdjqjDIZvJYwFjFw
8qBR9e5p1D9CUhDouNk5O3X9oeQS0ZHsURegABO7/r3vS4BX87i4YYk9cODgJnqGtOmWHIGh1kN0
wGUA8H9VV45/D4bTQ12c6uk6gEJoCx035zpg1jHIIfiT/Y+zL21uHMe2/Csd9Z39uC8vXnfEAFwk
UbLkffnCSKddJLjvC379HLlrZpwsUZzIcFZWZDpNCCBwcZdzz3mBml0Y3Ov5ygQX9sYchpnJQRuD
K9s4mkm1q+TirYSIxfW9sXCO5+BLpbUQhSSlcYxR9vO1kiG+UQeLajpjp6HkjXd9nIU9MGdrDFSW
V2I6GccKL8vJwmh8imLE7Am8oI/rQyyEIlBI/zVVUPWBoFeVVR+LMd5OgnBvNPBeeUDHPDtOUrqt
JuszTZiTi9DJKM1y0yHTn3W9n2aqH+elvfJBLif85TlMMw97ecwVoTiOXb6tS5AxG/JJD8dtGVsO
6iQntDR/QrLu0GtrAkQLVn/O9Fg0vaWBeaY/lgA4EEXM1JIwoBEdOchMEsRFS6uhV5+vz3BptJkX
LuthAOoh3h/b0CQgiDmiCOQ1XY643Dho9RpvyJJZNmeWQ7NGSPxOQn4covA5YelzGRt2XYH0CIRr
Ee2n5LHr4pSwUeekAwHg9ektbNY5lFNRtUHiICeCwapOnZ4/WVyBAvxwe/3xCz2w8hypWTCQiUpx
lcOv1D9DrTiNIuQl8vBUggQvjdWRFFx0wVN34kbZ21Mse60h/N67m0M5c0kf2jMB7lHP+3YTDM2h
7aOXLGlHB63YrmoZ9Po0L2fu5Dloc8hbtKRmdXNMx+pV1ZWN1aZ3VQee64I7ARM2oCeF1t/aCVgw
knP8ZlvLUIWMs+YIZeifQHKepDRdydktPXpmWLquDKseSJsjCPXZLQj+JgckP8aKuVgwwXPkZqgI
aabIcXNsZOaDSv1O4MN9byV+o7OVCVyOMmRjFvf3PbT3irDS0d9glRqBNJxRE6EFUIXIDTCLJJPG
XIYkksFKoiDdOq3sgaWBZ4YiV8B5GxiNfuzBhibw8Xmqxq0oICiMKzFxGzAtoxi4cpctvaaZtQA1
bFCXlaofO92KPK2xLK8DxPy34nakZX69XZRh7Llp4RIOi8yg0IhRCOLaxtfqbK3Jf2ECc1SnJipC
FpaidhyVSCRxGiUk6tfg4QuvYg7iRIOnNnBJko6lFnWgDggDB5mbzpnijLuYGLKCcjDaYVeIK+9j
YWPPUZ0G79N0ykL5iAuRkb6qaCmxnpZ6T4vOXAMULRjrOR2iJWiTWjUiP/I88mW9fJHk6giG4N/K
CMl/Q3dqKgKaOJWPVdmelMK8KYpoL04mVRXz9/i3wAI821o9urDlALKd+lDjAjCg8Vwqhgzw0Grl
bWmVZhZATVCeYa0oHRsz4iSKhoZmmZV/sYj93q05R3EOBevLSubysY4MF6CubT8M+6SXV27NpRnM
TncxKXKlSCNehCEf9CDdS8X0hM7ilU+/cDzmME0uDdE0iL10bGMgtlkpjWSo43gniM1LbrGSVqHW
0rwJ2cp8Fk7HHLyZQYQyRHGLH5lR3Mp9e+qYTK2EP4dltWKyloY4u2/fsplSHSdRyMXxyMvpJQyH
gGil5VWW5Shj+/Bbt7x2HvvbGKjzcBYI4XjMYq4g4ioeiih1mBFtQOrUkNzS910LQWbeIe67PuSC
mZzz4AL73JfjucYpiTyH+AfyDxnIqjbXn/5VHvl7gkye8+BmPMua1pj40VLuRCVxzIbvx+wTmfBO
gDhADHIXPfTz6CWNgGIwKyKZMYTF9V069bRLV9Z1wcWeoz2NTpcmiTF+zAxIg5h6mdO6t96siNe0
K2vmFOaorSzo0t6fGQe8QKBURyG4EUAXTsOM/0zA8dlLIOU0u13eqO9hy4IVl2DhHM8JIMVGUoHt
5eGxV8OYJD27N8cwQmHIerr+ApdWbmYoGqXEjayIEezQiJpL70rxCJNnKvsgNg5SqKxYjMunS5oD
7UJDTnScJxUhl2SRVmCHQok3UaD/Cd3UlRN8+c1Ic11ZE0QcoE6X1SPE4WiWxySPd9iI53JkfHbk
fg+fI6kzP43XgMJrsYJxRPEB6pIxEfvyPowglR0EK6nhy8dWmsPgWjSpGkaQy0dQ59WURdVLOchr
HLkLCzXHrYl6l4YqsiRHa5A3xfhaRHw7asdEzumUbNJ6jX5+aZzz338zd4YgT+YowR3QJv1nhAIY
ig9bsPrvjDi129Halu3gXd/Hlw8Kqtq/DlV0PJwYaKSOhdCCWCKIVApWi2LHR8Carg+xsIXnorg5
AsGqQCLkWBr6SWpz9WgopkYFYEYpG5Pg8feGOc/w26IBdsArQB6rY9MVP0CX4LJEdtVQE0lhJan7
e4Oct923QQxJUdNRaKtjIMVoUwl3ZgWGZHGsNM9KMvv6IEvvZOapyW0BKlwlCG5kUf1AkYCYjayS
otL+AkD/18/xv8PP4vSfe6b59//gzz+LcqoZmglnf/y391nc/Mg+m/85/9T//Ve//sy/H4oMv+b/
5JefwHP/Gtf+0f745Q9O3rJ2uu0+6+nus+nS9uvp+ITnf/n/+81/fH495WEqP//1x8+iw7bB00JW
5H/89a3tx7/+kM61uv/6/vy/vnme47/+2EAh7h+gdgv/cf+/7v72c58/mhaPkNR/qqquGaZlWNDR
OWNBhs//fEf5p6mKkqyjD02zjHOskRd1G/3rD1n+J5D3omrpoq7Iiny2oU3R/fUtCQqYhmVZMnBW
oGn44/98vl/e0P97Y/8Ajd6pYHnb/OuPS3YNj5oXXMUwyoao7kUf/Pwgl9WgkP78bSX+Gun7ky/t
tvOTZ+emh7hVXsmD6EtxR8ADcacnKsqDweb64y8mTM/Pnx0ZCOdMRpI0oh/+6ACS/Rh6u3vrHut3
7SAClRyTEhMyqPgcrSSyz7Hy3LU6Dzg7PqZYxjKQhqJfhdyBwjcKnh+qNdpadsuFvSDlhPWf1ye3
9FZmPk2uSJUccAwlhIBmngx1jVD+ks08z2F2VRYdQhwmq6Lfdo09gHfV0m4DKHAL2Ro35UWJk/MQ
Mw+GKWYvDODH9rOncd8e84hAUrx+VhWSnNJN+QaCmRxNnh/XV+oiPt2wzHlBVYgZ5KvLUvL1Ltsn
XPd6Zu0Go9hoSX/skpFoUH1WxnCDmb+GjYUZl3skrO5y1qGpXd2CGf4+jnLklURShdX7OJQrW/SS
L3f+aLPrtig1szcKUfRHLX6ZApEga04gO3Zum/Cm0FwZ5vJmgXX59e6QoKDeBgUWPIregBmCxuD1
pV167nkPfbuTQtDyNmkD0xA0KVI5f6724Syty8wyhCP4Z3VoDfggFnBj6G0r7XMBydTUEr0oXsnf
fGVq/35czXnlNWwLtBOlXPQ15dNU+KGFHyK2E5jBD2YUo+3AMHbJJDhGN1BrUNB2nO4KUXNDqXvM
ktyZEouGaIodJtGOpJwmvNlCAMkVDH40KsgaD4XTdb2XhQKUr/JDHAy2aSZgGhnqDXLiFElXxxLv
dMXEPkuBG4/3takhQ5naUf00Ts+mwJw2HXZF8tg0b2Ub21ofQU0xP3YCFKjGwW4Dw0668WYYE5rA
rVE6xRmD3pPC1jGS2ivaik6BPyiC12AdO6k4pJKvAsDCOluoXgtZJGPNvJj9zOKMtKZhA35CWvmd
W8/nkLdV6pWMwGVzb86L0PkQa5HJY9FP+KOeP/JgX7On6xvxC+186VXOzGEcg0O8S3GQ9CohCHGJ
1Ud/So3sxMan1qM4BBjQWOFodw1hakQ7OXLLHMIPYrtlEDOQsx8amKBiI9y3ZQUsvbrJE9nvjNg3
M+UuGOW3EODcqeud65/48lVh/q1m3YQVwlzs8L4vHavfZQVE+mKR5GFIi/qFc5Mk6hoh1Vez3qXl
mVlcHNORS0Ir+gBOPU8xqLyChgjxWwBkHreE7ZR+SrHhZ512nOrhps8yOmbaFpTYPtJqNmhMSd+C
trQTn+E8v1XWRxc+xmFBDUX3OGJQpZteAW2gPeO0kE2KzJKlVMRQX9VCo3rbgTkjJZD4AdURdCr6
gUq6SXL2ECaqnWeFJ4+ctroJAdR7NCoHJgdDsgl4SgMik2ElHFgwV38rpAtmN3QZ1lzuDCgijqRd
U3r+Qr1fWOB55byQUj5mgiT6hizRyeyoApfGUj+E+LWw7Bg10n64V6u7doIw+YvU7IYuBCtdQGQE
vnVkEWb+5ElkQ5WddtWwjdltnNW04JINpNHv9M7hupkX2gFOVSpDtyYfTvMG8eQhFn5e384LBtuc
3QRggOjOvBM4f9nOLMBzYxwSFdIE5k7R2UqAvWA/5jV21HFiZg24bVqI/LEPNTjq1lpj0oKvaM6L
60mZ9UkzYW+g92zbb5VNfFRPyl1lcyd2co+5oFZYu3cueonmvHxepmAiLCUMlQjoDhYa0oPnXhcj
B9lSwteqsEurNbOIOkggeqnBKO34rAqfQncHW3b9ZV8EJJ/30dxH1AedF+EE59MfdtzldulyPzkw
j1EwNrmj09LMHXxzpUbxlQ66dLpm5quyKhM8bSPmIssw34KHPnRHn1K71p+kcTzUASdK8lYXL8ro
9mFss9Q6BMkTS1o6IrPHhMaW1JR2fUW7oPHkSnbSXvNRfaepaThKnLjI3GwKbpEhgPJAoezC9mRm
HUqiDyLanpvsRyNWaAXZ67xBE7ThMJxf0VUHnZTjtHIpfDVhXJjovDIv9MaYoUop+vE+OFgu28X3
GDxTSQv3WPhTy4h4Uu+HPfDLCUnNPdSQqmLTBDZA73pGkvfrL/irL+rS55j5pXo5oT+SZVhw2/TS
U3ZnuXyb+NlG2Yw+so5O6DRe7EZ2TwdXduU9sHgGldDwfituUm+NW+JyLGLOa/llFAC5IukcoWcL
SETi9n3vS+W7mOq/dyXMi/hVyzlKUwmu4cgzsm0f3l9fwQV7OK/WdxmLcc7hjyRMxnaxI+1FBfRd
Rk2NQ5j6+iAL95lx/vtv7reqFq3GwIjmp+HPvvFrnq2sypI1nNfsy7hG7jKDv1DajZPchBudxrZA
K7t1LE+iIU3sNbHJBTs1r90PYyQhbSpzX29KNwetnJwYvqw+rizR0hrNTBXUKutGYVij0o4LopfU
IJMjEMPVaeIHu3EvueyHcY/2iXZfuokDwBStNyeVQA1gJ7u9E27TJ/2nscsdjY6Osqv21q2xqx50
t6UpXSM8WlqFmYULEzEoxMTiiKQgJFwhAAxQzRqKlZ2ysB3nxX1RVEO1BqeBr1kpMZIHSMRpbCAK
es3k4WNlqS9fa/PqPmSiss4YMUbZvwxCRkJ9DWB5EVCE+2Ze22dFWndTBztQ24D2b7tDhZum36V3
Jm6ZtWt5IS1hzuv5Ee/Bm59hlNZGkz+ViHVzd77QOrvAbhf2a1pqiwOdN8G3cwvlJoFVlsZxeeq3
6anaWS5Y5TyGncWd5tg+xt7vvZKZgRitOhzrFDPSK5TyrBOAKtcfvLBd5xV9QS5LrTs/OAyBkN6F
zaFc6+pbugP1meOSdhMbzszzvu7ptPIKLzqmrupYbrCtfcmLbxBsO+kBYa/beokbHQb/t9/MzFpA
+joW4vMWkG91Tzw0nub3vmqPu+RBgAXIH8fX6wu4uAfmBz47y7iVmCWwb/v+wXIzJ/MsKrrtTeQj
WnLNNVu+EGnOK/9A0DfQPcNIo2u4w0Gnk9O79T7wOo95pZNsFS859Xf8MdqtreOC0Z3X/pMKfnrd
YMgsvB2Vt2r4vL5qC9tuztXUJiULdAtWckh36OSGSNAxDde6xy6in2Fl5qV+cRwqNS1wVUze4PB9
eQ8uqINqZ3vVzW+RFBBWoPBL7vO8wJ+GEQ/SXuU+smZBSoa74Mnyq0dzm2/GP/MbISXZT+lQH+JD
u7LdlvbAzBBEbJhyo8XCFVVKoyl2RBAGdE1Gaq2hY9DQtOGAEa9BI5fev/KrgQtbaM/EBYbTxWM/
PiXR2j32VUy94JhqM+NQ9k3V86ZEnE1aOyMfAynwZZGKvEskshvyibwJfJURv+fkGewe+DJtHY5L
SfBFUy9ymk2z+UhpQhSyRrCzuHlmliOLWIJfCveV+yklfFvsEB84htO86C/9Xfkor8RCS4ZjrgDZ
CaDIqlQMNOxGdzrE93VLaj/ZSzt9kz+adynNnq+fNvm8qBcWe079pHCpEpQE1rBy6m1+UvbHamds
Ylc/aXcNVtTYWV7s1B67j28nUj52K+nqpfBjzvI0tJnU8coa/Sd/osiv0qcntCqRt8xhJHXBmU0t
h9GWpKSzXx9Rx6EpPsCqITjb4EvzPntR3+5nM8oLE4oa3OfWD8FA6qvgblsPFLJxdhO+CMxTxd5m
7en6Oi9YtTknVCLVYIesDZwWzc+mbTCepPz99x59HvLbTLJqKI22hKWJQ6QWAsWRJz8vNff60y9y
T8BizlmfEmgrpmII3102Rfr+znHoRlqVPY1J5KzhhxeMyRyHEiuQS88NvI0idEfdltXt9U+/9NyZ
KWlzvcqD0eToHDNB9rln0QoaeenBM1MAIJ8uwZPEg8tTnm2DdiXtsrRPZi5DrXRZbER4mQCCpl1E
hNxpqpFcX42Fh88BJrUaNop1tl8mqEnkLEQm97ZI1ohRvtgMLhwpZZZQEA15CM2zy5sF/S7WdBpZ
KRWyDbBzREokx9IeoZ1JNFCLqxKOMqjlQukulbxR2KZhQrnFvE7aMbYGDVm4EefoE9axQlBqfKDO
OnXFn0GWkDKSN1OYkSHPaSE+t8rq5bA02Cw72hfQx+uydPI1INF3AntDXxLh5g9I8yHMyCj39Ow1
hTcwITzLpZ3imQSJLvv3Xu3MCIx9rYF8A1Nl2S5I38PupRY+fu/R5yPwzb60DYqr3XlLtopEgzZz
s/SOCWtMjUsX0Fef/7fHp1CbqZtaHn25xm7pR8L7yAEBIGlB9lBJmoN2fwIeQkcRn+Wp80XAi8Uw
dEqF2YOKPrzSIBowWIXEbopcsNMYRTlB36qRsrK254le2tczI8J1qYFCCc56JKJqFG9HKDtcX9rF
IzMzIyM3qlQEbaxfOKXd2sWN6tT3xqY5JF5KPOBP9xJu4MwuD2zFni+k2+bMdyoHnU+XnEec0H/+
gP41JEw2Wrs2pS8epAurNWd8quJ6ykHBBt8Fe52pt1pT2GO9ifWCCiYoGqLGs5TkXQAQsJe4k2l/
5saDNLgSivQss+wWbaO9uk3CG5YcVJ45ctvaiRp5ld5uK9E4gLy/XmsCW1iNOWdULcaN1QzZ5E8a
SBr5Q559ZFJLVUlZecMLe2fOFoWaZVc1ijj5kghh+/aHMKzAUJYCjDknVKqhEZaJ+eR3FKU5d9yr
NHEie6QSHezaed4rFPQIv3ctzYmgOMidwqlErtjoe9r3H1H7BCr9lfO1ZALk8+J9MwEshSLgGOMt
VE7nqLtyW28Dz9yVp2TDHHCI7PUX88XadVv0XJEfzF5LyC29nFkIo0gar+tO4mDMkmkM0KApr5Go
LLlNX3P9NqcqzUxJrQq8HifwwKFKDUfzAnJTeqazYjzORuLSSZsZD6tXhUZHqzyWbbTFR/kR5W5H
tJt76dFaeTWL05j5IwLgEJCBVc9jcFt4bm5heB3u8Ee+PsbZP7gwjy/j+G2pLFB090kVjH6PqxKF
GyDRRZQCMoF0QULl/la1VTLZmdv5elw7uQxphvakrUxxwSmacyaB/CsEhBSIhR5GSnjt89Yx6zXZ
wKVI7uv0fptbF5dMi9B3j3zD6I62Ygd2gLfUO7sfid2RNSqDpdB0zpPUT4gBihzjnK3BUSCxDX/K
g4gCqZG/Xh1mIWr6qiV8m86IlkFsifN0aG5XNPMMWmOEfHVTL72NmSkYRIGVtYr9lkenUZPfKv0H
WPVfrp+YJYjE1+p9+/i1rvx14ANw8Vbmq1AlexbeSkNDwia8LSpgTCsa1je4oUhnxU5kfg7QeYzF
0QnQ7WWx3AklYHweQEMEYdQDkx/K8Rbq3EY6kFZ6mGIAHwA/MUTmj/HoQPeaZGa+RcbpGLKtDoos
eZdG06YJhYNQB+5kGIAFRGhYh8PDd1OvUqF5zHBZBND5bcTbWlyZ/NeGvnTMZm5MqxkZOLOG8xaZ
vNptbZECeOEUHiqLdmUnW5MoVKM1Kh7Xl/ti6zNCxy+j8m25DYuxagpF1BLVbKcbwOKHNNI6N+1+
FkHlZlEKqNNbuFrgX7DnX5/j23jRKLZBXiGXYQpOnm/UaS2Zt+AmzPmOEugt56olIPFDJqq4DVV8
TsIdIGQ2iHyp6kPBWtjerizbgj2c8x8a1piEgYbRCqdyJipTBN2FZ9yJr4G73wNOQoZNdKjerw+3
cOLEWSJEyGJpSs/bIpdqok+YW4HiN7pqrz9+6XKfQ4uVjIe6qWA2tT04ig3VrUN0NLfqKfOyg+BY
1PBCqjiZmx7Mu+gTHn2xuT70eQYXNvwceqyrZa7LNR99CbhOFdTOKI7RoX5IpT81MLheH2TpWM0B
yOAmVBC1IKN8fle9rVLLVexk09DQAUmbV22B1fNiv6Rryf6lFzbzWipDbPpaxYJK/GQAqCBWCgXj
19p8lva6/KszlgDYlOkJ5qPfjva4RzbwvTz2m5+d3W2b03Q/HnK6Vvv/oum99IpmLkyQlsCXth04
qeIf0Gjb6+pOyRo7mB5M/ZEXqmtltS3XHYmtlk6tfqjMhFaavmVRRAoNdY2s87Io8atJwqad3HZk
tm5ltzJw4Fn9M0pTUuSf47gBoa4hO1JQEp7rdt+KFD1xthpXa8ZuydrNEc9qL/WmDPZDABl0m4eD
Y2iJzUrR7qHLF0iQUftA/6AnTyk6r1NXDmoSpQ0NrP00cRAXF1sIARNLeU9kto2GxEYTmFsUcO6k
HxD8CJOOjq0ji5xmhua04I0f9W0nhPaQx15Ut7TDk6v+oRJP6EhxtOoeFH0kTD/QDE/qQbwbJ8mV
wvI2lEqSpJIrZgaJgPXXBd2tAhmo/J6KrDopSQ1CDNVukteB+XLYOcx04vojGSc7yQuUrNEu9iyk
J/RGkwaRY2HFRG91YuavkjDSst3nOTQkJSKDMLbv9xoDCLO9S9OSdAqjEXjvi8qkSgiwRPrItZNR
IEdihjdxjzxvZpE8OgZoT85C1UlE7aYznxh0dQAAknjiNE3rKN1WbXKapoxmZrsxYx0quYLDQ5mW
VWwbBbLH0lMfmSf0UtBU+h1iLQMNHOfkz7cbhke6xKpzKsBs9r1xYO1Ls6Zlezl/hOty9mgoEmhT
BmvVJ+pZNABh+eBm5aEYAjrVkR2V2W4AIeV1s3XZiGAqv44WKEmBJoxp9PP8NYsPWjYRY3i9/uzL
FsSYs3eZEit5X+BQB2yEzqJom8XDVFdUh7jj741wntW319B0vZhAWwfFNX5sqjc92Q7sR7qWFPiK
O/9uldCm8+vj5bwV0GYEE6ihADXRiaIuSCpUnMBk5whUcyRvsEMqohrB7JwOqDDlqz72woVpzCHU
UsrAW1li9GgfbRtExOewQaAC6iGWU/qVrXmvk61Q1ETOobCwEuIvznpm+AdF7jRFR54PdsaenNCv
7tgmoiH5aVB525L+PGJAYXdt3S1seSOsBuKXb2rjb0DpsqylvA4nH5lGe7QyW6+w8GJG8/EunjK2
sm0WTLQxl6Ouha5XkVwCUKh9GcJXsToFg0hQ6IF7oJFaQqtQ+sS6P6/v0oUzNociF3rSIcuFDE2W
e0bHIZ5auED+rbmJC4s2hyN3U1WARbCZfGsje5ILRjS332g3+abchHvFk93YCW6SZ+Xh+mwue6XG
HFcsgZFzis71OpGVN5KqblpIEWtNS4KkAeV5SCdxjS/7Kxl54QDOkcZ6wdo+lWFmDWVv4t4TLIly
8ZRXApV565bWO2gZTBYSsO6LuK1w1wGaTJoYaGTGqDa5iQTBn6F0QaHmaH2GW+jD6IODgHaAHMrT
NS7fptPtzJCcNNkPeeNeX6WFJgVjDmCGVnuumMCq+ob+Uxsb0owhbTIZ7HTQN4reTXAHBYNB4vJM
/XQvZ0e9/BDMkI7GRGMo3ok8ATqu8pGWJE0zQp7ByUA9IAr3kI6EKG6AlpLrH/VytGTM0dAjBMog
VIrCngqgn0CUVeTw2RG99PZmDipXgxDdpAjDCkfeBTuYEKf22b6zFWCGS6quVMkXLsw5XRhAkWZq
gOTKL8uHwtyPomMyyrg7Spsi2QbF9veWaeaiMi2MolHDXuTBtqol0sHDuf7kBe/XmFODhUXN6kHA
DAzhTa9/QIHDQi9ebb2lxfZMqNG6DRQSLOOnGTxNcgI1eOYVcb+DiN3ryLKbvG9uIgllEAMqsGi1
iILuRRV+BI1Oedo4cRBQy0yPReZqQYXOIYuq8i6Kn2JtIh18q+vTWNhHczxzqxoj+M1E7lsikiaB
izrM9QcvNFygJenXeziAiM1/1qe0RQ/5CoSPya71pZvxrswIv+l38IXtCNdw7qk3AuCfyrF2Tcda
efULBnwOTTYjKRa6s7fXpX8GzWAH5TbsVgABS6t2dp6+uTBBi17fqDqbOPNnXpyENedL+gLVXjh+
c1gyb0VoaVoI6GtJJnINFfL6LhneMukYpVRJQFjBi/e8drtwIwWntHy71Ugg7hTzccp3HbtJyycp
fFOqCQ1UMY0t0uN/Bhc9GW1kpkDD6c906EieQa+zOrPJAGz6OrZUzGuqgUKv8uIQGmJWQVqroMzs
bEmnXU3DP4veZ/WDHiJUC3oH2g5mkx7G6TMQ9qa1i+pbSUMhxpZK+KN+mR9Efkg1v50+23pTqq4k
vOrJPeMnoWmYWw8vlcm2YVI8WVJ1EsLkOKiRo2UJ1XXLldp91m8MI7nV4Lo08W6qXPmh1l8nEGPH
z1PnoBnLiu81862t97Vuh/2z+ACDgkinpqapu+aEPK1Voplga0bAJuKAtncsLPDhb7TxwGNfBex7
dKPuqDd2ph/iUaetYtqKapGmRydVQBsk5MN3KMGSCH2lrH0YWl+VyFA5rDxhEadyXw13vENwHZ7E
/J7n+yoAudhNkkOCeF9Wx6m6Z9U2Tfd6JNiDHpPRdEENKSP1GjsxIJ/WAIaIkPD6MVH9UvnIERmn
8Z7n90Nf2VVpq+eOxOYjMp2EU5CZUW00boxYepmk/C3SnyOEfY1wi/mrqwTeCydnzj8Ty6moVOUA
B33XOLj8vGyXHsfnhCoe8NVO66kbbS0YWCiiQubk16PUTGPMGT+X+SnKRxgsvTfeu0/+rNvWITmN
nulHu/hNeY285rdSS8Ycohb1SiyB9g+uXYIejQpZ3wmxsBEyVDzNiLTRx3UTuLSOs8snHJSpM9sI
ZX1rsLsppyp7z82n6w9f6AAw5jCzouGaWBp4S73bb6ebYpftRniPlqfQ2Dc304YdI+/6WAtwL2OO
MxOKIOSFibFEyu1sIzwPHlBe9PzVUE4EClAEkehj5uaOvmE2czM7d/AfAg7Bvv4hFlZzDjkbFQXS
fEaPzFn5Wqst4aNCwtX46RwnXbK7Z0v/zaL3oTJUhYjbHETbLgpZqMEEACVa9LP2rTu4oQ6OH5Xt
Fo0VpsOeu2wlrFm6Smb7X82Q8CpGDDzIu8Q68DUWqYVSvjFv26jQSBqB5Rb7Ay2KFtxkBvIeldsV
cqkKnNJhehj4Jq7uJU4OCt8Lxqug/ZQ40JgiJEeeQmRZRbGG/C4a7Yy3VGqeuFBRoTZJVXiqUq84
UksLMDslgdgOJZMArsvGnmihK4YrmYylB8+qnxVnShyjrdafBAtERRkJpjUA4gJjAToyf90urFKS
rm5a7gsbjWjoRWjI+xnzCBirz4BrrZHnT76yCx9rmWPp7Fxc2KLz9g1Tz3PVgLoi6hitbb1IPfmP
e67anVvtjZ3pNsd8t5Zj+jpXl4abJZmSVM//g7EMgUTGTnKK4a3WPGbh/Weclvl7qZ6YVZI6OWI9
kPqr7CI4FciZ6iUjWfRnIB6mMQEGHF3rHMWj6Wc53YwxSkcDMaC9Vjb3ZXkQGii4RxSM9y5Dt32f
JvaU8j2vs60oR7Zh3iSjQFVR9gb1vRPfo+bEVRethkZ41JSbiMHNWKPWWNgy8wYTSxcmKQvOeNrq
To18JAxXTvlCz4QxJ4mM+1FK1BC7/Lxdzs0ruZ04sQ11MxKg2ntGyv5vzq5jOW5ci34Rq0gwgNyC
sbNSt8KGJSswZxAA+fXvtFcevZFVNYsZjz1WNwNwccMJ0JWIRdz7+Tb1TQyX/xtQgn4VkDRtB6qe
14pu1d+6/MbpjB927jdNha8ck8Wte23W0mVnvi324wwPJlfG2YMx2BH9EfT/Tdj/SjZpZ5XpclqQ
jLjISRfkv+0jjKZ/eC/fDIDglfjPjZy3V6E221Kg+g4MupE7S9LCp30eZPiSwf1ANzrWOo6aa+x9
ezRZU9UBLaFNM2rdDe8JWzLtZZ5sbEfoD/z9rPvuyX4JXSuIZg1Yj8sOxtf+QMFzfjRWlC9IGst+
U93//Vu+YW1BtuifNw89xsqyDRzrI+gmZsRP46mIORs2TjSfmh+YSN+gG+hXrknmkqI3R3xLuwcG
bHudrSHNxmwNjchI2/yYpPw7vAFqSv+8m0LT1qWskEmaT9OR7ozExD/ZbX2CdOIRkucnJ1EHPekP
dOMFP5mDfZuGfSkFO7NxBq3D3Q0h39PoynwTSQWikIWEiCT1tmnZTxKh1nVV/ktM/spLEXo59/mM
W3TG91T0vuecXWVBJWlfUcEc79nrNl6JVjd6bVYOW24ncKoPV93BGZqtA3AJuh7ZY7vP1Jk4WzMD
3UQdOsJ9b1ri2n2yuAihjaLBEzWDsomEq2T7uJLj2t3kNLSgnmLECzjYU/VQytel+wlq803gtb68
O7MjvQPZbMxPeHPITS906U8c3G8CyFfwvo3hImwfkTc65nO7ggUB4o770wD5u7huXb/1j7zRtGHA
MV0//RrXVbRGSzgxuDGEyJRC4GsAFpIBkLfIB8bfs4b6x1Hyd8/s+ud/fDXprYwPxTXBGyqM7Qp/
pHn4Q2T4JgB9hfQXaWcrSX5HhiGcQj3MfZW4gYtJwhS47GgjsR/9n1S5rm/5X5b1V5FJqiNRox1w
QzwSmCW2DDz+yocA7t/v5rsH9SXGK2+pIc+Im2nmX8I9wsPl75/7DYqTfhWUXLVx9AYyo2jY2BGQ
sSGQr3G9Ez66eewTY9dDGro/0iy+O6u+MgBc6C5aXK+uX9fv7Scwo4MWUy0QbUMSTZuRiVCP0ITG
POuHG/wm3nwlBSwUMgMmLa+IsYk9ZAzIHLz2s/wZ+vZN0P5/lL896quDb7i8aOyk2L5nJfv8++Vf
j7F/WVZfxSUlFPzW2sJn65gBZuzj+Xj+CR31e3Dyb5/9Zd+nUwvHHihb7KTd+1m5TMwxSnhNQcio
zh5t6zAVt6i/QreTfkU0tizKJ04Kx9ybHjKCbHK6uLVuCLnXXGhXNYdGvqzLq8iCZgDe2G2hedaE
tiderCaNXAxBYNbOxnSG0SWYgGPODwSLoDi3VuQA/DZubHE0yV5vTh2BoNWqhbrebIu13agSSACO
1vdwUZOiYZXbDjNgYuUbq535K/jsa8uZlvWbtGoAzpiTRaRgd5jNPu2A5STtttc3xNsphQbcLs+S
qSYxmQCVgxz2wHCFvpvVYZ/CL0J2u0ILu5QmZmkJti4mG51503m4Qpg/rabBrMyIXUhztNJ78AoH
KrJ55iSd+dPL+Qa3Sb/6ShvzpJoSxuq7p5dfD1n48bjf5uw+A2Tz7wvru5TmK+2h06EsmHsFVu3T
S8Hu4jjenz/f//7h34Rek/wzrMOTyxtmkQNVs3rB4p1o/TTIPMzrX1b7vq7x37/lm5BrfomJNk/N
QQ4gvLT9FPdrG3UaMCslBoLOXb08/f1Lvn1OX/LYAphWS5V4ETu0a9nEVjyrFdFx2/o/PK3vYvBX
xkIFVymrumJOO1v3s7SJnGIjIA9QB1polAkMgpk+QjEO6b3CMXwNjv+xsPrKP9Am3XYsXcMM1+Rh
5t315X9xmAO84yvxYJjlqHTw7HdVCnFql8EpndUQ8/rhtVyX0r8Er9/jzz8yB2AGiTJmXLhjxFkE
1ArtTvl98UDWo7NEn40X/8em3VfqAaHrkmcqA72RvihIepc28keV/tQ8+/2W/+1OvuRATTpMsi2w
wPpARPAk3+Df16Ykg6u2LyEjAp0+lNdWwLcjiPRQ5ovQHmWvVdTjHn9SFP/moPmdHP7xPLWlU5WW
YpifuikmLHpQmLdKgSgH0JrE4nOcMpqWH4EQ32S0v7Enf3wdDDJWR0yAJhBzS+TCajNnFJZwGvVX
sOOaZmRD3cZ2PwZlocKe64GeCr8tL1Ua/LCEzG+W0Jf4YTqdlFOBCMiDp1+nh7ubZ5ed73/Y1OZ3
d/glboylUo3XIwb2bRrbGXohxiU3y6PZPuneh+oWv+ITiD6531p22OMgqteUqfqk2YS51nbNZeBx
SNWCOGoaF8tVoPVtNPnWlneVEs9enrLKc3apIX5J8VpN94BB6OCEFzLkq2Dl7P5Q/f5ONv5/hUIo
8p/hPAeHIE17D3Lp5sXUIFAIqEPqwvHWfRdUgzxVMkJv0lAGa7FCPGDh+KJAm8Loytv2FfT+m9eS
WABBlFNEIeVh9ARToTIpO0xMMMzCvGpoV39BVsB7FTvQJOzNnnnpvbegoarFtdQChxu+gSTgv739
r6SPsjGX1rRHlNrGjU3uy+GZpFMwzg66yuVhzD+0Eba+BgwD4tncFOTu79/7zaH1OzH+Y+GXuQ1p
AWjpA7F9mDGusbGr+/va20n3vx7tv8+ZP75jsV2HY3VDLY2NAZyj2cfHG5LS8/3t3+/hGpn+fz3Q
393dPz5/HMuprk1X7UovRevojms/DNy/m6R9pXd02VrQVP6+8mu6XgbQx8GJiwIBjUaHtWHNjqjZ
wmX335Sh6O/86497GSCFXQL6ggGXrJnevip17v6bkgj9nVL88dleNhd9a16LHfuuNM+lOjvDD7nP
N9Hldzvsj4+e+koveb1CG8c4kXUOXHoH77OfIuN3i/RLZJyaUS42wZGHzje6vGW0Ju4VLh+/PZ/z
UNtkJ+3mp4bQd3fyNU42y9gLAy+Ai61ZPnA4DJLz39fpd42tr7SJsahHDv1ljDiQz+vSZHk7wNfv
MkIrZG2FP86KmbCloYUVuca7N1jwh+i2RMyHzlh/SFW+2S1f2RSlmxm8dFBh6+6T1l2a6f7vd/fd
515f3h9LoNALw8sM3BzpL625yZvk759L3O+QmF8pE5a02qbuWiBqsP/GYG5iiSBehRr8ghjGIeo5
uxt4NNhHK/VbwfoKzudAmjFgxhwRdlOUuTdmGRDAz/JEy/21CK0ZbvKv3RDX+yLp5GGoYGccUFAU
4DDm+mnp8yyuisiDy5WFP0TJxQDjMN5Q36VdUpbhnPvU8bX8fTR2PH3PBdN+ueVuKoPZYuRcEpaT
yFv2jfdQQhPlc7ADm0KMIgT2CC5g5LZ8H61zF44yVCdpPPVoCqFg4LHzOQDaBtgehBrtjVmeygLO
CuEE08dJKxif4BZzlHxfu75AXTixAcdrzwiw5TelDSguoA3GJrtR802bsn4+ovE39tvaCWdzjNdu
jrU1GkqSDA/mGHi3maknloLKmNHtxWX5pKaI6CeQgeSJezLS3jDa7Jd97dw5WYvtgHzMt9dlY4xv
1BPM7PY9ZNW6Pf0UQziUcQ0/kxuZAb7nT26wbugdBH+G4cZ23nT8WEPCEfK6kIB9GDJWQ2FPu3Nb
M27t1/6G3M5xCe/hjo0PZZcg40Mx67b+Stiqsx4H/fRillGFagQH8hASfLJzP0/vsMmc0wA/VwIO
A8wsA2KkucOFySMGJznGzLUvHiA+qkAggPrwBKT3pslCIlkDl/HmQ0ov8OiTwrasyD5Dq2y1Y+Oz
6rcZwHOQjYvsd6ODRIRPfk2Rvrcqn96W1G8Tb28MzGtDCXlIclipn4lbObxUElIV+yW/FVM88kQb
IbXJahIMbVCs4agl8nZaWHOXRYI/rVlY5zEEGfLnDBj+ka15sHaBvGt33uPgnkrDv17BELdNaD2p
F5H7oxbKG5sfXUgZg5KAroEjkloGtN0YXkCtE0Ciph0OVmA/pjmUuoejtYRrE1GPdb8KkNHXcEGB
VyXyDu6bxID01zIzIjauinjqQ4RTDoF2rIFw9nxZ+7zbOCpRXpJNlxYrqNpOuOk7wEan8S1tgrli
ELjw9jxlXfdeddtFZ/O2ACg9WNpLhbELR/J0SdODUkHXHlzY7AybNc3YUN5OmOG5QQnx+YaVVdx2
+7wKhMGEe0HPx35Etz1/ciBKN8RLE5RvExZ/5mug964hZp2yww9i8zAjPWW34+znU9APh2UA9iRQ
WDn2nUeZx2NggPBbLbuzI4CH8saHs0hvBFkWQebaea2fKmjT0o2k2H4J+eyg2nHTiJy5FZ4Gyx69
Xxh7Z6NPbR+csNS7d9ZQCWwnvIS9PT1MdYjlSiDM9N7JTYp3XTPvCV6jw8D0+TBeL9jHF+RPwnjv
p2RVcXoZi0hb8PgnY9t81BtaxDr1Mdmp3q9MzOUWr2JIP7BbbB5zyx9M6MLca4Q5czAa52LZTlWM
+JQmbv7hQFC6y98VpFEniETYrMAEuIhIN7Mee63wJdBSeaTpR2t6aYHZn8PRPmQkhgABdH/cKR4a
fwCrBYbB7nEQPtQdsIbkfOonXwOPBn/HYNAkSaNpvmLwO/TBGCksROLNum4mwagIXKPyp3KvyC0k
F21t0zW3pgsJs9Mkd10ZinJT3WZvpeu782EymWUiCsT2nooIl9HP2zILTLS3EOzrjUCHdOeavovB
+OATEyhn8HGYvSRLebSquHTe035BabgTAHuCdoMG8fA4QvwSgWB6quFcflYNIpBPU4CGINSYmBSK
3ZEOISeXOa8u5gwZ0z+cxTd25ciuP/co3udLA6zuCuX6ENflnfSDVx8GI1zhGbdcqJmAplT+orss
RudYRNwEfpAh6GntWYfS5qcFX9vTDIzSyJrE0ph4kzTMpT+CptBtq9f81GFlV4mHQb7yJQ/bamvR
uCnjZTytpS+clzplvGUrCdYkJf5yHsABl/d0vGvUttCglv7hVKhIeM3c5WbwzgIgfnNX3Wl7eAc8
QO/Fx1+sHJ9eT0mksMtTg+KG9K9rve9tIAP24xjad+6teMzfF7IbVDK+r7OPfQ7ltEBWToAmJlqt
tt/yHlZzWOPmyKy8AnMKCo7jHOjU9KWNBAZ7n3sYdXoIL7odFtejYRqZYUKnOGujqcbLxIXWM6Kg
M8Y10HdzgXhBFCNkN44VE9UHHYqjhWlYgVTedm5XqNpbIvWd2sEZ/Fqr2OJFwGc7wfT/1CzBpAcD
hgRwQL8fnCMv3orqIsq9nd2n2X3G90V6mzbxDF4UTcNlhtPjua+OxI2beqfWbScecNyH6xAJPRi9
0J/to9AOzTL7WYZrRYiYvL218mD1jkMNARaciaBEKwAwVPvpkufV+EXSZ9eNRfq8pM/G/Fnj/1Ej
1ucuLDqxXeqbKoWZ3T6nbxbICP22IwA2Z+/ISXJ9DlJcG3GR9Hmw0D51IP+qAupu2FamfkxRyNZd
ExjuGZOKKNOGpMIBTNOPCYAQBf3bGbhK92FNDxXpD/kCDbgKaKuq3awznO4sXKmMV9XFHvQVRVxD
FqONeV/7nSU3loVz5NfSwQPAG6J17u9HbIy2RaWjfklt2qCtFXI8Zxz42rQ1Bj3RFb8aMW2mFnAn
r/Gla8dKH/2ldjbj/JHi3kFuZbQ41aa3M4TkjEJEoqaGP8+Iu5YNWwuHjfqDmVYwWDMZDL73cEW2
4VOl39QG4g0OAarBUNxu/LywDr2rnfJJS1wOmsDykKJ/V5c4g/jexjqQtRFoajNqhp+XuBG03pv+
fVQV0oA6xmjHd1c3sCF8v6wQUsOJm6VWkCHxbm1wyjTJDABEx7qNjPkkJGBNqPhBu0n66q02LN8q
ne0wov81uDCPxKtKG78zXwoNkN66Y3QWrCEzczMcs/bgm+O+wj17zavVfradDMRMYupixazmri1+
N5doTcJJIB1FYuLMD+ZUJN78kvOT18KxnDOrMfxS3Wel+zo0PRiLBqN9GdSwJCSjG/XVpSJdUMy3
ujU8FlS8LvB3pp52UH1GgH91IUOL+IYDIB3npNRrv8iMZ9KaGEBnl8ykDO7NrJ0PJiiCeabFPeYh
eY7NVrEsq6IKrWsgWsYVym+483lo/UHl2w4/SPjoW0MeO2Maatlj1wx7UYZVdVynB1N7afNbWWHz
gkg5Ng3mLTg3je2gj6fJ2yjinoa0DaFdg/d46bGA6/FM8scc9yzk2ZlovKQQOMmmwHaecmxSkrfw
Vjd9R2gsNftgbQ2AqKs4x4enFg5UPdbNeJ2ORAMt7foHxhkui2iZGEnlun4P0mTmoQGVdefCfGlH
6PRDe0SHspD2CR0duHzdGtqJqpe5f+f2NufJ3Iwbzm/77K2HJU9a3nc0ixxjs44vmvGhKN3l1wAo
Dr2DTxJttKQXmu8MehhLDKzNi0akv5iSWeO7l27d9Y6gYkVnxdL2Pd3W4lYDYaGv/G6ymF4KVi/y
bQUGOpVQXIepoeYYgYQIerU1++elvLEICglQ0dPm1zwjRgwW09SnWo+kvAjjRnCYmmoyKKBGV1/t
6E1khjlCl3egdhk0JYTpluksRM1MxLxUvNfZcQQBFaQgIdAmcw8TMLt6BwVJA4M0jNS7a2u5TFt/
qu55Z4UDwGD1NQXEG1hUsefzRZV3DZTJYdjKgf3e5arAlr++ixnxKwWKXrv0mDgbr3CHabJ9u15W
58ZS50p77sBC1n51BdxadvX46BjPg4MBlnkYDSMah2cJlTcHclfLkIYpRNjJhz7mbJ6tjynLkybP
NgOeGuEakzbydGTLTqntRv6aCS3oRotNNSS/dC9x8VTsvMEDpRvdlvsGWKJ1aMNhhZewi84duugw
Ack33Kzizt54DdxBZ6ZjCWaFwp7BsexNsSZtn1AZFQiTFUKHRI680rthuesbig3y0uUAiCzhbIjo
GtmXGjtYjscOgtZwXEk6wEiK/LNKd/kMWvbLoj+Vxc5eLrWJa0NaO2VlnPUfTXkr1UGhRiknnysT
7kz7oUQ8l3geJVy8lq1E7kN4xbqsDygi15K+lxaqRttgvfWrr9DBg7Z11205XDU8CwxoeSDpo7JO
BVQ2uk0pQQhqTtZssAVcCKM61bAWcpatoXXHxZwPjaaSDo1VIvNgAZGZlnlgdCsonQtG4nxga08i
1U13PZKpeeLonqIZs1a/uBoSNYfUmJESw8IjHfaNlIxYbx4ALanRh5Ot2Eifc6Abi6IIXA6HEFML
Sfq6qE+9BQCMvBFj4xlIL60DRDiPJmoWC6JKmApv+QToZ6/8se9814qlV0aSc98wlF/WO0hlgea8
4CgB48V5HMw8EoMerOm7gyZAjTS1s7Cj+oszbNvuMsPIdkUtoqO/Mk7dSV653lzBMujYp3ksUEII
roU98fyiJ2Hj8HuX5nDXsbARiT+gml25TEg9RE7NQx1Z42Hi4EuaRuii31ByjOWQK6wwLCf3Xo6z
fSnOuYBgkLet5oO9YNNIhXz5wNXZk0evSfgE3eUyu6mnDHd1geYhjBtQ55dmhFKvMsW+WFPQ8wH+
nrQ9yugMXXi60VTrZ4MbKkyyAC5FwWlGlbYEg2U9zThHG7Q5NMtByrm0MH+7cs2DqaY32kICTFDS
6cYaqo1D+ZMluwBWKWjgVSDkTb43783rgL15W/oYyVG/cEiRUT+XJyWgJ4/jcEaNTNsBdZa4mbpm
R/EMiGeGWgmqjKN8HaTCVd2pJo/rMcPXG1th0cQa1u2KDLezb/LRuLHsNtYAdtX5vK1aC+UO6txx
J5CFgEkFhPHgr7kKhsbdKAfKxA2SI8wTrBFlDikDS2w1RNvyCmU0dTQR9MBMk7owfK5NN7OLzGdw
DgVtQYzPE2/Fc5oN3xWuP6HblrUuqk1Ai5CMlAYApEMNmcl2axltqLi2lUV6UTJ/olIGk6h9q5ph
/VMzGye60VE2d2STgStgLYhGAOxCSqHOan+CqFvVi1Nn9kDgclxd768z4gfsmk1TQWhOv3ja8CSR
HMALDf2YlfEGwehpMpGmFg0zDBlCfCShV1b/fMm7EeONXV9pLB8gQ6E91vgTU3As3GeCCDXUccov
vCu2dS2eTW+rlk1tPGqaGdra1lPhQOpgcUxElvOUVltvpr7M30q0M3jjwrHLC5raSzooRlAYhqIs
XKF5a7khqUyUny1crKEUkemJQD3dZABfeU6kCkiGy+G4INSYckpmWwQ5gTaVTZLVbFmWQ1VoiVJY
Aw1YK3bz4WZIilcaX8OAraML1lWY8KaVepxn5zGbIKwOhev03h4Mn9b80Fj5DYwYA9d5aofY7a+h
cEigqBfPEzpG00IfGmgdgl9/MLMT3hbLVgQQPI1pRB1vZlGK+snojyOoo7r+0kFORStVh6L4OuB6
pwVm6AqaguA3daSIBLqwml5DWEDidkdw2oXcjwR5HXETkSJmLFXY4q3167ntkJtNa2TL+9olYda9
8Xa9Ry52r0Pcc1KerwBpdTQ8xghuegB1Ux0WvEbUqk3qzZDBUL4tNw0F5oPuRSoQAj2fkOfBq8LZ
E75Hpd+Ct5unirnqk+ZAQqJ7pYnsbSLmXqCXBivw0IOTFifadgDRZh2vjm5FNGl56LTOQ4nsoNC9
UypX3/AOZbM3Unund6ie+ceA6ivVeCCc2l85Chpl4cgvAoOaYGA+W5AAa3WfV2LfXxUx0Gj00tsR
PdWKd0lt1kFamUE3SB96XkkBH7nZtk80v+TewmxDO0yr5ff9cQCm14xoe8wg14zGrYdctLjY1u1a
P2PaKZe7rndYbtdkX/ZVUBr2VkrrfhHmMUXRW3X1DRS8weHirLpm96vxMqbV7+SfV9nBrMjGccST
DTUFMmNuqcmMKaxIo0ee1t8MpQcwUAHM7zVoYMvOfVRaWmTb4lYAb41vRrsU1LUG+S1ND12OCq4M
Db7sCTyNdaP27UHfWrDoYB1Kcl1rIwUWnbUXjhs6PQ4JtbBxpYEhUehXUKdQDmK/PNljt5/QlaXo
z6wnvVw2AvWO6WnA4Q2+zu3bGq0Er0b22E49nPC6vU5S9F6MrWsOR91yIMO8asiS6HHEI5LZh4ey
y6gqf8ah0ue3mQsR13Wj0CExkbnlbX2YUvQU0YfQqi3FiFNvZyiJoGhIMWloX2R/bnESLAvqBGKH
VferhBOl7He6sYeJL46tq10nCnSg3uhOYd5oAQHZ5Hd9/mhCaaXkrq/DowtwatbQV7M7coHOrPM6
GWPoIgvUamQs9grgLLRmtP2kNt2kBbNrbpy5ZcAVMTp9KlReSEyB44XCkoQr6drFc7+vIWzQa8+E
AHt5te2rhG/3R0wlfQMNUXgvxYh/vtmA46cV0Wp9eDnxXW1f16BIASzeE/Bt+9X3LMjHQDVntrtY
79CjvrXSAjEYFat4qyB4O4NOqeZDnvZx5qB+RkI/G1WEQaJPivpTodFl0UvR4OCe7oye+9Li9+iX
1+NpcNC5zz5ciu6zDvmHlmwLu01y8UEMdGDyJqT1p7bGpQcaS99szG7Y5jpNIGdzcuh+lshpYL+K
TX+libo4ytoNbxt/RrVCJBi9cj2sKmy9l9ZAt0JHP7t3INKEfmKRnWeYc9rtS1/miQMGjihTsEyX
wJaPHcKcp4pHrXlKyx5R90a4VtKUJUYNBfKw9xGqMgJxWDxpTkjQbdWqQ4V0jZSPk7GzgR+xX2z9
QAoU2Vhk3tCFZe4waxLHdf0s0t6fLC9I4eWjeiswEKK7MhJo7nl5ttclDuJWInprIE3CctPqt62B
ppSQ4YAwVzT1JkeCVnsrayY0IBzM8YQKGsNE+mLjV6jFDfq+AfO1E25UT4/zCptI9dJwKNymp76A
kkF7gtVw0BX3cEtBWylnOrqbAy/3rtDBfkFCr8PAQhcbblWALaDmRjnv8coXBtZMCqlES9c3FUws
S+s9XdPEc2OXj2hq4wopQKYKvU+vRGJXwPISjYGBo3lg7yYn3Q75suVoVxYuibhV78oB0x9QeZvK
jno1o0OOpZxPYdcpX6NGYsPtz0Tlp0BYt9yRSfhMKoD3sAoT1VjJ7JztqQnGNQu4hkDQ80BJ66gP
mJ1Yr9qKoKPNAUxgYqTC0aRfh0lyL4HhbdF3m8yB5SY5k6m+d7I3F81X4RVRB8iFdqUPAaHlZm1g
t0j43M+RvvDpqcyv9Uv93JpF2HbQkbBtluN7+ETvmqYM9ElubC631eQeGqT6OsTB0EvYDVDzq1qJ
Eqo89DrgPqmKuUcPNeQuiLbRZnfbpWYwYBYGqExAFXRsUb8K0mGmgFZ4k4nD2kK4Ictjzvmzvig0
rqtzrnuh6aHIsHontPn4wqmJw3nuAwMdi6ZUl1bkKPKutSAVRdJYK0pLCEQ1BIw7HUZEBK5r5YNY
s/3UiyyWzQtwlbEkU7TYsHaswkyrcmZoeVSjFusN8KGdbbeAdNuTbdntPBxd3Lhtxb5rn4V6tqZX
OUI8I3syVmgBou3igFKVNiTSvPa5NPBYDGajc4v2Rum0YZ6GgNa3GOhVR2Ubfu++9vpzgQHuaNVB
xWtQ+gb0UN+0ZVNg6EDw9ly5S9XWA2zLSiZSoGSxfCr6j7mWYYfNBSnA2brzqp1At28FT/mhsi4C
PXHDe7KEB8NZyBvk7WuXKd91DPQk82SpMbPSlfEIH+ZQDON9oesPCsJSpNBu7OnGQPbZOkVYcFAQ
1FEz5N7ueNw6t+m6Nxo3Sivynst9LQ4NRl/DMB883Z18STonsOzxJoNRLCaiZ7raSBrXz6bJKZuM
S6/S96qdsfEE8cW4BCmOBQ8NCHDBVdMde7SyvYpskafhMQzRhMKIVrCaq+9rUSWZw49djs408s0A
3qXonSNEpw+5VoO5eOMg4ubmFGocUAh7xNxhxERsqrGhMMGwR/S9LRllY5cQcrtidOj1kYs8XXj6
wORcARCkznZW7UvRvrqgwatqjnKPbBb8ev09HDkjM103A37lOcD++FXXUOEjjMzw5mTOuOvxTnjR
2r6Yue+k3WUF0rim2a+8tDeaQAaIkDbrVeRl4Kig0w+lIsw7ilfV0yCF2IBJoMnQo/vvoPeNJggE
RoIqg4rLDnJjgB83S6TM8R4qX8lsopeIUSKKloj0y52athiob6AScJ1Geu6CaYzap/kMGNwIgaXm
BRA0R30W7lO2/GoxCp0mI+J2D6wy8JqovqzstTNuByhmeyJc8CxHefAwDLJ4Gphg77haRPHX+/XD
xJDNWxfIUtPIRrzScOmwOmAt/nsZZ/R8YN57aGzqm8YatMg84duAUV3T7hv+LurXYh4SE1aDHGQq
TH1d9NgEiuWC3pr1sc1fMxwV8AphufM22guS8BnjpubeyNJAk8hSVVo8CIp5XN9qSbPmx5xu5n6D
7nWHqY3kmwmco0yeRg1Jq+4+agWkXLPN2iclofGsofGQ8aAdaOhg/miUbxJKeZ66V1iqCnoAlfW4
WLdWPZ9cIhLwV4K6gQJBgQ1uYrhRlBeCk4xds05azv8j7by2G+fONH0rvXwON3Lo1fYBCYJRFEll
nWBJKgk5Z1z9PKj2TFfRRbHHffAvu0oqgtjY+PYX3rCQolCeCbk6GxnpSp7iNONaJBMQ4k3bbdtO
dMS+3GBquSQ0Cs3kn9x+6cS+rMpXo3TvUbRwfIUazq9D0NxTQ6hU5cGHGWF+FKofSjvVi2oK+020
tuOYrtLWJHyKOC+NRwRWpblVhosen0Ui9i6royN+nbuuinamPq78gH3ctqu62woltakW3CS6spYa
DHWIkWFPFT8Wy0bVliOaqzj+qsoPgfGV8hANpHLvlfQO3chjACEpuyja1YAhuoZa8xYYha4ftWZf
kAfIXn8rMKERmPxF40dYPVnDU+x+cqKDrtur7arx4RffakzwLHetR7sUIVdAmqVE8SQdAA1IJfO7
4mAKBxNMmSWuhXrTd8eovPHyvRrfSP5NIN2IwwePyRbLu6oJ7MzynCEIT372mnrDbhRD1CNgBFgD
yPtcxPfxQx+eCyWegT08ZBqdkiJZxEwr6frRAdRPRWnA5boLzHXub8SCqS+VrtOZ+NP4d3qJMAZT
yiI65b0wm6YEI6QvNKpJmu87WjmNsmHfuhYOCd5JDU85TWureMgN/dg08smTkltPXYndKudX6lZh
FXXbTb5Q3aeA3DXiRzRk71X6HArHkamMZUS7HhHdJFCXPuHEgvgl5DexOT1VLJeVvYBcP7CJ5iGK
fuRYfY4eHc1tF1HXleVaMgTeYCACRdJufAkgy2hsRu84nY56IjHGTmEUhdZbkzW3vVqSJ1evfflh
Fc+5oTn4STqexeSseNTNu9RKGee9V35yHD1rVU0JVpza+Vhvq8THudfcSBRRqvqZEQkxT643hkhO
nFibStyb1r4NobZ15CQiAs5+jp6Ici+m9dxINadzi5UXPlkYdnjhSs3fjAqMlqZsRuplMZABViFU
gpAKWMDoIQhXGf1m8a6YKk1gJU7sAsRhAOLNiXEG3SXqSiFeS8WqyLaJONj4GAwdLXVS4HlZ5LSo
tik30IcHzf2UQ/U1ik8VdZ18K6L89Uhe0sqOKr4rABtEKngoero87uTcZWjCWf3EMRw+jBZIH84Y
Lzxp3aysPgqjmefxSrZW8fAmGbbw5atOItzW0ao+IpMpm+Tf8/FLAuKCV2k11285OwT6hjEIhXmY
O9hO8UvyrckKYy4OTIk9OMKJ5eR6GJYmG7eagzP1jBsQpsS1GAHsDnKJHTLu+Bpd+qgLoVtFmrJU
05BQjbzGrFEX+nuhyDOvnrt3LS2W3HpM0BnIsaNfkE+N+a7K+L8ih1Eo7eAcitmWISgZLNlmhJOl
TvvuSYicMZ6m7bQwq9fqzY22crwBzqxFO/pqDcM92d0Oj7iw703l2ICIQk8hM2w/2DbdQ4z+fLSI
oWiF81w6CeKhr0jjUJE+etmmyakx6JTOpQiaAkpkwVMrrI3onaObSxd2hYHTps9/eJPeF30TkE1z
18dg9sFEL1Z8piCI9GPdHTWq7XYhNasm437lh55KgLxcJBOwHIJrlK3qfEdi4YKRiOagkIPb/jVr
l+ODmS9U4z7W5gEV71eFFOY1JQjpEthtQg/+AnZTfa8qmw6w27Bp76MtAxSgE/FWv/NP5lZ8p3DX
99YVTtyla01//8u1QjIpshSuZVYUAlshvQL9vQhHnIDov3ywGARipg18cLcJ9uamPYCWad/zp+HA
vnprjyTwhTiTfnyP47u4ZhN14pfLpb0RyMxy6fjMw/WIF2myqZa+zZBt5m9NFBSvcNR+4or/gAcW
z+CiXlIofc0oY5sJ2IOp1CPETklnAo3TTu01K6mhTxjLTmJ9mm5/Vwy0IGmb+CBdIhpIYFl5idRr
yO4LIhPnOrjIT2lxON33sMwWtfN8y2xmPv3HUMTei7PjNZLWnzcKnoC/L3AbdboZZTxPMdn76rIy
rnFCLjw6/VyL1Rx1ssYkQRrvRgQuUa7pyW8nKRd2pD1JLMRXXDz+vFb6uQxroJRm5MqIgLQY3xhI
+irmPnDDWZFfc4n4ySD5592hn6uxBqJXC20gdFvDve2BOjWZtBQQQcAJcWbKaP20oA0ljo8eDxoa
pTS8qX2LRQdSsAcTkmknaxIjloNb1RPuCpemaZnTXMt3anIFKXxBDEW3zuIL1dEo+h4g3ZBvKNXo
nDIXk10o+JjMov1MnL5BOdNvDq1214GXQYuY0o+B9hDMzBzcXcigUz1J1kKUavv7N/jitzqLRDyZ
jJaTBUfvp7L3ZiJmg4R3yN6xRx7nB2H+5M3rpb+xrl3yz9Bv/Vz8tcCOvKpEuGhMZkkCHPSw4YP3
tjEDJLqOd5MyK2/scqIjVc/1F0WWdTRvQQU5kXPN2vPi/j8LXV1WZkY58i0eWxsE1nKEBODNDlgU
zDMnn18JXD/JYn/ammeBy+giSRUsvd9ugdzN8vWrPL9lgDTznc929vGkomfCSWZv9rS+3i37h3Fl
lafn96frnmHejVKNii4oh63KWDCJkxUmKlfQ5pf2zLnoKzb2cjo2/iR+ybh71k1i9y+YKe5rcLXh
XrYZNc2arbGOntqX5Ip276UHdq4F61sUyF47QGFcgPi1K+JtMv/QccPc1/PVtd15gVSl/6Qy/3Kk
SYEsGNpgIHWiwihUwiUnKsCU1C57wEZZSzGlZmstEnbFEK4az/zQQMuqRrSN3R3DstxYlPLKoGFa
/dCpigOM/mTmGJWk72JOIxEsRNL1e88ikxJbRPxeR7IpK+0OXikviiJAJy+jbpGu5AR/Zsrq50Kz
hhwy4e5AdOTpi87MtFOAtQ9e9CI38nuQa+XPYdSVcDLlGX/YduZZkBsiLdHjgm3X2nD95+2KCm0b
2tUyOKKKsJFv3VsE1u3wpqjm2VZwrF12ZX9cIDnq51qvSqo2qaQGaKVCSEKN8aa6CTYFQiP9CjSh
/dmukqU6M3m/9acaV9phO4lMULQs4yXY6n/tvTPPErBWR4oHLfh+O5jtXDFqf16PzJO+X17j0vKe
BS0NPp+kaLx5mjHQAjkBqRbV+wYIQRHSdVDpGYeHMXxh3JpiwJ2++/47M0qOD7pwE/ilYaTSP7l0
O9Xq3dT3ZriJCwtwC4M0ne6yoGMQFSxaqH4STTn9IBgfCoJgemtnbN40e9Ag15cNE7H6XQUW4zOQ
irPnOgCltLPE9yA8Bib14EEYj03LmeLfBsYTTrfAUz6LpLu13K2i7gtG/rKkz7QA3qf76tLFlcLm
pBvFJjfMWRQweIlX0uD/iOI37MWQhl8mCuOwYf39Uv5kSP1pp54FZh1GfR02SIgWYEnobgBsje0w
ERdB9akOwmLwl53/kI7JMqe4UoXetjz/Skp0ITifi+IyR86EDkrYti9uPHfVyYsrNzXtgz/c1LlO
rZx5qi8kGA1qM+B6nGv9jAdrv5Qzcfbj+2soF778uWKtOrhG1ZXQeD33SQQYAfY8S3F/lsdZWumO
1fSrqikd1WSCN3ROm4cOcENkzNZ+tLbylVgvtXhYiDJ4MBR846y4DTX1SenykyXSU431o5mSSwuf
Jl61UpXMdUN4tmheUq/uDEYdbn1VYHyKS39asDOGE2OfLh0jCQo5wjTPBR5m7tpdG4sPkyMs3Fjr
a3Hh0vFlTOnxL+dKW1VZVPpc6XGyAH6ndX/07Y8Xbx45LOWV6HPpds7Cb4nRW5QkbCwQAcb4A6L1
Si/7K0XrheJSN6Yd8cstBFXXlIU0vTKL4i1HzKXA3iZYpqvOUR11Fx7dRbj8fpddupGzMEpKjLhO
zqU63s6cNnitZDOpu8I/+8lh/NNjP4ujIp6Lidjg2kT7cK6SSUzuUOns7X+i2XLpFs4CTCXIaRX3
8M+jGbnf67tEetnP6tnHy+QqfI1ceoHPqhtniV6ke5XQVtxKhgKRuUSBiFe+n/Mf3FbkXJ5KTrzI
uU7jv7QNzlUd9a7K3G5avMdHja18ix7N6eOJNxw5n2sE4wtJy7mKY9KYlqW6CYs3lE6MDLEB9qx4
6LIHQyydwrxW/1zaCfpZAFBDAcXWWOm3aKBMQoMUAEhtz5lrXzmzf1KW/7DX9LMXP2w9XQxMtnJu
N/PnV6blNzi3rgt7nN8x47b9m6valxdC87l8YlIG+EFkpMg45NkMFuexnS372Qc4SFu2I+eaNPCF
kv5cK1HWvFLoZJmhidKsrGBcNcVtPzGTwHX8S+//uWhiJIuDb0ppvwWtrRcTKmQm61fEBi7trbOX
vxFDXxHAAm27Inci9TnSjoNa2UbirURQCG7vXssxLq3TWQgIY7XT+wjlEA2Scxw/0HOFAOLPE17P
p2LtKj0S409Qj67qvEyf/KfNdhYNmEi1zVBJvJvDXJwH1LQtRfzb3VUL6AvFu3bWkNLVLPNM5v3b
R7JGmu00dj+6njkR/m1TNYa81oMAfSgFGhRdlQ65EEvPxRF113NLaar9gmgVDeHc1R+loll8v9cu
vDXaWQiQLdHNQEsggKVvmTUOypXD+FKg1M7e/HwINSZdPAxA6o4wG5303kfvTl2XKJBp836ZLq5p
q1zYadq0cL8czahjFTLSqdyD/KKbBXifw8jYUYAZ9v0iXXoCZ2e/rEemx4xzWqTnkcmsMkyUpdP3
H37pCZyd9oo2FIpXIRMWxlIACFq1M/DH33+2PL3Wf3gltLPX3dPgLTbmP8Rv0l1uF9tqldvuUl1U
y+wBNeJ154wb6QjrBOnq5PZaW/LS0aydvf6mjqc2imY9UsSv78pKWcVONj/RBJ1XBH+AAnOAH1v3
dO2CP4vMP93q2duv1p1mRVbXb8UK+pY02CFw197bhR4It+AzNvBPFqHw0T+vY6qdtFmAT9cVoAnQ
eL27Mc72ffRqQWTSKqjtIYreQUW5pztp9dIztPc7YTPKJaPJG1VAKbtMDgD2F9EQg+CA3CEZCxPf
UWmqF1V8PbrJ4DYF/r6P6maupBkubCAiInmONty2AeQft9Y6aLtZxhdq/J2vgCnQARyOAC+Nt7FB
vlw8CEA7hgiHAebOHghGH+GeAR57K/irelLfbMFPV7vYG9aim64bEA6jACHhwQK3mFg/sgzbN3GX
0pxRwifXvR/aataMVB/63lUDVOnev99tF3ayerbZ/NATg4jibpu79zUMI+HKUSJf2sY/xU5/ecMN
PQVq03ioUZUfCrDOuDyOMnhtIzk1Cb3auNioVWC3gwft1ph5KiPJARhW5QX3igXhfkqkWV/jaMSv
lc6kRE2cOqu3pegvzSFYxEp6qyYfEbS0qqud1NAXk5NCqq2qaheZr+IE8Ot/YETWJkCcIXiVOlza
aieJOxgpRrYrki+Mp+a5sse1r4CuywBGBgtkQXwtKnfdgMqojY9aRAZQiFYxj7lvslVleUCLEvja
X5JuzWtdmJkwAdwSkzxDtNX4TfZee/J/BY+JrgctFkzYnG5f6/061sDjHrJEW6u+o47myi/2frZO
e/WljZRVqOBE0SRQkvHY3ZvYUUgSUGYpq+5TtbURPnRaiEBu+mIoizHfyu2Tocl2BirMyLfW4M6a
wXACjCeaXV/4a2HClUKHi4a1km4sNQYGgaxEPDqhcJ9ZwiFpMPhmJuzjc9hJMMiROOjBC+mKrS5y
HNhdx4PbI3Ug/jtv0ZivvQ62s4RiPlEtit6JzcFOsTMclHAVVwIgyuIuglriDtoqyRns5so8x0Os
gWuklG9tdCNHN8xxoMG6IeIU70oiLXq4f6r5ZfkfKurg+QTIpd5OYT5bYL5jICquCN2nWNZGbpua
8ZkrWKWY/UIM1VnaimtonLabKovYSBcSnaMWjnracLrrCZgPgEAesq1t73SZewpHGUVSDOJivGOh
fbSV8GgV41zts5Ul3hYoeXih3ZPD9cKdP8S2OEpOXD946qlm9FsOoGDVrzQf1qMI5FVv5xkazkqY
OkkDtxD4Zg+Geoy0RVjp940BnEbgwYgvghtsXGgzEy+31KCDxl9hdlNJR7f80YnDUqxQ5DDEK3mj
dim+nhs8oNEmSdTwiDtCIpaEj3H8cPNPH8FK3xeWXasA3Mewy0xmOT0zAwAuheZisCaTI2mTYtuV
iJvad+dyxHNE2SB1JZrB6BLIbAfrKBQ5MCf6A+OrpBxKA+a1nC3HBD96mIlmta/LTdipToeMZFLS
8GvBscjQw4y57mGbp27HAisuEosoX6HPtBE8NFYt1JV1/BZryrPUmA9NM1crNgFdQ6OHS6CBhgic
OGkd7J9cS7Z9H9hH84LW7EoV3UU+PGigM9rkLZPfXXCoHgCtll13kvo7ldrcLw4dyJGoA9kvmLjM
gIbPNCeq0tsx13ZegIs2aEK8u5HLtOZtaszaHOAIplylJMx12HBDh5JDFe7T4TmrTDxe3HWMD48a
VAQxzfE7/dYHYivi2NNFyt0Asc58liTGDD2aSpni6MC1RdCkcfCYAbbOSszJnLCADJ2vGliCCEDb
hvVqjdAb6Nd3uWlbeom2RrnLohwbz065McErNsDo1eG2Td6H1INHskqKjz7bDeWjL5rzQlaczNw3
DVpO3gLAKBwZ6UkUCK/cfDUIdGT1RzUQ7CjhxsXgS6jbZZYH97hPYuJancIG7IbwoGjVaWgxAAwN
W+1MONf0qYNDKO67CtSOMK5a5BK6oF2HQo9MTDYvI3Au1jrJDlZZLFrT3/Soh6l7tYf1A8/UlITl
RNzQB2EmlfdBovA/6TLyOTlDsJBLpW7sDLFTya0cTX/NxbschlDD7AaZHVFcxU2y8A3Ysro6H/WS
5jVRKwM+rX/VreskVYROCK8w27ZXi5OlMSjE4MYDxyUmmdNqAczUV02KbL38cpGYFDJrH8s/ihyt
mBzUE/awfj/LfGsWxkRko1mPNHahvc2l4jhB59rqpY6TfSl+GsMp4tUQoLYJwo0V1je5BCGqXyTq
sy52dtG+VeZt2qzEXN8nabtu5XyRiT2iAkhXByvisdUj0iLC6zZWRsEziDTGvh9iBxq6+2rLYtug
AZFG73p6A6cI2LQyF6NDnX0IxU2XI0xLWBmzhcbQVXTje5H4FvlPEM4XsoAvOjyuxL+3vDex2uge
GYzEh91LHgCqNluVXeXAPVvo0ZcBgkhH5MjMHttqq4HgyU39ZYyAIQaYryevvl86XH3VlPeJPoU9
g90L6DBS1rmwwZwLfZrBNsmiovCrrk6Y5Sy6sJ3VuaOJxzTnPJFhUny2Cj1LaLUFr1SXwmmsrbmI
YoaMrmzDYuj3Ubw0008jXZUtnFjw5mP8LgsYfnIkKEjpjQleVwFQpZiefruVq51hpWgIQOvU4VS5
zf0oYkIHRhXmSQjZI+5ABmnWXWtsK6DUEK/yAH7dSsl7Ry/1mwastVE9C3HE0B+wXQpIM0Wep0eK
QQ92o+d9hiqctOYx7HMSvCepBpqq5auk4nY+0alHLKs+5NMAXP6R9McemRA1oLMFe61LVq1013vb
yEvA+G+shJI3SFc1qBCjl9b5cNeqb2LxPMB/GP13S1dRaqCVn+grFS13SoyZkGULrwGeaxxcLCaB
zybHEgSSgqCLCf5LHNJtIKELIMPSaOsH4JxAlo1skUX+Zywp67K6S7xnFf3A2oXOR5ST6qchTdAF
8pZxNn5oqseU3/g0JWsmaDUZlzvrKhfkeCbYsgzAXn0NqdTSGJBy4m8Hr/xI4OENSYIwA1RGhjvv
Xteg8KEMiNUBUYh79OrhtmYaa1pDQEjL+FC2+lqzjqG6dRXpg4a6HVTRVk8dJWAa816Ke7l4EqUX
o/FPfpjAEk53mf6RAd+MrWJZei8F30ApHq0IQUg3vbFqD2ok7f32ocnvNfR0htRYdKO+8KJpw+bb
XgJ8LN+05bvcbkxgvqMMk1chsIcRQPd9Blq5bx6C7F3XofrW8b4c70vhJc1Gm8nYjJmkPbYgxW6Q
Qpj1Ei6l9TCPLaiu1j0H50oEHaoPxGZd3wzoisxqveWQk5wQI8lADpau+Kn6QHDCkPEDFO4B3IZu
3RdR+Q5dxekgMOkEhiQ3WaORhj4oyGT8sobEkWNzloC61kHX4Vsxl1TSZ3SjsNN00+dMe5X7/iZA
bkjx/Ps4oEdTtbSHWiCH7s7Ljy4Ed13DrK9W1hVYvOxGlrQb4FAc2dOnpbyx9XMpaYs+BNgQvYwm
iYorvRtVtepK8NZhsXHhjGkt1MEoggj7NGSCI3XICGiAIlJGEUGLRpEPVUHYehreW/7HlSrl5zz2
D5XiuU1UVvtNlPstrXy2rC+PThDdl4p7N6jhsgLLF0gJSyY4sXFb5OOuKj6M6M0jCsixjvU0Egft
vQ8GrzQl2ygF24NGEKcW3tfge48jPKFu3HO4gWh8ERpUnLRg3qN7JSRLS0wXEENz/NgUnQmghWg3
CPkEqa+Sh23CaAqMO6vd1k25Nnx6AWiRWNab6CINU7RfcdoBm1vr0lMZvvSUQNm41oJ1hzJVUOPX
zfHCmz0Ejy4CIVaWHjQ4qWHxqOWo/4njLMhgWXGoFkK4NhvjJowgaU6zU1uC0AFr3nVfZAm5FAOE
Tj+vXJMHAMk3LhGdGfYh00ziUWfldgk8F7lxZCRGegqi5mTQ6awM3SHdfXC9CcCLDFKk2Y2wC0SG
qGYCMcxdCrK0G1oPQe8MwtHX0P+IlZ3OuyYMd1651aBTaEK2UmSP09yEG2LMgv4Gh2++Hfom2Sms
McOLPaeL373gOQPTL7i7lLsWC+CmgEjVgqFM/BTqr2pz6qxPBYiqJzV2qJXLkJeGFpqQk2bDnQyi
bquYS0FHbUsRd0G8jwmIblJzTnU2dGQ7b081vL8QULAJG8iTlwL6FCejgroKoQL1MfyajTuFB6nH
mEiHkBSgDA7qQeweIKUY7aYy4ahjzdhbr2JPphe8161lqyOk8/BoyuTTH3HbopfxKIpH33tX1Juy
e3KLyIljRJOIcw0njRpAzjnhKIoKSQczcoX9i+2jexLCuUyCmlBmCLBKkYRvLWzZYajbBvaBQugt
CEHLqttYsuSYunsKBHkRkPFVNybRzFIMeJzirk7AAbXWVoYbW7fjG7wsCmrDNvLHrHq19JNg3Ukg
pkszRxpKfYrz9FVVY+iCLzG+X3p/BDHNTiYEplTObLTKayGU36tQ+VBTnNjTGxfehQJm2gXDHwje
XZoWsGeaY6Poh0BEUcaS7EBu5650gnA1K8mWLcOd1+qDwjxdHPltMdq5yh2EhSo+1chf0JYbhJpO
T7LtVMEWJOUmQuZizO0kf1Tyu9zHOZwoNJkvrtibRXiT0o1K74zGafyjIDzJ6U7r9tV4VzKej2/L
9M7rNxJitdaTHm1NkBvFmwfLzzQtO5NWebALJZDv/anxIISYRxcMWyucmnpVVLceclFem50M1XtI
seZBrUwGp45Cgman3FKOqIeCFN6ji98rWXYSLfnJkB8DJIvgOBXM3hPpw60H+KftQGFAGmHtlXyj
+ssy5UVC/aCc62WBuBxGd948iWxf1+Zm9SRFFTNDeWGBFNDycNm21YMpVFup0Zk868jzfVE/x341
KyEf+4VUA/VDnEOjT24g1We6GyhSUOx8srbGlmmOqBYtqYpUBC0iymCnSOpFC/4CGEPkkSuH7Upv
rHVeRohVbVokGjAyFNRF1sd2Ytm6EVAZiJN77VwA7mCVC7cBrk0+n9POAmMR1Qewx8Bw9okFnSeA
Xe/UPaq0tMpqIoi5NqNNm0BK0mHnjD40ipnrv1UpKl2Iv4Uke81do+dO20XU+D1MHcDLMI3i26B9
iCfgY7CW/YWErKAsIaIBz0LSzVM+SrOe/RQ1JD602Ci9UXBEzTLFzYYFzjMdTi8Dsdx/QBzKRlVg
jbfOIYw/ynEdYO7nVsA2HotU3plmi8SKsum9e6HGXNQoHBc9igQZPpzkRZZJLY+ZG9woGH/W2r4Z
4gUmrouhY2Kpx4ug8zEsM9eq6K0TaWXRsRgrVApCON/ustNeBL2cBVJrB91H2Nf3AThBZa0kT61x
F6DDWFnpU12rqzjz1r7b7mQK8O8Py0vAonPXnczQkQUxeceyRbpmeyza++LkbsZdus4xr3eX6HMc
4aDMpQ2kklN2b22kRblvdtUhsRPn2kj8UjtZPRsndFKrdyodoq3Z1A+6B7ckkSFWQp8dGb1K7jKt
07mZoOZufhYu4g8lTF6AeR1Q9q4wDpaSnbIQYX/L21vu1/erc2EucO7sU45WAZdOx4MLaZNQho9q
UYN6V0ealz7/bO6gRmbbFrHB9BReSj2KD6iW+gOBlZuKxzsF2nmjrlV6BYwhK4TJx5KY7r0Gw5Vc
6dIURz0bTmC7mumuxONXJIRxynAl0tbrzRImb2q70JFLVbfpiSMnpzky+XTRlAv4/rQLqVrEK+CL
i/3fs96+qA+e6Ob9sNVk5P1Sqtnivg4adEo4YcZTlz976LgpLmqBdb0qsdGu0mIRI1nRcSYKHeTl
MkT9K6YIzMK5Tj7Z1F8jzOzvN8KFzve57U7lhlJf13BhlQCRumKG+s6VF/DCvFY5m88VUdjSxnXR
hqd4DmpAmETuPD0IJtkHHc3IGDf/2j2cvWF4iqSyRV9gq5aPse/bFcX/v/bJ0/b+pXuPJAD5IWfZ
VvOX3A7ltnlldS6t+9kLYnhSoCqJ0aHscJO09wkHyfdfebrpP5QIytm+B7eddQwBum00curQDslc
H0Me3GxT0f7+EtKFcbUi/74soloaFgvTbUVq2hAJVl2cmtobNaRpgmxSiPqLXjI9h/ymivPvr3oh
pJybuqSjJBrDdGM6uFsZIbSG5qqPgMz3H39p3c5eVAo2PxmBPlKyiTM33/ojkz7sOvGiuHKFS6Dy
nyfVL7spdGvg3ZrCHUQeKiwi2qvSBvwCshfenRRYDma2TpKoy0bvDhIjC7OMl83kZB4oNsJzdpOj
VRMqa4RXZpEgf4JNW9UoITKydEwGcYP2ZsjiKh2aK09am+7+D7vp3AWm8PGBalRWxYco3/TKriqz
hVV3a2SY1tg/0w1IF6l6FwzBh+abCKzcaY36aKUGJkjxFrG/BAfyXgFm1qBM6ERoSBfylxcyP4ju
fN9yBloTEq5o5pRRBExf0I3zKlLxGmUcV3RKpXT0+N0YXiONZmGHHOQQPaqyu8T6bO6h481ZCmno
Xu/iRRijWzL276RJT5H2UAo//qXNIZ/FsiGCkAw3qdtKMUaulHwtGJRBPsT+588L/PtH/x/eZ3b4
ryWt/v6f/Pkjy4cy8Pz67I9/vwk+yqzKvur/nP7Z//u13//R3/dvbZB+Zee/89s/4ZP/cWX7rX77
7Q+LtA7q4dh8lsPps2ri+ufH8x2n3/yf/vDfPn9+yv2Qf/7tLx9Zk9bTp3mcoH/5x4/WP/72F2k6
DP/918//xw/3bwn/bvOWv/3z73++VTX/VFP+apmqYhAEus+ffyPLf7UUxVREWZeobKe0Ls3K2v/b
X1Ttrxp/IxmmqSiiaJiEqyprph/J4l8RZzQUS5RNSxF1oE//9/v89kz++xn9W9okhyxI6+pvf/k9
AplcAEktTTZUVZZUisyz3SAKboRdXY8MbbokdRFjp44WvyzBPy756yV+j0LTJRTRlA1TNWTd4D7P
ojhfzpUGiu09hKL+B30nt1o0rfO/u8jZGTSi5K+6ChdR6d9NzSObKg6lyv/dVabV/CXqZUy9wijp
rL2Mg0+3R0dKZujUXOEPTN/1vwMUC2aZpsxysVlYLvmcaRgqKm3E1g/uRLp0zmBBvAtp1iy/v5fz
J2+ZkqzqaCPpQMpk6/zJV5EEJF4sxkMmk8A344A8eljLztDF4hXIwITI+vWGLJJMzYL3IUqmKunn
oMCgKyQvMGrp0GSWls0DIQ53kq7KexeB0B1Crc3D2Ir+s26AUWySOHj+/lbPDnca23wBQzVFVREV
2WKY/PtzczMQaaqOB05qrJgPznyh2MbjIeaeI49MLkq2FerlpXofRsGV7f/PN68YpoFCoa4rGqsw
/fyXPWPFjRzJEaR4lz5DzEk8ds9WtTH1g1w9e/gQRu01NzLp9yNuut/frnmOyNXFLPRRrUmOljq8
9gIIltJCPSyLfqR6xgAtp7eGrA6iE/5pQB/6/3u5p8tbpmgyuJYN8ew1GRQaYWbnJRDay6nD/Nwg
/q104rKdRDpzP/mSC7RwpACNQp/V6KUrb9AZ0vW/FsASWXVdIVLq52PyICoVqZal+CgLQEGE+ga9
uZfKz23LNT8Hk+5NP9YPlYbHcNgBJ6LfBO/czMp7PexOOAUD/kfH7vt1+dNOsMjsFFnh5Sa4/74T
eN+EpAvM+BhpzZseBQdAR5MYxAJxEjuI6nBRhdpD0lzjq/1etfxjMSRePB6GhLHV2eOo8gpcHhO1
Y8SQvQInVdIm7/sALeyHMgMGRlP9+zv94wa0frnkdCb8sumHuGn8MmcHqAMSrt3r4CGSgmi3DuoK
4m2EbWbW5vQp/WtrfO1mzxZZzAKGUl2SHIUoU9BZGQ5p0SCxik6DpifvLSaEdu0hA9r5VcxEK0U+
XdjoqB4WtX4yy3rBceYUo7HLkSLTclA9ooEougRQVyk+kI0U0MkTD7WmeQ65zzLvuE45gkkpgMPk
LvpMHdAwWX0cR9+bD23z9X9IO6/lyJFk234RzCAiIF5TK6ZgUhVfYJTQWuPrz8qac09XZdGKNrcf
ZmzGuo2RQAQi3D18r53RgzehERPFEuYbFnCUlHJ3DrK4VyiDj+XeE966HQQI5WprRx5kxgzGcNeW
N6mHO4Sabnw6q5q8FFOjjR8sLaI0PQJyx1oaSEuHqYlKu0wlh5mWpxsbP4FOuPfodZe+TYtQ1EF9
LPp6pJTu59xc+QuYY/Cd6+Aii7q0xsQL37aeKqlvO8vZBqKGCA2v0VVpZkvwvilK9yAMgVoQ+J9q
dU+xOYJU5OLLBOc20ZoW4g8CrV7kK8jGzcTrNNpEWjArwdq2lZNi+YuM9wKestyNYf5Nxnx1numq
IeBHGY5jqrpuWNdloMhDi99k7XCq6iDbUnwTWztTrVNsKu03oqmriEZXxc+AxpGGTmDzx+7ixlTj
6qaxTrZbNQtXczBt0Uz5kSqxsu1Fl6y/+Zwui/b3A9SweDBOKHJeS7/eOdjNxow71/hkGjRzhZG6
VIK6m0Fko9qJm+JQzGUSzExzXGaKsU3MHA5RtfED1EsIQCtXf0kb5eTFwembX/Z72nzZWwT7mWab
guPd+uN0M7JB5IHI8lNUvEuOtJ6L6vFO+CXXoHPHNWfSO7U0VKrRd7qMK3fl/wxtQg2VxEmmxf/6
fY9RvSBszSHKT7FiqlvV0YyFoVCZClSzwmyGLj01YvnhOxo8G53eLkM5NDehXphb8m91rsS0J1kB
3XrmCFdZCbya6r4tFmoXNd8kWz+zqt9nULBQhC1MYnchzct7/GVDtGkozT0MLU7lpdf0PcgePavZ
0m7SDBTggTiHzY2nPmtU1XQV4FBPgV0622qAJAXDteYLS+pzm35GXjoHVdTjUZXGAc0hwdQzdr0K
ICjr7/8+u1ef1M/JdTTdlpcJJnq/OjiC0MsN0+ZWZBT11h2iYxQUFxWnEn2za19JIH/Opa1rpAoa
B6TUL+nOr6+nCzKt1NHfnQzbKwCF2+psGBV3o9pBDHIdp5qhYm8xtSBfB47ob5S0ghspwcQUEZe7
UdCLbzKKPw8SYeukWCwsnF01/eoncWeSdG5TcSVUPAydvE0TkGsYPNDN48RvQo1Xf3/Zf0YHjEdo
QCQuDSmuJe2K6uFvEvGyQbIZNHzRXlELcJW+V6p0ylrDJ5rQcRo5Irv0kyrfTMGXj2s4OnQMlSxX
v5prRW3aShYpM9CqUOBaKpua5i6MPrjx2/S9gM43KTLnm0DtOtVh+7B14UiLk5+c9rqMVKm+6yrj
5SVzNesif1WQvf9/vNd/hjCuimFlLHLbjWoWsctFlr7sWxe2PaLHCwtRf7Vo6siC8JvF88WXw8lg
kFcJOpud6wg4yZQg68BRn/TUgQeszWyaWDzd/+bM+yKxkWRvwpAGK5T/utoDiwCPWT21ylOlyUOF
jTP3u9U5ww+Mg32fe+pNGYh1b9gt5iH5LR1w32TEf55Mv/+Ay7L6ZV+LuzwZRtsuiS0PsqLbBkBo
kSVcvV8Aqc7873N5dfCyIV1Gsyy+SpvI/vqM76WqjkEly5MbOEsZlauuqdejDeie5s3/eihNddip
L/NnqtdVC4qAoTfkbXXSMSCc2UnAFZuWOwsvpOTnciP/9+H+XDCS4TjkHSpCQlzn/Myu2mI+U51y
LZvpNAR4eAOYwXeXWH9uMlLTNHkpMVB00q9b+H0uNSky9Qwjy3keGIcxwBisC7fSsPnyo4vLwE7r
u28+hz8/88uwkEMvHzoFh8vP+mWVKENpxb3GsNHY6WstDfyVatjW89/f4ZejOIJUX1dV+4+0s7XS
asxDpkwZ02PainOqyO8isT/jHUnZRDc0Qk0h/6gkFEYg1KjmXthOPstLs1l4Kd4jdbXvLpDZMe9B
Fp965ZRk9TeL/6vH+3Xoq0/NAIHn2TYvUdFsGtN87vZa+7vM7Yt16OiOzoknDd7k9UGc5rlVlEZz
wTq3xUbT9OTesypzxToZv/G//XMogjZVkgezHs0/pksJW6cazDA4deOAQYA+lttUy9pFXkTj8u8r
4+rCmuqPUCnA2JqEMuWoxvV+nEdx4oEeVk70zjg/PDrothCaCqCiWMs6fJoPekkLdgEh84kCczF1
0777aOyiPmQijPaN4ZDR9Ez9TnFDoP+1pDHBEN0LFhXQgUA+Kd9UUa72On4y37ztEDNSNuWzuYo/
cjXW6aPKAD36L9GADeK8L4/R8M3peDUJf4xCefvXL1MUcoycPlVOwvflDBZLhsemjxfIpaP975Nw
tX4pAfIoltDZyyhci+tb7IgElc/HKk4NV/Q0Z7nf7Njf/f3LP/9lkylw6NEK1SlOxTOdxGhx/t3P
v7zJX/583o+ZlSj8fOwurXiZ/ZcO7ZcS6e/v57IgfhlAl4qleoNbnJzxaD842onkhR6UhGKAMW3F
MswWFYrXx1G5/XdPdhVE1BKVTN6I4sR2qYHU/u7G7buJudq48jzpfBPY2akYudXC5u9fTvzV6TKM
pArqyMyk416IW67Q/tX7+Xmh+MvEWE5TW1nN3yfYmmhinyvfbE9/fIQ/Z96yOLhI8e3r47Hy6j5v
TKU42fa5QC4vllr19vdnuIrT/ndx/d8QPwt2vzyDGmHVZWVeeWpFPw8b6KfYEQv7UblosojX/j7a
Nw/0M2z9ZTRbVH490Jdzou7rZKuuWpdi9u+G0H//WjIjdozh8rW7eAuKKf2szfjNEF+v23/emfH7
EBrSVS11GAI3B/qNHeWbt/Td37/881/ekqt5Mo1q/n4Xrcpk3pz/3Ru62rA0RQRaNDLl4PgR6yXt
pKv/5RNcbVldlMRmENvFqbzTe3anbybgy0VrC2nRE8tdwnW7mVGmoYP9AckFiNkqR46LBNOKdybu
tsV35+2Xs/HLYFe7oF0pSa2bZXlyrINiYo/6Hdb1y4/Cpu4vuQVDb3O1nBIrHUKtCstT7QBztze9
eLL971o+vhvkak15Y6SPScqkJ2OJgZE8l2VO8/h3AsQvZ8YRtm1plCzMa115AwpeDPRYnfC6wCbZ
nB4NpJPy+PcVfFk+vxTN/rNpcZd1CbdN7kGvpkSi4rRTWAInQV8jXcGfOKaaT38f46tpN34WjB0u
3OU1GzTRi7rm4rikPH1DJ1qOUOjfDXB1+plGXZejyQBOhdr1OSj+u+6o/8QNJIxCpXqk8QhXbymR
pccbHPNT8lJh99Avwfpj+vP3p/hqXQmN+zzSXZXi1NUgblwDC/aoopjNTomf+nJff3dp99VsC10K
KTTD5p7qar+ix8b22oR6blSo53CM9plXv/meCijuUlb++/N8Ne2/Dna1c/l50xaeQt1aWm8T3Xn9
+1//7lGu3tbgJUaXtHF+QjuBNM8NZjgD1M1/myEQNtC3YRoYzHCP/xPR98v5kXp2SFTqFadh7gcH
G6F19DTq35wiX74o06BIR+3lkkL9fkhx7VI3ea4x8dEmXxjmf5t/XJ7hlz+v//7nR7tqB1VR81Pq
NZMQX29U5eri77Px5do1cShn9ZLTXl8Gjwk3ebroc4ytsOQey6WNk9WIs+jfh/n6Tf3fMNdhIucT
0s+IYfCiniV4tuE29/cRrq9Vf26I3HJZBlWUy5Z49YlYdTLqdeNyi2DBJ8fvbi3tRRVgrjWh4zd5
/RbK++Wr+2XAq88k8LPETEoGBDTfhgdfnSbZ6u8P9eW34lgUhSTHiXGd50pZDpaRMoQCFbzXJ3Hx
Xkg8076p3Hz9JP8Mc7XQ+NrlaCUMI1zIkUZIMyTKYcb7+9N8tQgoaahCSqaHBoTf1zNtUN3QRj5r
Tb8bGp7of7vqfmuq+7Wb6psBrsvZlonCwrMZwP4Msh0CkL///q9ek1QpOtCuZlI0uTqtVJkkmuax
L9oGKqVVwjWu8c2Ef/0E/wxx/Yr8qK81LclPmXJ0xtckufv7I1w21+uo4Z9H4Cbv9ykQuZQ2EFSm
wKS5Fk2JwLDeFXgdN5Mu+e4g+fKFadwU4UVCJeu6vacSpd9y3Z6daKQowjfy2wTDur8/0VefCEHj
/xvDutqD2yqyUo5MVI3GVAgcZ/B8mbuG8c0wNMb8pDT98fL+Ger6FsqiC3pwCbNPWXMbFDintA+o
qAe6VfNPpQF8kt8CVwGuGg5n3/nsm3jhojjnLlOEN64He/OHxg+r81VarvE4nWiSCWh+CBATNZI5
Tb654d5rbczeXk1xn7Ynrf3syztLQ2yfftTNDZ0jNEsg5tua8EhaO5q0+GyDg+lXISYS/M1w3Efy
EI5HBVh5d9Mbn3VzCuKOhoUQP1B6jdpzYL5EydKgC7exf7T2rZetaFTEAv5zwFMWHxhng5FHZ+1w
xWpwDIx8bC/PGfebqrtti7mFo3FRTOrxxuxv3VafpDok93SZi5vQxoOuwqUDmbKyqrJHoKMwUm4q
fRHp9zlknKp5ybA9rzuYruZOzW5jCD9dGiECB69RQsR5rLQXu79J3K06Lq2KfpFXF+JKwiWnGoWL
DGtJLs8dO98q1akSB8V/6asfoWptiv4tzDZZFS8Ebjlt14IkOpkoRZtTXyIli/iurFloPfgdkqf4
rmfr9quVaz3UnTZJMbkCijbe58ZW6/d4Qgl1Y4znyLvt6zlVT+TTu7xQMEC+p3GMiZi5+JglHu6B
fnxWsdsyH5L4VJLzuYtYvtruXg3eYvtGN6u5rs5TNV6L3JiEMpi0TImOHLGz8H5UkLbRvOAFN637
YMi1Xiyteo5rKSFLlIK8wOaoxTbBguSBr1ry5kbnBAW4LzoaqS9gkKg5Dh1r69LGVVt056Oklw9R
c1epuzy+iXg8E5PgWFk2GqJ6vKJGheLyvMbNJhT+VDYnO/BnWX50u10E+qfJ3zo0hL1pLH2wBVZ/
bH2kXM99tcizhWofLB0zVVSqkXOH+6Lp3JbQHzN/6SV0NPg3bv/ZwpRWb0cduSG9TKlwH4bk3jQz
dLL0sivFSklANMzGYiej577e87pw3gvcHa1m1tChFB0Qq1OOKc6Kv8HEJmixEsKP5zURtw1GhoPn
w0P+DJ27RHGn3fia1eugfun0JbfTkzo7jGAhRnsnhnPGw0fNayuR8Wq7ug+nwP+492snmY2XN5/d
MCtpkoh3Bm0qgDPKehYBG0Gs0/RHjcTBedaznaNsPIVv7qaLF6EKaKjHbKuZGdWyN3ET24wpCNxF
Y52j4UMvjqoLdWhvXLSEiGRluvMr0Dw+vetADManKMEUVAXFdU8z01AsuVNGuuk5u8ra1rBfVJFh
Iwe34Fg4ZxuBqkU3FncbWbCgnFfgDxzr1sxOd54yr8YNPF6VLV0aRy1C07qs1WPRLwX9jEK9UfSz
tN994EYVvVn5nR++Bfmnrs1zF2sOd+rliJbzaontt9mdPUNhBT72DS7JwHRs9zlvaKbA19pClV+M
i7Le1+rGxHJKausienDGdStXCv7c0brOPlptL4Jjn30k2OFcJP8tSm0UO2M0K8InTIIV78INjYa9
0yCrnNm4MbWYjV+gC3c5ZnX2Ri/Xlb529HtTZUc7BQKD2H5iXFzlpDtVUtxrKn/hoWyN0VNW+sZy
twXCIJTbpe2im0gXjpZNBc/GpcWGVo35IL0D7X5Ujru7wMa86cXExzKtnjpq7j0mr1ahzYS1zEvs
0hoB/ASYPQtDNOEUVlOM0Vwk35AE4F9bapvIOEQjOJf0VulfFHOTDxs7xme1P4n2OGJFWVT3Ipt5
ERgXUFwjCorkQ5blbEh2HqVM1Nj4zCqStRgdlejosCH7wadbNnThoZJwtnauzEHPjJ0xL1DyqglC
Y6t+j+g/88eDLquZG48YNsZ7RWxwkqTbc1Z07bQ0aJoM1omDP7FTTOIcqGU518Kbqr8xjRu1eRby
ZDcnxTsKiEJWfVeHtNmU9M2AoSnkfdS/qo45pUdsomraUpq41ivrMm5vK+1sOvGtkz6M4kdtHFwT
XGr7HiVc9nmgCSyDY4bSvIUxdk7HUStwNopyvM9xsM7kZEzLvYa//YDv0TjQp+LrcFFG1M+gmXAa
5FrxDgujVSL9vYo62bb2qrfPugffudPzrag/BObQjachs8U1jLpa676Gmlj4oloA8Q/Dl9q/V3v7
hyPe6vCY6rdFr09NuvTKdGGPwyLIrLWH3FjfdO3ewxq1P8GBCMdlgVQcCW8z3PXFyeggyRwd7SnR
6YPFEfhkoqAX1jaAs5d4i6beWtaz13yKi/5ko4izjfJd7bGLt1fSP0bdDmntaCyb8dmxHv3ihyrX
7Xg0ituqeU10hPL2wlSe7PwjCD9QmM+dqpyD15jSnTwZMrQnYGkM8611f5gDbk3+WW0JobZecAq9
jeiLlWndpfIEWaot7ov6Nrogtmgz6PIPjzALpxQ3LvC+3djJSbqbxsF6Nmc3VZAUxytAYwupHGK8
YnMEm1aC56cd7SxlpSWLpr3DihI3vjOAKN8YaEv8SL0tZr6S3QsbULbHORAmTd5fXAh9VmzYX1iG
HcmdOquyszQee5uG1vDTDE4q3mCZurGQOOHSsNbUYAEoSbZYtfHXgNv1MCBSDpp6kyWcFgPBQLcv
uu2gn9Ril7oby6GNYYO8COxDGXbz0jmoVT8VCuggCwd4Ex/T5GA5wWXXdzEXGA9mcNTYvJ2zUYiJ
0WiTRq/WmalOMJydtYa1dBHOpUW3dpT7NjdWdrEPAgmiJZ2aLa7gcBri8B1MIkaU8SzPf1Teqh3o
Rn3Ef13tu5lrPCuKw0UBkUBnzFp9ZdZstQkdEeOLU+AhXN/Dv2vwHY2MJZ1YGw+/ATMUUxP/Xz1k
M2N/aSrapuhJpBloiss6UlBr2pLjeajfTAUlORUrW7/lKpIl8GKn8bJj24ujbsEJOAvYbvsif3Sd
dzgfm2rA3gzNZd+BhTOPlceGEgXTXL5d3BbJ8N0ADTZFT/+iVsdzUUtPZozF2I+yhWJWbR2PNY5V
gIIG1VbvVHlnDPVzqz7E1bPVTmOAZXJ8ckK69cVuZGEk9mNHbKbIjw4EkltHkOzOKn30AkhSZ9W3
fe7M4pZ+zOEY5zCmqp2ax/QQP2TQBjMMzMYK+zt3YugPrJkYQJqh3DrAJLv+vR+g1JxEvm0uT48B
dKLoEx3NvWw/S46leBgXmofiugQzwp4dD/tRPOrdKmheqlKf5KgHZfjM/ji1jLc8vDXCh9yYu9Y+
z241OgmbLN6PnAspR2DJSfmJ30/mGetR3Jbm8uLOmNd3KNrsyIQnwAkEsyQp7xMwQ5H/XrSvnse5
LOcCW3LzHifpelJH2ZtRLBL9qa2TSeGx8pu5W3B/TgcjjJC+ehyGj9iwJjmvPMKLFG81BVO4xNj6
AY5vIpg6jYSv2M58sL0JrzQf44mHa7ht7Xpv6SL0lMZD0K18yv64RBT0WNj1BbLzUBWLhnDaGWfD
cG8Ll2Orx3gQGaF8LIqjRkSXZheoXAXpy5rmCnSDreWTe6Rr26BlqNlHYTJVw4daJJu4USay2um4
yg+9MZPYUwTd3jdUPEVVBgEGi8do5p8VB/wj/oVD+W54t471bDevugMxVB4z8SnNpa/fB2IXBM8S
LTS+dnWLi/J5xEdwLNlLjl2N1ZPb0QQez0eLBpGzi4F01gbzzMeMHN1V33+EfjxDyDTDtDuxzxnE
hZI7gsp70vOSECylZT6ad908LCyMCNWZC1TOqCUb6nYkb4ig/iSgbxSlZHN8SrxHtbp1L66a9kpz
nwpoD7W/V/T1WP7I+3bZpFs28RrEVp7DJoVkWXBjh20JJlnakMwatk4sGacVIse+sKcNYglz3lKO
LYuVjS2eOz4HnkGASRuM2kwqGvuDNmOzGKYjwKq+fmqCHIyrmBTF0it2RrBPqhPSSj1fh+46u2Bk
WhjhAz0VGEvp+sQ11ZUS7QSpXn5fRygUdiLlffezzn0yBixNIsgr9l061BNgjFDq6HcvwcFkybT0
8bYP7iMlJHVq56bWgqaoyIk+SuOgocRUCBgCWD7evks/UuPoNquoexmKdWAuFIumK2tOb/3MopBG
h8cuwmLYMJaSbVPui9Dcm353DG0PS/GjXt/49qZ29CXNqydTwYGHB7bkrnZWjr8D5hWFG5BY9KFn
1o1trhvxPMKlUOjEj12C+pL8zklmA9S8QOPm2pmajZj2IKtkHM5KMc50zKzTqlo2LYchtJ/GpO/7
vsW/pMVILmlaWkKIj71d764CZTwWqTPVlFsg1a5j0C/QL41spWWHXnuKs3c1fxtLY6V1rONCzgeg
JV69r3zsk0jML761tRvDZUzmOLMtYbaO1sFS6aeW2dopb3R74UMfULcDpllFUE/M6hVabkszcK3i
C0sIPjT1wbONScGeZhbruEs4jUHlpZQNWTZG6K8thb1JcouHpWclMHH8oZnrwL3Tk3OFlwO30VF3
TwqWRVtJX41FlMWynBl88EXxUhrvSXdTZD8CECF1rk5ySmwx/87osLhuTMTCmoa8pIRCmxcLPe+h
OQ32WWF3VAZtllIJCvWdQ7o0xnxj6Uwj1cAoDXnuswdqtNrU5rkPdoO6yKtsNqh3hf6W9QcrPobe
D7+45C5wHoFMwU6CuZio29Q8VNYNbxYyULrUaeD2KsCkwwftWiigbczagT9l67411m6SzQ0DIItC
+7aZvmW092p3VraKQI41yWcYFEAu2Xp0cHXlKY1uQvqd4V5FotLmuhtoC9cXj5FYBAFerJrPF1b2
nx3/0S//B60g/3q+i8PkXSmdRT+4i8jCXk+Ru9x96DFdLao5ue7CDskII5zjqaqY1bNu22RcGuxU
jkj9ISnI3czdKAG62NahadKZqmGjHfsdMGalz9SPLu+sm86T70Vmj/NmhPYR2ZV1B5k3m/dp4E4L
SQe+PncHLBJ1RqKz1w3HaVqoW+B6l5lVK4kNJzX5yp3C91LtrW589I0Ckgo5fN0viwyogN+s4zpa
XIoIgXf0IQN68kUVxzY/9j0AeL66YUhVKvrWLE/xKNUAAMe7Jl9i7DwCgpPkThHanLY4uw64n2fH
DycDzvZK+xBTNMhxSA3sswHyhmJT3i3iARO+U6TcJuGN178Z9bzJe2xC975PUtJq68HzNuP4KGEg
OkZ6Q/BekJjW8TKGpztu8hxeQJHuBnkuQrhxhzofZn3E62UrLQmChnRvITh3+kep3mpAfzgoAmKs
BKRIQx3Et3g5hHStc6i1uS1fc/smwMjULh5qomb0atMWxpd28aY22KoAfkbxtgZVkxWPXZ/PahvP
bFiipQPVVQynzl6H2PMm+l3Ww+hSsXd160lUPANHmgTi1kifovIh+5mYOxdf4rdhwN6dnTzWPnKC
3KxKJravLUai2Qr+UccZ5IQKvm7VPAhvBg0tJ8wub5Grc5ciqE78Llt7mpvRoQJd1oXO1gkpDxEq
+Up3MNMNGUvM52tGWDS11dQLX0LzMYx/hKG7jwhhOrmuo8fKrdextdQTG1l9DiLcoC02YGOLFoVy
U8DUzEAT2dFdri5HZ1444Hsd7VKxadNDrc9rR8ArRlXfPnREVUV+MIjGZHDfdD+iNFk79QEkkK3G
xGSHkq9iAPeUeRWhy9oc4a+9Ova9VKkBZGtbNhOr3prgGVN10+igy8xiIopy6nbvub6jnYMy1jiF
cDLRIUXnVGg0v130+qGRfNXOyWpPFWr7YV1RnQoAg6lpMukHiacuyimHekSPbfZGMzcStgrrti6V
uR5/6MrK0h/cbq3J11puhmIhile15MrMw8NwDeq7bx9t99xwADrl2g72bbwwg22kxrPSivB0OzjA
kkxiMCOrZ51Ub+QQ36ODRRwEGxeKMWbh06p7FxLUFOxXaU9ZmDPZZTM7Wg7uYyHYMVl00jx4OVlf
jcmqz4djwuYNm0kJTrdzNqOyGQCBxjuQ9z/tThsJ6yErjoYZPekcF9S2VPza+1sRhbPC8ie6/mAh
13apF1rNc6aP88p35pFRzjSvmcXlEkAWrlj3XrAuYLiFebu4FKJttnJupJdpj0oPK6+OSCQrkKll
91qI7ZsLkaeZ9SqV3e5Hi8+l20X7wNMIXkniw6dCwiNmo/YN9uySl3byiZl87cPX14l8jjU+nnrv
ts8F3IqE6jZIRavCpiyaqfleDw+1m01Vf92Qv5gl860eVFlONFM/6APE+PoQeJfO+13bP9XCOQfg
RU24pHzsYz7O6mhXhNuxVwBmaLvMqChLbnPOYaNpOR4cAolgbnc3sRVuMvtFtLDx1HCZNcfG2VGW
pLRW3BArzHPrGdTGvLQqdv8a6LuzAmiC/XVF4H30q4fWOqWYjoa2nBp5POVynd3sjt1gknh3WUQI
yYGju6vBWKoWTPZkI9Knhh5Nt8mnXQCKGVPobOlbdwWC4XBlskCoKLjKQlXQOYK7aPhqlHE/dmKf
wcbR8nJbR/1aQx0vWatRNlPx5/A7770BCKsYR8PrfrhE1Y6P2om8vy27VzfmiO4zkLe6MQ8t/k5L
8cy2t+GF65YftHjb9DUx1l6zN5krjmjaYnNOfAFytWMDBShlTrzEXw3lk9QeL5uM5hxKDNShlOEW
URFJwrWGO6s4ctcGKq0S9azPlqboFh46q76Aw2lSDFTnNrzq4C4oWEPIV6NjaJCx5xhY7mq/mvYg
DkPvkGgHNMITrugnbbPu8gKCs750gh+j9zh41ozlQmiYrDw720QWF5sp7cYvlsMJmz/1JJRt+CRg
qPXOHAD7xgQWEpavDRwpUSQzicyHbWjmqjW/gnlz871Wkf95+dQYXnzggq2FdCXZtt0iFO+Rby1L
mvoTq5jQTIUJgcE1w56CfWkqpAv7tpgliZyZI588pxG806IDr+wR/fpT1b3hNhBI21tHTltSBQIf
pbl3WKfNEhqDQ/ttEOW0w7w5to50NyzGMZtJY5zWdrkafXEqqzMXJcqADbOvEzg9e85D5XQ4I7dc
UrzriZg6RCnDqrJ2mnygz+ReCgIjMnkRnAxqSk55F0Uni9M2JLIwjkqzL2CgSEwT4k+QJUAUo6Wn
Ll27X4hK4QJX0HykTnOqmElRTfq6nGQGlQnKNyBrpxklHJ2AMkGtO2Adb1JJjcj7MKbIBD4D423i
UI8c+KYBmKk6yHt3lVGGdFI8lHuoxk26SWP/7BLRlIH5XuBLXpODojlcqa2DXcFwC9WDkpAGZq6k
5P/DNZ6kMjMyl65K56z2qw64q2mPK88jqim9HVsXWfLKCl9jfkvXCjBi+RIq/9KKg6VZnG2T/BpO
X61opMwe9yXRevTNde8cunBf6m+VbyKxdJajf7LrdlbU5UyvohfL27kpa+1JciEWPOvepxzOkdtz
4+WixlGnUn3T/R9dMkxs8kGpXcqUTy7V46p8CXowtyT8vvvA9hIP51F5L6jXZqchWCVZgcgYcmbz
2bl7JV+2LCGPQBjUzw7C21xBPoXtQRO94roZmGSIy8B+SdOMt1ohZskmA0nCWJ9kqy2omc7UKFrY
NZb1dr72OTvkBXIpmUlgoS1jQ9DRjSlyKS7dyEjCe/DEEyd0iD8paw1Mf4kpQRLPSDW3kPcUsdCD
9wg4Yq85Czy7qEl4c4ef2TdrUY67UbCdmXKRmDdW9RQHLOZkGnNlkRDz9jWcVyp32bqjv9oItVkz
bGLn1VAovvkRYF1vk0l/ZvDKAGhNuvi2s/XJWN6G/Vq2D04dkruCUa4Jk2heGd1yPVqEISyNNNLm
5GG7C9+9iLIFACsCwJcueakDECLwsoV5tuKzn49bPdqVlrZs4uEpcpTZcIEgacE6pgbQl/ilgBed
ly0lg54ypFkmU1mB8erSbm5cfGF1fynrYFGYzgK/Q1EEC6MpJxWlOouEBZOnRr4a4rULN4a+BiI/
RASQFC0LO+LFr8Pu0VJPdncqmxvb+KGnx8DoljHC2EJfh55OELPtKTBLa6OWd3T4Tg38LWwFqCvn
oGqv2g51vWZOCuJ0TawM56VQtgYHvIN+tSm8eUqKIKnBRPWHj5GEkdcYTbzksT0NrGbeMIpaTO3W
oubG2euy1/Mt6gllfQoVunNbVA+d6y9cuI/BA6/NrcIXqdwY2qaheNlbAJJHOYti68EZrAPHFjd7
iX6yRglsG+Rj9KmN9rOjQbfPdP9GifRXZZRLPBIe6HJ58fp8bmNaDO+SUghAUG3oTpWp3VhI29Qq
Y327VOqp3fqR/9Rq0Zw6MatL3YqAy0ghz8ronPh0yQo5fC1BSKWHz43BsuT6F/hB7e8aH3Qr0L5G
3omMD13j0qMIb0Bn4ygXHeqIWoCvLgLdvfDP4yPO6yszxJEDAh1JbgYbWnfmnp5s0qF/Ev3Ftjei
qdvIn5LLNWKelNvAA+eiAId39IXjcjMp0uwtsdodrsHLnNy88cSqQc4DreeQFWwtOA6TC6iL/+Ho
PJYbR7Io+kUZAW+2JAF6I4qiSG0QRRl47/H1fdCbiZnuqZIhkPnetWToOEViXFH1giI179Ng/U3g
nE3KGWOm60iFZo5iILZ6N3tjKI9QzzTa3IpA2VC+w96Q6StPye7mUKyztN6mKdxRVK0qbh6iNy+D
yriE0c0NJOVH8vx1W9psVmSnLHu6ciCJX7Ee5ouG9Vbzws2g0YZVpVeffE5SFBaDzuhksgqbxqYa
U3oN9EvqAzrR3nAi1+oV8R9ETmJgSaJzz/veZJjadGXTZ/5f0cGaauE2kLJ9b1gXUWVUSYjyMy7t
M9kJ6wpXb1oPd4YSaQFc/IacbBNP7a2EppVxqi6MXt5CYyeM0tpLwAlMEUENjTXe6EinvruZQ0V9
ZSP704Z2ut7jUO3GFz6qNzK0zpGvuxXhaStzNNjb2pwhXV7Hqth1ExUMYbS2gP1DWXKNlN021ZNz
zRgvZ9VZIpw+se2bnIhb50uk88uIc2Sbvq3BMVrTjarykmTFvbQn9rnRJOVGP8YejacWgGMAKujF
EXmlPkcJOcYR3JhpAN6kxUGRo9doKDtVpTeafVu3QVl47GHiZRAGgrnb0g2Sdjsk5tvIlGpkbKs0
Wi0CvVwN7GN9ld2FlnIrVfu0yN57YW1LPhNVJtUOhZ/JS5G8FUP+6hrrwxhLwuM74aqiOts1o8Zc
c9FXa6mJL2HWBZAfybufR1dqcZ22pWO4pTCY7Ghi+EV75Mk5y6Pvkje0LVP51Qj9g/Iul4f1yDFD
xs7UvucNmaxKfp8C+5hkFXTscOlF7MgdJq4Y5UMzVr/EIF/6LnjAEKMvmNaE3m+hOBytG++l0rKQ
jZdOVNuyhd7QyMgyiL4E3C9ka9U16tXW/g9kaL+iIj1WvfhKWzLfeoZZO0PSL/N7rGFsBFrmhT7S
r27oQMhpSTGBfBgqmrAC36VrZ915GrnI4pQD6GZ9/bBTbedJ3Srx2V0yTwKmyihEaOKfrgs3JXNp
F/u3MctvkZiv0kB2sik/Z+xscto+p1aTyRRIn0rpkbvfn4j0/jWFElC/JT87anqMtt/IJaLniuhi
zBQ/yqQ/I3OynMQbnDohmFvX2emzILyb6ngMQ1AavHlvoqIa1yBnV4YyLHwOUv2kzT2Znf4mIxDV
lHijlqTR6qEbsVrJZvuQFIDmuqTcYqionvHPea5v/c6Ll0nobZpGOcS9vmsanfiSeEez51uUt4/J
6mkxoLOm7bJXWpkH5pkfqVS/K+4PK1B3fWSwl3uObpbLCuy4MEOaUawPT6dSIun3uRefKtG8WVF7
nQQ08pjR2xQMzEl0byvRp+YFJzUBiony9JRVAEiJfLILpsUsOudC3EMqNOQGkDES70lt7GEUWJN1
/2nI0xa1CZigfaRMYa9HybKeog3u2jMSw3ejHT4yL3hLu5iTjLjpoAdgDWjD9YdzaEVYpbXharZR
iVUbelGzd9akHjIIWd78r47w5MYb35l6xhXm2U1gCXXR9uyTZvWtq/boGKpvLEMYiqXZKcQ/eM3e
B9j29fjeFtgxGkV6BmG7U3yTabQU9cL0vbXd+++m2u/0fF6a9fE7rWzEIOYrmJjBQzsgqNz0j0oX
wJyoFB6k3j2tpV3Vhg/yaDayIS6ZBQokl3B+incjrksGXVHFIsvYtVSLT0R25Tb+CDv92psDdR3T
TyUbb3aSvJEwtigUizwm89MKJsi98F0W5pJfBpktKuSBB86kfxtDCQ1ljp8M4Cu7lfZxab2GYlgn
lEPUio4aLFwJ2up5uhiVVIVCrfws+0T3RBqgIHTtohizuY/GId2C1kbvS42x/ct+hSCLakh8m4AO
fbokweonaD2xrAaULpF/NRrvp5Wti2+Pa8Ur3CrR2QU7N5BRlXjUKzV2fxrG+pRL2RmcfiNJxHdT
ihRW/kZXeuhpP7gggBTLgIjJiszrntj/lW701MJIGzJC7maPmKqojmqY/fNTw6R8Dn1Zx4odALl3
jQweVjjeAM6cgniYau5a2nT2dM2dH5nKjg9Jn6Bv60lzp0VG1/ZjiyaubBwf5j6mXa0xgOcm39Go
n6oRMjGD7dXSP3URofdpmn6NWf3XetNP0bKsNtVRIy2owV6jRSDrfqi9PGbKSRFksA/jsRn9e2hR
YJ+ZW4uA2jHriNZnresjaSX64tBDnsohoisrcVvq9XLgtUU9McBU5tJsSic0fUdSKwr/6t1ErGpj
jkcj72CoKdIYRmMdl/6tUXIn1AQgYnDuLe+7RV8xkiWjZtpNVqdTRslrnvy/yBCJUisgwdo6HKK/
UmJG9oIKislcDaWyM1oPcV5LIA/5Q2rnRi1RVyhMjNz819aTa3T1PR7rr5gShSLzH15nbcLM35DS
8owm+ccG+QY6cBse6zTvHElLbprGWOtHZ51PvsgnJB06r0Jk4mnUbJN8CcNz6qw5yTloZpqv6Vr5
CLqURah5DfMAiSRyh/PYkSSbhiu49EYQ5K8P5xTIkUA1V3jeqrfiTU1UNnml6xReyGN57LqD8Fls
qNMpfPrPxln10Pno8cZHlHVuj6wvnwv2kgvsk5Yc8no3Fju1LF0RXvNmovRmP5LBJXcUIhY1n8yx
DP8UzrwAdk5tT6r3I+dPW+d70r9yyPHQtjaGyHmXSa4CQaiLz9g72cAFRWZtk0BdQB6I4QL85UhW
74ryPOk2ws53uzkZPvgF28Og9ssc+VUnFDdkog1YgOMEqhlOO0fBV8iGkyTSSh36g8lRT7XQREJ4
oW8a80aHUQ152tkcKkO7Cll6tLBbZ0iyastbmupAx9AcvvRntK8C/E6TmLNbtBzt059/qvhldvW6
Y+RRPXdobzEiNioIgLSKrlm0WrtO5H8Kn9WYuQVKBZ/ErlS+GLq9rPzHoPnLSh/YdL4zIuEEzV1y
uY7kihCYXcW2Es3sVpHww6QLm4Cx8sduvhTB39H/GHO8WHTuKrAbXgSzZuQq5F0qoGV6VFH9s+H7
YXisgH5Dz9V7BET81jUf7xkqKTITtjSR8ItLN96M23rvSfzhg3ml8efIPDoYL02EG1GPy3Iup0PQ
l4NOyPJ7X5wn7T1BfWDYfJKfGsedl0GZj7sq7lcxTISeEeuiLwrY9Vi9qYSaVT2L168ONeJrYO3x
PbP3HQpQPlLkXr+2DJwTLsMBJE9oSLR+amq3bGpwcoWfLh/5CfklMDr4neoWvjj6vDelt/b54Vvl
UkrUG0gD4Ke8SrU/tVrn3aem/zYUOdmD7YbUOoVfmfJtqD9GfPHMdQx5Z8Yc49SxCGa60ESz0KxF
1q/yKt1M7amnjy2n+S8h/YOjg7hMxyJHRhcfgjA0rr1lyIFijECJn3rxz445apChTtFbUZwCHfUj
Sjs/3VjDC45Nm3jCyr9R+R2CZ9FHRBh/jAnwdwvMFuwy5TNrP4f8WMQfsojec/m96Ge06xSAnIfa
TMV56ziddjaEpVT1bg19YYl9Eh+1vl/oWr+2OsRKvE2JR80c2ilpX9NWOYXfDWKwUGzmLPfc3Pk8
n533Xob5Sgt0UCJUapa5LEFjNQ7/sbnK7dGuyNRnw2eRWVoweapVM9PDAFGH11EuEQ0ZD6++Svu7
5r1kJGt+/hCpv1YsePCMAmjzkJnvNYdSIq5zAZmI1v7A6C39TXJGgwS1bD85g0pGQwXWcJThQJ//
NP9e1f98dE65Dob9HWVUMWJqsyu4dxqlq09TeUtYyWTvIMQv0umlSD4zurbSTW8fNY1UvgTIVN3X
8ChReqc7q2euD4dz3r/q9l5U9aoAf87jo2e+kppSJmMXSycyHlAsrjqrX4oAgOJuWytT+yECDOD1
rMUBJEpCQ6RP36uFtWNw+vzS5TL/9UBKva38aAALfvoIy+9Z/ZjQphciK8nFa5iMpTcwOatciHAa
RbMI1Wesv4/VVbHKlZx0NNzBYfp3lcc5436cezGN9DurwMq/RoV/kPyrIZTL7E1pLrFdwL89+zZe
jUA/uehWyvAgXJS+j2GVmPspPHuIfcNoYetvUnBq5V8DEcOg/BIXujL4HP3ht8H02E3Peb8NeQg1
yqXkWuyKHIWsvvHCV0YnCFkWqGv7BUvtIhp/cvEVDKh+p5z3lAuRHxyxbnpuAL+L6E9PHkSkIgeh
kjOjN7F5SMAj2t4AQRoN8KIphTwkwB+lGgyJNd57CFfPphGwTJZt/FNn/yqF6SkIFwktM0NDruAY
r5tpW/X80eZHbV4zRWA300ICc476ja9mKzUGYbqV+U1i4rT/qumtF5ss3kq9AyK4IIhkMwuiJjq8
IPIrqgPTwV8RRyt5X6a8ifqvIdlMGQJ2k3PKspy+AFeuvmxop1b7GEW+H8TPZLzs9mB6iEv5fXXo
Iyz6aRXil5rTkNtrgxBuZVAXqnol65YB8auR6SPNbsbwS6LKo8mRkpzMpNiEhbbtE1BRibk2fOia
58qa6qTRPyG2fvzR9G+KxZ8hLgEBqoaksiAkvuAvLRnqam7JatlSzqX735X3r/N/pYCnwkAXn98j
YRy0QENnsJMiixcXRSkSajqdlopGIWNqLFMULH6nkZDuUaXyaca1E/MDlwlyye6jRtFL+KLSr9VG
3ugidIv+bNvvcmyuJl6lqf1tVPCi8k9Et4n2yPQrptGpZAEayt9QH5ctnUbj+E+zyaMEG2daSlnY
8elP6r9ykByVmsSO56PLdwp9v55bQurHm5IkP3saaOzJFlBrBBCezBo+ItloA4sH1TgS8o5MO9jF
PkmF6yXgztZNUh9s7AvJhJPsaLQZb5b8jlZ4aU7JutEAuf1mE3i/udKeurblKIkXwuAkwgkSB9+t
eQyH994meJOIHRrtgVY5b9LPaFjPnPcof+coypT62NG9qBanpr/kXKpBky8hAlYWdEaod5syPSka
72X21ZiHqHwK+a/mMTart2rYZUQAo86hdq3CqFs09zg68AHSeasSWMzhyQKvdKlTWxoc73nMdzUl
1837CCw99/413h+6NVMUTGGXqeaOMp5Z9DCMU2vdxXz6VmwZF98ERG4kCGOkp6M9Z0rB40TQeBSo
SGup/Mymo4wdwox5MK1i2Y6zTrNYzoLURk9XM++f5IwF6Juk7iwXn5b9Hs8Wg+y9TLdRs/Xkj4Zn
kYFrqavZstTWGUezh0FC15faMIvZiq3E4q/eDBpctINGuaiMIImDFDRECQ/cfSnDQ85lLujHLoJr
rx0KvqEIfkttlxWknwbp5ld0djPDxv29p/i0l88eU05e7chXc0yrdol/W2Q9PJ21EnCPmbVn1yPq
dqcG70a+TwBUBi7ZHmpXqxdCOZbJq6g3JXq40LpKtIdo7G9B8FAbeGxM+RVa5ebZlRe9Kt9z2Gtr
mAD6z51GlZi38YxPzS6XhXLrgRZ8DSp4A4uzaLI/k8kuoqhEjD8mA1rvs0ZO98iS1wAxFZunFeqL
njZEIlkhc6NlbcL5QdwTrKbX0xvQIDYUDhvpkZegrtFFY+gr4hdnmhqv50PMmtU2dF5llmtlXNvV
TQyvuWQ4xIfWv8+hmCNdR1Cva2+AQkLAXBk4o96VIMEydGzEUYaHTPR0ERvNMgj+gu4v508k7XG0
+GLZYyi/Z3ndmEUuTeZws7ja/ANkc8SEw7mBRywJLlmOdv1ZjZ9wOD4gulyzfFKUhvkppG+PN3bs
vUPVGkeD7t4xZiGYTqF0rS0+BL9yO3Pfso1WHCWKfoRdoR8O9HKlqRz8Jm2I+mvQ9nOndNveIk9e
ynx6UXdBTRghJNHe8uiixDWDw0Uf7k371mSBE0VnL49WoP5Z8ZENX6ZxmdKGywONhHcrhmBlIgZs
y0uZPoPhXyPulnZNyk0pd25JkaRkXhIdRih9iOKRGxqxsy+Ft8hnHKfwAhXPe2RePdYNZWC+I+AX
Jq3qNr0KdvGMzfeh4EYqvzv74Pt7Uz2a9iNq7/DKVodKzOa63we8rRSg9iOjnbfMCkrgUV8WCNWq
gaeoJX6iS13Tb5extuvrU6i++eObwoqF28M4j3iYAx6Xiof4Zos1/b2uDIZiweOZo3XTGqxWLSXA
1y47pcjCWLbr9J+kvyvTqbN8IjwtR425ueUbD2ehPyLzO7QuhnfhVc+HXZEehppfUoSqDFeGUv0p
6bWOr5oCyvmS8xjZtb8uOnQu/bYqb11cOSWAo1ZBJwwfLTAsupzWuI6UB/GhIN+8zh+AUjHlDbGj
FfYxH8+2io4w9jcNbdyTTJBf/pCRa8+vjxV9oyt3pFB3rLBf2cF75DmtVACQDehCa0epegKFsQCg
wJXOKcqIrgmg2jee/VuJZ82kWjNCxYONiJ86MrnhkbvkwXdENHqUsKJnB83GebVX4ei8YGdiAswA
yASiDuhgz6RkMZaciQ7Whr4QrVPcAF2cT2Op1/ZUFXLjxhPqHCbGKuU7CK++kNcpuaKZ1S8KTeP8
/IiGcRVoYmnl6wq11nwHx4ObNuuW8xx5ajUD9ypfrv1LzasmHjqxyR3Vj6RXFyHzGFhQycAWmN+t
T/ktcgpGZ73itIweFeVf4mLk23Y6D/2xBymsjoONcsQilFHS3AFVOe3xxnjx0pNczi1mAaslyb0+
SmCdBxqitHiU8XtGlFUV/o4lmXLbAfxJ4u+d9o1o9yoGr1RW9oXOoKvt5IEOxvwRSVwwrbeoWUtj
u0Xp9JDCs1l/+uNrMp81NAlVl7l/Vmp0y9Ws1ZRn6DHitwk2XmDsjKnPe5uIm6btmFiUfxVHcjUa
qF2Q/iq00BuWI4/7gafDopO9QrGK9ctBobAYp2qZjeWSOIoNtvtFrz0L8VOXM4MMIpTOpMiw4qdL
59geXH0ZKgB6fSJoaNSi2niq0pkX/hnYrkcf0+TY4Ezz1oainkIjP+WodyKaDTsLsl9H65EvsUtk
/kVBNtfK3bFiqqcQcZl5RGULZm0SBfrileTyMiROgkT46cMw46UgdV+DtM8AeONJ2cm0YkJnrvxw
ArFD5tQ4cYmTRN5rZHT7zR++yC5aJx6iVN5/eRRYptC3jqCI/BF6gGt9a6DyKlMLgY2xLJlArfjX
Cn6M4G1obJetuQYJtMlYBDSg5tJNGBvz/hqjrDTt8qR7n80YbRNUZmPCjzfZVOntuPAd/B+UpjtC
fAzpNpfPnO6gVkTi7KPwzo+VyB8WbFBJ1daQC6pKvxL1HoRAbhFUtvZhpFRuTCfwU0j/kmWiQsyE
fgr6Sy/ereKAB6uz5070eyJBD7XWuQ9GasUOtfjq6XYr5KfP0NFW6KOhuRT8u3T/2JO/NL0d9OAm
Z0AsqmSXReSJk3phauhyavThCOFHSr/8zpn0O37ILjZBUHhU4XMUlAUx2b428ehpi60J0xOiWZyU
eN5QQwT1m51+dBYEQHLtxuaUjs2t4aWiPuycegUN4JqbjreWACiiQ5wRyk9CfN7eQ4QqJb/HSJxH
aVeYwVIdKJn3vgwgqXZi/UQVoeGa1WVcAjgYG3mNC245H5SC80AK2FXf2Yvj6VmF67IRCy8vtqPd
4SLqlr73zPgBDYa3svxpig80Bmny0LlxVOwT8vgTcbgmbH+dVywHbEZqv828ky8TL1/EpybkyeGE
SdsLXhgACfhk+spSfe5CXZglGfD3QatWdbONy0/FP8jSMQifVVQD3G5GZZvpsPC/9fDFKKlNO7l8
2dKm1bwdkOml4LtsxjdD2RoqbRs6jZxsFYwFylUy7ZUEQxX5liPar76nkdjnzZhtx1O0SsBjwmeS
gBGxLra8yP7Y35TpL0CbbaP6RFwNq4j6Q9n2EjoUbvwGOX5l0WVqXcmN79GIWdrKs65ez7NPfSvV
dLkan1Xmp6Y/CUl5xKJYeoWyTtV3OgL4y9JFQKt2633a9rVgLUgYNUVxVnp7CdOJEe5mZLcsfwQ0
wWYuX8WwgNV5eEaUphHqhjJIHYGaslfoTOKL9sNxqnElsMH2OfAcUOBssrT/FebVzLbmyPnQz8HZ
r5Jjw7QRD4+bcLzVOEAkWXGn+tezhAttXI53Zki6zQODX9GwzonaiEDnquFH4FgxCKCu5e2QbWKu
T9o2wKF+LO5Jv/6ZffAVpI2X8wlr5xBiB8Kmx9CoZ79y5W0wjabolLA24Ef6iYovg5EuxjUTNK1j
tjc75RnCoyfs36m/SsFNFpZTGfmqpr1cr84ewf6W3r/FOZoKCj3UwDFwQfoZwHi7Dy3Jna2bHkcJ
VDq2OZSzTbo0C2z0j4Z88bIIMOQdJ1CbzPxMbd9RgnhV9CQxk3XmpYUzedeMD8BO0I3JBcfXDMzS
W4GNxE9/0hgAwf/m5EXtgGC9/05L9AsSKmErX4CnPAFKXIFSWDKZjdBF0GEQol9Q09y1MR77xMOh
tdFqfVEnW08UuB3eEbBtGip8cMQRbbREj59i4C9qpAo4zxCGm8NII7x0slrcQtOBcdYdgg81ORpx
62JM2LTMP5U5uKZ18LvDyP9Nj4pV0L56fU/UDGbYg5xeLTFDxU4k+c4QRtsy+ijN3xLYxNLtTTq0
C226+tzVrfUVjD88O7n5VST1R0PtdqtPv7U6cW3ny37QlyYQ7QSSBC6dTFuU66sa87hdsmVib3+R
SruKu0vRXaz65TOl5bSqj3GHP91gKIdQJPjGfxb+XkEVlIAOm6G9kPp/BVoXnRwksoebO3hwlTxU
6yUnGTyK6oRYugyeiirced5sbOJJN5+9chyotzVYYfwUTwlMQcLUEW2m+rOVjVUx+ojL/q/Uy8yU
jnB/lVq8c0jOZwpVUAZCnSGCtskxyDzNLLyu3WdWfXgA1Co9uHrWL0rKR8d4NeGWRNz6CXu0qOnN
CzEoqTINuqCkHLD4MJZBc8taV9NMN5RDp4PaF/p0azhIrAaS3NLonLpnHJqNzsDSYPnDL1S0NZpG
7EQqYzxWN/sVF6yc7WvipadQWGohEAJ71SqQ6YJXH+TM8iGtt7X4pSkBHA0goHI1Mf6qKawbr0eo
paugKnc4nFklZYz21m9o/eQSlia2tQhrnwIDqmpf1Cis9JoFjFjasM5xra3J2WY4/7HwGBWEM2f6
c8Qr04+YFT9snlm1dqvpplsnFjMNxUK/bZQbhe6hZh0UC/deWa11kv6k5q5n63bYZu0VlAkC0GaQ
kfL9yFWiBQ25s8/MC5mvX234E3pnOjeXtlrvwqRY9RhEYh3AJmTMb5c9rufQkG4Q4BtZ8Vwz4cRC
81ZF2YrAkJXfRDvBmCrjmaVUeNVanetj37A8k3MLEwpu9wa7uSdUoBGNd4JOkXARyf2i1jvuBO75
JL9LMnIlNKqpngPxqCcdW4FvVLekpS4B+N/TU1fn1kWy59D5uh8owkiGSGAirC5+SppPpXNxA1Dr
NT2+NeohbJqm6+XfQ4GZJGjfPPWpFyCMEg4dPuBmUFad1iylUqLGot3ryT/avFcpwL+cfxo+KjGg
txZIdlJ3ikSmwEj1ifKwGX38oHcs8d17FFCkNQr16ayTUDc10r4qhNtq2NZ4+QLJcI2BC60BSSEf
kTLMpd6ZWy8OlkoOyqZjbYfq3gadvFb5PsoMeVmHbRHjUd71i8j7qzzifSJlpeu6o2Qj7m99Hfjh
vsBkNWE8rW2ew8EigiZC1Y08FFpljIOjJou3QVedua08VaqNElCWahhvmpTjsLJXJHjYVB4zZ1yy
vvxNO++YmdpmQmOXTyxBPipKDNJFktw9RTgTYxe+wum7q2vVsWIcPIU5gIzY0xL1wjIMFNfg/FNb
neCUP2oFdY7RYtMZf3X4Ufv9m2/6z0qeZ7nYvEmV/yGDBvkDOpbwEXgMUVV4nIrM8WuQcM/8iJLi
Xzla+EjCcacH5R0ObtOkByV75mLuxpURHVThgUpEIj2KgS/1ZSsaZdL7sK8PeJ3+KSVMjqXmn3n4
gHAps3FXRy+j8i+6Ceoae/B0xb0Ayx+TFN1htU4ZP4W9lqVNIX+kCKEDrs2qvrFRdSkFED22+uRu
YPPmHVmOiQ3qztCo3GriIuRuL5OGkjT4w+OpvpaZthjBpmLMs1LjzGJsNXWlyZ3Gb6ui1HZLQaI3
H0Pver1GlJnb917eZAbapo+RqVvTHY9GAYkGR24kMbu3gIGNSKY4JwGfvlYBfzuYgY0eImfBozd5
GY3krFfNvsI3PVC8yDHrNpxpWFirSXVrnmg7H+64F3G7n2ba2EK4MHL+Slc1KNaJ9RbqtwDYrlUO
Uu9/BpBBZV//K1rxowk0ef0hRj6pO8ThrgIlfysLmURA769QMOhxNkfDGT/KuYQGlqZD7q/T9mwh
FMUYkzf7Xn9FNVLoOHe07E+GdbB7/MDRmusCd2EYI549BbZ1iVDlclHJ2dr33UayEAmp/9riR60+
1eQzLD9CbG6GWESSq5cd8TbNzoxStzcZDCP9Egr12RPBMkHrUMiG4LtTCZG59NWd/ZFzEiZtg5Vx
jHd5fFW1n0KTcYxcfIOLX3ESYzOMgBZGuonCo0SvqS9Ttv0hcuHKSHkmLF1ZhMUfZxeTt9H+ylR5
FVWwk7rkGBrY/MwOmMXAcDz6X3Lg88bUJmaUDuUVvr7mmozHKv8c01ObI6Y+SxGdMGuPJBsBwqP6
kkPujIJfm6IdxhFoi3oPFpOpZ4WnKS4aXGLpNoAPSeP8KfBqYv4D02+3IdEBizRJ/rwwZ15MxF1o
aNrxROn6Q+/GbBmE5oV/liY4YbPNEIIJp33NHqqvlG4zDNuEf6MMa0DtjyafVhWEeSAdlACTlfDC
cwX0ak3nmKAOaXYeNkN7wRsz2zkw6gSxmxSznqNY+RJa6vCacf8EoaNYf1WDhhNJ4JsOtwSdmZdk
DR1LHaypCDGTJMu8uab8gJQL7HCsXOsBX7HYFN5ZMY5Znqzq/h+1sItOH93cVBC65tuqGtZSUq/i
4lxwPxnJJvM2rdhG8TWmobEPn5r+mdbpMpM+a/vXsnqTXxoC9aYxeFynN5naLE00q6pApGK1ktPk
vImxvlNyD9XbUUfX2OXoRdRjk7NR8+X9n3C8471Lur8aCqBDI2Kj+0+3pXnohw+qOUxXyIRQeKFb
dYE72ZC7+6YH3MTjHXjPVK/jc2bZq8gOnbE9ZJ2TVLKJDM0HGzzIYt/hzK91Rq/K/E6NcWVV6SqB
nhP5OdaORS45AYODVeKBg8BJsAogVLP4X+Oy8K+AN4hFaHbJVqPRAuXKrEGNvxn9jVzVs8//5YXp
mhHO9TJCyzCEsaY0c4hN2y+7IHP0INzGlgQZc9DrnQ/+DIVeFo7JOG/ijMVlAVXiz0Gz5pthvCtt
SFbSadRoHwr/8o66UMbXMUWykqqjW5AvMWJg8TWurO4H30yCRIWNx27AlElWoOLMkHbBxK1W0DnW
FqS3232DGD4QlHlPTpz8qbBiSJUh59xRbs4mTyzbntOW/bowbcj/YIm0GigFgLDKjvYgoPR7VGO0
HaWDWyh/ob5NRbke4K5Mqi80CfSXtWoMpFVkfGVTv7RD7PEDkR+hj8J3a2W0NHupuBawqCp7MeU2
EjELLNksUilBgghntLPBWytDGfX6cWLdTkjQ6suN3DYXmmFWpY1GCFlnQlhJhWZfxUcE07Oo0RMl
vavM73gOPU8fWul4dLN1HD5WcqpwrIWz8Kd7Tvq1a66S8BdKvDNl6A20eNGAP50TsNKOfAJZPLnk
aC7qyHvz5GKlobfWZGUlYeXIpZDzaELTli0SbPpchdr4jGPWEO496MoSdxZZQhvL/JTTgaQQIrG8
R2cU2xnkV+ctCRthK1ZtNpv5iA2CuJVE7EYFn2gOgNWk+Sf9mKuk/IrGlWgfUbLptC+ri5Do2L+B
+EhNDwswASQBvF/CdUraU1ZG5BWgMSIVQfa/23ibCLrbpBeZXUnVLRUee4SavsPjMjKHJVRz62tl
vNdG76bWlknFmxxVYb/DzcZC0ZDytK7xi6ndxU65oxkWx/BmW9eoRLE+F/H0+pfXYpRrJbD28b2L
Z/a/x7ES8msXmriI8V1lWBk1FfQy+0ejyQ5savkfR+ex3DqyBNEvQkTDNrAVvacoiaK0QchcwXvb
+Po5mIXivZjrRIrorsrKPGVQu9Ya25WJPJmuv4lyuUziVWXtyInqg720KDlUq4OVCh6xIx+cpXWy
h9kR2esm/gkYUMXlQ1Y7h9648VeJcasDqhb5CU7sXgk5Ltr4265WzPybZrja1dQRl0tW0wQwzNf7
lNKayZihU2SXAw2EzCooiqri9MoLuq5MsPu6wJYisdJG5EKeWLt0Lbr+NxbmpaWVmFpG6aUL9wrx
b6je6oBvgxO4VVsxcSV6rWIwxSGIYx8DN/Ci9GCKi9XAbjP6U8k2YdgT7WWkiYqn56niI2G/CDbV
V8ey3ejRh/KqjaHfrGLWwX1Aom+FTqUn2GuBQYe0pxzvU/bRjrvGaRZGSnE94m3C6QFA4qNuqa+G
Y1lv50GPwlZEVAQltYby3hZFeikZmXKkMb1nYBW0Ij8lDU4Y9e6AVyrbfdOma0FqwVQ8HqHvrpQR
PSbhLMqJJq4r9VWf5h/N8NkIB1YC6NGlT2faRTNlOr6F5WeYbb1uL8Po2OBcmKAdt8Bs9iPJPxBm
Nl116pUbO7pUgmRRtLQzsrQxO8dffURBXc9+Jqz6TDrzNbmpv4ksqY8NXmjmS0/Fzo0x78vbZJmz
aZPmJUz+LI9tQ3lL12Q3/iN01lG+1d32R450g0MX7MhDLFSh7Qomd0ZW/zSetnMNeEvWt2ibRdUT
qcTHI71dZ7wY3ofWf5YMq6uzG5D3BohXnauAKCrWx0m8le4dxwRAhnZBvGGTxYfc2yqitj5bmiFw
oTkIksFpUp96ugknXwi0dQAKg2ZR8Zw04kFctZaDxSNaDVV0tvpzQykwtecy3LTpO8kqatSdaM9d
mmEeG+6d+y31G07Ojc60DsU5KY5VdEJfZb52Qnl1UekN9WL5W8/fjka8kfnWx8ZXYDNvmmuiX3vj
LcnWYf+cJOY1Mw6KiUCxr812M8rnqpt/8pQ6NqG9IbvYprVsqbq57ZZVqK1LR23Icu+UmshVjpd6
qHYBXoWymojXQR3ia0Kx0/MJf6a1zRLWx/pkdGWXRXvNjS9EPpxub8FV8J03Fe1HrHNdeFASGXkH
v8lG6gyDnaqcpV+JU2T+60P6Bg46Ii015C8emEEtIr44wiSXnMNXyGNYolMInQWDBNREd+eZ1hG1
eCjt9qG035p3VqT23vR7erKDYxxZ5KrofMLk2oTapdGcl6o5hOHFS7/oeBLtrXOOVQuaxNzG2taO
SBfPjD5ib7lRP3VBQAN3MBhN9uPOdTgR63gdtQ/CDQuARuCe0jXL6ZbKOxgZiXeu9kR2rA59DywM
aErf1O3FhM1SzNXKjjxzq3YjPi5WvCyIN4jsmSUTev5qET9A0HfKvwSfIqSorvsoqo88J7xlwjg6
clrinDEgIXwn0wl/uZI/VYQv/tufPlLC7hxDi9Jrb5rHqCx3V1iR14VNgRfhG5xuRkR218k/7ZE0
f0O0lspwU7k+8S4jwTZR8P1o/i613DcEiDeCYosGgMNYw04p2dJo4xuohgpbjSS0SOICgNqGKA31
Bd1B5dGrSaqsWiOyl3EdDY17nLOrvtgXFS8cGht3L1F3sCDlUtPw5jobhlp2kn3ZFoZIEEWXviM8
UDk2P4H4vUxePLAqIiEOv6ubkQtmWqiIGdzw4dVbN/jVJ4wF00+oLpnB4fXsqCM7cxqsFcL9cgb3
qSL4Hs5CkvtGzza6OyN77giOtMXWiGZXANWJAwwQvWMEWkQxs25oy4Z6n1gPwnOrqELR/bXb4xRw
6uPia7hKHOKo3H8hu1/tQ85qTz4a+t2v1r689aChTOb6/puOzGMzxBrEnEJizNFMv323HwvWwqbI
ZMMiwA2W1qdI1Rst8bCi33z/PQymFzumMmj1iyB83/Y5hJebZsRLN/DgE/AwqOtst2iTjuWxQwi3
YEAS/s7U2lG/nvWV+iesfDhqdN6JXpKluJR4dgqWgDLLRnQlFfkk50QnzTCJXXSmEnW7XyXBd48w
Yk4JjV1N0QkeaiKq4B9DI1rl8t5a2t5oD3Yhjh5WzRZX47RttV2b7SbxcPBzZpSg6Wnws2VgMJ3l
hnadVWwc0qYm5n/rvPHUFcxU+cWiDQ8Z6fkoWg/Va2kxkf2JS6KG3pIULwSoynmiLMq1v7g/lhM7
moX8du1T74CZMtchUgt5KUYVL4WHsZtmmQRK5zU4H9VeCx52bD71zoeHNT/EdKylwasHga/ULyO5
d5YRKw8ymV3cQoTUYLAIyX8k9EAdhSETlwGoSwQdAb+P6R399Nxzek6C2BhT+5DMl3Fnnel6YF7m
MDGJSJRONFdZmx+bggFSSarQXNUgClvnDc2Oi18yZcnJ9fNriXMS43GaDhIer7burZeQ1Hy+C2i1
SAQRUyk5G+8tgrZB7cZ8Bzb7IpOP1AB/ARqlTb9k9GunR48oLHe66HZ1dDBcsUA1WmS4tmKpnyrJ
zc+hFHkSoZtvumE+bjKJaXkzqQ7wmU3MyZx/ovXxtOxNCMG2efAYexMIrJk2dtYPjqaVjr0o1MWq
Vr+99muYh1wjJ0z03LoO7a0YTsCI9Pje179yegTEunN0jd67umh1Pg56DJ2xdtYlZ2p3VD72Bgvm
EzF6196ltVhU8kCwYZUkRBGCEkxAs4ais2yn/mjb4cJGVRxGbvlkabRnURBlDrBAAsvzGXyY3cYh
d5VDqAWIKtxV6VAq08tEGnGpZh24pBQrgrfajzK/muEjTpFemQxY8r34P++cL3v0rbCAzumiWNUv
o0GS1cF28JOJ99JpGFVdYoWzBmYE7IcgqZ8Mutz2rnFz5v2yMKKlqd46/1AW/2zCnt6lVG8DbwCP
lh7VeE/yhe0zA4jWtk8d0rynotoVfFLikMsG71s6fZokZWI+TMoAkPk79dPaN6EMbVperD3W/NB/
NHkpqd4l0C3IFCOg54JSHvkk2M32XK9zcYZps03XSVjv3BITBKom3GVcndoSGV9sXXMipPKTY9Sx
9ZMBokca17Q2Cf7wuU2ZJvzwXC7o8FHx6VzrkruemWC5ISPuozV6nB2Ko7Uu/hwFnnZSC48xP+wz
XsgdxDX1ADoomotkql3VxdJhPa7S+42Nw9x0NnmKkGY9BvvZiN5U8zK12Dr+df13wSsxMM8PyfSv
t+5B94Drt6rpAguqD7yaVFpPA99CQ9/pUnFFFG3MosL0SsCp95gl4qgtyreGuavOTK7BeuABToTS
CliTgLAqMVLhQcI+lqHg1j3B43ypoQcwtHf0fzOwmX17K4CQtv7SVfu+P7DrFUfG1mUy22NjGEHk
+RbFCAkBE/+D3rxpACFbhshG+uoaAVoF1VC5LaKdHhyi6ANdIMR4Zor3mmleAecnL5NFY6ZAE0Im
0Nbaq/PPSPbPrd1dNNPb9LBRwcdCeCA0cJblqp7XpJfrAWeG1D+cImD+g7OFQAbmPzMkq6rvlY9b
23vXcjSI0od2NpGv778rSmB7/Aua4cWJVtF4G9BvPTQk5T1MMlUN/Grf+Te4F0vfOQNGYvmrZQbz
LDx/gfruSB0MrWSkar9OYmCIOhG+Hmhuf/35cp5f+jaozzWWB9dqP2SHdw3qFF73rV3JdT3KncGO
bFiT/yxg4a0/bIQm4OdoxzDjqLXCRl+2FqwKrTkZo9iVrbcLhM8Tpe06R9xQqiFigU2I9o3cpvHK
Y/sbJIXsc9BDLqyweB1FStLKR97gHytOOXdT07UbAfGK1iqpHoV3hQFBZ7oQJfMkYQBxZrYwOJCr
WAiTm4uaXc4DXrM4woCdQhwMKZYr813EP3Z5kfJeVqhPTdyYQLvba9FjIc/j+tGnzJqml8rE+lid
2Ed69OpmM3i4TVDaCW+jsZwG/YT0cYzwyHr9L1M+zmQMuQGRFD7ovoP9JzU9Fg4zdIirG5XswXeC
vRYiZMR+fNRJ6oFyAOg8Rnzgm+JKgPcop+qfIjouYBwkFZUCTZvIz1p99dLxW0oPvCJ6uPjik0LG
wVqFWkYpqbBH413tJJp+uavo1o0oB+S91gc+2u16QE42ao656Fx3iKgvZvg6UQF4N6XTwS5BmDnt
yc7ewvkdDzG2mp8mka5U5yaxuEco1TiSmmU6RpBfqecM0e5M7g9eSnPTggQbTXUanFtOU9V6S4/m
2GFaAmQcsSc+VkRUg7c+2cf1zvLq5RAfg7D/qGbkjAHJ4VsPThnBTzZV4KBA03b59Burarr69NcZ
WSEzgpboerxTXXAXgjhzqoknofkWuIuEz0wBu6f+S4x2kXnmnvp3Gzrb0qk2A4awBkim0HElOJJW
Tz3NVCOWYyyj7BjVDwdqgEUaJTArXJ5yAacCx23pFZhRsDdIX/ts+uisEBo9D/OQ2NlReiCve7aD
4Uii+GgS8RsSBkKmvSgRIjsGecyu0L4Vdd21SriQoTHmq57hBkQmu/4NECfHxlo7JWiqAk8lpv7B
jn5LlD8fYp+l/7lZvEM6WHK/KLDiegjbBLROTnQCFzi15ioRZOfR7efqL5porOXZLhYtZYu9Cxsg
bUuTBOHQx3sUFr+7DWprigyQGObZytzkGqcXcuscYDIo28hw9HzxpKZ4bJL5S+OfppzCgptVGLST
J7dEpU5/SypmMeeeumdr0ndRyuoiIvzYvCNgJ2Z0sOBH1WjUZPs+scM+CQ/kbbE1E4MaLMW8H6KC
oTriX9Ns/Aqkpeb4/OgyS5kYlCt+Y6a/WtYcA11KwoW+4S7EKHGh892WnwVSSM1A1QRJZQN3q6K9
UwHEGu8VKxNq93UEcM5IRPFdjskZmXeJUtPpp5SY6Rglh6LWF+4EpwlnSHBKw3+zD3kqYCHdNGrN
iBgoObwyWIcTHoFx1fX7wnoeur+Uz6gsz8xtRl5FQyIMedruuDlhFuWJcWrrAVP2gFy+HrN1a/5A
InhS7UHX9i5PdjlWCxsESZUQY0c+T8CKhTmMZr7KgslGfTUZJoQvrTwZAVVLddMyRLkBZiigeIba
Vr8cZ3K5AuUQrT35FWUngp1E43p9axXX0WcEe5PcKsrh1Qe3IQQM2gAS/hXZd8qlZaPCwuhXYKJC
aG0lU42zyIkN9IcBPjvF1IAdMO82E9GkOE7J5J0DcGhW/W/qAJeE3aZJD4a+dwvi6LN4m208OOeG
92aiRg8J5NN9Lg6RfxoBgeLO7VYjqUqPwVNXrURRL1gYtozDF8M2DiL/5PqjRooR38rcJNqonhq3
XVuS+BnFhzc+Vw1mPTzcFRNUURFaZXqP/7yDEC+wQFHCdI82efWA+DmMxA2McDZMJDgPC3vKVskY
rWaBhLtXZF9dfSpmUazZWcia6bduw4+5D+PdmWNVf9508hCCPUYDQbnxgme7ObTBjg2YfX/tkys+
qc5YDeVrjKfMIHYlm29cg0+5TdWVc5X5rDXMTo0J2BtigrbL81XT3jzMjxW+c+/St9yND2TwhRzG
tUPYcij17dipo9NMNLqs1JgGvAfuPisvaY4F7dRaJwM711SeSnyETXhxpk2iH3UIW/lymO27VGEF
gwW3MHeaJM7gmcvJ5lmOgcRgTGCJM/RL9hWuw+agILkXdze6pgBVvOA39z7ZULFMS7HxeP353cmT
pdYfzT44VWpbOa8lhiOFnptNeCoD98OuX5xmOJc8J1EJpq/NH615r6rX0TEOXpFfY388KIseKGPA
l1CLSvNPT98NIT9xYfEkWFs5GRuhi80w9geQmXxUR3T6WHXbRo1/OX1JirNfw7ig10sm12IB8IRY
UVDCHSWdzfkDDzDP8EhgswR5qXJ9UeM5G2pGXO5PpdgcowY8YPsmAyLgviv/QzlfnUd1DbKuZuDm
H+whPcM+Daxf3/+e5hpMfnv+m90jIhoXq5Y3o9ya/oWa7befNiHTkZKscV98DsmfN/vZPO6ORwg4
asZd+rsY6pB9GyEkd8FzCIsueIycbQ5uhc66xLMOg7Frao94LYmluc0h0c19bP7lfXAdKiIN0WqM
+dNxfOyd8EUh4wVECjSaI1Wj2n4GsF4bpVZTcjGKPbBIzyEndJfZImLK22/C6MfDSZz/WaPaZJDI
qAMvaRefo4oPBL4lYY9XQxnnnhvRFdBUJcPBLFix6pdy4CdrrlkWbWMc+2bIIB9O/mid3TSkggQD
Lq5DWFOUxquwxdN4xzO9LiZ5jLI/0YOmzg34Yj+uwWsoJ1LHeN7Du2+9ttaP7+tbg9S66cWrFAV3
RhmH4AXIliT5pmbmNWHpdwEXB7CaM2prjVSZVSRLzzzM8NIcSoTbA/VYm6Ro8xtyUVEfrPK5YXDJ
38Doig0G/Sqwrk38nJUnyztAqmOaJaNTkq6c+mI7aF7nDGfLsE8juPSELXYzNtPDx3DWzfmX/Hpv
OtTZyxp9QzJ6dTSSo+w48iV0cqSJOj8THnEQKITw6fGCYTMpl6sGw1Yyu6tM3jVQZYjD+BYEXDfP
/wOJGFBjU4VVkf47oMoVrge9s0M6Fdjw05H85gAcc5wBmTZOhypkFNCxUGMxKQFisdTXSdRg21X9
c1QgbrYG066ovNiDgBTeNE8sMuRSQiUILfFlt9PebYOztND8cbtxI2Qka5kK+9qwGM3cI8pe49op
xNysfGkQgHI6gY5DC1/hjf9dJLp3GxOf6NG4tRk6GVm2NvJEba08jw/RNIANjqEKBE9OASk3ioOj
QVyBkN1KKS1aTA4kmyzi7NYHjG4FWJaQQVrnafItHFy18XU7+ikAIGp2sLWD1CdwFAXM8NRO79DZ
s2QrCm8bkHc1Mx13LRG7eBgQpKaOP5xv3FiN28ozUIcD2Ft+6x3BBFRUGt6J5F67MjyYgw2fsQKf
JzuYjpgkuo2OpRZ6BtYCD3JXBsNhlnk9+q0Oy3qd0fIZNPhdlbog582LLLGr9ZxIbcG5LxRz6MAk
9oZV9ZrNqTJ3hBVko+wyX166xuytZwwjxpvDTRrMKAvL/7BlB0Zd1vjYcXEHpnPwLM5/coh1QaPp
sr39iTVbFOIs09BzVt3ZlT9nKaYC1omBktfFzTteyc3Q+NtEOiu46wwy6EgHwtOWp6OyBtV37Rgd
s7BJGbzLUbO30jY/pcocLsGoDtYQA4x39lmSkxfsXgwCNVqnVn7tXO3B7t7qlgyGmVcY2secAdHC
MAtz2Lp2zlgkcAJbX3ixg7ZFvSB2Be2CICpXOcPOypV/DRR9yGyT5PZJhhAHcejkOjK+zt+X2ZB3
XMr9pqohwLBd56NT1q6s74xgnkpB5ekE6cNS9koMzkrLp1ucnxsT8idjbsP4G0fSR6W165Sztrip
Q0YQorqp5jpaeE+HZFFp8w3ofBvUwXqeHVsaYbz+TBSrdex3+HeBv4jp4iXG0lN/CfyLIdb0c8yG
mtNYkCr0WBShbOM9ATQCOgczsrGu+RL8/5j/NvJrITuFhvk3E1YQaCBx/BeqLss570z3tXNCWs9h
iiXlmPfe6s03iEQQIiNkCk1Bi7BaJnx6bHZrrU6XhqYExTiZahSeJ3sOSDV5vewre4GAFrXHptkK
7QGJmmCp62wm8xphcybb4ZzsJiJgOzGWMHjXf6cu2/QkZ2Lte/D/yfjsimHRMCkdOb9L9aswWkv5
EeUY7FKa8rn5WEsrJXR10nXGrRhXlPk9Nzr20GMZoiPCLpXgCBfiD6XBro8+UnwElSLECle6FgOe
CgARIY70MzFfWvvKFGgT+flzyYantsD3TO4Pbyuf9zVJln3R/Ij8LZluU3jqEuaeTo96js1II/jQ
pOBQpkVQ9AvRBZumOpEp+vLzQ1/QZ9T6NotxX5dR9hvhvk75fAofwnfzKJm95cHDTF4zy8D3Ebl8
Mtyt3UIGM8xdPNbHFu4jPpiy/5LeVz3sGvuntH8KxpY5ZnXs7NpQbULuYSxjdWpxi4e4McSC7OJy
cOQ+whNf4hQ2gl8ry9nkBCETXX9U5Ddxpgv1yiIC5FKqRx9I0/ga8Yf7kCoBDa9O7rH/asmUBt3C
Pq2d8q69l2n4R4CVDi14zauhxMWKzlb5mExNuC4tmUvFnGmOvRXEU4EYRuQYbYMGBVlpTG8TP1cX
+rsH07Dt3zWNsykRO1ecyrhYVeQ9Nb0kQm1b3xMYHLZ/rBS0gjb7owgDCMlk1Vr4xQt+wacM9bW3
LwOZRB8vC7sFDBRke46vpBDdsGUtm8r+Ys9Xt8iRElPWN7V8aMbmZHPCs/jkHqLyGDRsYex4H07V
sU3qUPb/plRwNinScEBzdLUpi53EADHgerf6llRBu8oocjkiNykaqkEJ4uFDQ7aYlyDcOqFtEqkf
kxBeVu4uCw3LeYvOzgbofEGIcEE6ZZEG68Z/79uiWlq2IsVEdAGCHOX7BJydFtZRzzKqqTu89HfE
UGdVv6YOcGu2G97nJ6PXbh3BFtbTIxd0SOx35rQhAkJoNMtc2MteJ9ER4o1MeOIYbCArEaQzi+gr
7/Fa4O2GjeI2gqFv2cdI/E2O7Q0ftdbqLtHWnAgRf7FeWy+mRwUfq9dgtnTWAKFlhUukliF7psjb
dggZAethGFGEID99A1ME4Y0KiFYEyNnG/dw7VNG9i77v7UJl3VlLtnUzjaVO9UsWZKcozPd1oB0G
HSl9qK9xa72Wbk56hnz7gvjruOITRwCsxCLI7UF8VcIHz8AsmNvCjtHog70Xt91CYq49+GRP2FSA
0X7ZkOf/6vAZE7EsnKPbVuO+MdBBswEMcWI9GVgQijJ/a8R0HwCXFSEweB3KHWaX3TgNO7PGFKBH
6MhdGl4qpj+OBLyio6cM5lct+405CiT8sJnIAHQdYuac6ZsSOqEeGKgLDQIM6t7JcvwjDR3K9K6F
+sGZ3WkdIjYvSY/JRRhsidCwZKvYZjSVIUSic3lcUVma7eNSvg/K/5flcDO02sIxhSLQsW4FVI1v
BR2KWP7tsMLCY69JwNk0ptm300JcNAvyOi6HVkqqXowg+fpeA2BkGU8wqza1Z72limlfmYDMtmom
rpgqzHru5HK2zjUuUMtU7+R+0jVnFbWqOpGp7JZsNvk2mnFlFeFrbdmXDs5rloLaH5oxug2B5p2C
xDceRsYIlQUC5UILYhYGTQUpX3b0dS4TAAuM1m6oQrRqaEsAQBe5luFXLquXoR+pEJW1VdLcsQJz
l3nIH32O0B7JFjXe8/PXcWr4uFL/VP/490kR5OWkbSBKHKd6vIelgz8AvG4uPsN6gBmj7WubAQZ5
2w85kZS28XzWGWaR2HzWVL3z2wewyCfRyZUefcZQbGyQg+WI+SV9gswuVXIaOkU3Rbg9JdXIdGmg
rgntdZUdfKK0hT5tHYdv7GBLD/M1P11JJvCGfXAcjtBvV6nCx8841mNrRmzdivi3HZ6LZAMqNnS/
cxdWPYeGv838TZ6A/6ovhv4jSoS60F616i3vMCqGBCeHbNVTNJRNe6xT/zgIJhcwTaLIJZv73tti
WxVcneNclbNCUtsm9SuG/6du3mA4nVuHoMa1U3dMqwu9/DfyNlNa4YLnNtY9jpMHuzMxkgLquHj9
gSd23QXHiUePNVtZsLVSfrDVS4EfgSXqSw0xKgq2Mn0frfc0o8ral+iU0fCchV+SMA4+gbS5V3m9
tzpwO/ZzqHPqrik+2B3SZ8dZR0nRuE1853X2b07UzA+5z1RQ4J/RIm85E15Qu4qGVSaKpId7MDyJ
zpdjasxWmSv3MPd4XC+N50B90fbSTVl3V3+G3d2vrykzVQuDr+87hxpctWCSV0blFXzYqfUb+hzF
cMFIfiZZnI3E/Uk749Ogso8SbTv41ieFGdjyKPuAFTku+4TVox7QUbS1vR3pZ+Hb/6yIFga99Sl3
skdgFDDGAP9X1sh0njiS6QpqYlwrjL3lhiQhOKs+xXihYw4GzZuPJlNVtu2kxss4yW6BEwJjRT6w
8pmI9kbZGT2u6q6ShGSR1rvUG27S70F9t2/TQOM4FI/S0VdyHK9ejxm8Zj0FzxKbbNCgmDcUuz5q
QzR3MkN1k+GyAxFhDTpz+rJ461lvgj5Fk6LRuLYxRbeOfZ1rseyhCPjVQxO4TLLyPZiR4lkwPuDT
7P3cQ3accatwLknooZ8BqKPnSZq3xKhOIiTbm/E2u2mAH1nzrrXU1pnGez5W6yQILq4Og7fzdxpW
b8wBHXG/fhewgS/G2gW6GhcaQFQ4RXVc7nGXbJsQhEzGznDmMk8JIOY4jjE0WYReoP7H9qWu5kVi
zmaMGJTG48OvoC+Ozhc/wx5xD4NSop+EXZ5iPV5rrKBpLf2N05tbNpRMVJtN7Pcg5NCLuTEXnmb9
NgFCHRR9OJg7g72sIdKnSpOzlvvrpo6gIJX51irLl9asjloO1ghcnZIaCg+xJs8oj86UvcuhXTYt
AP0AcmZVLrKwoaoQQAeSUx/Uf2UkWMU6bFUKzZnw+VFN46aEfZShqsPsZFal76DpbUso1EOAC5rM
2kenV2rDYeQSSo5Y0FFc66a7uaI4SbYD0mvgpNHbamnrxauG7bw3+fE0zUrX7Z0VVetoSGeC/D/X
SnYFdz68zHPI6lTPELsQQqntxMtIc8/dUP9YMjv7BDU0L7iSn8Fxhb1RxhA3Gbx2HHpsiFl7JgKG
cF/9nC5PlT+1Rixl+D8iyL2ahZfMJZvSawqnc//tmi7JBDdb02ywI7I8sMx3VfUkEuHJPstEZ25H
3N2PjeuUl2Qus3PI6ZCkyTGf80AjpumhgmkbxHcjrWYFbOlr8hDgKrbB2A8OVgVfbBtN3SojPOM5
eBaZB91VvQ6peRJgqpPRv8QE6ETcPtfmuCr16FmfsCw5Jijl0TvO7u6+Zf6a5c95SPCrwqbtFt8K
lRMwzSE1+YG5+bmmSX5qqnI5dWmx0CBZA7qQ0Cs4vzCyj8jQ6UOaCYMmDj2ZzhaudmMbBe0ePJoO
566PShh5ySrM/UNYYYJ1c8HSO22bSnPfM6fvfe2oszSo7d1PNcprP1ZvBaiXPoP/iBdYxvW3XioJ
U7MFpZRdiwZFCOpP4FKC1XLvWsWLBjYcrim0ePpFyLUGY09NyHVSQNAGzTqY8tSFBgdyGEPorRdp
7WGFcw7jML4WjouOGCN5WRiHLNYYd9g29GI2COdHbJ4ruy1+e2CsjLw2wGcR0ubTLTsRvlhNWXYd
TIiPyr5OfrMbMv/LqFmvxmZCXRiswXBJ5bSpuJkdiTcbNo4eXGpl77wUan/e44QJlb8K+MpZJrZg
89scpNOZj1l7T/fQ9s21xJLmVy5gMn3nC/gpZTtbN1N2UmXh8IlLe5lCEq7BQmPPvgjLeDOZrGZ5
wZQRlysb0QL51DTuPsnUT52Oq9YpDxxc68msWPnIyj9iHYkqJ/Ac1ICmigQ22dk+FjCFdgLkpmFv
ULalNmLxMR7HTYBVEFORZKunSvVNVdtrQ24VAH76v0myECXydpIhe2YdsHnGE2gWEmBtikKVQ5ks
xQ5GuRv/AUUEJ6Td8ugLkj2n54nUF0mvdiW0kSEiHMf+Yk3Oxu/Assbc9M9R/KxEv5v3t6FsLf+X
1higNZZJeKtf9ZW5SAZEYuMRMPkxrJcGq+FwQUDjnwYjnf8T5WuqfubYRZLR1yB5dQNYRyZi7d0B
3AXsjtPO5K/cpsFXqV4lMf9MYgHo88Uo2kVHdmTMPqzyrwsv4bi2TQwHH73CBLevEMUkHCNiL1X0
r2F6mZ8AaD4xSi/wVBTNp6f9pO27WZRPNKq288uTxih3WtjyKOTV4kmLZycYRi/Xupb2b4vTv7+F
Lhb8kYWq+j0wHkq+OP1HaP+zZXtoDP56yo4Ua8XE86lCcGXvmFL6+BYPzhq2FS4HGq2E5cbg1Vz9
x8pfJ34WntxkuMkEi2pEqz/H/pesPtsC7njGeJADgK6hbt6n5OiKtwheTW+8e0SKKnxWfx3pzf5v
MFhkFnD1BrdQ+5jcU9xdTeqN8DKM6TIuFTur7KWcXTgOg1cs3jB5S4FVe6r44DJ4dC6jyVl06Oj4
+ooRL4/WCPuEqkx6+nUsZ8JHthqL584wFhVTMIg7CjuRLXGt4a3HYeRFnCobp/socVyyinNpw2MT
4nUMDyZ7MTALio540ryOWvsqxw1cpw7IlmA+mmk5DE9Qd8jlPY4qcuwMNS084h8lb+w4vXu4cVkD
tRjZUu4X7GlRNR/3Y0gllZjdS+iEoGNncD7HB1q0+FfiowkLd+WxyMeOxI/lS5w0LJ1LDo08qXie
A0J/Z6hE35Oy0HDG6TRGv0aSbVhWF/rnVFHYa1O7caz3OPxz4DQFyTHk95loCn3/j4gauqC7jW0G
afyrvgap/H3iJxEUf4H501QkINr91K917WpTMPcDhSmGQ9Wz9Sn4BwFDT/AQNMMmAQXiOV9l8+l2
/7F0Xs2RImkU/UVEJB5eVd6pjFSSSi+ETAtIEu/59XuY2IfZne7plikVmZ+599wEyBmDSE+gPGaP
AZOe3bNl2RtftA9VYAhlrmBDY8nw0HaXJoPIX3aHqPqkwctI1R0+PQMeivkT0Tdycixc8TY6NA2o
bQkHAFoMA7/YjD64CDe/jQj7qzp4RQH4msXN5+Dg5uPBi9vuywnoti0Isi46Tr/rTrX0n4aoR3PC
lvsiB1qPqxiJhJHHeAJ4Nq1bDtCSIjVsdiFx06547tD2m4eI9xv7bwbf69hgwerUO7/3YKd8RwhL
oNNttcjj2M2QRrBcb1DF7yuPuTDCOY08Oe5oTXutmBRHM08yPky8kkPzIARkYRAHKN1gJXzvveIt
7tYvBiOtyHxJaoxP2Ta2rmHUsNd3lh0ruSKN3nwm167X8tQx0u6ARdw5y1mzQX2FVePJt9SmpYN4
QifaGVs1/Hl1/IKdcsfo9slmLgK9AuvnW5G7VBWY8vVnIzROQIZ50bdZzuuyleRgDqBhQXLouIxg
gxtfJXoJ1eLAc49YhxAJiIXWYt3WewZv/ZdDXMn4D7eUZnwNYbgRXHtTgPqFkIN9MiU4/roHCoZj
rge3iG+6cuW28Iej3tZn8PL7zq72NkSvKuYdF8HqRGjZwecXVJX+QTUwDibSbbdFSWStfMtHUgp2
OqvLjP7U7ljn4o7R4389ibtN8d1kvDbOGueEFcCtyv5FQ7AY3X41WDlJIXcTwm9mYqJXnNDaEdiQ
3b0ILNCteZDAnKzqqx/PQtwlZlknvaAiFAD0aUCN7u6Cack45crkqLsbF/xa/JpM8VGG0SrymRqb
JxtylBN9RhhDivmBU/62Rrgf+8c2+GRKRdCnGnh2ScW1SiJx2p4zK9o4tfcUl8SDwTvg3RgZ34Z2
crRg45GjW7z7jNFEfhkF9/7w7jZrjNVd+BKxUHdYjWXBckSnfFeG6e9yMaIMEuk4a+O8ms6yEUTP
H7WSNnkdJfawk1NO0GUdTEslRLzg3UEVkZkQbWtLuXtLKt4EHmAGy0kJVLAYencCuKHT2vjTENjB
lykK3utdvOxEZX8pv0y2YT+xrW6h/nRNES3p5Bw8ESi/q8aJ8eNX8lUoLl69GtXOr4uCkakilB6Q
yyJJB+OplFSErqjtpZ7kOYBy3+YHmRRHtlLdgf0J6TIe6G1HYfA0XWPOwhLZRkRWuM09r9nEVhBu
K8reA16/4bMoAgS47rbqwO3aQTM8ZNg1R1TP8BdaaBhg4jkfHBE/28r2EepywldCjkj9LB+VigZx
bErl79CH2arhJ33oeH1YSNZQ6mTDuyUCZ6Fj41j209hj6UQjzbLst0AKvQySDtGrR3M5TjQX0ufd
D1Pve+iq6m7WEv9dCFQqCsQPCHDuk3G0bpkb3ScJNSrUuPJM0yNWKBxBag8Zoa+GqzhPWjbzYRNu
8BRyMalUpwD1i53dZdoBw7KJz8/FgFqmMzzZYzhZyz/47AwX03jCdG3mZ82YNSTMGsD4Vd2hZXrP
HBLXsu26yX7oWSE4NnKOMMb5LMIgf9Ycrz3HGVVuZE/dydQ8Z+sYBjC4NgMlptn1F7HcCN3t3FuQ
jdlTkXOtVuEA78SFlHkMSWxLcYrylE2FkzymklYbP6SOB5sf7eSToKnY4LH2QDy1jXqb2q/Gf1UC
8XiCZweAL7EF7j/Q67Gvkn2kIaURYwxdbfrvf/GcNRsT3sKqTUtqrjA0q1uZtgMPIGrpqGBsB7kl
VAzeuEm1OqjXTs8r6wo3WvoF0MqBMS+SfZb/TlYRWDIC09V9vf21iokQyby29TPOtpLcLBJ2Dasz
l20Dk1JKD62gjGjU3WrvhKCHfGana0/hBsooFlnzoAcvxmZg+lgLUmz06FrVJt7QxHM/Jr/tD6XC
ndExdrqGE7ZdUcxpPi4BZobPckDjAl0ZxEYA4GvxeifEVD5SLG4HGVbetqiamPdE7Dwxya02vFYM
xnUMl+FYuytzNNU+ds14SXwLAq/MCGiLoPcXBWuxwFQ0676eb/omeDcrMmumbPoSzPeujjRlvhmF
3V8SZvdbvWYhWBdav20mos5DL0IBr2jwndhydv1gbelcXIjKCao6yXReikjuZuL/s+/UCSDXujmU
lYe2RFee9VP0vvgRvh9RrgHZMypuFiZ9rB8mRrxsjluOgZAjKRxRb6XTgDPJIOrLchNx1ko/WIoA
xjzW0WYbpmgqtZ5saL7BYq8BMnwxAon9ccLzlbEc4bHSlkERN5i20YYNGnB3yy5zMgrL7LXWPITv
FmNVkYGsp+CJH7lRjUcaVsqYWOtoxxnFtkU7UKsqfwUo2bmRVEMVzTKYFUQ8aPGSUAUA5qmEV0iL
tnITiOEy5FAbZccMKgFRVTlgyPXasR+ur4l9rDsBoISBZcJQCa53G7CUS0TNjuM9uwyG6FZRavTb
SSurm4qUTipW4a5tfdB/sW7MABpXIJJOckEaEVa3v4KNHb5zhaEmxmp5YBAV37O8mF1E3ji8kied
LUUX4O1KSgAVJbLmJ0sl3jnMCMsz47aBU+ehdgxpg8dYouCpDM1C1uHYeyW92e2gfzBCZPrhZvjW
ZBN+xqNnfJpAbVcRJSlkP1YarIxBWdnBKJE4Bcaboxg/6O50SjIUf3lYyd96Gn68PEWYKpSCaBKo
vWMyWc6R9iEfkAOwJnQF7DSNAluLGbXiqrvOHGBQIGwgAprH2X8PTQaIRmNRu1a6Xx3jULlHrSc5
bQiZl1BJ+leC2ULAB0gWOF+a9rccVf+CTdJ963oIylM3ouGu/WbrdUF7wLM39gjP8EhkMkQrrA22
fyp8vXjY0EgCdlc1hhMrxgBldjid2VLRzOEvDs2B4qlMSg35GMY1bYMrYu6+W06lyc7fRQh7Nu+n
OftWKHf6R3rzO/lF+Awhmbnf6F8M1Msa0SPWm4tgNh2ql4xjuQuEuyBQaNS/yVdzrWaVh6InB0Kw
BtuMEBipxcm3dlZhftJnm0m9yE3226jcE3F3e5RF43508WYPNW0gaj7vsyo5ii1xt/s1N/4y7XRi
2QY03ahddIJv7dJ7SiDnkE+wY1Cx0ix+xKrfdU51ENO3o5fLsEAFiQIHTZsefho4XlT+6agEH9if
x65OocyKr/zCJuGq7s9xThkboPmBiRYHyySDekEhTClqFCbpngwFk/aT2dVF+f96fa2st64W2D9N
/Laanj2XfjFrChHDy2jrM1Sy+3FjTGJpq6vuUzASfIccLSYF1rUuJjuBMn6fDKSUEXrn0tuX05wz
F9cAnGtIIeDpCViZUPhmaqE7Bh7j9joRLwe9gqFwY4dLH85KcpIgLirb/ssl7Qn6nPwr8teWCcrH
fRPVifWXkWCrxU1sWJ9F8uuyuWqjXy38VwXBvAJ70tJbXu2kx+iOCXyUL6zsHObfMEhmTx3txJxu
a0d/tn41oocoIS/tPRZEGv9M/WEqv0jXmjGiZna2iI3p5oiI5rP397J7r6b0jfP3GFvTkz2y2n5r
ZsqEdmzS19Z6d8UHidQznCEID1W1nDXUQjIxnR46lVyMXFqW7NO/dIb1AVBC4yVhyxDTTlXVUaqj
kUCTNbfDNO2nqN6haNkaNJ66d7cdVpeEsMIhHN6BiCwsecvkrQwerfEWNYSZwnts70bHFumtjyG6
UxwWYbv1vOQU8kVVAAgNHBKjC7Tj6pQ/Bvrbwfhroe+MEfKziKZt6QfHgQFMTBBUWetX8MBr7paV
5ZEhEKNS31bVoR2hyA8bQdEhSGLN5yX1SDPuPvXpAT5F3W18d60VuzT9Q1vJRN+4KRdNqLFTYp1X
15Qg4rJ6Ngx7UbLoChO4ye5VJBedM51359pgIRUntL/Bm4vmmToaf15oPqIpvGDP4M0OGwXPTopw
FFwljq8IfzTdppprXpF/aRMqgqZvIZx3B7gwSlGM5C4f0pWIwIfu4eU3Bbk1gB7rhua+jy087oBw
vGzpeANKhpgiHi5b9EHIDQ7waKEVfIM1IAUPP66bPWhAUeEQXOY5Oy+HYK/Dpme6tnBMxl0MGmWv
c7Zq2rXLKqCNAf+R/lq0Z6fMvWXk9geuoafKJtWvHO6kUkBFPBWFwG7xzZp21ZT2wUnpWTtzxYE8
lK9dwxrgGbDuVjaIu+A3Nu1zDGCQ4mgRlMmbYbT3Tu0HdAd+/hPH9cNPtBUeAJay7kLOgn1YDXcV
FCQebFj+YM7D4Sw7DLzWq1Z+qPYQ1Oes30Ih04DBMBODBVEedTwP2S6Ljql7DJN1qr+ooifTD2RA
VjxSSgIEV/bJY19rvA8DLRoxNN+mcYmyo89WoLsO+uxu8bp8Z7eWvw3C98C/EBnppTc95x3EBl1j
7RjLgFV37m6Lpt2wkwaqkR5MInHDYCIueKbjdojMWgYwjVWsIw1HT5HQMiAk1ZliBbrPvcQkIEhe
7OTFGjB9Fa+BddMq5gXGv5QpeYojSWcXE3GDu8UrWPj5j9XGa+G/FIqQjfiuYfQvgaZ0d8nv8WxZ
3T0zXpFSPJX+i2Hd5v8q5d0qXk2TkUJ315KX//8bZatBKmjLHx9eDD5yJO/J8DL/Dae7G9gr+T1C
1PnINn+Xj8wlJxkYDIDohpkZwtdnpn9ICLHXV+fQuBb0izyr/DQoQokcgJNupAMQKVgcQXtRHnEg
Lf6thVUw6nCd6ja28uQCJB90k4+RX/JgvDgZAmGyFhAVwC7hmY//pcgxzY6P4vAmJCx4dLS1ptBP
evc6ydkkp3iuNUztsTbHGV1i/ulErz16NOoOlxCuNhzGz73RII4CoIrYIcMJWk7ER9K6d1b4kvrT
1hMuPJThOUnfyxJcWugyxqRiq9phHyRAjCMG6l4vvmvDoZdqyXlJjPpNcpBJmllV++cxjpelzebQ
xOf9J7U/u6PBiCKcUmrD6tXr34c5TCYje7eOMc4Nz5Cwt0XPyjyL0fsb/yLEC9jyXLbeKFIQkncu
HjByy3c5YIYQI7UtPbKdEK4hXYb8G/JUc2AG2BgYFS5RuUE9Rl4/pEDicphgbLyXFuFsRD+dZUdK
SPlhe/GHGkrQtv4iKnIcWxlRQvy3nI25a0GsaEhpDPl1cPQxa01rmfO4r0t7qP/LbLBfLYepDlhH
uHi1FW94cbMVksTxxda0gsk27l7WLcO2L/pH3838EUHeImvz8Sl5q965t/UXlPTrAGUpSb0ExPds
RgQ+DTkB8vBIIQgIuIVLOjUgx7mWIRFrm5BPSyMEg8V1WuKFMS9OIdK9USZ3XadcLJrS32AL+zab
jmWWpTfeckrLbq8m65T7ODP6USdgY1avd+TNpO7B7S6+8xbmIQJmheI28mmktIaJpZ1/DuBvrejh
48GQdf+kabQGNmtQVh3QZhJsGQM4IKjawrvVrP7nH5/9Z2FMJVwtqX6a5tXoEKuF/Rxzt8MztKgz
/WOKtZesPRlK/rDuNN0/Q04MJDTtVOoSFqbct8ikYzrOsct/uC/Q2opVhutznLxlahAJjFCswxXV
hLxVzXjFburJ9smg0e23pnf5/if0NRaSZIYf1TjL5TbhLGhiguvE/9Tsr0SCq5DIWQ6u+Pq9FGSk
c7MmBc6fKlgYmnaoRbXg8lt5/iXHb967oAm71/lz2vLapCyXJNwGs/BxiYY2kQwU9VWuqZUdu8A6
XzIKrhDjRlY+DzT15vRXzkmjOJG1FPc/3GRMplLXmU9bTwKUiA1YUqv1Z0/PCW6eYJWXOuEvnobp
RGWUJ/bACHLib3QmOkEk86fMu2sYwDUlUjAGMRe2e9eNQkMmVJPnqut/DMdxzf7JbB9OxdJlTW6F
FjrtEWjNwwuOzEuWeg+bRYe2kR5CCzoOUlrGK70ipAkjVnIefRZgE/7BCVsaWlrv2WPf1Q3khjI9
c8p1z1olFdEG1TiWK33Ve9OmDyV0wIoxh4ebm/gTTGC84ovQvrqdz8yPyh1XeOXM0DuUDRrBPxCu
YahFV4iXdUkN17OixaIu+jtRSpo7PmkxfAJkM+XI7A4pb47ivo30c+FSagQ9wL+GocjRGtC511ta
5U1h/pb+tazKVUMjVwCN6+COmNWj1PXlnGjn3CyAFbNmpbpl/jNQs7VG017jcuj/zL7YB5Rnjgto
LhiXCQUEObcbZbEqv+f6vc25aKrXKOjXdQTSoN5PHg99j/ZRJ0Zg6hQRneVIU2vo71btbPTu4dSf
7Wh/uOzzB+NG0bKqCL6kIBLc+fJQNkAEOFtYKkV+tJqcSyF3vf5oQHnoBTzi6maTWBN5pJqnHwZD
CkChERF1FYv7jFTMxkmXvcESKbSX8z2DvcnO1F4NbypkXReAqgnf4cbRJrK9FCRpbnV51Izop8UH
1BUkCyFMsOJgYTsNrlj4hHv7v7kcHumIAHdWcv3MGD15/nPsqi97GndGAv2J3G/HJ8ukMJZRHJ56
zNsuU/cCp6NV0LqPEna5XLo93Z4xyY2tMSVOUvwSDRJqw4Apzbgm7wn7q99CnzyQxv8QDqw/VGxt
ZK0Mvmk7myUQnDVYTeSsVQym/miE6XUkNsQEG0VC2W1SpDUlP1F/n/Dro/c2OXhtd1WGj4GUjLa7
j411nBGDMo9e+kBtRGAemjpadTK/j52L85D5OYI4e1lHA4Em2rCzc+ujL6Ehbn1h3ic3AnmPylVi
1UzJTEvsbQWEPUA7OsXghyoz5TSpo3XZgnApvAv49Y/c8k+xB0GC61HTj7hIX+J6+De56q5FxrHl
k1ZMvVrwCdp4ATi1NxAs1IhbcbfS9QSrhqlL0N28+mr0e5/EoFbuefYCw32OeQQmqrDOfG3HzzGw
972is9OImHKzexHA7gSczR691zce9UBVvtkDKkvMufFPJH/AbEXgPARLVCoTnq74VlpH1V01HNp+
+pJJfT2G+La69G66ePFo1phbLiYt2JoTo6pwWaXZKui0/Rjuw+DccwnbwX6GSVe0jdARI4pqm3O/
6eYUm+beu6SSCQvUyTw2dG9F9878BvGxxTzfNj5zWl00lWeS1tct4XyNV6ylVx4S5ovFezmQ5R3a
C5tGoc9ZJ29DCL4khObg4slxcwnlKqByK5IFA5pRB46rCNlNGrgZeS0tHRoU/mZR3KI8OExetClR
bXRDvUhw4ysWFKkEEA9JAdQSeY3oYaulzG5MsJ4ckaxNvMgGmtGKdXTzLwmJxrHrbahZswj039T1
P/illoIQRIGQrHHqtbKJi/MAD0zyH5PtY+PRdAt2czaZRCLEoaRhFGzluep/EZVcoRGY8jXTaYVT
v1oUqTozaEROMx0mVqph4iz7stsZPSYowzDbr1o1EBVy66eqEqKbAjBVYoczaCVa63swXbLlpg3k
KOSupgQS1ry67G94/1Q131KHso5BfxtUu6KGMIDneYkNmQvaQEYrc5D55cg9jcZJcmWqLwxb0OvI
Wl7l2HIhwBk/oVOfmj78l+o6gXPlQyTjV2kLSKLM0LVx+vMYTw3QZQKWn1Fd94fE3ORhvsgtb+/h
qaxZavcc4JH7YHtkkIlRD9izPXOJiXY5Ylg2lxkoqCllqVGlSBSapUCyk0u40Cls5Lb/jgq6ULSu
HSZT2WikMCEs0tDcYCdsjK3d5cQMmL/AfbPU/adp8keM1w6ZlPGVYLWMXgsGXEFdravavUTatqmv
3YzrK/xVl3u8UnAOsltsYJw74ZiCUMH4tEEE927pQAFgXrG20EMHzD7jk9Ckt2W8HPN10pV7N/wm
IKUO0kXzAcmGAp+5GFIGXPO/o0MdO64AkTGuzgauYhObJ1J4tAgWCncfuz0FTk9XlHhwIvtHwSZD
EMlgyUskXqoIkDk+ie5R4ev3va8Wi1Ii9QVZYE+46fz4GLdnOEgx4jUBanSOGYxoYfYR8jt3TZa8
bn8mOR0A+1slwW8wYs27bp9g6Y9txZo1eXKKrwJPQ8pZHoRXT/+tQoODanylTxZ1dCVK0l60YvqJ
TQT7fFuxdU5GwQ0x/midvxy7rT4SHNB7/4o62JvlTjkOQqpkkUVwKyeS6YqR/LgJ7zCEXcvA4Zdp
KwYjexR4GxqIqIbJUdqoYSk9DIVc16a5dzjUp2DgPjbQq7GmTt5Mx9xI2D4J9VMXsdxnZCUZHCTY
6Uz7r9G/ovaRxQPzL2eRhaQg2e/C1bdtenfAmTIP2o50bsqxf+OcmClgQ/arMe5CXoLpUqcX0V09
jEd+tq2mdyzdNmh4a1+wvI1ujci3MmAqtkWsyJWOSGdrSsRqjEf8mBFQ8TwXrwkYAT7RAdOK31EU
VlxDxtQt2Eg9NCCf9LwWMSgsBuhvyh03evGU9OFaZZOOmgICjgMpusT4r7EcX/YtNlk8vduR0T8h
JRanhHPUFYhV6QtIBP6hnBwk/RiEHWejNdIHynStQGg22bVWR7f/lxoY/jMuGa38FrwzkkOmJ0d+
5zO0y8fUgFNrsWN03gszKlJW3oLJ/DZKpIeUrVENnive2uUZPuXS03IyxNrwo4y6l9HJNyGTObvd
5YRxlDmYPtLqSy5m1jcsIdTGGe5+91kPpCfw0QUAP497kDHSuJ/Ka5buGlMw441pqWyywmEox3H+
pHkpYGlGYZ5jLUccmGV0Cr2NUwy7eVPdIy/woUegyF6Ng34r25vQ0c3NQyc9hroXQd7NCNv4ctCm
murDKSQTV/sznIL0bHpDeRwsBz8lL5VyniX52Qz2CamCqqi12FSsg9FFV75aEHus32gxA1M8C49c
Ja6xapxW6RAvJE0BczQg7pyqqfdUt8TWojKa8W3VLNg1j0WbPot+vBZhtbVCHSSW/VZpXr4o7Rq1
vI1hZ5qzG9vUIotFa/eKkrpw6VADQq0bbPlytDdtCYon7v1lAXJSjerBPgfsr1qHSXpkvbEBXbxv
K2IgJfqKBiRrzOtbGSAOq2n4DhLvu4nanmHVHF/bV3TB8+nlJh3MdCb9CigDtjBVR0D5hp0Q9VoH
+A3QqRSbltrWkHSxFOGO8I9G6q1T4VLiAjeuPLA3ypzvuuopzprtIKd1p8FqCD1SOUO3RU2KCwUv
UUbbrEiFXFgOWE4gdi7Wjvn/h39yfE+YczcctDYeSb+mPuWD97G5FuzOKyQ8uGAJagNqweAowRGc
gXlwB48jtcatZVgWcq/qJS8rFH3kASI0zVhut5wPASqTqP0SNGkNCYxaiAOXFG6V//gN3wDs2kGH
KTgWRyOAedORRhDht/NGiXuBJS8Ds77ic0Fvx14wmd5TgzbSR1/mEV0ZXsgB543oLiubI3wURCpG
711IYl10akomQ83VIJURU7CVs0mr37pSXMZBPEtFoixEPcE0hfT1tVdSMiTxlZL5oEnOaxa/HNzN
hAWrDLMNg9Dw5Bgg88b8aBn9J65abC/6yKPg0mMxDDS5+j9GSaOqbCN56kL3EntYNGp50gP+HJ4E
T41HCZjRRhCpkwSX0bK3bDq8xt1UfBa9RPGh7Sr9ObDhZtCmBWIe+ih3SfZJcDTRJ6wCJ7aXtvvn
sJSCqRGrj3Gafv0gXqDC4DmCqeGxu2BLv+6LeNu2hJAOpdolwl6FCvuFq5sWPe5zlb30FI7s0Ibt
vOJvVHD2WH4JcyIWAbqj+oq5929x4fJlNdeEtqmyYebZzaXuWyQIlbNUkGzsyLe40Hoy3wklLd5d
pd41canjEexEhhh1Jc2fwLzVpG0y6ZFvOJHChWGH14HkLyY78jmszU2LOdjOADwbZK5FolqzC9rn
aMkd9zmJ+8WcQOSbL6GxbW388WwO60Ahi/jNgQ/bFNHJrDaz2XiXc7GCBgdx2oCWOW9vdWratALY
dRVxSYy8ajRPGRJ0dsfLkgq9KzpckhVbqwk2CrEkqdwMjbmIyngTT3IRdfRrmFojvmQzupJqhs/1
hNN5mTgo4jDX8mpgt4IS49Y7E8yqd2jYTxFVFfSvdfKZG90iGlJ4B5cCDJhPyHGlrDXRGc/SR7Na
wE4KsLMZ7uxwTWA/POsVyEKqC6/kHJWgDUdICsn3WDETaOpDAFzJov9AarlQ4242DU1UP5W3k6n9
pEc0ezg0UyraPoetDd2Zyj8CT2Rwl2m9timqY2t8+eNZc055blzA4QHWvBXISY1sXwdvskCdsVPh
AYaPE1YLk3U9IGEdCJGfTVzu7gemGea8W63ZTpLuoFsbxdqmv+Svoi7d1PHaa5kx5YDiTj3NQCcO
ljgYVnqO8o8E3KXvvnYsPMWkHws0ZCyeTzk3jKsEayHePFF0mP4LarYX3jB9DrECRkD42cbOqu9k
Nor6H5V7EQmZGYAfqrWW3ygJYx8jDSFQlNWR/Z0m57JFoPGTjHfQmqjFTswkWvMUY90Q1JwBZ7OP
oiHEce86Du7It9yaAEFaq8Kn9qf77djzpz5Js2mynt+lVUTAng18zusTJnf8wmQKWTf1cQZF6rAD
L3Z4ccLspwdX1w90Dhx81TVBbR5KcolIFTFY8ure15DRKSHXMrK7iq8SL0LprPJcf+q48HL5iLxH
k/95dEuqQNmICBpCTkWpY9jfojz22Xlkl0oq6uD+uUTh4fBkedF/D+JRiqOMd3PIFRrgqDrH40fI
9U5wXEN/6oCtE9GLjcyTl20urXGN2fD3WjNaMLemqgCb5AR4SDFaxpLTrKO6ueSzL7PdsxsHqrZF
OYOUA5qlc48qEFsF9vecEvPXNj4CgNfEciVGtKhZkTo1Hfnw0QaYXtVzX/zG8NGJjqEw2fndySt3
fgFe6wJP2E439BRorE8CjTS4o6Z4dYhqldNzi98uJuRUpj4QB8blkFx8uHYpHq5T0u8j99LExFCm
AKTZj1lc9HqIzzh6NUdvM4GsqhSPEKBhLnwlcGIx9EEQExIEBtmjaS2mfbwX1bnsjSU3K+E8/pOT
qbWNvtgJ3nsu66G4qmnPGWPmLt8iFiZgD74GyNC5T2RZNtHNY0VizR5Z/RCoA0YadgaXnlOngPTg
qe/GwuaaOATPgWoenzPgt+oL4JY7A4uZkKAroigyt5g+IvmpMfhp6CGj+Yt2ngPrqlv6U+liatNu
pbeq6z9klPuwuLqERbeBtYx94iatl3jgCiX3VxeIehcod3X7ikcV9cENYtxW2vU6h7+iH3rmWxIM
EI+oxrzwtybFuBhnLxIFcQBzzR3vJX7s9N3k5cnVo3XUu96Vayhja4UoRxvGRdoTD56RMFK94RA/
6Vg66LlXPmjpQTUfEbO+1ukBOHa7vl7T36wxdE4oTGNsYEN3C9N9lvNGurm8K0f4osaDgSuEa8AZ
9VUml4ofbWpm6yG8ICx5KrhIdZ+JF6V8VnC9GYe+wQP61aPVDoL7wIM78gwhkzXbeRg226Qfeftp
tPZqVPXeiNS6QtbMcJucDI1RaHCyq/eKQW0XfbKPe8KPV5YfJY6PeTvl8sOFB0XqIgnj2gniT2Nj
2+WOT1JSJZ+Txt3NRruBTT1+40Wg/jo876V+MXnsW5Sj4l1Yp4Z9X5shTxrJ2aPw13YaE7JBcLJM
rOONS9iR4VyxMu0k4+I2vdSlR+R2PzypsD/lg7WSIzNvoLqylauYSssg36AeHU7s98iQ17DVHMDn
EE3ddxaSUAyehYtsYG8NL1PyLGYUWHLotZOXHTX3NFifpWWta95ejR3DCH2hHXwCnzdG32MbbpW5
j81nL6GD39ecDQSKLMz8t0hnahA/G7Qn/k9fviu1D70XnHnEpXUDfOTwWDnbxrrOD3ByFozDbQ7y
4tRx3dnMhYfuR4jvgKbAwZIkcR3F7mqAFTUFexL20jJZD9V2UrDMitvIIl/LXmNUsjRKy4oFhV8Q
QyVZyGUG/j1y8uCnleVdrx799CHcAyo3JDLYLS/MUPHoci0AuocRSJhmVHFXVV8Wo6wGDgABxuy+
2bb7n0n/4qhPZZ2NROeAALaKSj5h9I0Yjtq90UY0E/uOu4ol2c5MfguiwEWH5aHxTmn5k1BK5eUl
aE6WtYclsU1pi1GBLGQ6rvT6rOxfSH26B8uCR46Zrn8ZOnBUR6t+CBAFYbKt5BUQ01PrbVPjRQDS
168xUw2e3X3E220kVCDFnR1cfETGmsXY7811vsb015w2EF8EvRBHwT6gUJxZVqohPyd8rmfRiPoc
kOLN85MabFzikhanqGp771sxRko7lKf1uuiQaRnuNooFGDPtSe/eRE3oXfQ+jocBfcn4FpDrp1ra
OrQIWbJwq4fPJFGM/i7xbgNgvkHj8bP/RmYeSn5D+KCGnHdAOyIUnkuYE9N0CqJzk2+M+Oh1b2l0
y6znTu4iJPMVIw/CLNujybcdUAZFHdFuWw1Su3MOC8Y0iHOBKa20Gal0sMazn6PxXVcxDWLZr5U2
rPL2EliMfOCWVxmpfmhnjX1Wrbrqowe4EJtyaTKa7DOSMNR7IPoZxrzIecP4UBf08cCYhLkZzgl8
sCmnAYry2t+XahuaRyHOOhKmeXEFBv4qIK/l6x5hcbmzwlNk7lpI7/IswitDLLZX33rEaIADxKfm
bq+SYRCGXR1tXftXOLecS8A6mla9S+l9kvJTMHLoLH+dQxNqZyEoZr4ir58s81k2Z1fXnipC3sSH
hW+AbL0muA7YxturTkdXofZR9c4xfqWLvCNB1HDl16gOEaTf4FA7CX8Vgo+1NId7Zp2FLlf/4+g8
liM3tiD6RYiAN1u2N2xvSG4QZJMDU/CmYL5eB9q9J02MaBqoW3kzT44xS86FMmzKblEQUaCkl5db
oz1GC/iHPzMbFsgjwMIXgQnDuQXVXYflAgsAqGAJrDViHCaIaYykUZYli/zaBIaPMR+61V4xDma3
BjQ+PUuWcynB8+PwMeULPxX7YCKHbw69q8BzE3FqkL9snohnUbA4Gu92eXa4cUXypavvicn7oRpW
irGyU+xhviTWyj0N6aKDiBr+NQkyncc1FHOSlpZrk66XKfvqvjonXEV8NLE7nhMD4ML/W8vAv1fY
7EZvESn4B6+i3Qzpja8QNT7iBpXN+4xI0BQWTlcKMeNm/K0otqiNR4WGTkxirPg2EQHjQ46doWWY
Omgjp452sLHh5NqlaZlVlBu6Cll2vBm4prpsgStmJupTiEkZC6EZU+SQg2V46Kr3bpYQKSiMHu3u
F3WKz03CtyTVq8SWA17xzwg3CpaKrCMctR1aaAqlSrk6BBivPUwviVK1+enEr7jdSf/oKwKu3ZDP
x3FiqkAAi3XtJ+qtYwypsRgfaY+LrsDjGJWXKctb6EPK6vgz7D9d6wpACGc5egi227TOxDJXxbmo
2+vg3SRUNUKLaof2U1yS5g/r7r6lbW38Fdq5U6gOqU+KDLWlWp87eWySPweXRA88DOJKFW3cQaF5
eBsy+ybqtu6eLlcOYmLa/2UZ7P/VXVho85I3vcWc47AZJ8Itl0ntn+yByoq+gIwJKrYkpxIkMIiB
g26wg+ak1PP3lrONNvc5MjadxQJ/u7EDbc9DMwbZWqcOR4z5Pe9pZtHeswHDUbmPhnpbs+XUdyKp
8crHIEsJ9gWL2EsPslu11polLUjIOABMKMHA1S2XH2YBgLGMFAOzMMauCY32KcdrUyB/WxUdlyMB
Ia/igj/oECMQyHnhcAfgL1BCQfEdwcSwE8sq9PdN+Wv53wabRWa5IH2TCkiTuikXAYfRwiqKua3B
lhnYSyNtOajcmRPQ9/krUy4FLUMImA5WxRG4DL+Vf5rGw3nwgMArykegHUdgyQ1Y9Z6qWjqxD66+
tDEpch3p+CEP5rvKZYc42lYIqJlxsyprJiKmDaVjR5au4uBUMfh31PFKa14Rb5T6HeLOUPt7eM+r
rqRyltKOIbl5jb81C3epSv3YERl06MWmxI6FC4Oe8Z7jzE76pyLlMgMG2DkxaLjkrR0SEJ5UiTko
DBI+sgF6mHtADnW2nptDTfNHsQ4l19WHXtbzgbmPNC5rvo9GP/cQlhgk65A7NMU1LmlD3saezVWf
Q0+BjxOwXuhVHknsY1nyJKC4MM2LNW49XvspCewAH29LGxzhCrBR6G2dA57R3Yzdy5+UXkyuMYs+
Nbnb7OV66JN6Xd8TGrd1RQMSJvFLwBICg4Wxj3cSlQN8Nf1wsfR0hvKySsF5pcO7C8NBBOWiNfdQ
WOcGVstJo/VIAJKzipGEpiq96TffaRj8CJjbAV/qtxGczfjpZCCf/GHnO/9aHQ9uJcg8cLDyRuKT
gmuAQcL5TIVF1nbVVHQvaZwlGjsiOiKE54HaWA2cThaacjX+5qp8T+yXFb7jOxqDdRORQyaaw7vQ
ouAIf6uLwtmN2Ovi02DuGzVeR+lh1B+C5hFnG+sPF9hD0PyAM9l04mN6QrPiK+o4c+GxK5RCyejT
s3HXmWga+UyU3KFCjHv4jnpqtTmAWVNxd3Hzb42DJCCiFnjEEXqCLTg9lCR9M9gxluIuzXcHGkPd
UCN9Kfm9RrTBEcBVecwi+IBK8rKSqzNUlP98OijNiUba3JJLQQK2Lf8pFp9xLmEFKlIq731xaayf
WEAIYq86+huR/jZ1t1E4LRpGh6bMoAPCyKAZ3dqrutzEPaVvMBqVmC7CzphzN0qt3xK4Ycqu22rC
rwYBSqR38iroTDlb4Sv//YXCE29iUwu5DPNRJOA8UyEE2IycNvzYCjuURN3Jr9NNPSL9FaGLOZRl
taGBc6cnMMgJ6/KTFc9Ruw+YS6vwX533a897qIpcZSNSIPQPUmXbrB5mdrLpph1x/aPXcoFaSfM8
UPpR4ZzFUI0PG9CFpHkl+RCkxIVIILKdA0w+wai8YU2ZZTyWCpIyofw3K1dZnEO27k8j/zimYWcS
xphGO6B+nviIlGzLkpBaN3+JoK/r4E8fWtMg258DQC3Wr6nDXQp9DNCQq4d8kdYTL0/ZxWSNifsU
uJRdgKSCC+JoxyTVh6XjCSImGuzlswNUA90JjHYgHyxM2xTTG/8qD9ji8BJC6kSKuinKSW/5KWfK
W9AvKy4+JE1juhnk4LBN4G4/sTYxNnGXdXPoEf/obZvjLWUBA/+RYBGdsMhosIkxdLTaXaoafnG8
oDRA6A1w0h0tzFrAOss7Nt67VBee/VMN7zUGwECnUALRvKKGcXx4scqP8kUHCZ7CXaYqX3hogTte
47Zky2lxGVxbvEfpg5iOesyK9xIbCuEuFvkYT+zrtO9182puCx2P/E7GAP5DtD/jqurV0k3XzuRM
nrKi2HuwnZmobIEl5g0tyI11AlH9pqO0pVZHbB4PYl/hbC3h+NMCIZVZan6MffcW4gdMcFyZNvit
dV5c9AxA/UErOE15wZb2e+s9sTSPuXp0pf42lHubDEuEZYBmz5lmMCu2PBCyIvECXMK/aVgEqlKf
0xphFje3ftrmH1mwNx0Sd9MTSE4KCOTuIilLaoR/SAjORgSmaHzPuXWlNORZ7V5yclsAOqnTSg1z
CQB1pXG1ybsdcEK2D/Y8rP/ZsHI7hC/mJUlOzWCBjbdoXvuv2g3Whh4sPaU/xryYTTX/MNBS07Ba
6zHIV9m/0iC7tD3hRseSD80ihO3lyISFiwcl8b5ytCxa2tK1kmW/HX5/quzcaJY7ygcl7c+iS+a4
o8leUozZF5hp3dSAHlvOwWB8S4zCQMNWUAdXokKVdMZnZsecwLZLi7B0F61Sr1uCUW9qBSWD1zQh
hG0deMTs3UuS2WfewFsuNGs70cSsb5IfwwCbqUx6h/8XjcrXkBv0OKTeLYMo1qaUjHsDM3lmLhOM
binoXbRIAqT1JAPXMQke5jl4b2wM0UsDzoOblp5ppgbN7wQXVTf5uO1CvkfQDwSB1nH1Hk7N2sOm
Lk9Ja2MY26mcC41BD/oaFuA86j7rqWU+/rPacFmbRzN9UiZoKUfL+RrRL5Nfq4CcioFeL79EeoLW
AKzbw4j4RI3nzUGu2Geh2ImFAW820svFMH6HCtl/rCMO2T2vP06L3ba9mJgJHV5mZKjWXI+G+qLy
mo5XMbIAY/nMGS6joFPCXQ5Gyyts6ktlrTgciuIY8H53wOjku6yc56XKAPoKsm+//gn4Xq0De3GX
eKX2a0fvLp/NojQIO/7Tyw8b4EORNnNdPQLkbabLbjNvADIM/SbyjloDq+crcHBfQ+7Padqwm3QG
iFcOSNFH+t0DJhHS2nq1jrjJMNhR4nT1qhDvGAgALtEG4TxuoFPVlU77GChUoEjF0hvN1UiDJSYp
RZ7q4jPw//kWiKiyZmUEYxTXDD/0yKS3xb+5ssdzPZD/3Gq0Cbr+VWdfVUOKi/ur3cCSnk4+AbwZ
w0zoAzYHKovlj36L9yAciUPsZXlOGPkH5A1JT5i11TTIkCzeRu9e5lvIsfysWPAXWG7L8ezo/7SC
/tbJM3AIyzOZ0UWAcyhhNKvVu9FR1AcdeRnjRy0a7Iyg8fV0ZeKAaMAjRenSrJ812pebdCsl2Lba
WdHoFbr48bFkYyGAbLhvrsGBK5y5iUuOchFXIdSXfBkkKdBTVfrVLIf9ZYvr17gUuM3C7wGTSMHQ
MVHHLdodPNb/McWGHCVzmtLdfKMRQYzxVjIuZs0Lyeut9/CYkf4s6NwgO0XjbGX8mowObMr6mxtv
RLBtIEsKsTPdVR6dmbCEu2vFuSIvJcqrHhy1SYn2uI7Ci6WQtDQeBcalTN8aE5aKIwea+NRDhgvE
DLD0nwGyIFVvY3tX9t9hA2VQF2TDMIkFmDSwXVmHhkVQvNKmqrvinAdPW0V6ar4AnRf2OyTqID7p
KQXugL4QGHa23BDVZUO5TvAVR/Jk4HSVGp2a/hfTRuSuNC7iWtLQdJnDp4Xm3p9oIxFZO9dhnmak
MxwLfYQNoGrCJWCDMI4dbgvQm5inW0WZC2pfs57wk+rMqXbLjavNZdRQgcm42gosbRT81Za6YT2A
W+TeuBYok2AvSS/b4SGo3JkvXfxcEaTh9WTLaCN6D5FbhN7xnHym409BxYuH40/SIFiW5778nMKP
Bm3FZ6lzuttcI9kQx/xYEuUGtruxN1wY2DCVU1t59D3Kla6sMtoDu5QLycgbZpBP3QMR9tScT0zQ
lsZg99t5x4r/E5P8w9kgYd4mYUdF0ivp4XV7Ow0lSutfUvmHr20gzy/ZGLqYEGJI0gpj4xAkqzi0
KGUnHfSbEhboBmpn+WuZcQ0875Wy8KyUBpt7gBDQQLiv+EjWIHRVLOXNGQzCSsnR1Dy4qdzgnGgV
WjTjFozJMYDPEWOqQfARfIh/zFK6WTJtXtXZLmPkt/u5XX2EjOe9x5Dtwl35hHCu5pCaKd9QrX+1
DdqHNQiJTXIPxowMCC1cc9WWbwVgvWFH2hNn51Tl6o2fdoj5jh9CKv41/altTp5p7ALulLn+lYj3
FOpLvU7ljxJtTOXgmV8hzQiS5uoDEQiVHQiEhnnrcimV5VwHwZusKvmKm/cpyNHDTtJ8oCDBooAF
O9DGELCxdnL4ZvvBwdKWnIpiFUBSapjDFPkbE8iJGUjNfOX2O03HzmfvDL5bAxldUb8hTE2ivee8
+urRGgdZn0Ns9gn7NCqfp8y7cAn8mPxFJG9NTMIO53I1S7VP1/kuJsNFu2zE0oElLPrTkO7qaC2Q
7zwHRzmxvIz9OSy6GU7kWTo0Fyugj4XmY+PcIbn1JGvidGH4/DfqduVQ4lcO5XS7kuavPnwr0NUV
/1+JI4Mv3zRWtb0gLTofI44AzHmOZDX6O9Ls1f9TlO6twZWpohjS3+7VR8Gz4iZzUT+H/F8IwbsB
zLayKEwqLb7HdHIUd6jfO4tPSQwYAI8L425KshpwY1n/i91grrJwpVP5LQs2OmO7VZJmSyBLMN8a
uJmbmmlSXEyLmbjfCAed9AOShaYEC93bFtpvw+gvWOlkn054kik0fbgT/nfWfgYW4TTno5Xgx38b
o14lAbv4fI+/DVD93KU5wxtZjXhAuYd0OU21Bo9tq+KzT55V/y+ZDNsorokG/CHgU64fDeCfKntJ
I4qIGfULiLU4/QkvcsSU3BbsUmf/xv3bRCP/Fhgws4J/8J4H2zq/4hObuq7jQEf3wh8eHqfEgO6B
iUMQnhYvoTYndTEzB6JWrAFi1MR+krl0D9ct045LvWh5HfRPDxm15TVdhXsRvwrugC6ANJjzi7Dk
0TJImJvQZnxIneKnAHfk2ezJuVwHi84+qMM1QWWgoxxV4yj6yRvH2LezhlekUCX2iHiwY0yE3ogg
d528/DI3p8jMLOet5iQvweaQM8ct6Gr174y/FOOheunbTv+MuovFl9ayk6mHpWceVLS4iFynHX1q
LLaBdvPs8ClxIO1zmda9m2geVXiJBHuiAql/E1r3iKGt8VCJ2XiAMWvkTqUwK2Mxp/SXkcBxvY6y
7ykKaXoqxGP8RMyablFCskUIwLcR8Eh7xSMcX9hDzrpBaYvHA4CelUQH0L++yX8fPTPL55nxD0p2
gC6RFIi/iDYm+bDh6PpnFyxkgiXFZ1dv8CPxiwtGy/+JR5kN/QRITkbzTBjSX02qOy64E6AjJhLL
ksW4fqUVj7vdPxXTUkaf5CiY7hCmdW1twOAq25dDZYmq5pdKIcQIjrvjjap6JYgxhOGkL55SudHu
yiw7did4eu8a553Z4HZyhmXgDDhQxSfnIJWCpDtMuQQCSDjC5Ma1gLAC2PQTKO87AKB5kn9jNe6C
95QP7ZifA3JkOoUx00HR9ReBqlR1t0bPEELZNOND092vDAO65tmLisvpYDZLu/6R8pbgUjEjxHHI
5wXRagwmntzrxl+OuBcrV7czN6rDtJAsKrm3S2wgCh85JhRfnkoTW2dBvpdTVAXHg3QDkRHZBbw6
RyaOVAx8OGJLlPFx0/JC9nPYI9Kd0TieKKTXbSi43VfJbnOCTfutzmf1awReam1Fu4jlt1sHs857
0cKghztvtLeRLjmLSJjRLhfcDRJicUKPc8ObjuWoS0ibm2ikhZTVs0fw2RwYXHlvGkkpg69rdC5q
t4o1RmTiKCAJCVZZ3mlsn30yzqPqJJ0fQJbsqmHeOYfEvAw+yzsuvlHxzAYu5/I7GXkDjPvGYTM3
geXoibXNV47lsIl5QVwSPvOiwOBv/eidhUwPQu6oN+q81f5Z/a9FzilWf3QyFoVDguNkJNex+8to
qRL2uSfBRNxypXW3oM8pAQGkJndB8vBoJgDmWoUn2ntXLsdYf4+MO0vyVew83OpPB1as2WduC0F9
SYkbS+03CQlptFwBX6L46e0PmzedqS8DnARdRk01S3keIq6UDr8vrqlvQn5p/o6aUnPkCrVHDVAC
uBKcfoazM9CzxKLkjT3dPf8YHUmmEU0RFOTiROAsjqqvUgHBjhsRwAERWIPJvu/+mTh8M/esK/kB
8vJbjBka0h2wfJzXcblRqjPEVyoxa7mJBHxada7pxtzMv2mTQWldg5BHu1szGBjR0w2RIJxV555q
7a8aUUpKTN/l3p/4RDj5YrteFONtEHwGFnlx7htYHNPd5NjxBrbZRtOytCB4W5c7RcWxTMCEqwIJ
idrmoPnS8l/i8l27cPh0SQTMigVvwo3Bp1X9lmH67Q02ysT1yv5cUlalpl8ivDuSsb5CeFY//Qyi
IV66hlYO9d3PWEOk+77TcUsjk4zfCab3tvCWsfLZdMW7XkE7JxJREnEjqcrBwenHeNKpD6J1wv/l
wpobOshGurVcuEkpPdbbgAMorvg7QWZY56YaV2XKSFBBuo09frf9UqCrez3zefRIy4tRY3NObop3
7L2GP5PdI4SAxjUWJsaVdBSnIt31xj3w7G0m+4WGrBPkp1DPFm3ILtx9CDVYNBrrUXjVSsh6wEwX
mdXOXPQS00/Y++nrUP/ozFfU8PJzdP6ts2gKhC/c3ZoTIeBQDolJ3q8+SB1Aa6bP2XNnUZ08sOke
ZEvod0iuHdzTKntVHEjm1NzUVzsnVGak8ZArwWPJeJGNWBvVYGY0TxEbyOUEe1Aiqu5fAQKPSo2W
j4zBG7pMX4V5AXScN+lSSQ0eqfMYKnPsjCs9s3ZO9y9zFpXyPeTiTE7rWKvRnI8YNUNTRI9bACBU
H7KfLbWlGWRL7iizCu2icxYsDiBJbDSiydE4gkRZ16O+D6SJnMNY1Ue/Ntr8kJLcruMfrzoq8XBo
uvhcxvHLbuFN+flSeIxPZ5X7JIRfaDlvUbLuezyYX536rY17FU4ab2lhU+iFTw9IEx3NQE6sCxg5
NatWQjyaegvv0tD/dJ4XejzIMhI6/xCs4CxxN7FVumykaTajwZcjPzr0GZGE9EelcjjIrZ2KzND4
d5fCLNEai1Q9j9ahCgcGxIZCzWPNaOgcVVLnLWRrZAb8vIb2Y9fbDCy0jkWy5NSCVDjXJ8IdRC+N
31uLiicMfoIDRRhfeseGRydLqWsLQ+tmbvtXZVsH70JsXDRxSnE8IW3MsAZQGIpZHSLHe4Y66Gq3
YNii2tklfce89DiAQJ1AVgQRQTJSZYusBb9Ttshsjhbunaj8ov96W+aHBpihW+yYLZLm2iH7Gmij
dbIZ6RkjYGavkwBjNJd8VmdzjWOtSn1AU4+6WQZRj0DLCC23DlbbxLnp3Jc1CG+h7S6x+0DCAQTc
9Y+AF77nryz9GNSvkkfcY6ZvukdMO5FUL47yxVLijeEAIGvI8LoYOgQrLnUmyXocI+QC/Pye2Buc
Zq4DN5VqxRCHLnKaqj+orOFuCInKKHi/WjiMMVVi3zfuBlYTHX3aNUoAOTjZgQvo4WTHv2omS5EO
j/9fLd7JGZNHjCh2xc8PwwgTavrXgtRGvTIn3HP/6gDYjf6vOklIxV80UJFl3tosXLoaXJN3WG6I
L+zz/6KQwAWibmvScbqvTYXwFnf36hpggwqrH4keEPM6BX2DjTNhhjho2doolj3M9bS8N5nLDZOr
sEhQJaGXchy4XJtV6+U0v/RrLno0yy51Z17/l9sUCA+33sAKKW6+uA3RSkdCtv0GHrmy74NHZm4D
+EVM9RrqTgWNiz+Tms1m5Dz3AVPkhXYzsJinvHZS9mw67gSTsHTGDUhr6Xg+hhFFUngWkQStHIkg
NuFz4LjiV6NQ++hYDx+7Zo/DUDCgaFrDJNkserAAvvBWOUbvkeIUG7/i0B9NYqtjm84L8LhdUZMB
NmnXbtcOFh4m2ny8FuwPcXVYW9W7xKPz59LBJqgyQaN3CenxSGgpTb6fKUJbSy6fkSXyuZJCOEp5
7MyUJkR0XvUbForWlrMs6k5xKiC1UWPvS/3cqvY8CHl23PIUUQJW+vW2V/80WczKkTtkembVt1LH
c2GgtIbnmAhwRDqnSA4Yo2OnW5vkrvVpc8TBp3C0m7r3NCJj0WOi8d5Vo0KWc3e0YIQM/qH6oYQX
jZiq++CVx9ez1AYxm/xUHXr6MI15k3QPPFq/BWyr+pFBJaYJMtxYVMKM8XEiSU9W5YTAVpxPCTj9
jTIz8Clk9i2k1eCSxi+Q6VjLcV72bE0ZjAPqkTRwG0r4U0dYR8DCEeJBZCLBa5UoWRhSypdaKowe
YGqiU+zd9Xo3FMUOTOrCdREOE3srk2jOnAaQ7VwhqVnxj5rcAv8w9JfYOFY1mMtiblXfiXuNkLCm
bYdiAiyhhgpQObYSDinklqH4G7ynjsaHTXhDG+b0noo55BLOvYgv0+JcssO/PH9NQ42dfbfpRlO+
p1fMGD8hodqsLPv4Zgi2ZMop5W/C3IWEyW7hrvjsy/iT+ljMir5aGPgxdIuLhTimNve//hObvB7+
K1lbcIQULeZ0gpUhbc/oLSkpEDM8WPpVsgHrjaeRsgsdT+iAML8/evs9pZ1T63uEWrk09WoRjz4f
20WcblzlKvUndmC0Nm6DRDTkCjffW+Q+M1x1EN3ntv2dd/8CRv0xtqDTso9qbhV9pKF1a9L84NG5
BqqkQmLJ+3Kr6DTGk9wwlhp5JkFN0aOOrrhfXUpyqCANIo58GhLd+DYEiFYAqXqwndBRyn8alyk3
J7PM/kSmv6AIWI+fEszAkpthlpI5zRGQEB1FpF0jJXikOj04vPZ68VM5NC9oz9jZ4fyaj8G1CgZ0
inxBrS7nOCaOhLFDW5nTBNytBnzVXbjrVFo2d4OPURFrdxqSNoemhuZBY1qkNqsh+tDUH5N0xxD8
6hZuBRoo3X4uvKUz7jN5LZ0Z4A82IU9nOAn1o8sPLaQchxCcXW78gHqNnF7SQ4tJJk2vPIMeL/Qx
/Q7GLw+Pj7Epe2SxSxguc31rVov/ow0rOiuUmgUFvBxh/YTi6Dd0wJQs5wc8ueGj7DdpcZbqyxtO
DvCLEdFQZo8sJZRS8JwlP5XZE2/66ceES2eGNIU9djAQDxmrnJ+qfAW8nAXqii65Z2bcrFfe8MHC
WydrHpR/qnOcUm5UFKXdMg2go7JJPjvd1ZDsiKGg+Fq5UrGJa9aKiufWpnLiMj2VNaWANzV8RPUv
QWbZ3At7FbP51ZTHaNNPww2hxE177YmRl8XKQC6wq6sfw1cFxUC6cNqKmJ+wh3hNELdiplHMv5g/
plabutg18pVYd8IqPAg7Fa+YAStlIQW/G2Vvdczp+CRaNlWloFxIIB/h0qD1M+Q1O35VSNfmeOB9
nymHZkKJs/83zVPJ06iznHKrmxMee8u9miX2XxtDO13BIyQV8nC9+LIl5+h3QxQpw9xbwXQOJXGC
fYHSEMJ5G6JLlx6d/g8biqe9D8ykQUEEIIHu8tk5G0yoeQ6OlYt6yjlYopE7+VfaXiK+cmZ5HJc+
bKfKQ7hWjmoCsptYvRmOs2KYh1RX+uSHRuRHvv9cwUQHY88Z2NpI3sjZu4o4GXzZyqsoP03Movb0
2Q7HtVYeEczhMOzdcDtaO1m9e+60/CYk0O2gP2WozdazMomSJO959QisZ4Otu7C/wvxgNZsK9I37
T1NYp9GIBlygQK+fFp0aY6XHnOW6/2J2y7nYsOUZ2RqRrI/G7wFOiM4qNw4OGovgmljqkJ7gBGXt
rm9PenBJ7GPCXbVX71IfcdjyjjcZ5Mt7nR/H8EaZNbULgb9ukxdXyTDaGd7OwcnDXluDM2B7YhaQ
N+j1O4M3L9cev3y5jlBQGxxOAhWvE3+Rk5E5JuztUU68dvJjg0XfG/eAOxb0SFPYgkGwdsCXaH8a
0JSIkUkLx00crcD3LVIiBEyaJuJSUF/r+qxVNwMTG1Qp6T16A3kR9SSr3zH9LQTTgYMWnhEOwgHF
pADWHyg3OnVgrltKdkS8g6MKc+0rJ4uaP1MIIfR5RrMG/9XYvzsWQsafZn9XeKKTW9E9E6VdiX6f
kO3veD8bgDTaZieLW9OdVW/tVEeuAaN1SdrTADtlvKv1KaW2mnr3Iv81so3QPtKc+nFLX7TIvwYm
sJSUNqFENng+EW5fvRUsSlsI/jkTcWWuqwYXziPXeJVTQVOwWGgkDd4bnw8+dfRqWL7FjI6wNBqN
3B4KdRlxnGscXMqPS8KGtINqlh8ydY+DGezV7KxUBIiPADij/Dhds7CZtxGJI2SdIHso7DBN95kn
Bc0rAKYxhxXl00cQTe11niMDIXxwAR2zTYM46Ue3lsa5YPzO22MwRIRwF120jdPuqCK0RrSxVE5C
W4exMvmWfdQ9G9OL+O4wukubWkptBewLohAKAEvPxPtRWDeAV5HY0wwc7blONU5PVY7z1NRnxZ0x
Ma5Dx1KNBnjZU99OVLU+mrW69+1xLgG9T8tQpzsArxswWjqsw2p5l1V+jcufNjdWJBFnlUaqcmSF
zRpLgbjhlGi9kGZdUshfCo9ft1TMgd1Yuqp5K5QKbejZwGzj/1Ha8jYhCRvE3R4vLyKw4n0HiCNO
rfC88W8rMkhzTxhb/leZ7xMAZk2ivHk13kVWExEW9CpbRto9Gt47Mm+TnWCy1PUOz7CH4oUpyLwY
BA/kofWBv+HF9ulXENvAqxcqkO+a14im+jjKlyxxFOuYaVtpVLSZcG7zxaXRPqBBWLfITrAOtWvg
n/o09FH7ybDfOHO1+MPkiiafbaLcXOls+bDIzao6WXo1nd1DAa8AY12NTGpjYISb49AnHR+UAaqA
xf7SVZYuGQ8R76cxQRlAE/k0yoatwj4deKCUG4xrFE5xTxgwFZ0lF2cL2SS/ZgmXUF73EwzPD/B8
Vv56GJWtBuyF4JVrf4PwXuC7ZKZW4ocrP9rxYNhXfi1q+BTONnU36fhS7Rf1QBYX34agRsRKYYpD
JjzlVFUKqN8an9icgT7m164XyJ4+mfBHNLVCTsuCoNqCx7414uGX9wg7l98dPO1sqcvJomJl7ayA
q9sqUCExS7rADPCeu8awzPFwcp/gox2bHh32qBWGw5qBNRjeBsM62taH0f8a4ZfSDrjBQpb9d1mi
T8g3rg78Mr+8pl5gGsRH6a5IeNATwCYvWRbOSydNErF4gFHEjQpSHVBCFfGKhYnzYePuFeGHDjow
QRaJGUQ7sj599WVXxTwAJm0mH2a8LSz6qVqycRxSDtNR2Z0lR4RGOW+pbtv6IL2V6/S3gLufbWrM
wB4jhpxBpSnl3Ws/smjvtfXcKd6rSL6N3HeFN+OVlluM3R6hn3PMt+Z3IWrvCko5MfwZnOGlN3xr
DGl0iY4VHzwOm5yzMYypfybun/vU+kz5oJxab2QcDtesWivTUzg+PecIBK4qH8K/2eqhYNYay1MW
34r6x/SPKWNIiqrLGD0GeFFpUVYxjnnLBFe9SoJ9COFUHCDMYlAF35Eve9LqxpW+2xh3Cowzo71b
Kkt3DgfyeK0kHM233EBY0prNRJa0MOomT0nElERamJ+EdtU4cLT6IaK7DSmLKCcSxneKXpCUh9LF
CMKdym5u9fhhdbepfqEWRwMTWYr1zUDQMtFgWTEdDP93Knejx8GlS4O0OlkEf5mxAvIQ80byJG6y
bBE3RvJWdHDNCFi+qYrFW4FlNJ8wJb8bnKaT6BFrD71+YqRQ9KVkqgySfa7s6J1bdOgxstiJdJWQ
iWaoc92fwkmWZQzANpiPyavJz6U8cY+bsbTIC4riPmI8NVrEKx4YBirktHQrWfvxifaTv1TgfVCf
RcqUvBg45ZP8o3Y2gcpkQDTGnFxv7KAKdK5/WbkiSysqliGsQZtNUjyKYQfKDsPBwhkvYqp45JFs
m2hh4OHSt6O5Ngi55+aEd7jbtGw49KrwwVGdU6dhRy5nFgZYepxSkAkxF92+/9XTZx1DQVkO/iUY
3yOTwAzdnLgRouxpV8yv0wuWNb2jsWHtdzEQNdfaF0i1mri02GXjQCURxruLt57LFY57adZ/JC42
2ZF7D5gMlE1jfKZsHqWsl1Z7SKiZ7DGf5goK2ROL2JvB5ZItJ+mGrDwX2o8rrxbmy+BPuHNV/SN3
MAlIbvad+9uUycnG5VC/D1DJYa8LXtSpQPJFdN8XBnnKEE2I8k4mHoHrUcFc2PGAif4cetgGexLX
T8u40/rilZ+d6SzUHkcEcdcGVarHgRK2S0rSO5BejTkhPlEKtBuhexFAfZ3u+LeuXOfobs4+J+zn
FLOgO02A4by5JgaPGmNinH64LfpLwRvV/irKV04DgtPE/Deta5TiKOB3GSvUo2TzhmOoDW9K9UC6
62K8sNETRZ5VMd4GUDDhwtH36MWo7FH+VTQ6b0/Qf9yM7eYy5LfYpkrgIy8/2hjPTtxyU26WSfod
Z492vFvTmr/mdxYgsT8n2FDlYytjo2zqPanWa6zTGbHPkcMC5z+SzmO5cWQLol+ECJiC24reW5ES
NwipJcF7W/j6dzBvMzGzmG6JBKquyTz5glLrWWejgRvMxBGLOZOaaRtz0TG5kGPLG0JGrAXl5mFw
BCfRTxQQRMjskk8lQJtmexgXSGbEeiIUPH79H/NglOAspPDqRH99ux/1o8X4pU1eDv9H6Z+V9Fhz
PchxTVira2/wTIYM8pNkD2CtZsQix5WJPdL5Url+JcdnQGcNBRof0aSo9btN0v8p2t8oPhzJmftH
1+qSK2m/D3BBE4lXFHlzEH4xdOSPRepBAwTJet27T9U6VP5PH/8l7nsybIhNoqyhi2LO8xGImew2
0GDRWGXNalQZWPgbn6+svvnxi/QLR33446r1GNBATshWZrGqYN3UvbEuCR736Lz2VmWs2z4nfXeY
sSLnPP2zbXKtcKPCos2jXR9vaprQFLuKzdCu1O8mpw85I9lUyCePoTo40TCLuO8ardua6QCB+aKF
V507JwUGAKjGRdOQv2z9vRmIcGrRv7JO0yY5ao7QWb93ky6DNKIZXhA02SYci9j8CqInjqVRvXTo
UKhKXIMw5J0a7mRPCxYdezQRQ/feM54HyjGLmLgL6EgKu87wJOgHungpGAeOnyaKL28R2KuwOcEP
wjNGgNpcQ4BR8XTwJY/BUjEuusYhWJ0rO1y44z8/PPk8xkP6S2AiKeLIGmwcy3CuC8TgoBMj9lrJ
QYvGs2tDizBLjkyvOyotlzqjMrA4ZCZs/XiaKiTVXRTZNoy5DxjF+DG/a9LOhH8qCnNGDYmUdB7F
Ymb5P5LaCDRcVSETZXhEWBoi60b8BvqxUDF4V/qycH9SdTtBdFngxNnBMk5DeMqIGKIVd4J4Ne2C
TKB3aWDOLHVOqCssI1w9+OIsKJcfmYqNi68S0LVZPFvl9N/x3bmowdlXOqyjIzhRZownRPJlFg+Y
Dl8+E9i68uZVhBLJpNnHj6Z3xdVqKVF5r5RmnwYH27hlvNn2p6L8+PZPK20AGaQwcUi37MWZilgb
xboxSCXH3Gb6B1D1bOZ3p2Goe8u7Q20eMu9o1Q5zuauMvlr3My9OErBMm//pjBUAG89MNSDAECDh
q3L+mpbENp+LLEhOjuPgU8MKwyjJ8UaWPPDnPixkzfaXQmQfR0XVnhwTG1Kaz4ildSjneUBtXKbe
D5hBDKXboFnUoLp0H1ESRxDAEHQSBxVfUVsxsT06zVdSoBZGDqeNR9ubXqpz47Qk1zLZ2YT1xoH5
0kvQGw2BtIcMb4SUHza6CT24tWx6bOjJzpcfD3zHPit3quTgz2U2Y+ZzDbOJYY/rAv2O1i3dcGXE
uIT/eUwA3Rzd4YNPqbPWMmRu7J99moqsuEekN6a4aCpIt/jZis8ISi/iVl05+nGzd8SrGwmTiFlf
wDFBk2LQfUvuErF0SUQN6eKXBZGDxkYkGxb4LIOG5FXIGlHpN0VDygsgWKb4qT8rtONEN8xwWrgy
mMX9Ws1/wuHQw5lFOEN4FZL6UN9HzH1a2sFePkQJ6vGORXiCN2MuJORiFlpHnl9h7yP5dIybK/7J
ZCEqwsV2cmx3iYBF+YksTY7HrIACYV7w2b0Z4t+0yZIvJThFzQZpSl5Pi2ZpMIPBta074KY1BhT+
2qlf8CVHRGBIDBzvj94KAHTeRmQuoOFBhA4Eft0Gz7r+zAGFpoFcaV77FntXzekPERsOXXwUxVId
NgbVRzk9WN6XCP85vLLZwxq2ivWdR0cxdcVMGcadwdwvav6x1ZfiVOiIDcerhw7CL/4JdKYqJLgJ
2h8ws7d88K3dv6F4FvVW1Xdd+DDVhlfknxvem+JeRXdHeVQTTBBFi8rAQAA+dcNd6W8VvLN99GGY
WHs+OzgmlO6KFwFpzaHmWBefH/q/0+6MJspEoefF2856JR7Vqv6qtG8DkGCtoyD4lNaZdBxYxAAi
dHiGSOdNyqWQ8kBvuPanqBooosjR+5rIZH1XFSUnHLdOthQZSxqGRNYI9tXTrrrv33IP5z/6tUwj
fV1jmtj81cPGjl8KpneHktyJaeuuwnuI/NcGH64xvxnaAmU1AbwJr0+HUGeTYFnxyVTz8bSPPUlI
S/J7KQFCx0FpDhS3u7c8ELw5adjsWspTqX3FrArApQ5KtTZoN4wJpKtMqOj5QKWTHjX9XfXZVHBM
TXeCN+smc5f96Yd/Y3Sxw3fU/fD6O+UQpSs9Pxe8JFm9CrIz3DKEAgAEVXgrFV6vjQwOJSb97p60
zzo4qTlWiX7WhAZZSlfNBRf3lenl1hVX0z5qDJr7lJFZ/OQ5tMaLI5dq/E/mYlYX5EdyujLBrNWz
0J9Ze7QQCHowB1TrCRbs0ATkf/zZ0LIbFvIB48hBRXNvDBjf+HfhLUod6qkC2JkapNvV8TlO7lXS
sAzDVUZAut6CHXKJcCO0e2+Sk44yX+TvMegcxMIA22IIFsWpQaNChtKsFH++F24N65EwUc5YcRXm
HknSm0BIFtJpFkG7GB18EXY1wSJuOa7VcTc4gNTWunH0yZEyWTNyV4rmO7F/1OIQZOHDaBD+mjsg
VoGyGRWgzHIp4mVTZLPaD9c+r2nb/AgeRxUKaiDPlX4yC6aF6DpJ53uzrDW0ZaVAgkiCjal/OekO
LxN5W21e/NVgxDmi9oWZvhdG8i7ASE1YCith1qQXzLaoKkX2Z+vGzI1+y+bRmq8Qyk+JWzGGG0of
nEweQMau8X/rhEfoktZm7IuAmhAlVk6u5XjBros3M2fJmswsOoYC9uIQ0jeO6VoAD5MjaWwh2i1L
4/cEToUYZvB/0rxad7xdSUbYtdjo9NJxpfJk2stK+RmHjQsWjKAbn5lho75jiUarsiLwVKCKamsI
/cleRUo2NP9y7Gc+S+DR2Wj6zeHIKtMc8vEPuEtgjJwtjsTiXSzyZhc0PesmnCvorwzPYwexb7iN
QzShFN12Q8sdzyjSLfEZ9LuMyacwTiPPGbmYGEtqVCmsACCLMzwOrWA5+a7HzDkTntVaoABpXzwS
F1iDK7ayGVj9CyiskJ0P0xZSSeqVFMHK6Ot//ZgfBvayltkB5+NZL719HuoMgZ3d2KoLIwAck5wM
MigpdFKd2Xb3NFWAGvxTzBJnTcQrylAY5tmfb90V5xCn/Zvlnru2IbeH7TsrWcngzLj21tkHw9yH
wVz4uxjHRqxfe73eJAHIjAtyjEEN1lEIBgV/kXJxe3rz5n3SgyOlch6a910AjY/Yx5Mp7OYb+sVc
O2nYJfFTKvTG3sOjmMCu5RuHsVrm0lhKelpi5ZV6q/SLoFmDbe3AxaBxaHlnaveVattMPFrrmOfH
yHkxSkxZ1ylIJrJq63HDTmVM2K1zs1m57TsdUN3Yb0Z/KCf/n8lcly74h0SPlUlYcZ8fwgnQ9Rji
ReXcxnYRTHxADFgBwgG37ucm3Qpw8NY56BPFxELIlm0hGbmwcs34aLZXO5xXxfcY7S1v1xTtrO57
7JVbpbs5/lGX/xBuqMMrt15a+cvYqEUY533W6roP9rI5F8rJaNdp+VBKZnqQKtg/e84ONavNBaWF
PwX2mHhai1sUr3stuxtpviOIdmBTl11K5ekGu6Ge+1RgAG775oxCpimpoG5N+DFGFJWquS6Dz8G6
MhrhV0F4aJr/kuwS0eKRXNwbK7P8yG0KGtyPqg4dehMHC6h3bz69qwcroGThoz9CcWBZ644LPf1B
x5rZj6pemxXQj/97tZrhoRR3HzermiwzcS2ja+BeE/Ma9R8SYH813HWcC2YSI8M/1801g2BhLmuK
X5pBv+Zl2BX86hF0I2zONnEY5YlkcZfsl2lhXE5Eer4VoTNU5plZ0krpLrvYbBFUN3VQmPoDCk3n
oneA3ryXIT54+s5bmuwKdd3Z94bLtETjLRjrZOFdRzagomew6YMq7WdgU+1qOBYY6ohdltDmMDGM
X8FwCjKUbWeXzxiSkyM5qRWWHAjJ4m/L+nbsD79al1Bt6mFfM69rkdUiv3MeBt+hDoIrB1sxjmsM
KKPcJJKbtvmW5JoNctzZ5UQ8hBCKynDVjC9lsEi//pXVM8DFarEt03P4w7BUSVEqgVhHjLwXtfxw
9JWiborwaRvfMRPsyuLl5xaKJrp33C88zFhdv2nUh4pCfYR97ryxAyqcKw6Wua1SeuJvEX0x9+xL
Xv3a1vdEdlebs9lwBb2b8J7wsLJv5/8yiQOpiJ9hhijH77yC4Rxdpm2mPNb1vOKmZSk/L6DQ5ZhR
GMIOLoL2nWw2MvmN1JPNIptEcbgmyja2iQzfhkP4xlyngTsdkbk6HQQ3RV9F3dqMXqPziRwc7cS+
H/cOp7dNIZ5U21hbRuIBPfQQZebChRRnYE8hhpAdJflQHJ0B7mNjquGQQTHfMD13q/fLsN3rw7gw
SZHRWI74SKAb4rjwfdliOUCCamkVdJgbSnY0+qPIfuMY1ASUHst+B4obtd+uj444aRcJxjKmcnEA
kgKAKorVsknmRbe1UB44k3zEknPDf4h4YG+fzIf4zzBXKruBqVeOwAxREDixtkWBu0lSRPgNQQ4N
2OxV1fxZ5lJ4zIQaGzQfRadEy2ES7RPjUvnMmUCmevhmFXtT+wiyHV8ef+XDct4L/xT2TxXoUpe8
x8YtH0Hc/eRsvUPkiX2NokT/bOD+ElC3GKhdUPa3LCQr72KCL+LJnnKTapsfDX9P0NkbhOe1/yei
TTNc6TPw49gBJZMADH+b8spLnDwtE2zBPMzc480Fa4Ef4wl90q3njWDTUBlE1twqfo80efh4J6Jx
Ealfiot+BQNeabKlc3i58bw548Zj5Cf7eQkpQYpVRHBYShgb5oZV79WzkV91ShvsRDXrEa4O6P+c
8kpEVZxt4/Bf3b7qkQzG+Vh4rFDWQ0jl5Ltvmth7eoYT4mLYXxYNX2/ea4bBkY/RHF300H5rg0Sq
iXhS3yra1QXmOiITqVXek69ao+AJnhZrneB3MNd5GWwnJbj7b7AiBmUr0f/oyXearyyH1RWnCTXN
2m+Q0KW/as2V0s4tOSxA6OK+aN+kO/CrrM2BcArvqZh8rkevRVciTiyCOZlAaJ34QJZWYyGuk7Ce
/WAuMVNmm8QAUOxePRIJ5dUjG4hQkJgQJjX9g/4614D/1uN2kBo+Ku9NdKugRQ0KDslripWdJovM
QQ9gIcFb2hmRLvklSU4ZeDMBYNZIjnqD1wiXPYYOBIK5uzEoGBRIyzDIlSJYdjVA5GzuYD+umewb
VDWNt09jShLSof56LAda/9RV/kB6/6w+aYPzZrIg4wGIrI++PaNMT5SrGffUxwdf0xeiE6vB28jo
3gM4LxmjGiV08L3ffuVMKiukuwTIrCXiiHaYspTTZYISLHEA8jJ7Rnaa2x+d/iU88A8ZUaHXlvJz
+kUcqmbksoPkZSKxq9QFE/hHoe9NH3DYlJs+Kj8K0bMhxx3mMfI8UtD6if5I+UQsHGOtBtOvOETh
sjW3QXxFUPNmi43JSDoBgOBVNstllhDRLY1/o4rEr4Mz2VyVBdxTBtQvn1lNV2xcfHEasWagwcGF
IZoyn6SKoK30Z6Z384ybwg8Pqn9WMybWOW0pWAKmNO141pg9pvFZJMGsAPtqawhI8VP7FZ1dtSvw
vnTuiWfetO9Wsi+8e9a92/I2IFsaoiuzCkAgJ4/hZZjeBp8s7mQRFLcoOEpKWkm5J5yHCbpwIAYG
rTGK3DrbgvFdOFjKGyD2HcosaqvCPnQj3NVkERNC6Wskj91KEA+qIOnoEZvZRvo3Q99ivZEo6qvm
onrbEjVbiR0CuMxyrIkCFu9J8eM2x7JmSM4Hh8Wrh6QJxtW76/0Tgw5hukijrFkbfGj9y4xHRsVs
RdhU5hpZxCwbkB8PfJIeGyRr+ASrjimdOTSRMPJLwHCaWB5mtYMQncuPjvtelhvVxX/P7OqRuKcs
ObQFc8FoJ/BcxM6jxMOnao+uWqV9uJThsc93Znzr6oOuQC8Z6SI/h+4HZivH3Ebk/Ciow9NdzqA5
bsO5xsdX5YfeDJZxt8+H41ivmhZiN5MeBQWqraAe1jYyhML8pZfn2L22BqSaKQXqpnTMm5KNQX3n
ch0WEnzc2nBverYSxbvjr+qOPq28xz1rpVvtHc1wozs7r3qlLFFd6hfJPCpCBuIHgAmJpMeXSBT0
yovoatE6kJMJ882e8xetgimWYVLFsOBydtOhN4mGWnpyH+kViYfzIMqwx+JMy91jXThbgPNaR/Wc
EufWL1K73cSopl0mCWYKgZGLpS4/tfRapMDi372SLHB7HYqPqrSWXcVLRxBp624GJIdTX+wH5mIY
slnc/epYCzPE7DXKDM1kWqss1fAZMqPKBbto27xE6jgX4bKkrLONrfCgzPbnEdIJmuhmeGVA/mUp
kb2I+RTAnVvjXsTTqw++uAEybmNrCrcVxjcDfuVASCa88bHl74vZCbvDXLJ8S7StMtwm+p94aOIA
09/gqe+hBgXmhrAIW10k3qrtX9WwLpt3i+/arphu8KAlaHuJ9S0DMjfoxganvODFMPrpxwkIYSCK
DHmtzaI/UNeafyubryiozjrHsa9/qsV76UCXwvoj/9E1jSp8L+b93C6EXS5NlG6QQeZKf6vSvekw
plTHRYa4m7Yusw5F+O4oaw6VIjbAAuesEFdhccgB6NU4eh2X25SrPzIdpqMI0bnvEnAWdYCmPZ47
qjHzsptoDUiabIGFBbny3XH3IOhEuifAAUz6NeXLUIozi5S5Ol4tByWLQFN/ilHV2TbTnltNgBiW
5QifoI/o3XoOzVeBnBBDLvBevjfOX47z3EOjZc40rZpl7jfick0+hvZ9Wjlo4bMH0CMYmEk45y6T
Sqb9wlwOfIQs27pkZ9Isoy3s+nRl8XVkGunSxM0gULYUXHZ4axzenmHcB/k0DYCtgNY4h7OenqSy
yxUBqOAewSXlOJo3+TWT64p6w49/kvZPVZ5jlcFnnzz655hbD2lNrXyhoXdZ0KlIvGpiy4R+iRQc
rPWPxMSdIxPuRh7jqN/ZDDpIPnyrI/PNrCZYIajm7p/rb6JczrXhMNBkxS2zl5pyaiApeHjv+30S
D/CPmJPEq0bf6/ReJXu0yQfoUkTVyaLwD2X/TcTZW9bfcnzd2jtFpJfcBggIksqUmjYfvqJy1Yp7
jwCx9F5Bta3pWCtt74XfBYOjgsPDa1BHbYgVmQOIgaw/lv3cMNFsKris0ee/kvZLSz/JNoFFSXOr
OSAVvyOTa8GBrXErWA7FKmg3NsHqScTrJjraCB4CLbwMzCkRlnopghPeYZPRDu78Xka/Q1TzwX3Y
LORaVnjq5DZn4pg7/OYvy0MgKq929KoYV5j1SgTXQH8nmOSt5kfI3YdRX+wyWEwm9QKTG02Uz3dl
TNDZm6zwYPsbzYNEBkgsYgZT4cdJZoBma/Jg0UnkJU99tg7cXzA9DaKPD89msvxqhkmpzDQr+7Gi
T4O1cSSqt8D9KlHL9/l4iJpPehMkP0pBqpnxnaCNQ0Y9E/09V3Sw/C21G94tJ1oMARUwKrwcS2Ca
zNDbIVj4NAEe+8UdPWQ6CTXBeKQM/2DlSVSMKcEp3KVC2ykWMRaxuijzAXnXn0p/jTpXdmxVu6Oq
n6yUAs3cN8kB3HiWDduUxyvkvmozeFXMDmEvadbCU2nrEJhb+8q/lpTLmF5ktm1QFSnB2Q2+J3ap
ilS0V28FwuUA6FhGAURgsgPK99vTVgVsrOF9aKOZVI453oiotBbNuHO8J2rtpN3TrfOsHANJcWte
clRfxW/t/Rpgi/uHHDEDd3tPoVJce2gLXfgwsNioi2gKmjPTLRN1nV1/+e2LzseE7KNBEu6Mr2H4
av0O21Wz7CLUeyNK4IA/bDMyJGxRPQ77It0LqmdP6bdVw9H/Qe0Js23m2jGjKmL/2MljJnPb7woC
aVuqm0puwnDb1VfLeprDqYDFUPp70rv1cdcxG4oEPcTIngraiQfZk2CvmWQqhTxMoCUWBtwrh8XV
ow72ptHiW6VwJZKtr/x5h5xfJ2bIzZpFC+zDARia8tjZUx55O1flMzU/tfZaYOoagm7uAPn2or0N
oRzt59A+fPFM+N4lrpji4iozV2wVZnJmsafTAbWd5NiW+ZpjsgD8e9f7c0NJFyWqlDC5GzW+PH+n
ZletO4RkXQhkhxUtjubu8GwBFZtZw8WO2C6ZKONc0F6lxmLzI5Z3N2frOgTa0dYghQRfdnKwtb3i
oHJ3zm1HSHC+sesPdbiE5jYzWVG317Ku9zJIcIgSA42UKfXXtb5Kwk0h9qr16ebD3+j8UxNKi4DZ
NCwcOdn8q01n0Pzm3cKvIbz10WY69XOmyE4L7yz+EO2nwwghdjNUgR7/8MujzkTK8s2FKI7okuda
N37AIyOCjI8onKmkgVAalc0yIhtRtyH38mBxFdnhHQgT1bJD4QuSLrl7MNqViEVdNWs4ryLkpwj1
z+SjzFLkpb7iEJP7EtN6jTC6u9D5seq9UT7bAtc+6iJcdahvNaA2EoGwz7jcc4LV2IiFJ1dpBfEJ
e6OhoD4xnxZoFya9aUHFP7Issy+aqNbszxhoJzMjwk4YxmyQ7IVwjxb9S52tHSwFIZ5uZqI2+a/J
2mKe6Gh7Vzm1/02DGIKYvxFfq1Fve+cii6PKfToRgwr/yytvBiGPCTR2W8EvenbVQ2ask+IUMXIc
4ttofDnhlUxExglPF5ykj45ZoOMJ3LkDJowKp8PZVqXG1GRbzati+qB6762uv3U+Ekj4oHi3Wyry
wr24vs4UzX0b018Dk1LSUZLz+JvrwnkU1qEhHLb8jCF/SoQVYMfGjlLLNODS1uu46Oc+biUhyI/g
S7SKS2FhjXUxQmLxcBmEVIWFWpcZFArWETVOSS3U5JiXctYhx3akMG4+JgloortLLfzWkqeLo1El
jsHllh/w5QQEBNjt3fWx+WhXkFEzMXS7tP9WgsfgsxPQNc4eFlUOP4hYS4Zwkg0WbRxiSuyizayn
hc1QP0XQXNA7aOWHx0mrMgsLHyj/1P6PoVQovtLin6Z/29KaVWp1UMxr4JzBGrz1ig3UnJnZ4CHY
PiICAxCG64y+tTsCNkEEdEm0R8a6Q8aQQsF41eQvqspnoMczpSl3LlOicmy2PbsBD/S7MOyF6yKm
nmi/EwSivaqyALXgriIkyfk1DL705qQQSeZ2Cy39lvFf3/drPVAmitdM1Qj9O8d8UpXGUynDgzlQ
UUB7Qww46TNV+EEjGt7IjBbSPCdCX3V+RJgy8TEoBBRusDKDCad/4LHyiW5UQGhlNFKB9W4wKHOp
x4pqnBsqnKHhx6Wibkmd6cpXSxk30kVMt05DjVR3e4erV+G+sscl/sGZDlShodaKlV2FWsEPzipj
9JTlS1JU71VLYJl2ATbOOgOUyGYIdmF9nT48Z3i16j7npW5se+WKg9Y9Q6y4mo0W9h95HB1abovh
XkVN1OBWatpZ2l9KKgdhHgPLXQfJpYg3bnCqI4xSxTd3AzuQPWINQO1EuPGYPoc6QEa5Y6ENK3w+
8UQpzMzh07SDw0Tc1XPM1zfJ4N1YdiTJ4UrHLk72gPj1uD4qelIQwl2+I5+nL/Guvofhld0hLOuO
zV9K5pNDeiYt5DjudPCCqnc12q0k1sctWY2l14iZQBP11zbKt6TYB7wnFrApQvXC9p7Sx5D1yktp
gIL4Vdh1CS8DarvCKepAhmzhlBJs8DagyJXwW20k/qGkEeRWLv1rVCM7XBpTqY4F0MAtGqh3ywvY
y4HdDHAxoBEPy1nNf2qQEvniAkSr0v/NSUjQumabEhcKzoVjFQu2BrFQGP8s+1YpDP7Rx9MOaZmz
0H3A+s1c+syw8CW1SJLGYWE1ERvyOWHYbYG+gIVLXsKD4gVS+zPBi5PPRPp/RvqdGfesROaPtt9F
HFgeLWijOLe+6tBFNGX8es6nRm4vbnyIZ39T0mflgB7wGeduRhXYtmSRJkEs0uDpQFAyXJz6Kwa9
GhoQw2HU13FDiB1yX/NuqydiCt5s5Iu2vVPKJzlcc8PFsxrNLaYOTnzPy4OJ4wxKvRGdQiT5Tvtq
u3KtWSsTLUeiE40xrZTrKFjFeLzqZu9OXnl1TeuXtp+JR17K1HFGLtQ7cswnuqgwf208pEUIwqH9
8/ObUkezUVzaLNt37A8KDPuMdq4eXyzZyEeKcLMxfrifFwWxdzGbxs53PoJBm5u6RhRBhwwAOSvJ
S6RNJmGySkAteqm2S4cboWslfEmx6dm+Re2xcJngMAPAlhRhym3mrX2LWXun6ieJBxWI4czY14yP
0pI8jdcAZogvgaMyIfwVPMyyN0m1hHCiI4Hn855r1hbZEJsbJnLAlPkoIU+IgVCJYTUMh1A+ha8T
NkdKu3gg1d0K5SvjuKsxyujlQKpPOtOaI9WXDYVQVzGVv3RUz74DKf5EVvysqsqZStMfxvoh9i8R
vuYUGdeZ4avqDfdOi44eIyqnOYfEJlYX5CB5j/GHmpd7j96ic95d6dIpcPxP1Ye1sJxDK9+lly4H
xJ/cEn2yztp7HK6b8qn0GruPW6HtoDAkJQDmkx9snZDNyC500B1j83edtVlOY59MEiBpkdiUoeOj
WgoRQy5Sg3dVn0HsGbnpMdTaG9fmTBoZyccUSHuzWmmcPKm6a9CXougLq7WmHBQMdv1Xxk4GqlxM
NsjCs5dBuKrtArPlRuasBRAc9+uCMA2fsWy7rZWZziGc5XupnuIJBXBuGCi2YTxPugY1D8tbmBns
F1ooKYH2Wytz+suq3Q/pT1vYM907cj9oeAAQ9bFMjM9ZUC39/I6xXSn3ZDHUoYovWUcFT2/mLsEG
7OOUkMczoINFwZfjESnCFGan0sjTKCO4MWPWS/heVDoFwEOkjvfIuiWvVzRPufYZAEVy41s/Nn+u
FiHH2+XqOAPnEhon7Kpl+ATgp2i/pliryQWJVpatJPoxFJMNNG9ZzjpWL35wCHkcm+oQMe3Ju5/p
O7eCv5Gc1gzDgwVo01iYzimvnir7ZVxu24msoUESeR8DjsJJMZ88SS9eFUIDSnjKeghRyPzm0NL6
FLLlzpKLBmG0Ld1ZNi7BQRrVqq3ZSQF8Fy2+xOGnCNEIaluSWdBRFsw2SWfO0L/RsKnZI7c2FgqH
kTn0qD6KejNa9B9bqX2zZOt5KF2/pYZY8ivGADm1s6KicfgEfZFomyb4QXn+VigjqVMkzR4UfWs6
h2FEUrcN/c8Gb4h9IYrkrTa3CkxlZBTaHaOVnq1tY0JGs7kDQDorIDI5KyQSfXwI8rkSrfRm5RmH
zFoAgE3p4qG1UAnFpFuH90ng6SiHkNrEDQ/QtbN+nUhcjvHBkZtByShilbw9prlSLVynE+92lnTs
KAAc67EeH9ESLiSLNFLlmvbQp3eI3QskEG9NNaBzFmfHBMxqMPtieo2/mX31ro5wYCZrRuwM4sDD
kfXVaRib9ZTPMNs4A/CfNJ7bw8FoCe0MF12I14cbFuyPPCT1I0MDQ7SP6N69mGcZtaw7fJYN3T6y
Tppo8qep9LI1g2qfct0g00OenfRgYbRDIb4w649IeebBtho3qYKsDzxW3PkrF81pDdlheMcyD581
klzkxZ8kQQB1NzMy3X33eSoCdi7HHigGIJsch4DCGJuMWhWetDYCfMPXRrCOCW5QfgpK8REq7E7t
1LXno1Du1Vms27DewQAwIbJYiiktnoxqI+GYCio3F3l9ld1q7VGjYAhfZodIFqd3rk/AGXws4a9o
aQIlujN+RIa5bwUaidQCvdNguNiPfIUtrZyPpAWTLmGRs9ZRzhZ7S71/sFhDXv2jc3pJcbatn7Kd
xsvYSPCfQrRbjDpDJz5N/WrINUQlbplGzHOUqy5a7BAvgqoGW+j1HDGIyxT+to7C30BMAAIrNs9D
EK9j42U7aJfzgW6c+U7x6v0R8ta9r5Dh4l5hAmrw6STKxuTwdrGpRCxfdZxwoXN39YWq55jpH5kE
aBAvp1WIWqWbqtgiUkcf8GMrOx+RsUJkNisEh21h050Hic+ky8ACUR5msym0xI25uTARoDysRh1I
0y5nAeobjyz/VFU+kQE7MQPY3IK9upyyngJ5t/waQ8RcJltBwIfvvBpOHjUMtXlDBkHnuCATDhY6
q/TZ9v9MdS3TlYZ+P3a3mfuVm+eQ8ytkV4xICgvBtsLDxaaLl+cNk/KIdiCGH0C61iWaNFs2FHv7
38gp35f/qvhum3uvPgmWM377mceQgxm2a2i+FO04wv4s1z26umFt6b85rq/WuzXph5J/lk40LwQ9
CkpeNO68PpXyqRKRlD/8vkSuDJUSdYWe3wTMqpItfusaC76qaW+us0rA0yP8c939Vu62gYRFKdsH
t7p4Ukyk2A9LumgFsGw8EnGOKcTrvgvzHEQotPt3V1mb1jUZ/orwntc/ERkmdryvESRpEd2e/pPK
LfSvY8lzrjI1dG1aEiNajem9pbQOR+xiZ67X5XRVl903rMF7V/wJpv9W+NsAwPQfUXdR5ceU6gWo
VkGK4cNyWXu9iDdRgltIprDDqRW6RRD50VUziAaJMhwbcZ+i3MyYwaTtM0ekZYKUsvpLRwxS0CK+
oHF0Oeqji9E9wr6d15BCht8aWVuEYcwcyHAd/Q0BZotUwfge/dLdzR3oko0EwRGI+USDN5WVVDiT
gqciqD+8kfUvGEtWvhnGyCA2Fxpns0tS9v84Oo/lxpEtiH4RIuDNtum9SFESpQ1CFlXwHgV8/RzM
4m3mdWs4FFAmb+ZJYB3vWOY3mf+okmFjYh7tOA+F8TZz3kT4655brJk6qJ9Pf1e1F7fkHxyYcoI5
dlcegUmxAxX0r8RsIKZj4ZFf5xhSzouB/ZOxzYUgE0Lx5GVwiGbw9k1EXz5nYp57Fq9Ao0AgOcc6
Qxq8UqwjPtkrIA6R89x0xxhtteJssY9wvPCsuO3JcOG9Ad71wpfGPMvyFpoFyQ/wRESSpPHLrHRp
Vauh+Qr4j0mRuQSsujpCDZKfcXIqu2eTrvrJXXX+PBiHqT4auxoZmoO0rbx1z75hUaeCgJg09Imc
XRrUaaV1cppWYWrWt3H49Awej/cUzg/kYA7Q3j7x6SUAG1BqJ8JCxkRoNGbeC8fTO3jSWJXiOMhX
Y0Czre66dUAQ172Da9+i+mxY9yJCklzX4pBlNww61NlRAbu0szMS/L9iuKTxkw0xQ7YfqcQtGh8c
nyq+jYKiJCOcEC+OeS9SFhZ8KVX7GLhctSgrabqSWOpSk73FvQ3iIikWzrXHZFyCbkVGYum03334
mtoKqA4NUuGvF79BnVlY+TFOd0YF0BZTFU3TK0oDA+K1LT09mQkk6pR4EOy45xr62q0CzHzJDhYY
cDxm5KdsVOR83lH2jr35EXVoYWZw6RBWecPvBdf6qUQKNEoiJQN6KH5Wjsuaq68TH6NzfiNshDVv
byKtV3DxUhwSqpowP31LhU0lR0vOd5nxi4nkH67amFfZ1OMVzZMc996rir4BNKmOQa0mGYFEIx0t
c6csc1Q8kyE+vSBfl9me+tk0eqiu2HjFNSMhaQB3mLi5jZwqKDueM5ul+2yilMihuXVRsDWQ2iti
4nX4rnBEFcNLiCE1pPUY+F8BhX9y/voGwjPQpfIzFMey4EwU84oXYjXV2lLqlyZwnqYgObZlhJOZ
bQeEdYhoEfEVD/BGA1Ns2Ui3TWe+VMBJuiIFeRx92xa49vg3n4pL37B+DISBEaoips1etw/dcK9V
RAEYzVsBt1B+ao6zlZkPdlMEPzTOaTzY5QZAXFj8NDEA+SJc1/mPRRdmYyYrt7Px1ocvYHNenZL+
ZK9bA9erqrmObQZxYz7sMmaCdcCBk03VjHdNoD20WO2KnNltQljIUtFfTbDG3xphtNR8yQSZPUnc
qZNeGhCzprY+0sLChKNiBBXSSm+9mkn1OeEXS3VmIdZPlf0Jx+OzKsgDLxFTqyx9pEHGN61Rcvkq
gxfBnLircWVNX8pZ6RgTxr+gwq4SfwfGOyhdBzEjbwD/lLwLLh3KcGeWNaw2Kzv29NJ17h2sXQGQ
eUDUNrAAcjnS6584P3TVp2Nd6YX+V1gHoQ5VQbQVAZXCo53I/8dg8KAtG85Apv46ROmixbHu5hKB
pFyMUCA6JoZtfejsQy3pvOOH16XzTwEibrWdqciFl9aXzzc4O34ND7kCT3pN75J09+7A0bgB4Y9p
lImUS3ImSmFu9v6eCBgMF3DXmb3I7HNh3RXBScmQx7B/GcDb4bnWDgYRuHjTkXPz+VTBrBnh6P7r
kKx88CfQ7hkysaYcTUIKPCG5QkN1fnMEWt/iSH6T9dFluOtOmzj909VJr+5OdxjzIzQj3GBIq/gZ
O/utgl4/OlvLhcOUWP/qDlTW3e24rOshdpKnkHYb9doXDzx8bYW5RnJiejNobxop5vNYQ7gCzhPQ
8ORJXqb8OeuxqT779c1p7j2qinK5yLP6mFw87ACcsL4rQK0nMA+dyYKzhQ1iklixzqV2yDjqNNMt
9Q6Z+6DlejGBayIOAnQFTEwuhosY9nyNiC9/MTv3BDTSIqiUcdkWmfZPj/96omkMBCNMOZQiSMzD
OZsrdQV67axHO94ASrWA8FTx2WA5reCzQLJBDF0q46UvkIVw+ejptxw+AxymggGBZj1y82tCXzPO
lr7LQD1Z0fCvqcAhFa/4g4Lkr6O6kXZuI7gpebdbihRo6im437YUqUCur2SHi5Xxkrw15otB+VRb
40nV+vXEFMetGAnbiH2Vv4TUR3p7mPEWhr/AZWF1r1n7E8LYEmijHcNfZZP+Rk8lb5CYDT3BX/Me
7HUGslH+JgqYwyTwewY+FRa+xkiubcs4P6R/wj8W/ZcPNjE8TRYDoF+3ueTQVcorSdcIi0XE3/Jb
SkdaRuGhvyzZjEZMZSGTPSwTKgK81Dw8UpWl/uzGEMpGoOGkc5X8sHCtmmDrm/rQWGcg3ZNuryzu
akWVgmbfTOwNCH8V1toW3Ks9sDdTPlJU7iZ1/7piH0xrwYpREBfydsL6jJgqhy6mSOYUidpmOZPM
AedqP8GU5YudYmgvWEDtisaT7YgBWPbvDtgXIW8e5xGRPGi6ihw6KPC+hS+yvoc0DgTeV1Q91wQf
gQItqIgAMM3j7r4EkbNUjIprOIps3TXKnY++CmzC/D/I/hlwFLMpQEQ01ssVDF3eZ8ZL9cWIb9B8
Gay/6EgCrc/szuAYlWkrKzGWNo+Kh2cxWlOcrCd/pfdm01ve0RCN+ZRJTrtyHWbp/b2gKUn1f0wT
2Yftrc94QjZ/WaBj3bw4zJoTTvQyeXLJNnuv1Ixx3epIcj8rDzUBmfvNIdeGuxAiIt2SZMOWbnPT
Wg2xHJKndo20Y+WdKrnjFwz/FmYMUzrYoCffpYLI+nHNt5D3U80M8KtiShGz4HvFHRr2vCSO8cHn
btlyjTHbD087zkOhgL8meXMxpky/GjVGxYdEhJ6vcchrHjHPqFjhdV02vG1lc5/MN2Jykbkby2ab
M0A1wOQPDCI54AaOZMV1cZfpO8lNKpkpYsYiI3tNDJcKHEYQM62JdXdmqzrURXEnhFWBTziJp6Uq
qOEtzpX7JtO9KxFQFFFRtpXAbhnuruxu60p0DcqqnU3MQIR+KCZ3lk8aA0mIUmW8MyahNWY13G2L
8dSw6nqAJTOC0qCmWOkBYxtgaChGHs7oaXJ8T9jrk1cRfjTOinQTQ9DYJbZCKXxrBGszRv22FON5
COKfMsGEAr0wr05waUwfaEm6KIdN1iF3bugczaMnM3zraTMQp9oKOfuai9k43BY7xdyEccoxaORN
k1xUdawt2L9AqXoB7Y6+gZsRxjoCXc7yZxqMOKd+qSi10TQgeAVRcHLeZQdhIqDTiMMu4zdYzrBz
MB7PNj4TGZ+yZqwVnHtqvl+Jm3fc5ma6kHm/DyrCEKG7HHx2778xu5KEdsu7RYRnZNKL6qKKS8we
zdLBBDZW3BbYFXNcbCTgNz3JAUd7N2DRRh62UYODL1GFP0VlS/omMCKYvBgDx+SZ2xMyDPU9gOi8
48Oh626alS00Z1ubp9h7dwusjkzJPfuN73JiD81rY6FhG5Q9oYBZ1aNqpMcxxeQE+aUu6We96Dmw
ZOUvHGsrWES1ysdBYa5H3N84OjST4SfQAAp0Ye0QGmWhj9ovIyBd3XFbouzGIe6IWoglkJ0fr+8/
UiI4AM1lg0IbTIdJvBUlbBlgWGRvV131LvXTgH3WxF4SHFLyeTYhoRY+wIkyLRdNywRxWuHoBJNX
BccS6GeMJSJ8r+ajB4S4WH9zSNhF+0rdBNO3TOxNOks0OAPRsNUGahD2FLYRSbCYDpklFmiOyl0a
brPhI1Cvg3ZVNbUpiBdQlC2+fMksQsXH1qBiKvyuoonJgL3qkq9R13nCHnF5askFNgKiBJtyzrLk
eK8G5yWnZAemn5BWCffcEcTUOY0PyatjvNocRRrzHorHNIJq6t86QUCkuXQmEIOXMv7MBHHsoKcA
zTi69lPPT63d6+DeOu9NTDecWtQe4dQaDM7637OV1PrtfZ5vqA5Fvsr4mKV417xfV7vOkPniYqcH
jViQ2mIBr/E8xC7KQvgT1V+N+1xz7Qj7FEzRtk3uNVdE98lVh4HMYPaiywFnHvt9/lSHvGDq7FpX
D/+onOtz3jFcqHCtOVxYvkLJTFbTVnn96hF6HZOPKpQbB0tOSbQwkQcmgh6xuIKco1dtA5u4EOoC
buWeVlrYG9PNYRGhpK6MnnuOJC5jJwNYKrXCJh4QHQvpAO6rs8Uq673ngX/fFGwkYADU1U5zdkO7
irhH2BChR+3HoWQsoNO5bw6t9qnzetEmDTWxF2eh7wR2gEr+4ZUM5bof1pW2ntoJ/AxPhp6vneIQ
lHQIewehOyuqYpD7QPvyI82IrjT/V5/kOgvfWnygUwBEDTxrYS5NdCy5cfnwRcWq5odLkSJ5sGkw
jpAxrk0Sh90xrLajNptfSM3gZXjNJb2Jx2G4Uv9TRis28a5ZUa/b+++5f6hFvW2FRoPbgOuEGcZX
X+5b/GH5Z4M3ofJePPWsqaOevo3iRcPPKrqdYZ105GL5otqd6W5Fc5dYm+i/q4K/lBRaec3q79z8
lCnp0TvOQzlwwiacj2nHQ1krP7vqZEd32T0UynxXXj06A13s2lbi4AAtlhLKYENJHBMRju4y7ted
/LZpkIvTln1sk3Aom06iu1JVxAIKipH+P28t6ysW15ELas6oquePFvckOFZcwz3vh3x/pEDXMQcg
XmFMJBt1eokuJnkXdtTAvaBbes5B5NDd2e7Tc9feYVevemYYrVeuI81dwvzlxuhvNPoleSoCauTv
ttqnznemc/gJnwf/0/GuDd8UznmNFgs+gHIUTUNzYWnD6e9W13jLjz72H/kgzI8aay3mxHTKEV+/
lfVayscAc6RMCDcwkADJME8LYAdQyXrT6mMevfB+r+zxnlg+ZqX8q8hoiRyM1cg9KG0eTQVZGsuG
c4FL4zVU32Iq8740YmqlIwl3ogpk5bJVI1Jv+LCYDMm+eBtxJBTMf2GvCA/jfGwC8J2Cc8n0jIE2
GkSEhevF8F8sbYtPUuFeqLxrQuuYVtPeJx1gMbQMAZ6Oh35VW0fqwda5/5Pb+mtPi6wr4A12QmwA
agu+ryrq0RFOOmPhuHgGP+0O+TpXy4E6Wivc2AGj8nYVQA5qh2wlEBssLKvj8OvnAzWCnz72Vx1J
A9sYxnB85VyJSguhKURBBkRWYS7mltl2tESqD8M59QywO51DPM+g98mxFYNTfJnJfqVP8M3Edln+
y6x12x6N9OoX36Y8qPx3/jYMyket9WBy0sIoYuDQzPdGYm7npFBmbrk0Zrwx/NINOEI+C0quE+bl
zEHHTI4k5NnUNqNz37Q5g0XCEQBK7qfXCuHY5ijQMEwwShSrjsAq2jQKstVs0pC+OkwcFQYDMp4E
pnUNqA5R6nXN4pFtdGZ3ypmP1Azh9lGMzC6AqSHPbzrtLUo2RoMd5ejo70394ZNrLpqAyy/zVa51
wrzEXMYd4CoNpEPaEHuoL2gU/1Ic0+NaGe+2AT2MjJbN2T4eWR622nT3EY7sC6Z8B9gZQDYyYGsT
o3HvcEBlHZ6KpdDVAq2m4q9phsWu+jKa5zy5EFzp9X3g4Cb7bLTnUTzLOEYaC3Z6hKsl+5IMUioY
8E6EiMBVm7g8uv/OGMOtyNynzkearZ1lMdC3aJ29WhC86tfk4BAwdG0de/tsfB3IOSgklRgvWD8J
jmubTH1VOVHDkbcEYmJYfueWFyC1ZzAEjOESMBSnlER95eLJtA+uOFhGv7TKZjF6a9c6jwEGRJhc
vT1+eLr65KWmj7clrUuz6+zwT/3gycZw2EHGIZNrkyiJXWKDmFEVDNgg6o+Wd4mhzZXQvYg0LGwf
UJVsV2k20fcGfwvJOnKDRUNeyNI2Rf3tC1Bx32m3Y7kj/WDXELhm/PpXZz2bxj0LP7p5wyRybty1
EhIs10ydW27qXOVwy9vL3A1lQmnSToH+HqQnMyUzv9fRDtyB8D3uAC3+iEzqwSZ06FARkyWcWGIy
Cl1z1RMCYTMZONsgz57G+jmpXrpyLkSTPnSAF3fiBCELeH8FhyRsz/JUxRsL9TKvTeaogFzSh1e8
h91b7Pw48Qm/Hgy5nzA4h/7fiChtyQQsLtdhcjz5t5t8t+I2aLgYgRRdHNwr9UpYXPRGPh30K2K0
PLZ41wt6gkoSjWjqGcCRgAFqYQ0MZ1+JSPb1wVOHGVNkzpUW0JtdIHhT+Z0Q28l9wmE3GZ1bE3/Y
XCb0nPrvQpwr/WWYDkV0twziwvBkIADS8sdVcCVzjhoYY0fjIDWcMNuW5zoN1+0svnwq4+4Vuwh7
E6kW2Phl8TD50o2SUQNjkmnblvvK/tGNbU00ZlCIRPMt0/5o5cZOybNJCpheeC3ARNjxg8O7aPaR
eK7VR53cPIPzz83PsL6N32Xwnc+XcQDT6SEZrmb3MKp9jQd1IGe84qrhFt8JAkk80qarjqqlw+qr
48+GLyA2nODQ20fOads68hcdl1tUKavatkz1jddSuwPk7BpqmV+YRQTY4okMjlQm2uecEhWLxTt7
1uHSlsGzMG9T/twFiJHDwiQdiS/WH2jJO1D7UDkn3Xmj9pJhsIOfltQb95HCfvb7AWz2NhfVOvYx
3KxxaJh0a2irhOuDM54z683WrwHPcFgeU7qY8EaV5VlD3OKGxNK+jep12m0tyeECx/Quto4VmIjR
f6Zash4vdr5R7dmijh2DH33mU5ksXLHL9NPkrQNucUlFE9m6tV598q3mtWCcMlLjYqB7jM6fIv6L
E6MkWh4h2gbG1o9m9t82VbcY2cPVNpW5z8p0E433KsRSEXv4w4dtTe9NpTGGNhwEBcdaliT4JRAn
o8Vj0DuHxDkDZwjBbFkxwSqBIyJBuCbgilaUoudUJm794tASyMmm/p8Ifpoi5fzwOqOihggmfliu
LRh2I4AUs0bhGNLXkvJkATyfQ7jvcTg1gM0V7cXLp4vD5KmKqd9r3J0h3ytvZ4rrKOJNwb4BCaix
6HgwNsyqOmOTJtsyvXqOsVZO95r2Y45Pj/IkYm/MzDYoU9RgJIdpAD6mnmtcrTa5KWwKCjMTSoZX
f2HaOpuqXRsD4AkZr9PkaIYnk1/O0BxNhru92TLpfs2d7JbU2f8eV5RCpX3MOGmywovJ6tgXDi0K
xPRKNdbA/zvBla9f3BnD3+4S/yyxbEhfx4WPfcDfutqTGHDLqVOUP4H2L1iMBIdiG2hca7xmbO0i
4FtMXXgqlG7F9kugb1pP4Z91p32ItdwiCZby35Wrg883OSJw1VJ9eKydje5/R0160CH9EQx0+iUY
ZGqCGuwXDmVSbFAlBH+NGQ0hnTIjFRS214LGoa5NtgNtHiMquPcW6tyJmdaZ2t3S7/S7giE5cf+h
N4LVxUlXhGH1kJj5wveWoyW+G3qiC4t9LXVmexR+jGjbZ/5iiqarhkUt7wiM5xwyO9pKGshZKMFp
rX9bVLGbofi2vZBWG/JUNkcrl1k56bRiSrZ+y89uQHCmHXtzww2oDMZN6Qaz5+HgDBw2A0GFu9F6
O0eXR1UK7OREWpW78U3u19WA5yNqCaj23bJIxlUYxFe99VeuRZe4+64HXOIy7d0q3KvRErVtADu6
DKhSohUJwH+zoklxUl2383x1SuseA0TFyzoimKOPBslvRTTZt7XTqDC3VRq0WV0hVnL3DEHOB168
H0d91zTmZ1+NRLeISdr4clqPyZ0SLLD4CfABLeoRULkeHWIIPLZN/qprdxVjL9ONb3L08GtAnNIC
cFkpNJV4+MpboiYWZl93zG/TkG3HwtxZeoDgBKZHp/7MwayShahSQOKckmPRIPvfxqrPpuM9Rg1z
Udt4Z1lEjwpRc7CVvgi16pp2inVHA2aVm+vUDd6SMjxOXUMhOQEJX0T3IFenNu2g2CiTGz502W4k
fmj1xQZXDMKwvNhE1gRMjLFmJomvYFtmzWw201ayx4mthmIb4lbxrGllSbZDvwfA7Hga8wY673GP
cOUVUbnPBeuBG5YNfZZk5Vphc5WkOiC0SAKHzN/MYNr6wci5pzkJM9hU2nBoBH/RshxMMsGPr6w1
FqNdGNeYehHyIpdUO7K+7JtlRYWWcBBth6FYBcaw7nIgDK4xbmqwXspuxEK61gbDN2knhmQZm3eD
AQfXdzVq+aHGAUVH7jEJ+w8VGUerlH900P0G/oRclyxLGlVtu9nEdr4fwAMIWLYTVNqMW7ETpcAu
8IR6eBj99hI56G8BUIH5Xf/Vc7c6KCxUsZFfYi14aeJg2wQp99UqWmlyWDdOgGG+fivTnG0T115q
c6CNPG4H4bi1BTd+FEuRcOGfbKbDfQu+Za+01l1LS++A6FLQ7iiI64Re4X86orp1DYIdLS/ucgyi
/Kz7Mx8pzepFKHy8a4Xw16buGuJghiwq1D5zrdEs56A7VYD3VuVJj7vAC0vmhRNhuYrF1qpdC0Y9
0j2tGt0mbafJWxRuxtG5bFwmmLKsICi0uQJSXkeEIkrNgQlKoNzPA8T6OHfVPw83G9E11ezT2ggc
Xod2AK5pBg6evyhEwuwmawC9KjIOq0Y0ZIfEqBVjsYToTMeEuelzZ+kUlf5Bs2D8aTDPPnpGaAIo
rubICuhou434ILY1bfww96AFJw1moF/PwAZfxTlssHhIiFuWhAQZbXJOtYOEpIit8qO0Y/vZcWLB
Od4iVGmGsnpN3ZDgX+LauDX8aSY15BZUt7b4IC0UIBFHwCZK07Lvhpbpjwb35iFJ7fopNiudKbek
gw132zzFaCfcCtPY649sQE+Ju4qBrhbn/lfRiH5dgjBbOqGPhN0V9nbSHWTDKc9IOPYRRDAiGnHq
KE7dhZNeZZ6DZB6iIBBbWeSGIlyh+CNaFmZsSUpw2UzG6VcZPChDD/MstHvmnCJ3uzMD9rRdeH6e
XFPutd4c9zRK19+GCcIsntngPkW+fs1jFNUuHvRD3ZjdxlDkLpxoao564HYvbUOPn7CCdO8X1B8o
JeSTocf206ArKsp8eACY0cVb3JWEribV4452PVq0J0Xxko3t0CUgFMfUIRbWOMLOyAv3vdJNax+T
q6DIaNSXVLZiWhhgWTkmC0zqa6T3DGne9db7a3qTNJCXDUvMXgXT4VDvN6Mf8RgGOSspdeXYfrqu
D6h7M+YAWqfgY0Gbdr6ruc23AEB3zzSXLGpZJmKvec24CiI9PeF8b759w7UvPqlM2qJ6NQHsjW2u
RXGbess6aOxlKWEKFbP1C4fYRPQ5aa+BrFPycpQVlYJjrGcSVS0qDcK4Zqp1P0ICbE2akzPJia11
pnhVdcH8tA2gPGyT4zl5gAIJIGwtvF8aM89I2TpPv/zVgRqeWp5WQEwySoiEC33G+bCR2DPwSPc5
HZex5rB3xZgq6jMGPQB96SBugPfIG/BlYm0NSPZHOQUPwbEpv8wYzyZMCz//rWioC1Ng3o7nrCc/
2tsxJ6fEuVYl2rSagi9YQzyLOKjjYeMjI5FauaiquvjkkPIKlIUt5CtUki8NOCcwIfnnh+k6sbHU
X7LRJF7IUx/3soTaEH8VqgZhUqynORePJQeFpJw2g0OokTIPer+nZpvqWxf8rbetJn0DJ3gAyswY
uiMRp3/02PeLoEKdOtntCYwIqaS3vCE7CBE4AFkQ/AbsAT7BLluCU0qfk+nJYJzV05WZtOEeitcP
jl8iYe6jdcurbGityJId6WY/WpfUNPVk47bCehmZKvVhc0BEI5E2LFgAIXF8DOIXC00Uv5rTOUDW
YPNedMbXoP02/qnUv4x2XcIYmUMmiU2cbWOQqynsftXb4lR6gNMuJrSmzN555bjQ1Db2qpkMyJT7
ywxoR5l0GlksiuCwz+faNup30fQr25jTBqfDeMJX+dvPsRRSKkXqrbTsR1khwRGCa0ktMdvfEsFb
4+OLZWSTZvBEgn9hA7n8Qb8qrB5Xe3TZ2vSotuaKbvlkuNPnlH7VdJ7ZgHrvuRnm64ZJGlBGaGAO
p8a5ZPbo2YzIie6wNQvwdCOVHGWJT1tQyGQaxtGnjNlsgfvwnriF4jqYbzVgvXaUvYdhvzQNBO+I
FEYBsNbY5NOxM5011qA5yFhQopFP9I2kDarLcB08Sq1GBnBOdRDwPDKjWlc4mnNnhD2pyA0D2ZxW
qmz3gue5LRlhhpswmZDFNG8TIZEL8lA261nTDj9ldzNYoov+KZFPQ3n5H7QRMDd48oonlV6dkDkP
k8c+OsU2zcghZgOeAGylcQuXDb09P4WKiD2lTNqmc+F1bgNrU9dHT98EHSyphIJuquPCh1kevZKZ
Cz0bMU1ZeYlky3dBZAiX09xBXnWrbDi3wBPz/r3uWJnqZjllwVV3bbozSeEAOQMrZtRckG9dfu7p
/4MPsex4uUqmx8ANV+wVC2bGyyC9tjPDG+2qzd8oSWsNYMAw7ivc7+zkNY25HDCp8bNe2ZpXiiBg
wo3Xn5qFJmFiJwxgWZ/lNK4ctPcmftI4YdXpBjVQ5wTirAVT5/zNpyky71lPHCqjW7jz3p63qBlu
k/ShPTgDPrWBkhn1afBSCGuThRdcKJioreDmIpnS7+6Yx0Fsaa4JCMPad72+OE1NMQrnSBgRsf1o
5QkzMd6j9Kws6034yduEOpq4X/qwNbCVjNvBvmYADQeE774HtDye6JlUHUJDBnbx//kIW3HAeSql
S3sEE5E/bHkvJWAw59phY+DQQqXUs9ceou5QY24za8Lzl8IE0YQ+mfN6pdlNyNMYX4hBzLiwf70H
hYU9AdePRmjuKcFc4JBtiXecnTc1CP2UPmkEpEHxEBXOevBBVDUsvOiMGkZaRVuYBsoth4bMEBQ/
WuK9DNExEkA8KBjWcLKGDqBGXScEgtpwJqWfUC0adAEm5IjTAh1MQEhCtAQJqxQpWMFlcB+9ccCK
N9M+zXLbsbXGjEU5SVBsqj1ZY/KQDHsRQoW1rMlhVV8sHVh+VHcuUL8d+qA8SP90hTQsUB2FGfIT
MF1G/V3xOvHpLJAdk/eqqmPK2BYoZU+TYfQSs2q10HUk9gsojGQNeYnzc4Iiyo2v+jKGmxvdzQYK
EqNU/dSGhDzc4WbGCfkyf5nNvoAX291zHNJFR93HpzTfo8ja9yy8Sw38haU1K9F9dXzXlobOsB/V
mi5tezpq8d7Svg3YXfCw413gEJvbd2KjV2LBVa8hjZuuCuub84rkIiDfyDWuGpO+VO4hBAQVyViS
1CU0gApBFXssMTQF4gSzWPpl9rgBUySVHaV1JLTX2NMGRMyMKxo7HcbOv3Z4d/D2T6InpJpv9Ng4
d66xE/oHZ5zlyNwr6zJKMAWY15QMsxPtimpNx/zAKl/ZtCQyvwVRUV9cblG4fkGCMcsTqLY++Xwy
xvSAVvJJg5BZwd5OUgvmC15hOv8mEwoSYzb3w9HoLzkE2m0g7hrGbIDlojcVATWTyzG2trpZ2dqL
qonGIj/0rPAaFpakidd1DVynpUBuVBiZ2u1YibWISIpRR30yjZOonuo+g0/rkOOiwCPKL7aHwNbv
hAH1N9xGAaFjDGsFrvEe+bPaspLrdCraNtj8NdUjnton0XCzin2lUQ9p/mktD6Xx3kuKF/sfJ/3q
LY9Gdu9fhtee9mjNeJc+70rzoEqigAjbbHvM+/SHmNVlGDYeo9h4byLw0zbs3HvFWn1TyVuMohtD
pj6K8VJRcIw12D4CNLb5hC8WRSRGGv1YQfRhe2ePkbOBQ6S33+dbcG3eK4bEHCWTOToe6dBfv8eR
XoY52JiRqyGyKU1/rafkPAmhs+y2iLdlM1IDQI7D/260cllCAM3lnJkm9YQdGWdYn1OmJfptSrOb
RdheeU9GOyzz+bbVdu961m8bFj+Jq4xE94hh0nKeMY9xasfnDZ2s76qdmb04vPQDmsCkmmMTVIfK
zdeZIs9LeVzVUkzFBWoKSDr3+a5CHzQV3g8DYi0NpG18Gou/qTqCM6eO9ALSZnReih7UYEhXuc2r
xlKvEfPqbjkGTLv4HgNsCwwCouxtxO2QaFRRRd4sHvzjSnPp6uG3MmlgpjFLCVAFof+/zTXWBDQo
tKfKYQs3wCBiQU48JhdPMY0aTpgcDOehZ3jTS8Fdpi2yfRo40+tIjQ+tBVGINFI6kCzoKukUv+rm
7FUkZyZ1TQG31xpzq5j5EjxZ+DOhj0+3B6zOFb8P+nipmOX0JQZZd/p0q0Ksw+QiYLCuR46xg024
txOnhOvdaA0XQ8InYlF3HHNTTeVHPUddrcsIC9ALQI2mXrfMxn6dU3Emwf7bxzGRR19JmGVEkWzY
DyhiTb9zbIMmwjj+4At3s2Wed/5PmJr2k5b52rDQ/C5eI1hsQxyJFZ0FJbReirwWKu1nbM1D4391
HxjE6gy+KcIK/ywzW5UOdg0/XltB0L8N6P1/nt+MO88ktysCrke2ZT8mKPx1SSgjt9u5dqDedg63
c4uhDez0am0x+p2Bx4ZEby1HmyczhV9MOyf/5FW11S3SZtw/xjv4+UySbG7dU8B8XMQ4iJOKVmaN
AV8f4gkhykCgsuWKTQKfHS7ssdH7ZILS5i1vaVTiSn/MsmDvxDZIR0RCG/yWk5+9QnKjBs3ZcYZT
ACZcen75ja/bsVq7OKpC19VhB3lfMqzOfsA5wYlN4AfhBnvtRhEeK0W502nt0UmAdIn2XDN3UbG3
LRgvenlAqyu7Fe6qglLHoKQVwsIxQnTIJemuU5I+YUdEzVubLuGU0HrSiOkWrbGblHiiphcDlbnx
FIC52vjVEa21iqpxPV6O85vv8G7advbn52BNzBgWYeofpymGodr9Fb57oCdzqdNc5RXYFVBnGkc/
Dg2brsGvPbIo7ZHU69aPlNb2ksXtP47OY7lxZAuiX4SIgge2ovekSNkNQq4LHgVvvn4OZjHxOqb7
TUsQUSZv5skpHDGTipfUHA5FRNiH06BRkTqlajfxwIX7pkM/mHtIPRevv3nSJm0lqZpOMTA3Fc0W
DYWQgYtejtXTB3Fij5QvA96x+pqYDafC2N7zB5fcnlm+g23jtlSgTW/SgFIdQhGaM3qDr7jRhs1f
YpIiYBL7yKvq13edH4tdR+COolH0Twb2uZxaSCcEvkRSvo1Dj4ek3pPFwAXRNij2SUPjhsHe6xv5
3guJCYuAsWRcu5xrdMal2nvRm/c6BfZgKOeIKfJpojLLZo9LFO7CQQcR7Cergc6PDm06xUZOX/Rw
dZQGFAHxJq9Ga9mymigfPh7paUxi7gZXzoI+LmyFnVGtm6hftSA+XUYcVdMwRvA4cREo5Mw41oRj
8hvVZQetE4cs7R69nr1CUHil44FLyeg1GpPUFLk3L5X2J+2s2pqmR9yZI0cmbSaFgTN77kose7FI
1vXEYFH5H1FQ340KfoWaKBIhwceOEsVLYhUEg3THWLZSQAnKMAXJsDoOhnPEy793sGoCA9qEhKNT
pqrI3bxarkkq08oueSCJm4/eA7xXtQ9V6i5EowRBTV5uJrgImBOJ1qDgODi4x1oX9coX+AQ1D7tF
Mwo8LbSAIZtODWOkycGjFBJeCTvb3Je6DxFBSiCRHU1Hxm4oste8HDfYNd6sbF8EE1K2gzWi6U54
1ZxD3Ojen64877XrFLnmwHsWWnDpYsT7ws8RmDPwewEnQLIZ8qUwTl6bLM2eQ0f5F1E+NUQQ90rB
LCtcDh6CrJPln52jbxWZwKLzt91MO28fIkuZDJByzIZV35ZIfehGxbhyrM/SDfeuTSlkQGqxtyuG
3SOs7DHe5RZTKrO0D43sT0LQ5laEnLBlHbpPimcfNT4+7PJoOegufkZz0in36e0G+Opyp/ImMg51
gMRvAWG8t9EjKN+19lHhOWhR4WusVaH2kmI0tzi4dj1Vh/4zXfAzWtBHlIPj0FEjzAZ2Hvr2OeNV
ARyOGyiPthom/UbW58j3yIWN0h92WZL62GkBIOIbYcqae+5vKUDMlp2Pm3oIMNemfk2KkCUxSdN7
mzkg/zNNxbfKI4rpasK/o+XSPdbVYtELDqS+Z+HSifLKQ1ItafaQYnB2/sw/rUfUNcdnzMd66J6U
UVvrNM71rT1lSHOZNS3ygeNi26azLaSvuLkqG5S+N6U/IHPUl8meQXHZDEJCgcQlMrooLyrscRxq
QzfwZHkYfdMEJLaVT8mCx9RItbgrY4djkucWFC3hWVDE1zx3q6MSo6eo+gNBDaOuO06UPHsGZhY/
xtk5DHDK3DqFp6ymGjxKGNr1NVQuK4qoAuEuyyFxvtjf+i2vPpYbnaHKYZB5z+2zSJeYfX3aM72w
omBy7jHOrVnxCjzIFaaOTbEaJemTMWUAMtBjEutxuJdMq0tc9hb48XponFPL337xTGYJWgPzOlT5
q30LAmyZQcMtA8yV+TBl3D5iKfU3I6zkuz9/YHh205M2Gb+mU4QnWBzVeTJRBWKGCHFqLbPOOkgo
CBg98NKYEHbGwAf1UzxbdrXufQdFv9+rHINLAuI/zXd1n2t0IGF4VBgr/dy7uWPRQgCahdJUx9Lu
JFvNBDJRRg+J9rrQA3HRwFnGKtnU1AKpRHskkNlxh+yjlF5vGR341vH/8rixNvHcEvvJ6IpzFTHt
zTx6HD0R7lpGhpJ3a7740/zsiEuc8osU2Chz9y2sri1NVZskz69W4x9JSW8Ng+0rCwCHVRze472b
xb8l6u74NFFQQJ6ZEz/q/YkRRN0+tV6hYiyC1aNrUE5lgSuru0Cgf07gEbpFvHEctSmxNXV9dxgQ
PDse46BcYrGyluK9rMic9SVPsYsQK2UMNVAmoGHdtCo4FfIbFPnmL3o7MxBI1qZNsOtswR2Oe3Rs
3MwwXIQAOvJcLAXvchJzLcyME2P4e1sGBDbB8bUesoEVQ4OM3E+v7DGgB8murDBJmi6wGzZkm3rO
uRzAsIe/FJKbpD+XEdym4qQyYD8ykG2dQCeEPtz5nN3hS+OyZArOSKXVSXVbN1oZr52HmTEs9I1f
dMuxJaFWjftwNFc+MHIr7Y5wkva1Jddy7A9u3z6KOH/GCp49ey2alUy+PIYagESAT4P3xGSBEKPT
I5mG8YXR6F9XwVxqjXUwGwwre+E5mBSyrvmnTc590oKNno6vju8u/HJapJhfBxvqgGMTW1VJvXL8
7iMsp0fSMSpjAXrijBo9GQFJLK/ex2GzchuFXm1e+aTs40RSSpZ85VTHgzaKVwFNKjg4QBBv8bBT
yjMKl6Nmt+6yA2bggRgww00VpBvXp5CzH2C5BA4eBgwyQ/caO4dW3nPnZ8BLBsW3ZSoV1TRMgt0M
yRy7dCeO3FKr+jzmeDPAJVU/c+NXbAYQ85xj57D0iM8KKu5wxaeyojbSEVTqzYNen+HfskmMvVIg
I1oCOiPjUL/8Zyvvo6W1YZHMUgZ9Pb77YbJ/TAXPksElY7FN01VLm9CLo//JmXnNUN/0d44Oulx3
Tp5O6gg5uIinG4sLGm93MAhq+JZ38KvmKFPj3kjrbpnOQdcEsny/TBjXGvJHWicxYpWPvjCpawzz
q7AEj12bJpN3hrnCAE/WVL+KwimdH6gNrq2hLDDS853k62Xd23YiYiwbPNXecG21AQroO92aVOxy
z4uaRzmWFx3Nd9TakwL3MbbVe9U+V2lPkEYd2fUvQOS2bdi/WeCrWthVgq2H7RmA2kOp8OE7Nwho
TpVfo5A9KRWM5P5o68mn9zKApz1HwZ8T+9WDJOPp1nMYdO4ppohJJ5OJobgGqpwE/YLSIHcThvo6
5YeWcNCtYn1NyGnnmOPCRQ9w6nLpUKsnwRPIulhLEJomiU+ju9TBs0zjfS5L5FAHKSv+NbGMTJbx
OqFNSfztI/8751+9QF9ZTodc8Utc2YrOg/VIbC6XzCI0a5cysi7KbJc7zJnbyL6GrX9LJFYoUXt8
cDHEE0jR/3IozV26K7VPH7qV74yHDsiQX6AFcLMyUWb96+SdmKY+te5WaP+s7t9AxXX3z9cA/O9G
hzBOv7N8psnnoiXMdBbtuUxx4jx4ELBYzoF57onTFTZwtXiAcORB1gAhFP+I6Br6757v4TdWD2gj
S2ZIKzwtK99MXlIf167o38qc5mImVbQOUDRcN++TpW9kmO5qnSkA3siboflnHd5HHPrOohgUbbIu
Nx+jmdA8COVFuYiYt7okEw2K+gQl1m04tRS/FxAjs7NoBmJT4L4gQ0/o5TnOB4OTYe23JBVEwGc9
2be8X0nOC6vJP1CoK2OCCx0Fa09216nFjim/RqXfzYrMAgyWfB8Ww9LQsKZXLjXXnE+MzgGCMz6n
SYeEbmIeayP1YnIojfCHr/Mi+lC+wymq+WPW8NIpyVC6WwVkXt2JcK3ypocLk4DjhGS0AvikjD5i
hPw+rr4bjiw8AAL8hkNWNKMFoOn9reRuVllE/uYgBS69HsiYVhLPaIytZkCxMRQ055iGcH6dxBLd
b7pHNq0nxV3P9WUZAcBxkc0JuTsZmRrBsZp1Imr9BwH5iBmMqaAdSG/6dFT8lhPQ7FPtH27ke5XA
C6g57EZGvNbLaKV1Baa2d1Vj90JgH+CadMPaQAyqv2JB72iHzQWCrQQMatyr9Ju3GvMsaIOiPXWe
q62MyP0JjGabAStzGbfRGbJOpLs0m0+L+Dq/Cvk3Hr+T8ydIy2wni4xXaSbHsdTYHMy3wMz4rpqH
HmG/xAboRVzBzkZ55i1bd4APDFCcU+eth/6XqSJxI9S2WL3YDHUxNZI6A8CdDXB3Ci6pZvvVZPS6
VBbzlA6/DzO4BITnuQLBkYjquXatVcaZd4C5i9mCYWlUgbFRh3mWEzMVS0MuZUR0rAGnMyPB9uB1
+3asl0Hx3aKu8SX3YDb8ltMUMfDKMsB0QB6wkaSAt2VhvKxoB9AFMdLoOYd6WoJ04lKi3JtIrr32
McbhAXjXy+SXmyG79/Fjamib3iicdWP4E5vi3ZfNvmLlsE2xw3jw3FkMdwvgdta+T76qAIC7Xs0i
qU2MJ09vfZBsOEbNIZ3LVOlb0SbbaY5ojZc+P1cDNGS3OEd8MIougeWAxEMmGWfL0yzXhU7yj8k7
oe+ZC9nFfwHUKPeUFvcIhz7+WI0pItmnaVflYIDvYZU2B8EhbVgNmLJEcnDSItrmSsbA8MjDGt+t
8edI7Nv6sz/ugEWWsFHoJOc1X6G1w6fDR6h2XodfS+sWnp9e7AqYNndIR6pDI9qtyvkxJpzrrRSP
fBEjK13q6ic2oI8MWbtu4wzulKOozOhzykEsHwktbinEttL+u3EIoDDP6cev1vnLa4q2E901VyZ3
iENoNhqbemYeAl8tfYda7bJCkoJz1zqb2IjCFUfr+kdFIls7cz0f+0gwuotWsw4R33gdj3fochxA
Z6iM7hfWG1lQzLmqfyh7dPZDa9GC55TjAWgNpuYCUEjW2uWL7/XGqppQP2u5TnMHWowbMhbwuGQB
lM4tyE0FDCim/OMQPfelsQUp5Zfblv6FkdUDIGZyLqKcMriIGjFiPbxQzMY+3PS5AIicopiyawzq
Fpa/uv8xUiBZZWJuvmNIvujVi+GeEsrm/bY7xHpytqxhFbl8xBqYgeawrl0KhxwJCedgzPY0xIxa
gI9fW+KrkhAr+qY+liH9Fwwrqc3iqhR/s2E/6TUsWNNY5pITnpkfxva3sHKGH9mTLD5HjHHpeJog
rkY6BIc/HOyROGdphVdKIXk69sWWPyNrUKMRw10yETNiALA5ujQ6idaD9mgE2ECzD45uxBhGt717
gIuFqmsCOh1hrxZNP3nOCKzRxW0wGNXtEDzcyJwdridOG2n+9HQI1Lg8MU+p7iZhm9tKHeLW5yAN
ZjXuLWxNwJtjm6aqwNpUPICcdH5L9fTcov1CeRNJPX9ZFM0i0/pTWb3XeXfqxq0pUAR72tCuhQqA
alMZ1hxy64Ct9akg4lXSomxH/qKi/tOleFkW7krXCAMXS1oI1nGYwd+6SCwq9swEtMg4lRrqPXCs
JPRumjiVzJPTQedbpQurKX5thyqgfPzjFf3QPI2mFEhXTkUj7sEL36QJNKK+mdShlVpAwx7hkuLa
k6ptwluj82ZASNXScJ8h+0Q+Fc+Ntg20P3fCACFdMmh8eOmt+pnCKwl1WgrJ4/oZYyKXNmzMkhWG
KOjG+ck3DAgpNiocF1CO8CVBtFweuSct9LT+7OJ1QD/o9KERgekI4Nhuugzw97N49jPCfzL37NGX
dDC3HpN4M/1xCJTX7istcmI89KK7FcA0GDDA/B0elKTonsFcSjwhRUy4kDkgmepnwJiRNevKWfNf
uzKajDkmzu2jBYH3GmKBarC+mV95c8qSapdqD9Snp8iLNrJ4m0Pwaa2WbXTp1F+If8yVDdTsmjeR
4bb6GUNjGZYXxTzCJPMS+O82tn5L7Eq9XnbjISKEk8YYlgAFeJHt7yKFgw13raiTjaQWroDC1dPk
azvNRuD+8GMcs5jgAFobzmMk+5qx4QEXpDQF5kk/oB/4xOH7z5J5SWzgGp7yW4fYSCqB1rSAd50n
R2fWAFl1okXI09+YS8kaVBNwEI7qnk/1jlSQ8r5xDu2Zn6xD40Np7kpa+S0kJIiVatOEX2Z9KGdC
lYPrhQLFHX2hDeXVcA3iId0Fw16oax6VpFw5vZTZ39xJ4077shAY4VAdpfnn+e6qLuttxsmbYzLj
1JOW2EtUxrTpHmUKIYj7LeZcHb5XXv1qzA+r3jn0ET7KgHfWTI8utv+h/FHxRbPOaf8S6PcxGLaB
5y3A7AeD+SSgZLb4AHArT9i2wyz7p9OdWJKsnRj4+YxIhQn0GnhhLa54xzixnDV/BRQNWzBk0oj4
173nj+FoWwmGTIEbjwusnuquVWBiCwNhYw19z2nKcSZXzUgC2wpooqE0eOp+7OKfKqgfxs8TJu02
05ND4HyTLUGjdZ969Vw5B7yPBrP6zrignz+1pr3X+Udxw6qFdrH7qzVgcg3cg83LmWbxGh83PjjK
pCsCvew4PX1QHT0kjNwGkb94HcDCTrHrUXnJRabSWRYJYeruGz/IJ77mPm4WYdeebWsLQiVpqFrg
JJk95/GHa/wLJ0IHIjvOTaIhJUoGOntErGOCrSat50zck/ZEY1c7buu5ihcgElqu3Wrrnq/CwHce
YPtIjYPPThZk7nZifqBylz3siKWmyT7hWFr5ffIuLbx0Du9F+ldPchG5alF1H4Y2UeKA4BPoB2e2
Z6XHRL829WHQ3xAZN0ZNCRF2DNblMVn01vOof47MPkwuutbaNs8aRjWTmmUdBGMzNCfBgG0iNJn6
6keocR2XATCS6YogvS3L8ZVK5pXlJWtJ9+WcxsZpobX/Ip/IutxP8WWulgowrZj8HBjNbCLuvX5B
oYVclXG7znLSlRE4UKmfqE/jWX6784K9juwPZf00PT71jWcSTg0OZnDImm9sB4Pamx0yp0ZvyDoP
1uEULl2B6AJLQoeVhcWaHrZ80XOmDgjKYhKmEA/UBsfaCMyXWz8qgoqm3a5HJzwZmKn4TpF9PvDB
EKukf1xTeD41cP5bP2a5jQmnQSBlPChMVEqEPbKIMws2N25qBCfGS80I5jcuLjpnB0fem5IYhfxz
Eo6seDxH5MUAV5DX0bsazUQ1Z1UK8Eh7i8FmUC5HkWzBXuwAddDb+VaR4y+Bcjjhow5fG3Gn6HEg
t1jtWaxNohRj6ZAxs9h1u6dBYzTzPY5b4Xw6nEYJIXMUqMi6/vnhdxPfOv7/PJbInDuQmP9DvWwR
9C0zfAa2D8Agoqctsi9N9z6Kdxnh0UopmuQcQ8rg5joWIYabra0tn9IVDsgBCCdwO0F6GHBvTnU1
BxoAy43tru7cp4rtlgPloO8b91dF/rLnEGz4D0Qdh4NLyTEy5eYqy2Vod4+5WDmuOEZqf8HwkjVw
uYyjmWEt0WuKUkx03fsY5dsaVn9LineMXkX2I2DGGK2+bgjoBKkD79heOx10OYYChfbuznAD9kKC
KMsJxMRQX0vnPeJSVqGv4T99KVi8JvslntmGhBY6Tz5qD577qhzoKseDKs2P0fvBH3MwrVOVZ2++
TR5zrC9MvfbzcQ2wY+B90TxV8EwEnuTiWdbA5IQNe2SB/k1ZakgBK0rNhIfKdFZqOPrEQTmCwwr4
zOIRr/hvYPyr0mQlxnhtSGPVYDwTfPqgaa0088qMgVOB1re7CaP1+Otweo6of3FIhMZEdSyFqJ73
K9W523zs5/o97txrLiW3iP3NooKz634NkIe+DIFIEZnPt87/UQLjXpjmJ2zMK0rtses9Qi7e05Q1
4LqJIrrfaffaD5K7S1lcY+zyGp4Go9SJW2HmcaZ1j1XXT/M1qIGlA1HJ5M9YHDMkvpxIbpNS3e2O
SdVQHXtL/0b0Juz1myY/3ewdnLHavzUJPINVMP1/eQbnvZaavqxRlFNWzq7BtaR/tKMF3l48GSXC
YLKtcuBEw5xedRbSIP/hj7ewJ5rqTAsNoMP8Ix29fGPg16CACglJ28P14sZDaZ1vU2q0moJHUiXn
ARdBVJFvNV6j7BAxQU7G4NdjzjVF00djPLQMOiqfgyLDNFMuUg0gkPKPGnzFRqNIERdfTwTMy0zu
RBVpCWC5zQRMG8ioYCw1etiq2Uf9Ze5DIxlZEpJ7ZsdMfILvwD5hK952sdhEjkCnkPvGa1ECQJb4
BVS2/ID7gOV8R0Kd1lUdDh18mpUrF1O2k+VGNBjyQqi7JckoF5ImLsr87KQ5/X0t34qJlJ9eVH0b
BQ9nrwNJ0dprhwbohcZ+7CLAhaP7VcpxVwCqy2B+uy6o8W7XwZHwyNkUwY/FhSilo96Jm2XeADTJ
YZSBZokd+hXQSDVn51o383/8YLywuX9idOI1pDkF2VInVZT5y9o42S7sr7sPA5aY1XLI3ZVJs8Po
cnZJtw3V0jVnToNPEWiZoaV+h00tj9nr/QO9OB7s5Qn/tk5GWQ3nyka1KTjSNcWaKMRNm2udIrKz
cAU1vOQWEaMIXlvPUmbgEDOwUWU9RWEUitTWbur2BmAGty0Xs0PEEKSOfkKdLzueA7YM/wqMGg+T
wIhGVzUzzck4RM0xI/0PoWlg74k+J1u9BjDnAbHpPBdyJLBTKCcQhACHalkI51Thv7NrDk30zF3K
Zo+d+qmRUCdIDBQViVBxKIk6Vek1c36CMlrm9cnsdi3er7p1zkb1Q2szKVpz08sbGF4mSqUJyI1M
aZtpvHNLQRxt7g6Ytm0ql7E+bYeEAT3tgdFQb+sRhBAd9ZT3kN6agotgSRDEBU1947hMgspPs2Co
y+xBJ/k02B8j+fsak2HTnxWpL4cbVc/XRFVW5L7EeQrNaVy0Neg9Na0K66Ll/qYNPwLDezaZdbfu
h9uipjtgokncuNZ74RF2buahbb9OArwtxd+Ed7HNKYKiRipM3nyRLgxjyT5B+vxYgOOI9fRUNKCh
Ck7/7OVGNJIURMShuxYjBzjnfz0NYaqDUe96u1gniCq/yYMvPT5WneMfdMrHhxqePY8BJjXIiAI7
e55Ra+dT/oFVX4NjyJ2OG8/a5B9R4BnqojXatxWPWwPr9qiDa3Da7qIjWM9Skzt+gKNbYXfbdkqQ
Bu1LNnActfw4TJv/4OjxlAe9PwF7hIA8U7OyXaJBzcbu7LJ2SIeZaQoUrnuOGqzetI8Fto3V+59p
9UCpSdaCzx+T/eCRaBN7M56ht9Wm45yTIc4mRXJMIBaBR922+H5oPJ/4tBsUXNmvRn5kU+Cr/OZ2
8VTisEzN7pzoACj8zyYA4gC3UWTYmMxLa+PorEjkeheT0gb0DMdId0XcL1qF/9A1F6Hqjg1TctX0
jyGgcdhZGeprQin2okMN3SBRp6F3nwXqk1C32v6YEoZ4+NVgO869Sqq3f0JselFxU4wJmvpXK8DU
R5j2/BUVttwo2BxpGlFDts3kM1euw9COOx913aU9FPKzn1Cwbs/oBW7+iEAp1jxLAiCH7xq9VIzI
487Z9A5YNCxhLZOvdAT8QjNc3O1VcTf8L0mYoMX76eIgEuKb+cOihVqjS5v27VMLg6AaDgH1FR4m
pxLndta950AwTG+Enkc4GbXJIhhttxG31hFkMfUAbs6snrFiHz6PNu4Z96ihMbvtrSqpACHXI4Ns
2ZhiE5fvo/OTE+3JMC4jPTbem5pb0LkJ+yqBT3BgIL9rZ7MRe4IRP+eiWgvYaRAiHYZSr1aJv4E+
16JIN3jnaS+BiTNdxHBojJeoffbUI8BECwfRpoeKrNhfZmzmXvFgvFGSwQcMtLXr3ugJLqEIVm+6
e2/dZ68U68oubobiZD5yTbR+EugFMXCkuLbYd9sdNRg1PmPvL4MewY1vnVoMQyokMqOBxTiuEvoP
xmzmz+L6NoJ1ATFf1RFLJYb+gTJB/eH6BOUteS5AwQJRXrrUGQ5cg43HYHND4MUDDRJtK84TIvvW
mbuWyaqO6dfls3gk3FANe5tdS+pEOLC2U6qQowamLZqFUf2vCwsialP5WhYVEfXiWpm/WEg2lXi4
CU57cai4oJG7wnTPjYT75yjZMSXrjYeoARjfj661gBrPtTgOUOopIqF0sybOqgZ/ZQXzEAmt+jUb
1LKzNsLciJyqqwx3SnhJqf9D49XgUmecZsexWUasMS1n7bl9jeq1dRRg/gn4oMAfRQZ8YmlkC+AC
z6EnQv7Rc15Z5i2+1aw0+F9l8i8mjm6x5pBtGNNsU7UUKE7hpgnuBTEMwyMxhhonOaM20RvUiicd
gtYEFhh6mXARV0mNZ/w1RvAzaG84W9YehiovZONQ5QvujW2GB9DLqqNIOmQb2nQxCuqvAXeTDOkQ
x7fdQRsgei0lt1A+1GRg6HDuVyWOXEb6q4QTWSzMZRB1q5HklzlqC+ViBxCHdvgi8rbp4nRZZFcT
Fz/zwrDxnmoUccP67LyRzSumWuXuhsSRtjZVGz5IPyGpxOAG2I2LbGCV6oES5QyQbXKgfU+bkEmH
zDQyAeiepV/8dO54tYDwpk27x7h5zsW57/GY5ZzJgDhxKcZXCH9CP7j4cFO/BEZA6VdVvzgiOJYD
Mrdnrr1BMix843mtJ59TevmdJV+lhi2gogqLC0UyHeMyxuBszgFCuLikLdJYx9PIlaRPtnWg9kns
bNVUrTX3HS/XOk0fue0gP7ebzPTIZoAKwEphvMkgBLGKoiBtilLZB0CYlDUHhD6nm7PHZUmCZE6y
swvYRg1azyeKUHDeokW+LZ69MVrL9qVvbw1pPAHOJOMI3lNWW0p57CWJsfZvot8GKu/YnDqdETxv
eJpdGn5IykOHQOaN61ukLKwJ/kHTj5FTrDLtjaFyIXjp71EfgyLAU2a0TLxwITGaUA1uORZSe28Q
BVDRuNK7QzIBemJcUfYj5KzPLJthUc+dvHZEs5IAD+F0NlS8nfiQSVTZ1GKzeNcZjWvGT1pSppy2
6xB5QZdvdv6IovjiW/m/vru0XU0Cgn2bqam6dUzRGm88xtR3pHm5MTkjK/nbIMpVcbnq4gRTbrjO
62ui88uoIZk1AQmuL17gboxR/orRPORevh1ZZ7S4WIy0aXXUz0nFpCG65OhoHtHZAkKOCeBzoDjD
uusY9rSQmcprxq9GHD89uZsEgSBmhTUfRmK9Gk1ysBsfB0i0MTXAhgAsKuIKRqFwaSAPu8XKkSdI
OUt8ZSsK4tYsorAUNEwsnKx6zn4i/WDWeunRy9pIXxjQrSUWAKdemPJeDu9x89Fk2Qrf1LZzaTgl
SGDRTT3Xa3NeHV8ErIyQ3KE/d7lEtBpx2InwFtNo/9rRY6C4MM4V1kDGjg2vbdT8i/0XW25VyWtj
PAW4Slzx3nE+0vObF5HWmzsxzp3Aj6jWnThPoI16Q8MC+hO2mA9x5s0av29d+SqfrBzjIwFvpT6s
ulhFaFaRPDk+t8JvmjYC7l7dOpVYZckDYOVeDZDISqTYmi254IQW2NE+ms7ssNyVYcYgDepzWgbV
rdfeKpr4jAmjVEp9OefIDktwCxdXgUI2cHj1KiUAOW3r2e9BHRMtzY3NMl9vsd2xmxfgw75lhKsQ
Ra9lm1LsRTnLuzN8Eg4gZa44TLAcyoMEntHOi+LG7lEzmtXov8X+tZ1uLtU/eYXTp9gq7V9BE0+k
AyDKriWFnj0Eq/Y5ZnZS21gk2AjN01yulrSEV8mBZT8e6EUstJggln5HmwwvheSE1zCUnprH2D5a
iJRJ2rOGWCs2yLUDGMKjOdok5TSwaTQOXxmija2Gba3zKWyIZZ3EcJTqjxULdowFsoU1hIYArnfL
lHuH71D3o4UHvTDA5Rgrl4u7DM7eUK5mxdRFZHV6sio6PJL4z3Dlrg43HqZtuzun0E+5uJk9Bye0
tQioeAYKPh/6R4NpzAr7k6agU0mCcWvF2k2vKz7Hew86PTDAzDBUqIgVdkm95KJ18plN1eNrCNas
aGkt0d4YDa4EQ8CW3oTCPtf6TcHntOUl1Yxrku1A/q7T5jsMv3RR3ZRIjxp/jS1m0lVxDMiTYRfc
dFHOBOqvKX5Mo99q9q9JpbHNJ5mbJ3ImPZh18FaNOGm08jkhS53GLrbn37bHktJeMKyBkTuUswSM
8GLGxImjpcKTYEzdtu8E52P8MoxlC9850U5LrSouoircVf42Z7ctiEgDWF42aBYGQ6fJ2KJ2ddGV
hACpjgdmZCInzLfIq+JIjknWU9fB72wM/2NgoZ+RVXjhLZBGiCrLmilJAFp7hvmEDv/Ue5aX1SQ+
zWw3q6h9y8ynxxRFu5vn3GIPlOfM7MhJPtf12RJckCrAOwieif7uT9e2OYfurxeTn/2jRW9FQCfU
P+cxTgPHmbgWlNVDBPsxzO4BxKGOibFg4ejEU4VntmEzdtz6YPbPMUf/ueiqd1/r4MjlI2RqaKlX
6dL4MuxdehqIeK+a3uYWzwuiLWOuE7yez6hBjflV6rD4TYhx80HlVzHiylkkKZ71u42G79mI7Y2Q
/iZvFMK6u1GGte1LCq97gvXRj1a+6PqbUNtUz1cxsTxVPcrm086vJVbC5M9HQDI6csnpe6gujdM+
ifAlA1yv0hc3/KDGjpQbxZI0BjxiSqkGrHEeoF85zweJDhrhZ0wycjqmNBlwNUh6fIRXsLWoqy9u
cJgQ+6Jf00TwftOafd0fh0AxKGGtHN8EF6aIxbxEefKnZKW58arV2JlpWfGAzdV4Cv9S5KgG4IHH
1BD6KiY06f/Cbwa6wRfJGa8+FRbwmFVORKgOQ6ZUIIrHaJW6L23HDWTDpACwZqF/Suc9KI6i+2zj
6OTZatFD2jbnU3Tq30rcppiNYDfjikLkHLDZKuoaKkxyFdocxPp0CUs04HnMhR0VQtvUoOoxAhu8
f7qxHdBsPMo85mKHkmiJWaJVWJSOcxHJwlvHNUkrT5LRDhWznv1r9AWFWgOGI3KKxsN1P7hBMZzx
jcsw9VvAuOZYLk2D7y7guE0iHXQghKQnHYwklg0nII4NwcgcNgR1qXa8k9ZIbMwsNKFQG/CE9FJA
wK1ya1EV09anzqi5kIjtjW3SnQocXAGimHTQEdTSSXwu3ZdyQnKZ8pUn/kW4V8forYQENkLEaQFu
OGnDwyoOpfemJ5+DxyHpP47OY7lxZAuiX4SIgi1gK3pPihJlNgiZFry3ha+fg9lMTEy81y2RQNU1
mSfNbGOP92G8zwIFg0JkONSwEUYHdUOSUrCLhdfyXgWYrapsG7vNUxfqlyiP98ytWTdtdI0mFb9X
Vp8Tl4QrLoyKhTZ9hN8eJe932+793LqSZkxigqivE4BnI+x+VWLvq2ZAXmBSQodwz8Dv0WM75MA1
4uE2E2ZKZDT8J2gqT33ybxiSvTUUOxfsFoBtZJTqnrMP9SN1Ice1oQnv2qXFVpFeo7ah+o1h/eFj
msHMMHKxHjrj0DHwUFV1RdPBcflhMLc3UpjDcK9MYsZaBA8TVMGJ+kiHN56SpDdI5EU2DG422R4U
vAIHSAuNNX8PsSdlxXAu4mbG+4Rg9+PHNO/wdbZw0cJDJi3VGaknt7XEBjhm+ro0u0NpZIdhoPHk
I6sAauri0ulfZXYunKUuH75Ht+pTDtsb4hCQb5DGnb07rDhQDA7MKFk5AYf+1ooxxbMO2NEYS2/h
mCY84ZsEENK04B2LZ41x8SDvlf4mc8yUUf5lNfW6D5JLxwLIq7JrZEMrQNPE7qOg9sRCg3QC4kcP
dnNEuQxvWt/Flc1KvXzNqLEr5R+N4p9LMCNODxI7gJ90Pz5TwMQlIaR8gSyxlsG/kL8gQVfqsK/L
KP6cQeFKsbZ1j6/uj+StRQKTRGCTaA8zWCZKLNolQHfA5e1oURpXgqsXHrCslGapba95d7PSh1Gt
9fJe8/UoCrm+PQzu9zCtiJB3y1dHvaZ8WZxoE7kAKOcaVJR02RBbe052rzskbbvror8O6IlPmc2A
op4XTs3eJLaCxRUGPLjVDqNuLLcwZ23tY+RYiE6a88IC/QnfP1E05lrvEHxo313lYGLql2VrHVPv
p8ZbGWagCzk/AF3W3dkseFYdVjQRBF4I+MCV1vZUrfym2mkO6sjY3YU8KQkzKhW/lrYJkgWnN6cE
ld6myhnFap808/tw/NTsi4BHjC216D/ifJwt/Xnhrh1kNSmgfN0zXkijT7zhOWEjpxJzpyEqJEJ2
Y+gP+E8zhdXnjNbSb9J4GyLmkwHHkbhUMKgARGeU8+IvJCHI4nypLERW6c8Eb01DzCGCX6Q8ftHt
a9DXlSTyCCh6jrSuokLIAyjt7129Ud5Xb24N8sDodJud5PYui98qrVaqfdcoIFoMJuZrl31Rr/qg
8mwuknasaCzBBmgxckMuQAfUFed4lLKA5N8jgpRdz1x21p7kqwLVFozmFGJUgw/Y1l8dSR7ojhkE
HqpfH0GGznEngP8+y2xfp3+j/zxxwuLaZLnGcAzU7YMUakz+M3TKYCrJaLNfRfTpAVo7Ou44fPfR
EOjIk02sJOwL9vmIrc3TDv50GKE1J90jnNNWg72GSdDWPF7nMeXV/h4Qh/mQ16aSpYo34IdlNjXe
Mpz35V6m1zC66OLdND9E/2vDXohMYwumZCCSPKO7SD02fsgQWYEwULFzf1f0zdFyZ3Wmv2FPx8ah
Zflrr/uyvtM0Mpiz1nn95g5rnT5O+1Kc1VnxIktzkcR8i/hilonlULshk7B+NZ+/LADpAG2M6OSa
n3qU0b1CiJimuy79Am1ks9ME364iooRY1hhMUkrfWhrt3vITfByk1lrLqfqB1WYQ5mnhLeSvO8Vz
jCkcgIen0k3Vm5eWyzEioNzoB4ayufUcxd3BS9HLTNV4FZom9705XHOn/B5rMtdj1e3dugdvoRgs
93SjE6YTHvgwWsNLW4PzuSQNXmOl8ylPIclyoY6nvEc+InMHPpI7qyq5THhmk6eRfFKHHPQSb1Zb
pWBgiLYL2xuOtAUcHQxhOOsrwiFLyjSzWvYNE/yqYEBvfDZJfy6ppoqp3OSAI5u0fji52y1V4dET
yVejD/71Q43CGxW5iOO/xrIwsKd7wxzhubIYLJKtzIxDI0reixFRJRxsV6sRy1Mu1qrwN8rHtjP1
K3toqJHSD67Ac052q5W4p8BW96jQj/Y8yC/8+Lnx+HFdZdxN6AhJa6yGKFrGFXVlZ7IoEloHBrO+
DYTimGlzCztc4Fnh4kPiMmzmnoNXs6epGyI3QFCnljBq20Wex81zaU0nzWy+lUeF2EKpMjNcjFrw
kYfOsbW0zWhMP1GjrWUHdxdIlJTc/lNwT7B7E9plfxkE+Br9uHIn8zbFXYduAhGNwX21JGSZaJqm
yBfFAEQqoEQp64+pp84xOuQjPb5TJg/ZyY+du4lcL63JORT63i0pukaX8azFIi8yEETojDG7dTtr
T8Q84ccZ0jgIVm01vemaBAka5yf8zKANNVATaKEkxiCYqtEBMxMw50K8RDmZj/2AsZ7M6dcOsJ2W
gQWsmlWErliAga9pjsU01/QZ0/qYBDRzn9XFfvTaa6JIPmMsCDmjQ6E2PNJGe8tqhbyyZmDbksGX
WCkJP1aw0wO6CUX42Zja+8TyOdfKlCtuqE8IQp8txFeDOx0ojy92R6JcTWgUvEdL2TtHVIeyYACJ
HtsyxVUDiZnr3V0r+zdfhWxH0t/QqS69m2173IR1FHw2tfMtJRcfRnBJeKozDkfhQNg3Ei46Fdeb
KjYvDjGAg2wgyROG5emvoHmuwQCtJ8NhaDE3GTmGTKt/d2vtiEPwWwTuReucT6qmI5qpfyLEoRja
CBM5w1sGXaOSe539weSGO2t0TxI5SFVuiObyQXK5H1Qc5GaA44A6W107LEgkxznyXlYkV/3YUE0S
+wI6dqa623RpcuDINHheQVvqFdwgQZmXEgGuoz+AL8HLNaKbGR2CRY+6VS7a8E3T5/iOHu5HebTw
KbVTyTitJAU+lcOT7ol3WYfPviA/9xP280oHSBQLtCYItTGNVW5wT0tzG3GUVFl3izXgTiQcJEwT
STe5BUhuqdPZtqYBIZ5uOV4mR91E/gKB5pypem1k5U5DyQy0C1M7cxHtpQ4ZfxfNzaJrrh3m9n3Q
bgibnbWXZfUr7TTZlWlQHPXhdfA962I6E0oJSAzQGgZlYjpywN+T8FBiI9byR8Y+ENjUeqicVaDs
Fz30opuREjtaJkgJFZRwm/tjl1eMJwwUoEFFeEEnma/lWffsmQz0Ci96JOT9ZKAnqkZ8Vb2WL3qT
6KOuPUlT/EaSEL+sdwY6U/fGqInashE8mPA5Q1QqZuJtIykIA6JDMtLJIhfNfIUOr2P9VZwB4qmz
6p7wy9xUX4xd5N7CBEyWheYZ3rbWVW0t+AGTbdkDGYvi2t43fh3jFCb/qkNFekoyiDbIZFzAkk26
9hxsigOK2qOe8FaK2CmWhqcxSS88iwoeWXU6ldpykhJNXD7YiJ7jAgVxXKJsixNhn7wMZYKq2+hY
x4rmJww8c2EK4TPS9zznlQw8DTQhEDBFoBKm92MRl/X7lFCQPLXk7FBRmPWzUeIWzvRoWkq2BDud
k4rVD7P4EHH9zRf0g2MP/JokOC7hziuhhabq1utYXGxNlpeoS1B6I3UG+Me2LdPJ5VUhB2tXdtkj
Jmto8lDqEdY2MvasjbMN6RapAN/cqpaOfmlM8CzpWBdHOwfAlemkX9sFJ3Tj5LTEoW6fJz/I91PC
sxjKcoAD0ahryTycVEWLwJQaEFDt2+GqG2yPJL46xoJr+ueBgOxN3aBIL0qkebmfoQZ2LB9VzEzB
6MiI9C01EM0NPdoyyf+Zqh5ApEJHm7rQvquBGBjpo0FD2qwtCmQlWy805CezKgCgoGjvOof1orAh
tjpFR9cgY0Hw0Vhpm7CReNWgMi0djwmFnnDNjiaERWysDALlEKBRFK1YgzMsr70e+Euvqo2TadcY
IhIx1fdBDcORsXO4jYeo4uPTtOOo+6jnVQxqILGtL11CLAyFxZkautksAnHWnKwACpJYnhvSrE6Z
GQTPrYj9S9bxODCKVJg6KoNmtumDtwFt9bZJw2yHAhY0jtOVCz2Mqt9BEV6upOC0d5p5amwGxDXx
a+A9I4o3Mn3rLJHTbjynHK6pGqaT7In2VS3gUcXjw7qiJNVJmxm7rkOCR1si4TEqOuSxmDZS6M4y
nTnhuJkQHrbg8ZdFzc1k2UGyho3Q78H8ojTpWw57BWCvRSE2vdsRS2aJYWgxud3wkoyux+DR4too
qHjLWQQTxnW0nnIHLUTrdzDfatblnV9IjEs9UpwSKxxnV7USTm3s2mZ0vsMaz2paDP4WJzyIETtB
LN0wZ9Ij1iOWkwxwTb1onXeJuXHBpLAjr8N9h51hKwUKuNyGgpB7rKASFztAL3KxlYX3gkqu2/gq
j5du2hMCoMOR4FFC6xENQBoJk3zSSj1/TTq9Qmgdjxu8vuO5shUZcrr9ZlkmK2wbovGz24TOxrI1
DpmAm7zgEF80MpLXPImad8sdy63XUaI7A0gcnj/nvVSGWo7lOJAnPlkvfUM+/CQJNCwtvuxM0lCY
jRfsQ1EbzsyNzwwGIFhbjULTv3LTaq5t3pHh1QiGKAZqhsSxXZw2CbLdsRnfWgRK+16Pc4IPYNOh
b7A2YE7rpSfwGZg1wbQAGFLS6gMje+kpKYi990mHCZOxesLyNiNnWuRB9HVoanqBFN0jbaTP54RF
K+zxixRQATV3ghEzmiutydHr9HFb8fsXzYdtS7deVGxotwl119UeRM4a0UUoojAuWY70t2Odj8fQ
F/6qyNL8Kws0xH8ShAO8qpLE5b7k7UoZ1SRl3hMW2yOuLTWw8HPeOyK4lma6lutaYwcHKEyeBqHq
qx7CFUs8rmC+9OrYmQaxnSHu9joQ2SKvsKoU+WiCuxvYv/qEcDQGYjnRe/A1VYKAS7Z86B2j4CUi
0GozYEL/BaQaXEoB3UIWdNoBl1mjueawyjxULx2bc6qfvthVhWfyF2OcESkb6gy0zdrJGW1MPZr1
0LKHranNdtxRz6hycRSm89vZVOW/wYzS56rHIqq12D7aEi2y8GaqVdZNWB6kH7IVyiy4ELH7RlyI
/We0Tp4S5aBXHy0WihdnNKtLO/rj52TVxAm6cbMph8zesfxBgujUJeugguM4jYfKPAeosuWaPOVD
jWDkuZO0zcrIDPrhtq3/6Q02i5xH95akrnUG2Fo/T0Ma3BSGLOQZA53tym0ifaPwz1AO5bOWjGwb
04UxmykT1QOJzoxyyfyG2awXGCb6ft9MtbsUTpcv8gQnuROKDzM1A7YqfGzKoiULnPnuzCbrUfkJ
BDe9NDatLQK2hr63Mq2xW+sB0bUVxjQGwiBpRRcqIHEIOP0mZzYoXW2TSY3RWAj1z8h9nejnKHlr
wiRbc3j+BmljAsGwm33PJ/fkmC5WgsnqXxAY54s0pG8hXYWioK2MjZWzDg7SIaYZAg449bw/YVv8
Q5cGhQpRFKKbhCurLvE5K5Sbk/JPQ+FrKLUGXgtgaqss06wtkeBskGxSPpRmBrwMtd5t41ojscuy
+vBLq9wOB7hGGpMiGGhyeUryvA4V8+UqJn2bFllP3Gzl91AlfGcCYlwF0fQ2amUA8k9am9yG3OVo
zsO2PG83CBIuTItrE8Ss9+Q0ZrpuEt/eGrJ3UY96bAetomLyqMJWylVVieEDp4nvorkc2mtduuOu
L2E1csrKtTXUSOQw2J+sobdv6JHE76hQfgDZn0OlVHiSoaZmRihIgp4/NHotQyzhevmq8nqPZXA1
uOouuznok0TVDAQACoKaRJJqsq99EFF4cVcxcUYgC6XtNSJEuWP4FI0xiHPzjpbpBx3rvexrZsTt
TjEcdulmbNdbaWjClEbKXRuteWtn+tDadtPDFInvuNb3qClfKEk2MdTMqYKmobwPxxj3DvkTAj6i
wWQ9xPWdsfRWUbPRs+HQKY8lbHe3HWsJJPUwiGppNGobyOxLhuVehWA8K2PHW7qzKMxskhL7ZkRV
Wu8QtR8T9HpZ0nMGDYfENI5wI97qRLEpLng6+oU2ZBg7Mvbb7SJgo6mPFQZFxICpeRlAaDsCkWnD
fDkbtXVRRJuo6fncBsxu6Y6edDk0uF0N/hK9XdW5tiEB79CWzJot1JZNXRkACcwtNwIxGjnrICQ2
nc0/AsGiQsR4noeUuGuV8LW0wyktO+T5jA7a0topmexyIgPDnLlrEKEJH6LwQ1aoUq0o+jL7hnxx
cVXKvGQOUDMtaGfdmo29zoSqF/fahGATVF3hadEGtu+lVM96eBbVxyRPeXQqnHse3wa+Q8VPiz7t
yWefGhOI21+QQDMEggWps30lL9pwX2d2VftTRQ+vQzOIaDiBDSoLGqDUCE922DJ9sWE0BsazLUAm
ydt8ubeMUogdNbt2IbRfvxIAe9iYkp7nZp8m3rh22Gftjht4oU/ZKkm+h9TeDM2m78NlylLXGtWT
GO7W8D4ZqFLtYtVrjHKRF0UlSNT035Qg0EB4FSnC0aoXbh8IqiyuSTs0UN/CF9AGHJz9fk5SK/Vd
iUlXHw8GHWLcHE2YIzlilkB7Cay3PGJEl34ryoscfociPmoo9OXUfVdlfeDKXfDtHILi3W1PI59B
LTYa8SQMOp50QdYAfG75YkTBogO3mrP3kTyhrhntqxZ4sCU3jvXFsg+NILFSqKWqfu9zFGlaCjWE
jqMkI4PBXJSaTPyvhtiE0yeBP0r/HuKjk12n8DaL1Ud2zxM+S499dSb2RuquJSXAGPeLvkxOsZ+e
pfeYGlyxKIdG5S57hsrz21q2czIa3D/nbNrvPckWXmssODI3I+8xhOjFxDbDYWQz/+Q937DLGtkx
NaxXKLPjAF0eMW7SeM9USgWVrVIFpSazyZVgJZ2z0AjvDYYnROp0ud1iMG6IxsGmpYhBebXtdLhi
MqF8s7yFbtxdlGmphAXRSp5WxKcxiq2oGF5M1pQxD3QeuncR4MZmqi5ZA2D2WMbJHqd+7Ti7wq7/
0Xusi+F7QnPbd0Tb8cF0bn2taj4xomFPgdgM/s/Q/0T+Tmeh4oNA9LNuM/IgxgLxGK4DNnZ25BPx
yuqHqWoXdcuYpwJvNMPXm5ORg5ZzjwTPcOjwxq9y/wN8OhIStg7FbxR9gypnyTTH6OxMOLZBfiu8
bNtxM+CY30IsyvIR3dEzyg0F45JpzcGZfsP6ILxoUaONmFAI2PH75N2G5NWdoxERms4+aL06p+rZ
ZwSpMQUrkfbn2jmWt855pOM/O39o4VYaOx2erwXgaSZFtdTno/WVte9SPsrx1fcd3pRthKLfTT4F
bzoUbMTwESJJWjl2BGHxbNftUjXiGwQ/ExAelx6DZfTq6Q8nuXBN4vZAsGYogriaZ/xtT11v7Cws
VfXcyUQZAKhgKVD0AtfbhM5LwwWRaXiSYSBTDi81/MbFLDmC0hpX2E6wVTWI26oQfqjBC8yD35Xk
2VvOqgnNW8+PGQ7nnjpS25XVxbR8hCf8QOahyZNDWXVwYLsnXb0lNcvf7FQRBKeHb7TU64FUsiSK
2VXt2/FTN35V+sJacSmMZ89H9AhqPPcm7N8YvhpIWxi4wp7/dbKqG30zMo9JONccqlIHkfAIdsDX
/R0ZirOvUQPc5Ez3rMVmK5w7pEuUCtnsy617prBYrE3slB6igUhDvFX56y70dmGiUgwWLeinnOHG
gKaF+wi+1byiDDoDupH7VZVkpGkiOxAncRa4CnuVnIa8ea6bgoS0EneHu+/htboFmq0WmDWW49j3
thlXx5rZx7ayWRsl0bqs7QtX9XHs3G+nEtRxuOi0pNhaXbgffEJ6h3Q76OCLfD66TsN8kdtzLHR/
HEDv6KX7V8MdQqWjPxUOKyQoFLz4nkPrOLX30e4WAraSrvDZcW73FfrArnU3ZfzexL/CAuM8vEVD
/dyGbFaZ90d4f6AjsV17yRJ2vvlR084jEnRDVDfZ9GREwg1hiCrGfCeJjmSJTAjMJRPQvIp50z0L
kUuQS9GHSTLViDZ2o5vlItR/RLtHQFZ1b1X/VqaXXH60k0Q2h08I1UxhP1s8Zyl/UMDzZ2F74Htp
h6/J/xjEkW0iUT02X2SGGwb5VIqF2ywQNjLlRjjuDzsQe0/u+CFddGP2U9gymPCJkDHBehprjP0s
5CMooEd+qQGyQMF8TJNzFi7PEIdMFbabiKQ4IB2YAbcGG5ssuATqDliqbb7J3EMoQcHW7Xz4zpnG
Ntw729m7ZnywsWyCq8gvrviBhmBXZ8lhXxEXgDysPNpq52DPiUydCIyryXzL5cRyy88CJSHzTt0m
6f3drK6p3y9ibTuAmtP1eEEW29NIZRJ28FOQBw4zzBERBJyZ50AcUOGF1rZHk6puY3YtkQxQL1hE
fLX45kL7Mopt5hB7+engTWp4FxBzutkFxOXoHMUs0aT06SQLRbwv3Xsi0PH13xFy0DzT0LSdbV4p
zaTTBc1iWMiwAEW3+ntQgRZrv1TxbAaME1B7GOZfE15xQ2Tov2K0dLMQB72LkHgridOr3oLo1Uhf
a36QlKSvtj2a4rtO3mLOhogcDhPcm21qjJb/nAhb9k2DTwnZldPdFs8pCAsSXo1h13ZHrbzHCAks
CMvJseo+DNZuFZMpHAq+sxgbce/GdD36P9BdehIQ+hBHeQsHMsE2xAjJHwIKjOm354xO5azDYtcO
9TMizzirdyVqbyz+JkfuOJAZ6HxG1k0DlB2nG54lcHkLuztNgJ8DKZBBDktzXrVDPZDIkvDRLkTz
OcboBpx9UKTbkHQH+LCklsW82zlQaMIwedzMHgjHTZZbLntMX9xozC3Dk05MdC0/OrxIoTPgINzY
tb4MXHvpIChI/F0AW1DjEcInsHRcNjc2Srv0RUPTqLCVxH679f6fV10zMtPK9DCggi3ak9lmx5Tv
0OTCiErITlRT4uHLdB2GIAfwcNoh91IX7/wpOBiAmnvrM8ROEYLR0nJSlZEYdR5+z6vs/0rjpXNv
s8K/IJxxbtxzyk16Bufb1rYWnpbYe+Qa9L7xuW9eo47RT4El/3sC6xhYkNqOsjobLDkJu3DPxtC/
TOyXHHUsfLLbelafgAFsfqEk6IEHcUOYH3F6Dg3EluHBAfkjYQiN47hKCU5GtawH+GYtRv7eq+f9
IvE4O5IDjBm5oT+M9KexvwQZVyO7Fk7HFkZ3NxFpTBJBKqkOQIDbLSGfu8q7hMMfnqNq2I0oqgrA
JI75HY5UybFYpKwfKvw+HhMW2kemqYinp601BOinZ/03r2n+ry5+0wgcxowOgngidWz0z4V+t5FU
YpfiSnyPVYKQFn1A9NCCNyfCoYdXtcm+ZmnrgGpdjTuiYNAl4dSWa48tWWd9zbxdC4GWYIpYxZ/C
DdcDVSIMEGSbvBvNsKkYQoKCaZKO+jZYmPISyHErkdekjrGIsb7pxtfENU9iGlExXPfBLjMfsKCU
McfHFWu3uyXepx7fS0fs2IpPudjl7bDOPUHsL0I43N8wzIyFbQvO7uLhpNEjklTEXMNDHD4qqwDj
H6HSHBHasjIxLerqXWQ8xHC1zFWrgR2BvNiGxh8H6aMup1/8hMsQEm0WUTa9TdGzdK5Ns29xQTF3
Hyx9qTK20NVCs78772cs/03duvB39bgPEjFznlFfWD8NvjGFqq7MaUNiPhX2rB1rnijnyqCgxcCB
9Bd5IUMoMHJtqBa2vKf4oCMEWjGYNYeaPN0PFO99F7FhfNb8U2CuXDQfkUlRRAhP2PH+gaqb83nk
HCSlX3wo2wJ74ZDhvGbfS4SJ/gM2WtMPbiS21Wjuhf8A9NOq5zHd5DEfd20wgzbRd0EwSO6FP24q
xE8W3WRRrCwvfKjaefSD/Q9PdL3IUtyNxCXFy9JoLzWJs3VS7Wnvtk0Rb7ukWxX4HfrJ36RY09q+
WWWcabh5+X8RtYYBFy0CDYomrYtnq784xcLepc9aZt4NRGoZ2YxWLyhg9S5dQwjhMM3BbCcZ7tJA
X3Y85ibc/ZhmhcngBvLDKoxKPA7jSxcFL3VHBu6oHwlEu1i+j1kWHXXF+Nnym4BTGKCXq26ZnZ20
4UXMLgKy5FrkgyzfFzM2V0ywg6GKFBtILItQEDVwcomt6+0fB+cUGcUJwliZV8zH8LYTboxCGSta
qd2NoMPBSLFR6jSw+HTiW8owvJgVFh9AeGajNosHUqN6mGtzOcUBrcwW0nLFzweFQS9YaAOmkkeU
F215bdR7Lq74ry1JnoAwF7i6QkLCq2SPQIwnbUnxh6yZBzahwIofmo3LfMORx2yjXrClWaV8ePnw
Jo01I85RvpaT4L0FSrpmPoGEU6AGCvd1ePd5VpPhUcJn4rIU3P7ZBHdW24vOP6fcvxUrn1nJVbX3
UPZXp67INhhuCWJH7pUSHX7vFidbU9jLzJ1KgKrm4m77JIZRujn9uaN9LJpkgZsPvHkXHasYYzIC
+QHlQnP2MQw3wZ9LJijVg9a5K6u+8PQvhJ3uAWruGsmAgXFBzO5UOuNvNPo7I2lYDkOYIDBq4adq
7Q2vccHSOy8QwJAVznDPtsTSIwoA+Wl6iEwiPgPeiBOj46emw8zTR0dDgFxAUu9KQD7aS4uhoC0h
KsQhXtCv1n7rjQ+buAx+vhgtBCm6iwDLMNEDMDS1gzXOuPb4NJRHUZOcXiP1SFd27a56ozykAQwv
pN3dMYaJ5AUIfOp9Ef84xYUpFxZbDMvOds4uqZzxCZUG87jsn4EvICt4eqN02wEWw5ZgyvXAIifu
2EBQjLgpm+rqWGCvDue0VPnZZlCFun7JGJmm4isEpFpypLoEckxWwLXBQRe/YwxfCxCq5bjO+ivJ
SCsZ1IsxRsUXwa+NGc6YzZPjDvu6BDgOtcD9DAN1sZFowJX4vwsIrHPj7mcbae+zDdKidcGl62X7
JEsOmdI/dNKx2YBB1rYQUfc+iIHCWfs0y2maXdsqYr2DncF7IzvsaTRug9rDUpW4d+MUO31y7eRm
ps9ZyXXCKVlhP2/lYeg+PFIE8u7bsw4UvC0JjCOKcZUyRqDX8ZHpp6BSqWQk4qIaar+NvLA1WSVX
5AKWa2X8FW6Mew+zF6KfWAeaSrkEJIbnjK2lDXubh6Fl3GF4f1UHeIrSyCwvLNP4c46V+Wb3e2l8
4MbdSqwhfDhTtOOVMdtZ4bh1Qti348BAX1sN2nfNe0Ee7MDorjJoxKoP1zyp/sYoklAyrut6k8O6
d5E9KsfHLLK3+5kVNB4shdJrZNqIASgj333UzHXCw5eYHxCLd0RMbkemZkhGwPDRJaIHmmYmqThr
CjUcDSZ7MlCnjO79/YQGzRFvRXCv9RevpWDm9cV0g+ARpJb1R+1B3ROQfdbvlRF/NizWxu7aBAfL
nm4tSQCtAIwFzEGrkcDOw7YhI+Tn0qakmDl8WO5b377KEhF1xAnTYurAc+5VVKw5nmEE+zxga0v3
tgVD0oiJasXdnEX/LNqNasRm+ctynxTXu98i8GhvIWYKVOILFw1E6DCrcRk4jp/oq/bmCGk2PHfQ
nWTzycp5CZJjzSniSw79u4CYoyakeNmq9s+E5VBN2fmtck9etFVQgWr9z06eBzo7QTy0Vj8zKlxY
aiutg0134gXRXsOtk1QZo99/NouwMBIgruDoN9W2dBrWiOgB+UpRSmIvthEwNEvwJfCviK6ou2Nj
QrFXoCWn65zEBCfvySnfeHqz/ru3Wyzc/FnOT+38VFWwm7prTiRLXrxJMpHZa2Qok8PyXVSPNkEF
2WNyrigD4uSsoyNlP1ry4kXdWU7PVsgq2jnWbNPHK1mbJMIgNqN6y/uf0GauPrkszbes79cWBw2j
saeBtzsvoARgAFPejS37qtX1RaMzU+B7zrSdlp6i5scLu+WsMRgfko/Azf5G98HIfqGh90yBTUvM
ppR+JgGovsYYAFQJg7jM/uiaM0By9iv1eB7aE9O7Hk9cI2/oxTEINXLtltuAOjjzd5qAX6n+Gkpq
u/sc9FOs8HhMuyY4pu6+9vfN+G+038E30jDoTyEK3PE0kUiZX1mEPJUKN5YJOzUmNkzJAyQuIsSO
oG1zFe0EqY41vyky6xFSN8KGbW79ldpbP1z5kdPp1oQ3CWgPN1rEgzFV5oI5wapwQdgValPYt5Kc
FlSqoJrGJGXH12Ck4P33mGmEoHVAMzoA2CqsvWyGFj279elH/S+doDmoccfTnAZI7oKWT97p7eWc
ZFzVBNiaLajCgMfnJCvc9u/CG/ElXBXDbMvE6sETlBKFbT2m1mLkhzkPdko5fbv0XkJ2+4QyyDfx
/+PPyxN5CvwLW/RVI4xzEv8xFi0h0ylQKn36Vg1b5GGkU3nfviJn78vpxMaC71CpkxOdPfXW5ruy
3gbE0GrqOZnutnmqs5soyZb/ysSnw5fsKWyQXzlXDWO9lYFju6Ae98ePnHR7lUONe5BIgb1wr1Vr
m3/zhbmKjLuyPkgagpd4cECF+f7RzW4BXsVEf/PbrzD+melkbvrP8C+RvhcgBvACxN10rCVZcgk5
iyiWTKpRR/GxSST8FBEo9hArdrtMmGyGPZJ4LO4q0nom5BTOs1Hvk35uNrAjJ9yPAT5yw+aeQBpJ
+h8FOBCtxSh+RpORrMHubVrqWr7CL/k0ue7d1jA7E2fT6Q5ytF+zbHa9fGH8Rib1sgyxuh51WYN0
2Jo1+bYd0DFTS2DgdQQsiH1BhE6RqSU6Waif+E4jaAjMTPr6L8PDGZbkTI1P6fTxH0fn1RQ5kkbR
X5QRUsq/Ut4DRRVQLwqgQV5KefPr52geZmNnt3umqZIyP3PvuYV718x90sB7+Wd2h874FhPQyhAz
hNVsXHUa1RokAKqP3LsAcCD2PsJWOqF9MhYprjrpXhze+GhgrD6Lk/RT0DAsJeSirh6Tx3vrfIAl
M+FmJF2/zIw3puppqb037JbU9OM2H4nCk9V+dG4JQYM/CUNXH+6G9H9LikF+5rJYd/nD0O/CaHHD
ER6vfsGVrE2HyBwEKgDn93U4HpjIxA4jfpYnVf7S+uDTGSRGr/nMTp6OiiEyDSfw73vlf5sGNeNH
WH74abuYQbW29z176IeYILWL4ueQDpaqe4+V0ofPjUmVzlcGWJDzU2rQ7BP7Mzo/kTc8xcWfM2C2
pPAKJxuz8ggJtEYuR4xur+8QynH1PwqWbWCrmdEgMK3/Ev3kEcaV3qS8NlxoYcAulk/bec3REHVk
YdOIWwx5cu041MBCQB7hsmzFN/OeuHz29UeJLaQXJ6IbBBK70Nw39l5JlDy4PFptW9X5Hk5aML5n
5U1VBGrPqZQ5fGAE3JP7OrVfLu1AKxmMKQwTnLCg5bqJTobqrHuKmR5XGntABj9mfm+qGyCSIPoO
m2fcLKPxR3YQAgmEqMDwFZO07NTg/ajQfrgfWXImiUR4B9h5uCmQdWHtccknYidpWSNYIvKK4bqW
7ksjHs5EWBDKJvPIokvSFw3muO/z4NliDFqhDu/gIrnGeM4j9Mu0jpB5DPhTwm7WfhVsGBUtx+Th
cjUMo/1RJTZRvMQ7UJm3pKRbeB4qrGNT/tMyIvOmz0n7Saw17IQxiuC3MmFYRwU1bbSb8mcZpWvN
ebGd35oHY2rQ5iaQadxzGl8yVjNeGK8cW50bO9sZbX2VhX9LGV4U01dAiMAMKEXDCNL1DuhCcEJo
HKF6UnJlrRvt1abtQRmSObe+uOb5JiHrItszb6czOsPIVgE3zI42BdlD6gHQZQGC2SNO74l/aWYg
ENlmddUfPHWY4peaNMYBB/OE/+PqgIHx2q9AeBuudgqMmMM62WTcdv1pnN45qnY4P540/U8mZ82y
waC/G1M1LJwMP4HhHXKRrDWteLAAwcQW0u900cEfvNcEb1qHCYFtxTrnkQ41KnA2RuSVPo3db2bh
1NdXruMtG/nZ6reo3kbURlpLi0jrVYXBPrfDdZEkO5DVFKmwnKGf6JDDs8c04g7zXAK5/7qWNQnu
e+uuK/slIsWn4AG0VL7jClwSL3BimbxwGS7n/cQhxmqIUYzVXqL0nEw+N8IdHNfCZscikAVVFAY1
df0sgTGshZckb3EbvfcMfqp5TQTRouz/CMUzw6+s+Bp7YBMMc9tPLUqOdZXs3Vo7texnYweCbhAu
bXw9Gbgc4GZPRl9CksyYlP7kFp0mvlpo5othTDZ2lGO0xg4T34Lq2nlvw1TBKXOe6gFSik4GYPfW
QttVuEg9ozx5LQMMSqHx2ln1EufMoqfsSbRNBTeB2e3GdpxFYgBMim9NdJ5V9iSZEX79z0zQJNgv
rvuSGUfDJwr2UiEQ89UuZJ7UxMMNkBaBGCitWHUyfNgQyAbtl1DF7Nb4WGwGYD9nLbw0IQ/z/+OD
G9HD/PJx0cyVG/q3NNSvujeDcd7mEq+JyifPerY0trx/fveeNTc2KH3JAMjn3oPuoVHMDEwVRgVr
YFAQpcUhs7FS/dhZtR+KYltV2lPsfBbm27x2pSscZyoTiATEOXg6QCZYyU2rWTqrYJUVt5ICjaJ9
1JDV1FRpmnuc12Oy4CqJJDj5YqDepGLk/DCGSyIRN4DaLvVXWzI0NZe0bp59JTyTRlGU2DU2Fkpw
rNhEU1pau+qLo4fFKMJ9IspzNWZYwkihTOG0W8R4MjTUXiOUb37wG1QvFSfXAFr1X6S/Si/cRd0p
qE8le9YaeQpJVPBL7n6zGgKOa478oZjXHXTxZiPWNU4VNO+sEXexwYjI+WVBj9vNYcAQeLi7kNnp
eDTLlj7KPPXRF4nB+9iblZ7ejuUyEjs8hganINL65Iy8app3ppgXKiKp4VXryQanWIRprxX31P0q
2NGPmNASjjlfRxIPm92jHLg2/w/iKRJQx2Dj9bJrxEvYuPtJgUMd1rn1ZdWsK3SadAe40k8W7GOT
+l0D0BqLZeQy903VLu8PQf3Qpl3cMDomMjb+jtEEpB+qOZrszjPYbla8dvXjoNhi4duxrO+Y+2Xi
S3LFl+Ovg2pvNLcgPdCDG82v4z5c+2uU95F0Umsk7Jk+NCOecYwfnBVTRLMcR84K7hsftonqxmWA
oTSCUnx6n59y3Op9s26y91SBZ57gkEQfgq88mltvsdR0yLJsbmKG7+PB5vNLiHz16xe9QMLGISAw
vHMDl4CaTSAApGEvgIWQmvzWEWnnYEFvCiYw0aqIug0zXyi5vftZg2YZy71ijzY5bGdS9qN/anzr
ZxBdiewALy/fnBm/IbBjpXCoULj078HAOL7Av8YaqODTkfTiAZHIIQJ1PUP/3oA3eJ10eECgEvLg
pKjhbAoB8MKhccr6O+zVZDxa6p+cDab7Wfw+Z8hXcm/Wh46wvD7/SFxUDGiBO0SUHTUyro6a+jZg
H8qcyGZ/FhWfKeelYmeamWjxyCHkI+y5o8he/pqRAUbBohjWYts/tODRileCSVqiY3rWPL72KRnw
+xb0m3JZN+5HHMtDgDYNsTgyXmK282alyu8Qza9XnE0f5oHi47kInG+ty5jMJZtzXGncbuZIiR59
WKxQm8G5Bi56QsZmHmu2AGMcKk8DGYxVnGKOzMbbd4xli/7VoUuVR8+gRfvIG7wwfDdUGsbKyXdm
c52mXSM+InEPJ/aXs42yOUZjz9et1g6WMpuUN0NsuTyQbFW8Jq3CowIPgHJy3pWbZoN8wIbaPM78
2CcNb+kUvIUgkCXqpHjXBJ8mmw1SFUahdlnQXUxVr1O9QEOV7IqqwqBUfgb9wPoy2vjU814/7Azg
nL5PATMgNdI22AmJSJ+fdi6UHO2pP1WbOeinxgwYACixAQ1Z2k9DyxlbZ1HtCMVyk32v0SGQgh1k
oPnNX81Ot3nv/asVXiukXG0LDrhcB9ZXyzkChDE/iGgJCMRun6Nx3RhrNS4z80uZC2d8keNrbcFk
QY44rsgwN4erwhfh6afMgzF9lS3E32We/Qy4ZYo8x+FNQMw1CyFM3kaWyFKuhgpMIdPdGH6KHscX
I8R9yOaI2fsiYJgwyENfEkrYAp1nv+TccRTzc9jeFj18ppqnvL5he9LGk4B2jE76aQzIvBxfbXx8
hb42ESg71oE/rdJJbaz8L0QwZLt7DY3RwQfgI6xzN4qnxPAWxJ3aiWTgSbM8/DQ2HyuQI8fchcVn
795q2J31h+G/8wihmuaIbp/dKL/NwbYibJZQtc1JbbP6kQBcqR4SQ58Qu1qcTDQ84admfeTyuUIP
YIewDo61+1OkH435iWzzKeZfGlWvpfqJBWuNYNUntITevm3vTfMTN/LJZLfqrEGgGvwTWPrRWTCL
18KjPfbfPSEsdJQXE6xMrgdrySxHtLAQV76B2TxAv6hzgG3N+AD2TPV3R7EXviZmvOxtIAcmPn01
IefoWb2vBqNbezLbIJCkcP8nY4zGun4QoltMYXZQWbFqWJOJ6RNTN/smtUvrZBV5MBvGnFgVsc41
0GfVzSy3A5JeI6ZKGfyDVrAtsdutPbAtnYpNxUxXkK6bW+85YlQZUY3xlegxUsWe3QdBMfMUrLGC
Dw1C/NRai1idCFEwSJJMcNDDghfNBUPDUkTakqQPmsXvyeZcBT2Lv5ZuvlbvU4aW60RcDYhpWPLO
RwZDA4/hIqjwB82zd6ZxkWLYv6l76Fnp0SAGtqvqjTuQ3z0QyjR6rHk7zPsxO4af1LA4a/A8s4tO
p4eRQiHk6E/DhrgKhLy7IPjpK3LtzAsgAx0MyZwzIqd0W1njaQARkV4qsn54SBnTYb0aNKTLHWRl
eyWS8RDaIdqhdGUio9EN4xDRQM1O9pobCBH0k7LvrbzlyVsKRWHMGGPpLx0e7MC4VNjmmDtZ3BX0
EU8eo3nduAc4eEJUilFcLuctapKd0raAZjy/rrwXdJ9sGCMdSjqb846DZlI3CycoAWwLzUZJPa8m
MFpVzr0qipcWoFiAeZWHCzyZVT2lpv+FW8VhmAu/jaWPBlqE6L1lovBvsSX0X2Pn4PsHP/1zGnaf
tAjQVbquRLbYLWxx8vIjcRfEnZcfkXHELaDlDg0pVy5D5HjUobUPHJEEcbMtZyOKe9BMkIeHBZCl
Sl9ZjdigBUST96LBwG/62ySWuv5pdC+u/hxaB5f7LR4N6mnWZY5F26/VjD9JIy5D86iKlcJsC0CS
zV2uiW2tT+9pMgcyMf6UMGxTRHCh9RmaF/CRuvVcmS9ulh8D3Tn5jrWd1VVVwd6YWofI1+glpwKx
hp3FIlmIX6YauH44NiOeGObM/qqWxBj1y5IOftzlM+3Dj/mV/YuJ8rn1bkG8qRp9lSaHnLlBDpqj
Rx8jZn4YmFjJwkmxHVf1u1NsDD7LtNr73smtrirZeiJATfGZVNT70UfGIGnSyl9idpFrsPxmH+UV
OTO84aCYVMjk1rQgm/ganY8guPJZgGvHZnEox70DJlt169ZB896uOniMImifauMUMUph9YJuisAt
gYCNru0Uac8tOm1kaqyKMu7gSd+EzjOc6K6jKEOQHbLsMamc+UEZxenijmEm59/W5c9DfE+MmstN
sbmAnx2ch+qVtsclbcmG5GlbbLxeDU6jkIs+9m6zrMFm0GQx7SUGtEPMWK8GdqA2FKkO2ZLHOsVN
v5P2D4pL1WbAieFy+qR/c6U3yY8j1bbBN9DCOJ8YtNsV4VEjAo78rDnaSsX+QUzFrsaUXs5VqiSF
9jgxFTBVsRYStkoF3knuk3adEuKoywJYHGtVmHsdj83UIOv30WtN5r++xUserbUEOD0rLw6TllmR
vW36WZ85R4lPC8dNGdcejWEva2c5tyqAetYaLGZ7OEb97xibb2iOdxySyzIO1n5mIdqlbTrL8GJr
z4mTnno9oIFyDnq/8fvNCGVLpiyQdCQ7ldPv3Ya8Bo6VWmxK7ZFpvNqYVIvxA0lz1KHIEAUao+8y
eg3DZCd7kOfpLXeqn6q81I71koL1zYxdEh6UDtTokAVvk2P901muWHZxLDDzTmO9a5DSqobjKqSv
crk3KrXue6anHAVURa2+jFiJ6eX3BE1AWPazgxst4HTVpqWfr7oI/AGQMCdEAV4ZHzFzZQvTMsHI
2KhwvxrTM7e7l0G4995Q3skRbSewvUIC/rk2EXDTKX0bcaPlOJxLmdKbGee2Cp8DIEKZY89YkIqi
WG7TSnuV4TyQbDe5a64inbJKkvyhMyRow2gZYiyzyEFQfY3EfKN399DAcPVWUF721Z2tbhdf/PS9
z6cNLhVTXG03XEljjiuwvqJAQyYzHnXxT84Nn0/WddlO31bs/ILHXppImp3x3cZe+6TVa8v23xhX
dh2TweS39j0imyiCQcXmgvh4UujlhPIwAgk2vU5G7Wz9xPsXO9H0FHJs15BWGwLoW43bh/mOhbHC
ghA5dKiOP/VB20Nf4aJibcQ1IIPfXL2NOisYQvB+Q6JtuNwq601UK2LNFq3XMJLRVq55dUt26MYV
A/+iz4GsTllw1jtAHXE2Cwdujal/qtpbO/Wwzck0i9Ww1YpwQ2yfZkwnj2+7VtkXIQdlyYqHvszo
dxbHB5ueWdUOo2bTymJrRcZdB8uD1gDxeIREAyYl1rvOeC7pSFxg3OU6Di4x0fTNAnqfMz5TE2J4
4STgcmAGK/svFO/AlUwPxYn92qr7lF8zlp04iWevzTrWbwMe1IkpuEAwad2xDC0qvoz/Ox5yprL8
z2RU6ZD4jQ4mHVGw48zKieNCVbZwSHM3m4bUyfQQ6iteoDMGqTlVh/DiLweBLEGW312Fr9usH1UQ
77LUeqfoSxqUS8TQkJQeM5qPkaHUtXlsbbnX2yO2/ze7+uzGh8eC2jip5AFtkzXSVYlhXwFESdlX
upn1gF08Ob/khkwNIpx5jaLdcQquYobCQfA5gWQrd6U8p6TCovxs1l1pUCiAcPCaYyV7jIMkGHN+
z9VWjJIr+C66l9E62tXBJvIBO+Bjyn9VhHmOMUVZWqvGxSWMNhGLizfwZx9igTLyATZi1/M46BYE
231hsW+gEKoYTlV8E4BEbWTsfg0LDdmzYcqlhywFNZk4az73e+1tp1bee1kup3GnCdapNSCUDbOy
g9l9tB4jQCt5SkwGsCWfInh0j/gjLqPEIh9p8DYBpEt3WmRauopURb1z8WaLQ0YsDlS7FA4LS2TR
hSebuNc+PPv1pZhvrCQ/OKKntMT9ojgSYYf7p9ZGtzsbwIZb66PQZiuE3CPLtoTaOvELFpV5JRF8
JvKvLteuc8lH/akCzhUxiak4AiMdklfJk+XX51DhgsVN0DJICPnilbYv7YA7JaKhRlhNykMKziqT
3xOH40DsruDoY8brgY1Ckw02ezjmoOaM+uIMb4DgzGxnonNht5eDytSSh9ntuEsMbA0jQ4DBmUWF
8dJz7rU5PBCzMYRm08ebFZKVUmjfgrkF2gCk7vccXm2GDFC+OmgIM/6uj64mqeVW829qr27CRqH+
neRrD93K4O/4lT57B4v/aqcHWb2K6IX/LTYblDi4lAhlYgMFqghxCP6SahYL9s2xxHuAuKP/Sd3k
OrJOqeSfUaOaMNGuqfxMNDMKsfHJ1vewnJa0VJW378V2qinPAePXBy3fMMCDgJ5hTrkWBIbxYyyj
ZrrP5AmbcYdJZqGKD66vNkbngvJ6jOJeeScF2VJfOfrK7r684ivlQqlNMhMMsRHFfsSHXSP95xv2
fWMVQD38f8l/6O0PJ35P3RcTf7ySDBSDTYAKRUww6XW8rO0pC7c6E1ud768lC8DCGWlxKUz2SYzn
AuMex6Rl/0BU18D9AyZAYYtcszSROmihf7WSQT9HNfGtybkt+rXRzJ3WjFPO7RvO06sV/jnUY6OV
LWMnBQWgnu2StQGDUoTXzYYiZ0PO3gV4yIlc+XWEoS/W3wO9QLAOwDt49hD9+nKV4zhkmBxhaAhb
RPYDrJialBy4ZOp39JNlA+vMQD1er0e6/45KpPUxq/dRdU3dbKk86kPAZkGFfsGbtrbVLYiAIC2Q
cTBpZayUBuPqeCSEfkuQLGbssc0EN4WVu6O90/hrQBMWCtAqOW03lcISDS7mHwE7m/oejKvPMlVS
mpvBxWFszQeSzwQZ7E+m9VP02zTcKva4Xa/twaMvJgblBiE8evzMeunJ6j/scLzF4AEY1lOK5zrW
Xy8/x9OnZaA4nK1/uFC05i9NH2ORvnVDzKyM2syRz2XJWgtNZMswtOw/9eRIfNQs7Ch8d2b9ASmd
qeADkb3/3MHeJUA6ZAgJx2Iez86ts+4tum0CGA3yWQ2Xiaq9LFv66GjfuZcGrKkodpM2vQ7FC88A
jSJS3ZVtHgyTeN+HRMlK/i+qMbQwvwPdoK2Q3g1E/7VIWnzvWjZvszm4qcoTjgeAmTTUHXsr3jmF
jtgkT9N3RzLd1S5Bp81GbumDN0wtxohYaXU2fmZaf44ZXXXSHgEWnTuf9uCMSRvVONpRdfUDBNjO
IqDM0ST7ImK5XOhVqX3T/X8eXtyoCfRVPU6YdFg9gwHCWdQPj6R6loJ9THrstQQzscfvRXrQx1sJ
Lj2U/sohEhGX7tbT1iT//Smnf3Wp5GK0Lxky4cF5cybG2twcdv5b8npiF6Fb7cz4xUNoZHOnM93D
L/Tk4RjOKlLBqgyPffruNX8ZGWrlqWkYbPfryNsFOmWP2PT5S0RCFv5RGCUSCk6G9c+jdWfqmpnn
iOwImuHYw0PMb5DyDqAe7o8OLZCkzMyiwc4uPgolP4S2GtKLFsMK++Mi5/WQo780y4plvTUnL4Yo
E5OlzgR48gmsb6tdxx7CxDFg1oiuAnOnYTXD+bsY6BUqFp5ed22DNxcUWeP3K6l9DNp74l3iETi0
se66ZDuYFWJz/8qpwzRnU1MDQQqiXMMP1UI8Ikjc0a5ma7LTFittGtAzv6JLYxjJhG5fl6fWO5uk
I83b3pTM94TflTOTAh5gOc99GK/j5l85hvhcaFM8tsjhMC0qMdsZnUMRQMsZGZDhOwbeqFD+WK22
tMh4G9klG2xdxqldjD0gdC5bDv1DOpHYmJkbL/khhfIUI+MpbFRL2twq1SshhlNaTzsHZJczePdw
DLcs99ZGlqz0ODvogbd1Iz5vhH6O4RDBwhfrJ+sSrUIPXyOSHA6ogIf0N5B4+LNDBZ6q9VFEz5mR
dnHCf7ay9e9C3hukQyZZ4Zg0fwX+RTD06EVjWh5mrgKhhWfYJGfgaCvksuqB3OBxYBEJPLte6/W0
zAhwi11GXgPnZU17wpDdb2kYJ+YFbj5uJLmVrJVQ50pnWOS4YvJb50KxYHPm4r6RCV6vmmdhL+Xc
RLJfZvPoDLvIYCEKQCRcpxQ4Kv4X8I9p6eKzLvHX8RTyiAqMgbqV8yrLS9si/zOT5DBSigj8fimu
5N7DpWw4OI5HhAl0D73JhKEUC9uud/j1P3Ojetdc69mgtyLktdoVtrfHy7pzOkqcyd+6AZRTL9X+
xgQIZjA70dOoX6bWtLMDsHal0dVstMfPQDf7hZ0iE4IvgsVtjpUUYbEAjUFImtLfIiEfiS3ihTuL
5sAt8R/tc2wwkWbcXi3Yt1z1INRWOU0WcGamFCFlzghxctEoR9tqLKSseFhauXdg27jGGn2qo2TV
ZwgoVb5SPMuWgfUuqrnYTflQeXPuJ4c5n0BP6OMYB6DsFc2760Q/TmX8cs/g54UgBYZrkZTEHXmM
TMIhdukmG3gtNjhjd7LQlYwJa7LJfNd93gHOX9WGDNz9VZYQZM0isSl7NDXAj0fUpQBE/tJkaHe6
SVKFqVuLySb7rS8JKktfWoE7syO0vMu/h47ZM0TIbeoj+rL1f7pX4mSA1W64Fzwr/GkMElWLsv0n
+nA/kd1Z2v26c9RG6u4b/KbPIscFX9kFcxYeej71ehoeQWbtxwDTphvhxgSvnpv7ETSNGQwrK+We
iSDLOsVfBZXRM+Jtg0s647lKYrcFTg4gwOENlnr/q1nJKgjFpa+ieJXVEKw7ctiHiPsHUPBC6/Fh
SgWjv/sWRjyRm4RArLTzhdPT/VMrtwyjyw40r5a9my7TajugLvQFkbuEpRtzHpFGG+SxUg6hWIcB
OEjaFKvUljrjhpH5hSkQcYB1j7LxopX23hhrTHRGfshl8Z6E4lBXjGZDUh09YR+SuIFRhpWI0UXs
2sducrZODQSBaic/TCOTi85kJ+UHJ0dEw7ZH6y48xry6MdMejH0HSx8fHO0cR6xZnhvRX0zqCt8W
GztlVisSAnJqMkv4i3Ej6RTsQutaXGti6Vze7jzz0fSqdCnb8plceLSpfcqoq4Z0xCo/jhKURe4S
9W6AuJQRqA8Xt42GhQjjY9wbG2sCfZxp3i3Sq/d6CDYoUvulFM1uBrHUjVhWUUMMJFDBLpvn19Q/
ii7BmL1xk/SObuX+NQHCcjHQsvFnVjwOWBCLjzDDAtqp/w8lHLaBFTK/LD9j1/9DckXmROL8lIn7
PeiIQ9OqXkQ5wip9ItzVCIgth85Cr0J2XTmYF2XjiKnVZ8A2e4iepfmnm4zDmQPYCDp1D7q7SeJX
goDQkpCJlg3tIJBuhfy6XTLl3HQTanqMM5rGM0AaHyuEjBk6a2Hspa1JciF+WkinKaEJWgY5haCX
Ciell/5rGLIAvT6VWHoitENW9uXjKtOm7zCeIibgKfnZ5U7NgjkHhCGaIok3KcDybYd72jqMLZw0
vDnFsqhP9XSGBPsiFFTgIdmW2H7oF8JXuleRbrmlMAT72QoZG6NfMoeXunzI/E2LP7psa7ILUriJ
Nn27GhSSCu0ggo8BhUOqj2t0g+uw/+wgWhXjvhn3Iv9NBHglV8ORfyhCSCznhvVfQAiYxwS/UHt3
/Itw6Myuurz4ZxanCO2Y3/JM4zsuQOf5h6r9tuvj3GJH2bEajiq/GnSuNdcvFMG2egph6UKfdYlJ
HSXZHl568LJgWymSPZN1Wp1FdhSMt6sW1imrNRHz7pp3V3vpyKHSLEQ6RNTiPVTVLYje8ugt6S5d
CSWYcftnwoaktf6q7q3EYeijwgYQ8+Sof3pEoMmb3SDU4Yf22h3wDzN/xGxhMLJBLRB5uAnnEhjZ
1JffrixGUC1pHzi3ljba47S/V/UplacA6i50hySCkHpI0m9yBIfm5k6kLpJ9zZLXHmnm63FRp6TG
dPq2Kvk+x8ElTjFt9qkWnuChYwXp1cmhCZ/M8RF0aGJijQrClhtW8/jr9YdHLwK1Fsdi+aZyZjli
sh6uVGtEFs3aS75sfA0m7goCMrGrDFedkQMyeZoyycooo61imBEyD3Ijhv4nt7jWwIf9liBhL900
Tb+bC36fzIO4OlnjvXcOA3FnTHwW+LNaCxE2BqMAVZbr/GrmwxOPJlEryeFtMBFocL4pwboeJDmE
10ED3DreI5uIT4hAIJu41uWVaPJN7uNejPB6gtbn66EWxtk++Q/lfrvAAWK1kOroDevSxDd+qvNw
rbAVxAYhFg7myKTe+2GxIcOD3plA3uhelG+mtq29XWvcau+HEhbtD+QDHSgBBzlyAMQXKBSgAADn
fbMFNlNEKQF2ysQhZWlp+GsRWNA6CNPbFZO2IIV2EUrS5l+0AbHrqhxQ0B24v9ZB+1xkHnYGB9aj
2sCFqQK2lNXCrNfhuBNgtjjzZMKbTF4ypwub9GkzGhunumDsX7oVulvD8x6dLhCTzeL/f7L5DbuL
H/ZPUcc6qEY339AN/XhcvU7GbjUaX7MwOIdIqVucYF0wMBYjTtC9O97GnF7RwFW8sv5+jLahs21d
9Wy04xfYkU8NVFjuDD9cLS9Y6KDY+flf6zxrk0d4xQTTLkJUjjfCvWBSki62I2b+no2XlEUqUKri
BQENbUr+ymXDz7YJyKFpmBkWRMhtwx6PkbPR2BFofJOFtXKMXR4JdmubUSqaj2jatRKUgyNpfgqL
vQfRBoj/c8KMug7tj+Gzs4Se7Vw6dkWzibYoo53ECOoO37X/z7C+sDkFHt/0IoeqqacP0HFYBZnD
aagmuLpIA9bRmH5b3CAeojVJq+FqBMe55buB8KryvNc6ZHGvaskmol/kHcynJmX6e9O6dJngks3l
V4uIrm5OLTlzVYuUOUSaa+MToMpOtB1t06NvrFWSvvuIE0oCkXAkrEtAw7mzJ2YLH+dLO73aDtVr
DPrJ+MKR1lgHn7q5yDg7yl3LirqkoBi9Vyv4rmfAOCFcs2OxYVJM2IxcpcYvqmOL2IDIQcrIgszZ
l9EvkQa60BkWK4aL1aFpYX+mOpxU995BlnEhKWMUu8VBsQ/D4dWvELOJL5lcm5BQFwiBuXVOakpO
lL98AhhtEWmJVZLv4GEhHasdlHUaRnzE5tHwXHLaeJRqhi5OUw4wi9AE2mkrlOuoPebmdShfGA0F
ySFilsHE3W/2qt2k3QZpme3DoyNpfXgPUCdgwwTf31g72eA402ht0YpDF1sVI4kSLhkc6UQSKF8s
CzzrfRYa9HAgGgIFbY+ftmOji2ukjjZ0kf8skEomCYpe8wDldtHy3x54qjY3gyUdEBlOmYUWura2
5uTCtJh3cRDTiq/IeY+YnSQgZv0zwBSUc5mG5OEUJzTgzFm0Q1Ljs94qmINIS4C3bQcEKUGV7Mj4
UNMnOkxhXF0lz6N57MdnREE6cTVdaO/AjzDEOQOSTQKOCDaxYt/aJH0yqUTvBdaNcZUXKZjjcFZR
u9Uj1/uD6UAidxW+APQDJJhvaJiWIdqpdpW0t7q5evDQSPQVzXEcPyTLiWi2hfjXDEVm2UzLMks4
Vm8dwuAI+YtBWLpmu2urtLaJ5a5DIOFUX69x4J0n5HNty1HEXEtvLyyNDoXxS/SMbxHLiwBjhrEj
UVL6oXX/+aP5Orn1noHoChY1exmgtOlFxDfJ1az6Vwjt0rlo2HIKvCRF8SFIDkvoxt8aAirtnlxw
G2BfRYpv/R4wWbarj6DnnoPmUhTPeUGQ3az4+ExytmJ5v3Hkv3kYVImPVH3PCiztCqGQqpDUOBJq
SQ2k5Mrp5Mn0WYmI06unbpOI4itUNOz8Lc6GhLI77C+lWAc5xhHjowgR76QXs6iXDuC1OPi1umMb
PY/NM470IcuWZQckpOH8e1GOd+hjPJcIBipMjthS66a7tYG/7qdNCvC+p8LnXZZbD6VyExSroR1W
igiSZOx5ntICvcxHN1JKFbhO+/Er5YWWHcqFgIcpvpr401v+Hzmi0Rgh3uCCDKppCUoWMOkIPM+k
k5wWU0l9j36hx6ITRBdUqbRz41Lhqx985hiostIBw1W5YXW7TMtdDv0e6vKumxinC+AZ5JaOJnN9
eD0hqYIIL+2mXjg4sepZWGp/9WwVM1HQ6+4SSQ4I4+ApJiw+PSgPT0570SSpP5siO0CfBy7E+gJE
K3qdGudH+c8jU6iZA1BZMGi0NbrZ0UFwlqDwlHCygJTlLh0D9GkNxryFDQtU2lpjF6BTxhkgUmSm
M415hke5kFbCCpWVITvW3kXMan2FNrqMH7dDIMniuAPSUQVHaV4Vu0wLQnHKp1qpv56VTSqtRSjK
rU0Ws8tDIDz/DGJ2H6LCMemSGufdLKmq9ZQZP2oyVywsHnvQm+VJ0+FAuGpXdda2z37ySOOkASfn
CsRw2dJkSFK4ryX6Lp/Zca0h+i/yjf8fR+exG7sRBdEvIsActpqcg0ZxQyi9Zs5NNvn1PvTCMGzY
T9KI7L6h6lRbrc32C//xKrYJEin/CpGhAy6WoPkWvvuP3XgYk05yksMHGrQIvUz8zj1pR4e6h4vD
h4U8SKbMvep/aIh07bXHsl75IbrwcTW0V4t6NzgNPi3U1p1e2ibGMhOQBX5Ki3qRs3PATcLDwgJp
MDeNqZD56IypMJF0r0Mu8ER9uwK4F2hIYke9d717LuZAjG3df+amgWh4uAaz5rYjtJP0NKfAUMNx
y5BLJ8ewYwE0ESDIDptpkzM8+zGeoMHiNUPBPFKPdX/SOg0j1LJV7191E9qIwJ48DywcdsuotUYS
Z+Bw76q5yVDDU+2ImwWSyx/R93KstzfXcMm3QXPX4QVjV6TcM+313tTEiyh/SvOUZS25l9raLln0
8oSUlGjpIZDAIDobMNAGHuMm5VXRMPuNmnpN+RmynriY8RJMJKJtchLMyKVTdyaVhiIYskeT3IQr
8H3kmNWbQE0HPq971SYHrXfXbsBRMd3K/uGFp7pLKajZhnNcTR3l1jw/H2W3nkoQhGXLvS6X/jxH
prtzNWftFIQUvaAMOFYmsqdk2xbrzngrDPIBWL51P1rUXLsQ4QABiM4rQTl5qG0TBvrQEI3uFHsw
nfDIQLgkIOGF95h/ZIwce9uGOjZDnsylshZVvpFc++2wHwLy+tQngdvGyCLK+Rq9TV/MsXEoBHdG
R5WM+N1RxbFHC2zLS8FowbRhiCOcDduljs/KE3eP2rTzUL18ay5hpXkID41Td0MaFLnB66o9NGX4
3DX+uRIExiQoZ/gFmIpKte/V2tfFEZ2rMIJLF2jnpnGOftnvBa+DQfCRRGaIMXnO0oy3M4eGWCEb
v2y3duH+lxvWZ3F71LhNWxwfOTf6lJ+VfHenu3BJyUIZh2mIv+nlFrRvBEY594wbLgueiqtv/WXV
iYli0XLN3VR610owJnYCkMJKgrPwPvtg7ZhHBSErIlTCp+w0Vwb2tBancPHeuP6qGo7sqOd9Ov9H
D5J3LAgDLWFdbQvr4MQ4dfdpFS8VlVJBiCMogZyEMF6p+FWIcwwOJOi+yug5N27AipqBmECblDKs
gc7ZKbt1PZxNJrllASxGiLVhRmuT9he6tLxlQYsnxjfKbaJbPBx6RagBpEWMNuUqUfbsuZ6Ta5yl
YxLvXNc0/zaOXZ2wCMw6VfU5mCNTFnRIChNHLmssI8E68sGItYZ6bdvqr28AgA8MKeygqA/pPMux
ik87eNPG1wbXTPOV5K8o7ia2E8o5iNzDevKnWz/60K4Y3WxqBGoDIwYNnazv/IUMUZv+3NtqlkE+
ZQR9cHwC8DHY6gCRqVDnUWVF7gfWHRj1XO0/eXS19GcL8T27OWzTX02KZbE9ReVJC3c00XZ4LYf9
yFfSmj0XmlVmy8bhzCsOscrOVbgd+wdoREDWK8tieM4iziTdGt+vo9WYGVdDMxxNwUsfTsvGLtBk
VO4p8ebZEqhTsg7oqOWzpd409TEm/yJ676w/J05En3a0KNPc0T7YeogeB54LpCK4S624GzhEJE6N
Jgsf0Ll7aL2kG3bpS2hCEvSgN5QXn7KNfZi9d0DxDBs33BBGAIfIBB3e3SsdvdSxl1TS4Cmm5mQw
Vsv6FzN6R2TaL0ChLsUA/kHR+kxSwM8ht3qwubjmVC3cGp5HLjacLWM6SgFHNSAhZBXUHmtud9HS
gEw15Sdm0I1bRPe8Nj/6no8phujQvDuJeHZ77SXVPjV426XAxxAwWCanLyGMrUfpzhR1G2KQajmA
/G54Cof3WP9qhHPxTQ2D5D3i/fEKd98jyJSIuurcwtABA6DC/19PXcOTna08rje9A2vSNEsv2Bpc
lrYfMAKwmYDLNyYDSLRYvON0nbwM1hU/CYexjuKWxBEyBq7ufApa59xaOyiq1HgYp+/B/p2gQRQG
F1SJg8ss8LjSVTAIiwOf/RfdfPLdMXYIirXLhiqkPJvQtBPT7N8HCkO9uBIJ7Xv6uqXByXlxtZsf
PQ/mR8Gjo1m4hnhxB3sbo9lmLUfJJB+BGLe2o2+HtN1VEEf7EJYLas/vMiUOGlEQ2DCSey1AXiOR
qrsMi1JZb1mGoUr7a61bF5HUgaVINTj1H0pOB63d+u3WVkQQjb0ELcO2AkJBXUCU49kuuGnOc1tk
Uc69RZTthom8+l63+9QXG2olZPDAsOZQAB0sW8F/Vl4q5SM5PrsDiwRiR2Ew+Ab4ZMGrBwZqyp1N
Eb3U/XNLOrRvvVVQQ2wD1a23buu3WfkxSlKoMa6je8OJsPLrVYxQE+5nFqH+d2zvnZsGqwYFP8oC
xEJjFm1cU1FNUhUgfILE6C8zbe+7UMbdh9fqG+SkD4V83SKhLP30qGmIB9j6jiDCuH3q412j7Wz3
0pSY8xgLqFhHCVasPehgWPk0CjACvhBEriTnhn/vkUUrDy2naDbe0L3nNSUxDed66lDnY0uMG+BE
xFhGuOSAwvZrs/vqh1fffR88Yk1+bNwu43WE1ppCbbYvrt392DbNMCtrN67OhnXndZ/apdu91Hyh
ad6bmNjxXJAHoHkli1IqrdEj6oEwDOaJdQHlZ+bfHW06AB8hhonDeDWhau+mc28A79c/hJiWttrb
7g3ids8wxUP5O/A1++TqVR81V3N1QXWJhsnM9rkie/0Z69inZgY/OdYpEQVXDt8Fakr2Ax1lh5+U
q5lZ2yETSNGTJEnvkq48Y1/Ok14ijIw+p+knIAFDdeeS+Gh/GxCp22ev+P8UMialvt3iOQG54ejP
SPRpIw9lNy0C/9/IxQ/W1aqPWXmihVjOzsMe2pEqGW2Hzp6Y0kfbpsSqGGGyahFQ1Kxm9RJLfv7i
lgOmWS4oVg8O4Rr9GN6J6aYaoIwRw1E4lcv3WzONQChkhe16InRkIFCwabHL14zEOptFgZ4mHw5O
0hRmOD4Ii0kkQ+0wutm1wctT7EF2LoKh8NE0hBtjnlSCGwROBIEUatPTZG68liwDMAztVvO2MXt4
WiKgimSpIK9YevNQapyBIq1rPrG6t+QH3O6noYrf7VwcmDG52oGVZG443zqZ9StLbFtwFyhl27B3
cGQxT1XVT9BGzLedE1MsFgoF8sR4WWrDe0/HxObP1L7JtNiZhGkIpEqowRD3ZdwIq6JYdRFlF1bK
eJcz6g33NfpIJap/dMWvA52x33iPSdJgTsbO9wuoBjoT8Hj0jintVt8CqsDNVo/fTnurU3Jg6uo1
oupVtr4PGW4S8nXqrDMRyS10yKJYZ+HdsBUkempAsEuSKp/KvW0RJlqXMn+JXLw2/UqmlN0sQBVL
AsCucbCS2sOatgnpkOl5xIJbRd5CS9jg6i9BJXmFylMfA259hMHZjY9k1C3rFn3ziYQYk0mMeeQp
gBONvxgezEq6x7QlAuoE6AnaNPmnE+P2YaW6PfSnSYJ/gNbm5exnIXMCC+eqZM5KGWErkgfDVzHs
A5shyoL7lho/mbvUaVupL6PSdnVPX+eSXwwgqMrXCX3+6DdUyGibjE7MMa5PXY2F0OUdDklEQNjK
p+jQv1En8LElP5XDhF42i0ycMu8zQPIo7hGld8F4VM+gFxGuWzxn1tlBwp1Hh9Y/tHKtBT4gDHpe
FkntlZziQdcwfIYcZBoihhccrOseYoMhoWAVL5G+y8Ux50exrBVpLWtln0N+3Ta6uiqkvGmaRZje
44zJkfGlvI9Z+OH2v4X60adngRbWBEyuR0zJcOO7P4P952qc9/MZnBiMIECsswPpGNxnxs4FmYl3
UWr7hhtTy6mA94WesY6LAANcS/fips8N4v1YHSxilLovPQAeyVfMx5vyIFEa9aHXPZZD0JQxZYXh
SddPo1FcwP6zmh0gAnBycZJnVPHxi09gRosMjwmb7i161D98b/AV/EJbG/FvjbfSJTs7h3Wr5ryQ
bpdWiKuoJ5CZVkn/pfXpWsTuoQ1t+vKjaV4zPIORvSHacjbnAT1ARZnkV41YrxzDXmbO9uEvm6WQ
h7jGljO2jt3itLIakxiv+ASQCY77wKySmxUCg1+ufGNXlvuKyhCraVHdO9ZjOZKM1PnnqA+/vKp8
mzI2ab3f0fqzkosrz4IHJ2VvNyFf9Vz0Flhag47ZIvV1496Y7rxXRXuMhHZtHHEsA/lTFvzOmfpM
mb7zI5i9kJmLrHuYOddKpedHMYw7K9CeOt3ZCj8hc40SI+B78Zh0ZeYtKLE6JuG5aglUM12QQGRJ
1Un0L6evzSS3kqjfsYzj85T1s2say6Erd12DGNvIJtYk0ZuaBwRkHFHjTU8kAzCxKLlDMJiysjEr
xlHpcapv4cjxQXiESN5YHd+dCPBSCwd16iWD95xiRZO/kOQXpBrgFm3x9uq9WiQt8EUD0z8Rt53j
f8UmmBPlUaPrEDDA3Q5Ao+w7/ssrIRABrS3cT5T5RjjACPEk1tVuAGCDpZA7c6/MZGficWA/zZrd
mj7iBkkWAI7IsL6qLDs0eo0Uy/zW8+nFCIalztXoJpSqnbZPTO8Q+O7aCrjRodptXCfibsSBmzGc
16j4Gps2KKi2Wlx+KVGcBulHCzmmcBZmqz2rtRGxvGkNBRiT7s9tqgN6nUcYaxIRuThXrMzajEYN
ZT7+WHNdw+4KaYekXp6mCtv4RAa7LJiolfge/VXsJXg2YEa2pFIm6eQ+tSbOJ2Tkfun90+P+MlnR
q6X8bx3nVdkM5zwZDpGJEN1m1BJjUuuds57JTZ6UySrJ6w8VVGttDNeN1E86nMkQYRKzJfiCqEbg
aiB79+SbFjJUa6S7MiuThBFeiDy0iYzOvWvpAX4wMwaEEheIJH+BIQPaTStTX3Hju0vhpS+oYhjI
u8U2rqpNkBHzoUIdtZfC1BGl+XsaQmix8YOagN81hZO0qFHmOwkt6ESeM/31yWzzT4WtPosIRNXb
36aC7+qnFIfxtGpY4Muou1vkNw1Ug2IkQjNjtoQ1Vo3hvkz/eqF/9ojSmto/5mP8TlrMIzaMN73v
9iZ0IDFnsvQam8UWzJel1VejjrFcxzCB3CDaFrU8q97Z9R0XrVe/NVO7kZI7ZvAY+La6/pcZSEUt
NTF8gY1om7O95NqN7tmJs4sX08hH5mdnNd4i8rDANO2VA+Bi28Z7k3+SQbXT2fp17QPMGadzfJky
3Jj8lGyJDqqM9h5WI8d/VQzbTQG33VgrAtkMc0B0FjwxJmma6DQwBUujEwRb15d31fxzzBbRHXJO
y95p4geFT1GfY3mdaHhscbS5AwUEDn4YQra9LD0FjMwmxz5J7ClaZt2mWHuzVLRivZQxIa0432f7
jxc7Dw2Ft5vBTBJvFbdbTPOKy83O3wrtVZCm7B7jcNNNyGQmCEYMyfM5w+FkWOZ+Tt/zVh1Pe+EZ
yFQY3GbH0P4crYeJlsYq/jowfyVHss/sF7wRe5w6YZeEUSNgO5f+Sdtfk2NiRKSnZs2qrq6CXR4s
iupJVIfC+5pEv1fTJw8w9xgSeOI45Ii/SO4tE0CF1fDkQx0NytcM8kJV8tUIT/ycBZkdX6KlMdb7
s2efIjor8+glZ+JYU9iYNU1FFH2rDm27v0lVuh+nlQFnJ4KhSPYPbl2ZfkXMf3KmzTneCcOtf2RT
LUsGdfP4qiwNVGDQcvmIKQnyEw3WLp4+xkC+CLkRzbpmhZUDbsPlW1vbwVznPFi6vYlVeipS3j2b
A4cpAq3KaO1iPQYq7PDqqe3IZd3Yx9I+qunY5mvHeAlGCGqkYXcVnm1UheX/SF2bwLVGnVTHe3Dz
hhVFLs9TYs5jfvJUxXeKuyrl5Ohn4WBV7+Ug/zLcX23jsJ0C/Dcu/aE9+Gj7g/wCjC1OwVsgzmMb
AyWg2Lr9rnDIfowQYGR3Y7jk7bVE/UAuzJLQoZ2Xvrn9sQhf3HljeZKMQdoxOxuBQXioszDyOwv4
g9G0P3oWb93ZMRFUNw+kTcU02eXvZs9dW8bGjDVp/mkOXIsOaUReacGCencLGvcSE8tsArAT00s6
fBSd9gvgsDDfommpzXV8fGhauLhXzTvwuSUJsQCU9GCSUaGX6W/P+al76L+LpW3ucubafZZC/IRg
4RyGItzH46/MdFJVUUgWn2h0TBhgCd9FWhfvNsco0KJVkd96isaKyAr9OI3vimzB4dCpZVHdgpBU
AFiLDYcktjz0OaRjHO1wJ5t1BVUhZkJC2cviXG9OrrYrgbsT9mJTgcXUb5HLIm+cIPMy0DLagN/d
ufWI9EQ7IC26RB/WtRyOnYvuJBxvlBB9RO6HWo8hnDVrz3NPsFGetk/tsFbElkxUl3V2qbn4++Lc
tG9teXU0UEeMWGlF/Q8bCUQKTHh6gzOCHAGfm8XFmE5PnrXn0hfNiqBkV+NX/1KWr/hDPLbYlBXo
dOGRZK8chQzKwqfJQRM0Sglve1OV6EshQqGRhFAFcueANCTusofuoKVZ1gbPOWeexa49Pag8OAf+
X5clwAbFR94RUuUzGn6OAmgenIGGsWIdxEaWHrAXK4+BUmu/Yz5bjJNDKUZQlLcJiRZDB1TOnGj/
lZlunHwr+dwFEq8oINwrgRnMMR3/ZNTeYQxRk/mp/jS02acn/NMgGGdkk/ORxqyvw/ot9PgsTf6Q
xES3KI3tZFogcDUN4QyCcgZSGK+XE14is5jmreLDSe2SHt9RSK5QqHbkpQuzXZPm9AVxedMktHkW
OrU4m3ZKiy8Is9eVYeyykC2wyd4D0V94L3oG7nnPZkwV1ORGthsLc19rwa8BtraOq1vVkaDXm18m
tqJaby4mG5N4ZLtd6/+KhFlVma8VcujAmE52OMI3Lth88j1jR9clZV6KuMLVLRLt0Z3wZqWsX6cq
WolU7PMsuLQ8BIrcHURei7TJJyx2xTXnM/Fc99Sl5hlN41onybwdRoiFHd11e4nKmSytt+YsTDaJ
UtB+EuASeKZ6UlCIf+PI0hHemdEtF90ebcauc7OPoQWsxNqqD3ja4v4QYYqH8WK/tQ1SZn9i+G7P
OiTkdkmHSIEO1raIa5Kpg80iC55prfkiXaHd2ZzrO7OCzxlZ2H4DBw1ii4oOiyB/+TZl2ECPbsFT
8ROqoM41tKMAEYZslA1MSnATIwLdM6JjOfZfeiOCZ4cKesoDib+rbBaBx0NYOe9ZAlO8pLFImRU0
jbi6ZrpOAkbV0TTvRlPygQeRvWahTxvjIg+MMdkmE45C0YPiG/Z1bn5EmUDB5pHwSZ+zaPH2DPR0
JLVQd8fua0eGOSl6OQOTPiLDAPbrgF17dNEi8vr2FhMk32aCSlzTVrAHUMTSNCGAQU22W6TeJbPl
MVbBIvUIl6scgoAdse3KLS4W2A/5iUiSAXTP1hao/OlyBjziRnUsjBZMXQNIh7wkpoE+YJ2Gvdim
ihCx6UlOxCaV2sL0GngJzC5XXaGQUjuxsx56OvhRQ69fNFaDNjC0mM2KViTngFUe/T2usSTx7Zsz
TSjqbFUuE7OiBnYkznUL/6rboLLUupoyogNSOFlhhDbDKejobI4BOK1dtjFjO7663Rx9mqX11XFi
4xAnCS+/rKAmpMJHYiTnxOmqYgsoa49JRQ7yOzGCQzy/Eb5Iym06+dZZxcVwNSpB5uqocPOZxXgv
xkE8aqNLQYSgS68TqpuyHGcEOiughLRGqN5ezGhLgY5tLL1YDXb0SIwmeYeIaEJKQGUfu8zvA3QT
gGNWbEQumaJP518U3H7wBjt23m06PfqaPGXe3/w7TpgEiEgcApVSzrmyWrrjqM2T/PFUJ7m/aERp
QoPsPQifbDqXymVfhFRUnC1AzXO4EBafiD2+GKnLIzuRx2ZivVCSKbqxOpf5A3ozdgRWjmBeMJfP
zXJjRxMaqcKLDqkG0JbbJNsZZV+uE2vwjynYsx0YhH418f0u3JqXVp80C51OGd5dd27xEwPOuhFE
70XdsA0EHna1NKRDeR/N5bL8a/3EOTV9C1K27pC9ZFhtgt7o14YlkAAUNsyrGXxGsEy8jbUWqY5o
CCwy9XBBG8Z72FTgXDqioxuWoGDBjPyUh2m/lcRznjQRZNsgbjTQN9TIVQtNMlRWQjnE4tX26/4D
aWm8cqYofvf6jhlriQTA8jL7CUzY3D1nJA1GJuYkHfffSpm+j3IIhGZlK1aVcoKF3FQpVvlAPNJJ
83a+QF/IZHN8pbbiPSombEwR3qVhYK4lpp7GjzBTZkydc6K/R5ZNYPDG0fXynBhyfnxYW/pz3oMe
VXJH4i0YhaKY9ZWpsfUzQtqsHsBQZbTjscPasPJjfF0aaW3oUCWACasnHi5HfqgZlJ9y0potr1e3
dFscV1B4aGPjoT+Q9WouAh3BDuS2eN/mfnWvffoeIRlrQrPCMTXHNJMvO7GsZ7vBJ1su09RFKDy6
Hao6QIShod+NeWs+mv6MU0LcKTKqbaoixqaQ5+9DOolj2qEPKjueiqYOWUXKItp2dsgTnteKJHa7
WTd1BR4sr3k31ESYWUjayHZK0Tlk3QwBKMkSrDVMoja5O8wKmRYiuSnOmlb4qxFZN9fChLa5AOUU
mpN+qaQggbe02Fg2Zj/8aUZEJTmZiIjyJj6QozxackfmEMGHOWv/Uv8t3F9yP7jjP3Tm5w0E+shy
tlH9yVnP5gWzcglMVhdnH2EeWEKv97/Z2RTa3wS8vkCM1Yx+vyXGcdpGMZBo+OClYyDl4Uym32+0
Q4YHGYpMD8dagG2Y9PcGdg4iu1l0BsC8pt9MBX6h8t6AbfRa8xxXDnvah90BT/Im5CfuJpz2o9KX
VvtSIip3MFPVIz8sqLeZvGg1IahEJro4I4UxbLtc6ChRvRWitlcj+p26XTC8V+LNEHBVWVtz1S95
caEU7A3XJbgU7W0P+jIGahsz4kuYAmPXDxeNR2XdvVnDm0p/CvWvNf8AmC8ci48DfqZpP+f4HBFp
A8CY7fPJUVZ7ofBY/DPSsz6c2rJCuEyT43IbTRuduGQXY9kEwUdh6h8k29pvWZHVtNXSo85otiUK
oMSb0yEIcnet5DUfS0bU64zzv6qTFTqNFSE9Wb1WMA5Fx+obyvCgIw/r2ehRnksInmP8rQeEKt9K
7Rf5XF4+cvddD+9BxnowfWuC11ydRXQZqg+PEEvwuuTQs5GQyWMM36PqNs7hLf1z3W/SQeywbV3y
jiiV4eBh9cgGqMG4DzyUT5zcT1pONFMca+uBNImAHlFn7p18j2V4zK3PSX0I5yfiXpTUzfp8Pv3M
2qS6gVoxx4154rlM+aadjK11iGKMoIwpdOdo2qXrmGuesm3UQgjmlz/QerfInLFEaxnERCvHT0aS
YvtPwufEsbTz3XE9IyeZVV2VY79xfS0MEDX2eDZw50hoA673TDAIstzZF23EgPynv9xmNJ7Cr4uf
hmRPG4bT58MpM9gzBr6HtVZlZJn6iGm6G+ccTlsiw4S5AeRLaDeMC+CYGVAcGaFjpInBO5UWN6ur
dx3RXImODv6UmD9ucvGtD90lruKYOp99eytM42WqmBMTwadVAR9Sup3vOZoaAoXQNnEzUpbsOudb
kylbDa6Outj5+a83RdjEZ+Nos4mzf2OOjIsQsa4Tj6G81taECATKF7qN2cbCRh4mglOB1qq7YcVG
ZdHxYbpcBoB746LRNlwIICJFWiKk6rZTXqOgPvXWARseqQRPRBbmuE9WeSGJUjfEQYBy8F12XAkY
Xx9CRe+rZdWilEoxlnQE/halRpmE9UMb9B3n8jGLZnZaK9pNyzp7mLNhpLnSB9Y5vZ4cTP1U2teQ
2eEId5XFbWQ7y9jpvtoR8ywZQ/5TAOrIcVij2Oi8R+xirLFDgu4FFGG72xsVUAJYbVhKsrEG6YAA
cA99VMeN4EiMN0QoMD9C4wxDPu0+PPaZlipWxpAgUUA6GFNiWRMnMleMz97X4jL1RPaeengWo9H8
xPFMe9HDIyH0VJIoUx2Taj8g8/OR0ieUZSbdqsebWCnwW+Oo04jqaGla5IlQvVKf4qdjClHsNE06
oPfYjNtgRzu8ilpgEy7iEgFg8rr5BXmG4oIZlaJxbBRLzltrzJNGsNFETtDTtqAyBmP4slrSplo0
so6brMF8+ms/t+VfKeSfrQZqpVhtjCAJF1qg/1Sjcx2xRy6yMDoaZsAEx4ZAI/X3YAi+RsvdKoYo
Fstn4dEF6Rim7OIjoZnTXffXCn4D+U9plwgKudaShzhB1rBhcSNbLD2Q/TxGOdZvBTc6I60pxgYl
McuOszKd1oX1Q2dc9UwtjADInreojCvphglPhKCCiPGEacAQ8sL5NvIJfET7JSCMVeR9UwLEjAxZ
1c2gnwS3jwVaZxie04r0HaEBJKXnLQNq8PRU1urmISBu9P/ZcRz3rUvwnl0VS6PXMOdETrhWifnr
MtlQ0X6ozHs5T7A6g4M6DK5OAd922BpESQ6Izvy74QVMrpozxq3SXKcaWlukRAgidwmB4l76aHLY
BCGpQZn/0xsE4Nb8ssA6WeVSGQBR8uSQRXW4CokwXhcKFfAYeSiX0DCkEsfaMJHR0ADDb9/UiGS5
wAcs3frY6W6MV4mpuUgAgeOi5a8ecjTb5oI23qeOcqzPIv+arH3KAcmVnUbXrth6ksyTK3UhETrx
BnjVV9sLSFVN/pEZmbVi5feaSlBgDjL5aV35Tb8sxYObnQSMjqLAbh8Rf/yq9aNyFYnSWnoM+WEw
TF2oH0qDdCxH/nIWvPoeuzq0LOyv8GdiR08LVN+W5S9buL21/S9kmwHy58n1UJ11CPrVFKGCnQhf
ZdmbTsdCf3NKQP46s3Q4HmwStU8H3aoUwNwbwg/Msb4EJbbmzLvGcuM5K1+DS77qrArdcnnHIgPg
bZ3022zEwpGTezUsBNQYz3hxdWwxHap1hm+MjH8yQjbnBlthcOu7/EnWxyHZasAmzMhGPostoBGn
euDipTkEB/MYvG+7HVdx3l4g84DjLFHbxt8N2JPYzi+VMN6GQOuWDrgS2+2ipbSqj9HD34Y18dnp
JA1w9TnVX+48xSxnC/K/aBRLmb2WbIYKxq0e71Mb/kgLuX0+LX0y5L2CeRh2GUYnU8KuBtNl4zm7
kpyOgeARv4sR2uGGkuihRRQf++6kOGAwGWOd6UOwDMOw9VjuqboSm6AKmHSn9koaXxPPfd2wSB4L
vG0h+c/gZ/n8UPzWyWbCktKY52YGtUyCkvFWWySdkg+DQ/sH1CLXbw1uCf1MWjzCyb7rRZiuQn7Z
SfNjoh8cywDQXf4j/JccWuU8uXZ+VQLEdCazAgfRomXIpE/HbuEMe/o6QBdPkWQCWDsYuFSHFyIg
h13SSNUDs8NY8ej4LT9Y3hwt7WZzk5Ske/lpfZp8mukgTN+UMSs0nOiUZMlhwmtntg34ZhTgMg4O
Vc3F9TAbzn+/IluW6wJUmZbMP71LQC1qL9NPnl0yGfqYIxkfhM44jlklsCFJtaCDv9ZwiktEF1iL
nyYQNrX9PBrYw3ynRAvmEUmBDZJl+tgvUUsvLJ2ZpnYgaThjoNewvvfQUUcFRnudhabU0SOgBCLT
JETdUfDfFPVdSbEnJJ0gU855x3x4w1Xqm5Lti4eu1fp2PYLWr6yE2QqNCt4VNCviGN9yxioVSRPg
UvcA1dptBAWE0gZphxHMFc/IGZoBweosUumd4sdRW0N/IFhfhGqL9ckY9uF0M/X3klcFAO60h1vQ
1O+u3Mc4zO30hHoF1uDdtPZZw5ISmYKLnrOKJf0QnV316WjPTn7trUfUXlBQtsW2Erzl0Q8T4UWM
4FJyEgdxt4ilfW+99MoQ5IBTNiaWNzxYcjgbicUUgjzggtbRdO8AkYMm+uzL+HNox9eemV80vESV
/WHkwcyK8eBNmrH7NqhkrkqYXGAUjxCMNZDDJJB7Lu3nEWpMX5oo3Tpei+aZnT+llHxr0oMbYGln
ZQ2gJk61bZ5eHBwmgpYRJlUxbLmV2gYtTO7dyoHIGVDpimno2DwIzAtDZtpHELwRaHfnbMtz6e9M
8zCWu9R6rUmHEuZDIVOZoXMnomfdcktWrSFPfbNximOI/XXchCxO7V2Of63zcczod1KXt3oqTp3j
fFu5gatxwFZUY6Cm3D5AAuI21aI1i0NoemA1dJRFQdDrF6OoxarxkV/Z1TYhkiTyRIBRekRAwZ/i
47RZG+RhtOmIOBNmlPZmhqDQGToxWs8DGAhVyg2Q5Ma/JOGUTfOPZNqlRv0mtZfGea396iaj8jGW
rNnQFEgPRUUzGLA/3SeJO4TdLLnjJ7fb56m5FAWPR+myOhMRwjsAJTljqkbiNTW+CpVgRlSXxL1U
zZk4cOR7XGvohQ1tm9kjfcXfIP8R5o3gFtnx5JyzeF0jPrIE6wQ8qXMYo45irt0a/Buo7NR5lFgC
PJTHlN7iJQlT4g5TH31Nnx0KYhaUKrc6EedlhJSoqI5u673HinjaAWtUitZLyeovTuuPwsz3tmpx
4gI7Iwz6OcwRsvJHFlb3msbNtZnVFpX13I8zUbRYh36dkynB3l+AZYNvFYmdHmZ3K23eJEPSqeD8
GtKbnhUvlZ/8VY53IFSM47zT/7zBuoUNCXmWH18xBF8MRLje0OcvJBOtTKImXWLogUfsJsNEDHUf
nJuNLHZk4dXVB/izUl6ZqL80qbkYqTsSLIPDMC7QI1FwwH1sV22fRww89yrmMl3rLGMnY/qPo/PY
cR5Js+irNHrdRNObwWAW8t4rU9KGSKVh0Hv79HNYQBcaqPpRlSmREZ+591zGWsCmnUvPZtT39YWl
LJWe4iZsQzhgLpxo57dqwgshXw4ZZYZwVtJAFUUFSru/7qjYBDTnwNJXZVnfkuIbN8yqxL+oXWVO
6MQE9jPK0LEdKegGskE98GxPmvR30Jedh7CuuDCE9Hx/kcj7HE4qQK9e/MgUvtZAN0Q+Vp38wETH
2LYuDZjykHL4rsk4XzUsnlqWIzWpjcU2Mco5uSi8LsFBBQxDye7p9VXV6JMlKSY7M1JZRhWiw60b
E2TvHZyAg9UbKCuUVe2s3XgHCn5A54Bav7fpz+ISiZuAqDTMQmWLxHcaJANFVK6Qqs1EyfFeMCim
ZUtwRS7fdZA+OCGnlUAw4GHctxvrT9OVvzBMVqrpXUukH05V0+WEkrQLBuPhN8ymEeb1/CmjR7IW
kQ6aosXah03YTUPkCpCue31hkMSdJ8pZit3klFa/LQlpscYcIiGkVPjD2TP3WbbvoNVjFEROCnW6
5KllicsGoq0rHGM3b6TPZM9Bmavth4KP3cOJlPFXAT67wh+opPjUqSslJCD+aEvCpiq6swmNYqRa
1POSUGWco6CLm46P6lCN1R5cWAB+Ar6P5PfzXE/Au5357+RiONXdJraWNT6VISUSee3gfq4UkCPN
vq8PrXZFyEDHQkLxNW5eKlObyJ7XHOMZ97CT40/Kj1zEpklHBxb0zw9YQLrMHXchQZGzPLJXJNG5
FKBVy25qNHD2WFe1+NPGrJJLF9MDBj7mYwFdY+ZOHEnb3lTcDzgd4LnHCwn8cVVR/fngN5MdsU61
wQzMX/LretpMy2HoLUhsloptkO6GYVo6H6p8qbW/VsOcdEp6bw6e0xIrEbrzNJsZiJjHRSFIdUtZ
yNELGXGX4CBdGsW30wUYyQCgxDenP1esLGW0Ioq5LRSQ05Rd4t7qS72cNXmtToySv1XTEKVts8gy
NNqA6Atj7IV+pPBQjsvyMZbYWSTZnpffVT9CRH5NfwWds0r8alXTbgYBlG17jpF6Rd5VmT6ZiV/S
7lZWG/wgLiWUlt9lF0gjYgv5XBpruSXCmYY4vanZvQ43zF6KYe/zKXPVwIncq+YS5p9BdZNYx8I6
hFGH0HzTju5+fAti0hAwmQCfDU4m6WpUoQtNxzyBj9XJgbZwI9X5TUdoKD+GcKU4wH2fRbLUnKfR
PD1nGYHEAj1DyJGbLEkf5LqJYVp92MghyQvrkWrNmDggpB79AcHdxRFA/U6DmK3I4jppxFtUWbQI
QAe11dKwyCbFfuy2Vyk7G9DUogTtoAgpnzm9CWrKKDUHcEL8kjxVz6jR5jJpe2yPiu8oQVS75AFk
k4IabvD22JYw48jGd98v/eACroVMH5kMIjbAnPXTwl5r1LVSyIYnTY8DMqPWrZcN70ClrqFus8hD
/U2sO82PlzKnGpOj5Fmh4dswPoVQN0OOD2g45i532OjQKVDnGXSbW9lExA09jQlssWSzQpCFMdcU
irCjQS5KWEbIxPAJ1gvfAjk47GWzAJz86Ek8sNQSLr5xFErJOiz8kIlhKG5V8OH0L5uZUZmuo+bL
Eu2Oy2WTIdXTWryALK37lyVlM6K/KD8I0COJqrDwQPXEdcqRcqOjO7SSjEcFX5Yaz7SWiCqIbcPw
ZQ2fWcEozXnrsGCrLpjm1KXIVw3cVfUwct4zvjxr12ofbXSFGDLW4GXJ/mxUlTPSrHrErwP1ARWk
UVkHk7VoJgFz6GzUEQGpI4GkgV+m1YzceS7uBIZVyJgKcF+0hixWSEp1Zwkuj1ZK1lTIMJEWhkyK
Bc2GkqDB2FXGDkOiRNfTe0fbXzniVhgY7VidNJGzLGnktBYcuBl9mykSMt3aSfBw7ATl60DUiiWf
Q9pTdoAENWrXdDDeYc7ANFM3QJQOKM7gItzD4iMTYAIM1j/QCvHBhMoJxtrEZn0VdktgsRrdssIe
M2G1H5AGxW3gb2OVI8EAymTAPW38P5PBpd3an+qQATTVm6sqZCZ9eIPHjU6o7kk0WtRY6T3cxvHD
zTbIlwFoPNJ030oR4gljOA79mKudFMfOZorbOBSbaVCCmWuRTpTKmEDqsX9g3AR8bhZjlQti71sx
If8lT8VHHgXIh0leNxPjN+5DIU/+fPfT0Bs6tPzUlD+a7zzLsHwVDW9aIQAqRtNUyw9KaUFcc2A+
2ONOKWGkrx/1tr+64d4iBr6qvVUHMj4G3A5luk2UldURWmJSCXQ6cRLMoF3ytWneti5He4DV2vHb
pQRANI3sSSbQAiBQb0gCTCdeTQu4ZnSJQU8tlwrG4zD5MghGKOJFzLNJrF/l/CV0dnr6R+M+ybkc
XYLhQ+1cyB95NSeXKssvhnNkZD3vmNjJPSZf1gedDygIuYziv0Tw4XWHutygW1+peTRLs2VALRhA
bKGDGy6y/87kDx9AnsUimsm12v02DsuOR5t/0A3nydVFSNqNNdQnQraAa9VjGGzJFNa5Pc8tdW75
SGSco0edkeL2VCGH+eGnjFvOTZ+m+uQKF+W3kPNpA5p7zJ5Rx7abQV3f76HEo5IrTxm3VSMuXsSu
O6qh8yEsuqhUC6GNbJrdO9RhjqhOx7xd95O8ETvLjOHnrO364WAPVvN7GWQ2a1fpYpAD6sJLK/tq
JnighnknnAc5gKP2BP1hYn6nmYEhEMNoUBMdC+SqYvogonfUyT4ulmIrMTUojVMQH7IBHgC4xmhn
eMO8jd49McZ5v8epStlBB2td3ZwmGhm528jLkDupVM2JZJ6VmBWt9BQdtFrpWwZ2TvwgT8LVp7xt
io8YX8XgyNO+O8TRfYxTqRxghh523e7qO39hxbDBwNGZ/DUtMligRhYLMlZzjBGlB80f69bKv/kD
P7N2SKGf+R7T6UJZIfGEI0Nomj2RUmVqkh5dP3sabyn8LYxXbc06XNs9vEwSKxNFP7FVJZyCswvB
c+az0emiWdZhv9a/Bcw+D7010B9m6Pk8lH6M0aLVY/sdtG1Ji4YwUoMI1vR0u8lxYNusA7Jz+ILs
mDxg+lEuFgcFeFOY8yQgWatYtsFLsbDr7zG6z+z87EdPxzgryrWX35RcXbotmquUVlAsIIrJv0aN
nqs/K2iEwJwcQpZi6V9Jt1jIzVRpaM3rh6afvJxIOUvdqhUgJIdkEbBdsOHXZd2ffHYZg0Rbv/Sd
ZWNBQaZknJnFI0bRXPXw8tQPL7kh3ZbNQ+LusEvY6VdSPHpxN8y/HLFgKh5QQ4AzyYRCU6MZNov1
AYPUTBTVQSQ/SsyoDJxVfotQx7TNF6507DHo4FQHSh5yjBptH/A8nhPdhtnsVbwvWwV3CQ6m2ajb
iTiMk8qkxL6IbKPjxyToqKNJBzREQLh4SLY6s0hiwXud6s/Oeqg2jEkNiJI1aQYFT3+zT+v+INL6
jcQamwP8AVRHtnXxBVGfRbMNwhptEMkHkDktNodNhUqCFinrOnAD1DmoGe2c2uRWtGvJBLqsZ5vY
N78iFoAqxwzFC9aMPSAaYUDNPEqxvxeYcTVINkJDB4hPSCaXUi7Rp/xK4remhyb1L+D641631b+G
WkRXlxjeLIBCDvYdkvIqj/odkbljw5sK26VqYqSjBkF7Ms0MJrP0CEg3u/gtmwPiJ+KF9XRasyPo
mJIYRrFKarJqjWMivHMNKqNnU2oEVw2fj2YT3tr/+q4143JtwujkGQgXftvmkBYXHfboqIIIojcl
Dgk3yNIZbw7+d47ayi7QjE0VvpkUa0bHNAKsnODtotd3zYfn3Gx4h6nYSvZX69yDem+xcKQ5YeoH
I7for1G/SZV1ge5Dxp/r4oUM3E/d2PMOYluzvRWUoqXGMrmM0KqiB9cx34SZuRcBXxEhVCZEdACz
gi+gCdJtpP9W3aPFLx8h0fH5vlrtHrWbgdA0mwUogqnaLHAwsBix9sKBRqRwzNNHSZ8OU+MQP31j
o6b8MD2yYNh1QwJe1PgupdSm2UUPh4A65JnEg7JstZkXbQbxEzLMFtkBSnyHYEPGEc/KbpZ39lyp
cMeUXy57tDwaTn7HNrINXyG8RJsXczCNdV7Je7eHhpAROY6rsz+VNFj6gnBUuKsjiitSNj6q8QFI
VURqiWfXO9kgzxxchgigCgKyyYZmntMel2mHbCqf9SBhcq6oJj6pUbv2MLzk0sqCoxtSirudwRvO
tcEFV5bdQrFnHlKAdOxUTfKnUPp56bVq4CmFWEaamQihUUPK0T2L0VMCaWr0FvxpdbC0PYmr59ck
kwbVZ8SaxDrRn8T+s8SvbyG09lOqIUwAZA2tcwsWZ4HqOSPSMV0bBZ0S68Acbq7T0A3SfTioobDa
uOlqkJExowuM2T8lDtyjR4Uy3Mmrr7hYuYE2rdLww7OIHZHsGcQ5DHDIY5map18NBoR6qRABlRFK
nQEF6eAMd/NYggDlX7DMIokYWTWMbjDocgkjBZol4SOIVCx3vBfYUzPqiyqVFgIGMpYi2+cRLeSt
P2ZQYltQyeAs/a3GSNPm8w1665bLPynaeSnH/+gu2X1k1s7HONno86ZllEgog1az81v5Oco5Ewzw
AdHIBG5lz8RGjr6i7gSRwXUXcXwIihUCAckiBlmZxiUzBv2ffnkw9oqJOa5K1lqpLwXL14ob06Le
8ZmBhl+S/Z0zhsW9UkHU1kaYk3xgAINYKo9aICAEib1siKvaSNe7Jc1NheqRMeU2UM5UFNKOFB18
OHzNqkVhwN487iLWOcqoKWVlsxaYweHFTkzLBg8YLmjroRC9Pf8Zcra5jFsgtiwFSGObPjvySKuj
UG19gpvH+XtFlGxBy979mEgVGoRsKGL7nhIWTRzNS4A3FdjMNGiYH3bsVWz+JhfWrMFm5IyMJpg1
INSr8MOE5qNceh6R0sneQ/UqodJbVYT/dJmE77zYwEE8K9kjZxEYlx91/JOREAKZ1eBnHkwJAhqx
KDU5Fd9NMz5ppIG6gvgPuV8EJpqrvMHR7dPkHtDVeiTIhPUofynXUmisEzle4Di54n26KDXGFOsS
Es1kYBEVhoyTluCg0aQXH81i7+eHAUt62MYgLVaYo6c+0U16ay2L8FOSjthlt03Hdtv4MHMwEJR6
Oc99wIS+sn2WbXSILV64MZyj5EUEy80Fvde1pa18ZOXR4bjqjg7Th9h+2wJSkd+tTe/kqO5CIaFF
oap2tIVUECNtzzAE+grHO7mdFedAjpEm5XhKo2/bv+UlarBTj9NDDLckKNc2y45yIBePnidGa59r
nP3vTkaiB0Y+5teSm9+SyXVXH/ugWZQkHLM7IRjJWqvOl+IAGZZJYiEjBkiXqO8NGH8YN3moQ5Be
G/lPiBnE4deLWN7GYDjK6O7k+7hDYoMBgXN+0N+SPpLn7mWLhBo76sEiElWuLgPgWEX8hdqfxl6m
oRbNFAafv0b2m/lrQbvtc8kDayGcA0stAU55uavUbQarOkjeJseuICXN/HOSr9xIz6BtDfumt3dY
USWOfXj0/cZkL1oFh5ZD1jt7w6X31HkBcF9aac1Kw49vefFSo/jU7ElQnGKMhRUrQiM8gF1kLox4
3FrpFS4+9Zmp26JrtiUjNA/gpoWkgYFPfSjavcvQus6+SoIVoCUW5rOGA5tZJP6tUL4qDREzS0/8
1O3b4hZrpctQnHNLn/VRBYSwAMfwkgSltgYxPtcOZQe2poPbTB0D0RFlGipbP1/kfrgOI0R0YDcZ
GCu3Jj4C0c9Ru8Y1j4q4BuU7g76vMD+uYFc0VLkqelxyi78DRsFjJJXkA4Zv3yZvm86cRV84LgrJ
jQi/S6LK+4CERfDyqAW3mdegme8AtXvrliEwM/N1lF116LeujX4d10NOWgBUhwy9ZWVhG2mamQqq
wXTnesQ71k2KocBkwWqEFNgV+hLyHCUPTSPKJdbB2HOCWzhyvlaae4xwDOLAVRPOsHGcuiKmw3Xm
fYTNCSWerEzRQYTaLSidiaQsHXnGNIanDLYGaAS9BinPwDLlaY3XRfmQ+3fcsV+fG/3Ji1dK9+De
lbUVOu62xxI3yUt4CrBHSouusLYmyJJJkIlqe+ab2U+M8nFCIVHArdIVUAEYGTLyu9aZva56JkjR
QD9ZrdAyt0q/1plPuQz+LRR4kWSy/pffArWpbL21qJpIKrgpUgBDBtipO8+ig80URVxzrQA0aMhL
qefmEPicHn2y6pNfaM2hATbgElNmON3RL5e6/xnWaLD2hUNQ27mBBdGT15i1H1Z2HwuXhHwIKs4u
WcnEZLFVWTYiZNctYCSZeHZw9NsaBupIlsk9aqdyTW3OD+e62WxEP/MiwUKSEFBV4lPoC8r/ooIX
hZh/HJVZkDsw3jrttC7sOTnAqEuISaNUace1EukNa4ritp85+bSugFOC4CSIVgZIIYZgZtQ7rZlr
8g5IWiEwBzQAN9YIdoF1srezu6UXXgziCJ1drwKvdkkpOVhnJYznjLsC9od5/KsOmH0vUl+exi1k
mGDRNXrWoxbg8VvffhteDrHv7Lqn0PwoncsQaPQ39GnylwrZMx5YD5YMzzLU555nzUz7JbGXHXEY
g/QiT3DWCjzqTIiYmyDkh7NxCPKXztC0k1A9EVZuEiURaTpBgyEN8oi359sPMhBEGXVFxDfZzIzy
ARL8WHToxhjFiqPRMCvX5yHNKtBPdJiYhUN7KWm0XQzuPbb0hQ/gjPBeScRziwCfzAKSYahrR72O
PZR1t/gyGqwU8eBsS73DSvOdhihAd50VMhRdICg4OoQE63LBJR8z/XCY443CL+1Y8y42qLl1psyh
wjpPf6rNdyxfBpsZBuM0BhczdNdMNh0Y2CT+TUcIhKx2NKrhhWXNyu3bDTu9uavvTPVWkW/Yl92r
GDYJu0RbQdCwc3wGhOchO7qqsqxS79Q7WItjYy5haS8vZnxz3ZWibRL37Ov8pugmrXfWPNPwLmOp
UZ1nEW+88p0rn1WbboriZcGjxAWhMrh2nN+Ah5WSzPJwjPaTPneQjXzhNtxQMDL+o2ON8/wUMBMm
20Uq7pVzFd0VlRccARlwGyeUGdMWngbJm5ZsEgrVw6VqTmX3WYSMlsDhxBy4BRySSMKz2gplGabq
tjKrPXTSaem3/PDojGO8QjUI1K79RLewhhV3MAcGkoa20sbDAeg2QeIuCZhNxC4H1DerKb4XrP6T
SNvV6dFjx6jSpFaUZR4Yhgb/KFonVm94MCajc1Vj66eei+EhJw/FmZL5boJMxkSLdWDoPrvunNBF
+uKqO+e6ogwykH+kWTltmG71TN3bcKkMp1D7Ugdi0EjhQwiLkralvm+acuE35qbEyFJxIFtduW0a
g+DH7GE727o4AwdkT1nna0cqST17Bzbc01MkvmTvbfinFKGxWCBnyAhODr9BBxKYkCtfwtsFbPQU
PgO9JaZjmMIygC8ekt+T+SdISiNkvfYw0nX+gcJysD1k6g/2v/hflUlXfqYDKTryRLK+gu6sdX89
djeyLHXZn4Z8lPjgt6pxBhPDeLpopGlqkfsbJ6znvwf1jSR9oickVhgzz9jG1jHA9Fr3W7QRbDCk
fqkFqyxbtfK2l7/HCt3VGd2hzEzURenB4y6hSFG0YfUMGSsbZz/4FlK3DHOWQ94m8D60+mx6hyBe
5MwGLbSUpvyVD+zkg8+cBNcKWUuq7fxgZcRkCCq3nGlNX15LCTcPq8DAfAbUeZFGIMpdGxclY8Ne
zEzviVh+1jK9bjFQACSC3ZRPlRASYE+YQ90u0pq61Ck2nltOS/vQlPqxaB+GfhRyPyWlcVFYwaOo
92qxby3nKvGww+Sq2TUyeaYaWGJHJ3ghVuEgoZ0OXKKIqTH98JlKJ9XEGT+g3lonCkw+xFyGCl20
PknyJ142X/8cHOgw2xyEmr+OvBuycLX/zjLWoS+dHM0Q7UMqo0i4jw+fjUbdrFZadQlBk5dzhDEO
vV5Fqi4SC36gZqJj7ghgYFGt1MB/ioFsR0+fIZ7gxIqyS6zuVDrexOO2Xuf5TVG+5YaGmFkAPqDw
FA2ftUEXn776jPXcp0gIDLQxxAN7t9bj/AxXFvafW8X95TNBDZlDh/XVwsrbqvOKt6egY9E8KGrI
9WKczNXVcKq5Sr0xiMOYpygPZ/jBdKpM1ONRujjAm8zauxWbiN6HhRUyLFuass6PcXICdoLxtxau
NJ00V8xNLempYtNQYYa3HEhrn/yE1d5QP9T4YeSHVhDJcxdtD5fszulLN0D+vFtyEjGT814tvF3f
W5qEp+rgbWMeY9xi7VYD0MRCB30sYGi0s0VAStWs6ja+/CrKo4QYykXiZip/OjP3qDgp4hiGR8pw
yVtDVW9UQKBnSEbA+DOfcorlKZHhhroK64fM3SiSfVw9uJwVBNMD4sWvcrj6UA4qvz/F/ckODiDh
Q8EZwRMfb2QGtCZsVM//iiwfIKe3aFRSq5xrYRxVDpmofLviJ9MekbzMlHfJLELT4F3zaqho2mgd
rJaErocr/ZjyRWbRmYfbQB7HX5Movw7OOUu3ffvnjUtdLKmBepfEJiQsrDToLQBt4UCNCCcFxRpf
Wf9SnCGjNT2U9bAKmZpV7TBloUaSC4GM6xzwnFVPFLYlKjPgtPgtdKYfMCk2QXqyKyZl1ya+9PJH
BKwzl37l4q4G1OLjxNWlHFX+Wv1s5gsOyVycw+Idqj+1bK57sMxFhgu42FlwrrsfK+LgGAODZcZ6
2HuzY0zAielcPJZxUfuT5buiHx2yqwwJYY8QOXMCRKclulI2tHD/c1RMDGNuLatXTWO53Vn5BFPO
LPJ0UroiYBTaQaX4dUL/6PcUZp7i7Z0mOpELM08FIm8f9VgvzYl32dTjYV6lW6NXV4mJUntol4NP
iZ9w4jhVP4vsq+c+697bVEwYpWBTRw85DkFhXUg9HU2ArXdF948yh+C2TQZrokaaKP34DP+HdQyr
umq3OVNjQTDeP7XCpcO8nDYzzzq7GdbzRVil0xbNfrfPJKKH9iTQEXTF7KVGE7lohjPqR0QUIF0Q
qDBmjCVv3iCmH3qSIfAsosNa9PIuys/C3nnDMjWW6P9TxNl9iDpaxo8SoQG2EoGPdGNYTwPLu9Mb
U7vqIZLAROAwjvZ9y8WDm/xncH5z6Rg5d2EcMoWsxOCmMXeP0XsYCFhlggNr1cOWcxDRxXJQAuUL
TZHXUn9qKJ09pkDI63RVWTTSTqprfjhSARisV9m9UF4iQWiwjMeMlnaZI0vtC1LQPO4iXO+sognW
Dtnu1NRphyFnz/kXsyzQaOgaRtqymI78hkouMYH/5ZQHBj9Xwm5MdiK8gl8CtzTHjEWQadespeEl
+XeoEWQLtrMUmYqGFts7BSDgNRSZANK8+JVnBvr1a5cZCCX+suqj014ZyxYsayHWR63bN+GfVF/y
HHDbcmh2EvlvzLZN72XW+wRuVL41umPrf1nUifKqyykoGDDUW4OObGT/IE2btwOIko0yHBvPWAgn
mjk1FA8fjAInULIZc2h0RiZuv/USRu/wGfVw7RnmxsQS0fQAUSH3oyjFRpF0WH/tSc4UNtnB2BvE
y/dOGUe1ru50VtQNmnqmSBM/Z6I90p83ETqjOmZHlLICdZhqX9CA2aPCsuJ/27pbtACddHk92MSW
G9wN+0H56+xFCUsO/TjjgY1JMo4bsds/OwEx4td8QD3io7A4Ojqx1W8t+zLcgwiWAWSD1tu5VKPo
r/TgHmU3qTkipudfwykOM7kH08kp+u3r5rzmCA+J5ZVGq81JdmlT5lX7dPu1EFuRLQZp3xEghRAX
HPVPiQZIiSEbghYK8GyVF4mAAX3YK+GHIw6WxamBK2OUl5nFRbhrb9hR47cepugZDXCYIT6todUD
r2GOjtBrkFZNy8xUy+ee9ewYwUpAorLvrDoKEF7y8NHVeyk7Ki6aV8qi9GxmyA12qn1NuAnTHgWE
tAtzUkTEZeRbSQzfMdpm3c01boq3onbVNFzE+Gql6inUG+9oZXwPDMcz1yH/7CCjPY6NX3YMOutT
prUFgXUiQBZ6AhYk/H6jYVq04OS2S9364aMaK6NRnUWIjUyKnC9QkoPEa22YcBBGxpO+frbBl0ku
FIF94tKavxK6k9B9ZilZbeFHzy5SRjRlYO7TMO534KwiHN3QUoxv2X4XIGPDV6E3F1//yqOEjpnP
GEaB+SfLt8gTz7JUp5HgvgyvjvKJHnGpk4BaAQKGx/ty213HYNfAX8WOoEsXJuUr88lJBE3MQrit
7ArtqfOYKsVL16ufUBgnr9ZnBjMUnEOgEZ6OuRhgH5QOFEtCOiU5ILdKxvbRTikiNzUUeMW51Hx6
9biadH/GNDxJvne042a+VRkKx4W3GuN3sHq51i5rmf4RmNxtQmtrdt8FXo16YPtPyHVvOyvmptRq
G6d82P2vop6RNqK7npaYLTw0KUV5jQxQ9Q+5XgrEAwVNjI8QRofXmSQPu4X8ix86TDs2sQEmRDZr
1nzQbhop0F71xxyx4NlNsQFmmPHzX50OFPXBxERbxC5w3fdv3T27bTRvGITSp85Kz5mZmMa1eePA
cDPncXdM2u7dAQfX/Hdo4QlgVufFJK2EE4l4MCc4GPR+irRFfs5UiHbCH3ZBNwaEpGs3k5h+Pdwx
y8t4afEmUjSIZcxCNJqfXp57CP4z6RcytsKJza4laxjtuEQdYTjIkymbVwNIWgn+MzMOvUoNPrIY
gQaFfxlFak3MXsglNnQR+tSzgdADEoIIzorYaOg/KqbLtrh1Y0gIhqpaYUpKycw8wIKan7UoqCnK
oTGC1GLNQffOkpvNOKrauTSotIqPODZfTm4eClApFbYRVBoznXQMwRqCbUkUfkWlTTDAXio3pfWK
3ENoMriXNj0fcxy9/lnBd8XUwKPWi6fAEZuzWHJY4leQda2xX5PAOyuvznI3DRqcgp5zgBNdC+Nz
aB5psu29qx/sJWntsA9ITdSnCpqDtmVM/9LhilWiWJjd0dLWWr2seU7M8qEaJ7u4WvaoaT7HWTWT
MzyDLV7gbdY6+FSudXHV/Y2BWiPbBj3J4pwcl069O+VSSORTznU4q6PB0MlWpiWTrnsgd8InRRkq
S8U8FB+5cW/sdZeCIkGhBci55q7K8jN2XsHQpux/OvtL6z7SYKVhds2bGFvB04di15aXvqWY94gD
3+jB2S72MlHP9oYvpmEH49lAD+hnyBJyQSbrNNoqNg9Y4iNpZjx/IuZ3QXMDyxc5rF+v1fjuCBZm
xSWTD1RFfXOX/aPNLxHT50hkZ+sj2yL7C0yGv6SeudVXR98nA0AsbPbu1cLIduOeyMNd9SzEl6iO
FRy8LqLDcc9OHHI/kHTDhRknV9GcFR8vgXNP/G0J3xLjraJvanc7GCvFJDiFPYD7pedvW/sDTsEL
/fRhquv1vmOvEmJZNUDgEzjTZmxXGcy432NWRpH+lt2vAgOTTCbH+hAoIJNimPbIyB3vrkW7tPmg
kreGZx2fZf0hUQAI7apgAh4awpRbgL/qn8fb3mdnh+NodGh0IbB8i9AXVMMaJk29t1Yy/qA0+lHZ
7Has3MRFdd+xfrW9U9zu8GlzUsFd8a6ZstMdFns6Wz1/zdyBFnpsdvyEBcbFCH4c52AYYNE6lLNb
HfyYFu7NeEO1qIDxaJ462USdkc80det4wKF/24DrvLlVJu7AXY4SSmY8ITwiLLu33jw8lnFldagq
tmIEmRbyyszRhyN9kgp5LptnH1c9xGrOJlRm90hhChFOVfdTVcYYU3ZnIB08dmgRUn6vuKaBNGPl
oLvgT5HRlu4ztlx8XkSe7BVm+Bb/HrtG83hRZCDkxsap1jw6CUSqGjA/lDqG7PfA+nCiZOEZwFs6
d0ZEmxRA/8J33aRfo2Q4YyVgDz9GydIZ5CPvJ/6essKvGuvcRGe5hKODuMP6lH0xLXpIiaMemh0W
uys3OGeJivb16vZ/cfBps7MSCK6ys5S8gx7+wa5o9p57jlzCK2c2ZUFIstWmtDntgY7YfLFJOG5m
xyAHrGFvpzuZ4UXpj631KpSdIn83KMFTanA9/umJ5TT4BJOHSqxXvCRNO4VR6aFSLzJ+YoQHBjBS
ZNGaaCYGmaj58F2aYiqQRlXQrbKmgFzc8f8nV7IXMrThrJ2XWMIa/kmBjlR9WtwbnbNRim+74pti
u6j91NWWfKu0+ynK8hi158D4CfPPyH2rjO6rdWWdNY9Ch6q5Nnb+iD1zJIboWMzqD6k5/UOJN+Fq
zWVj4QNr1oPfjuckFRhJFIrYrYEWYMBMlP045TETZ48Ypn8OnPH1eFYW8P4eQTU7jBRRGUYmu1DX
rvaG4LizilXb/mhUJzVmECV/JPJCiy6SQdiPzXr+IjMDKcDzdio1VgevqGGvoSACQ+HRZrxmHk1y
9tfgyQ0z8CHBMclOBdZjEN3cOw/ZuWAUnMrKLbGuXlGhnPlxKMUN5SrjQZWiuctv7mBi8rkfar4E
ImEF7CE4G3Cl4JqTJqK12cKMRyoLz5+pKbsKhRtGs3kfRDNTARjhUO4QaEatklPxhiVaaOfXqzeG
86OV8I+Q0dk4W4qrnEH2G2ziFfz5YJwyPZ6XyNcNuvbaflb9CwYDqo61hCzE9MUM4kEW7YNqXPxM
hH/KbHZtB839bXT02ffCQym6sZEEE59RVYegOTqsC/mz/3Farws02xqubdIcatooL0rwKaBlbcIf
vUegiG3GUZrJfxQviQfT549iRGpcpq3p2R4O//7Xf//vf7+7//F+01Ma9V6a/Cup49P/k/ZlPXLj
TLZ/5WKerwBxE6WHecm1NttVpUqX7Reh3ba177t+/Rx57v2cyRREVNloNBqdBkMRDAbJYMQ5eZg1
9X//F/+v/1P87/+9/fHf/2VTPLLZgtk2J1RyiT/4/d9/nsPMx18m/9cIHDo2oZM/GTBwvsu+vXV4
wShzqGDcZoKa5HJ4O0a+t0CdxxPY3UCLYyIXLV/WRVhXGkCEAOylw6gluOlciqh85DUjQCw/AUJ+
tD/Hzd5CcAuFv1+XM1vi0lJQAn3BFKZiKN9XLFWhAQAYW04GTOLHwviXFyjkTdET88sKMo2oJZXO
RdmKSoPHQrC9ZE/j8DXzfznA2HBweJQgkl7XaUmQDUpOtIYz/IvN3nE2+7xFP0oZDtkT4XsApDe4
8Fqol9+sS5k/V7EcN6XEEjQdx3IcdimlJUU1itDInkDziSPjEO7rLyOgL+hN2f9YF0XmsdZkKRr5
IIGGm0NWjufnBIUH7fRks8+jdxPJnwOS5OhYa1HyHvD7kWLDR+nh+hfMAq4+wEY1Mwr9CCXmbPIz
k/oeqPTaPM2f0jtpAp3hZn34hRnj5tnwihc6rKgrNsb5k1k8hCVaWI+GD5jfx3UpQqOE4oC2YxPb
7iGlxJMY6ms5Av8/fydCWbZNl9I0CyGCgk3xG9qoEVrXJSyYCiSScG/AlQLcw1IkJEPZBqUA1fj3
JP8WDN+CGDTfGhmEXltKUEElQoOATbgiJPLFiEZTLNX4H7n52SHVLx/t5A6ogYCkRvfoMG4D5/O6
Yguzcy5TmJcu1tco+WhjO3sqAjRg2K9x4ey9ydd4mk6KErrjoAFBc4R4J7vXAC8QFTop+2HUxIaF
qDpbj3HHcbhjCsXTsknyuBFYr9T5XKe7CXDb4DFsBfoMp+/rZiPzWMrSFAh0jiXgFA42i0u7NUEP
lIUBGrFDjCqT7YsFgIHkq4dI3mGnl95HCubmyfsHGBZ4QE/GT9FwizLf+LD+IVeWldSUJtyFMiLm
fy6/o+zQlTv5Dn1Gx3ZXf6noidrGj3UZV2FIkTH/fhaGmqQEcCE2d8APP2XO46+/G12xZFeZjhlE
GL0izb6PdwYq8tYlXC1e5fvn38++v/Is0g4mJEgCygbcYnAfuY81q5fOPnzhEbMUYsMX5khtMcX7
OlL6VlQnoMiwvZ9NGRwAgHRDPfBOdkAhbft/QVeBh9n6iaOM3BrZnkTtAVc4F6B3ABJPgFsBzInI
Oo65A4jYGBc0dud50XHdGNeTaRELXypsbKIOdZSgH+feQEwTPQ+t82pZp+ju74ZXrIAGxSbuAZTu
oq/AwjlXs8QXvp7icEFMZlIc1H5PwtlUlnFYsGAQwNebbtrhGA0aV1keH7BE3JEmVrViHeQt/c4z
iPeM4jI8Edjv+HxqWRJbCcejs00vPZFmJSmkWcvnqv5QgTX6/s3Gx4mSc8uGL+JgqSwl4O1FPgFc
4zNAIvCGPrx9bqmYTyOCWxyhT9mfSJGLIjISvJkhH0Gxkt4cCSwqbGozwhniGVPGZwGvh8SQxnOI
qhY/fymND2+3z5kArmx2Q2uRMats4xkV2JF/zHLNBWi272UIsKhFJPCbiUQimyjeM/hUEoZyIRd5
+RHQRnPp6Dsc1JLCMrHRIejbswOfLYDCLKIpKmrjufZ/OB8o+GnWTXQdKy1uMgu+iaM8NdVLljCa
xhiBWgpe3N0Iula8uU03Dn27o15IUdYBQZFgUzEWuiEoXsYtymLXtVhYxhfjK7sibrJJXncYv6lu
m/AWvAp/N74yC/hyHJuBtuqOn9FTYJdvj9G4exKK2y4OZzghX05yZfeAvBNl5BIPTEgx+ZdN9fd1
DRbmGVuUYzsm5w5uAYoIdKd4zTSwxEWPA5rjknvcC5EsWBcy+7uyHrDHMNylOWUUgi71qMsqGfF0
lrhmi+JM++TN7533KKnA48q6pIWVh0XHsfikSRyc/S4lpWFbSBm1tZvaH3G7jVFm4nxaFzFbRFHm
QoRyiijzAGiuTlm7ZS+RPEK7LuByx/ID6R35CtzJ6NHoQ7xxeinnGu2WRNsmsQnlyEwIU4krcZfH
SUyixm1H3ETBsJbjNQOZKDGiLTrGVRwF6AHe4wRyqOtKL8yggyuPiXwLsbh9dcyVVlDFGa1cvKvG
eLe2KvNjVIj2yFqGZKrIQR1XJuztcfpCqmLqLAAoJjdI5R7K4UtsfFnXacH1MTrnSFU4JjJKSnAQ
5YCKkYZBJ/I5BZxk3d3meHJOwqd3yJFoZcHREhml3+mFs1Ata8fM+wEvRlN4ap09J922FD9bw9B4
x5LvI/GG88p8pLPUVYYmIenXpahcu2co6PzZ4wEuFRrvX4iojhDAxLaxmh2m5vYIMHVLdB5XbirR
CBCGH8ZK3q7ba0kPYXGJo53ESlbtVWXhMNlRVbk9GRpUJtrRM4DK0HXoJIFG1JJbS0qhDo7sxOTK
fdQ3IxRisrxxc1K8GtQGweaMZenZBxyZ8ZakS8KRJfNJ3Axwcv0db5VIyEC33XD0zrq8sDOUsfQ3
gQWC+l8oLzn4Hr0JqPElzOgTykzQGn2XAzMTZNcHYEI/v93IZx9ClCNQU/ZVkEz4kAYNZVYHsgRU
r5ev60KW4tW5EMW8zHGA9oFUvBuAyWv6LOQxSJ5gZQ/wCThYrwtbchtc+rHIHNy9CFdC/1SbXmfN
GmXDa9U8ecDcFPnDuozF6TuToQYk0zdZHmSNa4MuYoa0rAYUZa7L+G16dYOB4wPP3UZSDlvZ5R7m
SMfsufhdYPs4efdzZRngmJzyK2HZDffQ2zHTX+jEzp63JnWey7Mo5fU+8fxpql0iPTT232b8s9ff
Bfwzw2unBYgoMMxrjgWLIgWTOHUwYTE1ZzGUQwkW3wAzhtZEQQCG6T0meIgBHOkmMn7y8oXH7whf
8kzkPMFnWjpJA/x+GyJDp3JrgKd14EVdn79FP7SQdTKlDVexlSUe5KjVNAqvdhmuXtYHwIGB8mpd
xHWGUFoOTjg2HMTkNvrlLtXw7MyIQ4QSt0H/Xo4Cxsh5supH2gJ3Rm5L+gM4W5YTH9EPnAYa4Utr
4PwQoqwzPzWcqWRYA+OwM1EyUmr8Xze+ssbsCNUdPsf4KKcF+Dlv3357dc6/X3F0HvQAs7cxfo7S
qxh1uU6vObbMX6guJZzRcG1Cwt4Gcujl7JARLdQp6kLcij/L5hVdmo79FJIf605wbSdpmrgAoqUW
J2up5pmiBtvzGHEs2IPBul1C+926gGtHngU4guDlfN4dlYmepM/9oewgYHhtvCNFtwewWd4hY06S
UQ5qXJvPSp6tR94nQ0wDv8bL5bGM0bmN3jNNlLmeDaiBazjOeBKYh+q+4PiD13EDInIw9aBWB0/Y
oEqJNXO+OBtnUhSvTenAqhZg227Kv0TsE8rY1g21sCtADQevuOb/mkqZDbOp4gGnu9qNQfReuuDg
DOC7aXEcUNwK9GGbZHswf61LnQe99GRco3AskjbA7h1bjWV4rUknSu3aHQGZZqDEBQUgdaeZII0Q
RzmKkI4NYMOStRsUnyaB5/hdTZ7X9bg+iMx6gCIeWTHTRvLq0s088OiCigRrPsRbQLMXQAMCe0KE
3rhdWGjiy7I6f2Qp8cUc7CCpqhSrH9w/ABMGdrytWZnXx9ZLdZQA0zUesANK9HZI1oP5B6+PEo0M
PQ5ZM1MK6ibWrXe9T1+Is5QJirI8b/gcMUfUhxnDnoygNw9QVZXcA95vIB+q6Pu6xKU1ezZflnJw
jLxywB+c5VCB0cWfUKLCnWPTasyomSmLXnpFByq1SQpIqY3HIfrqRw8eGIPWNdHJUHbqoqFhC1AP
HIFxhHN2aI9EF+66iKXQc26s+fezGDpYpbBLdF67Nj+Aeq2mGjPpxp9VPBu/aodm8uoSKgyvXGyl
8fiO75+LIKhp4RauTnae89xMeiwYANqi6QjwBD/eIYByifwWnjRM9anDiAJm9iVDUih6DQ5R8fkd
wzMESOyVEsd2ZYqrwYzarie1CxokYF7T578bXpleTidmTwOGN6mxRw4TqLTrAhaDo0AYJzY2yqtL
cOhRNnbEQ0UrabYcteh5BLj+h1786IdqP9e8rstbjF5zht/B1ZteXdR4nccjyYMagJ6gvfHx6IeO
wfqnmUw3IFrYp6I/rgtcjF8OdJMCRSlXJ/IYZJ1FZPHK7RJxO3Iw6DHAaYyfmLwL0K8DktkuzjSL
ZjGC4WkESdX5LkCVRSPb0PNbDwmzPq5QgmZvePcxS7/a4nZdt6XFOb8zIrsq8A6m+vaUTkJWRYps
ZAWcW/Tsm2R486UXZw5JUQY11yJcvbWJSKLr1WM4MDspaKLRXRVZ2nqeRT3OhNDLIFNwo2sMcHS4
MabDAm74GCQav1u4NV0qoi5UWXptFcnGLbPHwHtB5RVqANHYhDrFCXg5OcCubxrgqyRoIwlTzQFx
yQkpQhDBuxae/tQjCHLCgvCaNC7a89G9fRBoFwDO0c6YfgyWAL0t35XAmHy7dzCCR0BbcI6jo+KF
rM5JzOq0dZFQ2zx66JL5u/HnVXC2NQR96PGaY3zJgm0CzM0BRZ/rIpY2UBTG4YKAs699lT3Nsiqq
U+CluR5odqfIB+QB2+IvatbR0nplAheQ+b0UTy7KicMca1tERgZNLLrxLbTWbSndAEZDo85C8EMM
wnuLxGZHHDXn0fUDOM8Cc3BzXqBlq0fb6m2PnnT+sdQdRBeWFPl9MURSGHRszuyRZ5NjREMfFWkz
upb/Aziz2T/rE7NgMYIaGyosbBtI36irKbLGTgRycE2QjfSHKb1tpiPoLNelkIX5hxjkO6hE0ZVp
0kst4ilpQYI2Da4FWNVqbgcBDp1/igpQygJqOX7KUePbdHyLcsBNAUS2HMQzMUcTFHfXP2VRYc7n
1DSOKlJ9Nc65CahStAu7bXoEyjDQwjzvLvq2LmRx0s6EqH4Y8470ZoS2PAAOnXKAOq+Pv2jOs/EV
c4YdXo2En41A1rkFlz3aFVmi2W51dlIcYwSZg+hYChWif+fq+QdDbEMgN60rojPU/PuZd0eDMU6l
hdkI6hsgfIb10/r4Oi2U0MmbgfjgYIWh2jsUMXvdh8l5cN5xwSbsbDrmrzjTAlQvDLw48eiG4t4K
jK1AGw/D9rOuy7KtsExxThDOVSYnp6j0NoN8dGt7B1hJGh7+bnxFCxRBELAkwqkIni3YTZRobgjL
Tvvn++egemYlLwHygCSAagTOq0cOAs19nUaFRRHYgZmFRAeq1pXpZrafJkELMhALHQzFHg1mFtm/
w0pnIhQrlawCTUDqj25afcTjxFQ+/934ipWCisVARoIKTruV3Q6rbn38JROh5JVZqEtl2IiV8c0B
z3JdA8AiYT1H5r8junOiSFMQMo+hJJwIENZB++Rgb0Tl1eVMV47lV35UmG4EkByDuj7aeGl5E053
AfBW1vVZWhViblDgOKdDIyVOkRoAOzlYNVzS39cmWF8B0rUugczRWlUHZV6ok8Kbn2RU2YIrcxpy
H7cS1+f5ccQaT0F6HPbZbWubN6yWH2U0oXfKeSUCmCBA31+Xv3CzQ4kyQSODKbHw1eMfiGEav0S5
guvUc9W4Hd1R/y6ZEdLAQ6bRdcma0jJx2hQ4DFwVwqZhP05Is1K35SBzRLUjKOfXtZnnXjXmuQTF
N+qp6bxCQkLf7wBXcxh++ek7XBxv53ghgvPB1RWX6Me5Oybn6BhKd2hjy8C2qCuBXrKTjVsonr3w
OoRr8KWHS8/j4KgJJjenwIKMZ3w+jRKLEuDOeGBGj7VUnc6IjCKY0nxygde4CYAd9WN9HpbiAKpP
BFIGOAdBi0sNRhDDNdzEubJsJVjZP8UDA0abZvtdUuJcyPz7WcgPwaaLpupidCd0qbINpe8Ixufj
K9PQJCPo0gAO4jL/CJJf9EevG2nJWc/HV5w1GaknogxbFiq3ji1giNLgs6BPE3iI1wUtGwoVXHgG
xP1FLdRj1PPKPu5GN46mvQ9AG1v8eLMEpOVQa0gI3rKu0ycBt4aagUaxrNLbNBiepe9ptq7rFhsJ
TjPU4jD086C2RF0VaRqwRLCyRw4THLIlHsA34GIAIiYv08NUAQuYdSDllAYg45zGAq0oouprxevw
ph5GQA2D9bjTRLSFKbz4JmUKCVAEbVngm4LqhtpACALSaf6xAor/un2XnnYuBCkbazgYaWmSqndZ
mqGb+MmMTuA5Qv8wCCa+WeOzBGQn4DLeI1WiwgDFozgWqpuDIEi3VrHfuTFDkyXQCZxiWwxH0JmC
SdDZmtkLyHAqVmjkLkQPiuc+pBvRKAjxSvQwnAQsiLZsXeL8E+HNv5pLAoVm41s4RqBmcq5ntHCQ
wHniMnrUQ+yhRSLrUNr1YGTgnRp/xuOjkdyRRnehX1h/qGg052pZbE6421+KipJ6agVpO7cHfjqw
C6a3ByoU4WI7slF8d53/aPM4sONx6N0I/UyVDD9Wha/JfSxNiYAD4KSAHMvVMcFkY5qXvAS1QbpL
saD4M2HuurfpRChrqarCWPotRAzOJjSBlX8ndZkCnQhlFbGIAr5xgggGCvbwfgDfj853l+YaL+5w
KSR1GV4SLucatKz56ECKy4+92IH1at1ImuHVmqyAyqwwGYbvP9v8YxO//RaFZM1/vv73YfVsS+VW
kw5ei+FFs4+M+0xuQVy4rsFSyDwXQS8NZOZ+hx5TzIH/uWrAfbkBGjXI/daF6MykLO5pajKnDqrB
BVlGD5zmKfr5dwLmDzgzVEgCAEfP62EG3fyeZL/eMfxcVI+aDdTyqsEpaApu1zlW9AyiA8zOyHtH
bgRv3H8kKApQXvpmDShPNwQp7i2L9+9RYL5T4EYzJxcv7ZOOFCTnQd27xVRuTUAc6V6klsI3akz/
vwCprLPSTjobiBI4DciPSbIdUN7iT+kOrfW5rSkIW7qiUQs96mgjkuiGUhO/ZBLewMqxdc38PgUc
AvnCix+NBKcXUFa5ddcM95x8z/nbnwPm0w6iLhrYUf2mqsjSIEh4WLpeBTJrgE4Yr1Ua7OYIGYCg
0gd2oNCIXLAqMpcIXjZqehhV6wqtMWrwA2hlSAqMKzDjBR+MCojWYI6KrTf3Z+NafS5MqYIobeb5
KbMLl+MGb9vA38yPKFyvuycfULPWwLbrPrkQeS7kKfZMcJxpg9ArXC9LvoDMoXcc4CZVO3SY6FKo
C/EH+aG5Cl5yTJ76Xh3WTukMJgE9D92MP3LNTrmoyNnoyuLCK1ztdRSjC/kJQBmD+DDKWxIf1801
m0O5S1/ooMTQuncyXjFIGcebPga8cPhq/qJgXG6dX6PRbq2Bas59OqspMUlUg51aAyQWLcCiDqWh
cQDd+PPx4CxoG3VdphPa6oBnB/xOEHlpvn/heMFttK+gng9nJKZ2QICTHUw8xMtdYX8NS6DG3VXx
9/VJWVIB/YA4HJtzAwtT6mySppMhgP4KN3kA+KcY3mGh8+HVpwUZoV1pTAsX4Ghd9wXt3hoTLX6/
QFsAnmnQWWHNrn02BW1vEm4YLHdH/tGpH73K0ghYimA2+g5xjEFqAzfeSwHZWLNOJHhUD/P8fgjB
aQu4yRjQkX5t72nRa5KRS0txLhtwJNocsc7nzznTB0nnrGkC9Dp09rORe9s0T3at6UrN+/qCZwkU
9QHnCWVW6BBRPDcJjcIv6qx0w1/AVKyBtqsx24IeaAlH3Lc4CiAQ+y/1iDOSFC1wMN0chFLAmaru
qkHuIoB69kOssdmCD1zImn8/sxku6a2w7bR0K/bTM4ydnQW7N6+SCwmKuZrGmQYfvehuYxyK0QNN
pK4UfsHNLiQofpz2dg70F+gQV8hAgGUCuKTVERX30npd12Vp6pErnbtpsCtTtWWntg3gxnl+6YrB
tUEI4gGZ6bguYiEHDCyb/4hQgR0Goyv7iGNjrOrbpgb3iHFKnHaD9uxtVD4KqtuIFx0AF2Lc8S0b
yRxlIzbzzoonSRHn2W4iR9a8Z/r/jK9Wi4YNRQirMH5ig3RmBzy3dXstLpaz8ZUYE3RhRSyfF27Q
zG9NFJyNABjvNHcxnRR6uUz8oMt7P2SQAi6R4JbTHbicPEuTBtFJURc+gKDB/gFdsPCfjEji8U/u
G17tvCLS3Pw00+7Mv5+tezzHlv9rtiIAgDU4rTSbl04VZdWHhlXznMFgE/BMu71R3oHya9KtR50W
81ecaeF5XmOWJqRI/5gCMq/QOK9OC2VHafOWmpmPQ0qbgQUu9sBGNBi9A/YK0FigpY8f1p15MZKd
ObNyCq/qYrK6FPrEwGMzHyha6s0DOlQjpokyC41teDQ5k6Qse/CYoTAyxbIcI+MuGcTXZjL3jSzB
NGV7eE9t7Ke+zY62Me1Lat4k0Lw08gewstNtF8iv63qv2xlFn5fzGOVI3kYZ7Jyn+wB47vVD/LXR
JZzWjUvUzPtUpqGZxFhdXkvIjneg0xMmM452CIjj1hGAP0VjsMbQyx6KuxUHwgOaGeaPOvNQElhg
xS5xifOqQ5wfDF1N9NJ9GBP5R4DiMn5AaGxmFk6JIXmSQD6jNXsxfSAycgdsLeKunwGcA+cwkepY
OvbLe2buj3jFjyYznsZRYLvK2wcJAtMUKHqoP95OYDxYl7Q8ff+RpFa1ZwHrLVFB0gSaqOA+Nx+z
4Cb377UNTYub/B+LqvdFR3pV23awaEd3wFGoASpJNdFxcZM/E6FsJ+itsVu/wG2b8nwzOL+S/kto
fuDFQ1CI+ybQbCs6yynbiolmF54akBYE/Sk1mq0ZxMCp9m/rGFjKphbPSePz1vz7mc/71AY/ezfn
EpwHVn+kYCledwWdAGVzaU2zl2Q2H9hqAFJsl586UWsWrm5hqbcjMBuOIeMCByNQZ5mA73SKf2lx
yoN/EnEEDA2Qdz962ccebE7r2i0Hwz+OroQMWfsdOOrhfzU51s3BBKqut49bzVaz6OUCpZOAqEPu
Tq3cMBJWgM5+wiSBvSZ8wu1iq9FjXvpKzgLv8n8kKHrYnqBgFccWI6pbp70Bu6woXmLjUAYgy70f
a026bNEpzsQpgZB1ldNassfeaQHtd9O9vc9xLjP4o44S6YokBpm9BYOV8fG10e0TGmOpuQSUY8Tm
SGCsAFuTtakeQ/8nEMFl/uADzfc96+ePKkw5M4MgpSNsVkVQQCIDKTx4WndhjXMxJb6VCUqnrXYs
XCMBA6UrzE+ghVgXoZlutaohTrohiFoYbEbxfe6iQWOjZRU4A6KBjaZutdqooGk0jA5OCwysm+xU
mKBvfFccE39kzDqeBUox5A64+eZDcnUzRo+9uHmPjf6Mr8TJjqR1m+UYfxQHEd6mulZNnY3mSHb2
/TX6DXEAgI1I/RQbd6z9lUU6LBqdDCWKSAevCXY828jf9/5Nj2rvt6N7zStbIgiihAj1woq3TmRI
cqeYc/s8A8V1icSRLn+7rMUfEcoWDPIPp49sJA4K87npvrTgoAC53Pps62Qo3pRJEvQyxQGp9r9Y
+daw7uO3oxZeWmr+hLMJp20WxRkKD9yqqnc8uPNqe2s57woef2yleNVYZsDo+p1kccC8tO9BoNBr
Fvdi8LDAWMUJ/lx14aR9YQy4ASGWlzGYzOXWajWQYksSOKrq8N6AGp+rJpxBpnnRRgNCLJgAhiO4
RdYne3Z7dXM9H1/xWfjzyNDuje07+pmARyrsnoEXLup/687TRJGl88i5KMV3S87oENpd4aLtJcs2
XnwAuUZavf6dQor30gm8l6TF9k2N13I8RilKuA+gWgL1xLognTqKD3dl3tEekOGuqKvvpOB3ZVkd
EgKSpQEA+uuyls7556ZTXFnKVqR5A6UEqJ3jrRffTcOegmPPfLSpRpZOLyVQEuCtD1MHvQjdjSEq
lsHR+CHWNZfN1lnzO+WUlbVmzcYEfodmLFnsGCjWLM3laFkRQETPPdkAR1IOWqQ0Bye2EfGbTnzM
B/OF2D2IKCrwsEc6hC6NLDU7mbeeP5D5JFTdgjCIbcDwM74jw87RQvT/1HGUw5aRjRNNgX/t2umR
NB9BerzuY8uR5s/4SiRAKVBethHG93EXMst/QLermRCdBCUATEMztFEACdJl04Z8/bvvVxZ+i34L
1D7grJiioQ8kz7qDnG6KlfXepn7sWz7cqTVvjPazFT9Wxfcw0NQlLK+LP7Mwf8XZzigCq42oZWIW
8sc0/myGz0a3/ztDKQs8HKVEgSqW3jAefFBtuevDL6YEzx1VWdp2MtBSevM0g7CqjMKdH38OUNeY
FfdG+shB/Isi440tv/PhrqMfAuenA2qD9Y/QuZqy9vMa0BbSx3psUVXR+OBx1Gi57g2oCbucJ78o
WubPNxMK+kl+AyKxIfhEos9/owZK0y+leDiGTXkKKQxXuJmRV7P7r5sJfReX4xMr7JOqwOWHgm26
Aym65olzcXzGmEQJo7QtNQXGyrozjbLCXbqIPiHv9o1G9eEdJjoToaiQh4SOFsN2VVePTft5Jsb8
OwFK1KqGGs/EsJJbkWojGzirriRXZ6X597M1P9lN33QDVADN+8yToiuRWPRVoIqZDmq50QqtRK6O
RCiEApILCoC2YOZMrCMx9uCJeY+d/kiZv+JMC2rYIJWuseR4ku7ymRJU6t4YdYookcvpsrALPBjK
B0tO7b9w0KV2Emyqn9dVWQzCODIAiRuhCAXFl6pkaVn1tGDICVhfBA7FHfBKm9bUONa6FNROXErJ
YzMJvQmh3nSQrdlM3muly+ovetZ/FLlqEkhl5yWoF8S58d8p3TQ/182kG11Zep407GEYcW1v/Ody
E8WaEKsbXl14RsVLmmEWDHnMGKDUNfZf9KYz4yjLzmsYrcCIg+yvdbQP+dcnpnsp0s3w/PvZkvCL
Li2t+c1aJNsRRMMN6HnfZSTAdEkgNlOi5vvMscHbroASeLaOgXChe2FY3s2xBmyHoxYdUfxShxLn
zjSJy/nYwzdt+cPq70MLfM/kUPNXEAPsAhQsTeIu9h6Kmm0i5wF1j5qZWrTj2Tco6xGNsWVSdwXy
T97j2BwsUL7onGHJ2Wxgc86w+JRerZQs8ppMdH2Kmh9yA06yHa81q2VJiXMJymrJvSkdnLZL3Yn9
8vOPvLxlQKBYX5FXLm0jSQc0DSrFjN6lJhtF4tG+G+v8FDihfVvTtLttc+SZAY380ywz3eP8NQvG
b3nCQboLZbtXJZFDLE0zyaf8VJcS7KPHTsrdlB6ytN616U1bP7QJQ+d+vK3HAmSA8bNRNA8kzB54
XGw8SbeFF7g1yPLebgYL5w1boBsOrQ1q5EjaaTSKrjz5tdwwq9kb0Uve0GMkdBhm845zcY2FAc4l
KTFkLACSJsFadopbGACEvN14MzqnEIgeVqR5mLhyIEXW/PtZNBlNKy5LPAKfLN/bj0DPgbvue22D
0KIYG21+gC5GQaLa7ICQngo4TXmK+A8mu9txMnZZriO7uVpvUAb91vBRC/91VX6NRi8AXNpjceqb
5LGb0jsvcnbrXqAToSy4vnZQ1MH74hQP5Fds2DdxUr+8WQSAXQTw8gVDB+xvEIuzKeFjVwojzYpT
E5vb4tXOdBBsCwv6QsD8+5kAPB5QYkR5Acp2VLxldy04IYfe2QvdZjuHccWRLwQpRysfDwho1YmL
EwmMR+I0IL9t7qb8FoQSh6hpdgU4+95sO9sGcw3KAmeEQbWBqhQ5aL6DPj+xKbsNPHBWm5rbzYIn
z4Xt4KNDMt4BsPSl8WRaEDFWQXEajXqfGNwCa6nwNnkdawQteNrctU44kjOotFXBsW3D9oPIg6DM
oNiCvw9vPlsDgAmUDwxrYm4hVnv2ZMcEj8AHemqbb2NQgktYhye14GiQgLZ49JuhFlW1VRODsBgt
yvlJ4CZrPm12JPy8Pt8LHgYJDkAhQN92DTeWCN7FQ27mp1CkW16Cozf8NxP1fZMMWwLmZebpMjZL
838uUQkAYmqDphGQODn9tuHPjfkiQaS5rtai4Wb0CPiYxDFJWaFpV4B4sWnhxmZ82zCz2Q9WFu37
QnbbFPCTmq1tSSe0yc6FyejfRPPKpU+nNRmKfkriU5igaBSkrbH1zIjuorXk0DhOYnECPNPEs+Wl
FKONM8PxnOgUADhtl+e36zbTDa9MDPWDqQWYfXRyRBV8clAdfSstbcLu2lS/y6tBJzOX7V9BO1Vj
Sg3U9Qenpg8OBogV+8HZOZ15WFfmWgzaPy2003Kg4oNRQJmRig05CH+G5oSerl3EboxBbmPQc65L
uTYZ1j/KyOwZtgKQEkp8rq20nSwfJ7tx9LftLgD19rqA65MMeKGA9otUio2CcbUavZN52/aTUZyc
kR9E/zlPHiIOUJrpm+y/rota0OVClLJkhj4smqqQxSm1Nk4KPtW324qg7BAUeiivBtiWEvd9lgD8
DOWvpyj1evBdg0a+rjKNva7XPUhyAIeCaGxj71cBveBP0diYTXsCUY4J8tjqZvC3ti66LJgKnQjz
SRZtuhRoWJcLsQ6mioT9FJxQ2Oh9CBPe74UdFpqk87UUidwQyjhxjkGnv1oSJ3C5miqv9F78qhE7
Z0+qmu/eOueXIpSIYpuB0RMA7byI4Dkd3Prm74ZXIopnxGPZAHjxpfjttQk4yN8sAJDbjjM/wc6v
vcoq55lIu6Ep7RfSFvvu0a/5/u8EKIvCYgATrfzKfqmHbDM1KEfTvCRfOyxC+ZkGSgSpGCCKcIOw
X4a83qGoZpNsOgPwh0B4XtfkOiDORwhcIMCvQiw0mF/6bBj3YK4u7PSUjfcjaGM2bET6mr7daS/F
KB6F1vh8BFhReqLHMhh23NRBeVyvClSzoTUHKVPcIpH+uNSDjdScqt6JT2jl3dg3namrHlgwFATM
GUYscRzu1CkXnhez1ohPIvmExqyIfAtbd30uricdGwbQr4E8ObdlqBt5VpM8je0uxlw0OyG2OVit
g33hxJpouGCrCznK+otAVDU6PuR4wtkU/4SR8+b1d6mIMhl2LOuiHiGgGHD5HfiWhG99XwX6I0ci
YyaRYjgCK7MR+yUbSWf1L4ABw/13Z086ILCr+YYEYc6d3/OOcUXUk9pOPthJP7zwdtf4O1/u++q4
Pt9X83ApQl17uFRFmRVBBMEj2ydHByVw5U7K8MqaixpP+naP4T1y1/7yomRjF3e5LoAsKoEQy2f8
KlDQKZEqEXFqgQ1ieAnvDDPZ9OiVX7fSkhrzjROvlIhUV513gznVdcim7mV86qzbzjt542urI2O8
nm2wPOINYV7YCCFq+UEShmNT4S3UDYd04/i03thmbm9pVWpun7/7+C7u7tiTcJNGtgtQITP002Wg
iuqyr6wqpajY+Bl7QHOxyc5Oim3P74rgQzc+cF5uI5Sz2uHBap7D92kKe4rfTAXqnWRICRu6uKPA
WTY3zQgc/yDZDeW4W5+1a7eAmmS+Bzs4cwH4+FLNEo0HZlCO1BWvZndj6trkdcPPv5+lWqaegJWi
wPCsH1DNfgwaHa3ffFi7mie4A0DuTGRpVcxmURq1bZcCCvTJvu9zLJ5pM0YgvkVZ9n3Wy02h7XZY
9MIzmUr6vsgSbmUth8wOYHd31fRB6si0Fg2H7ui5xBV41Orp0citqjASSd2k/pJ4r8ZbL4uzd+Ne
DbvRGa5P8W70Y5ZtHlCso3rT4Wo17dbd6joYoO8akQCbJB7AkWi5nHcgl3h+gaO+O6b7prxJ7uvy
RupKXxamAWDMSHdChRklT1GCewYLQpZx16j629DoHkI2fCjL6bCuyzyM4mF0bsG2MRtgIVKvC3EV
mA0xK+5O1rBr0EbjOZ/s7KFqn0dgCqzLWph2VCMRNC9j1aMpSVGpbKYsczIm3DwMthV9GsrHdQEL
E4OEF8WzNfwKbxmK607VnFj3Asutg6e+mzb5twoFnIV4WRezoAci9AxozAGYSLiih2CTlHliCLdz
DtTYMo0WuuEVLWLqlMjgYvjafBIm8qrTW2ssHIoCC1zfZkwRYKUqe3JVOmFlep5wrSrf/JCxrjph
wXXntCBaEQHbhTOkYp/Y8boqaxPLRVVjFXoAcSA7539I+7LlOIFt2S8igrGAV+hJs0W3LdkvhG3Z
QFFQzNPXnyyde89uqokm2vtZoVpNjWvIlWnf7HxBFwCCpypkkdHmfyHWk01pofCBHNWu81zus+jj
5lW24U5gQ6mQRgYz5/yUj3qeaENf2kdT27XxxlwjP15YZmRNMPuqK9j/5apJrqu9ESPpd8zQZIMC
45Zub/0AAyzl4DTDRYjGRvmaIq1bsgFkn0cj3NS5X7KV6tLlB8zGv/AcQzx9DAmIo6o9NH8YX7mZ
Lg8zNLGAPxHnGFqwhjT/udvXdkO08NhnideYGvqd2me7+2GvITEvt+vckPj72TNuVk7cgYE9PNJo
y++hWrOm7LL0JaBcNHRQuxqX5KqDbsddVDKgT9zc1+h3Yn6NOk+r11TyFhYE0ihIMkElS6iKSeeu
QV+1Rs0iOk2mn4cPsbkSGi6Pj/KbDukVUEhKE8UKwPTqtolOSCWm3YGucYItjQ8/DWkf5B1wsKV3
1ekxSdxIopPS54HVDPepxm+G0IAU5MyGvGnzvIX0KWTjTuC/VMdslyaea69t3csPATIdOQDHtnCw
4WHPd5SbUVfJXc05Nhtgr5u1DSsegPmbPR9e7LezDWvoSR4jkeIcx3Tb64NvZKpvtM+NYfuhofnR
7SEi7MEVgco6nOgLys0mSoqy0xMXOF8H4YC7W7nKLw/gfHzpe4g7sTovQnzPBFmcTdg+qbc/eXMT
0tGwRpYZWgoTOtkpjVfoKy6n+H95SQQPtaAigz8rP6nhNNTRZKfKUZ8G6ArA6eQHBz1D4bMbRq+3
3uvILZ3ZkjInQ5Kyahhhy6kDpJJdgK9vNgA4i456PuJdlCcl/yC0O9stFCs8Ot8o2PjV+GZ2RDic
iD9dgAWQYLxAW6iR2dmW3YTH+p6b7nYy+u31L1g4ITMD4oCenZAqG8q6CuvwqNF0H7X2Pe92Vrap
9A3Rm0NoOLvr9hZ28MyedOCJMjBGUnwQs9SPOG0PSZwdRsb+XDezcK9AhJqgOm1Cxgv8SfPPaocy
r5IMn0XZq8EfyUq+d3F4yI0gqMFOvqCDppmZADtQhBBK+J6jbT+/WV0A6w6kERiZIE0Ox0raWH2i
1SVx8vBYdUBN7Ur9ZscW0wMtTRQ/QMtzkS5LzHZsSe1aR6PadJrP2Ob6/C8tM8IkkaQGuf1FbpRT
NtRGR8yjybO7yijfWF/sAGlcuQ+X1uHcjHzA44r3LWLDI1rd1N/qWtPh2ldIWRELlOLgOHTNYw5S
xjJJ/cmmflkU/j9MFpgGcFU5qKXK5cGG0ZRySq1jRKdfauo+1egKaijdXzezOFkEiVgDMSwQG9LN
3hVNa4PWmhy1rvFrvuuZ/S+r7iJTJko5Aro1P3VFoSUFuJewq6ZpM2TVBhTI49oNsvgZZ0akzzDV
DJW6DkaG1PWs/jVLbq3YiSD/zIAUVRY0d9IogoF2zNBKQb1/8BJmBiTvTa05OjfENIFebOM+2e7t
8YwgJdNxM6GejTSvdMmqnFEzDm3jaPDprk+U7VSsRN4LJ2NmQVpp3ezaUOgkHUPlbay30Elb2UoL
q4yb1cAVBe4+DRAjaStxVuhqk5BjFA53CnQDtP4f7lioKpgI8AFlRM+stJH0OhEU3iE5FvGj+QIt
uZuPG8CbeHwg9gtPUIagZ6QOh07PybGn35wXxXj7h+GBIkQSR+CH5Rci5hrP+xabCNVM40cy/ro+
vFhAyU2zNfgbkMRGXHnheESGm7GpUJQj+UGn3kdq1S+s0efuWhX+k4FZtqRreKgF1T4QXlJJk2s2
myarVUCOM23VfpvnD2r5nAz7REt929io0KBy+Epef2H/flKlI+ftgtXeloxOeoXemXRyj330VhJr
axbFgUU3R4GAlMFr+/9GpEc8MlRoqwkjufXCd8y5/Q3H0UCsATJF0N3K+3c0VCWeKIZHHvFlTM33
yFZ+3rwLkE8Hg7lJkCSGVOH8FNJKca1iYuHRLTdG6yl/RnufrOEwxTmTNgBwGMATAedjo91bOodp
X6VT0obucULHve3+IiQI2Z3xjWprgPuFVRdnBRRPmoVCoVzMUUnSVHi2EA90475CeKZVxi6r9f31
Wbu8u0B7TATnKDiC4LRL1y/YxuPKDMfmFJPaC3pofN8+vqlBdxsoHAAj5XzYoFjWxLusOeXGR7a3
it+3Dy+kS/FwQOAbdNrzRW+hrjMMuVOf3OGLE/sa/y/Hl672sJi4UdUYP3J8++vNyrEugdqMmHf8
foRk0svUg8lyGqDl/HVU7yprV9/sHIDMH1OPpIWAv8pz72Yh0FV2Up26g02yrVuN21tn/9Prh/Nv
asjXyqgCRR9DJNKz8gQEvxtv1fDmXOR8fMllbtSIhKbFSrD8pE+Zl+TlioHLQ4aZBzEDEoHImyN/
Pt8+RlgNVc+b4lRE04+mHX23Qy9CE/+4Pk+XDxReC3H7AauJsowMqo3RO6DmHVDndf89NQ1/VFCR
AXYhK9eKWJfH+fNdIjbo6Fyg0aRL0K2quLeKBse5AzmbV651eqyNL10XSd0pidFgfCPaDLaXfFyf
qLXhpQMxWE5rs75uTkoT+daP0VqDzS4YAHjSRBBpoQhwoflF+rooQ0dtThloyas7DXr2N38BLlKE
89hROBFyyojnnZlMY81ONHtvtnn3/ebhbZw21I3RKiE0f+cbdiLOSLKioKfW2dSQcVh5DRbOw2x4
af6TSIF7xTH8hlk/yru8/S9/vvR8sqw2QgDN6EkHlczPwol316dn6fdbLrwYIpS1kDafT884avo0
KSk9sXhrjnst3A76Shh/mYRCZ5gGHKaA+CJClV6E1s2caFIpBXzu5CTcb6rYbyh0bBx7GxW/Sb1i
b2HHAsIKpDcuKajMyAG32XFWTU5MT2qvenl8V3Wn63N2acAFZw2K0YiBUPWUAax9HaL/VbHyU5e+
QvGguTn6mg8vzJ8l7bqCFSHAgfkpAv+KBW5ArjVe11grK7/2FdLBwIGvOTIW+an0ON1Ma6zDYuPP
/b75V0gHYwrTHkEShmfm6FnmN2U7tu+AHd98eyA3i6I94jB4+iiyzicLKEQQYyRsOFW88GyWeGuc
TgvTJIqH6BBFnvES8cQZxApbfWhPxDfbV6bfHEUIZRzUViGPi2hFDuZrBVr1Xab2Jy155Jnrx1F+
+zqLQAUgEFXoKspuMWok1TjW7nhKkvtoH7s3xykQNDkbXvInYzpEcdRheJ28tdmJbK+ftcv7CW4Y
aDvQJgJhPjjE8/WtirFULMLVE2r4w4ZlubJFDs2J/KapVnlH5bVGdRiayYhWiYW78EKtyGSI6bLS
mE6ldveFaYfrnyKfiM/R4d1BWBzpQDg3808h2thPtCink5ONzktBEucRdRTrrkyrIvFZGpb+dYOX
n4NPccDeIgr3QAJJc9c69oRekaQP4nfubKM19Nzl98yHl56OGCB+SisMb4yQqGreoceu8V28VlJa
+wpp2lI1rrTIghkoVheON7krO2xtfPH3s+sW8Ubk1gnGz93EK8eHmq0EFfIWhmMJEDHOHvDQaNmT
y7lamMZqN/RdoJUnzd04Kg75680rfW5CzrJERqykFfKmgaZ7VenHK07OwhQJjQq0/LjiGMptIdQ1
2jI1si5o1T1AUe5aIXdpfAAkUAoRCATgS+dL0CqVxpsk7gKkTkE4R73bpwfQj88OQwOnQZM8ED1K
mGNAmiCg+uAlbuplv6/Pv/DCzh87LDGKRYjV8fCbQHZJe7RJujqx3KEOrOJOCe8N1YNqLd66VDld
N7QwU+hhFJx2cGaFHNJ8pgBRZjjRIaCoxAujjbbieqwNL/5+dhZS24FaW4Hhe/am9D/MWzkXPufp
7OeLo3I+/ph0ed9jfFX9rlUBDa7PzsJJA6YB+V6k1kWPtOwsm1NTZHHeBnGXv5dFvbN7xRuzfOXJ
WzMjPXmZkRmoUGRtkJQ7rftgbMvbNUGyhct19inSluVWxwkZ8ClavAnpRmFbt/SUZOVgi1Eu9u1/
Jky+N8CXRZFMgRVLuU+44oENyJus2qfJX9Z+n4CCblc2sBwMiB0AL0+sEporLloLR1JA/TGqaFBb
CfpDSNXfIxfj/OjD2LkLJzt+jZO2PjCtZ2sUD5+dRtLXCioMwP3+lwlOmlOloIB1FDYN4pGwk2m3
E/PGKslfmIaQhNFy2sIPTJ7SuEi+tlPZpV4bxuWeJu60CfNsaL0C0pL71K3cbWXZ0cpD8ekBSD8Q
Dis+F60UAl4vPdguKzNG4ywNJoWlh3pKw8yPucOP00itJ0uZtE0xUcXvqKW+5g7NX6bQMDdtpGte
q5bDixLr5Z+bz9TsN0l3s4Z2pLBEK0xQj/Fza+Z/FEhv6J19d93Mws0D/Sbc0aC6gtSaI5mhtBnc
UcedoL/a2vZmrStsO7hSiEGFMBF6F6SZnZLGIkOlV0GzU8KTW6xcPEu/3gEWDGkpcBlc1HhjXctK
sy6rgHW+xTZW798+Oyi8wn/AE4koR7rYsr6zVWzHOjCTB3pos3+Y/PPhpQstpLXFjRrDj9bJyt7K
GwNyTL6gbxFFAIAdLloxxyxRmkRR66AyNg7dRvZKTnJh9s/Hl8s9Za3kSRxi/D7dmKHXr3gPC9f9
bHhp7/CRWDxvxjrgzvjUT8O9UyX+FFeb62u8cOPDN1RtRJlIQJPPStrZ20jLamy4alWBWkSbnLyq
7b6FlHcRrcHPl+5B1H2ICQYRgt5FubSUGyEpI63JA/wcwweKkm/iiky+y5m+0xor3Y5kKhJPmxQo
HRZRnf4xIpZ3/jQm9GXi/bCvigbMgymb0DQTAy+3kv5dmHLUJkQTvQhbUWme+wm9kplq5OQs6Nr+
zoQ0+KFkybSpQuP9+qQvGUKzJYq4QOEYAJPNDZkZz2w3qVlQF3n3ZSzc7mGIyubRiaJ6pSi5sL5Y
VoAhQUgBbKdc0jWcgSVZoeRBOhza9C4qHrvkdSxWrCycBQHOEHpvyFBBpXP+QZOTQwkzs/OgSB41
Z5eutQsvTdj5+NJVUXYK9i/H+LR81d2nkj476cp5W/sE6Zk2ynZA2ytMqNp+fCFr50zMwPyRRT8J
ogCwM8AJsWQYi5u1etwQYwgS09PN76gTqvo2in9NH9e31uVniL4VVSi+GoZIFs5XopmSzLbo0Aec
HpJtWh1uHh7AKyFBDaQlSjLSQtR6mTi1WU/B0P6ND9WtqH+IUggHBC8liACwl6R9NHRWl6qR2wU1
xAmMt/xmcOX/GgD5D3CiSLdcPPhdByfIYn3Q1x+6/cFufjGBlEdSDfEeJEeRoZrPfjVOqLIpI3If
Ueine8O0VgxcHgQYEE4sgF2oABjSLu3tNAI+tBwCK7W8qAoc9Rhmt/buYpJMkNAB7QMoOB5OCcjA
0GFF7TKxAnW6N81N1azcs5d3EhT0wCyDbBeIUVDemc/S1LIY/TsZCazHWv3mFGybunxraW/X9+oF
CkR8B+IxnAZMmXBhJDuhGTZxmdhBFQfab9AwK+au+tuNH6D8OUR8xY9eOHmwJviEECBfVtD7PEZO
coS1NgY5dsDzf1gWfAyq0CiL4RGV8wlT5DpcHfImYBrxnlwwuF2fr4UPwPgoYqAmA/yH7O51EAWp
YjDwBAAm+/oWekgrm1dcDtIdKMBjqPvoaG0HxHW+HiATshP0IzcBiXtfqV+S5qXmD85X/aRm6vYf
PubMlrTH8kyJ3TaELQWKC2XiK+UakHNhFyOxDRwWAKkI8GRBanMAQdVYT01gqc9tbRyctPMGWwN1
yZpkz9LCIBcNUhzAnEVDojRvFcsQo1RIVP1syD6y97dPFeIfXFwueqGQ954PH/VNrEQ0FUG/19rb
mytjOIYivvq/8aWl4FoMKFZI2yCfIPXsM3sFFLe0reC/ovMGrv5lnrAoDMXQ0M8cUPMPH7/X8UdR
/WLqj2z4a2lrakAXFIriawCPR/EYDgn4d8QNfeYwW53ST2AxbAN3cL3c3Kr0UL+OYIZs1DfCfJfd
5ey++FWWfjH6fbih2RFNvAjQ0HV5fd0ulKrknyLtC85dt9UVA82iduGVynOn/BiTH1R5TpkQbLCa
YIpf9OR03ezCE4QDDHoKIEHhVsoEo2BUN6osjXENvdc/gC0AAuC6gaX1BMegwNojv3lBs2EUXdHV
Ee4hzS72ZXIoLGNfKQ9mSje6eVDidiUOXfwgS+DKQfYgekjmK6o6ZcJqza2D0LJeKgXtep3yCp95
d/2zlk4xwgukG0CVIG6muZl+oHmpF1MVQNVVKfbKGkB3adrQignPDB4mshmSa9DEsRU1UVgFU/7S
RI8GLfYFP3bJYzw8tbgFr3/N0qQB9eYSUR0TWMH515gjb3ht6HVQWAndVh1AXfHYl9sIBH6b66bE
D5eeDbAliNZipFPgc0qmrNDiJBl63E/91O5yYtM9KWNzE06vOfW0+I2HvbHRy4i/Xze88I0C8KWj
ioWiPlyI+TcSACDsDERegVIiO5eA6PveGdbafRaNYF98tnzgXRTLenafxNSOTfBptsEQbXP1o+WP
nWOtLNbC1nM+C8koMCIIkQkfOpQ4OR3t5rNmBknpkcQrFpbWCDAa7Afs7UvFb0NjPYrAeR/UTf3Q
AuKrdvTQje5LavMncPXcTVX6TCp2c9yp43scYMI+KQrlD2PoaIk63WmD1B4O3xUyHK7vgKWJQ8wm
oGA6ejvlKrbWD5U58aEL0r9KvFPXUKpLa4/99dlPBGi9Kl0JmtmFeTlOKKB1eCvQ1xmNmsfbPzd/
hAimkOQEblx0F813WDU0YWcUyEIm37Rf089bBwdKGH21eA/QsXYBGa+tjLYENcxACY17eHcPpDRP
101cztLchOSftLx2wjqDiUbt/Yk7B6hxP7nTGqTgk59gfs8IwDOSMlhphM8ySrItB3M0WA07rvMj
RNuwx4n6zmJjN4ROQDV2NxggjLWg+Op1rav6pFUfctX8rrvD62hGz7FBjq2FFkTFtfuNxbtHm2bZ
e9kP4btZZH+AGhq8SnOjjZsSMCM43PUcs38z6nbybKUNcKU+mUPJvTZ1PnQjMSE1bVIvH6P3qKju
lMZ+Y0NzlwzamjMrdpr87SjYC/gBfNkLQEiks94cpygJEprtI7PyHW2fT+Nd5wx3XFnjWV8oOYAA
FY+GYLETuUdpS7ZdydyhMWiQMlXz9eirt1EHAn3Ioqg3cK48pW0cj4xx/p3QMvetptL9vknaFVdj
wYXCDxE8WzaAemislh7NqS5R9EQHVkDp15FB21PdlukDD++d/iluDI9pUEeufrlkDW99GT2gMRl3
5ScFJbnotlZAceuMdpoGYwFFpZgCCd+SqYbeu/FaRdn2+hHSxBmR1hcZQOQAoUy24LXqelFkEFqm
wdBNB7h3fts/hCo6+5vML9VnBlbqXHsPDdvj5Tc9W3lIL69RAYyHFDKCSrRxyanfNANfxRR2aWCn
uzo6RGuR8cINMRtfekNLUDu6atqmQVO+qrniJeNbejOTK5gjZ0akrVISMhYt79NAjZ+qlG+K8mfY
rr2jK19iSr7okI0kssYa28LxK3436Ht7DSK3uBggZxOeLrwbOSMcGQhSs2pMg+6DOjtXWym7LH7B
2fDSbV3Dx3bZhGlCKNzlXg96ubVSwqWzgZUAzg+fgGOLsHX+oKVWn9HRNNMgU7bm9D6EqZ+M96H1
3mSal2fpxsh+XT8/Sx/1iUXGW4ecmHxf5ZY+WJVTpEBacM8IdT9WX1DCXokQFi5hcJvhhRZhD3L2
4lecuYKm3pk6NUusTLGJwk2bemF4SFGM6W4uXRkzQ1Lg2OpWmZsFDJnaq1M81XfXZ2tphxFw8yAJ
jSSiLVfGhr7qSr1hn8e9TXf9yg5bnCZiYCXQDINAR/Kaqr5Br6hVQZzA8CHJrDwbPyHflq/J0S2u
OX48AjakcpG3n68GScyyYCaehnEQPad656GN/fpELX7Jf0xcFN+4lukdITSI8i1Wm+uvTuJ34ZZV
a1HGwnMDkvD/+5jPd/Bsa9FwDHtI0tPA1byG7li3G6FPeav4pbgiz61IZ78q6tLJO4cGoEPte4+v
YSkWvwKxIDhvgQtzbWlJUtXpFZXEaRBOvoFM24DTfmfx4PqqLG5fIHmQTgKyF00I84UHSzFHodTC
qkBcmETfDGih3W4B/GWCFBywCxiaWzC1tDVGq8gDKC5pya5bAxcu7avz8aUvyCs0kU1anQeT+9UC
kWiC1GQESLdK37t05TSKOZc8C5AyIh+G9Bvo/uTZKrIsTGwn4oEVF703Wu1fvSsbL1PJS1NXvjL1
nmKWe17fyleDzYZmNUj34opBrkhmYwW3cuoQioKdHm4re+fQFd9w4fy7cFrgs4jAD2jg+SKl6dCW
pZVlQVkpzw3VfqZuc5cNyUr2cmG3iR4XG2G5qATLSQY9qwE1pXUW6PHvnxZdebjWRhd/Pzv3yVRV
6FyrsiDWv6R2sIaTXhte2sjGAIxFhXRg4E5v7pawr9fPydISoGMYDz2cRhD7Sr++h9pTNDY1DSxo
euUnxTrd2tknNtG5BekDJrS26HUpLJjbzNz2b9c/YOHCmg0v7SGDlN1o1cCdkey+6Z6IRTcVB6/n
WrVj0Q6iVzgPBBBNOUVWNZNjpTWFneaRpuUO9F07BlHrtFgj+VtcEkgniDq2AYyc9PjWnWUWg5HQ
oMxizxyhops5XgEqp+sTt7SxcLahjASBC+RLpdQbHdPMGqYYXJt0F3oolV8ffmm+UD8VQjaALFxc
8WhFHZ2qZpiv4nmqND93Hur8NWxvBrYilgZwGSGu8CBkZF1dF2YVgzghGPPpvhr5Nk2VzfUvuVwP
QfWH+qboTBVAs/kB78zKTVFmpYGeVns9/8r1xs/ZrbQGmmgVObMirfpIqgZSrXBUgA71mXEy+ZoE
1OWCzy1IIVw4hEptDrCgmHzjuj7htzKiyN8gOQ+krnOSR/DnjOoQF3cTf1BvJUL+NAFYARq1P8kd
pYKzNkYTeDiwGCRW/B4cA66+EkkvLveZBcnDGiK3QI4cFnr65nRPqotU/90/7Ch0sSFNjAOCqGe+
oyZqWlBixjwpeupXWQmiBJRQmzVfbiH1ghX/jx0ZBYwYpAVhO1zS5p22nplu8nI/NDtn19t+/RYz
b1pjArx0VeYWpeWx9G5K0IZNgySvvWnH4dex8q7LHh2j3jHw+6bN8fpcXt4zc4vSchlDPzVQMaFB
J4jVNik5OIlnrtWHlzYFQY8j2O4gI3chZ9QlSTZkqYJHbDg28fchfObs9fqHLB1PKBa6CE8FpFIu
9yhmxds4URhirtjTwi/hWpFn0YCF6oRg3AWQTFqbKeyhC0XLDIpz96GrbJy83V//BHFHzR1VE9cj
fC0NHCS4kSULgz3qE+SaWdA2G2Yy36GPBSSzaOK7ycqlvPAxIhfuiAwnXGMZQJNlgJGToo+CSONb
I36wJ7LyMWsWpI9xo2lkjQIL/LkytoV98/MrpEWEJgtk3QBlEjvuzG1UaEnHolPjIK/vuF+kK1fM
wq93UDFAuhVd8Hh+peFzc0o0NWZFUPY/GRgBV5zehfMwG156EyEUWsQ1+lmDNPEhU+dT0m/IWu3m
8mgD0o8cB+h8iKDpk55EPPxd6NQdP6rmhufFBsoZG4seGv3m+GBuR3oYzSEtMqWFHbs69oU39h/X
j8XlWqB8hqKqC+cRYCy5LO2SjAGbmCbH5jchD4CzXB9+YZpwFABYwmEQ1BnSRm2p3asdupSAR3S+
E3Xc0S9KXO2JUX6/buhy0ZGdRSgNelTsWAiyz7dsVKbOmGRtGNTKl7zdRdOOrEWEC1MFXSoEhcAN
oioof4vODXcogJU5RsO2+MXXOhvXhpceCzM3S667GF4p35xfRbOCT7u8/8AaA2QawAFCm0huRsir
OtcrvWZHyIQZxjHO3l12JMkmvP3yAIUMQmaBE8XZMKXvsIDrt3uryY6FknkWUTzb3l5f64WZAvsV
4kI8GCjfWNIB70wjIa3p5McXEIF7AxS2/rvxpbMNPLapoB0+P5rT1uwPeb+yFGu/XzrT6HvoUazB
79eHQzrsnJXpWTgKgIDg2THQ3A2+MMmDs4aidhjj7NiJ7Dv5YdHUR1v8ipWFjzi3Imd563zIq0wr
2FFxPf6bvN28BLPRpXsjNWuHZyRnRxBoTMO2Nm9+gkBxBmYoQSqIbJ6MWO/KHuvrJuwI5deSbsY1
gpfFNTgbX1piQwublFkxO9om0DG7afKzNQ2fNRPSMg+TgoqoS9lRN3duvEmcvbYmMrdwe5/PkgyN
oh0buA207jF17O5DGU36qjE6+J3Lml1atWsYKTErcx9NaIuC7wUtepANkd1Mq7Daoqnd9MhAPZ1H
nV+idba2Uk+P9+BUQZfTz1u3GSreKLYAOYi346LHONXDjEKgnh0r5adOUs9h7/+dAXGKzjypto2Z
oRcl9ln1Ssq7st/9d+OLTXI2vmUNER8HnPVwOkCXdRUcernJ5hMkXbU8Qn9i62KCogyaspvOfWa3
it4DsIZLXDgJIIVDc6Z02+ah1Rsj+nKgi+kBtsizm29zjI+KAaANaLqBwzmfIjuOeBZlEQn06rk4
kLVG+8szMhtedvanoqjMPFWsgFfFs2Mqf6Z+/I5Mxt7p6Ob6Yi8sBlSekXhDSxsgqDIQ2KlbPjaK
ZgV2sot5CXjpd9LfXpyAh3NmRFqOJKOZ7oQwAmiKJ3BJ9RpwdWHG4B4IIhvBeIY3ar4grGTtoLXh
GLBN/KuId13uj7eKSWNToc1MNHOh0o2QVXJCMtB0u7XVqUFafOnbrXp7iDcfX3I3yyqxdaZg/NgI
iuaLvqboKuZgfhO6COdR1wBMRvAJSfeGRUVYyQgw33oWHUBbuR2S6hlEcX/wqPwth+q+NZv43o2P
17fYxdqgJw3knMA84rhgh0lrE2udMk6x3gZqQz1uehB89VT7W9R9/IMdoGCRXxJ6mfL3VUY7KI6K
HvAEHeZ1t8nKTWEW3ut1KxcHBl8BRm1deOygrpUDzXBo7TKjHPjAfI+iemxvjGJ33YQ4DrOFggnR
9C8omQSUSHroY11rYw2E58FkVQflpVUS7iXtpozyCsrV9f66NbHsF9ZQ9gJ9D4QmkIWfHx3aOYw4
vQnwdbjPmsO3m0dHGzEUZQWW75KC3KnBWKaM2RiM96gQR+X2vxrekH680nVdzSYM3zuP2r6lt3rV
6Pg9+/Vyuw/NQ4NUHYZvlF20tcyVhV6Yegwv2lYEuzlWfT71jBXoJyH6GHSPGj90N6ddP3/9f4aX
HF6mk7ALbQwPWQnHeTLpU6Lc+hCKhgHBmgScLnoDZQURoiTopOWlGiR16GX3o7t2sS8cNxgAsg/n
GkdCrto0fNCLfozVIIdse6QY3pCVftevpV4WVgJ6pXg3gJw1BVvtfCUsF/kQnGw1yMimGDbOWiPU
0mecjy/sn/lUQ6e6RTxg/Fp9yZIvOd9NyeH6UQCnJAaRTrLQbRcLgbrvRUMouNkdtI8bUxCNfHiu
3FHbhmHReqo7/hqRuyJm+aO2lD9GH/Md1jPGVVy/KtT5raea5eHx6T8gAGTcV7YZgqOI2u2XREly
X+9BKK/W6lNoJY9GU0zbuODKdsgS9yHmeeyrw4i8GHGQdNdofNeP+d/JyepNUxbpHjjh/Dmu4+QD
0bs7eKmp9spuVFz+ktTgVHMmu9t1sZ7vkeNELShPeObRgRj7uivNP6aR1t86Q/uIOcATWl/SV2bB
GbjPrGLj2uWmd8xxRL2+zEdPKXPIQdTquKVjpLwiZWDstNHpt25mx5tyUmLqkThs3pDNa/6azaht
ksxt39OmbeoN67Ntr0e+bo7Nfsx7PfZIZ5FndCIrXodm7iAfS/u9HtsGpH8qP7GkbDYQPoWMJ7EK
CNx2wNjFrH4t+Dh9RKbRPfAYzfxpNrW+k2ixP5hdtSs5hQir2pfHzKGRXzEOZchM63ZQbKi9Bq1Z
vw3F1Q9aGWenwSgAeABzVOj3VfEjmexs1yvjfsg1tnHHmr5BM5hturJOXjIW54fRSaY7Vpa1D0a5
4sllWvatcyZ1Ow1l6yeNHkJeK3O3HYsjj0zGTxZrhx7Car7BjcFTMlr4nZEGLejfvSrqI7+06tSb
Ouvd1uy3bNI0xP51hiwJB+9I66ienscHdeDfDLKGK7s8OPBV0BOFhCgOJ+K4+cGpJmY2RZeYgWHG
Xh7uzGQbkt/XT87l4Z/bkA9n35ZVBXBWoCUb9zkub77lMbzI7yG/BKJfmQPAMQqD88E2AjIo97XP
gQb+h98P9KIgQYAen3wJo7xZ5U1EzCCCu+PoQUtXvoBcXCz4gjMD4u9nt1eHxsRIGywTDskfEFB5
FY28MkV/2loW7tLzgSGkjUEvgEj9AhRplHExpFFlBml6D3IGI4TW/bvdBS5fCdKXthWEqQHGEpf+
BUSGdEzv+5Ga6Kmtvbi6pwBm0+rr9XW5SD0IWiAhuYP2XbiLMsRTaXQtiZrBCHQ12uDYeriVS/NO
a7/y+JnoK9aWdjEAuIBiAw8NoIPkTNRc7Ru17bXAKE+D8qVbcRP1xfExLvLueGEuSoLaaLjlRDot
4NOhZYPnjn/Tst+jjOeHObBze9f5SJstsGG0fOzVCO249nYCB5pVPfQG80pSbac80PLnvnm2iKeP
X0x7pQ18aVmhZ/X/fiNUDeYbdapbx4hczEFCv5QQVs18u1vx/5emQfRjo8ccngI4zOYmGBloRvtK
B6nDQR0fpi/X98wlpwk2DTwdnDdC0NYso2H6qGraGDrtATdVz+aOl+vMb8p6o49sY8fhNikeWeHs
tORPmLh+xH/w/GCrT5Du867/lMsvRc8+OpXAqCtKd3L5wyaTQ2rEka8qrXwvddYkFS5vlfn4wv7Z
rVJoXUJrivHH8m9v2FtTx+5hd07T3eykzg3JS1aCW6roYchAqRws32kyrUzV4qdgngDtBKTlAsKk
kHCwi9G2XtFS/J2W47EpCjBMO1+oYeyur8rlFtcFyTSMgctVXGDzWUtMtTDbDrQ6joGifDl8aS2o
rLFQX7GztPrndqRsR8WjxkXGn7y2ypuB44tWnpVJW7KAVDnAr1BgEnSi8y9J3b43wyS0Xksbgp9N
490qDYiThJoHIEzw6EFCIMcOeUwhDoLX5jU2B0/FDV+E/Rbn5vqCLH4G8MNCAgvetwzqVJRhnFLT
sl5dcK+pnkLWWlGWDeAJgUAVBFrkbGAdMVSbh/8h7Ut75NZxrn+RAVnev7q23pK0K+ks/cXIalvy
vtu//j3qeTCpUuktoTL34mIGaMAsSSRFkYeHqxOxmT9y1n3iri7jcJEaEjslbqn/EyEplUdHHwhf
4kSZH2+KFW6zMHcmn8I2343jsFlIFQLrdLtdiiZ76DLSHOgklGK7AE8FxxxdEjUJnnZhYGpUWGEq
Z98XG3viYFLcvW4z4/vGsLGCrY2eji/Xz15h92cSJBX2Mh7ghoeEqd2b/rcMmOifTNf+ojh/sL8g
P0ORP4PxS4czxmAN9oeJRJ73IU8/EM0uKT8PDg0UuHHxIEQ93yUjQefzYI0kWgI/HO37HmjS67t0
GQeBVuZEgpQAjKfa6EmMBaT278kHb92PfKk2nvvM6VM+jRppqlM/kSabSx4nXefUM4kGu3rfJNaP
dvUelmTaXl/UZah6tiiZkzgYyzHtCBZVxi9ZdyTZOxqkALZ1mBSpEaWwTuHqEUyipAHWP0kBPCB+
KxssRlEZ3Bfl/VJ8WWmxnebxkCXHvvf3ZaeJo5SLc4HXA9QUzdeyT7P5tDaeUZBoDYqtxz/w9CUG
5y8DUOv2eAr7KIIMVPfRuhhI6ucVIPoibk8is30X1D0oLnQcMSojPZUgqd9iL3SgfQeFSNLNkCxf
mBtv89gJJzP5fl0pVLonIGGuoKsGEknY2onHgfUyN2kyM/L8u4SC4zIMPv1vEiSP48SxbSKXYka9
ByxoedfF23rRrEL8yvM8EtofTlYhNvRkFZjpvpbFChncDr1lW+jmGih3CW965LiRpbp4qSQLUmFI
mpjRan+386cAFCfj3fVtUi4BNJNg4ET1Fxw350sokqkKxrQ0ozofw/HOR1rlfxMgKRUtCXeKvjOj
yfky7HudAV5u0RttqqDOgS+7CCjRXJs0hMcr2p522XSfWGFTaDr2lCKwOYhaAcX2ZZRW6pSpbTbr
CujqATmvkd9lg2aTLi0PNXD0vov5cigAyQ/gBPxDtcWdFa0Q7sZs99x479ConG/GkovK/okcSWFb
3JAr5+56NNut+wstz7eeNcg+UcHwEN+jpi93umUVQ7+W0YKAq9ms+RaNzf/b9+m5sjaz3yM73HlH
Xuwch4ZzbmsirUtkNIBTLvg43yirBZL8XMTcpzTl4Eg+NrYNFjE60+nHVFTd1h7RZBX2FunDPKfG
wyqohH0MlXTTF7r4Gu/1ZncXruWvXVIpSWHnbtvQoYH76srHBtX52pl+sNQ/8rh8wEV35/rNxl3L
Qzz3X8rGvjNjdhjZ8qMevS1GNGxTzJPuu2yb81pDhq10GXjZC9oeOAy5po+ZBlnr1IEZjenOT7bo
Rbn1lEVT2X+/L8clCYazLjF3zSgzQcR8j/TsP3wfwCO00CD/fzHsF7WRPBljit/vvvj9p5frX7/0
Fvj1PlQI/8AnyQrkrkG+tGVCo8BqAAmZw2FKd9M0bq+LUYWKoBR4Iw0DgYKcxKJD51hJR0hkL+ze
C4qdWTr3pJ+2TWl24TI3301fR9p/6aWwtBOZUnjVJV7TJjlkJhkNjeB+LR+p1YQmJslfX5xyD08E
SXaepxM47/uVRKOdhI7zmlRjuFaag9KtRn5UjaPlNAaETHP6LoOVLJg1UZrTwWe6ObqXnBuiT/Jk
QcKkTgKFgg9evIwLEWmP7WpG5ZSGRY0KP6KSgUeBhwEFgMWX7ddq/rx0d218vL6jqsViZCliYhCo
ISUpXfM9KVcrbSy8XZywGD5gIMKabPDEuC5FpZSYyoMAHKAC/I8kxa5A8Y5CJ7Y0fcfZh7Z/Z4yf
3OVlNrsd6TRPyjdSLdlFnkqTIgvWWPE8T5AGStNNM+cb0rphkX7nSxJW1RJmCMmcJd3HrYNmoDq0
vGEDymtktX42znhXZQAl0Gqb1Q6qNK/eMoVkXHbznG9Nvw6HFFRXxRSuBnbM/UApPuaYYZJ8ZeME
XmJw8w92mJa/iLeiqbDZFM6rlfNtrWuJVj1qTpYp3wSoGvquIZZp2r+C4LcV33MPT7YEZbI+rO3k
ftUVF1TmdypRsvPUp1kWN7BzlPe2bcMPQWMfzKbX3HFKnfyrLfIgsh5gZTfnMMB+2ZfTcz1tq+bO
0vLdaJRSZuUV5MI1IXi2r1n2wsx5H5R8X7X+3p3Xu5JPH5wy3/d5+WzH5dOQF7uOFXuWtHc9+vVT
dzoMZNksdtFCgXTzzi+5YeAYHAT2uDEADsfj7twxTFkddCwQFpM/VNVdUFqoIb+Y9v3QPi0tC40J
M6Lah7RJN1Ng7q6bq+oiPxUuHrcnXsnnQ+ZCsUjUdjv+wAzN51VvYzHz/i1DDxiQpEauBSLQrsPa
SP6nS1FD7837uX+15u9pqoO3KA5ZDAQD+zIex4BXSPvI+Rh0RsBIlMU7Xu3Jn3o+LNbeMT8lOtSn
ShRefXi2Wuj4dank5NKcA/6W4snfO+m95fIPpZ8dF6t65XF7QHfufjYWjV9VGCQSGlgZtAWVXZkd
C+1MaRsXKe7D5OCyrZNuLK45LIUunImQrlwkU0dnsLEqYyo3ZvMFEMHbL/UzCfJ9azsz5qjgiFC4
Cf3k41x0obYAq1uG+PuJSuelMU10gZCYf+y6h6z+l0UAygp1huV4Ms4pGQbutgYyTBRDGdK7aeg2
s7YfT3XcmIEKRK7gJrgoU7ur6XZZYK3R4LmvfMq3wDr+bhxDExMoxZjIXKFIggFGclYZKJTZnQtv
jZjz1BgZqM4+Vb2mSqfw8eAU/ytDOg+jbLBIsRTfq0Oj6sMY483NJ55p1Fe3FvH3s3OfShZwe40M
e5d2m6A4VDpvqXBnYowN6uBArIta+LmIGYWZqreDNUrM+2V+AEv9+Hlybs41gIMd2FPULwSM4yLX
0PZu6o1kjRbz0LaHtjzUuhKGKhhFRITee4+ijoFuofOFcO4h9PSXJapq87XDCLQFQBl05z6DUOgw
Dv0B9ES7Dg35jpvfewDgNP24pZjkcfPtg58B9ALytOBUlwErJBgN326sJXI3LOcbcD1q3nkK3TsT
IOmeNSRFmxbeEtnOY23/6HIS4io1psPt6wB+EL0+6KAFIEPazrhL6hEVuiVa+w3Kc1yzTYqMBJox
oBBIMoOYF21d0nEVZmxWabJGXkI+NFaxqbzHnK2bxnR3i/nejfOwdZ6J97M2NCu7JHGH5aLfGGeE
8xHwjHPRZV3Sjq/cigqAnrZx0+wwA6nHRY6uEJ7Uv7vO+zW1w9Z1kBHjdqphGFUdIHqeAdUBJgS3
umRxQ0w5kofEijp33/s/vTpFcm9vaVyUwq5R0UPZE0QRqOPKlFYjoJ9rw00rYvlT0bfbdsnAbvSn
rALQgmoASMoVCRo+0Jq6yLZKTxYKMnFrGSw78icMcvruDhhEZYAUStdtr5IDmCwwQkC5KFIcLbXT
PJ8hh3U723nowJw2hHmga4MSJiQ9wcDV+V85Mqq4A5bCG9FQF03+ey9rwJ0Z3W5cpwKkGBL1MIC2
LAggHFPDokpXMVIdvguOEIG6horLh59NKQo4FbGjvM7ne1Tfi6e0JOWhMChmj9ZGvSvWrNpdX5Qw
m4tdg11hmDouX1RAzs2qcGKrSo3Jiar+qcGgm/LJ7G/P0cEf4WIXkAF09Eu+r+YGSQ1WO9HKlq/U
mr+slm64qfLsT0RIzmHiSbr2BCIyu9uZ/rSdb08nIyF+IkFo+cmlXmR+n7lu5UQ5JknvZvrx+jEo
Ann0kaADG5yzgjJP+nxmrmlW1qYduf3WiR/t7CFw94w/YlynFsKjPPITWUIPT5aydICzov/KjsqB
hjnd+PV2QN7g+oKUJ3IiRNKrYWgX1r0J6Te/ye0IdpwGGmMcsCMiAJZDkzjLupkmKWw96x8AVdhm
s/EvWnsiQlqAN1EwiDaZHVWYgffY8jl7NyXc1MQFKpv3UFNzgf3GrUqka2WubOa3XgkpYxH6gOf6
yS+zRZvKsE2MWSNMdSYormHQM8o6mOwiOTBvqWcjqGs7Mpq7mt3d3X7iuLbg5fG0AoW+ZIPccvOi
MBO4xzw0vhc6nhiV1p5+XrKQshrcJRPnMdo7h2/69sm3NY0jiuwW4tC/K5AMw0+KeBoLrCApD2gm
qEoULu4w8hlN+FU46wAWugVJCobBNwXInCHNqv3N4r6fgND2qsP1Q1HqF2CPnsAECLKuc1sHn53d
lxazoyArNstSbxLnx9x87j2kDJev12WpLnqBeUGrHUIKwALOZYHYoQ1IDV1G60zI+Wd3NLZe+amf
/+EePpUjbVwcUCdvKOSYcWI9zLQptsmC2/H6apTGAnYHUNiiIg2zkVYTdFPNZ25H8/zsp7ts0IRf
6u/beOwilYLWN8kYKz4LWrLVjpz0UOdhMGl+v0q9QJEJ2jkqVFo2R8BSGj+vaxpZ034o96iN8Fzz
QFQd+KkIySRRGplytEPRKMVYk3U704cq3XAdJblqo0DmYYKuArOZUYo7P4hhTfzWBSt/xPumDdkA
XnXKU6q5r5RrwYMJlECIwfDKOJfiJ05VeVlGIxqgcS/Igy1v+jYsnWpn+Ld37wHgACgyWjdBhnJB
rTXFieFWJupyDiasfhl1zzTlWiwX4DOgWYAUkAyRtm2wLibHLNMliT97xWzt2qotstBZbGMTOJPz
D64fmQLkIEGrhGEw0hFNq1GZttVRYEOevPq98y9PCHwXEB1QCQuO0fPDWRwnYcDS0SirHpsUpFO/
gR4Nx/XmvmqEEgKji/cQAbRVTqsYjet3ce8C7WCsG7K62863N16wbK+7FpVTRvoUeXbw7KBPRlqO
Mw4JcrM4/qkMDt64vA5x/Z1OtAupGfthQWsdmkonUTqg3nFcVmBQbzQ431L/JS/2MUYDjS9WoLkD
VMYqmN1F+kHEs5JX88zR7IljAMKDZgFvek1jTVim0u1TAfRcFcADkdvrCAFee58Fu3q9t7t78+bJ
1FCEUymSNzDLzmdFhf0CWH+d98kj4BaTd8ji0PoTxxp1UIUdaLRGzwkMSGRyz5dU1wbtLQPmmo0s
v7eTuv/ESOfhHVCY91mDdk2ouoB0cY9htDtQ65ofIC5M+Q2IiBAAAQzXwdFJ2rHUuU+LoKBRbgxP
hddHHJOW5g5lRa9KD0NaPWFI6e66DYhvXpMp3R1JAwj4YuRwge2u/VWyOy1JtFIV8UxAWQQ5ZbRW
nm9r4eRrFQgnOzrHvnufzvf/soK/35dWkHOK8a2E0QhpsrCjv1o08f0DcBCx+l8ZkmoUC1u7YISM
Lsa1NzvrFxgADbNq/HJ9MbrNkmIqeKSBmS7MCjCgQ4VhEA7ToUTUJ/53LVIoOhkTm2sbInDNZ2E8
FpuE0b3h+JrwUOkhBN8qUloB4h55z8bFQkenZ0Kztsk7g2zad7OOqkS5lhMZ0nZ54F8wDKQrAdt5
Ted9b94N45/rJ6IUAToaQC3Fv3KdLQ9KvDYrbBfNH8r4W2VnIZliTdSjEyJ50xwEAwMbYjMC+Doc
nQ+kDcJh0V3fSuU6WYrkTdnQZIXlQAo1nj32QG/PBlgCToKJNSKBBULic0tH5/CISbcOcrNobW2/
T+T2BYBpBYyaGGuEKw3Z53MBK6FABxhIy86Pa+2GZX8zo5yY9ACgFoh736gQJduIzWVGJc/BY4CR
nT/zTbpq3raXVoECMRoNwZ8Dhh1MRD9fQjPPa9vPSC5a9ZI8JZP5AoIAgMHy6hi0uq52YWLnzh1p
TNTaQSCD7MzF8OEknrjLh8KO0Gi98m/tugWHAUlerdvrNhYm6QkZACYjwyj0+ySV1bVLGmRtb0fx
u9l9iEuNi79UXPF54J3FXDa8QCTFnXsKnmuGNxrhj8jPZN3H6zau/L4o5CGDhdOXaxptOcaOkaHH
rVs2+XjoqcYVXpo39gVFQpRqRDO2TFSYevnssyB1osZDXesuc0P0/968BHCni8FFSF4CaSVprlMB
BdsAfxuZxWx+qrNgejXm1L67LkWBTUGeD0UfUe5ER7YjiQlKYD97NP5HBqZt9kMbgszr+1xOm8kr
Nv5cHNrsoey/kTha61/5oDEexTmJceai/IPGNAxQOlczcOHUiWMbJNrHNjlUGT1cX57COE+/L5fV
1mpNBkKB3V/MZY9OmN1cpqHloP8YUJXrolRLgUrbwACifwMphvOlOPXaGlWJm8vult17zDrb3fx9
ihGDuHwtkD4inD3/vmmXrMomlOkM/9sYDc3tFiMaaqDVBLX6C7wsyD4K0wYYJsKcyXr6bN8ecKEC
/Pf7F0WkJC89t/UtoAb/LNUTm5ELmDWnrTgCpGRsKmAVIlkmHUHrlBla6CYr4jDI7LWzb88sonSI
arZ4zMLqZYZPgu71vq/ZGBlv81/7P1myvX7KlwoLCci9Y/wJxqWBgPP8lJM0zsfaTidUQ1769Z1N
96z52fWaEOhyoyAFuwTmLgBQLgYWeoODHlDPGCMrr/ajRULiaCQo13EiQfz95P6o0Q1i8hkSEsTw
rbG1QAvlpfdmfnvqXSwF8QMQU0guyZmF3qQFKBTpGI0T2yEn8Lvnwa/rZ3Lp7M9FiN08WQvIPUdm
xmSMyFQ8WC2/z+vqR5vHmi4zEUyd3+3gIgOLHph3MK4EeZJzMc3SGmYN7FGUWz8DN/KsLKzyXQsy
J2tFg5au31glDpkE8HMKb3XR8GKQteSYZtlHZn9fOs9jcOcmgGzxT1Pyvbt5pDE4CIBFwVsRyXLr
Aj7ROT1HgtDoo2a9S70o53dWp7lKVKcEkweOQUwyucARoLGW5kPDhyhldti6h9L8FK+fb9cE5OB9
pBTEvAaZ864bsoqDUg57lm/seWuboeNrHIBqGa5IYSLlh9tdriugoDumhg19zutPPQYZl+SDrePx
UsnwgQvC4we01BdZUtYOZo7JbxN8MQrutf2+sdKH2vFvDvIQOIpJ3p5IFFxkS5O1HppiyWeM/eAY
I8cPPdFxGahX8leE9EBhxOTtakCE4YNa1P+MPv1Q23Gs8mX/GauIlO8lq1ebcjrHDbYrmV8xTGpm
D/W6Ac3Pdd26DO3Fbgnt/Y8UyWP6XesVbQUpOXuyjflgJsBjVfnGSH9Zyc/rslT+Hyl/ICFEv4KC
VWMI0tbq5ijom5D1v1tdCke5ZScCpHNxrIVTFrdz1Jqf5+ohZvc0fUlTjYIpUFM2dgxzPmEvMEdX
2rMy7ls/X0poGPtSGZ/5cGx5u7ODPJwSFiZVuTHoQ0uf2qHRhBoKfB1EC9gCnt8I0uUqk5/4KRs9
OkWkgZ+u2EvQA2AZWM+Ml8+rb+2s1d1ghNYDy7I7my/Pa9Pdr2777fpJqrQGwQ7CHtSe/Yu08FKz
tsT5ThHtrNAe0QPNwRbGAHF/6hwNUktlbKeypAiUVZgDnSf+FMVo73cfluxHps2biIBfvgRPZUgh
nGtNQPL3LlxT+dgb72ornJqt2z/U1b7mDyC9ur59KkM4FSdd7XSpnJQsEBd4LEzrLEw1l7rKEACe
ArcS+EmAjpfiuSqex9pcJviOMss2oJ57Dwj7fVnFX8G+8uP6YpS6gHecuDfeiNvPAwh/yrm/xusU
ucN3r7gzC4w5nsG7QrddX2iuKeXGoZHVdAV7KrpNz2UFhcXALZTMUf2VxS+2joNMqQYnn5fUIM9i
6o8VPk9qzBpIt14CalEaTi4NUTssgnFLjJtrrqJlCk8rQZd0+b6y2jRDnjapIrt6CSYa2myXJdam
zj5fP6XLnRNZDwznwGQO0OZaksqBWbEcRtssoyp0wasfaLn1L9UAH0fxC5VbRBEXlDjgli1nti5l
lO7RTOL+CRZUv3b54foyLp2BkPLWsU6Q0JJf7mivTNdshBQO/toQVGWhrgiu2KhTCfLbveJj7vhC
gunvc1zrzub6CpTfBw8Hsh6oSmLK/bkKp53VDTV6+xEwHouNlWhSRJeWjw3C5WoD4oDufjlFVHWW
4YEYrIyQf2rMxwqPoNRbQq+vND5MdRKWj/ItMOWAVMipunkCR6WT8hJNHR89FnnlTsvXeflWcBAl
gscBADrU0qgw15MXUDs6Hk/HqYqcucXA4Trs1q8OsP4k6XaMIMHt6zCnqt07kXiRLhhiztFpWAFz
2uyo094PvVuFRT+/Y3Wsa3lV7SDIKJBuEw4ABBzny+tdFjilTcqIkewLnVk0gx3TAV/o7Qon8lwC
DwqiAXlsh81KvxgyD5a/luE9Rq9rFEGl0HjNBwi4UfQEafL5MorJ70hjGWWE/v/fRRL/6ctAR/Wu
yBciVQikuAnmavwfGYsU5DFHkxKroqJ83zl2iBn2YYtkF6nuM/+lGt+vgwnMTYWm+g9lv7++gyrX
dipcCivTniwwAF6hX355Mrs+CfNkuCO0vUvW4rnn88/r8lSKgeIxoOkou2OqldDSE71HCMv8bkm6
KEXbrodmQXO5a3R0kqpjOxUiFn0iZB340GUzhJRkazShrin4+udRij7/PGY92LGRZ11kjXuy73QT
lnWfl7MW4Gi1R/F5H01rO3Z7xxqQdHg6wn/CxyHfLv36xRrGuC/ayAmzeWfrhjsqfj0mlSFlKBJu
mJ4kFOBk79Mgb9e4XGpAK5OwG79U364rkPL7or8LJQ5AoAIpTGqNmM2sxffj+nNxIOzl9s/jahHt
gsIsLrpSYtNLBhDURsGQ7l3S7rh9O+2hKDUhgIVnQUwh42jzqe4a5PHqiCXf+zEL4YGvr0FhY2cC
pBP2GPeW1YGAYBYDF9f6c25/vC5C4TbOREinzLoxxbikqY6WIkYx9jDH28B5fCqtr9flKC4tsNQD
PI0sOm5JOWLpQRZhpj7kTJiMBaqagne7xHLDqex31yUpLmRAJwHaQvMg0tBy1pM2GOJSeg6C1Sb+
Ord2IziHI1RYv1DS7L0h+1izVQMQUh6UDxQqxqDC+ctBwGJmPcnRpRTNboEWqBkVrybxHllAmtsv
Mg+FZ+TwQPeOrjHJzS9V3bBypk0Emv/lUzn9w+dtMXMeYxHe+GjPjT6IeV74Lowyqc36Aa/N+uiP
na7/Q2X6p1Kku6Ma+FQZTOh16h8oct/caTQnohCBdgIUhRDlA+gu87vabmymY0L7iLzO3cNcanqm
dJ+XjmFt4M/SDJ8f3G36vBLNC0L5edSEwPUvYKFy7R+z2xnQ0vh88moP3yxD97ZX6KsvKLLFXAoA
D2Xfy2rfaNIlHyJiiKomC/Nq6+nwbKpFCJZ5AcsTneLS7eplxBibqRgi0K9v+C7OdDw2Cp+CMjbq
GsjxiDS9dAhVlRXp4MR9tLiPc/2QzY8LMPr29ro/Ue0VAEjIbJsmbhN5KEnQd03CDOzVshZhUv7u
6G9q8NvtDof9XyG+FGaPAPZU7oi96pyvzWYoNXetYg3A2iElAZiTsGtxVCd3+Yx2q3YgJij84wOj
m3bVPOh03xd/P/m+WRO/qBx8H0NNjeDTZG3W+nj9GBQXFZIeGJaGMA305fIx0LQIzNnnfdThhFtz
2dr0a1ce5/KYDF+ui1IoLoCYeDJiUiGmEclgLtK15jCXdRt9NYMoXzR7dfl1YC5cPHsDDCpEQUuK
CocucHqaETtq91Z3F/eaTKTi84gGcQWh9RFzmmzJt5ordeq0nC148CRswaBx8+g9kecXTI8YMIdn
6EVTKjG8mTkLcDbJ74cx/XXr3v+nKwlIHkQKF9xa+dj0pslGJ1re5d37uNaEO4rdEXAtdNTiMYSH
pqSotpV7U+MNIKfK6d4q18+gltIU2y69EoZzIiGASTaCnV5Oa7LS6TK7NAGfbMPU2bTBNm7vnOHm
0FC0Q6MIDqAm0DZy3+aS4cFXDJMZuRi4MQY/mEf2JYbUXT+NS7uGFFyggsoL7klug2jsZvZjo6HA
8kxh5d0j6UDsm9PAkIFXOZi3PfDmyU0QfC4oZhKsaBxY/adxRtUl5d57JJ4BO0at4PqCFOePdI1g
3cSbFU8P6crw/STNjbgzIi8s2y9p/Pn65xX7heaXAMMvBXwAizn3g+im9RuzqX2gqvuXgccQYoGt
2Hi5Lka1ilMxVBKTO/ZSeI0fFbQKzTUcZ82ZKAS4KBshQYoKzmWvyOD2mE5pwgrt9if9RLnm94td
Pq9kiAEUwAOJFCNeTmIbT66L2GLULSvqREX+M+n39VdSPc10T9Z9Nv+5eatw3oLfg6CKflFdN/2u
y3hjAY22I8kDm+5u/zz4MOBw0RaKMoYU46yOla4jMdyopCGr73pdKll1EKfflxTKzwhbiJl5kfmx
jVHGTW4n3sSPR4M5ICICHGRJRwHWoKD0qgSMbByoo+6+WCb0zz0G3u1gFPT7Y/II3i7oQQGy9fzM
GTeKbqkbEnUPbHyOl5vj/fPPSxs1UoygMTioe3noxRjQoXGEinM4+/WSxdVW1pJixuczZ8uDMGWa
xjyxzZJFgAUG4AkPbhC9TCL6ObGIhg3OyhK2RsVwHNxnm7/OTOObVEsAXSWaCmFzcLfSSaNZcWyM
qgV8nPlh5zWbrtA9TpWrwGsCcaYJKJgco6U24aubM3B20iTkc5RxtunWHzebHBA54IkFNQf+lXsM
kdYJTKePSeQPFhD95WZsddli5TpQwka0jOo5cIXnpzGwbmWofuJypQ8JB9/H+mGiOipaRZwgchSI
pVAjglVI54HpZDGLOZiaSPmnok9xeh8b+0A3WUZx6mdSxK84USwkhTF2pUlJZDm/K/LM4/3101Bs
FYbimOCLxTQxUQCRvo+k99SzEsSOgJeQtN1YmDGBEuXt9oeQM0DKQwA8LyAFXTF0fTrmJOoJPTT2
/J63niaiUpC9oINYdEOBD0pQQUs1AugaCAXTFuTzVpeG7UR3Q+Gk4RrXdy2e+cQcwSRSf/TsYecW
IL+9vpGqg8LAUAccLMCdXZQmG8wYIoZgV2qNF2d5FyS6N79SADCNYgyBL87r/KT6LK4N0LKukcu8
J2vs38fBqHk4qVRaDLwRMzUhRXYxRc8LXpQQUa/PbbwnSbKbwLdZJzp+VKUg5KYB0BJhtuxoempz
p24meHtSrWFdenYIsvP7iltghKznz9ePRqXjwCeIyaRIAoDW83zn/KzEk6JxcXVV2cYZkS3JPsZZ
ur0uRREUAVv8V4p0xSSGkfv16pCoIO/WuDiMcxIW1RD25QCh3xvSaF6Kl8t6C7cBdkXfITLZQmFO
XEPfYhpcNqegPxvA69yam8yxti3VpRSVYjDWDJhdzGa8AOvP2UKXAuXdCM/KIgzS9TlNBw8zBAdN
0Crs8/wOxXr+CpJTzBXJlhrtikuEiBPB2BjW65O3vDrZJ1pkm8LtNx29vesZzS0WEttw5IKjSiz+
ZA8H0MzY+UQX0FeC+2fXDOC/ClddOV61haJjQzhYvCrkN31M3Rk9fzNMN2vDfEFVsX0O2M/r+nfp
H7CUEyGSf3CGpqvbYgGD3EAezLJ8GIvbU2kQIa5U5G/EgBLJw2YTGundzlkiLzgU6wdj+TDoho8p
VoHsPxpoACNBNCuXJVdOc7NjXXX84Ld2iKfHzW4aIRp+u2ifEe8JaZeAUALUOkiroxOXoW/y8Pau
LBTaMQsOeU2kGzFo+VyjaOuwooDLOQ75din36cvNp3z6eTkpy+MG/tTD51P6kqx7N/30D99HZzd4
ucU9ICO1s7nNTOabxXHtp5Ci3l1pImXVAQOa/da1huyZJ+9PUuTtkhTFkYdd/LWqNE7k8vPAu4B/
MECqEfk5GSiwkrL2/Jk0R3B9bNAcjynR2+s7dOnnIQGTcH1kiPC6lu/h0p7N3qzM5ugMm5SEVfDI
zJAUTyW7nzJNLkq5GkAfBXWd6V3cXDOKuJyTvj0mGJrltE+trzmNS8+ERgawvKP0JWaFy+EfTful
S1enOcbGkQ3g9MbIg1QHXxc2de7YhRAg0EBcAmpZWaeG3ihXUqzNcdsF74NgOwwbNzTnmy0bUmDU
Yn4d8gUyeqMgXtYlAPAcQQK7jdcA76P/UYLQjJPLYvZz1HVmSMiHcjNlZDvpoLeXcRHWAKS/oLxD
GPk2mfFEAkbXOrwCH86x4Q9FBZDeXTc89DqWF4VWoZCApCAyzMijEfErTqQkS+fWKyz92PX13gRn
vKN7VagkoCPqjR/ubRr4uQQvZekcJH5ztLKXsnru7q+boOLzoHuFn8asC6TKZSduxNVq5llWHJf4
eWab8nYfBe4YVB1BsoUmUQg5//k1OqE8PIzyY58229ixwt7Q5J0UB40JHcimoB9GnIT07DKdbHWX
3s2Pg72vjXdu+wDezbzRvLoUUgS0x4HdCfBcIK0jds0896exPBohb3//5sHP9naTQLUZAtBwgXYr
OX9WF8vA4nwujp1Jtmn2acXr8fpZK9ytSHgIuOQbh6bQhRNl5cg6z06PC89w+BObnK0x2dumD/Yz
wejosOm+Xpen0K0zedKe5WkTjy2DvDFddq7d74iuG0LhczHFQJSG0X6MJ6O0opGwdeazVx7jZu/H
aWj7Iejpb1+FhR47vK0QggAEdL5rVjPktl8P1ZG+TtPm9qQEas/A/XgmoJPCq59/PanMtCwBlzgO
yyulv1dd67xqh4ApCuAHAStByHn+fTP3AC/1aXn0PuJBGLSPWR5d3x+lBPhY5E0RLvny2LOcTevc
2Q3CKHRU+YCvB04VrkxXFlYZoHDl/yfGkjaq4ehRax2IqYqdXT4b7CP6qnR0gCqNBQwABw1IANLY
khAwvdc+nu7lsQl+Fx8HpjEI5Vah0obHH5wJLtjzwyBFWSBaJ+XRil/jgGCiABh8Ew0eQ5G8gUr5
6POwBOAaAaIkhTZgzGJmefSJEZrDnePHWxD0MsZ2hbGEKapJU03Ceq41PlK1PNF6DB+joqHyMUe9
7VanONbrbyt4MZvPdPlzXdlUB+SJUBEYBIBLZUYAO83A5Dwhpk5K4IvdurvDfD0z/AchsEfBRAhI
iOyJ7R6Ppq6Li+OI1mAL3IPZqAOEqLZKtNa9DcLE0G4pj1IxZPCWBiKa8cn3kODY0vj2eBSNW8De
U4AKoQqSiLxkrdW2uLFqwjdL0oRZU4TWXGgCCEVEisQTnvwY3YcAwpaKGRO1S6j0kh77Yv46lubW
WZtwcubQ7cfdPHlfrp+NShyauUTrhUgCyLOOgqa3lo6X+TEo0FP1mbKXmlrhgv9I/Om6KIWuAebt
IMuKZ6LwB+d2hGosgu3RQWDhfXHDkWqcgfLzyN6DOw/VfcAgzj8fL2vc9jiTY/4pGzaDrnFXoWHo
p8TTE290VDpkSynt1IhJU1XHnqIteOt4Wy1SXeVpUOBHuQwLwP0oB3eZO1Vj34gonvIPPliL+Ljv
ySFf7lzvc9D9qMr3pEs0XkZxEZwJFX8/iWI80s4s7uL66PjlQ7WsW39anqyM7sek11z9/58FAvsr
Gu0RhUuxJZ6tLUl8PCJS0oAu6T1Y/JBO+1YMwc71vy+zfYiRS2tyjWoolBxZYwKtwyVB4OjOl5i2
M+mr2a+PrMG4mewjmmd23nKImzs/0HiJt9Sm9KJE5IEUNfoBkNeX88dtE8x1Mk84w/UZBZJNkPTh
2u9W9DYlvNjkzm83ubNRMq6STTYmYd08m6muAPSWkJR+BRK+uDlEzt+6TIfVjcdtOrXHcTU+uA1o
hNz3se/t/ObjMLIDSmnbJfhalr9HuoRF8atfD0XDwmKO5s4PydBu8yJHp9QDK4xdaxwtIH5MUGpj
WAouvJ8wtND7f5Rd147kuLL8IgLy5pUy5auru9q/CG1mREmUo5Hh19+ocx/u2ZnFHQywg93BdpdK
EsnMjIyMaJ28LLZ1C4Uf0Nda18omIvNIjXlfuRun0NABjTEe/F6piRZ9T73pqrqbCO2mLPuc1RWN
hvcgPPlCJP3C9gQQ5MT/hAz+9vIBHdxm4G8vH3Pqv1rllG00MYOte52XOxCE6GrnAtOqbGOVf43g
4QKIpvFNtOlGJvvlhHOXYdZC6OHqtm2yGco/jef8262g8Ls19QB2/yYgEaxkdVik8Pk27WGatXQi
lV9y/GD951+e1bdHZaGIDW4JCG7qnzuGN7Vyl84T1yAxS9ay/P//+H+5Ee+megPANkQt8GtKtVTu
yAfB5LV1IhqNOVnGxGrLpHGTuPjTtPotC/zHXkDBDF9prAGEuRtG/M978TtntY0Ipmu8Mghrbyyx
mclD7Lwpvu28l///zn6LQtCdh4s5xoJvypu/OR44mszCDXpx7cSWAOz+QzL6bx8P6MKDim8I9syv
88+ybYrJ40xchfuzzNzub9NBfHt08MBjQ7MwBpj+z0dlZvC8msAR19hJv1T8h0jzb1/+vz/9tir+
K9IMug10WLniOrYfSeD+AV79LUD/8t1/KQa8WpWTF+G7v9frA3mf9fPfv1kgeDhOIRgCAtPt+v/1
7YmcOVwNg/HKuzfVyUTb3h92xe93cBunR44BdBtI/a+hIw46TN9VeLnReloWVBfra13/SdDo962H
i6CpjuFLQEjBryG47Ly1qDC/fiXMg09iTthI2y73wycowv/tE8OlQFQE9QQGW7+ZIIFcFPdTqcXV
rrK+yuY/hNrfl9M/P/72///rhSyWxWXH8fFaHqvhif9J9e222P95buDzA8g1QK8FLjG/oumgWhYw
65vEtQ7YnoVRatttUoieklH+YW39y5vHHCk4XphZv3VMfzmiNNCwhlnLfIUIjZG73lsT9tf5McSx
8DZQJMWow8B2/ufjmk3ZIAWvl+sczqnfi9T566MPF0DhgseFz/9tUqUsJGdBpecri6lkJ0b+/vPR
k4f+KXhGN6XhX24Aj25cI5jWXFUuUaza5q8Jaw5mucBfwh4P/uNB988nZNqGrxgZ8a9x8+7X1wp+
OFbe/6G++5dXja2H7X3T+Atx1P7zIhgqWJGzVd5VPrjuAhvhNmPBXx+0N8Xn/7vGL7DLpEIMRYW4
BgTA02p+hrPRH0r632MqrgD2JhqiNyz912LY67VuKxtXGFjaumeEkzxwfrBwB4+wxpr+/pmhMsUw
HNDCmzDiL0evpaeed5brXCNjbRsrNRUlqtz84bT6XwndX3b8jYp3G1yBQuJvGqWj0KaYi8C9VlP4
7IyukllYOA/+Gvsn5aBnLbuqyIGQhDIprJaVdPLqMGGznk8OYZHAfJa1OkkdB+Nm8Vt+HJX6lFH4
aTU36uDYRCKDkjnbazap7dyXw51nHE9Rwns9JgOx2/3QogwKxhhmh+3o7samCysax0ud1uLmmcMq
lqBGxCyYCJYHtujlwcHUG/TmWeKQMp+Mk0uP5TYMVlW4w9+iKCOgYA6hmyhX56J3stZKXP8iRpaH
Zc7kYw853jhuX7g7fhsYW/NsGXiRyRi5/L4sMn/ddDUcwQljQyJW9zuwxbEMrV0UEzpBi8CZwnfp
13uf60+Y4yROhDk1UJxCq861N28CGEfOTlL0dhLLaO+w59A6MMtJJgy0axQHoN79cDi6otFRR22y
uGfHzuvApCE0uLyqSFj/0YAItsYdFZ7cTkOfNP7HFBVJA4B/YBU+hj2sVrGN8bvRlpvXRm9skpfW
V2OdXbmXkZ07/bQxsUcbx94QAnh7dQ/rYCW9i3EG1WfgwlAVPbTVRvOdPXi0ECdTPQhbnoT10Qt0
brtc4V/+2iez4yQ+yp9CZKafMxvPwS05teRPPtiXiswHYx/1+hVDbpHGgHB5X23hy5r7/lHFL5M5
Tx2i79jQXh86k7fVHbF2Qu9ndxeIU19jjC2c89H1Tj0YlXX3AxBNaE71nDc1zLsnuqAVHnVlKkW7
M2LKVsNQVRYb5sK0hOttF2sY3gcUF3Sl9SbLh3LZOXZ1X/EDssCLCTZzUMGmzt1YlTyRfqc8vfN7
RAkvtyyVTf1rV9uQHrDarc/VZa4mGniaaoJ5+idiX5UFcq9waGG+BxioAaw92MYcq6rpoNaEe27L
zNFnrj7rssnk5Cag8m3davo5DRdWZqR89dw7U1epwwhldgoP+mzs+qtHBkEHyMu1dUE1l4e+262o
Ufka5pPct8uWOW4Sdd+8eVh5f56Vn7ceXIhDOvddPs3XZt4uPrpk9Qu+Ge1cO7X1m2NgNCyadJKH
yH+Dit1FL0SnbRW3dOoYlOQDIlEcFz/I7UcJb6ktJMyrj0G1sac9xqLp6KK7Y+9b3SerxV8874NJ
5zx2VpWQAdtp7wR3o/0Y871bV0nfHVrnErcWDeSUAe7NpMGQqk25l4X6MvWPUximcxDlCnrohNhp
PfXAx/aVkdTG0ILvZHx6qeNnY73HpElC67Mjd3X5MPYqEcNK/ehjIAslwdY3mUOOuDAHmu/qjDW5
0n4StZizdkTq1881zh09J5HzturLUu30mEXz+yx30jst3kNY7tZ67wYYIFK71bzz+dGxT1AdMNby
XYVNOjeCCuWmRfizZv7Br9K4YPu2tpNpfdXFzhvPrnXwA5LzQYGvOei3hpOj094PoT5V3kKZfmXr
QE2ULmTPx45K91nqOjHaUGAnm0WPVIolmzuyV0BBqVfoOwJ7VlO9D/xc46eHJiH9ozseu/F1HFN/
frnBCB4el53z/uB4LR7uQ7kejdrzKG3rbenvZv1kF35qYHVnhdBFhBl1hx7XTY8+bljagRJjya/C
FWkbPgTBweaEenBHD3GMBdN7IR8J+Vib8sDjrALAHEdpaPocs5Q0qjFvjNByFX3Go35faZX4qnxl
YfXqITsFmQdnZdffxTWnNjAUOT0NPnTsIGkmxjIJ+jadReZGd6w6gQEOpMWNDoV/kN1JiZ3L4d28
Xyp0F/uYNu1GqutQpoHYdmxf+Qe4pE4Y5HSaY6g2SuZtvbOKXDS5We8GdmnE48S2U7QZ5RZeb8u8
i9wUFhQ0bLZWu4H5KdFfHE3LyMoHNy/iRA0PgRlTNkFPa0fCYyiPlvNUu/eT3inrzP0YsN2B6E1c
NdRB7R7sWy+L9HM121S7yAI21nBRFiCueIu33IDzwJyth0VRsye/PMHT7Lkcnlf+og3bBBKhq7oD
1FSRk+19oVx/q916axU+tYfu4BKEoUtEpsQeVtjtQcNj9C5AmKkIL368qdaHkD2AAk8XjCohQvnq
Lfbu/BVaYNXWxIp6rE8LNxknRrt+ixWuOZBAP18HO9XB/dxAcHcjyC045z7b6ujas328COo3Gwwe
Vk0W2FWykq2RIw20l2iFdas+TH0X62woz3G1H4ZHd/0OsamHpxbW4eOjve5m67016kut3smbwmPT
xpRbOxvUUlIjz2cQSUbqhAHZqHmOcZi78Q8TAEQ7LvEPOBrSCpiYGd678RxPB7/ZhZZJZX+B/7LD
QYPV/DLJ+nHuzCkqB+pIl7ZNfAhHP1+4ym17g6wcAN8+6HakehfOQSL7j2d8r8c2GpLRuRaWTDgi
l2cG2qunSb1FOELX5W71d5IfTP+FWCHCp7rfu+OpXy9dcNd6JbKRHVx6IbmCrSbpqA6e4LRst45/
cZvcs0ziticb+7pSQdq0Vy9OoV1EK/1MyGGaD+Oys6JH33tqOVSM1se5fo2brfEr2hb3Yz/nEthQ
LHZRc8aYtTVsef1ehTjeXiqVduHdXB0KqSCGE1MB0ZXiox9D6iJzhw1uCVxZxFGmMMTEwnirwB8q
vbdpuq/YNlhx0tvXQZ3LIsxIOG9rj6mks6w9tI92wXy0iE5mDEzIKoGp9lpMGMzoD6Ez0ZF/LWVW
BCd/OheToXAytPVHvOLEwvqQ7Ie0RGoM1o1B3EEdVEz51D9by2PtpmN4X/YP3vATORztrVPsvnBm
JePM6Epm3PYDl69MZFLvnA7gqHVwiotRCxUONBqGJCR3jppUhumCLsFQDWTP33m/8yeeARWkwzom
S5O5BA/FMUe/an+odUqKUKULm6hfyoSM77ouEwJFVVu4B2+OMgfnnZzK1FX+GTNM3fAo67wiFyMt
Os2wYDa56vPKbJyZuxQzKmX709MGp9R8500wClBRrkUt6OK8+vrgBjvenr3+6g4ss8Rj5y+7fjCn
ZXIyhw+7OnzqvbtyyUT0rAeeTM3TqvmDAbc1QOYQVCkmOyBv46eRc2YxAsBMeRFu7F5k0ObOTIeN
rHmC6f4A+XdXvZt4E8E5pwRBdp7uCrDRWqLSER4J9lpuRdvgDJjyyMgHaHRtOMFUPQ7SbuVp2GZN
mDrWQx1jba+aesP7bO0wMbEsXhI02zk+SeZnEgp1lsZj2JVAZQJv2VoL6NpB3CW9YXfx1D6Encwr
5TUgjI9V6s1tZis/7VWFx4XlOIiNXONsKrustl16I6Q0EzIjcDzNoWEPEl/e5SadIvOCMxFMrm0h
/ZPbqFMoeV75j6wBe/9Ox08+tEak8DED8+QOC7XIeUbUiGxQBEw619PWH7OlegKekQbRZyc+vPau
ai+mgA/1l0AOFPh7r2iS0ky0UtFGgIQRD92xxU1OxKdht+3si98tVJIxsWW5R/VzJGQ/qQ/4EqBs
eLeD79K6qCoPQKmx0cNo+ymB8v6OFUPq1VvffQqDV2jInEwMgnnRZ8sCa+r4qdbfFdupBdmZmy3r
dvK3DtkYvSHWvPHYD1GZrSPfe3ibWPiNCrsWjdjU189Bs6mqDLhWEq4HP0SLwVvPKyJml85oWAin
TwqzEV6IRsJp0J/12lDG0yU+NNWQduVlna+zeZ2Dgx8hS2SJGYOcYSm42Y1XjbiCnx9URpwqMW0+
612FpD8YUH28iNDeOLi7wGLXIGzo2FiJY0bkdUm7pH3h7aBykkz8e1imHUiGqeX/aJyXpr82dt6t
EeL0voyzrjNbiUxSsei8DvuAIw6Vl8ZnuTHwuSd0BaCxWGVKiijtOU+qgdBBVtSVPcyh1vcl2uLr
pXMfZhztGt6lA5Tm6kXnhYyzsUCmGKA2rAInA6qQOvhToO5Yw68FJ5Gv90VxGvtjgH+K88QdFA6a
ollG2fITIjyjcxcjNsYEx0kXqUuhy4xhxwCb36jhewabLQpeq2mknnh3IOkyBGs6lebOGeKT209T
EoePKK9OQVEgoXHxZUgW28N9VbkPS7X37OtiGRrFjCrrRVbnOkbmX0MI9RI0yArtIPVGcRi79tqN
AdZzVF3Kimw8cZysT470mbc+HR2LutWaxAyuyHWZOgPQpnJlX502m0Y+98tB+1DhhASXvcyJYiZh
saFB2VL0CNK4wx0YGvKGxg5W2Ii/drRm84ar8QJ+9Mtq6pYq1J4FCkzIFO1W3u0WxanXOEk7foUL
6tyR8qBGfdumPosK5N/8frHuWqQJLD7z6gETXl8ClpFRoehYy0u44geaYbOu7tYf3m6KPlzItEci
AwuZB3Ub522mR6lgNLjYqaiREE1qPlUOeQvG3kXDrneS3i9QcyxfHfus7DUz0ZD5vckGmyOSOlRq
7+CKFfoIAUpZcSDQcfHwp8LDdKYo7XS0uY1iqmq6A4IBczsMTehg2S5r9y4jPI4yIm8G6ag1Dsc1
bg8dxuDYgISjmhNMumKXYIwWJaxm/s7uXpkeDyPpjpV/dSvZIbHvzkNT/lj8fqv88E0Nt1TUy4vw
M7CheK7WxGHLwSl/xPBiQqfv0WtEHqiQaiegZeHbOVSjoqwmRZe6nibpgIKJO0wnDUF2UrbqsWVj
1qP+NKzerv68YWKlvLnvJRYSMIyoVNibeltWy3MTd+dA90462O5AvU59uGOVVdKQk+LtjvRjUrU2
DTHlTlCNze2bL5+ikWdB8FIGjOq6yWtz7YVO2hARvevgAGaVNOpJ+J9oqsmSFkOxaWdUaNAlemiH
/h1cHjSxejtVA8aHomsh3wt+F859ZpbnsSFn3NddPS5JL1SZlKNdJM5gCUNZp7rvpe3KhdblyF/c
2Q3bzdqN9gU+MagZ1jA8lfOEoebWKn/OLuAm6arXQi4rcJahkK/SU2QXRJiLgv8R4P1S3B5LIcBV
mKYJb2AoOEd0Kr40sgO69KaJjkpoxzt6k0sS+J0+YpwGD2vqljduMyBBYT1uwOcwLG2U8vYDr6MX
3TVO5rfLJgTnyVuCTSD6o9s5uyCosXjJ/bh6u5rY8DPz9QS8PIi3kGjS6RyBsAqjBiJROSPAGvgB
N4FORguMjZ69NEGBM5Ax8NZnjKLY7nbwe5na0rtv4xVIiA35ozpiJ1GtmWimvWXXObRgIIdZvdvI
r5SlXzlIdadqmO5CifVevsugfYKRazreuvHTx9Qfe4ByBaFwwcgjGb7M9vBlmHjtrWfuiFyAPjKO
d2NgICGFrcNfMPhB8VrpMp6URIURbbviJ5sxjmPt59ilGrfRz2/xGNHGbrJIPnABnsiI4mVM4fSX
BT3eMsClNqLKr9N1PM2oVGJy5ChIILaQmPrF6j6MdNBudalbcCz7feGNqWbnWAFOk+rQLPzHwsYE
Usd5LUNKQP/0ZJh4o72BXsS9z70q4Ss/cn9ZkgLuMWs90Cq6Wgwpn4VjikW08J39PDyu8OLm3iGa
zQH36FLZHEvzFc+HpUJhCRrPS+ROtImbDHIDGc7jx5mNIpHD9Ii6Iyn8XctfS6KxqDcu5tXW5YPp
IhmLp9D7Fs3nXPnJOu2c+i7094U4BPPBhWIltAVoseyJH2RtDNQK3UI6FSjxYRY4p8pZxd3Yti9x
v353YlXQxNm5Q70D/puXZs6JCTLOv9zhK27yjn/p+YBmbuQBzljXg91ZqEiKauNbyzPcjbZs9dwN
lM7oPM/7qaw3AJF3Qdm/i4YdQ+tZhdfSGxB3USiznSZf9dzB2ac5F6Tju8DuKKa+kC0idMAoeTHY
T0jWzb6B/EawZEXp5RMKpHC3xM3Bqoop8x0gmVOzHXkqWuDAJCsmkoyN93MtyfvtPUxrkVf1D22n
Iz6l7+5gX4QaJgsxC9w5j10dpiVDoSrGtIPmLseYiwt4Klgt2pWHxT75+K9SQiUXpc08iqyVNu1k
g3ZkuhYoWwKEkhGnDw56BiFu/K4oHqe4zw2wBjnYdOl+eortXbMXxY9YLYmJ7cfAVmfDQmqcKkeP
hcYtkN0GC+BlbV/L8bNpX+PRZKyAeWD/3aooE3zr1bvCfZ7bjbHvxn6/uF8CeK3Ul644swr4yTsv
Hq34JVBBPhtFVQ9j4Mbkc6DxTsBqFcBXVSVytyxoaUA3V2+edaw0IObhp9dyWMW7KUOvlUuUB3FN
pVel2NXjtFvanBUQoZxLOBkf5vJkvCkvEVcn4qJuOZJg1xYch/CSk3XD3cxadz6qQsI3tbzaoO4t
tb93Gom6+Vjqn1r5r0OgX5doOU+TchLMUe1NSLYlwAK/KfCj7a7pRGb3xYosJNwEbXVdYGtokXWr
sQ2ha/EyCV2fG+08yYZn0ITOulKky9psQhnci8g9IFG92eOuBJMB9nnqzW5c7KMYWF51fhajwOnB
hZoK5k+pmFTfbhu3vy9I8VmIOgRet24MQ2FWhGnMMYQGgEQ35Us8BKCmRiPM4dzuRCAgkqiVc6hS
rK3CCQNSdBLMc0XRRNu5pMxqr7ljWJtUt/M9ZEfvBkwqcI8/LaJ7nKNq3xqwhOrysa8qBIHyxhdS
wbNjYHWntesdKxcLPp34YtBU6JxZ0iLo6z6JkYO7QCjdOK1asY1KtH7t6QeZ13fbGjD8EmwK2AdQ
Y8LXhmETWXEiyvE+rNWujbxUj93nWoXPJnA3kyiebvj3RMwWyvY5ifHWSLjzJbv2tQVRasc9tMOQ
B/XYpeEwnghzop/AXCEl4250PD7Y4O6+95HPqaMIEljXvdhQhQGmV6KrMNVpMxA0dG22gVhT/+T1
1VNUg60VQ10nkIeZ1HjAfDx1CwY/u853aOvH97OU5VdTuWCyLiqxg+6y2CMSxr1ybkk4WcUAIIeA
TYdaq+2TcEDU8h8tdWrNtwo6akL/CHNpKuVwmYOBvIF0MaVybT0Klxg7mQu045sxW0ugPwhH8xRh
73bQ1ncvLaSMJS/Pfrh4x35u/CRgLI1ROSvCv2sLa3ydcla2b/PKNl7HdrXSj0EA3Lg9u81yASJ0
qln9nxE61opd2clHj5h75S2fBvILcMkM0VmonMRDcyTC0S7qIgmL0U+60tJ+2jlFm3MBme7YBwF6
bu2PkkS5T9o5FZLUmxlEt66y8KfHfvkZ9ci0pyXztZtxbX1Whf4ioDYaVzWbcS7HfHD89gDl2zVx
RxMebzL/tBgaLw+nBq+OsW0dACGNhxzw8ymeLD+pjKtRrMZHUawBDoYhTiNBPkLXbbPRFcmqp8du
UU9uL/Y+tk3gf40AX4c6ykesZscbdjx8KfUnXDlIYgz6eJpvIYAINaLCkYegJ3HWuiGHkkwVfjVo
+3TKSqyq8WhlLz+JY+XN6qaeMx50C710+e5VH9KPUFTYiYYxxijbvA91QhCre8HSoL0VZTidAHAw
n7cpYsHTzJWE4Yx6KuPxiU0ABJpyN/d6wtG9oPStR40G1rKcxlCiiDPBWYfxi9JbJbCbMXMyTGmE
mee6R/LrPJv5ZcacXGVdXCDz8EPMp3HaRPHn2mq0H9adckWQFhaIVrNdnTpFoCaJlq2et8BoL5Mv
01L4U0ZYmKD7ux0afGlADg21ELp71tLQHbZOM0ybZq14yiFIBIfpdHHF2er2dnjwipcaQ/kzGluW
LhNbx8fVeNkAiMCCvIkEeZrHboZyjVqTRoSNYFKiwPvEBvCm5SfoGE9gQPvUiod7369fiEBWFZkf
Ngsebe4/LD2wstjqZYLHJsGvRGtynrN16LLS+Y6lSAaQS5nz3YbInsvEBfy7FFHi+BjrxI0YzEQq
VL0KMcDvUWOsfDNWkUgKNX2bEehxM5JjY72DxEf5uG6c1dvErqR+sWyEONdA22fyqO27qEPwLO6c
rkESfAiBXPbrkmkXIck5treGHcCLsJopCT/H9Vx1mAfjUFVqCS1R50vWSlrHztcyWodF3N2ORbiN
cQQ0dB8n8l3e0mUHMlno94qfRVhmCLxJN00Uu4Eu4n4h34VzX7jWGayPu0GJ86QNdu1T3Oqs6XQW
+Y/xOCQF3hYHOuNlEOJCWo3TwU4dhAyv+HTjXVS/ymIj7ZOoP+sKYAgQG6V2sTzz+sDFs99xwFdD
7o4zLR1U1d5qEhUC6bf7hKklX71hwyKzUUafEHBcSsASQZceUWFEbj16yNrb2EWxy2+TiROd2cm5
RSO+X8M3oIQLNkEtzkoD8Bb7pnwL1aucv6IZCxsw9gxNOJRdaLUgaVlQyZowl8rKISEFAG7jFfbl
1kaukChDow4bMARQGb6PVmXykuO9RMaxk6E/9LD2aTGEEKHgdlbURkOVMh5kK06WDt3OviVjphEA
ikodveAR3bzeGGpijtcKL/jup+uyHTLmH/Uc5t68IEVEwUTSte3ADljYQhtSugAki3IXlWv/E6s2
RGcmKPEWpcF5hGKxwaLwGnRHQ4FbWRs4srM1aWJhPrqxF25WrD6gDdufwmDjA782VK7oGoioQst3
1ggc8xTWp6X2nAID+wFwUGVFZwGzC0EbSMSxJBLu+mhbXZC5AQGgymH+RGzPerX0GM0AiMMQKZFT
scwxN7JvewqBBnhz/d1rRJBxoUVTHlGjvZMBACFThwmdL4DtH42OT+UQJkXH7+ehxpM+V6VJ7c7F
Nx42xugUq/Flnt776jPumnwZsUqmCys+Wo0G2IvC4q1vsC5YFK6oLlXoPPQl2ddD+MNtpgdtPHT5
92t5bQqcJIGWuG6RosebYFzlCpbvnmAmAhO1+9YKAEBXbOOgm2KR5Qkmxk9KXQaoaC4S7S+DksRP
YBVOB/2TwG2k1x/+rRCxWCr5BGC8zkygN6Jl1wjGobRGoAJy1EqQ/NEwVXiluNPwvkOXz/Yg+AvM
ZxJxopdbiPeRen8u/qYBjkDiOSPBu+RXQM21C6oB+vrcJZkNe0cQ4nFKnf0Kxpv9kRRApJwoMegk
qtJP1coyKIEkYbPrw4MrIzTvUcvVYbcbWfk6Df4GDRPJbkfwEp4xP1KgYrNzv0GxONsFnmeBLbYo
W2dO/Fq1TWpP3V2PSZ4oLtLe71KzXmRwrTTaj9WhRZ6xVuWxQB+hCgCq+fFOc51DBHODiuMUOxKd
WZtJyhWaujiOYbT5PQh0XQly+LiRa47RsVNhRQe7tMcDV0oD9C8ELdBJIaS4IGci/ZoWgffNW/Np
lyy1UIB4EhaX7ZJMLlpzxEuhfpLfzqthmLPZ6fC6TWOce9iZ7VfMnMaIS1GFTbV81ejzze31RrKp
kRqqbQ2cYpYnoJOxacHK0DnjMBpHxmS3cacepT970WbAPKZEtLFNVonVZHqwQOqRgC86QkUDdkDb
JYMwu4V121oOuwZc9kVFn6sfJD5K3RZnEikUXqUdghHvA6QN1zFFcDiz1l6C57BFS0E37NKvvdyx
eryJM8vm0LLI3f8PZ2eyGzmTZN0nIsCZzi3JmENjaN4QUqbknOfByaf/T/TiR1fWh0pU16pRjVJK
jKC7md1zr7mjtsMSRas2235gky0qUmczdSIs+UIN/FYAJxspu5tFCPobbfmeU3XuVhwuwWxpjhly
11InC6kjCsaWtJ+LlfMxi2fefBKhtWp41dvlyNbBX/HyXciZQ1pm1wSJ2bzVUn26UCJrftBCr7LL
hTXiZuBYTv1m8JLEqHWqWmPeeH2nLdmD0WkXOcxHbVAP5tqcVLnex3G/t8blXYzuW7WMYTNy5Up3
79VYIBM5Hkim5sYnxNHPyi+dyXoeuycrHhEVhtBngFtKEU72uh3neDcs7rubVkdBV+hK7Z6jsMYD
PIV5rBPf7f+0vnnTTeoJKfBkUP7n0rzHsn2cx3iTNMmd682XNbZuacJ4ncWWpVMcxdWnk8TuJqPH
a+wMpcqedO73ZItYtXVho5pp5Ss4RpUQZAFmpzFDkKhohdR0o88wB8480Y42OHxyN9K8BjWzc9Mw
Z5yhK/00Z+ZR6WXooZ5qQ/5T1vKnTYuv2aCY4gLpQtcoG8oJxoZDXXMKttPRk3G41OvWd3uaIo+X
n37I7MKBge7GjuPkMa+vaVBFP4WNGYvA1Jofq6heSw79opujvJ831tAe7PRoUp/q/UMsabXr4SC4
1JMHAEMErmXctn121Nf2tXFFFk2my8sTK4odc1ubzPvW8uRb2B5wDBCT3vCzhw+HF9SkXgKy6Bjq
tzIStnabdD5jT7uKFjfZAZt1Gw7xOcSJX24X3S7DRCHqjuN6Emwzo+Th/7haR9pp47bfhb+GjdFH
MX9Qz6ffeSsPp91jiQmSkqmCbA7DmEVEjX94A/qRtiZ7yjMnSmEybOn9NF1hhObkh1PVg1YNW16+
V6nXO7ZsbEh+5HvSQa7pv2q5HNvBMXe5YQEHvHiICV1loverh0nFX2j7vEODfCLRfZd7gF3tzG/B
kvWz47ShtyLYCpu+vQxWxuaD4W1WDO9aC3426qjifSZY1FdVYF/ZpW3A1yxK6PPspfVpjgnxSDQV
DhiW6DZffZlGcaJvav9h0fIoHYrHuHP3cTo5SOum2trTkm1qSUmXrIt3VHkZI7rGKhJat3dNluMW
2nF2mbqMpcZMyOIUn4vZ2tWaZW5SOtuwXTJvO7hOFVqmvG2cOLDtNP3q4m66IyktuS+Sxt5o/oSi
HK9irTZsxi22zaLDHDWl3LEpbdkPaqgOXdy0D3lFo5MNhjqUZV3eplqvcVNNvG7tWoCfK23Tm7I8
YK2iWOakL3D96EsQD0v+ySI2dhRr2fBO1ZQ/iClzzwkxgMd46vvimGmJ/pQ7OeO3NY7LaSPXWtph
w5t+KgcGemY5pBwljvEx2pQtfR4DWaSOHeg5raduy7f1enRrhdvv4npJcAwwESTG7Dl362qflKq8
dxMt39STkS9hqrgvLCygQZcodcQFPm7ssnSDJe/XKJ8n92Q6CMleKttN5Q8sNRPGMB3sRk8Zsjj9
lrVBDsdwIllTYDsbx5udTUnPv0sL4R5aWXzMrW9sy7G66ctkBtxjFdfDlFbJxpUWt4eynbe0se49
yq6dWsHIyK+rGfJlPwz8511sA5P1loSoRDU9NV5rm1Fu808EyjGWNJSONYWdACEk5WF8GtbF2ShT
cP/JZvrWHTxkpilTpmiFzmBsIG3RkTNkeuFawGk8VXUsh24wQsOhbpmYs23t2poO7bqgeKQFmkeQ
zgpZx02lHuUuM2zuxiJIzaQ+xFIuGzPu+l3uXu9mht9Z2e9FfgODWYQj2JpuVL9bi/1wVnHXAFjg
dora1vnQ69uhY4LUkc7Y0J3mWWKd+7m7S1cdmjSFRK5/u0mTvVtucZfWpO92xnqNpXFVYC1lzwXO
VoDRKW/7jIesjOriupRtq6/fi8U8kdG+m/yfTu8jX36ajRDROi6sANf0TeOthyIt7vVhmlG7rCht
qEurvOuAGoc7VdU8cJM61GDxVx4fskltGxI3ef1Ri0xn52fp3TSXzzkL2wg6CUFodnYmImrH33yy
ejBMDK2VOsXz+O7UxU9rLgxjdP+QizbS1Hz2svLiMAgH5KgkY4kB/Eecyl59qtonlZSHYAIh+Aon
ns7/NodKq1gDHOq1eKvdBnV9vPO0eKOvybaZk29ggpnD2d7ri4oco3lVTd4DBfavM8ki0At4RN13
c2Sp9oDBjfhWC3kh3uWDc6c5vFhNj1Yump+49F7T1D1mzuic1VLbcGROs2UXsbnvUAY54zaJlGzX
Za+Pvdq3aG7Z3SpifpYE6CzMmrax1fzbrHEA/WJ92VfLmu415Uw9DNVSuHTMVw2qbUr/RoN7Cwa3
+WXr8W2qOxvJ7+04d33eh7PW4/aiI0ibkGSO3QJYWjOhTmYnkGwcjH0fJUALjVzcdAzoJBTC1HzX
zJyShG+9pm8NE2my0yMw/kDMB+XooWEPIDf30k6hL75a+1Hrh41pxDdK98oAxX4jXMIj+yGMBX2c
1u+KWg88RbKQnDW2W2WwgfHS0CDHOeFbMyBInJyA9Iuwj1u1GxfNYiSYpDuKtifP6r+1Sm+2kMiR
XiVPhpWc0zyNHGWEtrME1iqDxL/BiewMr3lFh5RaR9loJ2v4TeUdGRawTua4ly6hfZvmgW/wJH+v
mQ5/yBKxqsvLqDGZxutxtjPM+m7VOuQxC42Q5Q0RJ/KZ0y7MszpKR2on6qaZAoySLJT8To5cQuoM
Wmv2eMR9E5kpvKptTRd3HO/qni7IqhEHuXzbrmTSQDeiNP0pxhhq5f2rNHhc09xxCIP7FUn9xPKV
5dGe8l1OuSWaJeo1asd0SWfePcMLi+vNwLlzWfhGsCbwhtwJejRLBKUJ4rsYxsgtB0bVru4QePw1
JADcGoKbxXQPk+gOs8WZmr/wtSM3zPnssObas/uR+O5L0ZZv5ZS9s+LlKeu7O9+QIsI//ODqw7Of
ZE+cwM9dUiahk/UMQeHhgsrVvookx1ZamO9dUx/1bioDRoLfyqo+kILKvV3V4Srtw4y9AX2Br+9Y
ls5taXBf566IH7IaN+tUcER4vuwDUnfeq9hhhkGZtyE3b7ku4QJjHZtt6VA6ZACFIr61hswMGg1L
ry3yLEqd8Zsp1mPPmRTQzHE4WKkbjJOtBU5mStRqA4/GauwLyq2sM3eTlWyyNduTcsKtL7flAkpn
ZMVLromDZ/a7uaIXm6btuFRfQ58ea9e77xf3RQkkcRRfqlvwUy1Xl9qgK+6zV8MqF0b/6r1bETX9
1g2F0UqGklemQ7O3fNfupcNoKk7tbemtu6Swtop6Jy+djTdpH4QfsOhEvjJED+fMfXWb9IA99CFP
ujKc/LTlKvEYf9leGeqlyb5p+WtK2zvmC6ScapmPnDlwPntfuWxdhC7xnvfFeG9LpoJe9iaF+6DW
mZcVkDzuQPqb+EISquJbZd5kqVeHWWkk5GwIybC4aB5Lu/awr+XTXtZrs6tWAZNB2vTW8yZYG1hZ
urvpqasTlgcPN9UkHpqEggignFrDLvpIS9s5WlL6qNGrdlk6H+Vi3w1w124z/FTU532lb9di+pT5
+rbouNWTJiobgNgGvW2R5oFvTRvGbof9TKcB8mIyYRJmHekJo3HEd/K2MpJbJY1dZ46PIm5PudAi
vRMHy0GbUt4zU+SfvCXTtpHx776f74ameS/M6plZ1v8gC16qoXzxIqcuYlcW+XmxTep8q6XzR8sm
IseqnzxpX8YE7rrgqO3qdR/X3W60k5d+jh+QMu7qxueb2A7URtBy5VredOXA4rPpompFbRnbT1aT
n0s1nS0b/+1cpc9ULfvanOGjypjBozdf16zM0EnuMm4kEVQANJkIpcuJURfXGavM4TV7P9nVdi4Z
Lxfeh61di4K0N+nYYxaRb1pp2ZI1uYsUJ0eb1LxNeyp4kEw9LKY422YDmkHuQ9fmWvzBW5PwgHGA
tJk17CwKpDD10ERz7jkYepG/EnwmzmtjZhuVETg6GTqIBrnEw4e/6OOxTD03NAvJMJaY0oCrceZX
yYp0Y+rrurPWOb6Q3iKGnZK6S7GaVwCzrtXilbeTfnqjGO+DZFmLLDIGWJSndSmbb6UrRslMeO4N
rh0H3wrlwY+uOhlxRHr+1sG8gBWunj+c4r7K1H0HI9axidthBMPlfiogkkryNot0fRTpFFm9u02F
3E9rchtbryPnZuWpSPUX6U08eq6RteU1IvpQ85B68sjqkuehzg5FnUQFGnhc0wkKyGxZPdqi2hJl
GEpN3wtnwlUDgV4noTeJfeyOQYPARf31aPBo59zb1gPqOrxfdlVihbGzx2kPIPXmyqRhals+GNpT
W38XjXfjl4oxGjRNJeOHtNXifWmlB92gkhbUiFr6xCsINEogJ31WH7odA84yA0BbGBrGGdPKpRBX
HnA+QnRu+fXe0qKmYfC4Nu9ixZ3fbUBKgeRfar4b5iVjck6R6c9WINW5ZIYta42BggoJgA3YHsuA
deFbL3a1x2Xavq/1dKdpd7Yw0ICSUPXlobCWaHBEHZIhEz80RefejHUrdr4xwVss8WFN2pcULoV0
5tA1xygu8PhCf7aVz3VVYj9Jz8ZEsGLeg9av3QMtFFtS0fdOSde1T4tim9KHlmqQqwvT7K/VqVHl
3xcrBVAeKTblpvYAhUR5B40Kz32fw1wqxKhkjgNlGJEaLnP5WLNqSDTFRZr5bo5xOY0yC/Wi+tWS
rskmOAvpoGH9tZk5H8qyU6ZCbgMp7TURmyjFTtX2mbiXR5esTyAmBvo5tWdaDnwcv8lQ3haj2OgJ
pqDmmONbGM1T0bzMsg6FQpBRTP20a4UaB6WRR9I9DXPJrhHKJqPbWaN4LvvsFvrluOQ09wUIfDm2
O4v5Q68xy6yxnZXjceHkX9TzgHI/L0CMvHxG8dSvB2bfGx+KvmuP1JYMawDFhcusdoICR7GgVOto
DpEhKHzbBws8KK603bT2GwezGXNKnBbLgIhF4Vi2h1wN70ujwmy2b7E935q8r7Zs9rHBe5snr3PX
M/6QuzqdbCLEfypTbt3Gf0NAe5pVuwSyTToAT5YH+O0282wrWqseMigrz/GKTLdwI0F5+7CvqryV
evJS105xHGnzgsasF9jMgYsXgs3zdlljMq+Jz3GWMBoxwmTkDOq7Z6eUbqBWbAxeEmdhncF7ELtC
jd9qLYATFLWjYXIiWiALTbebH+3avmfRVaDb62nRvJNfeIfUrjvOAU0eFYpCkOhjv9UE9NJVZPBG
e6RV0AIL5mS1qc1j42QAxgyJvEid6MmauMuQ7/p1kUG16a5eHM2AQlW3zbIc7BmeMI+x4hkIyKKu
+QJoFbaJZMfoM1wMJigZzkIgeKMNLFyexPV/Fpik5pz3wsJyZAX0BFNgK3HPqjxcYx0XZG0JOotq
fMpl9iTS2qGpS7APVJeiVXujM0BospPWkrXf2AzraYpBcnbkVR8nbdkUcxJ11viYuvqbGxfnWsdn
4Eh4ksUXfdil/lFl8y3IGh6TccA2RGDyFLtoT3yew1BUW6Rz8kN9fd8JRQUgXioke3xAvB76iNA5
6gnp0XVyMMxiYU+h0W0K3UOmNfI+BXRLcHDRlFGckA+f5hiurNHsHmP9+qusmDCC+GoMsCstNMel
CWVMX0Fz31CnOs3z2ozml0ioufupR06LOS/5rEBKvR4geuWI8Lbt2uGj6Qotquk3Ir3k5F609GUs
u/t5MD6mFDRcFLwkhWnuNduZw2yoK0TWMdsYGh8WnPLelqzqdelHJOJlVWLSDXqXO5UH4l/VO22U
L3U2+8HaOnhr6vKYCHhfTpgq6ksnvbFNcJlpHUUw2tbDgFVVdNMhkckDiResHG7WV/qOrzQrjlUh
QmvCTTUa3qXKVhYFi/4ba5dPR188X9WxsJXtaRBDpC3LT4IQxOgIB1eiyT0ifBX21uRsGk2Mt0li
XPTZeo5tQzw77vgNGH2Td+3yMcLvvmnZHK1OsvzQnbn7DCisDHsnzzd+Jq4JebLbFiSAnW3NadF9
2nZ6rkVFM8RSoIT7KhEKXMDy+4hJB+BIZvdfJq4QjqGGxeNMgzZynn45cXGQU/VjMpgfkHy7wdoy
EILs61G0zaCW05ueJSAsv1oPq2GPXAG9zAjADaf2c3BOurn1za1Z3ZZ4XTiTQXQonMRdvd5MZN/w
P2aixUjUOUz92TeGjYckCrgQDiYDR7f8XLz1Mkl5xHV5t4BlUWZ16W2vmQxdqa95pFRMtymPwlZO
4OiA7l0CCd8V2GzMyYp65piF/5GYP12ebrLEDm3MpdVvh+lAU754BV8G87Px7/NpR36hBY/GSVp0
1bnP5k87fZRZtu1AYTuz9O9qz403Q6edqMJA2+zqd73WVphx0XSMWNp1Z3v5fEgqmsjYdg6apUe8
OlulzChDySDPNSM9lGcmZfqZYYJgdLP1ch5o7872mTEdoKpl+Pn74CXDzVqv5sEfau+ub42BIDei
tmqdAbzzZTvWydCGMz3feS7dm6ExNgqzWrxUoT25W6fUv1YBUt2n1pdfLFtE2F1sIu8YXDGTwMdr
18HocM6srV4fC1n0j0tjit0iXb6Gnnq21+409TZ3fxd5rrbRK7Vr/AKKQQvmboR5GEFZ8H6ko/c0
NNph4XiX1fAGZ14ekrRl1MIAZ3CYkBlL8lA5zc3CCLwIKrVoB4Nzpi+0fSG9sGp0c1+VM0V5Npdn
Vwx7BxptUvreGOVB8nbEBeLhNJ6tgTZdgBhxoPK0kHYKpe2EqJ5EbyloF23d4XW51qHdxzqWkaL4
tNuEgR8jSDs/JpwK5kDB2dCrwWP1jAa5BFThYn+hkE7a6lfmaW3QdPZrkqjrKmnQ29jauIv/5GTj
0Zzr7ahTrZuYSZPsxrQ9DNIdfiNGWIV5sDHnMnvd6r6/k227k0NysGibNFFFpdxq17FsQWGnsFkY
+6k8uPnvQiRPXSmeWW/6aCrONOOXAVfc4cyeatrTyTAf/Wx5qsv0sCDkqNbEgP+ouDnR97buum6K
vn/wjf7GzSBRrybJmlnEZS3bs5s8ZvOvCm/QfEKwkUWkDz9dfK4cMDtZ0fJyq3jmc0O3ziXFI63u
bRUl8S0XEWDCpaO1QCjmv5Y07eV0706vK2JJ5+ySfOf3X1J/68riyAWaGa9aW9zmBmVf1Rzq0v9Q
Civ6nD1BUR1HLedZ+BcxVDuhfTW9G9S4GVqMu9xzgcacf+S8XfxzCpaatQjS4rXPm73Qf09XCHUc
3RBM1KH2W4PaabeLwEa4mNz9at2IDGU/H5+0dTpVNfnVKC+ZJh+WnDMGws/1VeC72mNV5wyHnVtj
mnf9pJ/GgllAI/2tnoKEASRqLSZENIwXNF+wNz95kt5T0+BqY5Xdi89+CrVi5vuVeqSn+Tjpzqa2
FfkvExtO/TaUAIWh5MUxwS/i3t34UxOQJbtVBAnbLAI1NF6quSVUw8RhO+GEmo4JGt4IAZoLvokY
1gq7jDG+9CowS+cZroAfgcir6cMvNaAPOOvDuLYPTd58+zxuH1qmqW4t/jSr35nuueINl4Lrb1eW
DzL+9JwYqsQ4LMalrqZwytj0TQsFv5UJL4SPm9Vb3Fkh4YhAIWBzerqVGb8/cCV0RKDsEw1uaBTG
pvMekua3YRobD7xari/Mn7eCBAUNoC8tz8ts7gTpfIujsQqYg1+zTw6xaYlT3+DBcV2ck6l+qS0y
0pYYs0vGyGoafzrrOLdqO3ovxnhaBZUa6rKlH+J5V7rfeANO3EgcQ/1329zYs2Tpm31Z8UzG7o8j
sGjZTjD5bxZDLmaiHbTUmv6k8C5+EkcVRJm/2lFTtEGFq1wDzimYUTgQeiaYVOOa4Swl5P/3lA1B
zcedqfgzYRFmL9pjrHcMrSZ8pdohVoz1vS+zOiu7OTY49ethCOkN39KM6VnCjBfL1155S1TA3/n8
yiC+NbN8tZsL/Md4WlT5buovVk4XnN3DXfW5BpPghqP5QpbZjlKFTvWYYWjLDou7bvKpjdxKezVy
GVjWu+nSn2fQUx4mSMyDDpANO1Ou+ROj9SzkeCHNdO/M0BVM49r5l1IC+FWLxmWGA8vwZXA7FHcT
dngN8924vOrGszJeCCHIc55QToec5IFzXeqhoYWh8kLP9ROC6ntvswm9mH553bAfZrj1zkcVZ5ym
7Sv55uOyp+IITP1V5tkWOPghNm0IM1cCYeTtrhuNU+FRLdETRzJvt4b/6kiwXIlSu9z76VU2OPYW
vq92v/TVbU4/zGVy9DoQPG+Vj6vR/9I1P9T47YhuA537NboWzM7rglG1tp+b7qfynW1v+O99pYlo
XntmH/RzTAkjzwcldepdXUyHJUUsvf4mV5fVzsHum2JHJAsti5m7vxJSIpzbxgR0wm1e3bEuZq9o
wXwIuqZMgtxLdqVfX5rJ+lK58ZYvvK4m71L2YVX2TotNa2PaIzXJYh0y9R772Vubmb/mtSI7wffu
jDY7OLjuBLfIwrQ6s7h+J/vBqv2dw/zJxcNuaDIsqnRLrknQiuQ8TWboFeMB5fehiidI9dep/xog
jejeb9sk+dQ6qNC+/LUs+S9n7W6Tpf6slcKaQU+uuVezxEROBzKbiQzXsj1RS3dXBbRYl0/Dp4LG
4/RYiPgo9eccTerb9PoW65X7BAuVEh3yJBhEzt6L57JTAZ9UZoGFELgvmyxs5iIyynWnXOTBrroR
Clt56xyK1tlozH/UiqCHewCPdfLZjqBEqVltEiZq13uhud4Nfhto+P1MvuEzDFpKIgyFN2f/xL6z
uU8ircK1lQFkO7FRhK6Q74tQDFizeD+s+aemrZBh7PW8ReJ1iLQggsMCRlW5hQKIv0BY50HE5yS1
yXdVmXelt2a8XdLu3idlHNIaqilRKAbIqrH5UtRdi8w1ctlAGNTOdOkL97fjM7vMncBqecy0BNw7
bh6fUF03Bud0Ubobio5Px8VYLFExzBJ7tNmoUydg0Zt4DWPtXc0rHTst0bLqT5MHz+7O3Rmy/M4z
s32eqjvfm/YJeQ5Ek27X0V+OVbvu9c4DRZgH8OXMFe2pM+psDDKCXKbMwgnDoIdJqRFNvlUCD5cO
QTIOVbrv/HYq8cxoqBJvI65oN5fDplDWEI2FBhphPOSZWqDEV+1qAHowSwMr09xffKUIdK+ACBvR
cDf1kKKIktsGc1ZltPsqY+QGNYLXvo9Gm7lyAVsbExGAOPeeEKxpgSRNy29XM98F7WXpJS9sZN4g
DD57njx7K+vTsFZXunG2eKzoH2dYg6Cz0wdnglX0HUpEtwizmlQw6UbF8tLw/xMF4rD9QGDfqZr7
uyLxSNjgXVn1Nx4sRuv1aDgaTikzKLA9MliIEITDvltDbTB3pTNuJ1PupeHcFV4HpSzCeAbs0Buu
unTTL/JpSSYqP7A1UZwtzb5lAw7eTbFX83RAIt+6Ijmtrn7vdstnW4w9StfwndRY8vq62i2TH/Px
wtczNHjJ0xqY1eggzob4eXITjHDtEPDNAV61H3M7P8+YGgsz3uY4sFf7eit4332O57geqJHiRNsR
XXcvKE9SW9sbli7Z61ndoCZ/4YWqIoAQgmvTberWP5j2N0MlQg0TRs9aNQbuGI2LTWrZYZ2DaWiA
Fg6MLCIX0xliXkLLLvY9zgkvd4513yxPVQPkuViA9Nyi3tDf6BKpyHdaIAnArV7tfZeis3sT1n5g
3mAszrepaEXXUX8ahdgZLn+Ebp3AkN5T0dz4/XBTyOk8W3O1QZXb1XF+KORAhIKj7vSrv1UZ8gDl
e9fa9SeapBsMXp7QsNlwSuRaLMPNKAr0uoU5rbxxYQNSp3LDGYtwrdlnI9VudXzpjX6r5RfD+i7U
j1ihzIk8sNujv6boheAktqKf9vXwCsB6K3253lvYc+MtS0e3hX/2h+LFjfHTkUrTNy5IJPF6ziQ/
U3mqzF/DVO1nSQ2hHApLmJt4tQ6N+oD5CmIkyjV+7rqX1DD3I4InkDgd1N2IIXJp7c2K+2UB+G3n
z5iBuxmrZ8k1q0/rrvKTjdAKZvOSmoHzhAyrLO1fy745zfOH8uRLPgPoZfiAGBDUgbvIx6v+Katy
MyvtTkptz1Gf7J2iMZmvrPZzvHSYeFfpcUda9by3zU6CdEj/sbFl8hyX/YqEin3A1GEtgjEhiSS9
KtmMTr2LNhkXd036Fz93BB9qwsgWC0C1aQuG9mu5oLcO3cyniNHUtNjPADhbM1xIXB/hz4RVzM2Z
RAZheSeIDeN2rJmDU/Pa5zHxqsdCK7pjbOX2WyP5fk52rAOaMqfLuknfVa5yb2eTrJaYfXRBOlY/
ItG+O4eTM2uMbzUx1WkSmGj2uX7h+SNeJCb9PF5Tor/0uW1h8if3Gac4WERPoEo4dzoRVUqUz1Ol
U7V4dq/fjXPu31S2rxHEErPdqkjt4bEdK+PiJ97r5APnW3aWvNhxWn9yMaGmjmJt3xApy3c9M2LY
vlzmD2ncJnsjn8S7jvfR2aRgZdDLsc+VWxHQvpDVMsz1jgip+ZWwMZ6mByR4WK3+lUkePgAhiUNT
iUZPgMUttAwzYzg7DHdkrTaP+ogXNNAnx/UCOTriNpbgJhQpsbdFwwcu5Zz6H7F7fB3p6vdLa4H8
9QOBprzjvCk1dmLinBJR6aGyydiFy6O1QgeEnEKffSmqnpcHPfH3kioB9D5WbBXgRvWALJp1kwle
F0CO39NCSVW2JAGY0F4ga7kdeXbafmekDT+yRHl4tBKouD4rX7puAUwk1K23j5WfYiVe05x+vBuZ
nKZe0aThWBH9kxOD3E4NzVaJRB6qqcjeElxFUVdLheJQgJ0MRo8D0/AVUvvAAyQaTDz5TYPk2RpE
r/znWLx/yCu87jQ3ril/dGbGH0nATWOjEc2LdfHof73NZO3r+b8PdmRfOsG8rmsQBmz/EVeYewJv
Q5lbJFNGBlFNf0vD/oegULbKs4vY1g3+82esusN6YyvpK+tCwFCP7vW3BPV/+Pm+yQrH634kVpWa
f+wEKXM99vPeF5fB+ZqJAvvb/s5/+Aj+98+3/vgIXCJ7QP35+QWpf3EMunCQqGj/+XP+yx9h/ZFL
aXQS9K3iHzHSc+vutb+lKxJr+Ue04jVP2LdYZU32qP9HWKvJ3luUK9djy8jxW4q/BET++y/vGFhK
rjHPghXs7h9PSCy+pVnpaF2usQcHUe7/87P59yTYf/3xfzwb9Gzb7BN+vN6cfe8wrYd52Xn531ay
/O2v+OM9gJOfm4IO/VKtv1b1lH7957/ibz/+j5BZs+kbSWiqRfLRvryprL98wv/4kIjpZAcjkaAs
0fvXYFN34nRNG4ffXmcqRHca2N+wb//938AeGdckptNgv88fSaBxYyR5k5EBS0hm4JMFhs3s//Av
sCdbtz1hGP+25THN+qpMM9+52Ng3kCrL+r9dnMe+PDyw//8f8P54Tlm9Zk3PPzDisJ8FOubwX8e/
OgYLdzx2+7A2lH/rX/8FDdIfitG0Ly9cJIEb/20H0j99kVhV6Vk2gay++2f46+wLvK/N6F7mugg7
gC7Urv/8IVyfwb+eFsTjkrzMLg+XBHrjj2c05jbJeTb+/Gm+XeFxy8P/4+y8dltX0jT6QkOALOZb
5WRLsuR4Qzgy58ynn8XdA8y2tmHDfdFA98FpUySLVX/61tcuixs7+f0X8ekyF8hwphJC17a4DFGw
NmPE9fu7+Hff1gVWAGRCLCRVuzR8LJM2R0WamCc5sq9Cutnxkp/zw3L64rMDb8/uP352uKpcvOzK
UNQmzmz5lFt5u0o1lbYe4O15p3pI3pgz++GmvrweZtmGChdb+4cfnmuZ29L5k0+F/dyJcNp2DmGK
j9q9mf368VmCa4y+8jrM8otF0PpWx30b/Uk0RuvCf22GHTGo88KcTnr+/lpfLGnM0i2BZQdrTpMv
nqJZhRl2XBXE5B5G6dxofljQ4osVbVN/Ze4L79KRLv35myxU0+nSlBjEKgtp0Rm29M4EEVtM35Yd
dnGyAwdCazVzUg0IqtD/hGu6fSSz6GbesbYxr2tFrrcVZcelWakZaCqSvXnPlPSeskt4rXZPfbrz
m8pYhbjYL8KQCV81zbU38l9Au2hflZsgMLrl94/uYkGoCIvAfsvaaCIjy4zUfL4zWy5pUbtpcKSj
Al6iMI4qwgX1dyf8P1cRn68SJFqtaQ1XUdKzTS0rqn/4ji5WwD8XuFgBBSgD6M5coHCciW/elvXp
++ekjA/ir03tzxXIh8Cvjw5FbJ6fbyEtgfjYSeceVbs+RJVDk6EFRgipqrWKHSpqKowek17OYZxU
KylXff8DvtiOsB81kMgw/YMN/cX1bbP3ZGMoWIIsOzs697QLLLSY31/lYjlgsoI5HtcRmkY4xgf8
+S7BWeoCeIN6wupppiEu9DzQRTDalOyn1ORP7vHXE+VaePCN2xBuT/ZoE/v5WurY4U8s2Tkp+9LU
J+gH4du8Ztqt7aeQeCk6MOi2+/7+LtbJn2sSfUAbJ8jRxKUBoFMbqQX2yDmRKy4dSVocf/33sdTl
W9Lx8jVo3ny+J7OX28hwMp9xu5bx0XijKr+2ZSAb+usK4xv8yzchjZHVCJ0r1D06EzSrv/Zl4O8D
tx8B9KhYrYu3EuqGF9dq6J8DBrFz0EY/rLAv3gCSSZ1kgblzg0t8/v12ndVyVIe8dYGwljO1+m9e
wV8XuNgKSocGV59zgUxelGe2zt++YTJFqhXYfOA9zADK598vN5WjppkrnXBeDLOnrvzdTsYK5e/z
BkydxJ11erEhh4orMYTnSKfY3CbKklbV97//332EDuOfz45Ei37nxfsVUkXfRtHDszWsE/scGEAO
fx3mf77ERWCWdLkuQ+QJz7pEUQ1Q5q8/YptsEcC/PSYT/3xkcO7ykH5AeNbkdbxJ3V9/ATalXQ0H
JRNU1j+HPfK7qI0Zez8nr8ih458Mjf79AEZ/YYX43uIqeIR+XkBhHos47+3wTA+PRkF6//37/enP
X5QzRFMYFUP04TlOtlZ9VZg/rP9xfXzetT/9fOsiUdRERadd4+8rSIlR6ECiHBXAPqoQK/ohc/9i
rVKyMg3sWoHU6frFt9YFhuFFdpygAb0FqjKhF80w0PfP698Tz/50jfF5/rWf5nFp+UnGNSRmCxmu
mitjuXb+/UW+eCmfLnJxLFhGgukzWvVzquY0/LZD8sMn8eWTEriAmgLzQfNyV0XE53RlkCTncXrL
dZJpUfgrJ6qX/8V9/HWZixfSlo6ROJQxz3clJkfBr482W+NlE2XTFv43ZQijpujcxDNPcfhSUTwW
17/+9Xj74RFj88qJ5S5edZRSj+1Sx6BVMgPK+Wv3c6zj/v7zFy85RO6vey5/vvG7BaLJFF3rf3ED
qs7hYBG7kFp9XquR8I2hGVoeEKOJPvp5xki/v8IX6wiHT842zdKo5V4WB5hpVih/W+apLWAPzY1w
AQL7+0t88cHpMrkuDmj2ny/7802kiIRFWjbWSbehH6LLkbYZaL6o/eGg++KbI3PHrlTosjXaVX6+
Thb7ka9asODdINuCXv0xUvpiJ/x0gYuN3GMIreibzjqFH6g8Efsh3DThUv+Uoo079l87LrZPlmpB
TqU2N+ael9ZljaIhA+xM6Zz26jxGySPV2Ihg4lGvB7tnZpwJR+H9sPVeprxcijNKIRUgJaBYcFl2
TypfVVynU1FG9GlHuzLCqYEEfOVFAwZXdZ6hrfNdO92HVa0eE9PtAHwGgNCFwwhxXDH0A6VDnzU1
r9b0uubDC/omXQq0dnQbbxkuBH+RlXMbcd4oxO8nGdbiqHVzB9yh3qyZJmUksO3NUPphDV4s8/9L
5tgsiSH4H5dBXFVZfmvTOTpGXj1zaeWWJijHh18t9H8ucrHdmIEU0l9T3OMoNy6RAHlM+/rSUWrO
31/oy7uhdWGrlq7iU3Gx0mu9taOB5uvRNLr3WM+vgXlsKIC+fn+Ziw/3P/djGcIgt6FCeVmrAjRp
6Z0jvGNja1NFTZ4TK3vJ1OG1EMUPO/Xlpf4sPpV2gAlxmyV4cc64Aiq7ZzbqGXuMh2Wa7MIf3s3F
5vCf1a2pTMrAJP43xmPytLJluVbPMvB8E5ZlI2bfP62frnCR55RxpQjN4xa0+lFaOv/FDQiV/FzR
SBLGFt/n3c1LKBJTk+DPa9LSD7zVD0Hwn7bUp12Hbh5vwLA1mQqRal7EeWrrUyW2cvUMJ8fe0PYO
1mXStHe49vWHSKkkJFUdA5xej2RfDzP9yq9sWrFNa5YLU631jRlk0VMt2Fumml4Z0wT5/9zVsZOy
h1LBsba2NpphReu4lFB5lL45baxaYczdsWc4adNy9VolAEpdy29wWYaFpzkJ0F2n+yF6Gnfqv+91
LIJpOvUOXUAXpgLy+WGyCTAobweoJIwXdrjAPzc0tJkxy22UA0jQv18aX32v3Jg59mVV4x8vypIh
UgvBvHds0awU56C469QfXt/l6vtzR2M4yEpnxEi92BJCpc1Jwyz36BQLS0Hfcfj+Fr74+yZhCI8L
H7bxlP38xBDGDr09uM4hD7AW1s54RP3+AuTYwqBHofPwL24gQlkgAVCwD3E7l5kF++EVfPX7SVIt
dk2FWEofV8RfUb9iZWavuLp9iJrrXaP/Fz+e3ZCeprCpGl9W0TpZTRQ5Ne0Dtj6pft/GP5Q4LrdH
3q4l05zAo9hS+P4v1msAE07tGT48ljoDO6/QuAQ2Ku4PafwXy/TTVcZn+NczSivTAVDauEe7BJFX
GOcM5wsTtNOv3zSXQdtHMkxHSr7YKBvZYa/HbOho9P3SUp0tsqHZ95f4+nn9/yUunlfsluDcMWc4
umKjovDUp16yrH6qLX71vEguaA5iY4+P9EXlxkZNlTd4Cx8iDD569cbJ1/np+xv5YtlSe+KcZ9vn
qzAuPjsFoNJQMAt4YHZbK1aMzXz/9794UPbYDDBIZKhOXHbiY9m3wr6S+erSdxlQp2xvMiZ3W/l3
sfl4/BLWcrQofN4cwOOj/GtphQHmy57RaWdVfNjPrnr3/W1cvgn+PMeirGgYjoJFu8xissqx7Nhy
OLuQ3FrVlRWndGpev7/In2zr71Pjz1W4AV0IS2e65uIm4sGsutB2tbPZm1h+4NX0wJFRaU8Co2p9
Gr5jJmKCa20XqbEpIF6YTw2tdan54fS6yEPGh8lqUAxrjGTJrC7WHePLpaV0GQ+zipjd9Q6QLHe5
iQbHViDbtuXN9zd+uUgur3fxwdox3DeHUfGzpjM/XEIBQowERDn/4TqXDQLMrGVenypAB5uqwpr8
vEqGsrZ1bCU0GPr6DGTstuidD9NAPJxrmyYE3Ga5zN/rtCZar/7hqYoxwPn79doGG6xNN5GmIt2x
ywgrbFUqyZHs7kU9VIBxUmltJ2AD4lyOrtA8Y5gTMDMmdYpYZ8iCJ1WClwDSCwXWeKvL2JBFLqQ1
upFS29lzQt1ububQWYyiaVcigpf8/Yv5t0fFT9YYxhrXAonA5bkAJiWEPqt6+4Thi4nuqw9dYVo3
hZESWgU2Kb1h1NfMfyDcluxqAQfLWvtJHf6w316uyD9NxbH3K6jcKfbll6EGclREgJePrSsSgHEg
lPHUkze1FkQzQ42AEih9vvz+7i8/ens8E4VMVYTyF6fvxZHeRZbuMhxqH4bXKtxHd3Xz61OdC+gW
pSONaiRx6+fl6OpWUuiuZR0Sd+evc+N31S8+3jHDHydLrNFD+vLlKVJJVycS1sGUFv2VHqy/fzyE
tJeFBBJpAgfCNQr/LOnPbXLxP0bjwKwqpP4QKwvIeIv/aTLRq3oIfslyDjHSmVDZ5AGmS2elvPfH
0z6999xnut2m20JGsSHVZlMwRiuad0vVE+sIFpTnvQ/FQ1iBe+QDMCxYkugFW/yVmLVuHUpIhZh1
CdrXTrnxXB/2/hJkftwjlqHTh+ZpjXxn3niQ8e38Pkc6XZTZ3Ikq+HtQFwzcbvscRzz/mJpY1zC1
3fn3I1jdVo5ImmdJtg+GG7txp4Ov7OT0UATHXns0kQEXfWpMIix5gzza5EnF/L69kGJ1lvFZhv0+
x59Nhu2TolKIN4O0Fk40ydVNr93ryaMWbiHvzopxkCgHZYT1kHVVZvqCPXXEmkAsurLRYKnxEbW4
hd0BvqaygHFQgajsyiu45nPRVZMiv3eK4to1UeREUHsQMsGcWhR4gNTRi6lsnfRRbVANrzMYxzKC
IDXEGlZ9a1BCCQCu+NfPBxAJeLAJdB96cvCjk4rdoVlfi/ipdBk5DZ1F2r7EdT9r7WsZEEeg+BOG
uD2Icqhf1dGTxXjLcW2Qq7aeKg2as4opJtN3No36lGcQyuxt1MBxe/PMGk762fFOIe6fADnVcg1R
Pcf0VXtyeMd5hZMUxFi76xc+cmCzKCZuVM1KdSGZkCuLchpCmyxH2XoDLCG7S60dlJrOeswB73pB
BmiGsRBGYm2zmuh2P6EpPTV9nkxzhfkTbSNt2gCS0NVdh/9jWEHDI8yVoXSSxiEiZdx0CBGGkaLp
2Y5si6N+68bFFHrdzAwZn6jGMWv+WLUJSrRmkDxAK/bVS4YVjmZXKyPp1ioTyR1mCLL0AspnYjeP
ULjWBX03w78xIh38vAo+k17N+GaGY2uuNTWdx7X96unlh5+Kp8iIV53Xz0crRF9/QQ0wUYqV6b+j
seUp1ljflU/4tKzK6h2c541F6TkMw4WRvjCMtRQljP14YrFLdioY5krDJkVBBIeBLlYo/nAweK2y
PNOwFsN8ZaO2+Oxi7NJ5z70GErso58x+L7GYmBX53uZsVIfpoI8gDRdU6JXi3ZvYlUgZ6D4mnXPm
cCgP9bOiOhqNNSmzQ59eld1Vje4x7kCWDCsA1EvJaqdKvMv4REz+64DEro2R3TnFOiu2AihD0dw1
cFqg+rXevR54EMLOKS5S7UuYot678crHDNGQGHEb5wron9dcy9LOEfIcCQEapTdZO5rwDNXoAY/J
ArKdW6D6N8CH+tYk5cfl/UHGmFfFv8pEZ6llt3byWKCjzJi/AZZjLRJQ7S4E0LgP2IoQSMr1XW2j
myvM4gihIEA0Tt2hIzbClC+OnVeqCsycQyIOsqkKvclWP3RzASwCOlg2MYEaE/TB1H3MzRsFX119
NRj4B4NQPmpIHPrIX5Saw6pk7bYH9NJZ3U0iK7hqYYMM1rsH/78t/EUe2yu9bPAOa45VLa8kYMRK
sFOGl85el1W8sKKDZMGROafyEzMJnVXjXoDmEQi3DGNFFdAB0HQBoK+K+xS9pAu+L2/xCWHEDses
EKPuhxwRg2PuPLNAiB8AhmP3KZRpmEI4HR4Q1ijxtgeWEemnVmC/2BxFeBxCOF7eo/BPKhTi3Dub
eK5iciIOdfao2R8y42daCbAn3WhYTtrGLoN9gAg+s0tewlUSYE3ZmChIVgbOQgVayTK499pXPADk
aheNUiQVuSKuNxhETgTSUCN/UuR7UzoFzQDK/YTk1QbO2HbzEIVKmg6sbSSuUBlU771SjxKaQBi4
NiKqQsMex8oW+gA1BVEbDIObvMzlWSG1zZzRe21e+Ldx/yqiw0gJiFJ9Gji7NporRfYfhSzoN1lS
8BZ25+jxEunKGxxm+eMrZC4zNQjwS/XZjWywahVoZDQmPekPqHBo0szZfEAuVvyDBOAUvFeIBkOT
qWzbk7j+iIaTJ3lzLJYXdmwveum5g49eMDQzusv1crm2s3TeVGtcqHsDl6H3km9T5d/+I/F9VnCn
1KphxUDsDJutK600tgFMkRIeRRVsA7DsEV4FrX+fy/VjLjbw70Zn7drYmE2+9WM+U9wMFVPeQMIu
Knfr2rexwPsKRmDFqerjx+Eau4inL46tfpKDY2RsoI/P2bSq9MG38egBQxU74qoXDxzvCgA+44VJ
hKlgSrcL61k2UuIQ3Wlyv6CsvcliKMD1I4iVVTCgk+4Mse4cA9/BcAUUY27EzoLuOsQn3D6VnLvu
eZzFtpazaSyHt9Vov8n5oUG4qASSX1OfIrNr3QKYJrY8TQTHJ7xSPWk3uCkK9PJJUl8VpV4UZY5C
yVsFkbppyhbGdbqDEo2nb3inAfLO/xjg+hBVIhMpfTfLZQVMvr/VIbOWkrUsm8cgl1Zy2YGFrJdI
JBZO3t/okXlUlPieeKSYZYG86RP9gDBs4dpvCjCnISmuCwEL1BCJieDOKTDmJuOSBSLmtAzngDy2
dSXgQfU7HaqAEWaPUkrZBJu8Gr1pZoRrtNYHJxjmdogiU4Y1LkpgMbih+T04rFR9D8zikOT+R50q
H4EbL4J8mJkByn0MtHTdnOSim2blGDnhwpGbay/0j5EO1y/M17UuXw/aCHW2Zj0IQ9lgj8WOqe4s
5JftGmktfBEcM6vqOkJ/7yYDIhSw8OC/cOT54+whucG1pdRXSc+nYbTgdeR25ybBi6Zk66bz5rgf
cpyHuYx8vz/4urfnTxHjj5RzbA9GmaPvqc3RyQp3Ehbo9yQf90xlZfIryaJX8Sgqd9V2ogUS3AIt
n1dDPAuZCmwTk+57tlfMcCdU5yWw5DtYUzFiKlVAHMs3QnRnzWQbRUF1E4W4IjsoNePgNvJ6vkVd
3/pJO0dwjKa1WwZpdq8Qu1CDgIeTn4wCEFmTPOKjhz9Nitynn0qFDELbVc5K6vKTvGLmdtXOK7pl
n6DkrUr5PrHlTVkrKods/66rxTDr8mI1sHzUwtlHTgX7wpqD/Fj6gJJraZgF3T6UFICK4bow2GhL
dd7TFDMC/7pw3nz/TkOEC8JgoguaYqB2ewXEdb7stIrOWLgv3BH8OrWUdKLZ59K+VbQT1guNC9PA
iDsklptBBhPqg13A9XdI/GVrZmufWylkkAbYF/squCTQHWoBgCRgUikCCQlcH36TUB8i70Up36t2
eCxAgbb6vQnDt+BzxWYJky0+xzaeyCmxRV/utJE22HYrJLCAZweSSIWjFCtxE62pZM0rDt1cfzTS
W5eNwMcGuhw5K1qywEwDUelHyWTfYJ7r/LUTNuFsMxorTwf6+0WcTfvkujHNqZ48YKp1VXjRxiWV
qDeRcVCzcpYL/hXiqMSFtIC6VfTlNiRjLcpqL+Jun7jpTBLP0IXmdXTFsPEMF6RZLt046TuAaC/b
eOp7imICb7dAkq/EIDYS26bEiwmRsHr6tjPDmS4DHy6QZbtsxJ1iTZwUbzl01CQ+sth27lrGoFnO
RpO3JyYYpjUvyFGxb9ItAqanUoY4kott5mmHAcJt1GJOYzb9NjN4v6Y06+Q8nJsMWE7L2jmhG1wY
TbFMQ3/P1Pc9lqkPRiKvOhFf4QiKHS4WlrruYGTt3GR5PulT/Lo0eQkdDHeJ9pGfgHult9PL8KBq
1b4uMPgNungq9dlz3cBEKftq25vJvhXjiSEfGNSH8QS7eSK06GDGxaGLEcE4wr4ve+5cp4bvO+UO
tt7I0px5uXxVi9SdanHwCk0Q5W0BlQe0vAwDAarNi94dCBmnpUkMGWu7ssN7IUVbPfC9A9VH9evy
omC2ruMWE+7qWfMeXfkRE9S5Rjt7yKAh4kEjE+6pksSf7F/YG5mMVmaBWt8mHqJg5J1SvSj9jkKL
daNq3kIHezoAPBAK0sLSPNu2t1Dy6y5/5tZJLNyJi3lSETzX5aHM72pfmhbCmMTe42ieriEi1OKn
iBC0bh4seWlKHapRiTj51ekwMRLpUbApD15EUkg+M8AEwWzZBP/uhs6uhxmDJYHVOLCq+cvmVZ+v
GiWfxgUaO+gKSPrK4qaVzRXy9Gk9MMeSYenkbIXXz2JsLuQlEYYWPdh48WK6gHwyoWueEeBKDr5E
qILZyYIOLfFdgzM2Wv6aB5vAxQRlMbf5FLq+nZneVRxe9bgV4ehIJraPoWLY9U6PGEeXBATgh965
q7x8CXoVxBtS5CaZRuZBFcj58dHDAI4KUQjWb2t6Ah0LAXP21NjtNE6uE22t9NbUw4giV+Z1uJTw
RGPwaDoUJ4aD+zgCVo8nqrUu024GcHtaZP6uymGZMdJmhzciXuX9Q6cWk0rZCdKQ8SD29L0sHULz
3vRu8urQmVdp+iFKboEXk5rXlb0fMBpLjVMdDOya+H93q0E8pgkiVEKzTrqXUix+wZV4u9I7aNVL
Ubwq5rlvo6XenArkzjrtltSeuWm5ibybRjkyqn2UiQe1dOQyPCuDvBPFR1lz+VXYkOzgdeQ5rDpo
nilK8dx0N+wbOoSlBt8Q0S1BPk5xXTLEplIOYdrQ71pivjPFYyOwj1kezGo8ZEgW2Xfa3JkxIMex
AvGPrr/7aOvLooDB3aw1nmZXHuTsRHeU6Y3DkIg/tJf+ZPMe+9BfwQ2aOwnaK2ASMXDHoH1XpQ8F
rgUGvVW07YYVbZllnsdzX+aA1w+KdKWrK6/eFKQo3TGWOFhKJsRrcyjxaPGwO/MknPOak49JR1xV
t0kPGrZlxi0AJa0ZRI8qFJ3IvI7FPcafy14s8vS6T/YJwEd2v0Q/2YzpAiIIo2vE+ZB5002BwUWg
7IbRvKjVSRd9+1p0xSLoHxyBMemtF5X2iS8ZsVp+Kzm3iE7WYa8TpbHT6PldhUO351aPSb2LRLf3
bXOh9MtQazY6htUqfENhYId6bWIAXvDu5QRpTNQFN057F7vestKSl1APVk2SEkeXOEeR/7fiPlWJ
fk/CvZHK+7a8oS7d66ceUXtZnQbl6CaHWLpGKYyh2FFtWyu9VuV0OJsldKS6bggWGqmkgtCF0H5b
rJi0RjMoDBGgkShHNNw6+CbDNJVdyN+YOz1XiemDeERP3mpqdZ8q4E+ktsCv0OH/em7IMhls13KB
1UlIVIkeHNxVKrpDlUfqOSm71lkRo8orsIjYu1kB5yst1yaHhyraaRd5UGDr0MZKgyqTn+t4vCcG
OCQ9xPgwUq2l3CXyXA1qNQIPHdR3Dj5XT10UFLhtdADRcU4Y7jrPxPvNxduSykaM0B5dydwy8YfK
oG+Q79Ahn9WuJO7SPB299rSaLCiT4IwzJTDJAQ9T9Sm6mZKbGGpWFX7oACnaPcAf/FMAp3/IsTnX
FUrkocmVOLcrJH6I2nGGR+9NlJA88JwmIcS60c1JsY9Su1QJ6aXbWN/isjxR7XtNW7b9qVLuWqhT
cncSvTRJc/8AGmOd0Fexyts+2eUtIgsvhQeAQZuczGuvxSxKXRkwsD3taFjDBN80yb4X6qoOMgxv
35MaYrRazowWuzA+sowvqDA/Imp0RrWy7bXebkLLn8jBnW3NamflyM+hh+c5AS/A/9x6xKZg2nXp
3OPTtLA3wAfpGoexs4npCnP5q7KLloodrGRIX1VULuXIvbUIBCPOWbxyerDEJbF5QlwOtnfa1Q+x
t/Dqa0W9s9uzo9/F/fNY3kuHzRCrUxUHvgy04+gC5dYPTveSFs9D9eh1707bfnR4paIen4ZeSS6h
HSK6zZ58liJp0lGd82tYrCG+7ml46KtwrdRnOyf456NBJE/KAwTA9rdBQeJ5o1qbpobgDQeCBMEL
yb7wvhEQ/FUJJlNtq/cuFmG+IyCCBsOyyCx8DuU3xS1SSIFhe8On9BIlrBHcvmzAjTbsh1Ipecpm
D/k7wq4g2JdJcq/nOCA6gUW5MLgORHRuqSYNHdhxw33h3URzjeBVjdlsNAxoe6ixZpxs3FLaSp5/
X2HYwXg12366CcNmXaqsMxwB1CC57iGoeJF1xC5mbWLKrQ/VXK4AhFV+eCibfNVhxGVBlJxalQzH
znlrtBJgLhD4zvF3WJDPUzhKWeHMwFHN0WFsQlMsfR/KoukfyUlmgpHLIq/fOLMXAyUfiNszxjCo
dGbiserpL8supRqx6BkIZF4K8mKFQ03uwlXw8GbV5maJ40dULjAnm/QWHHqY8NZ1MFzF2BNFlXxb
J/lewpemqm2YwtTdQ9KayAdRaV1FVHg66dmyPnJOSZCevgblrsLgmnzO6R6U8DHHwcEbCIqxv2u5
M2U8nTnCSByWRUtkpG9FRAIU0bTMMgDsHdtVPe17xvlAvYJ92ZmZvG8zfaME8mh4QYW8WDoRNdhs
YQ4SDbFxqMSe22LtgsQq21dVEM7MetziY7/ex5g823s1fjH9cpp7pH/BrZOdQ75vE4wbpc9J5GLu
/WooB0NbqP6bHD7l4rHRTiYGk3LXnMPexWFjazTp3HehOeNknRk3vlxeKya8QLZuHOCK8AB5ksKO
DbTWviG/KMxg1fqLBrvKLJSndXnCJpcjU2UtvgnZwLac2BoOTqa0+8x7K8o3xk8BhBB0zOUYswC8
J6pbkTbvCVtgjWlrHW8q7xXjJzfekEOsQ7KjmspWfW7sFcQNGDhLfNsbXOzqt4oI1ATxSMzL+PKq
bnZ+gNP5omxw4SP0j/yEenaPRUa8jOCKaP4tfgsMqFAcwMLSO2Y99CM5WNQNlpgIiM6m/Zh72rqu
2at07RaMxwqDFXto5jA6wVm3FeDKeN53N3Z3M/rdZr63xbGWIF2ZgmKO4qvO2hXJh0uIz19YeACt
AwMn5FgsGudWLyJ4LM+6XczN2Ht3mIOjTwkxsZvqcJmq0Tob3oUva5MBCwv0jKQi0Spu/ZVW2kcv
BhqawOCU4nkUFnNOxXffsrapT92BhlYGj2evkUeFlvzMkwHuDovKDpW3nKNNC7RZQvrBzkzxgfZT
v5NwXbArax2V2qvA8lLSznEmTUJtWDbRlUF4E2YIZY0roZy1YVZ34Or2an/SynfXf1QaTqvxP3jV
lhb4smiFWf1cUt2dXINU9qxZ0X/EY9NT2VJuvvb5p2F770QESUwiXoloXHAcTVHxrFSnXBx150XP
3+v0MQ22hg4O0ZsqioCfEk2i5gMbhCnG7RNL8B1Y2r4THzg1TeJh01c3sn9bh9jixPhttmubg1FO
16mLc01YLeVyNw6I+OkdDNwnewg3SrsEfdMkW9mO9gWbe90cLeMFY7p1nNxn0SYrCYt919/3hXtT
xd59h8ejOHh41dgRDaYeFNgKG8FlF925Asy8i68zO7Jt9/jsmqB8W+ysX8zgpREemOOEA+y98NYu
xeS23AmaDpVbTCyvglyTAwY+gL2e9Xm0aIJjCW3ToZZk2ic9vKG/hWHtDJNRyQcbrVMpoJjXEsZq
xiEO7tvsVsvmPslIAj48C26TdBeMnNxO7ANcdqXYfsOiY1IEdAMSDHyvMoi7jX+byGCz4hkA/SnW
nK952q3dmiOxMUqKcvlM9usZkc3CywjOg4IabXdXgU0p84UZ+Ku4nwVilRkzt7nHGW8qw54TeBkP
drxXS9Q2Azy7cDqYBoEeBwRGTIWO3YbsL72xv7/pSP3UTan7G5d2I4Cjgp6omZ4Ld20SwjZ5cecW
TEQ1IO/UeUPZr8baSxdAzKuFq+wh3Aa+R0tyyh/DingdiPjcMHsuWf2+NRJ+W8LJEx/qnudVDTi7
UKsnD6PbiaUE1vHPURNu/NHQRbsWFil7/V66b5X7pGZPpfSmcS6iqyq6g9bZK62r571Zjby9JWuY
KG00XdoF4Y2vVJO6BIcNlgm/C4yTiyRZ1Zq5UTmQK+0u58vnNyoD/RoC1HJfGQ8lKvo+jKYNOLHe
32jsy2XgLALse5LR6pedG0cquKM96fwH64rQ5mDA+osJnxm0gxuJPQ3lZkF93zzrOCsUhIaZ3c4Y
76ArhmbI0kCglBsEiLM2hNWUTDzNXtXUqy0sUtyi3KldvqvTe5eNVLYWro8ONMqoeiYTpScnfijM
Gz/P9nE52gDDBO7UtYTriDKmCkaylPRgQQdgHrmLJnxAsLSKwxPRMRYjQ7FKDPs2yc56cmco/m2f
16tGZ44lKfON3ul3gBhliJFKKl+7ebIZ/Kuy6m8CskDZxHSOvGkMkBRxE/f+OqyUY97t+m6pU34E
8TSVoQ2F0hvjf3MmMCcM6k3Zzme1vRr6ralRHt90PWX9A2DgvN455jnnOSTRFcT5WxO8QDDYnOP2
coilU+nmBwvXDEZOsr1J6CtimIiNvtUafzlE7wwIj9bXDLDDK23rjRqKKfzsKOwPEbNdY6pAjknc
2ONQnq7b3KynQZQ9pszbJ65HPz6YYRXx5GZi5tpXjGjgAMJDV6j1B2zJYY1jp4sbiAB/yGCvPrEa
Y56rVBeMYW135ikU49S+7W1FnUGsVHCiZAYgw9haD+gQUiPWxSToly3hTGxSzqkhQvYLcI3EdBHG
0N4UOvpJTYLnwpHu1Vp6wKD5mEnmEtcRqvZrJV+atbel7BKzAUeU4hh9fPBN/SE1yH59sTBHYC0W
tj3L18hmKpVI09pKWvxY4XY6RIQ+cZGMfRv3Vs6ze7jBj12VPNmSc8Lqc2mUEdVT5mRFEi8VyTjo
oFsJkHIP97fE8KYQBgeOBB3aLwN3ilbMM9t5zJqVGuyNKCPvjUkEX+B2Jkq9amEs8dFJ0arVXm1Q
+q4PWCq6byiBa4RgbZzQONrz5eVJDvc7Al7Mh+gc3NDYId7Cih3fuNwSi4SstSrvpJLfkt5gA7+x
5fh/OTqPJcWRLQw/kSKklN+CQHgoKCizUZRreW9S0tPPxywmbszc7o4ukDLP+e1eKCsrW1PnuKXW
ciHm9EGfcVYIrxzsq1MRpk20tzK2y6ccqR6e9eTrGAVAklIxXlMdJqnYltOlrN1lZxrbuqqvTT5/
NiEDj21wd+FWaEpkHRalVFRDpq61qOwPjY6CCDCaAPLM+SgtYPsweKQ6odgFI6JwzjQpU7Uxf/ep
9Mmh9xTVWE8VsbVRrNC5VXMPkaIhfwnjAaPiYZun1wkmbCr+qKZZ2N2t7TihBU1fxSFP1k6kLq2M
J91+cSCMyCDL+u+oLTfTMC0JqfWLgkzWrcq1Ipwv+sLlHD3sBAyMV2qm6LrIxv1ACVoLxd+Nj6Rn
56PKtJFyQb9uo+0KcRlJRc2fADstg9M2nEI/JLZhdAW/cz4ETkEN20YpSVqM46+aWh+Ls7wq7FMb
y7Ph/JKwtcnSU+GAfVQ5cNhn7hCoR8VvQOORrVrrCAm7nE8SPZ6SnBT9kUVH0mQdLrUxvVb5NeIm
C2eyUqkfp6pmWatnxhM0L2DlTsIR10Bo/kxmfxgM92i3nNtabu4KnWEY+25n9bep2QntHiYXAHNK
4JR+l9CKVHV7AAhDPsxZ0m+Wg7oeyuT81FqMCA6idF4pY7AABA3cR6EfrMSfyHufrH9UAjyDtGPH
0423YKSrO9up1Ss5xEuFLlTSUt6BXr0kfylZpBPqCRcNoNnQvgraty0yVQeQaPdcTy3aOOVkOF+J
Slgn5XeRTTd3fVeT1ksMpBfGlz69FGG3KYc3s7tBa1F4OlJgFUB51o8o++NVMoZbSqWdVbDLxKF5
CHIeTlFaM3qFYokqFgpXvWkFkg79ZgVfKPS69pCW5oEsd0KBKepo9jGdwOqTLzJ9ihBf0UjtZDD8
UOa4nXP324y7D+Jef+aAQ13S0p6BuBq7ILnrzodtv9ecAT0BvqVBg5EFNwI1mFGBrm5H2qHNxkPE
oLcb6I9KfDXVBzxDwKuoK7sRdc6T7Iv0l6o0ARNZNszpmNK5AHxO/2A0XEVxY0InRrzcKdTc0ITK
1nWk6GkVkUodtT8udinZX5EJpDMAofVul782ohuIb83YjvVD5hC2F3W+lDnKqOgAlbyMDYZJTpa/
gcIY+stAwa3FwNWq0pynXfOauZtgQpdC7sr6QRIPhtsuI4Q4xK0wY/zlksmNUgXSlYkIDkdjXUTp
VqWGRupozylhV7v3Bty7DU7OeBvlr8nlQUcFWeLHLjmz4tfZIzIBgLtzYR6Fu2/tt7oeNGRBLCm5
8oiHchvXZE53EfDroOarJ4EzxLeJLPys3vf1S8QnTgQkz+NmhqXT+1eRr61ka81/EXnsve6PzZ/o
/8JhpxbBPrC/+vlaDDRHq+muqz8MkHo3pcmO06+7uYWy42MWzaNUfAotLFZNHjY1IO0gd3ekdHqj
uR3LB702yDhVkXuOcVCzfc8SSGCl2sDb0ZT2FHf6ts1pOXo0fxrtzmjcg55UXEeJb0y/cbtlZNSL
q4GGwapRyeD+NbuNVN4z4xBIcYBRX1rx1gnPMqVhLPXKmcISv+KtnLnvZ5p/bIKIOB76DcV9NYI6
Oq92TVJkzzXZNwTiEvwqH6JdxfT8xOKDc34Lm7JIShJyhy8EMwVqEEfblKoPOFo1KMWq+WAFv4kd
rnsVZsQs18zcizKJjjaXHFmYdDyec/uziQA1lc4z2z1KBpMrfo4pp4cIIxOaaOxlNwR0e4HMZ5ui
Wjk5lVURkfANEboAis+WOUIdLVdb5loJ+cgf0hV/uht7scZhgHlI25cqIrVYeFhAPLcinNX4TS2J
fp6bhyHNTWl25C0MPoPgbpWboPk1otc4e3UbCHN0IfZ8TF0ThulBgZtg/3b6ayO1jUVX2pACEAYN
keS7CMh5uknYHBmql5gCaxnQPnOlUZdAFw5qg32Xo3Ef0a+XKaRx7xuRsm6ARH2VjHJOxxZqsw/Q
gy6bz+zJl48MCt8ZQAMGokVniROH3MlAMALosZ8056VnL1DXAW9v9mHYhAhHx7p/9o3zed6acMP7
2fXQFyuA/22Z0ff3rCp3j2EeH0ebNbS4au3LbAQLu/4eBgYB/hG9xTL5E9NnN/YE9cMCj3zyOSxJ
Yv0ET4kb2R3a8DsT19vUyfJZVmPKGuy9Qz9AVDgDuorOypX1wiL3mFCjA67OjWnL48zdSRYoebW3
tOCppYVxrrRlrAH0k2TsEkitaKekhc2J9jSuLudgPBPS+l1b8zqk02RS3J2FdcARV7O5umQaZSXd
7mfDyNaBvOigYU6f+7Z5atoemooxp6WT6CNm3Rj8WHt6RRF72vlWKd8FgkGuQppT9mp+6oudpBjH
cMHPQ2vHf3GKcFlWd1XctepFqQ/KQOq8pPGWB6kSgJfYzjK3edZaeRFlCcOzTzkGfymTTYSHWuQ/
sfUIbTojZmtjFgCbJt0OOZuhQ/kSrKAofZ6NPYLqnV3zkTnFMQ2+jJJr7Uo4AcL3axzeQWkmnqI0
+mR89SQLiKGwa8tXLn4l/EnLl7ZPLhaFsqUw7ka0w/O7SIZ/JCEvKVfwqN8BTR93af5algeq9fy+
vKos6C6XED4lKF88PtrdhinMotGPO8YrRz2ozL8WB2PQfNGkq5jjUolD8mhLz0itlTPMy4FsatLm
0GX+RQyD2kghyHeFHknIaB1a300PzTdTidmNXmh3tE7ttOp7fP6ZVBpXbGdF/jObYoVYZ+kkzRq5
MO8QyjkHrUzJNGi6fsw6pH0ISTfZvTI+tMb9tud/TdVvDMU+UiG76lxOM5SaifpdlF9T+I25yEsC
X6oA2n8y3Fvzrg6ihabvCkrj8/ZniNxd44hzCZwKtY/gpyz3Jrt4ymfJpxIkmyRCjvGV8jXFzbaj
r60JvwxeZMNMPNVAYhW/Rma3mseLXZMU7VywHmb2byncTUA7cjmdiO63GZOzmW4oELmQYPoRcRUZ
tjNXjmFsynEj+k1tv+mj7pGvsGqKYV3xnmQ2FTi6u6JzaCHDa6G6tNvcw8hctKkA4W8OSvk6pz92
91qh0+sHe1Vp0Qq/C4C0F3KLmbBqqbodws/ncy2utrgaz/LAvTSQDhr4KYuKvHjLS0ttlyflvnFf
aazuexVMFW1CfJ1MgqgOdfXVxJ+D9pVFLwH1uLIYToZFFyT4cvOUJgEGypEFQBaA08ewQfzYP2aN
I3OfY7/XNk35q5EnpOxC+2yy6blG+tZAtOq+Ff5K8zPtN1YQL5SYDhPlriLvJSiXZaL1Y+NrpDMk
4c1Q49emMrynNC5n8i270pvZDUbOLkBNipT+te4mbH9bpi0FCqqEJXnru55x93kKEaVm8NbDMlPc
lUSfcUJsNFhosUzdH6M5P5nGjpbuLFrOqEuMp8ABtNo2Uo4q8Nxy55i7PMr8FOlf4umuwzn5r0vo
GD4mhKbLsduOw6VOz/Z4rgdy6kMm58KjDtXsuw1uZkLaSLqK1gNx5bSQGCgKSPaG8amdPyXAly7F
wwXua+gjSPGp9/qapHYvobAuSzRaiRleKEVlAfYGypak8aqMO1QgdBUjj2s29Bt2iLN6GHA128bi
JehfMfEunttJQejVyHlS3qNIXIJ43BqkeDdXvc5R8riH3ky4IkC/MC0vkxyGWonee9pbu/Zsa9ti
2MHuJADKib2axKEqZi+X32afLlijCZ39nke/HCXys/fe2fSpih4/X4gBrahRHNzJXLaDvhurtZHS
FpRNDWZdksjLJ4/Dm7FhYfcKQVLdjS6Xl6FseIr9nACAqf3Xdcg3JvdSzqdQ0WBDgNqlU60MTDN6
exxaD25lAbEr+y0iwbxf5ZR3hN0xb/XPLHR8hY36SYkZ9I9YPC5Nkq408ChJBkhP0YBGDXd1mwE5
g2oVFVRlqnuIsFLynRRvVCctK6rl0WXtBgoaZP8iUd7rAj3ouKDn9WDKA3K1Uz3drCnxivSuAigH
6Cl6i6zq3t70qDqjiIp68/KsVaatgOabmLlFXVb2rgiovnYI7w+UdR1um4KrMNNQLQRTfbTc9NaT
84EgbMp+IMZSrVs6gKdJ4yxF5/KkYBjgi6t4vg5JG/G+UV3EUzHle7s+jDNjBiHQzS6nam0AiAbB
r/ND334mdC+K8tDEmwaYUKXzuNn19SZC8sTO2nKiief4HdHewX1lVbkfW+9p+55Wznk01cPEeyoR
8/f2vsnvJKsstOifFXfrZhR72M42VNeoSBPRbYV6CvjAdRsMaEM4u5kdiuFg2I/n9BCkhMlrX1q2
cWcX7ySgg/lSutfOIlhbt58ClNFeyEhQDGGeR9jcqr02VXG2gZ9S1CY5FWtglwVWrVlsLJodKt+1
1kCvJknsYdjDKFKmBDgdigfcbE7VdJvucwW6kVOHBgIKOeIOjSSyrp+CBCBN8jTSyf6lyz+qh+iN
V/sOVgFoGNhKMpBRJjelGzXE+3SNUq9m22IPKiYvpGoAC16wCUcIl2DcBG26roFoqG9ESTG9osb1
HHte68lrVYjrTEsdssJCrBAWaspFjz8QjjyldS7fdErHa1IotLDSR82vSaqWaoaf0HKWuXid+wCt
Q0wXz722Lm4uGOzjS9NBqVtRsXEhqGcZIuPXFmb0g9PDhE2LhkfsvucoZzAeLLKqAe7uFmlFIY/s
PIkuPwxzT0dl6E6GXyFAMuv6u3YLH4u+FxWdl5mWbwWC/sHwps3XMOAb6TibwpXofXibkWSgKNgb
1EDOReVHQ7Ss6hd6y1fac5TkdHXEPtUbtL4EeRS5Z9XoVOrrxLFeqeiwlm6ofHbjsaFY0UHJktxa
iY6BwhnFT/p0F+YO0BI809DrH7NWnQcrPQnp3APXWCcOTZzNY0BQlGjVwkSrQv46PpLH1KwptV1O
mL3V9GF3waflQGVLCiGt0UU7eo96aoOdxKPy4JY5/apCHBuwi5IgsXKq8ZKV2mXkTIXboEfReaRG
1q5smjYsmFLMouigKLyOK0iDyNMD558dOTy6Q4zf6cAg4DmIslPEOnryR4ApgiAYV2eTlOM5y4OF
buA5GSJ8Aq5ka0ZBuKkYNLtB/dFr1mX9VTfSSwNwolHFOhAKU6QdcgO4ls5dMB4l5nvc7lzsY8qO
yAYX5b6ToQd11iVt7yrBCDa/1slPotZQqHKFU8Aj8GnUqxxtgxuc5omi07D1k+dPMYq73bYrxzxM
4Usr1YWdsPochvEY0uhM4tQjQyfn9Nz/k9h0hemNlvF8ddhcCv79ZVR9pMGArWFVr8rcn+qDTJPv
HNdPWPNFD08QEU8ORYeCkgC4EBxgcm2Z+5aFx3CGRandpckI9kEyA/pATjLesV4786XxPy574JeZ
aih4Xnk2zPkvsBnaVRWMgzOTVcPVj3AkyvzZ63dR5ZzkjIxIovVbh9BKhI4LPG8UuBe1h2laF61H
q6nFeE4HL+tepnHYVeBufot4kKagjJ0wNh8TGpKMPSsPv43pNcF0O5sAhC/FcLHDyrcjmLL2C2sp
MRP1Lu4fHU3pdSEZ2bNIByBCtz7Yi3ZyN+QbnIrqR0+vhfiUhflaawF8Y77Am790Zc5P+gHVF0DB
h3BV0mm3Zcl9mvall5cgmEHEdy9psMOAicMAG9iiyIpb4MTUap4cWLPRuVvqdy8/ZufeDd16Hu4R
u7f2rg33VB6lo/0RZyrcaaWK7pRMn5qY90GG4SHaGahkW4TVhXWM7R+m1S5LDuX4OgpmI8XY9CXf
VRy+cK9elHJTttYVHUQDxRpLDtRmaUz2IXO1x0ypp6BK+Onm2vXBm85+GNXHoNy4HQRXMzNyhzSr
IjwJQLZX+YhUqmDTRVfeQvGp/GVVS8u9FnnFwqIJNol5UvFvlIZnYYjvAop7pb2zVHfpMETHif5C
roBm+hrDY5M8pE5ZYeZuygAWFjn2r2CLLbNdqexq9WemPhtxWqr/aRl4WbzO2RI6xetm1I86Uw/k
kwIez2eX4LIpOjq9W42W5ChBlZpSsoc9aNCSXcOlOetnBDFZmKxLYm/5f4GHucqJADqYJVmuu3pY
z+IlGV6lRiU4v6OYO3/iK41cmwI11M1URPJV92WErBvXj6FCYvbnIGl+B2xVQ6ntSTr3xpJS3q5f
1GEsaf6RXpeqB1lSMlzW9FpPnjGid5i+SjtA4XgRMz4RzBLkVuDlKb+DyL5MqvvIKsl1Kb+pikb2
yiiEqPYU6qdWdRFkJD52elh6rOX2BjCzfTZdb+P2WEqX6fFvQrtck+AwQvEit6uV4d4K97VgBI2b
K2HpX6PekoKj0E6rxP8E6EskxbmGs0HWtxgSXIt2dbcxygR8ojyIrE67edzGHGYBbqxh9HUaiYvu
5NbnQY6+UkttqUGfWUFQeXnCotVdGnjVMM8x9RVMnV3/beM8Ssp7DZQaJLc8v3bcqKKDLhz8onRX
c1ewav3RSLOhKfoELedLhEmhtNmBt2np08WJdxlt3aU3P5X2YFU7Ebfg1X5t+jlHPZmBH1Xbr3VF
rmL7n2rUe7vUV4jjHOvcNWvF2nb5JlO/NW1nKCu3uytgKvkp50fUtcmzR/xs7d2W6u/cwg5vFHXb
afI4Jea6Vm4NdTFm1T0ScIOCbK60g/gV98B5jfE7tSnlYKj6KHvdT3O/DfHzuUIgsOHU8Rv84ShJ
GkR+6VY4WztKkPWPWztA23LLAdTL+lRFP5muws8CxNjlRgbmoahwxDaOX5kdPpGmRJIng/fZtZN7
qjNvNlCU555GxUBJbipgH+pGDry/kUeKWqRlyitZNFi/p7cxzfZmvrLwHYbtLcNbZWmPIH4LR+qr
tNeaxoq5Wxdm4lvat4IcXmU0yaj/dlxU+VhP2Rz0LaiZBsejFyyefm3FnlBqZElNivGrX6NlRENC
fWd77Yu15mxM9TFYdKny7Ls1UFMHCAYW01YHqpf8gdRhZjCFGpHxYJIdPwyRhy50djJPyMTv8Uck
xkam7taw4UrDS/gsljPep/RixqCAzUGTN4S5BbleDqk39diuqfVaJ6QyTN8GabZNX68N7ft5CEZd
TT92d2obPGWd7nwGDnvenJkvZoNKODWR1wE+gZoKa2PX4EPxyo79jLeK1ZCdr8fFzFFMkUyHmm6i
5bhxg99pnNetY/suf1OuEcCmGQwHxOA7DbEUtggM65Vr0VPU6X7SwcHyG91uQsLrrKxcO5osoGrt
rFriNVP+cgASL7qYvKYH1iVODTUMKCGxF15r+V393psgqRyxTvepjdTnFP/s4tthuqylH+NNTqz3
0vksJfPNQMH2vg12du8z9cQFHdpxuU6eonhBnddg7fkqrm7frqhpWDl29V3o81rSENnbP7bA6yhg
RQN23a78HoiQHa19iqp+fovjkx6vehbFqFQOWlAc555C8wyqWby22m9o/NFr9mw+qdANO6sgxafc
LSlsG6adoLZdhr6iIyjVxK6f+6MYvzWz3lACngLqucNBs/jCvCH9pYS0krtsLKk/XLbJz2y8RGjA
HQ2OAUNUGK3GHEJbpUAVNxgDq/DD9myMAOzP97+DPJ3WgYIUADKsqKt9aa90bsHwQwkmT/TrfCAE
/VeFJpymN8Xdu84jjLBmiuuYBpCgqFzMst4odv0OpZHTMBqbX/G4V/J7nmKJSBe8pTjvbrjA1jHy
MMliwHMa4BeMWF8qStKKdunEvlIetLL/FlO3HRoa80jEQI6DP5ZSQvpElR6XbFYG+rrR+ti3G9So
U+fMm5p+yzUqTXDaotMp5sSaHtWuuCRR27wE2NLuZqEp2zivxV/jTgPyHCtnh42D6X0aWE8qkQHY
x8IiWIMOVuf5dlG+VPOIYEGZdSukirayPdK2gn04TvDLIeOCm6uhlxYq6lpjNrZSYCSq4xS5AIXf
ArfcMjOhWecJRN8IENwWtfXjzAPKvNH+oL6wYy6wFH69wAdBIjyW9CfuEleUIIIf7THIhUfX5kdm
PPsde7iaLLOjtQCl8eu0zo7cpcB7xMNBzpSQwMGUHbBpuUTDFvjlYtCDSq8JM6BKMV5mNZW/TRum
iC4VqrXy3DU80zHCNSXSI4HjobioOeJ2Ww+jYam5M4js8ER9BGtlosqwXVIDrOEGmU0X2W6mHvSm
Lda91juXwYmaoxqXdIpXerCbsH571TxUvtHoFh29ab9Fx+0ehNAqgCWB9r2bIOK7uRhukwj/MlBL
vYFwabRRXFG5FcYyLA3xUXQ5UfN53lKriaZkSOT8ICyxXDVP15dUox/ZSZqgqV+iy87QD/Q7uuvW
tdM9pL/tYZUdV10fjzybE+dsxRpNGuazXBjUY0Y+jY6w71Z0s0IAjEHOCTSPxH3HxAd2GMxxUIBz
xIrYo7Okl5gv1Jn6zYRiyxnr42Q0fk5Qwaq3zXlfS0ds46rVt7Jr2elHjIbd6IdB4g2TTUG9g5Oq
4Xp0Nb06xHFuveYRkTHFvHl6b4Qt3nNp+XZrfVrKLKCYQvi/RsH0gH4eVRr5L1O10qlYM+XVUD+a
+tcxrnV8CwNsEBR5do1Ff3ETHfKm30W9c7cVeTFJmEvx4ubYnxMSW5ZkMp6KFDVo3CArsRatQQMz
x1G9q6gfzu0/AWSpB8gZSQIwPt307kzsA9zzGBxXTzdTEKm3oW9ujZDYly8FoiS1yTfwJOvYvVSc
cPzRQdC/0OaJ5qLxU2vE0Pbsv4YFs85l+6zujVa9Gq+k/aFEuVcin1CigYiJ5mHxhYWJ8pY01nFQ
603tgFNFZrOHOmQzhKBqV4MaWtjlQI/ZUJ3kLNvWK43k3WwV30iTZaqjDzXQbPBQY4ZuSIGR7ckI
7Uukdahtp60IOW4bjMGUIFq6cgTKuNewD4m+KRq5Hpt2EVGL/OQDOvDhChXamEh/NvdI9mcHISVu
XTd5s9rPuT627XtnMzNSBWuV7XlwDK8saV22dL9sMi+eM982kJMSU9AVTw8M+Q+5m6xGRpEqogmZ
2bmVzjWqEApRIjZyikwDAAPPTbUUEY6orZu9qxIRMUsJzcGFhtgoyL7jnK25wbPT72NHOzUZPKXJ
Utlon1Mr/CI8Z129aSoqQfpq1TvHiJZ0JWeGnd17NOY7IpNPUo1f9Eq9zUYEsPGbUvI8Ckrr2OCV
j/QJIBiY2Z8+6k5U1C8ma7qOdbkdXPUrcUtfKQhhxCr6f1JI+d60Ks8ySJQoGIokSt4TxGP9VLZk
GHXoztUcsbSmU1xd86H+yQlrIuPIU1rq8yJK5SYVflFfNnwKlvlPT4JFMq6eagw8KcuhEQj03K0j
p/e0MdaQ0U8TDqKsArMQ1398MfmN9TAAb2qPZD4QEkiogEHQgeUVBqWsDVfaKbVcL2u/UselskRD
YB00/ULCjAEuMaF+Gea1hDsL4gj+48WM3vHCgN4dVVMsFeGeA2pSlQr1VvRvbuSmALY0Kuj1cX53
FXBF84b1orJvnYWaa/43DRARJJIuHaavRPlXcRQ4tAuYWsfeYX/SwfZaFyjZEPLHpra20e7G6nvd
vz8viyIa3+06u0R9vJcmvoykvWLIRRVlrQL1LYjea1QAssIFhOxv1hXfKp+WX2jWfGbo5lGWTE2W
/htU6eYJY3VNDofZxYspiH7D5F9r9xeN9lm16vfsyNgZdc8og2VKJopOj3wynXXlV9oKgmsTC+oe
Kw8EY3UsTXeRiI/QRpHUaiBbKSq3KcHsT+pZfwN/6VaFHs73TsM03hE5u7YKUbzYnZLtQKWH6zTY
o8GYN7flHmP3OC1iN9SXiWVkBDhkNaaJ8VnQLTide8vGdlZZjJ0ul3GZmSmKwqg4K+lUwcRi8o2I
jTsU4+DcY3KxVlRVIe++jS76OAXxul54dfNngDg5FZhZEq5n0nlV5c12BjyFOJKxuCFSd4bzjFHI
SFyi8hqPNyETML/WNlVeir72yFQOl7ZZezXJOXp5nabSn2x87giTuujR6++qOx90O39k9OjWabps
afQQaLw186hiGK0BTQ35VZEdHyXvVfk5PaEyynJI97wFxofa1BtDsmE/nyas1oI8jX4yvGY4wf/4
ujUejChH4lp9uX2JnwcDVC3XZHMsi9EkLeJFM8olvqfTZORbCjUQGRR3eq5RoxXo8WhOydgxsarz
R3634cvoRJ6F3Kp+5j3gQqxacXQd64OciOXsqJ4aic1Qfs+ITIcs2OiZAarmLhSTBA0MHhpV6256
sh1npVXDxa1cKMR67bL3U4UBWUTXcPXDrgZMC0MGuwUgHxdEvrj5m2jj94K22awJ/CTstyOm9QbW
AIBmLceQbOnSq2uXftSOzzFbYWR/0Gy7dqvRU1N3Q4MUESATCSkfdT9tksBZjU2x0mkYYgAHt6Qc
24CqmqaFFfbo1tleuquwPm3UtHoMCQYPMFTnCMZKlNspu9rth9CzTVf2y1St/8r0OjoachpUpGJr
qhz7aLfN5jRl2NZyZ29M+jEBgRypUi7AVPQOs2mLloyxF98KPyl4lLARKECXVnT3MgU0/wj9WFYl
/igQFdWtdl3DPT8SxzBSEMuj6jZkpARwJe63ENDPljw4yruCzdouTOR9WP1A58ej0t+c5KWwOITQ
a4r2HMfnNkWWjVJAOr9NLBGQjtuZSbNrlXVBTtFI5a4gG6ZAuVPHLKi2+nAUc6+DtVaB5mnIXmTW
rLKGdZHokWEE24ySA9M+4S+oC7qX8AmJdYY/tNOaoiaQx3qhStAqXZDhwVaNcN9IWnj776IAckAZ
YFbmXlGCbSc/QrCcvo33nbZxnNSzxsech2uDAKsKT7Re/yoIuIlhWiny2o2/EWOSXf4riYUxzXaX
E7gS2J9tYx4M6HVuT9360Iu7G0EQb/UJVAQoLzOzazs2e61lcQoyTxkmXvCA5BAkF88sKryvnV2t
Vf5d74JFXhlXqx4Xbaef9FDZ68mA9hvNevRlMSw7jrnOE8iKvt/Y5QRNUj5GVHFU7i1D8rRyp93M
SP7d5KL3JxZNjNOeHsuCPSpZM5tl+X5Q8BHxz0nrfmSgrVotRT1j+G3R8iBpiwHUbEZQlZZMqSHo
EyMmMv9PAjluAXMTCVVFbe5GaDEXo5Oi6Sc1RiBlzF+a21xQEu804ye3ThE0XUD0hGUFqyKvjuSc
rWNZg84SjpAIPwCP6FR31fFtuP+yCFi2Onb6fkYsCT3jlOuqqh5QRnivx+y9bOyt0psXHXgrNDU0
f8EhpVsWstvFjh7UfmPVLxTBP9oWXQY7Wk7JV5YSYO5W8p4kYj1P6VGU2Wsf1h9WVt8GE7aDNRtB
njgmiYuQrLImrnGjQqZdE4hl9p4gt8ytnpJ8sti50sY9Uq2rDNRVEc4ficEu6miDjw4bhYbNJZfz
dyrD6k3PxD/hKN8qxyPzWrS1W/0jCSBTNGvcGFayqzr7y3Xat6gK3zslfzFgKMiH4I2zlkzx0VM9
jFjIYMASrvlJCBdjsNq8xCFPkGj3dZd8ZG19Cao4XhKFtpxCuXkqV+2ecWYstlpsYrIqI3rPpxUr
V7myLRhUt6n/2DIZWLokxikR/2HzeoPEXFVqZC7zctrYiXgpSokzPlkJzOaNFf3qyrSPJ740LTvO
gQrUq9wHRb5NvYZzkzKVZJ5TBIOxHz4lk7OkV6BLvrNm2kZZAXEMRJPW3VdHyTjxKdPeyhTSgoTA
xRH5lolwAYT2NIn403F6X4TmikuRb2cSGe85wPRQf3Vz96bZoz8a+tkpK2BtWpgJVDA3YuZxpFX5
TxfQWaKdUcsGK1WdtopEUR0ortdFBDoFuWqjK62ZQ0D7Yj6AAE9fa9g8/gnnCoiaJANpCExUnDbr
CKGAn1mJsI36YsJT8peJVcRSqy06/29rrF6R7NPhJw6xruwzdmM8R+soyq/PxriwRv7QS38qERgN
9VHVRg6pIMcZiHyzGVd5k1x6u+aVgJdFbQl5+xkCrDZji1ArRkr1fAE60t/M/uZmAwOA8WbkNG3H
2pV7kefDWGb4RtUwXEdlewtpQ6s0ZqwpTeg1VtZxCXbXue/kr+0cdMSjAIaURo9fBWtlWr5Wdvbi
piO3C6xpgMoTftNw9fXMTBtG49GIx00OXOO67q0ZYf0TB5I5DZZk1dwS2db/kXZmu7EjWZb9lUK+
E200zo3KfpDPLrnkGl3SC6GR8zzz62sx6iGu/HpLiJtABBCJBNxE0mg8w97r8BIRo3lmGM1iiq5g
YPAG+ggslQ2O/vssbbHl4N51rTn83Oda4BgwzYKP9bi1KTbL2rgLkmFnBQxwi8fX0gp2OcqKIW0e
hzHZJLK5wAl1UajAuEiQaX6YhxK5vtcwnXNQqptELR4iPz0kXXnuJ+CKRsxDHlU632hVFk0/IrvG
/D6YD0o2PJmRstKwp6QGyuq+2CRKuMi0cD8C82Fo4h3DE66LWrtStJHXOxy3pmmdR23M4dx8MlR8
XtD2MxltkUXm2gzthSP2MRQ2O9U2RRasDIg84Oo+Qn+40CLlLdPGK03Gl4XjnY/EDTFdwjGgvE8d
3ZblRijjumXWtZbH88FTNmnevqVRvsdEsclcYB8a8lIr3RU9sUlDoGh6+Jyr9VQf9l0iCglugIGu
+Y1IqgcRiLUXaVvVbHeOP26jTn2sZHyvVIz56C2icbeoYBEoMXmvTo+wSRZFEPBZdp4TRbsukO2L
wQRP0j1Eo1j5qsLer9algqG5jZgBPuwKdTio0EAmpyXAycKcZ6V6y6QJ4GdANrwA7Zw2CYQ6woOo
RT9EGbv20ksvtcjzG/8MOwrzv2XvLxH5XzUqSbiqhyuQBdlZW3hXhtm8Fjrmcdu+gcNR4jYfL6OG
fMJLqsdc0aBPJluj8dF25xT4Mrr7fnThqMUnfD8bga1cO9wJF0FKGsnrBvmh0ouFiojurOxwP9aV
91hBbqSRnIF6sDAIRIZ+2bb2Whrjwm3pLSsNzLCiUhBfmucMMnjumvSRJAwvhbsJ82FLWAqI0enw
GsOaSRADJ8O6Qnbc+Ly7GBZFiaS3mARB3oBjOGSCPZiOsMsOduIq8wYRTor4zk7K+7GmjBghlPI8
F4VB+AqXdzZihB6wkCbA89qSsM/N3UuvnEoEY0O80W+hzeCK8jFlpAlMPrdhkhL1P0CBBuAZYxOO
FrJlq1i2WPftRpyrPWoJcNmILZtlEJDIYfTROn6yM5oHHUAs8bQF1qGxV7rTb+MOgKCwud7xkmDL
w4NR7UodsiWlA8oHzpKDCi0p7ahipLNe61elhfTeCfFQBfY+8PxrXtk7J60ZOyyHB80qLzuvf8a1
iRZU0dCWEO3y1efpakjyYy/iI8/Bbow4PqeAoJDeZQDjAjEB+0/ZCCu5ZhzG42BKgfYd3lTm3esS
GxPtSj1JiCbS/EARhZC0sNaMt8bpJ6OXxEQk4tsru9XP3QQo3ehqM3iawGiwDybivO6K68mIa3oE
zllTzCpfW/lhPMk1HkKSvcVYAdbCBXJZ5dhdGDiJUwHNb9Up0D+KF71CfJ/l9LzDsv8srJzX3AUa
VI7uk5gINQPcONGUVzkwpcDWP1xXuR90ZtJn3brsutcyrQ9+GNwzqhnogW7u6G/S7kYrrRrBwe3M
O89B9D7WGcVzb9+kA5WbqVlPSTwXza3eYCGrIoRtPRSFcLxLRpBIYXQd1cnCS50ts9WuzUhfmgUV
vyJ97dVJzqkYHy6mHQCJmGyEQBcQNvhH7EunKu25OXTb1knnuNERBHSXFCZXBaQWN6suPV9ZZZkF
EsI6y+1mp+XGQ6iHB7dwD9ONWKJnrM+oGvfzLvFe+NJd4Q0Iz6Sm4GWy4GlZSTDHj7YXpfywA6A2
eRthvSIXt3gCogivE6e7DuNyOdVa+pSJJz2SQTz1YbkYPGdhK+FmwIqJHOqqMyjjjRqy15a3yzvX
zG4t+eLSPVkZDbGEjstLzdwDI12xOT4OuNkZBaHAbMMSZI4Ed/ZdNF66+JOiN9eFVkW1DqWL48SL
mLRfoK51l7Zx42kvWoiME5m63MkS0NjoguuUWGQ2uUnBDHU2DSyRHEbxGmsIN4L+KgnaraXX16Xm
zbHm3NSxSxnO0pETdWsA1xsKpyXGo2GuuvnbYI18nbCEuM4u86JFNtG7yi5/MuvsOW+HTcmEgHmT
1HcUtp+rBj12lNRzz48WcdrdeYWHHAk2rxG92qGyDvJkwZCsl2p0rrNBXDg5WhdvhJ7Zqc9t6lxB
a+IE0cPnqIK/oAX4NiknS+hkZoJyolflpUeFOioh1HWy2cUKCZ+ZUWKo9IfMpvMlBjpuoTuvAqTy
oSWuYzW9VAq64x44TIYyXDQ8JNHKWyVr1xbD7DOn/dBKPJCxZb+Aaly1df2kakTKNYknFBIiE+0l
DEi9cGN++l1yG6bqU2h45/lo33RmSY7fU6d1vIk7YIxbDc9h6kEKhPM2C0rvoYuMds6oOego5q6A
K0G1zEQY/CRU3iBsmEaZGfdVDxogzX0QK3V0aweTvK9FzJeHS8RK1CANHCTi1rYnlQDaT5EAaEa8
YMbmdUt3fXCHh1rNXmpb2RXkrqMTkreG157d7XIDO0GYlbvQp4ji3wZgSmpIITZll57an+mVC8WV
i4JOvHehGW+duVNpIdBtn8khI78DtMC7iZTh3CD9Mx/V9J62E86A6zFUST/dMwk9T4YodtBJO87B
xmRdVnLWR8i8ukOEdrb/S4dNuQSNSEvzMe9gc2gWee5jgPo7zWnr4nbDLuSjX0/6x4i+G7Zv2nzq
zHApyTLhWamDGdNHzrXSxtn7KP3roH6xwchkdbDKknzDvBqqJmcFjikD6luVyVlaP9bZCyfvGQWs
0OIVh2oL/OMM28ksFRdRaCx8I8UNqS0bnDMjnU4xTqcxTgA++eadnu4L96kKt2FMrZG/WQ/alWNc
4Nx7Hsk1vfi1VdCgNHs3uY35vKse2SwZWa8svXJd8L9ksVTDeFaBSoJrTKRKqHg2jCPVtmTr1ueR
swA+ObOyJW5AED6z1NFwc4OMIKZrgRXGk5I0owYUq8sKA+8wvNrjrUIlQW9I1inDvjXdgWr+WSu3
zN+eFcpdR2M4wj7d+d6EBKHOPNIDamdNaJ1Frr+RbbKuPAcffzbFfyRllKecZUAmJqH1gbZBxBXx
PCd5QIAYt5plIwKWBvjYRaVC8HnyCID91xAqQkSRoXc+RqZ6ufg1m7yY+fmrRJCZ1RBpaDdk3COz
fRiSD0ljun0p+0eTJl4HlU6UyBa7ha7eFx6cNDzxid1ua3OeG+8RmNixXzd0JzqYVLHz3hSgN4gj
eDtmev2SZjeW92B7lMntC08PrlrODC17Ft1n6yuHqpsuo8ZTegWUN66TyRMJIfRZBXroSvng2t5K
tB+kHVB/2rpYNmn16CUx2FUTr2O1n+w18G3OVP67E9oj5J1l1oCSuk/6YqsaV2nwElFDcaJ9MnQ7
y4G6BfesMR6VMbrztHeHL/2gT10EikyHtnpU6GwZePEzY601Ap8tJCOaVRlRrYMdrgJ9lzq70Nl6
Cg416zLEdRRQMDPELvXRjUwWyyqlgMYrRunN8fhq3OhIuocpxJY3AyGN6CEZQmqhHJdlhxb+T2/k
cx82bQPOu2sARPDCedh8SQoXjXqd9++JzjtH+aFpnpL4EMfIRMs7GaYz1zDOUvYCrZd54E/4mHRZ
EtOrwDiNmiZ65uFGurWxeuUieWx5o2PMP6lxGPpzWvOwYj3EXl1yjYBzFlVPaZrOcwjlRaDOGtpD
VpSvNfo6AG7T0Z9HfbYqdBqBGMgsoW2iHu2C6R90WEjdh8r8XQZ2Ks5tpl/SQOb4gTKg7fxORVH6
Mam6BmRVcqR2QoCqxSgGVQK2d725SYvngXjagDkaojlHEQwqg5c5gaFhwxhoHWbjBhxNF75LpIhP
U0JrsDAMIQpQ5cHQt5Z9CfjeQRxeDq8NDZus/dSsR5M6oUe12ahdtmUIIIfo2waSGB5ynH1hiBI7
WeaZuxxsiMfqvajO0yYk8jVnDYz8Ut3h7pjbEMURvCnZ3MM3OPKc6vjWL9ElUuigB1SLjZFS09HU
j5IJrFDHQ1U/z+i2lKW18IjPBEDfFKVOmq99gsGMgA+JXO9vKvkZ0IkxTWOy8LOfOw55isI2ya8n
8TE85UTiMiUdxFAFmcglNsD2N5jBo8bHw+lC7u/Wb3d19Nhyiqmywk+8KtwOvUG0HPFzxTK50bC3
B54FZbW69lFquIDXBgZRmAp2GDW6GsuPsrpxx1tVkbuaZkS2tXJewB3maKBTcwUZeEz+G8Y29NBr
FV+4HNB0wfrLmHU0jtUi0rvzmH/1vKIzh1cb9QSaBtDxxaLX5DxqSprVhzjcu8quzi6hkri4swUZ
tC43klq0J5kFBJ9RjQ+p/1mKK6SBQdIxtMVAff5hOuDFgCmtIk7L1LsT9ovUNrWpI/7rNjIgGRjT
jaVzNPiXZWssggG6+IVlf1Yl7eGa6vybBPSBo+NMAcBDtfMMigpWmhQbnYDq69OLgGGOBA1BkknU
7NByKiCLC708G/033V6U2Z2CD8vELucnDzYBfTeGCyOd1+F7ggykfepRO43lMA/oXzRRvcjytV6v
RnQnUCDQPHrijZ7ySJ8Os0SJdASzTqHq1MiCGfJdiYxImJyDqkDDDdAnOwgsOnV2sMZ2U3qY1p+K
Av9MmlGkAtQGzyeUt3l5gY0KOR/NmYs22nRMQoibC6WG8L9KC4SY1MHw9yMuU9DDjER2Fko5pbmo
tAyRrT/LhmimK3e6hqxqEeFWpCs27xGrIzRCgPEw2gfy4zmQ5pQygPk+Gsx+CYgv+GGqeTK4dFzU
nezevr2CQAlvMWFvTdbw/KykzewouE2qHLk08CNakCSOK7zUZBxoAmgJgdo0/RVVE6V5Sj11EVmv
rn6lAjmMW2OmgfGS+eNQdptMzZY9fMMYX95oF/chag/AvybyPkddqxzBUb3VwWIPSP7FrqP92pJr
mXzgVQZFBPZVi60NvQLQ9rlII7R8lALzfDXJ1+sq2Ak/Yf4wSQ00GiN565qpFKjclG68K0c8qqO3
6vxn3XoVNqxR1L0j+qfS2OdoCZMcIUv3GRafXh0va6B7Hsz2qvIRQFGkA3HiQPuvgW644TNUFVrz
DX7uu6Sh3ezdxU640QmJLaJBEm16bhToNEKEFvGmZGup3G/MfOjNU0YK6DuFPKVIyGxbmnCxs9DG
6FLtbtzwYkwBIaf9OqpwxnX3iuXAHAgXRTQskUTN2ubc9Q/1NF22JhqgahBdBtg0gUez7+kDlS1T
NFIqHul5WSfPbfLWhDiF1V1jZ+eWbb1m3UOQQloAWgzVKvso+YYisp8JeKtRtrCjT7vdNdWNWlwp
fH4s9wnAbhVjwnzIneAs1G57+VHXt3DtqfC3+Noxk9v0HfJazJJ4U7s3WrVqOmBq1atLIBWh5Pdp
CVrZ9YS7Kf11HtOyVDG6ercVInHZPnXJBpqfArrBcvONBpqADGKRCOe6bRlSMSgLF/hLAGdMwTmw
Re8zB2d01nrKwiOmTYfPVH0I+HAYtCc9OpJGtbT/asdcKB2Oev0+5tT3NEwBdra2hnZZiZtEI5RA
PWGmD0V052ufRX5ROw+NeGwHkCSCv4VPOP46W4SrDr86H9al50WbGv1LXj4o8YvXHzSTOsGw89UH
IYhbrtqcKNpmJ9Nr1PcTnAeRqPBXcW5iI0Pn4gCjR1nIygs3fygEjF8akKP+TNngvAQfBJyT6sRC
ifZQIl0aV8O7mX7y8aBLd5cT20T57ZBxKky2X/Gc6v28wVIiUhwXd5Zxpdp8lM1bkwjBrOmz0qNz
Ux4wLk+T+rhSbwtj7RrU0ra1OJTpTVG9D+JmSCaj5L4u6LSHiMN5Bik4GyjombZPKBOlPCtH7XBi
cgz1a/b2AnVWQjRcjKCskfcxzNIO7yz1AYegTN86ZmXE/a4fd1aJN+WhCDapZ1Irdc9a/17XARZw
koMNnxNmoOdJz3EVL2wGT7iIDXSSFjYAVSdo1lHKMTDgS5tGhMy7FKsCehALpFWVX9YZTST7AoCI
KNjxKHoTOpUPQUFxgha8a/SLDuGjANSVRfdGfud7PH8IKyQuaJaU13S8FMVFnWMIacSqiVOsXcV7
np/nKI+Mbq1Q/HXXjeESBl5Qd+nl1rQva+J9dQQhoIGKi9dF/0YVhAqeQlt+34wGVIfbpH+YfO4u
hSA5wtCwBWfCeZ3xURavhv4gVQab3rkFxvzqnOx1U9BN8wNn4yn9fhI0NMUrnb8Bq+Qg7wui9czf
a8ZLziexiV/GHhOIvG/TzxY03xQDaxXPIWAyB7U3C/ZYDnRJRzg12tZSZIseIIN6UINbn4audhHG
kjtBspO9skXmBP5V/m6XK59Ud7C1BVLaAKxeY14PPujoQ4OUWjA4LzxvyessXri+eQwpAuHnd12B
INOcF+G2zTcKhyyTtM4ibASauZy4dQGlcxJwL9p5nGLJLUp+jAc4LNRrl8KUY91XIf7lnpEGTXBR
DC+aunN6nCfOmoCx93HER1QXHX1l0HlN8pKodF2JdeSiCxHq6zT4Q6nMWUfZQmHSQY9jpHzsk4fQ
eDdgJNT0yH1IpLUNHRu/YG0WywIHTgWtDUaA2q/0ns+YDveOCrQmtx4lqhyCxnjIqg7g5bmu7NGG
JNWdm4KiyPPlkByc4KJ1sRCx+cyepsgyMDeZvwv81zpP96CD6pbjuaXwrpC1W2DAgPxQfwbBirCK
7TnEzwIGc6cvM+rMTkEl5THI6CDgr+YYKPUXhmHOK1ICROkwMtZ1tRb6lZHk5w1jDEJt2adXAUZ6
2b5k8VOFDbNM7yvlDfU4925r19cdWk0m6yTYxysmV7llB9QE8v9m0oW5xE7QoRnwRHSpvgYMozVR
KGfpJtaum/S8hcNUT36IKr8S+TYw3iw8FeNVAw+N8msbH0zrofDdWUH7Jd9n3lNLUGIwjAY9nLgw
2QgZoqQ2fjKwTRj4VZaec63mt0F5DTFOd95q5aJ18rMu+fCabWutyS8busmJd+k7r4N7jq5Eds92
ectRcdaOlypaRzBL09CeBDjQeegdtOqijc9duOdB9+kEeOvhC4h9SG/A91/HFnLMWadQMH0bCzxX
k87A3VD9gONBTxrx1m6I/DM9ugit18RdyZSBNfTGeWRF9cbEG/6Ap8yHUFRsIYYoOh3lOYcVm5Z5
ETmjCzw06R8+TTsaRkm28uU28++qmrQlBk63I/CREd6zAqRBeO4qb7E3Eh7yTBIxT1LgodWlX73U
pX6WBFsaW0EOlIZXmuN3bM5DsDEiZv4XShf6RI05Mm5EoDjxL1p4dXW2KQh+c/MS/t/QX47hUtFf
ZXWIcSgGGGXG5hFp8ZlRrnJqcI1NekR8mEEzmz4iCLoFdvQR3mUraL3VSNivW2PfJYei+lSTSx8m
UQ/oy65eGu+jI3sqwK+kTbPQaWdYk5KrvqmKtyKONqiH1210W1h44SlRwQ61IafTXezCicZ9nWQ6
/KiFae8LFP3JdQFgDuNEqpaQh+90uNTqAza9hIK8MKdZdyj/3lxqPzrDufy9p69q+Sjy61a+O47y
JAFgqvBk1HJcK+5LShab6bumvDeMd2lsS/i5NXuzsjEeYKmxMY3VwTUzrq68DowgnSSpgsig8F1z
WnmSwQzuqzC2knjbqJ+EOHTta1tdMQYdL6M2T+tNFuzzZJtPMnSmV+UYplHZ0iFYT2Rmz3vLGefj
xfdhjXJYhU53UzH7KkBznEzKQLaUqDZtdpXJ19ZFa7iuwqeGl7ZX3k2LmUEUaZXowKfckU/d+FF1
97az0nnYFqctmsrIuG6kvLcF/T73WTMue2pnPg0iGrxjggBDA+VENChCPEc7vbuS+SpqKWezv/VH
H18PnwSaVTNQZ1iaAiK5Z6fa6/VSt2KCAsoAw6EKr4t+J5niUFDECIb2vLSvQhECiBi300y2UHnn
kunB3tNDj9z3TLmvOhNBm9iQ6uItkFifkP/X3qzIMXLzOFv3Ej7IWVxflumbzpiMJKSDbq8H/6oV
/HNflh/0p7g7hJ+juEI61nBU2+Zz39xlJNpIRCLv0WY/e5G31MiCa+StosC3kS+THCajuRfReePt
aLHi636J7VcsAcK4N2raE80uwDIruw+qtpd+zPF2YxVvmaqtJB9IK33qihc7p/vyhADaFCnEq60f
X5QIbfW4JWnhdiXdWdUyLQG+Uo3QvMymIsSys2/dVFnrHi2X6VqR2V9XpjovxD0S9bMB3/p47ZJZ
xfIgtHeFwjhtGT+/GcP7Nv8UkuyomAUwD6rhpTRvQ+c+Gs/74EbpN81wk1B4CWllNrgE+96e2U42
s8ublJEFEeMy3gSZXMC9AZWYmhZdYLHwccwY1O/0+raM7qP43iwOkQ4sTGGUeP8W6RA/0DXE0E9x
Dge3en2DwTNq391+7hDFaOVV2Jyb5UHFaq2RH9uYbnhCzWeenSvpDnwFXOPnWJ1r4qD2HsfRIq7W
eQOOEpk8O1LH/GY5VHWNDwVGLzawpqF9v1NILtP2nJ4eqrrLwrzRkw8VmmuQmTOFyinZRGg8Jcwz
cMfL0qDmQ+WVuAe/xlmn7n3nsyahkMObmIZrkQElCfhIkBvqOpWfLbFziCO8hms6YBz513/9n//3
32/9//U+Mr7Fg5el/5U2yT4LEGT8+1+/Dw92LAtul+HAx3Zs62gKctl3pjE69rhHMGPKizH7YXjw
qd+3LRSOVJ2E1P4aP/nLUF/mNVSmk/bjvm4u+3Djy388/JgRmX//vn40kb5zLcVWA37fYegOJc8f
pqf+Pj+U+ZiqlDo8H9sUf437/eXP7y07N7TeHfcE/oh+YaUsB1he//wZ/LrI0ZDSivJJxxzOcR/5
cELPwv/w548m5jpjYFZ9zc9bUHCy68J7+oM/X5O2KW1HNeXx3ObBKgYzypVxn1TP+0p7+f7X1WlS
8f/u2837v/81zS9m+rQjHNUybVtVjWmH/fIIbNUF79iYYj88CLt7GK1lMsnMZkDDkQXm0TyowOZ0
V98ve+LBO0JKQcWTDcbCX1f1FFM0XZsb0I6LC8OYamhhez9VNv9kHcMQ0rDwHulHD8eyETUFaWPs
VedKrfbQE4bg7g+W0KRm6YbqwLiZRjf/cgMbHR+IybSTfaPb8CPMfezEz1bKKfn9OtM2PXpQTPWV
jiM0U+os9XWd0DNAMLXMR7NxLGtoVu2SQ9FR7xjK9lTCYfa77IdLm57970uaujQ11jTMoyVhtvR2
qIMUybzwLN763vv3l3RiOC7mI8l7b5lsBfNoF8QyGg03da29TN87EHyMdCT6prBNEwUOUeL/cAvV
UxckVV1no2vS4uZ8vYdGTj8/9cWEy4YT0hPdltaNI2Ca59pTbZZbwzVXXeYvSmaqOl6wG9K7XlMw
cObuD0ffyT+Fg8/moeqSuexf/5TBrWsFSp/JnAgxQ2kRolL5/u7+tMLR7OS2jCO/C6W59yDmox5k
btP3CxwPJefoYGA3J4jF4aTp9tHLldlOaud0yPcZKAfTWXZ84nHgM3ZE+ac3Cz6F0PhOSO6WI6yj
d2xQkfN1VqPtqxRzBBI2cqTvr0X+dg5OS9gWASpOf+kc78WoiQtA/AzjjHO4zzNVLNtmZeVbu7nv
xpLstDoodYInx5sFNBAtEtaMtLzb+E1MgPRhFjXOlpnXrHr19vu/7bfDcvrTHGEaum5OG/foPveG
YoOeKOS+yc71D9mdM/ru+xV+2yqsoJqOaaOfcjTreDNWed6W/ljp+wjng17RRit+OPBPrYDjkn90
03QYUf51uyvmZNukX7YHQd0i77R/CIT++oEvZ5UtpEkIZKiaZtiaNs1H/+UYNlqvrVI3H/d+PE3O
fGoofha3trOb5m9E9mUw3HbiCYFxiZmp+GGO+O9f0Wl16fA5VaUJ2+/oYKGRW9sNneJ91byQzOuI
rH0X/F5/PtIzd1bOlXlPf+0fPzWNd8FQDUsamvrXlv7lkjvA2ZZ0Zb83AUEokCH/+b7jV21hGNoU
f+jy6y1t4hAxapMPexHP3WlG6lbx9//8ElRDqsJSdYeX7/iphW5ZgLfiEly0pQF12uKHF/vUxtBU
wzCA+rM7DPvoGJQwvnuv6Pp9Tp5cYJhkaDSlCyre9RVRlfZmPhkhcGAGvg2MP/v++k68uhqRlWrY
DqGOdfzRNnMoH1qc93u1827bXr8wbO/OteMfljnxdmnSMFTb1EzdJtb5+qQS/HWRoVrDvraZkNDL
ErBiFEc/vGPTrxy9Yhq7W0crxUKaeXQnAwdVWhsqA4D8DPhZv7Hh8ImJocUUHaa5fn/rTl7TL6sd
nfmml8U6Daxxb3vZWvpMvBM/XM9v4YfNN8UyeHUl9jf9+HrUks+aoxjsb+fWxsQ2NubG0Ja5ikqF
YR3gkEd5+P6iTt5CW5qWPm1JIp+vD6rt8i6SGBTwVZKIppV/6DR9F4EJGMx28shcf7/eb0HjdIk2
Xw2hSkczjvNPfGRGlwPX21swuzsjWYowItFCvSIWeomM1kp+iLFOPjaHo5B7aglNHD22yEtSLcq0
YY/PlLx9aLeZqv+w3U+9VfKXNY62+9gKx2pKyRrJkwpVNAF8Rznr+1v304VMt/aX01UEEaI/l0XS
hGHcOXYb/YcVTl2G5vDd4PC2JWHU1xVoaMqw9wNWqDXQPSEjw4eLniv7YR11ytKPXlzaIkRqtGRV
Ur2jj68YCr0oEtnty8rywCqHnbnkSIRYYIcV0DvFBG6TSMnQMb+9l6kewTDh6f3jG4qS3+Jlc9iI
9nG42Di5YScNe19SxEM78vQf/bxzVKrQjMatgunVKmnxVdmZrOQPF3Di5dU1znLTcXTBwXF0G5OO
eQgdduF9jR7eAjdETQs+yoWm4rzn0Pj+eqYX5beHxiKqZmvG73k/g9wkuAQNogKQQy177BEkxXAA
/MH+YaUT56Cu2US+Bh7v30Nfq8Qtq4Iq3fe9eJCGtyxNk13B6KKzKLPwW3n9tZH0ZyqKou+v8fTO
dMjLtakCRIj79RUA8eVkSqt2e6e9bVAfdg3dfUWdFQbUhrXagthDoUJD6Pt1T7x5vA7aFDY5goD/
6Bj2W8MUrWp3e0bPjvMsSQO8F3a3qCU9ku+XOnVzDUs3yV8Y1sre+XqFmFJR/ZVOvzfIjhJz5SkX
Dkrw9rOgyx7VjyWCxe9XPHFwkScQA/MhoU5wXJCInT6D76L1e43uQUIb/Kds4dTdo3vBV4zajdCO
3wONQT9p0zKJPB0opDtoiKHGMvP1Dx6S6ehkJLxtOh6sr3fOo7JiAbXo98WYMmHDwq+L3poZ4n9w
u/hcOYZmUWM7DkH9QcmtqGwJQTOEDl4DhSeI/OT++1VOvc0W1TXLwJhIqHF01ieOWxqGkjFBymYK
mr6mN7NUlYOHvvH7hU4dUr8udPTZ0mRjNIVbcEi5L052r/YftrwbYL+SOf3JUpLM36IapWrHwW0j
mELkGWm/d7v8JqiSW5AImH+GN6dlsq3Xej9siFOvEm+SRglMYDw8fpWyuI1j3w6HPfAfJF5U96ti
YRjVQphY+D6zlo499t7v7+epzW5ZFsUHiwrfb5ld6IE3MF0ylKbCrUZVzyg/w/7u+0VO5Y+GsPh1
kkd2+nGKb4pAqfIOaronrgw8CNAJZkp81WALDqCXeahmNbHz5WeGguL7tU8cF0gqp8MX3y0XOP3/
v8Q5egcwRguE3BfpgLMa3x8Akv9sieke/7KEXReqUxuj3NsJstVkpfwU5p7Y9F+u4Sjo7OpBbzSf
axCGDc9+6TebDu1bGBIevv7BtWgq86z4ZBHAH51KYtSlFsaphq7jjak3P+VYJ5/G3z8vj6KYPnJG
e0hjfh7WCdTM+Kd2xYn9zAQkSmnTcUdd6ejTxzDJPFMCddyrTRdeyGTASja0DP1SjPTiH98qS9hT
+iFVqv1/ffx/eexllKCDzDqWUj9r/NUMVfl+gVPhw5cVji4GTVs6qpkY9wHzHl1jD5NrVAI80Q+6
/26PdEjjYh3iRPt+3RPb7cuy8ut+Do1IY+xGM+7L0LulCMNwYkx6+5oZ9oP+U93//3ORjqWxLaid
6Udvj8uAQPR11bgfpjGbtuxuc5kvUge4HbzSIEyZK2+9lVV/OfjO8M+PPwtTr05tlNSfwujXS/Uq
JKN215AjFzUjBpvuVere85jnP9QHT52Avy6kHW18M8W8kjkUm8IoXUHyfdMaxBc9AsDIuHcU5733
0xkb+ilNnEeihT+5TlOlFWWSopjHiXJZ9kGluiF7tXoExmrWK82ef79rToQAlvrLEscHbWWafVsl
bFZrrr+UKhyANQbf7xc5cX6wiKHxftNxJv77+rwqNZFaNbKINs4NnG396vvfP30Rf//+0dZ3B0Xk
BlSEPdD41ll56rKr17L/4eQ4dUj9ehXa0VXUYO/SllW0YiG0M0wQP13Hyfv0V2hJZqz+1hjMzKEG
HUt2H9WinfsNmJ60tP7kMv5exDja055lK4L2LaMhy/KhByTt5Ulxptbm3fcP5eTtssmhTF1YtC6m
8+qXgxZtYRHoDeU/I9vRt+2rPTDF75c4fb/+XuIorHS80vKKmCU8hLZqf0Op7PsFTl4DQZ2tk4Lq
lIK/XoMCoTirQpMHQnCHzxSdqDkfobZ+v8yp66AA4UD9NQRR/1GkENVYPAdFRwxAXouO7YfbdOoq
fv35oycR27XpJC0/7zfWXH60122nz7+/glNvIMEop5RK+EFV+euNGiqM7UOYCWYQz5EtMtqlnzEZ
8vtFTl4HLW36QjqxznGo7bYYwK0e3YfCXDp/KA7pWK2tqL38g2UIPg0KHJQKj7MiO3bdwFMZDmZb
3cIJSzBa05TS4YdD69RD5+NJhE0NzCFh+XrL9GiqBOAV2MNJT85DleFrJF7ih7f91Co6AaZOaYh9
fBxZCUsxTCUgGOmqpbLoxz94JDwL1RC06Yinjp67mXiGcCEl7QcN4z+DPWLLWqTyD15DSiOmZpPV
2cgjvt4qZehURmG5pDvYJtvoJZ3QDNX994/95J36e5Hjc1G1sEhaCYvUoKbz4iDKn1LFU/tXJ6GZ
uj469+roPSSKTlvPNnqeRYkQ7DNFB1z81B/7H9LOq8dxnPn6n0iAcrh1ancaq3vy3Ag7YZVz1qf/
/7R432dtWrDQvcBibmZWZZLFIllV55zFYZDSJINLDvequKOSNosoCQ5ubhTlU2lI0wFilr9vz9XS
dmcp/mdE8N2yNmKAcMpASPdgXvkJ9p+evOOg/HiHHbqAdO7pZL9E76U5PIVHo+dx3QHaARj8GKXx
bwt+P0Vbza0vDsqhImVzXuEIgpdptaGPUqWPrgeKHFUsDzj0DDpf2TIrZizh/I3JydWOghnHold9
NyXPvg2OZeXKNR99QqKWVhLujWx+6kmacDR6XVYUjc7MBdYII1gGv8IAuccRpqGeVA9dsbGNZmAr
m/Lj7TVbsmzQPkLrHBkRXby0dnmixFJLAYG1+5kq4TOnBqBPC3q/MZZQiZY19JOy9Odts0t+f25W
cMnRL3qNtB+ZdgPakzLYr9b+lKX9a8z1WtyDKpz4dLScsHWCFERLkXo9mEzN2zlyPO3KEJZSrQYc
1paW8jhU+fQczgRcCYpf6DFI6R63Le/lwA7uHD9rH3uoqNYC/dUEOLJOk8F80WZfXh1bRq61WSSj
3FYbHsjfHpHSNp3yT1rqQBOW5d0BpD9Ah0hVf5qOB32SY0dw03u0NyrpcO9EjfFrzq0esjr1T5VR
oI2pN+1DqMCQp5qVd98ninY0gkaGoiOY9qVcVvswRlE+ol5Ol7zcg4/Jjah6JU/fAOFVlcdRaVT0
HhtpX0px9EEvwHnVrWdTdOaOO3Vkn6PcGiDVkWHhyEZEhSLHeWzoOAbRAQdTwUn9GCG5c7jtMDz3
xT3CjNkUPRXVoNmPvXJ5rFg6pBt9PXknp9PCRzszIEkqJ2unBQYgD4qQTLW+kVG9jKRKe6bnqoS7
T/PuhwKciQPC61ATgndxifZInsNjH8tDcudQqgIMmw9PdtaGW32WcjaymQNObfSdB9MTvNNFKM9Y
Oue70eeWm2ROChg/r2Dl0m20CSGFLkZqboMKa2EtwUs56GX+EPXK+FxLgF9ggqADP2rN35UNC6Xl
5ebOGukJKjw7hWfCmT4MwZggfD/UOxgCPdSwchqO+7ja17QF3MU5exHYRH+UAzDNjiFPcFyj4tVR
HNjnipRwJ1E8XrcjghEq3ARwdSCnHY0HE0Ey2re6DxiY7mOZa1KUQTkbSiPcIWPVHOtU/26ZyU9F
C7SjDHneg48cjS6nd14eWHewA8sP1QCvaEc3396Q5cptYwX0SjhBAu6rMDmMQfJNt0IPuacOIZRG
/UWW3NzDcW3vDDn+UTSNDPwGEfWWZMvOL7Ju1029fG+Z2kitbW7B72ic06U5zMGeffSHAYWDOus2
ZQUjjpVAIabFegjbVtsnB0i0S21bgNIFrQGrZikB7p8CxeSKWaA4RsMxtDM6miPa9KeED4cOgwC5
2rSCtU4Fx5rFWXlPDGo/sPjyvukKdTs3SEJcqHeP5VDRnT+AGDcqKLxb0/uh5o12LCTgCqHdB7sy
icY7xSygDJF9KCFJSsKWoqU62LNM0hI0FLzPRddLW9ibLJC64/Cnyadv8C0BjKrg1piSAHE3P07/
sj3QZHII+rRuHHUXxbOoi5HDipBOFrKTTaOhPVkmW9+Z2maXg/Mj7RZnR6uH5mGMAfjmwFM3lpP9
XdTIePke6H8Vnid0sGXvS1mG4x9Zg1U8mkn45nPzUOZd+2wh0AQrwdCEv2KtGp+hhJxV2XX1b730
7YOe+v4d2eb+yYnIZbSVDs408/pdHBvjJtGt+kQNyd6YkPkfzEYJHsIsgRq4nGCTB/gu7ayi6x5r
mqcfBvDKd5TdAZvMMOK+8tq7wLHbl7T1/b/kuAB0lE0ZcCCa7wFZFBJCUAEAssZp++d8KpJnJZKc
oyrDyGfnZnJvQoKG/kIpwZdCFcnpovx5yvrgPtTAjnfT312rwmHZPdXctXeaDkvK7Zh0dTcgIjkG
sZv/n94tsRot953Vm3nunUYLed66hz+Cf/j34NWfmrL5dNvY1XE2G5svVRRKdO5XwnW0lIss8Zva
O9WOAYf0UB9zaIfzCtzhbUNLJxMhxWbh2KNXV9J81GykVk3vBPPMLKVYrB19C3GcTKRFHxWvdLqR
L+O4Gspm4wfIccURiL8sKtwhMldOi4XJopWJ6iWvMsXWxIeOlcV25dSheYoTMpt3WQQd7/3taVoz
MTvHWcIETpaYvh9MQGNtI/uu+rD9dcfbRhbWwrIIqOrsXdwW5r8/M5JwUBCUw8h1EHpHP3zl8rf4
ecfmAkLzOS074hjUYnTG2IhcQoa5M50VT1qYIi4gOhxDqkU7jale/vrSNMyoc6bI7aC7VUGdGoCx
+k9vnyKuA/Ojw5yHIUwR1abADEYldCGPrVA5b1dcaWmOzr8/D/JsCQalaGq680LX+hoBwpZW3Gje
thc3f+EeKNz89amSJkkKrBNXgCh+1OunyoQwuH7w7T+3J2rREtuZOSJXYotJnzwGSMS11zwRJzdh
erSSu7Z4daAJ7pXX26YW5oxuEFPliivT5Cc+BB3LgOCh1k3oO/NtoPxw0je3iDFtOt+2dZJYNDUL
rpUabRSN6JOcwB3DCuqgG3N7CAu+q+sKz0pScTzKxIpJ6rWNzu3HPpWQAiCUgyrpWr/xvLvEpT83
Iew+zQGSo88mauUlphsIxH705H+7PY6lpQCsINPYSUL/CvpjcEtBPku2eCG8Sp679jxe+vzcLk0H
B/9dNd+m3iRncPlaJ5rfUZ1HHaN7x0LQHDC395i0OzrCuRdUatiVjuyd8g5AdDN1wJPRKAWStBJr
l/bHuSFhJ2aaFaWy3nunxEk/aJUOntJ/gHf50HvOA2rlK8fgdU0OFz63J5yDlYdehFSNnLNemO3l
qEHqfQJ1Hs9kyknayVtT7WqEUo1qE49tf5p8SgC3vWPJyylV0YdL4YzTUiiSgK2tjQHk2clwTr30
p2ufhm4ltbFmYvags/gJXXaqZQom+uheU16T5tWR3+HjeDjdI4oCMkd0ETrlbdMpQ+8UDuWPwUd9
2Cv0lTh9jfthuWgjJ8NizXMl9ntZhllPGS9xhHImBaa3wzbuQDdHWXSUqvzBC6SXQxpK96bU7K3W
/qq3xt3txVqKF7ahcQuccWKQUF7OpAWxcA/dqXSSzOFPGNEZGyVfJ6+DKe7TbUtLa2bT+K/T0EHk
UIXo2gQmQBZf5YqGKG+RG2goFOUBso43d8bMk3r2pheya1HG6RdHg3eSfKRFR4SK4uSDk0dvnzl6
LQwKNrSakcIX3LzwK35FOEPoDechdL7Ew8+Ikgds9vvbE7cQDi8MCc7O09HInKkO3eEw6h9l+fX2
5xdCFEhHWtkMivjqVTAfbIna85hH7pDLj/UErN160REC5JZNIuDzfzMmHE9hppkFAriR22u+Az3X
+MzrDXLHxky2agxDMpKOX2+bXPA7C48w6WyfEb1iOLJ6r7YrOYpcKF33svc0hjnsqNLKibK0SPN5
MgNWZziR4HSepY1yNziRqzsfDPRkrJVb9cI+BQ8AfoioCtBSjBQB11RooJXIzeAqG6A1bORfJKt3
ibPWX74wXxeWhH0aU5/oCUuRG5mwCEs60gCfHFgIbq/K2niE3TMZhpXEmRy5Rvwjh8KhqC3KOkiS
ZH/dNrQ2HGH3SDZM7LGiomxQuKi5dYUb9iuRYNGEofK01YDokUm8jKF6EDS6WrD2cfit0ffRuDfl
tzsxjXAqUDgNMCDN3pcmDCitssAqePXEyahtgjQK4PmKgleajJSft2dswZWxZXIeqTNkR+x4sSbL
q9SpjtxK30MJou9vf35xts4+LwxFbqUukL2KEKB6B0ePPkS2fE8V9uG2mUUHOzMjuLEXdHXT+03k
Qp1qez8Kuq+Kg+et3BLWrAhuHNLppTjezBckPRhwReloBLP629tjWVsRwYcVnaVvHFYkRHO0KNGm
q9zbFpR5OoR3A4tO4oklJ1TKQvxC6GxoKLlH7lgo9PbpCbm4yEQuFcru8bnNkUYiWQdZiZPqKcpn
mrMt/FCHCSbO3zXaf3+K4CAO5T4/D/gpFsoDUDyvwauWZ/Pf7wueAV1dJNkWoUdlo+7Gand7KhfO
U6qHJi9JnqqyLeYO+j6WVF4vnKf1S4rKT/vqxa4W3je+8p6JOrM077SzW7BOj2ENCRRnjvQHWddp
LXQuOvfZ9+e/P/u+hFOQ0GYLSRloC8WDeQHR2Rqm6q1crCES54vmlQPywCLtQX7wCoE2dhI4GUTZ
AeLu9WHYBtLPqfX2dqvA5Nlt2vR3HR1ur9SiI3Ck0gZKyZdz9XJ8hRoYPlmE2E26jWa8ZPp7NpXB
kOhRVFE0Ew1EWhcGilYlLhLmB3T3vgQI4zjKS+SgzGMnm1a976fHznGDCuY92jPePj4TlCwtHxSC
qYxeji/NpyCbYkioeXa2aPitNMksuQdwSxm4BUm3KxxEUaMyPPgqikzGX+jr9QdHPZjep9tjuO6/
BAgDmJ/ULmQygBOFCJvEvaeWcPu4IzWu6iP8+Gb0mPioiENhrgCWRQZZgp15rYd3yTnmhhZsOs51
usmcf0zcT9itnzyY01eefkufp88ZGIxDEvMKYOQlSPegr5pA7EaqGuWTtx/itDYDdpyLCTDlCL49
0pk/2ahboQn5qsPYu9IWu/DzLz4vxOg4HrM+cvh8gArSjDYb2t3thV+xIF54wT41Sp8A7DY9/aGu
5I9plGub2zYWriKwlti8C2xeWISeyw2CzktRZ3oaunJd7Wr7j1+/GPnrf7MxHxdnQTSNOoiOE56J
zUwH2cGvZnyTtTUo5eJs0VnLQGAyIN5cWikqM+wVJQrdEtmeXvok58d3DIO6qUzbKFQXYhukbwW6
n3ha6BrGtPO9v2No8e202d+2shBS6A62DM5OixeNSJYQGU2Zt0jLQL9zgsZ2AlRi9fZOpwv2tqGl
lT83JFzZZaerWr9lOOF4CuKDBTG8Aof+bSNLi0ILL22887vzKkMwSt2kxxNZ/pGCtQcebaSZ6LaJ
xXGogMRtIglpKmHdJyWpZDMeA7eVW9Tvos92lH3Ocv3lv5kRgrA6outepZgZe/Q/kthAZVpqp51q
eGvthEs3UZDAMySRqiTdFfOQzzaMlER+YwQdtrhwOlmAaBzcgXLzCojtR1YGdwPRGqkCZ+/BYhwO
8cdY996eX7z4DUJgyBrqJ6PNeG0bKSvdyR/qMHuhXr1WF1063i4sCeFh4qFte7lMmLPNpwmUVaii
Ujf9VZWJi+rvJoz7UwHRZGN8s/0164sOSl5krkeQAhTx11mdpIgY6oFbtdsaOOt7/P/s87P5s5W0
zHFAPcwM3NDeKVTRft52ysVfT/2SfDcv4yvYs4ZqaulLZeBSM582UcBL0oFT5baRxQ12ZkQYQ5tV
pdL3LUZKV9P+ChAy7/J+/w4jFPznegpoZ5HmJg/G1KhnI451PzZ3tBigV7YGwFyaLq6hLDPNxnQ8
CSOxQmiRmjLmINLQLdr58sp1cGmmeKY7mCB1ANvH5Wr34OjrJLJZ7WyPzKMDjeJabFgcwpkJIQwF
WTolDeIUrlPufX9n7W4vw/LneX3M9z2OOGEv0o0CV+pIYbwAQ58CS02nv29bWHjk0Ob9rwXh2Mnl
pIXjgFwkb0OjduXwQZKe0A9Tpr/a8mfTveOWdm5OSO43cVnD/o+5XP7kBSTcEVO6PaCVKRPTnnS4
QX9CXdZNkAO37qSVFVl4S5/Pl3jrqOzR6KuSFZEzdEul4Tii/1nK7T5WpJfCHH7fHs08/cIb9MKc
4MLkpZtU7mIkQsxxp9P95rmO6kbYHiAb9qK/bptb3jH/8wZVcOeOyBJAr0EiQur3uTRBa1uoHqyG
w9f/ZmhexbNA3LfewEGKITP/7QUvcfg57r/dNrF0cztzNZEN0iI3XVVKQNLQ34fhsSyeSUyXa9Xt
RXfjPjVXhoGsi5xJkGCHpjVQq5DSELr5aNfkK2/2NQvCyY8AJALRdNG6FrIh/fcKTurbE7VmQAgy
5ljB30IbrNvEJ2ib/Y/v+bwOMcY/V3WRNrOyMnKewD3cHo7ccHjRe2NlAIsrDePb/7cwe/WZM5lF
VhshWpOuFAywcf6ZjE91e5CqtYrK4mY8syOsBG2TVpbojAR9hK3k/Q6hwZhQk5IMiK7RLIOB/L9N
nbAyND+bmk+jrStZR1PZDOHKdWhxu58NSAj+ThEYiSLZoatDIOmZ5SaPbWoev/7TKExhFEnuVFpv
+uz1F5jdpWFlkv7J/l/FSJ4bMyvAXE0TYiSyQuM4zbEkmeVQQgex8cBuUb7SYpRTClre8wTNv3TM
9E3d0QTbF06z7UxZ++F0cY1UGe07ahkZL6iTd/ejbEKaHObPNaKEe8tprLupNKMdUjDIkPbxRNiN
0EnQg+SDSg3kTil07UcMdzEyhSplci/N7nIVGdDb07h0UlMzpPxBpy/YJsHLHQpucYgQnKsHE+qc
fQZvHq/QyJKIbenRoZqEXsv3tuuPtw3P6yPOL6gNWqpm8Be3wcvt1UuyFDlKxB0HLdu0H3ZariLT
YR1VFQbs3tn/N3PCLpvUdLCLDHMB9N5FPxxiU6L5WYVYcjzZYbDiPovBA6Y2MryarMgic2vZtnZp
0UXu1mZ60q38KS88lGmGYxSuZV+XJvIfzkMSdcDTxEZB5EZLwwIz5OohNDqB2VQHCQH6g1WaylNW
FuPRTmmkvj2di3t8Jlr8f0a1y9VLjBA6+ASjRtujY7tBzCho12D+a0aEa10M2NkuSovIKKPm9ODk
H5R45RhcNkEyieQ4T3Cxn7YwM70awaS6lSdB1jNKgF2y+n5A9vUdE0bOiqwSCEhbbLOxR9UY2pSM
j+OcIoS6s+5nWK/UzhcHc2ZDCLy9gdZzQsuXOw79h0BChdxBVCjK7m8PZfFkp9UAxnN9LtQKax8m
SYUgNSd71B9kZzP+1+/P9s8O3iqc9HwkGrrxl9LYWmvJ0MWfT0g3Z/qQmXf18vN1YDVhVadUAOOv
KMaNa7m9te8LB8dAXTlukAtz42nrdy+M4x3Tf/b7helXh7ow7YBSrN1D/L9fS2YshpM5LMOYCQZV
TE1Otp2B9OIpkqd7w6q2I5JiA7K1lYmygLa7PZbFMMlLmtc6tC3Eycu18Aq5lyJf42WAhRR1t9z7
u0OZZSymw21LS3tDg/iJDCUXuiseDaitUZ9DIsutLRQykl/BZOxHW10Ji0t9ifRaKjSWaDR/GVfA
yqgoVH8gLlZBdzfl04s29OW2k1AT9xRQNejQb+Og23HAGxmCXbcHueR6MI7NiWtauokEl9PpAwz0
M5tCKbLW35u1E3vt64Jjo21ZdSCTudF/A3akrd2Dl1bo/McLfg0gtaj8eIxcLQCWtxuzk9Z8vz0/
S+5GvRq+W8AZM4Hl5fzA7JP2fcmV3on1TfHJemzT7VCt5dyXLvQz2aPBixfAnRjq41wemsZiB3nI
7LTGh8Y6Bogf5q+F40Ao9I5ubufcnBD1K7MaxpisoKuEn8nnKM3r7UlbWnb4++nm1uD+gsf3ctL8
UrNH+LECt1MyRGClRyOxV0La0tIDE5jJ2OlD1WVhXUKp6o2mqwM3NnddeTdFd6Cfbo9ixYQIaJUL
B3kTqwrcIvuu5F9q/9fg/L5tYmmi5tqtQ189ja7i3m9ihC6QQ+f4LR9z/3VAgPe2gaUxAPohZ+fM
j1JVePIMYZCCqQ9jN0NAR9WHR115LVCAvW1l6QCgw0+GwIZOWSpUl+vNTZm0oB3Hrjlu6/QhiA5N
gHrU0/BmVoj5KnRmSNjwWSFFXL5pS9CrA81LcbVS3Fja7effFxw3gTrR0wy+XzsfI28nB3/L8i8z
XmlFX1r1cyvzop3dVpx8sP0myGKYDk7jk9GsDGJtNYQT0m/jKNXm3o26eeqR7SujP0kOmrV9dBBK
vr3yaxMm+Jc0Fp2lNtgaWiC0nMWvxni3mtta9uJ//UuIV/Q0z3IC+JeBFH1Ufw+Q7UiRJb49lrVl
EUKKaaFHByVi7NrF39WUbXpn5Sy5hshfuq8YUTK5LCo9T2I3tpxj06Fk/4g+n+R9zsPffs2rCCEd
9Jc1575VDmN9dFIwwGt7aGXJ/im7nXmfYoVTk0T8CK/YjsPOD47+dFD8+3dMps11EBS4pekiX0iQ
WGRu1ZyhBkfnOV2DByz6+NnnhWtLWjtVqVp8Ps3/ioxD/KeK955yFwYrS3btE/T7wUED5hTmiSsM
QDA6IEMmWq/ivNkAN5Xf3uwLzzc4CgMueKhbZCGiEW4GK7CbxA1Vkqrht7rZVzLg3bc/jBGbciij
GbQPXLNV5mNE2ZZavlsUSDe+VtqDukaqsTRXMzEI2ihYup6rrC+G2NQjF/y29ydDweS2S11HAV6P
0EzBLcEhQyfEZdjUafTs5aoL3UyCBqpAA/DNNaFLA0Jc7vUx06CeIHmQNhu67ptiWhnCwhSRMzBh
uZm3BYm9yyFEit01U5Cm7uNYfK7WoJnXO5uMBDRAM+yC15FIJBdo4xTLoZ+6dfKxQa6wq4GAmh+S
tzc/4rGQ1EOqDXfKVTHQ9Etzio0gcbVa/5SELwO31bR+0JuVO97CbF3YEcK+lJmVUdnYiY/Gh3DN
nZa+DmngDH4AYE8PyuVaDKqTDqUfFq4U2Zvh1W7e3iYHnvHMgPDz864Hrt5gwI52NFEN7f72flhY
7ovvC+dVJg2WPBV8Pyu+DcYDpA3N8BAZH99uBS4jfX4A02xoCJsijIamBCFUutyIimOnIXR/jIvj
bSNLa8Hbc2brVaCPEcH2RaV4ihNahWv8Kp0vuvr59ufn33iZOJ7f7/9+XliJtg/lfIA7wi2SbpvX
27Td2d60vW1kcQwmN3mkA4FGi4e7ZUlTWOjA6632oQqcDQwcKxYWh2GBE4OBiWyLPjvE2cmdW7BF
BJCNuFY1Ih4fJt13PYzaz3pfOru3DwYaWOR5wKQBchJWPS1Kw4jCGKXf+JEa7JuzjnQxnX1dGEhq
TokJR1bhNoi3IuaqycWm6ldQDkuzReciLZ6gB7Ur6ulYSYI8LViP3B9A89+3zutUvSOI0C/CDBFz
gTfZ8uWSwFDnWVZa564uv6AEHb99GS4+L1xzJI5zdLP4vMfWKNx3RCgaUsikgeaEAEgsqJgV2Mty
0HI3sx1pO+SKuaVhQX37QswxFhksOBUwIxx6hhylhhZNuYu3beJQ2yhduO2lfOVsncOdsMkvzMz7
82x3eNxrO0/DTFx8Kathq5KFzJDGME4DLR7lfojWiJ8XPIzs05ye5+2ug/a+tFjWWdb4k86yI0Q0
aLsxP0npSvhdsyFMXirzxDJqbHTKl7D67cMR25d3tzf7wkEy557oFZNpub5qHbAlsAxJP/muWjxN
06uUtXdhmx/pul9ZooUQeWFI2PdWGtmQU2pUDuHrh35mWLtNL8yWgVoKLctoKs336ssV6aykAGU7
Sidb/S5bh0a719da6xZNwK9J3XNuHxcjI5o/Ay/eTjqpzkc9Gjeq+TOIq5VIvzBRBmHlf0aEiUpK
xUnbGiM6xMYx8sQo3t5e84XdAo8ALfCAE7jLiQx4jiepWpv7vmvKaFCX28G3t1r7W4+e6lrZqkhQ
vAMzw739zKRwX8kheIgRZZROcfy1Mp4dqLuCu2yNa3WhbXR+HlCmQXFzpqoQfKAaoqBVpsB3ERsP
w98BjMdZvlf0lvv8Z7P5lkJgFGefyvHX7RldXDPajNF+QWrLFjtGY7rJag0Ke7c1t+n3YS2Tt/b5
+e/PwtuktqlTOrEPzLHehmqwKZL72wOYb0FCAGXi/h3A7PlnFmp4wxynqnwXmB6a7PmdFH6Vg01b
7NdkQhbHAk8gp+acVRcBDNxi4iihHHziCW8+20Nf3yvZO4qCOMKZFSE8a1YuDUmFFbs6aPE2KVZu
MYujIM78896FDU94QGiDrbRGD0il+iUPd2Gxu70cS4GGZyLZbXt+VItVtbGv8kCPwS0obfqSpPmx
ls0XSpErwX9pFOdmhLuxb9V1L8uYyTL1YxfqHx0pe48JpBc4J7m4wlB86VieZdRVmzWh6+ePY3Vc
4wWf51n0W8TLkELiDkaSRogrdatFea4ZgZtZoDMldVdFzi6z6q1fo9GlrRzIi/P1rzURPdSVJB79
0qLrWU8Papuc6ItdI8NZskGyHvk3RMbANAsTBu2ikkMVTP2kefgTySv7fPnrszAAQALExYR9bvuF
VisDre2juau7Z2kNnrTkuFCA/e/7wuGlDk3Gc4u+fb15lacScV57g1LpyhG5ZkXYfZlv2KUuMwoj
/0T3ylfTWjkhl9wKbVD0hShlge4R3CqUw66rczaGpcJuV6WPhpe+NvJwHznSPqCVZcXe0rJA6WOQ
uyF9xn3scpf0mVNolscu4Qq1+dDygrwdT5bGY0DKQYc7NG1XtSY5lRM9LGeujObB7J5tBYo+qEx2
4e/bdhbHoRPUFeSJrtlh0NhI9FYtqWmFnr8Zkh4giv7lHTbQWUPRak5LyPNvODuqJCiJqqFkroqn
uLM3YWuuTNbiIKAahAGJro8rnb/c6VLQ3gPNSlWwt819F62pV8y7QIxa5CRmdNL8gBBbYia6Ba3R
HohalbSLelq99JcWnsspWLvqLVvimgcYdWaHFy5Efq3YtY3+nesoWw3e1m4TU2cYzJUNuWZGvVwT
fSz0Ngt5RSRWuosqiH9J0zqevK2NdsXUvPWu5g6RVl4rgMiuGk4K6KvUYWoYkbqBJNToD7ryBHOK
CSG1ufWqlYN+oUWDe8SZPSEe514+NkmJvdFXNxn9GFp1gOsw2zTbsTh5obzJpzfXCC9NCtFHNssg
Cqzad7VkWyQ7qVhx8KXwaWnGTMnBbfXqEFCgQtOUvGcKnWcpOnRFtrXlfmWdlnbRuZHZZc62aSeP
ZpRANeFO5aeOxiDpHYQITBNaBDxg0IPl/L+0gFTn0McWL8oq/5Fbr+OabOmiUzsWAEVyCxrJ7svv
e6pUT6PZBG7v+S9RoDzCmPPSZfVz06818C96GQVm0p801tInJ8yWNKql3RT0G7QFIr1+4z34pXfQ
pNidjIGESXhIiplWt+F6/nZeOTI0Z7aF09RUQyPKDQBjknOw5cexW+vtXzp9zg0IWyjQjZDuawbX
9Y9R/l2CsNqazF0sc2WTV3x7ye3owuZpgWNzKRQCXjsUVtF7Fk7RHKf43rq/ffgs+QSAUpXD2p5l
MASfUwLQ12lAoMuCyqWeexiH6VlS+xdfs95ekZoJfblNUSXUFRHwWU5jO8AvPiOkx/rQ+mHzd67F
01oT2PyLxXgKZRuvMfIZ1+l3Q/EHmHC5QVe6uW21+DAYTw5UwD6Ea4HR74z8Y2us3a/mFb9lVPAI
VZkKKZGVwG14zDZZQIPb9zLwYAm7y8I/abCW7FxaNpJc8zAJFvTTXm7l3qmmQQ3pGKoD/ymQkhrt
cBM+DXkXjONKC8aSB57ZcoS0sCNbU6t1oBalXtvZbUkD38r5sJjmcCDdJY2uwM4ulkwMRRo8tZ4C
d5DNx2IqPnqpfQoNbVd7/ofeqj55dbm1e+WUlc5WWhXlWTo/6PacMfVsMVrWLmcT1vLRk2MPGLAV
fBhz51tVVDvP1t5zTsFfas09eFRWxKAY2vbg0/LJqqEoatY/huaPVazlJRcGg39D1EpD2cwJIgwm
95QsTfOEJr9J/dgb0v1U9/BwrxXIFzwQMwjCWVz6IFIVgiwLBml9z5wp8pdwgDe+GLYhOy5Xft2O
UIvjgd8CGD+F8qtKfFcEfZg3kDeoVXTvd9pdoxhbtTZXEvsLXs7Vm74CuKUtC3DupQ+kig5XL3TJ
rmQf/eBurRy/OF3/ft4UNtGQpKmRdTzADEhoivouLset7B3G7vc7ZuvMjnBceB4X5ySFsCOJuch5
zkYi/eVEa/mcpR0L5QzkraDxaSQVicoqT6sQhvCh1Mi/RO1XR0oOXqRt6uyQ6MUuMqZNJ1UbJf6o
8hq4PcTFqTwzLVxjmkgyZB/dcreOQF0MKp0mbqhpu3RYe9bMay5EdSAwc/cHQOHrjsaxGyaphIX/
pGvfanB2SSUd5fzVKD4mUr3VmvS+6VeC7dLggARBv8GfIPWFbdU2Zq+a+iSdCk3fB9NvuT51Y7gt
kd948yxaACznNzR5ORRmL/197NRGl8OS6yyCPqH9aCjefmrDYz6u1f0WNvAcVFGOhLsQLUfBku7r
YN5zkhvpWO/hyTi2NOw4pbEyoCWXvLAjnMFDEY2a4amBm8BepUzZMxz/T4Nc34XlqxSqp0KxD9TO
j3Vc3WVlend7Phd85cK6ED+aqPSyFhFY12+0jY4gdRoHADMf4+mrg4RMLMNvNb3etrlw6zi3Kfal
IdGe0s7FVccya/IGH3w74g1n/LCm5m5K8w/mmxWnZtZL2ksgEaXj54oKqs+isskKgPl41i4uELof
vtwe0qKz/GtBHJLHMRCEmcM06t/68NnQnhP5x20Ti7NGZwNNcPDUXtO1xFrRk/GhppKdknI3Bntf
2Tnxp7K/69dOycXhnNmaT52zR2PROzCSajJFwvIxeYSLQV+Tqpx3jxCjKDqQWYVciluFWCEaVOoP
gWOwj/tHJTok8bNcHPWT9Z5S1IUhIex2euV7NIzwUoi6jdy2m1F2I+clTJ48HUEgPdynVrtFHGgb
eStOsXA2X5jWLmdRahVf9+ZSq+a8TMW2SH/e9oi1ORRWKQm1HHqt+eEd7i31WJnbOtt2f5w1vv7F
cfyzhciLUlUTDucS8DRlyhRv8CIk1OwuPKZyOWxuj2bJv3lkIfLOwcy8CVZ6ObMLa+iogDvd8KRp
XrQtzKC5s80AgLUdJ/uom5yDg0rQ37ctL3k7R5cD3RlcyVdXtarW1bqcH5OOdJqG/qcXWD+5wL/D
CIkSKgk8GPjj0hlqpab4OpABlOufjSNtouHz4L+jQIneMZVPWm14HF+1eWRDY9Yj7ysvQjHcKDZr
z/oll+OAn1k4kWq8uj9ltlVLtDQGLsI7w2PoPOrlLsq/vv1SS7KH5kYYv+lVER82bVjmpRpl1BXU
L1EFz/gaL9Wir/1rQOSQJb7p/SSnZELM3yFSZCkyS5A5bdRkOxi72wu/tHsovM1YOUYE/czlwrdx
Ujst6i9uJT1Ie9u+v/35JecFtQ/8huLbdeUtyWU5y1pbOpXIhY8F+C5nSh/SVFNX9ufCFY8X4P8M
iUU32Bq1xs9pHajrcDvVL13abHUUuhLj7S2nyB6gLQzglk4RkfO9GWXP7EYOH9vPZxmv0X4MJiV7
uT1vSy5wZkU8sVMjcdo0YtNbdvJd1boPsZ4c8rI7ZUl6Z9TdjurQyl1raalMallzPszmvSacB6Xa
lNVochRZzV2K9JOvbjV9ZfKWVgkAG8lLjcLMFXFjLzWhQcrId/ts3Cjyh1ThEmfVG1NfSYstGaKQ
QWmG8hzETcJgTDvjHV9gyFLK+zI07/Nx/GN25n5IgjXO74UtxE1hTrPgFJolluV8x+z8JAWemaPc
hRia9Xaq2rnI+6+BebBn9x0HOIbRyeDJe0Pe+sMOFoiVKHC19qz6P50QpMORAxTfLcaEsEqmozkZ
9Y/Bt7YE17S/7dCLFhBNMqEDm9uuhAUJg6SzwxA9TWUMNmhBge//nNdr5YSrZZ/Jgwk1bB3Qcjxn
L2eqD6I0SgMUJrso2mZl/wg0cxMl1qYK33pgCpaEuBkgyIAyAmq3vTf9kar0NKQDAPxVKtKrQDDb
mSkfTChDIZoTUhx96E/o0WojkAbpeSi7fTR5d23if/KleNgkffRVlsOVu/zSLM6LBF0+h+hViPPL
LvDsaprcBI0X/cVO5E0fbaU1Od9rskLGdmZHDHKyM0YqfcoT3ZHZLg+VQ13WG2eQNnL8xUoe6Tpt
VAqE0UOXyPdFo644/dLUnpsXrnTpWHr0uCHtnCm7etxW09e8flCMXapuZOt42/0XbdGvp+sUzZSr
4BrGA0GoVSc3RKJsM6E9aeknM/3et/Wd/H+kfdlypDrT7RMRAWK+BWrwSJXttrt9Q/QICJDEIKan
P4veJ77tAqII7/+mL9oRZElKpXJYudJo7mQu/OsSF6HztLlgQJnyEFMkMwudHZra3I1xiBgo0h50
RRnv9TIGLYzeiF3u6oXnSLXyBpvTG80cnY2K6OqC4eSBBXgNBKnnLIYFxuZW9bEiDQaBqd5IXlLN
2LvWSbM3kt0Lz8+ZWBfQwIqOX7RHzws6lZN2royi8WQq59Y9FMNeVHfE9YAnvr6tK3YMsFFgV1Dt
Q/gy9zOYCwBpgXruSXMf0sz2I+sXNzfu3+JBmRYDlCs6/oH1QJ3v0orVqjZkgy3VEx9fonFvdhtO
2er3wY4zjTVHt+zc2ReIlrS2LzX0sPr9AKKxjT3a+v7s96vViBm9eq4hVgIxgdZ75VbOf1UCsBcw
jBPF0Ly0oTYJKTDKQT2pGDNGgtHdKkauCZhIwKbZbBhlP/fyhFN3cFJt7eQ8DMjAKspWPLmmsJoz
fRrdLIY9h1g1TuLoid2SUxnVw00mOZLKIt4Xbfmzr9mzIofguuKuGHVUCQFTQsiCyud8RZJlKrri
cENG7nWdb70q7q5lT/9FCJIm09CYJQmknkUatftEPbEMvb5tZN7CyhIfpDuvlr6VHFxdEQFbJvKs
SM7PlQB8VnAfOYSBXOQsJX2OY+QDlYKGqnReri9sxZyhSeRfWdPfP7hgNO+K3DAy9ZTn73guBhmS
9It0X60o82xnSznWjAxSulM35hryR7cRyVboFjq1ZezDY/OQVfbaJNl4ItaU3EBJF/Duv9CFmW9B
ssiwI5Donpje+AgE/XTDC18XMM2ZnFx+5E4ud62KMXxJFdb06pUehlCD8+z6sWwJmFka3RqBzGr0
EZnAvdXdNr+vf37tHNCvCguDLUJYNHMn+6qzmyHSxhP9Nqi3jn6KtjCKqwsw8WpBiYHymicaXbtL
RurK8eQUvwTzTNDUXF/C0s6gIQ/BIMigwfu4sPUaiXKaVNQOJTJWXRLG7td0iH2Fuz5m2m8IW64G
wlBjAaoS3ZILs8wZ8uRaOlgh127Tu3SLWHrr87NLmHaZhQoEPs/uHe67WxSDS3gNJpIBTQ2LD/Dj
cgI8Vxyqm11jhmoJiPAY9qkZNGMcdLT0NFYDOXynVEnAN4EOawv7KHi2sE6JdRZZnRnG1WtpOmi1
2JqrstTkKXUIUnCUGsA7OE+9tW7HyjHD0rT0CeMsyrhAnLqRs/g7qukia479A5hres5QjF+k3/jo
AiYOHzgEIwvuIyW5RIkmKx87pji3iUzpm5Vrul/w4mnsK+UtJQV9bnrJf6lVz26F2hiYEo38t53m
zs3UcfTEMI38hijG8E0q0jkYwJ7fxnGn3suIC8zg1RnZmYYwdkwTAHf3KWmO8D7qIeir2jyZnZ0/
plpi7XibwtVBGfAbev4YppZQscPsbe0tG3vlrSejdm+lFEl3IoR1ULOM7qQE77w/IF3ynGfp6LEE
zf1prDX3dV5VD4PRjxip4T43vPnTId+96/DatfdWhA6Jahjib8zS8nu1EJiTGWuypB5mg7XvORm2
iGiWzv40ihhIV9TYzSlZfGloy7wbKqHZbcijgvQeYFxp5uVjz8H/KRPbU9RE/4pIyzmwXuJUuBu1
G07lmoZNrz5ifPTULPwLixVlQQrTDNM4zEEUmB5rbXfdlq1dkw8i5vGiXkcVSwREuHuZ7Ytkf/3z
a6YS03gdtLchj7NoWue8U0gvYytUVSCSleNY/hZo8zeAslO36JzWd+tfWbMbz00Dc9U4ZHF2q0fx
LlZ/i6j89PuuI/mFavSEQ4ObMAtw8X2ml/AzQq3di525NXRo6X/B98abMomAszLn9LFjUbtarDmh
1j9LBFqlWaNCfDS2Ukcrx44aNzqaARmHbZ73OtQ0jUtFa4FdUt/bO+Z8vX7sa8vAOtA0DX8cvKGT
Wnxw7TDQWEGi0LVCqipOmGdl/E7NUnkZc717RN4t34iMteVlRUERT7GO24KyzvyyRlLG7ZhXDLM8
ydh4tpkracCR3/GlhoFxziDolzipOq9Q8EJjOp55O6At/Ybx1CKH1B2cveTst8Oy0tfqvD9jZG13
IwW1fLBOjj5XuHy5vkfLI0BICtwp0sJoz0GfzuUeuSClrTTmypN7BP+NJ8fPuymAYyLgRZVrIgSb
h0PqyKMqt1wB3hvV70BwWN3IsrxRZYQuw09zbDgQBsor+ClwsRcoDZhfKaRWl6fc0W870R64QjY8
36VSTY/t1BsAVCT642cGOc41NIAWYxG23FPN1rNr3bvdamtangqoB/HgIr8DBx6jvy5PJXHxLiZa
R0NbLf0RhKlUbPlESzs1iUCWDP7pivsYZQa1O2nTMIsbP1derEb3SfvpXCqEIErQVQvwukX7N+Z6
Db2hsizUC9Uz0X8gVOl1/Z/P6jAUy0QHuYV+ikmdL3er5wOMrs7zEMgffh62Zl2s3OqLz0+H9cGM
UK3pks7E5yPz25julOZ+10XnsjnQ5qB9uuTgTEyj8LFh2pFVnJ887Qd7UHuoF2H5A7gnc75F4bzU
LRPDsFEJQD8IqBHm9W6UOWzqNLwOBQlq5cC3RiItH1t8H1Ghq8ItRbPc7IKkhpqkrk7rUDNYDdbq
TvOFJpwHHXzKN5lpVfe5zoe3z6rAJBT1YdS5MOZpnjFIMCGgzpuyDptfbe7RL9e/vrwrl1+fvelq
p5vMTqo6zMhBtq1nNTfNsPFYrR0LcoKTjwXkF/691DI3y8uSjlkd9p7SgVFb1z4dwqFtHQhURIqg
5oIfdClAj3EemoFzH6rHIX0E6+yGgL/P9WWUgEuIvDS64yebPzf1miRJFjsxCTHT0dhlFtBCdBSt
6zkjckR3GBqQPCDu5r7lMsOvIkZ1n9JOxVxgJyPMp4lbvidR2ftmBYrtbOCJ56gD4rNSVuKYGZl4
0PKh2WtKGR8xg7ffA0gunjJYON+JTOWYsC66o9LBXF5DpwXorfsm9TQFzaDU5CYP3CovjlmBgULC
HeWzM2BqbCY1eNYVOjK5n6Hd4jjKbDxc16Dl6WJH8MROnBHo+5pfOrVMiByaoTzJ8camL075WeTC
9PB9+D65PFwrI/DXWnyfVQ9CvDX1RuJ6JYKGAKgl+EKm7NU8swzcfN/1mIp+0uhTrree2fOAJo+Y
dOXlyoMmncDUwoEVwfV9+zv+/FKnkPWHWBNoZoQgc2sSZc6g525Vn9JW8ThhHuYDemVEd0n/VkV3
Y3zQoq+t9R4J6qnx0QU6U4k8jT4b3ZfRqTHv4U9OlUMaA9VTPhjtRtl7+TZMDHf4XSiooUVoXpZk
dCjjtnGN0NTbIUjAUxYORRr5hctIoJmYDWqPSRa0fVwc4zoj369vz1KtIN7SYC8miiak+i6PfXRT
ZSxR0QgJmvZVEhiZsvu8hMnhmYJ+A8XqmVnKUJSJ47E0QpHoZ5OyezPZIk9a0S38xKmeBaYpuG/z
cKMdrSYqG1MPE3RceRgqz2LPSFy619rGvMO4yfSYJCX5BgOQBGbUIeZ2zK2QasXGA8cO4ALKJ+D9
m2fRkauvdcC09dAw96O4Hcb9kO4/v5eYSQeyIFSY4A7NvLoxRWdAXlt6SOGYJkBSbhjglZeXAKQM
+BXqg8gGzV7eJDNQwoqne8grv0m8ypUBj3e1Gxjq59UCovBQ4V6iq3hhDipDr0f0zYW6dZNbZ4A9
rm/V3wlJl/cezVVov0apGpAyJD8uNZsWDU8EQpOwUjOwyg51fJM1XAsjq9F2TdlUvVfwVD6kBUoR
MEbqsW4765YODorNHK2aWqLF+yTr7b05us2+opr+2BdDtcuAKHoB5TK7R58R+3X9d6/p8pTsxb6A
fQLXZva71cZWurpUupAamQyEVPOdUtck8ccKDZDVoA4BcZFqdBJXPssi5vs4shu2sX0rynzxK6Yg
5oPLamZxQUo168OxukFXX6zf686GBqyJQP15alAD1QZaqy5FUOCo07aGiEG90YfUq5XbGLyD17dz
GWxNyvw/IfOarKBZPBAGIerZjRAwH+3RLz5NQIes0Echs2QKMaXS9RmEKK5HK49+mtFh9n1yuVPW
0DU1yVgfOuo7+nL0fEvAyr13p00iaC3BTZl7dknUjK7WqU2oIQiyfTJm1Vek1OufqSH07yJyQMAA
CNCWQ7nUAAzqnViQwAWJoVPzzil97JIkbXQZ9h2RvhvHoVbZjxEQRxtasCHo7537oM3DOI5mFhEZ
KlqgiWDI95sN7MstxPMIoNSUKpogRjPTbBrohumcrAnhereZzwq/E/vGOMstJ3npMFwKmoUSVZsr
Lsj8mjDNiEfY3kwOUd/4o0g89Dx5Lnl1tuZ5r23fx7XNbqoyWLLAbKomLGhV7sfezHaG3jc3QyHl
zfX7uvRHwH04QeuB0yBod5t+yoeTQkdnarQayhCRARIp+lbEG/7g0iBcCpgZtiKu+rHKaxkCZlgE
BSg4kVJQk/PQyuE+i/R2f31BK8eFyoo68ddNDbLzKh5GkmlZljVY0Jfoi1b4znDIfIP5OjtUW71M
K5sHfl5E5O6EoFwgtdO+gjdnZyTkzT0tD8kWr+PK3iHhM02uwfMEHOjMWRRdVnAbgXLY1feU7l0b
Ocb98OP6hq0uAjBauIwotmGE/KUGEKVNUDBISJiQoNQ9ueXjbH1/ZkzTSnR1jRFXYTM8V9oPQT+f
r5zSYv8uYLZLTatRVhiKFqLuo566qqkfNLtygNFmTl97dd2OD0xTy09nypAkQ6p9anQFVdL8OVW4
Fo8MHgWe02NJ7woS2FuTYFbswEcR88e0jlVem1akhVmOUAk8Yp5mfN5SX4iYnf5QFw1zC4jQ0cn1
3tKbaqs7bkWJAQ2auFPAo4y62Ox43DoZB7tiY9hmuRbEGKELI1B7jUC5Mdtq4lnZMcS7CD6RUEb4
Py8gtKYlaZkMY+iK/o5V/NiYGrK+GC29sW8rz8/f4WYogyBthqtzeWukWccsquoxzNJ+54xfajXy
06Hcq+C8H8RWqLOUBqcdw8RR2kGGeRHqAP/Zg4LRBbOoonkYu+rV+i8+oCeZfzM/P0x+GnHxr7B5
aa+V6cgLsAgj8/Fu5Tectx5wY9eNzvKcLmXM1G4cWJ+bRAGXqfKQs6PRPSf62/9NxMzuFLnCgL/C
Miplr5g3w1B5Tfp6XcbStl0uY6YFit6xbtAScSpVNYjFH2jAxvu8vD2w/1MWxYClWVbERtJa1EDc
dLL7TvUGMwGTsPWWpcmzbDZdnZXlXAibuTrobS0GXoIMqkrs1ANx4r056IfrWzZ94zJMxILQEwSc
Da7dojbdyjZN4xRsafAGuHNqa+QofImKZX0e4i/XZa1tHvgW8LstsM0smIckq2tZYikn1VY9kgUT
+FzEnr1l4tb2bTIDQL4hQ79AvBptImtj4roHhemzGR2vr2LlrqCx6d+vzxS5pa6RNmDhBTZ6OGOY
+6OFMrI1Dlt0rKu7BboxlJhMIGrnr02pK/DLpJaeigJQirs4v6GMepxtNICv2DIs518xs6uflK0u
7VpNAYb+BpiNOipopkr9vE1BZEKD/7J3/wqb7Z3gbscVC2vKWiuIwHA2zcHtyNN1Kevnj2Bkmtkz
9Z1cPgZFbdMYPso0ENWsf1So392oXVP8BynoTJ5m0aiYrz5PVKQC2XrDjMCwgBp/77v218+v4uP3
J/34EAqIimVgrp0Gw+XFE4Z7H21BNs5+TZU/iphtlMr1HkBeLCEublR6FOoBA1Ovr2JNvYBvBFQA
IS7IO2YmGXGnUxQMJy6I5aXqbcPuoizzCoN4Y7ZVkl07+I/Cpr9/2DLHVDSVgXvwpFodCKUdf4um
dn3D/l3N9PcPAoBWtLs4xcTHImsDF32H4EgPONlK6K6tA1wqAF7AdzIQT1+KIdGgMYTr6Aa9Hb7l
n6+QIuP+4eszxSJqw9Msb5OTrhjeoyi3fNi1I//4/ZlWNWMxdJqLX59KisFJO8LfM/V7G4dbTt/a
aXwUNHsfQR5eOGISFHbKT2ev5N+v6+7WMczifqowTJUz8H2me2XrW7vrn1/bJ+Q4UbBEE8rSZ026
VndqBS25mrSDtqx9Vttep2X+WOJR3MosrG0WQn9kZ/AeTQRclzrlsMTtxZBMxKL3mvqka90BL/QG
gGflzUKqGQUuqC5oPuYJdNY0vc4M9EorkXhW+/qLJtjRKsz7NNK3UpsrCwJPCtolkSqeyh6zBWkR
JkKVrgtZcaD8cOrDJopr5fwBeMNCAOWanInZ05gVTqOkyJacNDP+Uug3Gnp2rqvAigTA6lDRhEeE
JPB8HqeuK2CmM3h8itLb+NbtN4zv8jjg/6CTBUA0Cxo2D79In4Ke3lDkSWiWp4/ODmBa4TlO+xKT
4tNHD1lAUqPFaBqWNI/AjKIAk4xdtagzumRX9aK9j9So880kBg+fnTQb8uZYMVS5pqELOgECZ8KI
zwscHboewFLTOaHM6hbpWWRK0ri5q+NUQTsVmjnc4mWwqhoMkKiuILv7XOt5eqAyYX7mYhboMJXM
GzRFexzTHLMoN3atRn6INv5konfxU2cWN0+t2klb6YRtSwNisN+62xz6gr99Spv+vxigX6ypjW5R
zMRQdNtVRO6ERlnvQJ3iSbR5XhcxL8/8IwNJMGw+YHoonV6akQa1DNJGkNH14i3RB4miQnEHaFru
tSCjkdz+Djz4MafNU4qO2evSZ1d+IXzmPkrmcCdzUydUB/NOB/1Sg4F5Sm9siJkz+/yVg74A6BT6
/5eoq6w0FDhfthWa6sllPBij264/69mXmlqBouVeRFxfs2JQg211fs6u7D+iQQJFAPabegRn+6vk
sYFiB0QDa33XR+bJdqu9wd2gN9nv67u5epbAGf1P1mw7BwrsaCMB72RcBmTU3xLi3kWp9UjY+CJY
/MVRq0dFVj5llhNcFz6zfP+sE6kTpLmnlc5ta5JEUUOoYoVJf1d/0ZuNpsetz8+WpkZ5NdIEnzfK
zNub+OezPx/Zedgd9B7jkBZNcCW+3kV9Z4dc/GJN53fykx1I2CBIwNuDtxThMFINlxetGsxmsO0W
TLkeNW/IFjfr8ipdfn7mO1kD4XHm4vN6onxjpHnU9bLySktsJEyWBwE5jg6oHLImS7ogqo+ElDEa
U1BDRrs5Gtx/XT+JmRf1zz5N9C9ERzPV4o1T6i4zmSEttAwfYtA/l+N7L3SvFXe6UwbXZa0u5oOs
2aYht1iLTqmt0NGGPS/qICk2HIKt1cxczqSumj6xsBp4aQ2Iph36WrsPEkgHNCr9Bx1G0wvwFJi4
BS7omakZc7tJ7J5aYUu1+zJyD+PWTD3NXlMzA6VNPAuYvYVX6VKLJw6QvpkcwqG1+SOGj6OzUrdK
v0FU/VrwrrrLNe3F5jg4YPVrH+5w8UjKgd7ZeFOCoinMm9FM1Z1i1WrQO7z0rAgZKqsY30qrTgKK
MXQ3tRqDKENNNH8aNu8bhfjSK6V5k6RR4vea1h2NIsF4JuG2ZyDM0Djfu7/VprmLzdq9oW3OfAX0
wZ6CrhYPn6+9kXf2a4X385Z1YziI4jfn1LpNXHfcx9Ih+ALRfK6LJuCGrfgiHq29Q5IfSZ9+Uezo
Z+TqSdA0wtopGWv3AxDqu1Tk8R0mhr+oLf2RK1T1WDM6nm21ideNJeBW5W+z6Vqvykrmu1FdHx2H
m7fEGR0EBYPj12Pzvdeju7ZrEUMnzrc+Un5Fsui9utORtyuN1ybWn4ZKybAijJJ1+RAfYgW0RehT
qPyiq5wj4QNQVb3Mbksqzlndf6Vx9KVg9Kuij5ihmtfacZBNfouJJjIoS0X1C5K5u4Ybhafz6EWW
TRn0I0bIq2WDDhpc7/s4BspkbNP6jkmzyrwIeSWvafkAYFdTTJRdsW8WdeZXqYn5s133E0V3A9Vb
+gPsvOgU5Ti90gVwiXXWnxQd0hTjoXxpdBy8OFUMYIH9x9bYPeNKdWwGRjxbH86ybu5gFOhBdJXi
xbXyowMPlJpWFBfGRTm4U41gTDse6KDLC+I2+Qo49VcFj75nDNAOUhe6Z7VV7klZEZ+kSbJj7dDu
40E+Dphe8FT38rawue7zFvN2zLFKPSNOz+AbPmmlKG+T2iJ3yGVYE10/9xm1AJ8T7XtX9N/NMn0W
JboP+i5/EGnTg0uMOH5pG1+F2Sf+hHLyBj7GZ1sF1G1Mowlr0uV3tq4WzHO3msPXzAuQq+hKQUAw
EWdcXke7sVLD6EBFF7XmngzRHlhgL8tAWF2DEYBp7aefYTDZTCBm9C6gmWAOrJDCVmragCxOTsw5
Ctu7vfW5ut9f+w/sIBBDqDOD0mZmxWKUYtpMt+KTkRCO9Ghyr8b0TLXk+Hnbjx4MjEsHDxDqyzM5
LU3Q9M6jKKyt8YdTwAlstOhzINS/awGDNKQ4cOEXgBBgz5guonoa8kQ8olMgQ1+vr2I64A/p/rmE
vy7hhwQWpuEY8CwkuKDGNBzG5osozMrjRXZEB98zwoonq7IDjbpfr8tdewdAdjG9z0iVLqLDjI4Y
pG6LKOztfE/z76LJdtTdwrksnWfwwIBHDQ0TIOdfFOhxv3SpFmMUluBQyuovHfuuWqmXW2/XV7Pm
B0DGFP9MiZu/mNsPuyiGXNRWnUVhlO/07CHbYrtd+f6EoESQBbWeIJWza2oYaQsLFYWyeHI8tpW5
XolvEKOjsIDcxlTImI/PAErCdViUKiHsAQlbq9V9AAR/10Ij+7Fi8QNozNtArQvHw5bqB6qZ8hGk
OFuNIavrxHxJhJMTTHEODunGsZaMZErY1oH9AJ7+68f0lwFopu2Aw6LkBBwF2qfmOQluVB0y3HoU
Dk0idiS1Rr/iXPWiPLLgjGr516FjLCCsdA7IXQu/aiM8JalqwihHya9GzZJ9n8XCN+DG+HHlqvse
FHcgnVakXyZW7XO7kR6TA95WrsS7XMg/qWvejXlNMbcHT53FHbIzgOvZZbrT+7Y5bEE9tcntnC2T
IIbCxBjEUrAbM3WJrb616zaF2le5z1Q8pn8JaX9aA/Okdmzj6ljFnZez21J+44AAF/avglQecXvP
AXOeQr5qRr5hy8jKW0OmnwRicPBOQZcvlTgy8sHSCs0NrfihaAwUx23PdSIv0yrQC+u7AZUmSsNU
u+HiXQebkY1kglF+U1TMaTDHnUF/xGBhr8RP7lr4g+nRVvU08mDRrxG9d7kRROUWV56+Yqjwqycu
y6nbbtGdBhy1LQHNdMMMv4ahEToxEFPEf+AGBkS7VbpXZjQ+N98a8cALG4e6a5vCI8lBV/cYzBCA
eyOoi3fTYl6EVorsxpoQ/r300Tri1/xcu6+dcRz797bJbwxlxyqA3bOXolMORPtx/QLMaaQmcz89
jOgmAbwd2PPZe+84I2uSOgK6vtHAkvGo1LdFhjFiZ8AwfCpem/K3kd6weJ9tsoKu3O2pSwoxsoEX
bdFWTyMa14MJz98GZ3YEJ3drJNOasQfoHX2iGOSMCHzSvw9GWLY8UtFSFJ9ohInm6giykdgXNvey
Lfq/lUQJ+ODBaDSxmwJcNE9W2HVRg5wKI2z0ovZrtTi4tD/0SXSX5NWubti+LrpzZRnf0ebw6/oR
rm7jB9GzRIaMpUz7tMeoycH5NprkFaX1jYbMFRFTz+eUMsRkB8OZiyhTmCfTicLEHXdxbp9TS9lw
0tZFOC4cKNBHLFAGCD7JiMhMCXUYAJ5Tv9zwzv7iS2c2EIv4n4Q5SqaLRd7lSgLHRrf9BGMXe41k
HtftUzGavl7mT2ACPxi2PLWmczd0LuZwp699Pewao9uBgWwHjlqvJ5+c5zbdwKntB884HDtnYU80
E01paATHEycekEQDSs0rhw0ve8XSor3EVgFexh6A2vHyJuSV2Q1C1ZRwkE+R+oXleUDU0htdc18M
T9f1ccU+As6JtkeYSNCozdNSVmZ0Jkvz+JQKnGT5U3GswBBid13Kmr5ADGY3gqrQxpCqyxVRycoa
zVpK2A+PlB7LX9c/r63YjonuA5oIKw/ky+xtQjae1y0B0b5V2/Z+bPJ4R1Nd+6P1BVD40lAOxmjn
gVPIH2pNK3+UerRTZEbOed07v4tcI7tMRNW+bzh/KqpRbhzp6jYDLotYY2oPmAdq1DZJR3JsQK2/
xFbs6yT3ANE9XN+H1W34V8ocYmIOCuaIp6YSqoBNSp++S8wX2kJNrmkn8qRoxkada4kAULWcGyNj
SsjTKIf1bCsPWaEiaNKpD2mI9GNjxNX++srW9m/K0AIPBup4RIeXCjTmcYfQmiuhYlFPjMivuH+0
bos4bMXxAkobJQLU/ZGpndfXjCITRSqwNCuPPDcrPbukQWpURxuYwE67HcXGsrYETn//8OblBifC
zLGsrLzP5AMgvMIUnu2+NuRcYEjv9U1clYY5UED1o1Fp0XOpo4pPa4FwlLBDmTxoSBW43sEwE0/l
wadFwVCC639Kqk9Z9dnCRpR4IxWRG2fdgTQlxueye0wkP4gIHriobuG7bzioKzbmo8i58lddWvDE
6REcjN7YPMri6/UlbX1/poI5vAZ7sPB9sMohvVlsUYavPXng70U3HIZdoOY+L4CrZma0jLdRaAIP
Suwg5ohadgJ5RuzgL6WzdmrhPstsuKtdHd2lOYIP+7XvuvuSa9+Uzv19fcEr6jLxCZvg4wXuCiRX
l2doDT1RU45oa4z2LcYX5uWt0oLmKEmO6N70neqTcyant/VC4GQEPtwGveWOivm7iHt08d3M3Ns+
sl+vr+lviDjzKxDBoEA1kVVg9NVMMeUABEOeD1EIn6iw3CPX7NuMfuVe6etDd9Cj9shHQPMI/+Vk
xp4W/VbDy4qRxi9A2gR9L4hl50ZmaC2lRwYcvwAMaIbyiF1GKPfctOfrS12x09AmEFTBzQXbyDxY
rgQizGxK0UiVBUZu7hztPu5/icEI2nHrbqwuCoYZ0SoyarDTl0cHyhp1kLyCz2k95XGGF6E/gPZl
NDTPbs52/7V3QCqmartWul5bM0+AmgKDfX2F1T7az1GyR4ZnfJiKBC5i28g0QlW8sCLzi+Sgqd95
f2wqBOWjjhGaxOujo9IRnxp3dnmXgrOocxNPaUJg6zw1OqT1e+4IL+4e0/R75YDxlmFGeHtO+m7D
0K1YBfBAwfUw0ECybDGtK4ymbsH/GloRRhU+iI1DXHn3MIMcXg3CgInuf3YljDoD+FWUZgjg6F2R
8V2TVAer+GRH1N+4EjqJBUwxEeAxl8eH/CVqevA7QyYeHEKDJrqX2cZSVnfqg4yZOeljObYADAOS
apxRpwGhw9t1hV8TAE5cMlUOQYs9nw9YGxbr+wacWaQtPNDQfHIm8d9NQlMhnP6pJ26RjdQZYDI1
QuSwQHvFsfj5H379h6/PtqeqYNRlg6+L8oWRR6feQiKs2AOE18hvIn82rWWmSq4c9DZmpRV23P5T
2OCGp714oSQKBjs+9mZdbLgbawIRH6KzChPbMXdnplR2RzqtpdDdCuSlRwdV3B0oT1S09KnRCYTC
XYCx1XxD6EIJkBhBG/aUJYSFRWb/UpPTdBgNh8v8jIpTxV71/Mf1Y1pcyNn3Z7EZsbjStqLMzwkb
2htJ9GxXqnV8NONsyzlc7B9EIWM8xWUEIKD5U1U4kc1iCVF2nBwxBgjpNgsEIE3efJeKfUSPR3B9
bQsjPgkE9zoGZKCBeYHAq7oxLVlaZmdmPWjJ9wo3KC2PlDxfF7O2hYD5AciNjNySgR8sqVVZtG52
NpHODUqWvICD+E4dR7m/LmhtPeCxtVCfQLS+QJSVo95h5JCVnQsUmr1ENY4IgH3qNj8F2ZrCsKZ3
Oro74O0CYo2G2Uu9y0mB0GUcszPhEcAKP8tmw7otKj04nI8CZopH4zQxKKZMnuFw/zKM+K1R2U1l
5UdToQHK5D9JjIFdKLp71zdxXe40MBsasWQvigQGG5WDkZ1VS3gkerU6ETT6O0pORnvXg70Ko6av
S1w9tomH9h+Jrnq5ldJhRVQpenbutd8FnG21Lf3Y/hN3P6/LWdNDMDfDO4KVwsFN9++Du9kqWZzJ
vIKpIGhw7u2zOWA8VLcFYl8TA0QRGC7wKk3o/EsxnQNaXZ2KqTJvJ09GPJpvTloHaQTLe31BawbD
sgHTBSslWtDnr/hgMpCxodv8PFQVYAzZMebpjduBxK66tbUNUN3astB+iTIMeLZR85lZd0xp1FNZ
1AIle9ik7nXgHF7b1uYtYhBoPVBZmKMEg77krytMLjOgavm5zGNtr2Ro01RGc+9Q7ZdF6DPVokeh
dlskO2uXGRBuvJU62o8xLeTyyBKF1qpNIbUh95py724o+NbnpwvwQfFElmKKcRmLc4lhE4HdbKjB
2sl8/PUzvbYorxUCZsSz847pTT5te9/6bIp5OpYPGzQd24cVULPKpTWtYKJ/q/f6/3GD5leGGlWB
TiLolnpUHjVyuH5P1kyaayMEnLoxrAUUT+20pMUkEnFulPHAi9u+24viK+VPrD+a5FAOWwJXLBoe
PJRuMNwEPrw7KcSH7ZIVUPSSVuwMiHuNqekYl5lPXI/clDGAKXRr3MeqPPAgTcxaQB/MTU5fgWOy
lD3kuXv6jIrzb7bFdmKt3Ew8d/BNLNRrkNGdaZk5aCgrtAk7FwhHcs/pqeJj9CgBzsl3bIEeR2WX
5OZTUyi7Us8OBqAqbdDii/aD2pjid2sn5KVUkuS3SIzmKWG5XXqDk+s3+HDvWegEQchWgP64biLP
KlHYFSytPAucajcRMzDtxtDHn3VpxR4w2K7hgV1KYKBJXALwxaoEh8r9npm+NY47xnswYZHMYvvW
ksMhUdXxHpGbcgO/NApcTmgYteAR3g+0w38gNd/HB4Xb47FTbAJAzWBYla/pbfTqNHj6wFFsGT6L
nPg5FwY9g+rBzQODO9KPhLSOESA7SNk3+h3OvvvZu8Xw/v9I+7LluHFs2y9iBOfhlVNOUoqpWX5h
yJbNmQBBAgT59XdRfc5pi8pQhnyjy/VQ1UUkpo09rL0WkmXeUTjcfCBOAw3fFJQDymS6J9l42p1r
wE6n7XiJEPuMuQGUEqnnJbmCusL6sjpC1gbCIbxv/Op302sXcttnThs6EoDZAboBvJbeyvWxBjzY
FQhDThk4Lor5h1ZdF+NemN9sEDHBJ4a8Da4rsAV4sNcBTDnOnKVD0Z7qSSI7e0WZG/L+wrN2ZrEW
ylq0byzrhXaEj1c114x0VClrTk2+S++c6btJSszBwi4slQpEkutCCIg5517rlMWnfxir1DcQFH1t
3M5NAJRdyGMjjv+ckPAoVQslb9tT0QUWf7QvFYwufH9dmEOCfGpSge+bXuRFrn3BNl/6/OowZV6V
WmA4bE/OwUCYfalhdbFKH9J/WH8X3HDwKFBp/mS1+qnOWF7R+jTbPOgp34HfDD41s4qdqlzCq5yb
y9+DrS6eO9ZWU3mkPk3aAXwZxqVA6tzFWyrxiOrRdobUxMezalaNtF0USk9DFpGq93lJ/EYLSfz1
iTrjT1iovVgovYDC+VNIDeXUsvWmpjlplhKoOdkUo3Po1UukteeHAYLpXZQTnRofZ0Nn0pdov21O
rqEcKr3xO4MBRaxems6Z1x9ZkCWoxin4jGHMvBkQUTVjp0kZAZnhkT2W0VRcs/Rol4OfCmQf6wuN
W2dOwrJHcMsXMhtIWX+cW2m2OHQaYac8UZo2Amjp+7ceeXr9P3yv6AFZeeM5+LINRw7sJKwhEJ4a
aOIfRkDefGE3Q4JGf1dE+MuHaZySuQ4h3cmgyOD5VnshK3DmZkK2A+150M/EvTRWF78gngFeIZ2e
LD1sbm/lI5NhGXx9ks9tPSB+ELVCSxWghasL05lcq8s6pae6iUlPE0EjU1UAFx5j3RGu/zpX/7Jq
KLWBHwFX51OU5IBgtislZiUbGnD8OX09o3MHC01FEJ2xzOV5XK3a1GOrWrXEYc7rAEIQ06UlOzsA
eO/BvwR3Gcm8jydXVfCYANnMTkjNd2B4+HYLxnuuVkUMCUsJF2I1gVojEIZpGBYIwsl8yGND2329
RGesJLLB/x1h9aIPTqcxNxOIVbLazxw9BA9ipIifxL2QKTm3VJ610Kz/h+xpfQeLeYLEn9mdstcu
33qX0oFnP7+Qmy6aM4DgreyjowhoM9h2d+rJ49QFuvPtHihsxSIy9r8DrLa6HCvKczRznMwGFZdN
+l3MEJxQ9HiCiBOO3Ge2LZN3jWl3Cj31Bftj9Pwe5LUXvKs1EBYFkqVpFfogqHiZiwf38bRasyog
r5KJxKsR9VDq51rkDr8K52qgNyyTETd/Kt6xqu6/PmOrvXkfF64pkEG4KuD6Xp1i5FQHBaqYIgEX
066sXYBM3Qs3fWW7/mcIXHOQ1cC+r6WYs7wvXdBtiKTRTb+xu4gg4VK3Q8Bb1Imr2Tc5QC5s8/XE
tHMzA1kRqinYss/k6BBsHzoTrIaJO9jXciGhhtetIYoqRLnvPXSGIALdwkqEgqAl3DSHveW0R8Al
AbesRuXCHVs5Ce+rgP48nNOFDPUTrbnSTw2ZrW5IMtVQgsYqrUOeu64PvRTvwmNxdigH+Xdgo4AW
XPc6tH0BgAjiJnDoPBNo7/GlU+hCouP8GOiNgsUAbHt9bsbW7V2n1vsELWIbPc/uqdbsOPk+HRTC
dDgHCxQDMcHaZ4f4HlPtvBkSxYrQXIMCLCRzvumCvG/N34Os7oCbOwxcZ/WAu3cl9Otvglf+83kg
f4CLM3DB14T2dLS13AVpeKJKEvH8N9SNIS76im6tTaeeZHZJtubcwV/6UP53vJU1bCC3toDwOJih
yI+Oklueexcc60tDrLxCNDXlXVZjSoZ3rUH5RFw4wRe+b68S6TTlZgppKp5k7W90hbXGv/x+UPPh
LgJkgET6R2s74Ir2plqJRLhQWQQiueHfi8b/s+l/jbDaBE03eyRFSpFU9Xa+1b7ZtPyfz+MsgWIQ
5CxILXycQF2rVmdDfjSBA+UFKbmQJV15Hu+fRzyzqCnCsYXP/PHzFghBqkIxAFFF6wdyjldNnT6g
RvCTWumFhTr3OgBSBQQknobPomdFZtp530C1xq42nnyuc2RNbb/KTB+yylExvND0m81N/5kdiCEX
GfXlf6vFG20n19RS5YlV3+Svcrrw3p07vDCw//f55d//FW/kk6WVHJIESVqH5fBa9d9zR95/voui
zALFAb3FumA3eB5inRn3W2ePyMf7Ob/0Vq1h5p+GWHkjCAe4NmlYodSd6tdaMc1d63J+bzChH8ms
tYENPBlSZvnLCOaQIylc54JHdG4VgYnAGwynFKmPlYkxW5vOA3IdCbBlfh1bCHm/dhDOvWB/DbAu
1rloA3ay2uQJsUPksXXo1l3yQS7MYZ1fVJysUKXENTKHItJ7JaS/v57DpQFW+wRmuSIHRwRPBuen
9TM1/uXziKDw9IJVDHw9H08yKwvUGSwJM7xdMOzcvaRFeXYP4AsBsqqaCxrp4wCOVRWa4k24iflL
NmVR41abDi3C/7BKyLwi1bsw6q8dUBsPsNVxGEs1PRZ7lV4wlmc34b+fX6u/C7dxvbRddtlO4cxq
zmsu9UscfGdWCk2l/yeesT6tvUvEYPOhT2gfUSUkzhZ9i99epg9DrNwgp6lZRQfRJ+6Efijyy73E
wHBpDqvT6kqk4Li2zIGdBrIDG9dMLu31OdOFWSxgPoCFlmzZxyOlTFMpoOLYJyo0AY6GUniRMoFG
clJSO5yo+2jlELIvZ2KEs+39NEuWXXAulhH+ytQuxvPDL1hZLp16imUPRZ9kooi8dohayN6w9tUZ
4oomc/78D9u2iJa4i4f8iaItrzvWahaGQ6rOZweNvn39/TO+gAZuI6gDuC7CF2s5/n89Z6PAc6Zz
nSblIj7c/egN9JcrsSj+P8dZTs9f46RCFaLQDJooMlZtBIpXhbeBrN7Xszl3BkHVhcq8u9BRrR9P
alhp03Ujqnw8GOiunqO0u3CPFqO13v+lgomsKcLOT00w2mSok1Agk6dUxLe0WyCh/LGLcrLL68ev
Z3PG9KDi89+hVp5MWqq1OrsYypx8qgWVfsEPvzSV1d7XdqYV9YTvD2hemDro3rwtAhimhdLmBa/m
/FBLtzkIRpHyXbn8tTd3SuVlXTJzuVdU7RV8GpHVgbWhmR9d+6Ko87ljDSSkiTo68h+fWlU9ZlI9
9dQ+MfJXpwDlHbg8Sis02K/vbxE8GKR3FtWdT9dHp1K6o+z7JB0U3+fVJXDkmSMAclGcZxACgDr3
PQ3y17WpGtWciVdOiXjWtUNBdt/++QAA4OVZIiVAhVc2u8LhG1ubTEl9lds/HPPpHz7/Ti+Jgh9E
zZZT8devz2tUx9PGk0lpoa1ofmq6u38YAM8+0qiAV37ifZDISbnarMtEmGgvViLZXyKZXHc/LPYe
RAIqgnsoJKICsLL3rlbbsultkRDuaTGabu66tH+qdHNv99Y9RQe0MIbbUpePFW3jVpGbasgjvbb3
RcPeqGknSGFDSOjSDzt7Mv77u8zVjcozNOKJ3BCJaQCKhpTiJRWCM7YUiUMVWEhMHX+tHAbNFbxp
u0kkuqH6lQsa7eqpuaS0dMYuoJP8PRAAZutToqnsSDNypogEWAgtmKzuDnjSraSgU/cg6zT138SS
vm8njBCeBpQmkCdbLVuvQ67RE8WYVGhT9XW0NAZ8QleVwTBsP/75/vl8pyl0gLJbGqQ/XoBMp3nF
bRAjgoF6Qiv5BYTDuS1aMtcQXlqiwvXjbaQWLc3e5clMwcMXj0pofhOr+r5eKLKgPRKdWcsl+ziD
OWekn7wap4Bp27SzH6rMSSRpwEehhl8v1hmbvSQKAAVBXw9yaavnruwVF5wnDc6Cqx1Y7RzkNL8S
rYwGbmy/Hurc5QFNGCpfQFlaSKZ+nBU6xpt0UmeR9LT2I4q/ff39M06iAUAIcuKLuBQSHx+/74FN
aE75OCYuAzkQ6btbjmx01SM1TZi91Upj0+fepea2c7MCvdICsEIhEe/Fx1ErUo/AqHCZmPrJtm4v
ldzOnTYUeNDBDcAjAIgraw4GCznp6CtJPHHoFbC55K92/vL1wp2bAvx6CNHCcn+u6QvWt1O32INs
sMOfCnL6X3//3Bn7+/urB88wG9XtoX2SEFZsa5vHTo4UuqPKA+CaF8Y6O5elLL0oMS46bx+3g1Be
ZzP4+xJLeRXVFtQNX8/l7H4gOQ/3BmB8SAN//H6RahKT8UQC+JTODkZxw/vvJ7uMJf//P0OsHxkl
Z8ybQN+XtF4Jpb/Gd4Ov53BuP9Ctq4Iraim0rgEIZFI0RQ72lFhp7DbHST+OfKteuO3nFgplaFSK
ADlcsOofFyqrbI4GHD4lXD/pqFMWG3aJrP/cXsO8Lyx3y71/j1v/8nQ0NnWksPopUUDLFnB5wc85
V0BEiAZD/B59fmqSkUavQrC8UxNjFNNjbkwgkkGjRZQVneGrw9xGaFKe9tqMhuBsrpVd07LuxKSn
ff9QmwCMIhwF2xYQCysj0FJjAlwCtLfa1Aaj/mZdKosvp3YVX30YYGXEJO9H15YYoGNxz4JMuUu1
qwruDfeb6mq89Oic8+8+jLe6RaJvaK4Ra06Yl+90gweOdTS7AfFQ5qvzSzZMcWOWoN4Z/LauAiNH
8Dpf2bkTt3WiOGOUKs9f34kzPhHiFnjMC9YPbberJXbclpiFSkWCZs+rXinjrN+2aZgSze/lP8SY
4E15x/0tJC72ajCcK9VqzBQ5RiZAnBeB3/jCW3jm9mE2gIIgcw2A0/pZzz0DfGMOnJRMASOdfl0r
R5X9w9MHODwCGVDWgkFlDdIajR5eEpoSE1m+1j4RF7bkzPX+8PnVoSxl65ROXQgI8WRBv1mYRb7e
83MDwMuCHvPib3/CkDIp0HtLvCHppwByqtP/5+cXM/yXeXLKySg6is9naGdVb8TFbpxLv391jGpq
g3WtToekANHk9DKDy+LrBTpzilDuR3oXUit4TNcbrJpIg40yHxMbTJuuX7aHQX4/eYR2QGCJ7EVW
DOHqx0WapEHGqUKkx2ixaWFX5zEi/5B0B2YBniG6nIF9Xmd6p6JwCqvIZNJZQe637YVlOrcPf39+
5a5nA9iwZk8ZEy0LSRv8yzVDLR194guI5RPLTA2MuDrqFTzMgYYa/lzwN87tMmoF4HKyFlOxbit2
cjJDacGSSSuCAdj2JpiNC+bo3Ap5yNyhaw1sBp847wRIotDiOcsE+rt+BJbW73/fRtQMzNtiigD7
+XiKhJuZXNiDTHQZoHRX5hdO6WJqVu8jiKFQMkNjGJqK1+wHiAXtUtbY4TS7no3BpwYLjOLaJYcS
Io6VvJC4O+OgfRhudSmQk55ln6YjLnbwU33thU+/Sa+whJgAYIFewsS2f2bnqwUTqjVjiKGO52aT
P3xtOc44FPg8bhtAfB4Co9UDPwgw1cm2k4lmecO1MFpvwwyVvtS6goQgH2Xt23CWtrbSuBF6LpTv
YWwxPeTWENBgdADfP6UIK08xUrkkasbit6r50vq+zsrHAVZb1PBhsFJFRyboNOmHXO6+Xr/PFwaf
d4GDRIUAj9O6zNlqGrzPCmGMM6b+bD79Q9L+4wCrOImLxhpTFykZEzxHImLljbzU6HR+DqDHQl1g
KXaunqexyEG7zFzgNbpjptxY4ddL9NlsAYCOS4/E9gLhXieVFBNsyo0gwMCZxZVaw3Khvg0Kcld+
O+GDbMJylAGqBWpx3UXOGAC9Fut50qgkcppio+KPnJro6/mcWS60alrYcSjKA7S4che8qS9aM9eG
ZLixpRfp6qWs0qUBVvsxlLramrWBAUYnHMHVlhsXzOQZgOA7TdnC0KouJIurIUQGRgruYYiS5NFk
nah1X/d/rPG5mbaqyf1sQFfXUAUU3eSywWPs6mGtx18v5JmDYQDWBrpMgLo/i5VAhmMwXJy9Gzrs
XbcLbOtGXGpKPDcGcqhAd75buLXbojsczNFgaLhRezcsey1siX5r1e33zzhSWgsLLYITUDWs3jXS
wjxkTefcTPkYaCPkLuUTECIXXk+sjL186eMLhyD9r5GWw/OXs1raRqlmCkaaqwFlvHnUAqmV86bu
9GJLLOhkVJTSa8GYFaA8Ym26xjIe3U5lUaNOOUiJeiPUWJ5uQEek2c1j6RmoADXlSWmVWMvMg3SK
R8sdQp7112onpU+L/Bcrp6OcgdezBDuIhRXbsU+8nA9w/PcN0F57XRuZb01zteW6+aQVtNgWbZnv
CiITW5/UiDoOfBZk/CBR8wJY9HZOpeM7Fo1cS744qUu2vTY7W5GKBzkBLJ05VIaU8INXKdeN07Z+
V+ilX7EZnO2SG1FTy0en7H90LlacEyjeWDMN88EewlFr7sqePbJJRD1vJgSuehvpeqHvKppzUNwX
YEZ3KgmNp4YHGU5JoLHM8UGy0O5MddrLgd4hvj00fMTALVqBMoP1oaHwyU9Je5fr4gYNtUcBfg7f
ovVuSpUHYUDJV1oyLltrp1J1ucJZ4E1wOG2jMfHbyBCjGzHOmh66ON7CEpsfe6bGPKsCcEkFblsl
bZ1uDGbfwMSZIQSKw9G2y7iaaEi8rA4VN/8jUjeSLUe8OD906R8yPAwo6AP2yiIvN31zNHz0yYPj
fKfZ9Fi712pZP42NmQxpH6d9E+W6sbemt1Eh+5RxnzHdH2j3BwxMW3ix/uyAkicXx1b0dxBA3JeD
Hc/mK6diM8HzBxfnVutYACqNIE8jJ0P/ZNmGTmVH1cyvPeI+WG15SDtk3moj7GuSDA3ZGmap+aVN
w1m9pTlYO9t509Ex4n1oleZ9WjhPgqMaJuQc1N3WXGiCuWmHlnQ2oNKCBgcLdCtW1fZGIS0IXV9o
9qo2W7zBy6PiF30fGROL2qLYWWq2UziJmLUdVOaX+nHK74350M0HqziNUEXj1Qx9uhqs/1asaVtb
za70DqyYxRDYFc2CWWVbjcZFplvBpEHiyM5wKKurwmiSMecH7nG8l+yB2e0cA1KVQtC9y+9I3bs7
dVaHBxuZEmrYd5rKsp1LG+BFb5s6HjLtquDz4CNBSdA68aQzGk9UXimyu8ogN9y77JgZQwQU4ovn
iGhEQqvS3Lt6GGuf0WvWX03dvM3TMS61x1bxQr0eN7YWlXODU6FGlr03ioPk4662vBe3rLcUVMlQ
UwjKWfiWfcjMV9v645I55q75LGsR9DoYMEqo3FAtSvNsP6nNlWVjGfM0aDu2RfO7b1SPbU19YUaz
ujfpVeM+K5CRsDortl0opKC30KRBn7oby0nyRgNjszk8Vm596zjXJh1+QSpuQ5xbbSFwjm3tlFWj
32ltKITjV04R6tmBZd41HUasWwZxn6jlu8z4yctnV1rYKNBcdnlAW7QWc8eXXn87KZPP7SKYLTOc
WhZp3n6cyiujU8J0dH1wRG5a3duXdvPLAY0NE0/Z+Jtpqj9Y9RXJ+UaX5oZXNOiyB14/9dlVp94Q
FXI7phsU7luTElite7cZg1JqQeb9Iu7s4zaFnYUDP6mgyrq13HuP/ShlHprQOy87tsloHojqDRiv
EIJiLc/Dlr2OKKVN4MqCYfIH2zhoc7vjKYmU8rckL1OdwBRDdkLxwYAZ1OaMg57+aubDkB0lc33T
vtGyI7H0AEFUmLIJ+sDlfdqLJ9zQu1mxA2JPkMJFM7xNN6AeCTksuoyr4V4pQPpabxbpLRsbrTao
6Y2gPEa+oDCUDdodoQLagTtZFL9JyZ60XoWyOomEyw8WccNRkTvCkeF2xivSP6iAEpEmcAq6bZoO
vNwcqbgHNjiH1p4Tu2M3zCl2qYneJu8HOn4DvdmmrRXmHFC3dqt2+a3uxc7ooQl8uM7FtcgF4Afl
xslezKr0h/445/Z1Y/3hCEEtNHm5uet3A98L9HvyudxYw6I68qdqr6WctiC8e55sJYPfYl2pQ/ss
KWV+AXyQ7w3lq+WNj00mkfy18vteFtdojjD9QXfxgkBzM+9/mEUNmFSW4oxAYnB4cNgRegkqrFXm
3HLw95he/eDK21El1/AgYlsvAtsYfVdRYxv2zBtIkAvLZzMSoOkUZRWETChaHJSy9ZX2FhAG34M6
lwQaqxfNEYTrV0JqB26/VbbzI88dWDON/6j1cgpkDXZoAiVgaAL7JOvuCaE/IRGLd9KtfYs5Pzpn
Ln0NyITWlrEj0fScmRuWC1Rrp7gunVhB10xXFlFLf1OG3ha8BsPeKV7G9ll0ddAhES6tNwPsqqyr
Dor32OkCmaPSbwx50+LG+rOAXgYhd8Mww2dqH1LX3nEwqWsQZ3Hxp3YezOyuKUQodX03awzNrM9N
1eDlzcK2YXsttWFBYS5s8dNKIdRQKeGgd0HDu5saZO7U/MnQ7wPsoGZm20pqUD7N9EDaA5p6s2By
wGzrPL13pIzSL5W+h67EE3OgFKJ1xk1PrWTCW9Da4lHifYMI3XFsjchV6meLYtHJrh8Mn0NmpH+y
Gx08bNbJGJ666odQXqj+CFWtfLrpWe8De+WPlYgGtwm0/reevjJHxxopQQ8xknqqI97uoftsailu
Xh6bSg4U2G+9cv1iSGEotHCCLuF863kyVKvCLyY91LrOT7kL8uMZCCj5a+xtEKvTYQNJ3IOS13s6
PabiKJrfA7ZFhYipWfjQNQVJfOOjMxTCKMA3l/0pTemxMGKFqX4j8TTMV1S0fqtgB8tfbvPgsr0x
bqD54udQKmnzck9zwwco+aqat5z/ACeUmj/OnX2gFPTzDkRxZpw9eIwqjcppb5IeG1oFpbNxeeHP
qR64BqgsgTiAbgHkA0ec1l+DGbPhGQXOPUcDfCo2qcBhaX80tvChXR0IoeF5AMeziTDYrsIUqVqC
HBLEqOJJe+islwwoZscY7zHXiJn5xqbubmi8/WA/Tu1eVw9q85SSX46TTN6N3rkh7rY3/VZ7kErC
lrt8w/M+SGGk1K7xS/ioxmOpKz9bTW7S2tuorIJDAy1BtwyEnHYSD0M5KKGbvqTjS+ulPtJFodJi
a/pyh+dtz3gadNLbIPbdIvuyt6TYSeZAEV3fIA/6sxnrY51lIbQPoTpgh7XLw6YqN2azhcJJkBst
1C75ZnTQBZTltx1+WjdmG89VIE1w746Wn3ovszIGi4cIbRq4ceEE9RnIckYO6yJFykA3kMXr6V7j
J6L/0IofXk4CUvJD0TkhdMAK0CiBoCPoazMAtw0kbOwrpquRzttNVhMO/zlFy5YHbUU8JMLOcTnu
xu7oVChAVTBGVA8U6QWEWbFCqhtlyIJahxqH1kYOfdZkqfut3tQbnpaGb86C+AMjP5ox9ydr9AEQ
QwPg3cDhC+fZ4wCOU7W8K/KfipaMmrdpjTfLyK/KWY9U4R6KpkUTHcVJ4FcG7+9wKuIMbdNG7pxq
e7pqRQ4cKGYBHpCmfwRiwmf2FAqmR5lWP3bzdeMJX4G/2eO/Mqc7Yie11YGb4172c0i6t3yuY5Nd
T129Q+/51jHxvGVykSHcNZmzVbhxKJz9PIubrLBDPbUC0dtBpTxQfqRFeZVr/U5jQ6ADmIg3KlKG
p7ysfJQoI1aU8MDBDK7cVfa+WWyvw4McLEZdEXWAKDWS+wUHW0aPapsk8SzyPTWOQht2VU3eCigR
8+yp527o6myjSjUGCdI1N3+MzXhkw007PDnFWzr1W7X5DV7aQDZ/9IIHZitCrQDnJq2Dob6R2RAU
A4/QOBip/RADmrxTxjbWcy2sXLrPHBSiOrFzrSFuBHrfTbo1oPI4AWorjTyCEpVPZA/ob7fL3e6K
EfT/NZ5P5tnP0aGvlY3fV3bQ1o/2DF0A3KZae4NwaDQJF17NzaSQeOzATtDVEInXn+pZCYF2+sPA
e9SNatCBMUQXv0fvuZK5nxU0FnO5VZTfc1HvnNbaFNrkZ6gCke5psm5n7yTs5wFy5vo0BX1XhEIt
MVErtqY89jrqT9OvunxFgToiYx+IUmwGBUJjtMVuVKW7d7NfDC7ThJjEMzaMs5tmuIWGB2wzOKWB
2JZghuOijl37N0MCQ33VC0wKBAsl+g1HvJVGPeIt7MN5fCvnLgSJa8icdKsLbVtg/ilYSfW8CDvT
26ozv9eqelkif2rjus5wAU8TeSoy72AjrRSOg7GB+pbA0r1I3GGLqNejoiHInnwXaJlcPHj1CYlP
XwGdaYPMhijcIB00xEhqIPmB1DIg8pesd152A6UN3I+fFqzHPB955+xHPNedOsLgym2NCL4WbTRB
GmKYulAbKW5g4adOuTcz9cGiLt51sQOm8wifA/8yby141yn+qV3tSs+OeqXAbNH1GdLOQXRaq9u8
zg+EMsRleGjV/mTOxUYAZOYLXcHTUmxzF3T8giRqURzz4kUdthBb9AGyiqp+UUWqjbeR6gcChDc3
mx0c85dONrueGAM0yWCmPWCg8BoOZrsx0IgadOkYqhlyf7OdHrSam1caG9UrZsNKgg/Jz1O8IymH
xwC+nhbeFXOroKpuLWLuqH5H4G1qPUrPd7p4Jh2YhPZl+dw04qiJ57Yz/VKDlGx+M5kJAoV9pju+
VjWx0idGsVStNQV3U/6R1ArGgfizhtey1O5br7+xB/XJGvpnkGveSv0nCIcirSqSuXMComhBAVmz
2W6TmjeHmdTIijA8zeCllUpYoStzUDB9uNddi/dSbYJU36eNg4Wc93aDw9hzYyj8rITqej4od8h7
qE/SBBhybpQ7LqOGNwGFlJ3K8qAXv7JUxS9UzcHnnk5iENtkyM/lz7Rmp5K2yax0UDxhm1kpwp5B
46yrISYC6buiwTksY7Vyox7Gao+u4zFoBP3teO1RtfJrtwJyeWjiynyxp7sR6aHZZhEdaFBox7pw
4to7UnIqxaMgD5m31VrgCzI3Ggfc9D9Y0UDhAMHbWsjhwfcndfgJ13XbkfnoZbMPPbsQYkkvpMx2
auZASMaG3mdVVPtUz3ZDgVDYIFIPGTcg9bZcjFEaaG2SdyNpDo68KrobMu1q8cfNl0i0PYGquvJn
A1swWeATFkGZHgeRRvVU+FbxAGy+3yIfUFi/KmWC9HAXgBMmHaJ5jl12IJA6SVMtWJTlBtUD9q/Y
QqAyrJGV4+hOU/mY0AYJqLYSUBqsb1Ktr99SoL4jrpESKQ39jSEVQTl8h61bbAdh7TR6XbY7ULWH
maNskJkB5gCu2Tz6zIVgBxJDFEh39dqDyp2SZr6hQw7ZwGHOYAfKKpRVEY8W7E1/W9YRUFZh3+w9
GBtpVUh49Ki9xGN/q7LTOOi+5j0M4h7Kf0lLdkp7RJcgSSNd+VMS4buzCFxPBMx8mEAqQL2t5z7N
PQicyW5EsDSVc8SaAzaymTfefJphCQ3rhyBHKQ+zE7Ps1jF2mTf5Q9eElXEa9bsWNM+yuM3JG5Gz
D2TJol3UVL8G+IVofgNqF69vPz4RufA1E2SjnitwivP0CeQd7250Lp/B+3VNwTCJNKbfer/r+c6T
V3ORkLQMMmvfa+mro//psSLzcGDetQB2RcIuIsiAf3xLsWwq+QmWgT7bddYmH051efTILmULyPYK
nGhKEZvOqVSqcO6VoMxpkOKt7Wodv9X0u+4Hilr+cnezhkSpflJKHdhnEeT6DBt6B/EzJAv3o1pF
tDGDiVr4jyh7Vka+aev2NOTgBSNX1lzeu/WvjGobSvH/yBEql3FvntT2WHcxksp+Ov/SIJybX3n5
bSH2HNvR64dRvR+zU13/ccxbs0Euvdl6/ZHgoPTsiTI1qOQbq7YO0qWqI9B+28a5ETflzqAPynSa
zAMbbsEEQ0CwbZf3syij2r4fTCWo6SEdkB2r89jNdtzUI8XF/rmRab5M1rWg465Ika+t4NHXv0r1
UMP9KCO7OS4BRqEzX3i3ak4PoHYLCDd8NlgBK8H9ZfqGda2yW6VCLPqcDQInogy9VMZjubVxQEGF
Aw7bmOYxfBdHSaxCjzMd8RV5SMnb0MHJnWNaHJ0izuxio9mPHX/L7Oe5iFWzgHlSI9d8GmAKLdwJ
jcc9WK4GBDiCBplW/j+OzmO5daOJwk+EKuSwRSCYRVFU3KBE6Qo5DDLw9P7ohcv+w7VEAtPTJ3Qf
FqoV/pxcLPbsFMMQ5LyC7OpvMseV2JRqFu9SdGz6D2XFv1L/kc7sOQOt/61Zb330smq2a3DlKvu2
DQftKokLLxDgIm/FZlYaf1HpjaAEBHxGqmxFlARpJe8qy/ab4k+XFHdS9M2kvJj1S+X4hXNw9MhX
wB3yXurOXT6bFDTHK6Ny03alq89sqBget/01na+I5ofaEV/WkPyypwT/RRfEHHeLe6zXfKkjBNy5
pgvtaunr48kwt20XNto7DilPbp61kqUQCwv0nxXrxV5ACGXraubsK9ZnyfRJtaxer1xS9Zj0O0Pd
OnLitcolyyEzILD5TzHvsCHjo41AsrkvW607r+c5YtHrsCfUKpNO0Vj75iyzwVvxjClzUytM9OnE
dAhhTRP1B0gSZvT89mLZ2z5Rw3yiN+0OyoPWyg4dWaxOd1hK6Zpy9pNY89TMuleOzXynFoXFMG00
IzU9owVIYCOU530xLYxNNZtcYa+E8jdD5vSW6RLetFfshEqu0E1F1qWxbrIpXKwNCdSfrPh9cqy6
D6c7mcOuWTZ2dc34XuMJOLVbljDujlH/pMmb1rI82fjJ1Fet4yq9deuyTzJtq5UVZ3gieZVOC0TV
dHs72UbOSyWztX56RQT1LKEGqdEHuaXwXuTeYFRuvtRekSBGB1aWe5FMS5jeSVUl+WwN1ko/JA1M
mlMxGC6fbC43VWqOi/S2jvNG1O/DAkmRWachKREKtqrzwi0cDE4Tys4phVtW0uPS9J5iUx/FZ6d/
zcr3o6uyxeybdMfKfO24L/TyK6l/aBy8hpGjjK0chIJG5W6Wz476Ow8Q+qG6sL3weWosT1l5CcyX
qljdeXlNlGPWws9IX3r2tljPZksALZ+6bO3AYlljLSRGTbjLaiMwYL2sZvKtsfRMkissUEPzmiwv
Zf9Xwh/2y3NnbVObUFf0v+rqcEHUag9oS3jd/qLhT2gHfe0CWlkrey1NCoLxYcOn5e/tWHljdVKb
n0J9zUkFjZw/nZWO4s7OLXdJn/Nq9cay3o3lX9xd4/SznBBIipsxC68xQxZfaI7uyfV3kR7UeN/P
jTtXT5O0XWBlzPpb5MQCdyCyf0r2NZpfI0iiR9FcDyrpvXH7ZlSSK3MEZV4bInVNetK4ZE4wPjpz
607wu1X61aT+Wr825PGt4nmhw2ltqNJbol/WaT0sXGRldV+qfxnweM6+rEz2VeVVy3aluV/srTyy
p+YEuVby5LgiZvERA+mG9qjIfK3PpfI51LiNsomff0mMp1ncxFTjmBwJsOVgHNTqrMWfGpbVij6g
IMyOgLvukHU6ADV3jXVjdp+R9hypzXZxDs38N9b1vhhyv21vTiPoUEq/QTTQyUt0ctKJL+kCRuFn
9NNRGv4R1etOo+QLhcDkYfIcqo2cHStWMzRnfbwV7QBrpXtpu5OWX/Jb/ZLw3tHw9BYOM9ot8Z9l
hZ0T8CcSKMJJ+ouLbdWfTfM2yBDpsBCDfRh6yC6dNkDnep2/lH7LupvIPlTKcwOlteb+MEu8lpWr
rFyHyeIz+My+pai81ogHiyBTg0zoVAWNfkTtblzvFWqCBabJ8ueyrT293gh+90F/cbr9rH5bsxGY
2pn6T/Yz/adnpBEMdelXRhI88ibKFW1A9br4uuqZPwH4KpOYBO0maQ2hXBzy7j2OIM1Ax0P1kjVn
q0tdRVs2WXQp0g+1uC+a7veIFWMFX9C3nlOcIql0R/G5aNZGjT/i4atZqKYw7ou+eEN8KOh7Fxm6
qYQArTouE6A9V3KV33KD7IzotynPsU71K5AooM5QL9At90MKqpiEJxSYBRGkEKBxu7eda9xdinLk
mNcvOiSaoq7btuDxwnI+Ypxn66eUtiJxQokvN++NbW53vh2rB7sUH3RxzPq5Qr8mffKa1RiUrGJ0
LT1cSK/WJzGEo6XT3tYKlUpMX449MF4kLX+O9kvoCqzZ4pXUjTUvt3ioFpbFMtbnLpEO8wtvoOTv
CSyomb7nNdBk5cQaT6QNu9P0NSw/tqm7HTpUR/QhrbehHOeiCpIYrGb4OV/VkJ1EdNLYhyQi4UoG
aA0OvqxPinI2oixo5UshflN9Z6A7xTmxlKYKXLx23Vu8nnnk6FpUhcQtnMRbpN1ECGHXO0HidJSc
Sz4DHB4gM6esjjQyHHG2xiaPpo8OSDdLt4F5lebnhkbS7lV/0MM+yrkSnuwMPbY7TCRfyjOS9xI0
Kl/E/FsvgRVZbtrcYg2m6KUVMRGZe0l/LI891sW7km2hbY1hU3TUZ/tpVHJfyY+6FlhsXZnRsNaB
a4Dltlb7Xpk8ved2aSD7Sz+J4k1k5pvVpuk2MqAO2mp0aa19XHzQS2ZZmPavjx9lVOcsOa7WjeW6
ngR6qLSzQhFJZd21ol0aX5fGYfdj7Cb2j3AcNov0nr0c4+TUmMyZ6kc7rgPHuaREzBJv5KINe6b9
J9vHXHub+peGNsEygkY5aIviQrv1ZLb0iskJ1l1nrKHe1sC2VrdNDtFy1euDNh21unGFg+JBMHn6
napbYd91KDXpVMyYFp3Sm9WtloQ4uV3ibyFC9qbzLmn1xgZtJPmlLFPUWsWT4iLQlTwktHCjTI5n
Fr3bKWzkjJMghiasYKibAakaWnjWDob5XRGlKgMTVHQFQWudUGin5lO13srmPecjRONbo/1aE60G
N6KUyF7ThEp8HOunio3hTordQN4+WCVJow6ZQWttUPPdGI1StL9G3HMHPKXGp2P8KLnC/uSTE32n
cu0Nw7UyWObX/rONEk4FBr7Odo4h7QiNcll3lGpfY1IekkkPVc2BX2Z+D2DXVm5t/kzOjdliLr8h
aCoRVA5gGewJke7m+r6hEhTmV0faOhswodhjd2lZD67d6hm28EzoS2Feh/hXVb7GaeHJ/CFdH5e5
8wy195LyQ9b3LZFy2kIhmH6qmHOYcePnObEexpYAp0tMpz3B5UdAvWrgps3u6nCKp+s0sdDZukjD
4eHvSOODpJ9j9V+j/JnS6jodVQ8hgLVOknOfp30xnlU2Cbe/g/okR0edphzCb0kvQvw1TM6jqMFB
2Ovz2HEjmzdN/1MT9lt120LdVvXH2KZhYcjHXtUwskiPl2DfO7WXw4N3U76VEO4i+p0CFTOR5mAC
gySMt1aJtCOoDy8bInzG8BJFS43pvjOqoXzWI4CHUm1z+aZPZ1NZEBCHYKLQjPlFj1mEtFb7qhLb
FhvfwhYORxi+ilJm03o3juqvuek/8IqkpW7zaCIW1c0Gy9e6KbBRd2U+JcvkGEP/m+qfRfpMZ3FY
kWmLscQbYG+dyuR8RQFhHYFCjHGVzodJWYIy5coZKV/x8mCkHT/h4EhOt5FXXqdmp9m7hea8nmK/
kV5X3opIPZvVSxWvZPrSKa3orwYj8OaEdk/+WNluIsi0KfmpagYfLcfrp4M89Yiq9PZEKVU4C6Zh
Os+LHYz6kyU9KZ3t5Uvsqzlt6UrLTsTTYvtt9FchfSb6i2Xsa+G38ltS9O/O/4/iL8HzMY3sdC6+
I/rlGnj7QHbtu63eTEiXVp12TH9uS+1POH8CltVSj4L6KTXb0X5Ss4udbY1xU6h/WTf6jnOb18nj
wAetGMGDimdns9sh+9na9yROY/xvnIytnews87UDpmvCxXV4ljsV7Nf4lWS6kkILCBvjGPu8f4UB
9FZI+dYY/WZ1NhiH30p5JKpPg9PPQSS9H3dVaJfZpbSVe9Wnmx7H0qSsvgUqN5hm6dn4YPLP0HZ+
x//WztlmmPR7XhRss6tDzRYs1/tnx9dhIsP7p2jeOk3zyiUPSsCYXcuBpdQsvja9ZP7HIIY7cAEp
1vOK+8D6xYmy8DlwcoRqlB5EGW3TgpIgn+r12yxSytihLXeN/jpFL/X43BXAe255zWrCYdnZ6Z4Z
avwPJNmc9fIoYkDS+m2PnEx110Xvq0H7lnMfXiVm/Es8T1h09hntz4SgYdi/rfbPjF/GeTvE31ne
hGUOTYxKI+DrdH6QxDKqkn2Bkx77KRFKtfTRJnfRfxcYHZwEC3e1PqwID1cQl3ft9/R6vfa+FG9D
hdWLx9f2fy2XntqWx5bPLoiTNkx/wjFm7Uf5ZImrwf9zll4WreBt+u1HGhEI50QP2u6ta4RHmASC
H3h8lcNpljyi9rxofVvtxBcrtpTkMha5q6HBR7RibBmxuz+nIVCQF8iOHxD0bUS3McVtfmzaIg5a
FZc8RWOVia+WESB0By863Wm2LzLOAt4SmM80f3mABAZvXUPsTFp1fVOYp0lws6npk8PESGZ3uzH5
gpV1MYbhyl88k5jBGakfcRvoifpG/TfXTzG2XmfagBHESyXxbVqrYU09J47PE/1UjhCdjpGbNU+J
ctJxojmStFnm1DXlWzI/LSnZGTq6S7crxW8dMYBhd0FWtp4dMZtURAc5M1xJDgkAdDMh0UZmbt3i
buKFF50G5l+2c/EeGfFGXWOkkqeYBWo6vHHVX7oxDe16JyPILSa6ND4gjAhkCfmTE476Za7o1yys
feMQKNo/oq5MiqAhP0vat6IlXu6YvhztEqgxboB0ZE0KzdUKiMAd4RI2Ag+ru0n11JJTltn+mIqg
fMifahGWkkVe4meDJICcUM90+IYZ2i32wns31J7qHNYS/SF2h77wypmenvd44dHZDhq75FfZd1a9
xfX7XNnb0dE8hZ9tY4h68Js/SnZfq8xXW4RFqz/CLocxLYolUYvXFFIV9GJWHyywcLU11AVrWu+0
7Cdr6fwo/2E3KM5XRFLqrLG+O3p+HJUr63Uxz8gf0XJzqDIxvjOpHTeK1b1M471asq/Gmg4PiarF
bwAhRot1XkSyK5RdMX2mssBbJHtZrvt6iZUoe7azDqB/s8Zmo4j3yT44pRkwORYU7ZlwA3ew6icz
a4OkhPVLm73J7McilLAfX9ZuOcrOAUOTN9UvmfoWzY23Fq9llvnS8jPbu2q9K8NM6dk62mtDSqUj
oVunxTZzVq/roY/h51g3sGn6YZuJ5FCqIjBXczfhTGub6V6WSmjSHtSjEbQMoZZjcpHzE36+bd1F
tGXNP6PuT0qr70TeHUsQvoPLsW4kt6O7HQwvr1/bnFqZGpQe2SvG0JaTn3rSDnmRX0tp2KQWTQNQ
qBoftKfI3pHeeViN9W1ZH/nyZeef/LuGZWv2z+QFR8NZ1y6i/Hr4avR0hOsBUmJjydLKnesuaNVw
hQxnuNUtrbvcH0x9YgFq75HIRNhT7Gu4oIxq4q7ZKerJUrFzDarbjJFf4mHJynuUQI3ILGolLCc1
w1rMGzPZx4iFyRD5rNb2HevaI6zpTuat8fFBlIqlgkOBKxhM5D6kSXn18rQPx+WdfUzoev1tQtip
l4Y3BkfS42iIp4bs3bRRuBsXVCUY8KTAdSO5KfY1tmpt4/EwJUtAjK9X42it1qe1e+/5MUrCPYkv
jZRW8NU3qxfdEokwXj9t+Tlz3hP9SDgS/WLs2iWb3rg/LGX0denYdMfB/BzoBXnYW5mbwyyBL6uy
e9ze1Sr7So39VqkD1pSdioy9d1AS5oS59FFhCseb4fAT6Lx+3tjyJh9+2p5QWnMjOY63zs22pbaU
1TvWKd82pFvjvGLgkWrF1+ZbOiu+naIuQfcnU+JVZrezTSlQ+xBL+H60NwMNyUoI5gTd2oA5muKs
yT/x+Ncvmj8P+VauMi+xznFT+pLzISnpzpQxNuRbRepcRSnhmEyI0U990e9le5+b14ymsoWtkIfH
7ZxuCmQagnxpU7oTb3KfOps8I0ceCmEcop2a71r7I2UHJ5JxxLqkx9Btt5PJ380QM0Q2+lLfgEUc
3mXq8Fwj7P8yyb2f532bP2HL0TozSMSJuOBAMsCUuvyh95ihSPsJK2y2MYShUPmN0OX7ZPYe9H2H
fEhS3DRuMz07V7H90aFdTRV3GWL+NHpau8X6kEzPZmJDDm0x8oSKA1eLdybqYIgl3c1nA56M71+M
Z60wQJbA36nf6NiTJpg0tgP7i91tCGzdKXl0nDE/mPh41OJfZL+uKbixeNMwiyaWHw1IvyjYdfNp
GR/qfAM0Cdjt+WxpYTJ3biNubfFSr1hmzckvs54nDL4sA1Qxuz8QlbMZQKFdd8fak6b7PmF615P6
7yQdcMH8pMNx0o5yvOU5ew+OZGwqj+U+fjW8O9YuMk51c0zWd2G8RzB3c5Jt1gUUysa8WkpgkFAH
+E7TLhwIh1jwRCTWfeHOENyQxd/SfEeFvpVM1NnuS7JD3pHV6omIKeBNsWfZxqnELWKklpstL+MA
D0NRX/AKx896A7bG+2rAxTkqBiq9C+1IciXuA/buEE7zOarvov3RM3MzOIcYT7byG+e7B5VsFrd+
JRNheLbr9zK9qwVxKwYuvb+aix0iQS/ZHzn6YkSrJQNgVl5T40sZMROmuwaXAHY+FWugDAmYfTSV
Af1e+4NxXGLDbdrL0n1MxbopmquDo6HKgbHacKD4AefvjrQGPRKrwFoI2ptxBWZHxfTTOiweeUYo
8IcSn3iyXmFlyua1cHYsf3EfS5nJzPTt5l8KAhpLrG2Xdsp90d2nZV+QPJ0rG72geds73W5oXpXm
JmNBcHazVnhZ8ZpFMDtMhBucn9xVedZ5vks6fKxfQn2Om0dXZmJYOsQ9VnEkeYS1BCExlr/KvDgU
5VPfJRv6QE/kRAeV/D79X6duwPa8Hk90M25T+SucfcNy8HXXD2CgqN9EfesrSY1Kou35EvCm6rdu
OjfTIZJlGFpeQe1fmj2t6JeqdBDS9wNEUPGi/u2B8Nm6ZWqvNj3rtLwRK+TWy8nM7nJc4KElHrd+
VtdwTpeznuHnh2CosAKb2G5GVG7pRW5OlrR3rJtYX6cxDtDugdth3fXuWN/JXUM0/dbqU+p0nMUw
tfnkFq7msqMmG6GB79g8OAvMyAhmuc+U4dHWg1TOfbv/7ftNbSDW12GXXaT4mtHaD+lBg0HQqR6x
vo0xk3YvnfgotAOKWDCW92l6XyI/WfNdvP7My5cJOTslPWL7Pu1IfeK/qTM3K2E0ITzoNr1k3drL
rcWsyGybNwg20eF+hT7VWW9UZIM7Tph2ZdbTgnYz2K2sDS3tDZNBqZxUgVs7nKVjEWOe1DIX1Ouh
zMwtDFp0bJ2zMv/keKbj5jdPWhgQiFc0xVl9LcSrU/8aMk7FzQTIj/M30zjk3V5EbxLKugQBZ0KR
dV0UZtp6TJvXqj+tBqRZroVVD6XavSkFWwDoR2zcgUCtKDFcZ7qz4YYLcG8D7VckrQEDSzLtkuYv
hzw0zXVn569Fgt4OuyWndB8OTb8x+bWKFF+IYJRwk2Q3Bf4lRXepoPKhX+f+ovN1zObRoSkW+W/Z
ozFiVa7aX2wPbqRZLpOUftLMXhXf6uRT1OMmFQ9pRoSJ+cTabfp1UFh+E112/d/aAJqZTPxJ0a61
Fl/trM3EnWpOF3nJTsP8UY4EwNIy0ABYxaWvUTvuHeSsjWjJ9kOr/K21F2s6dxP+7fR5jHYrnpMV
ryEcBT4K14SxHX1VPko9Mk731xYtT+fZkD71CgkA0NQ73daOszAxaOuBU23CLT88F5MaiOqcO4dI
4/W0Nbes6wNDxNgUPsf8c20nwPFtnHD0D3Hw+HvCFEaMZRXKZMJjF1vsnoy2fftAfagZOMd+BoBJ
nB7J4OQYoMfwaiTlC2Wz0uWdkH716lM468Wp/6z6J2M7oslhwJgOVGKkR7a9SdQAv8TtoCrH6NgV
kPLLAFT9nHWAgPqxcrqi9KeDe+6GUDOPdfOUVrFnMt9qGM+mSV4RMyC1nriO/erEL0PPupDimOFU
HJnVMWVPVpA6dXm7KOw2QOMMVfujGsBi/LU2NXHjkPFyIDMHo++G6ZvRDf6Mclwp0rXxshL1Pn0i
n7oGgLpu7A0M78OfybCkWwmJOSicDEWCXFwdMmk4O7lwrRXPFuloCDxBJGv7ofwrcAzm8Tmetf24
YBRjuME0vOghTlIM9Wut/hYGlZEbrVyML4l+tq1bnPMxlxdCT8OM2Nsg9ll0L2HM8uaJ4Z5jYuSB
CnJUWPnTUdpjmtKkzwJDHvwK05ZebZRxzxAC6QFmsUtU6P8k93X9rR3/LfWBSGAMpbCjfm6cFee7
nb+SJg8H6h8Wcjrp/NpPeqAzqzI79kYtNa+vy0vHijhg6HlQ1bBL6Cv4CvMfHc3bnp473BFt5GvG
dFTqHsWkwroCXThTGnd5ehVx7WWKHQx0+dWs7mSk+H76wXGL/apFynkSpoIX82oiBBowmr11Vtic
prZtoNlDoMaY/J32WjjvWjFwrSyels9+qiq+jIajmpwuMw06DRl+UTK/LlUw6QTMSbaSjqCvtc9y
dsGy6sZ1qHCxyu2/ATTm6x3tZTnvBwQ2pR8Qd6jlYs4BGaI5J729GQuTyffz9ICRuIvsxDMtzGhc
63a+H3kQTdtenHZmjgqaOx73iv5WQEhWC6GQxcckZdgoP9qh8Frxrg40JWPisnngWWvzIJo/B7kL
DBgo4rQ31ViDsrdFAXa7r7Q1TvaZ5eWHOcbhBBUw/Ar9OcJ+Mmzj9LAW+hcUqJ9LKQU+22RcEKs2
vC60VPY5n/fy8v141Qc0KGfZp8lO7o4GwXrzTaE5eoQ/xdTGXjRBTt8QMdxWw30oDm7wefdgozPp
KY4/7elUFINvdbcm/sQBN1X/O+aqRt0VNJNCZxqtlNhv9hiXuImCuSskPRKs5PFjnrBgRxgjtINl
4cZHEh3+qTa8Y3afYCRWqeUcZF6K3tbTW+OrCpeC7UxTEU7DTyV9aGUTFFHhFW2YSmE3MtbypIiT
mh2Lvvd6Do8Grz1lyiazT+n8i3MiVdEBQtnY0IgiZbWgwgScVTUyNwwdIUQL2r/KirkWwb6QfHUS
TzbfUqK/O/m7LYZbJvZyelOwvFdzjvL1bCBoyDlOuAcRdUzr4V7OU2DoGNbwbvR9i2ZztfjgWrOL
ykMLd944T+BspoveQXObKe2DDmPUg32Pnosu8lozNPTfCJUUm0BT7Zp58WQ5dOTAWaMwgWNzMmrG
eLGieou70caEoNanhnkboe9nAALRBvz+iCMO93m4dtsMN3W86dKJdec/VrvJMZGLAcdxCVWNazr/
LNp6r0AdTjsFzaykwPXDbixKxqne5Xo/zodqktnBBMpjZgCCjzDYh6UHWbH5HcQcWFNyHIUDnD+U
DQNK37xakYBGq37q+tmSmakh9smB36UqVLK0Y+0ssnTLGRum7aqbF5vrRm9GPzW0s11jk2W0tfo2
bbA9w6Ks4YjHBlZQv4IgF+eIaUOsx4zhgnY/NFt2pAIkFgQPpmceWZHcC7YihevcH6p6of0RYaHW
X6O1kQtwHlYMoHEZMUz6wO9jrUAGcIixd6XlVXKeZem5z2/qQ066VP3AWE5+tYv5yYHeyLYiO2jx
7M7YeVf8qIipSPsla2HSynDL+DBW2wqvUaMeZ+PAYobHZOmDl98s2qHnshxYq1RJ2yJKPLvhK16+
MWiJ+Vll1qUtTnitGHIi0HKr9/BZivAYewri8bmVHjTcnsz41PwlycCLGcArz1n2XIqjirdmQiiQ
RpiNhnVKL+RxYUIS/JzDBE/aLWc11TcZ5aatL+XyZ8ff5Mr5I/Sjo6JibRUT347ujc6lS8tNF+2q
dpes3+Pwr61wcarVtuZbcvpQtihXabR5HNqi/FYTxij3lYI+eF+s1puZYeniL+YvPauU3bT4oBC3
xs3hNZu9x8vjJCcsVIl5USxfNsGJqokGyUoqvh3d+WcZ3zKy2SxJdC3Q4NLbMFq+IG60KG3fqFs/
G7Zt9mFh1jYZUWoWRpyOioptu/yiM/PqCuMG8jWsaML3b8X0SItboyy09uu0HAf7OEq6Z8pfxnBW
BFOI2ec8CG6P0tW0i2w+jNrwvAPgMnqfSTO1slufwAwp7TZFNHGoUxBjfhwJRjIuGWhvbR61m+vv
yUEZMl6hvguFaeidU58ycdUYB5LEt8TYo8E8Wb5e9Sg0jI0THRwFxCDBuC9XgdcpwevvwLg66U01
ggqu18T/mN74bF3+ZI1n7MgwXOeJ1B+4MnimlnHkc91ctOYlhXqNHMN7/F3D8pE/JmmGIEa1knrV
M7iFpvxdsc9W9TXr/+LyUnPK5AhbIcOZuK8MwaDKsLz2LH+uU3YlJ1NoSK+1wjwBIWGRTBx4dlLL
KOx6NVDkz14uACcf+fhZJcci+iub4xBdKuMyr6+a2GgwWdoUaP1xXmVX5BWeCjuo4EeGCo85wnM1
fSf5bwODsuT8spKxUTFBr3T4KS+Sw8zF/DrEe1l/cso/W0PXwGrZaDukHmyYYN11U2Ur6fKEwHYH
g0MyqbA2yl9vqQGXn6uyRKbEW147/5rhrmUOCtVlaj/UCfYYWxRLEbTaDuqFUT/athxVpVy5Nxle
jHjBIKRilWHUPbM7Bw2FSpTUUknjcTLsdJiWd9m5NmnrRvK/jElKx/yx66cio1lf4co7v4r1zVBO
IX1UMHJrGst9ThnBdawQnB4YDR6TtHgqk94VLVPjlKFsqYmZApxF5jHTUr+VqFmJ4qYM9CIMFcWH
Jn2qCqguu2BnTbNLCo1jxUEvWR7g0F3rj6F8akvhFsYxoaJq+YLA+lQw0ZA2zkbLzopR0yTPgdz/
E07mmnVQdf9iwlIklKV6OqRV9Jxh6ejHYKbxZYeJhwkX6nqBc1FY1108ur2OayZlIsEBdC0Lxrzs
KIZx20lbtgG4RjxhVjtUrI6ft00drtkKtUdzWx0L+2XEedRFW4B43O1S6yAXEGD4y1Up2uXaRtXh
W4vea/udpN/N+itTztBpyAZ/D4t9KYY3JWM6tHmYWw5mK2iikdQf/EdfM4E1SJBI6rumfZnVv0hA
C/cXhaFBBVpDYj6HNrFed2Vz7TrDs5rnToMJiS5dp+ARecHy5Y7KwagOhfpbysqOe3iaLY5bSReD
ODKyciHazww4icZPbYx/bDUrenGKTSuwSYMYU9kfHDBorXtSJgWrYoFq5aDSnob6pe3QljumK4qN
YtpH0wRPbdb4aov3AZWXDVpugeNNie8jXCasI5ZqaCwbzCLREWZuJz3JSLETLWhkb0v4nLlhuhdN
oe03ZhXoVe4RCsacgpvzWnfTq14IjxAD7sf4Je+YiyrukvyXStckDTW8tlUZ1EQvi9zr8dPnypPC
yH61t8qvihGS/g3qt2/yg6K81MjtTESFiu14VVZdosnc5ZMZOg8PfPZeCN+gXdCNzxoU3Q0wp9J4
dh6oBl7JNLpQgdGymnOlfy0DeicSgf4Vrfx2W7PMabq+NNroSL1lJn6yfq8OuM22prVpgDe4M4Ds
28ZkhIJjnQyA9K7n3N16Gpe+pX7T67cGCxD+4+i8liPFsij6RUTgL7wqIb1Vyr8QypKE93AxX9+L
jpiaiO6ZUqlSmHO2WbdZQ18f6TBXVPJ19VdPPrrRE6RpBQLrNFvPOpmN3LafXPNM+8gfA+lN1sVS
eq8ZLjrHT2sV1z3Rdf3NmfdWv43G46i8SOw1W702mB31fImKTSQR1A20Obq/w+iDZoHxcGnTiRBS
5sW95lMW2Vsa2w4T6IgCb2V4K1xDcGDn6idAkB1NZoOb2fDu2hThZTR2nVjp6l+WXaj9LzY4KylZ
8WjR954Sx93W+HZNcu2J9MXtvz55Gcu7w0qtabQ52hIDH5tmSvZuNaxnTW51EvVpT5G7Lldacm7D
h5Vt4mI3sHJF6W1yPjQbr4TKZUABFaOo1RlE+qfauI0RdWnMsJDo+URAfGB4Jvklig1tgtCQqwy5
oKist47quG5GvtGLXUb+fQlSWDbyX+Sr4b4mCw0zGGQw14fqpRMFgE+R/vbimrie0eU4g1uM4Xj+
yPWLFdxHBCA5nxrO16XHHS1xQjs/1L2+U7JHg1jpWA06xgKxXPynZ0JA7N9kaSeHSO8rUnVJmm5u
aWbdG437IKT7imTjRNW6RUUvta+usSjEdHdVAbWR15e01ndUdw8Kh5K3IYnL3Hqr7GCTMlsL4teh
Rq76c7Qf9nC2uo1ZPEzzymvjXxWFq7yDhfthsnZa5rM7PrMWGPq7bbZno6lWJdl/PDq95VMQa2EQ
It826oeMTS409aniZ+aYJD/i7snKF7VsZArPmQdqbx6JqmAHJo7jB8lEz8Tw8hI3QVuy30xdl2I4
m/WLPt665HWy9yoacle51MYZthlNG4phY3rvsxepfDiyeWplsCkmYnb1W1XtZbuNyC0jARvzxZrf
bGVPrktwb5jsAppkbXgrgoPsP5KazIr258p2QzIkNN9hfkTGW5D8WClIGIrchPSyrFilDUwB1w/a
q2v+FcT0Wl3HlrmwXzKoRqshgDoxfQbm0dbPaXipEzrFKW9Y9SfBW48rc6s7OfVf8vhMDqm+zZo7
53kwR9wUkjxtTcYy6vyGEKF2GEG7dOWL074noeI7Y/TljIHfZMZHTwSWI8yz1TwwRFYiuZmlEJ5J
nnzkiC63Ke96x7eWpsg9TSIusHzvTrVEz8JyPyfRW0MgvYmKbxiWf6Y7kiuI0P8wSpiM0Z1OcCVA
1ZLkjQYmnJE46DAMH1lTXJu59cp0fpEGk0muBV9uGPCHGGJb2iDNVat+a9iMl/QTsShVoygU+NrE
ZTf3iaehXSWu9Kex/+pz49E0zkFNh2d1JmrEW84Ph3GdhfahD5NVllpPbav75kzizkF7fW+XMgGv
wcb8UoybK9FgmXjAM/JKvljGPuYrlxuhbxQzwXt6JPJHtZV1g1E1SXHhBcRRk6/1iN5RQwZZRg9l
+rTMkQWC/OS8FTqnhR8tXvwu7NjB8eLhM7PeC3Wr0NMzLZ443Srnt847qDdC8UOGE5kdQwKqnAhr
k08vFUIK/Woq7RdZfZg0kRF5da7dOfs07E9DMZ8lbu9sGs/Qd2Rd4q84vpErH3GxpImh2JjOtrHO
6XDs0m0eLAmLahtNxiqxgfplJotIU9EOg1ukRSZGmM3Vid0ARcfFCJAxjUDtVqlsCppyTojG5YBw
0j56ldPFDDCCpXwfkAeNTuzaujxOTJZGQLbXRBuZy0ufBdvR1tRTFxWCyn2FQVK7Kwd/YaWyW9SM
e2gWYKx761mZ8G23Y7ptWE0m+a5w4rLyVjbPwvF5wuB1WqdJUuHXyn2ZLYYoc1/fzvQHUCXWADF4
9vOs6yw275C4Sa6QLFZmwik9UwCl7HkdD/lZEc4nkoJjJT5RzHCpZh7U+Dwb1JPOFktmMpzjkLpy
YpO2OBTiIAbnRTZJ7xGk8BrSY5wkcNMC8yw6zsg8NyXRGfvcRu13GdCOaFuFdx7Npnibim3CbBoz
XAjDeI6THGJT/RQqr2nrlxmHx/gKsV/dvBXBTMeEuER2pnPAxNHx15rS1gtR35vqkGsq75ffxEBn
sIpWeW6JEXPMMCZWnSNJcIhPC1rCCWJSR8qe8ekcucG5xQpWp4ZDhBjqVMTme19xh/QkRBzYVwj0
yBPlsVP9sb4rjPVqa/m9kW20/m/oe5esHAtaBD+2Oxu5ep2XVq0RnVQFmxlexAymnxwAtZylrlb9
i/FeI2JAs9hPduaV0VuQ6birWPGaZPRJZ/deWu2dP3vFBQUH9UNyiFpkhccEDI1rh37KMCmGGNBB
SreA1OvwLwV/4jT/Ui6tqoZg1Ga8yeFV1ZvGtv3OFX7EU5VLfhWZBG460yJ5g0tXCW07VdWlREyd
jO5QqhEK8NIDHuf97PwrRuctJgAjBt7TujGtmJlfZBIezIYefjgcYeiUxaeSnYzYt517M6ZPODet
xlS91sqjTsxrQGMauz3T76AHK8X9LUFEpAYAGgLeY7p2DL9rTqN1SgM6Kf5c7xZO0TR+qsXVyS8O
r1jnbI/n0j23uXapxWtqNAehHcv6ODrfkbbnyvAbplVzSWP0k9dCwwFCMI3nxNoyQ5blm5lzL7Tl
r3S+O/VzmHlbat8a8s9gYn3VX6qpPMmu9gS5As7MXTkDUb/2m2p0nW9nzhAxXZAE3apS31pW7noe
rvQqp3zfDHe7CHmvEikB0diZ3U6ngduDepgH8zkp7EOq85NPtXPnqq+BgeNi4Z+RKybhp2Uooh+N
chMIetWdJGBeNszi8SMLbpq+VNBOsfos3G2z1MDGhhw4z4ha99xM/weiBdX1WrVXCRuqXk5Ig3SR
aB9ocLxLPiLSIpV17vlPVV80I+cvTsEHtqfarjOCjzy8/X7MQD3I6svJAOTBhVNjyxuROJMZmQBs
dOEAjkJM44/ICK4gqG1ashDOV2+1xO8ulTyOhIk7HgxF7P5U/bMbCKJavyWVtaXrSBxyMFIv1F2k
aPIcs1ymwH2REEcorF+9LUDosM6zc9ZIqgQS0JTwWPZKuivCQ8/tTlUkZzbWjwnBrFk3vl3GxBG4
GteDcUs4XpiYow1iBtVPDnITEnkJ03vU4j+Q9wlfq0WEkZBcmlOFhKgPj6KKIAB9KIIku3otQR7U
feTPOBoaibGyBHfQh9s82pc94mjqbs10y6HNNDom6uMWOcTOF729GrL6WcT6uW0mb8r/tZFNdoR0
h3RioCGv5uxS9iPL3NO8D470F+f6W9r2IZnENRP2QcnfZhgfUz6sJ93YcX+M0vAii4uhQzuvfUet
zlreXHs0uCmnpUCbPZsZgbC3L2V6LwcysJO706Nq1zrGWuJqxTyYtIqsJiex4WjQ3uwpdPaIXmcD
7NY8ziwsL4U1HXUmQIHh22sfRtauq5IOQdcISkwsckJ7rnSq+LiBGVerYijeQCTKHct9bX7o7WdS
z3sxYO+Rd+BoXGJxGd2VkCotrCk5vEpAOO2oeuH4FwsVZptyqiJxalhI3fkSs3AvNqfb6ZTGeCbO
BXkO/ZCqN3vuGaFQlTQIRVSZoo49OrrFBTXRHulMe7TTxTWoe5hFA1rKeTR5cwDmZDXKgV+ngAAF
VEC/C1jfB33LWatPotuFnba22J4HK77YwSOpOiBoBD7TbGX0GhQofStGwoU074sAgBaCuiXAKdU8
qYcnvdotOBcoJ14+HkQoTpoTX0J99hKzWwuAdiP5sKwyD0MqXjpLZd3DCsQXLvtuHwjj1Cj5tqr6
c+vSXSwiXEjhVY5J/OCU6pOXVZim0wY6at7viS4jBVi0jQ10uGlTN6qDIE7ztzXqrTJsKvfRJep6
SrObnEz4GT+g0lchE9DyOq8cFD0iHhKpy2oxPfVg3Vgj+JSeXMd2yepW6tFNQjJC/FyVaYNS/54J
ROzBs2m/VM7spaW9TpsIh23v5L0/aX+qzZTc79AcBRNk4QoiNOMubg5jN9zDSSWHvGA3tL1qEOFT
4vPAKWNbpx7pP6JIl2AEilcB/Nlm2+PJhY4EImt4qdU3iX0VGY9cAkEqaN4cnWRfih1ox1Lb18VR
A00VRRht7t2WCEOfinZK08PoDiAKfy1pkQa1YMu+V+k6to+KSvp33iEguSiuWQdhDOfakPco/8dg
TchpH5UNuJ4cqdlecVgvzvJx1E7aTGo042X0ZTknG6lkivemM8H+wZ0pP0eKY6U41kX3NGTCYLsA
RKNW16F+z813OZ81ZeRlQlc9wS/6RAUy3Brf8Nsx9ZVwkmdpzJ6L2x8g71eMKyaa66TvE533Ytn9
6EzLQbQAeefmwgOd5xE5sUuNl2mzPbcRRyYN6SYbqbCy8k0Owzv3mYnVHhcCvf4yQnQD+LMbScpz
9FGpNcfA+JeiHRnvdfrO4QnkNEWOg3+0mQe0aThiz8Y2XyEo+5Xq4uAZLPe4Nw4wgJkkQEvrwFV3
0AhXxOCfoizg+iSAhMqCgxqxwMzoL4JoT5kRjWRsrEL6S2hMvUOhvH04+PfW2WnF0W5+jJwOQPeU
wEeyFWDszZs7nt3p1Ew5CbWSvB8tMGKhLTJAC8DKLUg/nLSRmgJWlUOJaeLUp1VtTJxwv1iOw7pv
XqPsoAku0oD3+KKELZAA87sw3ttpPQa8InoVMQQSH2XouPIqy1pVRBvjuFolvF5F534mCj/VKlNf
FrNzcN5S3sawVJhdT9q05YSsp9p2+JTkbcre1epZzDdF/4pYpUf9s+sVpDFjL7jwzKHZzdzwbUCO
nnmvRefTHRoKuCEyozv57iTN69KXBD3pyXmrdEv8H5JWYjBkCsRoqsmN9tFTA9PLgXEcZaYxn0Yn
9EbUDiP8XpImggHDzdR12GwhdsrUAFqiQQN7ieW4gQS6nQvKNK16HkhiafFPU54d9wgLDwkdxqHp
XkxZ7xzep22xp5gYwojIT6HxoqEkhLRoyGz6nZxJdlTxd1OyCQWXDphChA5DmYo9P2b6aTw3eVYM
r8OQLnPushQ73h6OnJRGsK1eTdG/aL4XpATjWgNOBXJHdwgDVL7NllnbDIW04Y0RkfelL78VNVqz
wgSEO8iL4ns5tAzJ4q/AlnE6pnBRN5IQSpLt9VC34imB785sAvRR1/40hHhX29sOwbKbNLQ9Kp8X
V/1dkWuHEGO11yPIJL+F+hy1pSeRw202ksqxHgL911AtP+v+lubz0HxWDqVE21g1wVddgA41qLDh
cEQht3fjSyelLrFD/fYV+2Ar0acjrpL7JYdr05i/0EN5SLn0fjp809K4tclrlppPmTGuZRc8mQSg
YivxpnldG9TPFd81mMg/A/utCg9heEjkrzPymveR2ev6J4TImbcjTsuzlfNMb8lQ9cmVZqoOxDY3
z3bF3RONpKg3nOQFNe855ZU0Nw+H3aVgDRytr2zkd+HQYw6s5ql5yqJ7bZ4sk6DvZ9ASeRf6Ks//
SR0sYv9hKreBezXu3JVBmtiKZt9ieXRnZnMdJzzKbiDLQmulRS8FtMg6hL1yhc6pIpnwTZID654d
eEAz6Cyr1DlQrrvEPAWpO0kfQ2iFiY75Th8WEgVmksyIBqfDT9FXa4cFeJy6JzsdttTsJ3pb5WZM
lKfZwntlESLUjKlWUtxFgcsgyT4sd1e3f3FHXgVLykgdJKdizwKzDjWD6DxSgnvpiHSDDlr1SUlm
emclFGX7vehjwn5wVYqz4vzF+Qv5gMjkX0NtSeXesQwvnCKAEueJbGLXH12dzGP6Oo2H3iS3v5MM
NlncrnPRrg3IR0xSoBoZPcN+8Prka7awEIr3QkKi+id5RpVAIZpBsKz/OvlNQPCEFDVk9HItQYhZ
yJ0g7TE2hh+4v70Nx0SAlej2Kfw85WDCCrEvAMY0VIgoBf/6G/fdeiF8gp7zbW753J7Z+w5d0+8o
0HSteUQSj4uK9hUpYn46uvKbWEdi/bG217PPusBU4foZraNA8SlpJFY4eg5DZK2CAqdVT/VSi+pr
om1YuODVkWsa+YAUxwvz3qsCTI3pdRxfw57qfe2X+nulP3IKttM0rpuR4AttdWt87UglaIg4weSu
SnfXp2+0AsgX3EpBcHrpsgaPTEEm6OwtSttukSEN860qiJLVv72pbDvrr6qWaognLcIGvcG+9BB8
jyY+WvYYie1kJZIjl2TXUMd1XsJCZ8TEE6v/tW1MHOpU1+9dPZG62/Tuu4sjNWeAcKr3ORA4xn9W
da96eBT2lqq5Ud1qeSXu3A5bJYxWwEDL2s8KqmRRnHCN+HGykyQge3M3kxRwnFtl7GvoKDMGdhhs
hfzIpFuRGND3TppsKwOwf9weOO9jVRpgy7J3AeVkcuWz1ZUnRScMZ0y+nRrXYYCiq75GlvY78Msw
/uVtT42MqJRyHM3ibRwDfgpNJzwZpQHTb/eTz/OttY0/u1xe2SlvpCLZYK19J3bPFlBgpRO2iUPl
4bBBzcn0Xifui55jPYLLsI30YtrZ0Y3jZ4Q6bnEMf63eo+Th27WsHa6qMzM7KnKxQbwLbXqgZRoS
MgT7Tig6+i4J0kxWCXGox0a1193Q7afefTOXwZqcJR0IptKs/5zyqzI8zy2uVwa83MFDGzp0QXMd
gJBZPFp7/i4c5zBU/UqHOdXO8l8jk00y9bqXqz+qvDs8QBzaqFgCVrQzxvSPiwTUUEm6sVCyg57E
F80K/2qLsgio0YbXURvRZJysndSXd0ZAH1D3jDb8jtm85w4UjEHqmYxgqkAozwxUZhOEGyiMEIdG
sRpPV/nDiMP8XztCZ7LAk8LqGewZ2ku0dTAhK4PatvoShxUypMyfZ3wenkm+BB3tpgAYhuas8rfu
ehKQxV0hzkjHZlW21aowCCTaeJcNViwnoZPR/+AIldWoEALJXCPcShNWjugo2YGjvgmXvzuIUL71
HSfnniKDA5h5g0XTzKgAuhp3XIrq4Cz9vsUFNBtM5MrwNTq1Nb7MTNYuCr5s1E6xeOxcvCtOWKPF
0TCGtp352tm9SVmm5o126/Tq0Wfqd1+mC4vwR87tUxsHvqkaylNa9h+ZjXWRh0w1mvCL5pqiOBuk
Lwqywbb1M1LQ52KlCBuvRuuP0AHOxWKtkKzDbWUg4AMFl8qHM/K07jQHp/MqCFUvHU1SZJZqvcYh
2sb8WzrJutKmd52iR63iRtuF14r5ec6bi6245DPCP1MN3qbl1e1UngYWMI/MW++OECYSFmt1ZYa3
kYd9nd5RJbA5XE4OpZPaxmsKGyAmqm3KaaWtUf4pc/+mFJEPz5ukm8sE7H5QRiIOTcalswZfWgq4
bpuVst4bTJnKMK9N8g4W3GakomSviukzlNGd5vUjj9G4bTEAHcTmGqNop4fTTofQkkXkXVOeYdKk
oCqnTRYWXka2Qi9xPRtJiVkkPEicCKYBiUGMTfRP3dmGI7TSegieg4hcDA0fI0LuKioT49vtN7ma
HiEhWrQlCCSU9PGdMfO6lMi6Wn2pECHXIhbXEuJT6YTo/bTKymBjQ27sUc87QEsZIuG6N3DsLGG8
hhjVKWr9SL4yT1n2W6N4xCa1EbZZZSRlOIEedaV9GUISrNTtE8Lhgwn8C2Zg66S7LKnPnUrx03xz
pveGy6LHuE8J+9L5Q4/KKdEIjm6aiagtQN9IXTsps8EgTSYkGwXH4cDfoK/+lHz+7Xg+Zyqi+Qwt
a6g3GAfkepjGk3j2JRD8kFk74v0cjj3PFg0Ph8GiuVbKzgKM//R/tJ2rud+B1vPiYEeDGTPUXp4v
4dbq2QoDnsZov9Ym1HOfAMDkntDh8Wr2UXaN44kM0L0UhJwn3zDSpxgHkAs7nuQ5GT3Oxt4qlvBt
Sc8m/rYBTBvmlnN4yN6iIHqC93+nxiddY++LVCyIqHoPu+LcgY6JK/U7HrOVC/who2ies37G7bRl
17qL0HrTBelbIutKl/AIOdXhJaAS7GR+pg9bYWmUwVtKMzPeuiIewuLunW08GNRlaWyku7UKgmv8
UpbQQy3KV8Dg29Fd3sF/ajETVdD3TWBxuSVUMPK63BdTc1QtPl/GNSr7REf+sY1scwsXC14cRTu7
ZrpAxFVVTlGAPlUtH8vdBr62/FWnl8ki20luMw2yTaBVGzem2t8LAvTHGCqDhZbFoS6riH29UPWv
bmjYTApQXV1Hds4NYs9WrdAL4GEhP/YQLygE5kXE8fN0RnuSURYekyyfS5dVzuBu15DTDAybcCCD
Dfu59QQ5HDYKP3N+zIBkWAAGGpJoQZ4K58S2tYMsqZ6nD1vbFYPlLTlLtm02KzoT/Xth/cTDvqki
b9Fml7Zb9eHEXLIm+oipnfrYJg6kx0sIEPXQU+KbvhDStfzXMVqvRwurNwWMh7C/OkLZahP4FpLY
WzyakPKkmRP/0BF973l6S4HY5eO/2or2ynjty+qRm+MtGAR2wLEoCeoPvt6xZSESBAym+UAsjq9t
9RiYDwWHf5g6P2+ztV0Nx0FPdqNG0SsvoHiGFuNQREdj9gUUHEX1Mxdy6I7updZtUUPVYMu/Sbtd
QQxjyaMo1dyDw9ZBtB3zqfRUfNJOucpZ3xiz5ZcUa4yZQmIFBRW6AZFDLEWUCy3cl4axGcxpPYGE
YOrKA5ce5FtEydwur0VIW2ObS2Vf1cZjrMO1OaR+KunFcLKXTRSgr3liz+mKebOOJkKm1soVDAk0
Bdo6OA7U6iywzJwossrEuNElofXhpWPr75YbIQZWAXVkYPykSDZCNHPKlzkHXS31oyl/8xmby3nj
4Reb2V0u+X36cr3KCzlunXVqE8rWb1qIdwQZbYRdqAcI6H417cscBcLR1rVV+7MOW3SmbUt+MKY9
F/z1jAhK63CFNRTA+iclsDwXBpAFFEXggRZM7zwoHDKFwUrCxOHrJ1CNCnbjhh7eu9SnJ0s4x6qO
FqXkVXOJNzfvESGFOXiU/ReuXRscIv1jiUC6CKVUsvAeUJwGkF7hw3RVZTWabAGJyW/buS2pCYQp
GCQHHdJiZ917SGOFdXPilYrAu/CHEkRJgVbr9zk7ggI61IfiVY4jWX6TgJR5sBzSM1uy+bp75nVO
ZJLiUVKdh5gHVETQps18N3yv2e5FdIvwfzumTeryhY4t4ozvzhDfanLsC3tSK1yUBOLrnNABfMKi
nhH2h0YDvcn9EWHXUNTQ1op9Anbf1YeEf1bi3Sh2kfXOtAnvu5rgC8HE0mHfaKemv9LaDzUyfvpO
2njmIEgB+CT2Ukn/rntnW+aPAiOIc1q4Uj6DhqeYhxgaUVay+UlohHbsJwPiRds2HgqzhdYElozm
xco2GMyijh2bmBZMGxrNx16EP1HZPTl67A9wnmNhbSPq24NT7KAhOv3aVOt1PA5ckK+kzW24Ui2h
VLP5mCuKjJ+zcsiG6loaRzU5K9O7rVd+BJIA36AxuQwzfD9OpRiJ20BRiIZVyTailZ+N0N/KBAKG
Sok1NcIlqMJKz2ClAR0otbWN71K7nIExEGkm/FQb87atxD9NoRFAWtaovUk5aPahTFpfVucGZQMo
CRBea1RfST08ZarhucswaPjguQ/0r9eM2ZsYxJemZQchdT8NU27OCD6PZL9zZzTC1EFNnywFmeyW
B8SyDIay2Hl0JaSmKs22qbmTwRngy0rq35ODHUVo8EUx3XmT2JuhU5BunX0wTITfzFe8BV8SO3AY
rTjSxAQe1CboJcqXMgNNjd9rUocJzrgZf1ksqJts4pRMkwIdRsW+NOUqwFioNO1S9MrR1iriO7SR
7Pg8gV9O0LhzEnJT/ZOw9EQYXYENCUgbXzr6x6YWM5kG55ETdJA3Q5R5wldzc7W0l9buz6Px0Q3G
PUrDY+sm71V4ihUKcguKA2PXVHnY9NBA4Rk6D6NcinnyYRTkJFSfEqcm4erw4TZh/SR7c8XJ3Gcx
14eQmx0V6dA0+kOnAlMM807lD07L5yR1vyZ0zBcbxFRZ51j0Eany7pDb9c2AVZMVx5YAW2YW/hyF
dycgaAMKc11ApBFXw+BEnDjyBw6Z0RBJ9rbKrRkSld00Zr1cVz2sCT3aJV2yxoe+V2FKl2Iysbhd
uFl91h0CMrbbMSJKZ3CMAsuiPv06gVN4alb8TQuExnYpFowuqwQHzfx1HAdaomAbwxotcfxSKwIm
ShijO41SQUPkkBL3qA7UnwrDcq/58l+RqXNigtkTqspiMqtY3Q/LxJ40s859zbogfCvKRF0aQugq
PG12OBnJOlYJo9czFUF1srj7q7h/I+CokUp3QS4Sa6tLc024FolUbYzdTPxZQFbqupsLwKot3vPE
gGwA4dv+muJPzih6sp0Gbg99AuR41JKsJGHFTzI1pd9QFEir05DtunkbNvEuQrxOuYR3DaxM1Rm9
hlZFOU9HSdzACUPcVaCcqKTpgNbeKbMX185qBhsW2yApx5EnRXNwNG0nGIAUUR0rGxpCFOPiO2za
XaozFolkJUJnPaAv5pr2r8YjXxk5k3aY1HfLmC4RMkckxHPK0hdnw7Xirp04TShScy/PeRxyrk3G
/ToFtG85gqgmbO5aBy2A6BltXE6AMNsPE7KKACWnQcgJEsI0/FAN7HCNMmmdRr9NjRysz35CDK0a
qt0UA4HXOCYY9lehfNuLUUIwU6dKC/WPEhTzH5ca84r8lAPg45Ro2/hSm2I3mR8pDmZiPitzeg5y
3kiOjly51C8Kjwr8U+OCGCKtzeYm8PISh+AD8xRowBGxo3qxFmjQDFGa04p0RKsA+F/ifpSR/R2w
Q44cyeC1JR0LnRTUWD+7mnkJa4Bw/L7STR8x39c8skjgd5IMF0TQtE2dfdSSasXBFYpnOOEhornQ
u+FZMedVrn3Z7TXNnxcghJyYfeNsbcEIyIqLzSyQNtpGKr9S/gU6VtdwoxPPMKXuAROkd9eY0ary
jw7syOQusVgJjJU6+ojCbywy7PjLUhI5FKdkSzas5J3FSezAfhn7tdg6tvlJtzsBcCK4xY3qyTJc
pXZ8IolA5Th3t1glaAVCvMUBjfmqpMoBQaomGaUsiDqVKTg0l7LqJgwRjOuC4wAZiwBToX/2VXEY
R/qmBsg1tzxIrfKNEBaMyc+EAHS/sbDMs5NS/USS7x7xOCmDpwadbtUihRdFfq5sfVhBV8iDc0n2
fjyY41FygqMBMjChPDtLSZ35O+E8D6ENG9X4bYF1IXKRkSImJA896JRg8YKIbbEnNSx1Rt6eplnf
TnW7XzAI7LBovBgYDW0aGMER0f4piY8zlqemc5beVefLR9kfJ4oDQvkVGcPiuFVt7L6BK7QK3vX2
WUveLJXzPwiN1/HvGL+qDfUUxWuKiXTi5Ae4CC4eQfaijhyvEZObLS/1/BEzcQPRgVewRSj0DdBP
2a+S/g4B3WrS8Bvd7hHUS/oxmCpmstEUMEUztmG3CrA0ERzATbQLJIgDM+J7l4WUQzj1gfp7nUr2
/O8q5HnE/6OBmtBo1cGMS6+VRAqe++m5jzaVvg0aQvKvicYhef7c8dbJ6JoBIhQvRfyWAAgz6KS6
oInGOuKQhTfh/CymPPZnF94ah/89v3b2G0WlED4vHX4yUirpsSCiLl1wEAMhKCm3hXXMkF5VLjNa
bGH6WkevLoefdFTybFi+jSTWU9PAaACoYYxR2g0rbEu5kFpN7Udaw6aRKxFUr+MiYlu3Nn4eYqqD
GhqupfAZS8ZZBdqGw0ok3YMTvqgGJi1oZpxKt7N39aSvs0mJOQXUfIgm+YwxSdpS/c0LZAw0Z8XK
OOAwus9qMnlmiDXERmA7n0Cnt9NMidxBH54mT/BcHtOIV+/GnGZfBfqvGbT6NR6SYHJKmuUlo8so
7FW3TIrs5kx4BzOdOF8h28JI3KbOsri6ZCcQWHnBDWhoZR28ZjOvZifp3uMYUAQfDrDy3sSdoq7I
s4mmuH6oF4Sf9tw5515lUpZdumkgU6jQN6Bz5kg3HOwB9LJch8zn5qnrzhIzZMa86Ug+mfA497y5
ae8dY5Dk5nsmQdUrWzd+TuVpojO2HPkjY2XFkQwXq1MudpwfTL6mWjzqgsNcYCCSbkP+jG8CMGYc
/82478IJvIbakA0EwqT/T1S2H3JCHCiGo7bj032ywBW7Iid5xyzM3Yfh0rgF2ayQHqKCXgIU2Q7k
1m03OrOPRehcxi8ttmmjfLCIwtMh9l5ZMN8DIIh/dfmr9hx72O7jhKCcqV97KByl8gjjHJ00KzZ1
ke0VFHfebGs6n4RE/lxerw0/SsVSIaJ86KQ05ujeoreGpMnoRGzTiiTXBE4TeXfAR9AxgxQTFPvb
3F87knUuJ5tUMKVPcYBVVEmuMeHLBhS49mdqXOCgStJ2N+Vs+HP2H0fntdw6ki3RL0IEvHml96KT
SOkFQelIAAq+4PH1vdAPd+5MT08fGQK1K3fmykU6gv+x7g32p5gNp1ZfFApcsRXN1WHATf0K63fM
5jOTWrnS/E0chukpYKf/81SkueCi4pqwj0PuMDvb6yIf3j2bxkM9w80X4MUPkfhwaUEJ54nTgKMp
Xg08MtppRvPTj0bBKUoBDnpvIt98cP3u0mPal+jXZZnxXWDqK3BTJvEi5Axp+eCF+FkqHDCVeNXj
d9f/ODzdGTBmO6Igh3CSZazVwF/kU+9Uf9DoVdSHfWV28wresOuUZz+tXj6xHQ0Xng9Vb9o2qcmb
jhRUhX+69Zzoe/JQ2jRt4olSxPhKQFW7TMac0o5NcWdbcosC9oVi2/Y5/VHFuaztYxboW9kQhyN8
0FAIHxTthoXRZqw/kvJJDNhjqRXsR0GQhbyqhzvBX1byaDGgDjVu8Lp6an5ygMiJfPMvNoyjkSTv
gTKuFEN7K0j29EG2jBrwijRwqCJfEVFauZW3wjy1JgfERiud67ijM/Voy4dg1GnKe1I+rIoBZho0
gMeFwlz7VruzLIZA0QGfHVdx4WFCS3G1FBsym5DNCl7gpwlPlSHQTsvYmi871o9tp3IisdkKUL2i
9l5ZNkouZ6fh7DySbrX3UuuBSIsKdCtECiVrBG0pJeIZxymCjPVh5Hg6NPvRIR7IHuQu4ffhLtO1
Fd76OFi1kgW8nd9Ug3id9jatpzOxdUHBKKdocmgM7VmJfjLtHQ2dM9p9NFQcCobZIFNXbftK0LLD
rEN2iPdu7B6z1jkY3HoixGmLz0jn1wuFPjkHaIIivkvcC9DQ1g42yyp86ONngw03J78J7H6bR0vB
9KiEp67RgEIY28h0/hEnAM0yziVhIGFVl16nECHVN9bozR15EHw0BpMXMCuZdFjCe6qdZB4GH2UE
jEgBPUXkfQwQ/jAadRHNtFNuBmF0/JfqF4c+p7FDvCVVNW84RBTiCjVoeU54ncxm7P6BP0Sw4MCR
1VmBe5T53354NxsxlziWPfvlsuAxWv536Y+RazQF/SIlEj4FbmGYSCoqb1er+9LAJgTJcCCrNMOs
i5sg4vSxT2nLW4hZxQUhkPi0I0j40M8GY32Pppan3E9L6FO5uzW95tAlU8Qso1ZPfQMTtYrwVQcB
4jY5V4V7fgb62R5DWIRe9xZyx02Uc6MDRUFnZZEl5L8wetDqPXN4KjSFHUwMbZX/IkDRxtLC4gi4
OIlCNin07i57j89kh2+QCKnWUmHB4oFum7KyQLoZTx1S5tydgtuEpZGrgKV5Xch+2XyWUX5WiOOj
wrNZZkDOTzmCjtW/UmJy6fiWIuKSY4vUD5pnGX7fi/ZpRvV6EMAdcDRLEDqlr+6HCTFtiUsVkPxm
X1I09RMwlOu5C59bZ6VQUgBQyGGhZNIvUH21w4qKVxLPeCayf2rCQhSn5pQosMRvSZWA2xubMG3h
wSU/45TMnzz53G8WE1sGX4FsX035E1S/HliZCLXc9ptn68S8W31vleO3LGOf2oPXqD8m6jV4T7NY
oB/8xraxq/WNULkcYGzo7ZYQmzh6I1uB1LqaPZc4kvypSzglNB7SL7lQuEstnCw28O9Hh9YK4qrZ
dbRgJI/1b8hjmIEEldxUkr8o/hgoNAvw+bvVRVOJaq2d6GgUaFL6M9P2EUQux/1rYPeMzFJmHWwn
z2BwVnx/HpaUZvTRQrWHvV3+NZH2Vo8hVlqfsayNNvX0Yam+E29Fl2Y8TBYrM2aio9juSOKhQ51t
05vHaqStp20uJKkOx5TlX506O7emhjwwrioCqgEQ5YZoV10hGoq2XvYcstbkWwkxEMAGxc5feFvR
fBehu2gRNd2hW0TGb0d2PHPfxuHaFm9SQzQW5A6Rldl6r8L02EID19kF1zTkVfF3q12T6hxiYwep
Tei4pi2pb1dO2R9C9WcwyeGqJ0M7Dq6H8UFHOHNnvpi0w/RTjOjrqXrQoT2AuB5tRniXXSlWLJLw
tcF8piDfnAmgWXS4FMgqufZemf8s2KAaH9BEIRXxNNyeVDKPeSHuFe60vkshafUHGdAxy30+IQCP
3+BsYEVrSYSnk68v6uD2YtIHTt5oOKM3krpi7JdGvWFSksqn7VOAirF2qE+ajOchZuW4ZMQwiSH5
/U2S/RgJcLY59cac+TWXvo7f94BQHdvMWcFXYvy6zAvS/2m9tzIRy8Lhis0ki9Vjbpkrxb1oDMaW
SRkyGJx6ygKm9UZlyJpQaqRJShvY39nNXvWgL/KevN49UP9oK6gUDJERLcg5mJ5/mXEOuUSENiSH
N7zJ2LyIFobyHUzDpmrrj0AsPR2fbPTI4lNhfk4YeIXPc9J+xpMmS01MFX+o4yHHgU7/w6yYrEoE
+7iHV/nDpijY/tUR8HvgCFb9KCN2uu0t7VkgBM/a8JZa7QDMBoCU/CWxvis9tClslnVSwS57mwwb
Vc1mBURRM8CkQHjyNN79FKqBY/UtStXCMwY1ys24BFXxqoO2O6T7tA93AWuuRP5LuG1k5D1vOQyU
LO6XdWwsqXbgVYdXY1hXNX1uOIlKqD2a+uaa8ULXvbPbqbtYEF7GGGxhh/axZhbTGlwRGxMESlg/
jARiiZbwFWob4P3sPwhYVlDEph8CIrpE0U3ylRLKX5OhHVqnGYQnahn8/p7Fx95OVmrkbq1Aw7wO
GQK/n57hXyS/GigexihMMcJaOELb9JBEJ7c2M2c2OtsqW3XIMFBKpgFScgaNiTPDOTp3tXvrkydU
oV+wsE3KW47BnJqHg4ZzSnVx6jD6+LWYJeBHsreGLb3dWAtZmYumeIL0xxm3C+qrP8q1ZJINkWns
j1YeLHWR8U/0KCiB5ujbsPbLZ9/yw72mxd2MsmXpbjoPOV+vDrmqrxMbkOj4ZQpC/zg8Dfus5qc6
4cbb8Is9Yt6IW16cAjwgIjvKyMyigTmXlDkCwuwNf0dRynIYYPab7wUvPycUt8JX1oNVI8s1m4YO
is4nNRTe44xNIAUnSvU7YMwtiAK78hCY4oJlnYJQRG0cCnnEYa23K+TiWciPcghbPqboe+bRHnHX
MDjWfUZhzBQa79cOR5Gp3HvwbqGNa3La6dTpAjSZhiqbe7QoQpFQRlJjNCCMvzFyeKFxiTH+UUiE
Of+i/A/ehs4S5UjhFkHajhfod0OUOER9rusWevFWOAd3OPFCUkxQoU1RbIrS3xjlSPAb4xB/pKGc
9YaWZm9ntDgYscp4nvpm97DhqWdLrYRYnjk39K+mg06KYZTJaCFafMwaUXPu8lHP3OCd9Gm8mOgH
7aftfWvGTa+IH3bxXFW/JSQoQW8MirnHjbptBtLJBdmIl8ihdrKuyUjoFdZnlr0CrD9JTltmXZ0K
L3qL9GwtUpI3kbEYGKNVEuDtv7FjO4VY01vvZIL6gR+6jInmPsvh32hCUyBuVZyNgM0TEo+OpV5A
CTdwN4sq3UjnBK6xGq+F2y4HKXfOcNearQi5b2BRUixsSnSJFTBUfPrBHfMyNuy8CSHjWbgqMliU
Dsqb5a9sw35zM5UPNt++GAgdYN7XzyaEvCykyrA7B8pXqVx6ucmHfx4r1SGlQvGsxBfWNhh3yRFx
oHggzhQctCEcYt3aZB0/JPPTg4bNs+/1yVWnf9YFSkRXBJrYqNe7lhu9WVzV4STBOBIFobJ0UzEy
RP65KeuFp14TvLINbx99VXIWKjAQqwp9S7cXcQI+Jc5oPGPrRodWWhobDw2kHYJDyru+xBnrir8I
1FbCCWfCxhobDecPxlnraTfnyj5XZr02XDxknrfgy9w1/E01eohAX2zYU3Z2dipd4v7do+Wwykta
GylDIpDqY0mvewNLpzIjPbchlfYwCRDnvcQR98aldRZQ0NOJVyuMqy4t7m+HFJVKIaKM2j4z/JJk
WjA3XEBz9cM3Plx3wnx7BN7IJujv7sTFIYpMgaSOkh3m1kxDIgw4ZUMe0Ca9VsNVBhesAGve27O0
joCkKHu9BuTcOTtDvcQar0eaE3WKjuTwL4tALAOlMLwf13+YSHpU6DUSRzj4fWWkT0W/+637lG10
sHEFVCpNgFM9uftDdDEFZJViSjG9laus9aIFn1eAcX82OD+7+FP0xtKduAYBgTiu4AHIJ7ctFhI9
URi/7ficCJ4N4D5tY6Sv2G222JBYF3EiwuPBoFvIVzPc2tDYppJtYzmsU0Rrle+SLyKAF9q2dOsg
JiDaFpfpgHXeG/XGzssAjZ4EEo8j8E8uCiWhK7S6Wec116R+ishZGjzuVXcrMmOmA8OPmNhj55/d
VPyN1KFxCGfDswk3WgQuIyEaSt7EhfB2zAw8q+Ka0qvJqWkHW7/LjxLRxbLg7eM69HA2ydBAGUjm
qv43tl8eFOGu/4tx9trIAwKXUx/JYxnK9TRGNIYzM5g0Yiho5vARuJ9F9RQ6tuNHPXkEOonLWVsQ
Xl0WfAgD9wRCed7SKOuxmPf1ehHip7Y5qABgZeLHrE3amdkuxvxwx5vt7aOGCDE/QfMYBN9h9INF
zgi/DPVW4A/JUXPG4qdV3sbkqOEf8pRXbp0N9VPoR687ZDWg0UR5A7vNHPdeckemXhgAMf+Q/KiT
4s7EDk0dxx5jenKwHUwIW9W5WSFqjI5Tu/jq0Jl0IHlsq8kuf4TRRkdcKnK5csRXjDOosTU8IAcW
aeQRlXUZTuTsatXaO9P7aaMv/Fu3ArPkgHdAx8ppubRbtFc6bLZttw2cbziTNEpN9LmtnMoNmH07
ZsmQHEjjUC1e0O8bfuXRZOh+TFyGQjm7EFppfPZx6qdIZV53Cep/LZpGgic5Zy6mUZBErGbCVwE/
HeFAkjE44h+9fYn2nHTeJrJ4xjVA+HCUMpysMD0qKibJMnjLCbCbNg9lxF/DBBGQHBiGs0qrtuB/
5PEFqiwUGAWpzYQRhv9d54olj75FZhypwMr9lVVdIXa5MMtbSKdJePTqtRarW5OrcIbWI5WO4phl
SvYBAwyc7+C3Ln64Y8x47XbeyzNWmfmm5p8WDDEPq4irgGvm9TzwDxjVu634D6qMRMHABUBFxdl9
cxznELEJ1ZV1F3xPfU8B/WBq95Ul5oKgMZr9DaRjVJOnNfutKA8NxeOSgjlGmKhTcGLkC4kSIZpL
n25ByGURgCjibYn5JEHq4C0rumNHIsuxMsjj+yK5NaO+iDJtwXJjTad7i/LcWOnCKot1K+qNSIEd
u+8Nr9cwvvX5d8gvrBx/SrFpwm8Ro5izZXS8ZdWeyGbQSB+us3TTigRcEyF43uOEoMhzKlKdIW8m
+pvLJqyRpKp2cvpUcOEvkPD1iuhEP3QSFEx+NjV7N4zmM6X+V6/Nv4pudIv7TKA0H3XRMpXZJx/p
o4x+DK6qWL5eYAegzzi7Gpu8wU0+JoBv86RTqFVSnhoD8L6E3EHySRgFx565dAAE5FYuFITRh2DO
zSqYJA8cYJi2jXZbYBIKddJ/DAetP6xygSeBYdow6CrjExe2V4jbMLMtB5PmqtPf/PSuVRigrl7t
LthEcgztod71Feab8l3WkxYUzbX4HPER7bGreynvOxwCxBmAdivY+ZyrjWBgZPFHZkbaojXMl4ts
og6s+x2kYEmrYiIga2wcunHYgyuZ+9TrbiEJz7gIxqolCfQ6RBxjUpvt3beGn8yOQOXYXJRifBII
OvZtmNZc9l/M7aNvlDmL/UXffTUh785Eu8b8/0jTVg48FKfa1oa1iOQjb8Vn5xXgo7s3K1DOOVci
no9EJaoD74YgT7ftxXS1JVtE6rHmeGE4rUZ0OvB6+ACTc6f4c9KFBt+vjwQWAJtpgndBSjcdtYsm
2CU2PYGB7thq/l46Pda0qXEFxAkKkuufGtO5dWH1M4JVMTn92xHapI6lpvMPTayukG/3OotWgNmY
GGlWeRjqd99+9/5DCT5L9aygtyt+c1Sqd36yG0NnUsP3F/Xbtry3ljo3LG6ZeB5sZx5wpeJVBeRP
kBcZvge7/+kxELaA120vP9ge7ROQilTZ/w7BeG6tuyseCiCF0T10YYaivu09HetCd1F656P1YJy5
Nw0hMBkoPW9QHfmkeJ9jADwRI4ST3IaeBK44SAWfUQgDDZN1UwGwW8vxN9AWXr8JCFFTe2BF2tJO
eNeT+x2J+LB8Kn5bf09iN+cobxHyRQ6ThEqvJRmJeWASzZzSUV7NKuFgsagjsh4AVmcRrqgEDflj
PIoAWZLyIiswbrPzWGsjbxe5b7xlydFOv/ysSxNQDcYzi7Cxd532z8SunDYTLq5zT7qlI2JnczU9
1dx3Mps9E1/elAEpwm2qQlbTCLsMz8HCRFgA/Lyl/DzQqxcivOITWg4EjQsUvd59+pa2DDGCOy7n
VHXSaa9oWgckB75k+ayKo8yshZ6dBot3u4mA1tfvtZuQz9PxPlzJfmwlZs6Qy8XIdSZNL3n8rshn
wRhfTvetYVtojyHtF4kpN1jGVnpJCcPI3Vxa4FPY3VLmqx3U6tqMbIdyF4273wLdjdSKiQ2GkKj3
mIM2CgQP4A3dt9vhd/DhXeLDKW6t+9E1Ousb8zsdLzlwMoFK4FfqMkBTVHDxAL5P48/OpjuFeRTR
ylH3BscoJX4ziiqPMRLMJH54nVxl0jz4xDBodFHELSywg8VLg/mBSJqnEXDlFd+Mfy4HgsE1Eb8z
EfR1S2iKk5A9n/wc4MzoIXVeMLBHE60fnNISP7xD9JO797bN/qr2pdXoBQC1GRyfdoEjE4duE8MT
nfxmxizh8RAdW+VVqb46AECRqeLAAF5BhtGpwl2MUiynuTu4jeR523yqoPAok0Q7ANRIeLIlc9+r
oOYx2gxtv0vhSnklBHdRIJB/NQGbrDbfYw2nN9vG0mGsneS3Nwn9svnUPMzbCXXNylKBCzUof4kD
csFYu6hNdgbJdm8N/JiwyNo1O0MEcrFHleZ2gqy16Qekoh4+kfGthv1G4nK3uKbzvUHVatHu0TE1
tgqkApZ6F58G/f+nPLbkZsjkJc/jU0niw+MJ6VDs+6LaVmTwsmfuyE2XKitd+w7Th2yefk4T2oCF
lsoV1uj/AoHEOLVblZcEp4qdQY370MI9S0THu9M6lsQ7CjGg4BuLlk3ewA4/KfD/0kgYXmwdRzqB
YS9x78LBfJoWI+Cfgki9s8v4zwMITMVpV6EHt8GFS/qON01Rt/GYXSyevsx7KLh49ZrQbNBt6Ceg
JypCZSWW0jnUHJQHTcOjMA0pEaeWmoxUiq3CsF1YSAYNe6ZSbNXgFAm0oW2qY+jDZEzAQDcKKnj5
sbV7VbmqwT3xfieuMFP60mYjFop00VXFWpbZt40ftPE+DeAENgkmu3srIFwqwbtn/lMbDxxJw9Xz
0ZokacdVqNL2Egj4Jd6FrUATi0tWIY5q3rYi8yO0S6mfDYQRPzhzw5wzLvJxAVKSqTdqjg4CuVhN
WEQ4h9R44TeuhgcQRvwzV1R/aErTw3HkyouIhKVXcBfESzQgDdfexS1uOs5O+ydh1Gv1T10my9rW
AOheGq7rRYer8G4yUhjQbizlR3aM15a6NKtvzWYK3PrlR95yx+W5xJQdGX91/Ks5GO+VhxMfE/6d
Pf4O+Ez0+uaCoqPBOI4B+gOEcJ4JAAMfddMHUtyMPwGXJb1DB6c+d7zo3qf8n7ZRLgXxHd2jF4Qx
n0Qyn650G5hM2BJXK2e35xN3Kg8W+kVuUec3Hmz4rCb+2Nbi3bKzsg9ZbyQqfTPgweV04QIXmS6/
OfKFFquGT8fF2kts1EZioi0m0VEjJJ7b8lg6POs2C3qU79yZG5A6tOTdcY9JvxpxZWd4MG3eA3w9
abrt7Mk7srLQr1XWL83DySlBsGc+7aAN+LAElpYa7UNyfRExw/Iz19+rsAa4rFNXzCHg/VGxECXJ
0hWXJjtaIx1V3x1zomW8xmEjcLlQztE0204CUubsbJ9dxsAm3lPS2UNjcQdknDZon6figp6Stjhy
4Ur40bW4qwvrLpR/afimc2RUtkdG+0vR0qUd/miTdYyf6OD+KgqFFuEpJIkzulyx8f6yWK/X2AoU
PrWDCmadGmA7vLriHlMNXPWzMB0XncYME3F/ew4+YexD3BzHfB+ww6j87xJF1UpV0mwVOKNbVm7L
Zl/xPOhIyuGmLdhwl5vpXq+RpZo2i7ZJwzzDW/ui9nhWq5fa+ephbjrOn41G56Ll2dYrTTnIc1gf
7mLaBQrlVJU0OjX3kLoLpStW/aixip5OmfTYa3+t4y1qjSuBna/9+KlgFu/MkyQNPjANN8m7nsI1
RfbjZl/E7TLm643BpxkFcsrAooJcZhIOKzjTEbBZlxGzBr4Y05gc3H2fCDSda39N/HTNP0gIfcXg
3miYVcAWsajAci71bd7d6DDPAdcSLVg5/rkn8WYkD5fvICAeXBUnfwKoZGR+CRHbDKAOm237y+R8
MiYngY/uZEw4hnieZZiePjXJn/jp5j8a0om664q9rf54CtYsglMKuwbhsMA/+Mh2VJgTHP9Io5Go
GoIFkYoMVW6qiu04iLydZxEg4OoEppgWauAlE6frFVrMA2CAXZaWnvzu05gXeMql6F2TlPY5k9v3
UXPFFClDZ/uVOthHPvil1s6rVHDY6OpWHxJiX1cusKpUqHLDJOS+D+0u4NsTDNZ1DqGal53NMYVP
Jxg+yShtsNvgoTw1JLlVC1Ar66+Rc1nPHoL7UWneO+1T584SjL+692zZWYT7xjnyr7p31411YS0U
LFQCZJQNCgieqEmTfC5YeI9r1X8kxi1mQxdhqzGxRGfaByD8gKV06nExMTcmVEPL+8Gry03a3rC/
wDIwAxtLwNDjlKDmnjwmZL1FyDgTYx+Mv/z26fUqZp+K1qtgaUcQpGFfJd9YEueqAtYWLkaJyU2E
7JdOOYneGkJbRjqk1vpjrmIaGZ4RFw7b/OamwGKfj+i49z2fzCDt6+5R4jgzxF/H54lCEpHLg2tu
JILI0OCPjbZR+l5lE+of5og/LkoqMkYCoLVdEjQGwxvQeiYOojc/fN5LIiMYwDLMzQhiPmXwbbd/
ZdSvi+JSlZQ32j6Sgr8raZgUnEc6L874kUEM6IlDT+ORYzIFiHsAIbSMHrx1Uia3iNslQoRHh7CF
KZU27zr9RkGcpyoDDhp/+kdf5pDoU2p+JW2Mt97OCpHrbQf3ELYJqAp0SHJZmPvKh1Me3e5umpSH
tsFCsT68FAbKR+hmS0qRfywMMX1mfHg1ekQACoCEapPJmVPDC4BeNYCM0iwHi/wwU9DZHZa0PZq5
5oekK4pZoV4t8wLLb2n3+1SnZ4cXlEAjaShIcU9FTj7W+mcYRJ8cKAtccsxjB+A7MzCEcJHc1Ph1
SsL8zKT1CGuu+FLib09INIlwXyVvVYoooFAVwxSl73T/GteHRuF2rM2JGS869ubiTcTXcIBu/I0J
jXgcbT28Eozq5rB8b4v3itlNjZlr8JtYBrs87hPeK5aUZWMQITRGfI+n1OBBnzx/GH08NVxIWFN6
+c+cDlGZbYRr8xyBoDJ/bYPC0pI1kyErasrHWeDwmrM8chQY6IDb1W27JkkxNxJO4cAN2V3/Rckl
T4u9mlr0oo17h6lPIbuCqy7lnBuV+qrS9pqyVI1RZOjCNDzqu/DIgxMO+L/e0z67AcbuiLoKocnE
5hgtKDWfG/kh8Z7GeBQ4bDt82wEBFKPrcb191A1Za17OpnEw+x2GX4W8d7TPK+rp/XXdNQvHoOU9
XIXyS3Tfsf6S2UeNTuu6AiFmJAGO5RLecWRda91hHFbnrbKq+89g0GaYc9Hx1rTgRKQLLXUXotrk
/jEbDkAEdO3T8GMMF/ygqkPFz6vGT8uN2ePCdvX5kOj1MzDXCNUar6+KHtwS6zqjfo3PKHfvIahn
Y2DW5Gfm+PHayvd8zhXQLImxyfNbqn/Y+EKi8+TxVFWmZjxhuArwAeQRi3GH2QXLEJ2bECWwJdNP
gZhrm+RhnaXF+k5wMNQmswg+NXf6SxqJOgDvICsLbukhckw8qu+dy26TdW0HdkFgUBlaRDX5FmOV
cPUd24BFGf/h1w8ouuTat8jqLeEbCCvavIS7IW0kGP6rtLqpRr0tqcEq8p2pvQusgs6BLmg12QAq
LXLap82/pjopyU047z7rDrOmNQeqcpoySBq8FXmq8/ZJiTNf0biA8gbSem8UvynSPB+Nzv4R1a4m
aBNtVU9d1IBadI6tirsdw1017EKS2oiH3rDrJroBB1dqHCxG8yi+DqCF2V5Ww8ZzvhrtUnS/yERW
u6+G3yy7+2LjBOxFh5Ojv4dgoo0VPLKZiVuKuj8ySzAmAsCD6ixXr23xT9OeklR7wvUpVgDsYNA0
J6qXeU15+ce7HstSClcowvBjwL3s/saCB8hxZwMOwhBf41TQYzWXgZ61JvnzOc4c/zSxYeV9jN/t
ZhWa98x/r+pjYN5j6uhI/oNQmsZDSvQ2mXKz5JtZszEE58YGoiYw1vFpd9O7Y5HRx6k9WRhxZ8Tl
J271RRMf/OTPsR55zvaLVRaod1+TjH0vA4xQpx0T4zhlygPtuw2eydQGDnKM5S5TAQTi3JsnHPOK
tnedzUCKVYxfSsgbaJqP/sB+FPWbOTazyqPiA3Epzp4jnyz4DFW1ycx+YZa7Ar9Cy+ajZ+i1SQ0E
AHdizKwFj2Qdsjn3ro2DtYV1rIg4rFyIiS9+iU7BDVthqQ6PjLRD9pHa67q8Ek6Z6QZOaaxd/qgs
hvZXcT6pDSZu+puMJzv6sOkdSbgl6whzD4qG0bx5APnolOglbAwLYoOa8gzHEwmyuU9g0Z6s61iH
RzZqBtIDxj4BG6gbjY0dv1gHFF6+wi491V8T0PIjwNQauxWeGljOEUIXhjNtvJhyID3yoU/EDPNR
h9wh+O4N5gY0y4nhICFl8WxUHbl5fnmFh2cLEotNoTJrOmmcjI5MH/1ASUtvGneQ0NCWubprkIY0
9N3YnvDr1OhEbCNMdeuOnCdgztFzVnikG/8O7cnCFJRzjfE1VJkzYqrHepe0D4ZVbrmGBxqJgkP2
yozpDowxoD0S09Uh0kirKzS/3QK8efWggDagPRp2x8BY0xQD++ZdyfEGV34+dN8hJePD+KaSsM2a
eyX+wafxI6xjEUCLBGYsKkJlIU1vbX/AGct+NCaI8MafHBrqbKy+UCqJsTFg4/ZJYCVNeIaEv4ZR
dgb8b6a5dJZiJrHGfcXvmj9P5PoxZm+dZFdNnfaRiGPBoeythxPWu9HP1onzYaKW197PMGwIsJnq
l9D8TwPdzKwtPsjdTDP+ue7Lb02qqrjg4Be2PY/I5z1t1w3myrgk16zpMFcYOD1z446MgyWhfO81
4nEWU25IY6s8wBm25VV25h77/CIH9FpNvWBQByQCm+Z9T70jkh5pjtVlZdsbzccOl8arGJi9536i
2i18T+Fw9BnAkCKtejKGBDM5lFRxoUN/ONoRc1+aHDITkP9qaiIeDX5JTnzI62E9qvy1Ri5Ku9q0
rCc8NBo/KxYm+j+OJaUDjJ9soogZxU5XQv2Om++Mq2Fu7b1sNyhLEQ+H0uHgKvGsvTsNDkz14tka
8ckY7X+tax2ptHTPvgrf06ZFWdNVd19IguA01YXTjnwhDXVlITqOdXjA0AqJxgCTFB77bjotDe8w
4PooHTomdF4C5IGEzBe6286rZlxUkVy0jOV9/ZBQi5ruUCNYR0ffMdGpBH21JFKMZcEo5ovP0f6M
sB2HfCq6c5b+jvo/VbuGKeUeKwXnqIVZt0VUx71MAhHzeInY7WPEtncunVpVtQ90+m7QA1XeScEu
Dba1+S+HhZoIri62fx2N8dz0KQto7O5LCw8jL2oleJW52NjmB48vF5Z0upT7OYOZXQssreXMRj/u
ihHmWLTycM4WE8euRoLqS/wggzJ3Q5hYZrbB/bJzhL9qwK7FEkNefukVa6tUvIYL3KzGVvE5lvoP
h8phrXkV/Z8h/undXjbd3HHUtVUG69D8y7Gsj5Aa3eZPpAX5A+jt6DSdec5wMLGAfcZKzUjtzg3t
zP6FLMZ72nBd5Xyy3IdFXkA82hrKJYusHFCbl33p6pLKIyPnTFS4YmNoc8v94H5aKlAgZFF0chFA
g1VosIVOpcuUhR4dsithfcWg1BFtY4zLI/HbRD8VkxGMoSRxDwrws/TWj88x/NRwC9vWmvsXt+m7
VWEPfijad24/eX+J8ODhAqNjY8wPHjcY32YFCL3hQN3HAhaJChbAlbALh3yTm39gxYF3TxgLSvoU
iEdc2wJLP3C3JDEabrKSh5zygORqU6E2AXvccV9AjbOAF2K5BQaVPImDHUFGEp8KWY7C1cvTTYYJ
quO6XdErIQ1+OmDSUs7/GNkkxIwhGLIDfMODEvL6e2+1Ds49C6aA5fLGd1+BK0kEXAukW+9jEn9C
6yzJdWA/Mn13IVMelRj6uLySsFqQf5qR7lBIMQoHh1ff01yN35eaHIUwNGl45DVWF1KbkSaHUs1m
nXCAJOWjli5NVCMH2cYPviLCaqNGOABNFQJyxwU/0M5afe77V893r+GC8+g9w606t7GbuEF6VKwe
u1C4CqhgTPANuERxXftg6PYldL804Jdsuk4t6pAI0pPlcWvKrewcWQVt2jS0M9I5LjfZDN6TG4Iv
p6OwK89FaM8x82j+jdyoan05+m7s9611bomlI1FoJ/K4OJ92I2MQRKN52+nsHwEBADlSkqVQL729
BO3R+F/q+LJIgGOOWQN5WudY/DSj21U4pAbKilJUj7Lt5kN8CHLcvexYauNQqd+py9977bRzqzsr
0xoJn2uk1TJiFnKpZeD8fSh/klWR4PpmqhRcDu1eKVk96r9uhY2GzzBx7v9oOq/lxpEsiH4RIuDN
q+i9lUjqBSHX8EDBF/D1ezAR+7SzO7M93RSBupU38+SyRRRrKCzVWWjiHpmbMNpM9zsctAV7gWVQ
ee9SGKsSf4bO7hO7xBxGxxRR4/c3cxJmbuuLs3QleLCCilgkfmiDJjFzGRZ85C77NwXNxlnobIXA
89c8yyP/EnoP9BJAev1uUnBlQ40G6W6NBxl7Z+p9gN6z9jcWakzwhpeCoH4p47QF/+hkDeuWpyO/
nNRfduD21eEnJYzjkBeqXZ3evL0GSiH2X332oxXgekDlYQzkNqo5Aj3OWgjzw8CxrQTfUschGpY3
hQ14Vke7ir2aZ41bHSIjq9qNLLCNeOZmWmZRIcbE1s5qZNFR/1LaHUWVb739qjlraf+DDzfZv051
R2wXnzURcg9imcnFp8WjE060Ei2CBqMtkxJDAEOUIwOEJN52jbUsYdiPkI5CQaqMaGpog2LBvWbC
HykBBhT6nO2vSx9Rl15L3vXTsBzav7Yq8Kze9OrT4lyuKci0hl+fVsRSvjuRB5cM2ILSE7XhNtue
x5pvEg0SqpweDbnzWIWbIc4KA8DgiHWxvE+Yosq4iNxfZtxUdefm6t7UYL3M1B8I3TOV966XbAlW
v2GPe8PFbHXUj0uM/eIvrHfOQFcL6LnI2RSUJhkMyQNUXE9CPa7Pcf5ptsbenuoI6UeK+nWbHkKF
96hLyPsRR2eHa2GTAYDh9tT8RNQFcCJQITXRfN769huvmyQqMDT/XOO9xR4zeveBiEnisWwBrFYU
xkIHjxsj4tDEMYdRwxI+y4DYvVfjzo2fPvhjc8uLMS53VX3gL5KQAjNeU4ugoi0ciZr6Mo0ZGHTU
SB1q4SOTWuNDagAJCnsR5HcDI5fJ2lprfsMynxstETKFgkhYhSOrCI/1aQivmcv5IPENtJ8N6jrj
W5WTXorWUUl47KcunzaysI7qblVcWSffyEA3yJ8dVUyOtARHRyV4trSyppQj2gHwna5i2YS2oGcr
P5RbLM30GxRLD4hK2//TWFhGiFBlj+FHOrtRkespV1cywuB7Rde7BbAYHPqfQUqTIIixyJLjg2Pg
oI8AlVrFbKpHLrMuUyOMy8HcNuPEyfJWml0uqINZASjAxAngOv3QqBJUlkn27Sd8ytwE6hH/CY5G
FXhinF1SZus4YWcE76/BCmaMn7qUyPgTWyrbuNxWE5OvvfrykBOlfrZosqpxVWYgzVKQmSp+fP4h
nG270C/mQJ6psiYapZVrV3AfijzE4BwI0azUIkyyhbcu6mhucayNpORr56Iad1sTb/qQv2UEsmuy
vsAT5hbSENrzrNd6/NGXLIt5b3Jvu2tM6ibPtnBwcQ/HfoRYH5IRB0RNFibPIaeoculDCiEiPLMI
UPckJJXwu2ADkedXhyBnwMTv5ss2umii3arAX/TaJYEcLlqaBXJ2twG/pmjSRc+lq2FT4NTJIuW/
R9BtdIz+SOFbX9KHpz99lzQMvq9ITCYG6p1bMnbVsrdWbrqmbLeNXGh0zrUcrmnG923gJ6U8xUC6
95i777pzD4y5E6y04orSgTUrQ2RS13FBqXc0MDEL6OFoxIrKta14ND3/meBBQ5XqAm/R4OVOIK6R
ReelpRnd3imIDLMyoUn8OLAd1+Sw9ENkfMx0Fitnj427zwOewhhWnfE4UAPAPeZD9dV9hjTTCW3L
rML2+VIjxIf5d6++8+fNAgYlAJfmzIvrc0IPgTr+hMOzC+Q1gT0fkQdKL0o6busIEGoX7yK+v4Lu
PEFKhD83kgtbwGxFv3XXO/RJ/WosjEZGozjPTg5/IImoZEGJiAXXYt4rgueWo4R8ONsuRDmgb5Ox
45wCjleftXtiFkJPeeAcnEXgs0zDm0csI9Px24EDgRopg1ettIsIVogqzvRohfG5SuiZbI9qebGM
XYcjqDuq+FV9VPUu4obpKDM6sLmez5Xp2pSO9iHVzVMsEGJxVQe08HBXc8ql5mN9G9r+x6/zT1v7
QTZudJRCUePjiXCHmZy4mANYswuWUiWrcnEYsmUN2cVPoJVhXpd4li0jPYb6i8YEGSxH6mWDbZtg
tiZdF4qjy20+Ms5KdSw7mPksPia78KWZOBF8u6dqnPIoh6tXlassok4u+JXDJTHUbdpGp1xBMC3B
ZC0rcrh+kqMa87qk8nMXTh6vcN0Gh3xaHHj0Qm+VbhvhIyjwnRGgrB5EcnMyjK7Hz6GZE151LHqH
AMykJwvtWCzN+qBE+Imj4eySIe9c41z3XKpJxvj1KgAMbAXIcyVpif7gViyZ14O7QWNyxg2ok+lX
VnUqFKeMjoMW9l6iGzOccC6rvBFWORdlp3sP+RwVBmMpxk0qtoV2wE+sj4dy2BcMFzq2kSyFzeJQ
H7kII+hwMdtdDSmiKl62/AOUMZBJ8NHP0vLQ5N+FaWGkAJFlqk8gMqI8VuouoYB5fMAFitiN8hpi
EBjmRnEtsz+UWDtd65QNlx9lj7DJy8/Ydt2thIpssxUCtL1QuemIBiLoqfK7WYMTq/JxsbSsKU5h
uXX7nzZo9kqabnG0z5r8Bj6Y0MOy8ii66Lt5U6ufiZncovwqJLRfr6ciixpV3my1TaMQ32K7Z9Vi
3Gv3r+dNlvuS4HbFYKJwjWfJG3tbeo7mY/41Jhe3umoVNnwIrMO48lzWaKDZrKZclZ57F1q2RN/e
VQX6B9ZDj04bNfNY9oDwdDHoYVVASCRsM7GCKHNGrEOQp/sBlI5i71tPYNM3N+WUn9Vt66PC+G67
1pWKgTW127syZt4B2REyTVJi0nq/g/NXkQxUbi4/A5XeO838RyPStkeGT6iR7OOetmK6jM1obpSI
SizJ/HpCo/MOYqvrIKs5NF7J8BgQBzJxpGQZN/Eq2gJUXscNv6TsNkPP9Rj0IRpoM5MyXMFkIyX2
CnQb52R5HbXen0X6oR7NUxRei47W0p+E9ARGHRYQWFwmkyvqatVwL4Y0q+icfvmznEzgKs04zb9Y
eaD3myRnbKKlnJ00j6knvWtujYKpCidBQ0mk1i6KDny4zS3AWvT6TSt2lu8vB36hMeFy5Nvm3Hes
A9I3DL2K3WC6yIZzUND3apc7V+SLlmZIjb1swc29CIZ15OTfXnh37XaFk6Volr3xaxr40UY6Fjta
NkuiIz4eR5a9vgIcUjcufod/UGruNtBN3sT5Ih0w/VbwxzQFOup3iH7RWXT2kU9RVKh5kGG4i9v/
jQu/luBuXJHLA+ojA0gSXLCdQwnfFlgQlhRcs86JayeD7SyqvIPv7nyTZy10FhkWlx6slsLqoqCX
1RDbarwVYEhJuYMqSvioplQSdHPavJG42o6moXSl6B8JmduwrFAyWOKek+I7CZjrj6p5ZQRqQhSC
hw9xPTUWGeFAbOOZhdwRvCLloNOB6XgYyUMI+ouGgaRQgY91R6ljbs8OUNdceTbH/tAaWHCUYDlB
ALT8GAYbidzbNYxiU9wE35jOKpa6jr3B7xN06lunHOS0JedZieu5dEHGUhme1xa4lHejXRd9y1zy
UCYLfrdVtVsZXYT/CXsTbyVI0PwIrWJdDhLBm5ItJ1sOvrYd8m/dqSlqzU6KT3vLSfEetf2I8I7x
NWR9JTK6PUUizp6zBWF7rCAdca3n7UL6nPjLvNPdGVA2VM/2o2XXPw7Zqqy/zJaghLHzDcRlPHER
QVOV0VHi4HGKdVVBe53+J2owIyw7vv/ldZ/E0ELo3BUlwhakT54Jt9gwMTuFnPvVlw0+x0BA7iOM
HQc1OQgwXYHYefqxGC5UpRRqt/T6pZ58jzZ2/QI9nHekbxw1fCYhr8iYQc9GXHAws41iF2qLXFXf
LFVbx+WHMpDYxz5QVL+JYp70guVGd2546uNrUz00FsgQEHD64Ip+89F4J7erFd3V6nfkjtQRZVVb
dCwefQTXt4jxWlNjwOUP03zF7vuIKw3M0SrqIMBnk20Pecm4OggbY/w3IE8RvBqVq6vtO79D5iEP
hpWk7/dBeZqSy2LCIRXbiPWyKxX0i1vu04Cb/Y4ONsp0owP5tjhnMyxetYZJHBNQlBwqdV8ntyY4
W5T/mI+EcTGftj7DZ5VcLbAFDtoN5rOcRHlEBE5u/XrJFsBPQPjxasQAEJXx1jX+dQMk8dxeJOW9
Mm89DZDw4gtk5JSJFybsmwK1sOHc91m0DIxVuSDEOacfrqEVHuVbdWF5wlUb+DNTjqrSp13joMaG
OBF+q1FuU54CK3uSaqZXDLRBOy+7h5bPhZNtTBpUQwwne0/++uE+A68Z1yRZyIvT+8UXyiExj38g
HCn0oarG3XrjocF1PfjXOkKOFV9uMM716LM1bxE6vr1yw6OApdlISLHcIiNyLTxtPiNQ8FTbCTX0
LyEPro7BUnP3OMsR5NL5GFNvPH5KbgNWK3kRcY0kACArYvF3NzTpqT3J7q7mLMSyAQ0NUZ9/S8BS
zGGFXMTR0qC+JYjXo3/P5KkLjx17Ertl6sa+OPVE1twdsLbjDFSWhnExrYPFNUJFVK4pl9KYvUz5
BRBpkiP1MIfVjXFp8AjQ3criOy2QEPJnXnyQZIv83wQxtOrvHo5t+MVVxC4y/E1w/PtuxR2aECmm
toGlSC8xH3TfBO1Mkxf6VKla4iA3NmPnLySvESeg95Blmc3CoGLMHamxan3WkeFscPYSk1ZyS7JH
aZBEFU9dPbUlTD8sFtUeCvyVpmNEhVMFugMkuATsGfGQ18F+ZMKAG6CiCJpVwx2RCj3WbZRhvKU4
GW0z2ZAS9jDIU0vCJ87GhO9XmGw8sEMtCRjXZS0L1Z/NYTcZkd7HFGFeeaMjjDvrTRiPmqs5ASOO
I/Rs78vvAe3aVLvbfPIx/xd0fpuwRgFpSsd4EOCoSpja3GEjezawPV4Gft762aGWzzVUXoK8lKeX
YL0i77TImfa1eljgncuSe+kqS4tUSIit1WdCsbeCfZyK8adv7Hmlf06uSCdFqefOBOirrlWQfwwN
7acSfXb+PxtwjeqylMpZ3HFLt+3PDCBxAmWw3UwNd6P7TMmha3rLkIT7n5C/ni+wu8ycgS+idRSc
ajXWGxNgpKl9xQ2Rn+nbVeLXiwO+Ve/Q5VDUtnBhDQJJ/gjSGox/mpz6+Ltq7iN7g5qaZmoDe+OK
3WZRYn6RwZf0P5ycvAdYM5NtDzyedMqk6Hc57E2Srx16fUE82gGfZYWrUu3B/AKJRTt2eSXF59zd
JcrK1VpqRbGc4A1S3B+8jHxy3fT4cweF5sQFJscYMcLnsr+nqoYhfHe8b2My6tckWEgPqgc8E9A7
AxaueM8b4p/YEUfUjo7LtOB7IZUH7deHXL/EKvZOXmYOITCTnXDAFiQt/uXiq0zePVy3jssQT8IA
bdtr/wmNsnYuW/STAzEYKToLja8J3kynpM3J3ijfFb71GkU4a/lDoeTrVNzhw8n8atYT0h+YWxPJ
KW7yvGUfRvVsxLtm/NMj/DDoUwF/sMyeWYW6pAODSmcyC3JLhIWnnw0HcF4nV5iGWe71IEZylJ3x
PtAXYJJH1OyUCxLrfB8TjDjnnMiRzGYWw7xnQjxhGPOUF9XszSCYp4Y3we6HVJClIXM665I1cqE9
XIJPZv7EpesBCZvM+g2+08iFZU3vU04cFFtFXd0byjhMl5d/voC9LSFqGng2LAA9ycZy+qWHGuab
Nxt0ggFpPwerBhszvSuVszbSkb64Vw50V8Ujok3tqe6ajovRo6ic30fJQ1Q5Z1fu7Ba1z/qT/svq
eIAL6DnUA7X7kFCYvdeaH1AOKabm1D2V8hgJupuRzWJOJZ5yztNZ7WPdUOTTcV7Cr29CARgrrpa/
zbvu3tt/jkgWgg1C6VWrvOf7Fp7NzuFSfqKFmZ0C5/+2YzQe+p0lWXT3H0O5BI4r2nMZfgmEAwje
vQmbl76vGAUvdQXbyGk1wdtZXJV621vBgswv34JZKbU1RrCdWu9iBHVSu29Tcpp0xQrI1oLFPpHK
U6/8usTG1W4X+Vh8IZtva9LLEAAtK0HJP48h//jT7NHD0GRCJAoH0yc7zWrjMe/bzVZRSO2duVyq
oHZiehBQ9jDmDwi1U6U2R3YkH/Ww6gxk8E0LA5Php963OvMMu67yHCdnB/xW5n4q8jNuH217Hzpj
oZlMqTTEVmyEIpRejp7Awehk1+gLhIMiZ+kHxwAx2095e+YsVwlnlJ9GuG8DJsgrZLq0+Y2sv0T+
pM0V+XJgiOvjY9D9ZPnVUIixdEA9yBh4bENwBaQbHGOjD02fsr3Qv5oeht5ALKrgMJUIetSqxgg6
ZMa1hjNHW5c1Nvv2M+WZrzyWv4wWsfqqIRVEiDemdSmMXQicmHdoN14HVs0ShXgfDiuv/SrNW+le
g3gulVtTPLPoIxjeI1h9CoE1YB69uc3YPaWPwl9r/dlqvjL3own2rkochDrb5lha6ltZkS5LS3wK
GtD0I6kxwM7fY7MxyaxYpsaYgc/YkJQmY15g8xnF+xZYsA0ECfuKS+EKD6gZ/aSYrwUfquNCW7y0
9ckhPJpxY885D8eknpnqQkB5IirrOwe01Cil+xhtq3q42Px9Ua06YVy07B7a8bKxO8pueC0aU7Ae
YipoeR/t1B8uPpKQ5x2iAuYqY04OzCQowQaDY+RCDBUqp2959L4nhOdww5VMWHdYGP1mMtxi/fLJ
q+hTo1ym03pcg12rqK5twEl3LcTkoF3YAO/oNVvmQbqLOKcUtCCwghQXZXxHSunthKZusuESG5uA
JSd80Y1dx0ygJyPem7p2ioLo2NrVffCKrWjjpRV0FwUJx1PblPlWBfOSkhTuuTKpzc5okpvrMiOF
/AZadfIF0qKn5Pj4uFZUGi5iv5o8TpBfusPo8pPL2rukX0GheUja/aGJ8yVQTDiNHR7ciEQfSK4i
zb4MnbrYWlt6qXGaNHeb3tDAcX/bgB71mrRs3WPoK50/Q00vHusVUmPpodImbYVgx0Bxssi8jT0w
OU/Xs8SKPlzsP7BAPVzH7aHOlWeVowK4PpTwce9q4T7onNuo5H8mvaad21EppyxUgIuOjTye1SfK
L9lc1AdXyXcGWfHccH/1TJkCc+OmBYxp0h2Lt/GoS59UQTExVhUwGo5qH40hW4SINxGyhmewKdWe
g3KmYegU1VuFS5VBMEbbV8LZTKnGEtbnCLaxs7Kti6zej5RhBCNOAx/F6VwL5uT/cqnYISVo1BBT
ZZBywcYYQ2laEf0UWCkF31M922i0SPcbp7tacJiA/L7x9oSOzsODac9ABlCdTc9g0bH4gGO/FMkX
RpRIfbrWTm3vI3cFlO4Z++4pfRfrNEoE9GhcLJtLcPWOIemFd+5FTePKcihlIlGlFMXDoiAN0OCH
gyfdU4w1bPzVIDnrGgIVhs27DZRYH4+sHzt3PhICNnOiy4b3PXjWui+bg9tlJOe6944hbtaZdJX3
9VmFxSFBItYd/hIRXhwVxSyglS8YoZygwfmavur6takDCgxPfouoivG9OXUKpzF92TgTTeMnRnJu
UQlVEKkasRNttOcEMHDzrge8uQWcE10buAxYjH062vJjiFa9AQbty3RhzRHM8TClxRwoEo6qIRCS
4yvLrIgKcGF/SeYIOd152ZEbOJPTCEa4uxoCf8VMZdFBJQodewVWkGpTihalfABIqCyYk+Zl/2XS
0e0wCw/6n5T/WDxwX8PyYmKVzLZ6RPil3DZ9RzlPyU78J+YqjNF3ntHf1JKIqhYwMtN+hUCex9m+
qi6sVt9Kq2O2Z4VV3DlkDUA/mfbTUd2Y+0+dg8/knEMrTQ3QCOmrQvvgjTMr3A/utfOy5uLC4i9k
X+KgP7ZOPxO0NtKeW0fvFWEbijKXYYKWwjsbeg+4u80AfmnomUCbQ+FwS6Pq1HFmAx86PaxvPc2+
/S9+0TmgBlX+WGBpBNsdG0TZ0eJih5JO7JXTr4FytBrFH7DCt0L2e1UXFwvnjYtyrPZi3nEZgzkj
/NMwyVHezQQ3i3FvkZfPNGBeT5KrKnrsog6LrBTNmt9MwL3ZMWwiCWsfClwuZpnyUfVQkrnkuEeF
6LZe3nUF06m6Iczrj7vGXyXBS1F/Q8wSKWcL9oY5zsdVGVMxnzRMrM8yl7jfGjb43O74xOld5PIH
5g+0VFL/axwypdTbQR1m0tJepXvxmHG5cTeMFlSiN/FaY1tKhT2VEsAD+n9odhib35USnT446SDT
DB4bGjzI7q9qGHFKA5BBUoGMGVHLcThuG/Ncw+NOKj5pDLVm+c5OZEpYeMkKetQEQvW7nJzz1CNI
Q6c7N4uPNAtXJidS85JKv+soOO5yhiZwowoLPht5pOzvqrkdi2DlGfZCT2ifzbZTi+UIVQHVAcsa
B577prDhDGIToY7bWnCF7su1muv4sYYAo+AkYXpVvGilTRWsCE/5sBJMJKX5mQLdj3kWUu3JqEk5
Q0TsiEIMzK8Wn3nPc9sBkYgbLCb4lZuJ7k9dU0r3AwlqEAPkpjvpz3u8KA1SqFaeMxgY2U/rxAe+
Cgwpw83F+qLJV2Tf8J7AikKmIpQI7NYQksvclz8QMPh06nSVTNNyyIK9u47w9LOYlV928OgLI6jo
3iIMAG54jdxtXECeTVfo8IBnGRs/kgxwQPbTDNN1fVZAbhFAvdQIbc/EijKelEQetQBKvv7qKQgC
vEJF4TbS/6WDfeyYdRRIO4Ds12mlLJljFvTIsQBvmZ1VAr+U7ZINz0JMmwpVNjRQZhoeDuvT0i92
ejGJVmCBd7hn/eN8oMU1PNUV04E5HgpT2/jtsA8kxTHCXejmpcy+ExuVFs4gu/Te4aS6WVReeAEG
JDyFaX/1wuAR+UxloYYpw3kLa/9NZP+y4beh6FAnq66Vcm63+KP7iQWxYPaMjaOdEBowrLsJnyrz
f/LsS+SfNSKOy/cp4fNroTQNOQE1jivCGlxDeWa0k4yP5KrfXMSBKrl0cAGI0/bKlyOuarTKLG2Z
ji2b701eO3yJuzlWg5nAC9F677b2HdebwN7Cy+6xKE6lxbxm8dr5CTdvTKc5260HwYml2j7VAbYa
nfRYaCVdON25dTd8RzlBiE/y3dAOmXwZKdzDgJlQ3GL1IJA03XpNGxO+ruwc0XcmjH0s9imHgPIk
HJ3if61+2uFDZZaZVAgHbjhrWdU/Boy9VIpi3bKJWHDRtEa+88xP6PzgOsSkoYSf9B74PD1j9rKH
v9Bex/E2k8cw+mg9hCEEoHph8n70ZceVmR1av86894iIvuMsZH9O/AOdbTlLzbHh3ka3NJPaJGG7
QccbC3MLMzO/PVlTUn+e+NCtmYIX2xvYiTLSSu1IFW+6hafg8lUov6YLqXXLs101nOx8DefD7/YJ
5KPiOY5HwS9QhX86so4yAEfgQaB8grUfZkgCQArb3sy+1k2z6wxtrnJCyF/SnHOrxawb/TUIXEH9
yQLaa5ZCbjwcxZr6lOI4lBAnbGvhKSzGO6Za0nSGM0VafHbIKY6HkRUH3I2KHwV5Nl79sJBs+rfZ
+IXOj0m9cWaJpQAbpnvMm5XCmyyHgEDFtlIScF36uEL5Q5swOY0CJ3CHvxxPXJBzYx2uusdeEGEn
5R7nVie+ZLZgy98ekx4ZapyAxzZu+YRCBr4hBRLYJqYevQgxwYg9HIiMFlFDP6jl06nhzGMcfOun
gleYI0qQsOkjZCFNbD9cTgZIOJ54N92KDzCe65jWdM5dw1xqTGjGdMXCM2tLrgACnhnuD9nP5QCP
AKuiyb2CdySMjE2ggXi/ET+aJ305D7FVqp2+zDwI24FLVxUIfnOU1MYCpu5uuXQehcURHyd7MzYX
Uf1S+5uT32toBC1W2YbBY+StO+KVhfdSDhSjONE8H0kpILezXGfKabhp+MehYseHehejEdAv9TZR
ylx0u4gLrUIyhXbQVefjKNSuPplj8MB+fE08AuiMU57y0SrAXfylRlWPUd6zeO8qHxDx2on4EB3S
9jnm5HSEv+yjr6K92urVkItghGEO4xL1qx8uuvEnvKtR/qrCJRgljzXFeZInQ0U+HsrDxKUNCSOj
0DQ0SuFn0HyFvpUpwHtN5EnBUpq3S0H1Xzh1aeJY7CQXVoDlMuwuGhGLsXQ3JZvHHmE+Rt2KWfJE
8bdhMKBxz8OJppnfMdqmTg2sgTsOLjHNa3l/ovUOv88SRnob38rgqBrnPNp29DZxK+tS6N39Iuqz
eQv4sgYXXWf/KnnpJwpdoq7HOv7QyvFacVgoQb9Aspt3OM9s9rIKzp6cM7Vk6UvgaQUs9haI+i/1
C6wj9YLrAOc0QapoyrhHvAnYFsdS3Y0OPaU4X3q2lLwj5x3fcbe81Z6zyu1tNbzjNuiCdZoSAFxF
1io2ttzN4Jsyx5TxCvNcCP84iM9dc6jDY6V/282GxJ3rnjP6MKwRfDX1ViOmwpJ/ZY8kauES5REb
9LNkovMmH0fwtODJaZy5BmJK4KI345a0/XyTKw8MhQHGu+Ss5rsw/nEkjc/MSAaPX6knjwH7s+Aj
GJ0HQRYdzrJiUTj62bl0sZ5kv9OGS61tTHjWLfFIWtKIHizyYovHPyZhHoJ0402vM/lL/+igChHT
80yKfCBdhMlZTunUB8D7gtuWjVfVl/CgeAiAFCBJxUT+yC6i5AUz0C6zVC+pq5NzTKoIc0TGa9bD
j2TK1NFhg88sVZxlymc24acdBYGc67puvKuAiKfyszgmNcCVW2PpbffHksNR6CdhZrPK/bTG7k1v
oVR/2BSAj4UHgOVs8U/77krlp+qU/xSDG9dDei9hbKvsidJSpRbr00Me33BVEC5e9/7SH1kjYmjN
tX+FBgZ/HUwbkFiCY6TmguFNM441GWCqxGcUGqBWA9Tn3NO54XsZK7J1wkOKB35WGJ9YgaAPjdq7
0d1di+WHn332vJqNqoMM+DshRHr9r9GprOZl/0tRFX8h8r9aLEODmOBv+f+/4G9hj+VvueFfY41L
ERWrMX74jKcAxIYGK2UNdde+OjR1WvEyjucKrrLB3nsK3igmaTM7SfMQ2hYaP/GRrD2VRNHiOpjL
GCltPItgbecvHZkw68ibhZtWDS9u+nSSYDvhlgrSdJZLzkN+++W30f4rVaL0H0mzpPEvlnunvOeI
3lGRkP5rToDGNTitNgfsMInQSU8q6+LmHJDvfbtJfKx1rgkMEAuPZRzoVV3mnG8BqZGC8dJMTkN5
M5WT4XwU5G9saqQGFcU+nI8s+oHeLSsj26bal8alRXz19q63fvC+VPFWBw0KCqtYmGoFTL9YqESR
OtZLwHmRrhLeyAMoiHPk7stEgTCjLex+kxOkhknoOgR9uGXAEp8P/Ch9VhfTKAHFGu8FtxIPwD27
xkHujeDl1AcBFNi/u9mNrlw7Um+VPflRByLRnxEhog5cg8lJLW45VQvuzUq/sbGQDDrmDHGWfNgu
nrELFtdl4z8D79XK3RBvfOcvsnIKwIqFjPfRdBzy4qiuvvGCqDjRbeph8gNwPkVhxQyTI2eTQwRN
3Q4nNQS9w3QVn/om/7Bw37QgQmJt30DSBUigpvWjD15UXBREswptJ+gFlOrKnlYtOV2ORLSykloq
bx5T/xOrc/6FLVsqIfetv0uhjTWc2hp7jiRdduqvIrUl/E72kGssXAEXvSkNgCapDt42NXAqvRgV
8IncNJ20yModwJTwQnWXsWYtuuAWlxv2U/60yuGy3Nj+TETI26ryXlHhJDMSwFPov9v+h7MsNwXZ
+P9iLMR/WNS5YDBaWtWTTWk1y7aO+6UxmgwBA5Xm1qr0swtq1q535V/Vi1MJuyXPoUPG8BeH5r3F
0uH3hMcaqoqLFZ3361ai0K+i5GegeFvp3s2ChMMupZwqKhcZX1jnGaKkpJOy2mNwRzEK2dqVAL0K
49rDPOb4x5Cz8uBzKuJPV3dut821V9u+mvJfnebfSfxrgWUYSZ4pmg2Bghdxka7UVt/mGN4bDFkE
bNAaOAvzmKWTbFd65O9aFtYxlSMtjpK3PB0AiuvEREz9m1a9+9AgMmoxYp+TH7ypBZ2AwhBTU4tz
2TXanyKhJTKOFh4v5hz5aXhlbL707l9UUeQonIVWMVHJccdrdJ60XBfbUf9AG00xmVuoaTHbtixV
PoHhLMYWcm1aL4z2C8haAwFF64l5V9bcIl3bRM9sugyOZy0/QLPXHLD7hxoUkqBAjj0eBm2Sv9jt
yRaTVCfi0/Xv9oRoGA6JekwszJOUBZhYVGKd3NDS6lc2g0sH+ZtLcMywNMEIY/dhMBo4Zomum+1q
+k/yy4iZqjcoR34P+Do76UeS7Bvu0yaG6ugr86nQeNnoZGE4MZBzoDgYo5WerQ4/B/wiETvBvPrn
dx6RFB0haERd5VkXUFVIIZFWpUUg4BcAgY5I++wE1HaX+sEMSPYuQWNu8VfH0a+Pj9pcl0yzlfgd
WSVX1a+DAKu0P4OzKduTMmxJWaVY7Dq2vxGdBaUkgdjsbPvXqq4Bak/H0rdiyp/K9Yx28jOOy0wu
VQ7tFFtklVFKAdOkoxYiph1HVL+1t9UxpE00EM/elfY7PjDb9Pgv9G7Wa5O9dcZWJg4JzGFsafRD
H3dLyHbTrdzMf5DMmDmfNc6TPMSgjDSF88EXkCF71CiqvvC3R/s0OOXOS4Nsb4j9YCJb7zBIc2Fc
Bx0t8xDKCvsvLJj9gkcKzY4FVWx4kG0odfHFouOXjnNQQU8z+xxqgmch5IAA32O46QCnm3wDhgi7
EiWX7ADNEl8z8S2NDri/3nlFKi6XkT8Qjkcl+uv+61jktYpT2XoZHCBVsWSWAFZ20cp3aziaRTsr
oZjpYKv9ETPk+DeqOeAzzOHstaFxfQiuLNzr/AigOz2Q8ZmGMhzJb3n7iTdv7oGw7z+D8Z/mP5x0
UopooFAWDcXspTyzC0VVwHQcH7L6QvWd5LXnxhDdOaYr+jMyixWourBJskxB2eDQ9Bd4+G8DYmnP
tF9WDYefiXWto/gpnWklnIzuGLTsHRl+TdAOHilVcWex4apLJfnsxn9DbG0lthsoDCp7Mod4dys/
XKjBocLFVgXCEBaLNHw3ycjZNiaw3F0juxUchqynFq7hnW1j4kVqN0tDPeAZYgWupef/cXRWzZEj
axD9RYooQQle7WYGuw0vCtOIscS/fo/25d6NhZlxt1TwZeZJO34p5/Y70veV+0OIERJd4eydEARs
BV+bLVzUl7jYO9G70b+VIHznbkMfz0kebIzSRbb+hi1kSYom05OwN0G5U2irEQVRebktGOQ37Uc7
ne32Uhik9xIU+JXZ9CQlUu5rcll32x58PRHec8lHIPBsUWk1p3/LhP2QAOm7DixBcX+NTZI/5iVg
cub2zWaStFEIbvsh3BNrcrH/suQl92B8hBmJx3Pk/LbJrom159JbFDWhLCoxcfyar+Zwz6ZTCpez
Db8iJDGaKtUsEdABwzxR026A+haChvlZro9nY7Wi2uCqwQ8Zhk+8pM8mHz3JcGv4NapDPHeJMbr2
2E5ZiJcDPMVK6RzUmTcrTNz6W2V/6AGKhkFDNTVMUQEBem7ktN/rmvusjWdJ/629XeRd8SrugpJj
LRZcP6AJvcaB4f+16QblPmS1K5wXz/5VzcnFyZImp7Y+9QJTmVLNgTwUWxH7ltpN+cbirzIl92Ov
EX3XVz4z1wFrSdxce5q5S35CS2t+8sH6FymaqaNpl5j+YcwaBgDNskAbdqa/qBoXeXTTOCwH7Tei
R6pzlQqhD3vGpsAZ17eSms+P3LsNNAUGIUTWgXlfsDCwogXhkX40kvBrDYO5xx2iwIzqMKCyqmwL
u/u57/7R58yuNsdRuqfEOA7AssaArIa6GOpNSKxiB5Onbq7hIqi5EaS58Fk+FTQzugS5HeSBuKA8
AlPfVjb5WtONE6WpCapIfWvMb8b3lE5+y/EyyQd1vPgwHl2WgNba+Oo4qXPSnWsWN2c/dptSP+kC
mt/IZGMpKUQcI/JA491wQWfCgK68xchS0W0ke46x6vWEle7VdYMlzWjccHD3XgMiRLFWnXzzaJOh
TG0s7tvI2gaEM0cDmig+PWr6tO5emLt+ImOwNVkTkLkG768HRUs7+VMqqM8pl20YPJUw71QDfbzb
6jS3maB0quIhUEet9ZSli3RcM0qFMANKANQ8HRwGdnHfcznfBgRKrIoICaAE4CTGYfKYO8LEbB0D
F0K5SIbkkVIVQjqc7limBjm0oqFd+m1/CtLPON+SOfW5btgHVb+PkDDGLFq7E2e8krxZOrthskVH
G1vzUdogOVadcfIcc+VxNnYYa9QUBkXI685CnwOVKO++fxud8OKhm8piZLRxNoMv6HVYkE898e6w
kqtmRPmmgdr9y+Vbrq4kB+jDrUO8Kzqd2dmuhw8gTYawiDzyBivhOQmmXTkV5Fb5mRkYp/h3A/dN
I1qi7oq8C+r7pH018kj6bSX9F9J5xATgtTeI42RBw+yj7N2jAxwmDR+h86VwLA2B8UsZ6y6rLhZC
uRVwCTL27ghDhKmDA96ZdRu7so19nCYm7yVtncVgvlWsTlrFfhmfJ/smOTDkaMNydhJh20pCaiXC
lwI1vEHYpxxjqPs99t594jCY1WFGNjdGibtGA5yoPeXGXyDvPUl4uZPw6gpURkHdmlybVvdwQU5G
kdyNcMaio8umk2OfszW0Ch4rwtl+vmvam9OMC6G+QkG7O7H3B6VlA5q1wAovSM03xK4T52AlXxb6
UlF/JRz0iFhq5ssEGG5OvaIR2uV1AmzsyodQ5yCN16P/2WD5iqhCGlAzIpiXCe7YjsrFEpJax2Gt
qzNe+mCdMAfUZxnLxwlSPA+grFoUWp9mVoOQVq3GI92/JCYxDibVeYIrNI8b5y7LQmODgB04y9nk
cp5D7gZlfK2BOvcc/VhfVyk4jJD6rxrvqglmYMZUmGs8AWAfzkI7CqJCWdBQmIwfuZ7Wk0m+wcM5
c4qid1f5nGn2FoZfJAtuxaLmyunDPWbE7F0C7KgaQwSTTSA5FjoueD5hNQ5LS5+NUAQ8sP8GliIm
0d/wcEj9M5MfLN0Tufs6CK406z7b2NsMjgKItlhZ0do5Y5rmPcsJUp6t4JxEA8VR7XNZhZBX7UXG
BzCvqi1lGZyeCMv5yQdsArBU7sPBZcP5tDB8NHbyKBvsneuhO+YT981/OQykEe5DVHGatqrhn0D+
LgquK21KE4HFQOOzw/pSclydHcKaLimRcSgnjrYK3EDmcHukaVMX3XNnyA8JXO85DPuz6KLNlKS7
SmWzo3ejlQ1YlH8YKJb4j35bNb6Qpz1VVnwYptMcO/SBfE7UKSGnlxpST4jE1T554MFKricSG4GC
zFTRptiwWnnGvjdRt85OuEN3Xuv+jaWQAfMB2upCUW4eYJlrolsjXtzyMHASM9z4MU3xQmUw6nJ3
TZYjZAEOYd/IH4PTcW1D07S7W0RzGcnddUd3SjMQTjNPbrLX6jJZKM3ajYn+Z9YxrUBB04LV9MCY
VOgOBOqCfcE0Vaj3IP6oIvbfiiLWrbTCpyn8I/FJKx/iDeOzEqOugYxu+PwhzQC8m/8blwykBfNW
Hjz+bNzT/9VWcuGG9WQWl9LaNKD6+zef7VGC8ak75tgwg1W9K6kRs0oTJlr/MbLSRyxEZgW+sn4q
BeSoeKn7X5bgvyu3c9OtT8B9Io0fUxzEeDJR4LLw7Zg287C+A+TFRahxr/RxHf0RC3yN1GBqYpOF
3bru9aXBDSAqP3Uuj0VJH/WyoRbWIu4ZMotXYExcuMA8kLZPQPZccJoYaIvxkdbrVl/HXJCmiHLj
tyLfSuztlSCGXS4dpOUB5520GTTFDyITax8iuWg+fXcnaupK2XtCOlZpy1rmRLEM6EV2ysAjwLam
VytLW9nT2uJU4idnt8hwNrmM8tsIpqCAkYCM5jD5SaESj2Ljl7sAo+7sMDcfrv9Zc1HNKwP7drQT
2UdvktyKmOi4zKhgOKgbgdXnGj0wrvkOp3YzMzr1jE7H37mNzOY40CAR1smPMKl7K3w23GrZtvPo
BPFfGw4u13eHR86DCdrdCkHt39Jh48ZqQtGJHX00BWC4pSEWmfuP+h7s2x1ihrEVxm8CFMYcL0T+
yhAVJlsKqi/lXjVkkQbvMtDE6A8w5zd2dLHAV8PDqlZJvQpclA4cGgEOuZ1gccli8CIE8nyBvZY4
MmgLYfBS1KcMD7zen0zKVvx+pB+uuRGfPysIsaE+HkO/u5s8iNiGOHlFw3Ey0UDCagNF2nU/qZRb
eAxBBY3LJoZyDAc+Y/hCLJyBJRDxUw0QXLQaUio2Oq6zzcwMCB+2fmrCv3lFNc5utArD/2k/I6D7
qX71CYcHTAMNUmjXsMSzjvvUXNH2zcjye3I/JBJPzIGrho+BlFAegb0wmJ3e0dR7dKV6UWj43zCc
hjVt8hPxISxYs/tRcIAlZOv2DsYVPA+MuiMcsgPd9qk44fh+1uO1Oadhph3gSFbWWxNd6qbY1tyQ
sGaz9+0tpvLIIM8iso4dlp/kUhsbB7slAyN3FRCAoa2JQq/OOTQkuP2br7Zlce5nm6zLVZ83VGt5
Lca1bayY/yQ40mOwAtusPA/NuxVAvKaLXBmXsYBBhmts/OGu59q3yv0I43+luI7NFqoZUxfAgg5X
NlqaCpL8RXgc5+DFuHSweKXEDCPvOwACMn36XN6TzIWfRQTTfGewEut7v7oJY+cDFotPPvdPSQQs
4j1vM5JDJkYanwJZ0h/ZBIWdrg8GsUFDf8Z+nD6ZBLftTU43R/540C1IWnsgYuRPjnxsEg8W7DAp
jH9LEJO/aOahH286v1gTfxUWSvDs7JhoQYHsEcfXytuO7SqDjaHb7mIkNtXi/KMRip+ORkEa0JaR
Bt1vNukPq4ar/8DXQEC7CdmQ+flIfbYnpzhPkVzl1evcClcDkbHFvaJfQsICichGGGQ68EMCsZDB
i4IxYm9YQ1v93vF6jf7OCf1FQyEgJjqBX9ehGK+lC5ypT7xw7eJBGdt9csQxkxTAov8x58tLILs3
oR5mfXSYcpJ5tGf7GW4Cmm+p5lk0HcuucyxwOiKP7Rwc9CyoQ/HXUvFNyJtsZ4pjwUkMppj8MYrN
zCwFuitJPARUpZG9X+TupXSYiTNLke22zGleeRY9lSSd4irfLmP9lCX6MgHyOBnJmoLTVai7N5j9
TCLVyifK1dTD0u3GRemqdcnENLh21lyhE8MKGDZRye+SinvINKQ38Rm1BzAR6xZXZFRzQ4mIpyQE
bXpGGLa3RLpLY5fJUkWKNr0n9KMbOw+6tAk1sdBfzPGvp6LVI7CpV9tSdZu2bZ8jRiKue2hr4un5
I/VfCKpznqmWbm8ugNFLUS8pMCSJRkqnP5rToWamPfCLF9ybzZ3WboBFoBh8YF5Jc2+Vp93JDnv4
IxjfhzXolCeZgDCjwhWkqTKp1SqfuClmkn8w8FSNmN+OHZiNrtiikc8q0MT513s1AGrh1chamuFG
DufqbCnwzOTiLVpAZuuQ5HmZNz1dLCrwUfP3aZKGSfw3RZSrsmiI2ngQZ+Eic+rF+L5wictrZAxJ
0TsgpLEs41DNJ4xq+Ma6vt6X2tqetoNgQtydYsUg/W9M1nH4FQDG4Uds4leb9SAFAGEZ2M3Y0irh
3hNUX+9oDNMm7mH6pMmyBbqL3KLzNnRxvbNhYFj13bVOsbb1DX9lgYql3qAs2UQWRrym6xVnPIQx
CLSK5LE5/CZAkwtBGXi1CrStPVw9NvpBcUb12rVHNFAo90nRzsn5xWdFLbmWJbj48nWrkfrCOeWT
AKnFn+We9PEwplyJ+XgM8Wn0Ldov4RT/BHrHjfdm/6asW+0OFx2bbzXgORAQoTm5GUwgXl3N4HuY
aAnxmThCi+Zw0ozcmqKGSVvKCcf57IufBnVQhxU9pC+VpaAABxh47nPThOXdPWiKngyALm4MQk06
g4UZE0fT29Zq9nSxsFcypHh49lJE4dWbMiCflYcOTxuA4ADLVCLD7OW1v5bidsBraDbwju8x24M7
cmSpWGJDsl2ujxoFVW+YbWE0kxj47c3iPazv4xQxAHoZOSp0znsZnEaUL31ATbK+0GeagCwFqGzZ
HYCgAc4D+Jp9aaCh7NeEralUL4PkRaTW3mUV7b3PAKHCn5MS6j0mQYaLrbFo+Qrhd9ACgAaLanUR
3p53EDPJq9FxyDP+VHC3OwZo1rs7rSz7HUh3kza0H2AuSzhWt2/M/pC+Mm8/1Wc9PBX1jRMDH+1W
dcPWhZaHFQSUC5cjLF2BcBB1YH4gOBayBCZEaQ4BEz6CrD1C8wVAhobubnRRoiB+Oz3dVU1+kM5t
6KivSccVKI1zbj1iiMPyYk4n0/hwOIrZ6pAivXk1JG9t5lpxCSaTfKh6YmVYZDcmdNFJVxyjbX7L
jctcxWzwomlAkN2dpT3UEPBZFGRRShTCW1DvQv3qdCeVHrziHakCwxOAp3jHcpPE8bNWLXl9hUGw
D+YM18MDxFuLQVSoRogLV6f9M5hjlxmCfqKffVQSf1SbcSRerj9qAHLp4FMTG69jPklNHYpol8Xv
nPNCs9ollfHsu90h48eINWuD9mYUENLxXfXmS2/9Vup35JOc0040AWy6SrwVTv8qMOG1PSBCGO4k
iJ66EtbAS2m/JDZl3Tw/Deuwz8o6zbe/AGzlD6FnVGqz2Qv2HjW++hw8TedEEUnFmtHrjO7ZmlkE
A2elqutUUyJHeLPZOGF1UebRtYe1Vf9GGa94BMeocW5pefZzxu8Eawr1rTO/jzZFtJ3SrY771QSp
6OJ1MnOxVvqwbgqGYcF34T0M725Er1Gtb/Chb1JsL53mLhS3dcVLGETOs4atLDHYDDFvEXEsUG2e
MEEfIZ6SM6pOZf/l9Wo3O+kQpjfN/J0UjGjJZAujwrrNLD/U3zj3PDtokkxbVlZ29Ps3Ab9aB1bd
xZDe46XUC5/eD7w+DbNOgBTtPzQKSZ9WwkskyRB6iAeBpJISxHLNkLExq6U/m+UD911W4Ju77RAS
xuVmDoZVtWDemq/ZRZPReIWROMILZIUWc2QGJDy1yHpjvOpc/aw5b31vLat+V6f7Xv+H8QA9mmgH
E45w5FlxaCbr2k2Yd0TP6XwG5XPz8+Bncj5CY5Pgguuj18yg6BY3T8fH5U3OMuZgjjQx9ePezQsc
vOFCze9pZtfx3P8aMd9bTUOFnob8hQxh87EnerDWJoI2P2KAxSPfvWILNPjZRA7y8G9X3MLT+g4W
bWW75SqgqBFtdJYe+uZqcVkLkgTPNqI9Q2sf0DJCGOD55mvkjMPdXOd5tr07k1aaUbHXFWdL52HX
2BiIcJqk3FtjbmfdTjijPDarmOlaH/Qb6gLHwX2q+ds9cfO8CfZ2iQ+UZNrgUh66o8TnRY24S1mI
TY3/mKfAS9n78cP76SnT0CuIDZozRQ6PRkZbJ4jJWSuU1KNzTfDIeRkwhbXXgWteDc4KsdUHrUZn
HsCCbRVhqqN7ARAfQRebnOmbx/1rio8eCO6eW1mKqHsnCFE7t5La6DwBmJrdJPDvjuFSP7Hxu82P
LoaFRsVg2iK28WxN1bBOqIHRB5OBUrgV5SNletMVawltJXNMvlw+A6dfjNODWsdN59M93R0bGGJm
4+xcLnNNOl0z4xH3bETmi84fhBmbbhlPZcdfnqtpo+o3L0XURxv7BS0woAz0CPJx/+va2Iq7x8g+
oGmC2RcxZo3mpbkvDgK2Q39jehDlujD2mjg40zLv2OJ//Oifn374jIq97q3gEKjM3ViuCUA7+JRx
O+MQQDjjOiDpvbUiWG68N8Fj7gF2vHTT5Z8j1RbUx0H+ixY16UKKLF3QASwdAS4biN5dzdFgGeqv
TY88pJiPJAc5fXawPvSA1HLRL5NOPZrhu+VLlCNj+HjfyFPIg+i2PxSFOR7jCNdcSw4iQt5HHkFS
KnkHUK2yyAQytvLvPV7jJr923BSK4MviNFACLOkm40yjMeqdgbvyEGM0pEfLcKdtNSgikDRH+HfL
WUn74QHJhWLBF4WVYF7vvgwkIfO7Gd9U/hoDoQxs9VtG47GBntYlc/fYI0LScFtKkqpu2RbqkslV
bX2VLO15vLDygyVCrPefsv8aQpCOHulzXE7RfoyOLRNx24QFFLNgDneLkmGVz5wPlFfKj+oCl6p7
8qhgd6xzNhNvk6sOHi7V8EqzERrpJaygYdrxqxa+dJSj1+VivvlW07ohRtrNd50KWbP/lPzpBrk1
3E9cwNK/GjoGsp/KpqVkXxrOZ0g/HFL7YvLOjfNik9Tqi2DVUTCYdlwnrBsRBb1l/MtJuNGajfRG
jhvDT09cscKYF8TFV9Coo9VT7jtolHpRGEHKYpk49bF0UxJjzcWKGT/VgsFCIbKMqAivCCW/EGRw
njiwjvlY8VZTLLyo0eDtzGOzIftRmBHiQCTYde2bPs2pvx5EW0xCLE4TkORj/6xPXFIaU7w1QVjc
LLQprmXv0PXZaJ2sG86k2ZkU5PrOquWlDSAp6e4pQ+9e6iZE19bWB0yr/d+QVzsrwy6du9JYG23r
UN1jnUtRY4twqTowKaZc6KMn/k1Zrz8nZlAtKhdzqEVurbeeCyqyohq7i2WcjcHEHFv2/h7G/yYI
oDQoUINLtgSYNyVaaDYwAU7wXc2mq16xnNtGTd8TNhcFl1b5DC/MWOeXNRF+5m68rNZ1wIcUt3n2
WjTxbxJqawdOkAzTFny2+5JRHr3OkpF+VFwguFWydtcPOPE6sqBun5+yAuGlFgLUM2sUQl5qbZM4
wjlNhvVJtbkPkLGrjr7XnmBxDwtPYdgisz6ec8N+NFTUeFFS7kymlvshzbG3jiW3OYPNoPNbyBZj
ewlDhR04d+jWtIg4IN8lsvvz4h9ZqY05g2bTdGXBlKBwbpV64hjiDpQ1eA2euD5NX2bWZpC8ydrc
4Am2mV/j/H/uc0yhBB9AplvmX8LfiXj7SNja/HsztIH/qtc4O/Gr2PxqBPsoHJmOCb9LAUF44neN
GSTY/Cn8+Cflz1TN0uI0jGvDniJwVTbFPvLcDorZ4Pw2GOE8GRxpP6Hr3PS+KgfdjvRh2prHAa5c
As29ZNivzG0XuLvZOVwVONtGjgdiolgmd+StbeC7sy52vVwJ8z2y3vWeiRmsMITiK8Yfgo9bPInL
2vvSISL2/b1I7nNGbcpuuNb4XsS3GaebqbvYHXWYmL4Lw1hXxaqFjDufMyJWJFK4XdsvdZdD/K+w
z3rlnTR9RQKmjlZVbm1M+oAbd2czbXfS1wzbBwmjgEgjGHD/bx6zGKhYNghIEhMo8jMMiaMsAzpu
5yWhw0VeB2CkW+sW1lje+xzRzZgI4vBVBjPpElQE8amYO1+DteeYiQ1k0Tbf5+Izj1Yi+WyKD5Fv
58aX0oB3hYW7gd5aVMNT7BDa6QXpR7EttelznjR3ZG0L/r0pjz7ilKU50XBJAnIV9V8RhwsrIi6W
fsnq2ky4gYGxFZ6zoEBoRVrgmfkS3Qp3T15cxcaMQzqk5qmZoqVoR9yAXFtwR4+QmEb35nKKzrYl
TN1wZeZbGBIooPmnU8mrUwQUcomUgwnug5ihkeWqPckMU/TrtKCXXj6SbpOnB5jS5YhjYWeW+4FI
A91C6cEk5OoYnMG+Wup+fTwGqxqTvkCK4aqY9jH4a3KWQ8W2OtJL20wglgMsQso6ekF+kfMrl59k
sS2D85zFMHxGUpP9GyXQd/StkX6r+eOh0Gae8kj3EJh7qgA4/J+VUzxJbKJpewtHKC4H0XPZ1I7N
WN06+uL4mtR4iLnzFUzb28NEBJ7Zrs17Exw08C5O85fPKQpcMxquDQZYC1iHcLgVmW3kdU4G3VBj
En9z4U5rPauQc61b9gx73TensvqLsVW2RrjI6A6H0Ar9A7WtDLFtcqvGp5Mw53I6AJ6EAwM/OuYI
TQ5RCBvwqM+rzB+NoM8wkTo3FnX7mqIN5SDsG+L5UUCyxOCIcB6JbPe9jrdwxghg78nVztRmtDL5
CQ4nGBxNtYqqG8EKUB3Mm/DB0xNXO/A2qahSuoGZJO2Xxvw/kOg59oKwysQ3PuAtt0H0TPvZpfhE
x9/oj4QTDBeTanQUkb8mMY1mkVwb3iyfnLDJZjekgJzN+VULDz0T9xZfXOQwA0XBsPnCnwfQUgKF
qK2qU+XXmM2wUtkznkdFLznzCu6EQnAUPOVoXhH1u0u8XzmOVfzO/FSDM6ufwUrGlMvtXQbhOg+B
LtrpORowQSkZnoSmHcF8UYEcgcwup3inM23xG7LB7XAvCBhAaip02nNWTJlqaNzJj5OdPPNSWV/w
ZQrVLEUF4i7V5dqvXXRawzo1nbsqGAbVonrPrN9U21dZvctnFTMZd06zC8BITfxf/zvgenc5chf+
rcaHpvh5q+YTfCKopJcQL4M5ziGeNzW9WcRHYmgHqX0kBDRY2MfG9GMqthGzMG5pRsI4IDragfk+
VubVQ/1D4qK3kCOTw1EoefW6y+xAEpcqhVkF1awHrUlcMON65dEpI9Nj4AYrVqxVYzLR5WJHK/so
0w9bkqGzT5XBHK6Y/tUOrS8RieaVGntENaokpt780Hx7A4eBdmmNoBFRA0NbmmO0igzy2da06ght
wxAYsKRg0Ik/7WB86hmXO6E8hFx9zBYCsL6euEzXpO/S4VeND40UZCi3TcrmSJ3E8Fpm3EijGNOL
PBfMrkvywAaiETwuplVxSAQrRAXCtjZo+yF+K8sXJyGyjJ9kq2d3F8Nc3MplxfTdBecAinFhlu6u
IBGDir+JuH5m6yE/cD1p0mtQ8vnqi6RiK5j85E3D2qBfXftRzg0deDj4N1YhyZjkq8y+B+MlJdjl
WWsL5aDA3w1jAUJUFW3CqvxzzZjmDMVCF8LNYHZNFSooZ3RudkzkBpHt/RjaL3PRmBbe7tVJP8hk
ntI+3XNtDcd+4XmkO2hpxC5mbVvrF4x4QxCR0gPP+2dyYqLP79kbMXyQ90ANysn0pTTSufumxw4v
BTrKrRhex4nCjeyURgdvjsgjKWxFsS+Lg+bvmRLOXcrZhw/i2ltq3RYgZlJ/t9UujT695s+nVyCg
pqf2cnZ+ru4AZCCM01dZ7Kbsp/S3uJaANkOFGPQ7GWe3+qeTj65rE59nf04DHF4iPnXKXQ8IAFlp
3vIBRSJ4tmGm+cOHN7wRmD00PXAeDFhUtabAGGdXDywh5JTq2WVskGeCoV2MmHgO+3sYmxjePwrv
2BKF1ObICmJqPZ0nczmFHMphLDewliYP77OE0ImmNdrkT9Vrh1MtqU95VT9SCj1TEhY0RpFSCunP
xn6oxm3VvHja64yTbY3+oGOS74n3tYPLakfsgYEP7/+2wHlqQ2INQBs5+BHh72E33MFte06550cR
BSXs4xg6KxwKYIV8jdQfY02PC1fAWam49lgs+07SzcX7N4RbfS7ucdYdQRYR/dpY0qTibMFtI8LM
M4ji3DkUpUOj8TgnWTjHDiFWGZNEvN9+Kx8WdZ+DgFB8CDRVR+528s0F4//VhGklbhA6uTq6zZ/G
B+3K9UD3rl6Zm6qR79KnUanHemTai8mhyQVDV8aAiZfNtIgLhDm90PKaJNTWfwLlXY2KB+ghodQF
/cFiF9UtUltJvevyG1kzyi0w30qTYh29ar9pHix47BUW2KF6BJ4bMkcawk1msZZJ9euNkDbyRPC9
kY2iE9ZeyXGlMOJqGkjuFodad4z1ZC5DI/HAFYbxWPmWy/KnBE4UkUA2mWd/KX/2fwagGK8BI1Vd
YfB6ndxHLEBsVv7NYY1sZ1pP5EXwjr+E80MlMtFTbCVdS8GjLYyDZDY5uvshOo7RZRJ3K30dovMY
XRXy55STknQxzlG/I/E3g7C04viCF38phmGNBDv/7V5D1Jib1LhvlzNQy+O4VG9MTkc0+KnYWGQ2
+Tmowjm3CFQZ1I7C+4jHrxBnkMbtDocVDuVC38hAyR3YADUcMGhofn5y8SkM6hNfmOORz9cBeubF
PbEIOdAp4V7hnNJGFXtL3NoklrbdYG8tQbWA7/wU2rAqarLCnnxlXrFQ7c6gN5DqLLi1AMOTxt8n
ATwejyl7MARUJZkZpYE+65z/gxeJnZoToVUzt3CFODnVtZe7LjoWuXNTdAn58qc3NxmCVky4MU4B
n7bTIaCWIaYO3cHu3GJeEP7BMb5Uh5xr6IDGooFcxriODZtBP64xbu3rOhox2UJTMEHrjxWRF91G
kC64BW803h6oGTbep6lMHpNVvgUj/aRc/Tv8UxG6BT8afoIEKE+brqLhX5ut0/rQux9MCkhO0XA3
HadYrhRptwKycj+8ttpXhlmIS1GPRlSG2khC7WXq+iUgLdf+rozLNAQH0Zpcu7RnBcvJsoeFztbe
N5SdBg+Z3zuXaIFyTmCAFzZYrsQ/e5zo4uErosCN/S+6xjHtQPayF9QfQaRuSnWsOUcaniNWTVBe
KSfX6WKN8mFDejUUR9fctJA1ylU8rRWxfMcurl6OygdzwrHeyvE1n29z9Vrr8Q8Bweo4sTbV9O2B
ZHDwknQ6jZM8iNE0fLWZ+TyPTTXmgT0KXfOqp3svcDaNgFJk/Rjzeppf3Gol2jeLe20lkzXPGzim
EPuwV/xWUbJwZx5NW76obO7JSq1zCOytb5JdlL6mXN3w3av8QpgYXfat4Qqg6ic5W9gRzTTv1GqX
VIsWGSKjnUcXynF0b/5NHPGXw3cJKQyTLItO+Bmg4YxGcSgZ7djiex5phc2cVtK4uSxtzoIzZwj7
Htt4gW2ooeEAJNjo/SO8TobN25ApaZDUfD6HJqTSBoPGFJOaxpwygCLAzxb4RxAri5DBfUJGO+QR
akl9qomsraLb/aYFb3qBpc2bZzeUdUbvQcJgO/vJx+mYN58l33v52Q6/kaLWFWlenm0Ms+3KRCw2
428psPqj08IGSuyXsuk5+zChrpdaqW/SyNslyBVifDc5hcfpC5GJc1pgmJB0tP2f/dgp2n0K2jRT
vNB6+j7I1zSkoNi9Y3Hgsneyx9uo3oADInXjXMgWLhDZfOaZt/907VFGV7KHvn2uGcCbEXHdCL91
8S0MKhuyXVSdbN6nVnzlWb0irIphrSDnIou10cH8aCBSxWxa/aXDlY370OBBHG8zGn281QkQIu7m
MSFuQ5WbJvrnuLhh/QZCi7aUI4KTaI+MdRI2PGBdfgYPZaEVNFvwBV0yAm8d5yVfrLIMMeMRAmsi
1RvX37zxhn7TxgDXE0kUKpfJYlW7McjvVfIOSWZX2QdZYHojhYldEJNJBkTYhLs0h451PTvHGfgW
+dI5L0Oz5ZaY+v0SogOaoYTx4tCPyORz143LgPp223h39Q/Y84H51khcDqR1/IXq9xgYBthpQFc7
TKc7jZa4DPj6VFEQiGgwMhoGZMPwktMNVw1uE1O+UDFr7yvFyS5KE6nhpIXmFa4sJnnOEPH60N9O
D0uMGQ6fiNwT5CbuYM1lOgwZ6Jpg9TV+Gvc2q4TZ9MqRgJMBze0fqn+Ludz15t7jV7fng6xwOXBs
pvrN9Sn0zrgDgSiEkT+ptceGIeEF1tU8LR+Y2uJEU4pv6J8Gz1O04Rzag5/rsqqJcF9JPlrcHxiv
e+c14iFEMpmgIGJ6B//6m+EhCOiwJgLADWMVk8LHTwyc1I3XUfFulYpMHsnWsFoZ4btX7dNmeNYQ
FA1a83TSvP6fAARkevUOLNwzM53E99ZZLKlDcpZh+VXAKw5xzDGaxSvSniWbfjr+hiSgfRAFBD6C
iUxVcOsQhtKiXHuWs4wIzAzpfb6tuj06vXUNyPOOzo2ibdInZz987Ziv1urmIGFNvM5R/eI4FQYf
fT1Q72bCytO4JruEfHGRE1CWaD/BxkZ8M5k0OVW+8Md9zRC0QVGhy29I7py8B6T+dlOHa8hDNcGJ
kSPjvBCDc1CaWps8/xJ4/RzoT63p0Osx8e/Af46DvyyOlzFLhMHtPvP3gqsClUxj6qG9nsGwwwij
rxyRXDtI+VYT+p/xYma0t2IKuPytqxHsQH+R7zlPZSvXibOkqBVdbldjIsJQ2OdfeXEVJJTbiIpC
57m0t/+Rdma7kStZlv2VRD430RzNyEJXP4TP7pLc5ZJreiEUk3Ge56/vxWx0dYSXoMC9+VDIQt6b
TpE02nDO3mtb5bNPsApRGPkP6S0IqXGsfQvmmwyhPCZCoAk3U0J8af3DiO4LsRlYkoXxEtLir61t
ZpwVpbY4mIO/NvaUIw/dadOqxfKsa6+lhom+vcvJaXCGbN3TGxqz79MshaxOVs7eZcKF1nyNB3BL
bU2I8m0IC7J1f1Q0fUs6mx14VR1nLLPGM8jr3qdbxaETY9LYbWqo6BE7FxPApNFa3yvWBStqdcA3
aK7lSRpU4JYpLh6z1tcl8sKAL8EAbKXR5Yzxu/YQjwacUG1Nkgy4qW6Vh+uUl+xqzaKkbwBf+4sm
yOkgsHRCnUpwFZHZfB4atvytAp8Dsd3FziKric7Sv3qIi1G1Sy88aMRR6MNbio3VzhBdujshUd6j
k2v3VrsLNTR34Z7Xrob7Wj6GgAKJZQJDIKC2XFLMSgPNobQ7c/9OtUmIlTNT1ILngeN87M3GPGNV
FTdeuY8qIh+7XYZRSneKV+HW93CO6NpGNJfuSu9m4PRv5/d54rIpxQWU/VB0ObRlbT7i1iQHkbgS
vNC5Dul17mWyIyUvJuwo0UXLVuwjVmGTgwzfoUkfRtnEiRpHL9vZqER6vrMWTDIaWD0jIMcAv+0/
6eZuFMeekoQ24ewavpZi14XfWjbCKLZK81teMrFSDeAgXBXfJjdbmp2FTxkqcgsuuCHivOYmWgBc
ZAeZQbJ0KNgMExYaZl8Lzbaq3jrjtelRxHLKzoAuCdBNzWhtY8PaVNk5o8hq5d9p42TZV8PYu+6D
Vl0ib6lHb4q2dmKZB0tDw9rdVLhC2+lOcl6hUxBE5U09g6tHiJ0MpqhYjD0hLUT0DTTlPbriyjkO
1O8m+5GFFLBMv3ewkVb2sPA6cGAMQU07tA0ikNeAIieqGeTJJP5w1EuhqbQuE3NxIN8m8ZaWS8sH
EkvkqF3d/3A1ARy8Xgo6PoKwAQQxFEFLSHtpM24bzKOV/qb0t7Z6MLS7iTp7dBeHDmdipHfoty1C
8gzOHm68x8OxUOW9hu9Doskdu/uoaBm74b4GFFDyh80a1hYnk6KQa6jpjpSQJRtwUWUbK2EZn74z
nz9VBBTm5B+H5JZ1mrtrjXPvYd4TbyFZdmI22pLzmtMJY1NSAiSN0MigbA/4kI1o51LY7+U3Ex2Y
lVD4ZFXSOZnGqYHmTK8o7JHPbjOpBCbZqw4muvg4ZMyjpDixkyyHns0h+l9U4oHZ9ysP49ZsyWSU
fgkLiiDkoguNWr9LHXyN8RQdA6itYi1Zcyr05RYDOLRZNHz94LBEcDHstmKphRcX2EWtnwKgyNJb
dqhbigDbSYeutJkJF6PxdT79GHTEYu2njaJzsrbGxL91g9EyIjSiAL0dYiwmPadTVIsNnP/aiudD
NWTuhYr80FPrJmByXQ/0yFR0CbvsqRMu5P08ONF8YZ+9q8TJ1b73OeoDTOVRfyBtmW+Yqn3GK3OY
cQl4qUpi3BSiuduBkrJer/UxhaliqaPufm0iRInT0Z/moHJqPY8BhW1WO3+ANKp/nffTVnszOs3t
NDJfqxFR6LvmnmBJresaOEFI0ZDqozD6HbKKL+jBNmXQbjkuzuC5omCOP7ThWz6SMBXvXdABFaMx
1l7MFOQaIT3lwe72IwoxDf/ulHEcGYcLP4k8uaMODEo33ZnV3jJuXMwZLLU9CEEX/limYiItqdiQ
HGayDZTsuqn8Pjqtg1mDgM3q8q+IcajsbKba7r4v+AxoOxWSABs2ky9BiqRQex+pBo4JEkyXnDj6
fbO7KaD5bCgMRA4oh+wyBcj7Z4mvSil5cvntIE5pCqTM+95RCLfD8qvGPQQ60FM6zBri26orjpWF
oDUs8Sh1NgQ/tLpZfTJo59gjkgkO33RJyvrOnG78gD6U09DvZxwIey1Sjv86lCss1/hw4IF80zna
D/19Y8ZbiMS3de1gD6QNjLSjzt7Ji8NOrH0pKB30lE4F5XYrhD23MYqTHeK9CpiCS5dT9mx04yvg
XOPGNDOiewdeZOXtfHCtIr5YpPAhw5pnjOE96SvUC6wq+s9W15aaGS/oU5NxLw+6xe4eb1edPczg
T6md7MK/b5L8EhTZUjk44X50GvJWyR/ULQPAK2X3WE2vFCAry96NfFg4iFxQNwWqHni7qeR4r+1q
SNvpGbN+xp9ZFF85BXD+yzA9e+gUf9ak15TGQWF4KuNbnRw+685BaB5mh54E2I7wvByiSh0eBxCW
rZAsadSX5Y+Y7q8/xock4KA4ZxBCu2PGTubFl2xEx1+VtKzD8lEfaBrLln5WhY13M1h8zGJnZJti
OOjluoCnVSpUe01vrjQ13dOTc52jR72WjSegaqZrOoACXpa7wKa0a0wHiOnJJRpI5pAP4GLIGhr7
ozkwAqOnloJjVsqlJdaedae7NtPkN2fCEJK+V+lWNoDaKTggCgGnPmeGN8UbVe8ZfN5hVJnn6sYN
DnHz2OMAh5UzoZQGoyfdpWsd2uHO9znF/bQqCKmPYYRKKfqWd7jwBJMfPiDckb18TPpj72L8R/3l
sYya9BcNQdAfwRUzdt+gtijMvRhusvhs0kQgggbfzr6zZ5P7LisPavieQ6XxJuJqXXuT6yao9Khf
VVRxbMWegmZ2jIQs1Z86YqBcExjTHQ+2BPfpCkQVLgI8l/NdxcTFuokSw/QNqLi0ZXN40wEjmsCk
nk68jnbQ4g/0oSKhKTBrnFEsUxlRqjmugch4J8uyHB4iFfLNP80FPVFD7mENFc5BDvdMpcST3Pj+
fcdyTmu2jfY55+RplJfKfNTbuyia0ZsMdd3c6BbJKWzcR18ux/it9CUNtf1AU1S/GemiU9rUHnrv
tZv7dIjfC7YKUfxc0NSG9b8v1G1jXWrtnVqesA81lQOf3EYrME7akK8m/yVKo7XixFUFR7ZXbr8f
OO6iAZ4Qu+cUsuME33F98Pib8uGmRBM+B1/RyfVY28boXamtoR17g2DGkux36h4pu5BxNkBYnIom
zs3Mz+ASzOzS5u2yF809eMOeKqnLoyzFNjMVamxQT0mGuvJBz7+1HapXdmqdna8zN0KDdVEju8Ig
uRvZY4TbFDj+lNrkVFAdmglS4c6oNxGW3qlqnmqDkzJZ0dmemTNDcNOMHFt/ymFrzXjLWV/g6w+w
d0ITxTgGsNiV9/bYHjIGG3XjRceKKwbkNijUfCThmqf280egSfch0L2NFzSvGhE0FWRN34yfXU61
QQX5wmvYXT+VVFkGa99wzCOmROFbzrJ9TiYBuyJzQkscbxSWM/IHQUj32a3mKrGqaKjqXXVnF0RC
G8C7cN8kDC4ceYuhYCPdHYyeV0MxuqneI9TCCBgQ8LHtIV/E8p1F5qXr0OCLY78xekwBcD4GWE4U
S/IIhvba9DZTBpViWLoZpMJNEdwSKMT2GZZUfWprCuitdpO3LymwjNzaFIBpIdtNEEYq2DJ0eZvu
YWhBvo6YrNkTAVfOEZz0VLdG2t/OeF9xOoko1PgD1nP/1SUkPTuETrWsVXqvUAmjSYNH4tCzmNaW
0tah9ujAda/rZ6lgT5HOXVxcgp1cKsFiBrhkRIVQee47MDXnka47oZAu6/40q8LEyfMZVUzS08Ns
BZptxI4/rYPGpEfWIsY59KY4eCWic7CQNDvmL7jZZM1Gwt3QRY2z7+KN2yoj9QpuVTBth+jWmtWh
cIpIMU1urfimKnVUPDOjyN9Io9jq3AumywZijZGrl4HINIeqWwP6PsCTppv2K2bGoxbcmun3bnqY
SJfiiLYuZ/AEGPdil1S7wXV2IyuhF+B0PCtO9P5RG+TGN8pzGIL9e7B6l/ZdsiqahsKJt/SYYoNA
XhxKWfAiFhlbBE8x8bjMWXPuRwnWXT0iu7lLiw5lXcBJBh6yjAVOpZmA03uLEk94c0NmU6WTvzTM
MvMUeuzUIcTO1iXaC3WX189m9zxXFBJU8Y0Xk/lEE7olvzcEk2ofzBiq9dvoXsj9BWdKCjwm6bue
a9rz/2jIFvDOoCoNDSrMcUcrfxFTTgaq2bCiKaZTZUIi2bOQ5uUj6vtQ3o4aNWVMhECpInVJIgjR
ajmpPWnajeLzoQy6dbiQadi3UxUuVE/oC9w9h/3LRKPPQ2MZ3Irgu01QXOnvdBtGa2Z0d3EQLGXw
oDv7MEY2sTbYt5f0cqehY3izXvKBJEQ6AesJErXy8O/59dlAGxn6Rzv7QVQ3QA9SXTdmOlOVEbIK
w6GgoChpe1+k9Ug5Rjgw489BzSLSHyghpSP7Zf/H7BWatHOerfJebkUOL8Tt7lMbGKaDahQ0zuCe
LPcYYMyL9VXk+nslf9bUsIjrXhV1j2x8TvVcT/2W+TbB/QEmdJyt7d0pFKwt3gZ1N0YLIKkpFQSH
4q98Dck2jMObVFDsQBkwqGSv29DiSJc8xRmiBZ+PgrJXSZxfC0c1h588bJMoo1DfPZdmF9za0I3D
Hr6XK591t/ffAbfiJw/tpGE6SOnZNslOpRkgJXPosXlMIVFfQbXGwkujGcxBoT9mGeckBxndTS00
BiwroG0S/algWKZUgsgu2/SiOnrY4BIN+UPpvzgeYPBifsqj5YqjZmGeogtGaV0HfoDfC5YV3iKW
T+WdRYPgtLUgddnOsHKoLxWc6SlkoX90M/914LnkKf6JATdhSGVBeZhjzGi4T0SL9gIFrtHFZ6/M
6W8QRlNHLtElJnY4PnUYWnccPo6lTUuRXGK6StW9a2vxGv9ETGu5x+igscHUjEpb9pX+ZJsdnS1e
NIYYNCFoOVlj7exoYl7pQ7B0wWS+CSbS2Osh/BHfJKR40BODIAv7PtE517gEAy8bby48NdQeOn/N
+nU3xtlbKiGJln0OpZ6qusz2BQ4DM/AeIw2DREXxRZuhXxr/ljPCxyjseX6oONywCQYq4SGH9qb4
SUTlofZrBDPujWZXd/6ovWXUExQFtLAOAabpd21nHK0u2aiqPQR6h30LmYJDfyB17hjFA2c+LD4x
xUIgxDedM9Lyp83Sd7ANQ3abZZA863WzlywRQ2Cfw4Svq0JFsch0/2IrvDyx9twkdDUKASACWPZb
IWAUTkZHxmiK2NYoTVRW+kpJsYvKcBXkwJa6eCvQSpuYQvWa9uhQZzdN0bVfpkpsc86TSTkeew1o
njEudGTX2RC9xIVDexEUd8gxjBDmlOSALG7XvU8zEsPOWEuKQitVf9NRLJdFt5pdMgIgAAB2/E58
Yzm9/7menE+HlF6GWbAzNeTCm6229dbIzlT92PTuiwHZt0/+UdwDkZi+yJxzfUL2e8fMm6FamHYa
zb2AwTRjTAu08ip4dzlmYBlbQNJ0+ucJ0b4sbh2I2ZN1nsWvAk+VyoBMjfsA+WUvqBuP34iLygX9
fh3t74VdXEwPpUOn6kLAqgYdLzf9Kf5IFHs5S19Pbb+l0R+Km7TV14L+pNVBb/wemWe/+hr3z1oF
nYe/QVJnheoGmBvDEMTUEXdnB7bajcplVNy38aMcES3iXpXZz2D4WXNQzBumD6Bhkr+WgCiVcyym
vGGhTSsp3rsgDpviNYtPJUs0Z8+JirBWv0UcQ2yPIfKe699qwYG5vW9tWGvmKpxu0Uz21Y2OmE5P
fyRo9PKNaM5RdAv9gJ32gVjGtQQPMqG5JgbmS9e9ttQhaqajwHjJBqCRhL0k8ZuR0SoV/ro03/Xx
3moY4xyC6Qh7ROSVO9EiQ27IEqrvMtgl5jvC1KUbI1u1T9g2Vj4fkoH2Gz036BoWD+dQdPdD17MW
3lWULcqVp9pVI98HygLYp2JrVjYhrBd75YE/VovKAx5mvccc4fWvvaR+MazNkZ4niJd/aSXbV83F
o0UtyAJDFJbfZzEnSKcazodWR9Ty5mYPbLYn0S3d8YfvPEoPPxolvii99MMR64rKHwLmLtnf1gyM
vP3RY3sM5LCsU3ojm6K7RUnypavuCczVIgK+3qDvbMaaoHGm0aJ8NxWgR8aiVnxNM/p7Fjs5xHC9
j26wg4YAnF8D8uDVI2rh2aGHDdI3IaNVBHZTDRurRUVNrkjfaoR6KkUmlWnstgENlCyVYw9+CLhR
Mzy2Nt72HrgnRvherer43kT8mk/+k0bCb7sturs+uNWM50h/bJsnV7yq9t7SH+byS7gtdD7aE/ng
aC45DQOfQJeHNg8uHc0ISd1pQBIWDY9ZhfO6gOu69UnP9etmp4iaJjfxHc+oN0CNPzriNuoeR/el
8WimehwojNcupII1bHHAr6oYRiTcsyxomfUaAEd+J7cpwetRcWIWRLJ/5j4XYfpowRlNNN5ac4n9
U9Oz8/CWFQCVMH7Mi58R6HGZnbuhQyYC5NsiSJJoap1d4ESfNaMy7IJ5KzdK8C3Hy1QeiKhfOSkl
95bGeE6VDGMH9SGzh6NX3RTELrrVXBn+YhTnJN5Ju8aYeYnyc1x9j6tn0b53czumeFWQ49Q7SXZj
eCnHbzB4/HQWTX/J47sZs+bFB8ukdq9t7O4lJUxaKy7d9OxqKG+dXTQcGlsD+rKbxI2Wb6hEpu5j
zbRdHBW2ITq3WKRvabjuDDR9MT16RorEvpUfW3xIIzgwKDVKf0DmskyZ3/zeXxUMXc1/HPiSite4
fgTXTpX3waaSlTUrI3sBQfwljY5ieO7dZyg2er5tRl4CYtHJ3SqbPkc0frFq74s1PcMnt/yt539V
7KkBRC46j4M6SSiTfqFFibACwQ/6TjdcSnGX5LfMbMi5dgJ3cDuwDLWPukTiyTETZimkORKoHf0Y
4QSq23PUlIuebUeS04zpFn6EEhzBdLcf+Fzafm7HMCpYNoz8PVUXFT0E2Vak5G3Mwnf/wTAy9hY/
nOhNK6FSNJzX22XFgpPv2ualKNYZsSITOWLentSK3mQruzSHH2aAwsU+WOW9q9DezmeO4B28ENAm
Mr7HG5NgYA1g3oTUE9ncU20Oi6F7dTE/2d594F8EAg98MUZx49Y3tdq10bYpL6lBHElL4uOCAFgX
td3wVMXguzBkp/YlmF8IaGexnoFEJWcH2DPp8EZBvOovk8Nx9+wiva5QYMbimBLHqrdgAGoOJD7Y
a6THMPF8B6F0X53xMO2yYNihOyHvpUg19jWSjiRaSEFbTbfjYJ2Edr9ThZJM7HV002EWXBvJeAgH
YVBtrl8lldkIeJ6fU1odq+FGE6O29MPmZCk7ZsvV5ysJV0dnp4Y7bVMq0mwnc5FPGAzFuOR0o5ai
mug9RtM2YSNLonm+LTRSESIJkEzp3wY2hDiDKAkm3bkVhJCqIESQoqMmw/3obRUMGN8xH0uD/YLT
RPduGHl4AJx1geUptMVjpVsPAjdZEvvEROHJK0W2VnbzkIfeWesYsEFMOgOcUS8R+7C2nPVQ6zwN
g9x4HV9IM95aDkIdhG1kxceIgyxeE6pt5YYQpf3nwKQ018H59oVd7/raPdeR9x6O0+vYVGeZ+ics
VevaDjbowegIjBWyOqq+bhLwSgaYRwCSJBgFO0k3DsL/jZ5CCDT11Uj7YsjyJQSTWl/AmHWpUafx
UZjOJlP7ZmCPpMWoCb+NRAlUbHT5WYmcy2sOrv11UneDdicE7bsLs61THRLnsWfRq8gTdM27dpLc
RHtrhvpbQU+qjsdNYA9fKsM5+T7y+ENq3QUVGpY5TLRkJEYEu0TsQhxra7IGmfoJldR7Gli7xPAB
SPzU2GSidcgIqopg1j4GbvYSNd0xgWDKscMsfGNZmu0X3X0youqmTX04ZasaNZjfHbTWBUobRDsl
cef0kBgAoT40JrZN+1/Gih4dYW42+zDF3Gq3CO/61wogR6hzgJDhRUz2qw/ZLUjPFdFQ5Jc9lmlY
berwjmeFLH0aVngHTBC6qPOK5pCX+5aFI6bhvg7Iw9Fmns2skmLDkjoHoADkuzymeb002/guFDgx
E2eVC3VSAsKtbiEJG5EoOLd24yH8Spbc4TrC2a61L/ATdarf6ZmqVl70+6L09gKAmKINn0kO9TFY
EiRD4ybDJ9REJe6PGEHvHPXcrNoGKlXBf1e3K03m8PieyoSlvEQRlVC/N6M7F8vdOJ0k5acYPEUR
nEV6TBq5CXG3jsWipFOQKM4bbAMCKpxwqm12Zi2beDWp1UDGWEfmoCy/edpL3sPtVApv47jNqvrk
MRI2noH8rdUvHYkh68jDcBJQMnCQhJd+RyuA47YKYmo+5KXl7tHRSYf2z127CqjYaT2TXHbRzW+x
gwMuaDeug2RkqB+SpF82lfV9nPcwyOhx6gcUdOVGSmw4ldqmGaVl8rzqdLitACNk7fBVxFCn+bhj
ZosCe2tcJ7t4Ht9tTy3ZpraafE+NH16Yo6OjG81OcyQwx2OBierbPDwaekS5WEBJw6wZGgQn4d4m
ikUrdWtjib7c5HNWUkHjzqTDg8T03giebMnJy4CTork/Alb2VnuYObQlpXkJPzqgbmK0Ny7KgJxF
r4vzZeZVWzrVlX/pw2/alLCrrVmh9hYmwmyA+Tiw42qoydJdGgZ5bPEMp3m1wIcJdlYz2WEWyH6x
OJOB3ruzwTSujx2SweqoUtr5D/mcNxS+Os6PnMOOq0UwKtXCmTFacQaXjnqz3xpbryvvHU5zfZfc
Fqn+gwxJsD6z8XHDAblOv5uMN7tcG9XeNJpt5ZwDEAr5iCFMNFvTqRZpiL5XHiNO0S5xqsVLrz9V
dOHmiOJ6aHdVu021XQSSyc1ufGqStsM+KSVJm/Ry+5moI91bW7o4hK22SYAZW/nPuLoY/q0qidJB
gCSeJdgHcLJo13uOjhjE+3uoSoiZaDYiSAD0eVJ8t+hrbqB6M1xWY9e8mlEFMRh+dzceKxCoyOML
dgdFca+GmA5Yd8hy/2BUSGESwNjVjM+AHpEDVCVAQbmkePH/4JihkmMVyybWb5WF6bHOyOosk/I5
DrMZRyrPqYU3uTLDR62OHx0drWEysCT0/avrmdNTGpmoyiERCR+vzDTsKh9GUUJOdkDTdOD2Q27I
kwFJhlqEtyZ4NpNQW7KPJbQiJlRwDpeW8NtJwqD2XaeKs2jEj1la9eqk1aENpkPhcjREVvvDIUFt
mWBjnBKxy1PeJjgcYBE4kBs0XHaw7arxpkF8W1vHNNU3ZY91x32fpocY86ZpE8ij16ApV0JYayN8
KR2eNZQM33+x7Z9FfPKRIOSZe8kil/3yVwORQjGy+th7KV5TJ8OqYO0iyiQRN211HfJB/V7Qpy4r
ZG4ln4hud8DN73QQftq4ayf7zklIiwwnCnudK8l89n4EysKiiPTEnzBEduVReNnjpNX3KuxXBQBN
6pffBz1c+Tl7gWaAb87kkTDEUjqHwLcpwG/K9rnUwh5sBqpmifrGsMiTNE8QvgjYI6OuOPkhonWW
K6qUO8Q+51Z3oZjhsbL6luCklgpsH6QYCrrCbzeKmt1mMk2i0XntqxI5Ou4OApb5q5B+6QYUT6ss
x5U3Rpi7ZTS1yNOT6SWT/wKbU0JQmtUfDN9SX21qvXiaNevQZ0NDChq951FB9TQTaNFAhkbkHkg6
4hbbbFaO+a1dOD3KLhjNXdwQ8ajmTMDcMo9WlSC893UossvYhkGGEAqtKoCF1LoP8NK19cQ+lQTW
etb488DaAwm3XaKWTWjtXP5lTGHLoDrn2LWDHpd07iOGfffhiISHqeW7IrKhO3dSLmdIRl5SNAsg
K8dU79wHG4cZDt9VPxxSbAeeuG26QykJeVI99npZdW8qZHSbiQmb29s7MRjLenwZYX4GI408uhYa
VUp2HfaNySuRXofVlYI7MBOboEyki5SLECCwVmgQaWoLVWT4HiskQoSeNC7V5E6qs8NqGbgtoXSo
5O1AJ3wlxQ7gu7aL+qAlLVEGaGGbGsGdqEsSJESraHTU7GgshDmj7shpE0WheNJTIoW0QfPvEHuA
z5OTNBb//Mf//N//69vwH+pHfsqTUeXZP0hYOOVh1tT/+U/7n/8o/u9/u/v+n/90Lc/1LEtiTXAN
RyAqN/jn397PYab4l43/gb+lDuA9uMdUoMpHLZ3oh79+BZv9istlpKs7V1fAyt3rmhF6R1SCfnhy
utt/7/fN3+9AarnveF3kHe1xQVuqfv73ft76/edDXXZUsPl5PtYBFvWcgvY3riAtx0GfLYVrza/o
l1dQKjxMiYOCq0pT2LYwALJ/8wrO71eoKogLpckVcLZMT9K5+/wGBP/z6zGEH9U1dNs1PGlcPaLS
LGoAGwE/X0FEp9D9pQzxEHueBSWjK35+frWPRuyvV7t6XDTUdEhgsYd3lmKVCSrafv/8CvPj+Ox+
rh5XE5sVsZxcYUogpdBz3AHy+PwSH92E0HXBZGJ6wr7+KIYgiuta0sEZLaiYLKze01+/AAQQ0zFt
Ij2lO7+zXwaVZ+WWI1tfHjHsDY+Nevj85z965b/+vPz951kEJsfs+PmMcm40bANOsyUN8b/+mGz+
eNM1pcdz0s3fLxMqy0p6O/WPOkHc4Z2T/eFNf/Aafvv9q5FL+ItutB6/P1kLj5TQbPH5Y/ro9w3T
c03T1pn5zKu5D8CHVvZT5R8lWToUpe4///kPBqr9689fPZ5IDU6Ydfw8gZFti/Fzae0+v8KfbuDq
ASWdg4q75QoIhgnbNtZ/4+dp5ji2zmhyLPf399vRmwMY0YDXolS+s8FifP77Hz0gOo2OqdsWY+j6
+ZPmqcO3qrRjbTRPKdKMoa7QfpV/eA8ffA02S6g3r6Cmobve77dRKMcsy5KuZ2V/94v3Vq0c6yGq
v31+Mx+9i1+u4um/X8WMNNnXeJeP0ywKwqmiF3/jbbMG8b1ZDv9xvRLhvtZCq+3941Kk7cJtmr/x
Ofz6+1cT61gEHL/dzj9GaKrVwUJ89NcfEUPJsITp8mHYV7MeCgK9bxOT+WJIbiE4cyTu/saQdSzD
tQzL8mxDXr1rzzG0uPNM95hp7y4ZEsvP7+CjEfvLz7tXL9mu7drvYxYGY6AUBtn1q6nt//olpA2o
wZG2ZVOI+30cpX1rJaInPnhCOiD1YUsmyCkgPvHzy8xLwNUqakvpSNdhV+BaYh7Ov6xAZiJLMws8
71iClW+o7xKKCf2TDDdpqrVX1enfGF0sdLrHDsDi/67ezICOVnUG92XQC6p7wIlUTz6/p3k++m/3
9P8vYVy9nSkFQN8NXEILz2Z/D69qaTXARzHnKaMhZmT6wz19NLNI13NMz5LSkNejzUT+MNoGXwwM
RLHqtsl0GOX3z29qfhH//ab+6xrXQ66yA+UoOX+V/qvPuWUa/8ZXye5fWJY+T47W1VODEErA48j2
c0qiNT3XYlKbz2/hg7HmSJ39lGkzEeMd/X2stb4V6TRZBLKTS1Ruy1Sj6vUSUbPE1Pf5pT54WlzK
sj2Xj18KcTXF5G3sArroxLG9dc0Hp339/Oc/eOEQwHhUlk0GquNefZwepRjPzSJ5VLg3w/RbSnCj
25/q/g+Lyb+G6tVbF/MEZnqGAzjKsn5/ZKZsLKgWvTgOZJFBU+ueVURMTAHnPx6+Dn2v73isF5Pj
fi+y1V+/S9syPNN2pWEI92pfpEg3M8MmkOgksn1gb4M7eO0q9f4w033wroRtm6Y1bx8FM9Hv92g4
pV21OZdpjY2C2f6HoTBPKNeP8NefvxoKTj9UUE54V5UJwUF/6SzgJfu8LIgFuK/kKW1/fv7Y5r/3
swteDfOpFnkEn1QeNWpRTwDP+6fPLzD/wGcXuNqPWbqDgMriArNcU4cg01CoCWgaCoBkTff4+dU+
vB3BUm0zaTvWde0BHI7fhhOfkp381MKj0N5s8YcR8MGEzVdkUAG3Lel5+tUIyLLBzYdQatjSBYEk
lyT7Xo57xxloFGbrGGXhX7+lX693NSTiyHcbDsPaUZnwWBPVLbBoHiqv/RuPjg2tLgyXOQ9w2+8j
m+BUHwqsox3NuDhQYNqFwbiMk2r1+e18NB5cS7fnzaAwLXk9c3tWP6mK2zExCPgn8j8p38DGsWm4
fX6lDz5V13Ycige2oI5wPR3hQIyT2taC00jYHyaL2PvDxPrBrbBw64houROwLFe3EsLTQKSXeMfo
USf6iVoeScbJS0lmwud38sGodmk6zdtDSjrSvhpyrZfIMLdTj3icpUM7ZVwZ4+bzS3z0sH69xNUo
k5hBnLDIKHndw47oo78+iD1dSIuJGUsMO4/fB5fdo49tc9c9FtW0q+BA9T1RvoCaPr+LD6ZPz6Qw
qLNJtC3z+pVPbKSHLuDw59mQFuxLIe5zsba8k5+8+fVdDavg8wt+8Nh+u+D8z3/ZkcJ4GmgMcMHm
pVZwx1LvDxf44NV7jstc6LqkgDvXs42iKFLoTUY3KEXfu0U9p1kPf/0eHI+qrSltV3jXG8Kuj/qs
tyx18vcT5LfsDxvcjx6RkByXKeRxies76Dzo5vDV1AkBTLXx+j/8/Acfocd8bM97J8vQ5dWmI1NO
OqnGoDcdzHA+WqVlMCDa+q5ZADBaZ3r8609L2uw8Sb+0GM1X02RpDPUAiys40aMcFiRi/I2fd7gP
h+My3/rVzyedDAe7rYKTlD8GxNfeH/78j8YTv/tfv2/+PmBHP01V5xcBmM4Ol8FMfPG7ld7Y9eLz
G/nTha7eC720RoPmFpwAMjQEByYLmKafX+Kjr53qtuk4thDs1ed//svHZ07CDWUdBCerpWechcEl
65h7Y81cO7j9vmRWcwpmEkw6gkP9/NrG/KCu9jVzaf3/Xfz63BYp1VpT56uTLTUwSWJwDokqUYiH
Y7E2VDPdGo5dYKMtzg3ImDXSAbmj0l8tnRT88ud/zQd7kt/+mKtRU5JUF8t8fhK6ve5IKtb6o1In
U2GMt5NFP/2hAWN8+OilITzDtnWHg+Tvjz5nF5xJwVfg8ZrhI2tgw8uHwUUNq2d5sNQCdt+Gi6rf
TYyfvYXkfmrbjm5pOjDiWjCGBcp7lSgXqP0sRwwD42ALv17TzX35/Ol8OBTZqnMicV3TuG4mhLQR
fX8eJ5GRXsAynvGSHDsrev38Mh9NdPKXy8z//JfhaHRKxFoTBacSd69Q7x7+8L9+hbkd4lF+p9Zi
zTf6yxXQOuuqryf/+H9IO6/muHGmC/8iVjGH29EERWsoOd+wvLaXOWf++u+ht753ZzCsYUm7vltV
sQdAA2h0nz6npkpvJLBfrV03S2M4tSCEAZIHWrUwsNC1RzhdIvvzfxuB4DcNijhBYvJ9Ge4OkLwr
l8Haz5/3yckEjai9NhnguufMo0Bxoxcrsf88fHHTn06PcOKYdSTLqQ3oCxH5GgxUgwxUHLmJnjxe
n6elW83mvtd4R1OkkAVfyrwI3Tfb854N70ly7uA8ocQP2CB+9pBuf4ctPEqhnmpbti5cCSFkiGT8
dVonzeDJCVBXLdyiQVsCjj7VWimtLs6gQQGJcEA1VfHMNlCdgZ2RVwZNS38ZffEri7q7yqiQEq93
18e1tO3Jc9GaQ2aFN6GwW0KAAhnsBVQCalpF/UcV+mWUeVb25OKATqzMfz9xud4IKSlNWFGTe8ir
N0lzl9PDPlgrR+7SaBwQnoZNFke7eNkWetPrTkciHTJo6IWjJ380buvRX1mfpSQOj9p/7Qje0Lc8
qeDsxsXt4c5OpwNcxz/0yXiqx+g2GiDKM8pvg1R/bLT0Hec0MwligyuF6r5wi2ndMGSGZXjPXp/C
vUVPAw0umqOt+fvS1X1qRxhibg5Nro6m9+xnIG0TXafzP0/0e/Jk033aotKslaF8I2lKQRBR+QN8
B/NphQNtKkmbNroFkqiKpZJ+yQKa9ALJGklJH2zP3NPqU0Nx0SFhCwBmWxcO6EJAI7ugA4OKcAak
CSGMETFkFjxLEGiVHcenrRGVCcM06N2JA6rdfP1DR3ceUqIAvu3el377NTRCWR9XW8kY/EM/0OQJ
/5l164WQD9E7BSFqhtSRnZreUxUnfw+Qeut+X/0steqH0acVeTigTlJZweBqNzDG8Ii6VSEYkg1o
tQC0p8lDNDndTQAx6g0gomRvUnDey2af7oO4K2+6tNYeVNgat5NaADVKDXhOsxB4vF2hMUuqQgbb
aPfv2GQOtx5pWF6PF8nYspWzKJJsrqUOtJm7v+nU79cPi4sD1+EhzzOel5ZK5C3GCBr6kWbboKNo
S0dJf4S4BW5Dr8UdXq8buriiBEPCyS7RzFPVyiQ9JwmgcGjl33oFCt8XTj2dDoc2NPi+9Do85Md3
/HiyrOSSLcov+sX9F+hxQls3Pdt4agSCtAycl+s2lPmSPrtk5xHoJi3tms6LVBFihMmr1aQpIiLr
gY4zLU2b+wLQNsQpOrl+vw9+VPAabYZYh3WIjjlY73r/Frr9+Mb2Q9h9egDEyBT0NCfhwVyxwSEs
6vKzVEKnev3HLq7myW8VAo5ssmSk9BL/qCj277ADGVyWrbpi5OLoFyZEmHWCZHIatG4dA/9Dats3
vU13cx2sHIsXF9lsxaBGQP7eUAxDO7/I6NFLQjphURJtv6BMQZPhA+LSWxWA6jvmzLJ0R4PiXMba
uSEfOuB04kQ7etH4KUn111Lq9//JhFgeiijoGS047aMRPDooBkJKed3A4nHx7xg04aoKvbKK+lz2
j50NuXv9q0GfvvRpNgpRZXhz+m9eGSIzSl2EhBdZLasxW09uav+Y0xmhZPfq+DeCzNcHtLj6JzaE
Y6kovczQ8tY/NoNEl3cHuSU0shItyJqxMneL7uwoc+6XdI0pZlAyxws9w2J/p1BJ+er3HpofAIPv
sKLwOic5pBsWcJ9zL4NO3U7tmKjWRnzYH+4gYTU163B91pa2/6kRYc90UkqnGTnm56jUftchHLVx
9fG6iaXZOjUhLIwUdlMhlwTMhf1pjI/5BKPC3XUTy6NwZGpaygw4ETZkx8NVLQYqGtBOJVA45t9q
dVx50CzaMDR4e6jKUD8TryUNYJGlA5sxD4PxOVNWru/FWTJJx9jcTnAdCHeGY/SjqdUScJkhO7Z0
vLVx8ux7/u4dMwXmlFDBcqgLC+vN0WkOnWdKz7LyDX6HUX69/v3FYdgUX6iQzPUrYRgBpfkmUCuu
vvjgQVmmQhe6MoRFE+SkFTSCVB100fm+KEtFH4JKk55BOA20s9OcZXaDd8jqMl456BcuctWiRkqM
yFNPFVOziT30apOPyrPSjq9yCW2RmUHV1Km265VoT3kphZnBVtKVrb9olxytBhwFdJP4xsxUVZ6M
uFGeC5hZffkQZbRqlp9RHy+nh4no+vqiLdwFKnkfShtw4OEcwqIZtudLXe7Iz14O0R3SaQXMskgt
atZDiWzfdWML5zSVZ4XjE/djNwl7FSmq0WyjjDmNM6SPKql8rJRybpSOdqFPJ9h1cwvegrk5K8BE
XmIHBtO2pY4qPugU6NTgPs7ieyg7Vga1ZIU3HyEfGTrqNoJP+lEROGGtKM9tn9AJ88tTM9joyhUr
+lyPEwJLUFYyGAvqHKYups8ajzdlkpTGc9Oh+dNq0CHhvYgAxV7zUGQIsMdTWqG3xGPwKSym5AfS
4P7D0Lb5HRpjdJsXtD/Hstkc1CqovnVa3bwOfmZDLKJkeFZk72tfkp881ZhVoEGPwzMY7EwnkvZa
xSohYwjvbIEWdZbMQokJrHyNjTCDVYwdaj3yGOzCAS1qaeKFWZcjxPxoJ0G0zWEBQ6FkvlbeOOx1
I2xvr6/0gmOdTc7895M8ho/uWVDrjfEc0U5SK/Ao3JgQb8HWdd3OwloDp9P4Z9J1oIrRfdLqTj5U
Cm1z9m2uPOTZ3g72100sDOXMhBCUF8S3aZJjQqKdiHL5cB+Md9KvdxhhT4A0pTDH9J/PVwRvftyH
nf1s0yiu3NJ7Di8dXrLitAtnGbCzf80I139TBlMrJ5gxe6hF4sfG2Sra76CHLOI5CqwVJ7jM/kAe
c2puXr0TL0hUScrrvKFRzFA5n2+nxp7l1HeGF+4aZIU6xYT26C99+nJ9Npe8QiG+VWyefGAqhDM0
Lqy6QkzdftaQlWl6NGgi7WsRprvrZubTUTgBdIUCgDqX7y5bU4Jq1GNLKmgshnkpz18q65dEu9JM
7t2pH1XpaxwVKwu4OLITk+r5jKYxJCpxX9nPVv6xoxE6uHGClZzdQmx1NirBFcMJVuR2Kmm48fOf
2hj/VcT64frELW2p04kT3LBN69xSfCZOG77kyS3dTkhKHXptZX2WJov+Al6FFO8tVbzdqHymij2q
gIXgmyrUlw4Bq3ZcWZGlsUCvxxFhOMrlQ1fm6KZHDUSS3mlwgjk3Gv35RfqjDldGI6wLkFGLA457
jZaoGY4uXGt2UkxqL/WFq7U39NcO+tsGcvF9wbW0wi41LeP7oy3faUXwZUR1tAZdN/prt8PaUAQX
04Z69BSaC92RRsd+o3y67l7Cul+MRHCvvJ3UvJK6wrWqW8neeMVT0b9nMUDq0Psxw0PE8zqv6JpO
fSd3lT5ECDDxdk2aS+9ZEdIahEy8RFQRtT+RF891Ly9cD05hv7WfhxGxlabcJ77yfH3KFlcEYAjF
b9khSSacmMpgBchZ2oUbxY8Tz52V99riipx8XrhDTbkM1NY0+XwNm4u8q+EgreK7/zYGIZhVTERV
dbQu3CylTrxfg4asTJGIQpZDqS+TyCpcWjuhWJLMFZdamiONlAw5GYtnhhjKqF5TxEGOS9HOorwo
kkJRJPZl6N37yb0+U0IY8GeDgG5RZUtVwTpceG89dgMEI8j2JJnyBG9JgGQ3/RoKWSOowk30ntTG
+Z5oISz/100vjBJYrQWIzqDWT3L8/AKr0ziL0qHM3FFHd4SG+eTWD9aA9sKZPI+PsN+aMTU2wEpT
cDc45NrB8rLMbZpDXP1Oh3vZvJWnemUsC9N4ZkYYix0rCb8hz9wi/GHCDJ04B9tziK53NF7vW4hE
r8/doj0QyRqpAh0MlHBCB+Q5M1UKEZSmAbmB0V+nlVuCebvqnmGzlqK3byjcEcAj0HvNBAJ7vlaj
Tt+12UHhgO52UtRba8xXfH5hTxHt0iWvySrvNTF5J3l2b2oBJIWGt6cm1VsrFfa17wszFhV63GRD
nrt6rKF6/zteq9cuGQAPCtaRDgjdcGZ3P4lwWyhcc1i8I3cWBGCW1rIBS9tFJ7KYu25NclEiKDSW
FSmrp8iNoUrv7iRph0Tcda9aMyHEFRA26LXhwVlO69bebnt0PMrnOMtWnGnJDN1yFJzBtlLwEW6Y
sDBD2aI5wW2gIuV0bg6pvrI/1kwI2z5oHSj3gz52E7KccCXpKIUGNipStbZWqVkzJWwNhThflYox
dh2jdK0++KD3T4q9Uh9bOsYA13FOK/Pai81iZWc7U9XJsVtnu2jWv93I1Y331/XlX/LgUyPCuqCb
oNuQh8buaDq/II+gB17pV+L9JRuWSX4J2ASvJbEcqg6TkhnIwLqqAQ/oDfpibx4DaE0ywZq61MVa
SfLkUAcoXKn+KsGIasC38d8sCAfJAIFO5CuQRDrNDsI6VXq7656NQIiIsyoz8k5hBLbi2tlwY3Qv
Zf/r+hgWfJZrkS5f2g1oeBNfxWGadsA17dyF73P8ViC2u+JKywZoCrfINnNoCYMInTaWA2XMXQS8
n0azQkev/Fo48sqBNXvkybP7n+iF/O//m5m97eTMjTtKD3E85G5b/uU4nybIgPVR2ybarzD4dn3K
FhzX4m6yVfh1ZuiUsOwZt2JOzxyBUtjckLWFFv/1uoXFwZxYEObMyw25rGuZhwRiQ86EprX5XMOw
mSoODPBfrxtbXCBthiTQwECeSbhNJi6Z0PIQO0XjgLHYPrIcKvJh2lqT6PKo/jUk3CnhgDizUba5
WyjyCOc/EKa+bEwodL0azTEvfUmnPn0bpukfv6CLD2QH4O2Lqg0cuiW1J/yiB/BTHloop9uVeGJ5
Av81IdwwiJrBA9lgwoFBDw7Uj1Hxxuz1P6OYm8Fkg0z5RX+dAaOY1lRIakbGS9b9dsoP4VrRZuFe
oZLxr4n57ycbqIDWUmoL4rocVdvYcEPolU3zl1asEYcsGeLFBfaC8tZlexudbUls6V7mSrPsjdN3
x9E2XS2FiShevWSW1oZQCcQBvQc8ogSf0zJJTvTRylwVpGEYhLtZ37GO7Zu376FTM8KRgPRUrwQ8
LlxJ/RXlIErKn8YafGhx3k6GIhwK6ZSPZYWkgzs46q0zAAWBFxVFmRrqwOujWbMknKUh51rU5Yym
jV/16rMBoShywdBTvZFP5I9b03Vic0ia9ISJuQxZTQ3oWfzcVTPjQQI/qQXByuZcOqwNIiUeEgaV
JLGcavnmiDgJDuBJr8X4q0Tj8fpkrRkQJqtSesnTOiNzQZ0X1cZfm6MlDz4dwPz3k31pjKaeBQrf
540HydkexCliN2uhzKIVALqEYrzr4PQ5t9Jpilqa5pC6s2qSpD9XTQGDpfaeuQKZS7Bnwt0kdrbW
XhgqqhWnLMZLaNwhh319LZYcF3CBboLf+3NSno9CS/uaIp+ZuvKEXnyxaQMUNZPDr+tWlubKBCA4
p2R4BouPllwp6TpJeD9OpKhtGeKwKHvy44/XrShLg8FvaZSE9oAuHWFJcs1K0LFMchcg3PRgSfDU
RVKlQRMP2kRy0Ns12jLYNWrkoZDklDtDtftNlectbPKIpkNUiXoKXPPQ10fhowc3xPb6T1ycCAps
tGfwgENL4Hy6uwIFgxLmYRel8Vilf9j8Wg6//5sN9dyG2RbQcMlS5spomZbPFczsUrG/bmN+l4mx
o3kyDmGmJ2fM6KrjGKqd4t5S+xdLmz7lqnZfIqjrJPVDEvqPOknQ62bXpk84OVIFSdHeZvqqr6n1
AYGornyPBUDOvIFoWb9AdYElgXqtJHvYzkKH/d9B91cG7uodwzgxIgyjl+Bb7HsvdwH+bnXIC8r2
voLX8B1WCOLAz9L2T9h97geWpHSkchHVrvOHoJ/gErRuFN4s163MoZroCcRYIBTnTCE5/HMrjmrk
EhzFhKja3452nMKPXn5IEcptTEToYIa+bm6emmvm5iPg5GyPYMFSzJawbhg+990H7df1zy85GCf6
3NxBnu4Cn5a0yQCTkEbUaEKV6MMW7XjHGNbId5iZcX0Eps5lt7rlleRxkORy86Bxy0J6KB3pEYLq
lWfX0vMBZAXdyURal7miArSRAmYhdznH0mbvBHs5OGjI7Sq7N4+H1BrLD3aUBIsiHGtVjvqEpFmx
Gzc/k2hXKvt4jbxkwc/m8g1MHHSpz43q5wvv5JFEF4IUu2bxd+/dNqZz4yC60SGgp0A9s4aMW7hK
zswJL5SZ8UExYMh0yw5K8xwKe4hoIS1FiuntUwcLk6nDWkBDrhhtSWXb+lPqxG4XfhqifRWWyGM3
K7tmcTRAe505ppcvun1BaweTVQUkjvyvRlocYvM2qputkq/V8xb2D1VVgGVASRxL14WTra3KrMtb
HEGXvlgmTPbIJpRvQxXOITAvOsC3wLoM2RFveV81C38KWJoMUTwJrbpnuf99fVGW5mt+24NSpcRy
kYGZFLmMq0ZPXAmOai11NbXfy7M8jlmtrYx6eaDReU8ayVDBPhBLnvu1FDXdVLVV4nptMXyw5Cai
Kl0YyGpRlflb9ka0sAak6CZV3jZWVNzZiZF/RkjK2foj4qqsxQ+E8tLvpaGUqDpXQPhMlZYXUPf+
kzek+l2USsnDaMr+NqqBwTeTivBrXaWuRK1yE6qGvPWqKd71YRb8JpkhocbkmHTq19p96mklvL6G
Ud07cuZ8MOIq7TZpKsnKDUWU9KknDtv4Gspcnl87t40OGXIko1yiIvz4qXTU5rOfGtFPP8+d2yhG
OrodtW5HT2p3UPP0R8AS7AjG0MFU8xFpazW7HZ0MyXbLq2HycCBx1nr13tf6Ef0PxdznYSM9AKKU
DtcX/fKEsWVAyYCTSa0CeREOMb/0wJ5Be+4m6oSgzGej/AvxM6VCkIyI0JHu3mEOgOLc963P6cTz
ha+bymyMJiCRD/b6o6m26O1EIcJGU1rrW4Vk76YKrfRFs8q1hPjlLmWkJ6Znnzy5ROFBzBQvjTBN
U37qjQhdaNAAAxBba8i+vK6xZBtYY4BcePMvObHkJ2Mc15Efu0b+LUNbb5rWLCyMhbcqSC+dVbvk
E+kHGxEDgIpuqO6Vqds6mbrV1zI9C8M4MyIca/5cXosijKQ/dBuRI4Lc686wOApy+izKDEwR6Rjk
MZeToi3RjNAjRLXiYzEmT6rfvjm6nQGxeBtPD8IbsTZu0Hsm0bcQuUqkfKEefgjz7EEewpWdtDhd
J2aEyxNFEXNq/S5yqzByB238kln1y/UJWzJhkYFXSVEYOkXDc8cyFKWtw0RlRT6r9ScpfH3H51Wo
MaCU4CEvVr5ttWvMvOTzHpoWJhLea40Qyh/U1Hkky96fnZYaNP1tIg67mqqpNcchRKC1sCjhP9Nl
L6MWA7y0R4rje16+Ws1xGh4G239SrE+W+VSOnyT/azoeKu3jpHwKtXzXaWjuvADJq/0P6ixTRWNQ
aI37AWka697LqU50e6RILXQAy4Onpzu6C1HOfk3GX35c3xf5V578ez/4Lmm3HqQQ+j4ot6p6UzaH
Iv4mJ39P8v0sztZlWzP/Pva0TKJaJOm/R8QJJ+dnjYDQVDe86pVp4wzHQP4qabNgPFp6IVrO6IVH
uwB5UFRTijjcDNPfFmrnkffd6H8qmbaf5HCvlUgtm1p360C6n4JGn+APhzYK6Uhzx9Y4KMoXGBNv
WueYm3dmcJd1X5JS3+a1dteiJtSHNopOu7b+GpnPVvuURuMtol/bsoGYWBvuO2tjRc29Nt4q40cU
njYWetRVtetHgKj5y9QbkFZ/9WLktxGQBOCg689qPexC7UeG/rY/qLtJQvdC8TZyPh3KCjXo1pc3
sv9XiFpspSNKFyLaaNszP/y3WfCbk30Xo+GuZeiJRB8hbjXylwRqcd1G7XTaN7aygati1xWfKOpv
ZKnYRllhr2z4xW1C5ySVYlo8qO2db5O461rqPHro9uV4iEvtoSqRyLy+Vy5fGTPQiTrInNa4zE6P
PVD3UeJwTLTPphlsE1k/9OEjugHbDrDqdWNLByVvAJAv6HhSghMGRFd8ChICgt3GsCCTrT44yP06
cf77upnLMc3hOA0ENF3bnJjC8ZKoaVY78VzNHT9GHWLDQOyjlXlbDDIxY5DFJZsrlvnqiK7NMGi4
hcuDLG3Qx9kU0ZtPYgwwgLkpAUyaOo/z5P7Np8TSygQbaVHvPsjZGm/Ygn/NTFsEmVB6zcHy+fdN
s5SAPRDvl2ptbszI/BZ11pfra7FkA8+dATs8y2lBP7dh5AOa3OC6XRQ3W6AbK3GYiK7mPQH7FS0O
NEDJEN+J65DnylQmCogKWnSREglq0P0xmjF5VTxMfXPvo/AdeFa5kZzCucnRq74+vgWXxr5FbxE9
UjBLCIEgMimVnFr4GpBCdwijW7lT6k1arpVIl+LbUztC1EeMbcdjorFWnb3NlWZrTnfx1OwL5Loq
+0l7I+vfP/NKGQm0rYrWivhi79vK0slFMq+IlFYUkOogvJGSaaVcsTh9lKvsuT1Z5po5dw8lrpzG
pmjpxuhIFhBKKI/8v5W9uuiDDqx1VEQZzkXeNpCysOm1yJ32jkmu7h1j0FUAfVQSIDQ25zGebFPa
YutY1gawQ3X1XYlibxNa0Ufd635cd7XLI4dwHGQkRDU0KrFpz+30tPLHTulFroce9cPUmdHOpwcQ
CdAQOSWnLNzr9pbWhlc0jW1UE4mgheMBxVHPcZAIcXUkbe2d1O3Maf8OE6D4KMCQ46TR63xIJiRT
UW7lMYiPmFsatmHkoCH+M1r6y95sakZusg1nUpbLyqg3jG1TaFymifTSmMVP6LSQAn1jd9e8b8ik
zrkAHlyUfIVJs+sQEEtoh65Vbi15a+Uf+jfSgF2YmN39xN/K+VaQC67srldQdXSmD2qcfzXKILq5
PmUL++ZsLILDVUPly35p8TqLb1Xtg/F2MPH5XM0OfzIQhYqANqh8PwqRFzLSD7j92/o4/swViz6z
Vcp0XzpCKFAbWueVyGG5abZDQXuN2n/2T/EZAH8k9QbeMQQbwud9reZRqM/8FshcmQ9d/6oqn+Xh
wdLevlE4X0ibQfmuXpYDolHuyqyKA3cwo/0YDHdlIG/1dti9fcUJnYBcMJzLVKNRohY0xzVu8DEH
evPXf/u6sN6JM4Ymz4oA/BjCUI/g369/fykYYJb+/fnCcVIV9ZgYNQbKuL9NNGknRaSdkuE5kafg
BvneT7EcHs2+ey0Ke2VwInvd7GoA76B8AqQKWbMIFNbqBCXDpvThG49cozsWzV+Z1H5WiuSl0RC9
05BabJSdpsyMG86TUq9xWixs19Mf8Gd2TrZTr0xw7GT8AMdrXTn3PsmdvvIiWbgSSD9Q/5w7JFQ4
As93rG/qqIBVqu/KzuMgPaWVOzpvv3UwQceaQhaaw1o43QLbhNlHM32Xls06vZ+0e8l7h58AHOdu
I3KULdMQIGAmvCYt1PQ+1f+2eCxbo7gbRqW7bacqflFGWdn3NuJpSeOM+653+kd0QN9eRsRdZjWe
uf1grrycT2Vf5GolD0bgNsoxSb/q0g9njRluaT9AEkq5xSHyIX8n7Ic8lTsyeFlIlap5TEr/ICWo
bXseCsbeXZvlH9qs+qTFyGhC8LrWZrnojvPbFZ5dlftQME4COYq12A5cuwtvhi8Tap/Xt/uiM54Y
EJ4WUjVO+uhZgVtMBI2PYUG1fKXUtzgGGJzpbgbKeZHZa+XeU+S6IJM0lbu+UQjsP75jELBDQ7kP
1O2iod9sp6hEdDh0jdAYtsMQtrOGJdhUq3rPdJ1YEjZWq9bwdtZY0sq7qFM3OngqRfp5fTgLzxQV
8QCTdhMI1aiJnHu1U9i5Y1Vp6MpaWQ+bcCS510HP/0S+fNiPhTI+O7KvbjULydnrpuezR7iLueDN
P5lqwkkRpkJmVhoDcwxdvc+/9KX3zR/1D1To7ofaXHGLRc87MSV4njeAtM5qsn9SOJVbRyqz27Ke
+htbphf1+qgWPZAqMzwIf3iqhROX6qUmRRk5IKs9ZK/xmlTG0kgU+MZmHCTtdWI/pRfGfuG0U+iO
2iHJhw9VmaBwHq+8kJaW5tSKeu4V9A9G4ajPVsoRHtXfE0KlUv3SK2ul+aXZUujpIqVBmprSxbkh
b4iaKMulwEX7uFJvxxVw7eLnqfb8gaXC66Kdf56KcpxOBZ+vnQ/9J698x9VHsR900UzVZzuCW1HK
LJRoLAK3nVmiitZvYN81pke0rde6RBavBhgjkflgn84kEedDYRPq1iCpXD9mPVUoSzQDUpaRsgnC
4DCY4RYRxG4bJPL4hFC2+jjVabrSbrnoe3OkiVIueTTxrKAHrjMUz/Zdc7AflITETedh8XB9Ay36
HuIssNTOZSYxLJPJBcokAALXSEfUdfMDEie/Pbm/q+vw63VTi+5hg1bW5757OqHO5zSXGWZvR4Gr
IGq0G3msH0fZlla8ZOmInXMN3Oqcs2Rozq2MUtuVY8jKBWY7PNdIOKtGeYz0obkJC924r3xy61pV
jivLNb9lxPOVNnJ1jsvQbFLFk6iYHPjYByZS6f9qknFjVJRXrNpxblSbGx4mBTRpSbi9J+gEFGjN
DUDgYUQoVBTkUIwWScqTGn3qWZPqW/mONzXUPf+zIbaYFV5leaqNjSJBVvSngcxmo9Tbt/sHqCTk
IGA5R/JPeC2q9JVBMaMmrhzfWvqNlb5e//6Sq6twOYJz4/qDc+LcMyIq99VoRqmbBN2hLtENjzco
qqnNO66/uVdxbsXnDDGEc8pXY2nsvBFkBYFKrf4a48dSXwtXlgZD/M8RpfDkVcREiqH5me/EXepW
4x4ygdC+a6jsrPEaLZ1Bp1bmLX3yZoJ8tco0rU/dvkLd2ze2+HYRrtEBL46FFATIbzqNLfFNQw0H
MWhfTtxI2xLXId/t5T/GZi3FtWjGBi823yAItgj+5VV6Upllnbitgs6gVQTbMh+3udZ8b433XOnY
sch90D19geiKwkFzBqtNXLhnPivIyve6nsEsmx9AQHy67teLl9WpMcHhmknpKkcZ2DgIaSRF8hon
xl0YmlvTl/fTZL9G1biV0vpZz5WVPbV0ps85Q3YVKWrkD88dRB7rLK/hLXK7ofoML8VxHJyVqOIP
wE48WUnsQj9FUX9mizy3IQVKWpdRlrqBYj3nILx8OeKIMxA8V4pNICt3Q1Yd4sG5T/PozvHk3fX5
FcYI/asCOA/wAnnlGQ0qnBtT4XtS7uvhsYrQikdB/df17wt++ef7vLUhDURH6vLm8I2paeyuC4/S
mP62LETddfNGbtHTbpqVy1F0lX9szUyIM5L88rJIpyiGTKsOj17nPdpV/psOrJvA0He024Nvbp+6
Krp3Cn3X0Gq48gJZMy7eInYWdHnqVaSYBrjKetfQ022d/bCkdtPLD43U7zLjW+CvRNdLywcdysyK
Am0FRbBz90lmzKWfZOGxRMQ9Hw+DvJYInr9w4qB/JlXn6iWtzcFCnv7cQp31zuDM4xot46aqH6zJ
2ydQL193k0UrCqh93jqAUcXwiQrbEMrxFB4LiLnGWr9XSuUwJPLddTNL00U5He6YmfKNKP58MCTt
zVwylfCoWbe1v6V94Pr35/hLnCxI8sgfqQS3F+opadkVNY4ZH6c4vTGAbXS3agoFZHVIDWtlyhZt
2cRkEA8CQ/zjkCfXl0adUa4zLT76DcS9qLlHeobN6caBmbqydtdHtujfc6F11lEhXBIfDXnjwbjm
lPFRzn3aEoqbIHE2Qafc+EO/Uam/Ou1z4/xOjWEl76jOL0RxUk2dnnn0MTiuxBgwHCwrqNUsPjql
Yz1Ahon4fG00t7JRwOTmVdLG6SpzWxSeelvJzXTj6TlKjKPUbZMirW5tM7W3RjuqhP+m9QlRu+hF
CyT4Coas3Je5/bucvIhmiLbZFeBjV7bokmuTEUHFb1a4vUAkQDaMvHAOUXgM4jnuh79Spd3Hnvxj
ZYHmjXgxTf/aEd+/Y9RWbUtC6WijyLzpY+WhLsNHK36S8+e66G4VvXis+mw75Oa2HD2o9apH21jr
L1naYWTMIB+lEHaJxTTJQXeFZKTHEYKDPpBug2jFE9csCAkFa4C9urWwkFDzlx/aNW6upfWaX6ak
sfgPcIRwRlSllrDn0mObTvdV8tEmoPbVn9dXa3EQDte+CucHfJ7zjzjZvIWixqlme+nRIBtXStsk
/HXdgPBS/HNskx/9n4H5Xj4xEJa6FhQxBqqh3LdJC2Kq72+sxHY2KAj+NvXgPnPMYeVM+gNLEp0Q
xXQFRhOAJc4fzsgTs8NodqUdOcnRq3KuXnvTRj89u9iE8W+EsDdJfUiMB6d7Ns1kb5W/wqF5x247
/QFCPAU4OUNwwUqOYfHoVRDRaGjm1GtR25KPkLBF7pzaNSRYwvLpcWQrSeSnx1wHtBq0B8sv0Fa3
7y3nZ9pJBy9R73qUCmKv33K03U9q96WvnR00qt9ghf59fa2XYixSRiT7/yCeRPbsRpOCFlqh9Gi1
QLdUOJq2HNf0AJvwawa+lu+v21sY/dzRSIu5BgT6Im8tZanW1E6eQW7NjWNa4BZflDUQysKgOOvJ
J88Uo8CHhG0OD7xPvylXaRIUN+0gB5sUDs3a1omustfrA1rYjWe25qP1xGshBzVSz7Pjo5LudWcT
qyvbYnEsxNjUmzhWLvJQgFNK0+mD5Bi35gEIZ4OaZv/NB195fRx/HpPC9mO+/mdIjAm8tqoq38OQ
rbqK9BBn4caH5yJIngy53eiBdjeOr40PUWO9zavvQ/9Dl6eVH7E4mSe/QdiB2qzjZTdJchy6/eQq
3UoIt3CwnQ1R8Atdm+yE5FNydGQ0CSe3sV/k0u3yF9/7nMjfVyZ0IfY4syZ4hpUpdWc6IdYg7B2n
r5X/UIzfZel3YT/UXrORvIcEqG7YR/dm/HLd+NI2O13MeaJPvLJUiFRyGdtS/doWSJUCrv38HhNc
1QjggDO0hMd1DyPdNNWslUKQUCXlMXZUFJqd2/9mRkhOBENeo+uDmSB6lJOHzKP9q1xTll+Ih8HG
G/OtM6OyxY4FKLoL8DecyYWdbtv4IfTs3fiITp7/7fpolhx8RsZpJFtIUInV23hAU7CxuePQyi5o
lFrZP0uHxennBQcP9KapVI1xlNFtSMnWfgI/3QyH64NYci4a4LmnybORYROiHDzCabRGpV8h2MrJ
XV9BQrpyS66ZEJzL0ceutIDiHnPvMad9NfGfxqpbma3FxaDxAuJghTqWLsyWTPe3TicTjwOQd49+
8jYM0RxG0UxK8oKkrXPJoCrZURuFMUIBZdFuhg+x8cYk5D8GeBqAJea5SAve+SbX2zoySrmPERdM
t7Ad3iTdo26uZEb+RADivQB9+0x6xC43xUxW7alm5sfMUh7e6cXfXvjFozvKKb9E+rQxi5dq+GIk
L4byjIDT0H4Jo2Zr04NfRtFNXLc3aikdrCG4H9L8NWteZjLtBqhjBRGkPb3kwfemeW5G68bL7ovI
3ESGur/urUt7YhZ0R9ad4gNb73yWSsq69F2nHCBZK9MiYZc30pArz9ZUDvvG7NYCgkV7RObW/GCj
z0NYlU53Mr2i7HAMWY2RzM2hC75W5kpYcCn7iHfNih3/b2b+GScnvDOL1DpDmjKs+J4ONrjB0g+5
VN4AUtnnRnoIdHsjB/E2I4UUWNO9Vqh3XebsbCVyc5gONo2afGjhxyk088ks7Y/Xp33prgVjPWMa
VXp2xJrnnE5T5dHjBlKbYef02ucsG9X7MU71D/5YHtUxeSz8sVtx18XZPzErXHyK7KGGFWE2Gelg
/DzJtJVI9abWP10fnph8/bP5YNECgwCulqUW7yVu8EIrjeSojdGTJGUHOVEOYTxUm9iySS3EJPN0
gqXxmX36UR3XCJuWB/o/+2LRJgnGUrV87DvDqza8wEYFv536jtyaAxPVXGqdN5B41KM8U5aNHmf/
R9qX9kaKc23/IiR2w1eW2lKpVPZOf0HpTjdgzG6M4de/F30/z0yF8Ba6+9FopJFGyim8HNvnXAu+
svYNfqqiV2fN82TaEPMEcxljlutrV2pCL9LirOKxlys/K3KjpytNyKUDfiKMQY0ThWKgrT/vlrod
XBLHdn7u4a4ryU8twblYR1A3bLzEKdY259LV7zLc7GQp0TfneU2QA9CQF33io36OQhfxKLxocefD
vEHm+mCat0ISf1gjFyztvcvws5RX1Wal5jrC087y4Ook3ARSVfD8MDOvpc8tHDGu74ZpsX+Zwovh
ne06M+/HFNDI/Jy7faCOjV+pj5osQqVgfiYgUo2jotDXeC5LWwC0c8BbCbo8X5TqAYiAad/I83Or
CN8xDgN71zqYDlsr953lOBCwASXwD/L48+Lp03ioRhsZ3S7776Pl3uSFdoipCqE0Way9GqaVOB/K
iTfxv8Fmx0fLNKXsDTzIu2YDWYBs9EeYQDhILTCogzT+PbN36Ghen7+lLYjaMyBY6H7gMjRbr4Ol
tNoA7viZsNyvBqSt0svM/fUgS9et6QKBZ6wBsMOcvWmAHtobY5meueJn21IP/+LPwzlpOvhgZjan
hLjMjFvdlil8mQovr27rdnc9wNIgoScykZJAooDa0OdlwGzu8jFN07OwHkS5BxApoitpammI/qRa
G4QTVGWmlXhxqPOSS+oYWXrWi5tcvJJ05Vq9lBj+CCUBuAV7qXkajCTo9onAJxRxssOCCJ1EngH2
CWw2ng1csKFu93B91P5M63xBX8acrS0KH3W9TvP0jJrvQelIEJdqYNQkcNPCR6XdNwaI2lY6qr1j
GBXZfpTkmEbx3uHlMefJMa/ovrCqAOItAUztUYPQdgOTe+ZMzVs4V9u2D0lLv2zdGyMi+9q0QzVf
EytenH2QaKxJsBjIs9nUOGIYY+lyfIbYd2VIoHezpvK7OPuo5+L9hDRD5hsEwtTUctIqPcddgFLS
qkj6Uh8GetH/BJg3bF2FRKxKsbwgPuBZKOgAvCC1hz6rQ1t55srPBrxeZq0BzJfy52XY2eFr6EMN
ECFNz2PV+mR4MPqHqj2zPlo5dhen6OLzZiutAeiEDTpLz6xxHtgARjPjoALHa92zOWT/z93v8oNm
56st+4K6OTqnkZ3t8kF7IEVzbMzqHCsFvOecLVh3hxi1R1yL/URqG6O3X65vq5W1YsySERRwGupM
zVuSHi3O4RC7pvG0NprT/7/IRaWMhEpG7FsNBiBDBP+ZB2PNB2oxH13M2GxT2VxJdYBB0jMtBVpv
TwOk2Fi6bfCESZpvVP7FCXQ5b7PCBVOssiQO1r8qHkryrNGf1ydlqd2IDfYHYgd2D7rqn8cspgVN
RpjwnmM990TzDRxw1DDU6CS1+0KcHOtBAc+8zp5F9ZrDVYuVodlGfgHjExDrIY5Ssm+cnFrztljT
ONOW5/Pf3zZ7sKQDyeN6wG/L7JMoYWKu117cnNVhDzPloIKXsizPnf5jrD5k9apad8T6UYi36yP0
/9k6//srwK76PELUKVAXrZHj7M58dXWorHUmP7TGGMRmE6Db6puKEZr4fUNGdzIx78ba/bj+IxZH
AjJ+E3AekIH5o0YM0ISvBpmc2wENAQ6UTLxLujX338WsdxFlthYMoxzdZuwTIEri0MhJ6Jhsz4ds
kybRygV1aRtB0lkzQK9BMXbeEUwiXTosw7FuuyzQ8vvW7v3KikHNplBJiLdjsqYttdgtuAw527nj
kMQQs0BOZ63w027jOt8lytzcvc/g1y3V0RNZEuR6s9EVGdr9qS1tH3167/pULn454CWQfQQV+Aso
Q3MVg1UNEkglkO7lW1fdWSL1RPVu8m8yO1+PtpR0IXT2T7TZR9vwOtZEhPxhuekOCKsx2V0PMO3B
+V3pMsAsQcmiL+oE4hNnUdAA3BK/qN6U+rFPv1vNi6x1X+n/+54nJLtgZA8cGRQW5ncOw2iH3lWn
Sy2HayH8DDxbbe96yldunstD90+c+dXD0AXtTB3rReF+Ve3MNRX7pT0NUSXI0U1YX6BMP+cVp6Vt
pejIK5Xy3RJbS3TeIFamf8EOG+4rF0Fm5z7qB1pfVXV6bqsXMf5iw4Np37RlG1Jzw8tQNo+FeDDp
XaQfLfVFV25I9VSVkAJpHzS5slQWV/7Fb5ldACoIcygRx28R4zF/SUu/rDzVCBvnaJPN9VW51Jn/
9N2zq0DbqXpPKWIlyTtQmq3ziCXjKfqdS19q69zFxyQ6O/UWneqiLYLr0Zc/FNRStE3QpJmDh0Ze
QIWFYk8YEDflzzZrD4CX+rAs8MC/8jptNbctPcEJgSYEbNZAqZjD1pyxGif/zuScs74O3UbGIRCH
hpfGEV4aMDr27LHooPpdM1RTSbq3y6g592DB/k1ex4pGc8IFUmsO8DQG3CW1JsEcE2vXdmKbQPJG
aWFoaSXbUTN2ZbQKT5gO4C8p6CLmbCPhyNAMQVAKaAv1ZFROaLFxT3sTJKVho3ARmDm9a/P23W1U
tnKBX5zqi9iz/WU7qAP20wXeHIhnmdxrlFNGGs9OWdg7O7V6vb60FpPGRbzZHuoLCewunvRn3Sx/
5gqSh2oHTi0+roeZsva1IZ1tH0ckvUo7HBs9lF/73vREe6w4ekJVgmN67QxZizY7pBKjm7yVkGkh
LX1fdWrnc6qeNLd76mVyEpm7skgXX5VTFwI6KiiGg5P6OfUaYxsTW8Eo1nhSaqw9Fmr15mbdbqDt
E8tAL4FzUI/uA8/WXmLTt3wZWXATIZ6GN/MXiWm95NA8ZlFyLpN236SQOu2LLQd4hpO/Aa7g1f9P
qGntXj6HEq2MzAT7wmBDKDTlQRu7QND8b85jECEJfBggDzPvHuWSp2atIkwGCam8PLr5S7OG+Vlc
9hcx5isE2sYV7ry4u6nmbZXGb6Six7yzV478xd18EWZaqJcjZsQR6sLIXjJ2bhMjORIl+tX3I/M1
pX2GP89BSaOV8um0Y+cLAiE1KDhNRBNrttViu0C5uR3o2WoyEPcTL6pXlvtSBBeMH31CTn910u6r
jmrCBAyYFHv0Q9Zq2mt/fvr/F4PmNgpN0+nPK/n3IX2P1iDZi38fQnnQ8YbtJgQoPv993iv4+SNw
7nWcntK4uS+iNc/fpeUFXMA/IWaf0KsFMzoNqG/TCVILhkV+sjZKSznuMsSXaS552lkdEjaPbtqi
/S4aWKOY2a86Vu8AmV45l5bDQWgIup2AmM+5gARKvVWVjJiUVvPBSggdZG+wa48mi0+pou2unxdf
5wjla2DjQKkAtAz/fJ6jIuKZlWU5PTsAH0MDefTL0rGD60EWGphTkRy35UkhDmqHszFU0nx0qUaT
M2kGX9jvIHT640A9pdy2/evEICkt2+ujN9dqV/bQ17SN0AaBoZkG3tkXBifpoEZrRlVyTuy+8qus
hBhRXxlbqnTlCAdvR1kTFfg6g4iIQwoiHwAEwoz+85DCMZU0kY3HuDTtM6mlxzQYUfU1NAXvVP2/
ruIjGPhUEBQBlPWLlo/CuVVRqSTnWhkqHwJ8d30nXq9P39fk+jnGbJPZtjK6VoOTLyP0oOBgl221
a7osjBnfqry+h2Lvf0ffQ9UTIXHKTmsFOsnzBQMJvtpuZIfPMpKz28e9R5LxRsbaGh/tawJBD2qK
AhgwauHz+swYycoqCy0569WHOyQeHzqfKCubbDkIpLfA9ga1cn7J15tIq5MWRaC+6Td4z7+OmekP
gvy8Pk9Le1mfAPzgSgMINGfdamPUqCqfrpj6EwgXXjGslUCWPuQywrRSLk6MvreyiBg4ZscWLXpX
9wvZ+Gn03/tB40T9g9q1ob8KMNDnMLEeWf3QoXs3Roda2Re2J/uVNLtwk/wcY3Yx0VMrVhuOq6tm
POjutxzsPJtC/w+UBP0+4ieZcS9rn67P0NJOuvywWWroRqax0cCjgxpNWOUmiHNviQFZxjFDG1F4
NnQgr0dcnrEJAP2foZzNGCl10XGCiFCi3XeVcqoFCwoKDM/1OHNrlD879vLTZiXf2Mg1SUcEStLc
c5wnvfzpljtN/50kP6Qmfcd87M0XTXeADHhTs8wzO+Eb3R7i0Cs/ZSn/XvySOVrFhKm0LBU0E4CT
e1Z760EvukOlyB04Tzuq6CvhVubUnZ2gaR07QBxNdXj3pA1HFOBdNfNgcujb4xvJPlbG+WvB4NO6
dfXPeyNtBfyALTzwRvcuS3+pOirZBhZt9bNTYi8qEi8tJlD/T62/vx566SS9HNfZdc40BresdIyr
BVswSuBwY3Hwkd1z4/4fV607O3GcrAGk2MVH1h0Uc+8rbd+bK4jJta+Z5RgeUaC2eqxXLNzYwzGz
sdXuQBPNG601UMdyYv5nE7qzXDO60ohMByMnVAl94h+D+HZ9ataW/CyvOIliUbeZEiYzbU+k/FzY
yQ3Ry3tGK9wI1oCaX2vH0yKEqCzsRfBZc8BdVdHSbCluHYzWm0xLvFHLt60AMsZyQ4HGLs83er92
sVqcMqhKwjQO1+Mv3kZZho5GMVWsrejejjKfOaY3wNxrDQa+OJrm1FuDGsdXxbwippUQFW78vX1T
6T4vgzLeJnZgrR2ni6nj30BfMhVJVUmnJnxk3BDtpSrRQQaIMIfGqPmblA/XF8latFmignghzawC
i2RwH1kxALeAa6nxGidH1fjg2ZqgwOLJc/Fxs0QVl2D/lypef65OtrVzlBmaRNmaB9Hi1rqIMktK
g5GoiVGgXKxZKNu91HIl364N2iwTmRRvW0gPg3cum7CrdNgIkpAIN2Ck2ke6HiQN+sjXJ2pt5Gap
KR5cpygI4B+WvUvgC8L83Aiuh1j7rFlGsuwhN8sew2aaGUwwUi2M0jzI8Q5E13TLnfRRmmKFILuY
NCxc6yfGMVQKZklqzLvYiRi21ejoHimOMdk4xTlLHiMqNk70o2bfrn/k4tpAiwuq0ei9fnG+SUkc
GVCWQ3XSxpxZUe5lhbEmsr0cBHkQF28Y08ybQVBzMoUzJSVkWr9334Eovf4Vi6sBLYL/DTBb4S2J
uQ3FXtzqpbuLIEipt9bbxI+8HmZxRVyEmS30WkaxopZTGL0InNHZxtBeKzmMHF5MCXX+NX7U2mfN
FjnNyBi3Jcat1lEXekp6BXr88coyX5wcVNDgyg1Nky+qFUkkeFpB3RvgVF8pvcjZXh+0xY+4+Puz
HKfATGdwVfx96PDH/cMZTO+VaVn6AtRNprvDpG0wR9G1SY51NxB8QQqjgiio1DXFn6VT9TLC7BtK
wsreUh1UgU0BcjxAEUa1RW8RzjDXB2vpWAUFFfKjYEtOOO/PN9exq2CRUKDzgaqd13d9aGrflBiW
LaYB9sb+erDlcfs32CzZlHiEU71FMFm3WxWq7k4X/kUE6DOAVovCyxeYt2QUSpWmDYDPuBfUxbNx
rTm4+A0XEWYzU6UMwG5ppecnd3ym5OX671+cd5BtwOiBShd0Cz5PR0RElcQAmZ5br1R2A0jXli/X
dvninKOAjQILmiZfKLhpZYlCU4sEjyMSUi3zHD3xhvEjKWIv/wuS0iRXis7QJNb9Vdkx64WAYimi
VdbH6JAjdb51SrWSjxdnBfVs1BJx/UXx6PO4lQAWW7JAMYfSt8lr6uMvpgUcadTLoY6lzQ014BGF
ZZXhz0PPNYSFdTCaxO+i1F+1mV/K+MDB4gY/uQJ9UQqEhGLsFCPuAHU0+G1PYWV6W5Q3VdP7fc1D
bv7NMwj6QeBig/8GzPlsxXWDI+o6wku5LALhsbWr4GIJAlSECTYPBRDUfD/PjFuyKIL6UHY21DQ7
NoDrBGpj5ht4J7ugWarFm8kTYDUgP/EDittsn9p1c4MBcoKo5M4G3WD7fbK6CJjSOW+iisYVVMfS
2oFEIkwY3EnZZc7HryjvLMhLZ2clSXa6WpQeZnmt/rF0KF0GmeXZUsJNZ2QYBmzrGqYiDsqavfEX
+fUyyCy/Qvo1hWoDgihe4WzkGu1zcaDwAgPCDK+wL1V7o3A7dKwbTGUP21IiBEAYZuKsbOWlFAjT
D1wRQdOBNcZsK5tDY8ZoToI1qdKDyhQvF0WYFcKTZI2ms/hBkJYCIwjNQqgdfV6bxGnj3kosepa9
NQaKMZqbbFCGlbK5Mx0Jn3uSOuiZgKfBwhAbbJ49DEbsjCkmCIhcGoE14pqYS2LcVVGKxktsto7n
GPAtoO6knJmCJYRSdLZPWZGFRoznjCSDEtqUabcVXH2CCrvNc4sovR1SIwukiOBpJArnITOr9JTw
ptk2XO9uosJ1Q6i0sjqQjtV4ljayQBkHF9Z2poEcZuY+JMS+pTqsslWzc24d1Ad8mNv/cqWZHqA7
oOJQmGAmQ/vN5fb7oA7ZgxZnSQhLVvcGfvRZyCMzgEBRejD66oOadr8ZOMUbSc8yXyQN3RVyaDVP
aazC533JsPTjwrM6Rw3SuBg3SfaSyydnvC+BqvM42ULwa9iUJU39JKI99OGASEPVV0AwaPDL2PKj
EiWGMpbbnppRULdtvTVKwwxqrVF9RVBlK0CL9VMwezejyy1PyJY/Xz8RZvsZmm7TkwmqGdBLQAfN
nG21uiRoYdm8P9U19WCuFcgxDk1r5dyZnQb/iQKRXdgsQdDwS/MA80I6cHb6k+hrr4CntZ5A0VDL
vTbvPNdscDRkm+sfNtt+f0JODTJ0V6HADdrs5z2RO5HAvpD9qax/Sv1sN7WXGtBtWoE5zLbenzAE
9zSAVQE9VP/AhC+aFtCK4kZrV/3JnJb7S9SuVYCXJugywOyFZg91ZwodAdSXRFLP3Jga864P1ewe
9eUbpm+8+AYIxQyMjQgR71QK4uKHP0YQUvtxPcrShOBcBssNhxNQeLMkVajcicoOUUYBL6Kt9Li9
sddGazEI1jJkWXDrRLL6/CmpylBgpZk4KUSEFEVCJzY90/3B6EoynM37n44E/LWwoqGygBLA7Gsq
5mTQKLAhGjG8ggUWrWzL2YaZ//k5ypSB1mmNCf78gPQlD5G1IdZGVKGR/izS/24J/4nlAD4OpdFJ
i3h+V29lqUIxCLxyZkfnmMS3rM231+d+toj/EwIb0QX8D7jWeXWmo2WsdS4Hx3gCcxc/Cm4GSd2s
XBsWsNxIIhdhZrNvqzRHc69DGDu+o12vep2i76O+8S24hBrOcIcyJXSJ5a3TACCgwoODszxQeh1o
Nrpy/i9/MxjVOF2gkvEFy66rbdRHPTs35Kdpfne7X1b162+G9d8Q02642LiFoQ11RQd2zod3YjR+
lD3EEKS7HmSWHf5n7v4NMjshYiMaS4jD4tSvbhm7E92GoM9Ag0JbaZqsDdhs9hgEOBO9xoBZ5uC5
+Z7LieDrX/+aWYL4n6/BpEx3sslZ8POQtWMKV7miBZuf2AeuwVkRVZWU7MtVu4EpA8xvS9DC/ifS
LKsqttqkcLBk574zVb/oLe4DHhtvKiMzg8bKC3gjdW4YV6z01QH9yusfupSgAB6bdtsktkxm09aV
bIR5ImquIzRN9Sb3W+u/RxNBxekixGzCSht2CrEb03MfqYFtay86c8MxH4I6yTcVrcPrX7T4BEMG
gdwjcP7gxs7iMY4v5YwDE9f2WkCkNDxpduQgcCndt0xqR4e5xNeSQYZE0d0brVOTx7ZG1gOPW/a3
Ed5gG6Om7CDTvN7ymBkruXRpDQPqBOftqZX05SYeWSY0FeOGnl06PULLwAV4viZ/0Sz9c/RAUxZ6
IHMIAyuiipoNqmojB9PSsyUKLcABqaGG99/RtgtrZTFNIztby4CQ4205+dFAoWW2a8ba0Ehk55D0
hI4zDEGLg8bTU1RYO+kqT5ESlOOaR43+Fb8NfTXcTqEVBg0Q6J993qmR4aajK2IJcJ8O/0p5w1Dd
aXm2EdmtSG4BX/d0etMm32oX8v31796Ed6x6qJqfjvGIKwiqQTaY5umd5qzher4mETx+4BWKwsZU
2/giflRHwFm47nDqITA+xjHO/3EfkV+xNFeuGV+TLwYcFzQ8I1FN+6KYLms7UxRTHU5V+tDnP+r8
jbkghWtZoGrv17fX16X7KZQ1K3CYKsSC7WEcTlznflblnlFOpNq1/tPXvIT9Ado86oIQVAHu9PO0
agyeC9RKxlNubCieiSsbcPHP4/YHmV70V7/UBCs2GMMApP+piQFFgVxYPzxeH6eveR0fAEmGiRcJ
q405hpKVVo1iOl7XMB8wMf9E3yvDa+OcenGXo0FeVlpwPeLiN/0bcS5oV43AZFQZHU+AF9ruQ7IK
KlxYz1CPgrwN7s3g3s1xaiK1WFJR0CEy3vhmfVMMCnTz75Tm5fqHzHFRf14aDjSHHRQEYUkxf23a
3GnqTAOgr2h3rbNJgS0Ruz5JPMJuoHYh3Zch3l6PORu8LyFnh0aqVHllxKU4DbcwnO6L3f/tz8/e
Ab0JtVndwYOjje/5eJetwRKg7DIl14vk+58vcGBCiUesY34B+KlKHFtcUfiJWt05EzhYqoHc0YjD
zjm3DqxRD85gxTAozfamavp5sSv4Luc5hAaeIihVV+2dnm276EYh1AMsLbRR0rDhmO3kqLpY267L
sYQ/uGEEXG08gKZKL+n1TVUaPo6abUZjzxqcXWNUocWtk6ZD7yBWPalrQT4edf3QRDedcW+AMEni
Ayn3pIb0XN49NSgRxbhg6fSgoz7fW+CKsC6wNL7vYOM65EnQjcN2iMWGqz8p4tkpzA5CQ75ScUNs
tqOOH425r5dn2fAnLlF2EdxTxQsO8J2rl0GnGzslK7wh67c6TyEexHHrf7I719NdxW/rySN705E7
aMcEulV4mj346Zgfc+emMB6aQoFz9dkyAphui+hVEh4Q494ZLQ96sakRlM5dTH/LWJxTe3wVdrHt
G+CmsxpI32dt0Hx36F/JSE8d3RFdPUwaiVFt+koDsnkVUuuprn5yG6pGbb7XogAGmWCg+1F8V/LX
kt3mRPNIa3ljpQZFom+VNglF9jK2pd9bG148WBqEU34ZceIVZnwoMvLDSGHnOGzMPg6BmgJ97R3+
lNiv0egEnauCl3tvYwe7ebTlZuzF2VM3PA36Po72fXd0yuOg3ZJEeUTBbhObw4YDvJcfUnCIlYiF
ABN7kX0Yk5sU06UjiK7F26oc/KaudhreTU21U5yt2zzSAco45CdRw0L7Xo/frCQJ6/JjgAED2yUD
YKg8jMytY7w0UqJDAw6UHjoFx3/eNe1vNd/EYjfIfW3vq6rcTepqQu8OqcBTBgYOvG43eml7kaKk
Hrh7HsHUVQrzR7ZNTfyODrjGN6t9T8jWUE76YPicvVVdF0ROtI0nLx3mM4sFtnKo3HPV1rvC6Hyr
jQKzL/Zxm+9IBQS1LXYZ/q3F78G9dRzY0DtPA/w8UDL0h8gOIuApIVdtyZ1unaUVxJkDTmZzTzGj
NdQZtP6WwJWyGK0gcbeDHLwYCzNOsh28qz0t5WFv6xsKVGtBt652l7FHuHJBsxk8+QgmDnCo9ioc
uIq6b8HCw+jn0J+kdwPkg/t+X1oP0niuABdy7/NI2SoaHO/zo+zeUN/3++qsqE95fbSUIKWPBv9d
jN3WTuyjLCq/se9L6zZPwyq9gwh7px56vqs0wxMJgJTyLaOvFm09OqS3VW0FuFbbFtTtvikJ5Ej4
84ArQFQ4QeO0G0BThPFmqM22a1Jv7EAjtJUddxRf695AWQIIc4vij1fTp6FQPUGDEkbGo7ah+SsH
ASTLNnkE/VDbggJsf5M4tUf5VmR1oMT6tlbYnQsGpIw2ulaHCS88Xp3tlgHGX/i0aINIftgGpLxV
r8zsjdR+Kbka5jVk3k3mWyinEqg60Nb184RDdXnwii6zvBboUMOKtkaFRECyXwkg83pu+6NyL9Vn
s0j9xs1anxkoW8u9Rna8vouApk/YsUC9QHciP7aMo+E85aTZGAl0O2+SnG3rrtqXxluW2duGaEfK
kX/BKTTw0NeAK987yr7Odmb8m9N3DtZ6YnWB5jK/Y7ZfR9GN6aCmK16Y3NgN1JBwpNfuTubfBb3v
nco3rdu2u2t0I+hl/Ez6Ab/C3huV3FaWfSgHuGC47sGNrD0DkiJpIWzLs/EESc6TEyncG5PkV4t3
Jvoooc45MiR7gzOdr1Icsq3fK8195SBhxqNvkSKUrrZpNABnICfYRhZK49rWHrcQGd8bGPoWvquq
DFtto0XyYMOMS7jtNqvbk4s5gDE2GOsMTIQn1FzhhQTA6Ej9evyei/pgFOSNMof5MExBNz4PLHXc
kLI9cr0MOSCLsQNwlWb5RnaS6Y9YuctI7du28PNhDBrt1Uzae2HKF5F+GLnzYAjzoDTFZmA3ymhs
raLwRpw4YLSjI1EfIsc+WuUOpiVHN8vfm64+FEkN38cBemX0nAzJLhv121RhAcxigtwtgjyz90N0
26fihGK/F4s4gH9QqJWHWHXQ5IMtmMzwhe/EvI2y27h96gX19RotsGqbAipoZOyoadirnDzbscgw
FUXYd3SvMhvnIt3AYn6jKQZeoRSwOENrH6ORPEWSWBAWGFUI5ESHhsTHoWY+7fedcjDgnhyjVlZU
h3Z6QKq+ySEtQepTZ7H3Ni49s23uJLODMkF/1WZeZtvfFOVRr6J7Pa/PoBpDiAKMbSv3iZtuqZPf
xXH/GPWQ3zIdH4xgz9SQQbsswhzEg+/kuU/FW2mdCgidwdPbH7VvvY00q28irffQPA4Hu3smZXNw
SXmwqOPx7qwqwiNZ82ah52OW8YF2OGZHY2OVWaA0mC7Fj8ddPzxJF2sia/x4uEvFWa02o8x8Djlr
SprtaDjQ69m34tEQ9bPRG34LSE3q6pthVEKB4zPPwyR/6pwntf1eudmNBmUGRTpeJVvfgUU74Bih
0T/GUvcs9dxn+n1PWdhkcpsrbsC17OCyaqskfK8rzEvzbGcn1tGm73pT+QUr8VgQD1arS7/JnR1z
xueospxQleZHMfYf6EVZ9X08HiV7riROXEgSg0n1jfSuCNDofmqzAh5xH0NbehSG0X2HpPldw3bS
frf8PodfhCyJbxU3vX0a41dBj0Lu2hwyBQx3GhW2gAXUHVPtCAvboMBpUHHXlzo7ErUPZGUeOsP1
Ff13bcX7upwMJLewcEiKE/ZpT3eqLIG0g6WwDFVYLBj1K4Ncbt0lnhlrm1Ix4XAHU806wuwjPRIQ
OIzGG5x9pFahbTyS+H1ITUg1PDLxLbLDDmtgcDIAmxTcZ1Bv8Asn3SqNvRnIsCsGdOXS7iaPRaA4
zjHNtZDWXenDRi/GhLZIq9Bch2yQFOBAm+Otk5JxEzGuYY1V0cEyuweZ17j/Sz1Nd8OYPVjjRjh9
UJOHBghIbp/V5KHkD7q57+VjUj9RzLn+5Ihn09112raWv0bsna0LTi4IvSEjwyuqw1ANNR6bWt+X
SbovnDHs+s43pHLA88ZvmfsyijYcx11dHzFjnhJjQBLyJoj0KZRrsnrqV0aQuRxfq1g76q71lqvq
j8hiPGBwgPHGWtyYURlo8hyV3zm9FYZ8Yc5GIw8FZ74bR0gfrnYAH98n3XgAQ+gFGfOXU2e3o/lb
mO8lesCDRjY5P+bS9V2jCbT6p4AopV6UhWc2E5TgOIw4t5MUr/C7Xg6hZT03urapulfFOGWa2BZF
cxImD0f7N3G417pu4DLHo8kmIwNuXQc1kRvYNkBL4W6gJ40w5MlmC/E6PInhf5sKr2yzDcwiC0/y
7qC54mALVJPaON1Y2k8DVl3CiD3mPICfGEBh+MCNX7S/dYybgd8RnDgoPcPWxfRil3ldYu9H7M4U
UOMEN4qxsT9MRfUd59ZK36YjSQXnxRqZV5baQVMzsBduDYrXSlI+qzWU7WXBnynV4ZLAPaI9wXei
blFZyRVYB1V30km8TCLtlgaMW++B/t10yOE25IkofqUreOhisUvi3o4lhA31FzWlh0g8TryrKEbj
bGCekYPprERbbXA3cKM2K+oNhu4ljURz/scQPbi4BogY2pK4c8TWpjHyzag6UE7Q/Bq1Wh1dBDxS
HuHgKfQ2UMk+Bbi02GbDhy6DzrwrIuyrGlrzWvdYM1jMFnutfiH0ua9wfVceAZqAaHwIm07PHbeR
umtaXoclkNqbgRY63ib946Cwm2gcNkWh7DSowqmEPPHkI4MEDoN2IlggwB1uawAjMv7e5Tu1fbCy
X3pS+0mPa+vRAF/dlgA8Jr9r7c6tU4ZUonpFop4Zi4NEO8lcDzhvPKE2D3QcYUj7Hc17T09e+7RB
uqde0QtY1/Z+O8QBhIZ9LeevpPp/nF1rj5y6tvxFSJg3X3l00++Z7plMZr6gecWAeRgbA+bX3+qc
o6ukd5TRPooiZSd7mgZsr7VqVdXalfwylplH/P0CeeOYH2pYWcAeE+mAF0OpH2MhJbDQdmmJCP7B
q9Qu3mg/p+DJZgUvUtfaBHOm85eGjEjN1rp5nvqVWfZI3N/q0IW8BK85zMryYOqPkDZr0wexNhBF
bLByM0swiMyjAVu5UdbJDNljABX25DdxaYzHajGqCJLMxBgQTQzMs+uLZFIZKkd8fpd5wE86F9ah
FOPISXMWxRtp96x+mBcVB1isXv5NqRH4pogkC6PWB1mpBEXBtHfBsHI4zDI7dj+Ba27Mb4P7WWCP
NHhkOniY5gZ0m3cNhZ/stuMwgbly9oIiAza7dsprKnshRhgH6PkP7DwQlDX+j5y+c/y8bTXJZFux
zeuNX36TDnosuXlaEJlqdjcvXdI3Mpp7J/VCpM28UHE9PV5rPE9DjI4Y85gXeUrzbsdyup40yF3q
gN5A3KlvHf1hVzL2amTU7M4tMPxmCdc9vxobPeq5Q4mKgthCT+65mkJUje1urMyYw7ZslAmw1LF7
LH2wN91DPQcbZ7IzMF+xcvdlfcwF7Dyu1ZBKWT9FdcvTnn7Ung8zdXaXg5jRCPHiYtSZZ5cxoW2S
N58YlIdjekQxSuJWIHG3ZBT4Ow2Tbb9+pBKj+2CdtTguglx/JDjk+IwNuABHYFPUTMUa3kJpJ8tj
bS0rrs31sPS7bhiQsKotDsWI5sgn+2Ud1lU6w+O00KD42EcyHEPJYlIGkWMhiZ3syEBYmBhLTV9t
MBR8SIjbQr57j8HA967zbfFXyBIWvFxsRbTF5QaBDPxyJFw4wW3qZhXrEnAdEbfG/aDgy0vg6z8H
KdN2toQs0hNH+1YnSBIT0Tw7i7FxW3nntvtxQsEF7pRR2lA7PTPqZBU1ooKJu+sExsJ+b4YyGXuc
VQ32fY/hf7uO3+fyIkMwZvaVuRdyG5rbHOkg5r3gqVWAffyIo97DfK/YCKyVgsmK5dHUJPSVGeGd
JRtErAXnIe2Tkd7DHg3kgswb/U1NrTjXqE7fcx7cW0iB+4rvKljFYBbQjpJwvfQVAB57O/XiBfcD
pKfe5ra5KTzxilr0uwk7bpzf3/mM7wFJC9v1KDasnm6q/jqc/H6Zj7K3tktD34pu2I3FHDe8TBZg
f353MHEOI0nHECs3s6i/Dnh5nXeSkiEAf2gC6oOl57djArJVpILv3mgiT2Vri71RjJ4w3ouwRHDQ
rxL8XzjqPmCoQyyGetXI/NO15do39CWYAdliIzpTHs1QV0zk0Q26aEBUwP5qUccsPUt7/Oa6WHUt
JKhTn41XNHn0XgT5PjYXhfZU3OmTU2ZGv8tBM+6Hj3a+8PzBcTscLxtiWJkxFokjl1Q4wzHoeDJ6
ZTyZA1Iqgkq0gtADXBhzXqJqnHeNCS3QIiLDp8iqXWxFelzkHE/gGVpXBK3JKNgSMD5OplJGqAKS
Im8PFCJ30rzn+iD0xvBONQCppj4HmMrB6Bz549aGyh8a+J1Ruint25NEu8I0JXSvZRlhrvKLMOiO
aTMpWivh/sYdXRQN1X7h4eMszBV8KFYzzlJPY8hP4CSzqlOOGKr4XTee8nDHlyfcBDCqJSHEOOQt
3Phg9sugOoVS40722wJszNIEfMNhIoga3XPitjspdwFWMK2d5puPprV5vUl+cS0vtT3U6AohxJ5W
vWcfDTnEJkog3rC91V1ULdaG+YOoPkF8La6VO8BIIujBUbsa/nSQXEem8zDysyyKOEehIF2gWE6/
7rGhbHyb2SCpkvCRHuDOWpIVM/UavJG0DbxIyuno62rlNmqH1HWr4Xrn8XOv6hhFZgykJ/PDeT9A
kTEuHvq3MkLXbdUUgFFqa2XUamMuNLkmKvPibY1wSVxuJGL57OfgrQn61A/7d2GHeDuouJoHyreG
BES34Z0Z8bA5N6g7HLyu0n/KJ4AvChBhPi76XimMreGzEKhfbPs+rCATkv5io6Q0kOItXb3BwmhS
PjFzXTFvMrEYTPNsGwoon+bwVQ96jWkgo5s7q9nNre+6WeRhyA3UlksDq0/8nDyWMsCKD9e1ScG7
y8+L0mGisCvnSX2WnrXxrAn2EXpllcudDIbYNmQsqhPXD0K+Fz5AICMDQFLJ+qhnYDxrUZA77Q2x
asWdrFbhovoYDvpwkIThWDid7QUK6ZLFhf6emx91lQV6ACoiVsq11gHQBFGJjIfFoSrzqJyPTeet
MKYuNuS4DpiZ1UrFqrmveBc7eb0V7W4hDC8AbAKPWStzCVdVMez9AofZIo98uDOoEVuWAfCkn+BP
DRSqq57LFuMEmqZdk4E9WmZz7zQeA7Azr0pibFgvoNR7LwNsS6PFuMFHkeeJDsKTd80ke8yEhB6g
DB4d9W7qE80PRvVs41iwMqdmUdkfTXborZ0K1oWiOwIZjJG58l77yMldlEJBFVHVRTXf1WJnhcXO
00d08PsAa8ytHkccztoFh3A51GBVt4C4y3JP1YurWczUzl4OSFabamWSB7/Y9n7WWvjnna6xlAzw
vTnQ9qd6ObRIK4fgsQ13AvW96WJ6wnluwyhALlIAkHPqCW7nWIz2esp3eKUULfNJoiChvbtTpI2Y
AJij3G8K+JhT4nSwFpQX2dj0m1o+wA8I4fEs3Ap/iRg7vOVkZwNIQYEjkIWEke1m3FnP5GCE92Gj
o65/HB13JT0jKfTDaOLBG5nUGmNAIClsu4QJkemhiNGoShaNfG/CI1lYZii5ath3ESRtuM7tfe2m
g96W82N3FYOjvB7MHQxLJ7VEymsQLrxkto7+AixWotaaunynZ54N3Q+3mlPI7RLMwMo8CSIpgIXc
P4+Yyx6obYdJmWN59if0mb049KpYjRfLpDFHEYX4t6oBVbYVSRz+oJx97j8so0401UD9ZIzpoWkP
E5Ig7GJvrlMApAfW8EgjM4WndMYRdoQHw28T+QeNlO1HRddhGsOn7NHOEEsCSCnB9gqLcw1/I6fa
MjibK/vUilONerJbjLVVksQufow1gZsfEN6eAz8oNy7zUwdHxix7HFS7AKJnezOWctuzfdhvvOrU
V3tAmEWY1rxZs+Fc0m5T53elqhL7isPCGc/0BXxWkUooIE3yiAASsQn5VdVHRj9gMkBSq50VvBMI
7mn93A5egYypTqWXp6MBb811RR44ybG+bSAQTmQY3SqoHkMXBWF55gzW8JNdJoW6OH7/7sNR25oz
B/k9G57qjkTjlK9N62Wel2+08vZlH1znESyIYPxjUOD6tc9SyLTxnkvju++OgGpfbTY9iBCr0kXK
hsE7hgKXbm2bfkLQVqp0lwwIdkIvmfD5mk8mUAoPuWzW2Vtg5DtvClbceB7BNuaUrskik7o7FCWO
m2WOwAZNwLuOhsKNCznhruq0yee3ztrLMjx0WiX1cvHYfh6ORbFuwEKosMElRsXBAG8MNxTBywfO
aoxpmfdxI52VX5gofABoha9+vaxF5Twwe8ftVYF5n4Mk8JLdF74R9Sh5mcd2toGRxd26m/zEttfc
UEh3wHm0+Z0I8Oymi1ULe7/4BTJd6AP4q6gow1825R5ztdAVIM20VUQVQD5lvilNYdEIFSqP0aKf
zUh0vreb/BaVdDHLQx6O4/cWTUGJsHBfGy++NrOieXPVPh9RQlXjG6VWas3t3hw8pMZ7SD76xo8s
ZEW9C/jowjgyQAQbL4hcJLlAN2xshWDv9jwKOIk5+k1X/YJ2CozH0jvGU1w+co33sjIiRr5p83Fu
kcKNZ0McxWBij7rPIazXIyL7LqaB/eJZPcDeaeUBnJ4pwOC6ui91h/QccArSH6q20jlq861acNiq
T2hFSzwl9Tm0dO0XR2+qN/ky4qBCYihHCJmdIpFN8Wkrnrj6NWyGhIpij9It9UvsxgKkRkz+6ZnG
UdFFo7vvupNZ2+t8mlcwhonAukwsA8WAeWhc+NgZArsElPC6yHyxK0V9KYs+ZeFLuby5S5abZ830
hff2SofofthbA+2apSIYHzWDP6njxjiQyk4J9TetLleDoyKpxZ46SP1EFAb1WrgTdK9opeonygCV
bTQBmjewVIOljPTG5mFcY2XN6Ec2Vbeywo9wgeGs1R08tInzchf251LBHcWnSQtF1WzYGxBc0tYu
L35boFMKgKhhH6M1JEXx0jYnr0ZG0D7aMwAc/wFzLKD2jG15J6mRDMsb6fqY5maMagpzIF6hxwSj
PlK1s7KGs+jOECJGpnEf5usc27EF7liMXrL4bTbgZLvCEpiBnlo5XsyANE0jVplbhgXL521j3eVN
vTINgY7dFvR8KOawpQB/hcNH6WZXnVOIBRRUzyxwYrfbTB0Kiu6xE5+D1yEhxNYk6hEx3Jm8uKoT
GL2ihzUh2HZJeT0mQHwynC61AHb1gqLv9oS25TBgX+ZN3GEOn3Dwfron1SIpFJhj1WLmNg2SyZxi
jNeJy6I6M2XpaAJcRwBrBA6wunx8JuVFgOA7TBkoGgk6N5hXqazYUqg9HRSW42hHvpiT3iRPofvu
6u+Y+hf1WJcC61SnBStjCNLSbiHvBijPU/PcYwfo+bNBqMG0ktgDvObW29D+CBTYjuO5DV7rSSdD
Do0QkNwcCVACDQd1vuejiCwb1dOuQsjsQNEvkSIswKfNccnqWSXLxPEQ2o0gaTPYqOmzYCkSPqCV
DabyYBfrobvWcfZKNS+1PLbGK6pWc9nxoI38GQnTPO4Xl67KGVhJAdReG2czbO8B06TCOhrVRgT3
Nfo6esKpWcQhUCc0Jfg39GAH7ywx8tZ0HjvkQ7WIevyXP7yMVp/qmqOTfjQUzfxcbzt1Vwh0hMWr
ITI6f/p4VZV3kOxEMRTZtVp8ilzZ0xv8hP0oEAhRPcksmE/ZbVawY45+yNWERIR53M9FZKi3sP50
0TcBzRnWEBeMP93SoE77+YAELBq7QwhwVbTemyqXT710m2YCd0LvjPqRoO04OnseXhTWEWFk7dfq
2W0NpKbOqlEAqJZjPazKdgd1XNugHKtE4lSbEqU6gFGLrWqKZeMg4dAkK7HqSS1i2+KJQHexx+/G
0RbA1ZM06U6N3zQUMBJuObSuYlo8876IOkRruJ0Y5doVQKoXFi/t9UtjGoV21kuYPxYEH0ypBFrB
kzI4Ve79ALDkugIDw4AH4SHwskC9KAD3fmusJap8gEIAVrOcIr0r3kLyMdIf+AqBc/Dri+MADNRQ
igkoM9vFRz0iHhRWeF3dgYKQATqOq1kkU+HgJL6qbRRHklYkrTUmHRqKQKeLHumCvW2bjccT8K78
a1N92sGUEXeEHpTxQbzvRGVUoq1r6u0IPGVaGmyc7wr3OBCeOP0TETJyeL+iQ5GVrL8vKXnL1QwG
BWbE5v33Ztq56Bcrs0+lKtAVPnp66w076Ohi2q9KA/X5SAHc43h1tyG0C3xF7PuOr1S48trnvO9+
3gV6Umse4oyy4KtdXIh4EMXHeC0O27u5YthZ6tkIUlI+2baXeNN3amdl67y0GAncK0TJlepCjDGH
Adr4AG1a5FQvlgtwF2S5QZdHBLeNAeFdEYL1WOD7y/ac0xxsFDfqzRGCI2T69NXR7+HyaXt3U3+0
5WnsP+mY2urgaGieTPS9zob/UOiLV+6oswVuveIWkLhpTvPRW2EdREE7RaLHEKu3Ut1PfYiYTVaD
Yb5c3b+gnUqojVwZyAnw7ja85F3WsoJFRTW9G+jEE36HAvH6KMeA3nPwCcISKcO9DN8DDBAtMXbe
I5mvJrQI1MoGwtA2b/5kxQ3ggV4BJghIyhjyYrLDdqqQk/i8j0FrTgWsljzexj19Vd2eAEU0B77y
fQ6UYYyCvN0FYJ0IkQMrzNegTCQuBgEblkxd8QMysshX9kMwIRoRB5H/svAKPy4CdCTVN6s1m3hx
x0PunQw3cwt6mEiZoOY0MDaW9QOPPHHXD0tUVhWoQ3Mk/FPN/WiCPTwYxXghBb7PvaGwccN3FWTw
J0QidZ/3ZTy6JGvNnR/siG7W3L5r8utxgpZh+MHMh0W/cQQpI89TjTQSExGjoO+izjd31TgeWLUf
kOOOJEDk+1EGIDdi2MHglCnkaWuRy7hsH4kazm7tv85MIhcwQDNBGVPOW3u8VM2wIQgF+OwJWcTD
9c+N/1qCz5+Lo0RLnn0nuBOwuQOo0orxWQdwx8ZlJ+ti+zJmfIPCxUeTCAmkRA6KyZBRDiDQLu9n
pDd1ty18DvIBVESAkon8LOg3JoaNDPtjMZFock6hc6rEAw+/+f3T3OArB6jc9cUdYY9Hy6hr0Wm0
MykuA1qmJvoQM/qrKEHb+sPHrDO/rR/ZOK79obss3VMlja2JEk+hPeQDF7I7uGMJ8+wBexvQsAFs
boHiY0nU0lb4wwE4S6YB8VhHtWXdEz3dwzYkpkOgD0vrZ7lT7QRUhA0Der/M5wH/Y7k4kdvTeJB2
u+NIK/pKXKgEAclawMOFCxe4whcQDRPDlNhDFM0KM1wjaYwkGhL+xM5dYB0MYJ/z3eyfHKeK3Yo/
DaO3JSP0wGMed0QfWXHEQCBjzMrhjNwrBMnEj6WdQAyLBBIpb3g/kfOM7VHlqJhHqOeCFyd4vXIp
IEdk1iemEII1s4BANKygHipiVxnRaKORDkbfjFaSdyzFDgT1OPde3e59boaoq5Ocn0u5d5WGLG/f
oxM0Vt+4rwGlYvehXWKQfS3d1OwdF2ezvdZVkUkJg76umAQSY2sVdNWqRO089rBrdJJqwYjlvW/t
eX3Xg9czPXJ5DPGTQYX0BIaVQp5HesbId5+/u96bB0ysfHLKJ4BjrHvIezSKftTVJ/Bq1d6NwaUD
oNyuJqNJPbTOiflAgbyJdihjCNBRetPE8R+98qlb1si6OprmYFUgEFOExF6m6DhaJtgH4q0juDt+
yEsB3t6dUb834pWxy6zvIWud6Vmh1DSHELxnFOvI1VyTrVx2gpdqaoOiMDnyntYnx+qiFnOb+GZC
wdhVcidw8pki9er7Ub2j5m07hTfwYAq9dgYSWfO+C64Vy+uV6DAXiJikXuthrd3XAE7d031ebZ1h
57Ad7SoAX9g8wZOqgfvZoLxgXinj0fWDvPaDNQevsLBXQcJ7Ltxj3dCz8OjG7qq90h3IMSI2FM7O
XKBHRXGevvXdN7Zcgn7VeRvXOaCIdPiZFBfbvgtA3x9tHPwQZOXlBtY6537JM20i9qBuYw+kKLdN
N8QUSZLh1+mIko4yPNaGbb2mf8zDE0LqF3qDP5F24eJxHbLmOy5EY7+TxHnQWQTj3NWRI1cG4qPs
rwbFkeCfmobwN9LzDTGYAH7kHQ63kzc0VupO5hvMTedHz9RLVMwDOuAMCN0gAm9H4cKC72AUL5SN
PRp9tKqySpTqRAymM3Ps5KUfCTZdybx0btzpzq+gd7YnBuaWz7X4dMU8JCVhXuaGjXOeRMdi9O2B
eJpVA2RpQN0ethaXiYAGGMJpj2xFZ1k/HOUVTbYIR5/yuujPxij6mCsvXAVTHuy7xWrPM+bPgxzp
jwe3VhRQswB3CUPN0f/qzHU9zXJLhxq5/EQ9sWZkuh5L0vfg9uMZXuwwp9mOEqbmvlcYkZgoRNZB
Z7dL5PS5t25RrRwgpTVXFc5asAz9KRtnUIZCtDCSEjOUNwZI6iDwYGCZxOC5VTsR81qhlSARWjkM
bBYgCnXbrX0GfgcdJGZXlhVAdZDRgeM1IBJPTkjP2hmbPXFKzB1dJl+hVJrqLfhigVA/3JI+zQPN
ptLIFjRea1r7d+CV9ltpjveFMThrZrX9weo6dLk7+F8OgGogq+4hTr+SXmCc654Co6vPBreKk0sE
eKCeRz9E0PXrcq7GixMaxs7rAjs1K0y8xLQobl8KB4MognFpVxCWFqkse3jSsZkgiHaeY+/J0DU7
X9YOHI0CtZYLGgwFVB1p1eAwAozrY124HZ5WPoGRMEzwemty0N5DnvltQJFt8An2yKAeNbDK2VS1
4SelwvmqyQh6IcMZJMMhQHnouxtu93QFTzLAAlODVpRZqLM5jOrFdntj2wjA+apDjqjRUFnjEk08
EiXS0rDHWNe+v/UXRrIZrsnJXNfFekYHbWeoqYvLq38F/FTmSFuSgyuK5LmGVVjUoYzdgk5UPRDR
Byg6ZPOjLxb31OfBlHaOmLMZfuWp4U6Av5WJhz6BtlEFU5VCHg/JP4hha89zwphd79dypdoUQrcb
18fRMVKfQZ9lTSvu1nQl6hAMnXph+LEeQG8TuKu8xYC3IAi/cMz4g+TltyPghrzv5Ab3hcARMICU
btkQPbR3nvmV3YR/Q+CH5hCWIZjAcdUlO1DyXL/GLzJNuFnQmbVzeZrtwnttXLMBJaWm00FZrEvp
AF8I5WBQe+0M1acq7GBPbF5s5fgCF4+4XiAhM5YaHSz1zB0T9LIRfpJOCWfXvrvW7b2dyprSd72M
oJCRZ8poG7OqFwkzOjQ9sCtAEYO5VzVhnlKlGpn0Akimmo2H0R+tfeCVmHkS9sO6D6tmDdOpZVcq
w0DLE1UMFTPKir4kMWmXKq2rBRE+r0Vmdo76ljMg8DDqlJvcLkEna2Yz5a2VCU0Bh5Xc1O+9P+h0
aAWafIGp7vI89LIOvdpV1aO8yykbgAfN7soRmDInCejZJYpLVHcDki1/AGcs9NSUOJjJ+hZqYwKN
nyO2Gdb0bDTAkR3ByAmcj/ILxfpNFPr53gJYXvgWHNOvipXf3xsUEsirJ1KAP2WdzYVkTTNN/1pd
C8MWB+paaJVglHPrqWGhbGadXoqTNSX2eMfcdKmAMUaVSv4uVPmTxufXC11v9pdF6CnThvEMLiTF
G/PuGvTjCLLZL0TPP7/vL2KV/zwzDEW9OkRjMNmtNFGWcpGFMIrTFHS7xgm/B86ELE1pYGPIk8ze
wmE43Y+Wl0hSZ7C53xMuH9sSVeTfb9j+w+6GMB8P1rnuPphE/X7H1A5AW0e/8OhKzT4dmLht0eMr
aWyUY7CTyu/3oqllOvFJQg58rbOrKt8bZTAAabYFMM/BKXKksp5Ck7ZrTgpjyjnONWo9IJ+cV+1M
/B0iZL+anBodC47DbUbMgBygZomTIzYtizZgeGZ5mYc6K4F7SoO2e8XBtzEndMc7WRwtpuYqqqwO
lGIL+f/fn8PNi/8pHwrhUejAismCTcXNYxAYRkPh86WORfXYyrUAUbkeX5p/6Yf438tA13c17jEx
0v33p72Adei4LlNHCcqgHzvc+CInvHmd/7mAB+UdpH1Q393aGw1TjkrDN8djYyGKblgIccz/oBXD
2MP/v8T1Uf6yR5TwfFIpMh4HuR11NvzrO7jKBaGexS8LNgU3j4iPJgsq4aljOHRbPsiDJ8/t8q/v
gZjXqcS4EPwpnFurhRkeeKQd5hk97m1VroJl9ffldD30ftngeA34/J/jozHxwIEZ/O/PiEyaKeW0
89EZc1BafqjyYymWbe6MiF/1F2rOP17Mx2ESwmMTIxau//7LCwkKxyhN2szHkLSbRh9C2JVqTOwy
YYZjfjXM4ea4/3lnGIoMEkuIkVm2e1t0wBQqhAuKPtJXDm1c8MWDIzeC5p+f78JYGMrRq5AvuPl8
kOLbmgnAAAoE9XmuVxgG9gKq2B2skwClaPN7RRHHRgoQfXr8V2/tPynIdZy0bV0nP99O4uBuW3o2
vPVPY1uuR+5tLSeUAJqsb3bPt8BCvxAT//S9+WWZ/OeCPojXuCbOg1v1Npv7pm1NvzghD5i3TtDP
G3YVz1Eor9LGFO1J8CIAkAjq0YH2xnxCbDK2tTKKe1vp/Ivod/Nu//F1bp596zdFQbR3jX7e3h6c
i0Yd8vdHfHM+/fcSMOGCL6QP4fHNWiXKrfyRucXJJyT2GlBIvcfaDr64ka+uclO1sk4G3kyc4sTG
R43+Ryjhh91d/n4rf3paLgZjeFbgwe7u1rpM9yFHEaQgnSdzZIBxAnT+71e42dg/H9bVdBS7DQMl
nNtpEuESdrLCtMbTAmY4CRZ0L9pIoMUA+7GEtF9ZR/yp1g9AEcOMDA+y7dtUoNFwUyglx7tBbNo1
pdntK6ugKz2JIQtbDMwouIfVaMs6f/77nf5BLh46oQntPuatX80Tfj/Caj0yM4BfwLEwFckcs1Fn
4ozqPm95tzWnuj1AseCvkJlYacFdjLz4+/VvFszPUwdD3s3rRvThCngT0/rJBrurUdNRAX/GJDzh
vDhgv/z9In882zBKBXNpLBgkYhDn73cZAJ5XddXpYyUMjnrfnGMtTAFUkg3OfvQX7/vo13zvdb04
DGIZHqxJqvXfv8Uflm0IvA95J9YXHE9ud2Cg7YkqbR95XW/LptuqL1KpP10AYdXCBB4b8ZXc3KXV
t4xRTf1juyfuqa2/MHv46uOvr/KXaNegg1BK2/COw7ita/jNffGWbpbCddOFv379m6XQjU5NYIzs
Hy2+ascPI/whv9po1nU535z7eP3Y0zg+4PUU3txDiORjNpsS96BKgNIClGkVW4vwqxhHPfBdzcDA
UNzz18DANEvQboKEkLdo6hn52EdS0HMA6AWjnmyI5ix5bIYadHITbLewo9OTKmi+xlGL6bgdZZBZ
gsOV1igVvzii/vg2frmTm6eVQwxTg8TqHX3/zDZC/LuXjQ1pwq4YZ5IJfw84xtw8KF2Fvmu4isBF
haWAkPd11X78fT/cvO/rJTASCJk/FixSTvf6rn5ZT9pGVyHUDd43JkWjZdSob7w17FhY/VfODjcP
63opuDlgbkNAMD8Rue3vl8JQQ2Nq62U8MpeGTVQXjnorDWCC//qOcJjC0s8NMSH3H8mtDTAoCBqJ
GgDFWdOVYFI9uZ2T/P0q1zf7yxr+eTM4c21MfsM2/0elUfY6qN1WT8d8ttPafuSmm871bgC153+4
0C/mizdLjIghn8xlmI6NgKsbHdoxDdyizuyWPRNqd1/c1z/XA/AF4hOgGZiZh7zs95eEirdeWlep
oy+mhyBkRzU1FfSH/ebvt/XPxfDbdewbJxnEWgYx0KSO9hh8mlo89ZXxv9yKZcJeC5EVuerNUc9I
jzHPbq+OdHkZ7GCFlCWZKvHF/LN/LgTcCMA7rG2kQ5jG+PsDozKQBgm4OjJb73yGtg2g5iZxQNut
Z/nFBINbeyssOyw4D110ROsQnY+bEyEPcxC+/FkePebItL+anJrQt6PpR/1dOFlzqjzogNkpkEO4
9henPba5rF/KuUROXxYLWo9wUJUDZIBclsYXb/UmkfnH17tZrJ20oXmbR3nUIKOEun0FZwMypHa7
YP6dw+Eoot1jZdIvMNo/vQPY62PRYLyfBc+239+BT0ZSa6HlUbEKDBM8eqsf03nyDhzl7d8X7k97
7d93PiGYVgi4CCY1CGM3x1g72azxOJqVvH9Yps8rldQG7fqOgitsIta4Ar3L/sPOP/5+4Zt0+Oez
/fW61x31y0ktLMMICwU9fampBdooufhU3ylWj0m+lMfOGJ/+fsHb+uy/V0QZionMLgCPm6U9syUA
NVTKI+2lH83m2O9rBm+C2gKvrplVtasnw9kCuc3RePSLuJsqDxCe4cSyVV9lbn86mRBq4XNqwufm
H/6w/0faee02rqxb94kIkCymulV0kuXQjjeE293NnDOf/h9s4D/HpgQJvc7GAvbF2tulIosVvppz
zLqIk7j1x/q27LBrtljFsO3ceTk25dP9PjaavjY0Oz71Adtknk19y0WRhr5ZiRUupvxlnaZnZqjp
lR0MJTBjVKqmSui8EAqZ0dZ8r6pv28rUntGJoPRue+PzdH+OPjiO9EAmuT5h8/194Lhub/XtgK9t
HIvbQMaXo5VsmvEcmvHoY+M8aLC4Q2KbrxxTscBxO6++tdvx0kc8i6x6GRb9vmLuPd2jo02ZwuSo
BGHLmc+CjRZ0GonEPDdR43PKsmvFTTapXgzcTRlnJvhjcxoVUbiLJCfCCp597zKMZDKSsnJrJyYk
JGVXduldJyC1WFaF3zbpn4Yivdezc8XMY70kc8U0KAdRDpw/0EhzzXrQZXUbRu4So85Cb8JNGf0K
nO7M85wdff9+6FS0bGiE+rSjmc2fTVTEtueobKPRwXEN2gJkQv2XKvgMYlNuM0oj2971H0+/xmPD
fzpss++0VeQRs8UskuHYKQXNRvz5wWxvOTf+PN2EdmzwO9SWpkIklMD5obMqEZvGuqhujbEd17JL
x7Wr/VVsTrJlKpWrAm7W0nd6C8GabTx7ZC2tB8MeV02RCsRUNipnA2JBlDf6v3//lnAcLoANVvSD
0iUA3x65Hl6J1EaW6foLD+fp6Qdw5BlzfQlLTROOUDlFfP/4KxPLUdDSRKsipfqtlWdzF4+ULL+1
oH9vYQi7KuziBPFOv8lzNJ+o9lpEpbJ6LAHrtN1zWDzrXbs+3bEjL/Zbs7PPMklaK0ksmq3y5wLJ
K6Eci9B9Pt3Isadn8E1Ab2aeOdhYmG6aympac/sBsnr6W5PnyLlnWrBn++BGdw0y1pvqttRv3ODm
3G7l2FP60gF79vrLUpFuIOhAgUGiDzE3gY/RtTPn1GOlHetrM7MxQNksSYRCM1V+OwS4FjMXMhkw
p/oZUy5SN3vZqxMmYDyzVh/tn84HhK6B09j82lw3XaUxHb+6FXkyrJsMH/gUlnYDkTj/D18SQYPm
tA6YLKWzR0mMUywzjdlKygiToAEF6r/05msTs8foe06R6nHHY0RXVaG6REic5++nx/SRZYWo4f/t
x+zDcSvpNonFHl32L96ATt66MPSnIPo43cyR7eq3ZqaB/2W7WjCf1/nUF4T/gQ2SbYnu0at2YX1m
fT72BX3tzzREvjSEUR1aqIphM3GHa7XK0FKfi8Q5Nsq+NjE90i9N9LGZkIrDI7PAbnnpz0Boyzb4
xyC3aRW2qEhyA0tBhuZm51W9Lmy/wB16ix/AvDI7h1Mk19Dr0+/l2OsHrG9TthdTsvVsGCNadRMr
4KzkxYl8yE3bX7mVI0EihMWF7UvxdLq9Y8/ua3uzMd04duGYEZ+Nk/mLsPvjix8x1qbTjRwZbDYK
K7ZJXOTrbGW+vyCUlY7neGgB09CqftSFZRFamDmXDqmkqxaf8D15I+eAx8dOgjY7asvgKhWd4Lx2
lmh1FWrTl1S3zkMZdOsmYXKt221hQXnTmmVkNpuQLVUT3GTd5+kuHxn24IE0gtF4k6xPs9ECFjx1
x7BGky0IM4OwE6K8Pd3EkaFCE/zDCmiQYTCbKSpXU4ukSMpbX5NXeY6tZMxvGix/eX4uk+FvvWd2
FCLS6i8vF5Axddvvb9AIujqJvLC8Vav8sgRrE0TxXeZZa2UkqNp5h3EM8K95qrP6rY1T2H4Sfb99
JbGF4ajxFGgXsIMclPeeB8cquktwKZXomwfAA6nfrJqIe8Zo2fXjukDu3Fi7tht+n35ix14KRTND
sERwRpyPw7izIuQBCNmdFERgi6EFjPzl6TaObNanwtz/b8Oc7Rgk8QiZVQE9QaKH9HUXDmx8ike/
BLotk10Qn5lf/54PD14NsiMqqpRuqTt9fzVRAywZTWhxmziN/itOOvO2DmSK/7xGoscWDI6DMa69
Cg16IcEeDB4e5Txt8R0UtflYpGbyQxH2pO1KWoPKpUKYWCu1B0Ovf8MstrwF23QcOfYQd+emBmrL
/L7vv9/hWIqYkvnuSEG4Nc2MNCcXKV07yJukqDdJHt6UBpphdC87QNFcspHrdknhGKfxqD56vv9D
+IL51wxGQrqQolJ8Uu7YaXQ3Ik2MDSJJcFhY8O691CS/VOEpJKUebIPCzlahWsX3yGpNlPJgHdIe
ol8JWHcL77OCAOf/Hjyc16GZAA4K8EgrfZutm7K+NxN4hXmXevw083drhvWqL3t9pfo6YTiBm6Kd
pB4bsEtZj31vXinJEIC5wV1bFsaH2tvauiAUcMGnZoJbax/TsY72xI5du1G9q5Ps0+lLcL+p5az1
XKifqTniN7ejapUzOxe2417kvraGGr/3++hOhSERmhw+q75QljEEXjUGU+nVUrmqqhrYmqv3u2SA
dSAile5kuAdhS+GfrJt7fnB3YaZRc+UL+RP0/8b10LIPxCvg7sZQ6AbSW3JZo+GXHGD55KAgrEIL
8BvWBDwAVt9XrTv8IF/aWvixCK6dEh+8l3UfqW38yQZcRIWhfSS27NYCEerCw5O87Fz/JZVUO+uB
myQ/KKaLYwS8ajzg+CxdQR/B5RnA5HaBsB4JFL9K7QwNqf4cdhHM9gBGa/6ZldXeRW6re9XPrhIh
5FOOxI6JwUeZjIN+B7709Od9OOki+6D4LlQKbpRSZuuzCPXE7j3R77T+ETZPiinfvu7O1RYOV+Xv
rcxWZVZRLe+mN6dDb7VktonFW1CI1b/2RaOZv8sH8bHafHdeOp4/+qbBzGGAzzMnK6blb1K3Wce6
9e/7DNZ92uCcL62D26WmN3WujC1YUCEq86pfUCpfWMHb6R4dm+C5TOAszT09QrnZTrCV5HXYHnOh
e1+bOyc+E29y+PLxIGiEBU2lukMhwJA2nT6GBWU6gJZ8st4HhVezW5/uxJFWuJhG7MhSRL1uXj5L
LYB+bFUolxcO6FAgng2qXuNP75+7Hz2cejkRE3CHpggFhzkfACjDo7SIvUlRkP5JtNjkyra8qhvn
JkkUd6FMYFrPRXB8uoOH28HpNlO3UDJhDzkQFgV2Lfl6B/UW/ky4wg/XrAZJjhoGCxyEGDbAYp/5
bA8HxtQkokMuITQE3LNVOcaLgFA5Vm8h+xtPrbY906PDd/b978+mBQpXHBpy/n5CDtei9OoPdfBv
cUmu4iC8aDV93XrhGsY72CgI6+lTFMAUUhIc7a9e2y+Nke2B4axG3byo/WcROj/8yF5EpgmaMXtz
axKWa22VK8MdpdV0aSYWlVVVexo1czNUH5JT/ZBjIsct5mNIBDIZ9+66EsZdyHSK+2OZKeNd3sKf
TiK2vwXc66zYiGDAweEuCq8XS1U0T36aP+LiX/VMzOTkMY8a8NNB6erFYwfj3A/GbYvDwm9VQJlY
TYtuWU/E1dJYlE58A27iqlQmh+3QPqWldREBuEaGvawACZAMtOB65mpy/3FQOKM01KdZ8ftOAhKn
SaWSGzg2dwelYBbN0Io66IJ1PMDsgsxiF3pGvHdVPNUK4GLP17WHoE+mp+064jUPEF6pWlM9DYqQ
K3K0IEE1W9faje+d3+RkFAZOtJOulfL/5fK4aRp1Y+bAW08PoMPx+fcXc0YiLx5t5mz8KEaT2eiK
rd3gAMJ5PZdzfW49mW3flcKPhkxlPVGzP2Gwxf+lqi+ne3CuiamHXw/hOvL/SKeJSC69fleBz+/O
TL+H88a0KvJuJ5HCoZi/jgxXw+jV7+yKtSNaNf5HUS8rLruCM9/z4cTooGszp3q71HW0q987k2t9
M9aZ1sI28st7rvY66Ai+i89Tm1iVsrnJUku5dBvhfZ5+jCTcHYxiC300ikvuq1XKDNO///IgyV0Y
/IEt406G5rb2rQs9dq5q9ycWzgFVe2a/6dF14txr4C7sehdVd6oDnggvOcYhEvkApGjdurdiSATR
gvgnnD2PXvfkWM+TTXno7izxaaVik6sFWzgkpNWnXQkQijlmo8mV+juM26XR/1Lz50p2mxInkZPf
CkxhuvFjwPUWGwo8BRskBzDd4U9Y/NDNm7C9kPJJxg+thadySqUItg0V5kwAUCq6ddV1q6gO2U4+
KeNr0DM1ilffi0H4kVEQ+rT44EFRSJLPsqODV3p/iSurl3hbklWmDhvET4vY/UlCMDZ9H+7keyv8
BXvGVQfEOGmajZ4PUJf9x9oDWofZ0R1uNCt5Gny8nSMkvFKzlj3pVp0gUhCPKezWTVtUq9b1ICPE
S8PMr0ESbwy1XmEqWpamZH0vlkEDwrhTtq6EGAAfwcPCXgDjbwPjXh+ca0Wmt1muw6MPVx1coCb3
bpRQWY+iX9meRJ84PnaTlc3rhsueaADoQaGLTbt+iD1cUlm1HgidSByFR4VzD2/YZ9VGGy/WRqq1
/uUwVp+KFGsPre9SSdufhjF86PFATIKzDqtwmwO0XKRut+1z50UHCrHwYdl3E2BP/QPEdF335qOF
3CZT7yos+YBXcQaCSjIgkLEktfljrWMZhAqdju6eojQEBh/ncNZDxkpq43qyvZqj3Adpu/Sk8hN/
xEUr4HsExkdQF4+N3a8Nob2pig0UK8IXF64oLAHl+cjVduXA9ByTP73uMolubeu99wgU4Ec4pMGa
rx7hvbkyXtutCq/ET7ZD1W1sRscYsO7FZbVxfT1gwJaQW0MdaLG1bPpfZeWxE3tMJkxZb4KI/fCt
H/wy4KSoSVLnMstxMLW/AJNH7V1nvVX9T9CdVfDs4V0Pd9bwWugf0MhAZuzM8UmEhCmEq8bG3hUB
N+yctZO3LLflWg0eI+1Ra8XaIC7aDcxlEFZXfjAhGj+VpAYpCMofSpLavkHktccHlG6x/WSHNogT
oCvVuEqNfKH6OfvsCiiJukn66kKKbm3mn1H1iN5uGVoa3LDrKOs3AFZu/FznVMdbyHvOfG+Al3Gg
YqsyX3Ee6xDpCoxojvbH6y9s5d1L30rz0rebG+m7vwzSl12kAJG9K+0nBa4nQevrwnxIh5u4fxLm
owFPxRMoPDn7x8O+4DTTJNq9ZrkPnhOipS2DesVJaO/Z0HCj0brxSnXSuUe8B/XeSNWXziuXjkrg
LZwdLSXyxVykCq6b+KUY95n+VHqvecNaAIHYJ2FFG38EabGEYXMdQl02fJKKWhVEIOuzBRKphdD9
S6noFzj3OAU5nd2F5YMPah2QE5ZsMFKP4L+udOY63aemp7yUEbpDVjT9Axiq5TxH8i0KqpXerCXR
V6X9Zqc/Me8UqgsW4b5zoV77AU+V8RXnxSLW6lVUuYvOvkiwszKzFnjVB/VF62+E/ZoNV2HJo+vf
oIZW1k2iN/CVf+I4XuqJu1EK8rlbxSJrICVKwbww3OdRA1yfvxOZzl4D/i6mb0x06x70FGqtC5f6
ypjg5DWfrCi1F0Y05MiE5LWoN6a7y8DF2NG7Hr+CvFyQgLywVATi+AqEZ5dXRRBurcZdldwAj8Gb
BS4RdBZEvJ9B90RAJ2Jv78NRU8IsnH7TDu+8v3EZZNpNb+m3Q5m+RnZ9o9eWWBR5usm1azW5jQDX
Az7YhIFfXvWjzRkAppBqXwwAWewCI/B0P9U54PFCKEhvzXDdTk35V5HxGldPDQBZE8KbSXACpEvP
fiWhYZGUytKVd0bz6LLwWET6FeWnEtpXBeChKv8Zefeuv1e68p2rlZXHyEq0cZmFj5ZF6EsRb63+
TiUDqWNzW6g31TjCRTu3qUCDdLjgairqDpXa/mQUnC32aFxzF+W5ubNKG/Kp3/a4E7ulAUY6Hj9t
88FRdMzE8Vpmv63+0q3WOuyc3P9ICdLJ2Iy3FKhyuRPgdX19vB6w1htesFbjy24KJCEXO4JdpSGW
TqW7knCjgvpXDyF65OSDhe6OgvS2jM1Vat5wj7eu2/j3OLgXfB1LFEsBqBjbp3YlfzfpvQWxXLtO
kDakwUsuCMoREOni0Yey8hbq8TLrk83Q3DftVRA8OSlYU84DciKaZO6CNBK4Cku3+rCIJZKP1Km3
hXmbpytTJQ3GFQtLvIiCwBW73Wp8KnGTrcyMjCYIP3rggmEpPkLH32a+ua5SkOJdcTcoYPR6fgGs
wtuMkgzKy20FDJYUgUdihjQbUlRWUiyJQPXnUMudq9HQUPyCPYP+TkTgohL5tgVWYUdwFJzLwdDJ
t7lSg59+cufUd6r+KUpGecq+gqCV0ZXAWgrgDA/SdZ/bhKU0rK8the2Fsy9A4DgwNCsYW1V/5QMo
grCyyMWdOXZXoc8wAnRKxkv7WyEut3tuyysD1q2sHkDNBeWzMJNFKnnT1kKINwf6SGGVN3apgObQ
FnT3cvCMGy/N1a2p1h9tFG4J2/rRV/UNGzdY4vHC1d5bbNgGh7gxVxajgnq3/F34z1W2HtwtwNrG
epHGtUhZ2aL4XQWiLZL7QhbAiMTaVl8tAEfdXShokFgR4J3kL8WkFxQJkV2YWKV+W1bPRfaihw/W
QEGewJKBazxa9Xp3b0pwS8ZKVZxVCD8s4ygv6t1kfgQKVZmEWRG3okQ/h/I+Q9uZKDeV8Vz4LARs
rTr1xQJX6DMRe8G+yXYucRBt/LNpXhJWlH4it/svdXXnqRsDkCYbxgsR94suT3lUn143Lh2iQCT4
HoTdLDQTWTMLgHch8bzP8+sMHCHoY/U+Z/J2wwcnvJf+1Vh57AdIXu/h71L4Egmimq0KdJn8M60k
Ok95Mt2HwXq25Tr0r/JxT71xpdoPtUEesL1NVA7f0bupqWsHO7PDolRGGc7p8iJwG+682Vq1HXZ1
eH5puktL9kNjDfFmI6xmGWrNIh0eu7ZdjZaJf/S5U14z+OBiTyXGKh5DeacGD7H2EhVPBsgNA02h
Vz5jiyCY/DYkY4FxttQAImkFO5vwWWZ7S4FW7sB2sN2Vx6EaoC5wcSzY+tLIMhTQYunwuSRc9Jlg
inuO17wAWxBNxOzvQnFlgTFxbgNBsTJzRYkN3ObPiR1l+n9OHz4Oz3CWxuU5ji+BZvZA8OLHDuKp
oLV25sTJcqcoCzU1nwyneTrd0JHjrqY6CJpsBF+TM/v7GSdJM62rotbcGYp817LsBVL56Rb+emK/
FwPoy/828VcT8eUYxS4jrqu+MXeqrNRb19C9TZZ0+stAGBVJOTXWR6VQHpo0JKIo+SNUZ5vGqwYE
ktv/hiVcs8PbZQ1JAOAarFv8bv2KILFBVO1aUp3bdJTwP3orAhbpFpCFhyQ6cwqdnsL3LkzOKlSs
JkJWMkpnVeBoiLKkjVACuv2U+eP4Y3lTlrpzJwD1LLpIUp3j0oEYhjyqr7KyHi5OP8TD1+RoWK1w
HZM+jD5pGi9fnqFaFnlkQrXYRdQJ77JMNda8z/SfFQ9IWDFrSq67KXzOZZaBXjmtwy3WLiHqpdm3
yWUorgGu/3NfkCPi64PhwFo/91AXcE5yjy9tFxb3Q7o/d0N6+OlQmzBtsh81dUoOnlVYupbMk0LV
uGuR3V8mNiSKxntRreIfk2vRIUy1CeQB1Immz3VWH4izrDQw37Q7jygQDokXxEgRDULeHkk0p5/Z
YSnCweiqT//QqOZMVc+v798cjSFB9roLXBwGVVC62zTPi1+JL/tHkgKGtdb25dvpRo88SUSHU5Ed
MT22wln/hNtHTUHpead3CnxLUq7WeQPOtLWx4Z9u6sj4Ni2Kbc5f/Sa3p9/7Z4qycaTM293Iz3lM
pMrNm6GNq9OtWMeaQRrON0yRHQvhbLbj3s1zODPxxgZEsSYgcS6+KLxo3JrvKbmwi68D747VNt8F
QV7cNbqd/nCsPr+pCS587skcu6xHJ7hy0eysc5ebs7TGLgGoPnyQrSQva8yaJVQwNhc5wQYyR9TM
Spy7u0EBS5kIVp9GjdVN3UR/VFmTUZPGzTKXxMpkltdddKrPZqcF62x6SbgmVGSbtEp3Eesh6nHr
xjWAWgiNokpOYtQ+D6F/Gj1ZnJgaxCaKEu6MR19f6YViXjYpV+tWaMQvfSDYF5o9ELgi9Lx1bWjN
1UD07xpev7MN0yLaq2kDB7JBSPGbuHP/Lkuh6VLECnNnaZVVd1+HbpeeGdoHo0zD3IYv1pmMIdgE
pnf2ZWiHou4aQcgVGwhB5glrtPk6sqaefvXnWpn+/ZdW9By/5YjNbe+AsIhwIlzZxt0/N4EBTdhc
/kthcbn2vQm7HdQhHumITbVeJmRHGM9heWaKPhjBXHZhdOP2i/rrobhfiWwfdpaDmzh+c63ncyLV
g9uT6c8jmZiEMhaumdkn30tVLfjQw73uyn5tZuR7RYo7pmD0Wba10YXO/B+emm5TmWAHcrgadInj
jZ3mBvtBqlOiwnKQlz7REKdbOdovxMOTE4h7w7km0QLnlPfeGOxT6pSNcZ/2zw25mkp8ZgwcbBQ0
g4x19JUW7AO2b7NhZiSwxdEcRPs60sKNVZXhJpdWt1Y748mRVgGwTxrLvm0rgnO8cX26lweDnLWB
GVRy3Qri4eDugvlAH1W8djujVt2d6hrKS9W7KVE91E5ON3VEyYqWa7raEczIXFjORspYQvPy26jb
VUqTbgS5YVemDqC07hzv2urxg0MuFmDph3Gn2BFllI4D0Okfcay/UmqoAdm2mAzZ719crLdaWwdV
txNe/MiW3mO6zX+nJjzR0w1NnZnt/7ixFKpGiQYR7dwh12ixDxGMPYVP5SpcgMt32vshBACxOd3Q
kR59a2i6DvkyTRFb2EgXNfiuJy6rlJh2/QTI+P+xldlMlRHEZ5OAyRZpvMiU33BeQR/+XzqCN/d7
Rxqza4lioiOQsMfwB6zg4tw+8vSzwhn0vYk8jbm7rmgiStZju82Ud/WczODgc1bZcdsoFnnxOhLQ
2SCHI1+7OL7aXW+M+y4mMnActw7yj9QXy8QsNmPnPkTRcGa2OnLpZXE5Ps3F2kRcmnr+ZRQ4lc0M
rwfdLoNrkw9//PapgDep94saokNmfvz7u4JoxNTF5zzJKr43R5JbIZVYtLtuvFdKnfDMtUTzdbqR
Y4+Sg4UQqE4hC80PmkOoxE5vu+3OmpI7TfuOnM+3foiuIxVccSPke67VWyfunDMP82Dq5x06iAAd
4tygZMz1nxJUidEH7bjjxpnrqf1ovnvQ++tUnJkkDhpiI8PR0GY6QsPBoX32GPUkxzJahPsxvDHk
jZE+ufVrYyT/oRkL8gw+Tk3yJGeDQ3MxoUeWCX2mfdXcN88Ply5VjUIPzjy4g0mP/mBSwzpPqZMF
etaf0HaQ2MeszB1A5NAUV8yCWwNSvjDEllyn0+PjyMYGpR4ylMnDj41sNgibloqgVRCgMsB/5Ds7
c2N9MFlMu0yHDQ0f8pE6B3mJTSADitzOmK4KO/oxwCn1A/Fyuhd/5bffVoq/u1lhsP2zdfYAs7cD
zUnPDFid+4g4Tqe6rodHTzwG0c5tHgJrS7yJ1hE9m4LP7x9SuPmn2z/azS+b6dmK6Kpxq4daHewz
3/rNFeVjR5mC4wix2KcbOlz/p50ObjRHp7gzbXm+j3alKPAVQXXYi8Jfa4qxRd60iXqVvEE3bxel
ae4ia1wZRXqjN39ON37YS8oHlB+xs9gmw3M2MtVBxE6jBsSC3JPqFhNRGJ5ZIQ9H47cW5iqllLgq
I7doAZ0O1w5xOj4XtkiyM5/Y0Y78ldwyKOWBYpgAGVf4mpfte/h3v/rmt+Xcn35UxzrCk/9bNgAo
M5eLt42Mi7FM832PtmaZTbhK+GDdmcn9UOGPvp7iGAWqSfB3cH4XvR5GpVbmBLWQY6nq3IL560wi
n3pKQ+PGGbWVH2iXEakSHfdIp/t48BSRGKI05D+YP4+IATvLIUxRG/dVxY1/FSrVBvRPvB5N/M+n
mzqYE2dNTY/7y8qshJmnJQ6XygiR1wSzr5LBWaPgSvRdhhzjdGMH2wAaQ9qKxJHaI29lNszJ6Kyg
+abqPrXq9kY6Y790RJtfJL0brib708opy/7SjwiEP93ywVI2tayz2WUqhqgyr6GRnVZnVe1OabaQ
YrrcJDcouZF5+JkV+fZ0W8fe3te2Zo+0KHLh2p2vwgWXSxFqv8wu27KXfzvdzPRnvk3Mf7vEsVzF
haIf+DuV3CsFQOlxr9q9sUgqCia+WZ/ZSR15bgBbMD9DTkLNOXeQGz2gicEdlL3QyXx8icpbUX9U
of/vA97Bpsn9AAhxYejTz/gyCkVRR0XT1Qoftd9sk46ScGF3AqeSL868nSMDnhtXVnRWTh7a/OBc
68qQamhQ93Ez3bS+DdNls/tIkOUib88YKI6MBNqi9AA2wmYvMBvvkWkp2OXpVhBfhaiO3KemPvP9
nmnigKZSBIppuI2yn5KPo9dWu2yif51x4YJ+6YXQvr+cGNK6aZQdTyzedCkFuTPf5rku6N///mAb
WSpqnpKZvmHWIpMpXiTxPwuS6QV1Esw5HPI11JzfWzF6JJx4Dtw92Haf+UWTd119OYhHh1Tuhhrm
6a/zWKco/grWDwklb75JJ2ODqqOrc1lKWEmNuiyKMGr1Z17N4e5s6tWXZmbH60Fp8aaHNKO2ZXGX
quE6grnSkc+2t7iN3paiRSJQZyVXemK806UXLfpm+BC9uSqog57ZZRzvteXoumOrVItm33FPUFM1
2q67V+L3jBzwPlmUw+vpJ3tsSmIGn9YP5Phsmr6/yKiMjaEaVGc/cPS5/OESHXlm544Sk78xm1vx
pP1PG3J22G/9LDAq7u32eu9o+yHGPVZL+1LPkInhBrmXeowdtIsIZLHlJmpLSaEGw0sYJRylHZRV
kO3ZEfvWS9YDd/d9sYtGV1lSNX4bROqCXXcAYUn7o/DJqpRd1qLi0NBvq9gkYjJcTGDb3Ap6D75P
1I7dK0SC++RdqW3vL3NPv1EGvChSuvfAwh8sa6oZVHAKqlH7ERUD0im//Ux7n7TojtBvDTtpk5gE
oIVYYogiybYxhIMHQtCM28YmDRWDVre0VHJvjdjzL/1B7FFQkM+ZQmbXSoqLplKQaaPCSzAdRnMc
aOqiH9p3u7U0yvpTFrHTcq3fkBIjo9hYRaGugPxPsrVIkUIlupoSFhZwg+946Vp0wQ14s3Ttet2n
Z/OzPFu/H4P+gVqLuRCxscuM6sX2WzRrFae0AHdTpHO7kUNAXzRj6eAP9LlAD3gihn/P+vJeRmgT
9Y4MAhWcyzaUVnbjR9YHT+1ZS/KrIuMbibPhIuF6c5Ga7k/Nj3ZdSRkaeY5O4GJc/Rr8WtuU0F5R
dfDcE6XKt5YBVZZ0YLgG3hA8+fR+MXYoDCsfjxfXEOq2GPN63YrQXAu2xssqJ9M01RHqQ27Fd+Qo
9UVWmi3xKsRJcSlLeIsVqsjZm52iRfclw2xRefGtVHPmimSCYpv6Q2QlnwK9TZhoYkHg7XihqGpO
VP0kc61Q7I2qM5Lp0e95R78rrQr46UG8brqIyFnUfngEo/sk7sNVoNjPcYCWQI7pnywQf/gfvxZh
44GRV38NXA0hVqnCiyaRyjYCArKSPq5kS1L/dyt6k0Vav+ncmtypoG63GP7dZeASX1cUSO9M3X0F
xZIi00MfL3u3X46xeZf3jbWJattY+xYfUm8o2iJr6k/ZZrw3NSBALSHNJxq7bDUKuP+QjR4TMm1Q
KBn2tgcMu3CSgSCgsXoPagdCtTmJbm1eCO41lZFu7GOHrbHSiF1A0A+qzz5Y+IONRFXkKFLLBntB
bw83IpHJWvOLdyOg+OS0yT1RRDo/eLwzMwwcFdPXbaZFJJ8odFdPkNvklXphRYScNZjglskAt843
7B9OS+AqFYWF7bUvlU08oRl0wSLmFpOnY2grVw1SPBq6tzZNrtUqF8dYQphj3TIbe5W9UfOs3uhh
eq4ydWSbzSZ3OsVKzuvovL/PkH3AYYEbNrn3hfti6lWBNsu4ri3tLnB74gM98QRM7uL0tHxkO/r3
mpqKBz6sg51izriK2rh29/o7Vtx0/X/767M9QinkmJFW4O6tDKM1MlqzOVNPOfr7sfFQrYYfaMwv
8b3YqQaLg8jeDQa50KW4S0JkR//eDQ6V3NpQ3cc4Lr6/GcfuwrHlTnIvx+Q3+st1GQZn+nFsCcZd
AKJsqkweOKBqwRQTi87dV3znViAeue9flGj+T/fkaDMMssmsxnFufpXOJYwbJpkm95o+rhTYXJEZ
buJx+A/vHQTi/zQz29+EYdfCyEUaPtr7AIhnRNLw6Y4cOw98bWG2nagT0aEQoQUt2WfdJSI20d+Q
uKJXZ8IPju1bvjTkzPYUZmVKZVRoqClurMRbZD5BPvkf499VHOwJvzY02+mOFgGyQTXIfRao6LDl
mk0Z6rx9a54r6x97dtwhcJwGjHcIRokNP2hr13L2AvNDqIw/8OV9oNt4rgmCSQrxcPpVHR1zCOwg
/EtUPfPSD0tjrdtxL/fDJOW9Y6ulnMMYHn1JPDxgpTbXcHPZho7/Oy9ASu1dqM+e/hphuSO+bKkh
cT/dmWNbTOrQsAuRw1mcDr9PBVY7+K3WeXIvsh8kEUeo4hT9pu7+xMqr18uFdW78nWtwtjcfOKR4
RUCDgYg2EYk+efbmh+PSt271DJdP9hz4Z6CVx8bH1z7OFiISskUH4V3uCyMh3CeBAvBsSY5beYIc
PTrzgR0dHtTM0HlRuhPz7IEBVYjK+3P3Q8sON/zhmT6JwecW16MjhOvESRfBKJGzGSlyRiGSgFwz
tW7IoUIKk7+Tb7Nxzp5Yj61I03rEOORGGsPY9xGiKW2kCJWW8lJd6M46aM6CuaepYH7OwabLjSCC
STQLs0GoepHbgWmy9vhFd0obvpQGofGFQbKu9aMsjOU4yheT//b98VfUK+fWwyOvDAEGWizHQjJj
zstLSkSYmBYk1r60ERQXmkai0xBra8tutfXp7+3Ie6MpHOmqxVx1cB0TsVFsMuplqGZfxv7C62x2
s9aFxkXrf2iILk14O+5O5huJ2JJFFTiltc/6+NVK60s1ZlGBEHHfjcW/z4iSG1WOwrQG6G62n3BN
JezUobb27CuXMROwoai7zCIM+3SfjgxFrK9cN3GniqptPi2q+RBSkyfzlMBxMkqTIFqb7JbObCGP
viImdu6loajo84iNTi2iKht0a1+FZIS7YqMgcJbKZ1f8s3gK5SuhN9MlOMx77lC/f1rNIGHf2L61
90KdWsXYIsb3jE3NonBmNGh/i3yzb4wvDLMle3HU2PNvTMgmUgOzM/el42b3WQAkFm5evtR72BcB
HqfSuRU+Lhlcg/p9ZcvP/0faee02jjXR+okIMIdbZdttS+rg6Z4bosM0c858+vOxzzkz0hYhwv4v
BhjAaJZ2ql27atVa1lAX6LeN1msQIZWxkl3F3/RmBaeMU2k0QCWKhGgnIkKZnjUPlKjkrVwlxS5K
QmMtGamVIvJuuytoRpWNoQPtVk1possA0NsqpfbikP95yelgRkE21Dcm/IeHEq3BB6ejsQHJPmlv
WJKxUyV+SVKB/tQNED5WKvc//T4JTx4dgyfV9Zt16iXDus7RpZTpQd+5au0f3WxSku9qbzs4kr93
E4x7yUhzH+QkHx2QSw+16lGXlySF+9XK429TnEeXQqM+q26BihksbIj+9dGjgfLHk2tm+tdaVXj2
epa9zsM0WPUZAYBnhPZTF7iI6Baykz2lmZF80JzW+MJFENBulac/46hqdjgYVG6HPn2w0HvY64Ef
sL3QIdXVNniIzbpepz1qoZ1GU3lj5+5nSS/HJ1hb4s3IWjzaiowOpFZYpCpIyKjDML74YAyB1vfR
3o06Gnbarj07VlORFYmrfZy6+c5VUnfTszk2nYSEnBvo5OP6qeVtUsjNC03bhfWkQajXUPtaUN4b
rQ+zrmr2f3d9HkBN46F3SGPqI8qFaEe5qfVpQF6KDqbIXxckTx9aQBywqOAC+ipo9kauhZ8hp0bu
1Q0NulrGVvmid7K7cN9ON93NxqaVeCJ0hwRHrNvnVpvGbW0aR79xNmn8xegGmBLBE9F3kXc/mniJ
MXEmggGL9p9BIYLRIBSRJGDFx7Y8lsm3XvuRui+BfzC0sx1kq4gs1H23N3c9XRoU4hd2lWc3EgaB
FdEGTBbEMHf3Tcz5PBi9YRGjygJ+VzARFCBykPezjt3v3qGzCsh/gb5Yu2BmbiRgUOCYo092Wq9r
hxd5KugoE3nhVvuluDQBQVMwmM3CNfEH2ipuCcOEHZt6lKHdcOP3KmgBsHXW0QMgvFXLLt4nTVbS
ta/+7IESPDmupv0FS1G4bmsoKtwit+nADdMdCmH5xogTHyXowfh8f5JnRw/dCRUsRE5uYHVGF6lQ
VjDJhr3K5JZT06zhdX2HEdij4Yuirf+m8YR2hjjt6cY7VkpZ0eakxgdVM8OtFtEafd+UPncfI6YG
tAQeF2qawqPVI+sc+eNoH+06C85NURFeK1UC93sSrkcH8em6YYB1igJ3VnklXb1huwL9ivx2b2fP
sRo0tD9nwc4bKvnZoGdzlZWhsoV5uNlB40Ebmg/gN9d77RAj5rmxyFZsPHJ3hyzn803mIHxrVube
iId4r+SZ/zEY/Xxr9nhvb4TUSk5qYyRu1futqXf+zutTnGCoOy912CcPWmD2NJD3+larU3mH/tWw
7mIp2GTs3wVs59z6w7QLrRIEc5otpvOlJpZCr2qNY27+08RQWG2c4p+FJZlzhhcmhEd3nse11nPv
HI0PFT16Qb+ET5lOqHi0KPQqvHsdED8ihK4L3SYOzNg4hpb3Twvj4drNeiSooxYB82L4qoXe5v6Q
5ixebDKRbs7sVW2IXcU+WplHh59BqtdUadFGnCXUMkj+8yUHP7dOdIQomgkT9S1ur4JfFcp1zT6i
t/g85NlrFdSfOy1ZQtAt2RHecNTKooSnm33MjV9DQO9g8mkMlpAVS0aEM6o6sR2kRM3HKn9V46fK
CLe5Xy749VlH8N+MqUJSCQJ+L9VLRuIVrw39/Yq/JJR5i4uausQuTAg7u9CVISa0ZbIy0q5B+jk2
pZWqQ+sJTnqF3t6ZkRYUGXRkL6B8uL8JZ+9Hh6sLtINGl8A0yxfIgMpVw6Hwa/vYmE9STgtCWG1g
59o2FAXuW7qF/PwZ6PRIJJtFh53wKDB6P41iqbOPcuRu3LR4NAicnTDfmb7ziZzqBhq4v+lheKlt
iws0eLhvf26/EAIQCpC15wUk7JdaToHCxPG0lHAarOkq1j++xwJITthfQYyIscZYINWdSrl9rJWX
wQ9XSfjRoxf2vpG5HUmQAd0Q0QbNakKkIbu13Fou6drSpaC2q72FabrVpmCZLg0Ih9eQnLy068E6
1g2UiOkKbkqoRr6hjLzqnAMq7RTJns1uX/db2XxHtvjKuLBIgNvazpMZXaV+lZFlHWxtHWXfzcZe
N16x4IBnd8R/U6kLh3us5UBVBhljVfJhNKin1/nGChZndPqOeLVM6FtCM16qN5A6eD70VvVD6xj2
0bEohieb1mkIasp14sstxSPtazrEr3Xp/gxV+9f9/aLOXTNTXoFGqakkIp5w35LdylAy60j1rqC+
lvDaLLphYjhoSyghoR7zaUD6VNW19lL5vCx9FJ13aCOT5culn1XLAwn4TrsJPNc/WLFD63wpw+sA
Te/WaPJ6Z2ldsU0j3q6FLL/6llU/JC7YhMAnU1jZgxLRawZ89v7Ibtkfpp1KEQ5oJ6AmOIqvfVdq
V0C3sHZU0bAemt9uHVDcVZ0ULjw42qJGlQ8T9HVS9zR3eaJma7oiHWg6pO6sSASQmRU0X1Tbl3/H
oyV9G+gF3UXwVsB3w+v3q0dsiKMw5Ue/z4ZjU3ndJtAtL8M/Q94R2G75rNtQSaBY5WyRXPuYS4X2
ARqgZhObQ/HqvLmb68+QbeBVeOuJ/O96yIhlVGOJeNkxGCn6G83W1BaSRLP+hSTv/7cw/f3iQghq
PR0MhVi+jOKN7zYbysBL4fXceYBWHoFcpH5uECaNHrZx7KrW0fWqT4o0PGLydH9vzN6q5n82xJA0
7xS1TBvDOmYNuqaOjc5lnv2oCv4nb9OjroTbvpceU9TfR3+Jy3LWsVwYF650vdadJGwZYI+0bIzm
dU113aZkfn+Qc3f35RjV66UaC5CDMD9aIDTWrb+y6hcE6dUlSZhZ/zEh4RVqqiCPpsFebAir8okZ
i5QI4TUbIfadWGWIVtNNuHB9zu68C0PTcC8Mhblhtmii2cdRX2vkeOwFf7H0feHm9EuzaoOa739t
BsjUOMX3l2Pu+5OEAe9fXqg3cjauPdLpEWU2dBewryRO/VJL76jBoOhigF0B/HWriabova9RVLCO
aQXv0Efva52+YxV4ZU/MolN5W3wHSbnv+WarcSmG6srM2mQlterSzp2dKgoi6D2Bxr+h4q2Khmot
lU8oiNPDCHmSY27esRjIs0zSLFQ/RDJ+NfIDNYkcomov22nVd9iRF5Z77vRNARjPRVIeN/1JcgH8
pMh85+jJB+BJ68JN12H0mBvxQpVvdrL+M/TH1V2cC4BiUtTWVPkG75kAExrAf94xVxT0AI4jNXKT
rS8cObPTLHKOljycNM89DbV1focJi9Y0imAaeTjBIzqVOXiK0dpHX/ZXVbuSh9//mwH12nnAdQ4u
yeNxkSdrIHbF7v7n5zz6lN2bWldBXoqgSH8E7ZW4JITI3LjSL9vcq8X+vok5P4swJIplFq3NNwAZ
N1c6CA9dTBQyXEjwHq7t0YH8vB8hrmys/GCpENPfNzq7iW0LrzuVyClRX09bg+CcP/g8PkvtNfMQ
fzOesvYpW1r+PwBzMQTmuqfbmF1G5UmI6726NqImrpyjk5VnNwh/WIb0WsS/RkN/LQPrBa4C7q/o
qCqATieJebs+5kUCyDZYKVJJd7n2NcirkxqPG0KXr50dQocnrWuNvFuhFx9ySf1LysNPZDfeEa0w
QdCDwHcs2+KrzjTrJgTv5hylYSfrp2Gp4WY2qUsTALAlMrcgl4Q1kHMlr1WfuUmTdamQpFvp+gMl
i0j/pGub4puc7XKqUsGaAsn4Zo0XAspL45PzuXAuPPSGMtdq5xhmY/HDKep4V4S2uvConNvbl1aE
GCKB7b9SNIZoQJXZjBYEKycSrCtbfVWGb/e39M1R1Xh7w0XArUKn900Xoh2OauIEZXKGUlPb1GNN
xhNKKK+r3npgJ0MGCHRuSTAzYv4uSqIgaJowOXd9FH5OjcDbFblZfrJGiIXohYHhs6FIeH90N5fB
H6OQ1WASZWGx9TYaIag26zQ5K9WeTG+8UHNa+rzw+E9ciwR1HyfnVjHRPrFXzV/3f//NTph+/0TC
D+m2Ld+8Rp3UGOxS95KzGhrfrfzRMddSkj5WRvHkK+HmvrHZ0cBQRLFZnR6/wq2jOF6NmsmYnvvq
q5XX69haEnK5VcH782l6GqGIIfATHRsgQPrlkio91zoEZk42Hg3X3ttBuNO9FkoaKqPtx3wFI1q1
V0fpOfOVYyHbh8zokgVHNTe1kP3YEyE8YZUmrF3vm3nX1El6bpE03NRUMteNCeEgO2niMGuTNcI9
S418s0YJFQlt4aW5URpMXIQpUwWVRjuuD84Aj2HmhCtIe/JtX1i/Gz+Wtm9fVCCkdPwA8SSeENxl
kXiNJrdBei6BtjvB15Da9H0LN5ciawpvFwlRGqZgbxC2TW6OXt32TKRm79UIOPNOdfZau+AT5/wU
2q/QUUCoj5npV1x43g6tVUnN9eTsp8kBDpV9JysvFeX8+4OZXSAacqDoUuCdsoTAKHAVJQIiBxBb
+eYg2uNl6WYcpFUe/wBnsrAF5w4cqJx/jQlro2tt6KtohJ/h2o6N3yoY8PujmTNAv5eBXujU6Cgu
ftZy2Asjis+N8hB4T8ZC2mD28w6planD5ra9NgJjAm+HHZ3B9a9MxLSseqmDd8GEGM3TEzRGni1F
Zyq89UMq048Z9JaxuT9Pc6tOwg/sGZAaHN/094vNRa/fUMqlGp1H8uHBypbbEKo82ho8aKMeO0Pv
q3XamN5SamduU1vA4vE+4Ehvyu1eWwDiN9v4DOJ/7Un516lrJ437d+wzHo4kI3ACUCgJ+8wiZaOM
iREjg+OuB/SzOv1/tDAt48UEDmhO+3GIhdohu7eqjYUHxdw2IB1MKzdpPHqhhO8bbmX7VibF59F+
hruwX2ixmnz9VbyNCwMx7EytwPDzidiRWMvasMrRSmrppQbtRTlh3aLNxe3jSx/SMHuHU760Jzgz
UIZ6kDkl0+XRMENZoByXbprbOFkYk7CnR73O6aWu47McWAcIaQ+pbtJzFe6awHjsTBgvQzc9eAXd
jUb2obGK5zaAAr8uN40bLnSezi7f1ODKJqRqJvohKmWl1dFIeZbNGjK16otfawv3w5wJ+kJpqSS2
nCmXFZKZ5QndpoMDu61R6uqjbYH9vu8onJmNQofjFJCRxLjh75IQPolCd4zOUUXD0CcY/vXwgxI/
Z8aH2mhXofT7vr05x0QwBnMbPTEWccD1ufKNUC/bJIvOqlPA9986hySGvyuKn4E3PDT1Ilp/doAX
BoWDJrVFWFHEjc6eX5/SElLvQK82Uhn+0ML0KUlAGCNtRkYz7t+zgBeWJ1954UJUOpnGYEyiMySP
vbbxkwXUxewGUYltQXPydhej27zRbNdR6D0rg49q/DNc1Biac+b2hQEhdDDqqJbCkrVq23ZYoW/5
BA/hT01PP93fE7N28IIKJ+kPaPR6ouic0zVfClkimda1PrOfAAQe4jpeSjvOGwL5CkYLwjPxKW+n
8OvLEntBMfRna9A/BwjLWFr66/54JmcnOl+i8H/NCIF41NsDGj/Mm2FSo/VoVpWTdeFJW4uet//N
1LT7L/aYIqdSb+iMKJ/wnMYpzU6q+bsslpBn92fulp0LFfMkztjLUvtkezu5PGbWWzuecO//zdoN
Oxdy5v/PhFUe1G5f/YJe/P5kzfqef9cF6sDryYqNLq6iZvI9gEOpaxeERMZZU9yj5XWfplrggsH5
jTC1qE88cJRQrg2afpzbodNzQh2oEPZRtvPNFZiu+8Oa9QNI2fNmkdG8EYMhTTMhyivk6OxIX2ms
zP66//nZQZCWhLB2yoCKjf2Vr8d95TJruQkZi+K2D5ruftRTao9tvZB+WLIlrFCf1nZiDlV0tjTw
2we9W3XGthgXEupLVoQ7yHQSh875nDtvTI1VlTnP7Wg/NJX+MTbceGEPzG46g4wUWHjjFq+R2DVy
aaUXn/32MaZPOB+ARz5GkG/F/XsuhIlJBObbGaIvT8tqUy2S+GwjXRAcljheZn0AZS2onolZKbpf
72Y4xMYi9nkclc53Wfqo5T/b8PUdew0MLZ2uunqLlHDzvAKFxwiQ6BiNhzBetckBmYb7VmYPDIyr
dIdRfgaKdD2QDN2U1puWpE68f8DE7sHd/33fxOwWg5uW1CCUz+RHrk1IMGEEkRXGZ6j+MtS5x9Uk
DrP0Gp6J8uGUNsGGE0whwSoMJE5VV5YIbs9KUzz4KKJS5KZzu7D7H1VvPwNGeh3CcYmAdWZHX1md
xn5x52RZHJuW53EXSMMDCIkG4YLxt9pL36W82WV+t+AUZvYdRDIyyRjiHHIywihzv3fbTo44O+kv
234qc/jU07dfPjrRL9U8SMYnNtTrMQG8DYzE5r1caPtxfJGcl2BJmGxm1/EYJ6PEtgBlKqJV8rqJ
07w0yS3E62rdLvWKLn1eOJ12muaR6vL5MaC2/YiPub+j577/f5V+oRKmRDXtiotVr1t/iFM9Cc+1
ti6H9dICLH1eiJmaHLXM3uTzXoLAwpfeekekpJOt58kNncuU4Lv+/bbEPZnHenCuaJax4UOoVP8w
BMnK0toF/zJz+OlwnW5kGtGhORHulyDp80IFwHi2dDok6UBSM7SjUNDt6bC+vypzHgDKr4lQj5YA
XuDXo0pdKUNrqgnOeaCdtdg8yPW4TlIoT7I23asIBpISXPBtc+eRcICxQYFNbV2YSdlvUi+Q8uAc
S96xd9Snriq/WO57zgsgAHw0hoC5CLOoMGm2HoTBeSzO3viiLSzSzIYDS4quPVlRCpJiy107Bmqe
Nmp/Vsud/S2ot/cX5hZGSWHo8vuCR0nsrrAKaezPOtIko1yD9X/pVSQP7ZWSPLbO56x6kJtnTXLQ
2lkwPrMBgXCQG0cAkfSymJ1IUifvwkjrzgmyPEb3M0aUIT265kJRf2bzUYgitTOlGOEQEPLkWjIO
lu173VlzHqXmaUB2LB//VstTMfzVvZ3DjI5BlTsOZAoom5sSspbEwdBKWntOHP9ZCs1Thb4JLCkL
czezL9jUQGx4jk4sD8K6hU0dNWlbt+dRV1eD/2qVb88xXxkQ9rXj1OpQtE17plGxyXb6kmbBdPyE
1+fV96cBXjjqCvEUQ5++byc/PGnTy1vL+7WwuW8QrZAnXk7S9BsubIyhYkSZSjeelErbDjYd2aEt
5jTkH0w53trpUzV+ME114cjObOsrq0Lg4ddykhLbtOcceNgAFSp8GMgnFNsGYaD7I5zbBTxBFYvI
AyIEkfYtcJouzpS8PYflJ2OvtJ/vf37m5CBk8t/nhZPTNLLuJhafH0hWRnu06J3mpTLWlb8vkq/3
bc0PBbp8rj5KrqK7RpzWq7Qsa8+t9EWBSjOXk919C3PrQh7bIbBRqY6I9TJIrMj3lWpzjuuvOiKP
3MNoQriAt7v9fUtzY+EBYhJ+TJU/sdoq2TBeybnXnCHtWgX6z/H1f/q+uOx5KrV678XNuT5VyibK
Nvc/P3c0L36+yPTXaXkSeTU/XzMegvBp7B+rYiFMm1kLOiwmkA2sBrCcCmFaVfVyjfZmfQ6UR8p7
sXbI0BCpFo7HXNkbM5QXAJZDFiKmcYeIHmklUeuzrZMk7nokWL+m6Luqr138BR6mdNuaK+sUxNBf
7CplbXiH+1N5O04ecAgX0KqlUn1Xpr9feKC209IhUX3GWf7Mxv1Yf8+y58WL9Ha/wSwIcSY4PwpN
HNlrK/yEjCDHqTinEGZnBep/CwHckgXBE/RqnjnFZAFpUeo0ebSw5Wa/D9ct0YBO1VQErkmpNTGy
qdU5eIW4v8++31+G2x3NBDE3f/bBbQigFnHZ5nJYA+c4oJ8GeVSyxPdwMwIem+B4wLpMRZAbtq02
rAcwKYV0MvdOG0Cjt9RINmvA4X0JiJNGLNFB5q4ny7Eeuaf4Q+at386wPf3+i88LOxXmtmRAXRO1
wnij0LseSr88462lBsGGeOqpgEW1G7onZK1XBtzd3dLdOzdJwNM48HSU3gp4O1rloVHUOKds+O7a
28RfypPd7CSGcGlgujIvDrSZIa6pOrVzCsOm3GptC3tfE3ePUTGab00oYAoPaUHqARiV1bk2lWpS
HyIuj7yp8qzI2bqYlMGHBSNzEzYx2LChoJkGYHltZIBaV/eKXDoNBu23E2z7QVXTJZ25WSs0UkzC
YpwQ0Q93MHVXall45zaNvpIjefIy9a3xKrM1SZbBsIuhm4pdV6TWQH3XPYW1d3Ta7qXPogVnPrf2
fNww6AmhDimeQN31dD1zEfTUc/1g1AFwUG/rK/k7zNABBU2IghACzvB6SWKYTd02cryzZbvuJ6Ro
qn0dpMiWD4sUgXPrcmlKeJdrozIkHWqQ541e/dSqn/e97uzX/7hddOZBXglf17tiMAul9M7QJ6FU
7pqo7wXN0ktoblUcoAlQB4G0uAFaOUowwCppeLCx/i7j74ULkXP15hLJlNqDpFnnKCJgIr7y48Fo
wtqO/bNtZRQX1nWNAq+RbepwCdU1re7Vu0iwNE3qhYNpB0tpizH0wYWq58SuvsjN+KPvx+9+MW6J
nb8hrfb7/jpNZ/zGJHV1lJ1UiHBEiYouCE11cNlwg+ohOQ5JsbGXByg0l3BXt7210+AuLAlbO4cv
Hz9g4QcQVqI9T/0nJN21tT3Z3NM37617Pxt2gZLCZGpD95PAMnn2cSpLCanZIRug/GkhnWFgdEJo
yHy58s6ZY6yL9KOEFJimf9Ochamd2ZwwC2lIwMFWB5BAuPGUelCV3qi9M4rn3loLEmWvOhCtpnlQ
7+6v4nSablbxwpQwt3WMUEybD955HNoTlDYpwrNxiCYwZBeGgh64sxpBu8TtEk/y7I6F3FzncUVP
kXg2kjAf1A5KllNkwGc4BvlvsuRnIwo+h/n4q6uVVxoQ9bcGpNNOAjZGOR4NCGo9wjFJBvDfTe6d
Dcc4+Hp6KI03d2L/MUFyjKcDeQQRnJZnWqIXpu+d0y7qNp1T9n+lRmlsUCK0Fx6M0zYQ126qW1I6
gDcEzMn1aJyilwnv8GGWFVaPWexle12G12iQNNqX7Ral+Kw73N8vc0eAG2ZCBNPDxOV/bVOLQgmS
Y8U7a72/iXX1SMvHzlKSnRqUCzCkuVMwYdx5CWGJxoprU64ddQTHOBjV2BntS9n8qJd4Z5dMTKO9
cJuT2pWpR55/LkrEUb2flfVstm9GtbMjLschnObRT3SPEN87N10HWCaOvvvtm8uXk40JjjMtCZgq
IeqLbbnTWoixz7Vdb0fruRyNbYL+3P3Fn7mar6wI6cOiiJtmAHh+hid2OAHXjx9SG3r6+1ZmF+Vi
LMK2rlxlzNvBxUoefFcL5anNeIfX5P/fY4cSwSQbAXZY2Mp1m6t5O7L4eMBDkLu7CO2e2LbfsY0h
BAVNp8JMchPFFlRKocXu3BPM7tQwqzTZwlJ0tHpVfsfygOylRD6NhzSysJstCM0DK+Wt5/kTB/Zp
8NQFlzO3NtAXUyanzYH6grA2fkNBRqoz95SUg7Op9OFXZIzKk18ESyW5OUdD1A83GI2O4D6EUxO5
hZ6que+eqiou1ppaGvtM8dZEnvnaZJUW7sG5ra1NDAIUTEDFi2WtvLRazS1x26G7b/N+1fbhwurM
Td2lBSFEG3Wp1mAj8c5Qm0XmS1Q+v52oCy8A+wftVpPGkSrePRqPF3NASfOsulvzuxvtjH/efmQu
DQjRwsAbCqlND1cWpeo6cauCA1N1KzTh1XcsyKUp4XQiqhwZbsZY5Ij20+BL6f/1jrFwIsHZo1Bz
05KIToyhZgUBiK+8RPGTWp2rd2QupvjmXxPC9ZK3mpGMuSmdXNRcw4YUkvdWtM+04hcWhFNieqWi
ej2DGKNd3ynrYMy3lp2uk/p8f7am6RZjjUtDwsqPqDypasHKJ846oxG4fXHiR4Bmur0KYKxaus/m
jiM0VX9g9iThHGHmUs2mnAzD4ylZZQXd+H28uT+eOQM0/fNQnrwZiN1rXxmGRjFWQyWdHP2nkv/8
ff/r088TZwt379CxREbpJgjMPJrASQm4J8n84Y7qS1x/yQIUIKQlgqW5ZUGJdVKKkXnFiiCZhjWv
gyAlik7zBMrGmCcRiLZ4nTetzo7wh/2g98nHKM+zvQ3zxQIUf3YaJ8SBShiqKCLuw4jkuFbMWDrp
0bgeFbQswnfc0sTSdG9b8KDeBJxRyE2HwoZ0yi0zOfeZ7D7GYaYdksqNd/dXbTosN6vGalGDcSaW
X8HlIHaep9BhSiePDGNaHCQysqmer4PoGyd5IcqZnTmbVA0gCghjxSaGqs5G6FPZgJq/tdqNv9Qk
s/R94QRV7eiXiVezwb0PVrWyii/3J2vp+4Ln0XKDOMDi9yfdxmnhg7K/3TegTC7lZjkuZkhwOaVb
OXU1WQjsNUolClRrr9JP7Sz9VP7810obSV+VvzU6EIOVqx3cT/d/wdyNTc4c+Nn0PiV/c+0jpMAe
tMBtcd/NFg1uqIWUJYXjmVkks0n/NZ4CQJ1YXUw72Usy27dPmWE+MN5n1N8290cx44uuTAhBe5dS
NRt0yTqhGfCKgslO9YNj04fpWrH6pYrPrDECDyCUkFiys6+nrJAtty7NjPEU7UMpJ4/ZODZIqGgP
ak3h9P7IZtaHly+95VBt0FwuykhAMqylPpmKk93VuzSzHiq/Xceus+Dj5syAAgGdR1gNTk+IeYvG
aGt7zKyT5T6r/idtOLbF9/sjmfE8jEObQmrQJjegqiruGzrUQ+dkmtk/KDi9SH6F9I7iKys7kD7B
9vNw3+Cf9IpwuK4sThvz4uVbqVrhFkGAjlnT7SUIhz0j2/qJ/aKb9Trw1E1h6I9man7SAaKgFvia
5NXHQWsXBj7th5ufATUffUYaHKvifql6f9Qcj/eEzvt1lXX1oRzlhyQJtnmg/o40dHnKNNiNnvXX
/QmYcS701xEn03BJsCzmMfouiVwAEs5Jo6dvr3lhcizHWluptI+uC7PvnxTP9Fdh7LQLu3Z2rfky
TZhYh0rneubDOLJt05Wck5I2+ocRSPDBzC1Y3kNdilF2Klt1FXqa/+P+gP8E/zdTjY4guwzsD/fb
td3etII6KCnVSaPZ/O5N1X9Qqr74lhQxogpeHSDK68XoVjTFoSj6ZJsWpf7ZrdRsw7+K1opUWKt2
elIqLFlPK0sU7LSxtZbISud8iHHxQ4Xz1ii5hrqX65zAY/jryJLijQW74rcybIF6sZO292dm7nxf
2hOOglJ0rVc0gXuqB21j+4+ur6/S6vW+kaVBTT/i4rz1fueacY8RRKEstJbtHaJto7XwHJi7Tijl
m1NRn5eBmNJoW9Ou1NRzTlE9PNKpsxlG6+3xmHphQkSRdABUUi2X7FNc+/9oUXOSVOmL7tTDwjGZ
WxUTSBxFGtpLDDFATztbgp3Ed06t99GrwlXR6zuv+ef+qszNF05dgzOTGPoGhhlCOR2PCl4wDcnk
Rw53/Mf7FubW/dKCsLnMsZJVN8JCNiLidijMHwiyLWmtz7kUE9bMSVcEJkYR7pn4liTFoWOf8mxY
l+BxQ+dvpfkFV8g2Ud8MuoBGieaCSeuaRgxeHtc7GU76WM4CFDAL7RFFTyCy92dsduFJLdHChEg5
dODX30crwnXDTnZOMXxC28q1Ug5l7O770l5SnPzTjy76RIDx/9oSfCL9kV5eKp1zyiv5i1+6n4vK
fO6d7jFN40+hb5wjyUeLz3AmbeElSrXZgSIpDxgTokeyTtcDbf1KQotyYPM1WloinKgZP5vBdL6Z
Y10sxDCz2/DC1rSDLtxPGJb66BigGLMvoxavMv17IK+KBdfwhzD4ZjotetZ5VrMTZQFRBHK6jsIg
Antg5eqHqKuLbYA89nOfIjcoV9GwKQvT+IIujPqQRA3tiSNSmJWUFM9GqycPpgERZ99Z1jaO9fFQ
9OP4lBh0srpGNOnTx+omKfQlCtO5uZnAfSa1BuijxTAyrBHDLBEePUVauNfMg2EcDLnYGrn6Dpd2
aUh40ChdUNAK4LgnQwfDZhm++ZC0cv5XEfXZ7v4hmnNsyDyQCuQpC5BdCDKkrFVCOOLcU9/tlL/z
Jaa+2c9PDAi0AEBXIkZPBp3VaVYBybGjJ/OE4uH9Xz8bnQJLU9Fj4C7DC1xvV7vqlTZPdGKVwBs+
mSiCfACNHdIwZ+nrwZuEVK2oeUI80zoXedJ/UeGGP/bg9HeJrLRnKwmthcWbHbIOrgbsuQzYTNjb
teemROik8TV/IxuoS27uj3kuICX8pwVNn8jLxcz6iFBYbRQ+6Ugp+1saiw+QY3/owlOtQFFcJvnv
wNXfY5ICM9RcIFtvQOdRE8Ck0LMfg/gnJGCrukGu1PmuDPZKLpV1U73DCVlTPwfhPvoD4mM3p+zh
WZAwnbTx1CjhepD+TuWtwdP6/lTOLtWFHcGry5kpBZVhuye5jlDKS1ZLEeqcARtUkjnpGk04q+vt
mYZdrTVIwJ6GraI92NkCzHXp89PfL5y1IamlmkFccHLGsF85Vf/RLd0FX71kY7qcLmwUHZoAiYeN
1jsF/WNAY9XbF+FyjoTb7Y/GRK4wR9WL3H4q/QUXMXd5Xn5euNAUP6XR1fAmp5188Cr371EzP3p2
8df9USyZEVy276aVMXiYCdK9q8F5toa3+x0mcCrUbRQLhgBhJE6VaqnXWjQY2BtbOrQ2ZbWF1/7s
Yl+YEEaR1nVZVxUmfH/faWvEh+8PYe4GpeDERePQx3KjxJZEZtj3beue0DF2PcoCiAj/XcQLbYyz
VuCSolESAA5h0/WW1cLESS254FJo1v4x0VfVp6RecB1zWCMa9f8zIlycEH6Dw3VyzkUNRXjb958I
uqGYibzNUAZfAtU8dZH9Va+jfWbEO1o2zu+Yy/9+gHjPRJpvIXbFD/DS/LFPjQ9dqn2KvX4TO4uS
O7O7G4gRLswkqBcLxmFU9ZGJQMypDlbNsIfVCJWp+8OZN+GQ7oB1Gz4wwZdFTlLRj8hj3ld/B0ht
x/CuDOZSGWRaejHwpEuQFBL3C3AiIV4Y1UDqcx54pxKVk79VP+9eY0vtd7JVK49eE9UHsojhpi1o
tL0/vlnL8AaAIrWI7US4rRZbYeLbuLm0Db9SjTvroYZolv4a5rK1Ah2xSaslfp7Zg4AIsM7NjVil
JYQiVa2NmtWM1PmjoT0oUTKsur7o9r2J9ANp8yWdkNk1pNUO0TtQ8BSXrw+eUhOOhQFJukD77AW/
y3yA52GJv2LORyGrNzHSTeROYurCImCN4061TwDfSD31kO8v8XdNnlTcJRcmxNRFS/o9lELNJp//
I/a+dOoqd9e576+64tv9XbEwGHE/qp7cmXRx2KdW3Sj2ulzwUkufV68XJOpKU6rJA5xC+3tXfH1z
9ygvfFjOeL9xJREWCo5WimKSlyjz4ulWXrRqu+17Zue/7ws+FvEubVQlvq+kX12EXYNwqfg1t2P/
GwH5o+sJ8hTb67rctk9m9qIhM+VuZXfhTp3NHVzaEHxO2VsaD0eSLrLsPaBtv8lAAK2dtN3bTvek
6MlHySuGTafpnyttSUpkzgVcGhd2QFlp1F25J0+laW7Nylm17Ute+KsgNxf2mjKtxs2pmeiBeR2D
+5GFYNfl4Ad1GlNlydQx2ZdGo217rdQ/SmUz/Eh6bXhV0DyIVprdoXnYSOFTVbrhc+BkCBUqOWDS
waZVGzju0Sz7fNvm4XhEc6M6S5lZPmdJ1y9ECrPn4/+Q9mVNcuJM17+ICBAg4Jaltt5ot7vd7RvC
2yBWCcT+69+Dv+8ZV9FEEe65mYmxY8iSlJJSmSfPOfvJ89+fBbe15FIOU2qHZnvqhdtGu+sOvDr7
aKueuwIBUV9ik7rKQVeCFc/fr3YgqTrloG2AyA/60jv/uqnVoZyZWuxFPPoipe4yO8yKU5odsy3h
ovXvU3BGoRsdWM15J51NFeN6pXV5aYeVox+jWj53uv3j+hBWNyOoIf5nYp7NMxOSjHVdWYkdGhGY
AvIfSMN4CCY/EGiAcRDlOaS/5+LjpZW4TTkzoeQQtkBuuw34zANe1MSzebMFulm9R4B7d2ZFNfx7
MWcNFOocZU63oofwVrTFDm/3kw1KBNmXp4Y0++vzt7pEoBNGgEHRkLh8bcaKoucMlNDhYB3r9LAZ
8q5+Hy/ZWawAtDRLDImp1KqZNDXqLSKfvnVGjqPMKhzUKVjh7DWHWwdLy9khQuI/RAdovRNxTIMh
UUuU7KKiD5gUigviGXUjFbz+y1B4R9SBn2fOf3/mObnCJe0oyqITMXZRM+wKiO18YHIda27OmtWz
ltlmxYpTmcrcCS2kWe4bsdUCsjIEXD8zwgOJFnRzLtyyMJquUmtEAurXFKCVrX74tfeKjt4I1KeR
xUYSc3E6K0KMRQ60dlik+X0WObdjQz7RPPVRN/7McoBzrUIGxOo+VaV+G6tkI/79Hfwtrgfgj8wZ
I4HaG7qkL9eIdBAZFpwCXkBt5CpuW7LTDenm9T51XNk8gUncTfkpLTlKyo3HSstTrY0fsXIeX/yG
xW04kSEWSm5bIQR9M1fjJjJm5bQHqUjsgkR/q6dy1Rz4oEEGDMYGkOpcDhmaYQYdI8MC7gDVluI+
4PiH9ddd+rhq0Z6EVr6Z5OJdUUcdU13rmGaFvafGr3a+QXSyOgi8lHTQWqMVYpl2QAKLo1KIU7nL
5N5Mkm+jqUoQ8fcH1Bb965ts5QbQET4Aoo7SwEytcjlhaH2AwpQFCEpjNPTI0hHVDtTYg24Aj8t1
U+/FGOZpQ0eqBl1zoOGXbUlxRVqrtQrcNs7EPqcRZ08J0safBiDYvoEmExcEpE3undGedhMnpHZV
BDh3FVPtow0ypsDsRv048ZgHVK8tz0703ictOs45Oke+Qk1s8BNaObthZgOIDFXxnKjO7vJ8nPxB
iwDbUOVWb/3KjfOblAws7IArIqV/OYE9nk1Kkxj47b3lse7GmHp3MB5V4x/BNm7rtQML64Q0NARB
UMdZXG7EUKIWeDuEe9O+rjJs4X+ur9CaM4CZDLA9ZIDVd0hrDimKqLJxUdut5VUMDyTI8ERV8QGf
AwcF2kdmlMc7FZ5axTAqdPuEWmLleIgXn0CimwLzpByuj2ftIQASNJQGEHgASbyMBicbnKskbrGT
cojbMoO9Jab1xaA5TiHbvBNthHS6EiQpKPicv6aWgrufG1+cRbozQryF9njTOurR6prT2G3RLa+d
FOhexFEHdJL1TtWgj5up1hLUDiNZklNGq/oJz0bjS2tAW7UtKzW4PqHr9vDuRE+/iaTiwgNB9Jdl
+VCh8j/eS/0ulfep8ciVv48t0JP5x8r8K85ii1lanYPECFZUkHk4P1S20fexupEgGqCjyxQk+MsD
NiFdZ2gMyTVNvZdZ51HtA2mAOaj+18Ji7XPRGUqFp3yoDztCgw9EXzoCrznxA20bZxl9sWEYnJKh
k7wDslgZW3fjIFir8sGhQOIN+gYdageLhR4Vpea9PQCDVu5pfGr/iYebKAoS263HoP/uyCDJIGvh
K2/XHWyel2XIAsmMmdsBB9w70DSxJ9LwCo/nXL0vohdifjYgnV5x6Kbx1xRSEh8wZ+JVA0aRuVq6
CNG4aAYTfXNOaFO+R8nllijARRb24I4aAJglhOldvWi3OOHW/A8Qv3/Nzn9/5uBOXbJCgt8jHArt
82hrb1TD++sjQwMBKMq0M73tIviD8I1dVtDgCVugNLKod5MidZXpDe0H4A5H0mUrnF67PKA0akOP
A+3U73q2eivprIqZuDzKGyPb0/qY5x84fs5MvMsSSotWjGs2as/2sTC0ZziH6pYlSHVr7df1+Vs7
6hA0o5COHUbANXO5RmaRGCID6j3sE/FDN8Wx7DLmWTr9ZWPDbRxIq8bAnI9AHYcGcseXxgTSO3D9
zgaeWrA7KTLVn1SNQ37LFveyGrbQNWtBC+rKyBrPipvmsicxyqtoJIPBHqPpiIc4+kUbc19nR+uv
dX1wB+JaQlkZoan2LoeRTKirJ4CSPtbp11b7Z/xAahpN7rPmAGbtfSva1DVq1ImaPRLb6wFBNP8e
tYdoa6aag3ozBF8XB0Rpm7LOx4Q9GvwGYEekL6572cpCgGcQehKgr5pTeItdmqI3FNoVsRV2Jd91
cq+P301aAOmJBOwWEcGKkwEqDRlq0OiC3f83t9LZqYPcbq1VXU/DSMQu19KjOkxH4FzzDzTwoCEE
ESRaA4EdXk5aYlaGytXGDNuUuqJxnfEjQ0E3G97W0K+BjcX1OtYkh0wGMcNhgrKxnn3uK45upOqO
Su3p+gqtnNUgbAEUCptlfo4ttuZgZG0zoWEojIobqhzJ1hW09n3sELCPkLkXYIn9TSqtQBtAYoYg
nsnGPW82fv/KjToHhv9+f+HBaZwJYk74vtoH/Gshs0DWaWDb4GJwWteWfx+7QV0BSBwg53B9L7Ey
DaHZBO5xIzRQbj5s8s6s5TTQr4uXFrJu0Ct8l1SBPrIQcW+E0GFR7y3mtN+6JhI+kGlOEHOcZFZP
61u7xDNJL0oVFXXN2ZtFpO2G2DYDUnPjwelL1b/uJmubC1lH9EGh42pmYLk8wdM8sS0laY0Q2nC3
CP0OZsy5r5QqdYFi30iir50a/69lGQfTrGlxaazI1VREtMQkFA8l/VnVzyYacesECL1yi9Nz/tYi
IsMZjRwOnu6oxC4BrFPujKIYCyMkSohmBx/1bwjM9x84B/GgUAGHQ6UWKebLEdl2KY2YVWZInCdU
2V2i3k3qc2bcppv9i6sDwqE0l72RHFvefSCq5sgR5GZoxn3naU0zHaSq9h4bmr/mRgZLDrKj/5pa
JL8cB/j1qszMEKzfgHB93yRHXnUEUBL+Lq6/D1KQlu7svsZuE1mhgfoOvZhdabFTakFneswqba8O
jTz+vaujJIGHO7h/cWktvI8WeWsPSHmGqFX6UR4HBqhJorLD/bVVFp5TsEvno3AI3O7IeqCd9tIt
NDgfNM1tM8SB/6OxpIcm6p1Qp69d75y0KPIzs/7Sl2wLtb3mI0gYgLwShKNI7S/c0VEjSzgl3LFy
Uk9mPzvxk8mtXOXayY/GGqgpEry13jFDO3kbdbo0jZAle1I/FNBzv75Qq6MwQF0LXA5ivOVZ3KIx
Sx9iC95BfIh5VsRNnN11E6sLdGZieexpSW1BS9UIW0iMjIXiKonld/Kfzrrvym9lb3o526KEWyt7
IgGGcGxurJ254S69QiStbAsHdwAwT81DW41p6LQghC0LjUD3ZKzcXFb8VA2jdqptYCVrPhKP11qH
jHsc3QEwJCnbqUNCIE7VyIAnA+rpyEWqPpg6mnpjHdZ2KbYi8vAQxkJad+FNhtkhW9nPv3cIFNBl
6AcHqUJ07Gwlc1c9CoRpv4uf76Nto0vBbANOk1Bvus+G2gQGpVtVmdXBIFidS4agf1gGd0TlRLEq
XHST+mUkVYDI2e2q76RGa4P2AQ5GC11gCFahaj9r9FyuNMmRL1b7yQjV6cG2jsOWkMHahAGMgUcQ
OvvA/7ZYGZmzIlYIgiPQij+TbDpq41YmaG0TnptYhKpJYaexnCIDcAADxMu1/uJ0vPA12W4cy2uB
HpwMZHYECH/AgS7nSteVHGLjphXGMqaelM2nitOnHNhLo24DLZ5OVpO8Xd/+q4PDKTkrayMPuSy3
iKlQtL5WrdCpkYQcIgcypCaRAeVq9vO6qbWlQqoYSjPoOMKxvFiqKZ6mrmWTFWpGuotTczeq5d+D
e5GUthChoRYys+lczmDCS12TVFohrcJIucsfPzACNBTP5Q+Ini+bSoZKtxiUYK3QGPeVX271Svxu
dl1elpBU+/f7ixnSJmllRorv51AoNF2jTouwL9Lqrepl9zYmLQkgQpR/G+raCGWkpnjOFhHg+gxt
lWqR73NSsJ2VoVyWaRAOM9S+e2UNjW/FJBNvbIfG6+pW91U0Rfpl3nLm4hCKP1+fpjU/Rtcn4ls0
EYEGYnG6k1gSJ2GVHco+KEofLaevUE7opQfJxeuW1mL2M0vLdFIbRaARTyUS9LXxRPj4UNvTKZ70
h16vvv83U4vNaemRwrJC2KFVcGTiDL+q5vuydEe51cqyulH+zJ++CDq1EoooPEXr9Wj6iXCVrdho
ddYQOM8FL4IYcD4TztIIY9lVaFCe0RypearAnqhaQduYd0OsbOzHtasGqct/LS2iv4EmujoQWJLN
t7LU3M75YRsDatWT69RbONXVaTszttg9dsR4UhrAUuWUuIgMXCX9e1w8FKH/DGdxE5hqVIzOiHcp
eExHuiP9l3zrDNgaxGLvxOmY1r2EiaL/ZDXfDWN/3Y3XzvuzISzhrcBQdBZjmCThPA/mV26PbroZ
fL+XsMCz6dzKYrMUVW3XcgRTgS6HHa/FcxKlXyZnuOu49gRg7cOkt6VrGsUt8rN+q4o7Tj5AQorf
MGdHwTP3nnQqGnslNuPRCqWS79PK2sdO/CZj60MT+sfMvKBnm0nyso3tDLcay8Qhc8gPQ3N2bVZs
uN6qXxh4X88VV1SOFn6hOYMgttKCGD3+whO8nraI2VcdA8qDc6FVg+TzYvekzCop6wC7Y8qdCb7y
QX20q02847zw7264MyuLHZSJtukNAbBCNNZ+JQfPtiNPdg+Vkrhk/AJ196a13ITNEJstro71EQJO
Diy7OafqL1eKMi1rRQJQRhndTcUxMbz0AxSYSJn9MbFwBpJpNOENTMjaNbs92+o0XfUChO1zixzw
eO8ixHxKyzi24AWR9SbS7gvRo+D6AbG+d4Fd+V0hBqpkMU11TnRZIQsYcoc/arH9qIiq8cwUSZa0
/GbK+JCpujvBN7SpO9mFY7gNlCqv/4rVKwqgFoxxDiOW9Pk5SUD6a6ZW2FZuZfr0NefQoN8wshqn
nBlZnFKRUEtLMWCkhzQE8yMhzV81s+OviqO23xoOYlEnxTgTyNxulIveyyDMJySOSPRhgzf+XQE7
pTwrchu8J3pVfmY82wOj7zdogdJI/RmtoXsqkgfIAHnAur84oyZcu1bv1MQJEtG8Fln3+SMTDr6u
uaA+Nyxebo6+j6e24xEN0SrcPAK7k39SUzl+kswx9jEBad91e/Nx8u4gQHV91kfAibisfytjkqmD
mgHmlZ8S/QaKmqjNGcZhyg/XDWlrRw6Os5mFDsnmd72foBUuc/wKOjezEbfpIEUZ2fpesaxDJrt9
K5RjUnELsjB8F2vtgQ3ap+s/Yc2ZUejHoYp1hrrGws9QogaFA9I4c43abYwfQt5RYJs3iW7WTodz
O4u4MZ2iilajgpEWez0CAYZ/fRyrqXsHJIjofYYdwDsunUSN8mnKW42GVi7AqRI1rN5XKkAEE6fa
LQFScFcrzU+npdPeho7tQbNYf9+bUjy2fdcdm5SNh4FlH8lwn/2u5TOAMvDmkhZLPOrpqeHcM0vp
CrrRYbs+vf+Oftl3wjItg9PgYIwKFHl8fSsvs3Y/ObjacbajYQxAtMvZzaWhRkzHFZ9G9ldpRKeI
8tcIujvXV3HVGyFfZjgOZDHeae7kQIZRhQ44eTTnRjT2oabRD63sX/VafCQkxz3yr62FRzqpjTfz
CJhl2wo/Kvg9UN8b8dfaIY6BIPMDHYD3XIPIyzYEeUYK0IKXRr6sdj0NMu6S+kbfejitrtCZrcVz
BtjFBJoMOCRFZruUf0Mk7ZnNxtWwuj5IXaM1aE6NLss1Gjf6Hm0JSDJ0nzpSe6O0gipVAJ+ZNo7G
VYcGBglzB17b94Tdqt6qGhghwhinRdKlX9hQboFYVqfsj43lRZ61kY2GEdiA6s9DZSQHTRe3Sks2
HpqrQwHt0m/UEagS578/i8KTMhvqBCTNYS/Mn6Waf+J2sVEXXbuxZubC/5lY3JBVU6K3roIJJKGJ
6dlZoCi39eAJ8nR9g65O2axpANwP6JOXqPYYCYaY1nj+tw7Ev6l+QCZqb+XpxsZZ9TNkTFHmRePh
+45fkqq1jMeZ1+ZgOC/jTZI/En3DxVbGggALYAVAipDsX2JwHBDAaGJOABT5U172LumQ1tpq2dwy
Mh8RZ4uvxlnb5SnezIQVe2Pax1No8C3g5KqRucSPshleycu7L8pAxsUhNRM2ufkyOtIfiuatUZ3g
+uKvODI67/81s7zKonjShnoC2r5j3UvPkxPels/XTawsPEzg+TCTLADltZgumkD205hByDl7JuVL
Yz015Uuy4cSr40C/yiyaitLVMsek0LpNwT1rhUPnssnT/v45DN5qC0E0XipoDV6EVHFcqZPd1bjx
B7ccfU43zpOVzX7x/cXFVWm8F4B1IByWreEOZeHLuvXbtulclbPnaNA3AAFriwJ4Cvi4LGBUDGeB
4odG7tCj0kVDmkKFF5hFuUMBuDI21n51XAhhAAxFJPwOwG9YNWL/AhKY/TTeIG1nuGDLu9PGdhdT
55R3W26wFn3P1xhERUEFBS2YeVud7c2KZWqr2JyGmqjo10iN2anJkXCKuZF54zC+FkW2i2jKIUbT
01enmNqdGdEPZDdQnsXFgJMOE7zslCd1WwnIhtOQ0BslehsUKH+gfnd9Y61OLrrIZjjvzF+yCOBY
qqfEakANr6HlY27Z2k9q/jyV1gsI108mqobX7c3fW7yhIDj9P3vvGKFEZfMpFQh94gzvcN9uZxU4
L7W8EWw+SefV0/G6wbVNPQu0AE8MIgBzCdoqcMInjTXggWH5unTLT//t84v5G5oMcuoqPm+2r8NJ
tT7yeVyn0HwBngN1+0tXtEve1aqCzxfWjcPvjQ8gGXEz/Pn+7B5nrt4nUowywvfzI9F2VbK7Pjtr
3gVaAsA15totaO8uPz9WppJ2k2qGUy4S1xjNXRtJ6oKlYPAap8xcpdt68WyZXERVTg/xtoGMZliK
1FOhdt1Rf+wc1yA/ejvyr49vzbmAOQEIFFA38i4azcp+7uoAUsQuX1L10dn/p88vA9G+grY1qfD5
VM0AtKKu+vdAU8j5oMYNvm48q5brQyVpOvSL6OBnq22vAunsbsBxu2Fl7Z7AYTo3jM/EesskZsPi
ekI/nh6SYp9Pu746EHkYt+QUVq0Aww+o9iyivRxLXSmSauhhC6ch8wbdOtoFiZGgZcexbd+uL8yq
LbAZw7fBH4Ho+tKvOS1qJ9YaEpa19RPB1+RWLX9jzILWCu23XqRzcLM8M1FiBSE0er5mgd5La0Vm
xACEDno4NtHtVBELymRKkDqa9Ean/KI7qLa1ubMF5FlzbiDj5iY9C5CN5TU4sSkDMUush2rbfh6V
4hA31sb7ZNUEugXAHjlz0i2xQmUyVDmzGTxD3NDsu4nA6+8XasaDovrtAFC1jIDB3IOqvsONEHfO
BCB9JexvaDc0D3nPYj/i+kdCboTC6B8GEwDafBaeARI8UxcqfF2TQ/e1cfTihda09wXpJ+/62OYw
5J1bgG8PqlKIU3B3X7pFPtGRWEplhFHG7wxg6qk13UQ8/cga/TGzrL7xkQ+1YCjeI4VUlV629dpe
9YEZ6I4GHAdwscWMaakl+UDx/WkI2+ibrW2Ej6vTBO1a5FrQdAAU7+U0dXpeOyx39DCLxGfT6A9O
Ev2cpPP6gdX4Y+Z3U+DZTTqhOB31NdVxU+uVb5ekc41EgZr2yOhG3L0xot/x65kpRqHlx0pbDwXa
p01wfNDEtbbKXvO0v/Ous/GQy2mTKDwl6hgD7YvmVuIii6QcCosbgZjM0reqIUbrwyY0am1oyLAj
tYMGf8jWLI66CRoOM27cCNUiUIwDi+/S7O9TongKg0EAJQwgp835J5zNnmjHBAIYKqDFU/7aR9U9
G+KNqG11FGcm5uvjzATV4oKZXDdCnJrV5ywxEt8sCuWtn7Q2uO52xtrlgMZmZF9xfqpI1V/aGjQI
vOksNkMnyhVXCkYCRWPOr5ErwzGJU35bTOO442XFfVtG1BNCGTxVjExxW0XBG8Y2eOsiIlN2sh24
R7gqT/aoVehbriMX76MoEEJTPYdI50DKkgQdB4FWjLainQqKVH/E/19kaO8YqeYiDUh/qFBOvSsc
RQusPlZcZvWjD14A4HcGhAheY9tJ0HbQaxjjdrqT44DAFoQASBmxPA1Q4NLcvkiy55pWnZcmLPHL
0hl92RvJg9pFH0gvA7QJEDgwZSrKrAuX4FUySKMBoNlRHV/XIS2h1GhwBIVF5mxcSKuucWZq4Ros
Zkbl9AzgbMfL6V0Njv0toaRVj0AJUgOMAOjs5Z0H3ucpzS0cqLxrbufcv+BRHIh6ugETSuSaTq+h
x3BL1WztGMe2RZlXBTUBTtpLP2yNJpatYughEmvfgMxBUqvZ2Lmrc3dmYjF3ThJHXZfrelhqmj9q
5idn0A51ORyvb6nV+QPNuA2KIxBlvDuDeDYoZWvhwmiaF1m2p6lGaagXzB3jIoBL/AJ8emNoq7OH
/Aay2oYzM+xdzt6kxCTrEoR4tPgE7RKzfbw+ppWpg4I98H/gT0cUuSyVNrl0BNTTdKCATiNF15qd
uB1/vm5kJSpGtAguXEhj4DBaHkV8iFqFD7iXrLpgLohItKdWL0RQCMUIjF6jG++KlUlDeRIlUvSE
o1NkGT32jeyGtmuM0NLTICKmX3UbKbvVEZ1ZmH/B2UHeK/nk9DkstCz6VJrOoVXYjaNX+0jNvl+f
vNXBQHgC1DN4v6Az+NIU1bpowp/rYYXHhKUEzqTurltY9YE/FpaBHJoY8CQmCE2HJPlnokYFcGV9
Ekn1Ab1GwGWxfUw0y4HVYXGJQ5mqr/Mo0sO+Eb+USGOuPekMKrz1FsZ9npRFkHJhabE+Av2AExnh
ccprkwbGyywLYHlt6osymMaN/Orq/NFZFABwA1TFF4EqHkn/PyKKdPF5HJudXZR73m9pxP1eh+Wg
ZukXwGWgp/6OqMIgU90ktCdhknWjV2pWfdQzGu/50IJ+Q7MTB1nQrNmTFuFX3gINrymMog9G2o+j
UaoHlO01j+lqMSElmyhfKNTHvDhJMmjH8OQmARHhPc210h91KV40uy4eUPOuPdT8oXcBYq5dR5sB
3EQ4Zg0QJ4PTYcoDElXprkW7mepG0kieNKdTCtcS4O8ZO3M8dkmZnLRWFLe9Wd+rJqt2Y3aw7XZn
x76d+2r5eYAeneKNU3ubxpVxh5scqcZC1H5msy96Hxe3DIKJoIHm6dGCBvFTEVXOXvKsbN3WmsaA
yIT69thUzxkwWb4ZG1ZAI0N57IcJ8kWDanncKq03PW+NZ9bmfEeJ1gRNp27VIdecAX1pMx05OoTw
dr3cro7QkThVBQnNLP0SQ6sH1JGQu7bp/vqmXTsWUCzAaYpyFPDuCztZzAvNEQMJB+JBYds1si3R
pA0Lvzn8z864olasdhxVjKR7GppncyuNsPKQQBsFkoBoyHbQoTnP5Nn3K8VxmMZ1Ehp67Cd83Hdo
OZL2d27/4rTf2KPa2ok9a6gh4YhO83cUEuAEk01bSS0cE2p+Zqna7aRmWg/5UPc+FzR7wX9RXxWG
+CzHONQ7ZTqWgowetD8iH0JDWsBLo34x7La+rTLIzFxf0LUfiDYi3PEWEofvuigVAWcxkc8J68ou
jnrU54euj9JveZywoyEmtnFJrjoqcvso9EKuEdDUy+kvYkNPBDKAIeTQ3Vr7NOTSVeItcZZVJzqz
snDTaKwm8D7CSlU3fg86J2fcalle8yO0L6A4h9vRQphxOZB66vS4TyctpPZ4YjZtfZW0dySqQbAk
ipumtuONWH1tUARtH2D2Ajn9u+yuAqmUEegk7D1AzndNe7juCaufn9ni57aymbr3ckB2gQ46pWb6
3KeJc/YTyz6ASEQ5E23+Do6591zEiWInTWVHSInKU8q/NjELesq8Ktf9vx/KuSFyOZSxsKSgKlKF
+DoY0g95kW1M1trqn1tYxBR1Xw4jkI84paaafC6p7Hzg/USgSFO7a8oo3rHJ/oBuAOYP3AWYQbRZ
LyMmBeo5XSdTJF7JidS/QMC9kcJbc4FzA4vHe94XepMJGFB7Pzqhy/T6sqztfYCzZio8ACbgZZfL
AqhiW8+JiJBawwPjZdBP1b3aKxtmVh5MaI1XVXSFQ9Yctb1LM30kGZozNBLSunERp7tZ8QSy6wMv
n8f6US3ZhrfNh8kyQJpJzxANY10gjnFpj+MC6dW80EMzUQ4JqV9pGe+AtTtobfeQGnGgUbzdVbN9
uT6dazBjmATAFwLByFYuiXvQ1JwBK40HqF5ltSdr40YngBbzwZ9wxroaRFWBFpE/STE+6U71FemX
wS3iTt04mFYnHMTmwKfgcMKT4XICCGvnnrQK65qdhroLnLx00ZTqR9HkEy3zoVCw4ahrngQmFVCx
4Yk651EvLSq8MLVKG0lY2DdkOsbNSXYbV/faXjg3MV+cZ3GC6DRkFntEOip/bu7yZOMpt/X5xZxN
bSkq3UFUzdpX3Xr9+yQ56st/5mdesbMfb1ZC69D2TELyYg6NT+OPnLDnBhYXrG60OZ4cMFAMB6pW
uMI/clkYgBOA+BUCwvay+3xClUyrC0rCrIK2bY92sX0zap1nNY50qSmjDSee13O5i5EtAqUlMh4a
bqnFlKF40UhkF0OIxnpsGt2kfFDNH8T+AKMxKDKQIkV7ANBpS5ydkpE4iy202wotGP1YBNdPhbVx
YA9CMw5ldBQxFitT9yJnaTmga1/equyRc7BdH9CAuzFda/6LBwD6zqFQiQTOwn8zUUFZINbNMNc9
OrhC3bhg13Y4eCnm/Ceyhu/6RLtKplnVSzMsxL3VQJIL1J/76zO1OoSZU3h+OIHkYLHiVYPuDynB
gVGg8fG22+p0W/08IkP4MFz4He3iGIuCDFFhhg37XoEDwMiq3fUBrC61ZQHvhHI//Haxy41qQmtF
jKXmuTt8qmK/TAP/AybQC4xrdCYz+v2+OTtIZFQzBOyRGdIosIrKTZANLNIfnfj23+ws3MkSdcwE
eLLC3hh3yYB7C41FJTna7VYUvepYZyNaTBoQ9jrniH5Dp98lwG5Nu7jbWJd1E7YKxhg8DN49xtuE
p9yJOhAzpfKXUk8PU5++Ie7eqLutOpjzr5klHAP9D+moMEBLMlU7sCkJ+vLz9VVZGwierqCHQeYH
kKzFqhAtqRCuTZirKXYN/mnui4DM9XUjqA6tHL1zPxmK+yCYQqr78uiVg1XlhQ2CA2gkuZNhvrV4
FI6owTT169je50gOTzINYtHvoYPqavWzEVelmyTg7x+ZL4b2e9KB0rmMPCL6HWI1r+n7IO3Ag6QM
hygCjoudnN48EM6O+nCTG89S6K6l17eGFUE1Kfdo90NWk1eUYdqnHhqKwPxyTCzh8vwu4r+K9oUB
C2bUP4fKBi6NHjvrhbdQwu0lOsNBusS9+VMKKho2iPYH/is3VfwMUN5UDtpofSBNBtWbnAdLv8+V
R6H/00JU0ex3sX0ERbarM9CE9fdGi7SYLG4lFMUN8aw6xyzdW2YOpd9dNM9Bfii0t7h+jYwvJTdd
q34qtAeqP41Z4ve56kNtBXLE4EC6G8zEyybT0yj3B129jdmujYFFyQcPyTC4v9VrEEI6suSNUe6p
RedDHyk3drX2o2uNY66G6KZya0uCrfpnKo4871xH/Z6OoBs0wQNXtPvOyUBOannALbqFhUbY0fCm
HmQYePyYvA0ctF/lzS+zDyczqLMbQ0H3Cuaoq/Zp2roYW6o3Xsp3Bb1Hb4Ossh1XdqzXPIlq3nTK
kWx0brTWxJyLHYmtV8tJ740IU6v8tKNfLFcPBjTOUO5xc8gPmHfVmAV8ypGYBNdtdALplUfnnKCG
PHas79LcBNz8ex8FSC7qZuxOyk1UxrcDmOsphGP0djgk/N5U0SRGXbBGjnZxOzS6j7QU0jHOfmjv
00S7S1K61zLqDWXv93Xtq0y4fVf76fQrIXw/CeWUmplPa83VU+HSoXSZfRejCQ01+cYM7HKHDmhI
AFXmLu9v++IwWjvZ3Y3swZ5eQf6JyPmu0nZNE4h0T4a9wG8lWFg0sHpxidJqciQdkEs7O7oBr1eu
RG5Slx4lAuhwtqdq5rfV55x9q2KIDrLHOBo8KKy7Q7fPAdtUMk/Q0uXjc6cccwtarHurYW5k+qKB
06Pvoyz9CHl/3ngyfsUn3T7LvUi7TZHPVvn8wMUfNektkrOuLIeHoQVhaP0yxt1dm9k+7em9sJnb
tqdM5zu7jnfEhPqrrrp2zFysqmElR2WaAtndxuSXrkXHUjW8PClcOh5pY3q9dsf5N1I8peNLot/S
5q0SIEFIvwrjxoKscwdW1CJWce1lLsSgd8N0n9J7CwwjYPlzNRXyz9ASjSAbJaydpWYuabEVodYN
RYD8n4EXrlLDmz+p5C6JwdQ2ywYJr0gKdAxKPzFtVxPfsvI7qgdupz9TTFmencCLgM574SvKjWVG
4H+1/VKpINGdvzT509A3uLsKj3TJkVUHlt0ZevukitjPtHQns29dq7tRJn3DDn6rMgjw9BzVCSkq
xDgA8HmgAAtiEoHJr3sEjsgdLThpOd2b0M1NiO5W4OoaGXen+FMt5SGNkwA90yhqa641xQETPzNI
wQIwAa6Io2o8N63hpyOE4abvAMT5NcF5xFN22yYEoUl7hJZ4kEf1Q2S1QSpKd0LBGSFHUDLh673j
p3EcMlP3TaF96XJIm4HbqHuk6RvP7qTeuBGOTPNeG7+K5kTZ6FHAvwgzdq2N/OHoq7Hp1yz3DeNX
irqbI8IOOmHxMOJF/FohW4Y/JPmjxl80lE4r5VWzv5P/I+3KliPVle0XEQECAXoFanTZrmq72+5+
IeweADGDGL/+Ljrinq5SEUXYO/bZTz6bLE2pVObKtcLHgj6E6q7H8cdmMc13o3oHT4XTFem96r+L
vn1IgRuwy1Wd/C57NCXWBxJu62JrZA+DyuGxBidh6lZwaEBUe0t5bbH5ubr1k+chW2voVgyBQCh0
r2XiayrIrtLoHWEnUvt3Lf5qmaAx938oXQsPrLnQ7gqihxInQhv8VWKbXpmDKCklr333BGpMUpzA
yupmLTmRyn8Y6sipc1TsTb7menRnp2LXkzeLAtRsBI5CvjbRG4hGcpA7q92dSe8Ge5+2fJUZ+ckM
QEjib8bqgF5yK4FywTbEDcA4dxL9e1vfEbq26WEMHhJzy3FUWY+tzEyvhbtutX5tNLbT5CPwpr8L
to40KNIdySTVCEiGYN99PNjCasWCdxGr6Dy+600Vy34wSq+gb23+1qanRH+BmCjieu60onPy0Qde
tkUjse4UAkUTDESlD3EKld52l1bdOkN0CNUf7OZiXepPebbJjLVOd7UKVvvYtTPdrbJsp4qNFWmD
w4JuF9FoF8GxNPbgQutzPXS2o9jNzyjvVuYQ7azhYBDP1O5S/HZzePGHfU1MgEUOhK01pXMMX4ez
A6uV9jDw+9xcMbEu+21BnwtV9UrxTRf3vk3dPIaiS3wk/iZnh07sQOZM7Scd9SP1j5miJvjKzbVm
n+ygcNGPabR7qgVrU31M+Wtt/9GLu2jMviJ1uRv7cjWOYK1q3oBBOdik8oj9XiDXMT5VeexYimur
HsnWOvlqp+s+fkUWklWlq/HR4XCwbfU4GFB9sfr11DLgR7aXd/oKHaBoH0u3ndA8tGF5esUdZjQr
NQd9DSArpWU5lf7SitcRQEGm3TXB3djsmWg3ev89HLdx+w2Kxeh7NB5JMDp9OLxYA3Uj673ok03k
fzXi58RvnaaugBtgh4A+NOxe1B4ne6G81VruhTHaCYrXOi7cfjBQj+/dUmx98ki04r5TD2Edb/lQ
HxIl2jT5Y0xxX6GAf6j0N0UMqKW8D+0bAJrYdt/U+EVpknKT+9YhjH4GGXUK7uXK4OrtL2YcGCIV
oeMk/smyvQYlwwaA39bajJBsEaq6tXL/gaG2pA73NH0Pgo0iNlqk70g2uo0frWha/mBV9KhEXMO9
fiit+j7OK9RKqNN0h573B1rle2Z+9bV7EHCGEE3Wo2NSf7PjzjX8RyM6gorqZ8O/jsE3tV+Z0UpL
HtEx7sSGVyDitBS0Alhvif4jpIZLtdAb42d0CripQh10+cEXP6r+E8miLS+n/hYvyDfERI8m4qUy
fcrtU15vmvhH0P/2+XsafLfGHz46XhPywoq1HT4Y5LFgqzTibhuWdwb+BWeNyxtjb+YRuHb7g0jz
O2Z5fXsXM92xrQx6VeUe7KJuahAH6T0PsE6nGnvXDJ7i4M4gT2P7XCfrIPtijes4OWT2swgtZOTi
b3W/auhdZYISDqVQ5Y+GaAgZ+Tutt1ZkLNd+gf8C9K5l5U682HoEh7spiycaPzbVWtEDN/OfGgax
+9rr8vUIBWMl+1PH77z6WeU4ufgpPAHRrVWtEZwN/DtvmsfCMHdJBKIKzXCCtkMkfMpZfKBp6LFg
WKVaAMq5bQYR5fZlBIWp7dtuHxjeCOJnH1lic2/U69r+3trfQwWxJnmsKuhyN8DjMcMZY2Nrte9G
m0Huhzp5N7hGb7p2e9TMuwYXOFU5SrAcMkDCTZIHozhV4ltXf2l6fgcZNDfAgvhU36n1UTfjDYrS
oNEOOrwZyL7XqidqlXiF3PW26gyZfW8UGe5zxI4NP/bVXUOqVeyftCxwKvFLCyqnH97Keg+2Z8fs
2JovUWRfP8impNGUUAC6HzUUKYMehX7EWB6Wp0ql26pOHyobv50vtm5NL67LZNilnenFdvbsTxIC
qEkKOwmYZvYoO/+ClC1zh6jz7yYw0jZG8unQWgquUL+3N8JuE2+sEuVYpYO+QZ8AUjYBWoi5Ms1N
3rzzumhWNU9+WVmAxnJKW482VX4wxjTZ+RGU6aoujNwIk+8gEQAgiGU8jSrXoZITfOFBBY/f6+K5
JWP8gAAy+WZoWeSaNUKfjg6o8mVGD9fQ+65WqZHLtYa5GRvzbWhm1boMs84dc6i5V4mVrqp+ZHtD
batdhzDWRaox88q6bQD7A82Bhzd9txFWrG6qvM7XrPHZY9JY9ca01OYFbKaN65tmsypEp6zoYGUP
tmXnO0gIFF5ta8GLRVuxtoaS/AGDerKjfk+408SW8kBrYBpZKswDVICyuxEyDBt0MeM9ZrJoHRaZ
7plQ9fW0BgHi7Yf2X+iyvKrYO2h6QIcI4MfSc74co3hE/TU78SgtbRfVGMvlWZ0A3yUIHmFF6qLU
jDdSrRQeeGYUT6tasSJxNGyYYmsOSAKi9VD65r0ZEe0rVYw8chRztL5WUVefNBPxJ+fMevBVMp4a
AFqrlCheHelw0rU5POW5sN4R3OKZqdhspStkYpDBG8So8bwpczv3moB1P6uIC5dUSrZVWTO+hEWh
LqGCrpMOE2YGpOYgHwUqyJCOUq1ocQlcCx5GpgNZ0jpeKFFcJ+cuvy8dIaYXTd6G+H7DHoIJTvqA
S2VY6mi6dgiXVqa/nx3UrMloVPk0PEHrl/C7uHHJxwV/L01MAz0z0Q0CndSpFZ6sV4RStu0yvs+6
BUDgdQ3t0oi0NTs7yUYB9qRTF2brUqi43BTHpm8932n1o6kek/zL7dNwvf5orEUSHmVUNHsAWnk5
LKJCiGyEk0EYsE79L3wJnnW9/pffJ5fft/Kuj5ERArHtcMD/FPCAkzWLvP82CmkXq4afGtU0CtAX
Zl/EJ9SRMUkQEkNRDz2LljSIHq2EaJfDIEbh9OazyL6G5UL673oHY54oVgISzOCFlXEUKW9YVxIA
UIYxoAiO+sRpSbQGwcb2E1OFng5K0I+lAhZ6uSCQ6utFOlT0SP1neq933//b56X9pFOhtnaPz2ua
o+EhuTBNs9sV+VHUjTBXoDS4/PXGOLCcGjkS5CqykFtkPD7x83FBIbRATzOwXZffJ2ZWADqJWsKw
zxVc2cHv//Z9yR3WZMhUReD7SFkm9yz/BKwI6jX/+/mSHxSqIF1l4PPtC+j4KO6XfnN7AHP71ELL
IErcKK2hpepygqKhrv1xorAt7F2hbfQiBu9RsWBkbpXPjUirzP2BBlSHETO7K924XygLz45h0twx
AFBGECB9HthIH0ilgh51+5Hkh5q4g7G6PU2zI0BRkBLEqCgaSMdArQsIOXQ2PVb2Ds0d+WdGAIAS
+vzhKoAev1wFH/yu6AIszKOKzCzk7vMHPH4+MQKgKeD1Joo7GTZuWSkdNCM2j1ANbtcQm9bdvEVv
yW0rc9eDDbAIAPYmZODkSF4LfMtuJ/74mnd7CHj8RFX6rm/DDfRJvn7CFFqLQOkCtAhK6ZdzpuMx
z6GNBFNVWHpmbbeQpEDeFXUwsHlxyDA93zY4twdwQiYpGlAWXFGuA+1qibzADHKxt9kePfWf+D4q
RVN/HgOVqOSreKt1PaJ9+JJO/aKb5o7rS2QHs0M4MzH9/SzoSYAQFRFF5UstXeRP22Jh+edOIrjr
/jeE6e9n3x9JFQcZwfcpKs/tAyWnxli47yaHdBntgy4N7RVYdRs7TQ5wBsViGUID/VjF/EeZQTIA
/yJf8loCveGgpLHguybncWlPU1UV9HdAuVoTDPlySJrSiy5JJt51NLStqnHUViEyXLxIBieOeg3K
rz3xLAv1mdvb4XouYRi06ODeBs8hgFCXhhPa2xokPNHVDyg4DVeWyVf1x/fcpRFpQ4xJCu70BEZ4
tUmhTWQvbIjrDXf5fWlD2FGR6v70ffVPWz3F9dPtOZohEZm+j2YO+E0VsyQ5TmomJSaQIzyJ2g2v
kJEta3FIO7yve0N19N5yAhEkLrOTlR4Fu1ZZwpfOLhPYbGwTrQnXdI0gNVca3pnoAxvp3agWP4co
XQ9Fn3/YO6ArHaKTgCcRCjYz6aLukMJJ+ChQZat3kb1dirjnhoF2CFxucKjX1FJQTAyNNMyNY693
yGrbqI9oazYuQTFnVDun5vr/2ZHZbKJUjWt7LKa+0NT6Y6JBAqZspE31Tsu+Jf4gvqiab/zSijx+
japK2RbgEH29vW1mBgvfgaiTAPGPFhBp11glDcx8BGqyavu9QZtN43/1qw/f6RMZPO70SboMffGS
EUOIwjZMUZ3yb6paONbJRynh9jhmThfYmsCkDrSESlRN2hMkJAMEO+vqNJjl1kSvcNUap/9mQoqt
otrXm2gyoaXkp17RN2bmn/AR0DpClQ4R3NQ3d+no6lQJQWePjinfRvtK72b14H14EOD2/WeBXFpo
FVBm6QHujPB5iLYJ2f23z0ue2hf/PwA+cqcvXDz6Fxb6+tLDqTkbgOSm8wL9++pooqmMhG5SrrV6
1YOb7c1ql/CJM1tKBYoZNyz6yqYswuVUFUMeh1mL646yd3sXaj9uT9UMUShGAmAXzgPkk67A0rUG
KS2kRRCrt6BCgc4QT9yAfenydg1paCeCw+bASbXaujFD54Gj7rHAojg7wr9ECOC4nwinL0eYDnQo
qxAwpvFnhval8svtEc59HtA7QNfAlg3aSWkCA1ZGqY/81bFXjwp/ATLiE9/HOwS9JmDkxdm//Plx
V1u8xkMC9bNdhmLswl6evJIU7oAWHdwA1J7ey7IUh45EvBEnqn9UQPqlv49b5QcSrw63gGpBVd7/
ONgPwyDo2MLViaBafpb45ZD5bQY94HDU3MLfZHaxViFYX7ZLCLmZhcGEoYtsemHhsStNnDoUhmKP
0DDVAdNBI1n3cQQs+MOB6sQdCtgXooHLlSlDbUqOKukpLb/9HMrn2+s+c2dNrfMIchiBZrrcYSTQ
lq3H2ZCddLAFtF6m/2DtgomZGbowId1YeZrygHYwQddKetSrhYN3/TbECqPKA5I5kMVgvS/nxxYZ
5P3sJj3ZUbsLfcs1NBANDkC0LDmxGXd5YUny90kf+VGuotyvhKuIYDCuAkbWe6EvhJ8zh+XCjuT4
Neg+KRCZS09N/hOnyuHsVzQEe9NOt1plAuzQN07dsk+EgiBmxWmZnqJgDJI9WD+A8SKo05NFHxFY
LDnImZ128Xnpyu8NnkI8uUpPY/eUjoaTssSJKXNv7+eZzQbyV/SXTKh03P3SZkNKyu5N8HWcwm5f
rKxyIXM2u9kmWoEpvkNqcRrk2UuUoareEJ6lJ67ct+aIfqln3kRboncfj15ME3lX9FujAAXZwUtD
Va6VRZBAniAF30ejOjRsPjFT5sSTiqAfwHeZaaKqQAMQ9XZyalXNs2NgYozvt9dibsWRBp1gqpMg
uFw0AnOU2fWRnpyQFgAoCJDL+uMUeNAMPTMxbYez9RB96iM6oiCSbVWXd1/BMeLdHsTcip9bkFY8
LlVgdVIMwk88lMgB56P1Go+Z/2Zl+hVn40A3aR/7g5GcOmDP8vhX3QMV2nAoLS3sqznfcj4c6ZBr
uOUDEcJQpoldXLN7gypfc4N7uh39bNGoDr68Q2lHS6Hm0jRKp98q0pAZ3ExOwHq5jDlhqrlBuYUw
1+2JnDv/UDJDBXmSHgU8+nIizbLX8mDAchlZ6ATNc9h/GEeOHffPwHUg1qHtRZk2dQdNIV4C0Xe6
PYTZqaKIZsGZ+7cD9HIIhmL1I5prkhNSDgKIiwEQP+CJ+Oq/mZl+xtmW01MmYuFr2AmhF6G0jVo1
xCCWvP7MelgqpJDxBAO4/4okrg9BdDDwBJBF3iGdxV0LYNPbA5lxMxcmJB+A60BVRR8n6N55iKNf
Pdnn7UL/2Vx+4cKG5AUy1KoKowBhdSEAaziozEG8VGtrgDAsdmdb3+sljumZgwqLaFZUMXdoOZfC
GsBDbKGWRXJKgdBV2x9RqzlxuG3br6YFGuit3SyMccmgFN3wROGWD8Q8tl3ijMQBVr3rXTI4XbMS
ZO0bS2KmM/scLwKEntMLFJeEdMXh7o81pNPiE0kAenD9bsNH19QWtvlM0HZhRdodg53Hkd2Z8Ukd
GscydnX3VrHCi0BwPy7xyc7uRKTxVRVctUgBSWvWWmZV5lyJTxn5o6lftfyhyxcaLZdMSKuUdbmW
0Bwm8mrdRD95ulL7n7fP0+xGOBuFtC6gUqjTxMJ5wothq2U/DP6NQaq1aH/R7EXVf5VLuff5jfBv
2qQlMpFCKVLOE4BLXnsGtqvira53Q/l0e1yzUwf59wnDMmXQpHEpWtsOvt3jCqJ3mb9pkcjNrIX4
cMmGNJQ0qetYAMpzyhIX0gYi96An/vFh4K2JFwJQbRiIdMNlGvZzCCWbUx9+QetwET91Sy1ZcwsC
+RhQ2GhQNLtqURYdVFq1tIlPTAHUeEfKbd4++v0nns4WmA2Q00DyeaL0u7yBlDho0U/Vxifa4mG+
TdUvn5ips+9LN1zMAJwDUz++37+04Xcl/22LBac5t97nQ5DCqYikHe34EJ9My+PNQxp5i4oGs4tx
NgopcjJrIZI87eLTWIOfdlckz3q8E9GSN54ZySRRhhorqg7XgA/dHLQUFcTylNlggh9UwHrvSrJU
GJqzglq6rYGWFi348q2Wmg3g+rQuT5rYl9rWKHfDxzlTkOwD8gMFGt1Eskk65q3iF5CAQGqZmu8K
DkgsEvTlfBzrAysM4BhwCkwtf9LCh2ORsjaZGBLqzBEDAztT4wGOtbq9hWcWH61z4M4AMzJ4TIjk
7oGTSbnfqNUJmvAeugRCZRNR0xHZkgToXIRzYUmatrLPiB2KrjoZWuGFnLsmtKN6pQXodxUPzTYN
bacrdWcoX24PcW5LnA9RcpmZP1Z9rYwoaFhTK9HDBNYW5tOHjSA1zCbpEWQDoQ5w6Wq0UvR5gZaT
k5V/T4s3C1xcVbfE7DCzWBdGpMXqi8gs4jTIp5Oapg66mdDgg26920P5GxdJuVTQE4PFAtx2FKhm
aesNYRAogPTmiAxHa+sbgOiXeqi7WZlxh+q9slHKrljRPEb/nVplW+hFoikpKauNmWfK3aCReFWj
jLXvk1CcFKoVu0Eo7C4a1MbTfTX1otFQ3V6M6g51lTdixOnezgPtDugIdq9aXePFVFecysjztYAC
zhd0M6KXww6bbRKUuFtppSy8u+YmF4cAzgNHGxmY6e9nz5Wqxhu56dUM4am2HRKA1E0bkFi0ly4p
VM8whcDAmSlpgm2WqoRVQP4aw49audNjiMAnByZGJxVfcwaig3xdG39a1VrzeKnBd2mckrvvSW4g
Tw7jHbBf+jbh+yT2xiWqrVkroKkzwIVHkROTzkOX5H6ZdHZ2GhNwZ7lasYkbh35cJg0TOWnx4HYH
uYLsJKH0EZC+oVizdAWFAlau83qhHDp5h6vDcGZCmq5U8NyPmYm1Ml/N+jEzFr4/N1E2dhvoWqCC
eiWDCo3VGhn4Oj/R6NHoN7o79puKLxCIThtKHgTqIkBRARaB6FRaDTBcB5BhxSAK+7EFDTgJ4DZA
PX7f1MpC9DhnCoGdgcc4WBYQ310eI6MhembEENpsycFoftYCzTjqcxfZbkoXinJzps7bLybHf3Zi
bZGAHh6y3Cd/uC/57wxod5I4qla6o7IUvczaAs/5X16dKdlwaSuwak0tuV+gIZG45nAqlRcdVVPw
zaKdYCnhMLfnKCATYKnQZwQENBoraNtE6yE3+DYO+H6w/O1tJz9vAog3eHrEyFc43zEx8SyKi1NX
ji2YF7iyFhm3vU9YmQS5UEXAzShvBl6BUZK0fn6qdjw4cLbwGJodxNnnpbM51GFQ9JGCz9O3A8ve
b//4uZOJcgV8CzBt0wPicsnDSFMatYHSY1AL6qkxmFC5NnwXIv+VhGRhpub2l6nqaAcBMTOOqLSX
jQJZfqULYSznSI5s4wpUBeoJ/0+QLSyJ+s4bQ5cFKqXQ45MTI1qh12nQJMWptX5ShOABQ3K+RM9z
tG+jn7dnceaxzwAx+p+taQ3PDmk4CL2vGWylJhqmx5OF1hG7xEv8qUy/B2rtgI/UuW1ydnggv8Ij
YFo3OUvCsjwhRQ8XRJrkvkIXEThAQV+6jfoNmrUWFm4mujyPyWS4TFYm9YBnf3aqoG6lDIfeP6ai
Wt0e0YIRGd3QWhQyH+pkxOie9S57BYnlF6s0F5zCX75Q+Z6AILcJLCSQFFT2CkUcpIGWWNkJtLyg
ZU2jcBMmmbVVIW59ZHV4TzIQhfeZEj9qcW6vyr4Hfa8lUnSIglUMtAT5Xm3ArhOUIMNI6yB1fe6z
VUt7/mglubaw0nM4Ojiwfz94OsPnu6tOoa5UIAAICgOtqla/byj7Zo3+ipLarRHiQEZxAzLFA/dz
t420hRmb80Dn9qeteGY/YlxBGxcmjONRUcW104b/0YLk42iLVEyYYoTNN2o55VJf1OwAzkJR6VUG
6HgqCvTunWIg/1j9O8jFwt5dsjD9/WyKKqDkRKTCgh+CJcQNl0BSc2fjPJie/n72/Sgv8jqZRmDY
Lh89MIuSJfGgaxNwIuAIA6IV9zHIxC9NAMxtCqI05cn0a1BmIMZAV4NvLKl3X88UrhqQSU4atuqk
gnZpRiUibBX02p1yBEsgOm4XQrOZYVx8XzosaK8S6JTG9wl1RnvN+hXLPnwjYwgo8eO2R9JCp9Ji
95RnMUh3olMoLK8WKMN9vOUAsT6K75DrQd0adIOXk4RbRIVIQhadSvsu4hvQosTpwktwbp7OTUhH
Ljb6AGSGaYS4EnoXbkxXyhLt8dxSn5uQwkn0qKpCDzEKs16LFBz43u0LY+H7toTmCrva9E2WRCfe
7AOkCkiyhOFcmCT5gddbg1mxACMYohez+FMaXyaNvtujWLJBLtfaLgt0jyWw0ZSuOmwSfW8seY8Z
SuhpP+HMgRMJBIfyoRv4EBZKqaCfMm8dIJUdla9y85FnO4BrU524AjQH7EcT/m7MXwr7DYKBsFnH
Vb3+zFj//Q7pcDK9rf1M88PTSLyGgJDAM5ey7nPTaSGzAKJtJKqulMIUv+2GQvDoZHeebm5a/6la
kuBdMiGdf6tqWyuOw+iUY8WCXSO2KOzcnqhpIi5jFDwqz0Yx/YQzfw+19rxiFUwo+XcNvAPZ1ird
4uPX7qUVaTlwG2gBwEqYK39Vd9vy43IL+D6edwDGgO37qmyNZpaBB7EORkh1V/JVkW3qpcLknA84
NyGthc5t0dYJwc4WDqS57OzDkQmGcNayLblJ2ocaCPnR7NwPa99a8aWjOfv7z74v+chWB1e02U/f
111bB5vtgptf+L7cgapEGbMjC9+f+Jl+J0uAlKXPS89HXXCrqjh6qFHqLl/N99unYOnrkmsksdBt
nLXwJMSelut2idJ39pQB4AroI1ChwG1enjLR1bY16EN4ikeXlps0eogaJ9NfPjGKMyvSFuo7aD+R
Cqcgtl2abn3m3f7+rDs6+760hWrT0PPAAu9qPe7aI093fbf6TxbkixaKkr5RdxhBp+5j5rXd78J/
/bCJqaCAUAdB4ZSJvFyKUsRQ6OyD4CRyp4Q6e7HpxQLEdWY3EaQBJrEcBu4FuZ15aEVkFGGjHEPf
B2PMr1Lt17cHMe0XyWsDPQuafHweBNFyk6CvVUU06LoPNegnQnPQ+X61uq2e/arzBbe0ZGka69n9
oCFl32apASQ4QtAseics90Dm4fTlD5IvzNu0P2+NSrqLDFaWdmFjVL5x1wcPIE90/HAzpN9j45Bg
uW7P4fVuBvkugAWT9tSM9ItflhBri331SM2tGbjgORHNwoG53giTCeS8DBQdr7PRZhDq4L/KtGNG
XCswViJcihAWLMipjNFOeJ3+tRB9h5pLt5Svn5skNC6h1RVqENeCIg0LqDBppx372joloAPKB7Ki
Yb0Ak7n2jzbonA1C/vIVI899ucsS307LXqm1Y5zzg58KNAoXvzS/XBXWIo5pbspwJpGQmcQgrnK1
Y9EP6VD32jFV2r3V5quo6xe21vWhmZrQkaeDWBaEWOQomOqlZZIQxB5V2N/xsvtSW1XigufwZ9f2
P4bBXMLVzs0f+AH+LtEk/CI9qcOwZRUHQSqkHCGdNsbpm9nrr8nQ7yp9seQ1tycMuDULb+oJsi0Z
02ouxixr1KOp7jUUKdXftv3942fz3MS0hmdeB722g4mdh96ZwHb0FkJ6Sgl46McRLVgnoPVQWNOB
DDDla9/m6WgKph4h5eSVo3BZuFQfnNtt5yakyYp1vaI8DzXk+3ZifATxy+2ZWvi+XCnnmak0ow8v
VputA61QsLx+woAJ7ARKJzO6HNRsqYa6A46m8RRFPxPkhW4bmN1OQIDAQU6cNTLOi1qk1GtwmB9t
ww88CLaVm6KzjTUDlGZ129TsZE2VO1BkW+wqDCu7rtBaBYthgAJVIB9B9c/M1pkFKQQDzgUEhaWN
k68WTyHPn6iWLO3amYI3ti0EjVBoAqzsCjKjM6tgorfUY1hV7wbHTRyqB2Ekyiqo6t/QxyqcMIy2
rZlvAa5xamAnQVK1uz2Xcy4H9AcT2RZEPFFouTyiJGpatelbcqS6W35TtCO8dzkuxDlzC4YuQcRq
NmKdK7IFdRistvGpdgxzn2wbC3m8srCWNL9nrYBKwUALObIXupTeiVkH2ZBa1Y4RmGeCZ8Q7n9gV
QE/9z4A0V3YBLU1cGNrR4oeov/vMET3/PLlcisqgQVwNUGsCj2kXevmHnxXQ9zr79ZILQ0WTtrmK
zyvWtgVRtrrw/dmdZACEC8AUEkdygakp+ixOG7SBFYYryk3NHpl2IHRze7/OLvKZFWmS/DKFvmWm
wxGXHAR0kffn9vdnTyUGAPUnHZCla+iBQjnivUg9RukL1Z4yMC6G9BiSBxLlhwocU1T4XgRe38R/
hGLvbetzo7N0yBLrYAnS0bV7uQVyMRbgP7HHo21nXhRk3oefAUC1w9dARMQCJFfOT4LtMC8SbRyP
KGz4kZN0DXlHnTNZ+VEmvARqtCuqD+3Cg2BuZ8BLa1OAriJSlx6cGXgO60ZDpNFlLADpbzLetwlY
SE3ip9vUjocFeOjcLAJdo6IOPJGKyDsxj+GFOlapUN4xdzlL1orZfcIVnJuQtmFpdcIu2lI9Gqnx
PsbVdszSDwM5Jp4QXJQES3atelfGvjkybRiP/pBv0jK8N4wwc4y2v89F+G0A19bCmOZu8HOD0zKe
RWtJqPHQVmEwq19pu8/N0qNh9Im7G6VhiiFRXHmq7IWI4pcdqM+OhBYu6C/VMfc+foYYQCnor5t6
EfVpd5wNQx+HItLsAXR8UeHQYhNCkOe2hZmJQhUYJS9cmeBekrHgURFFAR2n/dwVLjRbC2h48/j9
PxmRbzM/jcdBoBkF2k5UOHidrHoLjOqstj/uUTEaPDfgEgB9kUEW3Oz9OK0wGia2tfILWOGFfTVz
HHEfI7s+Uf1AcF0KpmLw3kSWEuvQsHkN2O/k41m5icjJ/vu8hfSgfNyrpK4UMHeMx8La8fy+ql9T
HZmNbOF+m1l1BEkgtIUo5HTJSTsXbeZaPijKeARxbiwezdeCLvitWQuQHiEUXfRTuHS5c60gs/Xe
NsbjoIifcVavrLA8dGwJhThnBqQtuNqQQQMyV4qTCq0y7MHGDTcq9+pYu9bI3apYQPDNLDqYEoEb
RVEAqC1ZwjTvs1EXI24yP39Qh4fk94dPB7CNULadyC0mopHLqQLfQciYz/FeMoo3CmWQtGBfm0ZZ
qNzOThUuLRM7DMkTGeBWp0IPaNeNR9pMfNTtmhD/ye7p0+3RzCA2oNGOQ4iGA/DMAFx1ORyrsuMK
inxwvRiVM4IZaBXXyJsJHm67UKwr1PDbtF+DeTFyKgJ1sYYHCz/iOm03/QZsP0wn3ojyLR1apMpC
hY9HECOsmOU/Nrr13HDzRffDVa5ohyphC4+P+XH/ZcQCZSR0bqVlbEHr5CetwPx2nKxHMKP8KnjS
bSvdf9esMtv3pgKC3qDWvNbq0l2givEBiPUlFzK3zkhbgUAIPh1cn9L8B5Vdqcr0O4IQXOXD4Axg
kraHcXV7nafhXGZGMcVQPVPRWwD8l+xqBzCKlxDzGo9134TMteKq2KhRkt3nbc8fhgTqNkTvl7qc
544iIn82wWlBeCc7rgY4MytttPGYYGEV278X41LVaCbCgyP5Z0K6c/uyiWMgRGACklhmf28wxaug
45NVH69/2WAWtQhascChA5jT5UkJR9b7jZaMR6a7AbS8l/q85iZrkqn8exCuKUziDgJfkM0ejp3b
Bg+WuhAKz+0AnC/IbgHYDOIM6RJhHM9gUMcORy0ptlT/ESXqqtRAxP8DqA739m6bW5SJBHRqW5h8
mHS4yGiFLPOr4XhHrJe1qwQvH//+1LMEbwGYtqZNh+os0GpKA3TIsRiOYhtAvzF8GMlDFK5vG5lZ
D5yZiXXXAAcPMqOXRvBI662yHeiRQS38mVdfP/N5HMXpUkcYJM+RETSmEgt6RPie0V2EkshtAzNe
Fb//nwEp+GE57/AwhoEKD8mKVBhF6zH7mdB2RSrVAQmqd9vi7IxRlCenKAKlSnI5Y2FsdwOcCiyC
LyXYpAsX+4yrRGIMbE8axgWqPmnGBASksroS1jGfVBHc9pTxhQEsWZCmDHKEIgn12jp22gaqSnFT
OnmwBJhYMiK9SZsoIDXGYR0bf6VpK7Xy6oXjMW8BqH80c+IfmUFI93Wao25hHVFmQdIVIiTE//gJ
x1r8MzH9hLMTqGSlOtRIrh0zEFekyuQNjfhH9vXjG+rcivQupIlNxmrEQCJoniQbEF/f/v60Y6Rb
Ef2PBHROAPYD/CF9Hxx0WS/axDrS8M3M9zZ0xKI343s1LuG/ZlcEJRvkIqaajtyjKKq8IFWVW0eh
7FUdCicP2ZJk7vRbr8fyz8R0OM9WJI1Fq5kxTFDt0Kkr4v8x6sFNQbvxmTn7Z0daeVH3JIK02N8z
0hpbP/SMeO2/s2Z12878eCbqHSiogmRRcr+EUWVAWsc8KvQ9UdzafoyhhvCZDYZr6v+NSB6LRaoV
l8yHEbt6pqOP7g5jIZkyv/T/TEj37mCoSoaaATiZR/KtNcy1kYnW6cxxoQI653xxJ6J7G32CKBpL
dvo8SGxA3+2jkqNn0wv8j/tGqHIjswWeS4SR8oOkHFmk9f9H2pXt1o0D2S8SIFH7KyXdzde2vMSO
8yLETqKdohZSy9fPUTCY2LqCBff0Qzc63bglbsVi1alzRgniZ3dvlkfxy44Pn6/4yghQeQQYAWVi
BELLpwgxWtn1umWGoji1b+lW/mdlIRBkq+jnAHgYsI3F9WHVqstaaSKjyqWXZTW0rM7617nPXFjA
/Qd34iL2WexayNqgiX/ICOJsb4T0mNx4t1zOEZLMkF+20JqCR8vyuTCMohS8QBJaZ4pfkXxfld1G
JvjSKcIEIl20CKGlGnf5R0cS69JwskkhoZvdZ8ObZd+V2rnL93V+9/l6Xy7IR0PzWN95rKSDCmPV
wBBUbmgJELQGnOImMHZrOPNXvLPCrUwpq8IloWZB2kq/Fegbiji6IdKfZvb76yNCbmCOr9ElftGV
5riNERe5TUIbqoSuTKgZX4u0CD63cukZ0Tb4z8oyi1I5EVgJ8WgOoRAVGQ+z3OUgfoC8fiOAXJs5
1NDheucU+sV57CENBEprkGvysvYnI88g3di/kli/ApHsPZn675+Pa2Vvz/1PIFXEC2VGvXxcKaWO
Iym0YQjt3v5VWPAxdraxt1dN4MYHWRx0bS6ewZpeGVBZMgZoMt4nOyO5/3wEKzsa9Gpg+ca7Z35v
L/Zax1tOkhg/bz/n4twk18XXhSjgHd9ZWEQsJqS9QIGmD2GU51R0D+NWYLc2Q9bMgg1GfRU4kEUI
rCaOneqEjWGWjh7vLCpjfcOHrc3SexOLALiMHWuoQLke6ogau8nvkQgstlIPKwkepB3QrW4hEahi
xRdrEVejTqTAbpLtUY88BsnWeg++s1jxoAVqjoGwfEjFfb4BVmYP5TMVKVoEkxaCpI9bOJZNmTcd
UucuAf11C4aIrclbt4B8OaraSOgsD0lkjK0m9EoNWfxqaL8N+efzEfwNRT/GkaCYQYbWQQiBJKez
CImKAkTrQqIWw/n1JPaNqflQKR50FIAcxC3jSyyu4+pUsp2skj2vNlqjV5wbMHU2QbIeTSVIzH2c
wZlLJBkIUuqtae7IJI5pMj10dpdTKEVsZL3X5tKd8TvgJoFHJQtbY5/KuG6qKVSin0z+5ukW0GLL
wOK0ZjmPFTwikVztFD/pUxQ6io1H8aoJlLOQqACrFhJtH+erTS2Uncx0Cie3hGC2mE4g9t1Yk5WL
AFGlAbJYYEXAGbw4sEmnW2nRc9SG8+J6UBJfgXofgbMD5CkL+9J6/XwPro4JVQJkRdAJcnF0cyXD
K59hXXToVpteF/36/PdXHBD2EfJGALrMpeGFjwORhARzRzSGVXqtghlkQI+vTL9+1ejI60DrBe0d
QPMujIC01cnbGOm8YlL8rIF4+tYLaWWaPlhYLMvYTgrEPmABanXOiyg3fNn8gQtHABwlBCv+Slsh
BfZxZ3H0fJDGVDrIG9eQNIug8dhzyrrxps7ITQW4C/ji/kP8DPLQOQeKBiALj/KPRushaapEMIEI
CtHamHuxuXH7rDgYWABPNBBh4A9YZpH0yBoNMSYCeOSemu15VPZDD8Ht4PM9tuZHYQeE/eCORNJ9
mfuuVAV4BwV22s5C9PRLVLsxukn14agqh6Y7xUO2s+yD1iV+zhgUBLUNz7A6UERuuGpnpaHlU0Rp
5KRAwFOELP2mTLlXiNMogFgrvo5+AmjknaHFjTHq3ZwuL0QIZvnMm2Uti3qrTLK219E8jr8AiL/E
xqAYlNrQSunDsniG0KmtbZzWFReHkJpAYQFBD5olF260AGtlzPNGhnXp7DqQhhMyegxsSHrs+FOx
ESeuWoMfdQ0HlTcgiT/u8jhWzb4smQztXAl6cp3zn7FiUSuKdyl/+Xwjrm0DvEaAtMXj91KwSbXL
1rYE9mGi1rhQxyCbeOKVGVgT+i0CiDWX8d7WYidMLbSHhJGJMP1jxe1186b/6Prqun7bcE1ruwHp
OtCy2qAaRY304/x1VVYWOh+6MJd+R4164+yu3Q9omkUbO+48yJktKj19npaSta2ANlB8o6bDtwlS
TXoWb7x/10YBGAe228yJidTNx1FYwCYQXJ44N3ni/4613P985ddWA6lNgksUWgkXkKtyED3wOtEs
bv6M2Mab3AfE8rF1dLIf2pa3WZszbGYUxpHiBD/HYjCKSoY2z+BtUDanriZpObW0kxtTNh+M5Z30
3so8pe8e826PSjZpYcWanCuNpCdwJk7U4cOR2M0jcwgDKiYGve0WtGeFLs3Fkw65dDxQ587zxcWU
E7UFQqkUYdXKBymjvTY1t5W0fHdsPNmJ664Eaq/Jf+a9soUJXjvCIJ9TUftAyHLxEOe95kIkGMeK
CNCoFwdH3tn29wo6J59vmL+DuJhedwYcAP+FnOjCC0oLalFKBF9RusYDmqLv4qzzkZUbvXQwr2Mm
TpYVBSwbd85IoEbs+sqY+awBszuphhvhxDcQqN0DWLfhxFZ3F+7SuWMAr+tlBOqy3HatFDNQpseq
PudooZ6MryPrQFoOWYe5uIToYAmCASzGNQG6HENDvWbaXvv5+eyuHHckbVCTATgM6nnLgLBKSCwM
Toaw0RoafzPHLZDwyiQh5QA0g4kziOfA/N/fHQ6r1Ahzc3y/pZ+yPqE1CcUWx9PKATT0uao7kxNe
ciIIqdRVMfRDqGhPtlMi03zXjW+6+QjauEoE0Ona2JOrs/bO4Hw23g0qL209Esk4hAP7nqZXY/T1
/ge8o8GDiYQdmLgusPCoYkIZIVaH0DSCxvWhP/35sq+tCvLxiFwQXoBDcjGA2mjMcXAtGca2S28c
8i3Zcr0r0QQesdi7oN3Aq1md1+zdFPWJEjeDUCVywtaDMrm7bupS6gLimFctmnmUeCNYWvFH7w3+
9ZXvDOpDXIi40SRaRiBUML3ZuqQ8fbCNjff5+tT938D+pnje2VENRTisgh29NW+iKT00CQjejXr/
X1bon5lF1NJoPWGsn7BCPXJq5MZCKaj8evsxurjAHIsLBEhEeNiPi0QssMqJFgGmTOlknqP28euD
AGUcyu4zEBE0YovfN6ZMa6JuCMcxMEZJWzJQGf2HhAaQzXiYo23DRNiymKqWlFnDHSTVOL8do6fY
eP18FGunHTk7JJwRtoDcbTEKN+GNWvRNH4oEUWObbKz01s8v4sbG0UVWTW0f1oM/2V6+FTjOn7e4
P9EM9u/zFydRTYGcm3r8PrqPevSesr2mnTgP+q168oahpShB31SWlqHRGSfDbwpaOHfu6BUmUpxf
rl5CLQQRMIBDGNhF6MGczlScpOpDy5TUNVJ0/oMtlDvBf1h3A0AbcMgg9bh8EPWVgj9PB6z79OLq
FRWbZaC1i8v+Z2E5Y6rTQGLDkX2IAo1f5PeVfR46tFV6TXVV8LOWb5EGrjmv9wYXsVSji8aqRhgU
g0779FzVL9P0/fNpW7cB0CS0b8DfusQQKaNtAOyq9lDZwlWMriMjUWiLTpHPzawem5l6/H/NLI5N
LfOoAJgXu63ywX6HXEV//NzC6n5GewawGOiov2DAK4GbH5oY575u1P4ql7K+RvsrfyCakHuny627
JB/Nw+dG12YPIT0SjQBVX7KrmWOObP2AzscqetDUkz74ciu42DKxuPzbamZbd2FCq17iVKdIbFIX
3Q2fD2RtfRCOzY0BIOC5wIdbQ82ssiWoCUCXwhfqRuC6tjizBCUSzGh5vkBiOFE/RnwSqDm3TcDE
eTRRPXW/VdZPp8j3nw9lzRaqwhD1Q9XxErxdG8YgAEXXQqG9SKcJICruu8aPRo5+J7/eduKiCxLV
oflqBkh0/ph38cVU9WYKJVE0XA1ZEtQKJ9eDZchbMH9t8S1o8xlZXg3IoYPhEawOjr3sr2oVYJHV
AXUbR467tr1N1TvUBnZOzs8FPLjet2ixjGnkPE19wMqIGtor788de1OFtRutYz1OG5HpCtfSPH68
avCqxCctU5QOd0fW6C3g+MY+6myvirRbXVheC51Rp98LUIwgsKWR8tM0jnl9BzfgaUbrGUqz58VW
OvtvQvJiiiy4MaQTQVO8fH+1NotySLiiuaWRCPQLv6xeFZbdWSKoQVFRwmPX12n1OiUlkL4Szk54
g/gV6RDRFpwqTRwUKXTgrOnaaaE21PYbGdX1RcSMzdAINKwuU6ptPosMaljEOntynYSO003WoUT2
qxg0T5uY11fxkbOwlL3fAmOQ9LhfCrAqjDHVC20XicHXtXTDea44mbnPAb4T5RmAy2b38G4bR43T
D1GJhgfZtuO9Gxv9FWdy2Fts3KJXWdnFyIGYoOaapWgvsiBZLBWzabFEXGn52Wmaeod5ksdajYUv
wHd8m4E3/rZr3a1+iJU3B4g25kcU+p4QiCxCK5Pkppah3hL2DvGnfthnWXvsVQ9E8l/1psiVI/MH
rBNw+fBD83S/m07obWSgfy27MHWuyHj153MHdzGOmY5enfXkUGXFm2Px6+OkGL2aa6iqVNDCYyJP
qJGmg6ezytinKH19tY9kYW95A/W10qKRpwv7VPG0CCAO0Ig+k7bYuoQuM2SzpblghCQVwANLVsa2
NnMDGHnk5rrGhYgVG/cpIehazeLaq6v4vgVJwp6b+bUNSj9PZVMZ/Ie5nXnj0NCC0s7Sn6PfUpRg
9+pCbTi3hkaV7GqqvrVbkjwX1+080HdmFuGQPdidJAPM6Mz0bV7QNHv5fCAXJ3ruT0QSClmDGTi4
3OytpRfQtJia0J6SJ5ZoLtVsxPiguTSe/4MlvBpx4c51qiVS3ykttXNS1oT6VD81hXzU1PGeRGLj
XbcyoL+KpnNsh06hZYqiQWkZXUZmHY7AblfiriiOX2eGRysAeg0A7ftrY5mVQBOpDcVJ2NCUUxvH
NFe3EPWroyCgS4IE4V9hiY+eocw1I0nriIdtavdUmqUMuFYUN2U02RtOaMVNwDeA3RzlQ7QRL3cA
ievR7SreoLYbTM7RnA6tPAzFf1kW9AgAbonEFNpbFgOKOFdrK2tCrRkZo5OWioYOjebsGHHTDRTB
ypBwOc2UrToSuPYSoBoheY4IB0Mq5AmtG2bOA4ZGHTPaIs9ZOZ9oXUaghWnDpl6mQiZR9KNCqiYE
9cxwzN3R3U9l6mw8isyLuxDkFTijqCTPjYaIVz5OXm2XwwAYbxXWCEynJvfwD1agSZ9QI/frBp5W
P0bFrhPcSybIV1ANChrAsTh7zdm746lWQocxLwGuzsm8mgRWEoAOCjBIgxZynxWPRoUfclDzpHGC
e6KS0E07keSPGRGPYN/Je0e/StPfbeZ31ZVp3yW2Hxlobqa5Ee17xr0WYzd2pXkclYhaee3XuUET
N8BKexK96br+ZSJSvEJQop2LqejRgGf5OC1aBMbJQe3LMM4kODNf6v40JNHG5F/upQ9GlmfddHhR
qGQqw5F1mFboTLj5rh2TK+6qh8895Py9H6LSj+NZJiGjyVUrcAiUoZsDAVHdC9TPB+U7VJM8VUFL
5PjSEntjeJc7+OPwyMc5TLhOFKsgZQiVF1ezqaJtrdKqBZx8bF10/apL+e/J5XXrdLBQ/Wmuio2T
vvXji8/POoeBWgE/nhOIz/gyuv98SVZX/93HL2qNkEsZ8jbFkijOqX4crUOZHQy+se6Xzh5rADVe
1E1d/P3vW+BdGBhbrhKbrV6GmX2KmzP2lmVu5NFX5mlOCKMjRJ2B1s48zncmWoa6lpUlZaiCrpPK
LcHP9Z9HfRkgJKCQlkDuJqsMS1dy7NxsJ2s8m7byQrOHWxwNfP8/A/MHvPv+kkgJKGJZhgWxdkOh
ebJMDjyz95oVncex3Fj2lQgT1CjoQEDlHw8eVLg+2ktSYVUt6mahngTNcYA+FTml6Sm37uvpanzM
v9zqAq+ObO78NAZ53UVEq0aV02fDgPHl0dXgpt+nnj1raV7TvJQqTa3u7vONfQlaXVhczKhus9at
chU7wq1qxK+Fj7fBLbCsQVt1+1Sq+3owaefy3WSZv9Nm2gg8L1FLfz8ATagIccBjsmQ0qBKjdZRW
lqEp7RCpmMAA54ys8509uLu2qp4qhAte6mS3iaJ6apMHPNZuq6refT4TK6dPgyQlFCdNoOkvbhEh
3NaaiFqE2tgA4BEqckBLr6CfW1nbwDr6NPDI02aW9MWGGmIlc7ljF2EX5TQit0l2nzDLQz7cM7pk
I92yagwPI7A4ze3KS4iRmurKVMqsDBt2a8uWlvwm19S9ipStTMaN+VtxkeCW15GwNXBkkL7/eFSa
3OrLqsXZ14ofxL2P4v2U7/jwdR/53sqyEyGu8ODqLAwpMRHtJDEd0x/ptNWHsLIXZppNvBHQjDBn
hz6OxZmQNrZKm4Uxex7q57z8lpNvn2+EFVf5wcTi3EH+zM613mShUA+/ibv///36PMB3frIbpzJS
GwyA6U8lltyot9KmK8v94fvn//7OAiJRyMRW8xT1Pyd506nlXi9zFACT4POhbBlanJi6aZoB9xkD
LQVNdD8GlDE/lvrWvtpaD+fjeIwZ1ZwzmLEm4eX5LyVC3OV6SNkHdvFq1ymSW4bn9PWeWQW1yj3w
qd5U3bpC8QryLNWzigqupZy1ds9zk2bVC55UXi9t6rr5Ab3jiNavHFLTAVTT7EjKHUm7x0kbd67C
PJf8Bk0JZflzNkuXKwdGWGCB4dHW/BhSmRmEWBzzlyqfcoaHZnY/qq9QvqZWsjekDIzm2qy2fNXK
lOA8I7Uy1/kBv1hsolwMJCpKxsO0AAKIx54wvv5w+kuYAgJ+MjftL9OblTkybuFdFhJt8Hpoagxb
qNj5IxcRw5yq/D8Li8gwHvCureyUh5X2CAzVFD335sYOXZ+nfyYW3kJ0EsKaTcFDo3tNunPD/C+f
gA9DmO2/O2qya1Su5vj9Xr0u+n3sHMdpF3cbl8W8wT+bqMVqo3NJDAbBUkAp/ArIM1qQII72iH5Q
Pzo1trtx4lYuJ6RWoUCPjIODDMfiXGu5WgDCR6rQzEqPxwW1q5C4QcYiKvUvd8Cb2Ge4ndBhBAod
gNo+TqGJPI3R9VEVZhpoQaA7PlkvutR3ny/U6kYASAGsoDpxgEr8aGUkOl6gMeeh6M6ZTbsttNzq
Xn73+4tRNCKri9GseJgXD5l716CI+OWy6DxRMz/mzA2D1/TCrYs+l7ZTE+y1cvIqcZ+Sp6IGmuCa
jxs1vtXBvLO0WH9XGlmaRxoPI2g4pLbY1+KqEr8+X5HVTW2BUAOLPtP/Lo6mkrWzapaFGbPoXGaa
DkyjpH82cm/6cjPx36n7Z2txTCOlUJQcumOA34MkpFV3aCjZiNbX5+yficUZdRrWaFOL4diZpEq0
d1DxGbYYDNeMYK7mFw+iOOzmj7s4r+JszHSXh+UE7kIT3IzCDcba3egeXzUDndUZoQSo6VI2TWY8
cow8rUMsD41iRKd9EXDl9+cbYO1IzhVqYCxRQbpguLSrFALHVoE0cIFgMdJTaGgNj5/bWNtkcNDI
MpvYZpBs/Dhh+POEpzXDSNBQzP2+DOKS6pBkmG6ddINTZ3U8OnTtsJ9xZy43tINhGGWW1yHgULry
nScb87USbWEE/35/sYmnJCPKFGU1yNMV35FXWvZiqBD3+A9Pkw925t3x7k6ro6hSIxVzZj7kvY/2
+LhCrfI4ba3N2i0DNS1A93UACi4Q6XUkxzIeE4wnYz/x1jynReRbMUMBmly5U7KxFVanz0b/FVLp
eDtcxDM8SXohMSy1eWXqm6ZWyKHeTigbf3HLgTMP/IUImFARBb3Acvo6NGuaNS/CSXPONnyainR9
VDz0kYBen3KV6ZuU1/Pl9SE+mOmusWboGjAQTS1b2KaoAJuPJhkoXpqzOdS0NVTKW1TJVSi5y5fW
tM6ApOIE3EXRdOaWfoW2QG7vi6nct9DfS+T9WO9VdfIJTnoJbErDM9qb8U0JFGzWQmPaTChLejpx
IBbH3O8zhLoAfDoDes1+9ZpKe5TxJswrO3EZB8IpkKi8jvMbrU09MT7bqUuN6DGuZRDVtyJmR26Y
99rQbsQu8/RezAXqCUhdoDvo4hS2sXRqB9pXoW1gBBGnhttRyf98vsgXZ32ecbRrIEJCOIHa98cz
Yok2SnFLsrDR31InCQAS2chGXAIgFiYW0XErYngakbKQ6LnlIw/zxyraZOe0hgHqPYhLpEnX7Ry1
7J+QDoIUuG60u7JwTOh3i2RvO23jD009elOqcQ8Yfh6ktUx3dg8s8OBEI1RTezdQKzC9fz45YIZY
2ZGYHGxG9LPYwJQsLvfCEePEraQIoemZeCJPfxlWeVYn52FI3Z+1jHYTmf5wNQK1ONJY6XgVifoA
NqRADg0d9be+1KlglTe2LrWsZpeo7Y7Y/S6bcTGmKPbNmB11FPa4He05y4IR1Em1Mp1NV3izEmDB
LbQMQg44e+q5s3MG/ThU09kd1L1W/tAGC1ot5hkT59WaHqRt6rcmtjd7AXoKrIYWQE3FUY1yb+gN
Xy3MABUmkD1X6G0w3tr+yQRD3wBKqBLgxMxVwdJX7VvHxVumuhtbEH9POeVmu5u0zB8c6TegRhoh
HGZGd4OmY+5/VTO00SKeQ8Suii3q2mEjoCzmNkCGcVrZHPLutS/RqZW2Bq34E1d/aVp3KqzDZOKh
qyt/bI0FJqB+mZrTNnpQ8P917VuXCCBMjDv0VXtpkjz3URZAcO4Ya+IqJgRFJhb0DkJ7kXhGpO9b
dwymSX2ulAx6QiO1jcZzJJQlOG10zSdTdQ2JxcCIr7sYqPsif0uK6DQiCTk0ajC2zLcm6VkKuZ5A
doJWzm/MAK+GzJ9IxW6dUdCuQ2Vcr8WO5OSFVSWqUuLMhz+6c1MNFk1G4VX6sxq/JOlA63L0o/hB
t9C1MDIKClpaqyChHAawC01QrW7vDFd6pEN5cpyortkPNVoaSf6HVWCkbCsPabxQBauozUFuWFBU
aalusVuG0lgEWF/SaB7hj4SAyV75o2V2ULfkOrJFMDqjp7TkqDoK2gpBD1+ZO1UBNZcsQUttH830
ZRjdnSXKQ460gas9pFygD97wu7j1e6HtSuum659J8q1kTw1qQQagsm2DLxXPQ1J6zEAIYt2hcyOI
c05bVaepWQH/cJuWrx13QLzId5nSPo0cBJzQvXK6ak/6NHA7IzDaaIev2/cWO5SzdrtDaNYBRYQy
Xpoo13Pi0kgqnxj6Pi75yc5LTCsJug64Lf4TakiPY+/QjJTobOCHqSt3s6aQ3gDsyK2ghUj30EMt
BUVLOfZXbv0a9fe1rXqQu/bIEPvKZN0pdrtrhuo09PyQFILWhupBmMbT9cSbSitIQQxQ90ZQT7FH
UuVK8Jui6yhkjFANjTzRP+b5QJky7OziKYOQCcrrXsZ/KuQpcybajaPnds0xYr+1TvUytwtUBbCv
Ig+SlPyKi+xkj89JAVFkp/NyO8MIp4A7uT82oL+2kCC2TQ/EG3TKXl07+8FAbTiPVEjHByPPPu1L
aPilPhNZoA+PttvsiXQCXYE+7CBxlBhi3gK3YFfSJOMHi6Bcq1We0aYRJW181Ns+GA3Lz3vh2UNl
fmvMXvFSPg107DqcLsRmHPnVKg2ek0DnqVfcK0etZ6AcN3dOfM8tQplaHSAZ4Zvjaz3a1MFRqy1U
aPNXS2vPk+nQFqFDiWM1Zjbqub9tJLMYuoSYqeN6TwHshRiUGQdIJt5IN/bqeqLg8aRJbe8HZK5a
rfWLZtyVWRROiAvwe/arLFRfRflZT2Kvw03eZx1Nph+D+qsgxGdjgew+UFRWgTOfUd5EnlkltHdr
L+/3Rqr7JvikSvZoN6XX9gTxxUC1QvNL5xc0AzxNwpO6JHCUyYuq7ykSYR0DPAwelirV26iqO2u4
kd1wytSMjpnm56jUStwCk3gVVUkb4xcy9B4rTyW8oK5YpxJNykXbonaMSrV+a3W6pxYxMnwOVdC5
GtXmcUZLVuh6z4bsOoabYeXPlFg+mH52uvgzEHsfG8ltymyqC6CqxsTT4ZFYzdEEDbQ8uLMrzB+f
ol2c3HBrOIyJ6g0jSuw5qvDmry7+02nfsoJgD/deV2PIA66ErgtAInQ9SpzLQvrCzoMMtI0Rliwf
XATNMVXj2wzuRsnQM2pSI3s2henZGE2j1qcJogEWtqnJo4MFLWQoVUEpcQosKDsBDUZxoQF98cLQ
RKUNLqItuEEjRvwocCIq7dQVKU3SmGY8v47reJ80P7p6CjLCg0Q+6hL/Fu+7XAtq+T3NYz+rfseQ
C5Az6CAfvHyGb4+o0uF4Fw2ylTz30OPx3S3KPTSNdpVjeSoBGNUlsV8Wdz1k1lOtPk7lQPt88rMp
fTAlo0UKp6r19n2LFCGUhHE5RwegiKiEy57Q7qDj7NhFfMMwo7GBlGnzTcNRTFy+16vv9XBjiOpk
o9kGXde0jTW/a3SEoFZQAlQqWu1eRfMK1OSP9RAFiHERs+7QV3waubGza5NWqYn+7C5wEmPXWlgU
WR1sPTkhEctwQyiaGThceFEsdyrXgjTRA1eY+0poP3oF3NZ6F3QMEuTN27waU5oh2fkdOjVn1mke
Cm7HkjMckm/WEHuskCEzGw+sQVQZ66uB/KyI7XHiPuZY4XoQ1J2eEkRUo3zJ+izo9emQDYqnGHYw
JSHPcs8uAQ7pGw905MGIw6Ky/smoba9XpsNYIhXdvJXpyzgqONpvmVVcKQW7K9Grq0gL7pCdqu6V
G+rNgL0S25rXuCU4C56HaTpa07TTavSZJDZEZe2zYrleJ34CRx2AdHA/amVGGwfxESecEojWqHEb
9DLzq6anIu12GtqOWfeq4va2rThoEOin5h0nBJCT/rpjLEiN4kQ05xQDqFNb91w6FFhM3xZmEPVT
UBWILMgTaxQYYV5qN9RGsNGhTJg7t47IH2vjCQHzHvTDuyoz94pM4cu4HrpO+61BR6vRvpXZnRAy
cIf6qio0Og0/mQFnh3R/IwgcXEzjWA9GOLsuUX9Ax5yWZuqb5YPNgZdpSjo3w47c/DlpiUdiMJTY
iMkSicAvB99/feaKfHL0VxcMFiA79urc/l2p7m97zCEf2+/M4o8DTU53QCBYNwi2872ZJp6ZsEOS
4PpE+o3NeRcAe5r6xxzsEUQ0pZH6hv2qFagsKPic3r1CfvtcxWTXKAwc6hmunlPr6jTO39ISN7Zk
u6Z0f3Im3tAOeoVMni6TYyz5LWqrR5Hx6zx/tVntN7m960FhrNRuUHTmfiI9RI3GXZFapzoSgg6F
4reJsh+b5CxcxJBpc3LLGjhS8CO0u0hBBGalgekkoNZHVGNmB2Ba6dC5IH8FXia2fKUxd4pqXQvj
ezIebLQm1IVyjZq3V0CkPS1STyONz93+uVYyYLWIj2gEru1u6tO9W5dBoXLAmTPqJp3PmbMT7gC3
jqZgNfdFDq76PA2qCBG8yvdoIwq6nu1EJyh3ybEk/F4tol1vWRToC9r098QY/K7OPEfMgO/vLjjU
rKyi/aTegwfyqo0Rota3RXejqxnKW6+KFcF/TR7BzCYj26mIidBWQF3QRZZd5zlpC9FudVdODVUl
bvDG8Abmev0EP622PvSM8eedp7ZO0FdoAEjdHXKGYSmKI5KhgeSqhzfUsU2qI/qCD0lNPN3mp1ao
R0BH/NoyPVxSXi1+JJYeWEDNg1guVEh+UgwnMPXqtjBF0CcPpX4LAgsvsiFK3/+pdOdKzX6JcqR6
hghKt29VJ0LqsKWRPRyHNPUqK6Z9newrtKgZIgccrAgGaRxJzG6Vcrrv085T2OAzaZyzNqbQ30XE
ox2wWFRtJTxE7MUN99Sa+bK30KLd/+4H028LdnCg5dG7haf3OkKFDPFfvEtAtEqLBsuZugcF1w6P
iu8DU4/oib/W4ipQOn7miBhwcMc/vFDPhvtgKDlVJnUPhLuPhmcLj75bvdNo1dvntnhsBbsCkCDh
LWpmuEXxOO1Rh866+Gg4bzEYuJQWQjCEHaqoe+iS4hsYl5kfje2taICHk+ljH9f7KeE+mnc9PGID
Z4wCI8eKMjswnNIfQUckdK9SQQJtgTpdsb1MM2iGu9TFjW7gnogHdmQyOjQYWDm6lGW3rpQD8ptd
AzXxqsdz0rpnvaHsddyRVQFgZzLscUbCTNg3aB15IDF5ZV0bJPzFwiq6RhUMg+lVGaB490WSU61F
sMtOZX2rgU2oHO9KN6MKOLzhfFUMu9DYQRH9zWg3+ywxbsbsoVaf7fheDL9L0N67vdzHjB/K6sap
EGqPjq9XeAYm33Ecrkz1exsLqqnJTZbx117KWwf/Lnn1pPHuUBf2nigKtLDzbxYuwpaXb2Ap94hk
+7h3glZ7UqLSc5Q3kBb6mSWupN7gcZBat+b/kHZmzXHrWLb+Kx3nuViXBEfc6FMPnHJUapZlvyBk
WSYJDiAJAhx+/V3prirLeTKU19WPdkoJEcS497fWVvNz07GIF9vWKVdABlYZ+z5bOJJDs2b5ny2Q
Q5ybMbRzSS8fcveLsmWi6ofBfVV2H5IFt5TqpiyuBA3iydnx5kDYPrefbTx6J9XTqMQaooWVO9/6
6AAPX02NpMzEym26pM5d2CINO5MAOsZtKnCRtLWNL2K65hgfmgdhP+FU6uAPD2SsAz+uLRx8m08o
9wFt0BgO5Us9bofg1a0+9+3XYpixVFqRYsMNwV/sZ1ZaaSsZwQYZ+jPRVmgX7d6HYYFj6K8jSkrH
OBahMNgl5delcNFJOITk3WKSrEJQyv4+ymsR/C479iNWhKAz3O2OrM4J4OHrsppKKPDhZPgyzGXI
DRp/HNM5/wT/buGUscS1YJFsQQslw0gtsB6MwaV6NufbABNzhI0Qqz8J1oPoGcgk8gbBeh1em3Bk
+vgZ/hJw/tFLP7//mCx4F9jmjA28hWznBjefrFlNQcpwZd9aF7CpS49x8jJMm41CZXgMVX9lHAGp
C7HHv3Jhvz7HqSONEr1j1Mqob4bS2BQ1iyG1SBab37HcQVTBS7ucNLjBTUmO8zDrL9WhPRtiDf7d
j8FJ8NO3sW2zloGE666P4Q8ir0a3vvCyzvYivIWR5UJ6EA6Hv74sOE9WcIJumht5zHCNMeVl+vFw
OPsY71o4JgzeDYfa6YvF7PrmRkwvvfmVuK/mRT+JS22cDGmijEnOI56CSD/smzrSBUUdt/uPn+RS
X50MbJLNYMBzSM3cBUc/3OovpDSOPfGXmPq7njoZ0dJu/S7zRXMT8E8lrRLtbKl4yPWFiXOhs04B
snos2ky6eIzcLw6TIOGS4b6Cqtof99bZZeDn05zSzkixGYhP4WmQmHG9AeHyGgeDYo+octTbzvPH
rV14N+5JGL9gsBmRLR5qXNQ174u45sHvqrqO6wH1gGyg0Bj0cCe7iwiCgeaTRDJi3C04zlbkoTa/
ffwY54fAzzaOj/luskxUeU1hd82NI77x4crA4SqrEDU2Lpmmnn87Pxs6mfdZa7Z9k+Fhso6HcLBf
562TIKsRFYtc6e63AaGTvjtZBLDwmFZ/7Du6KAnVaHvXWc3q4747To+/Tp+fj3QyPZu8NUfPRhtL
b9z6VYt7w5hMzue82esCRSrZvU8ujLpLr+tkxioO21buY21zKrYW0jlQA6AkYoXhkl8C8M9PWyhA
QQiTIyH/69CY1dIiLIptFW5QiqSFXv12la0fL+lnCydzKDOXQs4WVlHUIpu+mVM6XFoTzs1Sguyp
CceyM17drJkyUSJZccNQ8Lpc2pAiYvHxKDjXTccKXnBLgu/TXxRCuIxl1GsCbGi4ICgYdA7HMBG3
Luybl5o5GWyj9EXOuIe3we9dc9/7MjLUhYX6fG/9fJST0TXN3tFNDm1QdzvNYeX9Bwvau64iJ7AW
602Y8BB8/+C/+vzBNW7E+P3jt3Fugrxv4mTQUi9DhfMCjOxYOxHp6F5i41TG5zFvL8z+s50F9Bro
wVEEdarraOuaZLCIw6lzvHdR1FDrC64sZx+FYJ2icI+EL9xxRX23NFM9GDBfq8WNane01lGuEXCh
X5FluzC0jkPndB2D4NGGygNyaMs72WfG0QoQ5bRwmPF3XMZuERov2cp+IeTm45dztsveNXT8/N0T
2QVvUYcNDQU9UjDh9Nv1z7CewK8sODITx+T1yR7TyMUugfbjMmPWCSwCkSy+aZqv89FlNr/EN559
GOgCcbEFs4Xk068PAxiltERDj/KtsM0e/erbx511bsM86g7/9f3H4fGus8raswvWHE/jIDOQI6oj
iDPK7rotk48bOruyvGvoZJw5arSrwsWDCPgqiOwOpUxCkf8uRPXj1fx8mpPlixQBNeDLiqfhzePk
i0PP50vGDWceBM5+lg/RPUigv0hCc5iFFsbolTecLoiN7oNhN3hJBfGkKKKmWJuiSWX/7PaPI9+3
/n2xuOux/13GDg9q2hgS8LY6YiQnvYm9CF407VEWhyHo3yiUCqXFbxcIOGnkpDdVCbHloqGMrOwY
ptPDbwsHT77/ZCNYWsGcBoKGGxPyzmUxQkusfn/Qveum061gCsRQDTY0UA5yyK70ogKFyoQ9xP+7
Zk62gwWGEoFvQETI+lc1zyim4iW8sy88zLmV2jzimz4O7D6kZL9OVW4Gnas9qAiVTDt9m7lrzrB7
XjhoHL/ldJk2UQXRgRj0TNWZYUYmIs+hY0IBYmQmXnyY5kwLSkka4e3HvXZuaQO8Cf8NHPtQrOPk
XAZP0HEowcncLM8gRxBH/Q++HsdKwHSBd7Tm/7W7NI5qfeO29U3DbhFLbN3/5Kz0nps7eR+mM1o9
ZQMunHSF4OgsUX/twiuHhPYMCwU6D5wj4OCjue8vGwD52yCGAKWTaXPDb66ru781s9Rq1jgvYzBM
SGsVoYVNbqj3PKMHSr/0QuxrFynvAEndLIs9w4qCuo1ru0HWBpTHWLyRwo1yBzYzPT9Y5Y/svvdk
LG46COjOvSmW9iOhz9KAMavlxLUBCMEoVwZM9NTQxhJJkn6y11ZeP/aQE+f+sM7h2JlX5tooikMj
kLUGbKDJN0hQkOVhCCd9lX0etmBYkHVGTqGJspHdgN8Ney8YkEN5Rt1ggBdYzmQVZYyHFa7vpcni
hnahWZWR9LZIeqYpsJZDr+kX4ZZ7vYwowj6tWHFLCVvXgB+oYWwHD5zBBK+czNoW5jbvg6gzROLY
fepl/grWDuFoFpseHZhLJ549M56IleSZGdYgcBHB3fWgK4qhiE3hpCU05x3p0yVfosVQKxhJrTLT
ZdDZm0CguAcQyEUSjPuWDOHBYIU4tiHLMPSp2aiY4SGoUV1JD7G1GtwUs2JzKpPBRfFMEay1Vz5X
yPrN3oNYcmcjx7yGeVPvAaNETKGAYDMbdgUXry5bvB3EWXFl1CExOxmp3EEBKqqcjYPU1ZqWfn6w
l/xLUE0ykrl84xlBgbCn2aHbCntvprcKGdXKDVLgj7FTACAz5hgTcSeBGXVKRo1VrRAh3yyu+yyV
AHaTJTJnWGyCLzCWTmoE1ssepamxInRGl5DyrTHNVT0dccImJODSvBavrLAfLDmu6+wT3Ml3gzuu
QN40eZ860F7ORRe1M6wEpAlEBa+hAiGKjko7jJm6X3P/yRpu6ZCt2EwBBRnIQLpx5vRxUJobVX3t
2wddZneLNuyVNUcNaVMNzK5pGKACM0t472xt2F+hauW+gU8m3lQi/CXFqLqifLy2uC5hpcdTUbdo
0YpapO690gCDFmy8Xmx0YcRDLiFgYeGYjREz5LcisBILCeMuaFIKwdeI3AmUDdqSEZv4Pi9FUr8W
9pMan+xq5ZMNuj2idsrzDo7ZyNySKSFwJIOram7GLmwyGEuybCMaBaoEpZeYEzcN2RTuVwqyqu2q
tBi8ldWDgeXFZ5cs6ajdreGSzViIEJYRsUBBFY+8chpxDcjIIemIrLoXTr6ywxn3lGeV1wQvdpE7
iN1r1ETWdgRFmtjmC858UFAhwwkXHeBhIKmsfBCpq+AuwSUStDJj4L96vNLZWaD77FsdTghKxR0f
2Z6bk0rLQGU7kP5TPHkd1oICuC8xylezMYurGgaWyIc6TUytnkRMy+6hnXKEsYju4nbMAdwF0l8t
E/K1paFzmCdW7kaNU5GUvEKZg2UWkIJXdbowXT2jtrWViKLuAc5Y6m5yAiM1+MRWzTz5SVNOet1U
oBKyLBDRSMo5KQp4att9y4CxMQv5fTlvBkfzaMGqlWDALoksgiLJeGnHQ1AZwHBKvcKZwVxppsDd
1IOIGO4TYaYaJw7GUW6RtGY3MN+yViajsSld2IwRHXqWYYa509LI8wekDiEkCmHhvcep9M5vAHhV
ZRlzjVEPmnlAwj+fjsgVTNwGqP1IJV+Wkl0HAwTivH3ocZCMtOUdWtP40o8DRpzlQd7UZ+AWqxou
5dN3ls1IqZr7ZXTAvHv7rEQO1nK+ZUN3W8v8revcJ8bqQy+89Syr63l2rciu8N5nDdLB8HsP5lcq
QW2O1CnV2rd8lOwWK7uztkdz5pB1XWQG4rbXfD+BC+kd+EFTmlLwSgGSypN/TNNnMZzYEu5y4GHV
RmPHqdt2jWjGFUQ6e8OBkWTmgpbwCo30s18DaZw/D7o7QFwR9RbdaIVhMnRp5/l3qpM7DkCrmcHU
dYGdetiQ+qX4mgNbysv8WhrFxnX6B69Dvl3Xb8xWb7D5AsrXBWvH7Fa2ru+apbRDFClPqoY8eu70
yeHBU+cTWOOV/i5brASuZOvKG1JwG+CuJvqABPhmnjSS7eMqV0aYBd0DrhMRnFNWg4/MMS2ApRZ0
GxR+ahTWzsyCW3jux8JtATONIOsQpYFwU0dIUUW9mrco7449uvnSet5d2ftYIPsVkM7EmEew8vba
o8DLRWMCRJ5YOrS9FVvlcuhUsyma5krxHtVS7FXgNFeON74yFhjRMrQbWFbA+8jDMAa/8H1swLPo
6gkLCgDp+g3u3beoR7ofLRbDVjkPBz97K+ogtnxyGLPqIe+mBy8vVjmvvvMi23pOu+d0TnFU248O
eDg2rcsWZ/IR6Rkx4m5Rznddl+8GTAPTl5sJMIdB27Ay2jgn+n7O1L4BdWh1JLZ4uS+x+bbZW27Q
teoA6PIeQJf3ALPWiIKa0gtGCrejwgYJTcBm4eBfMxramiXIx6MI7BSLATQ2b9OmgaYPGWEeZPh/
GlmlFXZghmzB0uPBQxMnROEZdLsN3keuel7HpQdiq/bjTI/QkjseKsDYSS/e8gmZIBpsZAuPBwgd
nNbfjuC23c54hKknABzjQJ0hbXr+CHo+yYNxE5j3XmOmueJhxkRSsjEyDHfD8LQ6kG84myXSAX/c
kxU/gk9ZEw1Zv55djW2qTCtThshWbr1+ATS93AIm3NNRxQafQw9+BHLqttZQ3rbUT4yqRXUfAdqC
bYNSXdkej0cfb7xXiVlCJV15/U2NYeRoeTB8UEL2NwqeTwIqrIS3Xxp/r3i+JmDlmsEMUVovHk0R
SVbHXvUZO3SImnV3XQPsLScgXnEOKvBGa9fbeoMVKw/FMk1E/DwcUuSMxCCGjjC+BVZxIGWxJ10O
VtNKhqlPHOcFK1GP3w+SYpDrfuliwVWExFvc2gr8K7BuYLUAS5OZfWsp6C6C/JIBXoY3aYFtyzbw
Uo7xXmd4QvmscIbQoGrFK+7dgFPAXmROezU5fKWt9nkCLj6Y+X0HRthrlwg6tlBDU9w2VYx3k4Kv
PUwwwlxMABcU5M/Y3ncdfgaSUJijYWPDA9cAW8U34c9go69BlT12HKcOteAU+MjV/TDiYGbxlLRs
A1xh00OxaueNwPB3XmZULoALXyJ6TN+ij1H0ac0783rJhv1oY0t1HzRIVwZrRnI0EZq8tdtizVPl
qvBNBAjLaG66dW+rXel/474CoPOlNvKQYC/B6TG0LLGjZQsvEHAiHDlsnpshmZrIHZY0d6FdH8BC
V+02yHCUqJsEBpIxsIbYzRoQIhW047DWWIrQLsubqq62KKQTKU0higJKaTZfTAbaY6yiZgFn3s57
SMIw5LIooBzCdg7kqkoWTm8y21y5QocKwSy/wuu0nMiwQVSArGxgNGiUOB4jGGDPeWovYoe9HEE2
O2ajeV/LJpQkvyr67j4nTkR7L60YmLpCxT03o9ahq8CXsBWvrmEbtDbtEQijFdPcSFg7g6sNDj5q
KGFVit2OALrg904OJDxoN8Nyb7EGBKwbIv6R2mO1mm33eibjBvJZrKkgXxcdQnMTTqTbAfy/KVFT
bgB0584BTksqdlAuoW+9B0fX+8EwD2ph8VIAizdxnraMRwm6m04G9Pneo26aQ2nyhNfFtwZE2qAV
9shvqCINgYX9VY84umkjrQlJJwz8zB3xhkTclKDjvC4Z2iFySBdVprsqzCrF1S7sBVlTUyZG2cda
9BCGPBXqWWAKWVmBd5F/zdwyJuWA/XRJcrPauWWZNhR1MY4eCcKPAhDqJLf2OLRjWSGRDwVDl1cJ
D9DiHOzLmd6OCqgcajYUFAtx3SYllAh9Z8aD1cesVnHWwPJgZjgLYRSL8ip3WWprNx3LLpKYG0Wn
Ysudo8wf15k5vOZgnVH0btXyduMCuSNwasknxw87StZzn913LUlaZqwKaqYASXaKFqlXCMBMDn4q
9wEB2Q3HCbpdz+TzAGSTgCLy/Pa7jZ2vG7BilU1klvzHvdAWfaon5FCCV4c2YaCrMHfNuxJmCaHZ
OOtssu9cSGKKOo8bRCcm2KXB4iosOzhoTfVKTz4W+TkpvRLHlDYt3SpmRvmMRFOEU39UMfvFlV2Y
2fBOaZsN7YMkwEXFKuythXtp5VQ4qM6h68GcRhy3bxrCICpZJrBw/hD2cOrCEWgOHcSVWtReihz9
VpjTVrhVVFIoM3qZyqoEb3S8IvgL5j3UR5D1SwMaCLe7GytnXy8zAPvhavHze38cUeEVW5/5uWim
sHBGbBd8X5tVXHJsJ1W27Y42MnmezKW8Ks0+rEUPuvTaWPJVHgx3Do5KZu5vrYUAu8Nl0s+SVuHW
QEFSVs19I4d4DNSKs88GlZDHZFuk9nZDQDBDFWBKGE+CT5VQ9Pg4qClWJBPkNkHQpnUp9joroh5y
NUpEQmq96yqy0XSOgUdBn8jxtMaXGtQ6WXA6xBVSw1bCwImeHCFb3PCkB2q+N2KrlaGvwMZWqMFo
GICTc8iFJrVVVQBgNljX9a0ci2gc6car2xUDJ1ryz8JVK+gWIVEaopqUEXDX0B4QRZaHkmGX5tW2
DeAjPRLUXCeA6TCBibWzQfVNQOoy/RVqtnCGsGO2UcmAyK3fj3HVvtWARQF8R5k33iGmG3XDiJjI
0xjkaS94IqW5hZU8Xiy0Og6g/5JcUQ9Bcgu162oDXQQ3Ps/e5NJeC01Dzvkq89ovTZ/FcJ2H9ssG
xTlF8CiIq9GDgql9I/OcjqJKq8oD/4hrJ/YY7pE1LEVWsPjFHmpAZ8xw/7fikcyxh3uxxdst6EKA
iH6277DJVFmOEMm8H1ocHCseVzi7MEdhyBeht6CuzzBAg9StJonLoz1FVNRXo2wiD8TuDDdfsHLh
xHFmol88AX0jhE4MPBabmp2rAaIWGvvkazcWL+q4DzGygulzCfj7qayq1ZFiHg0OLk9vdO1ue5ek
swvekYlQgyPXQbWRznPTSkRLQFGicgSE5quqxJwaEWOoA9wEcELojI0xgEstPtcV2Wk9pmVhY4fo
k3nM03Gm0GeYyQgyd8yrNC91VIsl9Jfgqum6hHPcNODUwiwODpTsaQEVAqZnW8nU9uS2XcxQLVbk
WtA615Am9e7GxxmypcVOByR1GwPj3rwQCT4XPUWxSZhRoOIgUtonMU28eSevwYkCQnMj4PcRqn8B
LvwKbYhd3/1+gPN9WycBTn/IOtTqGsE6qD1RuHm67oUQ6plUB4KOP5/ml9ij9TcodHWhSrQwTZ+Y
ffCre/3bRciRA3jfxEn+yRysAo2giTrvICJ4oZd04ueizO8bOInSenktGRnxRo6nmSVsL+Fs56Ly
77//JEniOqWT+frYR4hN6Tvhxqj5Ii/VF7jUykmqxOTwcBtn3dxYzlvX37UDVqCjOnv6+vGYuvDG
T0HNtllGrzbwNMezQHenuyfmXMjRXXiUH3ziu4yjjUig58P97qb7bkH+IfaGikmQfvwclxo5mYeB
X2I3nvHWKwYv/NQqrqsegP//srdOUtpL3cgcl7nmxlAR4g+OCLGJfPwgP7rjNB/zbnxZJ2++o7Vy
c24i/t+bDlhGgWW7ETOEW4GdBJ7UITyeICY2CqjGuJyvYIpkhHDIvZSJPj80kKtxUNoSwuyTP8SG
MwKDfzSYhzxCdM2YQnFp9TzbhA//A1j2H83gTuZq7bRB61OM8owdlvq2tT/35EL69uxy8K6Jk+k6
DeZsoCYIloMiRtwnu5QUOvbC6euCdh21hh3wTCgGgc/fjW5GhGl1dg3YqOZx7T6M4psJyVnnC1jl
QvboNjjDXSq0fm7Xed/ocTa8a1QtBADVhJxQJTf5DC1Dhjt4g/CAjJ1LRcPPvSNwgg5q+qEkzV+K
M/YUJ1UtQD8M1sFFGEKsCnUB4Dg3eWFB59uoHg7z9dPkNuzQxdCaSKc2GNiM7vtuCIv6OggePp5b
58bC+3ZOxgL1OCBEAQ/Q1og+lZfqKp3/ds9CiQOkH/3gZCSY2cxQxFDBMtVj13BRgMPsfMEc9+y7
oD+bOHnvIJAWq8uHGhlUkt+78KbyLryKSy2czEhTz527tGihzG5r90arfcD+gxkJEzpUaMegQqrz
ZBFVPi8cYUDdo+lXkz9Jwi+cYs6/iJ8NHD9/NzsquFcyw4KL9Gghg/jS6gvyiXNTHj7kjunBwxsO
zyd7jYF7OpKtADTnwdx4ckQpD4p8x9PsfhfjY94dXPWfINXvmzzps6U2GCzWAGhq7u+srofEdoqp
GaT1rL99PEnOjQCQjXDjwGyEscDJsm8MKFir2QJsy3qYuxdb4k4zXmjj3BuCcapJCPz0sHCetBHY
cvakQA8GTMDPX66to+b/4+c42waIHfgroUrPX1zpvEypsmIdFEaQGq3c33aIwznWcU1ouFBvHM6K
J7N9qDVMH3HYvHHpg6uuyYWZfu6vP0oZLFT6cI7lW38dw7oO4I/cYJLICpntELmN3++d999/spIY
E66RVYal0K3SoMEJ4ze/H6WVUUsUeDn1PRsF+U7mSGP1lsy9cbjKDcTIg69C/66b6GkLJ1PC5pAU
We00XJXj2mwPHn3s96W7+ribfmw977d3tAL4FswfXgJqr5w690wGKgDYUExedaN1TdoMddizBwew
nKuvKujHsvsg5zcVhTCVlQgK3BrGk2t/Rvh0m5n9WkG9feEvOvbc6V8EG08YFiGa5sDj+NeRAQG9
sCY/UFeso7e1SV9Y5T32HSoXq5KvTOJtXKmTavQPwaS+F031zV08dQHl+csp9dgvqI+AOr+o/uRg
Hf/1rwgk7XATxV9hQSiPgg0rZwQVoVV3Bc/v/dTm8G8hA7xsvOBeePLaXoIs/rgnfmghfu0Jiqqr
FNVwLYei9NsJhZXZDFiDrfor+LjwTb6oOfZN736g/K5f4MziF2xleMYT68tlXy3LobX8L42z3HeF
FztZ/81w7EcnOwZakfLCWfrBDAqQGKQ2D8wCzNGDJkvYPN6hogqyCXaBkA6CzYtydoNj73g1pzZd
DtjiEKQGuOIYz7MfJJPhQTS9AK0pWv+t6pCDnCQ8VRwKzepQk7Ww57TwEbmEyBnxMRrbtdqDLzjk
qLZNnSWVhov4nuBfYcFzqbL36cqCFQXlbY6nLVRL/Gt9GKrYYgdL1V/Jpzrb2tn/gIr/53X6v9mb
uPmf/pf/+G/8+1W0c19k+XDyz398eWv6ovnv4+/8+2d+/Y1/XBWvvZDi+3D6U7/8Er74nw3HL8PL
L/9ImgGCzFv11s93b1JVw48G8Ccef/L/98P/evvxLQ9z+/bnH69CweEB35YVovnjnx9tvv35B0yw
343M4/f/88PDS43f2yHkPS9yePnrL729yOHPPwLz7wQHWwxQywTPHxzJtPHt+IlH/04wgh24DcKl
0/OPl71G9EP+5x+OjY9Q1ZDid/71kRTq+JFN/47ELUoUoYgYlljTtv7418P/8n5+vq//anDsFAWE
xn/+8et+f5y+cNNEATs0FmBWn55mssKqzCrIOvgUQ3td1y1NFmdiUe6DE3jXL/9s+n1TyDf+enM5
tuZR3ByxHQM2xOnvZN2YjaZsW8+BsUDfI/TtF8uSFKwyVkwRsrZb3JdCr3KMwzQsal3a/bhp7WVI
UPS13i5mXjzQuWueq5YY14oxeDFxNoD14J21GSqk2EPtqeGK87L/Xme87YAeo9JXxjo41Mi2Qonm
pjDkp8XhKEg6yVxnUT11PXAm+6mDrw6c6bzCeeaLLF+kW8Dxxu2C4VYBAu6Q7qbGFhQgUtSDqIIp
dLXBrpvaskLpuTAvz/p5bVryGISvDpBWzGMoBpd8AmzkvFlFka0Ae8FtgNRiQyZUmOkmH55GXo68
0yJ977bOfRtkL7JBfe3LT70GV2LPFUuwPAD9c5oJVjh+X1YPS1YWn6gshxwMWz7lCM7T4bbT5nI3
MySwhaja+6FBvrBRQQeYQdQbIyuRTYdxgDmt7WaROXA/Y74vqMjeJu6KXQPfiCAUZQDbhAV6ShT8
aoIi5kovL4Pqmm0zEfeJwsIIAe8q+Aatt34whwkwCNCGa+301kMwG86VlH7ZhBok0FXV+v4ahhkF
Qrj1CMOKrNkOvrDejDkftkAT/DCb4R4debJE+l5ZYwHfMr9G1Nvq00x5Pmx3CHIgkucagu6y5Tun
ngHQSN/albJud5bryaQUoN0AdjjVEFaMWM+0h1Wa4TJ4QfBa8lvCTYkkAdXIYvoohVDQylp16Ifv
ILmNEVfOsUZJoWI4jD0dYIAwEvkcSNtY1QZcldxu0p8at6RBpEvtvuaehCthOXYb2ykBJADcUENs
zKW9hD23rO9GO3pbZfpqHZTC+t46IPsIz3wwc9BfxCgCBH81inpueMOs3QhtGhsPRWkeBuW4yPgJ
MFb1gGyVtn3zUAV+nwit/HRofOAUgnFUnDZb2YIRwogrO97x2GCm9QW1Ndgulw1KLgraWs+oXuDq
NUobgZDRXKVymHOkZL0e/jtGUJhBWAd190n3uFh0LZCOUkxOGRZz6axHOgHQUIXMoBeYVLNG4Zos
xu7lPHQZRl1XNfxqmTXF1kd1nHXtVIWyBjXKipHH3dxOEzIyMD8ZZ3K09qDtPezZUeUtCPT8qeja
EXhLbyAyn0sTuQjhFMfXa6VaDzoaVGM+Ow6IKwNbGsgPh4xfvKViN6zL+a3v62rXKhOoq2hsEBsu
qZPcrclWNEUeE3824QqgDXHLOqW3pmOSfe6Vc+R63LnBuaE/SE8VK3cSJUCoZljj/8w98UofG3Lt
PlfDAp+UDmuT6Abnytezj0xVzZEUWYrVAsuYFaBC+yav1fiWjTCUaMaKXk2juyTuSMVtjgpDT9JY
xp0hTQxfaEkIDHjYeKi5z68ay0AyXTRZDkzC6m5JqadPs+vCKglKufqRiQzDXzJYuNGBHcHZSbVe
mAkgbEEHoxjIPMl3U9NxjzMZ3yLNNMEccXK2pXbmld3Chn4Y2xvL0uSxCeDmgAVRdbC6gIkZPImQ
FKLjBGoqZ8A5AcVtYPFmJWQy7MeqLGCMb6BkiZzn7DC3pN0Lbi0xPFrmXWZDKwg/yQKjHbQXdKR2
PSRtrcWXQHXqyisxtRNcNOHpUmqGXCDJbygw2yuUzeVPOYEncZEXPnpciUfI4MhWV8LaD0L3WKNQ
3e7bPMBOjGAAsFbaqHB1HM+j4T/5AmZOE34Prk0ORfaLBDvmsj6ZsIukjpEBtMzNZTgoBcg2NKTH
N4FTwGM04EMfl6zwb0jH3S+jsOgBQv8ZKWdZLUALdbd2lwZGHbPjqVD1lvFcFAy+lz2z89CmzXwt
CZFRmY9BE7dlZX0BaG6mQVW0bWr485TWhaMTi2TuRvv5eJuVAAih1ehi0FFIw1oWUOhOoJqhw+gb
KiJW0cBrWA6aVuWsp1J766yyvdSAB8trAfV+qloX5BgWO1gf6SnYgXoOUj8T/leaTcuVWwcrT/VH
f46pioPMd+4ytwbiBou0B24s1jVXHrnDIKNXDtL2sH40OuwiBBLtqIT/IQyBAEJugEvCC4L0WJRd
RzbXLZn5c6tG/sZN6j0uDgqEO04zwJhVZyBEZWf7KAS2dMOWGrP7yWhr98o+EmuuGGGSqQa4ckku
3B0VPL/RzQKay3WCDrxZTrxXAQLsDusnfOIaT7EEM7I5OOOCEzYkQzMcjVR/m7G2AHPbVxRWpqpK
iNPV6eT2/Vun4RtbdhWsTdXRjq7CvE6xeClMOVw9QlAwRqTNrE1htMy2hJYuLAxl/RRAsSFRo7b2
AelCqb7Lp0JezxPozlJQ95AzJNG7bPncV7UAad9N2e1QsXybwwjqBalI+f+oO7fltnUuW7/KfoAf
vUmAJMhbnQ+2DrZjJ7lhxYkDngmAAEHy6XsoXb3/LHVkV+duX60qLUeUKBCHOcf4xpqigYml29hN
DSnQogKkrZpBngzUfhSPy1hb7PZJmtwnVRGJuUsuasko9NZsQggJoFh26dceniFKLjW8VO4KHyLE
KU/s55gRuyEAW3wSqiFghmXeM61MfqxrleyVT8lcEy998bDSgArGmhF68AxkFmPYidQdWZLQsbnJ
CStnECCDUtMplFIBtI+/mMCVT3kL0FEPFA00EzWPp3ldE3+Fgln6mCSy8aBp4tUythkOcXkK7sEM
DXBMFLaWBQhcSXSmqYqWIOY6oAirwG2SCHwg4OjBgBkTBdVXxvmuiFvwmVg5docI8Cs3y2o9TJuk
j8QuHehcVQAC932Sv6A/hPWzUBJMNk/m4bG3EGD7LRu2oIgEazK2/Rx742LlDTGEHM7PnwevQaqP
y+3Womv5IygqB7VE47xnFg6QhMN+KOYgzY7npBDBmqc1zeDTyfFg4Vle6ChTKxFUdI1gnfi5gSTj
4kBo1U/hj3aRQckT47Mn0dYmCZAxWtF1LprqHt2Z+pCVVX3vFUpAWTEyoJt4BdgnSU01ayeWvfGW
sPiubbIMiya3KGfrBEIfRQt3l5tQPNJuDHO0kEpxgLpG4ztVPqTmgfN2POiq78j2Ag2I0rSQCwRk
sWrupRrImsT6wQtaGgKkIayKazDRPHj4mIHCFc6UlTA18K8Dtu4Yfxl5dXFMjn4nCKoERXbPZQ51
zVAiFnpZC7ut+/GirsvD9SCCVENUyMsd3lLvG0Oap4Ln2RZGfv8zAhHMIQNG/sGHPeNR/lrEWtdD
zZN3yWPqI9aX6jh7w8rvoM0D+xlkunZaZw2qIAzbLzeLU9bsjRpBWEU8spqHjV9AXRLl35PCsHbp
bA/NNZpZsLlbssg9LdZIMWiX1gX1g5SKnJgD/DQuBii3VQU1n6vpp1KX7I0aDwJZaCvFFyIy/irq
Mph3FMEEs6Gm+tlvquwRGqnwWalmhHTE88OfNLAJmKQOM4bjuN1hxAoYCBPsjcsp3xKdZqs6beKj
Diasb1B9eJsh8iBv6KIR0rloHF+MhPVG+CndNpSLFbYMyVbnZfGIEzzgTVPtv+ZhJM9IpKNH5EKR
7xby5gz6PopARjNJbH65nJDarcRj1TZEQQftx6BeDSEAmSWQUgXtmvuadTVwE7q4H5QXPNAUuhII
klR15JBEn9VQVaccoR9qMdU2WEUu9dZV4UW7HPFKG81lsA60jjdhMLpVG8Acgah0CI8r6NA8VCgK
4DMhlx8E0pHxNEb7HLXNs9KkevSILJ9I6zcvAtRlMQ8a2A7mDfY5p3Ggw5c8FeSV44x8FvFo3vo8
0ruYQHyn/Az7h6xPn9shgYo9GLz4cSxs88iYhs4cW/N01TpsOls95LukCclGxWW8aclEFkySqYFL
MATYIcnyfF11eQS+GwkHKOMJLEZpRjeEOvycnQ37r1XYqosS28ciOGnvTlkwHmfx0PIOeLKpWY+y
H5YiGxJv0XoOCMKGNbArBOOQVY+hMh30zKEHc1WYB3DUoGo2rDTIg9uSwksAORb3w0WKk8lX4I3S
ZVWj/DgnhTT5EpMEWyqo1PY+Zd1K+FB031dZo5eG+N8cbe1mmnR26MC1gixsCDah8YNjNiZuMyAC
uCdZhMiE/rEvA4U9nnksNTXr0lc4d3h+diQQ5fVr7O7lAQRBsiakJoc6kxEg06G47/Ipfta+A6RP
dAW6HmmIuT3I5g0Zi2VOLoIf3WZ3QGfDGxJAUlQMfnSHwp27p6HRQIL6SQqZpRJLyOLlQmvxBZA3
DBg5qQt7IJ33pumPY9Ui5iFN135VZl/tWChYe7Q5kkEn7bw11geFMKr3PWfFbpgo5L9jgag9bEbg
dUniKduCqCvLWVwiZWNtQdFGmSwuUhDYYCEXC7+uyhPAS2QxqUyomYJY/hsASVjsfDpyQChBa9sm
kYvoM7Em7V8yQeSzzcMKYn0nx686isDZRG/mnOGov80gnN4nXZgBKOfg0mJFDztE0VY6mtd5ChO3
LoAoKWWClyUp3GMjIFodw7F9S4KmBDANMxHqdp6YVjBR5I9WDAhkBUS/WpCA+lAkGcgBiAux3tbK
fq8DSMpLj9ifOkySremJnFthp2c6qempt0UNl1Ks50HgODjYZaNWJcbm2bUSVrmERjDZYLpPtnWh
AUpqK1Fls2Ky04tikRhnVlwOAklHxRniPYkQ097rfcg3WpyAEpTFt9HgY+8l/byAMtFh7CwDGU1b
Gxf1F9SWi2gOLyaF5lEODAq5CvQmB7tLRE4J1HJfqoKHR42H9kfaQ3YwC6eh+elKmMBWPDPsIYtZ
366kSXqM1eACT04QAmDndsgAWETEhAcFtQsQQGhx/Jz7KJweK9mwz63fpZC8ZWzEiSMq5J1pWvbV
80fvhCNgsPZKTz5TCRFZRRqYTiRWzlCN4QOLrf8DzF04VyTypfq4TRcxFIOwH4WwGFIs1Mc4zeJD
mWc+FksRdaea0GCXJo7MUPVqL2I9HJjTwBtBZnQBYPEJ+AiPvMKjO/eGhKuVlqS8r0suvC0IqlAV
ptiBfTZZNuIsT6NH1pT+U9kQ8xmPhj1IfBRYvXT1VdC03OLcr+B06etkDTJ9v0ffID3HMc6z8CqU
6owCnNr3VVbATtSYT7mV8Q8KHO6dK1I4yEdX7zPVGdx4RkCwdeRrVQZgNyJRsFv4yE780YdDv6OB
dDsWBt/LGLsLT/b+Jg5Vu8imXuxsD0/dzBnp5pfd1sVrk6KwwZvxq9K9hZxbBSccs4L7ktf5AaWS
BCJbGravAM6bZRK7Zq6CadwJrG7zfBzgM7dGN/AuWNp8B4O8XtZurFdtI30ASsd8VzUs2EsRYfOR
Tt1jUENxDGcevet4Y97CjGIhYCT6lrY63IUU51btcQ8T5yDC+9ZZeCIir8MChGC0fMMn0C8JVXD1
oelAjpihkmOF7TCQnp7cDlA3wjY3+WQxDoU5SJwmYsSyReGhMFn5GEbWfoYYPMwWgUSowHxIhUPe
ccLKduEEjJcDjdwGUdW4VEyLBba/FWiYPvzCWE2BUPbHdtsWCQ4pqD8ws4J9yz2r3q+2io7981Tw
8k6j8rNTVkP/43EDG/7o0uHBA2/7iBIXeBoZq+NdxdB/xqPTrrwKrlhvgN9yohaw/d4X4Zx0PN8m
vKnWQRWFew/HzqWJkKsRcOU/Ar6bbd3ExqcIJNtt4Xfq6xBN8kKJxEbXG1tszzoabkKYUF6kl433
8QBY4XQZop7v671PWPbJgb7aLUrUaJAFDXvFLIwnwNfTPIWgMkh5PLejkd96TtpH7BCn/ZTk/Rdt
xuotIUglAR0kAr4D7YtCzHM6AhbsZ+CpN/ZnjLPo8yTrfO75yQD/pTPItsNsUQWTt6EB6xEqUJNj
6saCLmD8hkzeXgTBwpXpGbVmDzh7OMngDvGB/My6xYRyMmg62BqOSRRsUU1jcp6LCjcY9Q4I0dus
Ew/hGBUn7HTCPfNtuFGcD8vYaXKycWs/KcKHs8zT/pmoHIqiio9bHISwX6m7ZCMm7AXDAsfJZaVr
/xPausU4z7IIQgEhUSlqDhmqrjWti7tAge6ewk67aJNJv3i8m/QaTfjymE1Jf2+yqHmlxnf7wCKb
CtqbiC6yrCHHoqt78KFciG2krg+ybaM5iv4Ch1GEdPvcwK+N6sKsZVCpZqi57HXf8h2LK0SuJDLb
TCnl0NPbGvErZFg7UYOk6Tf0BYHh/OBjH7THLrTa8Aj4+KJjoI8HIOXbMbvr/FjNgwGaXgKxy66B
P/QzzCzi2OrmK/qCCqWBIV/7QZ2C/tuJR92Z5LVPB4RBtPBFgATJjy18NN9FHoY/of7tzwOqk0eU
7NrlRRmy0TqC9wT23Wg2hlG1kQI1Rvj9JKxfrYKosxtE/rXFdGEBL9WIWiSYCZcZKcg+SXR5CNqo
vbBy+bei6tDsSv12uGO+qhe1mPSPKqzkcWQtDOC1xmuejFaOBNE28Ql9grOvf8bRtkEtPoeZ3Fbw
kNK4ga2ug7cBEzziO+7zqQ02LWVuIVhvfjaBD/tIW+qdU31VL/rJS+ZMFt4G9Et5B18UUp5aPZ67
PofZh/fRvfS7kq5MhWiLCZNgDSkpeoTYl0Z3UgqAeYGBi+dZavlr3sp2K8Yi5ZibXT3MR/g2sWGI
e8VmERicexn4OA7J1t/i39sF3hl+Ie7kCguoN2PW8p3ESg5OlRbbEWixu6AHlAkmXlgHQa+ADNDp
fuWwVV4jjJ5umRb+vKRBuKgMjtqzgtf6sctclc1NGAhA35v6PFZBj+mrwfVRKlhkKUi3uQ85+9A5
jiIOUml+AE7uSw2vzGD4GjeRokIc4nhVJl1wh1pzt4zyS3cTbZ0DdoNY0ekQzaRDUkhaA6BvWWnu
WjdMR6z34WumkwqeFRh2x4WoJqaXqqcxZGOkXLEQruyq4uAHSNiRe1hLYVT1Uz+FLbEQMF6PLT0D
MZB/ryqMGpbB6Z11l05yY0eoFGhYlTNI1WENwflzbeCiW1fA3z6BwRwcXa6BqpddFNAZLVt0PMJs
hPMENkpU3bHEziu/VzAAUz0ua0ZhEKiLnh2GOKyW5VgPPwh2WIgNCev0UF0UPQJWuBeTUX9RJYRu
g0oFn7u+Kw6IUYajvrDx95754LN1+QDnU1/07Zm0qMOh2xe/hoTKfqU8hd+RcG/aRdNoXnPOmsfK
pNXKssHD8k1HtTBSZrvKSBgAphDb3DodcBhOYCAAC8Auu0rwbzhXp+uhUNTMQ68q3vK0pHAyKQaO
BovGvcsKoJ4V8NSABbRBjYiQRHxvCmofaZ4H2EW6LjzHBL5IeHEtzE55cgDrpt+nnXBrJS9dFr8M
JTjt2EQfAmD1voNDh+IuoCHYXqv0PiWYxub1lOXZjCT+NBd26PaiaNE0661n5wSr1MOQ4tisEaUE
N2Y7IjhgckiK4cMumQQPZ7Kd0EanXeqf/bgJzui5MZgex2zJu2Q6whBH4ehy7SHJXZ5DYa0ShLIk
9Ze2HNkGC2l9H4QtABXRhGMV7BQBlv6uCFfs4i1Wtqw3BpCQne45xWsRiKqSRF96KYtFX5r8zUUt
alkjsgdg/uXjIwFhXGAiYAMF6oDX/SyRdXMcTYhGRkltu/cT6u3z3OAzmXz6puos/xTi5zpGI+Of
EZHCVqh0+a/4uwQs4bh7lfjhtlPPo7XNHPuO8a8/l6Zr1qVt0sfRItnykHiSop8QoavHjbGnGqvj
S12G5mFouvIwcKLnCXJsjzQDkRlDxN8mHodbUqLCgonZX4rQvISxKKsFNw22aAOc9XMZA3iNqlwW
HpPE9nvHA75w+PMnrA/4RnVaIjIJKAkfBn7Yp35oJLfC050k1REYwA59LN2Wn9CS7p5wo3MY3TJp
2EzRCYSPYdDE3DelRihimRqx9zlY9jhbkPS+nrrYbkfgEcmhyVAb60cEzrVFy++9rLQw02lRfiZB
Wt6lHoFfXVl+8sMckRcNFpEfXpHWd7QdwjMd86KfoVldL7Tx+bqlwh17ZAosDQXmwU8VeUQuAjuN
Pm1+oNWb0nln6+BRp0GwiaopWrbElfsxz+SryHE6Q4DVtOfcq1/kBI4HoAeXBjdyn7qC4vaIEKEv
vSlR0G/kt5rzrp5VdWkflKConnhht7QV1Hdl3tInvxUT9jwFvG8kDY8+eGpbUMHGHUCU8XzMRrqq
5FhtB2NwNBFjXGezGGiHL77FFQLWVEdU8c0Gu2fYi1A6PcJ4nt5ZmbSPUF/WP9oeXX+UqPr8/iLw
Ri4OVCYb1nkXc90kvK+sT+yxRitlTwgbERLgsB1loARxF/ivVW+7/eC58pPpyHgXozczb+um3FJo
aRbxELlDD8vaZmqKfM0KYeD9sRlm8bEqtsYrYLYSFBZFxktxB6dYvCpGKp4UNhgvUqI8MbIovetr
ka+meDJPoHwhWhBf5g2CoIvf3yFGIo9LFL9LjMpKIOOIjR3/qsueYgt2cUahlw3MeVy02Ub7qr9H
l4IhWMTG+R5mBPowhnAvqcBPnympc5QFWTyspS7yz0RpJCaghvY5QS/1qEZGsGtxfNM1Fh2bUMFU
Z0k/gUeCj0pCUnyvNRmeCKorTwUL3GpsmdzlzYSHylT1ATSaSx8A2JswRGRUY9CJLkYUslw2FHuH
3d13pUfgsHp0xb/VMZ+qNejJyG62eMxfBZv0zx6b3yNsvN1Citp986sk/xHhvIxZN9E4gYfmkg/W
fvfasNuXFl02tKCiDnG8eERmQHF7WBSJ1l9ylpkNGuaWz1DCgs+2MaZfyVKITdAITNQXHX22JjVQ
ikL69XmAkfZZmpRfjPZINwew3P9pfPjwGUfszMhbsC14EB9wEB7WkP209wNN8gXvhhaO7EaN2zTi
7SKswy12CRqpNQ3kFiJwzfeGoWwkcIr5JnmfAADgpAZunfjHsBDpm0II4wEM3h6XRp70ibc8+mEj
hWJPYH0cK1USy5msaXrMVeB+EiTtzXPjY0G3HrNkUwoC7og/THBaQ++Y/Why125zuP9WFHlFqIUl
zcYvhFwMU+StmzDNniiC9F4InsivGbR1Wx0Gdm+5P+6wuKP6AbKHO4kshON9iLEJ4RbsEqjl1A/U
cPkqzCCZpYPG9/VG/wEoALaTetDHf7E680cBTew6EKJaAgCj4Y0GUqUecrd3jSA/vUh5X+B/Gzd9
O7jjZCHWkqiXfm5NCbYMGlkoh9AEQXMuUq0PwpCVWzei/uZMPiyjpGafkGtAj1UJLyOqtohZSMtk
IQ0HMEM3kr0ybE/vUP9t9wVV5Y9/0b7j0pWZ2LQjDjyZqIIniB4VyhgQNSRBMj3FsilXoVeUkIFI
0rxhq2mX1EPzg0DptbQKhnJpNVmXGkGmHBLypeywcMIF/6Zt30I42WCSd7XjPiL0IuyLYp8pMFPq
6skKOJkRoxLlcJshAmlRmJx+BSXRQyEUm4s7DxTkDVeUH1TKwvuhAEbUAF/wPIXEfI/5kL9MaDrA
yegGGHOgOj23yIWjRR59CYISGSJBD6R/VQ+fdDlCbQfZI10MDJnLXSPjT7HfBMukxm43yQ1chzVA
7EZXFF53L9u1ue4+DVOGUCBWB2eRjfGuwakcMkAzrESuhk//Mk1Zi87nOU4nyOtgiiSrKq6K1UQg
6GG9G57RRgDuB6qKambSHMY6qJ9RXgoUe8X+awC7wEBq1eHtZ7nnwlOoPfuI5Itx3efl5HDy6sv5
vwz0rnHGqmwzCGZPRZqzJxIhhSZGlvTPX0Kq/5XI7qaC7h+qu6N8ax6Nfnsz99/k/xdaO6g4/+9/
y9n+h9bucBHH/Z99q9++/VOhh3/1X2I7rBP/ESUcMjOYqDyWXHKv/0tsB7vBRTcH5gj3IIGEuu53
sZ2H1+BKgDcRuv6LqPa/xXb8PyIo92L8XxpBR07p/0Zs90/xJUHIK+ZaFlxnFTjEFkknBvGAcrzb
mCEO1g5wpA9E4xfR9r8Fsf9+98vrvxkeeJQikgabonMr9apA5xGloHWNAYm8omn12/3+g4bvn3LB
f1/j8vpv1+h8i6MTKhYPKNF+4tHI59QbatSR89f3L3DrFl1e/+0CzEijQJZIz13bgyiW5v6mEW3/
gQTx1rtf6Q5Zjz5OnuLjxxRHzzge7/MUMeLvf/Rb9+ZK7J6EUyANyBoPAfEBtXak/VZb2yx7xIhu
3r/EP/WT/779V1pnhyuQacIl+i6z6zJ02IvTYDOCsLqqs/6MotYHX+bWlS58wt9+h1gm5SCKOD2D
Q7vOqNyUaKhlsf+a0OEkSGln73+jG4P22mfSobUw4YCenHnfIn4YIYeiQLUFyUbVPM68vxu20ZXl
y7TDMDVREJ8vXdZ7fLPwcQhzc4zCjj7/3Re53MjfblgVo4WCjWR8Lqw9eMh9qqoKW4DssUqD8YOb
dWP4Xqau368RJqxpmjDiZ3Q2vhIkOs1RTX95//P7l2fgD9PHP4mTcH3HWqLSY/tzp6D8UvnSTS26
9VtqnuPpE47cc2gLlyUWao5wZhC7gmr8YLD9ci386dpXTz32SSgBwtR6tqmaTc5sSf3givtIXCqq
rwMgBAOZgHAAZODzJfWvidisUmqXend1UgK1+Os/qg8vf1MjTyxtca51xYa0PxkIUx/colv3/3Lr
fvuNvVij3JX1/ZmRbMvYq8q/osqKFPphrxtIZ8ZZjeArouNFLtiOVwOae/3WsXzx/gegl6fvT/fp
aoqpkrogmo712UPylwEawuF+xbUBJwO3BocTEAJj6OTOqVihnjqrtURJXs9TROFxZMOmTTDDn4Iu
k7nugx+PXy7+pw91NSnVIy9zS2R+znr3A5vuezd4n2OF8cIKgEAqb+5AwEG+WrJyAjFvzEJ35IYe
sITimVOARwQgFijfHW0xfQcz7UhHcg+azOehE594Sb76NlqN/rBzHZ3rbNzHPrnnFu3YIesQt4xt
WFK8lbW3mBKgBfMQYugYyi6g2dG9StONjgtgD6dDZIZHbAx2npeuUW4Fh0TMYZxF2ZdMBwBWgfFw
e2OzHSbwfd6o+8i2L4mwa0YVFEt6neXVOY9g81EkXoUV8mCpcjPEKAGlhxw249SKVsMu7DG1XCA3
vkk3zG8ewG9aDbZAdphpn0cVfTCt/fLn/+nWX83SvquFCk2pTsUUnbEFRrUcyhognBCEbQSgBNDE
1feYXpv5OPb9SvQp/+BhuPEshFfmvW6YICdGufuESMWVtvWiUfX6/WF+YyENr2ZrCAXyIEG63wl1
9M82gqbQgHso5Zf33/4yW/7hpoVXM3XQ1mUcSaZOSlGw7EK5Hblc0xbnXZN94HK99RWuZuqedHWB
Yr46wdfRgWfICTtDRBIcC4UT4Ac/wa2LXF7/bTpiDRt5IMYODtTqoIncjx45KjAl379Pt97+alLm
uvOTTnF1IgpRkFPVPqQ+DpRipNu/u8DVdAoJT0wKJjpYgJEYScISZYCu9Nal8ejy7y5xNWEOYQz1
QOTrkyHjaSKgFzBt7hR4lR/8Brceg6vJz6Ln3PRoWJ2aCjmuY+MVCN0sP/oJbr371fM9xEOBrkbV
nQIE50ZwgEaReHv/zlxG+x+eguDq+a0T9EW8zOpTUqQ/U9prwCOmU5qlpz4Lf7jY++BUcuMrBFcP
M49JZXowxoDkAFAOz106a5P+5f0vcevNrx7lgqEXESRGnRCe/N3wJJyN7fTBNHFlcvx/m+3g6hmu
0CIqgjY3J+OBAmcWNV/BE71N+/sGaaWEpq8CcgI1RWg3mvL1777R/3imx06VMS5Kk3SFEs00dymY
jH/35pfb+NuEIVjuT6WOsVwof4CyOkOAcI8e9Pvvfhk5fxpRV49z3aNt4fLOnFAHRAl2aoFmLh9V
WewbL4JQmc7aGiwE0FPCD9gyt37+q6cbZO1x8krcLOxKD5PfPboA1d73v82NVeLa8pu0HJL9wOhT
lwQ/LEjNgeY/tAWHGM2F9y9xazsXXD3eBsEVIpdEYieki88lIsa+N95Yb1rbpcsS429eNYoeYg7D
BIrlaTtHbPIDAueqO9ODkCxGkS4956uXqG6mraSFj8TLATsvJ0C/mSp6joAS/mD03Lgj7GrGgHaD
DwPxzMm1biUJUItsQpQfeLV4ON6/I5dJ4Q9DiF1NFqmtIXgzNUY/tn0bEfp8xhuysYw/e7BTmFQN
3yL04D6I1bgxftjV9DEZVyfQ2prTUAGbqj2gCyHz+mAA3Xrzq+kDMJq00ZZ0p+oCgutKsAe7GJzO
9+/UjcWZXc0TPiNqqqDaOSGeOQeKuC1wz2AIw7E9X71/iVtf4PL6b7OFLcIOcSOlPqH7hXZoOkJ3
G9Nq8f673/oCV7NFqhgUs+hVnriBGNVnzec6ZZANcfpBLtSt4Xo1OcQDsghyAElPVa/7XayD5HVM
rLeJ46y874JOPvzdF7naAbS8siWLtD6piT1dYq+NNqeJN+e/e/urOaIlKIdokP1OrER9h2TQZwyA
6XYfAj9u3Cd69VhDs8ZsGuf6VLSD3foKVqmCIeM6lz7bwOnDvqBPKBdcqV9EacjTaIkg+F4DysxA
uAcqBLpXYDNxjEuqven9eo9CajtXfVTdQaiChG4YHXFCGhFpDyz5PGAd1gKixjXUCHTZSA+YwCx8
Uj2Ixf7k1ILUMV0WVvND46UUZ8iuA6AVadMl0j1Woq69u1ymWI+zQM8Azw3vZAd8rOyTChqztLxn
/siXOoMGAa6j5MBUeVYtMr8RUyBWaenGHYwy9pNmpNgWATxcEAWAndn7cAtKtEBQhTTig0f11g2+
GumdI9U4Di0CJlp219SwsMZ5/XppwVzONe+Pkhu7OZSn//GsRpmMA9hR5UlzQBCSOg72DVwvbxIn
KQRIgZUqFCKQ37/YrS90NeKToBLovozyFAfsMMnhM8oxBz22e47f6v1L3Jgdfq2Yv809uYTTngIz
foJVLdkZCzlIIgTfa4M93t9d4mqt6XUWdMKL5KmOk25tUDBA8xV6BQc1+l9e4mp9oTBHl6BFylPu
d4cM/DOwuasnaI0+vf8Vbv0Ql9d/u0vGwALYuQA/BNb6eZZoN+cKcUc6T7N1NPDpg43KrV/j8vpv
1xkm8IQ97nenTqpjkgaHDqKvMUo/GLy33v5qoRnyEvtC5RRaamH6NRsIQrZ4rpbQfDZ/N2SvcXqW
0ZJ7o4lONPeSO8oYAo4QRUEQf70gU+D+bs3xr8aUJZaPeqTRCdu27djkD22K8Mlg/FTAmftXv/k1
JW3ikcp7iUvUnKyHST8gLeCeVOl9Qz+K1r7xe/hXw6ocnRUROmenopqDWpIV80x/8ERcftI/bPD8
q5HEsccdwc6MTvnU7wtTvAmWnN6/Mbc+9dUoogOCSCBIik4pL+K5I3D6WIByC9d9FJB2Y5L9VTn/
7THQCZnSMU5gQq+QZYO4o5PzvScEhaxIUm5GP/tgW3oZLX+6SfSfjxtDbVSFVR2duCDLVsTLNJ7e
0sy/eKNQ+75AaJL0Lx+Mq7lcD8pQ28FAVJQSWOqEAwCeQBbfVnm8sB37CGF269e52sZ4LMbK1LMQ
u1S4YqdmeE097d9BL/RReNaNK1zTxEiSlBQkrfDkJDyVpLu/0NsJTd7eH143Rq539WiLi05L6jE8
IVQWTaoSkVVD6KsPfoZbH/5qpZiKIoCSwIanycZ3lQrvwBl4jFtv/f6Hv1UovrTDf5/ByyzxFGSQ
KFMV7SxQ4cX0upocggNAQunitTL3yLfGTuGj0w+9DKA/DOJrdBlgE0BiIdj0hIQkYPVFKxdeXM6r
YUWbJ5SZFp28bzSZx+lhqN8oe63YixdMexZtsYUBRuDFU7t8KpEA9MHMeeu47V3NEEE2QD9T1By8
OTeLBgCy3c8peQpEMDO63XjpHXojgT1yVWzL/tA0GnBrO3MBjP4TWlBqVahL70R9yEn7NaX+6S5d
7Q1dUbRTFMFNFw+oxWTQp0HlBnNXVm+bqIW6VUD/9qWBJUWlX1B9QEKRN1fazGW9C9KPAo0vW/0/
fYqrCacJTA4MQdOeov482R77+mnOW7TXYOfJCrGg9nMo69X7Y5Fd3vVPV7uacrK0jBDDFgMl2hfp
EvYDtoNXOwKYRwef5QQnGpw743bI5WuW9k8ugdlbZXI8GiSPIPkKdmM/bH8iOOmhFqQF+lvD3O75
6TzyIrFU9fQ01ACXIBS+mJcFjtwXnMJCQVqG7CAkzxHA5L1Et7MK4sBFnKb4ixD+dpkhK+D9L3lr
tria7gboGEKbQitKvOwnpfBDJDHUiO+/+eWh/Z83EEwMvP7bOjTVLTRoPkCpSHyBsTJk2MLC+jWw
RM+hkf1gV3brKlcT3kBl5uGEXp1YqA6JtW+R2kTuOZo+gjb/+R4hQ/vqa/CuhQ4LcENRD1sXkLsi
lR+V5X8dfP50j64mvNxkMI5O+PSWBmabwSv2GKlJbzlCOOayygUOSZ2U857AzgChP+6hrNhdEdZ6
F4CqvM6klbMCK/1/cnYeu3Uj3Rp9IgJFFuOU4SRJRzlOCFmymXPm09/FHvUVWhbwT7phWT4SyWLV
Dt9e3+1KseBi6VptZyd4PuZJsV6MKXLRsRt0Io0KPzb03fPh70/3u9uyHRH/eroMTITgbsb8hhlj
wD1QjLKfKnjfffT29X99NJStUubIr29gJ6Ak7R+MPn/5+2+9rYr/ut9fNjI4uMjn8He4yZn9klPk
qTagFGTsVsMISXpVzNnr//aTvmxWAk6NJQbqXevQfsZVmTIqv+xm27xKGI4P8/olVrofzs3vbtiX
rQrLtDLW5ZTcVF1u+Srj0T4WRj8VzP8p1v3XTfuyS8hSYa5anRNi+d1oND68HXcybsvhiEFZYQhG
RuZTlPx2LHUfzgCSoO5gmej38eRK88nW451BUyhysDMCz12p94pImLV/yAD82PWz1e+I5cGGavch
Uy9pmO4n/mxgdfXPj1Aj63/a76Bn/f+VNVHdT1Ud+sC8il9ZJb1OQPz8+wP/5iHYXzailFuE3rfK
bsxCu5i6eWfhOfn3j/4mLpJfzXXxyolMJSszdtCbQlzrWDqK8KYBGNGsN6lp7kPzuh5+2FG/u5Av
e5KMpjTO1iInroepFqG7r+efMPv/HUBK+8uukRdJFjOIB8nVPOLPlTXH5ieJ1ne/9vb1f+0aVZGX
6mTOJOVOlmEkOfcHpMTWD4/gu0//snFQrCsL8ubsRlYNHKzkJhLRx9+f7ncf/WWnKKumyIpWh2Id
Y7EmtdEJAKs1wd8//Zsdz/6yN8R4uJrzqLHj2cUjlZjWVfToiYGuKyuVl9gQfdRp98PP+u5KvmwU
Nc7SitkM6Y0VVw/J6OA8G1OE/fuFfPPh1pd3N1wZXZqY7cfKgiG5MX63pVX9b0/X+vLuZrpA3cew
8o2aOhgAYrHDCESoHf7+m3+z6L/qaVeqUpGpJvh8N/pzkZa/dKb4Yg3rtr9/PgfIfx9r1pdXNozq
LBtg39wITdnDur1kMzDMp0k7woM8ihwnvOLYAXC0JsYT+iDun/+ZNFw0b4lWn7kO3ymU22VlwtK8
lIPcb1OmU/cpswc+JF8Rn+fGpcYHmT2j0uZw6JlfgXyHy80zVpiIqAwvAx2RWb5JKCsz4fY9dmbr
Dfu8OW0TlcdqOI6CwdDB7SySOOrcfGVlEhCe3pGzpZEx6cTbyIB5aOmXTaGf8KDie7RMdy1MHcca
bAZDmNgYX5OkX3Jw2OHwK1HvLDP2OS8UHhwgJw/nvICzoxqgYMb6nl+hsfp7A0LHrB3bYrkw2ve0
OKIOtAoLRQFOeE21azXJdNtOnTPIhGj00iu+x8bXgl/BUGcUbNZ2H0XDcIDzLFq5mY75ddd5Tbkz
Q9hsv02jCSz1iVNvFPUpzHV/SAQt+ZBBteZEh94Jo61Dv52FCwX8YsyvK3W4oMDxHDqxN2RXmXqn
5ouvNfzJkK5aYP+qmc/8DpFDHorp78AMrKa+tLQnzNJ4rdTpUOnTvmCkED/NYI0AfPZXmnkJaQZb
qGw3bKbVQg1AnCD7Gw7bLVRn4ZEnDmI34Iy0GikemLtEvm0XKaaFZjij+OrdvIxeA/+R3MrOzCvK
F3hqCZ8L/vva/e6t/nIgxBPta7zQ05suhdmohsZbRGX475+9rf7/iFus7Wf+60TIijiCB0kCMurO
E+XzhdueS79aSi6tNMUPP+abHdb6cjTYVWu2iKdTyufmXmIxWBMNr2L1mg6X3qHeiVD9YSf57m59
OSqarGHmb+iIMbDWPsIVseAUAYX5+/36bp/6clTUw+yY0ZZfIxK8B2fjK0NzyPriB0eCb6S7YED/
//NoaMsbDDElNyXvAxBY3MymEy9cDN2Id2KLmbrsdhK7yGRIVYobtX/6+5Vtudp/rISv8u187tE9
EVfeNINuvoZOVz/UejGxPYXNg0SWfoaz95Pe7bvr/CrjZqxcUdvZTG5sIxEXE74Mt0KFjLqsQ7W3
KlglUdqg1AgHB4pDi8Pw2qZrUOSO6Vr4jAZJ5dg/rJjvrvxL9mpBY8tBA5Y3gsnnKwZG8rMSreJ+
yZi01fUlCgbABj8soG9euK/CbzuDfLAuaXkj7eyz6NqnDps3xt88UcU//IjvrufLfpH3ci1axDo3
apQxn8325IpUN7xu6oC6TeS4zGRVP5TittDiv5bNlw3Egq8S2nNGdi76X5jTnuHLwkIcr1uHqQ/m
s10jCxlSnv63zdD8upPA0S8whsIFYqpey224V2hvf38Dvnm3zS87h4zbTrH1Ib+p1f7CGUh8zfHN
Nvsfltk3e+BXuv0yKFmf6lqK745+FRX6doCCuI6ujYZi4Kq9wSL9yTPju2zI/LKPVGnX9qJSYcit
h2o9Fc0xRuDL/+rlSps+BGa2efNj7vXNivuqIFZDSC25oyc3qRJb98bamR9mWoo/SmkXc1CmZa0T
wMiEyRbACnGnwmqO2M5QFNR7fhftEuAL5dKxgsg1VSNOtLLHbhOL9R8Stn+EQP+xTr8qkdtuGSe1
duKbAZhkZnDgM4Jb4vE5l7fEPgvIvi0Ka991PfK30MwwjpCd9+lWyMfAmtkrDv9uvanJKFOy+zzN
9nyFTL03iyCziiCqnuNWD7b4oooSYqgCkPfd0I1UpWpKpJ9ieBmHH06KbxbrV+mzWUBPMuCEbp29
nvJW6qndD7Gybv6TMPzX3dp2r3+FBaDfWuBKXXoTw5G+0vom8+0KB4Z20A6mVKxbKBz2AaryayY7
bEbhwOBSW4hAnfJob5XG3caEwjccTv4eqvzk2f2Ma0KiIMgQlXNMeYkrt5lF8ZRpsQNVb4weQAuk
rlIORIKdWvjYG2uulULgjQWDoDpGn+el6WY3NbJm31d2AXdS/agWIwMdBAK1qY3+4FTdr3giZrOx
Xj6lYOX2bdvKi4WwwJt1ZT316irPo8Fa09bupUvLcRejzzwht1Me9W7ODxvPeiPiGG6/Mr1k5TVV
+zVuiSmqAWYQfr5T4tDn6OvANhTppmMrdiiGo52AEuJBA4qp1cTKhWkBH2WaGO9orYRIrabtr2UU
+V0lAF9gUZLWzEGM0a3ItfQOCtBzFGkFcCNTPqWFQg6k9p03rea6wQk0t4tzhZhghvYdYhBurNPt
VCo5VOeVmRC8wvqiwjxYylsjjsgahlB6RqwPvoARc+gcUO3IFAHlZhH0FmBtJ0YKon3WNO/Utz+z
ekqOWgKLokqxC2qqOb8WUy8vHdr6UAjz6CigrOBdKKfxuhR5v5/6eTjQP7vHGaTz4yUMz7HSLjt9
UMxTxuTtRaqA6qCv3TyRgwFLZ4rcfE/jXt2vzKHvksJJ9jqI9GCxMcKO6aPAbxmgHPc0+KcEkCyi
LLpLfe8zMr8G9ZQ+M3v+yxIAV6yM2awugV5c5ADmyyvw7LHXKK2P28QxtseDNlr3DLbAcEvfphne
2ZKxKUXR3Htz3txvXMOhSQ9rbGHoqsHpzmTyHI1j4NSc/HlzIWJJ5c2pAiBm2LCPn6Dwg9pqvdkh
b0rCg1pYgZ2ELntrWho7uN53I5IoBunP4dJfqDPg4ixeP1F/6Thei5s13EXyXdCoUC1jdnW5kzLf
4UdCMw9fZbkL+dEtPKG5XPy0OZdWdeg68DEMIIC394AduDHfWWfVXji5K4bnOQRKNb/2AzVFwUY7
tgGuAuioXofV2iuk0q4jKr/Q9Kt1ojdWdT5x1N2ESYnOKjYb89DICX1mEV7IfLzTqIIzSY5L8wj6
JBohY0NF0zuX3PQyjKEOJcYKmUo7cNW22lRuIeOTDgdtqN6B976CFeCFNIOV+7yi6DJKuD4qzGxc
tUPFMw3nfRxxJQbS6CygqEJ9u3+jypNM8FzgW1mQ+xw0RzsPPvekI4SJMsBXjOk4wLfbbl8TkC7A
D/V2dlU1OzbpKwzPY9HSETXwWW6O09jeLLnmd7kWdFIeav712pxKUg9noM5DgW2OFb+37vExRbs4
MtO+q4HVdRMkx2695W+M+L7vfmE+4M0MZXIdffEMGvdCFL9nZYbQqcQedlS19juL0tWnbFd2zn40
u8vSto5jv+AoKndGi0Z7hX7gxtk1T1/TrKBZrtQY4R3/WoMQ0a3JGkRFeBgUByeN0J0xnuuTRgPT
wkU3R8H8YWWiFN2emKld2cpIaV5XAtY1DyE7xaDV9DV3V0yt4aUD5wEQ01pv49BeAv0TB8rgmx38
BV4DXloDRJsT+yrWWS10tujnrh5thV1SGiA5QNHixrOLWWxVKA+LPcF/TKC92+xA6gFMi2sPbKKR
vksT2LhV/qfPshO/Z61mV21YY9nL2z/vykg7xmYe7gG8lqifr6ruwtEmXzb9Lc8oq0IQMHih88LC
sti+ZCndmf+FqXEQkH7uwqQOYBVdqqLe1ltO4R7oNnNz3bA9MFuPJt9Kp88+Cv9QkfUnldlQ+QnR
mxkI68KJ2ospYVtgscHt9JINI1qEQQ3/Lx9DmLJQmfv6wKPbopTIIfMQy2sPIxrgGZzSxEvAxIH3
Y81M89RRDLAy2C3WbxNos7ZmnPiFBzPGmzVlWwFTq9/W/e203lhlzSY+neqZ3Xs5amayk9yxyEof
FcIIkWfBEt4nsL0xR8ICeIRVzcMrfncr6FZGwEYwjc1wnJLcjagi0fHCq0QFF4p7+qy6doGh+3as
zq9zYWycmMeSo6SXiJRj8b4t+GZ9hDR5HzqUpdhhc/HJx+vrc6Y9MvLlVwXzhaM4c/sb1sv2um2/
yvZDsobgSPHLvOAoB/BBMj3jwm01xqErninCv/S8JzzifjV/6VboD1hKp0wFmtmnKXR3JQdI17ft
vkOhdaGO3w35Q2yut0iED3mpHSvbetwekd1br4pc3zU1uYyM2vSmZU183FlvJVtB6oggsS1wh5mW
uHE+HwbAFAq8n4ymVCL7JdDj8qWc8N4W6bWlldetmu5Q3jzR6qH0b89eqmU0JxfZ+Kren/RlPPYl
HJUOvNEdSHiAz1l5sLKJncVY/TE0xZU6jp6yhIKLJj601XZ0s3h8AjXjANhwdLfJDEwFCjZaVW3y
ByOiIhSz/rTVOShFZPpJgoFBFKv7SR0v1tyEf2VfwKm+b8X8PFbd3SoVlLrtDrdr0kxe3yyKb6Zp
5l1PyHF0cBjaa+4sj10cnXK+PuD/Tb+yHS5r0/5YiuXcRuGuKNVX5iQfEo4ypA6FB/MXGiywD2OW
sYdKA6JHyS5tmgqAaCTTRt09cW6WD1RcD0PS7+bJuUxzaR3LidNnmc10l0kxXeShs+6Jm6IPLEX1
/cxUP0D/Wm28ZsqLoHEstGXQRNHCth2e9uCSIMKnXiIJX+gjmhDoYPEyrgXEFE5Y5cNOH/dI0ftA
7VdIT+1kecxNGKd6ssDw4HMz75gF0k+TVR2RfLNsBwxzZaO6vfZiwEhztPjYtlPsF9CPDg02mvcg
chwQeTGWNs4qXzuRyCsVDU7hqouTnJBngBo3J7W8j9oi2ovJ7uij9VbxpI6lvDQUvcXJfNTRhOSL
hVN7LlFq6fGzlcfJy8TExGnDlO2zosdMqS6p8SKdBR0fO1l4GNXS3O73nF30TPbyXlvzehSyMK7z
ENxWoOjKR1kODm4dqpYBgxLhY4/IDSZhV5n3rOv54KgY/7hVk6jCXSsGk9dYo+LXtMV6D0XQ9GZ4
cJ8dCFIKrSCpTB+mmVg2JBdjfbZdqFgL2wqpisb5fitNwIZYL8z9R6pYSCOa1hieBicrbkTWTn/q
FtgU2mx1BmWpyeHWJnELwOU4UwDgJw8GvQG2S2o2Q6QtqSunkyh4gZP2uFTVguoia6tdgzvCpQ5h
C6Zt2V+FhlUi/bY38c8SI2UFbu3U0LrHJdtw+rbo8Q1KSJn6KfOdElq7oAnly7kYEKmv1SOKkvIx
alEqZlb1255LSrTFxBYs3/teB1VXlcbHHAPA6vIuf49iiedCN2i+pXAMLCaCdb2ydT8MaxWE9Ghq
JQd8MXwajWLsoCxrd2FfZZYrV8OkHLzlEQPjQIWmmMFSL5pf6Pbs58MkDrDn0c+PuYLxnSh8QAoO
lyRMv465GDtx4tbX0643z2pXaRgAdP1bP/XD8zSs02WB/G+nyEZeJxtDfsfAlnIvNU3/1GCnXelZ
s14UrYbXBAB3vI4UZVq8ksqQp+QcF4qD8xHgZ/WdvEl7G3JIZ50xq5dFJAY/bG07GODrnE2rhTRq
6whgayEu51myfS/hNP0azTLcCZmax7gdy/2QVdppaaV9obTRzL4jl/siHpo7xnOYrdYonbpcgvQY
0a79pVfkGS+V5XbUbcfLO/h9GAcN4kW1lD7oOmU82nnfPZkYwOxEXCXXUSregFR/iMK6LlWSQi62
u4RfuLpsuAQ66jDxnUzmrLLPvELPYXd0JdutY6S+sem1TWirR5n3tFU755pR0rvUHn2d6MSYgBbY
64PQJiKmkhmWWFn9olBvotZ0/NDmpOMtWhxIZXq1G1bi69wsb1PDIYbU9mFDKtVp7X066FexGQbS
kQ/Y1LhG3hEVrSYjvoQds3PoCO6FzIK0ce6ifL5qywFxUjTdEsBgOIh5heTb3FhYe00T+9hqb219
cVxjJN5TVRT663m0un2qiH0aL7twwXxicuKt7EObx+5TTwpswipV/I5q/c0SSkWTZFpu4KtTOhmf
gbGD3BZ3o53sdGvTBhUOk/Qjpj4sorsCgmDBsIqf14a9E73NVcudYztPTpMTrXfBVCQGoxBWMJbs
632PQWIMqbPV06sO6rCyxle2hX0DVgDdVO0yzeFoH6FcCWGXe1vvrfNSymiflvDsqkjY4O8aeld6
KCGcikzuNWMgWuhx5j2VpagfJO2SYlesw3VukTIsTj19jLBzzoOsyQ60+Fxn4dms4jtGkTIPa8Qd
pjsX4NMBghrKlTmvMOP75AKF6astEzwzqjowEhXKcll8wk7dPF2uss6ApUt5XwsxMNf6DGJ5dQuC
nsFmazjUmwqxNz2nyYKZs7BfhqeFD2zH4WNyRiswKqvFPozSQgRED+/H4k82NrgdlTNeZCGhf5nK
P2NjsoimK7Bih02INYxloBfJb03wb5K2vUhEeRxkzCptrP323O0cxwnLCgmVamE/4KcZeukKHD2V
I6pi62VquT6TIwWrFmuvm/Ye2MKOqvddmpfWLqz0PiBQ+tOhBdGqtXS3UXzHtN6dDDMwrlpo9W1R
Lq+rWZ36gvUb48Vxx2BXetKt2vxjCdiGIi7Sh5rtHL+c8hgNynQ0F3tTbPYPUSMusWE6KX17ULLp
vc/HvT0OJxPQwRKvYwBtk01tWJMdRFPVHzZHPTX6zIch8bDjOoSVwoagxC7v/rutoUvoF3R86BVA
IYzZ29Dm9gVWW8DEnFoC8LXdFt6gR2LjlfUWwELgU3hetEXnhhZlFcHhVS9boWD11RfQ2PpjBlXd
jtdzasWHZDR+zQWTUnq5l63RgSXOz1zTzhnSNIBVSci+BmMffYA5GVzUJcDhZ0DrcXUhUF8G5ooF
zVqXsTvYHZsp1nuepSMmz/B/D/rMNlzFnB9qeg02O4FFrryW3akHRQK67SJz1veI+kgXt4iTquja
7smqjLoaXSuybu1muLSc8jJvl7NUw2sbrzG8l0hItfm60NRTpJbbdMX77CSHYoW0a43OKyaGxEQ5
3dLBIPXENC5DO+HyNt0uFHZmU/XH1r4cO/1Wi4wThluV2yv2MVecF2tdr+tJXOrR/CdVzYfJ0igF
ZMMJrKGDEhbDx3p6rKLmUo7GFRqxGogGpSEMgI6gfm/13gHK3/yxsQR0RdTfUK95Q3vIaIN13eXD
q+EQi3MnksV5KCxw5BV2GUSZ7ryoI48tepgjcR2NxSHJssOYtDWaTLvdo780WLYysOaloYTS3put
dd0TxLtJql7ZY/fLmLL5YGCH6pW93h0KSlUH+s3CQ81LoNA0kEHiU98TGM/hnhWd0DfoApjXJQwm
QhVTAYuBM9EvyXtcmJrCWqLY2vF0PLsMo8uucoZjMhgl2FG98Yq+ae8UBzNDpVo6hFMLvFTHrOsb
bUjL+8Q2cBjS088lG5+GOcmvjLLMOAA07aLcFGhcJWtdmSVcvMFhvG3A06cZlvKcyxlP4L5aXiY1
QU/pLPmJQp0Dek7VjpG25H5n1sObVejwyFfTMAX2b2b8a2qnzJMF66fWsfR1KXFlu7kIDcpg+nhq
Oo5Ls8G8zo3UcbjhqTbvICNRuGYCpi6ETbXZ9QsuFkZLHJN1xJ5poQkaZxHQFLVcwUZ0vTcgBA6a
3twG6+wVtKVmr+ce2M1taOr15OIpE70QNoz39tKVVDKHxdXYrjyZ2JggC+tu0KL2RQwrfB58mSFz
Ty3uRcc6NRrAPoYMV5ehtxwLvoTsN7emIIfNxLHZDpOnw+TdJ2qJlK0ZuvhC1qY4Qd2sT3Wf2sd/
hJaTkcfnRWpqgHUFBjndmJ2bwhl26ljTX08sTNHTVZzXobY8oY7C4/DK7xw43R/JJG7icF0Wr8I9
yFuUBDdKULujJDrT2p3TCr0nYsHNzyZjcyj81oFmojfWFLFcxrbIDqoa0mUsHTbaeRKBomIYUUUm
WlEjHa1DlA3JY8tQyx415OI2XaIc2jWFTZ+l6Pv4o1/hDheoDVMpJD3qZabOiq/3en6USZ5DLmLM
7TnuIvXVbIzpcpgK7SmVExYYSjpnt4oFs7ZKi+YMYveXbGaKWFxBfbkKbFM6Zh9egS10vjJOw76o
w+6yN3rjMMOkO+PmUpwRXRunNMvbp2GU+mNb9fXl3MFmbKM8dA19qAIMwRMX15w+EBgs+XpWSorD
qLBXW88o1jPDRuGSDbrBii+3mM0ztEF7sifY+bltisty6soAJHHpLwmCFHNpYy/qqvxCMG1yPbWw
Khu96wOdV9gH1YgoqKnGQ2YAdU0XC8qkbpGamKM8xk6DyRxxXvsbiRLop6UPwXN3gqTDZjbmSckN
lIZduSSIYsJpvQZqLxDBdG2muVrcQjVuE9XBy09W9UcaTRXy9hZCryFbf6mKZt9lUXdKc8rCudDn
wKrkGHRiwYCgncbsHWvpCY62QlugRdXlyqJdZz9cjOK+hPrzIkxL3XEUqddtrdCPspqt94uu2eHl
Xcd9szqfUxgnQaHGrBJaAL6pYnQVtiOmA05U3VJ4X921NxbqAXXtmxv8ukzhFVPu2GKjpAasbZFd
1/jWOiY5AF2T9nXR4F/HaTzz06bEX7iPuw7rBeQ2q7ZrQzDbbRR10KWt0XcQuJ9B8c5HRdhmIJWk
PTWWYbltlQJDLaX5ZkwzrcVUZIFsiBQlTZybuqviAN7AssO7a4CeggUkfaMubP2wS7hDKqe9zUDE
rleh64/h0rInY7xoKbX13GvK6A1YH+CHEnHFcTy8FUs04zywrKS4xgBAiQBqbM3ZFbTPXUGhK15K
3BlXZlaL3PytFGl3kotCKBqGV1NX/4lIYZOyuCqL9s5y1Kuu0R4S2oFBsWa3dTqfSOGuhqT4g/V0
7xWN+iozIuk8m0q/aSLCiFpP3SlPS18xtNrPpkZ3q47RKm4Xh54uHkik7hdFueiwbmNkJfuV2w3z
PnH3gCsDx4Ydq1jMVh8Z8XMF23edwsAwtYNIh9hVc2PP+vlQItyXHA37Jlz7nOW6bLDxmXGRnDiC
iwlCaK3TE0F3pI/r5i13atP6QGf8GAoqnu0Wl1vJQ4tFDlF98sTUyhbv5Pc1MY4Ab02KqfJL9/Fl
uMFztwY+CVxHDpU/FXX0qAz6OcrrJ/zR/0yNPBp29pxPUA6yUMEM2aRx3K5Nwwk1P6clAXUzlhSm
zOxq2PZgCgi162g4s4BZSUgarfsREztfSIquZv20quoZTt+vJZveqmh+wWjl2E7y0GNuyt5m3Y1l
emaW7E80K3caZhRml+zqtjIfre3gIHLGs9BOfjdqifdtUu9WolqqkXRM8FS2V8KCztYetbRAj4YB
D21UWoGHImx2aho+OTKB5Ez7JXS0A6uKBqusG68GKOij5Y9w5tNeZsV6ll36DCh3YpLGxrWAc566
/km28jIcqbwkaxNdIvMrfKsqdlZp/cJ8F2A1oQlo9JaZXWiewdIgIiuVjaGWEmIsXX+RjmSkBV5S
o2G+drFyFkKknhOrw3FOx37HOaeBIDPucAkK6QLQ47E7njfkdKV+iNYYeLeR4sNQdoGRWhug+U/p
UJ+vYd9W4jwDpoZCb15n2AdRNrYf+zp5hJQvgiZzBrj/89umQIwTsOij3JN1oD4xogCfNHycaEO3
EQET7H8lCslsF/sWiy2MtScUhn0laray8kqnqOGaUgqf9+mEuVcwZTRbFOWcpzwgWpF7W9F8syrf
Vo0yqjm11N1r4VOAwpclo4GsY2aNDa1zMiBdBs4S3SVm/7I2IqcgGm4F92TaOzFnZt8Olj9WYjuB
4wfYvljfDFdNQnhZF5DZE7IN9Hal9cfEDCHS1ke6dWeB0N9BA+ZmapgDOHFu9Vy965iR9LR8eAsT
iOhmntzyt62X5umpVu33mFk2DwIBAVhb3LWjfm1mlLFLbfNQrmoi8f6TShlz5av5uorIOspeQ0e/
5D2A6DDxaquW3ibALzKiCJDvnNgj+enFnKrOZgnzpLTrU6HPaRDO0BHjavPl2DpeGGnF1LJ7TE6y
wtzB8MdBsOamU3m3gjikedFYdjAl2R9RaC/ETR3uKBleggDRP6YqLQ9VjIcWqFXTl/3Y7WrRZWj2
B8WNDExZ5NQetEQ+siG1JFNTdx2paDOqVKHZNW9DAmay+kMUr4+9QbYQY78QTHrTPWjq8MkEsXMZ
WpbmtmPSBYjo5GmwlNLHgAhhMWrHs62U1xVPLSa3lQZ+5tSuTKoi+1hGY0Ak6nDItNgr25shW69Z
lLgro9ytWePg3dbmLBO1eBDGMrtx2/xO44hzGfe4aJLtich9vuYItz77pTPurUJB8NOGYnEhjmV+
m9j1hdk0fA13uEPHUHVgY67qRRrFIEF78EiWFXoGpf0bWSivDa4fuMbEeJrCPAgqYVHxqp3Fp+gx
XdhhXvmE59Gum1sLr6lc90Kt+YS+j69MFxXkI3FJ5yJlG9Km/FUR9XxWB/VPORUVvdmKTvcU256t
1zXajGYMtBFMvcywFhgpVo4G64uOBqubrVv2hhvDb3d7g5QsHfX2gMiFao6DZnZKp9w1QB16Q68a
Hht6GYiKxjklrjiIY42tHnYcjiCYse56EwuQprJGL7KBG6rETHeiX3psS02N1jbQeGuWs99imcTJ
yArIxt7Afh5a+Bk7eqY9DLRceg+cvEPAUquRc4t3PSm8Rm25pdeIXmM9SlbgwW5H0xuxKPGI41Sa
gLFzE+rZPZaSehCmA+6JtcSuPsKWkiZNc53wH6QCxgnpzczeWhL1LPDhtDR+bbYRu0RtxIkOnkmW
MoxBpHDqwjvSPdI3tlFZAmis8+muyaItpaG6o5tGGpRQ2vxan3TY7eofvCcLpLWa9NIeecxqESf2
q6Df7YhzkpS9x2F2FxmjdIWsuHEoP7zZVM6pbBfMZB2EyoWBZWpSi13BNXKKD09kme/phDJCHxJn
py3ajR0tyX7pkpNMqqcmnt6jiPJjLeIae8CaTNnpoKXHMYXIsVu9jlTYU1Vr3kfz9KlqBA9OSb29
h9lkl6PE0Skd6YaCtBtr2q1tIeZraybb7keesQpOHwMFbsiiOLqXluFMvjx0gWyryeuiqODRGRHm
8PO7TIQRWFgn4FaihPse38hAz8UjDvTGCYlH6UfFsPpNxwWEmXILep+yAzyTamekduwtovlIsGTY
Q9KYiLZxGqG1gZSb0M6nXPJKpPxChYi4ac6pl0fah6pQ3Y6jjSYlMpr3VCRdTbIn9oleHvrWeh6X
Pva0brhEJZN6rZHhf1NxOWQ9lNCxzclGlY/pLkptwTzZTq6UqrtXjO2UrqeDXsWUrVZaMTVFfnID
TOmiXDxlOW7EpS1K38GR2Uo1cRKLkh/JWarbtpAmwivzzsHOIZB9muPUIq7ryvzA9JiAKcXTr9eo
e8QmgoxQBxu7VnPhV9XIRaiRpByR0g1anHynGRRxwiJXrzUBasICaX9BJUwGyYrN4owP62viKDXV
dElRp15+pwYxS5zjeoYxDMXfio4UMmGf8kT1f4ydyXLrSraeX8Vxxhc2+sZxqwYkSLARRVG9NEFI
e2tnogcSPZ7eH44rHK7riUcndCRqU2A2a/3rb8LScuqzHefAbYNhcmtodljZE9eJBjUefGF6dWz1
qRW6caviWOzsLi5uxWBz28dmfzE82UYulNLQc90uakYJE3L0l00Gg2RPsNLwBFCtrgmmfZHWluaL
B3TL4EPNoWvjNaGJIHgfU9fHwxLqfA/WeVF4gew6o7COdZ4VO3IllzNa55W5bxagWCnpTJXOhh2p
AUXVP41kpZ26sUz3PcmTW3OSLGZba3cgbRnDOxFsRLGo0Ku5i9uWbCj6w+mqS5PELdUMatvxtJ6n
2m1uRDB3Jy0YtK2dmaTFxl5zFHEXvJsdPqRO1tphLmQZVcuQvSzEau4z4Wf7gVTIW6wb7k4hKbwG
tWkdAw1sTYvnIJQYg98XA+8j7brsj1QxGUJz33wOjBH2UrT1E2EG4NND3acbvIShccw5A2qrNzl3
i1HtmyabmAUNbaQXK5Coaf63HkiCPIPSeK5aPIrisbPDsZnmO+YQ6ZcXp5DWGnKjp7IcHrJMP8OJ
uI9lALxFzFxjURk62sAj8WNQgrmcf4nOCa5zwQC7iuf2qEBUKYX6/JuZuC9ObmuO/tusjIxjzQNP
rSEZ9seSHOcPJQL3DDZqDVsCImAO6Mq1Qr1yrZvosHYzUpJyXWJEoDBU4ujSRO0MIhAy4jCb5tIS
iwO7I6GPrGKfICBvDO7dyfy9CPaYY2BXHDDrC7POwiWhSvEOUxn4m5FgKKxzQxMuDKytJWC302gc
B1wbw3kk0YWobfIRLKVC34RJ4xn4vrY1zMxRm8adl9n+flbMKCYZx5xwZBbdLaS9R27ncqgHnS8g
nqnp0pow8lJdOg94yLZRKbLuNVXBClPFVn8oq3F5dmVa3tU0eb+NRa+eAzqmd+Se/o3kJbmjinwl
rzkllykror5URmTmznLHogre5lQBWcx2E02emkKObffoTw08GXtOdrOeVfu4bfrbkOCjQRkNMl/K
vn5Kmbg9kq3uh7rQ4EX2Nnmgi2NEhmtbX7NdmnuohXInjCnduppG71tihtYyePpydE6yARf2MBWF
/Pabsj3QtZHLZsn6pQpStRuB4DCpToenlCiR3Thr8kP3Busq+sJ9n5O2v6+CaoTGQixJ3FosksLQ
dlOROw9eP3g3q6z057qV3rddWOorXjzvjiTS8jbWlv0xB0Z2nRMXqlmhM58oRPAcV137YTtiiSA1
VofANyk2HNntYY8Nz01djjunYGqIm9bsk1OyJHd63qpDl9tGqPqqJagVHFz1ZJY7cdpGhuPkr6Ou
t0eLqMAISa95XzDT3eF11//YZd6SyAv2ErtN8V6QlLfV+2YK9WG0HlXWAZRJQohqa7Th6FSk8tmS
YzKr5Rm2RIa8qQf8UJZ4J3g25rwaLWPDpNAhOS5jKoGa4Iz3YXfyPZcYSkLfnkeisKLZdwV7etT0
V8bvyx1y+/K6ks1wgiFDCv6LUWHB67cIuGP4T6ntOfsSfxPGvJ0x77Layw5ui0Rw7HLFvL7SLsPg
1IRh83d+mKWP0iguwXPMtBlIU/P7rSSJ74jhN6McC0uhI3Z2zT2zCGRg1M/WG45nkliUaqR9tDCP
ZIhPnO3MORRach4f5tFajrFtzP5mqMZxj8NLexmsdLkSQ0aPQLzsZZnjd7Y3EXn+srDx65j46IHA
trhGZ7EtE7fG47Ee/rQLCuhtPjf9y9RN6dFyquDHt0hUE6mU594F/gK5YcKPke9wmR0poy5h4JDB
998BvrDFpRYUHLKd8SA7O3ghk1tyqs0VD0kn38mEKyzar7KATjdS5VzspkzuZF3W5ziuPIqvtu9/
j5I6vzGz2t4ujGqqjelWEAOlNbylWqY/9AHHa7UY/gkRR/1t+6P1LegQd7UlnCc79fzfizV2O6dL
jZNXCczY1n1iCGwaAciKcivrobn38M0EuiEysPWT/DHnUPos58GPCse33qZ+bC9S2vVhbnvzrNeJ
i0EyTtKFvwyfYiA+mu6AnMWaxLw9aU3LC0aTZeiT7HzzAo5gn5ni2VgcvdsGhTH5mzQw410KpaVk
MEfQmotRfrj04El10k4nTc8cHDil2Od2wszanLsrGKMeOoqg66Vagn0G9nMlRriISM+cQqzNKjh5
toxmkwu1miwIprX/07kQeiqq4kvT1cG3zNcE6gVW8ayb18Sqxg0pps7W7PvqnkGqHnqKApd81R5O
C+PImhEW3YkObWeaMqJ4Gc23Zp1FPr7sMDRZB1nbfse5Z322DcNw/Kkg2Q+uhx1CAc/CyZY9SawA
xjQ6O5FSM1VaMe+CYWiYfo/uLamS8ea2Vt/TPqJ8BJPolmO5DN5TmkEnJSfC2mLiMYViWcyXLpje
mhQ2Jx0MVJCSfwRmK4VZMVSRzScEBFXBQM29R7lUr0mRmI+abnVnzfKtaBJShkk1FmE/qWMKYL4p
clAwepffVlU8SzjOWDikjrYNSnBqQDmcbCrfND9dF/wEP+l+/KX5NPBeHBvhTIJvpCeBexg0bzzS
WSLr78ulh7AGczJISF6EE2EN3zirwh2YZX6d5sI8GVXfncqYM2njW617ypfyQHRLtVXCyTeJaXkb
I8Dgg5abWrMJWlKUcqsIE5/4rR6X4lsau/0PD2f5TH0HwozmDtvawXomyEs9BD2ptoDGwzGzm2/M
BxmHTc7wNS6Bgxgyfutn53dcLr8CPjQ6E7/cOG7mPvZDcELn9zxXSPzd4k9AobOVWbyfF/OCjUu6
kQOzR3MsCKWyiMaCpURifG37j1lhtNDjs/xb9BWzYd2xo8BbCjLFyxiMWifxXcPefkveqL6F6q6D
YWG3yJ67iA4vEGcdM1TfuVlGpE8x0kisDfmP+bYOiFT1zCM3m0YFDHmbojKK53RrNhz90npt5cIV
a0w/HOJHlcKp8svl97Q0IR4mUVYGd0bTIwJa5bxQBS0v3iX810vVqYTvgGfladDjp8rsr1rrqrDM
iHpWDSRMwfQBjcPJSydrqzpMh32r8HAgkvAAW53TNIDzdwyIHKeI9y4o4dajjG+N3TYd2nFnL7zI
7enRA5r+kdH5YMdyF6Q6b6L0T0Uhr1bnXfFYiPTYfiEi++IZkgUenOzWOCRkGPd1cp+V/L/F2ggT
+kHVVFsQ23w79Ulk8o6n3LxmWM+XVXKoS3WkDYDGqcFmb/ZFaoGai525DjMXZMRLZaIr7dU9HIj9
yHZb4vFqTKRTBTDwzXTeKChF7N6xB0YPxL0/05VVln2WzCGBC8YX6FYou8aL56JxGHjoWrvB0Vff
iHklyVXmHHlz+tHo5iuR7xbEuwVzhA2y7f1oxQSbecOcEsBA2GwK8LmJG2a03tx8aBXncDDJs2tJ
PnJM3V9qItipvuM7GYvr4ihzY0n/ZhUNA47CfWu7WqPxrqfHLnUdVqQ4tZ4DxbchBbgsHp1ZAOXV
zQbupnbQM0S8SbdTxgwTYGmOFnmOTKeWWymSHUm6L6nTMu5rPlNr/spNeTWTttrpzYhkAwquSZm8
UXp3JnL0rrdysaucbmdyXm1MKkWj1UOrt0OP7g0cXjy5qXzNS96JcmnivReCzAtmfVW/TbXhrE0A
qF1hTlvf9E7YyL+JqiS5UjY67PRM7yQ50an+Wip5SeBqI1BXPKZ+IUNnvjN8yNauaW4XUzsRLvvs
+Mn3nJqP/jB8Mv/45BLd14Z6mbBmp8kvS05SZjQFAYbbQU311bLEY7fU+6FJPjLt28YSludYLn7I
hHlXU5JDdb0Y4OcL4eimkG8tfadaTACd5qNc5gcr0Jj4Zmy0P439sdRzOKYKUu8cZYjRs9EBdnOc
r9HOfpHy8x1nCxxB+0M11j5JcbyTdUS2612XLo/zUn0WfE5ODNTRzn8aC1tXrPuzKn9yeQ14+GMv
OIXJTv5ICJccspQewNn5nUNPoT86OLStvqFtFzNUUsZ+aYd7R0ig9WHceERCbpmbf1XAG1C69jQq
d6anY+LgbuvF22DQ9ekU+eM6qvN6Z1tDopJqDO2qf6gsCD+Ws3Od5cdrRYLogPaZFnWarU+tfPfN
fmuiKad2fOy8lMj412RKI0+HtaMZW1St+yIZTnY5r+HJO4hvjwthhBp0vSyVt35Izg1oc+FOiHnN
azmZKDieJ0RJvce8q0nmMPZITOryYzctBEJ6oWOg2rCcFMo3Vr5GPN0VMBZhPk1F8poz6k6z4GBK
hOqpuqWet18/qmSeI+Z8Z5/MHSV7Su0l1BtQJUUYqz2cu8w5Fnl8LIBQE4fgVUdwrVG6atUno9Pz
gsp9XQ55OuwcH5cB/GISHcXCPAlGnT6tTLEtrAVG6pPCSXLVysN9CGuWU8WbXj8e02pvshShI403
fAMEivyAHxNOde87wHQ1YyY+r8Wav4fWY2i27NbnJtomMgl3xmJbbBq3Cd2SS5Ml0I7az/oes9yN
hCaiWaQ7vfRePI6UzE5SzGPAbuX4oLvFySra3wiAzubQRYGfH9YXtvkAWDW/rsctOPGe82YbEBCJ
GfwdY6rNbNJSqyrKMLwJ3PRQtqQ1Gv2212voqfkJAP/XEtuHaSxICLKdTVXpDxjWb3NO42yaIiel
RElN6HdYCRAICfQmw2ZqzoQSFays9WlXPTVbPxzrhKkeRPl2iC/cnIp3r0KDGVku1GtWO7d6Ijgd
VzXLthjk1qCp9Q0BeAc8+Cw9m5TT7gUVjc6pkO6Hznwd0+YwJekCxrI+pUq/G5KeFAJbx3zKi2bI
bxtqYgcyX/4LopPYxAkqnVkj7XrRAiadLUR23SSWjRhqLY1KiYalDA5jMNuc9VW7dVMVLp68WcI/
pEn8Sk12jQXTa/6Ab0gE9yLN93mTJLRMUh2cLjC2IzypqM6oClwI1n26UivJ2jTaZNdWib/TCuex
VMO50LtL41ivtUUO0jjWOxxRf+a8fymXkifW3OVD8mIV+Xlo5i/Gu6+qrl4MkVskLvavZB8cOMDv
KtJMNxou8Isdn+hL/kgj/kMuz7OujeSdjs+N3d1rSxflqbvPc/MCLAnKp4bmjP7sYhq+ybxuiXRv
aXFHQm84wrtY3zYgNSzQwb53tQbanaTQiNdFlSgkK5OgI5tH5EW9oWBKV88Qa55qZ3loAgGDe0Kj
l0x9lCbaPVMz7UBldT9xwKGVc5g+Zkt3HqbqOOXgKwGJGgEuXg37TSr12IwBtxyOGtzKWzjtcGAb
dqLmMnU2RaQKuZ9mZkd+jpgjNo0CliK/xW/3/pifsj6+Ai0/w/s8LFxvOtAWYhlmcqIxZsgZTHH1
nkQ7FqffE22vZ8PJ1afHxuiZJAO90llwe0OXbcrM4i+0zram3w8LQGWqtNcAPWje56cgUy8MdvAd
qSDSGRzgYEJPja4ipzW/GjRGHEnWuElySVDsmHy1msbohTvKbIEXaRrv4px93gv9oivz0bJL7uHR
3idt/hNTElmcOdJ3+u0ye3NYxou+6bNxr+HX0YtxATx2LV6gSmhciutjaT/iojsUhfnJDMbYSR2t
zboPyUhmQlUcshp2TedZK7QtXhK0Fxi1Plh286dglkS2OVUZlX1jjBeKMNQqxnAa+wbLp+4WF9mr
puWoL/pfKa90nOqMrUGIrdtlqCU2LSMJskppOy0Z/iiDIZibBkcjbV/XoVtDxCkc8nz1gfuppA+f
UGnnYlxO5mysZOkfSMNRJuuVPByZnX0onfIG1HVAbbquO6Nstx4XYp+MJ4bjTw6nvs2Nuj7vglwc
3YfXBHe/1p7c7D0YuO7EvmqJ22Ud8PQpNqFODeM2J30KA5K71YxkLSfJsdxbc3wLCvuCRuFkVv2z
Mcmd4wWhA5cMVgziES/UVL3VyjEc0VtNa8V7srT4PYZnCpPOLg7e0D3pzr0+EqdbFh8wAnazWjMH
3EtFbwrK+s5LB61cHW1W7X5bYOuLDrEcTxKKSuwmp5UIAxcp7oCl8/ipprVG/xgG8RFHlwx/lbxS
r3NmHK0+/cRR4RDDayphVpRdcVeC1zTeLTYc5JnfXXqRDuFeJQraljHg1DCdbsU5m4MtzjIusqRp
8a8jpRQl6x7zmiCxIs/rLnx3XWbVuvh5+By5hwEks2i48OFo4aR8J6z2W1GTo40rnweuSDlUF35W
6Cb6uZUTegdIvuo8QtMADNSO1VCtC1r3NvA6i1Ak/labVMcUtMNakrVctzB6RBSUNanYcQmHr6w3
NjvA4SrnV6de8SFM1H7cP7bsD7KfLwIPD8jVb4HUH4Q98j0AnNE7Q+wj5b15Xv9r60VUcLDDDwkn
BhEqzf5gp3/OWgj0/GlQaLXzBDbaeXk0+Pq5sUlFn+2w9SCpV9pTbvJ5soEG961fOaHor9b2wn1e
/zWHGqscqhOzeTggY2gq6z4Z/FNM9jcFn/5Rl8Xe6sktLp2DHxMqPRV4CGsHyRbyKJldqLZ6nD7l
HCyTT5eNRQ9zgVZ0q5DuXnm3yv4ohntIIfCszM1ivpkivmhZHI0uNJVhG5dvbgdoRpetxcfGunjd
H2Yn2xIwl7e/oOoDB9/CBA9L+QcT0BAB+ovL9HizpC04dLBTZAnLuNxadF4BccZL0v3tj+J2f7r6
ul7qYx2HVMaSOGXiv7lBCIu/zPO7iROcsZTH1u/OcWbgLcCpIesO2lYW7GqRcW6tUJw1M/Rm8OVm
vnEHegJc7H3wt07u8xqNgpiccDEocA2zhnVHuXzCE5u24xiLFYVt51hRDPssRHtVESAFc5f5E3TQ
Nt3GpC/mecRXpmc1u1wfyRh32g2PI9XtJ5tlRZg7F3O6F+xccDwoEo8OFrqw/+j8GchQrG1nzbN2
8SBgmOi7HHp1DHE6Z9OhNNriNJjMsLah8wewTyOVNSPzo0rfqJnDzMOodYNSCuuCAOZBAjWNKitK
0goPWuzmaA1f28KFLYROYD3KAmyEiZSIPNNFseNEjkhfJ9O6FkRe84dMFEKurB9WlxqZZ/uk107r
AcTmcphit32y15ldkFqDkhrBDB1Nb9L+u31/E7rzjENtTqKNb/7OAYFh858EI/+Mo3VdpYaYAFp0
Fh99PlaI8yp7GcdH4Q6AceAEVQXqqH4Ke2VmU26TXh6uB158zzM1am/ZuqorVscrz1JlGGcWbDJI
54HefeV5sRzMMeVQKDzULg3qNT0Wn7XqYmbu/kNQwITV36ocByisyS6zaPgVU/Kuc2KTPTJBXoTj
lg6WhcaxPDvCeSx01Nmu95hZsA8Crf/jZcWjubK8E/1tXuxjXr4o/90xf2dDwWLJdoMVttaQHm3K
NHBofXgegH53GvOH52TBWNATZv/Ln0EiC22B5TfXzI9nmLe567bPcVOmkRrRaJuyezVm+HKTTb4r
SYG/GGnZECO7ISJ4N/9amnp5qWCEIrmvZ+oNAe7rTvanu5A7PhtZ92U0ovnU7BZilZnpUMlErwOs
BEPz4NojMEKteqYuHZUKLLBmp89zfyZaY9zMa2XCAuwZtZFMkc65OCy882jK6gTGbeOnV8GI+9AV
U0w3bvQMuyu6MAer25jZ6s4PFhODhsX+EMCjadSKyvq1WMOSh6qcwHdTj9TG3uzu7LR3nleWB3fQ
DMfFEFShi9fKrZ0rVI+W/zUkHJ2KPEUiFGDRQUEVZUrUSf9Jpu4vPxb4LCjq0k3fCyyh3Xr8o5sE
Lm7q1LUiqZEkaDtJuSm8ADEIK9aKispJj7kvGDRbPS5ZG1MIq9mWQeY9NZ5tnPO84gZ3RHaA+AeD
UjbQVJfZ1znXkorolNmI0Och/4VpgNf/4Nwnfj9duScBHr1E3dp6cZ6aaUiYZJUU7LiwHv1AOQcr
I9FyfUUbEoQjznxHhhAo8r09joABU1zJy6w5VdRzSokpf6dvKjZtNT3gAnOaACtKMPOtkyk0nyZb
owbgW866ql5tOz6vyrcprs8lFfACQmMqKmEP/mlgXEvfkCS0Iq0ZvPoGxAGs4Puv3oREdciP6/40
SufdalDpasMe6V9Eclvo6H60umArRHpYdLRn+vHDODh3sSvOmuu/+0rfBSKNHGxAtUw8uJW7MVCq
yMZ8Uq73ivrmYNnGvdXlB8vVji4l2zJoX+u6WyGCADLzxjQB4yGuqbK75pKUXik+EeOgFgq42IKU
HNBGUp3SNm7ayeu5lBRwve5czKHvruZo3pNIc0IekUedaPZtrs4scRSaTvMxJNregMq69AJUTwZH
hBsQizxRha20n3Jf4p5nAo46WA0Qn+Hm2rUzUnpS41rYWKA3cB0SXjs4eXfSCTQ4clfSi9j973TG
DmUon4k1esS2Fxca+5alYPn+dJ6G7qXIJ5zMKWdgRt8PARoozE22tt5GMm9v8FUgpiLOLdo0Wvxh
j0tOsG1mR20QEu7+rsAs6yIM7ip0FkdMuR/+hhS42YsOXUWumMok56AsXgK9/hiqnA+M/Z4URMuk
89Vf74mp6fdl4j/GWX+/FkKqt+etM3VhOhrVbvL0r/WvzhrjxZqx0sudD23K97pdvnrtevzJ7q6I
UdZ3nob7k6Gfgqb6HTvNw9iI05h6D4DCEFNyDwoZ62O2r00NscwAVqDrpzLBwNz5mXlCuafeJNNs
2s0HcOrL0A3w8M1DOzdwOmwNdUXyztMqsYUxUfB2UTyaYbekLyk3Ok4Eh4LFsRoJWjj7FLAK6K8G
hJ3Wp5/NT6mfH/sueYmT8g+svIrjPj/mGALOdIOw2Y6ZR7ft5Q9GB/cfPQrC0ADZCJ2RGdS/mmYy
Qqfl/ct0AdNJyy0D0SNujtvV292TGURaQixcA84NphynUc+BZegkg6S986Br9D43MjfCd+33TOCn
VQmFBnxjjJya7fw+zN4d/OPD0GNGKMad5WtXveveDPaqoMOkHmccpP1aIRg3w7tGg6vWlUc1k+/U
xT7Erv597MRjEWNPAP3mVmv46FizT8PTWwegIUj3TfVVQj/AmSY7p5CYT6VZPXQ1ytQpMxjgZiT0
FvLBYkZmeN07rDvK5qa68fD3EF3kTmV+9rDaN7eMa/jEtXpTLxKZdQ2rFjkQ8skEuqGkMV/kT+f4
D50EfF5wdlNleWpH4w3GeFSp4qFxvygx1kWabScIZdOcMEfxTqOh/UYl97J+nqhEHzXONihu/UE5
MHuKzLvZqrj3efT96iy4ftIkqTiPrVddEjW9eYo2XHOleXO0/qWwsAEt3XA9h0RC5jM4j4Eov1D+
h5QL6vogPRg6BPhGqZs5io9OZfcQaZ7zpnr3ObnWr2seExy2OwsrytXQv+4r5g7ldBdPQYi45Bwv
Ngpg+72yEjxKVgSccfzWr7UfUQWRl7k0xrgYFPVZazoWQmlccXf5QH5Q7IIKXZSS6pSQzx0vku1U
dPZGlBoeSFrrI8fo7+G7MvtTOy2Yb9Kao7pu72oxbYOlXePe43obT8Yv3XaDlQaEZUcMt9xFzLc2
LrPvf+GT81kg0uuS/th1/ik3nMfKYFPDtt44KYe/3UKD04LlAZR/HxhlxvuXhy7gAduLHakugQ9t
I4SmImaqDXHV2We6xNJOP9TISdbf6tblI4DtXhPALoUOo9fDuaFCrICtLJNpw0RAamOoOraPWMhB
5nX6ayPljzOqBw+/Uq/OwskYt6WM79bAoo5Oo1RupM/pcciW38J2P4K1te+tU1ONXDxT+m1QgRcl
28+UlGxcWUswHGH9MQuFHGxa5TaNk4OfeUDIORNPGZy9uTsK4Ho+uFspU6AKz6eQqPw/ll/2n5kq
h+eljeGLOD1KyuTomf2wdxsBkFadjLnJt60Jr7AypmuyjJsJtkrkz0v24xvtndmIPafcj1XQ6/SN
ea3hq28g8DcwGPpoxGpBVdbjMvjwzxHrnUrMHJ7KtvJu0DUZAXvzrTMQDhXlGqxQxl9Ll4pt4Qnq
nDGmv+wNhCVURo5XPdrJ8L2+B2xpokTz7qQBy4aJ9S+JEo7Ke2QdqVmECYnXS2vem35roP1GJN/K
KZyFPLru8txyXjBWb9DywCWDuIJIKPhMHO0xL8YjjkebovKYdlr3gv+na9OjkgwQlUPZLcsXL02Q
49HvzAUmLt0aFMI0BicPIWG/J/YOzqoHmmr+RpayE0lyGVR/apPvGj5lWyGarbHBtWztfj1RF44j
C5pFxrntjf2+M4KDO8Js9krtlptxhIMAaJSZvtha/oG4+qUcCo5VhL+GOtARXVFGnPQCkMlV77iB
XMak+3ALBk2rpX7k56yr0Z4wry4/mxjaY+pCa+8/9DzudolsHvoGk8MegKMT6ckXlkUXnHtR2mb6
3mwByFPXJjUwOzce5PRx4DaNeyqSeF7v0SR4ii3x0sM0ZqKMkqFcLqq2CGDzazICFFZki7bXyvld
zvJVkz7+G0M4jcEZkv5z1i8vo+kDzCxcw5ZdN4e4jHuGYObWxbluUxHPyxZbCeR3fonbnQ56pxSc
Wqh45ZM2qGY/MHgPBwc7n97RpmioMMxauoG8dFVj7RUHlbsXWkO2T1wvpxiF7aodwVkL2il6Xd2J
955eYFmkDcBTM0H0rsezYQyeoxDmelvoqbdoERG6Dcu3p4A9BngGjxhhLB+iC6AP2Q4mw9PocWHH
zklBe/upHGv8CvoyCW1Xja+KTuWGTcF8cKusPQ1qBEHzUm9ZgcFTTxTnQbaLc0DPBx4YMwXdu04R
h4ZsspPpABU4WQ/ldYjH+pDoOJERx9INIaocfMFmhhVln6KOo1NrPrKOKpAO2aaebHGUOtVogOgZ
B9T6RpLsglHokd9L/RxAPKAeKAYIO0oca3Cwd8bMvwd3aM/eUnfbKtHic5phJFMZgB6LIZKnruzH
u6lHh10XHdy7gmE8iDG8jhEyFXXIeJdw2Jz0Ehyecf4H0eLBPe1Tt1s8T7sylbROwhf5DijSOLqN
elbORHBMkHUfkArq7VJBFtSpN64IEAlQUPpttmqGzj18wobRyKYaMefindP0xm61Y5lBvNddfxsb
oGZSYHrTjHV6P+YWVsiVlb/pmp9SSXfWd2V4Oh+930ocHVSym9r0j86+3TARm57pjLBHliB5foCh
v+7AIaiQG2xBIVoIMxIktfBThLo+7m3reMccK7Ht/Z7htM4cbqoxEpdQsuCCg/zGtYUdjeG7X1Dy
2PpNOh4EPh7baYmTk4O5R9QkY3YsVzw9WYLpj1kvoJU6xyTFhvTDeVVR1QGpIGjiUNpVCoWU1g4Q
GNoUX6VELu0BwvJwqhwxv1FTe1vNid8Nw1a7ocmsY+z7HXrMCdMuI7WDne02nw6AXQgpL93hYFTI
jR24cNvnwvMQM+N2mCpdwk7Gh8OU0AjTMUG57uBVD6O23zSpWRzyzHzUB8e+BQaWXtpCN+Al97Yd
EA5iiC+ssJ5pMpCHC+e1nQFiIPTBUan9dG/z5VOupc9Zln8Mhm4fUrWmV3fNYzbaX85Q9JyMyM2Q
D+IpJ+pXazJTfC308jEzS9I1lkR/nwkp3vi1V7LcJ9hilWOTMmg3/vY/FB2p1tp1/2DWxk0uRug7
1nHFcEAFD6KoL3mC7mSRDwsSCTtGuc3UjL5ZNgJT82z7H7XV1lJkCJcNw7qswFAzOT894KsKik8f
qHXpMmbnVKXzir+yAtDDjbupQP3Wa6q5dinkPLSpr9nqPGZ5rxaS5k1nqzZEk5GHwgQ/d+r6Rdb4
J6xYUdDez0WBA2EZlUn97AQV9p2QlPJ8i+H7Dt7vS9b1qzsYGjCoJSINM8jX2CN0n55kOIglw+1v
A9n/8Wv6n+KnevjfBpntP/+Tr39VNQi5kN1/+fKfz3CWquI/19f8n5/591f8M/qp7r/w8fqvP/Rv
r+H3/uvfDb+6r3/7gsuS2uzW/6j58aft8+7v3887XH/y//eb/+3n79+CwenPP/76VfVcwPw2gfHT
X//61vH3P/5CGPd/eeiuv/9f31z/gH/8dddPP8V31Svx/7zo56vt/vGX+9+d/0Xdue3GjXRZ+lUa
c88aBhlkkLfK8zkly5JdN4Qs2zyfz3z6+ZjVPW3JBQsNzM38KPwoWGWbySQjduy91rcMR9q6bljK
UaZlgjHtf8w/sf5SprTobQJaoWlpz+likNyagB/pfwGtcaUCckFFAYHkf/1HjTqLH0n3L4mFRDmu
cqXLBND5X//14d98Pf/9df1H1qbXHBdJzR98o6X+N+dU6UJyDXRTTcNRuiP0d7hc+mqBb7ZMh426
oaUS02Q0GnquKT6zoSwPoRHnW4Suqy62YZlQgK1y93komDpHFYyCtAiBIQbdSlac5hhIZ+vYdF81
j7OrSCMWpSldYbWFn1MngAlc7+whYYebY+FpwPWsTZEB1Sr5hh7xvo+b5aQBnptE3y8tE+wF6tXK
KDZloX/3i7LiVOCdQUtWPWjw0lRrMNo/oYEc7HainG3yFQ7l5q40h2MnnW/MkhahAZnA6737Al+H
HRDNa/k984Ww/lwrA5sJZ2xNy4aFBbhPtoztEw+9cnr2uiRatrlxseX4FRvrGb3uTrWgcU1rm2Yd
nXF7r01udmk8e+VbzEGNDJme8PyvcNij5Ziy42WrITNHzgtac5eGWY4Aqy4XufbgtpZ956IhdjDO
LTJfT+86nI6rAk0INZNic6g5S+bquxhcUH2+QCs54WfwGonk1Jk7t7q7jdGvtejbEInNA9Gqx2Rm
5Q8QsNHQ/0wgreR69eiO+rfAJAgAl9cOzfm9CVUVhTjKOJGuW9eWGKdCudACRkFTjUm9qWf+yVCv
2qDPof4PrJYVLoh0BBXbH5PojOmpnzWLXxKOWGEanKmxUNrQ9edA9FMp/RtErbtA0y5dlR/jsHxU
VjKtSWJ5rAf7SU/9mEXam70mnQ+XNIFUxwfFBTat+7YBKwA51MsuIcyMKmGsMXE6MvyVbYJxzeds
Idt2XiqGEN9dTp8oYgMyntWjPZjftXzQOQ3P40TdeQ5l9TK6DNtc7HbIeeTSgbyF44FnPjWmnhS/
FLRh6cgHIh2YFbeNXKcWayWHMSZ+JIgi4r5jdJDe+b36DP8VfBPCr3KgJAW5BeEKa/bCQtFSGDho
p6Ii8K0EMzkpsbKRUiruua79LeIvRlrhMmymJ0SazJoMk8kMIc+V3Pm9u3LY6BHM9Jyyiod2EAg7
BtB4DZikzMZtxhDScNFnAqjbTDlqB79rEKDKz+UAuMMqqidzNDhVdPhBotesGO+V0W9Dt/xs0p9G
MhPcJTWHUL21nuw2f8Qv4TCH9vYM9o/wzB8SOH8G3n4HsyVz1ce+OBLPvkJLZfUckrpO+utpOIZC
mndkGgGzMRgyZ/WzQ62t0vLJNZplEtAcC7VxG8KCYMdMgX+K7tnS+Jp0Ta6kUX6qBRa6se5OjWwZ
acXtMRtA7Yr6W1ZQvykIm0UGPnS+bJpVL0AIr57eIj1yy681zenBPBLofU70au2VHRLnJH4108le
gQKskcA2f/si2nN7lpMVvsQGTQaSYCm5FmG7BAnqO+m+bdA1wMtpmNSKb5hJfbiS1GWxXGl+9tkC
+XDncbr0u3IzttFLHrcMegfrNUsCCKPuoCN7CKvVqGzeu8m9yLj6Uhl0ceo4PjGiNg6ir3fNFNLI
JK3XbsYvPgAQWgXxMZce1C98t8OQvESCaccUBYAz2OkTh+Adt2q/Ip3Zh+gjMEkXUdoxSp3WllZ2
qH8ZdnaKiA4NKCgyjeMojT2RcSE3KKTS0yz6+b08EekTXIRWxdtIMb8tef7uhvxAF4MeUIIaNhgs
3uME1geyjgpU5GQLfjH9op1CXgcgoTRF6NEsu6D/2fSCOWQv4XDa5admGsYZaoBLBO534e99Tzul
jYKjNAw7algCeVptUTmDj2TKNs7EwG/FlG/Mqt5nVX7f2mInNb6PvM8dJoo/xwYcYJkpdKdjAbYB
Zmnn/F3r1tfY97+x72D7De/zocGSh8umhu7PzRzZamqvAI5qynU8SbUydfCgaPI4JsVAiCsZLyYJ
oyJH3aWho7yzSsaKUZxFx4VWrfm77KpzdkELU7y09U+ZC1mtC4t64eX6syDPRdP8c4MC18SViqqH
6Pha1TuckovO1a/MimPG52RtBrr3wBykuhPTC6OpRyEYsjWhMBHOUhwDKfgSWn2y9AKU7fE4rVmB
PDRKTKziclzNK9cdMqt1bjnTwgu9caPRvVg4Yd6eWZS1rVWGRxm3KJdFhRSZSncsGcJOuJOQ1stN
DMDBAli7LouZydUQCKN8xgYMcpEW9mfExM7eNFOE6LqzdVInXQxODhLChn40N7EjLJAXjXbYcqI6
WQpBJg7G9LsOPRZMvVOlQ7pB5btvTaSVRhHg3/SZQd17TngN3T7aB0HxVXft5wgX9xIrkb8p/WRn
FC7D3/ys5yiTo/zRSwH0cPxDUpwI1BSyMxaG++Jn9cUmHOpitlX0lCeMarT2ip3j+xRhn4KS4U7t
Jgzdgg0s+oLdHu4jxry7kCaBSjxmX8WOTsYqoWi583GQDSqgo1eYr2GNLyiMM1QPQMR7q32YEOit
vWY6ZI62xClxcQe1KVm1SPXMfuZJnCNlqjR09S5D6yq0NgzGXiOlWcsyZqyvRrSd0BZFM/jbKPhp
+f6Xgh5T1NlPvmYCgTA7FInpynCbYz7SwBzctMBPWX91vRaEhK7aVWT3D0lr/JNM8f+6Gj+Fr1BE
8p/N+3L8TQX//1PNbpLF8b//qyz+rWb/NFfS/3HIqx8vb4r2+Xf9U7QLU//LNXRlC4oDkw4uP/mn
aBeG/ItKXTpSR7PkwLv8v0W76fxl82PTMXTh6vLXot00/zJ03dRdZTG8o6p3/ydFu/k2RwP0NJfm
cnVSma5tWO9rdisWtj+xGl0HJtl3VoVKpfTUtBpy6kW4TVs/r09sQfqqVpJI2KGASYPQIJmhml0T
LvqI5XiwmnPcD+HacADmhs0FhyTFDJAXjiLhvmq0YNMn/JwH+6dWNO0pCIOlWQ3MUwp7m7vQrzAk
NBtAYV1hUlF18V5ni3YV1iyQUFsa5+kpMM+/fFn/eYb59cxyC6D/5cgyf3yoEVLSb9NtTjDv0kqq
IiDOoan8q25gqUPiiPbfR4xlt569BrENQm4lJk1SUoRiXwtMBdlQL0csX1/NlpUvMg6DAcqtV9Bq
EYDM4uThgwgJ8TbmZv6ShKuQtLj8w+NivDtYNagyGqkS4lpy1MAqhXROzwpWEeOtfVaGn60cHUri
j9rSE0CD3BQqZDf+nPRAwzAyvdAIq7awn4w7hsLRB7Hs8m16xnx5PDiGK7iH87/MT/ivORdBONSl
b9T5dRDueE6sDgfk0H8TOsAH2t7+0dEII4sr7wj6d7gQ7HZwsdHusbpjuoAQoNrSP1kpW/po5CGi
3nUX5fWR3qX/WDAuLfvshyR7ZBGkw087SbGx6gpkUTSkGxcRVhW55UEDOaQ332RTOycOM9Yhw0r5
QIOPYj9MBZAinS6UhUO5apns2KMqN7rEkC1cPOk0Qa1DDxGF/cAvtr7p/PzgUXub7XO7S66Oypbj
uQSL6L571GBX1SPiguSKJliclRe8qLrLGZ/UEADNkTAJI8PGCQ15i9fSxOal8ifXzpu1GSfZenD9
FQcZcDUKAGhP7OoiagG1Oja4hyGKPsjXMebLeftmGK4D9MSWrFtKuu8ighBtAxNy6+yap2AueHOW
vWYfmzbo1hDjwk3qadzvpFilY20eQnnXut5jGns/RSLybet87gvNeR6a5IA4htBzuq623YfIWbjH
duc+S5NJ/5/v8dxPeXvRpq6kTktDKdsw9duT+kviyhQpt7CaPLwqM3vWwHlT8LHN16b8UTFcekw1
bZVMmnOIV5l40MGfPzZF9WhWSXbuTPerpaWMJ+bf4vBLK4uU9m3pCbzjbmksZFY9BVM6vfQNebOj
ekw4W2z6UR41zljCt4IDRA0EFy1A0ymHlUKb2JtqdaQbOSwgl5JrEHnQEXrvrqICf6zDjFFbfdRL
e7xHdbFpB47iCGsWKeO1HVlvE8yeuPrgPt2WtTdfLlNAGzAvwBwHd7Dz7o1FA28h2m4c9AI62mwx
iJmDt6pd7Jb96Ku1EB1fcdbnOxiv3dkv7GcoRdbBKLkPf/7Sfl/dSGdlBXbwewhlsdm9XT6aIZdu
GACmnea3trOaXSiJeOaFDwk7jPFxTDZVR+cdrCJl1McV6748pdZ8vjJbOOZML88AFHfKJ0Pgz1f3
LuqI1xb+vsLJ7UpDkrOjzxvoL49UC67NniJJ5DET2k3u6eZycmYUOZnZbHCIMtBxANQkHx5ST/+p
zACuitpYeGp8MkK7P7XETX4qbPFseI63r2yIFxbaTNlqx7qwgD1yaNQ9+tiki1/4qxa3ZQhGK8c+
a7zXlNajptmk7BH3sdu8uvib76Y4ZljlxVCTFIzI1tmpEEDXnz/8vzwnc2HCoVs6jmvK9yt7YvVS
wzZKaGLvWAfd8R8zEiho2Rs4pE0v2QR6i5UOhxKWaG+nnJGEjVi6Vz+6fHApt0rk7TPLNQDy4YHl
egz7XWhgEDW9nGojuErFW+eXabsr0hPCS4yiEBkR3w7bCko/kcJAWEnOZWhdBGI1ErZREKqDLXDf
2YLlVJc1w9rmLm++epkLBra9L9oy3EAFZ5qsPyWF3a9sB+7H7f+Q0BUb0aQAiWojWg1N+EDkQbhU
XTcdhdbBTgzp23cwGlb5rBFt87DexIX5iKFanOE8kh1hj3s0BQic8VzRwwADpSuA65Qbgy6Waiha
pL7UEo2+NKzpCSHz37fXL7PjlyRknBdW4pTUuTgHfro0Sw7CbgZj3G8J1UMQoUT+0naNOBOQhlV2
GHlJyPZgHPTFtUd/3YWDv5kqhJRxkNr3DA2fMqZWANAuYDTS75nklObHKxV49bXNs2NMEXrvY0gb
Rl2co0YUXyOaOFbheoepIpwCLoV/5PT34HcMlSy+uZVnMP9LZcs3E80a2q4I91Mpf1p6xZbqNf7S
Db6HWW99EJv3b88pO/7c4XZsvj793XqWzmuk5Bh/BZdtHQRTv1TShcSP8d3RMawb8YhdTozjzo1K
cb6tIU5bV7vO1j5YMMTve5BD0CLlGsZF27Ssd6lfJH9O9EbJSMesTWxCNtJDwhK3KHrgPY7qtrdL
QEWb734Y9K43Ler1RcUo3E2nxyHR3WVVN2sPjg4FHgrqD16k3yp+0wFtwUzAnmWSvNZvFzQkkGbW
Qyi6lg1RDgTz+mltfCVnDYs2TfEnMcHEHghPSNnAt+aEGCpQYCqw8rNU2eQlOea3oEG9G+SFQG4e
IOuL9PUHlzlfxtvXnd3JcExhuXynqH7eXmZqpBraVOiNftFJOGm0zYpqIka21ncAQ0KO8LxR7AX4
RcWu1/yn0NZoXIuuXStNvf7PL2feKzkmGZy7uG1vL6dRAnOZZvUXEsgozcDIQ/CuKG8ThOHAYhY2
0TQgvlj4O4/SIfPZxLUUcRaxOeGmmZ+AP1+SMT/U7+4QlbeUbJxqPifOD+IvO5NHv9jXCmdAhDk+
FOiMzxDz99h4ky7YaLD+N06Nq9kBO25WnTq6oG2/RnNxQ5YYZueS09fkEuxhgZbqgdPWMLzIdmiQ
zyaFkgsHsd5do036VgSp9dGh5rcC0+T8SkAVxxmd79d4t7Gm1BkFJxv9ouayUDqIjsjfIDom2Vq1
l8KXoPuIKzQ5FfHA8u6sDL2pV17YPX5wI63fbyRjMKoQLsIRjNje3khhtb6Tgxy+xJUdHS0Jvs23
DdlzwI2QD8QKA56OZ9XwCZqAoc6IKl0zmsf9Z1sMD2R/oU22bKL+7I9Tt9WinJs3OPEuSBnRFAGQ
WYS0msZIwQDJtzXDSF6TwPzolv6+9PBoMn8Tpm3r89v99oOUeu0ykjLkRcEY2tBlAqHYxN8n8rVW
oTuka6bK23HMq0+m+Yjxrjr7XrpTFvFF04iSNZtR/AgcLPpbntgZTtAvP7jXvx1lTXO+zaaipW+b
dD7eXqJuJzGbYigvXMWy8nzSHRu32Xaldc7iOYfb+6YEfspbtTUBCE7zWZA9JtCEp69VJcf7YUBB
DwyHplqfrjorc2EK58Ux8Gk5pKWzur1sMkQDimXcY/E3cCb19QcfZX4q3r1+bz7Ju3qkdcq0g4Mo
LynAIj8I98KNPjgzmv96tyhB6U8IzmLvn0wWs6hyfMe4GG6fXPPAB5TRC476EfII6J/VGhYDc6Gg
/NZn/pfYiUBq8KuuhqzXoDu88IOIUWAPZWHQ+nqL/f4cIkdekMzmrkVabCIfMklqNned65F/0lv5
rlDFy/ziIkPUz6WM0oOMqmrNUXo7+O6XxjTJ+Mi1Y6k8FJ8pBI5UMx///KCIf7u9vIsMlW0Ocyho
3j4odWSiMrQj8yINs/kc6e4nEbIpdRWmoY6ItztdJ+W8UpAna7/65hdkMzU24Sb5bOo1FLj+CZT2
R2WonL/Wt1+7q+s2Y/Z5zK2bzMzfrLpjRwAYIqDkGtja0S3T/IhrNj8qMV5r3T7eqsDSYrQdSHyP
AakrUFrKhSFnOIo7qlOcAAEZ4CyR+whQp+UI+M8pbK6zbmuh5k14RrrEutNz52yNtVgrOrrPamIC
Yw6Nd29xJItdfZkbZAOieySnYmR65mbhU+qmzkHVEGIz84eoScXVzYqkxavdfTKxW64Kb/JPiW08
DqaTL3s2kCVMu4LhXZze4QEhDBDKEO6uEBVeWElnZyrkqCJp/B11KEPgYme3zVNT6uGmkN6p0pBj
wpRhKSyjzyJn5BWjWl92WVWcKiwVdLX6HdugQEeUdFu7AMDeFIV3cGz9h5mVwaaKhnwt88k6VIFd
nYKyP2s59i+08vlDDjuT9lPEublodgPkIJz7g3nqSZDk0FQ7TGEtZ5NoI8hkTg7LPCz2Q9Jss+IK
qHXYO3baEwCZHdFLga+O8hgFa4kftx+ns0zjQ9U0aG6DDnkQfwXBtEqgYOYkTxtSngrr2oWZtg5V
Xe+ENf6d1CG2HMIgKJFqBrxpXGwIiiHibgjMvVORoKXjc4taQumS8r6aW0tDb37VjfasxYn/OE7P
k06U1BC7h8YD4soJeDF4nbGzdAs9tdOf8tbDYe9CH0b1iR5gGuldATi1Hb84x4G3d0Lf/m6EDz5j
sw/2EePfnnFnblUxpUEhIt6ViH6fy0TKJL/6gUZiC3Ogg26M3l0njwOhZHsmUhaaRXlohG+Qa4OG
qchdPFrS9tdhDqUFiJ6xATWfBan2yZ0A3eI734T0fpZiFk31BEJ9sGD8vou7gpgpyzJYLVzDmuuN
X8ohu0nKCWFXOU8Jm6VfFsfStt3DKADEhoLOrdUSPAnbptuVE2ewQj/cDk8kh7DyVZ8NqzE/w1L5
/OfrMn/r+6GKMU3bobWB+gYVwdvrCmLDAHLYRvdsi0shnZpJNwpVu9b2KjXic+W2V43J0O196uIK
mxLT5VslGczlJLm5W1sWzwnryFrXdQwpjPlBuPhYPub/IIdmBBUgCNZTxmyIeEFv1c4eTHLlitqX
MMbpXABAqrBQVQ92JyEtAYK+8xJSMFIVX8oEqLmBsv9sYydjW/Yg0wz6hyWfer+foQ9Sig62jdlG
cTx6t2cqw1MF3ND2cuuBtpVksxmtLQFoC+bGHdDs0V2TCPKlBflUop8kwcUvGNPLuSLM0uJTXDOx
bQkSFvcNqy7g1qcgSA63P2+KcqaSLg6YuUOgYxeQTbO9La6Bh/dClKwDgPskFkf08z7cv31Dc2ZZ
G3Z6yl96D6P63GXprCBaRarKNpajcZrOguHk+B1jv1FBhvLSE1vOptXc6BMdBjBhERULpj7IV02m
LomRL2XWbJ2+w3rU2/4yI/evN0Yg+oZ6ujVUR/3vvmuOY667i9RquwOv21fDlK+m5Wl7trp8qcfT
ysj9do2e0TpEqokhuKAG1DtaCCn5LADa86WrOAMFpvNY+RVCpCmc/QgjYA5wYTWESrfYCw30Q5/r
n2/PR8pEfA1V5HOUkw3XuQJPlQQSMT8kt765LbWdkdXW6daAGAe0nBrJpwo9VFyMzbEP1D1t+gQz
Gp4FLEjPLTA0fda21tVINEYS/tDUI5rufV1l+qlUprqv9FSc8zql0peo7ijt7UzBUSzjYK1G82Sj
i6EKdNXKMNF0GnCGe+DYl5pxrx/ZEz0eZMROh2D09qeUBiLhaqrKy+1DjR7NDJ/kyjUm7VWa8fR3
DboQDGi3zqGwiBVA911gvRte8IIWgGEp0I0KpSQtZTRUNiYESatbwmSekROOzvWScmDRU0DDCah3
GJOjpCm+1cPgE2NgAarLfOpb42qAx9yoqnlo22p7O/8Flv1oMJ/AZvnDMSSQqdTGvIqKi4eP99lv
j5rMHzQ5ZJeMZvFak8kx88cYQvDhzyvQu/h65UiLc6tg5mDaSghXvqu5LRdoVyQq/eKhGdjWijJ5
igt/W1skASH5pGMd1Gfk44ywjLbfOkktP+g6zNLEd2WTCWzQ5ZXnHz7w/PNfVmfNagbAkVDnM+Uc
UUibn+Hs+xiTDetQOPdjYRsHUpOJBYPpdS1jeF1MLnGyZOZGagVSqFZqe7+V+oPJb5uPjOgFviV2
G129GvxCXDiQWNlcVk5Hjuv8NPchq6NOKO4BMVn/z4gnUj0Wm8pMt87crDRt4AO58t2nyKHV36TX
P9/7ee77/nMz+ZXCZHP6l077ZLlWbxk1WOVkIBIYqCESuv54W+zNDvt9m4qNXU/ggmTgrJUfINgY
UTuLHHerlrt4zwmSCjD0IRqvLy5ugoUeGiOeiGDVIkc8CEmQqhF62bZFt1AbZJXc9oWoJN3B75EK
Z8Xr7Y5FlXFIIduf7TK6x95SrGUAIvnPH9n4l6+aSTJP3Vwnu3z2t181dExyEGM+clo8RTBtFq6r
t9tRkQhBYcvWpkHG77wcG1M+/B22zuuk6e2R8TBxToFJS1e94rPZKTcPDn7Sf04oQlfdBDJOn8cS
HVtgRScU83T5Egp/3RaF88E7Y87vxNsy37TZreg7oY/lG5x3sl+e16RwJ6mVwrjcBoOUukjUSy0l
7KCf5YUYom+ro6gUJicvqnaV/nDr6Vm80/F4JdWUaLDKE1sV2qTB1im5kl1e45ATD13bYvdpawzV
cRgdOUq+2Bga2IrACkRGs4UABQenY6qXBBFgL2bkf/6S/u14ZTumhRPAVgjj7XfvI3rxwQfeJi6+
/SUoZsqAQeLIiA6ymeAK3yqPuYFzQJ7zPGXxUxW17n1bG8wi0vY+KD9uCP1WKFEl3fQQpjRYad9P
WghhNY0yg0AOdZE1f+oPduL3Sy0FwN455A3YahkSVv7Py2OBS9Gb5O9x4jUeuq4mfIEoQ697HpuZ
GNFawSmZN3MN9NkHT8e/9Ju5bSYXq0uTHtz7WW5n48qM3J5LvfWbMYtcjRi69SDr5NB6sQtsGgxe
krrE5hD1GOt+eE6CLXAu+6NrmevH908qa/xc/VPP/jajgcvUoimCJqFsNjsxkLaiowkUgNC81D2p
AY3l7ev0ZTxtY6OKlkFok+BST/CUptrdVjEJ2MOUeZsoV8guJYFErZ58dKG/rwvoVbAsyFnz4or3
jXHVVq3CTDFdTDwkCCzNGG1U4W4qTp4w9ULktYHtcmqfi9gQ43oz1wy3YZgg1eoupGxHFhkaG6Mn
DfLPL4TzvjSdH2YlqUmZOzPpQlbz5oVXPVwnlUn9Aj2uXaV9qRGrOzu7O8yzUKDMJc0IEKgoHRde
mb82aFMWDYCEFZo3tU9q7zD4hrduEP2tczNzV1TW697MrFXXg8OyyLFYRyCOF6QOmRrjlNtgBf9y
mEMB183hUpoaePhq1lrXPWYdq7PX+UguDRK34uvt30gzoZ0DYnlnRmW18uNK0dR7DRAyrIM0yw9M
arcqFfYa7ehJ2Bnt+luTPDCuWp9rS43/3UU+INK+QvCD9I/6zDHXjQWA0XvEmuK1otvqE8wWjc6x
LxiK3ZY6YFHxNQyie7fraUgUafHVIRvgSO7zYy56c9GRz7Oi4JsQ3yGThGCGyK3oo61WktWghROR
qoSvjLl4wQ2mlqVhbohwsNe3r5h8tRQ/riFXAtpqFCo8ZFblf/A1G//MX96+L/M8k3VP8MKY9nsx
TZLhTPLb/j9X9qkYgnOpb29HBqv8u7bIg2pVUexUZrN/NlCjidxgDB8XX5whXdlRUjwMpU0GiK/O
vml9kR6b+m3EczudkaZDtisguaU5oHgH62SuxqzAAtFjEipHbN7jPiSq+BMJkQgdi+ACWvQHvo5y
Rd+uvaMjohaxQ25H34p8VxcwTUklOhh07XPjhBq8v8IVvdyOT6mXprvRGLqDDwTBj8szJMruXkO0
q3qiZgWMQMRCZPZBPBQbT0vhirk1ze3YJ0CAIJNTDANgRyhgdHc7KiWKdAvovygYh1zNsSgNj0Mc
HYeqWHFS85Z6V4wUbeU3iD5wvuqhWFYq+Q6HgJO9D6psyhJj08eETkTgWxZ4jn7ctlFDH/tXGfg+
/72lr8OwhBrkfrPc7JpoxHclxrCkJzInFNnnjNlJZenhiS0Hb0HqgxIwDV4k34rJfHB8AoCyK/aE
epU7Ji7Y+TlP0o4XbND4nePPotfwccjwlRSn/jRYzg/N0dajl2Wfk0bfNzZ/ch2NOS186n7CBhcZ
jkW0yAqk9ICb1x/6k600XlUj+d54pXWVpf+sdPThJqKB623mY7hIZFvd7a4Gk8+7PtAfwTg1zgA0
yWs5HpD+g5nrh+NSkmZyQkczvqZTRFZBL7+3yuX8iDRrNXJvdzj0SZeX6HT9UCtWUU2yx6RXw9rR
p10x1LtAThzjUcreDoWkKAoysxlEsUeB4U/poPHpmbxyTmqnqrha6TIrh+YzMWchoawsrd3ElPhG
XxnTV6DiZExgjZVZxzeGNOf2rutJOG1qF4CdBSy7lw7xPjZfTCJoss6jLLpzNX8wFAwNjh6wJxwc
iQHOKBtebLAch8wvBspQ1s9mCDeIBu7HCpBkl1RkxQLRxGNLgIxPH2dVdmtgVWqrWsV99X1nI+Mj
lF9HFPV9i4ZHTzJmUUI/3Q7nIALdRZOAi3Z6fM9BpC/IkbIO5gW1jrZmrs7YO/X2xhzSUTQMvlod
EjUogKfSmqZFIL18Z5LTi52qWrUJ9p2JAd5ZAdG7s4f2LrHAXgkP6gnDE4lugPxp7Lb9Yi5DzcnD
8Jl06N4bMTxjOYZsjzwKC1wTB99wpFsPQ1MHOy1PyGOpYWO20kK5op+Y1zAc1NmOUQLH6yCeZQgC
rvEdGA0FMoOmhauj+FFWs63YR/BaNtYhTPQdTymG9DKaOCbSVRSW/pzBnkYu4HSr21NYyBFqvh68
GnhpASDE9Hhccifom+gPuNsfzGA4mwzWNgjyifmey0rcoOSVO7CrEVeM56JPjujzBLSUC39V92gI
+X2o8cv3+Nc5mhcrdwdNqIZiwDM+f6yghrbQ+Jy2h3KgQXm2iHUCnuvAcZiVQm4Y+fu42RL7AIt6
sAlLJUOtnwpzzSsFYVMjB4fyTPLX3dmTOS7byT1kaA+2/oQ3fH7UIiG9TV7rh5BUv02ElAjxBr0p
U5Rq56d/5+0Xl1H57Ovd3k45hl6RntIEu3x+8K0kppl9U50pQTiUk3Q/HYghjbDDY5lH+zoqkfTM
0qNbMXdr4KdpBUy/EAN1nPEUsDQ5WvsU8N5rUmeU5tKHtujyJKx7jFhabx3JeKM3rLo9QIrbYnc7
4sFo2BQ6MTJaneJXyE59pT7HZVmcht6GVjAQzRX4YYcM8D4GKA64k2eFkN55mnx7FaepOKdmCGZj
bqOUupT3dZs9336GKGcmDXcpQpJAX9pEa5M2MJ2i1j8Mhf5tsIp7vcjDT53LPcjiuPqUpSjku96U
FzNCa3K7UrIYTFKGOKhNMLU8yA6n22Kqg6LrmiTd3/4rL8ZrOremlWdNC9KZ+NqM4hkNv3VPLM/3
EnDCJY7yHwjb1sx2J3jEob7ocDo/TIG1un0Fie5/S20c/QXC9bOL/AEuBq2929yDQ3u1ckDGA6c/
VY4+8uiIrcGTtE5j+0dRWtjnc4DuFjm0+tyuvK1YQSBOfh4DTmmbdeZIPIJzx90NpmLTIAtZVKl4
uj2ufV5fC3QOIm/KLxbAq1NYK2ayk4HObRw/61CasNG2J8PiIhyM7J9ay7P3He1dhyL+GULSUxqN
xWHqSMrTpQYnZzA4oxuatWPazcBEv+YKGGWgCXFwSnLPhpKQar5LY9xLVqRp0sdt1Ayved7Sf4jS
aR2E6Tdmxrz982lCArsnuEB669ujOMUvonSqYxZI4tWaBzRu477C7BN2cbhXfl0tRgRpGES0bFO3
pg1tX+G+IQZmPWQkC6pY+4Rx2CdepEYFlYL8lLVzT6rYgbKCeJNKsnkOCK6tTjCKEMEz8fI8LwG3
8grt6wRv8medWmJ/K5K8voOROaYDDIw8uwzakzRi3JwctXi580Vm1dW94o9g2VAwhPz7OAnsw5hL
efI8aqq0j5I9PifuawcGTVrl2s4xbwyalm9rxmOrAujAqq0xIc9/dJRbONp6LV4X3RivmnF4zqA/
PMRVuhOYP2LmzLs0Kx8SeGLbsOSxxIidsnugJqi+eVXlnmSmjhBZM8LpMK6nGBk7Z94Q9TraGT95
pgC4+QNJwoyOugpGSgPoqY4dvP4cd7d5Ye0KrEZL08qAjc9KLxXl7drPP5luSqoUM0p2tF0pRp+G
Pq6wCK2XDTf0rsBkfw2jqn9tRrWpgNAeU7O/n/I0WCA3GPdJzuvUCm+pYaCR7Um4Q3gIUgAafhxi
/EmzKy3MRZnMppn5b8bXeZ8VVXwccntzO5HjH2jxCRLecy/T8OW2zetlcR7dQZ6d5pW1AD0iguL7
23vN6Wfn27q3vEkdbq+ejfD0CiLNJ5mvG1zyqRJ6Tf+HvTNZrhvZsuyv1A/gGToHHNPbd7zsRVET
mCiK6BtHD3x9LoBpWS8k1ZPlvCayCIVCvBeNu59z9l77cxli05v/reW3S+zqNwBhiaMi3mxr6FF/
q+X4wKt++LkUGsurB0kZ61JdVlsIt9HB1C2odv03J6Tawf/HLyK2Vka5DXMjI7dTjw7LahlGnUtL
Vr/3FEWWpZyrUSbHRO9S2u81vlG41oQzjKeeIzd7NUYDW0EyQVZ1mGRiXEdlvKdeYWy0nvBfnOyn
qHVGHiWSjwqrApvoNQJ6TrTpyu+jxu4qw6LaMi549nN06q2X75aNS+FM3JP5gSTKIhEISMlGpZwK
qQDxKuCIRGmzzBz0pjlFBnSEQR+INSfB8Dza1r6NZuXN/Dqn8WyAYOA08LmOWhfA+KAHJkv7sFwr
w+7ZQrpSnYlFVIfGzp6hsYwgC4Jy7wA+BQIRZOcMetCmy6aWPcdILjm9o8Doh5soeBXWHNAwEmbH
8mSvdNG+cp78YQ/sdjCsScGL/MPoZwxdtVu/Dp8SWXdwPYzhLilBckUZtsSy1G6C9FRmVXswk+Dn
JIbyWNsZKb8zxCNxeClKGRIvSETkxvfGEU10m5+WB2oKWYXSqZvRZwTijuOh6XuD/J/yjN5ZbejS
Hka8oA8AQLhTPXHUqmgePHmAFGlXZfISxUZH6EcJ08DuUVrb5QOiPjKNbT/aweDmrDIlb0p7mYys
I6eOnnVPlrKKNEkBKoHEavkq8QJCUnv7XreciNFXx1Uku+rzKUY3oe1qotynWe3MWcTcwhihqp93
Wj1oG5ZsinlLGu8ClO4haJWN/3aYduYENdrK77vmUXW6tumz/ic5dtE+VAD0CsHuDmfknUyKY4h0
9aj3bf1ZuqGuIgMBOx0acuILghFgjPnIiSoBpuE5B07m7X7RN8CDq7a1QTJODfe7Q3iCdbv19xw5
oD/pGcjXoge/3ojhLLxknzZ9MeNE3W2U6M3D5LYFlkQCC7K2HGZjRLhPKrhjpWV6t7H0npfxjmGl
QHhx5J2W3gNcW2gilX2np/06tohEySDFgzFD28eK8TgRzpJhNlwT3BSui9q59DdLxTFFD1Eb91Cc
g5hPZ+6DIIHcFI8/tTH8yZDDOyZDxkplkL8RSARzml/sO23aEGZufmp7ZOxVK0zxBGEmldoUWXcK
knNdI4vkKr8GsfkYB/YLQ8/u2trDT9d2nyI0V6eGY8yuzr2r7aWkJFi6fvZJ0VBDJvc0w7C4WDbA
VEFcsrLGu1JG45YYahz3RdLgv/2pA+dABExkby6KL4b4Wnkwa4VzgJOjrSPLfHD9oNvBuimfteg5
7Pa5zKKX0KrzTe/n6WODLIkcGvWwnBprJEer3iaiZT4OBAmpTAxwSVmcRxBiVgAnCXEUqkg+K/bQ
iu9Ek9tXPbyPvC4+azQSt6WdCPy707gbo1ZsmjR886SM93mCP6bqPVRwgUFQRqhKrJh9uCWUrD8u
z47rA90CZi2wjJv2LrRJaut8hU1St36QVd7tApFhVg2S+yktrGNU8CY0ufmVc2vLMQJB4CDddzGG
WycdpocJjZBrG8VdxPNRgbGjJp89GyL5Hg091EUtSY5L8wF0VEPkE6CFseBJAPIFYtbO8wv5JumV
i7YOdXnVyiG5R7oTSk2/Y0EPMH5pO85bFgVdbW/xc3BqCMmRQrRKnytk8tsrrlkTlVC6s/LNFJV3
Wwj/PbERfyyVb5/pj6T11Xuh7OBKaW6tyCGjMV2ecAu7uzQ36kNG4h8w4eix1ILvQojx2lJX4ZOt
oYvmdImXG9j2Ait9XNwHD/0o/Z2Gk//IILe7LrcwwBbcEGJ4cbs7VJI+yn3420abvHZS1EBwYpIL
bJtRRRuZW9OdG3Gly/1BC02ZWRDPWiAxz1FRqTlzI7kqTb6nsUwezTZ/Fbrnr+2xqQH32zdqjIwr
gUzf8catWmkU30KBANcJyF8dkyfZex1j7K1wooZaQF/pXEAAi875c/8k3yhujXATVqPxGBOQsmpS
jxDr2qRRYnwp7PqtSKbg3qSVgQ3Lv3YZYVa26FmLUvCvAdns3xMCBuoMKuCQdCWA6mTrdLrz1ts9
ZySTncNvumf639yvrp/usWPvx4aMB0+E0Y1yUveo0pROc6DGI1/7MTAbcLy93zwCBM7Xuz4kAEKl
M7ysE2dnqt8JS3CZwb8LN/3usF/YdpJ+0/WvNYCCErrdezM53yvfk/cFem3p+opkeS3aZbxU26kM
Oxpf6Vdan96xwGvGipKS8FsmB9b6dtd2PGSRuSOANDn3WZrtmhgff6Zl1jYx7BQOd9afrdH+fJ3q
GgjrAEB9tqrsQmbFG5w52Yn8Iqimw30JDOMdLp21Cv1dbYTJsUFEcxvjzcMD3cP6EYqqhvrmSddz
bMbiMLEiXhov2+cZVxTAHxRvNcwRBVFFp6P5OUYB38sfdbpTzXc1t6MaWaNS6tTFjzAXqb5BERt6
7imp6DF1Q3qdTOvDH4fygDALZlTqka6SBrcuyYrbqG3TC6qtOd/KAXzSjsO7TsqQM7iAibvKO0C9
3fsc5IlA8xifEOnV5B9TWt6NsXienSSkQiVrUgb89YThSRFhz4Q82ypTe+PCsEvQ0gDdzml5fHMz
i/9qbrSgOIzklG2dyCc8D2h/hIsCIRhk+t5+aNCFwiYCSZT2X9sitfYMi3ssic1rTtr0yncz/Ybt
aVqb404UEUyCzCA/JGnoVMbTlk2YTGW/VisZUzxnQ3wzGtWDXQcEWSjIsqpIT5Uwv4A/Wke272z8
rL8FoowkrIqegRU8V5lN/6GFVm75COBpRrUW1UpKs49gddJ9OUU4Y75qwQnvrEqeamkTE1qUqE2Z
3NNPJpyYKd1kles2TGkdJli5Sap/GUVKfLaRQj1gri2Qrq81WsGbMaVusrWQIHZTQnv4VhP6yUZe
dlxYYoBD68MrmBU6G31OrLN9bwdExlyVvHz7fJye8sED3aj9rADxrsGwE6YTZLusMvx1xwa20SYG
TxU+nmOmo5bkSfM68TjQLQa8b0Ii1CKeXYRvGd3WKBiNUwdJPzW9vcyIs0MvqqM2onQdayBqsW5Q
ZUiQxKN+9UBZDJbz0+67bjuSFzdY4DNJlY83MMp2TsieVZow9CIOZbE0TvM0PaXomsVEFDbEuZZh
+IIl86BXzE00lh6vnenmZpFvdLc/+prwaNoOHyqcCErroPRp4N7KcXTPOEcekxJ6TOnmcDJcxn+6
lt34BR0pLHLZvhMDCQ3ZbSCPVRji+XPBrCWklKCa7KNg2ua9Z2+JJ/UsX25k0T9Bnf6gS0jLqv7q
YJNYY8l3kISIYz2YDGCJ9lqnWXwulI9wH5j3BssWAHNZ7KZufBJR8n1yBw9WB/e41brbgIM91Sqq
EzxgnuaTqeENyBV1Qg5E8kgm8EfiVt/DwHgMunodNsT+hHr0NYYZSozincmfhPkSmNvIMp46/KGr
2skFhN1w5/Xiq9MIeCC6SaBkWcFXCOFckiHBB7e5gg+BGyKYcfM75UcIVASMxkQHxGxq/mb8ykmi
25WGm+5JO5/NYo/BpBMJEo5fSf1h5845lVmTq23NBkgHMO0kQVoJoSQS9jPoiJw2TxwxKap/pjHg
kQEJlF43H07X5YfB7W40Dz5dHxenwSme9cwhmi3jS7kNLCCT+OJmNO5lltySRFIeh6FY15BgvYTz
/GBitZZ2cvQBOvMMA6sgA2/v23xA+CLjCUHODyOMuxOPwne7VTeC2MfSIJKKQdGerMk9VHV0O2Qy
6I25A/WCoguOBe+/ucGE3e7XeKT1TewNR7K6021gOg24yplr6YiKFJnAPRP+cizLKxgIcvjYHQ+M
l1f02HaOhpqphNW4igZbrjIRvg68WoDWnbNGbOU689v8EHuPZP1S+tSQX1XlbjDSclaoj5oZ3RLI
l8KJ7deN20fogsWtAypqk+bj2UFzOHqEt8dvKjR/eCnZZBpOoLp2fgRG+DNnWuNodOXn2FqVFhiY
RErAiRMIckej9D5V8jQa3WtiISDsC8LisAwbp6Lomd+WBQO41ju3ojjFdChAvlf7yGn8OzNq+juN
mUtBZ4+MIvPQ1O1whWF4E2tJuAfAzoJV8hRzLfpdlzVEwiqDiDjbwgEUpAabt/UeDh35Ex70qKGM
L9RZ9ak2tUfRN/pTAeOSTohp3kwdmb2WkgfNjtDfjykpOHn/NmhFdjX0V+UTU66p5KYedwaTn5Nr
dOnOz0q18ehnHVKu8rmk8k9c/3Eq9PQ4tuSD1kKEh96uYAYs2ZMMF9yuKBDOECIRZ8K9C2WI/mfQ
aXRXr0Q+kqzI65zO/AEdC6+U98svJWnRmxYY685zc+/z94zc/ulMujgtvwUuCuVoNxELbpbisvzi
UrNfmhIMtZS+u+s9pU6p7X2LCY+/0I6Fl0hTZOMMTPZy2+5pGDUaVZzCxerCj+/GMablHdAXqkwG
c0O66t0C0/ncKogmnwY3dTKTje4ttNvuiWmb1ycPQVpo50VXlhgjpD/NQ/c7PuJKOc7O+1UXOHKV
o6bstewjIELkHAasad54J6bGfJbF8L2q0PKXUCOtgYJshP56o5mPhkEIAF62dL10/hfRc6033oGs
KqXRmEUzl1JHRS8Vh2pIv6ay5CGPRLlWCbIkWTdvRqS2RlWUe1mVOS4Yd7ix2c3pMRu0T8EfM/Ek
sLb7IkdM0va0LfqxukeM+/kTaDU+ejNtSwoNtwYBdStR8xjXybiDvY+yWGKiBtETm319a1b1Wyuq
7tQB2UobEw2gsK5t3h+zktaKLYqnRfsFZfWAxpUp8/wtBhLWXKlVW73zwlXis3qEvnxaZFLow6wb
XY8wTtGjOHsmxIkKeLbWaXT1x5NP1A2GzfHc9EAUl45z3obFjcQr86lDY5TShKJ8HPF0r/ib4NbM
/b4gQqg0JsO3nInVxqP1c8rTJmSoV6hV4Fl0XVLZXRyPvzahrbuuqVA3QHyGg9BMYyW1mgjZqTjy
D+leGZa2o+BiLM+ArJ3cs2gZVtH0a/EJNkW6xvCCC9221KknDoxshumoM7OzZjGsQ16ByqsXDAv0
A4zkrgWJtXYUOjJHNjw3y+ivIYAzaA3nIqR37T2cFlGOqLS0C87pTptsUNYQ8NzpYq14JnA14YaG
inrPqTrdLdOaUiZfa+R/qxlf+KgVGnt4fbYJml5hPtBPec4J3iml2LdoX5mWQrDIxl0PTPWWptHJ
aQJgvR0KxWg+yeTeZ8+TOJduQ4gWkZdEdF8rBe0Gc7UP261cWwaxc1AImMc4/WMmO05cdUem5jg3
KueRBZhaadZnPy67s2vdSPSWluGqk4F2ekMZHO5QchQ3oaue0NfTuG3DR2PId1rv2hfXGm+5oh5v
sJetjRBK8GAlP+2wqXZNAHh1uXiBa5LM1WZiP4R2cP959cJE3uZZfadPlGJlFFvPYkgO/dzFxcZ6
DXcaswc2GqEg17rlK7P38KwRCgtNqDwDjQf2ZPf9PrNr++A3CADATu3cPBu2ke9QP6efHd1SIYLS
/WeV9l96rfWY5VEPz88OXKxbqxx+jp0+wM3Gzxf735bVZppySWaAQgNEiJACuE9jwUUH3BrgG/yO
Tm2d7byhvjCbzwguKzldBc29QDmqB014K4eUFFjstMmwyUePuIJs+iaL8RkQlrci5HA4lSPip6VV
YHIev28Mf8vZd17wggkBekEr6zraFLS8ejTBo6KP120605b8FpWmTsjVTDDpHBortbZJ9ctIO4fw
K0ZhSLGtsxGnL8PMDFlMFjWXaAXdr1xLPWMeOZuZIpS7cyrMZnlXjViJMxGsu9BHrKKIQO9JajiG
1OC+i1RxQKf3GDZYWfI+ucFFFKyt0OXGCgcFAfD/VYqKb1s3UK9yjL77pSNPK4HMtQE51TyUUorM
G/TGu0W713M2WE1FbmyWx4Rmj9z4NF72ZPWZzN+GeB/pw49YI/0us746BmBg1TjUT255MmnzgvAl
VXqehCL3Zvjg49slDcfYBilfniKbNBXieFMIYVZawmtFduM5ytmb7ljtl28dZzVq2PkVJ0K1P7iB
/03TUHvND0hrEFGXkPZxoXAkwdEbyle4Vxpx1d6+5cjyOAqUmWP7YFFtHpIYNCEEfHcLBOSt4Sqe
S3Pitg167dCg7rong9psUd65EZGBrV7dFjmBwcuayHPqIO6yqP/Jc0BpNkuESFrqhXPndtX70tCy
p2xcBz6swgBP0MosAaaD8WnXYtZiYAzA225lFtXWnUsfa+0HU7gzm4C5wPwdx9ia26hPZOUJcrpg
S8BSQy88qWq3EAoA/Gc7kWXBjkvJUJvHA51MUKMcHgYI4cC+8eKA/KextrENhr0GvWi6hUNx0Lqe
SaofngVZmwyNgXKXGd0ioW9YUiUHPlLkatIsnDtfosfygt580rLyQnD9cfnoQUR7uOjCcQ9TpNh2
WYROoMJsZIoIEoB6Zv8yHkXAxDwkvFTQKOUIRQ5Fp/Xbcha5BBM0nc40DvGMuATdtwwSkCP8cAjm
vW1orC5Dncgwv2m0Fza5Q0QYrx1hKgbQMDXmHPMieV1+rCfjl0mZHJBpG6PTyrsT6JaLiVJhjWUV
OAXCsB1NbfhijMWPOY1G3M2rNseNEciUSS12FNtTzbNfJ7c1XaOzV8v44GrFHbDv4Q4v0Z0sVgkQ
6Ze2nD4Mq6a/kTn9jy4ffjStSC6MiAg+Z2o7VYRKyUT9GBzocx5jiDtI8OIiSka0WC0iw8fmgnLf
c6LvoUL3oZVA9WkvMOdIsJ59TrjKmPUruEHrtbLKykFcHftr5bYjaErp3EZ1xMFrflg6tPn3Na8H
hCT1VLWQLphcpPmZNhmpobke7Sq4Bg0rse+SPJqybfqerwB8Zu2+Eq2za+eMP1yq8uBopFC0Zsft
Z1fct4iFf3CPqMzk5B/SQMf+pb45JNIx9a738IAOZEtHhNlWjBYn94o/BvR52HZ7wlx2ru+k+yLt
5Q7F5LRDZj4ndzL5VKbxA+9QveHvDY4pc791hDGGjBbacXL8iAMvu9Mr+q/CdBhjRUSEl+ZbL1NC
BGqEJbny9YuTQMz4lLIUpAYjVCOot4gFIpPemg6T1+tXY/7FahpnFT6Q+dddZRLiLWHDAMfabdtZ
YT/4qnwdpzlRvZrk00Rla+B3emGIYW3bAXGIwSu7RY6kHsNqgA3oUfbVvL1x+NXs03ZTkxzwuT4P
qkrXI2FbG1fjAjVZjbhHjXt4YuWhUGJvla0D6cqpj5gMtsiIiyOykcPQ8LMydDuLLiKuf2R9WxxU
y5QkZWRxdNOTQjN2IH1NbAZZG1vXQicTFA2UiKIkp5CNZZP5Xr6SoQ2Xj/BB0qCoU0ucav7AWRQl
4Fma3aMRwsGxTDLJ9VLS+pzgwGh2ddW6+suyFZmwfqH3pw6ZmOMhnwZ5k5Rb1xuYl+hfIrtkzOHX
x76EhxHMZ1qjETdFbJA70HXxOiyID4AU/D3HE7MGD1Kc2mqcw6vOdpHan2scwjCGnFb0TganvHfy
ljSzUKuvji+/iz6/7XBEMsSNXsbQGu5QoZ5Hyz7HhX/HFyUUeI6gaGvjSnPRho5Kgtyy8lLsbmPK
8NJlVtzw/eekCI5KwjnmGjqHJGvAOs6ms5pn8OqpEsemqokyCWiIBNCi2sKg2SoKgAh5cmTch2xK
c595WBMYq6DiuqKcT3IcIfH3MyXOyALSQwVBR1mPDcGRR7O1NoUTX7Nc0/ZOQ4OkSwy1R3DzYwKm
uCMgRGVuyRxDfVlmsLCIw3XpAs71MtBLcV5rxyFiK1SINk8Ox12YnS115SKvAKx3VggW1BA+2qHw
QDXtiQbxqGGnkzS8F0vv9POygXU54W1VUR2dUX7+qOUw7RXxBdGQ2pdz1vDibJrvLDN7lDXazCRt
GZKYx9x37DM8DxQ+YXt1vy0FXFFutDQDrKk38Vy8sIDlGjT1cVoH2uSDqKkom1nlAVh+6QowX7hE
KMb8CLSNOwK/J0+PnI5iLk7u1YxFcgJYwJ7fIYnKu2dhBhBWW9s/qJ5IzrjUnXWb8bJEAubv8gWy
Ih4Io5ef2mAfG+5+cDEpp6i3CIB2rX2PkW87AQhRcLV3TpZWGzhlDW8kFWkq6nbtGIV3y93bjLj9
zsvQPJZadMQfOs0qKY2M0O6lnquv5ZCs3Ek/WOLGwqiCWKsxEXKAy209G6tdSkeOQ5fnutE2Faom
o6k8FpayOJ50D5Uy82Pc9uhZOuaNBR2z/gvWU+dQy3DcgtdGpdFgTGup5FLVTMD0/WzXqzS44RGy
G/qxmDRJE/KPTMj6yzQgVeokixMLdE2wHbWJ8Da1G65TTH2n0jPhfHCqtI2BfFIfoXSvk9AxRXZ8
T1o4eTdBs+f27gEInkSkgnMYx+/Ejw2r2m6GWyQqQcJIqHDCH0Ep001B2UxIV4gixSLYXNU0ecuK
oDnzQlDhfBn8V98w6IwMI/amLv/uhMP7ZHYZO2t/SiF4y8CnRy/qq+/q1arWVb0fVfDquFNyqZ1k
E3hudsgmnmzSKg82r9qyvVsBMmvqM/rVCumg0gigZiaL0gMhqY5xGXPVlcYmqgj7Ls8K+bCcNT1C
KlqHGa4tZolNWH4J0tA9L2AhR/YM2YwHH+zZ2up6gfItNDhlwPDAOp4fIpP5CuqUy6KA8Act2y6b
rYGY7OD1foU9V4x8qtjhVIzC0yoMBnIWvZwEq7nTto/sOUiUdUaeWpTahzQ+xtEMS/K/5VYLDcmk
XDFLEjMsUoKmatvjFT05E8EZjplC0DZLEqAqj26HAfmnCPcDejXgMd98Ffqb/+wd+IPjCbuKK6WQ
hiXAaP5isFMNJ5uxaIzbRXGYxIF/qxtkkNinLkVs2nQUbhK8uqPAheXEHuKBR3VgVIm7lymN597P
DDTRK4HtkvyTZGW7QfkCnAdrZag9NHpk4B0DFGAxMYs5pCfWX9wZf/oOoGR0YgVmw7f7qyGoHSo6
PcR13+rm5CJud/OdExXlTaDmwOlmRb+ZsJEQtaxfkgFcxzFBZ1VYUKwM9sHyA3M3NtbwWlv96niQ
I6MnUus+Wje+9aFafgcsXa5Iyglfxq7Q12Yc/0Xab/zuWodkCl/VdD33D2CjqPL6rvU1+WnZyi2f
XMzKpzY14ATEuefNjHtOmCnxaZ0F0NCvyAFL7PKvZJ7ZH/9Pi4HrScMxPd3C22a6v3BYurru4jIL
YNXPlb6W29UXEN803UgZVXmukHCMpM0O4KG1hFNAZgx0VChXz9IdmFqAx8cAzBYaINWuqm9pRHcs
cYZZGdSsu9mEBcFPrpRrHyAG1I//+Xm2/vj5ha3PxjfDtMzZ1Phv5jdqdfo8zaTdlla5HVk/b/1S
WStpDuKwHDjo7WxC5MN0IVg8PbD826XKNzCAkvTmnjQhiFjQiSuo7RdCMk+tuQmJfH7JoV3tcvfF
qzpA2T1Gc4hjRAPVU7LxS1apHBM3akIj3/Yod49BQTBXx1SdPGe49WMu/4KA/R10aYHx0CnjJIY4
slh+4Qb4qcidnhg10nh7aj5Uxtc+nk4E4pSvy1lvuYk+jFoaBwZpjRKYelQOO9RCi9IOune2bfvp
aBVhfM5nknSCcrTPw5+OeF/qEb2RxfEvN2n+XP98yOClG7prACjkkf/V1Usn00wbSZJwBV1pqyKA
dAW4IXSmj9aM/fYb1NTC8vaBSQxlnMGA7zUmZmmEdGx0vizCj5E/esxN5pTCTsjiwWh1nEOUKeYq
gcKHiDbYbr6+/vSMLGVlbWTctchk+mP4Fw48oFbn+lW4BMdRc/6VGfTHbwrmSvdwlXrer+ytwmb0
HmYMUEi0JWghQkxFzO27GcNFl91kURlhC417f0vW60nX7H4XGGCza1FkK9OBL6IPPW0WFj10seQ9
LIegRcxKl9feeAmirZQ5ZcsM5C936fdFibskwEphaHH4Br88XZB9SyfX4NDAurnoRUSTsYrSdToC
FW3TuVXTgqFPLErRJsJhH8SEWto1hTqH7CAo2k2sV9EO6Yy4xNDpJcmaa5+5G8rElNoltR6mzH4t
S/WBtEowq8PCl+PB3gFHslbL06ds/GIFzpu6907LIfQ/f0njd+em1IWJ/VDoAO/gM/1zvZjJaH2g
RSby74Zuy6TaVyNNgi0OqoahL/m4NlEwwQl+orwLZlARgVAF47t9MZXIK9ukOlWNEJtej55JT002
eYbCOW9h0/zlo/7pfkCfYFHj5bFc/ZetWtM7g0kI7q8o5RVOWi4ZZrgObYWEbxKX5Umz2e1MNbas
dwzDPZETmNTrxf+eVyKhGgEWhewE2Fn+YpPuTWVOWpfiQzMQz4VD9NF4tXVj7cra0jciNSQ+tKk+
WhFN7Bm/Cf4hUtlxWf6dWmorLlvxF1+w+fvSL3XMmTytpu55hA3981biyMLhAWDktnNp+GazzBih
sjFE0wHpPQHD86tm5O4Gzb7NybNXoNBs3i7BzHcMq/eC8N41/r5kUwDaL0Ll7uGiDzdmhWKy0OUH
lnXsIpxD/nKCMX73l86ZQ4K7alFyOPovuxaHvELoBL7cznp/ZLunTkd+75X43Ja3SXZUBgrHNXNn
72fBNNgoI/uztZrW7WMxe+XT4q8kwz88cizTLg6s+WBi/brB4OXW7GxIxO3yMppuiZ3FNT6GCeiP
1eDbAMZh35Ua4btAkmAqzT0+cv/+eiz5wzrKfi50Dqq6Z7Ht/fPeapVBjAKjl9t0ise9pbHjxtYx
5lDGyB2MGBUaWb+Mr4cpIX13PqIWnOY8JudrlHLuVmamz34NqzQMtG4f+8LEhF/eLJ0KoUhZsgv3
xq7BRf7n1/YPp1PJJ6c0dwxwB4bzy721gOtzFnGcW8dW5tlV/UuaF54kj7HCBMQZA9wxo6gw+5EP
engm0IiIabKpl3aQhqbhPu9D478dNaNtw5NP+z2iSfuQtF8zs7AxZfn9tlYGaR0Ur1rc6qfZ2/aX
L/KHe8CFFzbPp8la+evRqrStTAssV96GukcQxKh1T23tPCynJ2BJL70Mb8PetG/t0dwzfnDJgOUM
WdwUPYaSpZJeVvC86A75GjcYNlMnGa792cXc0g+J/7B84v8f/PCXsDZT59b9v4Mf7giMa4r/8xD9
KP49+GH5vz6DHzRH/Ms0KQgpBOZh52J4/0x+0Bz3Xzj1WaQsF4qJjuP8f6IfDPkv/igO+SXGzcZY
9D95bYb7LwikApKLy16O1sz930Q/0B7+xwkSZzR6Wnd+MQiHgqr8K6gDElaAALvOtpLxQDwOq8x1
UPJqp1w6u0qpo5HII9q3x6SF6E88VB2Ot3zNlTbaW8A8u9xUR2ZOmKedYw2JmXlN/JPoBDIJH9D3
nvG/opmjbwJUzixr4iBd+h7tibnsxtCHraC/4LjdOrDbjaHKPRO/Tdrv2hqYo27v0yBEeokxtrgD
u0OQob0v0FAoe6Q15R45uB9I7USvXp28KSeCqd4FKdYiPK/4j+4cM7k4vbb1jeHsEx4wIZPphbEa
aU40oby6MHv6vLgLTe/O7v27BDNLM0EikoSMZmCO4ictSO86SfMz8UmYJoO9AeDRbzObwBYsr6Rg
XOJwYrmh2d8Oe+/eacW1zoazGe/0hrbjhLoM/w4JXwkLZpF+eFMJN6l4HMb4u2YiqRjbTe6mFzaI
TWI2J27+JSeDUlo9FMf+1n5ALntt4RDlvXXIg+4mLrpTG5V/O6jOi///LSeEkMKBCuzoHK9NTkb2
jJn4t5qvL22DgzUKzzE6YvpamUhTJhECTcKraWF3L4ON0OHL8Ee8QNKmTtZ1+WDq9brjs0Nz2OkG
gz/+eOrlKNVIS1Lvprz3DUSEY02yAf+DZJxn05/TXNzDIzlDf6Ny/pOGMX8NSb1qgBnikEcn45ej
6NSHWpON6EQhitITk2LDcnlFIvdtCPAv4CmfEjP9y6o+/6X/vHb//KG/1PutN0yR9NOAXkj50Npf
B/J1VcxkVmbe07+tMneff+k/Ekt+v0+SI4StuxQVNm3LX3bCprUIOZqNprlOF7sABu4DVzQTqgnE
h0BUmFDHH6r86qDU/c8/+5fD4XJxhWdRKessP7jgf/meTsjJZCozjShT7TRllzDVT0mxbfSQANlg
fvnOE2mxZWCffcKNEt86CeWtSaJ+rhi5tF58WxHhVmjqKTPfCtVewug+0jC0y+HuP3/WX06D//1Z
gZQ6LrXX7wd9p+gMr4wjKB5JcUHyRB9V7OPYvJ+EfAqHCfVQ9ciiRJ9q5mV6X41R/lDNuam8J31I
/nLp/vxxJLuAhxvR/K0lFImJRmVOuJnS9B28V3rYKnoL0WUWY/W11BmFaO3OT11M0Xi80uyjLjU6
59kFbOFH56jHv1wf8Oi/P7Ue4B96lvPx6TektZUPlDrMiLZRw71TX1ChXNMMubgViBdUY7YTf2RF
+1SI3WTTYJ7IDcZsKe6xq5Op4pbEYfOcFVa86e2XqWSGlXyxrfjDitJLaaLYCrIKQRQzQVTU92Gm
b2cjo6gZsvV2+rNnhCZ9+9QY6VsYiycjcO8lo1RZijfMO0acXVQkyPj1dl7wJjXnWrXf8k77ouN5
sPJy3XTTPXCSjo844pqi1ngTVo1I2bgxG2MnwvzaOs4Fj/ZbroUfWVwe0fS+piWGxQibJRo8XGPW
o2Hi+Zp3B1NDaV9XWIOLy+hb99OcgplPEfo0hNKRc018Z/kuRSXu24Ic5Ba3Gb3a5xak/pBewDZh
uR/9TdvW5yoX1zB1roWO5aRNcTElH/NH7xsmIPM3qw1s2nADPJZ/K6PtTRsiM9+p0jflYNyLkQli
zj4XcnsK9TYR5ecU7tWtxR6P1RuyR4vkOcT1IvVf+2luyNA0iGqLoBxfHBs+m1RAdgyHocCIUKmT
7lFW6kXKYT3qLfJ8yApYn56c2LtvwvBNG5uvfkj8E1cCpWn7X6ydyW7sWHZFf8WoOQvsG8DlAcno
O4XaeJoQCj2JfXfZ8+u9qDSMyvIgbcA5ysynF4pgkPeee87ea2MEFUTpxQ13RYXNfBJkD2iMnhoe
qGng4KAm+onzK4YIdkwl/Y7rzCtUa6PXjIEH234eZmtHAuIVZdRBrepLOmE4kNgw0xbFpjpv2759
r5z0CSwtjMGKSMfQs7sp9uo5JmwKi9GKnPF3uarhmumkYtAYHQe8hsWce8GcVP7UfkglAyXHMM+1
RoWAWueXjHqTaYu8w7dKUPLyXulfrpiobdq2bDwcN44nyzIRBr/wIO+lPEo8HCma23XEP9dDfYGM
rEfhixqUCRPz/I615Tz29rmEQaXVhExk33nFbTSpgjRQReHEWxLXEe2m2rnkCI9Jx+TGiQVNkLLb
WdzBKo9GShQ3AlV8A0QxaG5YO6SkKgx+JxrkxCi4uoRGTqWNE9Mvpn48KwZf8pCPRwfJ/ChZI0mg
GkaU/OepGIbPUYjfvKJbljwvVnMjHhwPueY890NHdTI9xtXyDZZYeMfQeB9SolQtabs8U4FVHBPk
TFAQUy6+yosHUvzNQGqVJZYCaWNCbMJnkbTo3o2PTtDc+kqXVnrEp9Yb2HPjciMiwvYq0usXBlbi
2laJ9tXZm3360Wr1rzIOM39qpK95fAqJIMTvwxK4rLUTlRw45fukh9+5YzS4nrpHxZLIWzGu4MC+
7dg6U0vvsiG/M5bkYxDy0UoEXQ7W76DkgYOpY3N7Zju6O2spKI7Le5wKnjLGJRCMine9yJb4hy9s
x1e2i+c+cs6NPbHWUMuxdMg1rytxJepE2RRSsKNg0wRxElF7o+7jTs5Cd3DGX6UtGv/np0kZetFD
vEZlwttiiYuyb6DRJ4lEDKMgLnNqYYz+vDUit+9ar11mpT0EIdkfzgTB1O6s45x1t2VNCXL+71T3
vtWS4d1g7tG1K+7Sb1lkx6XmVSNr93PB+0wiV0AMOytH+M7qIIXCK7qBtz+QZIkGLIcqB2Z3gIZs
BtKz0RkYJawd8WdnWyrukpP7Uw3rYObrW0pqAth2Y8B3RpTjQ23ie8TrhGrpZ6mXk/TbMcdTJyBG
ab3SruhkY1xKsB7kZOJyNexkqrcWD7lSPyDR/QSj0npFq6k8tjJ4CkrpKpx7b1Lt5+WLKTXrOMLV
X3aaSnV4YuG2kYh8rZjgjXNOHSzWSsMbWm5g2SDxTFHYTFBqpYg0vFLhC+vM+hYzCK4iErEkYpsV
piCOaDkmG5gO59dlV9XYbRKSnWpJv7YYrEbbZOeRGDJY6JHd2FH3CeIqSMqXho6+lznKdemjN2Dx
+kA/xz1XAaLw0kbNj0Wb3xExPhNn9T2zp1ViX1gJfLz69jMdWXbGRM5WDOFXpZFspl5DasxUvSMx
WUWOpotblvChQ9EQdgfwYMrTb6PnOchmXlqY52hQTvLH8m+17DxXXf8J+x7Cj9OgrpgN1qaeDkdd
n7tWvy7XbmSBXT6p3UsAWQzAtdYuDlRuhq6FAoK7/VZ14wF1GkrJdq30y1Vdlg3bhKXU3sKAB1uD
BOW2GGqVSbv+vEPVDO9OyCWaLP4C+JI77mvUAeyMKl5GqbpJ0oDXsedpUtGJ4kRKtNYjIRkxbKv9
rnNk0ybDWQu5vTthwiGz7qlvuteyaVqOfTyaE1Z20JYXQXRbhrALV8u6XPbjNhE3OYzuhaZcQ3yr
jOpMb/mgIq4fnGyxJOTSc5f4OdNed/kDLSy/x0R7l1+SKvAbW3lazML5UN7m7sOCprBs3Uu5FQ6L
5oc84Dazd8tGn+TqlTsGu6v1XLfG2bDDa9V30HJhfJnKgZMZdYX5xJb+pYAPQFpyGwr9ml5rMprJ
NlVRYPCea4MbNHPGhxrZCkpyQRSBV8l67c3NeTmrTsutl+ohq3xCTVTWymNIJZybEgs7eoeQJGDw
52eLWY7XrGWpble2niHAbkj/AhSFXaoNN1ZFkkPv6hxywCeo7zr52CzcqHcG/BcNp4A+HDYAbPeN
Ht0NyVmpAFRdKTJXhqrchoxHra+y+1KdJ4n0RVTSQXW4Rfnpn6XfYTKRy3w55i+lYMtcyvq854Yy
ZFyFObzYqtFT3JzHDE+ul8/RLuYiIHm+OhXbJPmoOuKQpSEgrOjea92tHKRrEl6zsku4AlQhlskV
iJbykSmjxrKjn+e094uTZtGHUKg6f/YjqWKdluznMXaeY1n+duxhg3z1OMXsNnVPXMioXgNYe0p4
o0wF565w0yy7blTxtUh8I/jCd0MSvtcbCWXG8pCMU/ptmdq5DTHniAE9v1D4cD33ejotH1Okn3Nh
fTXNEC9YJsr0nDeaj2Jr4Vp0a7KFPFvYLmceww2SxYBgtlcgN9/yQBoXyncMRfrOQj+GRt2TU5xV
eRx/Z07wNY7Kuhjs15DirDI0Rv/JdyUoBrSCNWlyAMhbkCQM7qPGHlGXqtcspUIQpGZg0er8etiU
QmtXZhfesyG+Z5m+GUdnwzP3gTu2cGWVRzkwoKQ01XUOoxLHKVTqrIGr3AQTChtU171uXABMP8QW
G1sVEpceWID7llsWgQbLIHGXWibN+DZygIfJlXFzTvgwhDVCNCIkKU2vkylT87MIqB5D216wRkTq
2d1vS+iSj1+v9QwFUmMcJ99G1WLLmvBJYcPewKr8yNG/reUleJgThUZX2UPYclOVbhNaVLCoj1fz
Il50oq3IxS2Kk3srv5iNOKujRkMH+lOKk532gcpspuxWYS5NWCebaq0FxtUQGYsMzkyQkQtId9bA
pi0FDtj1OOF2d6YSj2HYcmmdcCNMjIuNY6/NMDioo4pyPgYOIPHEwo3H+SApHoAafTNXcuQqtEda
VrWi53qhRn1IE7FXBq5FudxycZ+PeOSYzZf6XjNmkO+mJbykTQ56rl1LxNT4N9kO0TgiqjYpucZg
0RqGKxL4uFfUWfcVFXSDCGRMp3VztrNc9mGqPYIU48FWzdmlvfxkCOMD/G6KQhkVFpHKz5Aq6c/0
lQNnMthnZgG3Wu7B42U9/3+EHDDWTYjWifxqUUfRRpHscaMIlFpJ4SXAfH29M34BMpl2Qw+jrcCf
dKSxdcoG5z41DiEhQ/DhNOyISoQgHRL3Qy8ATnZUthpR3sufzJQMCrABXGD6KsPC/cf/ph+KfVVs
JhVfZt1iQuG5yhqeubjPXqg0n1NTuWo1N3BWGNyKaCCg1Ytev5qBE3uCYSDp4emeoD1U5RZWv6rX
P0bDoIQ26eS1uR/H9gTXcNlje4BzhUkMEwcGNeACHQMFIW2otDfVtL8MuOpeDqUm6BdxV5Ldl+Mb
XiE8PRU7cj1jHextqkKNA20rcChYwaXqxe3n9EY76MqNTD6E8IeRFQRp2S8OKKdGZnECQvhNLPvP
UjZhyVc655ZCz1p+RW4bZ6fF95cYuxQnrNWGRwaOt4a6vyfKNFCaW2PwNpbdYLljFu9VK28tI7kv
pa2kqhtsent7OWg2w2U5XCztiikPt2JgNV/kt3hKHPTZ0ffYpN+9xKdYdkBGtKWnBQjDhhCGXWtS
SBbJ3RrTV02vV9nYm360ra55CRG/rn+bkb3RYFSUOThmCZsn7vSkchsBVosObV/NNI5xZ0ytZ/fq
C+61T3QOz+ibvIF48BCCstvQhCtklsThvavUBwUrWII9wwqSLQwuQOqWL4S2AwV/SCeJ5hxZRdyq
i9O+ycEzTbQLwP0lPQAjAklQhrRYpxyq65Rr1GFndpulugMXXTema0o6sJXhLY9oOppyDWl5wIGQ
vdATZnGc3mKkvrXcQToesb1KfNNB/pSD/umK/gMZ7NZgcB7mb2ysOzXtn3pdeaOv8DySuKFpBIgI
zctTHPVjQopLJ/+OejpuogYNNFCo6hP7c4mHpao+i4pb30opslLp2e7ZSlSapQBIgj2y5AcRRPeM
rGPu1/zBQjIDMNFXBo5fHRveVEX3OGSfTEX8nWC8d7Ng3Fp191R18vbnHpQDflehiNtkpvdwCtZ1
D2kya6gx1Cq4Bj14eucrnsLXv+gc/evYwDZQ8VCILDEb5HZaywj5nzrFWs5kohjnaAXbdSV38uDD
yAQBS7sm6ndBC7fQ0Dchceax2A6xgFoSAwZJRs44kpz/Re9V+el4/qn7yqgXRL9BijZjTeVf5SHj
VDRImUO2Hau/JMCfII620T5GYCTBndsmoXyREDM5hMynSbUH6AWwbd7mPHIKfQZUv+adMHZ4ZaGv
ptywNutbCX2gglvBoUyn1E/wnhqN/Dg0Eng/Fvq8sd5SrJnLSU3tYEcZyaXNCfCVCWCoj0VXr2Xs
N8lFAXFgQDOZSTJoYYyy0/hFMKNr5HF7tzPJZ29SWBGXqnhIcrAShR+08qcElLKexJPsJDsSbnBW
pp4lhTvu8cF5JoGC1S3wRCkfugkrqxFDBhiNfSTRsqiwn6odfM15nagZC3TJYdA8ymmwVkF4dCRA
BdhJnOX9TPVKy+J7F9Ysq7E/DCbuFc4JRrRPOyKMmqXIpXMAWmOgcYdrOr+hmmObdKhd4pKMi7HZ
WwDEZo54qWIQGGTutILeD7MEEgzXZJRyFo+D1ULvNhL9nC0swSi+94rxRPjI+kdGxsiV3SNAvFM5
p6ZNL4JHVM4dkOR6IS+ufgxBzrwPMRaG5KFOpuwZOs9V7TgbQp++HBmEv17tKjGdsP/BojprIyRs
dcYQNW5Lul0QMPTjpITHNJF8OdBOnaT+RRz2/5hAMNlVVKILmagZZFepf348ysqi1wIv0jdV2jh9
loM7UMydFf0KjeQtqSjTlmX5Lx5K48/qB/rd/FqUNxa/mogH5mF//rWI5knVCLibiqXEKAMyoZjs
xWc14mT203DOJuo9A1kLJ2hv4i20o+CE+h1zqOnoDC69yanmLsopK/sAcA+H4ylQvZ89xRja23Ig
75L+reZViImkRbe0KAYaCctTkKs9xOn7pKX3FIf80uEUo/OcW+IGoms3xb2fRs3NYe9Me2qv3MqP
9M92dcVRHVtuEOGkGLT61s36denUkG/INkYjKlyEvkt7RltOM8sZtFs2NWDvt56TsCnoEIHiwcV2
WVpa0myelxPe8hklpnAzRfXSqO2c+qYXvxu6Y/RY2DpygAlN398KCnQL4F+Wyf401rcJsqhF5C7P
13NZlDfa77fl3s41+5pjG0zjuxrXt1aSrz2vmeH1IdnreWA4pwMLU6tbQ+9XHXj7S6dg+es/a0Yo
amBsnN2sZZBGIIanVeH3z5GbXRhRjJx46VIXhWB5NmFUJX67EgmFZhhQF8uy4jUcAz1h6NcJNH4n
yc9sfUzgMufiKGq+qTQZ0wWlm9RSwjoNZ7QY4Sg0OQ6Kkym9SWZ77J3wGhTlXm35CrHlvWYTZ+Q+
a3wa3nfBJG/qKd1C6WvpiGh80qV1CTfjZoF0rokzAHJKBZyButKJvpwNPqhj95Ff3hOnecPzlf6x
yv9/qxA2X+X5I/9q/n154c+ymkQcRu1//Puf/usUf4qyKb/bf/2pP/2l5j9+/jj8Kv2P9uNP/7Eq
kOJNVxQA0+NX02V//IL/+sn/7R/+29fPq/yFCgG79j8tBMs7+a+/t3zMf/ztKSv7jzT++GcJws9f
+UOCoKp/NxAZoGyl82hYjJ3+9m9/KBAU8+82W7cuMxvTNAfV9H8LEHTn7+DsFN3RF0D6osRpyq6N
/vE33fq7pSKxYllTSXIxLPv/Ij/QwOv/aQCFhAHtgWyyWrF6kbv5o8z9p0KiQt0y9wIQjprCPRGB
KHZhgNEnScxzpcjPSZlgQU3VAcqgoGeXoecxyYHtLUKeW+esKeT9YKFnCy/THLu//hynCVPerr8J
VrIVyd1AqMfZ3oIHZCQbNu250Ww3Gqf2UJCd6slFrPqZjflc5fXdmaEhR09D3tt4e2E7xs/sXwgj
akddZXqGzWjELqyRN0mXoS93a6ueaSWN9EOwNpiccg+G1LPBEkXoFbXGWYf10B1Gib9vdrrbqpO8
zdPhyZLPWObkDS1FwUlGY4OcfLsLcMM7X20+csStcUW1ymPWDKY7iklAjUwPEwICKLqv1L9XPUte
wybmRcDFenhYONaFpE1QJM+jYvtCVSYYe3K4MlJATi2yBeYkKrSgIDvFVX0MQ+K+hnCKvHwaAwis
ypNhBRTXLQC+7ncmT9+hVn52GuCntDoFHMiLMlkvXnnEx49dnh+yaDzUTvli9RgAM5vuRlK+VI21
g0n6qbVM1aZIWWdZa6wggEMRSde9PD2oU4iZMxA00cYb8JpHkZG8x+kvZyDyCdf6kaQkNAlY/Tko
x2OM3a6NA7jcPYIOtV+NE/wh0FVF+gii6aLq00tXhOuhem0loDxdFuDwKZ8FuVBjaP1KqJI9o+a0
VAag8Y2+AP1dws0spHdIf+a2J1ysiuN9rFmWW8YRg7FK55yomKdaIpGrj57SKMNYPOGGZuAPcovG
ALFOkHJhjOoIJdpNjuALF2E2UcQt9KwChxAQakS+wX6oTXmrFgRzhjE9kqhzUld0+JSsKGQq3D2T
8de+6qL9NcuabxniGkMNysKqcWemHUwCPKtvezdTJ8Od7EFxAzZ4Hf39bM35IWWc62LKhMDRjwqu
rFG4QmHfjB0j9quqecnqgpOUQWYXTcLPIHaafVhDRs8i3Y1Cp/aljmluavmYLVeq3XogM2mCERLq
azEKHpOBmlNHsjcJ4QVGfJhsrK1lQE4jdNLWq5VTLNEjU1Jy5boxP+rspxinQATZBa02rbTf7cTC
/g4lklOZtqZN5MD+xWMVq+ZjIJQVTVYO6bg56R6kL/nCQI1zEdL/DS9FyzwyCRmtaGG8GLgrycvl
nTkPwb4Isq/IMq/JQsqOmui3XZbhdkgE+AWyeiaY8NOsOG4itIrgKP3WVGPNyITvtY59JmeCGyLS
s/6kIQtO9I6WDz/C8SZyDSiNDOZCZ5XIoFv1Fg96Am0/Y+6RAXD3NDLampBjKmHQJvdOhUZyfBnm
9HfvVNSoDh1Rw554EuzhgR/kO0mDD0ZkC4qEfuWkml/TYssdMH1GNrzUahmmjRleHCFcjcnbulQt
DMRC3bCUp16Svwmsq74BREnNb+PY1cvY0gB+ABFclZqtkmLWDy2ODCbAFEvmyJPA/USj+qGQ2EDO
+5DSYIk2s2rRSLP4PCR5P04ZJ/RYmiNcJjW9IWZtforFi9NEltGwhPa4Ju1mWLVRetTU4kGZe0JZ
IWFp+Fy9SWvtjWllrRtHTLgcwIRNqm91J0hPlmWuRq2m+yagBGJYnVhE9Wnaq3EE8Goq4H2uWivp
WAVULn9chm7bccvWCmUTXBB3aLiVYj03XXx/iFfRGNtlv2SO0Jni+zw76QxmY1r0voBjRqUF5oQV
3cVChgUb60hBS18aJryPxTkd3lELI+TS4Ly2zuDJVnrNaVru8oCvKIh08qg0+5GBdXSpgbZuK9sB
R6VJnR9oXe21srwvCxymPb+sRrnrDfBOwyzwgVj9wuPXu5ZznWfmZaDphyZ1tqDCPrVZp+zlmYzV
SPeLtHmOmoZ7GvCGK+dF/xBcnfARf1SwnWVWcy2CPWz1e8kWb40QfqIrx7Gl0G864ljDtOTgGg/e
nE1noyRIwy6CddjBV7bQ1rtFyZFP22oKzRgHpgz7a8hX5aNHHzzWz8yQCZ8X6TnBWc5AGuNjkxzJ
pT+Os6yvwH/mPs1Pca4qYKvsqr5d0XPspXpf8w/MI7Kaacmt0zxB02pTAQ+Ykv0cTJUfpJHwFF6d
oQttKWywF7vMd/PcMbkLcwSugbUzmGJujFH5XU6TsZIHjaTTjHupmNGcyFbEwh/V6rrpEoCm8SVO
iOfhEAUEsCc1MwJ2mnewIZQQZriRQogR9oiehN5uYIEuDUmmScC5xnkhrwaDMJCsW6mNmHxhRhyW
MFEoKkallpZr0VVADuYi2+pV/IwfeAWJuWEOD/AVQ8PstmbFpCrWv4rIgnjXEujCU+dVIN5maLmk
M8Qb+o8f+LbMtZXn3FikI0MlgW1X9ZseezPQHznd5CYIBoHaoS97CW5ryNTdClhK4Iej7a8PYnjT
1Ua/zvYLS63jVjW/K+tJ9M50nlW0pRH47bAFZlYIH5u+Rz5HjDpvSDcRzQfkTravZrhvowpcX5zj
IHWCYfalHAE8vDOTqX7MUbSdv4GvnKQGC1GmruzUclwa3LWfKJE3xmjMdNB9q9QE+9wCHXSrKpwO
fY27riGixKscHdkElD4b9jmG+ijz89be27JKcKasPIsEvqcaMOLK4d0HDA7wRAKY7cfnAGs2E5dQ
o7VAu8g0/ayGrJo4v7sRRxKwzIC7B8pIJr+XPWQ2kVYNVNp6HwWanwK738hN9dkBdvesH99LO9yL
QUo8aaqTdcSTL2TAl7XhbDtFmS65QTuSPRT8QmhxbsEJGmSVvNEJaAXNmPIAgUAXTchKrpKpmoIK
1G0EMF1XDSf8Z8wkYs7VRXiWKp3DGx7O1scgXiy8rUtlLExPbhMpn4ZTlVhvmTOJ3SwbEZ8MuXfU
GM+YAH1J6R6iIvlIJS7q6+TknPO4IWfVXPU4W7eV0r5bjvjd9w3pcsDzAHyxRMQxNq25UQgbTjiA
qjSunRbySSG1fqDwUM+ObPnG0HSrFumtJ2kdCyC0EM5skmtEzOYzCFXsAYcxML7nLgHFIp3JTH4Z
wyb34F9HDBxn2a3rhi1tSe5L6w2WXIbEzoeK4ImcGa1Es3utM+zrBPRkDkg6kiVWTWi6QosBRzrW
VTep9Ozm3vD4vbMC9TzDr4HzCIvSVbT30X7LcIPq9oUyN4FZrkbvdffc6qdo+qxyCPOXMnu4J/o9
yT6YYQ/iYc6JoGHZiJNNq3jk+XgtziEjMVy9/ugpc0oxQwj7rMLXChu3YmIf/F2rOzLaZNtnaKfl
a4Ug6T7VXaKZRkK2ihmd73CQIdEWtN1AhAKrZtQsrIeZ1rcE651oY09LHwVBKi2stbLCX56JRTqy
tQZjF6WE5jg3qeoptc6JuZJ5jXQgpxBQel/SXKhRxtZk+3YAMw5NQY9/wjLR22tDJXu37nwr+Whh
MFGb+L2arGJzBEZeu6byrvWbMdhY4R0nwmpQ3iWLurO5OmS7qTF1V3m3yVZ1+m2tXOrHQauo7ceH
jtZkX19k+prCJD8hAFxRDa6VvxR96OnE1mQcT5x8PctvvU4FmhueKUWPfFPrdiBjO0xP2Lm8NG29
9Uw2nHoeRANVeJek7MzL9kDMXf5idbaH4hwY762A545Imed1XVff8jxTrquPsZOuNVOsnCLaWmz0
lDdZgRxcNAdMd1sUEmSmwUho5x2c6XVLkRfBj7Rbvhj6HAnOUFNaQGqci57qR3X22gf9GxwQDVlk
5clnxSxCJQ5i2BAGH3ZHxvZZtAoyHzoOvFBz8pFXA2JuoQsY/tztKpie/cDK9BIwFayXqk9TjrLp
C5zBps/WdWREFcBncePHjGYqQISOEIh9TA5YsyLLi0hyLzna1+KmTquiR0uycoJLqJzMdDvFFHIF
hrZVKm976QP0USSfZWILUZnoHo7/ZDeYh9ToYazsmBsp8IZye83kAgK3W75CP2zCU0/1SbUCNJDj
BwNmWKLjYxldhumkERIaW89E1uTDseY66dB3SWtWfOQ+BL0Z0omCgClIOx6IGezHt/yDm0WQmvti
VM8srSIDvQtjcVOnW01sq8jv2Rl88xqk+wwVB6Vi2HKSXWuaV0AJaTjpkV28tnGFZ/s53CQNxJKN
YJtu1kyIgMpa+leSe5rKZrjiK6uw+RIyQEAIzed0FxM75LfQMkH6Euc8r5gaCPNxBm9LIIw9sHMc
xbH+UPe2cKUnxPYXNA/iFwsr/fiGDbf1yP6Fm8AiEU5eYB/M0DOMbU0SoEVSNIuZS/q4BF2IdGL6
vPOa5Rq5A3QrSCWWT9ePJOGanNXJgys2Oier3kK6tix681uzODTztqDGNZht7coJs8HeCPZJzxg9
8wcC05S9bLFUcX6pGRnUn0P5O/lVXcp4W9Qowdz+AYKK/mKAaimeeUYITNsyczVIOQ5OtLYV9WgN
B4IgZQie/LJQBt6k7rmt6uaeKpthwHLxu2LHZu2wr3H2pJHimhZMENcCGnyym5tbpkdMhvfcdWl7
1OUR3eM2zZ5UZcM8nxuxfcBlQXe7e2+Y9TG0Z7FjSIpKv71xn4nezZPduGYAY4S+nh+C4iEvgHrp
UB/8tDhgXrbsTccEFY1lzajmKT8DKSo5NaVPc0eKFFwkAI0wRTkQbtJpBTY8LzYa1O+L8RkvumDX
3sOhJkAUOJKx5kzbSj4lfEG8huKb+Le1Rxh+QmOB/4Vujhm+TRQYe/9HEJ4MxbfzVSnv7PZR+kxz
38l/gRGm+Gu5g2tfe8jGc/gakpny6Th78l0SbjDLt5DYBSvSCRq6xOiuYi+zt6O0n2ykDihqP3jO
6X/b4ypq9lpxgWU6I+XoXCYTzN5N3PYaLo0TbAk8WSRMx7CzSMv+bPNH29iLZKVGF6Ecp8W4/yBC
v3Jcjt8E61U3WifxN2tH+YofOhRrhpVoQLkwYbLDC8cb1JCPNWB6EDoBTPaaGKva0SzObexPH/i7
MCLQdAXA5Sos7mNzNRxkses0XMdMPeZ8TZHhGFCWvPLMR+O7NZu1ZKxgFyDUG0bqkqPZMZXclNWB
OBTyWTaJ9ILnm6YahWsv9m28kp3VZFxjDDTpugYOrD2ADyygDhR7urijvM4/+OLSCpCba61Ld1gB
HCUvxSblB7DxZm62oGKobhln8PSH0lPFO56C84SaqpdOVrSSM46hvtVsIxaLYmOq+1TDQb+ZxKtj
73jc6Tqrysnut+kGZDvBPlEExPswSI8Ka3UUP3L/1IkJU/khgx06jk+O9qqqz7blj+Q3RKG9a16R
kUiqr6VHXd2QMtlCg4VoR/Rzzij2yA7BQ0ofghwt2jyJs9dTX/ySUW2/15hSptcU7TD1X+oNzLUR
abj4bCX5CZELHOSObQVfEeHSgoaetOILsd7KEkQPSyprGZMvxna+sdWaA/+VPVnRBVqTSZJA4DXs
MTGKNGVNUsfAZHhg0rgiPC4ixr1ADenCMOHRmNQDaHWa6KwZ8LCZTbCuDe/qN7FIAv1565f9KW8v
Ed18T9DUouT1FInAUZdKgo4+5wSDk621JnAEf3+WPAnw1lDkABoT+0aAt+a2byCnAUW6NgZBDRoR
2E6XiZjqW+lRnpFxLZ9dki7Mj6mKGmXHzj1hbDJ/G8Yq6cEQr7m8OeNo212z60bXJHogU00uNzks
GaRWerlh4Z2yXfuQqjvU5ADgzPNkYLbwtHoFqp4P7WwQ85fSWz2vquCiomEYD7O0j8JDon/3za7T
9nm2nYy1o/iNci1IukH0bnBP8ZiFn7G+4TGToGlLxYUvOsj9Jnhi72nYl9FAMf6oPXo3ke9E6Gb3
ZMbJ5YHNl2Cr2Do4wWnoP+qGS79LIl9Kjs1bkh7LmT9f92Ln2Jf0LZCvPoEQRNp1867YOYTXl+fl
WGnOJwJBnHZDHdCPBz62JJ1k8nu6vZhYPjda8jKxeCM34ZT0yaNY9SQjI5/L16CrpGgNOWN8M21C
HzzlmWsxih2kGit5UcDaNmsVGVPuo6cN+zuUAqie3AI56ud0y2qtOW5IqiqYNPpb6HOUjRqs2LHZ
vYf+RZHWcXjSc8rNNZBaPlJH1pe9oaAp+RXCFzpPAMmIawN8cH4qR48GSkWQzaY1dkblo0kbrRM8
14ZGjv6iNN6dlp82c+73sk/2XJhVJPPwJbL0kAuq0P/KvfGYPdOFYXXiuWGj5QmhQlCUT810UEye
w+lUqY9Uscgan6TwaPBv9CK6bFMYWyVZj92bGe7uwuaw6fW4XMcVsWNuS5c7Si9ZueuNi2kfCUaq
3+XwaWEpwQ6uX/QKOfBTxC9PL7P2ohrnkHYDixed09WkMb0/0I6hXPtU6tNobU3nTHlFbUI8DBu0
OWx5cOL+UrEPfIWsxPWXusiId92JAPR3yhOJh6z39O7I1xvsRXgQwBbmg9ZuQ+1UcHhUd7p0zjmV
09SsDii7Il1fcaqsaGmFRwCfClc5WyXKk1T5NDbB3XGPGNNbT23U7idplZtrGuxdxnmMUxsjM1Sw
nuVsR46RAUv9UkIJIKoseHmFyszX6cCBc1pF+XuEzoMfYz/BRggtjSjkD7DsqGFgPyrKq+GctNrv
NTjkq349CDitbPz7rtjk6VbH6/Kqk9oFAAwGL7b95kZly0/xZvJHdmjRewq+S4SosOWBvEo0s5bv
u1KAZ0BCcIez+qrTgz0ywB18bjfxSdGJSuwbgltFBanfC56ZQdlTOjq0zTJ64nMjX2RNkLOhrhX9
Iuv41LxoWBsLmHOpSOzmMf6YJq4P391jsOseEbnGCNdfoxsvNqNQWnF7mB8k9FEJyqlPHBe69Vca
z3u7PNCjY09MiBI5W58z2RuPQeyNdD8NH08lboOXnHELS+2ZkpFDRomxPlk2kLHamuVBEgwGLPJm
jUeFNWQm+q5InTWO2J1FWi7hfH5e1ohwy11KpRDEkBhcw2pXXRtTawmyTiV7xRWLDK/pHMakGaSh
VhCjkJ3Qc7LcP6jg5cMc2j0HxA6FuQs+HOWnuZIk/YX6C+azsms4ApMTdXI6t7ppAz6YXQoLt9gg
m34cxzWJZjd4uiRxqSeg9PErCQ5zuqZ4KuwNKS06Ksx0WTFyaUWBzzFcFW5/S+LH5Fdgw/n0LCph
ilkkxNqawTwVNlckQuSh45HKdlqH5ohnEYBcqe4wUNkp1g3WGq/QEIKtCa3p65PzNJOvxIEPX4jq
T9XDEOpe8p/Uncly5EqWZP+l90gxDIZh0Ruf6c55jOAGwmBEwDCYAYYZ+Po6nlItnVlS3ave9Obl
y0yJIOl0h9nVq3rUoynVB809vkTjR43eKFfvFHl/hzI5ekF+meW8s8ObOxaHd9//Tuae9xoPvfvc
rKfJcU9LC1rSvSzNfgoeCKqs1Go56dPa/WxZT4i7gneU2lEY4yCkQPOkWTQwf2ONDoV6ZXuH2vd0
a5jZqBreUPrOnFDpm52AjT3gn6LM5Zb6xPtU8ZldwUfDJoDlYa/wt58F6365wai0uL+AJk8TLnAw
i6xDAQtwjXwgfUHqqA+JMqA8Y0gXo3ryQz4+QN5f8vu0GbZ9XJ4Hu77O9GNEbnqR6wVy9h5l+mZY
itvMYgHCMDzK4VbO7TM2STsUN5KH9aybzQh3AWlDI10y+B/qe1zhOI+y+Zn8MKEKwOFR1N/0ODI7
vA+zWQsYbrQgG2SdtgQs6c+Li7dt+It1sD1U83OfiP5Q2fQ51/p98VDCpHR+JOpnX12dRUvi3IqM
yzbX7jZkv8C2o98UqeDDZMyAN36U57kPb7yQPWzm6LtmBYxhA240kyecbVh4zRG321+vIZWdNM5X
+DvhWdsU3tV+ioPIdXGl5/PvJtaXEaZqPXQnp1Bv/RKa7eIWJFaWzyzgUC+NuBQ+qEEePPWQ8cSx
n1XPaoZnIbdYr7mx6JfI/NfrT6gv9Qyqwn/DoOudVrWSSUnG9cDaaY/AB9srRKr0lxLk/4IJo8n/
jES6NqUs3sqwknu/UJwlXg7tUr+EXvaYOX/bwr5FBUUl/sU0w10//JC+fsT1ul1wDm89lEkxWu84
JNGjW8PMDDy6BXw+Z5kyDvRX/BfBWviMPGxbyVGcGx0iLqYu62Wc2viSGT/ziMe8BS5CxUyN4RxH
t1WP6dgn+2jMB55jXbEllYImz2kdz4YWvu9Jh/GOZr/rkmz4q+rfCpvaU6fcfOebkIVujDzSlW+V
z42pz+st3kezcSXFRzb6A7TP3y5Ltu0HoskzrL5qsnIzuviZy566lbpS9WatYmITKKh0u2YbxRUp
iLjBukkbHIXMj1mwE23yHE3JDUuEhdkaBA3+fm5d6iMBEc5VgoN+KWkE9HvygSVNboNXfLhRzfP6
avgrdDPtkpC1gaf9gg2OeJXd1Vo7yIDtUnu/Jj8bX37rXtBIXzGR7Vv6xhP/mhRkMQfDBQnUFBNE
U//TLeUfcgBIV8juLG2aT7CMHCFJNrLbhYNvveFkm/HJD5TaDikU44qlqyP9vbre13zvl8z6ky4C
IgML97vSxTiKfWLjFujZhqYhFgEFJE606rjTYLzLd9ev3/Iw3k9x4GGGx6UZzzh74XoyykEFtzVo
+K7u3uNSt9u65sRALG16rc42pJnEdXg7Y/2fYqaFpOVjZnFaA/u4SX3xS+TcJhaHsbJ2bshFMgbR
grCy4DkYjPg7RS3PJgrdt+wxdCp3Y+aSu8bIzsBDsVUFBjdRiAsFCnoz5mtzSPv5VZZg7T29/K5a
XH6yL88FILFD6UYUWkT6d1m55hDNFjRDp8AykBdr6awGH4lGYGIHQGsF0nlqKWKjnVTV7o+I9P1O
sIA5uGAZ+vlWDz0M874yh2mab+X1Z4/m9nPVKbyIgrO47hg+OObKUb9Hg3yZtX/IEg77Osw33lTk
u6G3O9Jt3j0xxb8DdSFzUlaczGyVQ6I2PP4wLGe8WPSCcWBgTuCBEqpebeWqPzvnzavLEw+5v2He
3rjKMtjVFvdZwpPdBe6lsspn21AcuyV7nVuuyW1BS5IH1zojX8vqfB90Ne8xUOQCVfpQTeNjXC0P
84jIVFJLPnFw51UUn/wnikreHRM+VFWijumCRJMufEtjO+/9pIB9WutL7y6/aM0BoaoVP5m4lyO0
7HopCe7Of4OIk6MPsj2e1We5Fpc2imCo0qFxoPDkR5gjFLDSTwG0kWgNiE1y5eOq35Q8SRQL/U1J
KM3nU7gJ8RbulIdaHEUgoofHtMLGrdRVB4ryS3DdYkLh+EgD59Gx+kdazOQwVpVzAHKzTu7qVKTc
x7p2N868hcLWy1HN81vw2ug7rt70pR1I71PUrhsuFqrdkF+n7KgkWmjYDCmpfsjo+tR2KeUSTfu2
LvWxF/EGB9iL49MGrHKEXX/AMu3LmKcqmP/CcgZ64fSwpiFy7GTeV4onztli3ru6RhZEphkCQsaK
wy0IqdReEI4iV9zHIQsN3839XVCjvEvsx3ZlbG4XilqU9+IkzmfP5RX4j0i5Egy5f77y+vDfBu+U
+T1MvvtT9cOXjPS5EN1JgiaFQr8ffUkOJaDMRrCp9T9aiQLcKh/7Lz7+eKaIUZuffnQtQZ3N51Ai
SmLZOE9F99gaFKqS2lPgYW80Yv3+ioX5dKkwUqn702BqZDQHyV5QczqXjPymwWI8BtUm4KJWZdfg
XMmwHZJMFssoT/MT5s0EIEpC8lGQfTLV7ZT3PzhC1r3j17/0mLwB9XPOQ3un+rTi9+khXGvJR0aw
bQ5kFrN8VzcuyMNNoiN+2aO5rf082ifL5+BF9V76iLhStifwc/1OxvphWJ2dX7vlzRwmv0xfyRPL
2zqfa/pa2u8lnXqe3CMzdPHCHvJpWrLvqMR1zf7E3VkPYXcKSCn2Ubgx/vqtr23pLLV3FI4PN26Q
vdNb60LSp9ssDIyzK6AWNcXabvX4AIcNBLLiJKWhCh09lreJbL7nCWAv+UZuBehYOhvvI90NR8PH
hzRJexPhnG7z1j5Cy8J8TO+TxxeVvudgP2faGYY04v0LmJqMQlS7p5w5Sbcxw8cqcURE82lMFTku
rYj4Qj/Z8PlagkfrpYJJPvxMjfM0+j6FMM1Hlq1/sFRcuQYsLPBVxVVHZre0W0tZ43ZlzRO6OH+q
nq2HrV5wzyCRlBiaxiT60jO99Q4cuQ0Vn62k+iTuGTdYut9WIvo9yRQXAj+J3Y4R60CRw8MMXTlt
+ggqZU9p6EnL1NuF8fyaZKyl+gagu3IhCg/my2Iu2nc1QnVHPVC8doxMHVpup1NW6Dzd5hSKXGMg
DdvRvFcgiU6ebF8DO2YHGpnu17zmnLTfwpTjnmN+2uIZ/AjaALAxlWWzW+RY0frhomllsRxpJ2la
ZzNNBngtlsF/zq7A8pNdsYL8ThVHopO+DfGlzuK/aVY9r3a+jdoY00mkYMb3YLBVd3GjoKV9Yrgu
evt1O6roGKA0VyxefJl9Vua3Dre6mvVNZt8UJUs3jrXz3qsanIHOe1SiWQrPrBy1HNutlD054zA+
lprzq+iOxYD0l+H9TiAdTATJQEdTY9kblnPLooij/QrAHO+mHH5QnjtbCjWJ3PtfMXOv57j5fl75
7Prl1SeVxRMrFPzpE/CJRP1IXOvQCJn9bnyXX35G14kAZbQ3iH2Ow1BDj46b7daS25LfJxRCDI9R
krnsQn4E9ALuWYwyWQbpR9wQ+e0FekVBBDJ5i+kWObR9/4s4/zAwyeTd+6qkw/rwIY4WNFKaI1b4
bGEoikOxnkCN8Y6c+58lVnk4t9HJL1j/ddYdiQ5ZeJnoTX77hlP/tq3NzzKPHqZQ3WJN+k1Ucj+l
iP3m0hvUWBuglGRyfO+HOj/gPtjMmf3hx9wmYef02yr80cgRPw9LU4t8i/+sQYZLo70cObqdIqPD
1mO6BYyBE8qG24iXq+OjRysS2YzAv6sNeVdfIBXIseDzDiy9USAsfrjF2JBUxOzVlO/KXGpPP2WL
YMEXSfb/wOC59Po3Vl6PeErBDnTRbjV+ym2fEwcAv87qhDJqAlBInOv6urbzbTknV9Yfw3ORB59z
SBg2JxwhVHMxNWlgEsYCv9lyFIP/MizjUa9hhHserX/I7csyd2+Njs5worBLBCyLoNkfMEgTnEZj
rcWeRPRHPJPSx1rFG4LQspstT2kmwpsmHsAmsVxpbXzBLp+yaFn2To0Y1MxM0NPEMJHQkR7O/pHo
+G4siuJ+7BLOKtXutcMaRvrLeXSG9jaeKpfNFeV+AFlOGq7HDohGv6Pe/Lu3UXrEBmzYOyVsaXTT
XWRGlQDepoik0/qHkgVzTiMJVMRzKDuuvlaygjt/svsS5IEIRwnCySCm67bFm8drbdsUfrqS7WWZ
ne6wtuktQGr7EIYVYwW9M8gQarhsUoyGzGczcfjZ3pTQEC9lb55pb7mRTtfsg8XC9ZjMKZyq6xx+
R9U1Cms20owILxcP63xSQ8NNAZzstgvpuWGsJSxbRreZQqDDYfAYDIW5m1Dp4kTfl7nozgkIs/MS
TmgquPV7XLiOVdnZDqza4vAbA3Z2rqZ2OlG3eHFdphAlk+Ikl5QrwbrSRzslhznjwq14pG8bf97i
vO1Oow+1KJuD/kyumHsqdbTPKmHWKlQOwDuho+gta4ZdFswFo51cq1MYj7BFCnXKkDJqaFrPYbBM
J2zHsFeobjeRce78bEkOMGrJiufMP7LjgQIs8CR8fJ01pYU8PcsKOzHd5AkkIEiCdyzCoaJPy0Nz
fX9bHkttnUPTqrnrdSNXRZEWDFtA3v/5JWgLbQ8yZx3J8OgfdHnr+MGK/FpYCqFgoXedIejQuZ9T
45X3TWf/9un8jEFT8lzjWCqkHg9uU0bcecG0kV/EW2WrnE8lDysvdEl38yfZ6OAmE+1+FN1ys+j5
XC4iIcjX3vCstJdwSHbZQOLYUNyzIxPDVYdm0FM4xl82JT8yzkV6yBu8gFNGH06Ry+3qkl+N12m8
jTwqfUPDfOJoFMHJ0ibIaZoKqsp8kCKxRr4tXQjMsHUmQbuqI6blpq7T+0yurCLLtjh4Nc3MY4UV
SvHUi7QiCz5VN/V1HhuvFlx45RhZ7ScdjgWmVzCLs79wH/FS96Qn0gyTEvuyEzUAHOpOZWOAeS8x
Bt4qbXZmZo0W5pADJPKBjpKzjIL+qxvyo53SYzg44VcIOM03XvDlY0fQLZ6xLoQyFzcF3YZZ2/MS
meMILvpC+gLHmj+wv0ZeqvTCFjnhUhoh8Y78Daeq0/VuWmP+t9x/XWYxvuRmPuHT59ZaYXnhc/w3
glrbdtFfD0f6KehPQk/F1i/6X6GTfCQanZAS2gVftf86Wv97wkZb0oXXBII6uTk784yk+1LlZ15E
/AW2JsccT68tgM8jBqyHAZOAyAr8JP30o6VHaO9Feb/RAbU1dInHJXcVvEb1poMbO6blsnFn1nmU
lv0NY5PsVT+X6I1cnOqh/qtSRsSFh96BtGWQOx9BF9CJgZNwn80xjD++XxsFUH48/P8j3RR9O2U3
eXP2uftv/bA+Q9taEQsQxPIZpcEE56ZhmVdNmT3lXN1VGI1bzTecruv0UAT4k6Ko/e5o1eZa5qNz
FHDu4BAAuiuG6yAjzK4zdO+U7LRhEIqs886Jg9KcTU5ydNLowoDcblb/EpF9oXFEz6c+YUNSzC7z
kavY7XQ22EYrW14vB1exYBXuS+wbbK3DpB4f4mxmhcJitQ14ayUp2oahcGuR1Qe87dO1wkTAt6gg
WOwqhw1BMlaPq4PzLG/lR4hWgUUmhLFf7lzFyR2yF0v7Lj3l4ZcU1xetbgbQcOmt0MOfMKc7E/a3
1SXf/sKwknYPlDAsD9VR6+6QCn0MKFVlnZdTzYd4iHHFg8/MPQ2xP8b8kpbDbWXtwQ7+c5LgmKTN
256sQ1tg3MtD4ES8+7CelQZPdxeqmx5pL2I9uMaDPUkrUGpFte5DHXsk/GKS44wne6xmB5m1eFAm
mIBiMnbf2xU+EwYYOjfWs8n+DKRx3znMjq6difCb8Oo9FIbeIqqMqlqeKsU+MjJMpUXIezaankZ3
fjWAK56IJD3xV+MSdr2MBV73wbmfvQ6o5GnEkAF5McnSI3kBYPwVy8pqZjcaA4djlyHMRdDgeoTG
3GL1zW/aZTQvc30ghmAeI8q0kXo0qbThR9JWJcv1TO3HgC2eTR1K2oPuY1Lo5SUmR8a4JtitRd/u
iwm9IG0DHP4NFjiCA9wNiXaxTIDmmiGnYyGBHPMTWjmOLmAJauBtKkaqaCs/eONxAPuccLMLHcB6
XCbjOsFJ4B6l7kLsIpwSac7FQba8MfJ82I3R9FyoLNiYSDw3lkG9z2daszrQERjqTDV3h5xvpSIu
dOpSuenrZeXhqZ/bKA2QHzGvSgpNIu0uR1YH4s0ZRXhH/WGOI7Fdj6Gvl9uVLQCVjcQ9HMzAlQZc
XcVsFVRC6AX/d3r4Z87p/3Ug7P+rrNc1s/l/Js5evtYv8pH9l/m3tNf1D/356vr/+T/i6B9cmd0o
hBEDJ4zw1v9KewXhPwJilQxTMD5DN7oC3A16B6EuKf8RBJ4bJuSmA+m73r/kvQTpMRQCSrTiJAxi
MmL/TNIRdPtPUCUZOZJ1//u//yu4Mvkv9EhSaHGUeMTRfM8nXQYigTjYv8S9/AHCKP9nQEqm7abT
YiC/CYyBngMIi3Bx/lCKlc93teLHxUObXKvaq4ClHYiMdH2amqIo9241Lt3VV5OKGtXR6eztEFKa
9BZfm1PZJWWtPo2es3Z/GuP74bGgGg3cd8Ed8MYWjo5R9YJsKR7bjgID7jtpBfiCTw8VfmmfNPPv
mCMif46Fzdy950JcoD/OVCVgNhKPr3mPsvbA1qtNL/M4ZfJJpZPW5yWgVueGHJIBc7SsMBtEznm1
LZ2E3NGm97vF/86qDvQpDug+v2RenJa3JelJ/4kgo8ONPubwxhgjNHIzQ5dZl5PWnll+5c2ABrGr
2WKw6WVoBpbmrRZwxjiJ6eJmdKpxFczHsvvrg+21zS7re6QGqDR8J8CWOAcHdxXkUyI9x19pVGJW
8le6nH9h2+cm0je4qIDdhAwc1yKDX10wWuoiMuK124XAlKGudBgEJoVM86zm4tX4E357WrY4MJB4
bTt+G8VzerkQuPENCp3XW26wjmcuBF3a1KKKz2wb9s1cAFoBFmV1/b5YfLxYc/0WBrBts/ChkO2f
POEPflIwStOQGf34K9Cp9s8KYBvsizDIdeZtvEqo7quhj5V96GgrtGJdd6Kr8XT0IrgIKu9g9PLv
ES5jWVMHtWahm76CuKVcjjyE5A4ihjGqb90mMzMR/GrQGDKtG8cxtIYwXxFNktmIdx7Wa7Q16ZxT
Dxj7livaNAh5sw5BB8GqC9YxPadEoFBu13zseG0mZkXx20kzHZwUCZDsxQy847td5WazhUAyZxXt
1qt6IXVZzyd/FG59At1q2XhEGbrk4+zqOD1SFBYOcIBjukuDVYXtx+QXwXLBfB6sL3AR2/Uvfd2c
kvgk4RDSQQ2NQXg7MiRcdDZe7obhXewl43Sa7Cj6b19Wjn9LzWJjn1SXt+kHXxxybx/r1Rfb7NpG
sMtbP7G4B90hSe4zUHjpQ8WVnANoocKCzvseKigjVeUsUsvDLOamfay9Oov2vsON7dUPM03uCo0m
ZjbXY+XSJejYdg7umtql8Rm++TSQOVCBRCJCjC3W9KmYuSzRwsClziN6MRG/VJvEeCbA8SkagG97
j12Jsps6BonAPnZBJYj3NizwFefsg+yNimytFbJMx/6MrmBI16y5hzw/BNT8eXDvBoZKd6A0fedH
Xc8lkUPPYMOKSFH0P526C3COI1kQG8s6RjDcw4AEmQf5kf2HdiCleIhEWLOIDrJRF7fcwZLmzhky
VcFuBzj7Y7WNaCiHCQrCCEkYwnAnDoAFudK84nfN3JTLq9fOgqN7paCAH69Q0h4htJBAzONuTRlT
oIrcYrJfmieAlgtvzsEYj2xCutZ5wBSqAxKEtWm4tKEeLp8NrSgNxuAGPcGJPePSw7BOiL+WYu00
WZb6YerbSt2yapfyY/HmIT21vOvKE7ChpTigdHtstNHTJFAqN27ZZ675QFNp4ExlebcavVbPnT8z
a9VTsrA2KhNR8tp1ZcrOCTukyKrXOil8qISNtQLMKV8K33pBi65gib9WkFOrduYaDLT5T5apSJ1W
zQ84boRgC3pUxErwmmRDOZ7kOLGeIAsxrLimbHdtTgGgYTHINS5bxHGgpfcBXRXPEtealt/Z4tFQ
dJ/MxKx+jKISzfeiLU4fJypit8ZVV5lkt8ReXtxp5VOpFlCLQRMR4ntEnoob+TLYx6VKVWcvqL6u
6e4ywzn7SkDEyvieSE7esYZoVcqFtJgKfCI40mW2vObNdUOQrz5DlvUKHb4b4TeolK3wx4PNJlV/
5cGK2V+j5DSUvNkKebpFnWj/1E3nsJZsulzlD4DMs7l59Tyk8jOSs/cpw8rx+mPadiUQ4z4opuTk
A6rKj0tSGO+Gn6VWP1s5ASavAuNRF69bYz97FmcMLZGXT3doiTxH/C7DCjE3ovOP5Htis4fR7Wcf
cZq16X0F0mt4N76wDm0kXedsGpafsI68oUzLE1quuT7HtZ/89J34ugx1p/5qqAjwU3vZ6I0XpCxO
23EMqM7kHzEUkFGnAdJcFLNwfFikccKdqSoPjNskmeLGfBmc2xTYzYepXIsAuKKesDCnh1xcd7hz
tM/HkcOsJLaCM4Df+KKe0yXX8QcrA5KvIzrP9APlXkBWkmMwPAYg6Moj5UFDSyGEK7pbQHzR32Li
QGSf1PmJOIx0FCf4YRs3BVFeD7kGFNrkIG8zgNsgybJZn5qeBxCYa0v/oDsyJ2Pc6L2+v8kn4ca3
aZgOw5st04qVjI786rcHZm75lGMqy0dnvFYni8lxCFK6C6t0R04kaZVvG/XH87Oq2gUJdZF4ytmZ
zAfY9vTXe3wmejQJr0j+Mps10ZORLrgHqWK/vuubwjgn8oMCI5fLZO6+zZWJ5j8qzcbyY0k8G56T
3LEY5DLWY92r0wdEcwV3KYqE/HwpimCDikVlJiGYUv9GCaMgtJ9s0X5U/mKmg0k71fxY5hgQ5Fay
x8CZ10eWGLxLOdcl1wWxp7ht1XhIhrZF2E0MHjWoSpyQrYOYCE0+FEY9j8JByi2Y24rfrIAEFpYA
RinpqUKPyt30jSjq16xZmSOXWOc9vth1Es1vFSPWn4p+jGbOn0VN90nr42BHwyeKieQ8perYzjpY
Y/ItTaoflNOs2FGTqp7Z3thrMMcUHT1lMyjo6Vc/85x8QsDkoYWGW8I832VOt5SnfLKM/fZ6sYGC
mlLPWEfxe83VSjvbJk/T6LYVMBzp95qJFjipE9XHQLOaHXbhpDt97oRvpk0mGIuPU43l4kQozopz
UgQUJypvrLsFR5NcsqNXztgSoqBoh59TnmhMiJF0ufaaVsc7qoOrjzDlznec8OCYMwu2ipjOmlb6
c9KjIz8IzFHulc48WW+JZBl6GsoVy/KSZHgEAK03xUveuCFc0anOo0fWroYxukroAyMZXvv4ai3X
uEdeNSwVuhP8yU1BM/FyF4o5wTxlCvxgwYAiCoBI989Sjk59kjBdm1c5VLrGpDZzNx1yQnufzupp
80HpeZW/9eFM9CR2c9WdkHJ9UhG6r7Pbtpk79I6QZxMp2FCu9HJHovNuV3Skjp+p6P9USoTrvTJd
5J2gAjjRoRc6D+4KVP/pp51EMh5YnQfDJZHOlWFuxpJw9GrW6Qa15RrkrKICCrhbc+W4UPTjNk9u
7Gn2RnL1l5vIXafmoV1H7tgdF6XhokIyz3LX6TmS+2hIO/vZ2FJQflOoucCxmPVO9xlTLFg85uk0
ARtai6LmZFxCRCQYEXnwt6PrA2m3TbDjHHtldJwcxiSk4XUBEVM9B1OIH+C4glOQJGpUID6vmpF7
64TJHIhDtHpyWm+jOoZuvk8msvCEBESAh7f2/aZ7z1xZVE9TlofrzxmpFYMw+3p8pkNfT7jPuGER
NBr9FVyEQ2j91gvzZXyTbksvAJKLmkhV4aUJH90qdAEsTiwPT1PKB3g/e8RgebnbdPlmXFLNfbsO
c3XnDujr9/DQqoweTT/CCDbxBOU+1Nfzy9SESvwB6plmx4CTtr6LeUIO3yH7/+loLVCEEoXGzZM9
K7+x/LPk+QxPYFqZ25BaFn6404yAQEaRECso7rJwl7eJhzHOfPwVeAYjIAk/LEHd7BxES2oOum3Y
G89mDpJdzy1xIBTMEZOcuF830bMtIt2+dm2BA9txjLjeHSZpl5MbsWGDHIIKXHNF8LghVkE0eZdx
NYV3g8o6Ig/6He1AxPq9dJeFzhDQwJg0+uR0oPG5eDA8GIInw2zNzcgYlp3WIRReTUrJtel2Cit/
4nbWAIzYsj2azWODeFLdRwu0TjZgpkm6bVd6kXjNvOxqXvTtkBfDwcw+/bpNs4j2CPVt1M/UcRGw
7WOhxl08pUiUBcVdPD+wkTbHxo4qwMjdDVBjien3F0dylUAMW81CnSjUd+fRMHBNT15Y90QEijmx
zd1IH3J+GfKBOnKhdF88SIOh6cUpWkucUoZW3lASHAL3TWNS1G6Jj3LXlAbe81iU1vG2Sqc9lvLQ
j53r+qWMn4q2D8Zto2e+wIoARDV9n8e4WmGEg/MuonHcdQ3VYnmhiERNIA2Ho6yKwZ614wbk1oJp
Wve9XCEot6v2puXIfD9lf6HtkW/FAqtKhvcFushlmAaaC8tyFQPbRr/SZ+UnjfuH/PhavggTd0jV
87pE7TEnFK5gi5Qp8wowEoKJFDnK6u/MGZ5Ltpt0bN9qjEbJHjJpE549DjDIEr6X6/wHKUmWCXjN
Yv3Hqcp4vLGZz8C5mcN2kvSLq2bobrPF9uFnRKwbPoWg28s5cPFu9Nkbl9x+qNa7FjhP0M45NHzf
tRl6Xubb9NNW0UooYdIgPuE8+QJkm11c/X2tsM6JxVUzi+u7ulPh4t+2aPIr22SrppvYAWt6qy2n
8Kkdp9rcOuix6PGyW641zcbyu931DZnKE9sjR8CNixEpNmzZIvCdkTIs13BHjuuUH7K0JKc49kDb
QLVwKtNUXYYMyd8q4Il8TmubBy/OKnGFqgjZ8E+mWiG/Zr8xrPlM1sUVy6h5UER8vJBBlHRzOd3x
SB+UR96EZ+kuWDLuUBs9dfV94VjekKzW1auK9MReaaWZjt7gVVU/Yo9f19XU7iXOC4yD0tlLpqe0
2ZSjJ7NtWk/deu8CLR0/+0olyY1H0Fkd1qiAAsNV0ga7uSUe+zzbsYioNFIVnnbw/7YGGaxF8IWx
doLy7HE1gg2Qi9cF84n/gkvCYAOhzyhnMAw85b/DNFAu1xMZqgArztyxagDx5rq/ZN6SYW/DCtzP
kiNGsPZjnH3oHG9Ii7ucoteGBkck24OYa9woSZkTdOgoa74zZtTkLjud8Q2vBVmY0fitPuK1cGKk
hcQb8JNyTMmvXo+r96CzcgQyKPH7/Qq8spjfBtcB/AOSZ1QXvIjwQAUlHPGhHXOgPwU/D7YGw+jE
9pVb84NmqAXk3cV+Rnyvb4tzPPDpVIeFZkpx7zdoYcC8w6EhXDAmM29z9jp8sMmW99Df3/C9wgQa
JIXzO9qhewSErEWLYes+TsVnGNVags9OVzMBSMU4+i4Cq+KJ9/o0EKEQs8S6DorQppspnkR71gHL
YZZpcBOp9YR6Gt2VCxXn+2UFfY1RoYA6hLdYOBSAF3QL+L/AWw7rXhcRH3xYplFDQKtmqmbXrVpH
Iv2UrvxOnLXpUbM7tpRYMeuhxJ8drj7pClV5LVkKjjLJ4tV4Yw/WYaxVtjxjkUmm32s4Qfno12ho
yT1T5XtmPg3zPW9eEsiKVxG3ICROF2jELIKwUlg2nTKottdxLnprfaftz7TN4MAe3VyS/40p5+jI
z5mkq3ZVWaz9gjcmzMrysurMqO6lw/hT/wrbYAJqXGkIK5DwXdVjpxkcOiso5EBtIcgWBAY0yLyy
r8RpHrL8LaQ6WCz1zQ0iU2gpusaG40QkrmYUI3x6yWyTkxjqtkt/eJXNivA9jFxwgmdu1iJI3osQ
1k72nVgTEg4LbLkG/M4l7u2nUJPmn0i06lA3HyJc5JAD63HGvDlY0FnkxoIZV0BMIrEnejs7lUSQ
8EWX4wYM1ei583Utl1hSB1Z2A6mgdCHXlazaBUbh8Q5yKJtQeul2VBioYDmqfswS3IjC7wADpSnU
9A2yd+x3N0kXyfmxouATJELY15r/MF3cOLdMLmv/HNGfPR6wmDXOzqYWxZZJIFhOMZwIXx29qNTi
+1+E+P+ulOnfq3QiISNBs2OI8i79UNIX8+/SduMMlEeyRT50BI+xXUKxOLk4o5/dpxa30QYW8BZj
xlHusg/UIvf3//3rI+z/S//Uf375wP8P5s5ruXIjy6K/Mj+AjgQSJvF6/b30puheELTw3uPrZ6Gk
GRWvqslR9MtEKDrUolQggESac/Ze2yJXUJm6smbQ2i+V9dQKk4aTGhYrHKUmCQhGv0VHsiWu4+sL
fUa/zhfSmXAZ0AaxSgYbjc8XsnvDdDJXJ/KT2fQetFwkliTYjc0fuL9/2yw4JsPN1zEFiktitE3F
Q/18HYr7gW0Tir7xjag/4/iMyIhd9qUqEZK4kTbsfR+Z2dc39xnc+cfNWaY+gzttJYVzdNECT0BJ
sTfdKLQQFnR59i+zsTg4cB5nQYhHRKbj1dcX/d2dKtcCgscFTZacz3faEfVXB03BE0X+sfO6IUeF
ZCDiZG7yDnxCwY+89cq7r6+qf6aFUpQUOtQ/l8cseKmOcfQikUB6adqhHQv2ajtbhJj8V8OuWAfn
GE+DB/CvS5Dg3zzh4+FzdFV5FEA6+J6veQZX5b7WBcIlw/2jLfh/HjhcwSTEFPoqT5S7O3qcWh1x
Ru5p8MaJr+frKByLm7IbzFOXuM1hVbUjLicTnMvT1w/0N3dmSuqDxsxe5duYn/cvX6Awe5d+VItZ
iY7QyfxWDx3NqW8Gy/F3Pt+dZc4foOP+ZrCkg631LXXWjUyN4sOznPFtbC3roBP8jfYg0b1vxsnx
6JwvqAwlXECQJA8ez2uT0RZuQz9pY4PzsB5cNuDOYshlZW0ck68FoSe0gZQDS/FdftvcDfyL6vxz
hDKRAokU0rQc6/hNmqXLvjcdoo1TrsxoLzfxGqfvMixuATBf+KBGv36Dx18/t2rx4XOjNlVMxz6a
winBe0Pcpgik4h4BQKn1TneVe1ncX1LbMdytHlTYuiXUYeeabAA13v+jX0C3eK+cYxH1WtI0+TY/
DyEtSWNtGljgYTUBXKHGImtj53blRzv3ErvyqmBj/vU1j4btH9eksUuPV9EElkdTXlmiHUsQ7G7K
OYqT3Uq/b6og/eYqR8P251UM1+Eitk7v9HiOkw6k7S7U2QIrCOVjAbKliHsAGlYp944vjG9Wj6NX
+fN60rINRavbFIyfz08SKUodGmWAzZsqbuA3YElq48l23yjBPEE/uvRp7X4z8fzuHh3X5ktRJE8y
uX6+pmHkSW/HyLd0vWmojKBIgZXCL3GloVULt27Nxvyb+9Q/Z0E6842anBXZfLgC8PnxclzSK208
wGigZRrczM3OXKBj31fbevf1ODna3xxf6Ocv8sv0NnRsqxX1RbZVD/So74QnLrIY5qCDLDr0n8Kk
XOYE4nx9Vd34PAf8cVmTPitjBumqefRQRRU3VCK5P0Tma2tTL0EsLP1TsUGHt7K+mXF+8wZNEs+V
JRSbOPW3byE1tEFJ3IRe5GZI24sSW24c9SQ9tY16TmsfstHXN3i0CusWq68Be1sXLjs3cXxJkKsZ
IQvmhNA1WduBs1SFgQIr/Ob7++4y889/eXsVdUkzHU1EZ/pHr+9z+Zq730DPjxaKv93J/HB/uUQN
KK4zEF1gB7WjBw6rHkilylg0Ezo3v2jcXW7IdvX14/vuovM88MtFhchxHup4KkF1ThjFjB2KrIMR
2+dRQ1c/U+XN1xf823Q575YYHwYbbTxV6mg8BgGs4SwwUEc19lkUZqcqzr55V7+/hEPIOe1h9tlH
7yrk3KZU3UCBqtwnO+mHg1fL/uTr+/jdgJirJYYyuZDrHk37IOqyPi+ZkPPkPqYD2zZXRV5/cyff
XeRoFo6k3ZC6OF+k1LfBdGp7au2pb8bddxeZf/7LEBjxTGg+gP9N57qADibjvuQ7XrQAR75+ZL99
L45uSptuIDPt0epMo92K6ygbsMEZ5d4IkvhCq43hn86zP7fjf13laESbeNiVX/V8qXYndiaL5n6M
J3WJ51VbcZvDPcfe4EIApYb8Wdf7/+wmj8Z3ITGAh8iDNhrq89rXqeTVpvnNPX79JHVxtNHK06mc
Kp/VOTXAHTlDbx5qmxbv17fyu4HhCFaOeTPFaeDofSUDwN7CBatShd0V0iX84fE+SeX5f3aZoxeW
owIK8ARPm8CEshcJcY4vISLfFDDCf3alo3czFkXmR4k9bWSATcK4CDU8xOrx64vMv+4vm+6f0/gv
T804OqBBuw6wA7JSgC5fTsOdZ1t02M8LhK/R5eSU35wH/7bkMtx/vdzRUFADKegc/gcUOQ2n7Q4o
e9isXQd7dO2r06/v7Xerxa8XO5qPZONVjpbHYhMH1PCcmoBVL4BNEhV3XWxv8rHffn3B7+7uaG7S
7KIb0EqIjS4INiujQ+D4txmdwAbIy9eX+s03Zc+53IawwWv+7fBCfTmfkA6Mm7ry8vMMhfOuFkn1
zVV+8wRtdiuU2UydI6g4uiHHiSuj6vDlUJVrN92oYzAjfoF8TfCzUYs3SSrn/us7+/sed67EOKQD
sJuXCpTQ5xm+blwXKn43bqjlbWXy5NNLsOpVqdxVj6VMdcPBMjYNrKuvL/ybR8p1iTtAS6tb+vHN
DnFJXrSeQmOTDx0A6OK7wf+bp/npAkdbpkLzTAi2PTSowNwRp7bIMxd7oYnIYNeou6/v5jfToUPB
x9GRBc8y36MVvzFaH4YAdxNqlw3e8di6psn1xxT1jzTZ/1ZwTQnnr0COi+I9u2mq9/fm7Ln4mbPx
188+/9//HzEc8zbs3yuzySLLwuf/es7e/mv3Xk3vfs428PlXlfb83/8h0tZJ1zBsl8ALPiDTUi5T
8J+RHNa/+LQo61iUAvm+5tPOnyJt0/qX4ViUl4QlDeTGFmPlf0I55ogPZTNSqQlx1nX1fyLSNqgn
fV4CKH1YSMEdlOAUfUyiPj5/b44xJgNdXew1KJWuRPrhwXgiiqD8ofd+tvOy8oG25bQB4e7tiyQ5
jH3fX3dVJc+EZwEmS1Er1bV7QnccxhQGzp0fF6tgSu3V1IrXJsijVTTK6tQd7QVFvGlXulZ0XbmS
/AgXSZCbEtiV9+E7usBFMArruh8wtYRSDqhnqosA/ZFfqPzOsePXykXFawuaVvmF3ozWTVJVL9A/
xmU4xnIfJ5ckqHY3de7rGy8ATwouG+hl0N2ZDcwZNLfpskoBHRl9cTmU+XQysQmCFg8BvYh0g7AD
QmYj3Facz5KNFYURKJUcOqJq96Q7OweCOejQF+0eTPcmG6FpDj9Z0274PsThuFVDbp1WOk0+TYdI
hZKivmjafiCNIvP2Zgp+dgierUK+57F/PxV9dx+kNJE9m3Cd+KPqirN4gvRAGafHHccpO/XLQx2W
zynJmdjJfTItoh39sXqrJSORcWmVXqT5ZahIExp88YNWtqX5zT7Js2hHmMBSqNy8jLOkWQ5uu+VQ
QwwQaknEiPG4MRIy7iqSzED+26T1hT9mawBbGqKc3Drmzj1gBfqVnbOMpnj+UIoQAK1Pzd5ECIbq
F85LHr/laGTWMPWTUyGxWPUY052k8za9gr9a9qirwgEcVwAkzoGZT5TfVexEKEMrWGIeTct16EI/
HAooSVGggOn0eOlTVdcHw+9PqBe8TznnTBrUuOiJnM5GAXWHVHtV4vOeoF/TohxjdHREXNpTjWPX
HrpdUUftwkHZ8yPSr/Wy6xF+wyiVI9D6jpAQtEW32mDTUGUDuXamDKsfDsJ11+WHCPEzid/xrh4K
48KUA01C+p0DgWcbVdstlPc4XpDTBZssawDvyyTayQFUhlaEIw5zq94jbYVDlOTLvBhm7oqjb9Ft
DrRbZ5tUUE4X9NuTZd18ZAMYz0wzp1WewzGE06WvaXTNee0+OIfGTsBzYtnU25gjgjes+bDbgw3r
e/JEtMJumCww/z9LH9OyF3rjSeBprNltcWlKNHSQK11zT8oroO+6JgGybWFKlCke7iptNzyj+kSl
9ZmDGLco5U544UYRnPkcjAm64th4tJ0OFzvS7MkbAT6OYBJplq5KSdgAuTcXKUSCiTLOvpDVtBjK
/jZpyOxpeuM+KJTYQyMBTVnAUurRPS3kYP1QhOKskhpOC+5LoixBkO+VPt27/vhsdl2w0GIE+Xln
P4GcYrapz0ff2cNheJcRNgaUkzYc2mHVleWL5cHyG/rLDHj3ZQvLc1bbFVadc2+tQ5yBmSKSiq5q
7CDEYmSHSbM5e6VlQSqBugMfsi/qorgzW6AWkawJzEysfIcn7XJENLL2tEUDv+Q0NXIDzLGjXakk
e6S1jA/Wm96sdLo23Sx90bPk3Y4y1P1hCW2urRGqZ3dWQAaX5mcOYTH4HxPooi4BvsswS5+UDF/N
ZBWr6aYI7JU/tsWZBTooszuPTMg6XoPewIXYZfVGsTNaTC1YqQF+FHM3zLvJOXWjWKwTT5LnojWw
Afsk34RDc8gaFMEDIdW25/vrUtZXGGJjpL/6ey3lXYtoaMNhNz8gGDpMVp/vkwdZkfdge/qwKPRx
4GIpjJkP6On9ohKkiubuPCdECpxUVBTYaKa3vjyndo6vZqSyVQDAmeK72IEEjsvaWvZKdBtYxiJP
zvLUbXaj6s6iArP1qPmw/Kr8R1CGNE9NF0V2dKGydtc248fojTcO2RkChQEE5G6XVvEurhQdaILb
fa95MPphp3T7JnL166I9n3Dy4bfL4Fa109nYCiIjKkZHFV7b3nVZ9ObOKFCklDORoMottbSC6lYg
8MGhrPRTUtCICxekROl9vwv0AaNMitOtzg+sbQCOED5W7oPIcA8ROOyFxoxY42w2ltCTJbwaRfIf
0DVYIcYo19PORpQErI7sAVfXoduj/u5LpnZPbIjw87bQz+ulSili1Qlsg1aCIYWPOxWQ4UtJpHQf
b/Z8oJCKpvCgEQrH40p2CSCNsQKjgh0CatrW53C10O/NFp9ANrM1tEx/rkf1HEr7JDNLf0XGuMYe
On2tyVhisfOthaDRuWlng7oo5qzvHBHXhITbpwiLlwWmdNVHw8INysuuIG8IjTjZ2P0LLE/SowYd
dQ5664KNBWnH5mWPHqwLlLXSgJHs/Wh6nzO0BxG/ST2FAIMZCiMtiRApvpvUGu4LTW7qcrqJLG2C
5Jx+lI37lg/E7SVGCxnJ3+PBrleEWT07U3lmKVIowgFzuq1552ZggovUoAG7RXWvmdDzhNUckkcV
mm92k6BKs8/CnEdEhc0m6bN+jOYcOyS3xKcMc3ZnWVx1oiTVIWKA4zOd1qNZ7QfEckvLnlNNAkR+
he3AUXWzPTJTkovy+kCoHjukjlIdwyvSp22fhmtA1Ik+1yMNfzXa4yu8lYfWBTOgnHbcYxJ9FyYE
uEGeRgR93dTKYBNiHHIaQXudr3UFKLE+7ddojQ3oVDaR0Z72YwIEBRPavQtnjkwNnKtIyXHIE4rV
RtbsSKvJNt1Ud8y7vYO2YgpWIvdOo0jO6Bl+p7zMyA0q73gSFy2HxmXcm69Z2xOGKpO7rFfFDj9g
sDBSK1qRlE2CgSXf0S2yphKHBJly3A2if9YFIiXXZvvUNB9J2YVkIFg3lSgPjt0Xa116I7JvAKVj
9tADHJeiOPcw+y9CO7hTipTcPBDTTZllKxJGHtIa4mygk7fUou0CqEqryGsy0J1l46+GrkCv08Q/
vGCIV1oR1Fs4KCh9qo+mAJ1aZ3CL2WPBYIONXgPeset42yH7JD2jWKpmHLeaBRkladyVmQgeq2JS
alLL3vcDOeVdCZVH3jdR2xx6fBJdBWdfIskjblLu2VZtkYQSnIDmbYm97ElkxnoMaGWXevUeRIBN
bfHeS18uxIh9Fh+FcUhRwWNNy8Gr+8UJK2C18bLmCaVLv3Gn9pVsGW0DFNic0kePDdkcCFmielui
pcVmMegQzOCxpBla9NmQs6IbyWa0cGAcx92LZcYvThAY52VaPklC7qQ7oJXo3+IO0UkWCwSYWYYH
bbiFWrOwCu2ltKzrusI+F2X2LUbnZAM2cVoGFjwjIZo3kGFvEXLQRa4zAVY18N0yrQ5EZ7HVk8jK
FlZD9itYQPyUe6WGe0tGN95pLbJuVzs1ObvGR6wE6RnOUg/IV3Old0V06WoqyNY0hXduV1617djS
DA7RTjAoA02t3EpFB3hmezEA3TMN6yzrO4StA2AEK7qMJFm3mLSVHZz1SG1XwZi+uL6j1t1ERlcW
0SJd+XULLjBY5pNd4hrKThNdwTjUq5IThXVZFe6FZMNNuW7cZrn/TJm3xbo+XWWxfYk1YmPH03pg
Fg09sgKKCqRWGelPNTwtPAEQDwA9Bf6VTwSPBe9cN5srqw5XhXRfE4D/STm99BCKS6HtBWnbYYYD
qNeHaWVJSVSbfFP4itgpuS8T6SABkE2cqnJh+UTr2nFwF9fTlUaEeGABc1Chhk/NOBEGErbQccPN
GDQXc8xJztqScbDqwBeiwFunYuyxfU8gaoyzmDSPnM3fooBQTVrFwu99EsByPignKk6U9+zz6wVQ
aiglrvEr6nA6+WEYym0XgqlunA1Khn3kQuIYSJHO3emp8zg2ldlzm6mXoQxvcZ9iNoeBwF4oZGoP
eJmpeGKWvBrzEv6WljocF9gbUT7ci0Y9tTjqDsJ7yiI5nCSNARKrg1ekV+6LNcpoxcTN/h24+sie
BqVavuxM0gZ7wNgUBFchNcxFZwbtin/5o5kAUcOd2o7xtje1aOZAjgsOZteCdX6NUvjgOAlHSyH2
WgJQzzKiF2q0ZN4LwO3zznvQx+dEH3pSM6Ybs4tP9Bh5M8Scld4aBkxagOE6mr6i4k/uk8ZZRiML
qC+dkyC3NxVE254UcFD3IJp1lGxdT7iZdwuH7rwIa/3EtE2SQqILf2AVjRx1PXT1NpUk9oTFeeYw
R9UCvEh6I1k31QguUVQMA+aJ835OjAfRBFkFXwozqHXueUB5RGDh+0MSsJBdlJBxN93FcX0ZjM2L
HAL4Yx3RIFNQYit2f1RE3y4bvy1RwOXamh4J/juOxMJNtzUosIU5tMRBNESRlOcasnk8luQS10yH
56PTEkTR309Y2G7yhIUkrtyzcTgfTT9cVQOElASvTl9Dqio1397V0iL2hB2MrHtygU0VbruU1Je+
kh60IvgOBM6iv3bdd7Lhzbted7NDOiEdi8+qSRu2VVXAJvWGYJ393LxWhAMkOhvUiQxEUqhCO692
k99vA7x+W+HwnTdKB1ZFRIccIFmTiPiRE6/UNucARmgXS/ScLDOrYqRnrTPv85utIsc7UxkUUqy/
Z+kAcC2z2v2Iq2lXCHKcRk5bCsxvUP0wG0AQEx5fTqkIXqAznOLFAiwYSTDRloYVxmH3XVbXVst+
lE44wNKdJ/1Hz+kIDw8dDA1w1PHdvwUZfN5GQEbTWFqziigPi6QufcBPJPThDXvMfa84nbQRa22G
vZ9T9QgZOJhe5Ew/bdkfL3vTfDJIitoElG04QxNGgSmPnV9AZpdbPGgwq9uS4xawvaig+6AUbsSB
rT8pIh0DPb2XIfOHVVHyZsp344oYUfhRTRAuTD2D0QbQh5e3sbqRrVq6JicMMFTQ4f7Vxo88AbiF
z2OZ4OnwYy9fSgA2hNtETw41fNa54lkHae0M+bhD9LwX0J2YeOuOEBCQUyUs16JsYeBNmOotIzjD
drCO8BFHDMwgd54yE5xrDovztkfVuegMDiV5iqBxSPJw7aiJlrKo3/zAylYTSmrRcxTit6YNQizY
Ms7nv8MajZ1rPGk5r7DEtgtQF+6EPTXCbIcjyL3pmLgMwo1Q76q9N1VnCPujRZl6H6KSV3rK6bkc
8gfOhzunbMkfyV0MZolPyiHk8pj4qHKwkSN65YM9UKloUgpEjYVkZzK982Eq3lo7205YhaHMyQoG
R33KU8DhoZ2SsMj6NISss86t3bcmTHinAKH06tWcrXL+m6wcsSSG8St9zDmcEebbBEpyiNKD6rR7
OlhgGOPxzNGZZGs3ORTWcIep8owod5CgBnzNQZP3bXWFH4otk07UJsQnRvgcgo1EfcH0/cDvDGM0
NGhZZaS2NY2H0cPJ92gscXl0EdFnapOTojabWPzNNLwMrerB+7M/zcrupArwvmdzSKOwluEQw8xx
glWqoLaXQYwPuzH8i657tcHTwbpkvPlTt3FG+LNNNm/sgifythuqGSQnBIW9MURJ6NHwYdpWAUqF
HZ0UwRbR962fOATeLuzYmPaT1myDHlJ9I5t67aB8a4pJrDHfcwZCH1UJcYIqjrKWAsbm4w/0+qyG
ARybh8TSDpPUn3IuuYRlBHmb0OFJ7/UNuXjVpiCOeO/bSiyHvAEhbyPcP8V95S9JF0MKCY2HzHNj
GbGibm0MtGuVSLjZbcXi4NDlHsCST6+iM4Z1jAL92ne7tWm9llrZb5uIQ4AtUtbEOKwI/SIlqvNu
lUQiEXjhowyC65T0yo1d2OE+SkEEDraOgbjk8FkWHhyojVeRX9XyHADMRGsgdyj+TikkEb09koDV
UyiFENOs+pTNI3hQ8PYoSSojeW5d8ri9otoLNOgLRVV61QZhAPHPfR51xpKR3OmjRSDPhJ+757eM
dPeeIxib73TfJOQbGK1kAaRUBdC2WokYwGSsJadYR5aOV8Jg7LQ7ZOhE3+nmNqtB0MrxtHeDt1K3
OxpS721fs6myoxv6cNidTYOOaZ2vwx7OVpLzOhqmyy70byLouhh2VolJng67ERzoG7fHxxIE/bMP
i7FsOEPIUP1oa+64mvI5BDJ5ED13nKXFc10Za93qblRXW9sSKlcqITwwLy9TQbERy/Fb1lUe8b/X
E5DL9VRolOdc7zwFjbvRiG4l8P5SlVWz6ezsMfSdt9BjOZkSjRNIN2/HKFmS7rpwOqJIRVJfUPnl
9NTXAo9pcTKOGtXbxiZDy8Ym0BLDlPKCxjTzqJb0HzZriMshCjLCTGncjkDO1maH58RRc8mQi9FV
K3ZOmm00RshKScC9DShPmbHwsgAroKb+bTL6D4rRg2NxfGpKec+45YGkzrQsCJSIzYHiG2EBmQeh
t3Xrh5ZNnUN1aUnK8ipmRzdkDMb8Z+PaeBR+0DO3DRZhceJJendxKsEF+/e4O9gM45SBgRm1nDPh
QjgZWC7JvnqRuckFbI+ZWcWCO7oTwEGCbUM2QGoE5YnfEWA1VG3WzPYZvzzHh4JaSMtpbyqBjVbW
Q+5n92A1WCHYUKoowD/py0dDY/PBdhpTUjc+VqV27qryIjeI3UrbU0ImzzniEM01j1O3iQS5fuT/
CLZhRX2oc/dDahzHVaO3aydt970Z0mPLcVdpELDHAGY6OLjTtiCMqjes1z4KkoUmxjXGXI77ilgS
dECvYXyLRjVc6i4bhsFUy8LgiIK93IBttGh8vz/8/B9wm0D++fxXsUkdOgzfk7kCUxrxG1Z9b1WZ
91rBHxx1bOGgZcLgpuyJscgkZIUBYzA/YkBrO6NeQmHpV5qDRay0cwpSJNoNLn7LBuuSCc8+LXsy
Bhx92TDXk+NkPDijvGkIu/BZ+BZ2wveXQ+xYBOp+tPCb93anlr3M2D0AekMAFjdEvUivUEyOxQnW
uHzhxs1t6JA/MVLwSU0gtJ1/EGbHGU7M+d84+TCJfkAovaQayT107G3zBp9Xzl4C++AryYmUoGnM
+tE4t1CyFwxoJu4VUjc96wIFMWFcYMHx5LiXQYczWcucFad9AFPxJTTNKxfTLH0lQkhyoIA4Yq3F
UqbQGrM0b1dQPMsCwquX4boVHfCDxACHpTYhvQwAshrUEoOacQOGRWWav0jKEDO9wvhGaR73GlEO
laMW62R0SL3rBEKKwtk1tnuFfBMAdjfx/ejanQtAM5yYzSZkApylNCAYIgQFUJ3iTUc8MLGFT6du
nThwWaPh2teKtzByZ/o5O5GavlWhJLmoRXhjZ8HNVOgHvHA3kcNzg3OAzbvYOp353ubt1o35suM8
5k9MO+br8VwDjLIwq+5NkjqPfwmKv1E9B/JeG8iz4eD5bBOFMBn5vT6Tyyn2PPcxXHrNwFqm2Ln2
u3hoqTpVxnuB98ooNDzMnHUWZhZeteQ4pJhrtgpDlB83w7IPp42Py3Hh9tljhPULZ6D4mEsHJgXT
RXTlW5Q2TdoISw3e28KztkXlPos0gtjbxNdeSciHFT/W7J2yiC4GAQot45ezHE2ztSmZcrJGvQ1p
XlyOPa/X96JXb4JtzpGNGX14z/OBymXRPHsJDT6Tpw49FZaP2c7iPuo7Q+yvfWme62Vza3nX4Hwo
dzaM1IbKCBgfgJJh95GqeS4IDJqItnVqB3R6CoeFEOPPurb5mT+Gt70eHOI8fCrTaYNRnGVPAi4Z
y5R52nskbSFaOiVR12NJrmJ+kbgt1eOAWZUNJYAKaG1Fol5UMu1MmzJlwboB3yaul1pIeXs0d1gk
6WDVON0mTAgk18Q5dJcTTfCi2Stf24l3yWZcgjRMTqfqSep0/QcnPsFfgys/nLMuG6NYOUN1ohd4
USb5JugoUwX0NML5vEOv9AaLCikD/Zx9YDpXwmSVM+oa98Zkbe0OCXvgpeNKTfmNJqJnP/AvUFcg
PhlZJ4nHJj/B8c9C2HRmhsWEF1xb6Ucq+Zug4KfwJvjIEiCtvAz0dMzZoINGrXsHDMRHgTx+KSLS
3xoSTO1LXq3BLKwn5B+S5TbJYEcl855W+OUf34+Ehs/Zo3R8egZl9pakaUbbqSfWzpE/hoE1qvOG
hKI44PeZWF2zLarjK7AXlR++x6MlV+h1LmUZvoxFfNBa56b1k8c8bdWa/ZZNNkq7Z2/RzgUJTMs4
drTc40sbVpbLvqcJeMqAf1alPx+StWdssxctw4cY9IQJSkvO3QgbBSsXCOfaOA9t+6KOoBpGPNpx
thAzCpnA5pdFJ3RBW/sR+eHDiJ6PTLeOIAWbvV3iE6UO+b7phVpOWnXQk/wkgGGwwL7PuFaAwkWg
nfWqJI3NfQxBUy+ga+jQHcPD4MjzPrG2XZKAquR1rFVDWl6nsfiATHQyFn+3GE/KiByBwrqZSi1f
w7rglMR71wfx1AP3Z0sshxVUqmUFEWpPs2DFxwM2gTYW3h+02hzgevI/STjploEWjUtDT69TC0B4
gKtm49x6QXPS1HxJedOQc6SJZzGE8UI4pErAZ2GSYbaiMnOD43A3RcxYxZxLk+neoRX+c5PwTxjD
ySRfODRzmEfZuLTHgD2UTeWKv4H88GoATAI3wQyvjzwcGCzvSX/bgen5+bnStSYyFz0Y2YLpjUsL
1Q4gVdvWVRN0gMOdOIBiU+9o0Gsk2iLb7qicU4EC7wvbjT4Z0bm99jYzIDYDmQJaX5GmN/LRY8Pc
TvqAWRrjNwHalr6pYcV6Aalr7qMVEjUZyuC+nCaScuYH2XfD2nOTq6LFMUWmTcYsj6HpR+oNV2Zg
v4nYuwmb8lIZueAURHsj55cPa21aZ4G/Dsm4hu7BETnW/Gcbii3xVfqrngMdn3ztOaoLYFLAN+qu
2YM4wJduFpyblHkHiKNdoGckOFEUsFdQ/FPX6V7bwV4K+g6b2YwykHWhhXtR0kNjleQ0Fclt1IdX
MO1OIBxsDHg+AFLFrtKiW6ejeaoXa7KjX6lU7CaMxSTUXzdhXK3AFp0W3iodSf102WMbdrcZ2N2u
rPDC6CjJp2ZwMnXuWVi5p07nXUyFOskqlkOQ/rBillFoPBYossJAO63izDhhDVtXqflOWrSzKASW
Vv0xURp1XNKz2KM+tiFBAIF7p0p2dXCASSgkFMcY+YoDDo1Odq2SSttasb3TK6ARHPJ4x5yZM6Pg
wJiERNvFxE6Mi0YLUqisHfE9tTyndPVS0ZdamVZ0M3VA4POakkQ7OU96t9aa4kI3KmLeLfqhGixt
itbgCAxdEpiXqI0ZNY+duOs53y+0triYKj5GuE3Psuh2mauRFm8ml0Nv2IdAUO4wnYGvk51aZLRq
pWukFenGpZ6+oMVgI8cw5Ttgt+9MB80ls7ENNHtBaNShx+iwq2ZnsB0SeVuynzZVdEPf+qHyx3qZ
ICnZ2XV4jY7gVNPy0zolbBJOi08TKF0SQ0O9ijlXgNSgO2nfFmgX8qDhqGwN3cp3wfUSdETpgLNj
Xb4MLpuViTrIynG9deoRqNjMIQhJmHHCkB6NSjKMcuMHWkBJXqfgQK66gCSYTUnEAOm8u0Qy45UE
E7BV0fsFJJILy2/3Wje3N4PhOvKLQzFRNCtHc5n54ilr4bV1mU1vovTJNmbPaebacz21zKw9CmBK
C4suJuKSM9i+ds178FEwirBSLweffxyHj4yVH2GC3zs0CJ0RnB+gdv0kFc/BDXDo+5a9uuHBD8JA
uucs7mudvolTDAKOJIQkb89HF/d7mCm+AK3cminM+s5PQKZ2H2E/b3dxJ1NJIrTTQ8aURRW0Eeou
JKROu9FhMpR1BuqHEMPIMZ1VyAoS5xUKnuEuHEMdei457QGxgj81Zf9IXXebp/z1WSH3k8H5l3zu
/ybA277n58/pe338R82/zf/+Wf8/tHeoPr8S350+5/WvUruf//qfWjvh/AvBqo0zGisFUvD/ldoJ
8S8GLrYi/I06zj/0dH9K7Qz0dELQ4BSui49buOhC/5Ta6fJfdOSxlyK2ExY6OfVPpHY6SNZPUjvN
0E3GB38dSVrjACRD1WqA3ifae8LNh1sbyl2xULlePrHkJeddY0SvcWD05yEkgjMSTVCDRBkH5v3U
AB6fiTjWyD7DH54gNwwhydtZ/g6OCA0Gpb5YLsvMCPb4Cem+R4G5D1tzwthPx/OWqrj+AzYwLmOI
zTm1ybg0YPaloMOWlZ8n5wOLxb0oqv4g4ghAsZt052VUUus3p/7OtiSpp24B7WtexJsbVSn/1kVF
fVqFdou4xaC1ICovfvVKaByiHYtk5+u98aE5GCyWmTOKs7bytXP0VOp6Qqzvgi5srDsbSHK/8lEe
3ZljgNrHagvzRgboFaGKOFB3ilB1N0XCjoK4OYfMJvIeTiNVyivpucThqYglzk4HF9nZwPGXct98
DraZaHuAopfgmNubBC3PXTnAfjf7uD9JACOedGPpnAA3qikaowi4yWRWW5zNS1RUXgr8GyWEH66B
X9lrngcgfoIeAgQFbf4iY255DWej2Zq9IHk6mmHM8IZMEocB3XWK3RWSIHfrWgJqjpvl51r739Sd
yW7kStddn4gfGMEuOM2+k5TqVZoQKknFvmeQDD69Vxr+DcOABx544FnhVulKymSScc7ee+1QbPUN
8rpaaH/AAFI14iOdO/lUq859cyq4aZCvqCo2yN+vi7Lm34IypjPQKFDTjcTel4iGNnhWk/Rg2BpG
P6UNtMaAh4sK1PBWx81Tgb8FEl5ZHjowZTxKUFaBu2S3p9vwGMJq2qiidPfMwnSepiinaalv5Mjy
NlOkugqful7W91RfmDUsiDFd+6V987RNXGI3KUbstD3Oe0QWVeF2d8pTA0dkk0OxuCSNBTi8cOm7
sxx5jWdgdRxCR4/7ud+ER83ouvej2X1LWxNfay3TT1DBuMpbLjphZyyBPFiqB6hD0ZZurHahkGkQ
b3Io8x/eHFlxmszcrclmeuLd1o8OEdCvLXIlELCAwQyepTP7YADT6Qy2NKSBKlV/iySr+xVUtOgS
BDo+YO8U+9tH4JNFgXMBGEqjtRWyCuIUfN9ISvdMqPD/FLRMcibi1Iz8oqPd0noQz9PZ+oc7X/y2
i1mAj4bMnl7IoyssC/feT8GfL8Ifbv2orMcmP83OPOtRKQDdHd2mpLHcjb2aYHNvGMlD5IrIoavX
LOn0yYI3/igbjiyLE4Q/tgKKw16kfaGNI7vA3bVfcQuMb1h201M+FRhtUq3sQ7ZM09ZxJn0GWYLW
Ii3nDP3SfbJMY3+perw1vaCqbIqOXq+Cd+1E5UZ2yL1CPKDQ3ZSWvri/iUTnqUDl3PvsvydWDip5
7ZekPJiUk9DgSU6oo4cmSG10kSDthobTRC2qaZMOU3AnWQXeGRvkryP77CEwXnYMwoGWvLHDBpxO
YfNVe3g+2ASp4QocGKVAww7Z+LHqDyZJ++uU5PkXf92+68xEew7L4rU0MNW7YADEWLSal2yGUWp3
SuyNzRsW8sF8kE7lbhv87x85QNg/MlfZAU5AWbArLYrL2Gharw29P2zOKe0RA43oOcw7frLx4Hu4
GoBgmXshITd5gM/OWMxQK8Ko9S8LfIpfA56qfI4qGRyd0lle+jovrwvTw74dl/husTsOJsYgw2X0
lf2biTvdQ39v2TzYwXwNleWfpYv1FOh8sBkwzly17LjX0diDOjP1CROtl4h+P4iSkqqAa37nKJiu
GMzS8Ghj0XqCvV1tAtvgYwmaghZl4bxXsh9PfRMEexzr6W8yteO1bwxlmE2GpJ4NVA+kybhYT2Mp
xOdSDX2zrr2uogm9gGhG6UTt0y/u+QFH9XDB+zS14hO/com83FbJ0ece9zAg5rJoqdrmt+zxLVBY
p+9dqCDDHueEf878eLgQQpf0lxZZ97iAgqbkxPWeS7vDsiQGGrM9Mz00yMPv0aw6ej1nt3qh+guZ
QkdULJiOmgjvtue7EWIo8ICK+nca4+XCnip8ZD5mcq2pcYNEaq9lWt9LP6qfWY+wFJVD8cA6qjzI
qFCfczZm7AaBPCE/V973UCsJSh/2rnSt9g6AuAfDreC21Ixd9t00yXSsLM5z9OXhsYzMQFUfmkg5
UvCCFTZ8hUs1HEWQDPZWsIB88VKhntoizA8aD+nOak14cRnod92Q2/eNn8d7QcEwbsq6xSOTB3V4
rpM52LN/TTCyjNlPG8/dDltM+i4AQmxha7fPanGD31ounFxjAIpMnvDQwah0X0WCb5XSln7jjaK6
LIUc72rcxrseYstpTOZJrfJC+XfxaBxuvxAX8E4s05/EyYtttBhCNUUq7b+wmnAHcZdFKNS5Zx4q
yKP3UwRbEwBKnd+b2nUp1NLi4MRs33yqbXB1xhu3oWA6W+L8MM1NchWDVfwinQZgR1PQwaugpaG4
CnRPO5w3BmssfMrFv2vMSyib8RTaOFyT3h+Pft8mjyIRNtWAnTzCNk6unWzlM54Kfhe+ESt4HORM
NtTQ8+jOLpIT/fPgJGLf2AkOO3exlnfpifG950P85EwBl67JwB8BK7fEI35olBJOEslbVrXyRLtn
95XyQaEbEmj6msJFCslSA9UywLKAlaPrsKnQqStPVmK1cClHTDJWoi95HrVnoaiob0cf53toz849
RkVnzaaavmK2u2LVqpricMnizsvs5YsivuVYQAHnCVg7n44TS2Kl+fTB7O5dy6TsjmUcIfo2U8r+
ZS6agX85ClTBjtJBLY85ONNi+SlYmsbnZTU0uOlaE1DxPfLcReCQ6yXRMdOsa9GekQXfSSsQqwvH
UfdelFWXwDJia83BcnSqXHsbrdu5wYg69e+JqyzqfiOfCmirQ8qK+woLqEtFetzBlavxc52jQZd7
U1AkFVuZc4nZyXz3WnHuY/nZX9u5K89KlfaZJ1v2Jx2keRmwL0ysN1p1qmMT39EHFB2CwgWEO/fO
3STQG/BtRQ6PrYVRMJwRK5ac7KbvimiEymvUPZTG/GIPfveidB6/SFOOx8FO9McYGTqSvTZ651lW
HT0K/hg9p9xKVk5kRZTq4uBaKUpLyBT0MysI1Db34HCpv3Jiyt7KEG5iIwQrGJj307VDqd50FmvN
SVJOsGUfUNHAUmKGihqX1lJhMA4kHXK2k/efSRGNmyKLbWpQHRql2Eui8SQ0V/t+nbzT3mPeWyeY
X+xldF485aZHycooXEF695N9WDhfkRrzw+z273TuIEsi96a8YRvIzz0+BFmLF2Xn3HMbB+O/Lr/g
qmJTdRXniyGGANZVbnNZLGUwkrLXO/Swq2nA4UqapFOr9QDD/xts+/hI3xebbrr8NrV01Z3dl61L
DV8eXerYVg+OreWmYx37t5it9A0SHkwru+5Hjb/XkAqCgHk34IFFmOm9+eJmHmeadgngNI1WmmUr
2Wqa/AJ04hVia0osSNjAz1DXUrxuFZ/dILmrfTNea0eQtBnpbYQch/M/qSVNdQqGRksGhM63hIRf
LHx5PwZ8TsAYaDQ/13jYDzHWTZNPQeCk+2A9WQ5/NIX3aITHEY223+UYoTwemxj1YGri9hoFcXFG
khmvWWaL+5oXr143gu/pEzsV69JxzBud0cE5nV3rQvfJ8lNpE2Jup0O56rL67GRxgYJUykfqGvIv
aY/VswoFa3hHkNunKmnAUaH6ztomdCw8uvXMU9cMPpy+Uh50hrQ6jz66x6IL69Uf8ukYaCHu5tAs
H6YKyq+lt3jWw8KjlnqJhoOCL9au0oxVmx9q72sJh+ngdbn1OLBj+vEClT3wUNM/aqKGrIuz+qKK
3t4ra4hPfncjiEZlFNLy543sh6OGSns5vIwC1rQg73Nl9AruceawneRDAVuPs/begy6CbyCgi7oe
PY8pL5i/Jxpi/oVSJI+6E/XLADb/RwtKpp3Qii+NpWbwUbX48hs+x5j/w3cT8+Gmu7xixwsCcZ3B
Rd5Fbrk82DqeR9ZusAG3vheXVwLu/a6Kg+QVz0UMgDsI9wvWKDiPcf7lepYLLrB3H8ahqTbE1Gj2
qYPlsRWq/dax677Z2F0+9RRbP17TYbrxQedgAWUV2YU+PaCtbLZhbkbup9zMOWqRQ5olR+9JpJgq
nUxmO9/Mzh0avs2q2rTueYIsf229hguY18a9X+jP/nJskbGbVfF3k8T2tEbU9demVNYd58fxPrE8
1B/h1nSQ+pK/tzFxbTw7pwUokvK71UNAZaJAWod8Yp/8iqqRIaCdglDc+MLdCWNomFDzFrfFBS22
a9deXal/bt0kPwskEn9jc5VT1YHsvLHtrngL/Ka+N0NYPUQ13PBe3IxV6lbyPPuL/5vjt+FwZM8U
CkR8uZNOAbtkQl4PkZ5NSlSrj85RcMt30OZnX+SC0YqF7bVsUOPXRZqqgMmrHN7I3fq0MPFD3jFy
9QXfpbEPyAnVzoCEewDvSwlE4iHKFagz2Adsq9nyanUIpkP6SOaOlj+ZMy3XthX8M67mZJJX80ky
IpyMTGpono7a3Gre+JRZ8u/QOcPHjb69bXMPIqBiBY5cXjgbbyGKUTfu+IBnrz2QoNGnZYYUDe4a
v0NqFsJILhpNtxvymf54bUG6bGZbkGVCnJjykfpSXfnEYU1HOQvI0/IE5JrCdTcegvsRqz6WsQCX
IGdMq5XqUCM7F9mxtDW/YoDT/JOsISj5pV/Yx0ru71biISi7mV4e6Chtc4zNvbrDaTLlnK4stokt
BMOnhfzWmVtWcXEUHC586oF1nAdDg0Jj9WP44M7wbcM0dN6kZdz3yVjLs+01CQNc4L/aeTudkJkE
zYSuy6k512382S52hpnNxH9TVxP2WZjYGNCt2wOhSY5pa9kflkjKp7Q3mDlV1Dhvo5P1TyonqcZs
n/i3ekRLPCPP4yOF45FgFCsaLC/t4OAk8KF4/ss8wwtHMq15Hx3R/2ZW5f4keUYpFoik/EfHtXnA
VTVAk2g7Sk7KmymgytlnuOVI9Sba8LcxvnXnBRXOt7HzuR1hpSq+I+6m52SQya7phuk9WWrevBYM
epZpfUdzXfBbhti0yajaVNhTbBQjNpQT0ix43VsHTJeRvIGug8SfONbyB0JnyQkxj/8kGAVPczuM
G08jKxQj8zSBesYcmTTJxZcJTsquSdK/amHxHkLnu8hKqneLAsmfzPiQfy2/1PDf9cQ8yBqN/EpL
HU7URgTkyJyhTM0BdvCcvZq/a0w1vuqWSkaWNI02Wyo4xdugg2LaytlpfzROyGCj42kqMTNAhmUo
9hw4Nh1NjXXAEQQp1w6pJBzjD4Su+amk5rlaFTVbsZWE/f9oebBF83Hg1JTB7cA6nmj10bZ2dA6j
ejanIXSmddfYZbgeLaf0V30ha2JYqWtfnGr2Sz4zpfjXpHnx7i5D3O7TOLcG2pWj/tengl3xFU17
N82Fujq6Z809s+JeflhqmWvtRlNLvDX3eWrTQ018SOTNZ9SzUiFUk9rnBVrX3q81/gWXrIXE/bJE
1NzG9Wc2x/LQV6P/iiugXAm4pWdP5OyQWifZDXiWKRpvgcEbqkcuvtO7n2hBLE4XPc7vnXTJ6zjQ
la5FNScPtBIzvDJWRduKnkksrfTkvBQzSNrNRAuadaIzrbA2rpqri0tg8gBPeF5rf+p/IjlZ+xbs
MjrxEsu9T93eFpu4fK3FYlEgzRE9IoDzRWm0OrihLy5+KcocI8KoXyan9/dy7JL7rm/aK0f0gjrr
xkERMuXy2Ah3fCysWu7SpG65FUuNgFEihG6IvlhPXlEvN5snpp6gbrc+fgCKsqc82uH4CTYlqcXk
VOVBiKS4NC+9RfPFChfSbZQNGq/bDO3oIBYvDW2DsnxhI6p2OX78f0VlWf+8ILUfrDmkstaO6nhX
SOIeJValA1P/jcI/R58AbJ196Btw+bHl79XsmQvMO+fIA5PHnVJL8KXmpLmWgx+RD9LWz9Sk47Yn
FoRP0WnmYzJb3rPQjvOxIK785nWU/HHYuhziONubSKbffliao0vs+6PtKmInTTgj1Npu7ENEx9g6
LFP0FNS+/4lU62SA+Cl9Gjtv/FsRNkZnFyM+gLJBkZcFG5RwwJcn2QZsB/ph/+Vh4x1Qk6D1J7P8
zB01CzxXqn1JQz7pXtKgSFUmsp/YpJXkCLFzYsrXLEupfMgvJax9yo+DgrbsPNkuNYRfXIV/a4sC
JxH1K1Jpp4TVSGzR7posBzmzPMQg54f72CmqZ//22zoTBptVmDYDrVMpX0fgbyp5DuGBW8jEMDri
n6rVBwK09esuC26EBN03kjyZB25ONVebHxEZAI+MI6ROLz1h8wST0+z/6cZbsZEavWBLchNwdpw1
6k4EUf/XEjXbN+jnziZjvXZ0mm6+aKGSo8ksme/DhI6QdVLl3rbUCwa2qvCi7eJiVljjT3EdYq5p
exDQBk7OtPREMXHZnK24IDMS2fGwa1xZfGSB30HR0zgnyyQq7kyNU8uOyEsa6j+PmHkgtFaq2utM
Em22w3n48XKZrosuvjVDczPEGW0tnH9u7u4dVAR1imJjPfEzNIeIOfKkfF29mmXBVOkNw5YQCluT
oRm3vrSGax41FqcyiAQ0NrEr9GJiDjgYH7mxTtQdd8Vxil0KcDvhbLUtScwDYLsrMKm+Y5OpNOdQ
qGQirnCyAxl5aUhuvgYL0yX9WfhbSFh9NVMNNYCDxIEKn7TBysnRT7FeOwADjXYjpWAfBnT3FrWm
36JExDEHMpopCStrZMI8gjWatWxXx4y62txae4HbP5dNpu9xI+EdokoIa39R3qm+6Q9h0aPaBkF6
Zwc0JvFS82xNo2Q7Z46L1XzMy32ESfbUojg/FDVcyMUarDv2eGhBpWPEug9qsXL8uXtBwaQaJfZU
zHG79JJTAYF/N6WiPodt5DzXQo8Cg4o9TiQr++qL53w5Yg9XpbeJ6M/+KTGF+Uw+VAX0oedtqDuw
2LXngUvmHwFrpQovbSkFjwJy3XH+UNeBOMQY3M5UcUJPz7vJah4nrswnV6d49rvJrYs91P4825OS
xRqS9v5DuzQZ+T/PIVk8R/6V0aXeDljj/YOXdw6m4nTRaKuWfmuV8V/oZSLJQPTZfYoctwVXlbYF
u1n3ZroPHIVbI1UxtwWGQ3wmg7LI8rDNIfoX5EF6NH1dxDyMbSvZkEIbvjngLcTwxEArCZAE4jDY
NqIvb/Z5F1oYdvN2Hice9ARNRlzDY/BItWeDA5iy83twqJpaKZNGajO7hQTDmDQzsPCkiMu1n7C0
3AyRGW2GjsgSF0jRGOYiDE7DmtII2Aex3ZjvObFdbDi0sbCob2ta1/g/jhy8+xb/PoJhtK8LGuTO
BvcyLNYBj57dgMx/nuSsaGoux+y17ynXQH63AJZxUyKyeO3ZSafftTcN1EBztVpbGl3K33RanO5e
xCT3VwOL8Om7qsii7wWJLHCLRTb/Qqzvio0O2Qpj7egI2uiYI+ImjG4b2GXoSKkw6wXfM93e5Q4Q
NA0j7ay5i+AW9Q+xJ+pu69dWzsBvJ5jPiNXKlHN0wFa2Iu0twR6r5lQPZKuICMjgRBLaujp05+4K
Cg9S7vwYeP9GlPU92TkNYZLn8bOgNPxuLIYxpPSj5ynLvzUnh7a8z64psp+l02wGs6W7khrhIBgv
hyiE/E+jnsI9bDAZrNzIGY488TSQfptEGrcb0ig9zyQ6qEsr+eitLPztOdT+Tu6osq3GWULilG2Y
u/Kzsf0lWzdme3oq8eTQs0SPEEu61ViyssaLX3xly0jbboZWcK+jUJ3rQg1rq62Kf4Fyh4d6kc0d
E/Cyx1LvH6uOjxEgLLBUWIbyD34xd0uLi0Pps3Qf4i72zoGd6feFIq8dFQD2wOrHsk4l0Fq02pkv
nmv9NaCd3vq1ZLYn0u5/sXjlxI3oUfzTdln+Ad9hHrQS6bYSTv9thlSTfbh1NsO6TO46ZFuy8pP/
qD1NxY7Vc5ob+paCG2Z2eaZmwnkqpaOfh9l39r2r9IkAR4eVuVbphy/zGu0hKPY1hq6HMpnUOZI+
n/YpR/BC3Ny4LblNT1l4wzoxv5oB2dgEpjvpafCPfRJb+wJf+o4mMHfdBYYIBF0f5l5mg95MTHCw
sVVmiI2E+Lh5XZynnE/18xiIjP+vxDHSZQ3zr7MO23a+0g9AF3ReTW8MiIol/9A7hxwT1haTjvzk
/I9FkWD3XlhVfAijfvLXaI+CHvrUGZHILUoL8CMtmETzwfFfo8UDAJPbQ3nPkzl4IDeakMXos+E6
WIgLF5RkzNIJdxk8VpHclDXHI44fZM7jyb2TjbA2DUIJ5Rfe7OJgvK0Og1l732RSedEi3nFm8F6d
BIlTZrtSYwakaLpqeOfQTbZSkGPjai5Ga/v/xGXy/5F/RN6KaP/P8CYkoGH57QroTf+rjeS/f9V/
2Uj+g4nI9UNHUV0bQjH+Lx+J9x/8ai7uUUmQyZNodP/TR+IG/8Ek4sDcgphPqa2Eo/Q/fCSu9x8G
4Fsfric9aJK+83/jI5Hu/45Iw77i+GDKQn40Bhbb/9+ofU5KH6FIJSygMV97MdINntGEzQh/guly
v1h/hwGX9KDIxhaKgCIGPh9WDqaPEWKh+xLH9XKPujGvWINhCZ4ZVkOf7hb5lA2U8XoVmCIsMdvW
JUKT2+pHZfPbgv2Sce7ZjGjuc/1NnsPeUtWqV84gP/pxqY9do/dTxqRizaZbobBwX7YXGn1J8PIx
jvVKMvbvofKSmiz1wXOhdOgYjLKHAutRzbQXXbUHd0FoqzYeYXjL26aznHfSku16pHcFf/GV1ZB3
WAQncSoCDi0munPflntdpHe0+OY7HKUQgw0rA2avdjNZ7KuFLF+rEYW07anUrAzRuQZDidWOZNJu
n7uzxCC3TrnvYOQu/3LEf6CXc97H/lxtqPh5miMM9m1UbBONhmzcF+2XDKMkNPzGtjdy9inqLrLf
0R2/y3waTqn7x8ov2ADwrPWBzb1InUbfT58nJCSeZZO7cTkWBrf9XyKpHeEY+le3jTiocfoA/97s
6eY6qpi0a9h3KK+URqH2hWsP5n2r+7c5a/8ksWNWPi86M0OMoE+0dWJ2GJr0ZCe2YOdPUDHPuq3t
0kg4DsuRfU6/SzACxTq4eMFXyg7rjPPgmY1ptJnzkAMp0TKV0njo99lmErjvfIsEX9I12GHU9KrR
KjFbg6KxscatFg5zTK/9Ex+stfTAUtfe8kAk8aD9+hyXbLhM6CsYCn/dDkZMLtyn1iuQaZLoXGZy
F5YO6TCxK4VNQiymETBB9yCFkLxGpEkP5PF4w1OBOWF46QB+b6u1u/Pi2GxpCvPQ9zRlIRDA1U51
gAvaqn5W/fypyh5WcDKSS5C4yAviY7FhTRSVdn+l7I9QiSB2b4VrSnTxYc/uvMe0TgShDM/NXE0w
dcw96cQDEhm2q4klBeQGkAmdSvbOhNdgnN6JjwoGIi/ZMjkHpIkMTo9ePgvKku7bxsYm64Oe5FZe
s7Ylps9q0WVcwIlO1Bs4+gZnbrTD2fGeGqdYgwAAE+TG9733Ebjz8+J6zhl99TUvi/nRi4PvciFc
qBO9Ny7lXE4pNoQw8e5iI+JkVdEZgAHsjL0c9Sb5bK1H9ruGdIn9JomPXlJ7erbMuOubajonC/JY
0fn3U2WGgzdg9OSla9b+h12QpxynMMfDpTAlaIsd8ziow4TVDPtsUgoKIQEl9SNwq0HX1Z2kVp4l
yS4IHHeLSa/eRkm8x+xkHsuqvxX/ChIl0C2S7sniyhF4M1b4t0iXepED8wbF2FL+vk6XP5HtcOJq
2j/j4p/dvB8P7tA8Bln/O5dDtY1baCqNtzQ7MeTxBsOS2nYWb2VnLsJyyUwzzfI7o5n2VX2Hhu+Q
K1g1y7zR0od4dssY+JpuYLFHKWWXW4XuRjg/TUOFnY03/Nz3PvYXqmdZ4HIPGWIytLONEJhjG1i3
FI1uVa+PcxD9dXzSDKM7HEPlv2ZufV96ljlQ6HRTYOGcDfWxp6CL12zrWQSObgOWPX812tpKRVdO
IKdoyxKdt28ACWlIxbkUo3U3GbNBH8Nh0uxcod8BVf5N+JIjHKlVHdN9ObZ87EM2bl75sNhpuEnE
8EnbUM12m3ORYWef4NfbANBB+uVtMyTZeyQm1rMEpXAf01Z6QAV8a/MTjp7pZKnI32SxwoJFo93O
nw00AmmT8MnYkZVMAs7t3jDxtgmm4UOgnZ9AwGG7FZYTy9kG0ZScuMKI9tM0UNdEbOGwcOyp310d
PcY5fS4y6O9EO5/SMt7lrDOoUQzpb1PimqaEIRMYrawhx24TEtQq5uDa0Y+0T8LfJuPf4YBq2dMv
kD0CvOhhd1JlgsmbKXbVsSqsItwaQ0mGjF2gSdWpYtJ+GH3rGnR1v46AGTLUAFBjp8uLT1F0UOTR
ltZ6Gp+GcY/JiY6NhuUkqx0uhq3p3RgrG5o3vVJbh/9ce/OypnVzUzhpyG08i06FBajAzvemwuJn
FZQc1jYhwYgA0zahXhzCBSAzKxg2oc/R1aOG0SviYE1vKqwD8PfrMtDbJG4IDgQz0dzWD//47bex
zMnE412JnPAELu8T7QJnBIYgciTO8JzXPYuuUF1IQqzoz/Q2KutP7hJVTN57BaNuPZGe38yNIMHc
Dx/KY303Bj07MZ6/fYEpSEw/t8875CK6yQYARA41q3kO9IN6MbLl7kup+mJHXvIuQNrYuCZ0d9nY
E4yw6mPKpndlesz8Ue283ao08OeTcsAImm39ham4d9QxqzeDce7G8mZ+bweuqtJlIq2BJnCEvzQ1
VD+ml43MCPm7fjoCI1v2eK51Hrzj3SevnSFTdk23bjvcDYYcrTfffrHeDtcE2KojnXU5Vx26aUeb
rVsxcU32bw7RIGC/gRFl2tTYYKoIfhUxK7knVLGJFgHcSU5vCfYgNCki1Ep2v14bUKAOCylKvX9Z
BwMmMAe6v2FOATK6/UXtDRQmsuAknemUuDFvDqpbujmJdbPhn/6lcvfQ1Yt1kBAy7smFnO2CGY3Q
QbyJ5+pxFllHJbkHlWMY9uTx9Itxh2VlL1gpA2ZKN+B61fNpaAj+3wiKSrjlNp9if69DXE7WNJIO
44bhC48eR2vcE/F7xitMmGE9t9DjHLhWSJP1he+cwYaTvHlR663nyb5lvDkT5QT9suBr4t6zwd+w
o709KJg2MeVsFwrM+zHQaxITp6SXemvhJ+O5h7cXg2CyLwtxXbw7m30AD/b20uLFWatG3qlSXbEG
AjYKz06vgPz1oeH7YCtJiFFtCQ8c2EuqFUw6f1cOIVy6Jy8rp3Mbpl+CtQYyDXSWQCIu238LWJQE
3ngOF13NCSH48ioiI1MDCIfn/z398YiKyiDrzGDhTHOwE9Menank0wx3LHB2Ujb9WUxJtyljVsUL
VA5ojPMdE/GltQjG+PDjGHBX84KwRD4AlI7Lk16VA4EPe6L3Or6xqS585yufRW6xDRYqjlbuA1bt
fV8OmxxvERnO0EcPrctVgVHQRwh96gr7ZRytvzpyKV7BtISEXERrryKI5I79tVkwTfUFvA+r/Zdp
ODIBCjtZwlhublsqd0yKR854rHoc0+868hkmye/C/JLcVr5pXXMUd6Zbp/O1CMQP4lpPIal611FR
7e1K7/Jmeu7Tpj/K+gbTQPwh4PqeWuOzC0Eo2UMu3PRFYp3s0eDSpacNt963oAS1DVBoQu9PqxRw
nowYsiPv8S+pda8sHuAknLa4y3EwL8gkQbtFVi/xbGOqwZhH/NU/gSXaVm786k1VTU6cr3L88RbN
cA40X6IK8Kh0o88b0ngjZD9vGH22xl4KsKZsBdrkRrsbYHRgZSPDsbjrnO3kWbml5twGeigmROw0
vKMmA/voko9z/XJfV1je40h9oag0tNvb1TkU4LxqgbWt8UJcjqS/Lvh0iV+Vkw+xb1wvQWfIESok
Ae6sgAO9p74p9LnUvEKkq+3t3HnxHTvz82AX6tG6H7zy2BCLPSM+c2Qi6Tt702Mi2FkUQXCeMXVZ
YwlE0qGBmIzht81BkazbB17135ANCnbYhltR/SVgWZ66vnqA6W3ObmQubVL9DSDwQsgIr13cl4dl
br/YuY2YDryBkl7sVp4FrFWvkwlExqD1cmpT60Ah8Ym+wfjatq3ccip5FKH9SWMeMe7G8FyaWp6E
2X1TiOexIOwUkNACIMDkNXkGggbDZSZo4Zt97IvIJgeeaGng/tzGRd3VZ3o3FV10jy4UAYYkiC+Y
t6wDzow78r3gEBznhz1yce9D9mHdhVVwCc5ZkQYbJnVgT8ig60SKP+Ut/BUkNbaLEZpYqQBf0N26
UppftjhQ8B1cYqzLQUyS30z87FNKt2TR2is85deutg912PVsKKkkB125bJpiee24jOLR9hl87bdE
0LkeVSDpJh5OFCjjFVNluF2CNX1G42mMJ+pm2/bQFtFnBzpn22Mdwb/4F2Oqv7MaRIypGhn/MOjm
DkQ4kI2guSIue5euKj05ezFC4Iu9LQrtCDsv+0eO1FHZmQDgZQzIghYzSymsWRjcFEbkWxUCIo3e
pRRfJcb0+44YhuYkdzIfcHkQjiggRfOb37U9nbC/yILbXuduqOsGQMmMyNy8SUUckHYS8Q7n2UPp
B+WRheeZIkN+Cl51T+Ncx2s/rMrK7y6JCd5qruR06jGz8JxZ09CEmOxxXcgl+tO6cXvBkM3CgBuF
bjvN+oC7OAE6Z7bJmYB+dqT/RE/xO0I8Q5QbIN4Tgqvn4WQreCAMk3Cj9p6arXVRgHtTEz1Jlvqe
LRugEqb11VJxJTTFjxVDHVJem5HXH46m40LvwCmCpT/z5H6NA04I440XgtK6wjtIl+hkknXOi9MA
e8RGAWmAJpVuW9fcJqFU8fDsckCXSbars6PxfoWVrQmQPJBmzOk6ZRUy7z0P961Djyd3woUUWpGd
dec+1K1Hr1Jqf3SlfunASWOrRIYNtf/PwkK/Cgsfdq6ffFiRt+6qWx+NN5+m4r+xdyY7rmvplX4V
w+Nkgn0z8KBEiqL6JiIUEZoQ0bLvez59fUzblbfstLOyZgUUcHHzJO45RyGJ3Nz7X2t9K7hMOU9p
UT/quRU6GCxttZcgDJSOBVDQK2m35JLep0ra7C0ISEl2a2Bk6ZgKmwEfbMeKF3HSKFskJopHvyGC
QmOFLADAscUYrWomh/5+24kvVq98k7L8zVjY5bkOkVSTXzWByBsrPJ7DLrMbtkasBiOq03AwS1qU
BtqOLEa3eAoo2iaDMyCE8XGDQtAlYYWtirpnIz2qcjSSgmU+HoA6dqQZIKsxekUZ3IZxE1tae5Qr
dZf3wvekSu+KYD5Tsk4KoJY4+DPvWTWTv6ujwC2z9msSsw88v3AjoQW0eO7M8kFj6KWQYqAE0IM1
+VJQ3lmGgis39X7q4HroTGGZof5ykkZqblGLcz8ikjOBTunKJ+7L37bRCeJHtExDKXAhRsyrwIBP
6UcE4UT9a6D23M4T/KF8w/igTwbHjDyQcS7Uy96Uh7WiYVcZZv9XogG9yeJHBTfMLPTnXGuQXyKc
t3q4ZZ9Yuv1QT6s6ZrckUJIbBL60nk9NyXtNgAituy494w33UvJBAMzwok1CmHryEB4SgCYporef
Ry+WGeUwWQiKKll670Mi3uPQf+vBnDrwpDr2QQ+lgQaSytVhzLrEmQKNyGeXAO0ShXWMU7fT9QPz
sIKRI/9VeumF6lGr5oWy2qMlxMRxaWy3CUvJTuzTO55z06Q0D7mJ+pUSknEzpTuoon6BJV0cp0UA
CSy5dnGE9ql6ruTvdCqfR+Rjl+qMNTKhepjKyUEbZ9ASWCg8Phq5tOR9u2d00Gze1SmnIgVNFhF2
g8uI6UYa8jit6aYfxNSWTeyPZvU8p+Dbk6QnYlmml1Q3Hjx2STmNZMUbtbEHLTiXrTyvilAybB0R
bKWRvci2yIvsZBOO3IJwYNslOhF+lg4J3jX6ZjsGhTMiacMstmMxvXcqRmahmz80n6hqpkgH5lEb
Ac6BUmIyLLRe3qVWv5sgyuwo20H+D+K9oVXtrh1UsBZzhjDbPkK1njZGNCsr2F6ki5SEI7Dsg3T0
L920Ueeye6qznoMcHnLmCfjN2iTVvSRSwD3E7JR8CdjskjaWIeSEQfBLSbkXZenOSKJbiIV6MyL5
pybHA7UmSMQz3wmTiBUIgWMli/WN3NrFlzp/bfSMnSqt+FV4Wm/izyqV5x1jv6JVQDRhP04kLFdy
VViHhcWWC9YZaMnBSrt3Y1ITuiCob5sNaaPnzzEy585isTfy/IhUo7c5hYuJj8VJxMwx4o7E+0P6
os4NexqG31YwCIzot1A0GfB1TznzVoe5jhTNr5kfkpal2hd6qCuil/MjmTcCMxt08+GyzIZW9aho
jmyOG7q4+2NCisMZxMZwhF61w5Gc2iTD+cbzQLu8KdkjuS1aoqs1C12NaUQA/ZfCQBJIPzOCD3b5
ID5BiWdqyQ7dNyMf4nkRc9istZUQy5LXCuo1wkymlE5B3zMWKZC675z6ARUZMDCX60pqksppkwaK
K15i4msMAqbwJKV6fMgr0DE57gmTsZZdKOBhCFvuOyscz3QxoSi2qrYaQqhi2YyALcV5yZnOwGjm
l3DzoDwR9OtyrxVled0vA0JZHdb1EETkjVryFuW6oYDbLUXNd60R91VhkD7zm9tchs+SFe3lCsRP
lENEwqGZOXEJ8jrJL5LSg8MNBs6ZMd1/A+VQZVDeTb/6wsv3CuPMHadBWy1mEWcqMg8p4WhUDO/l
SOVm7zFLZm5Um2+Mf5AMqlvnU1KcL4DWigyd2YTv2JTBH/bzLZJwLnfLZsc8s1eJ2NCpbjhID11i
VDWTx1+xc3DotB/ZPfeznYXKW1JdOeEe81lJng2tZxjMdmdA3OZq+h1Hq4TWZr51kv80NYbipAKB
1lnMVoVPlzlUoRK/piN05tK57c5Ws8ulY9Do8hnXGtmDiG+vz4I9HoKTz1C0bKXCA9H4m0ySI1Ys
aLoJXVhUhdc5aFxsYRhyhjDyMlB4s/lQcT+UoC96YjYORsn3qrMIaWYUKg8mj2OgM5wOjd2Y6z9A
tsg6kV9kBwnHN4pejHJmf9adOLaDfcGlxcQzI/4BiEKY29iZ52Y3S1WDzSaZVqoGn0ARmWwPQ5n+
Bac4qaw8vYR1mn1Smaq5HYSWDHQwvTVj2u+D3rwlGAGdoWOrMqg+aw3FqKM6i3ydJXI4EZYyfJNa
40DvPWp0sVPyfVVgqofnvBcmZXoT9Xbdo41XtWk8iQYU2S5f8O1Mj5LAQprsZ8ZfsWxrBPY+GaB1
RDYxJzt+GleHXqUBGZsEswACGBtjMO7Y+PgrwMsGJktaPmPkqyNmS8MZALlsJ1J310UTbOI0Egnj
luZ5QBF9ETNREoWO+FmEItCXd7wbw2aQw3uzULcjLKc3LQleCJ18jr9iaLho+oEnRi/0eWWH3CD7
MktlsNit4eqwIErgbK4YvENXE+FaBFa7t7rutW6VaCdwGFzLc+xm+iC8TuAgYfppazUoVFJc4Bjx
EwI2JHhYKBrOMm3IaE2fNdyUMvMXgRG6GnTjG2RUpK7oo8gFD8POz7ygUbg6mnOPaWSOqgdeZYfR
V3YoG8mN+hLkYqZtKqJhx/QkcfoEudb0V6LExToNfOGYUtyhFHwkceKbdqIAZ6kZY61KdDSvT5V7
3UP21apjM4MtzoqfBP4PBzOuKxi9poO1SeTk0ijr1uqjrRGffIPoAbxBfQfxnUlPlKzTEJ+71qXq
tgEAZecfBojlM8EiRkAf2PHhVpvSpwaWiPuRjrnYIuhVYRxKqgToSU3LQaw3HvZIN+GEpTKtKaVF
Q5KmX2Y3eGy0YudzFLflmLmwKFZQ+1JmzJHU6S5WLY/hSXXs+vYpDRnzGWwclAnGHvPyu1rUXwnp
ZKcrCgzvOEExjoDKg0cGRmssT6XPmjvqyd1Ppyelz7WtFjNi1AfWoMgvDVSb62L9Nsr8ueZ2JJRZ
cMQs8nKnXIrorIr55JayxBaslV+S1Kv7Hv97NkuwuQy+Lp7BeahQLFz67z3kkLXQ+zBCMPSuNfSk
nJtpZJcWSc2qEdXvaLmDlVgZWPVyxzLj2emySmJx34bEFDdVrDzL2UQMZZxfFYwHdvWbKOUt1GhD
yDI8FmxobCkxPge8xMvgT+hZlqOE5GZ+M3qdeX9+EmO2NvIBa9CtHLOfXicU0RboP53/LhUq7iYD
6RME4krUBwBoSvkMyB2KMyQNGxX7YLZMT6ygvze6tq6M/Ki/cwCRQb/45k8nMVXgoDzlt76CT6kX
bNZ9F4/eFu/nllIdrw19yCq1+gX3jboAbdXiRGFz0KiEjjr1jUt6mgo+WCITinZqRRB7RIQIMIFo
qwvzBFlGtQSH+/3UtfPnAiEtxfhU5FKHj2H4TYn882y/jHN+AfTDgmqx/JJE25rUOZ4Gg+My6kyT
9KGb9hRiJVotXKDvcLI0u40iaDw6qFVnNSrnu+HvCMgHCMi9xggb1XssxWkXJMBbysqZicbsWp/h
GqPKY8cPugFdtkVA3E4ZMSTVbN5Fq05BuPAWh8lyBT20HNziEyf7qHAHYsiBiv1JhUrnkbBjG99o
jEb4lHBg5fu6NvN9k8BHM1rASoJS6riRqIYwAHJxdDGanQ4f0FY1tXaaqhKYfj2FQfFhSiZNSkr1
TB/EWtRn9YSpvnFVNeL4yVhulRBf34gqHG2EoH2RqEe2q0CcYkXYzGsrYkMUamIH+jChiGg8T6ly
VUX2xiJ78W1ldRfQf++zaYcLdUkjYMmYZ2QHpHBjNJrXz0gqKTbpti0iuxgM6Eqgsh1ZGxDqg5M6
UoFQgDAKFQmlT1OwBIkcPeuMmjlRlQ4ApAMmoEa3m4QmZ6vAbov5gVcWInAicpKrRr+RA4c0LLXS
OoCjK1txu4uV9kUM4fS1PNFFIQf4NAIEImjqZb2BUTJIZfaIIAb7qdtjfJhYjLifJh4NezaDBHE7
WF6pqEBk5QoHziIAb/INQOfySzfiQgJLuGIDGziWzAESsqUTmTL2ThlTD1EQ/iyia4Utzi7MZJ1x
rl4wg3QEDHO8QF+DE1krsGKy4BZm9hRRqLeqdc74JW1Oa0k3KS3SxM9Ry4u1suC/kO0Nj4vCU9Il
BS34R1+Qgx08PZVdtqdOIHsWc4Exh/QjFJW/arrqDozwKYza51kwOofc2mdEh2mLygpwh2Et6M9A
5MydJp+qjDhklKB+QNy9a029nVmnfIJKSL5NucMWoX9Lwm9SiCbp9WjiJv+WNesVvYDYiTA/usYM
1iA4qCcpNwREkXRCuiulwtGSXruqY7tRurF25DYWuBrGdUQA6aHHbAe7VJGQM4fvKfstaNvR0/FF
4qE+w0+H9P5Rsr+YE6RGvdI54FLazHaz3oDGv4k+HzR5pJg0XnLP9PJDm8nYKE32o+v9ruigK2HF
wtIlKDPvh3cjKsWLL/eMr2OmsFH1yliGU64S3Gsxvyea8SwkBktIIulk/setUVNrJQdxSE5FNVZY
VYItdDoe6DRkEDDLzrnc8p3x+PIl5bMzjV2S6D+WOqvrpIWcFTamJ1sohaiOZqcSEFjG/bRfrPIR
ooBWElAZeU4k2OGGUcV4q4mIrXPixgUBDYFhZ0sjEvliDHzGrD9rWAttZTbitUSDzBQEkccIak2T
FLoIcGdE7YZDW7wpJuTyCi6Wmgdo/1UL9rrwt2ybTY8P/dEr3KJCLKHOWsiiKiL80BD3zfAqKPL3
gKS/i7MSevL0S9Lms2Biu6o7dr59IErHYYAFFnU/WSE/Kp+9Zb7MXK3FgLlkT+Nomb98drl/ZVB0
FHwsxlPZMKtD+CeCaicyFO0Zu7SURp4hEgTpsD6TDMRkCOdg4+vx95AB2cuM6CswUhEdNsdbRz1B
KObp4S//Yt+VHshiE73VRJgofsZot6ubfdyGPzIM29VclzEHJXVcY0h8yFqwxakNhcOSHTmSfkgc
pq7o59oChIkdFewk+BEpOSwgU+5Y5ujoZO16mJFr5kTe+o+IzfKhynIkc/+D3QzZmt7fB4X2IXbK
yqj8p7DAVJ3XIzsTAB8K9yuNZIOW3GPCtody6t4r3XDnnvlSP907I+vopAEMI6vxteEL5/Rzaal7
uQ0k7/yM4hU1rQQ3Vcyb2lMf0pJaX6UTq7FiBJ+mTlPYNNQB89cqdGayyU41zL0zdoiYXW6ctL4P
9tbAH0oYARSJHl2AWAeANSLsWGoxryMTywOojr0sJK+4imKSTE23Lgn4gbfnMGbN9I/FBG+dqbZm
R6wVIBg+20ktvbYzAMxEV76HjvjGkAUdRVx0x7MI98J4LKYOkvTIQkf7WB0ZPYs8n1rfcRzSp1eJ
R9HKn5PAAwwmR5S2VhI9GbWlvSYGlVGNKj6lCvkemT3WtmoYfGi9G2v55KToSXYmE+YVpFpmfBJ4
H2lOPUKdgTS9FsyLex+sNEVk377IHCkld1BI7F26KvuKJ4GG0eoo1mG37qUwBaU3X/o8kuzAoBhh
RnPtiOpTg6bZYRgRkZ3SR50oq8YsfJfekWtFsdKqVMR1Vgv9tuiZxXCNckeL1D/5XfARR2ABVflW
ZYq+0tSoYTDd52SwVd+GSOrpYtW/aouUn4DYt8RAYhc8JvupItc4VReOp78VLs8NVev+ijk3I6pM
kFkfwlezaWV3yOd9NkKCjmK/XcuYtYx40+asaXx/976aRKfDZAfIbfwE8Y7DykgfeOAUz5+Ll3Y8
ZdJUX5OqizadKorsgujjaCeRg+X0MZtteoj9CeaACNSsdCAxdruITAIiOANjW1iO9dJES18/PJBU
ErejPIEFYMaMWmFChxZqlEimoU//jt9mXlxC6I5a8d5N5s9YtyqMBGC0A+hyi/dGONbJpA4lOlO3
GnUZx6aY39VMYxzgG8Oux/fvFXkkOH3/jBv4qFKWLmAcsX06MjYj1XgBAGqk0soOmoKFrkYtIyuk
G8ynU2gYUhg9OKQx4NUecRBRQ9XqnQtwrxJT/DxhfG4szp7wuH81WToKaYvLqAanauSc0TRx30cn
lcwiexCTfpkqdSqpvTZWz/ebTl7nt3i3Fhn9T2BnqrmlWxfSOrYcQbXgg088B4cn5F18TvorSPtN
WsCB4n0RFxGhmCrPsQVoIwCYLvZc7OMioCb1Ow0u1upPHYT3eNaZBwU6Lo4R+27PeZbLPLI7tn/x
wCxdEIP3jhGONiAq0S712YjxU2amF3mpNrJMvkslynYARTHqcELsUNWhKhucesKAgfB4lakz2iX5
u5iM6f+nzf0QZGun56n8+Zd//iq6nHzC7SeIivyPvl+qfv87t/Dx4+uj+Ken/3H7T3/m37zCQOJ0
UVFES1ckRTUW5tu/1bvyX/ADGzrQORGcqMLr/JU5J8OVM/DuKkuJs/pXrzA4OknUTVWUFEXXdZzG
/4hXWML5/Id+738lzkH5Ff9DTTmpDbOsrKrfG70KxPSUFCB3QW4EjMaGi4+hfPBfsfsPeJUOiaX8
nVpxZSmN/Wuv+F9fd+lA/vq4RXnQ/Ms/S3+C/s3i1xT9nv7muduhKYsDB4fgRSJAKRLcPGttDfO5
dPRAp0Ni9AwqEVFP1FvVeim/AS3d1ucfUWSRxzhGs4hd6OcBy9Sgmp5hFWCs34nfkL3aY3BcTePn
H77fy7/+kP8ELYNxAHijf/ln2Vzs03/rh1/wfX/44Q2rw6xDU+w+iWiS+4m1zzR6kCZTl1RH/q7x
BCy/cunXGE/9lwQtJXDm4SLG3LvjyZouw8IDT0/Ce/TJ/1vSz8XszfJBkg/HVthV2ZORvCTW8px1
ZTKOPJOxIDbBetwVD+YGgFFguYbbwmu8/Jg/sFXB2nRFB8TTZvLwBjrEHNbdenRmBxrqYV4RrVsH
a9OhqNKOnWSdn4XVp7FipLP2SdEeQOVMdrtswF41oBCQVeX0GcjgGHpxha71rpenNH0hic+GCixz
AmxtAKGbvlpMZBPQeCZU8Elz0s5u+jMoO0ySIICmdPdYjpa7pFoBiS2BgdwExTYYHC1eLv5xtUZ0
ff8EBMZJKDvldyjXZDqzMMOEIOmV1s+8IHU3bS05UqPbpe/G9Q7z0JCd1PZe5btk8hTNk0ogwJ6k
emA1qu5sBqQkNmK/VZDNismRBQR4LyvIvroJtkRtuoWDvwLqzV4+89h9YpZ0updGgSZ7C+ejdkw1
tK6MelgQDTf0bx475Rq7a3sX1OMi3bUTFXVnawEyudIOaz0GZA6U7MjfB11fITj0H+qX+MW+skVi
NCDSmYwScEZIdHeCHoJOfxtZtxHFeOLpX4V/Nj/VMH3PNw0fbKNvBSJeT9HbKLduZUmvA5RUjt+I
jlPz3GSE7CTSJ8zVfZUtOV+7cIw6hyhflvj2FH3oS2DE5rilOXxOiIgIKfi39BVyLbIjxVW405T7
zL+sNZCLzAGgErGpRU1VkpOu71rr3vRu5cougd6tsk536YvlyTvNtVzNFdcc7HxbVDfJZx6d/vtb
TFrupL91hy1d1H+4w6g4ycKWztq98JRe/F21k7zwrJy0o7LLT+Mp3+VH6ZLt/86rLYvd33q1pfH9
D6/GeFpRxYRXyw8ECU/1ZXwqHuFTsMF1capP2fv0xFnhaJ6K/9tXXJbjP7yiPBnpPIRmt5fO4s7f
6feZYs7wnBz1g3nWdulJPOie/GqelOe/8x4h/v0X73JZiv/wmvCvOwknbLdXzlVls8tRuL5wVb9a
J+jiW32XPo84TCiRuE87aVt5+hoMvsctsKtdpjg7ycV8uEViOVhfitsf6kt7Lt1on2PCtbWUXJ4X
+sfWwv9JMNOZGbizt6LJwpXRAuQ1uzImHhFpRybBLefUdSg7C7U7XclHixDtJzv84cpRiwmPRWfT
5HR4MdbSGnIxDijRPpwK92o0m5F96rSl8EF7Kw/yhtFRNR7a/ipSwVi5ZbvRoEE3O+Y0w95vDikw
FQX1ajX9TtAredt3prXT75iBClihzei/zOBILmab7CoeiXaCKzI/qlt1svbPzQZ7GmQiDcpWQTNZ
6zVkTFHlADCvpsvEdMnNsDohMvOSW17gDFSMMesarDItnNpGxY0m2ZzcstQxWq8LXKykVUaj8o/F
6luUv9Zb0nyl5XsLziP/Deg/NjxghOOXfBz2wvuSD46xjjrxJtN3ZeBRvlD/iJ/xUdlGv0zWYMDW
X8Hn/L44Z2IHN3D2OV7EK+hMFq39mDx63OJEdRSUb49foLLU+PpSuNDLL0rM73wsvwYn+q/oBIzJ
C7zqrlRXS12eI4rNl2R5zX7aE9kcXvWbeBOv6TZ8Vt66NTl5FwTBkcZer7NrbqLW+a5tKtXdxAnO
1oVPXxpYHl36ygKyOVwrslOy9uLY2KLquckm97Qj/tGVas+ufB1o17PhKa8oGjsVHETs8gBq3LXO
4m942VPQsoLO7/BFrQZenl4GuoiRgM9IS4hr0UqiT2GlrocjD72tsfZd+EW7ZWe/JVeAzZ2L3+HJ
jS3odTpLp+BBKWhrXQM8VtO94T4InmGzc2mCt4Lfk3+KP9a+upXv9TsXQcU/TGziTT07deOZ2Inp
6rI1UOYrzQ5+cdDk6+gFoJQguGa/Je9OOQUH/PAsVdOqeGGowx/lL9AxAlEfdROnJzN1lat4Mely
z2/4d5QbNYXX+iM+adfqTbpOZ/OAr8PN1soBLKGd2JNDzZQzr55RpL3iJrwZrnZYPkzBDm1/9yBg
wO+OXZrpHEzybnI07HL1Tn7C7Z51l8qsNZEo9320v8a16U6HBCMRj672I7qkJ/8JdlpNo8FKC1b6
Jdkxz13+NnUl7eYdzywntAfAwR+JssEKHOd2WJFsspthLX1KWHgccZ2gjUEEwpxXQrzlwS9WjDzZ
XpAWv3HdjTyDyZuq7OZWGKdcGmr33G3qd0wv9JtorYx8b5LkYqfIwZwYFn1fbvNUHnXf4SiGUJ05
wqY4cCfOm+yQhesyBB970NbCKbhGwr14GG57oIJ2xC6fOcMvLkbYsvhvRPmI/blRXHG0QTGO6Lqk
T1GXHuo68NSd4sbslvSt9Cq9Kp66psQeqMQmbbZAbU/ztjtVJ32X3YX9fBmu/Rd64Fh7TWjXlcMd
STsoA1TUGHSc+IvYaXaVdebhK/K0OfxPE7PnlmBEDVS4dyLrYCb7riLQ6jTEdhSQ7/u5vQDGZARU
AQRsaV9KobddyBiN03pmmLYexl35mj8l+2DfHpoE2NEde2RpfFrJQxdejbdgpntFNLwKYnkkhjaU
yuY5YBoIICRexy/pNR3b5yZPPw1G1TSa0VREdIOVcvDi40jlyKeFrXBJYxFwRphPV+G38NY/9xfr
tU9LyJdV9Sjk5mBYNJTJjpDIGW+GL554/E/2Y74bN/kiXib8JSPyG/a/lf/VfgTv7a2/EscaLunQ
bkS9h3hT2egPIYoD0LUOb2VKoU/0CPC7gp7HTg3eraUlL3qheTlMtmnuLL2F9Y1CH7t9Mn/ab1Vf
sWuOwK73h+7UntV31JTU66Y3VdC3BvJEM8pbCZ14Yo0YjdX0ERH06DdBv7VkLw1c9UbPrb/vcw9V
pHwy72L/mTTfk7QV3rJ7+6ZeRa44NP4KOZHNrU7pxicN1ArAIz4fbvEChT+0y/4+d5T6uhHjp4rP
kN0nzQlGPx5KtsKBHhzhKCjE8xIImU45rLPGrpRt+FKmPZQaOgJfVcc4aoODXS5i2WaRxdMUbXTr
hlqQ+3sF+Jjklsq5EzacjOo9u2dsS/pB9SibffJdvDYhXfJ2V5OfsJlR5hStTQQNVi39DvGa6XGJ
oMhGNFir/R7pL8/WgwrR4AVT07yJbPGdpxtvzT+ojnX1v4JvGrhgi4X3Mr9M2TsUJbRHN52AHGx7
QnYTe1yHXeYQbNBfyG9B1if0n/1kHDKajSbBSLhq7d6gyHxYvtP4F80luciH9kpuSC69sP5QlH3q
HzL106ILgAOgtiXwzNlOql8iHLs4Bekj8ghgpuOK/pJ4tCn71iT4e+g/nxKpB9oOyTDQEavbIboC
rlh9pKvtmcemwQYG8NR5urM2XuGANdz1wl7pTlp3Sq6AMm+whM/lm1I80jdMA8Vr9FScFcLd6Ijt
HRAR6SxnvEmPC2vSmr7Il8iBy8NoDRmN+BRt7IWHRwoKBJIujZBT46iWZw4tTgK8fThtJEDF+T6Q
JEZElOVsJ556qHZ4k/HvTt70GRRX+UmzaB5IqMBMVkP+3KELQtxama/SUXyuLtBSaAGZQRrBqght
Dpfjdfgi32kw1S9XFUDydAvylDyMywWZfBVr7RB3tvpqPJtuc0k1G4kBMxTHBKh3T+3DJGUouoK8
sUp0tee63OOYpVfPyNadkzRe7BGR+lSJKbwQyTL3WLuu6Q9zr/HIFc78H4mMXxSf0W98GOFp0YGx
0l/wNb4SZiE5BuVXw6DkWfFq/q5eLfZkmDXKZWNDuS7g9pSMGY9vVERXvPE107koi/afosms4sJP
+n3kEwEUWIyY1Hu6GV+FN91WX4iF8ARAeqKXvAOWfIqbI1LtCmspx6WmuctU/bDLcQfmzSHzW4JY
ojhsSshoqvAuVR9dmq6HLjsCHQWds7KkN5wE67H4/cv2+x+qavg/62E4ffRR/lv8v1DDoHFe+q9j
9McCVlcaffzvczH+yL/Pxaw/W7JoSIzAZKZc8v/qYjCNPxu6LDH9ImTP/y6FC/82F9MYfqnMvojK
MxOT/lLg8O8ZeunPQKd1EvmWIUs66dd/ZC6mqrzIfzoTGvx0/+EEWucdM7fIz46TokEH9CwrVSWc
QXnU9eMZEjcgmVtdaIHiBMSTeconU6tkDpTTiOhro4Ud3j4VUKU8b3JzAE4Rt0XQ/3TA9VQMeQC+
EFu0QtBzNglzkRqFI8J76AxqHVUEWDkQtKVBGoeYzA6honhSZco7+0Am/aV0ktZ0SO8fSVKL1S3u
R5ltjpkPmr71VWxAvZ1bGGy/CekSnKKaRxoEHiudBI0OVTWbmANMYWdBek+muIDuOCMxTkTCUL3Y
lczjEqgJMsNMFEfBYVuyEa6xtzDzmvz0DEovVztPiaxaVBx99oNEtltNVhhItPhrW2mliUgqRORT
jRNnRLt919tjPgk8p0uFAoYK74woVkccrErwkhh8FI9ZkMuS1i1ZSZO7GqiT+gioEpIuAGm0/GxO
cmExs5fFJaJg+JomXaWyGKmZoHAyvESTpk0n/GJTla8TPyx58mFTFL4SMxO+oXpNZBJwly8NAgBx
r52RjNOmA3hcHFRFTiO3gqeb7JVkMNmL6GY/Q2MszTm8mt1c+6S6zEGNj/NoMmOnNqygnjzrrZA2
eRE+OePEmTLdT/Txxl+XdZ1EOFMzi4dU0CzblSbPpWfKN1S44QQ0KunKN0HvTF1Gi/zQM1y80G4V
l16c9GV96NNMy+gZz5NaEHnc5zGh/gYXfRLbfp93OBDRZgqcdlBQ5wD9EPcE2hpIqsVNJQlW0aNH
q1QwfdKcMafs33Gk+DNImyihrLKSSk1xS1gm0kME0Ryyk5t4D3Y5KBOoVh2OJsxM1SdzBWZoZunE
pRkdVV0tKUOb6KjjKdUYQ0ZdY4GEiO+bHkrjKRZgdBUsx8R5Dx2akfAFH7zxK2eqFIGUPjGtqkKG
bKcAMyLxyER/LZvIrEKPH5ra+djoEVukCEY9CbZmkd4cvqSy42BNsSUeatqTEot2R1rSCEZD/qkp
DxrrVJA+AddP+b3pOHlojAdBGP2GI5hRpPTc8rU9ZrQp2TYZgYanGggaRz8zzEbZrhD9HqJemUsm
rulUTtON1IzBPTYTrT3MCglASBGi30TPKo3czQnvVTkws9Cskjxg249FueXviiQXgFUo3YgFav7W
FM3B3yYQkWhdscy0q/eIY0r0YYEOrO/doJXcpyW03wkiJBVl3XK7KgKghyHRoVTweSEyLoj+rHKC
KQ6VDbIkOwosA3psPKV82ZWbKJaWnIJGDMoDFMcufw/lDtSh32Vy8kO1d2m+d/gWSkYeST9ND/xc
EcbmOhEnca/5kL7duuzH4cTvaphijlyStDhgkTGK1SBF3bgSEMN8YgAJ6SzKoFT4zEUY1kxqqbYm
PVblpXEVxFkNP0ELGZivDVWxjqOhzRUOgDpT90UMi4TpC2o0wCKBDARk+g6u6n7ss1D4HJu+aAAq
avG0J1IYhl5IpgB7rq9F2UaQYqWPkMsAndLmRJF1t2no5NRfwD5qNThOju8nykzC4aEMfTQcJWWq
GXakUVMr+0ZoMdLoKnYPp81T3GhhFAQyl+zQTZjSY1o38EpM5IKw9iSC0J2CIQmTUw+LejqZZWIM
Swi4a2qKuwRJHKmHoC/xg/bYoSaF12YFWoCY92ToY6Ih2pEVKxY9odVSjkFG1MdYbCRTGUpgRLoa
HdqgH4jZjnKkP6nZkLAe+wIWJ3ck4IOyXg6NFDG0E8UiPIU4UZn1quVoWqukUNvpgg0tLE8+qdT5
OjSCNTB+0wZ9uCOvV5bTlRkOdsxdkAI0s7YGN427wWRqZsyWnc4W3akrtfH/J3XntRw3sub5V5kX
wAl4JG72ogzL01MieYMgRQneezz9/sDuM8NCVbCiz8ZeTEebUDOkBBJpPvM3WrcEK+41tMbzGsYM
mC9EYts49mPkD70itP/IGofUHrvgCFWVCO45tgO5zuKoEaga8Rcy0p/ydY6ENuUs0QvxWxu1v0EO
Bp1Ct2Kg2DIUluw/Fp5hurc5KoDuteL1rbL1HJx+9ppsQjXQyqARowFAJ28x7MvynxyLQILCuGjz
pS+lLv4VWaLof1DcqnpIpFVvdPRya70/wBhX/rjwd5w/yH0m1SEz277c4Z4RyDCeC0Sl8LPsR5kF
28qg6EdWnSqrJFJqeYkhnO/emgOXI8pptu49B2aXK+XcyoDgLAahvvix/AeBr+g9wqBDz5aATpTk
FoCImi/zBjF0WGeA2hx67saYkcJKDLbY2VcwsBsdOFSmDTLICb10zew99mHf3OC2hlcSKhJt4e88
pzKHx8G3PVT2IsDhtzZKft5eLk0ZlFuhY0H5MwXBHe1aKTDqNVJytbQw1QCJFph8ofQMn7yOAvwc
c89+HoW2wrVMABCA3pIrZFtCMCXVT9gnVrnUiybpgbS74NkzzJJA+a+bQpXiBaLoWnqvsbzSrdwn
iXPDpV1a98K2O5f8y/Ri+QGhAxUFu9pug5UxpFR48kTW+oMzlHnVzIj8MInWBhDd9D7gIuO/G0EQ
HguXbdEMr1ZmmPpLiQ6X8RpBSld2OuqX3hX2rlbsz5Ka+P8xzZyq3WFCIeRHTw3VfIOqcIaMB2dC
FL2gsV/TkUsdS93SQVCbXwgIZ/Yhy0uJLxs3LUE+5OZ0tElQkhtYkCDDwMPmpvJSomdavESN62g9
jiE86XCF/i2KnzO1r7ykvEKEUcr0Ky0Al3NbpqmHMEFQykq0j/iPaYCwhfDtL0MLhsrOVw0t/5FU
ulPddfD0avTFa+zkwOuAPcpJvVnq2EJ0hWzDiApAyBpzemGqA3FI2HHyPjTIUTpXaa6qRCKtjN9D
/U4w5mnYgIW23pCXOWHhYFfJCQKjOkW/tr1yYLP14VVcIgmoLHvFTJJmU6oxahnLeAglkLhpBREB
3R90zGRjHgXg4XM8HJl3Tqh6tLzcyUmWoGNACJFWCykNBuXun6dCWNbx9zTH+eo093/+F+mJccB/
lwghiVz5pfdfm+TDf0v+6+bXb/79+Lvgf6dFf5QejX/QX+mRpSIxhjadSTKjoDUm/zdswFL+pWpI
4+Cxo6IYpor/gQ1Ixr/wrpPRpzNQH/vb4O7v/Eiy/kWSw28DQWxYqm3/M686BvmSHgnVUBEMBOCD
qZyQVSEmfXx0K/s2crCXUUkw5HkT6iASXyCuU7ktZvbIl/LeMWpEEfT5y+TdnrbfteM+1unQE+iC
UcuSmY5QJk6yuecUK4Qz53LrzEUfHhQn30NzXHcjBTOkvEvhqM9fhSatbVpOSPIsOOk2ZZdsmPOl
C0qsx76FvbkWCrWYVF+4yjAvOXrqJrvifrzqJWVXytoGJN3KUdeuTuQq1KvBG1Vq9V3X5SsrUg+V
MFaef/v9yypnX3ZcCYYhkzOKycvWSPBHQLvKhaCGKznwJDF1s/Btzb1nS3s3xpKtbX7ifwL9SpT6
oUDHRiJc7GtwtEvfQIOrqK9QSN1feLSzS8DQZJAqlmFqxgQNQbBWRqDty0WtUgLS+hXGdPMy+OjG
hpsUza3GXGCNgL/pC0ahs/9gdJ21bgrNwEXtE6PxpasZ+wFoGx86skEtsvDu0Z+dRbisxP0dmehM
02v0XKn/eZStqNBdGH2sAvxPx/ivNYjIhIqJtqoD0p98ltgP0yEDrrpI02KO4jWBMxXa0nq0QozH
6CJ66XDlm97I31slUrEBNbdP3G4R1tVSx+f6++cxzzyPPeoRciYomjDVyfO0EXeq7LJMZEOC/1GS
8DeALsi3DcRuZ5XavmlxhlifvNKbjLamkWPq4IBtzAOxsIhKSPxuwcr+9vOWMJVOLt5FV05Wf5Dl
DXBjHISGEnndGemNXUNTi8taxSCyf7I8fuX1VPiKfEOS+hYWIK2HbkNyhM4qIjxtuyCjWOVwCOd5
r/5uo9hGD6j/Ezn1Ru6LfTgU6txMS6AlFE7IJdXlKD9gZdWLN4wW8g3rB0YBMll9i/jcWGjoXiTE
luaq0qOHgpFFYIv3qC/oqQ0IdTYNycqAkp8vjfCPbrjUwB/Pt8kCQOBYEdyJAmDMVGExcrPMUQMq
vIH75rjdrK3epeKg+UvPOvjZk+E94ig4K/JfOBJZv5TySRd3/oNENfT7Lz8iwU4fxAYGpqmKDQl/
/PmXfVBSIBWNgupFmni3YaYTjdjyL861rRzYA/q86OJHPXIJNd1yOXN+yXX8HKeoPJiIJfUfXaG8
SVH34Fv+1pL8PeY4len/6nCMTCKaWVjurLMCKUVyhkIzb13tplXkfVuDrjLje20AqNNk11YhbiOt
egRdB3UH2BKhMFaRjrIQhfIiae1rWrXkw+r2+/cfb8iT9zfhT6LKgo+kMT2FUqXqIfRqePVRR25N
mwZaf627o6wIvQjZulLafkU2tnAwdUEgMUkh4qKo6Bbl1fePoh5j6T4PBduSTV2jQilMWZ2obsIp
1Goix5JGGLV1upatW783pnYTV/D9xgJEUtWHUC5fuqq+lRsxSgWjL9RvBhd+aJFyTg1k5xGdyVlA
nlfRM2407770AFFQUfn+eY0zd4stDNnSbdCJFtDE46XjRbhcBBFLB/Osn65MAzVo7OtI1ZdyZiCh
bc4rTZCTWu+NLB6oAM1jCclE+PVAB/pijj8SXRQgYLY2UFnUcY/x3H4eIodMbdgFG8Ryx76I7ttw
5w/mkym4jSq3pwVGIyr20e7XdoROqxQl94qjQmBwY+TZLR547zrgIzgA12YsXiOVMwsLpFcZSg5m
nE+S7r/A/35zWuUhpYQvy8hHYiJ922HiXvpeB5AelVLJt5ZgyBdFFNLqgAU/ay3vURoZwsnN97PJ
YjtZiQJ+k67qtozoqlDH6f6yEzMvw7CkaKpF3kGSA/g/H1oU/Gjudi5HaJQgIIp2OYY+/p2Z/LAN
iXsyhkvh60o6O+R2UtMGVlY4T+yhHd/WWvikaLxf4H/IEUQUPC+vwgjco63l27TpIZP5r56d/ZIx
CJ5ZirTr1f41SFsE8qJ5kqEVQT9TKYrrwTBfiI4+uqr7QXo8y1ztp6dWj83K0qOVF2+BL+8MePAZ
0vshGgqt3K2q1nnOlOxRygYEDt3yYHp0DYnnKrhxKGJzy1lWtCsH66Y16eOz4w+OEBtvaHexkt2G
evhUWcVPTUQfmS/fxNSq5Xsd5bdEuabmi76ZASck1Y0bLEVRapDu0wKZNa4NdDLulbL9I2W3iMLM
nUT7rWP4OUMP7clFYqrqQ4qrCmjP7qYMQK867ku+iUPtNta7vRtANOQfeKRv+OzO/DiGxtLcIX59
YcsbZ745FCH2D5K+2uk1gDQrmk/CqBZ6Xa2QUkggYmFZ66PZiZTXDMmrh95+QKH5w5DKx5E1EUi5
tRgdijIv/eMGON3mNOssLwZqU5Zbgvs9SrP6xsrW8LNmGlKBMFLowQ9h/oIn+iZ0pCXGMk9Slz0i
ikejGtRVdW+MFA5FTl+C2KY0Ye99K5pDNLxHBE7AMQ/TZWloWx3xInjSFZcCmqOOF92oTbdGPHJ0
aIvR7EqLOxYeBiYSDBTjZ6uj7PX9TtGO4bOck+QfLFxhapZmwRKYnDtO7SgycvYV6lnWc+PLLLty
Q6DbUk3Kl1JtUK3Tg9cGTUwkQLnZ8g89d7c2Hn5asVIRN6sUBwka98ZqF7akHpDIw8+0fxaovs9U
p14lA8BmLyAItn5RSf6jt+w94Uc3kW1ditBPLqDPtzHIqCx6VZY5/vzLttckrSPVK5DUBUQSC7qr
KYha2+fQCa4w3umVKyPYjj6IAgVch5a+J+NHgcfC99N6cprzHLolBFcQC5GiyfFzyGaXpY4pQ7e1
bUSR6eB2BGjgMbLmV1HAKZfp52Nm//2oE6TmXx/TskgGYYUL5IUmlx5miW1Fy65a1FV2KxvNdcvb
NSgooALaCntR5M4mlyB+S8NVW7xwlS+iOHs0Ffkjlp6TRKwuPNBJKMw82J9RuUlQQOZ8PA8oqeYK
NqOoZwZ7WT4AzcCYpr/yDNQSRuk/f6u45jIqCywt0AqrAO6Od6u0j5Dku/AsJ1GiYRGUk7/b9CoV
Haz+0doI5AL7vYpvkqMbVin6EtI1qh/gIZDCC5BkzSBUQk3PjGjeobYAWuWhyN19nrkPduwuY9r/
Unbh0BoZB8chk2FxYpkK7U3uS2v6yaDSD4XZ2/UCI4kQqDHgbNsqAGx2d2huqoiRQRBEyQJ1BXoq
QvzpbQVOSgzmzsLU0HQETuo6Ij/2FdzyPw16XjHdPODJMCtHx0CpQe/GV7wPWlgROLqnLtcgrSmR
BgpKXFdBfGcMC3c02zAheXXOGt2ed7OXf+P4MM8F6Cl97K4dBqTLRJjszKHAwtubJVBC9U78NnT1
yUFQZJZQB4Vks5RtlLW8GEHQQjEOip5pM+2TCAQDDjG4kh5EgvkBYp6uzU82GZoI0Oz7W8zOo6Vq
YJkXSRtskv4ZkHncHqPcu8nxwO7UlemuxGmDqKRS0IwCUxFnMcpcABAtZQZsodmoWrfmW6807YAs
9SoS1rJQWtBU+h3Gq3MK/JsLK3JMBI/yFlO2bZ3T1+bLq8KcJIpIeSQWbM5hwV01Z5oQTSc+ieaD
CJHyWsocrj7YCFQ1gnUEYKTE4N2B3xW8ltWzku809+PCE43n0ukTkUgpY8PflCfnluZFPbBvUJGd
9eQ5T6B47Gal+5j/rEV6oPGAkPKusJfFnexi7Xx/YXjlZI+aCvwXC9EiKKOKoU7GR7c8YvEjXS2T
KYqi2XSqfaWQZUMVz3BglxEPCs3nsJNvza5/gqkJ41RCArK7j5vuDiHPbeZA0XA9lBbl7Y2a96so
MtYI4mI57r8kRrzmEkdwtdykOuITaI7Rxl8IpUFgHaXlEuYEfdsgpJ1nIh9R2nsH5Z7QBySdAyts
UHWPrKc8rjd1It31jbuSqvhutA2hlYjho+QD9LshYgsyk053eWNWDB30Kxe7OGgwz7msPPkEj1hu
vvZBsBvaZ1fx7rXOWWEOjfRWv8i9+oeB56k1rFpJRu+pnuf5Y9daj3R0P6oqe8vqiJwWWGJ+UzhI
8aI01cAbRDtzoYPYnwmR56MWoE4Q69y1YfiQc+ZDX2536BOC8SrlX74k/8S5FI59vvUgz6PTij9c
LpB/xk4Mbyxq0yYyn6ryo8W6CaWgYEHrB8ByD6hCkwh5zZSNLsUCN9r6ZoAnp5T1fRqh1de9JU68
LZRsHt/qfYgFmHHxsju5XMbFgvcUi1XhujMnMb5ZhIRTiicvDI26eyED6qSagwospGm102dFVh9c
FwD7GN8uq8T/IziBWtFtssLL57XRAPaoQHPR3IDPQflE0r2FhGBIa9cPXdqQIktI+JQ/lJypyuB/
PzqNgPSTDjdCsrb4iK4tq3gPAGAo5WPdI8Y/KD9F6ELIrtWHMFRuRVLdVszlohEqmoCqvu1s/zpI
+IVuArFEUCS10Z7OBe2ItAL5n0X2Ntcx3JEEVgLY1USO/VA2fCnNweTEj/wFLqDPFFsXRdHuNIVM
KqLWW9MDAfhxiOsSmC7sZfzXNNlHDwfsomvDqPfX4DpWaGGFrok8PbBAocTXOYaIdmV/iDIhKIHM
ih7cuxWhT9kcCuRHQnmY13joodHayUi4hK++Wm7wq6zjYpljyhYCaZRSlRSUGnAvhatC6jHsKmx0
HMDMGDECoDYy1q7AEArOVCmwcdek37W9GQMRr6UshcjL4MDcQfa9eZBskkjX3Nphd0+/e5Hb0do1
sSmXCLd7LgoLsOTQ6GvkGnY+zfHEB96O6hVaUKRHvspGDYGVWxq/Mj391RiNBF2LomTZ/+DcW9ap
jQZnt2oaXhl9xmtLVtaZZL00AaQEOUEZ3e8PvUWfrJOlvVlne0Nz1z3YQW0hDcm1Fo5KwkjBV9na
z5yROPyiIeNFpc76HYji4CT2Y2E1c/pmy0DUz56vP3+elv8fYGz/m9o3YzX1GxzbW/ThN7/Lo0bN
+Fv+btRooNUgY9KyN2wkuP/N7qSBY9rc+pYt0yvRKAr9N4rN+hcMThTVhDy2cVTD4kf/7tLI/+Kz
G9zRhooAlGJSRvonOLapE4zO+DrD8yhc9mQnk1yLnnseSbGPNIEYMJC+S8oabaWHAAh349RLmgrg
QtZgEy4EmZO8gGoSA2syhyQ1Niiunw/2JS3Cl7LLE2LfBepAdoeWjRzvDXQoaE4iyRnAmSFBp3da
YRLicT7gm4bTJ8i0jsOV+yu0L1UKj9POfz+RbtIiM5jicda/JmqJLKtDUebygq8zG9QKmByWNx7M
Mu4s0UoLNTbQnPG28YUU8bPw9z8hzt8jUxhSFACKlqJOPgKuj2WGhyr+LwANQnVbx9Yam8el2qdv
USueHOmPGMNWVz8AeVsiJ7E1TeDrGb6bqvtsgWrowVqTKFfdgtrT4st6vv3rQb4SWo8zx78eTydt
pOdLTm6KyeNJmt0AmgHKI2gbdQ+ajHSHr6JJIi3CHmocVvcDFZ/vBz27Mg0ZpSJyVWqln9XJLwtk
RNLg+MqooUCxHQZH1QCA728j/TktaMTbWI8YK9vpLpXuz62DLwNPS/emLdl+IzfyImto+AEqw5Gi
uomsZ5PqZOTXwCa6a1kXjx3aq9+/9DiTRwuBZIBJVijTcyiQ6x4vQRVNfDQCpWHhgwRVe9SMU7gO
A8ZiqXRhA14aarLazSpXRVAxVAGDJHX9pRr2aN9IV4HSXviUnHEnb8WeUU1dCHPc+Mdv1WR0e1CX
Qtyb4n/YoBYG4wYN43/WcGSdMntfxpnmraKpNds3XHkx4LKR2QCsjGiNxNlu8NuZi+pLAgmZKuu8
JjTRdfvh+493sk3G4VVaurQ7DTotkxk1dFBXVpGwTZQVSmNziquztHdH86cFSR4qElCNhL7+ftTP
Bs50zXwddjK7XuNENjqSHB6w5UHgWcMindFPo8CIDJuMnWxGEKrotCGteX1ps4wvdTI65U0Q1YgY
0Go9/rYmsmKtofFtHVhFaG+Zqrau+u66VaWlq+BQZW4dKXkT8Wvw2zWrdV8OK4HNksX2ReZjLSn1
rnIvHeVnP4VO48Kk2GOgRz95KpZJ5leshLJ8b4qRXeQtLfx4S5wsZiG69nQfZYcOsObPhyFc27q+
HauaQ5Si7BvfNsI4YBvkK7tYe7rwvc4+Gze4xgVOV3x6rtkeyk6Nx407fintJU5/Jm1M4NavVORo
fMRgjWzlWPpcEg2C3RWy6cBNkZu1mTKfxm1vEWl+FEjCfv9kqnrmW6rk2DwUGl/29EquafNZQuMa
6nUx65xmKVu0xoYfLuKcKZzkVLUJOcUji/o+7fsDHB8VUShAHHYAWSg21r2KRbYlntQdwfnNMET7
+J/eRWyyEVIALQC0EVn58ZcVuTOgjIOUElDepVUCURfNVWWPMOlRfKudYYJ90PRLC2pM8qfLfATH
kKGLzwDseFgTsKnbg1ReuIUNOITrIHYewDQva4S1ijTZq3azdEtvCyBjo+TDddPyGLbzI7i0ts8t
H9OCEiEbpm3oI/nha5RitoZjgIFGsNcpEDQo6eW494Dqd8C4fiE3iiWYxLjfL43Ty5hpp1LJzaRz
NVkEnUejxrIWgscdbWoA1SWkfZnzaHOqxtyMjktFipxQkShYlNWlvtm5VWlRfzGJPyzy6skLNzhW
KoGCNJU+eM+07Xdl/zgE3lL0nC6WvWnAj5rlxgTWPz6B3jsX9sXZE9ai+mQKVR2j5cnBnpuhcCwP
CyiR0DbAkjWNAbOo/r1uQvekMdLtCqX5fP/wprel5wuTf27xjbV7NF3Gkuxni/tLJBT5HoxKwfho
169xN/iBGtQaK7cZcPKlFXfXtuhuRv5Yh0k1IpJ7H63ePCkufYmTwIhFgIcQyYdN582cLj3dyxsk
qgMZ4x9KkrW3hViwtgZpLygWSamzL6Nob6Nn2xXupTk4bqT9dbdz+CC2w9rXVGuy7zNLbtFx45aj
QAxIJMZwYa7pzQKI+S6EvGg7xcbA9kq1nGWn7FQz2wTd31an4Ard3+ntX/v920B4nABb0w3uFYhE
06Uo4gwtwZQPgRT0siWLzsAr+C7C4maPU0y9QxJKT7rF99//uAD516uTCkKCYruPPZTjvScnBmAL
iUgtTyCOEJOqyPjjv7wec5EW3cjvh1PGP2961gm2Omkhr4tk2PF4XqB4aoSuIixavCxHDzkEjqsd
fBYsosQjAqv4mK4SZd0mWGgb9l51bcQV01vM5S48yjGE7O9XNwQcAEyvyFLHIPbLyk80rzRSW6H2
iyekZce0am/L0RSqdO8p5t/IbXddh49hnex7J9hcGP3cmoNCBnRG5j5UR4jl19GVaJDwmqfkGndi
QSl2pZn6RsS/hpTqqtr9wiZujzoZXPNhLwvprQ+ad6m+8PXPHb1sfUGmr4EfAM52/BSBCIAnGXpH
FRBIdUxTtL6yUc4PUXYvVYQjCDVlvEgSOb4Qt5/m6ALo3pehJ0dvEWIh2MeEr5XULMeQNki9pYe3
iunc6rF2wBBy2yTuwVf8bdG9Z1X9WNn9KvO1QxHYD7pysWpw5vbjeYDVWRwEMufx8WSEQk0ouCNX
/5kgdcG2tMN1UeiHsTIObeIB2s7BtF28EQB5UVEfrHBd6hJmJSFg8Bq/heAuUXi2htweLb8LS+bM
EakLqHvsHR7TNCfPF0hBM8QWz1fmKHFDFamrCCVWvH5s74/pLs3mFoe4K6e+eEmcHZkuq4ns14h0
mhyQbq+5blIkLFbAjiZOCiGSeYpU7sLe3Fo2ck5Iq/zpivLX9698Lmqk3m3zWXRLNuisHX8S1fNN
wCxIT0kx2R0eaZBErtqsvXIN4CCBuZaM4M7g/h7deeA0zN3mpuzbpasH9EDGJP5PlrfXkloBbJfu
tdVQQ4kkLfj+Oc/d4kBkuTxk9KeB4Ez2EcQXMt7a6ZmgmVYU9AZRn5Bz5dWWw5dwsLBEsxhc6R/b
ktYXXnVqd2n9nlm+9JHoq8FNVcer9HiuAIMMYYQx36LSmQ85Xnehf9dgMwlDA7O5GNK1uk1oQf8n
786e4bUBpZ7c3EoE1yczCRpz38Osz7yS30pFx78EPgTauxXgXMqU8wGAmd07UDEvRnFnzlJKamP4
OHbRTu5vrSxbvG0zNmnhXuV1hCNieGfndNXbaN23O5XWDosLuWRtnZBnYAFwL7n1hSN9AsH7vFBI
vYicR2iJTYPm+AOo6aB4YN64UHIx13MUARS0nJSiRl/MwE1hAK+aI72IAE0IcrPUXJTarZmSNTuh
BK+4l63oJ0GTyReZt41k+wMNWQSqVdjufW/P+vxS8HnmNh7LvQqlYoqlYKmPn9igOIvHhsxy0dyH
3G73pYE1WJWjgN6aH2bYH6ThKaCLN+s8H/8B4FqgF0M93gXadSSZ8wtLaZyhSXRgKPiHM4tCIQmZ
PE9ghH6r2CwlJWnmLY42woxvojBU6d+DGa6k/M2t0a9K6PrYQBZEl7xiSrYwI7LXSD9UiUsdqPxP
Vjiri871CDc/uatbQB0KVs6EZr6jgTUcMDrQw/UgkK+RiFhydn3FQw5udpegDyHccO3K8Z8Ls3Pu
a41SjSRL3ALgf4+/FjrabZ/3LHMvj9c55hNCy24t+i6m01xFD8GASsIgNdeNnb0FoXgIymFvh9oG
etFzhwTX948zjjb9ViqFfXIHQGj07o6fJqp9R7VDbh/LL27NoIHmIz68Cq86+objcZOn8oXr4NyQ
GjnyWMymWjwdsiqF1Ybq0GP8QLHcQuOaqm3cok+krGAZg/i9iPA9EyQaGoimUQiTOFkZf/4lSCwy
O9Nqt+MCUqxnz5OXmNGv3cpblRl5ulvcOHhXuwoM7ZbZH/XMv5/lCcT4r0Nl7PmC5ZCpNVmTqi1+
loNSFTxAiTcW3Ff3Z5cjATJmy6G0t4xwjQvtXap7s17HjgVfxxphDgA4d93L949y7n6hLSRktETl
keJzPBUpvDXMU2iDJ9E8y+xFLje7xIruBoG85LpD5J2i0tX3Y37O73SVUfAESjVizE/yBdVXYXNY
XKw+8Zc9lDdKpW+kOQZ+ufUHRC+gGgO2D76FTre6MPa50whwxmc6Brr9JDW3EXCFhw46QqAo9qc1
xENaNbsSNmBjGVg+0g2nU0LHhEjMWzZVfuOh+5siC9xpYpdJtxce6NxiNAEwGiwLjRxxcsPji1Mk
WFpTSkdqW268+0Etb4AirrqouDGD8gbeIWI78SZRwzXOVxfwRKcLgDSRTtLYNEQ3Vkx2fBAAzM1c
5iPN0XVjHQzRFnL0A1baL2+hjJBLdinkHf/I48/PkHC8OHdtYM3TN8bGUKR9APCqgpaNdCtkX3dj
J+auwKRZlFsjc69UAesVCDFV4b2vXox9zz2CPiKpVHI1OqbjKvlyAghKQPjTRmC/HG09nrxa97PF
RXcsk0UpBWfmvcO+bKBArRs/gjZaXPjsp+HNmJOYOkLLBEwwi46fYHC1IhIZdQiqcasx2LXaavNX
XTcEhWwApcJxdZtkHzm4GKxuZ57Xz75/iNM6AXIpFGhoG4HZU6Y1ukQG8CbbaYeQU7yGZENXJ7zz
4ZCWGdo1HMPfD3e69VSZoJBbbkRlAdM9fuU6bBVYbySH4+uKDumNslvlWBKNLoP/T0NNIZuNnEIw
zxhKDfiAA5dJdgt2Zi4b7aXD7NyHtHWqHhbBFunMZP+mGpLkqAXQRnVqlm1xJ3rrqikAOiY5twcl
EXkul9g3QIaeBWrqLlLkxgvzWnKd1+/f+txetg1mmOIHaJBpLEE1ISYutGge+ek+sctNMYhHT6gH
7z5rXke8iRxerPGd2UoET/AUCNFJsacHSJkiqQzFuVuUfnuFQsw6RIJEKzGN1JvlgANsUfnrRvqZ
sXzlDG+I3nn6/rVPIwiOEpoj4IXHc1SerKuULF2pYqNb1EuzS1e4cxy88LlVf1ZcX6K/+MZnvjjM
KJDZf+OzjeN1rJd54Sc54qKOB6Xd8rZYiz/o2D83vz1aGpKuXfVWchXa4rEwQVppyb2aX+p2n/nW
vDX5CC9MK23aerFKaEBtKqGWn0tLWXPvo6bd6VGwwKUNd60GUWIfbLR2+H6uzxwZHJgQfulEETxN
44Ukr3GcD/J2YVAO0egT5hk0PexfE5x5QAleOKHOvSV1Ee6IkYtmTUsFTWo7fQmybNELjINJOC3P
W2JUvICxN0/iXUrPVsnDSzfU6Z2sjhEw9g80jSglTvb0kGSUKHCEXzT0jOru0eyC+YAnHcEa8DIZ
NxxXvh/xVWr5HxySKnkvYruUHWxzWq+yrVivylRvF6ZPtK1G+xacf13jY+2FF9rf5ybXGNkSNGjI
z6Z9xURFjqKPnRbBTZSrtWghsXNk2d+UQ4fljLP0YOrVXnch4vism0zuf8AKAMXBDI9EscnVV6C6
MOLpYVrovx2wa2oZXuU5LlNe+urTDEitNw0ly8hyV15sP7QKeBZFPH6/kM8dGiAmxjOLxsRJEDLk
pe/qqdoinumtvBSrRQPINDbZToETuy0t4SxeSDnPzrcOpGHcseOePT431EDPuyTmvVtCX5febDaK
hNZ3ge4uDIvmpIZ9eH3hJjwTbKsqF7ymU6EHPT695FsTHRka8e1CseMF9jSQE5Ry7aA0GUqr0fxM
hBnewvY+aogARlTkP59oAK4qMR9LTB1Ra19DrbqxSjNUmejeadao73ItoaiD25y7MHddq13Yu+cO
KOqKNpEV2IqTc3HQjLIqRM0BlXtLMMjzMFAPlvzkxRRlaLh8/3Jnau3MLmxtDfKDoOk/CSRNwxNy
bchsV7S/RI5A6m9lMN+o4dZ9d9WHBDn2XWuqF276k9WL94PBVc/StT/5oZNJ9VPaVimIo0JRkPLE
qTpoyRWrnemOEKB2Sd/rn77p55ACQi1zq5MwHg9pYORQa6OJDLCIbKbGxUpKOzzFo+uYHkMmzL2T
DwVURScGcncJKjMB1ZMbMTynIXn7CNrh7jkeHodV2TNbygOSnM9bNXhBYsGuCrDeBfpiZvwH55d3
1A5uhViFsfTTkcMPHRS0pY0S4L2x86Pup4oBwvfTMqGe/f1chB422MqRqzt5rlIyw5ZzBAyPan94
kfQg1au+xtjKcxDtkwoxR2+/Xyh+hqKsQMMM8X41uMHyRcx+etHKjn5ETbQXrXenQrO2ZCee50p1
CCxt7dPC+zQrGmwNd7MQKeFgWGFAt02g8nBfXurfnGweJtmWZT4ydZhRJeR4kmvYg21UAVoo8SCu
Q1Aj8bBISrx9cYg2kJb9fvLOftSx/DEGkGP5a7KmKh3WkCwX8iKo9ENeYHU7vKXew9gtH5ukiYJL
QINIf/QY+cESLRvkYNtFAbczQqbPNMWPyFQuRDin3cxxEkCZEt3QzpSnrFvXxx+47piEEHFUDMaQ
cw5iZInVnR/OIrVdVbhaQTrdmo52SNpll9dL2FeXFBhOr8nxOTQa+CTnQBqnBzfSwH1VOTTPM1/Z
K4jCZWV8cJzyncMUvibm6Gazsw3/pazFUwPHw4jw7YgvHN+jauZxtj4+BroUgjIBaI7pvtequmnR
+meBa9FO4JSXp8HegHWCOsRMVdynunXvUW7cVm62RELpLjO5tynEO32zrNB+k0hAULBcmJZ935D1
d7J530LZfgsG56kwaKM04kJk80mxOQoxOKPAPnDHMn2n6BOji7MMoTAgbkLauawhLEOMJ0/3fxZl
Sak1xP94BPo3I1/GpDPuB9gGGHq58YjpKwlYQCf2Wha/GvywSOv3qO58GF3QqQbYS04k3dpoSNCY
uHCgnHadgApAfFS4MKmZc94d70FXyzKBOiLoFRHP4xzda2UpKdnBqHDaqMKXNFE3WZtCxozniG89
FvpF7M54Zh3PniUD3x2hA5QnSDCOH6HPQ9uwUjg8viI9qRUXdgzPtC42cdu+j6apdbhvtX2X+Dta
H2HlXQiUTm9VTtIRrs5xik3gSffJbFQJnhsdQr/XHwRouyHZG057HbY/0cpclimxaofovfnx/YF0
eq0yLpufAE0ZF/v0PPIsLOYaXtxT9UNZ0Yn0pH1ovleGSyIZL1BIu7BSz78qoCxKsPCATtpcFbKD
TaJj8lt56q9K7fYil+90J7n1+vQFilI6tDetoa97E7bi9297etpbKmNCJeQv6heTlabjKoqRbY+y
AfmbM/jLqh5WSmBsM0hQPrC074c7s7KZXV6T1c0dgxTV8bJy3MzpgSIOC9V1PiquSl0ukX0P83lk
AhIDJ13X6ibwwjut5dKuqg/KuG8XHmJcu9O1jaed4GCwWFnTtZ0HYd2K2O4XGd46pmMtcyfa95V9
bxwczP/KsNqkOyML778fd1w502G5U8HiKJCJAc8evzuKT/gJOxZiqgWHNl3MSrWWsfUG8uDq+5HO
riigL+AdSa0YbxJw952TR/LYtm4dsKtWCdzEsrP3RL9JR6ckNL0x4Rap98LXf/l+7DMrCiVlAn1i
RFbWFAjkOmGFQB371jWiRa/Rsq+IYpQ/MhA4JTcvhPr2uTmFBctZBXvyJI+UoMgiHjoSeAFTjeyH
nAo5KkI7PMz3Y+eQSPJQX8K0nTsjOB5HnShqbCeJI6q50OMGzogAG+bIUn4lkvomEOMzjR8Z6jRl
dhW05TMCsev/y9mZ7cZtbGv4iQhwHm7Z7NGyZNmyZeuGSGKH8zzz6c9XCs7eajaPeGIgMQIYSDVr
WLVqrX8wR2QjRn/fImKvjT353KOqNA9wWCCjYUnx7yff4TFPZ0uj4fq6L97UtBO8kTs9GYAr0M8Y
hvZhGDAiqO4N0vWu26qCrU0+IA7uVpNaBUn59YZGyBHD1Zy2nVUMZ4BGvAo+ln55KBzpBDbKTeTw
XAGzef8b12IIPWQeIPCgRY66OEcju1mWJXaYqceXOWrPkhCtn4TBhCG4JvbzGPsnHaE8t5qrT3Kb
0D6INg7z2hEDMEN2Rk4kTtri4zNagpXfynQw6vAL1MBfdfCCFCX6y/HBwgckDyHjm5h6mepGt3Qh
3ybeG7xpmXYq9oL6swyiU0xdqIljNn2U7IY+OGjjeMRlRm6s+8DRTqk5/omW3rOA1vtZ+oIqxq8R
vQCzdVij+S5s4nMwGHfm+EmwgTaW56Zwxq8TvX7QEoqj8Ta93hUFMKc5d9iD4M1OKOENffKr50JF
tKd9GK3yksEFVzGixBcJQq2MqMX7v2AlAgEWEfx4entAIBc3uFyrzWQWHZ3VTL5HLvjnkNDOnw9c
6/tkljY2wkpUJ1GgrgLKVAagv9iNVe+PukaExbrd/GoY7Rlp7Ht8lF/UWNmqmqm30Y5uFbUjEV4h
KizGCsFTo9vLWK3yqUS8VeA6AzW6lNB+CyF9M9uellq7sP4KytNOtpKylQNPkGVVyUrJUJcP3biM
iqxBGxegmn4KqaqPtX6cU3bZVOHpMN5jwKfR1nh/PVdGVUHQC3UBuis3NwpaEZEtoSjujVnzYCje
YHzRpODgBHDA1R8+rozj7PxGTvZKraOJwj83m0gKGmCMVTd6YRx87BT/LgilJ/RVPtbZpVXwMPxs
pkAr82hLe231a2ELUOkmfiOseX18zHzo+zqklwQLF0Ox72N5mXPFGwP9VOZ4sECa+L0UlGo3bBx4
HKT7y4TB1zttljRWFklZKZnPfhM+9V2/V3DHSc41rp2zhAFge35/aVcuUpU6EiAzNjSXyOKoDkrd
aiVyG545IGesaReNYno521+UGQEwZGYkfZNuv5L9CTUtcOG8LihwLFo3ion6dD0idJWo8cVHT4Hx
nqJc22lAD+sW4h6al1r0E2ncx9/42jcjL7521ORMErrR6Pwi8Tc/23TosCNDjvk4TrJbIPjw/oAr
kZBqL7sIjqgQdl3EixE9AN8caHEb/UAVpbsYRXMw5voQm9wU2kZevRIJqemjA2sDqgAyubgRo6lW
ItkSiBbD2OGhcKjAdI7SJ7/pju9/1+t2XKTSlAFtmIGIxGJgIQLlmzwnGkMjV2ETea0cHeVwmndQ
7GY81OLjWEeDJ9fTxUeOGfrceGdYI5pV6qUyDBigdX9SuvLvsZxdoyzsPeadtlfM/7pJRlIKYhC0
G28r3leLqe8NJcmNicmI8VwlIT6CPj/6lEvgBh/giv7Gc1kVSCKhw6uBP19Mfh/PaFYLOFEQBwek
Cu5mOX+Jh/xFqe8wZUK97tDM3+aRR9X7a7F2hOk2cxnwlFIByl4vhWpnlYUlOSmnJRylzN1I2Ihm
wAymUFUfDhhob2zrtRCJihc3oQ4b3EB0+Gr1+9nWB9+Bear1g6tOQGLKIxbtXj69jPip4rN9yiBr
/vvvFDLIUDUVSr3LukBQhdVkAFrxNHw3FDs9IdP+gBO9l6uIBHfjvcUCvz/kWo5JVEQJgJeUflvC
qisMKLCDYZtjzzHihIXp2EXqKMaMz0rQuCNyLD1qEEa5JXi1NsWAs8D9UmfnobNY1Tnv4kCfnZEw
lRzNFpyqIdpjiOhhftzH32cEa3xjo6OxFkDoocCXQ1aAYuMyPpZNb8URg/ZldBGFX9IdBBY17zda
rGwfng5QT19Ji8u6xzh3cZdqDDUUYJtBVOXG7AbUWtTG34j6q1PJQLz4oUiCOLzerWk9DPE4cUAE
VECGN1p2wwfxNJzkdsfks3rB90nbykvXnkkqr8D/jLuIkUGZ4bgj8UrQ4ru0+CGhDzPJNtrwD5PO
scmAluYfJui+2YPgH76/ddeiAugA6g8krLfsszbWZGT1KVBXfXbnxMO+aZ27JC7uwu6zOtNYoNP6
/ojrhwXwh2CarcAS+j7x577jdu0nWJ14MBylJECTon5Ih+AcWmhtR3gO+/mLVv5WukjxGryAeAcQ
la4XeU4aVbL6mqrhAIc6PhSheSzz+ZicM1Qzu3Jw448QTTfeWrc0CrGN6dYAHIbndFMo1qS078Ic
BFmpqa7d8xqdZmve+xoGzBXylBKd9U79aGTqXwbdiiDszmOaeaJzMXV57TYTYk1D+nEYQ88emhgD
jhHpaUtHFVPxD3q3xcRd2xeQgyissi3gvCzmKayQak4hHnkWmlBlIOPugMvVjLhonX8yLE9Vt4iY
qyPSNRS4aku0wa9XJgDN7jidOnoyTrnK7O9z2PQtmYDRv+gMnkdbtIW1rIuKucPC0GznwrgesdHG
xg/NhtgJ81Kv5XulyTxrsp7CSDn5m5tg9QPRRZFBfYEiXPaIbB1xoEEfqIVHxqVru7NT5/g8VQ8G
VpfJPjCrjTxv9fs4YYxFawz+zvX31e3sWFHK99XOx9p3dipmkEKcIZ8f0nkLJLkWPUko0TcRqjc3
EH2qyTFUIDZMGMJfVNpzTRyLzT+aRgWK8yBnuNQqWxfv2qBic4pGNw2k5e2Af3oaB13NChrQ0tXg
c1ijr5fIiJvL+yJ33KxWMSTaAkWvDkv5jlWk7UEQu55Yw6ft2IQMm03RPqqSRwnIS4jStGDJ50n6
ArHEzPyNUL16UQBlI5TQa6HJt7h25ykOjERh2KhTd2Wzj4M/0/mLosIYhKUOeZGuR4+Mlm/Wu3b8
jbTKIaHSkd0X7/vFN+dVnqAAz0Vc/jXMxmHQA0KBQ9EY7GQy7PJxi5W/Nsk4TBClaazewn7LLNVV
bFT4WkC3tUSuEZ8o7nysZO2SSV/HxMJX8rfSc2pDMq8i9pW5zB6R94YHHQDLVKb2HKtQXEAZZwUU
0DDFY607x2n6oti/MkzyNu7FG6iiyJTfDC2O85u3UpI1rTT1zPAMHwhRsIajOk3HkEibWgmrbe51
dHLIg7QAP7FgH0O92/gNIsdZvtdoRID2ou2DfOlii9lGr8pBqPH58sww2sXwszPPbeslEQwLMtv6
azsHn6RN9vVqWkBFXNCPhFTVMqmc9LqFJgYytLDuk6JD3WT8Vnfyc4WxAICMCx6MO6fA6Jfw+bzx
2SLS33w2mHq6idoaMqhUSAzmAOjH5H/JJ6ztYReJ1A8np69K+Uw/9yHGXFv7OSLXzPH8OUUNfIR6
Yw+sXBFEaoG9eq2hLbOTqQmNBEE8oNAGbYGGTkmWYxyBQqqDpCo9+rLawmCt5PIMSUokml1QJ8VP
erPrZEfFjE+aSbDJN8bEv3MQSm3RC2xOG5MsrpvFJFONhEIiWkDyjdBCikuUk9VU6mQLqqif8vjH
+L1B9R7Jk0Aqj3hBeybiBmkXb8zrCj7DYmxwIqIRRNFucdVHjgQ5q1T4St3fVZlxAXrmolw7lPKv
cbSfnOlnEQXn1A4/g5Z6bDF/8e0/35+A1ZmmCCJQUULjZHG+HTPGnMJhgzdK+B1BHSf9WPTJvS5p
f78/0OouEk1TdDWwKVneE21mK9JoEsMK3e9diYKs3Dsp/luJ17SxkAXvXc0EQPj+sMuALWAQIr3h
T9H2WN6Kaa2otj9hWipF8lFUN3wT3Au+1rqV7EolPk4IN8mkWO8Pe3Mt/jOuRVfeQtbpRqQok43O
1mMZtYg22qMPv0ONahcgVqpXAKFM5HWqJ+nYNCV9ciyDGmNrcy2jh/gB2ICwwYBucj0vNlctD/Ai
e633zAw4d3Ff4AgiSdEuQS3KiJ/Mc47QMkaV+zkhoisJrkiPJiiC9+dhueqvv4JfAHqTDXZTaqsj
FGyRGe69ykRgHJRwyhVRy825aYazUhmHisrL+0PexOzXMSHG2CZPKV5Uiy8ftLhxitruka9FWBvM
6oTTM4K9NHbwsTjZ8VfWBW+Cf5uA/TMutifiGOG3sEhG5gnvylZlxkeELLQ53M+ohTYY/1i+fy/E
/GxEqHgrHd//3uUJfh0W5hWb3KSI9trvexMrB7/CThTEpqfWxkXIGXa497XNn2GnbrU1xBe8DZZi
KAoRMDsZ6bbEosZRoVWp8LtRM89RMMDsyiOyC0+CclqoP4tB/pAlqDbp9YM2NHdJtVm7Xcbrf34C
xH+FvU0kWUyy1CZ1rU3D4OU/g2Q4iYFrxFFhAD2p3Re1NIW/7Ect/Pb+JN/E6tdxKVECctHI6Zee
LmxTPcprUMFBErgxXgpDWtE5S+/k9sccO0faBTsZAUeDhjaOG3tKpTveBxunei2a8TL8z69YROtE
xbUqVpvhlVT/ymao5mORDOeiiL0AjIQQ7RPQuY2vX511yhOkguTaN8E7gfNd4ikweCJ6JgBRhW5Y
PergbtpDkSUf6HG5oTQe5TTf2HQrn4yPqEBH04W4rY3IpdQMiQFo05BHt25Rxox2SNNqJ8d8MlC3
JXHZqAWJSVzsckYUOC4gXIDYFsnHbDUJGWE4eOkEqGrWPw4dbyppP1vO3oq2wtXqaCgM4S4gMHPL
B3hH8if5JV0HIYo4Dgic6Wh25HeV/K10tsirq5MJGhQ9MwIjJbbrvKqL1DIMAkJjp3Zn8YSpWmTC
rWgHKgD5T+RO/QrLin+rxsjhIZ0jcceGExWxZRatFDY9vEriFgChmyjGuSkUFq7bOB1rkR9AhSg8
Cwgk4eH682JJaa1ZNnsPo9jDKy0DBZ0KF6kk5mFqANUy2l0tSXyytHHrrM4sMk06TfwVnpE/xXNR
Js4/wd/vXoRAVFpkd3DWMj42seERRFuCmiu3Kx0MbnmEPajfLfuukhNIPeC/wROsd3jJlzZ6sszu
DK9JYGed38oqhCQa73zU+uA2LcrRGdls4dfJgNFhvzeKwhX4rCoqPsXjXasfy1A5ClFPbD93VtKR
YCFCWZzyytroWK1++ZvfsbgGRjuMEmqB/7Am8vy7Nn4LleAQt9/G3BvizbavthYTXtsKBlIPN3XA
GF/qUjE5pUY8fhB1wB7ggIByJztJMT4VEirxYXaM8ZAVslR+nX5NTHVrf6/cv8C56TsLmYNb5Fhf
DoEBV6RHgD465ka/9/F2CXMTrXrJmzE/8mNpH5FdI1xcQUTCE/n9i2Btl0NTsamGgqngOXh9wEhp
YVn0pHMWLJFAGhDg4PGN1aXyHCEZm5LD5/ZW9FgbVEDpgeOIgtoyethloFf53PUeGu878SAMeTHY
x0lj9Azw8MdkmDdyqpsWsYhYCGSDkTJQpySTvP7QWa0aOe65dWhPfpoK3mL1qYqxQo+wXuifxvoL
5Xz8ivYoxJ/RAHRlczyiCYHXno2j50cb8whIShu7/oaK9fqzYKiSTQODBT92/bPsLAMXGRm9l2Ph
FdrnSn3o4g96j1x+CXWVF438IhiNQhPp/ZVfO3Daf0de8qHlIlZSMyK5FV1TQXKvgl9+9GeovgQU
+KR68/2yknKwALS+HXr0uMMstlqYKxGyLyPvl0g/acMHoTvWDTyfhr3Thp/96RmtF7fLtuiTa/cx
tSZdyCWZgi10PcV6GkRDneE2HnYguJHUEiCPiJSq9tvPSuIf3p/X1eFMHYUmTrR4J10P53fxqA5j
i0EAR1mTul2B7JqjPhp56mJvsXFLrY4G5dcA30kqv8QuJ0GdqR1Snl4Whzh2oEdmqBf0p0Dzknwo
zuf3P27t5Iq9CoZW/LFcQ2vCNG/K2DR5T/cZ4q3oZUztDwgDGPJEu8BAXRCvmfdHXT0lgP9FmCJI
Ejeu5zTumloyBqUH63UItCcf4ZPwpxMaPHOlPbcSCntHWT+OjbMBLVhNQAz6d5BtoFXf9Bs636lR
oON8DjJ1d0U/xT56cFQb5ti/015GHJ70Vt9V9paIwMrxJC2nXgaoE9FreZH5kN/oWt6gBBiouZsY
0l5CGLaRKwAOits2+kUwAN6f5pW9xJpSBOdJICS2xZX55t1pV22EKxI0W0PBRQTmkFrH+7C9SyTT
8/Wtu29lK4FK5uYFXwZodRmQ80AfmzY3Oi+XaMKFAMNFehGbO6GTpR1plu1w/tj4xNVB0bXhwYWu
Ckn69SfipZFNDmgv76NltXs1oliCslHAU74eUSaUqsPP9+d0bQPREnvtZdCQo5JwPSJWGfNIZtOD
KTr35p8CgxtylWhhgRjXUyw/ddZwBO31O8MC9qKNAvD/Jtj6gd5rY8CJkXsiEF1wAWrwh/RujJ+l
9APNKle0Hi3zX9f2udHQe6SBpNhwhW70TZ3YbqXWJiIp6uwJ3eza99ShP1I+OE/xne00rvOj7atj
m2yh/9fiBO+OV99wwE83sRflaHvOZZZXKNeIZLZPDJ4lz46U7WHYw00beWk+xaAIUSf994Ffp5BC
OdRSAXstkZpSq41qreMMk9XJXtHyCzfsB8SUexWITLIl0rO6sai+2vAcBFNyea1hxuPEI3agVNNT
rwwcD08dVzCilPkhTn7CtFCi6TgPm/zmZfNGLDAde0vcOIbgG1/vaGPqhwCOL2z8Qto7+B8ls3DS
iC5AG1x69kLPWwgBiiBloeL2GzsbDC44KMBXfP/iLqBmMZpSXbOzNWMnbrxoAPFFAm+Ez2BMkNwz
UIwMMD80NsoIayUj/e3QiwxGzU0mHEiqJ4RCw7rdOfaPAf8iQ1idtdVllM8mKDu7OHRkOFr3QYez
t/H5IltZ1DL4DfSiNWCywsXlevZx1KsqXc/YZchRmUgEFFJ+7KODjoi2HkXgejysVgXCxIzNi1nZ
X7vCP9vFVqN2LZIKIW1UPyjFU6m8/h0KfKy+1Av8/eL+sbD6g827cZxONg6+Qr45qjCdwFlv4/NX
kkhw7lQCoNdTtVs+kEdNS9LcaTukANWLvIvkDt7v30WTe7qD2QrHXg7b85xshXGRtS2mna1O8R8T
epivS1MNoE0JOLWu8+LOOLUaTAYIpJX5JQjMU4RXKHv+j8xsd1gDnzJ5qyK8dtivhl/sPK0tlCo2
sdWZEuMil4Cj4XU4QPDk+uAMD1PHJdY1bgVqbWPCV/YbI4tOkqgPQwW/XuekdKxyaCiYRQAPyhyy
JxflDHmj2gtRtChBp1WSDoDW9lH5NHzJpEdp3mKFi820nH3R66EYDouEXX/9I9Koj+Y69jtvjP/A
KjJMzV2WUZDYjC5iHm8GUoVEOlUYmoiLebajQU4caew8DGLRUsUE148uDQJNKgbT4lAZHLONGV7b
WgrsJRXsMqdpicqW8lomI4l7zynDvTEarpCWgQF+6if7afg+7qwaU0oc7+L4RP72ZWP4lROF5IrG
O5w3i3NjzGMnaPumKQc5kYY9eu/B5HwuigaGc4U4FfrQds1/SNq0G8zNwVeiCAAXsgUIDjzLl++J
GmG1NOkZvOrD7yFm3J0U/xij/NGqnM8CPdwm+b7H+FuW8k++037IMudOqS03mBXK1QaeFu2H0NHr
nYZBH4+ujcm5TYmpwUEyAXYrXnQ3+6EK9KGv/cYzWQZb31nolSZ4ifv4JXRh6M668aVv8xffh+xi
4l8+5fzdX2U637eB9E2EX1osG4+S201K2izElmgRwe1bXgEyVO9s1NTGq4sfHUFgwEYVRaIge1Gt
5BJnyVYMWB0Q7Cg4FVGUXFIkhok96ihjI+QPIuWH9aVvDLxbDRhbj726ExJ1JB/e7IK1d+kBo4Al
GsK9G0enLgBKwf24sTC3YUk8Hf77k5bXD+3syB+GBldnDMFD09XVjrcv8gOV4dr4W2VNdebp/znA
aML8HocoggBqSM3stPFLbs8PoGFRDOcOoGV3AyhMZqU0W6VGDMNwY+SrmxKXxJxf0aC5EiHpU5Tn
xo/2BNHDxti3qZgYWwPjKh4z/HsdF9t8NqW2VWsvzR8M+VPX36FIoNiHOlLIDRBXC+/y6JfkbNHE
b48tCtTUcl59XknFFrMfgP7W07mtPceJXQs50rqgOlbz/f2DsGdEDmNXDo8bX3u7DRmVdh3XEW2H
G281MGCm0uhZjc3tP95qbQbSFVj4oB0S7WT4s2vpePGwC/6XdDAg6KA5zc7uCecVRIQg3Gvt1vW0
gg2gPCBo7AC3QF0uIZC6LMFX84Pak0g+q4xicji82iaNfXARDx+TsC7GtYrk9NqlsX5sTM7tgeAB
A5oKmjVh6qYvj5W6MamRA+sWWFfUwrO4xMiUFC/ip2TIXvRKguSM4fpU8kWeJKBdUr6pkyZe0Nc3
qAHMFfs5AhPJubFIz52kboem0movlmmrNk91+geC1zRYK7cVouCB2xKyvsTJXnd+sHven4bbeM3o
REQhFUGAWCKbVLlL/TKx8Xs2AZZR2ERNdKzvLQ1/UaAS7w/2iju4+VZkwLnAgHQBN7o+fqmcBOUU
RQ1bv37lYxQ6nSjQa3YwHVtcsxzlIn2sA8oaNWra6Umx0jt01LeC4W16hKOwIkAKFOXocS5+h21M
elFM8A9fwmT+JMGzLZBUqC2AzSh2CqchgSJw4EeJFMZCw7nHcLRPaWZ13t8bkyJyscWk8CuoHwnE
Km43iw1gY0Wc+ElQeRoVbaDIbnOvABPN0m928MsqE7fAwjfltViegw4R/c5V3XjT9OM2qWJK3vwK
EUve1LKGXuL+nXh/NN3dlCYgdF/66TM780uNpG7+WOOA20uGJ+mxl/XNxjZciY+C+gaAA7sVFCnE
YX0z+pT7ytwrVgnFGntYIRgb4sxFGy2LjJ2KpjMJ38FXv74/9auj6jTxTGSnqKiJOXkzajYFcV60
RumF0TEdUdph8YUImHD0qSE4SkjW1uZGN3/lUYxmHoUtBhR9rCUsyS57CXwCsc+2vlen4M8o8aLw
4vSY89YlwmM/p/KUzJ8TTMc6xdqY6LUjCBqMUgT3EUzk5fOE+8cIJK3k9rVBgPEuGZ8M/UVcAeI9
ODV070psTtKXgUb8ZCL3KpTMebS9P/Wrs8BeB/RHFL69AQZA45EWp/UrkEY08dp+l3MLwzvZCfVg
ARITF6Ro5KEj75VoZMb1VqH8tZq4PHzwa2gk6dxINwJRsZPmpjNGtVcoOhZelxIAC0Dm/FMZP1iw
603/ZA1/FYnkgtNEjfZbkjS7bLpvX0xpN2j4ZEdPZToCfNlaqZXLm1Ra+HuA+iVILd6Ro56lkg2F
2nNoTDTzi3qcbYU25wtpa40C2sZ6rFwEIkEUhEDyFK6i67NAC10aSqWovKGvHhJnpj0hAy1Oa+tP
ddL/mmcDM8d/7miRI2TcRI2a89wY91Ji3WXFRFLlUzUZlK2ftpIwvpKbmUOeFrwqrn9abrelnI1q
5dUaPugDbpKcUVH4liIKpkXg6i0knN4dzC0u+Y2OGWQk0QRFOwx4rDChux5a6SprHtW5orLfuvNT
XEDgw+xZVGkn5NzEw3PUhaxcvHOoaIjNGjfo64XBOS8/byzRyjyIZqzIEwA78P69/jGjM4G0rMzS
m4JxP6Rf5mZ0U0W92Pp03wXU9kAfRVV+ZxpbhNEbnhTzIDoO6DML1YQb2lFdTFhCtcRn1Uo9+Mgo
Ql5SnJBCDDCAGgjTVBljWixGPAHeodC9swpwNeNnzUz2JkmmhVZ196cUmF6W9h/qanCpHm0FlZV7
nYgieFGklEIX/XqGSG8bFaJc6TmQXehxuVozuGEAIsD+1HZYhus430iYvUf3vVmfpwnCfEQhFI/Q
mI7RpGtbFdCVLPPqF4kr6M0VY0YjuuCTzRUDo9eh9oNliZ1ecufF5PXTQqMSAU/MFcd6Ml8akk+l
+J19DAkIvCB4Lp7dy31cy3Gm+RG3e1t/n8tHqfWS/kVo4DVEkrFvd2Ini1UTUNxKSrHGIQ8KKWMo
h41dvLZGVKWQOGEfA1VaHCl58LMklsPKa/WEW9f5WpP0xml+X3QPeNCc5TF6Fr9k6o1dF70IHI3t
569WBoJzGWzWx8WxWVwBUGa5iwm0kHeWRhKTEQ3hXCSccQSC22iX2bBYUtWnD3JEGA7Zb+R0zb97
04ncEmeajVfaSpynRM7rjNDLM2RZzepIv5Uh5VQLBeFe12kJG24F1QOp272eaF64yZNau3y5WJCn
oyysQ4AUb5I3u7LRTVOaNa18NfRyrD+soNkJyO6AUVRZmzu7TNFYuBvC4mAr1ZnZ3NX1Bll5BWAC
B50SAEhhTNdvYmufzTUapE7hlTKk9/gYdrFXudNMKAV+15hPNQwbmgK7xCQt07u9ABALjQc/xnQy
+llm3Vnx263bZuXE8rME4wRXk1ut3YbeJsTTgBObt+fW+kq18YLAPj4n3IYO1T2qFG0ZeWP3tdfV
V9oT/Rx3O+iurZLA3bApBYLghjFfoxQzSkldepig7rS23UlWdmyOU52cCr3dl93nEqhNjqtXgqVU
RK99y4N87Z3OT6A9yWbB40xbbBR1LkaS/bT0dLV36zw7iUxtxqR2rBCHgmNmRhLvUukQ1d29sFsu
ITK8HzBW4gVlTliY5OminyD+/s1edQrKnWUelZ5cCCRK9+pLP0rNTp22MG4rR/FqqEWioRW95Vsp
Qzndcx0EHwXgRsgfO0OwzwMC4vz8b78NDwc6nxwDIIXUxK6/LVE7a4K6WXiiDCZooKoiHVARx1xv
47TdzqIYScR/qMMCaHM9UtTrctZbRvFqUwE4U/T/YHvvpHjrAK2O9Kq6zmMOyslyy0hlkhRtV3g5
QSRU1cs0g/unOq8PW8WLlS4PXyUqSPS3EM1amnSmeqmnTT4V3oC2JvlYMwZH20gvJXA0n0tDNHTp
5buFJbnvr9zm0IttaY4RkjPdUHhNU78yeOeC4nsNPk7+wxh1t9FSt1CcXUDI2BhabMPrC4uvhtEi
fMlw3zIWM1yVRqz0VVngOF41h3aiXGVVbjYCZ/5gxc5ese+H9pjU/b2BGbrANdlRdsoyqo04SW5c
Xyshgn6mgG1zhwFRNxetJlkC3zRg0OoB1mhHdKXb7E6Kjh2q5OJFqZeSlxrIqgh4VYVx9WY7SBRr
ltNBMVkg1aATcJyut3ZSpK3tdz6HaPziULyuJk4sN0icPOlRChSW5hD0xJJoNXRb6i1rux3/K3GV
im24BOUYoV6UGZrUXp1wgnVSYt6pVBNdmQO2se5iXZcfCmqdxEmA5WnnLz40CZ1BBY2JnjXPZXa9
1FwEn6nB+JuqjEgkfRSfa4VoZe8UXkRjvAEmuPlcVQMPyDtMMGB4ni7CyMQVAKkKKE7SB/uQSRaF
A1r4Cg+A979WrNrVx4qREADAHgOWvLYs0Zmp1RVabOZeY8hHrEk+6QHePuoWROGmBMQwQi0FVIiC
ztCyHCKPNOvGjGHGkV5lmJ8j096lKFf1snMnQDEV2mFavIV5vH1YinGpA6Hyiav4zd0+NEEZVo2V
e5mkX8x9UTZ0iLtdZEr7kNRbouyu4uhTpfEOGabLEHYfyOD3odrhxL3VLb+598SPgTWPHCf4S/R5
rjeWFEIjMyUp9/LgkwNLLCdYBzkq4m6WPf4/Uqy1tX073uLa6zMeKoHj8/HNZxQwXZvjCWLCq/zp
KCd8NUfValrXyfav71rRGAujvZPstWJjm90mWXw75W/QEfAH2AWLO7/SigLBVeK4EeuuMGPJc0bX
2vhRmeYC/7L0ZE3paU6hhpS98mnqww+pjF5+EW+Jj64dLoOYTiGWfc/OuF6GOq5zylHcnDEv1iaP
9sLGNuSs94W+8dkbQy3L/mBfJh0V3YKtjUtHE+86GlCi1h1v5gM3fsa2mGEQUHwS9e2bdn2VI+4U
N3VB7QB9uAwzGDZWm+d/yBOCCHr+JUqqzwQWrGy1b6nV2jv/ezJN3zPQ/XMo7Swz3Kj/31yg4hfh
ykqlQKCT7MWNESq+Y8w5V5YsGTsBTeq6+MfUWT/nAmt1LJ7eD2Xre4yuh6h0Cp2RxXhd2ORx18dc
EirHvIv2ZYtCMg5taBrsKy6OoaDKzd5znC95F+x7E32hLfjo7UXNVyPARfUGpB/p5uL6iCDgmL5J
2iBJL4Jp5deHZpxdEcVthIZM1JT8LHcD484YkVdQvmzMwk35Chk3mq9Qk9D8vfUwbZKoMLCpLMAg
d+cSJZKxsXx3LmJAeP697j90NMFqX/OCcP72/ti3ZV5wlUjYoFXF4LRDxXl484hQaaNIRe9nXlP/
hWsMpUsye9ASUzAcVKk/xIIrJHeHFJKSYEhRjAF6vxdUxrzvQIPRDeIgUv069dVLFphuMfx6/zfe
YjFffyOad8CnxcZc9EASCtRjjiGAJ0qcQkpcdmAagieRGirxkr4TZq6Ct6sbCZY3WyFhbX+gZY7o
noC/ivNxPUfpXFR20zJHY/QVayhXFDmF9Vs8d4cEdoOK+B7q48fAD4+y/SjV2eH9GRDHYHHl0xdB
tgz1WYeIoV3/gDZMpqQ0LH6AVu3oST7qWCdq2De9P8zqh74dZzHR6hQFcivGocZQzgNKTZBqBtoL
g0/RMNk1Dh7ZkeukBHlRblC27tvVpRalD1qgJr7USxKiBuIhDEudPgvtvWpfpPtOO7To/LU26RzF
5DD7OZiza2ZbTsIrgZ9OFxRpiKRM8xKIULWG3ht46vGuVQ7yEJ7SxPBa8pC8TjZqnytZBf119JWF
giZdhcWZQ316MglJxPVIfhAl+4DKCS80jjvXPeWMKN8Y8fWyXu4gm2qSgL6hAaQuVnb258kKK6x0
1KrYISxM1TXZWT3CNGgrxkBfVUqros+sK3gWBz6Fk+giIOWgnkWLP9IRGtc33msrKSbz8N8ftYj+
sx4WPIDYbj5VpGbsds30FHKkR3xhXmGnyNc71cagt+9TosnbURezryVlZsxiKgo5dw0bwBHP8flZ
yb4n/uTCgXXjuXTtdkNreH1cMkk0eqgY3aB7kjxRsAVGcqCSX3LFOJk8QQVdQB8whaUx4evfejuE
87KFKVmN8fBdkFyk+A+iYzHPZq13ZiAx8kwPPWCCcyyyMUTwyaUdBVYxQbwd2p01odYj85iolV0b
n00oVa/PJnjAfaifDKAPTdQjwEpVnMbF+8HnxgudbIiT/99fuVgXVW/jRNckYXr4B129Qj6po0qV
AD21CBwETSTfUL32rE6FmyUyPc9vu2AMkRny974lCfDqKP1dZB/EnhU85TneyI7WEjZ+oo5aBTVi
esTiYL+5LMsJ2mNnRLlXChs3JnMGLWsn6kcTE1DxnI5AqnRp6gmgkPB6EQimaeRkaZw8GkR5JG28
O/+PaRPSltQY6Bcvpi3TM5zt7CT37K8YbB91k7YF0MuBjBIklfiB4mjLWn/AzEv2Ky+F/zfLXNdm
eKSw6AqOXlCZu9q4r4zkR2tTrBxkf6+2GydP/JLrGGRh/sTux/BHlAUWMUgutcpKTC0i1bijvOzp
enHQtZ+6s0XNuY2vDITINXQnRSi1L5apkvJxxAU28qxURpa382Qc98IYXcyapsG8G3xrY/Ou7Awh
TU/7iFILX7ckXxqxaXd0SjDxMbOPEbC9SDW9PqyOQTVFrm/53+JSv7ej7ktS548O5ZA2H05yFe6k
pylX8P3ZovOthHxR+MPihqIIKjNLEomaN+EYJhk/yaKZN8n7pAyP01x+s3v9MR2lkyknpzRErgmh
HUV1G6X+ww+DL4Eq/xWorj9RorO3cu2VpaGcgDoH1x44o2WntkJypxi0IYKvG7khdoGdnO2U8XNb
tZ6R7XVpa8DVlREYVx6xLA/Y8+sz2/XW2MV9HHkEFxh/s5vZOGxS98Pyy4xBE8U+JY7w2INzai1j
r4vyqGn0P0GQU/gItIMSfLSGfivXus3pUB40UIAXogQ8AxdBueMpIamGFCKbUV7kRn+OFfmvvnpu
g3xfxO1TVFUHOSsuOJ8G0/ALPO4PB2UkTA/+Qir4/di7NknCvFGYOApExRIVDxKoQfGT56Q8szPD
+j6TmiMbunUzDI7DcqeXNvdikuxM5flrFRfnWY1lt4npNoR2fuThuAUMXQlsUJ8Q16YAg9QltaDF
wtFhGdAPRj606M+pjMasUO+r1Oc6QcilTQLOdlYDGm1VN5zu9H7+rjvY0RRKvpfi7jzU/kOjnxvN
/mbynK5lwNSSxrsa9gM1z0QF7bwFwF/Z3uC7edILr2aAAYtF7Xt5lPvA5jeX2l2Hx31fzV8nxb8M
KoD0SPurmqyLkml/O3r4mFbpSXtEuvNDW+c046efbVOnu2IaQphuxnFjjVc2HL8NgBNEPh4zr1nC
m8sr6to2SxBH8HpfuSsi9ePnSlbvk2D8CknlWXOgPqEGhdeap454L8TRj0w/D3L1C+nkrdL4TWWa
+p6QJEJQl9YZ6LbrtU2RwYykBtm4OXW+Rk34GYXOb8IgrWkerFq7k+MUEX3E/GT/s4BabUyF+N8v
bqLXfQWmDojrTQKuGun/cPZeu3EjXdv2ERFgDrtsdlKWLMlhhxhbI+acefTfVfqB/3GzG03MiwEG
MAy4msXiqhXu4Mh5GeOEIGceokRIIjFhVrG9YHiYRJ8WyjlRyK2pxLupCqh7krvabn93RrjG2j+v
/dkJuoiWQd1BAbLo+NFchUHSBsjWopqAjvNdb7fHxgxf4jl/knVaAE74YId03vJJel/ZB/GPn+2D
w4xIYFxJIBZ1ZQCUSmZCgXof8lAWFvECcdqouEMk3Y5MLMSMY6pfI2Ofa9rKS7jwqYD61sEXCleX
s+k+lpuxKWVWDx+Yqi5I7+ZicJ0cI5V42g4QEZtVi/gL1SUVPH0E2PT0dPVlH5EudykXKMd7I00D
oYuS5HhBYgCtBpNbOfBYrZ3oZnAqD5m08sAXqmtWB6AkklwLe51FWtLpmfn/ubk6OKy4tl/WsBys
3u07xHy7CaOyzkRqF28KRa7+kTMhFpEz/59WIsF52SX6GHia02sSaJNFYO2beJSMzBw82y+egLo8
D2HryX6+Dez6RqX7BswTwL9Rr9wy51gpvnoGF4wTBMSFEvf0q6eDo9WyZA9fQKfZJsVMim2Z3Sd0
dQMsOkC0fDZh9E3tyEpN56WdUTM1GN6E7b95qW6kIN3kjRrxKfT4w8bvVdr/NrTxQYhqXf80Lp1O
B3tCITMp5IIWgVyRqm62JQdf45qaiOgwRPFNj6BEitEqup5GnKzExPPWK5vz14qLPAU4ilYDu0BG
SwfgS+etY9XA/GMDChfp+H9+Pu5OgBy00yAZL9t+ZmtKY5QhtBjjdlio+k2h45+ZuXC894rp3OnE
4usrXjr+X8hyJtoUK0B6Tt9+G2fzoLTodgbNbw0xpD5RuNoj6J39TfZLCUi7UvXRKovbXi9emJt9
Xv8BYgMXwQ4YN6NhVFtwWZDFC/jr/rMl+NxqjqLmXEQ35Ga3gQF4xyoPqVXsri914fRQJIKcgvEF
png56c+qvJnTCWVwq4g3QnEBz6htZ0peUldPOA/U0Rpq+EKND4EWtzRyN7qE5LqnTyer4xz2I7vr
wFhKGQlZ1TFP7HzTB2g6osquBMahKH4HSdKSYkjvI9JsG5xbXE64O9LtnUscPCJTo7XauX6mG9u6
CFo3sP/975uDYA+JiGipng34wnzqSpRdBs/C2oKDclB67b6i9RA0yY1Frz1z/rMZpZjekf5TmKEo
oJ4NiIPeySTJJPKU+rynZL6rWv2mHBM38dNdqK8pQV8YYrIe0BxReLHkklkeyi0Wv3lPgqG957G1
y9X2OKjtTkMZqpj6h+hoDG9mtilyeZPia61IsjtFFN4w0Fei7qVL74tYTedciH4u/Vva0pbRu05H
pJljdKiLh1R7b4L0ebSPWFKATlW3lW7tHan9jbHMf6/5yW7INs2vZueSSIDhlBEUFhlGocQ3QpZj
lvDrrY96s0aUOPOuE+/4S48aXBbZt7UYEpZjHxWNkCK2kvzJqcbb2tS3tV2/iWaHZPc71YlfYiU6
aGN4VIv+vmyDR4MbVk92RVq8Wo3/0EBAa+OPUk5XUEYXovvfP85e3LlAO8M89wekdIdoG9rdzo8i
ULUSiHkU/PN4Ja0U19My1tnCQRDZYhLsJa+zLAr6VBVaM5kUf+FFfUvfQDpfaT5dCqm0O8BcICIL
ZWgR0uM6LatmRDKQrttk6cxiWualQDAYz14PGmsrLV4u8g1hFrdki4IrKlhgjomLsoG0tbGydZdi
91/PtBwAJwE1wVCyUl/AR0dRbFAQ5dV6wBx01uDkTyi3Xn+4C2NQnCtEo0qU3/DuFsFbz0omkwna
bQK/Ijp4hRpvDKXbxaqzr+AQ2J/j9KUvmU+AaLibqzWZl4snhv6IkOKlvbnURRoicjYnRo5JROAA
SPqodNt1N6lL3wGA1v9/mcWJ6boib/FehqFO37kL/+2Sd/BQ9FB30eow6UKeK7RFoJaiTgqgevHN
1VkQ9q2FXo6YcQgwvsXQKK2knaTdt+3EPNdHdOS/66ESh0gakTZR4NOecaecDo2BsUe1Jsr6Wx3z
WLGb3dTdalH+S4pazwnyjdTrN2pvv64cpAvbC3Sc+AdQgv+WWQAUeL/2I5NHFqIScAkYUgqKa59i
l9m9oZP0EpefdZI+N87wPbP0DpqOO0Tjv5I03dKReg/15Eeo2iu1z4VXQZpJd0lA4ZDrF5/3X7kX
OtdWlY8U3CkDttyZnm3pLkV2oYqNV2y3rdh3m6pfuXvOj7QAT5NSK8hNUF8vEr7E7+jCxIhQqU6/
0613lVg/5f99bsgwCbYadSGMNXRMTh/NiOXRl3S9A+740g0vTovsoPw90VcmeOdvlmVAwnKeRP26
bPNPkgbaV1U6D0SC20i1WxZ/GMWW431Vrj3ShVGVaAMSc0xRpgJqO32mwlbKwZ4rVLKn+EFOa/LD
7m50fEQNPzqLxlnhuG30rgLcuH6Az8M8C9O5RxyAVi2KZacL55pVjX6PIFBX+q4pAbOaHVdPd+lq
e/HCfgpXcofUhGWU5Uy/l3M16FXESArlGI8+gMAfTfHMYKzOspVzeH6jYNaDJCrwQDH2W2Jx6yIH
Gz471NiJA9vnQ8swyh4k1+4OUVZhm7WmtHJpQdzAEVigswK0ZPG10WBXmzlhwTH5ZQePo/kzCD2I
isLfJn6//sYunRUVcWIe64t+JS8gcpoz6xg/2S0axT9+1f6z031k7U2S7CrcU5Fk635eX/A8lHAg
6VoQ0SGFIMN5ekRCKSX1Bgzl6dVHNL50SFXJeAX4Bz+HFx5+Nv5KknPhpAiigfgQNFFYiR/0V+yK
jb5NMzNAqilumMwjbD4KrJK/1+YjbNTrT3chFUB7AV1+urSWTtK8+PSqSXLKskb6S8HXOHeSfW5G
SKnXBzOjqIt3/kjH3TC2s2HfZlH3MN73+tP/5TdAuCarE2jWZaxpM9nO1AAZmTB6Gdq7fvT3YSbv
rcjfG2rmzk6yk0trJ0/Jbe0yw1HXABIXwgCUS+aEokuFEsHiAOsSfcg6jjuvznO3Sn+35XtYvczM
NK8/6aVXKw4T9wTVEbOy01eb67WmVP6M8lRtb4ImO9bam2ImuywvdkXz7fpiFwoUoIu8VJAt9B/P
YGb+mEejkWko1NTWRoUqGCjPoz+6c/NsVk/ZrKGw/bOwaUoEP2Ee53O2HfJhq9p/VN7AcBicn7oa
rUTcL8/q01IBGUyirZBa4JNadoLqKDHMXI+4v+KbvFdcJXiCKIEdxOvgvzfqHVAVN9XQsT/07ds8
/AqkXVf98It7bNY6+bnsnt/7InPHcWdme7lsXS160KfV6u58YsDmcTmgbCSo8MtkLhmMvEvwpPNG
40MphhfYIbss+LAT69Z3RuRQm9sZsrJkv080DK+/uQvx9GTtxTEZgqkplYm7Is3F1LTdW33DGP1N
acvdCCElSNdAKpdXRBqVLhJz7CUNzbfmsup8JtcYvbo1Qy3aDG5UIG/b3xkN1u+FvHIOLq8I2Bf1
ESS6lvm/Vut278Bf9fRw2HMO5+4N89t9j45zhvqHP/57fU8vhHH29H/rLeLcFMd1Y9aooM0pAa3X
NnjegSSckYuOt8VHyABizP+5vualu4quNz6gqA8pZFKLUN6Sm88wdrmVVGzPtN9ZqR1lP9kY9R9J
03aDuTXkGYyLelhZ+NLp1URFIHQ0Bdz3NNDoKQwFCTFLTyXTlUE6jaUMQ+wzHQAHlOhhpT1zaSJp
amHmudaEufRuta+2pyjuzqBtapM2Md1sVi9j10zfc+UtdL6Dtm3Th1hbO7sXml9EFPqecF/QVQLs
cfqwed3bVq7mndeXjw6SJQM9iEb5FWrbtDhm497PeVgz3Kj9j5phw15LHibtuLLjl84X7xr5e3RD
yWMXOz4kWixDQOk8a3yqVWUTNREGydDy3hPVx7FL9+TyxTTR5O7d1JfFD4IopKCOVrrmwe5qN4DI
l00rx/7SzYZCGpMXfhsD4sXepNimBn5JthQpr6IASuKOkboCrHZNGf1C34/XgDEa/B9KrjN5RyWU
grxn0ooR7Z/oU7AJUASPEwikNP2ZKxatl8kv47BSg17oRIt1YQtT5NPh/boG/8qXnEhtojHg8g77
TVdgw0nwgOh0UIdjbt50P7s/BjC7Yi/Jv+iEFtGOdMp5dQAayDeh6a2VnudsWmANXBggtsjyyff1
0+MoQRqS0BntPDW7HQMPeemumHEfCO/SXD5E1pMKNapxfpvOvOthOaf2bYM0m49FIKKk5c5eRVuI
Fc+uXHqUChRWKuJl7dFSX+mIC5HeiNnyoN2ZY3U3EgdxdWvcPM6OsvwQKG81OJnYyNxYym7SNHXN
2Vm52S6mm5wNUbcieYJ+8unmNKFqppQsbE6A4mTQeHIwMId7ScLMzYvGxarZM6RkY3MHdUrtajdl
sPJJnCVhdCnRM+aSE4K3VJ2nPwG/dQZD2dR6tq6De2DdnE9RTzYyE4KVKvr8ecViiDnRi+ArxO3k
dLEpaJugQm/My0NPoommfHeafyv/xplcJd02YNNC18IaWmcUJq9s9tcdevLeF4trp4urmMsHmJDw
pMpNFz2/WokrCN61N4TfZut+Dje0bDc1uy3tUCCI5PvB3papq6XPsr2ZD5Ma4zX7s42HjRW4lkqB
5aNbW2zy32oSbiI7huGoHCB37NTwqZwfq/Y1cZ47OXU7He3mSnX74lXWMhenjg0mzps8TDfaXG6U
6VnJtoG1Te2feie7Fam2gQbioLkBVnPYCVSuGe4gfAf9B0ZWrpFYKD+hxuN2MbPDQ5s9NqCDrgfx
sxjOfhG8BOEcJtJZGwJXgUyK8rbF0uJNMKGESnA+eWAJGJWjDUEAyczt9TXPx5SQjbmjGdSTnMA4
WJyQVJK6OJaQAxQdSoH2F6JLIDTcEvwm/bIi+RUjZjIFP0NjpfC68LzMpnhiZuNoaDqLpfMscSan
sL/EERUtEEx/3fmUNN21NswsumQNriQ6oIsDebLg4kDKeU3hHjmNV3BFRzDIzRY7NCjCOX8OJBwt
+Cyw9BYifCvbfBYDxTajESr6PVzP8qI566RBzgXFs5ZG5FrBbVaYLsK0GwHIFtpysvqZsvmGmXrK
gAqfEJ4ah221lihc3PO/fscit6/lsXQKjd/hz8B6MfHUkHorh347yYgLSSO+prNXroS8L+zacuMB
gYjM3qHsWsa8qdHkKo/M1uurn23zrXYObfLqp5tJ/ybZe7v7tycvpKyJ28gz9o3v+tVWGXdJtQem
LQhi1lqT6rwO5IXQVBHAXHpG3JSL4OSUs4PaBk2jcafUB8s6ONOtWSNz8aM8SDPloZsELlRIOuZZ
62n2Qy17ReTa3wvtzthbA+JUm+rDGDaO/6Klx+vn5au+O9ux//28r9T+r6yiqPEw6CPaPnHoVfPW
yHb4rNVPcbqpH+sJXY7dWG1jm+/yLruTwdA0Ol/s7Vwc5vx4lzduormoubfyNlRAAGwOAACc4Vmx
VuLHF6z27IcSq9ANBFYFf/J0H7M4Tv1ZYR+VSd/a7FqIWBSMmXe8FD/iAM69PWZHR8YC0FI85pPb
cVCPqdMVUG3qH8jdudibuJ3/WcfJfi6/o6u1rXpSaEN6TMxPQ4aoYB1SxqjmfRlVzPC9SLYP9lAc
jBRVehTzSLGxPFCdXe7nBwBER8t4JgfYSOqvtp+ZhfxAS7Ep35JKf4pkeQfcLcHaNOrSQysp/2B6
KrTtVeFS+B4nXjWZt2H3FuevpnmMQxoAxr2e7dFudxPpLpSqbQfu3ZefAvmz054iDjL4jgQr7VQ8
SHVTkPEX1vwWFsku1eqjlgLkQXiZC+n6MTEvhRXlK/sEekGrYBFCDccPxrFQuTLEr9w1/wS31bMx
7Eq0obgdb+PuMIP1hUqnHhQTWBuTme0wbvQAiZcNjIxKvVGajdM9HXE/kePEDRX0rfIPDvjWMHYR
2Wx95OvTnpX79le2m1pi09bhev407/w7SXqAwxOPm1pHB8Wj2aMa+zK+LdtH396hjJa+KA/VznkK
S1DG3Ttc9T7er2zCWb0nPmUA32S2At+4/Fb0ShoCrdJbb+qKbf6jy59stBJ/B4/Sz4avpLOwVP3H
p7M0cqieM/tWqY+KvtXTQwUWpHuw2qNhvofFj9TZVVELt23TNJ4+lm7J8LraS/l2CtRNndMfaIFw
HJ3wUYWqPSse+cys72BMY5DwHho7q9FcBHODb2BLjEcr/hiG27x7CJxN9paVP1Vn2CRKtauCB8PH
riohBDIKArHyqPn7EdU/NQi8ovsAwHgXBWvjhksbBToDICpSxNTliz7jJKuFb6sD2SBkLDpyfJLB
VpgQuHnzCwzxyqV3aTnGYOTazKNoty0qkSTTlFiyclrX4bjlci868yAsDhLrU4uZiyVr4Hfjwv0O
2glaG+MvhpKL7N7pk1Aa5LT1Ssh8U/lLyLUIpdvr521tlUXEG/HvqJg80l4IiT66czePvyalXktW
zkpnTjWZETxVOhjnFX2GRl9QpgKq2L2VsP8duD8zYXSkNa0k4202vzrBYy8I6FzjygRpaRweAHls
9ZpCrl2bmF/KFOnnkiEicgGrZano7UCRjY0c8WzKW4LLoNo3Eiqouf07jX+EvepRVAa+4lWOsvHb
5+ubft7LQvuBa4bBhGCdEOtO7xmfpNkMY41ifqhckbsJlKIg5qv+pw9IIg2RVQNOUNTfrq98IWOi
sQKUHONNBHqWh6obnKyPYzqgdkQajMigir5MouUbE3Jq8eF4Rrc2yb34sAyZ+HJ4y3TwFkcsmbqM
PCpuoA5h5xq+CVaY8AsRuarQOhR9JD4B7NfalcN96S3TOaBpT0CVDUa9p/sc2cUs4xDA4ybfS+Mj
ldypeRP7bMWvcvtoh7C6JDCUOKtJyVpX9kJt/AXSBRiCQsCZA445GeZI5xsRYsd3k/4xFe0bFAKN
/pdhVWuPeqEcgHZL6waHzC/x59NHLVF+tpMYAkAM9N6qs4Na7Qxlxhb6URDsmgYVRQt2Kvqr14/U
pfcrTH5IPXEtYFq6yMLTxHKGzrFqD6Wpjdn/EqrwlsCAh+8Eky+lHOWXEMpZWVekA4tk7WTdRbqA
F7HawZikAkdqfqg/Wv1OGfaO8QvrVdef8cxl36NsI3h8AVYR15e/EDiFtBXzJ+IZ8/ZFDdQOSj0U
tBqZQZvHdtIP5fDTH6O1hxQndPmQaCFRTOuCZ7QkguVJlBNFWiKF/j51LwatxoQKNoxzr9e7Hd4/
OxP5ZLV9FNrieRDs2tF2Tfnl+tNe6L0AxOAbYnZL1UlL8vR4pRLEFGVCz8+krRAjz6OjLmnU3wuy
dbt5Fk233nBrR3dHmzrMkLxhTTr2PHbxE3CJEJwPMqPlKN7wi8JKbb30BJNKQzRRkACqDDJkRN6H
5kVXRjdzukL9Pf+KT1ddpBk4BtdJJORJ0zI7YGCAXAG66voBnPJdVeZPK/t8/hkLljdgFPrLXA5f
jeG/SiXFTrIsTGB6+tjKY0rs1rWy6RsYfqmNj8KmbnCRwh05JL1aWVo7O2pkmwKnAs2ZGcBSBcno
xoZoxRxudm5MVLVigFfoJnRqdpeXqCUL82twZTpHMAaRKXTEzXnNNfk8zTr5EcvPKimjMoyNsPZk
OcCKEiXcyDjI0HlUfNf9GfzXmpfh+cgDHgXSNNgnIJpCH1N86X9tedVXba4pU+VVSrFNAkCDpuzF
Wnu0KmkrxK9KIcwrYXNh6G6hSl435E9tmh5CDCS1NZ7yhVpeMD9ReeWki/nhIqyR9wxJHY6V1xsh
jf7CbfvY+52C7s3ROgsaQIaUxwEy2ka/E85P4h4VesEmVnY4/3hZ9jgAK+rQDbZHtB9MDaDlY9Fh
81a6IFk9+kTXj86XmPtplOKngpVGah9VR/p9p1uYDbY9KVOL+ukYb+HoobABYZ3GgxCgd2zImXrg
1kjSqHa3DebOTeUn4RcRHfPuH31+6Lgy7PZ17LFQ7G7iACUQqA2ie1OH4Y2Z4AqoVkfJrtfCqwhb
Zz+cKZdAS1BHLFXLKxwl1d5CJTVPfvlk8yYadwNC0Ei0CuEKs9nPKHcO/K60W8uJL3zq9M5tmWpP
SGUt703U8DtT0irOHXFMJIFCviWZjU1Z7tUMZQcNW8K825nNSki7FMxPVl4cMbwIO+akdeVFExY6
aAoIQRQhHCNWt/QbO+PpyUL5U4QZjwqF3/q4fmTOJ1xieiIAswD7L6gVdaZWS23dl542QB0T5QAg
z9wZdkWXHGSaiTq99DaZ9gnqFcbryurne8/q+IcBkxFQ6yXJo0+KvLBilagumbtmPhhP0iz8NONN
nNx3/gFbvX1T9rvry54Ht9NVxWX/V6RJG4iZ5qSUzBB4y9198y+fiGI0x7RIvM5aga1fyH5Pl1sE
NmDBo1ZqPOSshi5wGXcKEUfBEx493B5JXs6Z0P8MEl6z/yZwS9cf9/I7/kpb4LGbIKNOn7eK8xkT
bRmpV2rXJn5Vg52cZF6a2hv43KGRftnT9op/J9M1XllcbObpp83T/7X4osZqoymGnThzwJi2KMAU
0FfItHvHZ2icSXRJiObiNeMbcJM2+iHM0BzHkjOv1sLjhQyZnwIcDI4DECJt2Z61AhyP+3YSctnJ
BnR4N78Vc480Xn4YImG1/hpmDaFwDSJ1XnWDk1DReYczBTpoaR7LrAVQ44wi2BxU+3r+dw4dtwKU
CU9opcV74WRT2olyGk1Dka+evunQKhBHjVu0wLAbUqN6M1U6NuVMvco9jc2bZP698nrPIzcXJDJD
zIVJVpAhO13RLK2gwqKggFQw7gzyEAia+7F/GPHDNafaNUb6YEyow13R22/XF7/wtAJbS8+JdPhc
sj6rfSUDDZB7mP0cyrS7D30XhaUQ3+qhiD7H+t/r6104yoyUeJEAvWBCLWdLma6mgZbZuSeT/coT
0kZBvXKFf72hxecCXBAODjK6oAfPMBdcCbGdo2cn6eNu0lCDjo37MDfuIfXtpvQ7KigHJL2ht9pv
QpzVzOxv0djQmyx+O3r/USXBzOjJ1D0/Mb3AwR3Mfgjs5GdiIETQzbspdF79of/dYQyzaar4YBh9
7dpIMnoAXHZRLAUIb6jPffjn+u6dm4NoSOcD2YOnTd/uTIIslOK8s4Ysx5DERDSo36rOXVnSxudW
p28q8qdGbzetHNF3T93ReALp5w7qPyu/48LnCHWYHhgJJ4KUSxKjhmE2VDak4iRQQ3ObHUI/+FZX
0Y059Ld1+jgNvWsrqBeP2Z1g4ojgDF1m35jtbUmdY6nNylu/uDWCQkp8QGOW1ubpVxSjCQ7yDvW8
KeCzoYWejmT8U+5qA9kAKm2Qz9CVYJoW51ANClcIN2aTug/kVXu5C3cyg9v//ZZFienroRoqsJ/Q
EiHfHkkci/Bng7qCGaZ3pt/eBkTnCId6O1jF21z6wgRzhkjC/0Hune4D6TOSB2lUeC0yZVMW7PR8
2A0YApXSQUyuhaOT/rMIDLJt7euqyMdyN8vB2gsRqdfyM2SwyDFV6HmZxuLOLka4xPM05UCfIFMa
t4xaaeEnKGwZX2pupdm7synT18DKBPGkcTysnNJLv4CYqqOqKDAdSxBzMKfKPDYFgn3yo0VPQUF7
Soj4T2jiIjOy8bF7MMZgm1rBXj0Y+E5c/wGXvhKH1ixdBoXUbKk0pGR6ZGiJQVQIGWJrcPvx4Iyp
Wdq4/M9L0cIBvqKj8/xFszx960MtlS2qSrnnq/LRssO9gxi71gTcYivv9bx3gSAunROhWQGtdNkD
nUs5ttoY/oyvy2462Q9Qyu4d6yP1bxvUKWUtfhr67L8DZliV699QsPFBe3BxR3JdM25rFbTqbLjF
+rifw+qWIVIm3XRZdOPk9SZ3+n2cZ1u/je41yThG3bDy6Of6NOItAsEXUjDQuZb1dZEEVt7PUCWl
UfG6/CNujCPlEN7n0i43aiaJfGXTi62kR21Otsg9SYq87+wZIbD5UETZ9+sH7EI6Bn+Zkw1XjwES
+IHT156j+S3lMuohTtPdkGR4aOLASdS/OtJNjWMSYmmWgULYJO+vr31+uFlaWDQK4RBugEWMi6a6
sMpZBSbBhTMoZCnOk1WFSLVFT9dXunTiuO7gd6K+gwea+Mz/qjWaUgtwumQ0FoXNET2E77k1fWKZ
7HVNL7mtZUfbYS7WZriX9/avZbXTZZnUhXIiNCDBw1R0KcqbTE0eBrtOgB/UXu80d74c3A62znEb
d9ef+Vw2i6PGOIUMVGD0z8r52FBj1ajRayvbY9WWx2wqfgPc30l+/ifsp4PBIY/vEzX8qeDIRmPv
ti7qu9lU3MlNy19dkb1c/0XnmaKgytviykcoh7vtdDvitKmVKSKChmN9o0y3Toc8UIobCq3pXi4I
7cZKTLv43v9aUfz9X++9GBrDrEqAOGr1gDrsq2Sl71L9Z/DBLqfxfVCTcVj/py/qf4suu3bdBNqr
mHnMxvQi6PBRNu2nhOHvFOwlq9z0UbRr4/DedoKVx738yjno3FUMS7k2Tp+3TxLD8vsQ/E867s0C
2kXT3lUZKJPIxufHvEmyfJeq9aYpC0xJbdeyJk8r38FsfOBe/0DV8k0rjJXQ+6XJeXqPC2VkPnOG
i4Tg5YduG2PiSz4cu9GQ7oKoD90EdKpvPgWlU27KvMn3cwRUpEDdnrQrqpxj5d/VcL0cNfDmOvge
BSb25n7RUr4Wb83cmbg5pUfUvj7mWNpMavMIhej6cb2QD34JOjOqEyh7XBhOd9OuEh0jeWb1Dtjj
0X4rO7e19wG4WytjuDP8Lsf2wVLQbLxNMLeMGdCmofN75Vec13anv2Jxb4VJW0BFpb6CubXlfbk/
mmffgOWSQKtCW9aK5m2spw9yEK9FkEsBWnQq4OEy0UDP+XQDEmu006rACqBym6Lep4Hx2ckTA8qg
eAy69Dhozm6Q7a0cNDQtxu++7OxC5SA1b4oGhS1fiR8X46m4OjGeFpLey27wqOQN6HeUbOsUuB2L
pQkwZzUL91VA9HLK17R2nobODhm6hP+VPSdaY6gQIIViY+W6rAknPXLMsCMVC+RpX9uy5OplczMb
7c5JmgfNLsKVXOFSuESLQKGNLGwzl7JxqjxYWm1rzLZG7RGjrl1hdt98w7jHM/AgTdNLE+TH64dN
ZPbLD/XvJRc3MngRzZro8qOvyrcXh7tOyTZBbm1RMtmherSypReacqLdCJ9aGPQ6lBqnB4zB91g2
jkIXPjCOiHq7MwK+cq/chiTUoMdqL2kKF3eYzxqL42RKAaGFw1q5r58XW0i2M2GAPstJP5srtto0
ZCrOJZ6B5mWqdXtLiu/7AhD1YEaHVKP46jLysvS9a6NDXIY/J637TjsV/0imf6Gk/KlkmuUR4zC/
1isvqVLg7/b8bqXVztJaG1+B6Eds/BhVkERlt+un4UeujfCRMxssqD7dlRZANKsJX9M01kAp5Ux8
xvoujvV9mg0brUwPRmk8oWo8utdf+rmaFdQW0fDnZubWOBOR83EDHIYxFS2B8Nd9NFvvdpztzcZB
Al22O9fygbfZ08+4b2+VYDgknbrt1eDYhOkM7ltvNvFL2WaIwJBV+Uq1OWRDcJDHYSVfPA/IwBdk
wTXhRfGWltebH82lKiVK7E3atG/kBlWp5GUOtcc0r6Efy82P/LekVNswSz6DqfptasE/E1ZLc7Rm
7nH2bYpfgjIC1wI5M0ns6cGN0q7V7ZJfYg2OV9XdsdXUR3SRXbmrNtWc3DS+v3KLnn2bYknYnVzr
VDHcSadLqr4f9n1uxZ4P94N6wC/qXda3u8SOD6aztteXHhCEiiCTImsI2P50tVi15zzq5dhLlF8Z
A9Cxapk6vjvtY//P0K609MQ9chJ2eDTUXbhoWEpgY04X65GqrqIKlWNNfdfnAJu41pWKZnv9nJ9f
H2IZRhwodvFUWMKeLtMYg2Jg/ZV4k9XcJG0LkhPIEwxPLe1fcrzVYhWuz5zcN4rybWXts6uUtZkI
8oBEckrQRe5bh61cZRMQ1FDD+TiebmM1uRlT60eUK4+Gkd3bUFeohm6nwt5IAiuuJffV2D9SpR5C
y2fCGXZr39PFH8W8jzYqJhlkZ6cbovZZUEtNmHhpnN5EzcMEmELuUSPt7G3sQ3Sau2PuV3eT7riO
NLipQyd0Gp9SeYZcMpUg16wV0ZrzMYnYKBB+HHGKNe7b099kNVkampKEA7XcbGOzvpPUcW9rTAVC
82mG0mn58oY6Ht3++RYFqrXO2/lZpK+M4hn8RhraXIan6+elYlAqlrE3MmAu5nIr+U/GIK+cxfOd
hzMgWPgkMxAZtcUq4+QYpToyy5bL9658KW2q0PkeQ5zdyrk7u9poa4BjIAoDmgGaszh3ci3pIaqE
EVaHhVszZc6k93rwXRsrEijv7dZ6av1wZdXz4MGiQhzZ4E4XTlane1gofWwUshV5uQlIvGmECqYr
S9kBZbDbTLdc2V/JlcR+nUYQVoRZAzIUkv1ZV3vKtUgugoh4XM1HMbyV1PJZ9eddZkb3We+vXJkX
QglgJ/IOChq+5zMGfIOWYWGkfgzsXZQkKM2b8i0eaU/VYG0nPqHWqbaOXgdgJIz3lXcqPoHlw6Kl
KkTwxThraRI2oz7ZJbUZoz/oexmgdd2XH+WE6XU134W2CoS52enafBupiTtXHUjKLln5Ts8qa86V
UBuA38PZOuMBy1GfB7nMbwinyq258Ca7+2an5oMV2Vvcfn4nzvic1CsJ46VVIc9RiQj8LIufHqy0
5i/kmjsQ6hF8m9mtRvU7ZnDf2tD2ylB+yrL5vfc/r2/4xVUNEiTcbO1zk86iU7WQmBF7Tf5p+PU2
ysd3RR2f48zG73d8wQ75IVylX1x4yWBiCQ3cV+eUsRAMqmH7bHBX2zsldbyxn99tCtFM4sXq3ZsV
/77+mOdICC4ooWIL6MqEy7O8DkInIe2uAPHQu71JOuceXedY3DsoO+hHre1fJ7nZD1B8guSzl8lB
lHB4zuv/wx2AnrrCw5uMaflFi7IAKcssbGM4ghmaTro8Ptez+WEWyb2kDc9hL2NlrD9w2N9GJf5n
dNZMui7cQaxvCiQ9bVp6o4vorNoNedFAdjcn5cYw5o1RHJC+2fVu5fv7ssRxEnlhE3cwkK5roUU8
3OLrJhcSfqEMos4HdJnjxDX0WTIvspQhGZ/L5M7BBDIy03sl0B6VyN5laui1nbXlu7yX/cZFh2Mn
hWuKGhcPhJh9cOwpfc/sggzJKK2wmMi35emA5mBehgfaTg8qYsO11hyTTgaWZ2/DvLoLCud9Bkxc
Ui1eP5fnPGzOpQXYkq8AnW3usdOvvglRjw9Cofc911stnZ6wyfNKNBGFV28STYcmm78lvvlTq2xQ
xX21q83b0t5oVeDpBTYb8h8jlX/pao5Sv6FtEv6Jbp5XYtPXkH354kjO4SALqwZuv9OfOVVRhnab
H3pm5TxWkfEcZcNTo5oPfTA+hKAWk0ENQLOHnpErMkadBrb2DELcwqn/2I0MKqW4JXnE57NsHnup
fBii8iXO8vvcaXa46mynkbf96LT+i6QU/+qdb7nTlN0qJhIsNsjXLNRfTe7crdQlD7la0ahidGVH
zpql3oULnvkoevaMDIBzLx9Voa9a/j/Svqs5cuTK+q8o5h1aeLOx2gfYMixH02zyBcHmsOGRQCIT
7td/B5zRdBVYKqz0RWgU0cFuJtLfvPcYncGKYMKBkg6w4qj2NHhaUQqOfGIzgI5vL4IrFzyuWXBO
oAZngXkyi2MiOAaUpYkXOScfA8lOOk6mmqb3eE0cu9FYyIN8LdNMSw60angbgTwLFa/LuczVLstA
mYXxRqSc2rx5M6zeZSNfEaWFUD8YaClXAwaKRgQLOzKUjz2TwV6oJTCUIY2aYWVSeGXcHoQrFxGy
5viaiQWDyGM2CAkJSWoasAPJJAHr5zUrqo1QUI/XUP9qqReCPEiXSFhXtx9YEpAARIZken1fjoUs
xDntYZPjNkm3EarwJ4SvAbssvreFTjHrwytXRlvu9Q01C5+FvcNi3SvgtRAxvpr+UzIVnOda1idI
IdAGqNQSOF8J7u3hUaYvme9AJEuRwsHHflUA6krWxEgcJm477EWjO5qoCVtpSJ1wkMStkr8ig/lk
1qzZsToEi5JaT4MBQUyqgX3DLdBUIwE6slnlGtZjP/LYi7kQAtiS4O+IYB4RAzzxRAHPSoDOfGlO
QpfwYMhCpdhYYwp6JBt/N4rBH0p5Rern2/27tuss0AomuWEA7edM4zrJqARtZOwB9C3G1eBq2fis
FsW3jJMtmN64LDvdv93otVAXtcFfrc4yAbBvr5WG9IkLajvMtY4Qnt8AqRf2ldNZELyAs6NRLZyl
1+7A8zZnSy4VxhTqUxCNGMR8l2QCMjjRQgA77eAva0VDGmUKYxHxzC4V6Mk3tRmhWxLESyJZeiWs
cMywvA8Z/fcuMKSrIGEHDULw85BgA7hk1hYlcgFgaTkFkCGOh25XlPRhFOhznXa7jox3MAnf9JG1
Eczq2Hb1vSbJB0UmzqA8oFJny53sQ9Z+XZjVLlXlO7mPN5IEPPy/NdV/fqf1KaWOoB6V0sudrmu5
YKDmgdBj2CXqRjJ/ULqpjTXXPjgK87ja4vbxdpuf7jC/5uFrm7NbU6kioedTm2KJEz2p9iXRAus9
J8QXhXYHjB5cZSq53OZq7CV5jXp4tY/H+1Ha9SioyTl8HkLJzwi4c8mOQsGhUX9qmQwRrf4IyPLC
5165h6ZyOeQcIIMIreDZVJYN5ZkwID0wDvRuiPvTEApb2pUZCNm56Y3VeDTl2vRrKr6pkXVQoIyj
aHaWZz4n/cpSqnsFPjOwBpMVDx4qp9ioE6cmVuuJRA5oQ77RTQtZjNSF8ZeCPt/uwOUZguEGJR7l
BODnJl9CdX6FkHIYhpohH5AgZnhIhAeYfEGuQHIQBTpmari3m9Om6buY3ll705V2VoFty1CrejNE
Jr1owCYenwCGv+uiCplvAARloQYed9yKY1LaVgjcfknae72CRkAIfYAExmORGN23YnxSkJSBanGQ
Rk8dH9wemjyT8UIK+zseA4EXx8AlDS6M94yx9UKl3ZoVrEBSUABGGWgx8yHqnweDPut9/JLuGRNd
LnRBEuUvncr2hc4klzQQMtHF9rHt1BDO8ni+NyV942BdcAon0ULfFMhgtA2+tuVLApTql7mBqjkC
XHhGAkuJyGoWdIxQdAEN30pcq7T8qo59I+lccCsg8uSUxgED5fVjCxI73VaxdBcr6v6RAaLCu+rQ
ifCHLw3+pIkDTJWLUx+1ILKHEKZFXiBWwGLWH6poOKTwfU2orfow33a4hOQnSjxD/3NAAFcI21go
dzGjWyksdwr84IbB2sJGyZVq0W0qI6jJuoXLAAibq26Q/EFe9cqwkMy5PJr/OBIgrfwJSQEoZ56C
U/tU5ZaANRONwM1GUBMcToX4u8l/v704Z4WPP88e7OWpwDtpWc2uNgX+YW0mI2s0NuDTbFTJcGJY
Fhll41dicm8Nd4NsHhjsW6hpPehC9mqBR/7am3uhdfMih5eGsqlDU7GJAh2aTgJKcclNY1b0+OdH
Iu7FjQeljXnev86Yqo99hkwLIPhiyp71pn4ocmRge0g/qyF4JXpuq3w/QMsTiO0y80Ox2odCvcDR
+MwrXexlcHNhLozwA8lEGIrM8ufAgkUlCXGN1XV/FNTab1Dr1aqHTq0+ClHbVpa6V8tobYA9MAyK
PVE4QO4KlM5cF1zZcfaaj99IR6E1YOyVQXqGVQwfZEdq+aZVGbQY5S1if7wiGMj3HNpAGSqRryLR
XmSFH8UscvSocJTeAjkjCsxoWMlU36tJbo8Iy2vBJeYL7ZxGAKlVEjyNwxshqzbakLvTn4Fq96Ti
m2AKcJ2WPLlDvjDyFVpBCJK7EnTEABQKlCY7iZTe17w+TeyysTNe5LE9Rl38Eg35A0khmqB0r1a7
9Or4clhOA4wjGq5bkzXjvMRsqllIBx13Yd2NsEO/swRnBNy0455S3yWgQpPxmBYQqHgUCUR0yj/2
3X+99/8dfZDjH1PZ/O//4M/vpBpoEsVs9sf/3SXvlDTkJ/uf6Z/99dcu/9H/Bh9k/1Z8NDf/0iMp
8L/5X7n4tWj9z69z39jbxR+8kiVsOPEPOtx/NDxnn5+Afkx/8//6w799fP6Wx6H6+Mdv74SXbPpt
UULK3/780fr3f/w2vWj+6/zX//mzqYv/+M2nH8BD/W0avvKjSd7m//LjrWH/+A3ia+rfgbRCkgQJ
4alij8Ok+/jjR5r6d+xbCLdNGUQkTnEJloSyGP/M+DvYEFMgAXYGIO04iH77W0P4589k4+/gTAMg
h98JzuuEPv3nV15M5q/J/VvJiyOBklTzj98uT9VJCxO5CST2ppagqD6v6KmoV4YEHhknJLUBNwdt
Fpy4BMBryVyIMWZH1temZnFklKVgQAhEPoW7TvPNTeykLltRbxzsfrCFAKDv42KkcRFofG1z2ltn
gUZN1bACeVE+pXW4LTvZ5XUApsfC1TRLDPyzGXhEgEwDzYK5hjLcVgy9anP5BPUGR7rrPMnN3ciL
dvIB2ocO3r8fkbtU3bgMDP5oFCsBdToQPCAEObunGsg6TRQP/TSIL+KgBwqYCZn5sxErT5OYby45
R3wqG/466b82OJvALEKhNGpN7VTe0XX/O4vt1Bf2uW8eBSdatx5eSc+oB6rPwgtCr6Xlc1mz+tr6
bCohwl02yGhqpw4Iuq7p/AS3H6F0Tbi4qtLYscYGgoyC38Pg7Wxr/7lpzjeJdmUVnY/0LLyHAn6d
WxFGOtFNu0iIE0O7OKJLVEtQchYamj7kfLmWUlQK4NGe4mhSyAKBNpRR4+WNbSp+Ht1nlmSL0Xez
bo4JMHsjgiwzgpepnp9gNbdRe8lXxV0C8utYC3ddx2wxLTaEHhujhwHSuCrHXR/Fa7ENIcmZeHKY
PBQQBgtJvbEMiIJJkc+ryKsQyVh83AywxTOAJqM6dJERz6QwKIbKupoNh0a0kIDO7fJnFGtrA7Sp
st4qenIYrGwdWdkDCiRwZ+riIC0Utws/Qr22zc7YVJaCoL5Yd+rgxbHh9k28yvIfFNd1mr10Vgi1
C0gRSzgOhoc6hHGGF3HZqeUnvXrW+CYCPlSpyRZ02l2tKE9mWXq6FYEImdtCpj+XyZTgBI1X2hdh
65RD7kUaMiOaDNaV5IlD6UsihVwnIuL0AHr591Q4sXDbS5Dyqb6LXUBhJlGhRomnMGTlhW+wibdB
BfV0Up1ILW1YPziG9iPGb9YrZjPhAEitQ2Bux+U7cIEgO0BhNBntUJKD3KUNm3SnikH9aXqby89R
0Tv4oSBC9U6G9JDwVtb6vUL3WtuhvXc5P5HxeywEVSn4Y7ljan1XpyyojHRltD/DvPdKeBunESp4
IOpN9I8eYuYWMJKTtKRuqr6uwfqpQlKq1Y4ibMAUbBnCIkCqUYNU2GrsEZdab7qErKWpOVqFX8tL
jyqo4yC0MWJHBI+Jt/qTxH9KGsIdlTZBDdUrIwQO3CxsyRBsXWodDaDdqOmBRCrvkC/BzEYeYjms
P4wX1EW7sr0XUVmOjN9j/o2n9zBidbqh8Itc84ks2yjDBjDg7IXoNaeCU42GB8CR3fBVFo42QZE2
hUoflEyJrEA8CV/AfFELdwCJASYFlUQZSc+MOOkovIrAyRuy8TSOI7ofOTT+KPMMPqjpSjHKPVcH
dBcaaqXipPnjYG0qJKfLUXTZAHWTVnxt2vgZ+HOXdljYaY8HleC1KgL4ogw49nstYEVINCiQ/2uK
9i7CoMH2w071diPg/QQpFbCzjy3QWHx4j2FmY8TGejR/lgLbSbBdL8tNpZCAmZqbUubL6fANgC+4
JkEYNS6VkyV3WLzAelDRr7oQGePErtXuOZahNFuzdRy3q17F0TA8QerZLjQorZNxlYANo8WAYHZv
FJJxpQgCA6lA1N1q2RPOE3fso8ACNOP2uTide18uhD/qgtIEypgdV6VmdL2SStpJTHVQoPutUWer
201cPXpRU0ei7DMkmh29NOy6MsIdeIK4h07eKn5Po5+3m7gamEzc9n+2MetG3eKJzVBrOnWO5OfH
0o9OghPe9U50lG0R7tZ2vJAwmkEc/7zMzpqcwrKzg96qi1Qd6kE7QUFu8ABb9qsflqPa7FvplQFZ
SBFfCfKASwOxD2VqAEzmT2cpBauPCK12MnVAdRgUSQgeDbWjVt7tobyyINCQBtNnuIEgMp2NpB43
eU4qVTtJYmqnIEcl77cbUKagZrbkLlqYDZzSws59rNGCuVM3eNe6/TMP8JD0yC7/0ezCF8B/XWhB
QwMuCRoXGSyUaR32pG4BaGqf4hNfqfeCj9Pt9oddWacX3zVlCM8mtNZ5JMVACZ3qDHu/NYGA/Dmi
nHG7lVkNGusGbwUAL4HwQMwOZYRZ4ozWBhgZ6qCchvhZGyBGF+cBg1wfsxSkQHsYKqRuaomukCqe
BkLev938VESRgM2FxysmedbLGEWITC1F5aQGxX3htSuIsBygnWEjzbaQ7P/MYFzM9CdJ+ldbU/h7
NqJilZC01IlyApNybwZQ6AzCNdwMHahwObj2/B4KyvqqtN9BUrcjp9wILiDfXrNwAn3ZPLPvmA05
Aj/sGg19NuvUZnyvWT9qiTmK0i6cptMv+tcdBj7rssMJfL9ls2XKCcVOPMEqXzUiRym+R7rpZcxc
SfQYF8rSSXS7ewBoXbbajqmhIo+knHCfQDOH5JteYusi+SlJuRMXwnsPncywHVxo/LtV1xyrPtxV
AvcsAinDNtt2SufeXmZf9tLFiONeufykVBKMaCqanww1tuXih678HLqft9v4eujPGplC8bPlZUSy
XClCq5waT/IlV9vWTng0vNEZXBbkqzJQjv+fLc6uMiNLZDVK0a30zgxwr2de7MJw3ha/x/fQhvQi
f4no9PVdOuvk7Dw2rCY2aIk9lHwbPNFTVqGLJxvuGW0DIZx17gkuDNkXdu7Sipp+fjay1KxJYSg9
FERDZtNo35dVgByhm+XSwnFoTCvh1paZnUcaySnynxT907jgDfkIic2XjEIpJxU7JzKtld6oD4UF
8AGQIbumyL5Rnb1yg8JVyZRf2gSRGhMt6pBKeVRoAzknKYiKMppkouEWz5U3axj3hHSPIGm6I8zJ
SkCDafkAYUtXa4aVFKZwnmxXaj18N4qqtuuhCtJakRHyGoFSj7ZF6S5OcmjXvAtQrOq1B13MvdDK
fYYqsxipbt4DSa/+MLut0qpI3iIb0g9Bi+AuhnYbTTdiXK0anjwVdXcoigq5esUe+zx2ihxhdymM
kC8CshHC6LVsPadw5lVH2Y2LH5ymeyNfuISnUT0b9ckJbsIGI+cL7CjwdrOtIyocFUsFz54cvj0V
/+gh2yHmkt+U2jrr1aUTanYcfGlutm+0Lu0zknLhgPrXIX2s31AamyImw5Pf2zJQfRYI7tKpPz8f
vrQ62zrcjEiSCEQ4oGSG+aCPWqW4WnhXxygn4dlWKSrIVswZQNPVKByz8BYhLdDRUJC5fXBcG+4J
Gw6tK2Nycpt9iVqFLSwl0f8Wfh5SeIyGJ9Y1oEjrAehz3u3GZoONAOP8hsclf7l5YZUoW2WNQ4pB
t1y3Gg9IKq+rl0xUlpqZXapNoaos00flpIGkXwiAzLW1zatFzN5s7ObdmYP7ExHkQAVKn0jMxY+w
fQSjGTsTPmee4Qk7nW1UYkvfqJP4pbPkzLHQx89Y7uwclMNIR+EAN4zJfiTstRueKVvSL/oSDl9O
1+c746wNKwtLvZdwwIc74N8dyUbuZtv5up9ulhA/S92Z7XrWyonZUHSHI9em58hsoA5rAu55ewHO
4IVTiDutQGSi8R/OF336jrMuJUkGJE1j/pFLHZFHJZldOHjoBzIkyGzBXZIA+nz+nJ1nX1qcXVjg
/XLQmqCrMl3Mkms9o2o35TTfy9EJkcBlDn0K77U12F63+zrTyf/a12n5nvVVaBNJItAnQhASH/le
hi651+CydCCk/RNSsHe5LftgRp8q4lSnyLV+v/0B1+f011jPdrvUmF3JS0sGKPGjgWyiDEN1iS1R
bJZamW12Sa+QT8EAn2qB+KPUO5mZIOe0sBema+DGLM7rkEZmUKmQQ7QinZBX8ask8m6P1lILs1C5
6iky7r2KWkmn2CqcOgTZWDjrl1b/Z8RztiK6vqwzqKnIyEX07rT6m10E+VC3dVAg8ZFI/PfLMpf7
bU7LSEOQmcsELWbfuGf4yQask1EL1CP3EQo7bbwxoD73eHso59frfM/NETMpR+AWMcwWxP/fZAe1
IF9H0cAdHeRKNzVsSRb3+fW74K/FPhfZaAfgGhSKJgfQMJsBuK4JWZLVjoXpZIwvrJZ/EXz/am92
rMQ9kuKQHMaC9JBrDgPw72nQb3vDbp3ek13pie2I4AAIub49uAv7zZidKqCFldDeRcNE2WjM+KAg
yCNAfrrdyuJSnR0eXa6mcld+LtXRhxSSB92hdpvsOl/1aRDLvrlAvZ8G7NYOn50jMht43Q1Tg/nP
ykIuvL8r4tZOYIdwu2sLAziXfAozLQXHHweWZCR2boz2IB8B/l04/Zf2wLz2KnBB5OmAm671iz3f
A7vBkaNCwTCAs4JTSLaSBfHrYmS7MIxz5C4VO3jZQwH989Jp9toWBYT6o4cEGR6G3BUh9eNVvQ21
hYVMysIGNGcRhCXUpSJOe76FX4aRHjR2F43fRe0pVR5uT+BMsPbLxWpOR/nZMZryrCvLAkOr9vwN
dCkIuQgfVL+jYK30leCbfG9Z3EM+zRlRQ5ET/VlLxp2uwy+K8IWJXrrm52lRiWoRvM2mjvu6hwfd
ukTxcvsYvhQ7/cjs3Ebdx0lPQOs8dNulMvHSOTQHkHFhLKDti7EYNsne3Kie8ax369C1HKBbvDYP
1C3dhd5SwXba/jd261zAP0+stChy3JZ5Dh1qSGwip2MLMRxJis4NjSqw6L9dLLi8yuZSMqIQjmbU
IJxSzHXYvdTASWZatXC6Xo0C4AaNdDq4oADcXy4tsPnh2WEi56BAPSVroEcbLi2Yr+WBqSO/2pjH
Miik5Wlo1siAHaaINPM0iL26ybq7Kzfdql88iaZv/jJXZ+3NIhuiJ3UKxB4OvIz4ZsNtWa2hu2ke
weaDrEYEiH6m3YcRQKglTDAmN0dZG567HPKoRbOK1eEITbQnEOLWY47MhaV+X9jQV1fT2RfKl6M+
cGaU+oiphbscit6B4vOg/QEAwKZdtU5yh0gdNUM7fE78JQzJUtOzYyseIbXGSkk+6e1bn4pubtwD
umqrUeRJydqEldpCX6e+3JqN2eFlEGANmDXKyHzDxMarg3Y1HBUkOmigHZeChYXlPI+KdAjExD1G
Ftv0KTRVp6NLglefQJRb/ZkFQokeiQSMvimm7TwVgYLsmYHo8VPuk13mtE7n3sUrflQi5wQ/sIXh
XOrgLBqyIMHSq4KI+DZHom10CI6g2xO21MK0gM4um3AAljtM0ELP1jkqxCkr/NstXL05z1b/7MyB
AuiosBKrXxh1R4FHRxWuxwl/g9BHbJZo6FfDn1+tzcMfrRlbVU8M+cSNByrBPpg14GkvsaU/BSNn
y2LCnYEpDCEb8EqnzzgbtqGDC3op6cKp1kDRBaTBliRofpVKXEBKXDZtxaS9NxKA5XMNOd2CGTZE
0Rq7GCOvSKcMRJZqdpLFe5m3BSr/Ey4j1rfwFC2g6Y5nS6+ox0xmjjxsCmha1ZIO243HmqN8Q37n
suxZYQiFOXkY4Fqc7swSRlJCiTwKrQ9a3SPbxkHEg+K+DWsPbkcV2DWh2nE7kdiOJ1njyjwsgczO
BqdI6SOHmtXtmb+yti4GabZ3zELtQ/RHOBU1lAcoC/eVIC5AeGeI589o6aKR2RaR8rypJZkJp97P
HxEhON2HtYd60TbZQvKPBJbTf75YBNPJKoyHA4E4/F9wu6vX4mFoESAUgaoleK6f5mdnC8IqoD/W
RSQ/9D6O92FXPWQBaGx3o7TKkTBwUo9vU2EhOJsxmf7o/Hmrs2VoQXA3Fqw0P8QqMQDQEFcSOBYD
/JRIVvhJEh+gWHsnwbrLiBdKQldulosOzyZXKvUqy7syP2QGX9MY1xc1PMMsvGooPBMWRLpCF9bT
tdDios3ZXGMdF8jwok3pwO4EFZnQ0B0OowNIzOBki5fnp4TJfJefD+/scIQ7Q1pkJM4PnSk6+Si4
EIet1HsxtFaVOK4LYIhSwl8kIz/hTe7HhEc2j4ZnVYLwvsaASB0UoO0F62XMSm8Ejrsr1J8cqTOn
gT4JOLMfQrqFrs4gR1v4RflcTNfgf4JcI+x5Wb0Bm93ohqOIqV+reOj3sTsAw6alLWBRkHXXoQ0A
X1CccPiCon0fCFyyIbAfSuWraiZ7KVbeO02BIuiJwpOIlABGQSNPz7it64krQws9tcqVCUjQwn64
EgdcTNXs1G9ZCSRAgqnqNmbQr8eVeaej1K141BEW0aRfkRWfSiB/7b55zMkk0GvHBrtP0LND3b8Y
OvNDBp1qHIEhBXxQbXyY17gNg6tNDMly6EFi/VhAaVlKAbHmweHgQXZDaaeYtbqInLGd2NnvBOj8
EIAMrVgPLVL9VgyQPnuFZ6DJvyvj0mV5JZg9H7a5rmDYyszCjg5PuFwcXWhAv2K7XOfOAN+0Mf2Q
4JgwWPlqYbau3JoXzc4iVBW3mCnQIj+08ER1oFbqxZDPbwcodsFwL0PUmrN7RJI2VLzsrlP9nBxl
+iJM0fZ/cINffMssZMW9WguZgJWTjvDOAAROhneL3iwBVpcOk3kWj4C4lsn1tEIR2Rl+44y24LAN
WfdBtyJLI7ywH+ahapWkYiUbGGGKiRV0REJMtzOADsMsXzEcm1n73lSPIxLZtAT/rmALN9TMpfXL
XWHMDmwjqZs0rrFH0nWIIvMG5DWXPrMHuGN4RhGAnrkzgGOvgqkkCRMDalsPynfrABMNh9rCSfJo
sJTAXVruswO9ZrSuGmm6Na0NitA27RWHyb3dwdjW6qDQhiQgVFgWVvu0gr4e6yo4xxJIabI8a1U2
4xCUXyIgphedCpi52IddN4o08YoG1nqxRjON7K32ZtdICzNzszbMcIJrEIhBP1YxEqqRJziNm+vA
6K2EfGP65rYKlup4/2KV/+rr7BxO27apaIp1N+EDBZsHkCDBKtc2QB8F0nphZK/P51+tfa7BsygI
kGwIbutZflBfRWnT9w9a7ote7obrAfoRk1tbKQVEBZXeBd7rEXzr1dKLd+kTZumAtmGNwjIMNm02
LZd9EOHgFBcDOlx7YQ1wMKARbfR8u+PXIl0VqjZ/rqhPGv9Zv0kXamoISahDz0wH0ToQir/fbuFT
QvzGIprrpuuQn2JdhX5NNI0Q8rJr2HBEq8JA9SHZtRvRN+RgWANgPhlj+0sB7lIPZ5GmmWkafGWn
Hqo6rGZlO++82z2cdt2tDs7OJ7yyDQIVKJyQQ+kkNW7hdt22HF7nB0G4v93W0iKZnQBiL3cGyM3h
qUoHz5C4L5VZEAHM3Jp8l5LaA7XdKdSFt8rCOTBXLlPrOClBd4ATRIQ7B87pyPL6XABweqHYsDRZ
U/fPl6OaZ32PqP9QQGs1agZH6JbusyvFe9zSf634TwHSsyYqblVJIqIvIEP6xjba9PKaeYCXHLpV
yde3p+taueaitdmmblodeZ6pNbMHcIQ+N/kbbyXgxHMbTlcuTPxsmSEbk6oQKt3Iys9o7BeW5794
a/3q8SxGMiOjEQYZ38A31bpYRZtyS9bpdjmavQKUnXTtfrU0i4DCEYqBkoDpi+/KNTvWTuyOeyPg
R/h0uQsju7BU1OnnZ/MIvGQVxiDrHGTYHgMXaReFDXDXikcuEgS5P3oM8L7FrO3VzQ7+LyQyQVMG
IviyWUuIRb2P0MWy11atHkGOizu4qu0KBLexWkpKX93vv5qb30txyEO5J2hOMg5gJ4FzuwnV91FM
PbBuHYCRwYxg/8kmPGtztmaFELj8UgU/B6o5dqPg9QWfwYXZ+8Irm949Z23M1qRGjdYypzNzut2t
bb8S12Rt/l9u9qsxE5xLwNmzPu3LLyfM4BWH4jkpD0qZBC0d13KoPNRIbVgS/6jBDhEk087Bdskj
OHiGolcoGgTe8oX1enXdWGACQE8A7NI5G6BiTInGBKa3gvQtknS3F3twxLMV7eX7gS9lf7+yBjG+
gEeDqa4hsfOFE5BY8GaN9K44VN+T2skLp6WulTvpMcZroQhqV5A2QBIp1M4exTsIvwdL9+7iJ8yu
RREZPNIXRXmo26cuitZWBbq4nMBBsfE43l9GyrYl1PqkH9Awc7iF91L+aMC4aYzHu1yIfZU96E3n
jEQIbq++a4/G88GZXaI6b3KrTjA4Udg/ZYZp14r6VLdLOlnXTqjzZmbRc2QKucyqvMTZv+Kx6lbS
fwJcmYivQG9Nmt3W/DTqJNR2CdSqD62vbkQULbLAvJNQyZ7ePNp66Xr+/H2zUOe8vflxRNQkqqSi
Gw99BD9KEL5a+GVnUM4hvHZlIq5GCSo+2lvXSoA1aXexCAuRMLdJ/NHrH62VOk0Exh6MRUa4O9bD
kxrvy/K1BFRjLEXbUoUgZOZeMsRDWHBmg3K/MPfXbuSLLsxOtzhCPD3EWnFAaJ2vKay+gQmHiRLE
h7zeA+xr8ar6fJbdGrXZYSeRNJKFRi4OxBM3+sZaC6viGTIgG9lLNiK4u7Z+sILY1x8jj66sfbUa
fMnL/Oa5fEp+3F7713B3F/2f3dFxJA2aWrfjAcpOgcL6VScNT5VuPeVA3Lbiy8RoFJrwrjOoo4Y/
RgjgZICL6mN9hN65gwNulYPbdvurlCvH48VXzW7zVreEiWFUHBp43Mpx51T5uNbZt562TqGg8Gke
QyXaREN1BGXDHvIAYvUQoD8aAIqUqrYaodpDVLKva+Y3FZQnhCDtdJcBU5F3T4WZbIaif4/12iO0
tvUu2xb96EsR2BcD3bc5OQG1vSrzalsxPYAexEIPlzo4e4aAYCQqfYhll4GxKKZd0EjtPalWsXmI
q6X0+pV4HXqleNRNdx60W2YHnJLoVFShAn8Q5cjjYhsMOqD3smUzLf4P4umLtmanXNnBTx6ereOB
muZHT5vAmtBBFoM0T7MtamKnIP8bItJtdwP/uL1s5CuX+0Xjs2gMkWhRsbgqD1AmBem4tytI7hSG
4TVy4hOlWQlgFetKZeemhBw/8B6iHlBR2YfhIe75WjG2RVlBjHnfQn+8yNiq0jTb4ndQrVpYANfQ
MWffinjkMhDpMq5CNxVnZ2Ww3di1pwHbaBiJI4FUW8LAzISiZ37PIIYuk+8DTJhIamw4Ekt1u1AC
uZZcufiW2SGYMK2r4PdaHpjfeYOXeQjAjiBII4UGDs7SI2g6376cf38tRyjoXvacyFImSdhuhx7u
MhBT9qXC3KRGtmZw1Y0apxV9yvHW660V15PXUFqClt3eD4jcLz9AzSNUVwm6GyqgbyMzS80HC2qf
abuwG66E6xfjOjvGwsrKEdr0xSFfw+gp0NdaoPviaonJeiWAuWhmdpjIDKxaWMKNh0HTV1R4Iop8
HCRm395dS63MAjgJLoKcULQSZvVBGLZZY95Z4gKA+Fp66KIvs7NKbWlMc6UuDyKYpbEj+NUdlIFW
oHS7E/gcpbkAqVVwBZYyjJ/6areW5ezkaqDGXsojLQ9wN9oy+jqGwPzCMbU1gVQF9ls1Epg/q3YN
AVEhqZzaVFcWhVjCEdlo6C0rtjLqno6Ip9ClQK8gbRC/6qOxYjU82dlBzDcW1LusHa0EsPx1O2WH
YQp9WOoVHPpFxB5CC2/VAh5z6B/stzryrGkwd6yh01nCvGJjiDV0rYUHolSrCqU43kzVushGFd8m
cNgQcUnng2O1by2+pyjoSohq1D9kB4Ylfa/4pKps1fw2jKDiNqjDQcVJzV5Knri6DnqG8NH3bzq8
JXXQZlk/euYk55/F64LBbz57SRotyDPxoeyZK3e7Xo08VRM8fYCgJxQ5irU81j64s55Rg7edFn4+
cHuQTFDCpFNagWGFwZOSxhZCadsse3NeWaMQ1IcGDES5NOi0zXaC0I55n5nq9I4EFQNaFIcBhLuR
AbxNvewxciBdh0SHd3tnXDvLL5qdbQ04pGG7aUp+iAav0hy9cnLZngDVdSB4orXBM3NwiQvN2oVb
ZFqTszV70fBstzSiWmi8M/KDCNOjAtoCVVR5VNWcWl/DMxX4KLpwpF0LmC+anG2TnqiQM5HQ13jd
/dR8aQWPr6MUpG8qTrbQWbJAv3KEXjQ3u9Ip8kcwnUJzJWR+4Xi1YyX1GkX2m5wjMix2Vi/6dc8W
pnQmGf1ZZYJ/ADI6cLWCGfac5K2DnqhkbdLdG+krT49SD+E0E4ZSdYhSub7KWuI1yQk8wMpGwvcx
zcqn0lS+88Z4KdiAL6OgDoOsIvYEAtHCzux5Aq0M+soYkvcDCR+rnDgiVb9l1UMdte9AwmyLkEPj
djN2L/Cf1NL3utqN2XGg0cIkzpbNxKtTYJIgwglb/7TzuLwACTV0SeG6fN8zctf9P9K+rEdSnNv2
FyGZGV6ZYspIMiPnfkE5VAHGzGCGX38X2efcinTFDe75jtQPLZWUDht7e3vvNXTRjWzfJ4blTdDr
kEZ2Cy2SlRHFFOOvIYWrMAe9AR4uvRy2/ujJHvjjsNBE3wjUmiAZ3eTp+pFcu+KFbVNksSqZEsnD
JOJ+N7eIWqAHwqx4SfOvD3U56zRUKC6glgNeuJA99ZlaTBAKz8OCKxtIqtzpNvCI8No7MQOVFSV9
HLLhXhmYC9wDRB2VU02614xATlzRZ+jkaU5Tz/AbLd9Slh16cK1gfYPm6mL0RaEkvEYOvnCm4An+
5wcLCZiWpUY2dQnS5E28bVEkWHCNdL/WFL3Uqf0xjpBnUZMNA0vyOezk2Kk0OAdJUMKe049iNI9D
9LssmqDLpruEF/vRso+53ekbqU9edWZCab2DidSUeD1qVYvdazfkHOgvaCpkoP6Dn/6QToDMoDOQ
lB+lvij/cQgvhtFYo+/6P9NV/44HP+Yi7N9srAYpz4o5lObCjbNiX5LXkcpof5R7FVo5pl1sru+r
5S8Ksf3HiMJdFumQl0zkZUQWcIvcSlGy0se5BAr9MYR4b5VJxtjUzeAzb2AsvQcG1ZEoMNvAaUy9
2yMrkaFrgdJyL9uhRRfQienUwzsZrQ0eTI455TepHb3Vk/KVoywc4Yr/362CcMORSp0bGPzlSJUi
Z84gm/J2fYBlGa8ts3CfzQkdOqko5zCbn3o67kp2A8jPCh3/0q35Y6WFeJQbUV+yCCutHVFl2kFG
w9P9NjCcJS9YrzFdar2cjydybo1eGy2ZY1ZLIgREUL/JN30Awdy7dWz2pY7Sj8GEAGhZfLLqZRst
8WQ6lmBOznstKO7XxP9XvtX3JXPW5CFlLjcTSZGiZzcmPGa0Dsq6cMe7viP+H/NZ/INg9AFXN2E+
BmR0tVozkM5VFCoG6AXY9GGa4DY67JgBSRsew9DhjlmrWB798qH/M7QQmrNMlYd5ROFL57pnye+a
Cf0pKf9nUt+szHAHbnkzsR+LhGyGHMAb1rhD3wV9u7UgjYAOwKbPfkV24hX2xhq7oJHC0twx5VaH
cEG0tdljL0Giuahcg6c+buSt3b3xrDjGLHYkE3WhYcz3RSw5Y0vvWNm+Q4DfbTTtd1oqJ2NkcC5q
dyRhPoTBHYM2ASUy1BvoHRQsH+yo91L0Lm38m5Xo/pwpG9q+jfqJwhLMtsCw1eyPhj/HgFAbtbVB
8c2toJBHKzi5cOamcr2TrGw7cO5OsJ4uTHC+dD/lkHxp4PNIgbbAc2mw+23aTJgkDpANRwGIrqbj
a1LNnpH/0+emVxv0JI3cseRoM5PBG3q47kaR36XkSNIvqPVv2lJy0kQPunSRb5eDQkr3eku8Kqt9
SvWQlP2mTJVNZkPLUX2AsrtLiyKwuupB0pRjHJtuz56VQT+qKjQviIJ/prsqnQOUundDauxaULlY
Dpi05HII45Ki27Rahlvtg6qHOT6SAbp9ZqDmX7isHbMD0XNm27J/GekLqXY9kHsExvJZWvjxoDjS
oALtODtjZEM3mofQhPMbpXgep8cYbf+eNS9Rn8DuqXoeYatY53hcXj8ZS7A9i5V/JXHClWTWhpn0
jaXA5GQOrAn1NMhATIAY1DgrqwUHWUji/hpOuJ5sU4oZ8ljlVLadM4DxXubdfsCKJt1YORRa0G1O
vDp/q9P3Jnm1bR4wbm9rxaKOWsR7uGasLMDFOG4TDbZikH0llti3o5xy3W7w4FI21r7wwH1xMxf4
aA+QKzf11jI1MW1eKLrQmP0znnA7yRWhqVajV6BtijuYv25HB1yADd3y4zoJX1jvvwYTLimDE6i1
TJjc1N8gvWFW5tPuVETlzfVtdImLdz4r0T93xrvVaEabhTMCTZqmYWyNkC8kTeI1Fh2+Bv2rI9bk
aZn0Yc/7PkUziNZ3VfbJIDBZlclSUCB31I5UryB4gbHKabu11GNt8b/Tp7PrJsdzrGhSC0geFrIu
jZ2uwiaH+yB0nsFBmuBanwFeONXlZpQ0v81Lw2FasVa+v9Q6/bFcwqUwTREUbwtsAoYoh2a0Q97t
Q/+UQ6puu8irtY/Nyf6tvlf78iF7WO3cXrp1bSjxKOAnALQtFlWGPrZrO55z7HkTclTt1thXd5kP
xPxG6Z1sBzRcyVEqXrvtL3ER0K1G5wLiujC9EN/glObRpBRY/0R1uTeiHNg/8W3U7EcQ1MlN5sFE
ag21e3mx/wxqC3V5c54Kq6DYmwTydrj7gNyq3/9V9Ug3w11+kytwQ4dgVHoHy2M/WfGSvbjYZ8ML
uQeFuFxScgyvQSTThgwA6uIJU9zrJ/BimfVsaW1hSxWjPEJHBEuL/Wvgv9+LEHS002/R+LzH9Ox7
G9XWzq1c69THa1F0+etn98i/geZsksLDUOKRSob+O4pqG5DyAVwlb+mNtCn2cSCvdDfWVlR4ueml
JclGghU1mo86DgcldWjzfn09L6Vt58spXIxDquhJZ2NCkNrqoBlSrWobXr55ztZMuAx518WxWmAa
nTf4szdsmJd40U3ny+58TPbSSoy+VNM8P3xi03CuSdl1BnbIKN/A4QKHL/UtT68DJUzeSQCEk7su
D7H2rYTrrki1Cpr/mGTbfUz10wjSV0tXXr1rYwi3HCGaAmIbvhVvX0l5Ki1gDB6ub4fLH2txbCSo
RMPFV3i1zukE+Vm+1KH3cAgIiiDyoJd9h4ploGzhfLX2sS7uv7PxhHXr5ggdiRZzojuwVD6XB2bp
2i6SQEjX7hQvDf6TmrcFGdP/O0VhGfPGni2YyS7ASem18NjDULjmkfuq27iV5jAXKdr/blUNITQr
CV4PeopZ6qH5agbzNnMr3wqVAGU9z/bW6leXj8CfKRpCLNYJ12YwxIHWPBq60+MWAOh8A1XVajsD
ed4DNZmF+kq4ErPef4Pj2ahCaCa46Ie2wesTPEgIrC5yRNCx36cbE4mf8gC0/w3B4eu3K6t7YQ/9
qLQLs83UeSjxIkYm/wxDvZ2cOPURMtF3Rpg9qlA+SvxplVFw4Sz+GFOYKxz+KKt1nBPrKIW94UBA
/gVWTC75RNH0pr/TDnFQ/we1mB+DCrdPP42F2sUYVNoiodou1G7rpnxF8wqkkfylXbEzu1RO+DGe
cAFFZmOOeoSF7dp7whqIlbNkp7TQWkN7CqqIklI8ES2+Sew1T4RLn/SsiSHmMnqUILGK4uFEZXBR
WtmBUen1XXPpA56PIGwaI7ZbVk7JcFIH5jfmfZ8Ujlp+XB/km8L0M1/QCYEZHOox4LkQ0dohqSWb
x7XFTkNruh1Qtk1TBxBTfs04/bLHuHDMmSoOHJwgCZArB6MnnpZ8GXPuthr9ZKR4V9QJLVVIwqO1
oabZdoxz6GKixqzM5SEj1iYn8hut+3dYNsG1FWo9Lc4fQR3egLIlZPNj9XbIFTeOHxlvQovdTgW0
YtgdoG8BlapD2bZPwLdlfpSmN0StbyG7kXlaN98DuyE71awwf6BYHRmmdmO9Z1N2LLm2S2GPo8vV
1my0XzYY1gr/UprhkFrNJlWhW17VJ0sqHllaBEPX3Df0hUkVqitJ0JK6B5ynm914tlw9Rf8mVl01
7VYuzG/O79nyL+9weFDpoIcbaBvAzRvp3Nk7SEomCKfAhiDMGsXlUX4cafpcs8Flmho2ablXFAa0
czkZvpmBG4nWM2tRFNBf0vjUojleQKtCblO3l6iDoAp/E+JCCTsb3pKy8YwYjpMFVNaIDbcmUFHr
O5WhWTB9yvVdo79PjT/Fd9ZwrLG5WPUxqsyxCT/qyuhWevWIZhZa3aNbw0N9oLdRu9OGtwKwMHvc
jcpTHEFkULnFFblBuyUw2aILH98apu3kA57vM+CR+muTRNs0gS5Lmzu2sob9FNnd/y6haRC0EmHi
h5n8XMJy6spaHxU1VCfw3mHvAlRZHGXbTiXHKFY8WBkH5cgcVrJAVlx1KD2Tb7QoeywnVN/VX2a+
gODa2wlohGSIPm34AWTF7vpBE1+84s8Uy8Z6I6uJEeNnSvxQ7EyIsNs+bCg0VPrxHKg2a/1rsU79
14BC/OhoJ+l936nhYNpHatlAPR24VTpZUrpRArpq/duobhL2krRrz+rv6PfXtv7zTb4X42xbs66I
5ZS1agjHv1eYmHg8v1GHxDMz4ippth/rqvaSZniz5Gyr6WXj9CPgSVVLPpXp0RrmAgAtE6x8aYId
JoX6QayaqM8QKBlnAKvm/SN0IfbT9BCTCFrkjzlpAl41H2V9SiTmV/VNPpVuKQ9gxhLYSjGLeYo8
bCVzQ/o9owA/67CgRDQY2E01ZEcan8j8wFTzQaJIQ1qzcDQ5f5wGxXQi6PnN0s4cPhhs5dUCbl6/
xvaO10WgGfd8+icpFUfmj2ZzQ/Nn1F6L5JH1x6WpNpm9Q7VXHfTYDtGosyHlbfVOp3FHjxBsZxw7
nJoB3WnaKW7RQ11GJa91UwLw29+MeuXoCVTxFEDncp/KgIdGub+yNZfkTvha+rkCq/D+gZNaZ7Uz
rky15MHMW1hvUl+FiK8+o9A8UT9pD7VCA5oMKxnZt3f9taGFbB41EQmmr5MUGnERUC16SMn8Dt6T
p6XPQLQ7tvHeTSdSDJ7ez8GUAsdrkE0E97q0jT2Avn0LXEE9huQKikM1pJiastjLVXxgc7a3oIkS
yZU719C9qFBOmiXAn60oRDjaNVn0W5fq26guPAPC9tpbpLw300OXHTrlebYfZ6Js6vEjZ5A86fnk
jn32hE4y+t3jPTT1PpJxVn0cai+vjMCQ3yT5aJj3GvS24qlGhNwnURjZG7sNizi5bXR6f/27XSgZ
Q54JQiYy3JHhHCisXZ2UA08VmoQTB/4z/5xhMzV0gzPgOoxBYb8+mghnXuLJj+GEhxDN9RmiUSxB
3wsevIGGawkcVZjdSF4R5hs4U7qV5eXppk8O6+TCS2H+x/BCmK8sHZX8KluGH3x4/+EC+iJP/W15
q7kskPwFxMZvZeiNK16zr9z2Yz2mCknff4VUG+YAOpYcrtA/rxqonA1aBunvcMFNLzYwpvy6sspL
Wi4cCFBW/gwhTDOLexlOq8sQG2ujAS3KDov2UwyGFVuV8BUf0+KELOHZF5lDO5Y2RmOqO9tOtdN8
gOO9VHXto3SE9PRxreS5soSiKGAxw7NsKCY1RHPLrQjqrPZKOFsbQXj4VEVrFRyCQmHc535DnlTo
6qx8pOUZc+UjiUp/syRLc6wNKpRcLLpbkFq2PwTFs6G6ss/89abz8tWvDbjM+ew+7VOI+hGKOS2v
Knmbbv7/0K4XIsr55hPL0TAnbWWJYDsUhhQUDYL+o2ntiTlvUqiGrCziyk4XdftSu1f0VsEidp6s
unrQbiTIIIMcDW1Ib50yuZzNa0soRMtexdM/HrCEUVd5admCf33fgQo9tYFaNtBaWIOhCy2fv86W
ECwGIilJpGCn5zJwNCb4i13pl/YnpZ//y5UUYkZumHGjd/hsXSB/LrCjBQFBPuFpAQOENb1FEZMl
zkt8+XZlF5HcwGg5DEhf7Qc99cZmKweKjxLOL7y6dkPpdL/x3qpyJ3munpNt7qGiGa7BisUmxl+/
RMhwG9Dx5hqw/TCTBp+bJwP+xZI+e6oxeExtfGjLOFb9SvJtDUcgnlVAxkEANJLer38A4aX+/Ttw
blQofYH4COOan6ezTA0ztSzs5La6tdFQmVQDzgWrYu+XNtT5MEKaxmaemlq8fGaUqW3dR2eu45sq
GLefI6SH/Fi7gTZH5k2rggmXQur5yMLZKdtpNkv0yMMiw/NqyVmzFSbspdN5PoJwWKYUgK8Y9rkh
h8NPNm3Bt/VHvT6RhhwquI6lk+Ze/2gX777zIYVTA3yHnfRLENfDuT5mp8V5B3ZoblsfF8MSbbva
dLsUXs9GFDl9lFcy76FfglKyPd8Cqh3FQfWwKJUia4EdQbtrLG95SgCFX2342qtMLH+K+/RbIuns
FrGrGjWkJeIOLjSfnmEXBxy3vo39zP3UbHBzfNxe9xDE9q4v9cr5EKUvYL3edEaCj6vCdIFBnMo2
IEyVrVUCVnapKhYfjXTA6i+7tCqdGkUoUq3UG9dGWP79bAFJx4YplTFCOTbuPGuetcazWlsqIZQA
M0jLRMcIsDh3UOWxWxNFv7WdsDYPIZLwuh5qs8BGhB+Gl4NzOKdreJaL5YfzzS7EDKWcuN7BPy9M
69kHINox0tM03c8aNLSMU9pANaAHf7amh8q7vt3EqvC/+1xBQQh9dROAL2EjDFauVHpfqaEZotju
lG581DfY2vtVremLJ/psJGFDKOAL05T0y+eCP8pICuCn4L3D1M8C4F+dwxTx0LSVq0rgSaiHKEYO
3x2tCGaaud5qkO+SAhtZ4/UF0C7tIlgfww8PltpwYBZCm51rilFP4NvoRQhpSheMT2+ArbgMT1Gl
BYGp8qzi1NQ7XW8g6LDj9dbSC7BQDlnTuOb0bJrhlEguidl25vscXesuciruwwbOb+gbN9A/Kaa3
hg8vxiwHE4EKRMucpG0d06A+LaL9UCsumeQ9KilHk+oHGFY2TlRWUKBGYcid6Zy60QD0Mowpt9fn
f2H6509FsZnFRtWU4wgvVaijuWQGT3q8QdlzJRhcukB+DCOkH4ou6QCDfT+IB58YjqTdtMCCLiLj
veaWcHPbr3aSLt2TZ19WFx5sVsrbvpE7aCzU3C3pryqJw657LIvyNk2A/h9yL1XkbWY3TmKnQdaV
QQc6QMUnVI54uZ3zLlDHN3XYXF9ykdTxfebOf5iwGM1oFWlmtkUoN+DjWePOMovC68ao2JUtDD7q
+iuxhk1U255eQlm6RLs7KqQHpqWHDig+WT02Cfo2cX+QesvB4U2KB2bd0inf1S0kCtTRaVHqUQfT
6VVlCz+paoCkaomqA0vvqoXeQYpDX9zrCcQlIaO29l65sPQqfKgh0mpZKmjJQmhO7MbQpcpSQJ9T
0fo1POuZQttOCRabM30z3RSma7yAhq+/A9UNteGVU31hV/8YXwjatGMchW5dCQ2Q/+lb290Dmnn9
K65NUYjZzDD7GpIZSjhkcPeObhp+KiSUs2jj1imwUaDQXh/wwkX0Y07LDzq7UMsRMpO6bCrhnJ2K
4TmZrJWvpi6hTnj2/RhBCIXwfqe2DcpKaGMn2qQAL+RW4QMMfMGXhu5B075R1u7klG+KElPN3/qh
dih2WWq9qDQYp3/i+aFXjpzmTmoAJ4W8rZuyfas0QS7d9PDy6Fh2I48Ecvv2PpGrU5Mn/0wxniTt
Ly2RPA4IMae4AZQhBSS3gKZfcn99HS89hc6nKT7KYp4Bw1JJCjhA2l7LPRg7LP57hifvOQhBd/Ud
GGT+9UG1le1iC2c+1tC66rVICXuN3BvxsKkzbUvRmpO0+2I0nGYCWFQp4LqYuk0BPCGaHayVXXA1
I36rgJGZmwwU/c8oQwpiwUK+fJ8k1WUyMB3JfrFWtnUUiIJC3jH1gyb3Uvtg1fcpAX3H7ryW2r6F
lo6pH6TpCzBCX8pOjJrbGilHZxO3Ifdj8RmB5y3jVq6mSl3ZXhfu/x/LvtQ4zvZvr1cxtIuw7HnU
gv/02HdQdpCbYDJ/5f3v68u9NpaQ1ZAoTrKa43DSdgeZelzmX1kTNqUKtc3n60OJGLYlmv+Yl5jX
kKRpSYovuzw1OyAS0R3xowzuitai+QQNfQ/6Hds+xDdbCQlLGLtyYG0hzNqtVcLDECGBwkl7rg3X
rlBn0MCg1cyVoS5GVIi5yLq+yAWJD4YEltZM4qMSVlABHyBHwIDpYSALX1/NS6VrlZyNI6xmMc1N
kqklwiory2Cxq0c7KJZvdWVL6S+9hjE7PM3oPjNA82lyt2mVp7n9mvrIRZkR4F2I2mQObCb1EpoL
0Mnu+hWswaVc5sdPFFbdjFsGDz5cLq3PHrtow1RfPmRwGFaCgTw0bnK/Vgi+HLLOVkW4z+SqS2lq
dEpY/o4RUnfjI7A4PpD/XtRvYG4ODNza3rp43ZwNKdxvowaTSyvGB08a6jbRHQOK4fq3XttSwoUW
mX2G6wwjzEjs59QpgZfHM+D6IKtLJ1xqlR6D4Shh6RahRw5fG/QJOkd76L3Jm3ZluO4XefFU/lk5
Uctvsk2u6r0mo6heyQ4tofimyKBJFEg1+5U1FDEp/0afs8GEe6VK1XY0GP5+0w2PmRY1QSRV6n6c
wK1pODTEU7Pam40OZRfiDlZ/iFtAf3SWge2ZvXcyuBwcBKKRA/VgduqTUedPcfdqxF9qXCNdPvTR
u9LyyIF5YuqhOOHko/lgggVT06X5aZ7iwnifOE5DYwS8Nd7qIt4C3frVDOMXkCAQ+IJDZUsLXyIn
bQzjgfsFSDkRHjWeOfFNX6JbChdNY4oOaCH7VmoGDc+MbT+RvSyVSC7AHpO6I9erPbPUXaxRZwYk
czBCLj9JtMFPgQEAJC6JNSJZgSEUshFy22onG69bR62fdJZsyvHX9a11MV06W3rhQrN7FmM9egXQ
ww5Ix2yT7jTgKvXd9WFWDqKm/rw3o0yBHCpMEMN+OjJ1NxVrBpyX4BbnAU0ULeRjm406CkJhypzi
ZrEkijzrqw/SL4SWzVoqdKna8WM4IX7ifmJ86nDurWO1GzaQZg/SO0i+eYjoK8djbe2EuNmRCiKr
HJvTtIDc7wDj7V6vfx1lbQghTuo8ovHcSXLYV+60t/bxQUf9Biqy5IsG6nb6h3rgXcHXpG7Rh4el
luKkHjuuF55XP6MQT9W+MqgkpUqoO9wrT/KWA8K4aHbxp8JdxUxeTGjPdr8QV+t+ooOVttj9xa9i
uGPxQ9F3uz4iEAiBJbvsdaiTyWrpgjvhzungsAbOGpyDPbsnpepF2bGP1zCVK1eK+OSfkAvZVodg
b43vjX47ZA9y/AxRGmc0T6gdOUmH2xP+NiDRMBCZzIdKtRwJPMXrm2Lt0tGFqJx2HRSxJYSG1of0
0wLuxMXjjfcdxNwI5ITNt7XvsbINdSEYpW0z6uYwYeaIg3Nzmrixkpp9G6X9lW3++eK6EIjagpVF
jUd/yJT+3uzM96zE/aY3b934VemwQUg/e4v7KQDz41OpvajtZ67VTqV0p9aqn9H28Umqu2YaytXd
xIkzLYEczEKNywjhUFrGM3Es9lP7HtfPVGZOP+gQQns0QLMsTB/KnCi+MoB9UD2DQ2t/q/YQzKy+
6v7IGwJfw5M0/e7ktzr/rBnEbWRQLBTFGyz8vx4FQ0Y8K0a7yT5mgK/pVIEleP9gj/1TpDwrgFKa
LYxm3ur6MLQoxVKvHqsgV6Ho1oL+WH6ovHPM/E6yZz+R2cGu7mL2kcEvAtBT1yzgWZTwKULurwOx
ZKOLOaiyP5T12qW/FkG/6btnTymA8GSjKGvkZjEPeE/9qIiA20KyK01+MWDhoq+yttzGOlBjtZW4
cvJ1IX4b+SB1U6fLaI1E9zKQEDez13zhE4Jw3Tl4FiT4AXAt5LOTBWto+LUTLkR0m//3XWWaH9EA
YxbjpMx0ZauLkHsxqxLhQmyqcqQlM1LTcPgtvRog1HmRN5sOO4wI5SZ675mThmvNn5XM8dtA5ey7
zpNS1sRebkaIaCWg9yW/FWnZ9M3KvXhxB8kwuwaUDUV/RRQLUQGuy6VcViA2yh0YKLlWbQMyp266
6S1OM1C1UeaxnFQFWHgNDn7pE56PLYSqCmWdWQdgLCwWYSqo3yGZzAD0W4nBF5B6AAn/maIYrnpV
tdpExRTrBgrvo1cmrxYerpks+VNFQLL+HOfW1cmaadulUCzLxNCBSJfhdyOcD3WoajMr8YSNit9Z
86oOKwnhxYv+fADhDMABjEDGWFdOM3oLZhq5ENPeVUxBOdU2fQUk8qmCQOW878b3cTb3jT2uLO7l
Kf5R7hGSHpvVZdlrkNFRk1MNBPMAZPXK51s+j3jbnIsDCdlMBVnKsh0xxKLFbLhs6cJAORNtV5hK
SE5ZblcD27Lxrg0ppDSVWXWovWPIxluGTH0CuReEsmVI9jS/XZ/hxWPwR/1IxJOVOZtVwjEa4Sjs
8e1Y/qqttVrnyiqKEDI6Kk3SWpUcTvfWPxYAEDRQ7spXKBzuVH/aSsH1OX3bJghLCDEnyEmjTKRb
oJ39fKz0jUbIpGNSNUyVqfU2IAmEkdemsrQXKTab3UDjO6ge+gXq46P9YBhhah+ZjkRVrp02ke65
khwTrfcG/Z+4PNiwWCJjHwx1FWgjJP4TC9nt0Lpms5ejJwnUenRpstI8JQbTA5PON5o6P16f1SUw
wI9ZCXtRGoxyjAlmtWTWitsu6AfIQDxIt8VH5xiOBvUoST6sXQcXLtofwwr7cSzkSspyVYYd2SnL
n7U8cWKNQ/yGbfv8sQb4eGWeS1p65euJhPhWssC9WuaZOXCbXOb5FG9IoPrV8T9pB59PTmS1d9wc
OeoRy/lenCBbFwpZurabiZP9kvx5I0O6BWrRtHOSX2t3wyVc1o/Bl0hwdtH20WzXCUzAURQCrQCD
F4ofx65d7NR6YyHKLHgwLQ1QjuAQCPMyR37tgfUAceQ/eKL++CnCNVVQ87/2VgQI2FSFPPu4/lUv
xJkfAyyx/GyucTYqmaYQqGXokBVO3+z4mK2G6wsXwo9BhDsPXe/Y0CrUvMo8g1Dky9DM3vVpLJv9
2t4ULr2+kHQuLVcOA4gUer4AkS5Sf6ul1rUzIEQwqKiB8WBiHDzd3GVroCpZ+faG+Wm4xgFc+zRC
XImkmXSVhgMum51TLveo9VWSbGXlLnUofnwcIY709n8fa7JPt+3gZ6PL+Xd3AgbjboScnThIpclH
s0+w2eXd9S/3/TD869OZC28O9gq2JWbTkppXxZB0UqhL9m/ZiD9qbn8a5W855o46hvWsoC0Iv05Z
g40nZI5aiNPYeNtgPeYI4jsROt4bKIG0yftInlq8GG29cafxRZMUsEZUjyrlltVWIIFYmJiyH7F0
X8man+aSk/D3SNpLWmA3j1lyAgLF4eYXZPX5rHgt1A0ghO4UHJ5oxbRnGvGgkeN1au4oqgyfalBm
KN6t2fCLxXwFFaFcyPd17WxhhO8P7YMS5GWQSYZsn0PprK5PKi0Cbs9eOdjepMWAuPGg6wA0ARsI
ksVuBocrGRJnulU5vPkslWNfRo4iJU47jgH6qUq0pzrEEpSNrFTblS958UY6+8HCTirSVNfAAJJC
mkOZupeUY1mDJkuIC5H8r6bsM7djaXmfKMUrkecy0HSssl6Q2p9GRvf4bhspVb2YjJnDiLLniRXk
Pcpi0rCx6XNmD75e61sLJTuDd/uag+Df2OD9RoWbVJ+ZIe9KA+6roODFJVBf0wfVoHo7UyjL4r0E
WxJs7WzbVjRIFoY2qVxq2s02tRSoZkrVa23K6J/O6lcdM/D0AOprQJsibXZIrOzekMI0h4e0hS4O
KtZRCfGLuvVXVvFSJPuziCLkRorA+YtNHAdawQ19NCEHf+jGzfVBvoG0Vw6dyBqnsQTFHjvH3lLK
WzLQXzztt5P2qeSF30pbOb8jfALo5MYGc7PvTV/XYZ+dQx0ytVwqxSjj/ZbVzEEhHsBSMCPRO64h
O4WS8PQmDStH4WIkPFsT8ULmEdckG2uSdfKmyg03mdNARdf7+qp855/iqpzTt4QT18aFPYzKcuLc
5DH5AsYy3ibgxCzA0iHIdvUuAXThjfwnsOAfvDHh5ERxG5djxaVQ46VbKzUsVleW8FLR4nyIb6jf
2UUPcrc6xzbmxoNqx7ptfFisjgC1c83uJnKsAE3R/6ln+FIp+TGoUOlEjc3QZAmDprMawFskkNfg
zhez77NvJhIkWx02OvYyr+ImuzV+G658mHeL717lx3d0REkdQC4P7L+VvXIpEzgfV8jMkCFmPe3w
yQaS+mX0lBUvkXKjTZNrsBS+KakvZ+B/azYKQ2s1kksVZKyrrUD2DxQqxRQGr6Vc0osGB6Lzih16
vsh5IPsAGefdQnGCbPc6bWx1zCXJO9tAHaiiEkr6UjgqsK5o2jBOjCCntzZ5yaJDMb1EdQ8tZ9I4
8UDviGoHbZO6SrQKSr248goekDoxFV01hRws59SOm6rCysvS4jTolPUXyT+6vH1haPpJmqMb1Ytd
zL5Rd+7KZ19m+VeIOBtcCBGjBpncjBbY0eUUdnaPtzm42B3xY7g0aCXefdEum7NndMgRIwu36yaY
xgAx4QyVsfJjRJOWf48XXL0UGVpkqvmNXj37JJJtDJ1aUSm0lNKJ22475ZGTjRBiL50IyB0LbE3V
kL2mwuYYxmORVt44DU9KkW6N5lfelG6VhQ1tD7od3fRN/WDw7FirLexJCq9VCt9IBupWJPpS+O/r
K3kppp9xLjUhNIyZpLHWgml2U2LfxgXYAjuV5Ss9n0s51Pkows1hUXNqk4XrOOelM2S5l5NXC/3u
jHxen86lsts5hvWvRiyMp/MmaxZWJcRMt8UDHEXcfIe4Ct/NtTr3pQrtj9GEw5jrktn06QLMNYgT
8SzQoymQrAgsWsvnk6/Avmk6WPGdZD5fn+jaii7f9WzPASlO1QbqduE0t75UMt/U1UBuoXOmr2HC
Vtd0+S1nYyWSWSnD/M1UlUEQd5D8bjVndqXf3f26Tv3ajhTiykjjsaTLXimn0aVZvDF45cpdt8LU
Xv6MGEHOt6QQQcg4zTVrF7BzexNPVsCnG8IIPEZe6nLt0l+297WxhLyCwaOIokSfQHofqsRyHhjq
S8ps1NcAbKQqFEgj6FDIBx1y3v+HtCtbbhxHtl/ECC4gSL5y1WbJ8m6/MKqqq7hv4M6vv4eeiSkV
rCt0z0Q/urshgInMRObJc6rcDFB1EcRJwW75nmsNpQh9NM3oFOba+zxpeP5nYONE8UhJP+SiEqRw
V2s3F6fL91YhrL30jYaPuBbj4velOSm4iPtml2KyufUhUftRDY5yh6pq/QJsY2A+YCBTDJC6mkte
/hDO84APMaRdHgJUDlLAtVKQxeBMsC3Lbda68YBOb+pFkAbYJnQnelSLTp3LD3rNTJC/w7nG4B6o
QX6bL5GbtXiUNZs4TgRx6Brm7dIb8R3HJG2B3VTK+KShH2UaHzJmbaDAbfctHJO8Y2mCN2jhlti/
Nh+a8DSTWGDqArfEtx3VscQg8QJLl6RnWpyzKtD66ATBKgHPzNU8+vK7cj4pCam0ZF0cn9DFAQR6
PBCrQQgdPanPdmDYw2O08SwIq+i1slGk8NBAHAXMSqAE0oE8tEQ4OSr41p/EEBdOchmVCROT2DlE
fXdy+oIuuzuk4aaZhw10aja1FKOkd99a2rbRMGwfAwQ575YZXKD6ORzzYEAGMyi6R6edSgmqjMAq
4rGna1ByATnbUnnrZy3y700BAbix2ZKEgdi5dmO6Q5EhhtZFT0GzOQeq1AGUeWzqCghuSJpHZRDl
aMlrxOm0DAgsq/KHNHLqEuV/LXcMCe0bnbklTZ5l7ZFl9y04ZVQDLDJ1hoq+6mUmoH96Zg1OCVjz
Soz0A4C9gxa91m3bOI01IvagqbwMkWCOUmTUlLtDYVbpkIJEoFuRu/RbdU52RZBAuFx1VcxX+yKM
hiD8fBIcXXzHEZTSGsPb/6Qxzcl0EwqYBHzT/01F+cJ+KRe/sylvwH0E17CMjasX6+ik4OREG+Fu
iBybqLBFYNNYRvDBDQx8R8MBY/eCyCLKDj4vxsWBVdEsLyC8idGPGFz5BWCMoNuZIKtvH8W0w6JN
cVE7LlClKit8HRaiePgjj0c7GSZB9BItwoVr2mWZDrjdmlttBg2g/qbyxfiFa0+YCwswuMkno4hb
jS5IQHJ219RpMKXV5naOKNiHweX2ZDTMuBuK+KTOldcDJtCj48zCVHBcAs9ncCF2YGWbQ6odUQ65
ocH2mZ5vtepna71DX9D737bEeQMpDvUuBmjthP6mDa0fsPpAYSvv/dvLXH1lQxsK8lOg79bRQ/8z
5VWSUI+knIECdmeA1FQzQi9G76maa/C8W1tdw8xj7jPMalQ5urWyhSYYxv9EEf16OP3Pz/h8f1zc
rSGMNb0yEFTW7IW+RHuUQld5htorG2fyYJbIXsAqJGz8ref4NWP9vTD3TVW5G+dJwsJr/ra4KGuU
9mCDqAp1Dbqx3kVd1GtjTchdfi/IfdgsJh1JewN5GoZ96jBMnHS5J83PPqK2tYoQj2qQJ0D1xPf6
QMC0F2nveVKgF+FQxMMURLpQCkYf4rXPDNAIIEhB09GYXOTYdmeMdtvILsjaPBUMgKRVvQZxTGvw
xA5jCRZUu7Mqe0n4PEjZK+qAEN/JdW8uvlFRQ+H/eTT+3urqGC4+ahyBuqNazzbd0h1xsh3br22y
6S5yhT3U1U7572houkE0HfUpwnd16jzvG6Wpo1NkARy11O6ajultP2/GCPNfHc3nO8XIUrvQtHhv
yUaMUs7oA49rq028Gfrpe9IbD2EBOsRw6o5RAdr1abJNaqh+zQYKyQMtdKOU7qNmPkOSb1er1raT
QyeRaj8rBoEDuJoPXO6IiwBsHAdtUOHURkf/kT+tXDUZoLs55H0+aVb+m3zgcj3OE3QYC140dT21
qnAwQgR4fWIzdQgEHme9UTe+FN9wWEZdHVnVwuM4YZAClwi85GaAruZS7GJ1IwbpXQ3cFzvjmw+t
nC1mkmHF1gsxxwrZpRNSVQ8qW8Ou6jfi8vpVr3q5IudV0l4hIOTp1j1OgGgoAJN+r8BVuwIRdYyY
zn+jnKCtBnHrYDnPkqvoRTEQcEIWekHfCZDH8aeFx18SSl4avlJ2r4wHCzMm8DSJto/RgJ/6n3Of
YzKydpv6lyH/aKAanM8PfQVOkodCPo3TsQBbQmOQvWb0oAkD82ARFJidrdHcUhTNj2j1CGGIxyIH
GWEjx6+Z8jhWIojXtQh/eaCcKzHySJZCNkan3PoOfsQtyQDd7UW9sGtR6HIVLpMkOoSdmx6fTY1V
u1105BAlgMShU0mK6HqLdrQmGxfOUY37ntFiiE7l2+Kjw7oDpQg4BiGIer+aJpy4Ge0LXxjwRHvk
3EojjWFREJwkCTS/yYN2AeYcYjOTH1JIM1re7Muubrxq4/x3NJhEt5/zMlJaTixn/76LEv013pnb
1v28/LiKf6ONcC1pu/imfPY5LRmYP0AghcsP0GVkm7/k5xSyND4GB/3Fw7Tcc5HaVvU3XlhXe0WX
a3N5aTwuKkY//712rhzn5I2wX2tVUd5W21VRleyVIQNEGWTkokxDtHHOB9VsXvqymCMQNBaBlIb3
fXNnTO9GiFGsUtgkuZZHXW6Vcz4pdCmKhMKca53eN5hoiIcHI44x5du4WfOtrvd6AfQ9pmwVdbaZ
BnZi0NkKQovoR3BeQuv62iwN3F95NxyIY9SbFJx4nYfOBObBn8VphyhIG+stv7jFMiuZnk8Imutt
smoXObIEUp7FwQDCpiqhRyMaWBLcX4PzUTXkAHrU4qNT0wLsl2Wepnb2nPR234vwk6KlOBclJelc
0hDma+kgQAX7zwIHRdrGg7qdwB1q192hBQJFYlAwWnMHGZW6PJVSC4WRZqggGGN8q7p2T9BOqGgb
xGHr6iFIWeLoWamkD4WCqWPJAyp9kJDaLSAfktFuWgOyXKsOidngvVQFrARMZfAsSQY+J3dUlKKU
MgdD6dGksa1ScL6Ab6hRtxl9xjj4XdEYD23ZP982S9HWuC+GZpiuE22tT7TAkpAEI7rvmiFQO/hE
Q36N/r8PkPtYcbigmK4riCdEd9P5BZDWY1pI2i5NR1+L4sBI57000R/LWKNF1OWgeJNAZR+ljoVB
RdovTmmlbht6VRE706yvSHjn9kl8Nghv/Ugu+OQzzYw+GaAcZDX7IgHkpdiEYHeDzGs/h64Wg8Ac
irbDa6IlflE9g33XRUvaDcvDqCvOlJ5nsGwVYIcbMVdtIjKvn9iyWgdzfE5MghqqzqA/zNhBUqlT
Qo0xRaYPqm5PjruAYDA9A7NMiKeR0UdO1CeHlh7GKffAH74BFQDGTovMjzKjdKjePN3evsgQuNg3
L2U/tAUMwawT1xoklBMHDzzm/50b/I8p8GxlqtT2TVzg5TD9UNEd3/SYBl0CPL1+rKoQmPdyb+9r
datfviqxiGlAU122VG5fOWmiJloLcDGtgxRkDnO3ub3C1ZP7vQK/I0rzZVInGDfp0x0K30Gs9Vtd
lf3by1x1eBfLcPGatShPqzOaRzr5MabM7RMKjUAFlO6loGYpWokLzjRpl6bEzO5J1Q3wMn3row0I
J92Bidi8Pue7b3ycL1QJaoSpYKOEsot2UGbpMLeYlIa6wiGTLNmbw+phJRCwzax7atv4B5mWk260
kLSC4pM9VPG9RvveZlbpagUUUBfQZIyvFk39gtbf4gY1Gdp1gRqRTQIWAHLqTID7p+67qtTnKG2e
zVltnX4GMWh/R8PpF8ljbyXVTs3kp26yYyKVH5kkovAUGQyXCaRsIXq5muRnlYVuZeg8kOj7bXO5
/rC8sJf1V1xE/0wfw3auUaRdo387uMkuAokU7GWTDn+DCPV6tnGxHhdJin60TCuF++xcswNW8HM2
GtU4kLNA3tCr3BITOFvBJq8mVReLcoGlVgELJjM2GR9AAe+YyilH5ZugoxgXOyBW8w/RG0V0Obgo
YTTtv1/PQwi26DD1lVzfG7Lhy4aAj+F61LzYHOe6lEq2SKOjzDpoC149yN6G+5Ioa7qQ213Zxp6i
5F6qtduqNBM7Udi+7iavCdcRJ6W3C4nuVS3baSN9qmPNnpqfBnm9/QUEx8EzODRF280KwQfo2EaO
0YRKfxgqJE9FcuQCN84jZFp9bpc5h3UZfbnPLfTsqACKILiVhPN6cdGNUUnQozbMzu312WnDAkjn
WGSyohPjHiOMjWU169A1KwjGJ2YWmJF6Ny0gZszl5I7I40MzKcAb3fe0CNTuJ2in91Ok7MMUbNqV
2hxa4Zjh9bfgb0vjaQ2AIZ4h5YC3SespfvgyRo4CLrXMhTxr5kC7I6hcKj9ko58IyVNEx865qaml
eRQneDKsT6+2C5i6tSAZedtKr1Z7jYsNcs5JViUMWykIaUldbKvxnMqvC0JNocvuiKde2t2z/BeF
FIpUTs+3115d0I0YRzgXVYRg64hr2FUG7cUUiGFreEadyonB8969315L5IQ/ubUunH4yTT0rF+wT
irpzbq8c9mt61ULR5Vuz7VBH+B/zK54UUjamqGtzae3UQlNVQ7M7/uv2pgQWwqNmdLOaEpbh6ptD
7S7kZQTFe1r/ur3IVf+CTpiqgcURWSL3lRbUfkqwxkFJlYKawiJBTgTou2v0F9ASwAMSj0gD7J5c
AlfPSjWkzQTJwaF4oXL9ivHwxlaQuB7KudrRTj4rBfiJSXpIJ7RPaikM3VhJgNWbYleHkjKj2ctc
qscSxUWZKo5UJX/VMj2yet7h396PmnxQx/7h9tFcgxFRzdKJLkPWliif6J4Lo6otySysGIruURr5
A4jT2lA3nFCOH0qaPuH1iLpJ1e2bzjwXbR4k03tJlSDKlOckwVgtaXeppEkQUuk2qbXOoSf3IKlB
ORGjCkh8oCKtF8rL7R997TWHHw01cEp0TSX8OKeFkWbwiXfFqRl14FHHw6TQx6wqAkM2vUQm+7km
3zDZvYeCxqkF7wQt/jIW9UUbsm/N0O8sBtkCixzlsnmRV40fRd5l+jGhkW1IBySQ7pzNwSItdkux
wNz8yvGCzqDgQE3i9qNqN2oNvw4aoGUs3iQMxzXa5FpxtE+iIYAItj+1mMWR5HtpIG+SCVwavvzt
U7gSayjapopFAIg1ABL+MwecYxJZo9zjECxg3VoTNF8yFJ/w26A9c3upT1q+P/0cpSrMBLRnqmIS
PpenvSpHUVb2J3nOXuXFAm+I0qCYP88PeQ8m9UmtZRsqbmQXN6fMqH9qkbyPChqChDPfzlb7QCQi
20w3KgzfpfMM/tgI0zstPal95c6sDeQh2cV5pwHDa0nepJnZTrfSYEynxs0z/WdDJogZFu1OLbO/
zDSEzjA1vGw8NBo7SgZMT1tA/Df6cQO0dg1dMYi2qHKxBVcCuE0WIGwe01F5qs4UBDG2ttwvSu/L
kCtgRlBExUNblaoto2SoKQ9LMRxCI90Z5SDtDYwp0FQ/R+XgZeAKSOo89qFiNn5rSql28J/YYcnA
0UjKU5cl+7kaTK8g7WIXRIZXS6KXZAZdd8yORZqhGVlZjyNbp51BE5Iz/a0tzRNg9q+kT5itZJHf
moqjsN4b2HKMlAxAuhZ8khD/uf1Zr0zEUYq7D3pS2UACz4uT5PkSp9aiVPeK/h168H7XW65ELAdy
IrYK+hoN7Zli/DbO3wmNgDOD2FVaPrL2J+BCvpaXfrkQjMwJy6lfTfvP38UlxxlBBcgE1Pt+lKvv
cD27sS8fsyx/aMoJhPyVHcsF9PrGXdQM9jCrzyUUgMLFVyIWLGBvJKILwOsQA6Hwxy8yOShJFxZy
kSZzdT8X0YFAH2jSSJDEibfoGFctzUBJw7fE2qQ5cdmIueHlAbzie4CX7RmcMHKDZ6gs+50U+los
0g++wqRLDUibUtAdaArFP3+6ApQw0fcf8vo+Y5qXRPWd2edgGVLDv4oZgmHavGxLhunNVAJjLj5Z
O4XElmgLiSSlcggoXpJhfAGWzu8zckjn0QsL0CcSi7qzwVwt+ehy6SlWoXk5fRgj6F/0BCU94qok
vRuZ13WgKE1SMKup/U7KgYhbwGxbgZzgtsHqXwzDMAxofBrEBGTE1Hj8ZZQqqiVlILPIrTrQJuM7
0bv3YpJTR2nib3PRPYRpDQlulrzXWVgCHohRPH1BsRVMnueJdr4ca2dqAkAVl8cMvDSLRJykMeyh
B9QhVvMty9sD69tDr4IuA30EiepB0Q9uZCZuUhziSgumZjlC/W3XKq1NcE69jBk6RCq3b1+HXt0b
EImjaOHryvwyhVoQl+8ymJ+aMVBTsOlo81brfo36ZMOHOkP7a+laL87SLWt7r8rebp/Z15Ywd2Zc
nGC5XqU5JT2yH8zQEEhuhC6bXcuDLOwxBd/YvFf/aZGJW3L9jBdJxTArgwZvkZzbHiRfBgH5qOLN
cYlSTOff3t76JP8jMnFLcU/2joRllnagONVVfBvdjQzVXfQ0GMZDMXROP/y8vd5nQnRrQc43qXWY
Jc3KP9x6M2DNCC1B+U5+Zh+hW3v62di1fy0AkSaBuKX4JY/9c688gMHQK0uJUcI910ODJsKM8rIg
HRTcL96RhHMbKWjpoP1ePvYjyEZAW23k2yql3u1jFC2k/mkhrNHkbE4G+VTMzUYuihMMdJM20hEE
WO7tpb680bhT497kcydrkVF08slYKtCtFajpp04mpwfa6y8oigt2JvpI698vbD9tLGMBYQVSJQxs
1/W2HhLBCp+d4xsmyCNbzSJVUtUA51wc1ZspNpy2zc/dyJ5CBs52udR+VPJcO8lidY5lqEg9QkX1
qgkEeDQ713UHXFfvWxHSmTE91wX06bRHOhpPOqoEejoEhSkFYSx/q/Lp0FmpTaYDNfaTOjgSJL/6
6MNSH/vJcIz456AodtdCVmZ5z+noFIzZenOWIdmQk58s3sT54HQKKGHB4p+GuivPH8l0bAFzqKNy
s+Spo00dOCzfiuVhVO4gzXeIW+ttQWxKkE/pCPhhhfe1+d6Vj5MMze7wOzpM91PS7Ho1vaMiOstP
xo1bp8s5r0gpjVga+wHzo+W2OfZ3C6ilgVYbo61V76TIBh7OnjzorQCOS2zKgrj7MMeXPPjHwCjO
crl3a56OSdlWuI1E/gjJvUr/YomgMPaZud/aLec/aaWAHKvGRSSLtItN4g8LBsiBtOwBWYjzM8O0
1QzuegzYFcOpaeAWtonppxXGzfv7ztpp+Oukvspla6fFUx4/p6yCtu+PYsasbWFtQNsJ5jhQwdpJ
aXksQUlcfjRBQCjrm9sXXeRTOM9MRyihjOownyryFOqj3YNbj2ixOzTkHyfOf34ZHtvBwmaeqwjc
x2UKxIxegt1vRO7HEM3xoozQKiLWQa7PKWwnrw8s/pb0jwUrXK3zS+ibYJK0ESGVRIGer0Fg1B3v
2H5Njg76DxUNabCxrkIDSAXBOanvVFd+FbGyXl9Up5h/hirImpr96e4akkpUzqX43Hp9AY3HMVBs
UK17ndeVXuRkbinG7OrXYv7FmrzNzox0mknWELzS1mQedIN3wNH8bP2VyaOCQoT9zwcR109+sShn
XSbJjFivtB5g/30VYsREjXZzXHmKrMEPLic2EzfDwOXUIyFAm+m2ba9b+nJNf6/Oh348F9WuHZT+
VM5r8W+B4srjgFMf5t7WwRGAx52gvCA4ZD4VSDGB0gwhEivMCjo6NbZxu7xGkS6IzqJluERAk2hD
FTACnIr2O0PBJQpnuxfNrF71DBenx6UALFG0QTaM+AxOZQORCiUO+LYOdKiZoBD4dWrqTzPhh1sW
dDIYmp7JOT6UW8nWD5mX/JSYA0aQTzalXHetrWgKTnSI698vco5eUdUwtML+NNamX5Znc1GDMX+6
bYJX86iLQ+Ti4jSbJctDfClFo3ZMvo8g6okwdadNW0t9vb3W1/c2d4zcFU8GvAGbAmzP8q7ov6fS
DlpJqG6Z0HDFEKOHdyk4VTwlPEbtdh0NcKA+/H77N4gOlbvwXZi2AyUUQjR57taThGGIg5r+b4fK
B5JRy/DehSoVEOO7jEG0VU0OaQ0xaavZKinzb2/pa6vkz2PlQwSZ+66O9Go4VQw8npNqa3KQYBwd
ZNqm/Eiqh07GCN1z1AsehGvS+9V9rUSQli4rX0BWs5kbcWjQ/mSW3X0e3ytz9nJ7a+vXuLUCZ51M
l1lHmAaP6Ju7lYVcC9ahV1GH+P85wd874eJd2qNmKRVWf1Kl3q307CnK1V+MNkFjYcIfqKFhqaA9
AbzXaH0b5Ci4vc3rz08k7aaxVmTRP/jzqk8Ya9CU9Q3YeuCrX2p7fYa24GWNzjN6NK5ynJwYyRUG
EX+KNv+VqGk1n4vF18984WeMqoww7cuS80pWp7i4FoOvjk75OB+nPXUnp3vJtv0hup+3zGHP4RFk
FeCQxNQldO+E5K1rze3LJ7/4NZzXqxbwi5YpvJ4hfWhtwLLU16McejmWO8SDZ8wZZlKS2m4KETnG
Vz4K7iA4ayuoms1WM6xZj+IPf7U/QTADWNhW3cYQVbBLW3FQS94A8+Qa96Oj7rT7X8CpPALh5Yqo
2q7erYtj4CxSo6qSEhW/xVzQr0BloIsFifV1o79YgvPGSiGXcZIMyTlqjGM7M0etsnsrrPdht2yz
/C0c36sMXRXrDrUmwbzz9Yh6sTjnhwkqaNUsjzOwLnQHAdMMBdfMBow6MB+bLbN75tUf4jnIqxnX
72X5im+bxj34fFDDmiY8JUbZr7IXVgZyrDvzeJDTTpA5fG0h/mlTfFNrjCZLs9ai2Xq5sn3iRVCE
f028DtM3ybbbpUfqg33PBQ3bBvBDN3VSjMTZjeBjXw17F/vmErIOkvBNa8CcskhymPKemm+piLr3
a9eR2yvvxZqiGsYQi4xOdgSYZa8GSeGmYPTBU3NXnCUvBArTTp5AGQEZ3twG7YvuyLb4M4u2y7m0
XFviUSdwIiwy/DyxXNVcfAkc5gK/LXBWfLeOGKFOuuFzx4BrbdrnVZDb9JlQLf2T3+qGWzQ532RV
Y40OQZeskTAgDkD/ey3I7tWNKBys/6NbC3GOZ+jahVGoSZyleoCKSrbFRHxFqcdyS4CW+op3g72A
MtdQNQp/pvIIoaYCu80Iot3zGk5iR99Yx8TRAgxS+da9iI7yK9CCW427AtCEbgH8qpTzuAvP6/gb
VAvsaGsE6/ybmI7lq9gTtx53GzI57yPQD2E9Z3nTwH8IJgHVRk/JzT8nNqBXeDR/0BOUenAZXlR7
FToSDTIKz5i7CbEJocduHnEno3GTJNVdM8mYi9PtCVMisRq5JrnDoAUaHZvMBBt7WXm378hVD3j5
lTnLlRRJU6WlVPCVyc56nA7raGy00SA3PGyguPMzPIy+tTO81lUcZqPlXf7M70Qjwdc8wuWv4Mw6
ixOjVwdLPksoTlbJhuWZa6UCb38tXb1chIuoql73Ck3WrU79MWTa5pNCoq0fOxqdrVgP6ATly5iI
LtK1qHa5LhdMJ6kyi9LIV1MjM7p8Xs2edPILw7oYwMq2eFAtTrpp0MoLbbQs/zki7E9T5/E+SWJa
ISM43IxlqBn/UrrMU6ZW4G0Fp8tz46RlvjA5x4Ua/BWE3m3W6V8WiDKvq6724jR5tZGIGUqikkQ5
59toU0KKrNusRFgAum9vXw2RS+JFR0a003JFKta0v89tycZiOxMJN1g/o78VF0VHyHmD0coVRuJM
OafbVdVpwBG2W/F76is/J2cQ6228eFLoJhlLpYfXQRvCLjA+EwPUYUm/+kZ6WermuQmfgICyEzbY
PXnLIedlzOzOYtqhHrSNFs9eGm0HQ/f7KUWrHTzFI/HTXHVLA2pDKgtKcHkKPsbq//nAd/nZucvb
mcoM3gCczb9os0sXLdWt4RlB6WWnVuAprr74LlfjrmxF6nlRTKxWgckJYWG3MiBC3t6RzgAT7Hp/
cRRP3fR7UWnuK3L0z2/DFx0jaL+YLCbKWT0nx3oLFq2AgWDYK5yV1gncLYptdnbuiBILUSjia49T
AzxDBzT0OXxWfAXodupKR7Bp+dSvHoV361pqdnHAPK9QCS7csil05bwkvZtMMuZ4lg8rVeyk9cB0
5yQysvEq2UpAZt+2pKuhBkV5DbiqT2DDn8Y/6zWdxxrSriRSnCF5n+rITjGmfXuVqz7/YhUurGZt
U8cgFo7PcYW+CDRsq9mRlV9Unexpym1qvd9e73o+c7EgF0GTOO8nJFGrs4IIj3Jo76LNsq1BI+Ll
PgQr1+qd4k0fw2TnXnOa9zma5SIZi2vPYuAZ/3O23CWVe0h6kx5nO2UfvfENHdLbuxR9O+5aMrVK
CNCB8VkzvoFldigBDxkTgYFcLTRc7IKPl/UUMwKC1PWhVHwrDy3I90kg+fQOysQ+Bvs9c6vfkVMW
RFuoSIWbT/YQn+1SqFqoD7d3LDhRPqouxGyBc6XxmeXPjfxGoElxe4GrzaTL3ap/3oesLaGKs66w
llUS2TG+o3tnT050b+3wQsvw/vuvsr3fZsIH1oGlWkYK1A1JB/5zECoxKD6KZqGuO7SLVbhoCjeK
iTsGY2kVbSu1oK0ETxowlUGHkaZE/p5q+yx5lVV5l+u926Uvtw/2ak/78mD5KGu0CYZNltWMRm98
qVp7eAR2JQaF+A6jmBAehLjLObvXXrozsBib//2cOSc0TUVbZ/0cn0sMQ1AFWqroSSrQ6b2909W1
fAnNFwfNuR6I5pq07rDRJgXQYzBtUHmDHA6EhGjWN8+3FxMeK+dj8lDr57lHaAbXxVHeVflOA1rO
TbwsYF75jb7Nvvm2/FJ/aLvFSz0JtZvbv0DghHTOCZnrHNio4cJUbe1a0q4JQ282BBU4wSJ8GpBY
vdaCIwkpmqK5CoqqGqZHqvb19lZWA7jx5fiYb6ZMJurqT2uj9SPLdMxK9noLerhNcHslgR/j471h
gO9poVN8nod3KW7s0RAhdER74R70jSwrSoVJ7/NgdnuNMDsBieAAdFORiGhHr6eHvy2ebzhmOgS+
ijSE0Pk4+RAw9Vo9POoTnu0DtWnU7kbJMzH0gySgxABzudf63umG2kPLxFVn3QZa6TSUqeBzioxm
/ftFXr+Y7N9lRLn8lXaPyrjYRpoJbrsoYFDOq2TloDThDKNBbXi2F7f2+7sVfSA/rmRFRHL+Z0fG
k/EVGfCMpgQPoyiTjRjozNrDYIhqIevFvXUbOM8SZaFcYHOowmLQ0YQwnZpsG7QYrOoo9U8Zpqt7
oxLkiaIoRTlvoi0pS5hJ1vC7UpL960Gre+mx8ceNJcAXaKsrvrFFvvUpV5lWZxkSNOZSrz50uVMj
pynu+vdsg8mmu/CgnaVgBHER4DWvP5Ca76I7JciPukM3LIgg0LLWjsMH3VXv8kCENRZ8Ab5VOsXd
HJYlAtb0WUMwt9k2xrIiAI3gnvDUflmusXQASuk8pYWzqoVlCMpq/c/Fjde33G83wfcNE1bEc57j
pkSjuz7lqsB8il+TA/oabvohrIysHu7Wx+USHsgtFpZOPyswxHSUAyqIkGDo0LN0/169QuQKeEKU
QaFtM2XwuSSovBlieZKtbbpN/mtxZigjSFvRA+NqY+rySDnnM05ZxvJiiM/5AYV2b4GmkCP/hYEI
V/PKoHgNj3JABY30q624y0XXW3XhV7tkpDKb47VLJDvtUdlnAT21W6C4N6JOkCCK8dMhADzNta4j
Tk5y7HaNhc7bg5IOHiDXAj8ueuYYnOcJIc86hxGeqP/ipIqd9nlVi6ZPEXFzdJZlAAfs/q3ZQjXa
R6FH2rSeARGP5pe0oceuFHhC0e/hm3+9TtWZrr9n3g0u9HPZ0+wpb4tLUCdtHsizsjH80q+ctRLS
u+nGQC7r9Yey2LCduhfdpqsgzYuPzrcG1bbPp2SBL0q3oKe0fnz65h0SeOP7MuAtvzVfxkDfVAFY
Rg7krTZd1OnnLcSFoFxDN8Mxu19b0eN+uWMfsSfCqYqM0uTebWMOnBh0sFFhoD+kkp0lSQMLpDc3
j10VzIDDo+BrtmwXjoV7O5f7OsL0p18zuVQLFP2SoTXwa62XHdNABR9C/4l6BEkcPs9gW3cqXFwk
nI0VOO5PmeiLi7jkYagPERw3BeWCqYAWiNaeFL4I9rce3Q1HyvcNS2uupmz99JM/ewWcDAAGuW0E
ihcDVLAI4MCCK8/3DodGnsyKYrViLmzojjqzXDom/UZbgR8T1YhMzo+BVy/sZAvOUw0WP/SsDSYy
vSrInN7HUJxfupXTbRrws0GA0AdYPFD+x63yGVbXWW0hw3AYBn9acsRIqd3QfSriURfZCefaCjJj
mBBN9ZORQK8FTMpThgZwqgtcqGAZay1yXpgjMBKsV2o80ooelK2Nm1a5s1SCnE20CDdnFk1TKrUx
Fpm191CpbQOE5In0ftvkBc8zi3MmSjQ1UmTCBqm6j9n3FgTUtxe4Xtf+nQtZnM9gmambTSIjhf8x
uS1oWIFYZtDbGJGbZO7kgX4xsLaiSpMoQ7G4nKgulKwiOky+80dPhpFjrsAtgmZt4/hko9+LaNRE
J7l+zgubAHqFkUlChr2oiU3GAdN9IoEm0RJcDtRRc2D1tHr+Yk1fBzuXSvf25/rMtG+4QH58v26U
vJoHdNn0OYfggGJnFjjzoyy20xkXNmWvajpty0V5S9T6rTYifynroLfa72VuhnaDuRVoNYBtUZ5e
Om2ww/q5qzX0sjFYWxluPtxV7G6ajsP4LKk1hvIwRLM0uk+l1xGa6iAksUPDn/OPqlyrEao/TOb3
LntQlcWZYugIdEfSHBQLFF6yhGf3do4Lp1+s95CYTyCh35hF6+dsLbw/1aVsGwPgQ5saHnZqv4Wj
CuhY5UpZZ8uj6elDvm8WcP8n6HdBOX6I3TBfNRWKUziPUPHD1TZEqexXNpo/o6jFOUOl19Ie5pme
UQ74P9K+bDlSHdj2i4gAxPjKWIPtKtvtof1C2D2AGASIUXz9XfhE7LZp79K5+zx2dHSrECIzlbmG
qL2r4KXBvBalz3FF8oMs+Oi2wOasNYTX3E5PSLeSMdfXB8kwLLjoaCak1T6fVRcNgmWZWX67bncK
E/ZJxuH9EnRkaH+W2JxVUWuFkfEqv4VJ1Z5n05OmW5pX5863piHHJAUX0lACBS85V8qr1mEH+CaC
7T9HWafc8KENl7kMSqUNagOV1QI2LGyJqqiaOzDhzbfLx/5fiqo/P3eTIRVXM9uySTVk/uxcITey
HT3rXhYyX1bAfZ32/yy1ef0VwVHTizS/1dwioNqOtNNOIbfA/8tC79e36j8rbbJh2ZoV6cqRnKoU
lGFcSqHslNMIAgPeDNhoUweNYXderYGAZNx3zXVaCBG3y5Fpr1Ou7AerbEHShyc2FD6LRpJ6vs5v
//y698/kQ8AcdVJ2SVe4p8T4NhhdMI+w2jb+4138zzKbNOrADT3jDbZ7gmVECPFbv/bzHtrvAh7T
/a9hd/kkyZ5qk1ANDFKF6AU5CffGZQSW4r+oJRuKyxbZ5FQQYvW+tmr3pNe/RlxSbPt57l/+bw+y
xpAPryd13Iz3ZumeNOWklM9N81uXsqXX3/l3svnzbjZxqM/Qe4HGMzkRMr1RfcihYAFQojllQWaw
CPj13wtJLZ/Y5GYqnc5bdAXoRLxCIQkAsh3dhCuaMrWa16cdco4VrJ2wSo+mMr7qe2S99MSbOJNZ
bML9EpHX9JxbEln+0AAy2B/Wzhtkg3cFbt5HWcaRRBx9E3HssWum0oJqX1VqkVl2kau/cEq8Kskl
IUe20ibiUNcp0jItlxMgLUFRPyXN6v6DL3yRLPT+my9s5FYrshj6RYPwIOoUJFEnhsbhobhZr+rt
dXbfH4doDkuMZSHRuwd48QCqQKwEJdA7DeB8stoPCILLJ5lsooxlN3NdtzmUS+1ns2niaZj3Iqmu
FjgIwFojqJM6XtRqlwlMHd3iucstv8ZsALoJvtLBCwn2ys5c7EQzBoktorwDnZDYMcytj5kxe1kl
/AUlkGhEPNuIYjimznw3ZTu97z1F4SEnyR4s3yBj1rmzXI+wIxyV/EFzgtwEKp4VKCqgfMohlaSX
ApOK4VCUUKWeT9pyNmHPSzsedEMOX+6F7XGJ8qgB3+e0PSWFxpAlfgvouELoJbBy4KF0c18vzi2E
3n6781WauIcyq/a9kd7mdh9jBOmpdb3Ps37Xq+l+ttqwMe1jpnd3Fr9NewvOlXfKeISjw54Oty2k
amDSPbWYC6upnw9YfnEhJXlbt095Y3qJQ7yRXaU2v5ug11dN7FhpxomNxlUC67FkiRW3DqveBERd
nBtXBGU2BnkxexCtPixoWuc97J0f+lkJ2x5g6+nAVdMfS+Q/dNuEe3Lmn1Z96zZQ6uzebFN4Rs3w
jjiEhd2oZO510VjhUpoR6pcpJ9/MPA1KVUVt0vp6n3nUgr47bMTVaUHX7pvW1/6YH41ub5nalU5+
QI1n8Aqz2Jtji3RaQVsFJgUk+6kV9GG0syCdyF1Z0rCZ+RGSHh6RujTJwg/ZZKe0hR4GU134n4fu
qdkztPmbKNmz3ewT4L49jE3PWXw5kfxLvftPlH9vuH3IJJAIq52mQviZsNkpZ6jqInhyw1wrnrgG
3Z3h0NbNo1q1ipd0w5MO1Q983ZbXND+1sW2joe78MVHDuTquBHD38fIP/JdRzJ8fuEl1dm2RMRtQ
IpT71vKMcN7B1xtUeK8OWkitBLJ4TCT1N9nkvVLtsxmezMYJfS1vNvCp5Po3xU3h4uKCcaeYEDeh
b+PkPObMPbi2wqIeD686ryrhvlbcdyPsB61vrg0hJNDHeb7Avpzhi8MYyaCgW3JIZSi7XOglnFvx
+Tim9mvsKdQFFtwbEaeBaJszxEJ9OrSdpNvzL2PSPxu6yaYOt2DEIRx6a+KiF+DrullBdOq9/h1U
UKBmdtkN8fv/xbxQtrGbTDcVUH/kfWOcmuploj9EJWtn6O8jx0uJZ5PiGjCAiF4o8ym31pvI9TLj
wEx4k0+kgMiNCiuf5566EXEGRDaEXk9wdAQoThK8lUq/mmn/2y1IGjsOhReeb7ksZhyHYLDSxnNa
mPzoegoZrSz/3mn8DnLlLSIJBxLR7nWUyOm3RVWznZXofahxSwtT3F9La3zJrTRAP9FTqIDpSRLS
CYllzq/FWIcOSnnINn43K+OY2CXso6sdS6AfMbFwTrKQDkVAknpHIW8/Cb8aXd+cas9J3DDrxnhu
5hgoUV/r4FVkiR1ZbTP6N5PSK2fMY0010cFc4EA0+2pmXxOzN5G/+pCN+HeJGikAGJVL9ZAos1/m
xHeN0a/qX4z+FB0A9io0gczRJ+j+m+UPveuDJHd8tT7aBN+DDfmD6T7pFH92IG1JnEhHG1jFTVCY
U6BqkNipkiCxBq/u73mq7CbtVetfKngV61kWWSINMxeqoPljOWeRGDEUI72n63WYL+r6QpA88dRj
7vEH4Adc2C2S5VVVTotyh+EE1CWfjfKqsH+3GQtxe49t7vpVG5fWb+ZcceWamT+bEkays+05ZYyx
H/2WMcPTtcnnuGEX6WOzzKuUcuhYIihsLSCFEk42h9kV91cgIjJFrqFzrrlItGbYQgbdJT8bZQo6
W/E0d8INrfUJhAZspfKVYee6Cdo/lQ8zH48x2ENlV9y6Um2MHsy9MtqoGGyoglBPqQ4155DpgWW5
0UMIBMhdQJIUJeLpN8jnozSZA5c+cwi014R7LcSdoS1iGyDPzd9dSHCIuQhVGM3Q4np2rxCYAdKM
hNjVpA76rEIuA0nCNYDg5AEqpzDprXgSPaqRu3IuY6HOfje6QZb/KLQ+Xvo0avLSy5kOT6URh5Dt
DBigDdBwXayAMPBn6udqXE/CGOGCeIQiNR6RhigdiPjJG8ibpwe6tBHFR4Pz6tsJ/PlW4kB7I9RQ
xY6bAiJV5RCUjhrU7DFj1J9c99ww52xDBj+vlThX8FVhj+YmAcH6rOPf03yCYPttS76x4qy0v+iU
eypdPDF13gQz3RLWUJdTz7+Amv6JlFu92IlD7KRHIEAZO4X6o7lrff6U7jpcUoE4t33ArcPqpxJj
FAc0XgZBK2mnVFK6GptklPZw8aWWQmBR04X9vjqkh+ZtuWsDJc6OVZAG3e6/SFZ9aA5tlVyteoLm
ZYvm0ABIPXLvXl0g3ZaWHlQvo8s7LLmRbHVcM60bKpZmuP7nfVBoAMXCVk13idfXsjuJrIn0F7yx
nFu3L8SKUBsDfv4fYnRzw33o5UuKqjXLXMhCW222QVG1mg1Eu1UheBzkZYkpeIbSVtWrxi/TCvyh
BxsghzmXXfFkyX3riQv1viztBJYu93TX3OMek+3r2AqGYAkTxV9aTI2NCAcnkrUt//a+eu+c/vO1
vCvWfagkm5GXxkjntUuXxCbgRvzBtV9ykNSgmDPvtFi5TlDFNv4YQwklbMPkREL1ycWoQfcgibmE
oJQ53nSCFP5yXem4FeHH1k8UQ7HLx+5rqsWf/udWqkVXl8ZsJ/xUFHSqD/VnsXPfoG3eejlUYtrn
FTKV/nDedICzk6fxtgD/h93pntwY7V+mf392bVMUzYBoWoqKn8KeR/guZr74RQH5nb/RMIOMWnLS
/DpSzquaS/VNDeRSal8Taj5sxqZmmpk1GkyfNMBFRDgYBzUkuwJWFenPjPuodrH//uX9l9X0Wxwl
7N3rIeVYcqW1qa/rLQfyUV55x2HKJivopattrv8JbXKFwvL81rnWfcXrfGgs73HFDYwrORNKUuRu
IZWGxTiUZ0e8z3m4mnXdnyFpeHn7JDlh61LsKqCAQvgeLyzfKTCUNNuo5bJG+L/M6P45mFs0ZW+q
dF6SdZVY/209UnBdkKej5ZGHa/cG7infLj/WvwAY/qy4yXWN0VuDY2LFdcAP4dL+lMLHyb5d4pXf
NQW6h+KwjJuAnv6/5b0/x64terLkedNTBV8haVUv18JcdSQ9sa8is6MCt64hBkOxYssZAOmF5ypl
xqkO2d5+Fo/DeIUbISSbMPcEh0jdMde3+nCM61MmIzt+cSo/Lb5pLYwzobkxYHEkPyiAqjerO31t
oOeEzw4qoekNYq+UT/RVnP207KYVTkk5OwwCqpCnql4rF8YVO6uLHPVFSWOl24nXzuuux2OzIwd0
4mpPhQ2f+sLHu7E6JMDt4Lb0X2gOn37TulUf0pTpOqXlakScoPCmT9cau7Gy75dP8hcf6KclNgfZ
zoaMLhp2O7dzMAvAVINGnFvdXV7lq+/l0zKbi/xQKlTX9J7AikT1nd/DLbxzoQahQM4U7Zm71XMN
EtiY20h1x9aktClwPq28aZSPRT+qWl6Tkz6DuyAU8wWj4rAZMFvnhRYMcHNnBZUUi18lqk+rblNl
uTik5SsZ3bd4RKI1TRVX5WNHYQD+n0T/bfvTgpvMWBgwy0rFWnxr9S5fru2MSma9kpPyVyKc7MKE
6zxapfB/bCYY4jYUSuuSz1+2yiYBYp5tZBkmu6dmsE92roe0EM9Mk5EVJUFmm/pAAVMnM83Fiebj
sWLD0U6k9CHZGpuIMkygKKEnsway9lEAs+IvHn9bnXB6J6iDAoWtjFnyVV/24zHYZkKlUFUxtJyc
rOsRiOEKusFWHjjB6I8AyLDb+XraVZKDIV10E0OEk7dwT7EJPAar0O2nOwM2x21bFWvjIugqFjSD
6y/wBs4JtLcZPDCU3B/0u4Kmp9GsQkmw+Urx6NMubKLNpDadURLLOZHigWpvtjWGTdeEXWL/mC3S
BdDcyb3ZGQqvSbrFN8vqhnITN3tN9U1KnJ0J5YS40KaHUkWChS+IsDXfNG5m1T47NYmM6czYa08b
AL9foMAAHvMD9O/G5mXunysgTZPFdzN03tE34c2divv/sLwMaI1XNI0UtwxTyN8nEVdm9FrPKf9O
p0dFe1wscPrHwGrfuLgeljfGT414dq37yvnG3B+DsevdBwcMzN5Ef6f/IdKrxbhL5gz2s92eD05s
6eiPLi9GDiltKJinAKP092b1WgxHvblhxk1jPy3DEGj8pnTRwOB3FO0q2/hONPaourssmT2a7E1a
RO2U7Bf1ZnZ+F+iQdQsA/dUPqr+WdYqeLwA9YHcv2s/ear16sOHc8jqLJ8N4hVmglyVXDdqa5nji
2IJWPGruLycHASmtvU7cmW2HJiGGlBDp0b7znzn2wZkfxPh70g0vLyV95DXGb3IAYPT/VGtbSyTg
iTi37JacbM1z5ycD7Ws2p94C4+M+ld2ov8p1n1bbhDBNsxzNRIV2cq6VE2S+/Pb6zaz8MsDAKFjw
hEEJE2kaDUfZ+PC9xXLpQTe1E9eclGsNukDqMl475XQgXZPvxTSEs0ADroQziDfo/RWQv8xb2YyT
smfoxk7uCWMtjzT3Clt8S0uvpkzEQC/NzhjZpnLoMRyoESJV6J9X9neV32r5LbTx4Q5BLcwUHLhA
4LYO4HLHs9KDzucv1hC0cQEQnYywUNsbmFreYHgYM9HErsp3ChB8ywsnkmgki7qbfM8wwoBKPBIh
1E99OJJ6heJIsrssR22Se1vouGtAFP6WpK+JWgamyXbKILvVSFbZMm2ycVxASUP6yMjVOtVdxitU
p5dDpWSztvwSSMBOdpOgBZM490uvREXPJcFYFov/MqBVB4WDHaPdtm25MxZYtNUsAxKjpTZ0d2Hy
62gZLHdUP+u1UFWgk9E2y20Hf53chQH7gENi3Ru5CEuNAql9ZtN13zwqJiYT6RVtMcwjRwvyXnAB
CC5vzr9cCeCyY658dPVdSORD+V2ZjaJlzbSc7Er15iI2MmD2M2EDZ5j+RuMsLqzrCkUldEv8Hm10
7qDHDb9zjaRhlds7KH+g0HQwBwClbSD+0iWRmz/m+QhX4xYzHYxxySj51V8fmz8/ehN90CtSkmJg
kNk1bnky+GVfQZ5VcmtYE+gmziDB/llkE2ccrnZjMRbGSejfi67Okeirmxzq5QWRnNB/uYv+WWpT
RektOj7AggIJ4rM9ycLlanKO8Opo/SRYm9oQFF1eoeEMmfP6JCsT16r50nOu38+HE5BVWatlAgpW
K51sbcP+jySNbJmvP8M/z7i+0w/LzKwcRlpAMpyVU8CS3F/or8tnWXYqNhWRklK6dA2UWfORnSvC
9uVCPHOQFO9fSet8Oheb4FvNg91oYL3cuoV9rPMm4LwJlBkQhakNElfxjAZjKv6DVW//t+fbhGSr
c9I5T11Ie9swOAIOpkd06IWEUy17T5tLFl8sCi+wdRU0x6vyUYHN6eXn+KoB+HEHt2DG3BC4ko9A
skEw4seKIMCA8MqNUbAcUml/4Yu66NNim1ihm2IUidDIiauZz9QkdsXiT1BO5C6JVxecyw/3Fdbq
03qbsLGwvOzGLCEnE63sCiZUO93yhrsqbK/h3uWsLW031DJfj7JduSui8oFGKDjgVq5jHnDtwDZo
1RwJL/8syVt9RyB/+PpsS2/Lvp1AzoPxd2blfjVNki7y3/HS1Qwdhk1wPYN9nLv5/FiZGMMytu7J
nY4NymZHYHItbhuSS86PbKHNB5gNJEkgJ52edXafaVeFpe5akQWWwePLm/bFMODzI22+uFJvCmqb
S3pOX7MzP88/xzyym512BCr2bXh2oHCl6+HyML6o39rzdN/MXnIjLXj/is+ff8T2g4QrdqspPD03
9Qu3q9gkMo9A7fKO4vh+js16wtTWAcDqnO+bq+SF7Z2DBSknJSQvIFpFBcQuIbAlKWK/GOd+fDBH
3XyZw0CXEVZ+6Xmdjbn3TiyAdgIbt4vIb/t23VznVN6NMbz9otIn/0U4//MP2HyqGusr2mcQfS6q
zmPWL3cu0fGB/+rcJwHN5p1NlzAdYaDW0n5vTY+Xj9cXPYXP62/Sfk9MV4fRdPquw6v7ma+pXur9
6r0rDLzCufX+F1qK6//5Odt/XnMNFB8CgZMZ1G44d08CY1cdXWf7DeaEvh1DwCrz0khW4Uvf8ibv
W1BcKkxeJ4iHGNpjwQTQ010F6Zzb/qmLICYeskN52/hN67Eh4JCWVTzZffXvJPD5qTexCa2KDiZk
ioKkNnqT0XhiMH0CDEzrOFdkHiPJm5Xt8iZEVYvA7bDo0/OMvqiowyH15yOBALbmJ0fgQv6DIar9
+Qk3oaqjBWm10U7PfWUCFToA0jZLUtvf9dXnJTaBSM0z1B/ANZ3SZWc7B1jNV7OkifGF0OanNbbX
ETsH/nVoaHauFyvugDaZrdpvuhm4mlM5xyrE1kri5UW+E4kddGYKl9I4qZcQpJTaU3LFW7g4VEUH
SC+0x4UTE/e+MY6aIfymtCU78g4BvfA1vYMcPnxNzMqyFoAXZXXk+aYuPrBC7aGN6Y4UvnZcW5Ll
TQtNMRA2Qj2oInZtBlYsdgwzARsisVZkHFvYkoSyAZp0Izexre/JpC6Z4mDUk50hypHu4JEDFja8
2A9wWov08wheoW16BaSNQ8Agfi3f692wkwFaZbnlfYrwYYsUXXSsz9U1yE1hfQO1tcwbn2ykFRIW
mKTnR0y15Zqxki/wfZz6YdmEpAtUAqb0zIN1jm/hdVTg8PZhtmO3cp7S3/XV53O7iXKkV1CWWDgI
YJp4WncnLMkdUfLxvW/zh+fBfy0mRG4kS/dk5I+8Obvj/nLUkj3DJmhNE3xGm75DtQOotQM4vF0V
4eUlvrg8fd6nTZhSum42LAc5XywkdJopshryOI1uWKovMFa9dpPiqSoEoP6SakO2f5vgxWAXXCtA
NJ4prp6VkwciGYPRsGWRX7LO9m5TuUws6WylZ1uDnfp05eqWn5HsaqL3lXFuDNjyZOIxNa9r2NEW
w0mbaETgRdilEkb0+kAXQtN7Xv5wYGzXrTAP4MpJHR4cQJxrpnhpdbCMLl4K7iVA+7qN7JL/hXTO
p/f7XlF/WNVhNS0MrXJgmtM8WNbTuJzphPmn9tPVNH/qhKcUzks1KjeqPeQgfCV3jolIBAcfBmBu
0sPErFlAa1XgyNWnkFJWldjoar80md/b5pnaht8SikaJnaXBONL6MKnmDeQib8qcA19lwvJA5ddm
dW+4R2eKBNP2jfJbco7XguHS7m5KtwJcy3Z2Vz7eNYS4qedCyxe6xLtVEHQMB2enZqEJ3KbHY9lV
TvZitxUchXl9DXGXs8ifbPVegRuoLXS829qzkmrXZcdipKkk08nC+Hsf8cOLTaH2MDYr58uIxyuA
famn+5CXjcwcIBSAH2/sBRLkSmD+lOy0JJC/914/LLz0pBq50ysn6ph+556AhgyNFmlMY4HVBSp7
7NwfVo3BTQdIc2r4KSGSh5d905vAmPJE1Re3S05qrYWa2/xcMFkYq/nx8qPKltnERnMmaamAhX9O
m3PtnFWnXD28/cuLfOFf9PkL3QTCfIIyWD7l7injxDfVp5FrsMx2vVnoB8RDYKYbNl456XTbtChT
xUs5qgGrUZNPdwoju6mnd6U6v/EBPGi1ITJYgSQLbblq3Ob5nNdaela6CTbVh7kqgstbIFthc+/M
MZDUASXHbbd+GYefGGVJ9li2wKb2Er1NuU2m7Gy2duQ0za6jkmpgPQoXws+WJZRDcVsoK6fVaH9o
kx6aThZrtR01bfMra4comezd5U37An/26dy803Q+fId0TlKl72sUVC6cfZK4iVY0GN3Ptz0AaL0P
aXHJe5JdHbfMn9xprFGtu+w84hY1q9HqD6zFSbRCpIrce30qrkffjeeYwssPNlhUave9HoVL+7ym
gQ8PDUshmtRzmp1Xh5cKncomVKP/Qc3KUqcko7xn1g9LNX1NhMir7FwmXdQYqj8isIMkGeZcahIp
e6y/Io1jlDDZVhDM6xtwandDxG5WKLC84SDJVmQTbowJpuLd0CNbQZHFSVcDiWzxhnb0aVmmmKSy
sHHdX3VrqZKvUBJOtwNxLQXru9OYciL6r5LGbnvs3efLH4WkrbA1/yjM0TAyJYdr2EiCHjojKThL
DTQ1mv5KAyHn8mqSsGJswsrcZGOuiCE9w1X9OORpmGrm0+UlJIfQWJPxh0NY68ROZzriI2/gMDGk
QZ+yQ80S2ElP4eWlZAFly+ZwaqVxlHZOcHdu9npYhI7i9Tse6vASUvb9QxnLZONlT7eemA9PR0ar
TrmOwG/gkqZzEcN9+JEmxY82m6PLTydbav37D0tZYA9qeYtrQArTsfJx1Pf8jhSywuSLScqnoLzl
hqR5NmIWul47RbXX+snXGssbR+JN9EkroNsi9iqUAIb0AI5WQ1xJYfQFBPDz+ptAMjYYqNsGOphA
GV2thPIcMpkwVfch3hhRJm3Zrv/fhXhsbKLJ1KrjksM1+yxq/WiAMk27W43ywNEzz3Zcv9aE7BHX
3veFJbc654Y7WY0KmZVTtl+T3rwrrvRoNaeX9Sgln7e5KUssK3NLN0OkbMH8pD9G6/7ykZTEw60l
iKvXy1hr6Pxa6XWdZtdgtBVmt7+8iOxEbmk9VVX2Sauw5JRjiMBPK3+DxOwGwAGfBorkjis7f1tm
jzqjNGdrB11k/hKpoXmkB9eH2Ru4mr5xpLAikzyfbBc3MaScrHqpFTRJxgguxnDWZujaB/NwXG1q
ukCNtDmwYZQgL4ckyWbL5xlUx4Y+i4LCOHto3F+K2Xsdcqo2OYEJUuHl55SMvpwtJccgmlWrauOe
loLGOWi27dR4edtfG12y09vjyI+KXp+I9Z3Y1omb3GctulKwdX/tNcNTutI3wErtAAdc9aQaPj8k
hb6T/EpXUsmYmwA0FYmSz5mZnmmeQtnlzUFXZaaQCDq6yasodb/J+Q7oDRGqHDRwNI6hj9SlQKsW
y6/Wthpv6YdY2MLPdfhe27zGCCzNI65DZsQlZw2CMSSDuLhBHjRYvTn0d8n2XZ5EJoMOqKMfFPum
VgDhhYN8VXZnUY0382TEgwI2Kaimamt9W/L2gQhoctbzviKOv6Tub8VQNF8kxXPrmDFZR9IFNUHZ
deCbl5RhotvRqFR7C6RLag73vIYqQ0eH1cceUpWiAUQEaCxu1kDd9J2fmVPrz4I9cx0uxb0OOQ89
f3Ccx4UqAc/zXd0naEITAV2f7Hoy7t3uypyWoz6yx5wYgZuQIFMYfDNrqocjNQD4iXWSegz2tnDe
82yAlkYy+p3T4LoI0vBtmsE9Eya4BpoNTODHmyp7my0o2gcTdJtAVRyY15mYZ5dHFaWeGIRP+wo2
dt/0kYaqM/l9e6XXfdilCigPs88L9dYA64KCwSvI6zwdXKhdGaDgmzyk5TfNXiKj/Q6xoG4UPitv
5mLem/qZmg50Egu/64jngjPMexHkrMKLvlU5LtEz4kHpp+4AnDomt2LwKXuuQMClKeYF0PDI5iZY
8B4cg700Ttftxtp67HUtcLVrDkexVnHCaYAI1BTZjh0Sutyr+BTIqgHbFzd25gRV3p6rdqfy7nnR
b9T0RJJHDKqhBgf3qgzOuQMwobafgSlsmwxnwRHAaS6NT50qzPKuD6vj0gTihi0TzpcIFDPfJUl7
ozSzP/QPS+N4uZPvCtHFc5rAyBURzw2NlF4jAp4z4GFFP0XatBtmBWRYPeyIGbqChHVZXU9aHju6
EY7muSwrwDogKeh+I+41ZKTDutcjm69y842xS+3D7Cix3Rtonv1QFTtEIlrAmyCMRVYLGhrgaKUb
2OlvVoGqP1KIknXQIFrJ2ra2H/o7azxDiCjQy2feEH8Eo7lvVYg0qE+VgD+UeLXnu5RBK9fg2d4t
6I9hnJln1vWNVi5wuoBjJ4/FUB7omHnZpB7tuorLEsCrCsIhNBI68xdwYMsBwnUQWYFgiHZuqjvm
AFY7Puk6YMwKuoXOGwQbAc/sTyV6Y+hmeP14Wingk4b+J+993gGhAPqnKFhoZfAdM1IvMWDrrHnq
PIZ8qbk36048tt2ukXdiJKnkXTzhQ40Igyl7mKsmOS0cUgbWjRD1a2FYHlcP8/wIbK1VfEcwwzHe
m2YXGAs4mYxHcH2TFKuSysPaBNGySGFvpSGImkvmtcu97txejtOS1LWVb58HQ9BaQTVcTMRTEgzX
AUuf8XVY82kee8njSPZ1az2RQoRRGTgepyXfW+veRMPfKCUoMMm1dksUyVV3KPMhQeHBaVBAZ8RQ
EgDAmDerRQAFSD+j+EMi1cSSvapNkahNZVkrGcYYrrhRphuDyIa8smvZljWSlepY9hwFjnCfOgyC
FBdNeMtBv7dEtwBStCUyjIBpCYgQvpY0nolUxUAPdNpFBimSvMkts1InTE9IiV6gDbVMXN9gr9v5
q1zB5eP5BRf90zVmyygpdQiCZDmGa+7grZ5yTjAQr9jDhWLn3MmKVtlDrX//4bM3DD3hE8Fk1nKf
UM3VaHPqhaQ/KPvgNtdP063pMBTAO2TzPVUbPy/KvaPl59R90Jbny7sneZ4thpvrZM4Km7knJXF9
1uleCZf4VshK/TUIXbiHbV0PRkENGxyp7AyNWu6Nz1rU3qm4dgK0ElJ/huec6fiQ6wEr9VpuxvsF
RPfTEdm6IVjtmEOzCkdkOc0RXHKv+yct9axz/QA9yAAtwaCPixNcjycZyEDWsd8C2LuFiGKsACZZ
vafMK5RbWQPbQeqtDcke3EIMPQoQSPGJWPiruLmVz9NlL3mNSx8OrdVwN9FSXB6TksFR7CCG+yah
8eWTJANEbZ0SDI2p5dLoGHIPvvAtFmd+AefKaUDa98pX97ceoEeZSeFBsunWFsCf2LYqNFianfVY
iwzfPuaONz9x1St8y1u7280DBVc9SFXJPUsWeuz1S/6wsdzNaMnhf3XmTA81mIgn2V3F3myMaDPt
R9V/M+ud2b+5zevlvZZEiK2FQt0PNusqDOKrQrkrp96vUBQtZruzoMyWm5rsOWUHaNO5KRYng43S
+yFOYuM1B88LUkHeuKPvSBAFlD285UA2Q1gD3YWosbVLsNOGW2VXQbDudVg6n00vpARtHnSwy9sJ
AV7JSpvMPFVtbyQ2WqdZcnAhWFek5m1C2p1hPQGw6XaW10PBb4IZkF7dcRfyEbghzsnoZ1W90xIj
sDDv05h7nHGjhPxsH2t9e4Cfz5nW4jAMIqClGjbiu8juGIztuRqgCnl2HGNnFMm9DcI65tF7mMtm
oNHg4gkGRq9aUK1FgMp+j62413GHSCyIVgxqyHh9VQlzr5HOKzTbVwfoAlYiXAbFEwxaQa6gDzMQ
egyfn3LfsGNTaEfM5vx2skOVYeDCvjsu+gL9k4EPlCR3WR6WyUNCfxQ8ckHXY8QOBhcu3xAOgGqT
5sSdA/TPN5xyn+NGThW467QQjvt/pH3XcuS4su0XMQL05CtdGZWTNy+MVquboAW9+/qzqHPvqBqq
XZjd521iFNEogInMRObKtdKdlB6a5r3CYxvIOS8HMC9LT5aCyY7ZAL/TChmdY6jzvq9BWwiyKB3V
HRBsly9qv7bIMVV+ZuQE2D3BvWVZ66pS5rTtcxrtaL2PkLyA3iiqP7rIiSbZT6fWL/v3RttX4XNr
vxvJx4SHdIthPkUu3NQ6dsjirhuIwP55IQptiOp+JhrgGFrlq50CQJvtxaaISlqQH/KiE5JmxLo2
oMQttbeQCYIqU+Vf34jIY1lcKOiMqSjrCKDoZBNOULIZb3K38Wb0PpxWSN0jqvDxKhN9J0tZWCHs
o7Yd1B/tcdFd7IGjRFkg24rxqiKEEi80MeMidYj2C5AyWtHxNwWbuzU1a6sGCVv7NlhA+Ukm2NdU
QRYqshAuEsTtEDdpDHhlloUoUAAgK8sOE7F6fJaRr3lE7rHHaoXQ3kIJXVd/g07MKaxf3aS49nxq
x1tFYofYAsAi2erqI3gBYxMFvNgCBhzDuYV86BNzxezGC+HD2FE29xoYacpECSoN/Os6sE79rzp5
Y+EdVA6ephk1StAHMdt0NBkTYeWuRqV+0H5kWdBJmF2MLBdUn24+yZ7Z9R41hpNCrF/UWNDAo35j
AUCkjuXsFirbGPNrTmTBa1GUdFhcZIry0siiGd36bNfuNLe/z1Pocpf+wjIMj7Pv4TqEGrCiW8Sr
YlBtSjojiYFnAQ5bA/abHsM1CQroM4nUkgSh/rOGepZiTFYeE9DLhse8mlZNmvsdJKcSIGg0spLC
YiXwD4KGia38mdGgj90SvQLgs/ExRA5ZIuUjvDeCcmWJOMREMZeXy6jCPDQso5OAwmIHgISTIF6h
1NOCq7Wgzt0yDYxGqaOuiEcct59W/b50bU+6UW6RqbNnwc4FN5iX0aAzbkuYolXUBpM7+YUHcEwI
DHC1SUv0P6gPerhtJegKixZd/n72dUmXw4AJcBkgqHaTDCis5LYhgkvy2Ui84jX44Z5B6SIlbtCs
bQdlZXT9mkj36ZwGdM6f2744jCisFjPCbQn0c3rfGhupw5Ba0aFiLvu69Gqz+anv2Z1sH9t0uKmK
aE31Y5P9NufK63LtVkrmnWmslAljezbu/gAexPomMbu9RsHBQdZ9otzaGr0xwMKK8efHRi/XNj6z
JiVvWYR0qC5BH8VUTNum6jaNUAWlQlnHi6dtQrvZ0GzTVj6fiWenDYzijGpBEcO4tS0iQr9b5tc+
Xwm/Zbf6sNbZVtQYvFhrOluT89hDVVpEscv4ROPxPWP6vdpBq04jALVHewX1aBaC8bIT6CBdzCTO
VuXcYt6RQUZfHMIOKeo9PXGKtBW4CpFjWv5+dphyUkJRWUNOpIxgj6nmtZJJaCmEnkbqlRaXohz9
4sf7Z0LN4rVEmMSkOgnxhl98ruRQjDi1xNHAEFC4w4ltCh+cS6oz/vesMqgdqKqiERONtP/lQz/b
ZxGBVaCNTKSVw9HqwfVuomOCPtB193Nxd2erLA+Us1UmDCtV7ZTGpw49D9n8wN1wC9oIDvGiMZ6t
wn2zwbQHE2Dq+ES2etAgUOorLahXIjTU5TTsbB3O6CvSFJEeAb2TbNSgDDBwvrJB7An+0s31Y7to
hGcLcXaeRGEWKVoWnwbIq2BQKABBlC93tdOO5qHD2+P6cp+YoG+e9Gs9vnIMjnvojNRxfKpQ13Gj
no6ubd4xm93p0esQFrsRTPcLizGA5I5RsCOp83VXdS9J3XvqZK4tVd/3UYqplgikeVHn9npVOsoM
wpJkg/qbpzTxVo6TZ7AFOH1NHaYeTAXEVwpofNGNylGdzlFEAf990Jr2T9pWptPOzR2Rx8GX5lrC
r8oeia4IDFRgOgb3Qu7CqUtilgF1Bordwngaq27VDAnafekqNPdlWLkx3pDXz/syIOHsvLl0xIob
TY8MQASWBwRYeTy8QcHg3mzyAKSbguHpywNBZ6upf17CPk5KBVOy9DRmOUbdEjTU+jBQ8d8VKJvn
zFwNIUia0ayV0hmdt+Rtbsx1akNcdh4eNZtus3n2DfVjzMGZ/5yOnacpH7UUvrehBIHk5qDE1jtt
UyeCnMCgrSd7j87wZLSDIymyiKhO4FP4wnhcpQZEEmPAmMCITDPZG7TfhNqCt7HwGy0/48x1NfoY
lfKY43G8BZnPsLc2qAz5aAYuTL6DI6r3Xywln30kzlMatpErFbPpKcFoNqp+ztTkq5iinKvZj/q8
LcIPgREun/3apee8ZlYoTa0UOEeUcAE9g1hivAKrqovZBkgIiqcBRd+N857UaDI0qHDVJkvdSEW7
J3G8aSrj9vq+RAfJ+U42GQnRMQtxtAbwJtLjCMKhXH2eWQsi6TcishOBA+E7DUY0DpCUh5mgmbFV
oS+L6Q5QhooiguDw+E6DARH5dghT+KlODdr+kH1yY1GBN7yMsPmyQr6joFl6RgDbkzAYK7/UHlTY
2mD0rG31VhyL9/CEJhTg905xiF+Xusr4L7oaogPlvJU9xqbcLsFcWUVrFOpuhgAMW+IiznKhrpi/
yZWMoDg/zYVt0c8OBprdWWB/ikstystLsuIaFgB1mTuIxlaEh8x5Fsk2EohPIo3og/jQPTU+882j
Cg5kyJUuE+5u61S7lmLSHBxo2/BGElagLUGCwfcWJMiJRxK6tkdpSHzNyo9ao26iCXgXswdrCKik
qJMbteZDJjsPoEEWr+MoHf2phU7KYG9T9Hi7+beOEQzS1gAPVdCl+BmZpWsBCDGyOwq+eDThHD35
1Vhg05XQu5iQP5SaW44vQJQnlg3MDkATNv5vdt+DoLHDsOqEqXcAzT29B1FdqvmS+iuyEjeqG49C
TxkIewsfJ6G6X0oqBnIhfaIpB9rLW1XTV9WEIUGUbxL7JbGzYIZ2KMSSQWo9BAz4pxpiMtXwq1Fu
J+XUtCe1iryxWGrWbzLU4hmj3jD+nON9ozxaRf5DovNNPneHwYzeo4QFGcW8uP1oQDMxs4cnuQgP
xcCgWwD9gigRhO3L/Z+vxw4/tTeSgdHQRO68NzuHPtSbbiX5EygHOt/eD57sK2sbmM/WqYWNg4uh
4WxpLisiJZjU4tGOTkaPSluPOqqSz46WlrYTdSEoWn9BQsPTzWbXVtpL1K4LAMc6kjCBPxLdUS5E
hWWXlhJ4do99uK2LF9O8j+ttHQsGvEW+lQtMSUKVCVCy+CQNN9JwsrSPchBAMy4+XM/8Kh+UZEnL
ihZLJGMV9P3PFJTM18Pe5Y7s1xLfukpa10fSCL85uNGdCW0gtAzfMRxyH20lwF3VbbehNyxoIwxU
iMi6L4hF/vGatDiDUUNNkSFKaWOye4KAvTesmjvwdUx4zwIvBbEHtCzN3wX4jJ3hPn0Ac91jsf0X
NN4XDffsELjEmrFYlksgljEb027QL0kCoOBkT1+KbVDXWYfu3PnXD15gPXx3Y2TZQDOoPp0IXJdB
OteuZN/IBOCJzxGzK+GK73CM0dy3UC+RcMLhqnHM5+EHQSB+tX+SpyLIlhaEyxaSW2uNVvXvAv+V
+cO6+ah2oYOe8b1hCnPWywP9Z8fNRTLSGuXYLFkJeJnWc38oExvk/J0ig4Ubo7zsrrUPrfI2We16
gkqM3jFM2OCbDIZXkC0Lt4jzTjyOuzrGEK6MQnMMukNLcon+I8mJIKUXZIZ8F0WXrGjWEcpOELzZ
NOC77OtF+KtZadC5madHCh7k67ZxuaJ+dkCcA+uTMLVsA0nGQjTQPhhutO1ezVXhg1JEVJITGSLn
xiBeXE02KJVPkZV5Bnr1g3RrGIbA3AWejO9M5FNHU21A3aiQTDRuqdvV94JDE1xivg3BxgG6kaa1
pNTs0KO+glG6gAaLDwkhUDN64mzwgsTZHw6M70dITVJ3XYPrpa1ACHuvQlK92S9S54i5rVOg8+zk
mLGo3Qad7H25EmECLn68r4jL8w5pgz5nTM4RIBgWjKCJWBhoUz0Kjnbxf9+8yNkynH80YlmhY9bE
p7KsPCvUX4ZeepXrfq2DH7KVAHGuiCPHmNepqJOxFB0y0U+4GNPPfsLy9c/e1VPKDCVOUK3ug+hu
+sFua1yLea0flpFt4wbkRhixDf7q/XS2Kpftp3kI4G7cxqdRHh1o9blSlK6IPYuStou2e7bO8p3P
dlcOowK6mGGpxcuB4WZgWp9OC9f60mxiz6LpsYu38Ww5rmqgD+gSzgq2BbiOU7EwaMZckLpcoNXF
1Thbg/NhRhfpwOTArxS75ER8TCZgLO6kbZpg3qJWcDOszRIc/ICWiknkRUkw4ZyaYiWZwkpYS/w0
+KDegYZaABGzVXQiCHiDp7t5IOb/Fx0rl661TRm1g44tt5BzHYx1ZwkO9fIb8OtQP0vNZ3YSWS1o
ZiPEInQJZ7fHoeYeaXdSu9Vqp96oa8mvMeDotk81njP1T3Xyq9wt78Lnf4EjvPjkPvsxXPamVbIy
yDJbUsfBX1QfdAw3h24zbhZ90X6d3YzuQn3WmqBToOMASSnwTl93TYIj/yzHnR3ISPEsnjGygVa7
4urlUzWL3t0Cx/OJ6jhbgc1ZV40SjhwKrwrFy6l+De37TheBQgWu/BPMfLaOPkh1Iecw2YXlB8p3
i5pM4hXP9r7ZKGsorS3SRu7107v4nj/7gpzbafU21uoSbqdT86Ntg3xcKdeKpq1CnXmmtLm+mugk
Oa+TkAx4jazDaqhCGR07QcmSsm0sda/XFxIYxectOjvK1ojUMc9hmKGhO7miQwq2WF9fQnByPAml
ZtdylVnYyxg/KsN4OxnamxxpmzglK52K6GAvAzu+PtRnRn22o4hksQwe+eWqqS+ylwX0OA0QzYkf
MI3oNAWyQrrT7q7vUXC/Fc466rrOTM3s45NdHKNsmXZS3RqjPlptHMrRCrK63dVd8359VdHJclbS
A17WyOYyjqCzFWYEwKR316MBbyj6WgprQeQVrbb8/exgswzFnolUsMmqPCw1KYoJuSHZ1XO2gsaw
wGoEd5wX5O7jBhWtBnFXMta6cSysQ6wIjm+JbFdSNWX5qGcbspux6vsWth+3QWpj/m28s9DVj99i
1UtHkVDMZV6LL8PkKU4qQ67CLkXI0x37CK9lBgyN1MzpPLAw3OsBMhk33KHzw5wC78oaAgKiEHD5
OXn2G7g4ZCZ2WgLFuVwO4sZrY1rFmb+gJzHqd+i3I5Q0Rs1p7iXP8vMgeZR9oCsbtx7BESliNNIF
vodXWm6MVpey/x8U7WBhH423QOve00Bv3PHdepVBdeRUj6h9Zu/6LpNcHRKwkC23AuqH4FSMUT2e
bhYWkm5t7bubyQEryMIw50mnap0AeWN6gys99PtiP++jIxDsQM4LIBMCX/2NlUWjURFLKAuVIEpv
IDEcmhuF/Gz6QRDAPw3yisHyZCwjdHCqARWY06ipv7TpaGD6tBpOnX5jqBiSI2ofSCBkz0nnFw2m
kiXrA2OA6Ot2B6OtjlECZSvpiHG/Tinv8vLQsTtSRADeFlAhNaEwaeynurxvKwyS2k261nV6f91j
XQZ2nhkg5yiBlBhTLcUATA16PswwLzQkQFhuML55sH+JRe5ENsa5yNiOSZgsWaAe1z/DEiri+bNg
SwJPxVO4ED0OG3VEfFtk9NrNCIxJ5kU+tOUd2c3W7CimVxEtyeXsVa8rKUGH9mTL9U5VURjrXLWd
ngQ7Ex0e5yA1hUhDrWEZuklOGsTn2Mo8aB4oLFEgsN7/xZy94HHHs7fEvUXGRPt83C0FAvCqnZRN
uO5Bo0nWEKEURADR44enctFjhbGCIScmtPUMBrQ+ptYtFAYMyODmFhotINBALY022ToCMQozfbq4
JAbi2vEWTCyCQvnlnji4M0wFD0JT52cm2WihbSQhpGeb8qF4jf0FSWivakiK/QsUzOX5pq/l+N4q
C+MOg+W4ji1Q+cUi1z3FZXyQZg06WKgezze0qm8U8qCNP6LoSW6MA5XIXd0A1Z9AOadsVScqUMkQ
WN5lA//nGPhmbAlpyqGjGB3VVmqQ3lR70zeAlO39hVFC2phesqGPgjWVi+nA15rL38/SgYqkhtRG
8//eY+Vp2i+NQs0hgf7jb6slX4stF+FssawyrKGBGPlJK2ffop2rKS3YDuPN9U1dztm+lllu+Nky
gyI3RTUZ9rFAbJKiYLaj3/p0O+XHGHsVfDXRR1v+fraYJpVZWSkkPs2z7dkUGG/Mog+l7F3f0+Vc
+2tPnEuv9KZqx3xZxsALEC1TFkqryCxWFqhnIGBzOzQPXdsF11dVl3/2e/D9WpZLf426VtIyUxbo
9vKER0fAo1gvwvCjS+/jfeyipQwi76XBbG1SCHWOoQvwj2sEmEeXThRiw/h5vhK6UKN56tzmWdqI
MC6is+ECg6bLhpqkOJuq+5HU6ebU0DcGZSQIS/ai/E10IFx0YLClyQRE9UigXhCW7EeRr5W5e5RM
kVO8uBLm4i2i2qpi8KOQ1qixpitwWcLHbNNuGGC+bnuDQUx5NQXmFnoKkM0Edu2vDPpsXe726JOW
2oOFHdJ2PWeyY0zA4Enl23XLuvjNzlbhrg3rLGIasopgrnW7QcaotdVsYmJDYuxHVNwZKKcqeiEw
58s1x7NVlzM/u6x5Y9cxUfXlJQBO+E3zCLLyCnMda8trPHvFPEjLesXoIH3R1urm+pYvJhZni3N3
KcZXThpTtY9QySuL2rfqbnV9hcuR7WwJ7iaEig4hxxlLoAt20HfmTfXYPlte5bENQ6GY7ovb5f3w
V12Gs2W5SxGHwPwyI05O3YLLN4oAImVjaoh2J7gRfCt6ikjSYTAay2wheAMyorV0KNfTMTzWT90G
kkGAtNB9KBq9uKAujkr11/b4LjQrq36YQtjq0v3VNCeGJ7SfMZAtrxfVbLtcs+3C15gBUzT6ss+Q
toV32W34XNzGgexaQfzTQoEVolZO/UbWf9WhO/t9XAwvWJcwjcGqCQXcZ3jKimSVT3fXbetyK+ts
FS54S0Oad135/0KB7AHVaQVyuS1SNB+B4HqYjvZtfchfNTim8K7u9yy9vf4TRObNN6sbqrVll1Gk
5QuGq/Yr+kBrELxbXgsqvXl26OTCcSS6Y46bciXSbr9YOjk7Ac5nUUYjTRvK5GRohkd682CDrqSi
naNnwPQPKrhiqH99y4tP+BZ/z5bkHFYbSXNppGBdrFXMirL3qOow1gkG/jJby6wUoAFEF4zzUJEu
YWSqWt6N/T1NQzAtJW4G/t8xEQzyXK5Xnu2Lc1RRMxqFPGgw2dUCrtd8+z20/Oy+Xrc+8Uo1gKQj
3Wp/U7Q4W5XzU5JSYEq5wkVRw0cKaql0ofbAFAQZQ0FWKDhJvtcc572p5Aq+m1mVKDixOzvrN0Nr
BFE5CjLDyz2fr13xPeYiiTUISaT0VPbWppZlv6sCG8oH9aFMtV2IiaKsQmBVTOW9l6egmtJVZBR+
3wOpkEuOWYKCHnFeT/qgU6KHZp4fMK/tS1YVXDfmy1iis1/KOSoa93ov6coSftkT+5HfQUV3WLFb
PC4XXtbZcvsf3cP8BuKy9lYsFCFcn3Nh6tz2VpRmCdrUvWOq5j5SU79J032UR0CtT/OLskgPmpGt
uWpRPUryA2CrfkR+1nnoK2RJaVPT9qIwzYJKT3un7LrfgkNaDuHKlecn6xIyamaWR4hy7FDNDBPq
gxNHe0ydeZNRgWm99vsyc1mZBIxBiS1nAoNa3Ni1H8C5uQTUaGVJq+REGxZQzXZDyVzVY+le36ho
meUKneViHTXDJE/S6CQnZFUpMaQYCy9UWsFuLhffzoyOc2oxqxNQWuI8jTeI7JYPDeK35Me7fvCA
agpicYlXcH6cb5M0OwMsD/exbuNtGab+oNNdWw+ijYl8DOfNMGMimV2MrGsZPpV3kAhQ0ecBMfzK
hvYHAA/marpXYbJiZsiLc6//nKnJi2hpY5/FZYgzlZUmUFTdCaE3UxmKZ6BuPmP6uSr7ICPINNW/
cuGWgiedgYoqX7vC2FdoxHGbgDEh2pj1fWpCBPm1KoXiFpeD/ddCnK/KhqHu20gG3/FxefmWCIgu
OALtO9tNdyqGjhYJgI12ANKMoD4vuBzaRRv6Wp3zVNpIczmtmvSUFgAQK9qxLuPX6/dvMY/v1/xr
ieUnnN0/izKp79MxgW6Ttc1QkV6AMspaON0m2grnTiRLw6BeWaZw+hi5cgwXby7q2aAx6n16U7wV
j6LnyOWL8bUz7sZbUlIWNNPsow4gXt3TLZ2OehvUgwh0JNoad9MhkW5TFT2DU85+VcqR6bLADEQ7
4a442F5Tqwl7XHFp8iap8WMTIzSGvlZFgjj/4Wn8z6Hx3L+RMalm1uPpuHymJb2vx8YJCxRz7Fv2
0JxazHSbeEQy8C66KOqIijiXq9LW1w/gunQgNu06o8FX6wPyG/NxCAYe+VhkxFqX3AASlNz8JdHs
2aLcLc9tpoSpjliXgS1UsQpQY95FYLTR2CvqHs71G/ctmdcNQ1FtHVOximxpfCeLqjoy3rbojnr2
KuGdYoEqcmY/x6n0CmirXl/sW3hdFtNsS1E1zOPqfIMmzYmhqRHr0HR9TdDiyt6yYX19iYv7OVuC
M/9kpnqRmNjP0OyoChKnsQgU8hz3cInJf+utuO1wNyE1k6bCI7c7tjXyr1l1QGH7EFXpyU6UVQ8C
SaR0tZMWIqiI4Bj53gzY/HUQ1S7HqPxu9aPdBor+eP0Yv9MQ/rk3PqalemE2eYRzVG6LHQG1K5A9
kW+7ZY0hCQd6lI+hbwrgRKJ9cYY/KGWWqTb2ZWPuKszf5wRkcqLxhG/ui9sYF8USawT7FC27Y11Z
btpger8bnIj8llrBw1W0Gy6WlVqnFIqB3cy64sj5vhxnh2k/rn8n0SLL388C5qyElaksplBKrTPK
h9wAA17z8H9bZDnSs0VMLZlThcEWJhulNOvWgp9odMFxfYtb3HfhAiR0j3GTFt9gDI8xnjnm8/VN
iP59zjFkDASCTYh/X1dKPwLSoooer68g+hacOyjM2c4xZdodi6lwjRHs0Ghh1vLL9VUE9svHRCih
0gmiKN2xAjxFZoC8qfsZosJ4IgsC/fen6fJJbE2DNBhRFfUTR3P+3U2WJAAojMfcGDxGy5thQJCd
hvzFYP2Pyp4/yr462Xr1XBvlk1UWd1MWP2bN9GpG1XM8SeuRVmtmW2DYZNK7ZXcCm/mO5MEvtGxb
UZaoohMeoV/JUw7714qT2tuB3El+WFi2RyazclKwh0Oi7CbsdU+vf2bVrgIBTjUdm+kXo5BFvpdq
0ysikBhj/Pi5K4ESCUs8Kqko6n3nUsCvtImtqwSNeiLzNDnjWIAGrzAgih62gdVbYG+EBAu0MWUk
Z9GUP5pE96tSPjSJCKlyySZtXZMhC23als3TG45dE5aEqOxE7dSxKFQaMAuCoQNBFvF9+EPHy8fU
ZEI0Ao15HsFlNlGm1XpRnkYrWteh8V5rhk9KupKSF2W2drQ0NxEBGcLY0BUkQgUY40umaiJ90YiF
tpRt8NCfjk1J28tpedLiTaXhyQlyv76LV1Vo+g39nSuPYV2CFQ8u3/Rru3YNY9PLqI422aHWdH/U
5WMd39ut7V+/rp9E/X88aXSTAERgqLpiQSGAcF6hi9UlH2q6kzHqvtRCJC6vclRnzdtwpC+pKm27
snro9WmnlphE1eOSbkqt7b2igDSPDDgOIS4Bf0QMaJgNtdCWdW40zi6ulV/Vz22sBiR+mIzUUQYM
M7DbDtxStgr9GNBqRxNImNqCPWrT4Ji95UwV9Yq09BqUaUw13oHJ/RDHZpBZzKlrPXVMWbqp5dqr
ouqtzFtXMiOPakhCiyEo+7cMw6NZQe5IOd4wxIFWsjFjUDzRWSQz/h2BsZwcmnoaPA+6l5/12jP3
U8zxrIZx3Z1mzbe2BcYLQNJ4Hz2YW1RjhUPS3+PDn6txQc5i9TTqNlYrKv0JVJJ3tn5/3RS+vya4
DXEhrqJgU0ZG2J2awUusDU5uXgS3A9ONupUlexBPgT9w/40M1IUL8uf2uPAX53YNwam4O0WKtGLJ
EzhwvKwafDJUwRTmAUgE5rBe6ZLiUaa5yfyTyKGT9reDAWqG0AXLlQPeRq82dEGY+R7Q/vxl3AVJ
w6EPO4gHniL2a5SMbT3/hB76nRkJxU+Xf+nbVfwyKH7KWC8MswsJVmp+W/MmLN0FZeeEq9xfMtue
YhbAA9v2oPkLVqB9FDclvxf+/jQBPqR2pDPNtMVPYOVwIGW3LRUoc9ETSXKfxY+zfiob8yEOMZcP
gLQdPU36+roVfu+ZcT+By7ILC+jIQU2609iuWB1YKzOAHPHgYFw1oGsrDdjLuG4CUJU6xRZiEurr
9R8guGg8Cl3ChKROexxBkfQ74GIwT54KTOrC6+UPm+Kh53rGlJIVuGnhtJ4/io0ZVI8QTNmH5gpN
iCCFXp2o4Sm6YTzyvDeTSdVi7Kv/Weh+AiwlfPSLsRoktDVQYlpagqObNEGn7uTyYCiY0f2vq0zc
t+WcGJ4yY5z0UXdCiPQKGY1QcF5hCjoT5RXC3XK+LIvHImyW3Wq3drMlWzno3HBvQaEJ4uSgcxh9
w4uqW+hQeWJ6le+tOm6fnDeDlEkXzhFWx2iB5qvGnYrxggUvMTFHz70qC6LXyGX3otG6z4/43YUY
KtTeLU1W+Lb70LO8lGnbnar8ozJvtCr0Q526ox1MkNyYrJ05qzuz2Y8GmjmkcWgEZknjl95HTkLu
zeExUo6z1d5JUE+PKGaHs5vIfAmb+yZUg+v37D/4mq/fyl10MxzbtCIZDBL1AVAvQeecglB7dCmQ
sVvogwkVI/+DVXwtqf75UhzLvpga6fO79F50AzCES/xhv5RWraPlKE4a6CfVXdYW1eouO/evpRe3
c5YtzKYc9WhxwK0twlCrhZxmIUYTXfPL3utrmSXhPlsGb4180pYYwobaM6EYE7PN9e924VGzOK+v
JbhLbFlZrkJwpPuEMbPRA2MRmMaa2bd7p4bKGyarfcDvSz+7i8hBRlX0booXHLAodb0YLr9+B3fF
W03TzbGGE5WqaA+FHLCX9asEwy3X9ys0Gu4yy2lTFLRiCMs++d1rLh6bFVl3B3kdrWaUWucQAqfm
D0rWqg8WeDGlw39IzL52utjW2UeNixAKxxNOXFtZ26UhUHiY3n/Mf6Vu5rANxJyeDTDpCiLx97fZ
H9+Z78eHctJluoFVJ5sejOynYlp35SDCp3xri326yn/2xnfikzkJbZrCYzV+vwPH0FrDiHeF6TzR
dj4Hga74Rp54Nk0rU2uWqyHfF5sZTfSs2xryXvXYapmmmX2ozW8MsG5l6wL0ETfFXe+q27Fy6boK
NOCkRJOCgrvKv7tLDapayLHw9EqbjUxDX48EBQiR5fCN8Uyv1bkCBuk0bHWv2GDKzatPlcvcpZcE
QYzayTFBKvJ13xsj3EflvFAX2sPUKviofYOJnNQMBrJNTevWtocgnAI10TwEyI0KJRCaortl93cs
L/bZrLsTYBU9cpJqBA96aAuCzve5JvwyQ0VoNIi+1I24XwaF7ogly3M3ICv7qIJUK7kz7VX3RPz2
A48dRIIJ71VHLVGQVxzWuyCc3YJ2z01cwf26FBHOfwrnRzOghZK2kdrTZN3bISSscBJgwG8MVLG7
ZboLehJSLnCal2zufFHOaaII04Tx5xsDgHx7gOYVZqauO0zRvjh/qZsFmOUo9rUgzv5vke58J5xT
BAVmOpIMAdUKB69vMmfUH65v5KLnP1uCnwyviUrMhiDCkNvOj9bplrlT4mmJV/oAvgbFnv2cXQgU
BIt9NCL1QsGn+qxpnXv9iUKmbXkIySVSZCK75L8euP3zMnxWOM5WoHqH+ipwUKBvBK5p+p1Xg1dM
H+o8edQS5f7C0+SSr4r1ISMjnML8IhuNU1WHKlsbLoQxoQ9A1J3uxj8jaRurEIu4X8oMYhCGwDT5
efDSamVqG8tPkEYvGd+mul1D4HeX6K9ZeiDdD2EP7jvSjDtjzuHQskmVYg5boNoqT7HNbRVFqQPU
9p1KwGhgSL9I0azbAgdRTH4qqa45pFBagVx50zl5iK5dDM2kEWVgI88cRTEjl1TNi6aH/iJZKTD5
Jenmg+S5yXNOqcshZtfPMPkBIkqeGaRgrOpe0w2mlN38vhO4wMsmjuklBQV8W+Px+sATpoZswgBj
qQT+dPQwhCLw+BfLdEgv/llj+Q1nRm7bE9RSKNYAH5YP5iN1bWygI+KSHWRYxW8M0Za47y2bYzab
NQJMPNi3KZP3UEr8q2/0tSPuG0EAXi+REnaYr5Z9S5a9MdsbmnVDCN1JJPNNqfcSE+Npdf1YdJ1f
WyIVONEmuSgCtb7EoHRxjNEtTW8NUzDpIPr3uRCSoTtP+4h2p6xJghCEP3Essgt1+RB/WLpBIGlJ
LN3G7Ill8QN06mymGRkBcyHKcFtMYD8uTetNlgjKW/kiRwrpMDM2t52Z7mczvxmp/ZtSzD3IekgD
6DKiUZHoPSaiZVdpcnAAdlIHXg4Z6max/EDlag0e3486Vp9Z0+5NpbO8NLS8aABvc2zc1Ir0qmJM
sDEgUFbYjpolXl8U3jgywRX4xC3wW9VlRSVAgOm2zeMaKnXstT4e82M30X0K6d1xTvxZMgu3jurn
TB1W4xQfm3H4gP456EbqgKmp19LYjQbFixPg4pQXy6g8aCU6UDbxaql6b+XksZuV2zq6ZeOLnH1M
EvwVOcVQ/US7w5VzaVf2qWvLLbR9yG2Pkj+EVCFka9yMqv77+qX4ZjH4mjqSOk3X8QM0vo1hWTIL
C6Uvj227DdMa0gqi5+Z3JP2fS/DZgJTZyjSyqTxKa23bm3dNfcLYWhkUhYN01QOY3vgf0r5sOVZd
2faLiBAgJHilq97lcu/5QribIPq++/o78InYs4wrinP3eV1zhbMkpMxU5sgxTJ1/SuQ48ZAvucrp
Uv/6hv8WOM8G5CqkQZXDeiik27EBL6LqBAAvavT5+k5euhdnOzlPCnI1AVTf6/Kj3wlL6p+yiFgJ
W2iILRmZPueZU5Z5x1JfxufqRGdFILjJ+QnY9oXw8ivcz77YzBcHWQOEi8BSwvAxZYVFureSPhLp
jwK9J0ltTAjcLJV2l2zOnLOqirBqctiECoUrGRvwmGXEEfImRYMCs37M7mxSHkb6AE0+HbK+PppF
S7nW5B+vHZaZf05alnHOcVg8jN40qecU9FNjqwaMlx57C6Wv60fmG21zzd7MX4MaPzZiLPuoR50r
ajzrxMCfyhRM6jRnexGKtdLqpxZzBBCwKwaT0gZNxlBeIddwAai8a2nmBNBl9iPvAOY8CDcq+oYE
9MFoQVPvDZ9SWW4CUqx8gqm+qhKOnqEhHgLsLXwMNMXYVTYeheaZngSOigJSw4O3qiviBO1bkEIx
OEmtqvtb18oCLOh7xvjn6mUZah8yGv0qV5XvFuvZYfZCTqC2nspHr0/XDWoHHMG38REfIICVhoUb
F8egCUy5fsnA6a9Vg2WA5bgxHKPccx6YjVKYSfMO5RArVjWrDv2DrDwq+U1RFHDHR1k85PIt7R+q
GqjlfMtaZZURD5V6t6ww983QivFiNxtli5PUkQLZ1o14p8TGTZj9SWUUVSXfAo7OGgIoShcN6DFA
BerXVkaFSQ1i+V5gtu12zHPQ6+GfuFN4va3Gk7SHZ3uY22wqyU7LxM6Hp7putjEEpP32RFFK1jwG
8ejkoQugigoWynrpSi25vtlLz2ClQdq6z48a4B19Tt0MfCOlh9w5tZU2WYNh3Ir6VURzR+4hyhSd
tEpeBcatHGhuLtoFepuFGz5v00GMnctqiculstzRI2xoUGDiM3RSQDtq322HYt34uXP9jv2uXHw7
M4PqskY0Gdf3p8sEDKZVYwlmoYZtYbgO0tSQW88ACfZ7UwYBaTukthQ99MNzVzbPAWNuwZJtzYbc
zIfuOYWges/rQ6Hi6OXlbpSKP3j8S49Cry1oPTlevaxh/es5MfvRM8cQVxHzakT9Y7AXd2I9ouDe
Wv1fH6+JZVKI33pPjBgy3uScGQpjSCp+blGRZ0Tr5Aoz68HoFMJzkpLsA63bdF22kzEEghzC7qT+
JvUhJRgY/oMcFl8D1994EK1EHeOmoX5cVYGD+2SPNFxVXugmkndoVR88OLTuoDNcQlK1H3H+ZG3h
aF0IiwbIHChK1zrEBNgMzwutpkDXg5wci+yrNcBRxtcsSTfXT5Jx4QD/sDJ9tDN/xXjMK20skafk
tWkoN2q8N8S7Mh7HLAEzFEab8sgpVJS7pZtakldeq++17H2MNFPqErPP7mUC+ZibqNUtSIeh+u9D
B30w817YCUmsUGjmkBCrS3oT4nxmUHxBStSsfG5lg34csgiMRbp2UNqHMlKtWlXNWm2nBNiSOWiE
xmOJ/oEun1iHIoD/qrTcrJI3Y9wZYk1qsofmvQnWTDML+drXBqeR1f2gVDcxL00KXc1eUm09GE48
DqFAaDSpDaLUtzqKTmWPoVfhO4oUmV2BxmuJcq/ebxQG4tsa0lBs2FEhDoqB1qgegeVU8b3Jl3fO
iCumoLVmNn31rhZ0ZdRiJ7XGMR8gA8fClR/0H1lGobUC8vJapS8yMHaiShIzGtkbacUfWe93qOk4
bXbUxta9/lm/G9M/wxAxVJUZAC5rTP8Vhng+jpAQ1bpjzoN9rLuYTLSS6mgQbmvFpyZ1aD2mlgSg
VZeUlp8qm1wQV8UZSBiof0W8C8NDqCr7SsCRitIaWH4yytuaLnZnlclZXfutM7+QxrSVlEbtjp7S
bHBb32W6B2MRmOzL+Ib3eGboNHzPwWsfJ+EBRcv7ZCqbBLr3rgi2Do3wsy+5Z3blCFnYOge/n6z8
JW3yaChi13LPTUr5ptaHdapFD4SDIMvwdKuP0jXjr+m+6iM7whRqw+s16EPM0SduBUhYE4A6qsDz
QXoXQCxpUDyt6RvPZGfI902PjHuto4frxXc6SKwjsm2959Fb6e29NkXZnpk0xTvgb1eA87l4CEH7
JzCC0Eb0MZMSSwewLgRyPtV0x2sVq47pNh95DB1UCJSN4UfWQwOuS91wlGUzFe26rzBw3/ZmF0kH
KSotr4MoVRObqoT/P25zO6wg6Oqx8qviGHCjquXptRmhYqhoTyL+aAvMhRbHLNgi/zFZ2Vugl7QS
oAp1aTB5ciqbPRug1E5QDs6+qvFkAEWDcaGNXJ+IdgvOT1OA6j+LErvRn1SAhBmo+zWGOTC1t4Sy
Y2ll59BvFalsN/HRS2/74SHSwnuDNLu8l16vH/PfvXUmK2hMyUALygBXklkZsSu0IfBET24QztDR
tmuIPoMgjVtt6TLVUsGS+eU5uPwLbvM3THJmePZmAXGFivSyIzc51GPlHEySxUkS4I8edx5gpN2L
DMbsvk0W7P5+2f5c7+wRg/OMEfIIZqlfWnS8hU6GfX1LL5RCpgRW4wzgRJXirfwzIKDSRKWBZvJx
SGs7HkB+pmK004CAQzSsaMxsIwT1gldhKAgKufLTUByNdIQA30GGRnOZV3bbPIu4Oxaquif0nvWA
BjLZDhp+gESVNcjHCG6QQk0X0p48chiD9GyNG1UZ4KOSjNrSh/aZYe7v+sp+x9OfC5tHusyvcyKw
MAEaPaV4bGNmDsbCibzwgX7s3uxAFkWYZqxA+p8NUHoPiB23S5Tzxi93+XMds6PXq2Wa5WWCsTp4
nY5tvXHFK9WUxvek3Vbxli7JwP5uHLKfFmenToqSECEKOwf6WTd/DetDAw5CagIkodgIY/Av60B3
QktZqAxc3s3/PKbotBVnyQnVi7CsGAuP+fhEm02GpOO/ORP/MTAHqGPqp5OyUQ+PsgeSft3Hsy31
P7uWPly38zvETTv4z87sUhHWe0RIsDPEpaml0V6IXTgR2SVkY4CP77o1dfpzPyPqT3Ozo+6F2RCk
CQmPzRiuIAKxglqKqaQ1BNuTvdY0K7nqdjyD/658JESQSbiTah2ArzIIXKNRVxn7E9ahE/LYNERs
JVp2g0EljKAU65Ii+cXGUTMRMZrivnIwuGqxQaxGlKDLhHzxNHMUKApeX9Xv4v33Mfy3ibO7pRoU
ZcaekWOQuAreOhzjyBnSTDF4aIf1JpRm1iH5GAIkMbXiW4a09O76DVOa/YTZ3dNZHMVq6kdHqt/g
dfGgI6uLGFrECYvsroRsXHybDvdUsnOx9yJ0ZfR2aRumZV77uLPbyD1P1/2Kk+NI/6a6wFMeaGkW
IHkHBjQ+cQDZOV8JTwOxyj4itwEjC5506TTPylppKOtNXUjhkcb8qZExQ9+AmqXn+zCV3b77/1by
mG36LD8caohD9CXMlV20S8B4VqUoUrQLfFGXw8O/0zXzNZnWoJCty+HRN4ipCmU1euGqXJL3XPBo
c0XHDHMJAR6jIcoX7z1Hn78sl1L/6XJfOR/zd2NPyDj4Ar6mtjunTdwqXnnMJNSs97I9BBu8vAQg
xJ07ThgTrbxNYyge55ot2c2Ce52+zLWfMvNDEkGVnDRGeEzatwR7CRWDDYayj3kRrProw6u/rruI
hYPJZtczbJqm7aBfeexaZkvd6OJ97o7+yQtCW4ag1XVrlwPxf04Mm13EUC07rUH74egToLBiCLUW
nG0goKfhRhIUH/nIOMaAmwX3vnSGZtcv8Ds5qwuOk1oJdJukHTL8BZaA36Cdn3eOTTt9FnmjKmv9
2IOjwxTvsZtoYOW11mCguXk3EBgCiMAkrbBUXqK2lruxGNcDSTeiCB+YAJoGiH1wpTh52Gz+b5s+
cwYSZ72UNch+4o3marsaU/fBWtktJfj04i3SDY1wWdMhkzoLNgG0LNkQKOSYJEiuPAVPnRxUx416
JwmvMaWsmDTLjGBNhI/mXpyFJoHuWKixFyF1DDMI1b5iT4r61quBlZGvCeaQxp+tVz1H/qEC64hc
bvpiz9NobQBCWKZ/lO+S+EB0W9WDz4zqjaVkxqvOdgnEEiGmu9Wb6HNI2a6Lxzu56W5zPXyF1vaC
C7kc5s4WP7tHbcQaKEJGMlRX6k1QW+OOO3pht47q5Cv1M8DMzkLd/OKZPrM4u0sFG9IerCwYbKpe
azRbR3mhUT5dil+u6MzA7NIUXkHSpIYBBlm2EmhnjICZvJkGUZeGgS5GkjNTs7tTA4kaatNa6qz6
mt6GfoBalNEv3ITLafmZndlV6LJOFTXDVyJbqd9Rq1mNa8Oh5vCCIoYXucQt3Ag8wvpS/P89sjB5
hzPLs1ip9UOlZPK0QhBFj3w7oHNQQzQwZG9QlvLAQMsxRUC3CqpolAPeYxR7lOGue4JvQMiVTzqP
pX1UDbI0/QqKTkgYk1WWY4YOWJ7kr5r4h6bea+layrVtxR+FuiO57kost0b1CODRVin7bQoWzkoA
ZNqAqjz/ovKTyN68QkDl5xbBZJtqj0qUbUdopdGCrkuMJhSdZhOPoODuW6FcmpI+ONCvQZEIkovw
FF1YWjUiaqLGLiejDdUxW1MzqwV4JyjBIiWBZrtpDn7YWQXQ0ujgPhOvWjciUczeh16vJ6Nnrkim
Ru48SRBTCQtuitjDGu6UTICvvxw/e8wRNBl3BRFPbQBhszxFe0nJ3joEfnRsD0o/LoKfL2SewOYQ
ruqYXtRRWP8ZFLI0GocgVslRS2K71mPQCw9I/GRmav1abkJr7HcyYEihDtDsHxUDlZhQuv7RLx36
898w5x6umqjJGkA5jlqzpUyxCihXQumss3JlQNJdmmP8IafERJbB1Q9vfBoN6ETxaNd4vtXp+sIh
vHQVFFTnIdQsA+hO5liDlHujKFCHvqltYg2YomlX6OyuGhelNH8XrkE8vIgVvuSfz43O0QeVxPyc
8m+j4NYBWPkGlExW4xJMWVuktpabyACH/HagP2zOnrBS23exUlbkRkkyK+5eVAFIjHQIu1OmbBIU
4WVjFWJ8YmxWHZ4gBih2E2/c9cRwuyY3WxDSld573h698qnT3mq+8uHn67ERpp8kLzkLD5Ihb6ic
uG0uKaahS0CdsbFaMYr3jJYrwTqgUC6P+9bYNTR/AagYqpsqrfH8iaFPTtixHdFiqEYuPXkeWph6
piuolELSFOCUj1r1gcSp34H/uSWN9qSyFuy/vasZKe5hkdzT1lsHY/+giQAIu1F30waaq37k+oH0
pwlC16/qbVF+hJy6JPLspFFuCgh9pqyyonFby5o16lAYiJ7arjFlTUUpGTN7Fdruw7Pih2aSAdkm
qQ4D11TZ/S2Aogkj+gTwSIH2vHcnezoat6jWjx8tf8JXNnNofQ2EQ/6123hyatdlaI9MwvytTmw1
UiwSiAZ9kfsoGdeoMdzkrPnTQpUlIBpK0khK5BptEaRJABjR9NCJZj9wSy3S91bVuEnB3WKqfrOJ
i9Qe8j41/RaggBQajV6d7oUeWzSn+5S1bqKhXCCLG18oJy0pMKqsrOOEP7OWb/LO2wqh2QLWSJ0M
qAk/G1HlFFGzr6PsRPA0rrS0NoWK4SuF7/EoXeNdKnFtpQjZlMr2BnIIoPqKURs0isIJGH/SYxR8
eBrcyYGM59jToPuW1gs3SAQ+cr++7louZAg/DvjsscKjECoJOWqrjPC/NR4QvhRt2vIp9Z7+b4Zm
qSUJohJHDobqwHCiEXEDKZZG6lUHnrjrpi7VTH4sapbJ6V47pEQppwI5xrnFuljptsyh2KebUy7H
lrheLxbGz/zhd8X+7OGAmQqchaQhN6WM1gY5hOkD6L13GL8z4zyyg2FTSbed93p9nd+qH7Nc4Mc6
Z+mdSgQJugHeiYCRkOulHWKGvEqiteLfAXZr9ujxGfyUZacEsIZG//CIDYTGSsbsfZmJjVHCZxcr
Kt0MwT4nu6KJTCl97vRnnvqrEhyX3niMM81i5WsLt8NleU2Vzr2+jEXHPksdwdhcilSCYydbFaKh
lan032x76iq6Je3EzfrfzPmil3H+yWZ5JGG807W2JTciKfZtLduV/0aE0/gHKYUfj+yiT4CMTs0s
ftaUl0BfCuoXupU/f8EssfBpnrBk+noR6o2BmW8SJ7SNu6rfKuGtCeFtR7ZC0wBzsN2syban8IGW
nphLQzgX+0lnWzGHc4DgVGr6KZpXYJdG+84BkSUV60kuEAoyIDz1Vi3kbgAYW5yTufBqOP8K82lr
zxv8tOT4Ch5iWdiEayr10PROxoUzduGl9cPOzM0VEpe8qsdea4CB9MUJldTn66d4Oi9X7uL31z5z
AUYCEAqZmlSaWu49P3aTTqwq5bOFNnXC3pr+47o9Ph2PawZnTi4Y5CFop3SIYp6oqyNon6V2Eb0Q
1W0k7alUa9BAYKg1S6C5pttES1cJmhpuoDzIzQO0vE29yuEGtC06KAxT2OqKKQ+ScmpDNDtB0CzG
xOlr4sQdt7MRGYOm2G0+Wjz6oM0jLx8gNoxQfUT8fMaYUh18GGgMCyhchCOUfgFlz0DOazSHBhk/
6QDj2oXAMWjNLh4+mFbutVra6N6nMlAnD5ibyA++AEjt08DoLRn/6OO+rE4N2wzIlqoOggEhOADj
5l7QRz2Oj76C0e1Mt7tcssCKbrFQf6P8IeurnZI0OwPdu+tbPrnTXztukAmaosgaVWfgGgM1UqWT
cVjzKllDqx5CcL09Ful9pC+gvy+7xDNTs7yzq7oqqKaA0lmtTa3AUnRnEp0dLdUCtTI6ikuAyYvH
6czi7IbIBEQraVKQm7h81QGX78Nw3SqaVagUz43btA4tbSQLkfoCXgk+8MzqLCvIM0OZ6L5gtZef
+xbN6/bBQIoVJEei4UmaIpVUtVuZuUa9y/3A7luwmwD2paUTKAVwlZQ7XkRNhQIqeJBBZATannXM
2WsYBbtmSHcqhVr89YOwlGDMmQS6AFUIDN4i3tsDaA8BkLIGjIigEbSqdtJCEeeyNQCSNSJP+JY5
7m3IgEoqhil1KrJ9U+DZ7fduSlonCwe7Co9BNr6XIUQeHojyYGgLjm2Kvr9O/Zn1WaDMWD9GEoF1
jM2hGaFsRoam/98g1t70bEmwZHGts6BIAF4C0QusYXggAP4V8IpsvNNGwww85UGDm2sJs1KQHybD
5+P1z7qw0jl4Ti0GJTUa2E5rjKir/aGLvurMsCj6+EG8sK0XwPQ4+v/2dQ458Nu8FG0Nazwxbpo6
hl995WVmjVljZ9oh7m5YdZRSvAnBUyjSFo/Jfd8/qiKHdDkeWcPq+up/T6dNGdHZD5p5AKkBJlAa
8YOG6B7cHAe5pw6JOK4WM0P/vVZRhCkA7a0aKwCjhF9kVq5rlk5fEi1A6WGbAAYUGkCyLf2yi473
7JfNvATxkaqJ6QKoTHtNUePTJCccNxpgOF7xokr0tohf/IRCXGCwuXeXZbUtRGOqoN4l8f+/jvps
o2aRFxPLVZRONyKQ5Pcovytr3wljY1VoG4jJr4Kx3Y2aXWt3TbxQML6YLp1txPTvZ0kG6H2NUJ02
YmTRRlDPTUcFD9hswczl8HNmZ/ogZ3ZEFZRoBcBOk47PQynAhoXr70jGKSW1SRVkiYQf5WavTCD2
DBWNRa7/i/Ho7CdMl/XsJ1AeqlxQ/ISs/yNq8iVl/U1p3KvGViZrveefIl/7PQqG5YcyHkjig9Zu
XdX3HJMF/giCc2ltKEvcEkv7P/OFg6bRqlPxo7TOeETvAnqtfxb5fy7n42dLn/lAfRiTBCxO0TGS
2F+jV48NYO4K4AZR2Fg6eCfMqKYHP9UeRoVtQCZZdFAyjMCc0w4Oj1J7wTFMW30lAvyiQegwB0Wm
8y6h2aVEnWWMkVWw7C4AzbQs4TkvB/sW/63pDQw35BhsDT/lFrnDsA5Yux69dq1oC07h+1Vy7VfN
UqRQikmch0gdhi2xaGKzLbW6O8Nwfad8xnS93T7JT0pkgWtuDV+wPOd4MeP/95nmbAqGSAvKKmxL
qJJXhjOnBpAd9zq3yz6r+E9EF3BBS59h5gXrxO/ieqqgBFEDUBmwaQgOmuxvpJat/G6hGXrxqP/L
zH6lOILEHqPIQOPhuegOfPiTZ3fXD9bFR9mZiZmXqRsak2Qy0WeFWSb3Bpjrrlu4/MY+MzHzItVY
9Hk5vcryVHF9ktt6sinQh28AJC2V+EnQfJ1Ib4ZCzFTX70UKGcN4U3q+6emqmdWx6XvC5PVrKN0r
BgD73U4Z75Nu6WlxOfie/dCZZylQkvW6aNoLF5QB3VE40RcDG1VuYia4gZ6WO6x1Z7D4B460v8jN
c7mif2Z/5nOCTpA0S7BRVWGcRL0L/De1Tq2hOsQoyLA+NxOaPCqgO9PvpeKWysPKaOX19c91OSf6
9yvmXNdcMrqqCHCnS9XSV80NagGgpkjw9MkdrTSL2tHeANrF8MRquRZx2e8a6PPIHFSgfM5GogZh
V2oarHdWw+2Af2jBauJUlsAUEkX71j+F4INfLWuUXo63Z5ZnGYUhAhkwe+y+Zo4vY2lrboWSJSro
sWtsJw71pVHOi77rzOAskdDlppVFCINGmJ5KBvFV/TSA6U2BQrtPMSW1zEd2AZ6Hp96/3Z3d9q6J
Q25M+S5m+NPRbTcT9xR0Xzu7oRYElBfiw2X/9c/c7Ob3ddZJyrRChaIrEb80oNPswDG+cGIvpqZn
q5rdWy3LMl4a32dGdlEzs+vcHkcbjHIWis3AiJnpijmoAWfPC5Yve89/C5zdWHkQEHaZorKct1aW
QQVbOeWShxmUr6zcRqL6CuIVmObAtJoDufHgVafY15yFXzE9Cn5F4f+sX59rekSaXkjj9F4DPMeR
0Z5Ita+wkTcS+AoTPOmN1O7acVP7qEYFxSpQxILPoNePsk5meYDs1YrgNdDwqupoemJnSb3twz+9
nu+qMjUx6gPXBVXayBpos4M8Bzo/+2ZwMcHDgk+d/S3GYmfUmUWgAFaK2Jbb0lbARdsD5xtC6zyS
YrvHw6LowCknn6LiLsS0CMO4j6K3j0W/JxgzEdpg9+B8rsPKyuLcIqUEEYlxE9PUmsaVtT0UzUEX
WW/LuFwxxJmFDzFF/2sfYvpQZ/my5mOoqc+wDWNbuBi1X2f+a98kUP/5W/iYOS+zbQHqIamDMFHq
gHTWCjHdfP1HXD+SkKD8+Ru4VBt9iDLoDWaOVyqHhl2jnv5vJmaekradpkUccZJK90y7Rf9q6UYv
LWLmGmWWqm00+eKp9FY/pO2KvRUHz1YP7MPDQ2izzOO2ZHLmGgsSDLkyVcF9oPPp+OKVS6wmk7e7
djpm3nDMU5KOk5vChz9VSWuLIFhX6R/eM7sZnq5/o8tFnDOnMHOKgldK3EmwNimXT6og/p96V0Js
L3N5t6wBsuSDZp6wkWSFNGw6Eyv6dzhkVmLVoDfxQG31vwjWC/5mDkPowGLBx2lxQG+Zuhe+iw7w
caqbRGqdlm4lPNIW9vN6LAOfyc971Xg0LZUAR7KkTpIAcqGB/7dGZpLvINkUbbxmNbHTLGMuFo7N
94c+cyq9EYeing5mJgZTUjnG0EGC91GlwgSS9foqp6905Yh+50hntmriK7o0TTWlhDoeD1cTv4gc
DkdlRFteC7dJp6/l7v94M74T4zOzY0uToMxhtoRgToGZagXzlgZYrI1nhSzUVRbu+bxNnFapDqE2
HNSs/DLoliKzvr6HS2dz5kjqIhBxNQ1oqeNtoBe7simsyhv+DPwoqZ9++nDd3NJ6Zl6lDEWQDD3M
hTnI41QKxYYFV7J08meepM+VeDQGfJ1WkzGz3FvDkL1oGM64vpCFBFz/fp6dnQItr7ta7WDHk0sX
en+WTw2n7T+aDqhMtJ5oy22DImkIb+HaVqQJ3Cb+L3bz31gfhvt+3vK8LmuU0/Ab6hp4H1DCGsrC
8bgEcFbOTcy2UwrlmjfytJ14UqpqhgHKwaI6ZmL7p8BXLAPzW7588vMRlAy9dkgLTKlVyh2NCktp
xtcylZxcK13QE/03X+D8p82ceKn6hUhi/LQusHJI18vmpA2Omca/XLfqO2J274uN70vn959NY568
lq2fpHSqDmCExQX9mFUn6ChBFhYoLjsN1jQ+YB54aaWXHN251Zk3B817a+QEK007wyyIW9e6ZaSx
4wO3GZyYCDBWNJjEC+7TMMZY4K3wTskAaStk2DVohXyjcWJfQjr7eP0WTN5h7oHPf9gUZ88uQdWQ
smfTD1O78CYH12r5ycYCb0GxuW7oUlg5NzR3U0ZGAn+61SP9aPt+FRY5FGOpSZPhxsgq57q1i+hJ
DmFwRUOrEUIPk5M5W5dfSjTIYzKhFTun30xPepAPZxZ4Q6zoAQg9CyP8GA5feoJeLCjoANKDVAEC
XiDjnRnORyIXUlcdNTDJZXejsLX3zEKd1JXBO8p0E7Ql0aKS5MX069zs7JbLQSinRkCqb1E23zcT
p11/J0Qv/WGZc2JxlbObm4QsBs3G+D/myOjQ2qUFbq8EUsPOLkvUFuygd4S7eH8vnaOzhc6x0DUi
A++Mb8uYjVoHmMc9TnPQ3r2MPnl/GDMr+CqBcl6c8bl4ps5Nzy5xrCSq6BStOk4dYEW323vfQYsO
dCRgFHenXIw56SY6Lp6p6Q/PL+m54dklHaH3E6kpPm6IUZDyGNgTX7hu1jdkXayvXxx1aX/Vn+d3
MMrMiCQZi8wCNNx6OzXuKRB1jb9LutdoBEIA9aKJU8EbDRvqpY4OFgFJWSuYlffCRy0pzTwGFD9e
NckfzB9YNXLmTHuWcgBF+OfQHvy4RLczvGk71PYGcEfXf0R1zAzwz44CsKgajYZ8E2H6176+OPqL
dhldvPONnILDmVdoZNYEndpWR5XfNaGw0NN/8hX/U28f4lCzlPBLyfJ1F2brchAuy8HgGzoZ6hdq
D8ENIzGHSWgFHXg9fwAXntXqD7IBcpfkJII7rwRconC14ckf7qsIjO5Z6AhA7oKCuqMkrfDMdCq1
N7NxSzCo5oVPXgE9KgB0VtfXebGyfL7OmferhKGSQun/53oCCoG59i/MNOmxKZloX66m0xOuQVkH
FLnqoqOzxNt2Kd6d/4CZty/1cVB8qQEPBxrJI0XZZNS3UYDusVYcO0B7lfFJ6hZ4ZC5mdOdWZ74X
c+7FUEHFAuPblOMdL5u+w536b47NNtkaJdWFuM4vZRPnFmduV6kNP9JaitsSATEJas2+ehoGgFzL
nYyi2PAkZV8MI01tus1QQJLSl1F9Kpt7wgLA1w9l0Jo9m8i8DHwc3BrjzYNj0VASiLObABK9YG2R
0YsVMrHkdAQtB7ialdeyWjX1KkamVoNKptcKJypGJ2vTla4Cgd664fAo6keQPlsNu014YI3Q9W5E
atIotqIOU3vgJaxB6BhTDNCsuuAuNt5zI7ZUGTLHVDITo3b0WNgS/nZZZTZrdx0vHa9I3Yylm1Cn
6EMHd3r6QoyamDVYhIY61i2utKeFwzwd1mvebxZrZCYiQNLgkUDNYwEsqqK4kFjCQtq6FVa2SR1K
Fg/wUkCdj1+0Ve/RRsDZayYUnSqzWU3IyPrJM/VnYS8dpO/n/JVFfrOtnXkmrnVaqnGlwiAagtpL
ZgHj5pY31f3/gqd8cuHXbM3CSRblCbpvfAonyZ1sVpBUV1fwaSbkUwE8XUx+F8LXnO+2V2kA8ko4
g3SPQUk3WWEWzSo29QpzVAsXcskFfF/Ys33EAHXBwXc8xejOyV9lTMijMJRsdLd8RORZTAqU3+Ij
P2MKn/lamtKSKBVWF4cY6BB78PhsvdyzJWjexaO+BmAQ3M6aVx4iD/kuktZ17yd/ITyJFkgMNTCj
kwmIV+uvVisQHPz2wIOMQSyMD7cV7T8DUIoSEb4JuW9tooOHK/SgPBZAb83yRPqa+LrYJWGDGFbn
bB15NF7pFXROJ+WxIfzIR/AaVByzFiDRSUuw8HkYPHnQ8PZL+FqVngByNAvvo5QMCCR2luLhemPz
VG2VDxK8yScvJHPQUzxMVBAOZr7Fah/jCoMZhZUJVkub9B+RUa7SOHAjAmwcVJzk6AkM/NYYd5YO
Qr3W86y0vxk6/aYuAyAo4YZUp85PIUbMwgTGoZ2BpoWWn5i+lQw0YYEID6TPjN/J8V3UQl6tyFwd
MmhVv0oBg4m03EwxWGMU3AkiydHAfEYhJhjS0klBaBSAPLqSTyF95QM4etrAifi2VL8U7bMsHo2Y
mDHcLBk27P+R9mXLbeRMs0/UEd3o/bZXkpJI7ZJ10yHLVu/7jqc/Cc33WzTEIXzGt+MYFYEGCrVk
ZUIXdkhAtjURR0vtcKbjxhoRlzSLW4L7L8unFzA9uopeeTEpNvV0gdvq2eCgI4ljyY1f6Td6Ij3q
JQJBCqqwYZfEP4cKQydV5xSsFVOOTgtmitreQAqvkkdnoiYo8/pHUoZSubMgsJF31BtzsrgVBm2G
OAUBGLYuv8MI0by0T5lke4Y9NG6tq1dZgh1d7iCGBgyys4A8ioBnu+y1OLDjH518bUH92cZgzATu
z6IL4vHZysgmbYHVqFs36m9zMAZJxeSA6c3J48y39IukDtWp8DAXCGxNB1Ch5ZbriIm3hwbtO2pf
Sc2egBJn0hHnL3fpuB0xDKWB9bE3qxZqOz/AUvi8lv2dGhfPxbJvE1BT1vtcG/Z1tpPwjEXgzE2m
aJ8YtQ+KyEuoUu4A6vDm+goAB6+k6QOEgl27+DEWP4dWPkjacH/+ORG8JhZ3XVcyQKazRoygyS91
/tjH1FErQc3vZM3lKCywuPBHbxn/XwovNHj5K3nM/WWTr54ifTSW6Q4Di6Azz11EBBrrLQuTJObB
z3h4iwuEEpCNqmuKJJRJdC/3I4R3QHXvS2F/J+6hnyohHC+Wi4GmsclspcZi5el7b9zmxbVGriUR
n4ToheRVRQ3wYkSYrmJ7unjGYxXkYb5t76sb8QspiF558JNWVxXwflhRth2gWsQE73u0gERBsmhJ
vAqMCY/bTzaix2JbXTMVmLc1kEL2TAnfRcGx54FLpUoNfVKwe8+lQ4NoB5j/5s0xoDkjexmIm0W0
AqL4iQdWVJKeSm2NgIbVQaJ3ZCDYx95T3P6HWP/pJJTl6Azyii+2isnLfhlYjBgBv1EdwNTKSDfb
Lfyc8VS5hQu86nlPIoo1bM6VKFNtdImGPV1vDOj1jWHmmb5xN3sqsA1/ML4k+IYm51WsLJ7awrb7
Qwn6od5GTk4St8xes7H2clRplaZBRBG5A6KDVnpt4gdSmhARvF4pEUjsfBV44KIezsNAhmqtqhVu
dNW9fnmxZOoQpvag3JvmTkJbIKVeayDvxSRs2lyMeeLO5BEEkm7c5060XCTNZYEJqBzsvWmytwE2
EnwdgQ80ObdUl2tR5xHiMi1URnyeNixdcs8gghFxujDyBfYEqeDH7M5R5AloBpHUFZe595Vg6j12
nzEcDUEdr4Ta3gzPK/TzbJfP+XluOkWNtW7GjC6zqQYlwBjJvoBfXDAz0k4hu2fZCnFDh3gE8/+C
UpHgOPJg9q6p13iN2PGH0HU33FUSe7lFcD5RzcZi3/loX6nSpGCjsvpDDmpUAFELNXLi1QbvzL1U
3hnpe1xG4Pes3XpKAjmT3Aox1DxvFgwvagn1ZEVDnInIrHuKagRL+b2iXNXkAFx9QWd0ejpPMnJ3
XiGqCW6rIkmvlDHdrXrnL4Xtj0XtSBryFcQn1AL1TTdJXoqMupU0ISJQcIYsrvhm1ItRmRIKfSx7
Gczb5JmluigeYx4Phi+rnTiD0UTvN/tRRxuMwXQj0Rq8doDuFoBOBiRDnWa4nFEG0OZdAUdTRxBx
jAG8HlFYiR2pUUCkGTTDUyNHHsS83HqZwUGLqtnkrOrTKH0f7JeohesvnjER5szJu4yC2JBQZ47f
lfIpq7cYAXdrNtKt3EvQ2DUIiMpB45WAFhRlI5J4araLFcVRtINmPYxS5wkurCAttTl3SstxqqQG
mw1S2+d/0lJMCz9rG/EeiwJCvs9nrhNgcDMO8eBNXns70CB5TtwMylumO3v9dnkcQOfhgC79D96N
k57QgO4XJAyg/cXzZBlJSTIJ7CSIBhev+cEcE/J9ROOQQUs9civYV5E57sJaIENoB9CsY19r1GZ8
sKd55s3s2e9W0Aj97ldhRvYSHa2OuzP5KKWJOqfM3BzdDSgpQyy5/QbGKIitHmo3DqtHrQMI2CXd
lW5e5Mp17H5ozYpqD6KFcxepNIqkGutswD4DrpGiZMRKHcjkUf7EdzUEaO3TVd6jlXPxh273I0TN
sPJsqxCUpt0JaunOaAD55zTfQJTh4z/5autSKCd3Xi9j+0UjhKeDoKMfwd2iWDVpnqf4EexwofH0
S8zwHl8bdOfCSplol7nIYxyUpZHlj+8tvWl+HTI5yOZV9v4EDHO653O0PC6KAC4sGosK1qYAc9L5
o8FK2S4T+5w2rccKq6BU7wERc4rdf+v7HBnnKp9gEhltDWyu4D3q7sHMDtIjpp/KkjgRgd3Jx/zT
FF/uLCOi1kTD2W2Lu7qKvgP1CLxPIqrQn3zgjswwn3z01qB9lFZNnA8H0+5RkLI203xN5dGVib7v
hx4zv4YMZfMKwWsDlQdjo6cyeK/XCzrMIv8vOEgm56eGempUizmObBuFEOLdlDhKeqj409UfFCZF
1jg3FTVoFUSAxH6k5LLx4RwmxGlgoWbOQd+e98LWyVbX0U5zzoEAdCRhZg45rGX4dJrAyV4Heq07
9tQEif1jrg6pvZOl7Rg/F6an5YM7xoBk6wBiMUFuTJmC2i6xel/CAy5roIlcIQEUjxetCqXbFCwB
8urGuuJW83PcA1oaxx6tm62+5OFaJxvU57xZXgKwI/sy4ASZFEroeujgUpFLvxtz1wJhVpahYsd+
EcFvkJows2qvG5VNB5Itw76yZAKRiyt7KvaQIPFivfQ1hHuVRrwefULzNtd9PYN63MKm3RNXym6T
WvIt+7JKzQ2Kd2B/GUwQywBRlrrR0nqFBdJLWhxIIV/1tPmRqVrr26kIgEBO1hCO9p/ziz10i+IW
HHiHDhBBkFEa9SE3vvXYAUuG86Bp0EiHNHtoR1Aq2qAitwKrWKDmO/s5iSCHZzptV4FCZtyURekV
YNMawIZT2n6LAecs+V6agC73xdWwWE4MaKfoerAD+SW3OFoA52ezzDB6qcOBZQgKNA//z7FPj5jT
eJLEjl3kgjhXuxojBCvQ/UUy02zJjnFX/2QgXI2VKUp3QTMk8YXvl8gjcT6W1BU83YB7UmxLSJXt
p3tI30IPFYoYcrBGznSL0UP//OUUvSofl/fIDcZx1K6rgcORbaHzs9CgweBRCFhuyICsDEKRKYjF
/T9Y78mo9/Oz8lmbpkUKyRasN95H4bpnkA0NwNnlVfx+EcEX5VM3CNpitD1hj8qE7sXo0KHZ9OV8
yFXqDJrsrcirNKXdmvlrroMGqr0DU9ZmJg00Hq/tDgK65nY0fzYZ6vSTEi72zRxPl5jYgeAGxvuo
lQSCDyM4DXwCphLQZUTQIMEZxAgWuotIWMJlA1XvVwXgknkC49h/qxwcfRL2o45OQ63ncbvAnX2U
ylTiQOGBBW+tt0CdxtcRrP5BGMVu05nrzdfBDQyfgRMc32bwaJBaXoq07inesXjVeEYwFSqlx6aQ
6uAP6tMC38LXxxtj0YFKxIpZpIyAFaDY+ibashp1P7lASP3BwRfZ5PyZtFaqrjX4tMym/Egqj22y
GkbPA3U6iJMKi64nxIuQmpgEJCkaBAbsjzfi6MOuM9X7CdSVh/TRAIFi48zu6qKv9AMCQQ4EX/Sg
CCIPtGqQpC6ezNKX6Ka9H83N6kFg4acwnjxZLvr8PTyZiWlaIxSEsO3IzNBERCedbgxPD7uN4Siu
7ha7wt8A2OP+l1t1ZJeL+hZtBolfBLtSi7eEeqWfg58LBcsQvcN2ixMuBMSdPN5HJrngLh4USuIY
x1syp290uDAn8lCVoJdrLVeD2E8xCyZ1T773RwbZ8Tv61lMWGW1h4VvPNkjaExDRN16qX+sLUCed
dluSvSZ/P7+vJ53VkUnOb8SDlNmpwXKTonpt++oiMWXvvInT6d2RDS6MnKMpAjsysxEkOkjrHD2A
GIyHJ2q5kD3iiIuaJ+d3j26NykVOhVRrc7x8mJwfES+ZnfePXnJ+SYlD/H9GQ0E0i2JyZnnSrgzY
mRX/EtH+ch6j1kmalSXO0GTghtRXDSLF89srOqVcyJOZs05bFRYU8gZGaUc3vk3zE6C410pNbldd
EWQFp7syR5+Ti3ZGKYuz9ePIBKnxwZLHnv+4BHTyT9LnkwHAp7mP2u7RpagtLcp1KPAdqnR+lFN6
o9L7md6e38STTHxHB+ZDp/HIii2VhtkxK30XB4tZez1C7qp40M3AngCssi5j2bqVjEnU5j2ZYx0t
j3MyaVOjNq19+FNjN6K/pYTttoOGt6ibJnAuGudc0E5eCeSq4Lin1JfVeDvZ06aAxrEWpBib1nQ/
Bgfn+W0VfTvOu2RRmc6VDZujZj2RdNfp5LEsKsENEDxJGvsVR99Obcp6lFvcAJN0fr+onm7Gd83U
77NypzaSYE0ia5xr0bp4aUa2j1G1XxX0QMExtFQa5mUsX52/nd/Ak2wVx+eS8x/NOtilrcNa55m9
XxebIr0l+Qaz/nj7JnD0bq0RiBPgXvw6ctoiAJfUS+olgpdJtGjeybQRcOoFtlhvMWMyXzaxeW1F
63XeHgARFeywwGfyQjaW3o1UZzVQKEK/SCp57JL/1iX5vHY61/WCim6UExP7qjvqG7W2bEMZrn8F
Rijxqd/sxMQfpzbRhhwYhCg1U4bCze/nlI5lgU+JdUFszp+XEBMHPqXWRbuCuBVMruePjn7q8h2Z
4xNE6ANDr2a0yH4G94I2g/gYkZJtvPftW91LYWPNjZ9h2v29zFb73gTW9rmWgU0ay8H2pZViAGCt
7R1Ks6FlWcDcSE62DGEL5GfWFI6VqY0bddJuzbpNksiHyQSgyEQ3QsHgnb0MOmJS5KSAPVOwzGQY
3ZfGdmPI6VUcgdy2rpS7siklyLlZvpJPO3BGebTXnGIF1netAb0aZs2pR2nerMpbFMGKMl5EVePb
jc30O0MC6vCx17dLcxvFs2j/TiQ3x9vHBZzxOi551kLkUQZkaaycpn/Tlp/nv9Gpt/vYBvn9RGiL
gqlz5h/R9EU9bPZVK72Lk0t8oka/b9e38+ZEJ4J7AuxqNE3MxZG9xQge5ctYw7jWcPd3RjifD4WG
2YpY6KVnkdtGr7QLteT7eRsnQ8rjjeNdfpf872HRwq5EtxYhpbJJQxuqlx2a5f3dH7TATrmlY5uc
45/NbEkW6KfutRv9Od4YbgaiU8NrL+F+YzzY4qRHdDw45w9c9v9qHwsIIxmLe38Jyp6llf1Okq9j
RXPPb6vofHBenlZRW0K+bDgkbKaVlXiliwUTvOetnBz8Od5Izg8muabVC6YU90OQXNvP9DJ6LG/K
kDWawNBYxI62SXbCeplgcTwgC9wLnWkXEdmvnYOCWRs761Xqo/V8t7jdI3rj074MMM21XJ9frsDr
8wAtalWaNLAskvbET5TWq3vVbWyyiSH/MvZjeN6c4JTyIK02wZyPVGJzl+gBY5sAiYpwYCILnBeJ
4N/7dGIWqnsZ8Yf68Hcr4BwIVBSrnrJTqMXQJqLJpbLe/J0Fznus85onUgULshbvemKgHyBYw8nq
7NEZ54EBnZb976tDayHxeuqrpRtfVF52SEHQ3KNhE8QaxjfB/Ckq0ZwK9I9Nc15D0zARP3zc4hYE
L6MVpHPhM9Z+We3RtpDAynSd1KJmBfN+fC3w2CrnO4hSF1DehtufUwXzS8jzOyUcYzlEIi5wIAK3
+KHSfBTvQ9cuUixWEltJu5ErPZQhWh7Vr5k6X0pJAmGp2P+LA6PI/MAvIhywJkc48qYFXYLsIW22
f2eACzZ0dZS1iH2zOs/uIl27MloB2u78icQauFijtOV4qkesoffzvfQcX+ib4m656IDj6C9nhuNI
XqJbkboiu0r/eixglXMWVpRIusJi+aU6kKS56hr9hoHTz2/fyfT91+mDGc5nlAQNLcj7Iegov3Vo
CdbpnQVSwURC7btRfFXVgk6qb5LJFpyMf3nMVNPSwBZiQzXx9xCusxupHIAe2dt37WuEDJ61fkBa
5ESH+n7cgm1DWJc8yX4MufZfNrlIpOhyc216bOrU6pdF17syGIMorTCpMXnEBkg7bsOqtHfd+q5F
73p8USt3FeYaiFkEQzx72vSdgOxpbsoXdQpsw/4+GiaUOTagRnQ0RZ+cFsRlgm90+iH8/NWcXxrq
jBR1gp2SNvEe2iu1gz4FPCIAr/IbBgXU3T/4C1F77vR79WmX80wDbTS7UGN1n0DHWQLp6DILbq9o
ZVxAg/Pdx1KFlXWYpKjjAx016Cvv8k4F5/Tz+W087Wd/rYZPXPUuIpXGih0VVLsH+yZbrSdV3aWj
IGw5fXE/7XAeyVBi1bAG2EnG5m7R+h1dISGwCg6FyArnlFRUnDN7hJXBrt6tlbwWelhhMOX8nv2L
7/tcDOeFuiZNSM1QTsubdIgvkF/GF/kOvdJnMOG8g0L+UH/LA9HBO4nNP7qnOueVhpgo+WqtrF0E
vHxoblhvbHGXR20jqu6JNpJzQyU+VTezVlxnzU9UC1Fwu01SAfRGcJN0zu9MSmE2UJhR90O0goDv
ZUju/vJDcT5CkmNA8Bvmx4H4Z0PHL+nD4Ogh4G+6CyQGavSYJRWGTCcJJI+/FOcjarzucct8U7s6
Vkjc6pvs9058Y+51HzNF9yOmZNG2lbaGf37FAtehc66jj6MpXtn7aGVVYFhXSfGQj+MmGu6yThNd
A/bHvj7Gv64Bz3tA2mXRBlbknl3M/Rn5xoxDj429qe4Hc+S2hSRbsHo55PEATE5s8GWKolPRVvNI
0saGKlrLgu91pw3fmchOGnark17OntK6LQh4UcIMa0x4iFJAges0OGcjtYM6JAuzrBi3spwFI+YG
SWdtmmn1zn/Wk2DdowP1IRB2FKNafV2rOsVWT0F6q9YOANDVvfrcszn6xDO8FVBAaL9fgpwZnfn/
lqJ9fmjO8fTDOuYGeyQkSsJlgIpReytYoODg8uQoUVUTJr7HzlL5ihF0W/OreyDa3TwETuwefBZZ
H9Rb4on7sgJfZ3BuiIJv34onrK6hypPeRpfZODiR+np+hQJnZ/CuSMt7vWBBlm0YQPFTvxAhGUUW
OKeTr9P/fSXkMLa8BoX5d484r0HYgU3PNtgjnqfNvsGIDNEPSvH2VxvFwz5zpbHIyK5ViycWwVX9
oyUifItgq76MtqO5IiXsY8hQEGgG4Cytv3vbeCRna6vr1DELma54RVR4qkjJ7OSxhdgiSKE1oml8
W2NQs041JcShugp64mgrVT/6UfCAnvTwnzb46HAkujZ3rE9jxwWk3sOFYHjFAsEMRDfACJUlN6Yl
RFOf9KtHRrlQMY+StddHtjBM+toO6MAwE4zqqOWVNkY53OQWFTcHDCG2Vz6dP3uCPdU5ly5X1mxb
MUyXQGhC4gLNA+pUomt0OpA7WiEXP0pFtaRG+RGWzD5xwQS1qzZ2WPmMpPf8ikSbybnuOU4ntYok
aCXayOvqZTvauaNhNGZphAT9bHe+xANHy2K7e/RIaVWdIffD7hWX/SMoMULTX3aTb4CHKBVShYs+
Fee1+3HQ1pbF4JIRXRej4apl/kgyTbB/p+OLo0VxfjvpMktNSiyqeabomFah7OcA2pfPPYb3Bich
u+FVfcwDcLS55z/dyWatfWSac+ikAt8QSorqPuu8DtMUIKze1mA3AKkVCn6NkzwCEWqH0g4Fl9It
fAi0PQlvo2ifuYjSmMCX3VD8CHsz+s294dra9p/5r5JBNKZQfjIh1PX9/NoBSjt/mPjgErquxIKg
sHyIJj3HiJxUQqxyNvbgpnmxFwj61uvD3L73EggUXtf8W7P8MKDJrW213muTSzX9hgGxGpxGeQZ0
zhz7SRsjEs28mfYY8USSWzhafdVGWxAuYw6eMd7Az0iJX/XRZd23rl4CzU1iN1bfq0l2IzvxGnpD
QRMAjGjZ5EEfD9tpStGtpF4PJ1zk11byQjL0QantRpbhEOUJTDzeCCoHa9pRerW01ClN/F+HflIc
swUvt3RpLyV4GwrMom3GaDO0l426nZXrfsIfwIRH0r2qyaGaDwa5U0wFHBEg4atGd+oTKHDFYEiE
mnE5+lFt+Dp4EyJbA379Ick6JzPrb2r5DGB9vGLop7iXjBLAdOzUQ5t3XmIormJ+V+TbMkO9Tj/E
Nt0k0nfbUvwqesgBwLTBAailRqApvYe03elRjlBBPFED6zQRFzpkjqr9TLrctTHN3IzA7BUjlF2h
DkSNTTQt+2ix3GiYC/AQ5SuGMuPw/FE5fUBNnYBz2yCWyh1QVSJt2VdAvJA5C3Ookg1Wt63pz7+y
wsOG0pyoKulgJdKWrbJelN0A0bib/2Lk15PO5zKKUkSm3uC5tUh6oWmxZxD7Xqr+C8TryK/wiQsB
weisZ7jSdYwR6PjOXA5yDTHd684CL4i9CvzYyUn4Y3vcc6c1Zi5ZOuwZLzTAEBpanR6TFYjutGfq
Y9REXCoRPHsG9+xpbW7MNvPa5SO6uXLhKMRTSlfz/0GX1t2NVqMEEL9lO9EM8snY8tNr85lMr1Fr
XWWY7kGhSeTFsUX1QZEF7ukzjUZaZrY4Gd8vMh4iTVBGO12FPloD9+hNMy5wPMPCeoP7b60OJh+m
LegSLnQfGCXlPf6GGesLYYVLtDLuxTP1zMSkDeyCReZuRAzBOqqmG2+Vnfas/0H5QGSQcx71nFY6
xtnwupeyP62xZ1JBIiDaSz6fWQ0VzDkmWxNqUAumve8z758JEhVk1iEB00X1INpJwfnnE5xWNexk
zhEdVesC7qYXSt9LJbrWSpGhk/DNo8vNJzpmHCVa0WB55qG7NAMIYQfJ3sLd6tw/QOkLEhKet8uc
+myMJawLccneSomrozuTF/t5zl2a3w8x2pLp5E0KZGM26/Sk2q8GuPmlyj7MbQ3c5RzWCvVbE9OR
53336R3/9Qx9xJFHwW8rDZLVywi0p3VxCjNxagnhA9oDWieS7D0NVyGftrhrQstlAZEs5qCWbpNh
TssrvGhrP0ivqg7QfP0DhPrb86tjF/5raP9pkbsnfT2OTT4B7dC3VtCCRkyaLa8rYleTCqejz+et
/UvQ/cvcR2R8tJlzU4/NrMFccdlIuxZzmW/yYxP0V+lV549I/qoQsM8I7MQgrhWWFAURxcd495F1
UP9GdpR+zEVSDJZdDWAATZ3yJvIQA71DKQZvB8DJwlqmyC6XfdZJ2Uq5AbtKJm0gD4z+WnzIsh/n
N1dwUD+w7kerQ1BtVzGb4M3WdmtlP/WCOAkU13tTAPIUfkXmfI8sRV2DriDkb+D5UNGLDQcD8P1+
ZqramH5wdd0Z79MkHFz6E0Ri/vllnvbsn0eIbfaR8ZHWg56w+zhQiGnJ32pd8EiKvhb3CmdG1Sgx
wRk1SO8X489mNt1hEb0ep3Pqz2VwL3EK9I01lvhayTalIBdGqcrFXhKnvMd8qy/if/qXnPPTHuda
1NgcUhmj10ClGTvjpvXBs3aV9RD/ZaNJfTC9998w1Ar60r3uat+V/1Jh/PRs/HhSZUXtCFwcarHt
vO2HwJb6TWc+/dXR4GeOGrueSRRhT7uO+CCH84xW8NkEh0/lSljZWmqRmWIZS71eziTf2qXAguD0
qVxMnfdD1A49jndu3ynTtTQ9KKvAxOmmw+fH4GXQKJI7akW9jJr87EuowVFHui3aXeR1GD8s78E7
GpR31U8CQSWR7xCtj7u+OU3kyBzR69QdyGtDAkcP9It4V1yUINa2w9oDz5/QKPssZ145fsyna3ta
SDmM9iDMAnlW4qVu2nmo1ftx8J+gLEe7y93sJVIgWaHipuXIyfsibCnUrqO/c1Iqd50HCn6bNsMx
MTVQIbagTIzcEQJT5y/Uv8S4v7wGP+6yjLpeNRrIneUd5Djd+oZeWF52NzmM7x1S4YkjAZfhnbfK
fvuZr6Vxz6WEGT6pUnGNbfiKGTQjZFquynaXgutd0nW378LzBv+lbvu5TO7SoUelUhkUmVjm+sjo
6jAxAXa8BeQMogFFwSutcW/nKIFvdIjY6TBxOpatpDVOA5CpUj+cX5TIEHfRxiFeE2XCCaHqj7b7
WUqqA0wVxM7PmxE5kw/Kp6P3WM3MSaFRLWPQM/mhPFvURdDqNRuiOoOfbBo3eQELAmZQEdGJTorA
mWjcVZvbCelQgzVqduwqauea1XuSC7hv2B85dxy5q9auk5yrBqbYkxw1NhmDrNlVlE9BOYWxCNMq
WhAXjpe2ZKEchfelaoADmVskHMrFKtIJEgUDfPsnmlM6Zyz4MFUwQ1VyOEyPS6wEBLy2Zf+wjK+6
AaKZ9GYtegc6po5z3VfBCpSmrY+h3oLgJ3udivZFcJYEz6vOPa+qJksjNeFuagg7bCvQN8vbf8aW
lR31bVTjRTmB4OPyjSFJyjARxhISWZacCMI/pdL5dvsyDzd0+CZYHnMjZ06SzrkZMyFd0XQNAPr/
VAygAbhJwcsCqjIw4wK1Iuo0iBJKHlmUtF0RrTkstu9WKKdou2cBE3QAprjbkz8RBxF9Qs7t6HMr
lTOj8jCuVNsBgkr5qPVMbnkJQhUSMBowkRsQLpML2ed8aExlhdGpsLa13TqtUntVWgaq1G3zzA6j
/qUBNs2YJJSsQSFnQYerFNGYiJbOeSPoN3VTR3GW0qjB6NNbK1Jw+peC6693SudcEYZyuhRTM0if
Qcjpz5UP/msMl5A7xs/yitLMi5jO9etrTIiqKAqG4AxNtz6IN478O5U7dImaiB4itXGgn+Y0Ocil
MRFUQM6hU2dH6WVB2PF1I383yX3OZqTooUrwuHUyX9l9sc8hk/X/fRd/t8F9LJ2sVSmVsGEe0luN
PfmOBu52c4eqMvgZhO020Zq4T0esKFqHHPZAnzm6aNqA4BtTQXo4PIIyrYNIkJgt+QQpyu+L5J6T
vlCrOGXETJFiHwi5UMxyZ1DqrMqAPiMKPviMbTQ5ad5DihloZDMcgXPKJ9WPFDSTRlCrHyzV8BV7
myqeiqnHkt5KFZgXmwxcqq2gT3IiEPvtB3/J4PpGpesH1esu3qxXEFIC4Rp12ciNyPOfcBq/2+Ie
m3HCZKPFSJ4hx+wPW4jLtE66y0M9NECF9J86278b5OJaRbclFTSQ9KD1ud/i5kDVwoGmXnj+aAsu
7JcMcu7MptYB4Fe7Foofb1mqulX8nQJ1EQ9pWAtBN8Kvxs7+kYuoEyNJ8+iDERl0tHeZNzn0ZvFR
yIPOuXt+dV/D2t83kXtfctqVwAUyJ4ueVpVAsS+CkIFEgzkV9be+xga/m+LcUF5B8msxcXtKo4cK
MpDxaqjZ8rYxkyuyikoLJ2YTfjfHeaTCsCyDkL4/GNXPypJ3umxiAEj1FJ06+nzRYxpiVqLQyHLB
gTkRwv9umfNNyBshiTBhoVrYv8I7QZwAQsdscNHyaAgsAnk2b+Jrc6cvnrwpv5//ogLPyPd5ZfTV
uq7M5EPe/KBG5/bU+Etnzzd5IRsuQ9kOYRCjRMUIvjs3eDZpiHpDoFq+7YlqACde6t+2lE+ciWyV
taZiSxkDUGx5ZhDv3sAuZjvpNXP2+Z0ItSryZ3za3FsAvuWqRUH0NW179SL10RfFkNNGBXWeK29M
b5oFJ0fganiuCIVSQ1ptXHxrxUhI5wDH4WLsylOMyMMM91IJ8bLMR/4eQv++r5yrmTN1yNMO+zoF
YNqWPmiFTH9KMBNqsJ6BcFdFS+T8zapgRpn0OJ2tP/qrj86vfme2fnMoc8i9pO4aqL6RH0riqiB0
vhFxKwrcHZ9dm00sWRl7wWMod9XkMo50t2r7qxyQufPXUOTF+WSaGFOHOA+mug7tnwWCZCVuhwr4
81S5bZN5cq4EuUY9Q/+5ZLOgjvDRfDn3ZTknNFetnKoJYvgI2lO0XN2ytrZ9XoFU/sJQb3QlCurI
9Bv6owCzAIlAwAhozdSmXlTEgQQQjwK/VSiYqOqXIDPNIKPgFji/SQJfxWMzZ9tsOoNFptRuQqsi
wayL5u++mDCh52hoiqUTQzUJXymX5aoyImvR4IwNE34D5FW4xvQ9v9R3jJ8tPoie1K/kvr+b5KMu
UyqUqtC1CiYH5NvTd2m5jLbpDlu6ry+NAHgklrSRcHQr6VaYpH6pznLmuUAsaUHvUCpqdeiXhzWS
vKpN3E75Zow/DHvXlGjCkA34kKA9c3v+a36d9+EsM29zHLholdH3HYFlXG3VWzaRtP1pXH7A0b04
aL//UFTwQQoO0Ze4grPKlQEgy9dTM8YX1kFsLms3loT2T7u3lUeg4gQrFO0t5y8ruyBIeFftQBXt
KlVkx9Qv9PxSpcl+jL8t0AmC647oY3khMCw4xirnN+eCgvBm/NjaBRrtqZ9gqG4vZ84bdTFkGeZ6
KDxI7HP95kK4jeUCNj1VyQSGphqPLuYbXSDqvAmkc2ZoBeuF8IkXWePjtbKTFZso1Uc1B2BfWEMP
wzdD4qUHUYlDtJ2cd0zMeFYMOmuHSdZcq7s3MqH/Fx1LLlm0Io20pgwTrDOD6ptX3Q2JU17ptzRk
ksVgaLwZHubeFb1x7Cic+Wx8dNbV5pAkel0fqqLZ2JOJio0ZDHkvansJ9pCPydCwzpeixV0YPNZU
wCzRpggkF62MxE32EBn8Ay6fr7yMv59JPiqr2jiR5aSxDtAfw3VwBvIwqvdWzWpwOZqU7836ZsyV
t6xggqVvkt5Duap0wAXnLOhg1lDMVpPXLC6Az4pBhlM9rHVUIQ1/rK3SP39p2Rc+9yE4xyTX9pJH
CjbIUuVnOk9eR0vfMCLXmEmItpYT2VAoFTz8gmPHN0RkpbYbMsEoWKu91YZCgfFUtNZuzV+oLijl
fwU1cV+D80okHXqq5TDGhFM0v/A62YmC0Us22U7/JuqNfIkdOWucP2q7XqLGAEcPnWZwVkc7OQMJ
1yIBdVL5dOnuIkWwwK9aOZxJ3ilFQJfKPdxusq221Es3TZDv5NkB3cG0sTvXQnPfwZECigtzgzRz
zG227opQ5B1Fd5rzVytdUikiVDtISnUbFaoTa4gl8kxwYr/mWdx6OadVTUpXTENWf3xQ+4K1nnSg
+MeAaT5a+/ggSggEToRvnVCyLEXaIlZa6/dEbi9Hkgpa5IJbyDdBZqWaa13CGdXV9sLUTSdTLcfs
IPsXaCqQPRDBm3IqiEkE34vvg+Sp1JtjhxhMp33Ytv2lVIKEu1Buz3sY0QXkWyC0NGhUKrgS2dZ8
Y8FtjvOoIyP+KIAKI1vR12L/fhTgRXpRdrYMc8aNqQKjlO4kdD+GR/1GulH87A+6/6dXaGJsS2Uh
POG148po0Y0poRUSxtWlXuKmO2379hGDbESlvv9H2nc1R64jzf4iRoAefKVto1bLm3lhSJoZOtB7
/vqb1N5YtaA+jW93H09MHFWDAAplsjLP+s4vWzxXkZZBzzPXSHG02uJQjDc9A/daAbR88hYbqXt5
784ekRNjXJg+RBkF9RjinS66VrUj6XZSKlJgOh+RnxhZg66TDUsxiGokFTZM66lb1fq2jI8NiOGG
zVLt2sVnMeYTmg9Le6rRupSS+dEsEekpij0QQTfyR+q9upaTn8K9hkNbj1AUxUZW9L0ter81MOXQ
W8GiP1/+sD/xdJwl7pRCdTgxMY9RHCcMAUs284ubdQgpc1b6vKsOeMjG7iCJaZcCy+efi3+vUSXc
nlaI96Y4gTcjED3FuLUXJpa7JB96dehMhmRhtJseXehBdQC5gyzq4Fq0AsGe5GZkcKncgzhqCZYI
c2dtfkVVSJKaFQoxRFQePesVT34pdzDqoSyh643dKFqKCZ7R1cPbwoJkLLtvKtNZMBQT19N/Wmz+
tjEqz0rTSg2UXivcL5ZBZSev/a7oVvWuTdnGAlM/y7+cLe4QgKsmHCsk4pDKyJ0qo07M0JCxPrIB
YvHZ4ETyTU1lv81FSvWX77VK1n8/uXJEscZ+SSlChrHfLMawrSJQDOjdfxV+n+wgFw0xAqnQhYXQ
STIrRzFGe1ChYZ7Jh4b8pohEJtBlzyYJjPklWQxHHs0HrUHfeBgFuen5BZvgSEfLhRg6FyNJY6v0
ZYaOmJy8VTPw5XOBOPvv5Uv9s571uZ9fVrgIiNR5kkYzDuzgqz4smHGgwtY+87RHSbHrgLrWAYBj
a9ffaOyYy7Ym/TfE0t9/Bj9u1xepPCcdjlWTvJVN5meK4QtWSs6lDea/V8pPN2m0pSjfYKWrnrje
unn3yIztKqdhuMuu3lZ3SWoPtyBSaFHDQ+dxXacoQT777mJDTUWjpqyY/DHOp4LNfV3TY/60ILSv
A3B/utbtOq8g7qyeO0KnxrizbMSVRtUaWZ1CqucoymzaWf6MZOLyp/1Zk8Xundrhjqol532sgwPx
2IwA6tQPA+Q2F5K583hAP8+RQA5R9q8piya7i0VsZmeD61Pr3BGOdaNgZO61Y/RUJfZw1QfdJtxg
MKN2FxDT5b6JxCIQLFn0abmIvs+7dqRZSREhLsc4WBM1gnJ7GWhb9rd6GhHXi1rBApOfrvnEA/Za
GlOWIOjI2fIek+eoin7XkijE/tmg+dxMSzYI1XSZ8DMuGKJOYGSwPu9J66jPWWBcAYHtN7sYPajw
7fKX/CzY8+m8JX/Z416UpLeoteSDdpyWGaqp1GZlkGfZIU1KnNXR6SATL6dPGgDNDgnBtEsfSuuR
gCuKDFvwUa7wxGWy4KN7L5ugXV0fe3a9tB8GjQ60iHeZWfXoh9A9IWCXnk2wWysps/zFyvB/5dKt
UoSHputyG1IwfltsLdO0DTAYZ8QMoqgF0ndY1ALzq8iPmcHuFil91xvLOEwS28atSHjsbKH79Ius
B+Fko6dySVOpnlSwZCs7BRADoBV1MK64q7Jb54HcMzYQ0DiKC3Uop/SETur8SfvaEs5vAIesK2XV
0s8KJYaLoe2GdG7aaK66m3azW7rzxlIFgfs/eJEvq5wXoWOmzKGOg7CMxn1fv1sR+kjJjYWhYGXq
3KIqPBoZz5MRBb0h4nb/bAJeOoacF5Hz1MxiGlY3LJ92sq6juDVXqhdDnStMJm9uVU83p4Nc5BEq
m8quJcQe28JlQ5k7Y82C0Jpeutm8yqxpr4JuBcIaar0xh+H3WA5/U3DYyY18r+L4Sml3NVBpnxds
p7ThnnbJG9NUqIe22yjJnQbj3tCeQzDVgSm3LXLfmOn1ImemMzMJpCSZToDVlmenS8JrS8pElJTr
lfvxLVTFIpqpEQ2Aqu8HsJ9iTO/1KlTp59o2pLveEn7u9XNeMsGd8SWTiJU1dLiV0nJHpe532Ggy
eN/l60Qz/3ZQaBuT1rZCfMfGhKIgqPdvirrejcAYUDI8AtwwJY0zTp3XAypi1puo/1VK/TZlZM96
aPuOkyt1g62TYwEQC0GekJPXRX/QFNkjYLdvY/k6Aox/kCtI3r4NJSKfNnNBx+lpILG2daXdqfro
Q5Tqbu5u4za8brXBNQm7Nish8eJ6uLnvIeugUtEN6M3oOvlx5aguZ4RYmL2+Hab4OdULBiBFv7fo
EjpNwbyWKs9tW99UqepDAfh+TlLPxDfKteTXMGihvYCtxNBEqPOzG3XinrmHrhiWbCkHNT8OMkTH
0G+VYs3v2veYQS4VaUDfeZcfhLN5JqJezaCmYRgyr8fVET2rZEPPjwZ0sbWm9GZi3o9J7kZD79U5
4NNEduPiV5j3W5kwp5iK+yVfp5/ybTJJfkTMO0OuBDXLsz7x5FdxmR2NGi1u4tE61tm2hqrnnN41
48PlpStrss6dAhDqfC2dS+ZrC73jPFlUOF4jSK5V1D2h0xo0NwB/OZMfbQoXzQ7JazzJul9QGYI2
kTC0ORcon/4I7vYnXdbnejrlR6tKdiyenQruyATb6FsPqHcuW440fJBmci8vfv2zl9bOeYSh6JI+
yob8OJp7nTXeTCNBCiA8WdwlM8jSN3kLE4PPHpLNGOj75Fd2KN4rb4Cq2JLZymZ+Nm9KQSr3E7q0
xlQn+8o9be0k12YK5ZVjfDX5xg50jXuM6Wa/hk2y1V4MtHkSFE/WZxXlE0mwbNGH5V62PCraFCKK
+VFK3gp8WJBd/48WOB9RAtWMkhu+qyUd6TB7rZL/V/H21xfka4iTFrIl0eX82DJQz3R1dMiz3qlS
DFxnVmBkIFnBQ1oku55YflSXu3mpocgd2yrLXEkTTVsIvAFPgx4B/UB1FV6x1UoPA317c8KAIoS5
L98JkRnO6aRVrIMNGlfRKH5X5B4Dg04RN4KajsgI53TGLC2bpUeWOJn6Zh6DMNWDOe1Ed2C9XBfu
t8W5laxsGKCJs3mM3qIn5VexrfzUL56lO82NAFH6/xLUwlj2zMN6evUszq0YOUW0JMOltt7oaU69
myGpXr81FThAOtAXla42YUp+uZqf04NoCvjnCMv3i88Tp9dZy0ioTuZRPs6wznwjcsgfdi+hbCod
6q20iyxbht7tOleB6pLo7stnO7snrsfiXA8KaUqDypl6REdGsZu8+aho/kdvzMY2inkr5c0fVHYf
JqYRj9XGThvrzDV7CZRnFn2YrVzyZ1aWzqQm4XYJ1cdiqbVtYmUgRkvAbBIvyVMYpqmt9GgKG9AZ
sdNuSm05wchYNGQbQyUbo05AHmzGuj0iRMbkQYaHZUk9FKu3cdI8jijGqKnuL4Bf4IC7FjBdHVvA
jVSpm5oOi98M9D3Ps6uQahO0CUFsUA3JbxoVf4Zavs1NzQfYy5FRYYisCVxV0n4sYFIr/KRSXVq9
wO2DKNoMrFrf5Vp9LceJb8hss/Tyh7Uy2DNwhytV6yRJcUcVCVpgi47WdyQdSD00rhYniyv1o0dQ
h15Q8tamfJ9Exq4h5TMghHsDpEtNiR+wsOx5MImXhB8sh8Zhe2t183OrZG5ThV68NFsNozTW2GyT
TN2gTwc6JVCJF+PObPVd2SR/rcoP631uBEseTC0QKWYP5iNwUBa1EwIRoCs7CZRHCI4fcvk9bzbN
suv0XbGWYtUVbSZBCW60+/xaK1/DIRH0ws86jJP0gHtGUx3qE6BUyo9y/9Ixy2bGq6YIygJnvcWJ
De7Ypn26KJKZW8e0hUAPRJmQIuj5tbG8X/aw5+/HiSHudQQRkS5LCXKdzu8hxGj5dMe21QPxtIBC
A7tYNcZRopMd8Jy5OEPhy3IQD3idr7qc/AzuCQ2txUrqGSn35H/y18qb4h2db0cGpKW+yX0RTZBg
D3mGFiXsS9Rc8bJMMpjzMxAiJIVPWCR4wKyzEe3Xunh+lrTp9akvSHiNbhmI3FNblSPbnNLDkFX3
qSlDf6tQVTs2u8auSuneUoznuC9dM2quJCt7nyx9Vw3FxugShuZZCXSHDnrU6E8Z3VkDyDk1g7yA
s3MPehVdHnp7muf9UKT3+jhsZkiVYOa4QFP6b1rBtVDZrcbYG5HM5yF446j2vrTPWng9jZVtsEPV
Ma+aB18ze09qlSuVGODce4bwmz0HQLYvL1N5WMK/efYcU/IAbYpbZTZc2id+mKteq0MWoweSoU6v
6CDvQjW/IwbaCFDYrlsV4j7yXmavSxvvUQb2ag1MaQmBBMMAajjTw0DRvsjk4xSzu66s9vjTtpHm
fm5NjZtKOnSkEqSxZaPuBxC5ddprDqicpWFKnEyeYqFmDa6Sy/fjzPP5LS/l7iGrW32Wmjo/Vrp6
LMiIsebCndXOqw3Uxyd6e9ncz1Fuk36zx11HqeoWwvrFArxL2WWJI1/VTonHEhDxrRqMLvhe8K29
y1bPOYFvVrnbhxLAUvdRslp1J2Dy8ArsHpI/AE/HH/KzdWdgiGOzoPLVOdkxBTAFNMEFNMPEo5Br
RMdFSae/5EeRd1lCPSHWcDs6kxsV7r+GL3sXyp50/39gNBLZ41qrFND4Rsk+v/cKRlwpj2M/CfLt
uJ039ebydxZkIha3uR2ue0xLPBwjSOrV2jYHal+2cN6PnuQJ3E7KKnRHaA0TWqD664x86MLhrNNZ
mp/uLBfXTWBx/Yvcjp0EmAqvpoLCVJoZ4FA8ar/A/HRV7urHBL3oewRJ2xGQLWOjbBJf36YgyBRS
Rlz+ogrfGS97WVuyGnmIZAW10riTtEvncrPU2YZpit2RxDbHbDcNH5D7cKUIFGCmZksghbz8Fc7d
oG9fYT1nJzXrDiiEqjARZg7+cEWfpvsh9RcMIKS+2dkypHKhRti7kVM0znBoMS/3SFqnPMa1byo+
2YvwT+dT/a93h4fA12XN5LDOrGNlQTvcCAbl99AdEPuTWMNY+PMCUIisgVJTLdy4VZx6zl1mYvC4
r1yT7vVYhBk5e0y+fhCPyCKyBiX1Wg+vZ0auJDm+wmQnArm7YToqjNpTxzYJqQXee71QP87miVHu
do/tnGasXL13mF0ZIBcNi9RV14iyj+xkvu8mFlw+CGcP5IlF7hzk4QBMdTfnxz6W9tTa4ARuL1v4
qRez5lQnJrh8tUn0GqIhiNgGqFBob2hR+eEEwIcd7tRNtB9/AS7rjT5EqjIMycpvGM5IZLu9wij5
RtoK4dyijV2/yMnJXxQr1Ok8WVAAkI7jU3GVPSu7lb4F4FnTy7bkfvanp6K1kw9xh/d8r+jkY3Dp
LaVR2yQpWUtaqg/eotf2Xwy90SOo/pzRVSA/lxZu48zP7FG0dkGQzitoqOOIvmu9hk/y76z8y1Rz
gz6aTWpZ4F7O94ZOlsmFIXmu503Rl3CyJup0OSKvwaHhtpsrJ+80W2ZenNxLQ2m3iuDNOt9ePjHN
PVpDpmTyNAFw3nWmyyrlXomOnelnM/voMIVs6tZO7Z7RMnEwvPdHMltXmX/l8fvlU38mDvt26NdT
eHLKSisjhpr0iNfH1KvHdwMJaqY9pgq1y1QTuA3R5+bhGI2SRAvkXtZXtNkqoErdzkewAfulz0qh
lLPIV/PIDFKECghhNWAvdvU1XoVfOfqc2bazDXt0U5vdjpvUGTci2KXgk/I8tLXehmRRm/yotghF
kD/0yvOYvZJhQJE7FIQJgqvCK2hAwB2YJSg9HLUROJsMhMwFqJ31zmGZiF/3LDrxxEGanEcCprlV
pQhPDSOVNxlXlYbJuGb2lWHf6a8QabTRDXfSLHMzVPiHVHGUvnPCCf9dJzYZXy4fXU3wCpmcj9Lq
XJOsCg4bLXp3AqNbTwq76ZLtEu/kZkuk2e6HFhN0s511qmeCoq+palBDZ3YYk12RpDcUY5tdCJyh
HgXtQOwZzIRzZo8T/dVEV3OYIhf5ay4mnMISjEbkW8UHlFkcNQ3touocTTFsCjVfIt/NkNVOBh2N
+9kl3SMpDXwcjBKTxFON3s8htF3/Zkrnl5hqvvwlBCfOXA/JySWG+KjRUAYyUJaZftiETmoQh82b
Qr82GyIo64qulcn5zJ7mc6bGsBZfDZYtyTZeSy89htvMMZjTvkBAIwBmE1qvolGZ81H4l880OZ9J
ZD3NSY03sXPjB/RWjyuiubPzKygfdb/Ca9FVFjlpXozagAx7LLMuP5Lb6C7c6c+pC+iemgMDRHzd
QSFPctXX/2k3eUXqvK3COGPwHxUwvtN0k1aSo44HdPvtbBSpiJ8FXp5car4rajUzCKw6fQDZEeqc
6esIwCVrze1oos8RSWCh7fayOnuECOUIV39xIYqkXEwnKdrI5AQvIFQ3tdCj5U0YFH7sm84UPkeN
KwXGXsyaJVwxF+eFjHQsKmF2qZJgIJjrZGxHC/1W0faQmXYWa9jJ0K4sWxHWVLRgzoEaFsAPkwok
StIkm1atAl2Un3zOx176ppxPlBRIcKJEhMcnDp/6NN8l5eKqw40uPy0j8hS2yQp530FKypASr4Bv
VobALK5UDGeVw3VbvKrIYLIWYzIVSld9ZWdTEMcvXYTJrOgui987abJJ82SFIgIh0e2mnBtr80Ed
2wm3mw5usdW8dYS/2Ocv0mHlpQFbtyDiF7wflHNkSzgYaZUjp9crZZtGj1Uh2wRyaiS6i6TRga65
wKBo/zn3lfeqHi8rEikN4y2at+4yCcrbIgt8OLfMpOoMhHOS+QFZbE8e6+Cyd1oP0IUDxjdMo67S
I7q0+XHRDcjL5zatwbBQNN5lM+sPvWSGyzDrqZGJPAIWEWu5m0JvsxivMv3J6nw1eTMh06ASEVbm
7DjAiSvkRaEtKNu1yoiPNwMdFwbkbXyM0LeCGIqHQl20RZzqtpJjufK2caZrZR9i9ddCrqQzX/ik
VKf9AEpGw4jJbHjklZ9UW+d4jUN8r5qRnxzUIN40gTnUAUPwKtjacwHeN8ucf9LMDsB0YtAje1Ex
qrcD2d+G3jTvpocqunn7qXkTGHeLoO9zDrz8zS7ntEoQv4TJgED9XytunYLa1O39laAkBixOcLbO
vQDf7HGOpqcNmcYaG51V15axY9romG3jKergaQpCtQi8bWzXFqK27RmH880u53AGHY2QyMTdGZJk
K+e6PZmyFwPYHIK8sQImrmgi9/I9Eh0mzuUkydCWphTnxy6f0Epk27ZZcXGy4Oic8TvfVsb5nUwf
w7CNI5TFpGNMXln6cXkZoiPCB0VR3OVmU1dr5iipzjo6B2rvl3wbOepjLESqngNMna6Hj4rUmMla
P6LApQXVNt+0QYpZ8BJ6j/dGeRX3trxBkQB5pBSof9KdBH5Imyqd3emu/ioETgn2kI+TTPzSLlxM
eixeAEQvr2P0EYb9/Nr71ZP2onoVJAmEDAZn0FrfvgAXJeWq2sRtYwy3KysGpt42AG+g6lMFrQjA
IbLEeZ0C/LNGNsFSpf1WdOJ1kf4cVwAgdgD9j4kdzxtaNce01gWZzJnc+dsSObfTpJhrKkJscq/v
rWozaVYw1HdplIj8jeB28IGNZha9kq6lPPXeuE2uh6s1ysXg9QvS4hX1LLkiF3fuLfu2Ns7VWJWh
KXo9W4CnaEhxtxE4/ZQgeVuRFejF5AEkRMFjuk1dEGLCEYELOrsXPiiireW8T2mpFmlieB94HWeq
B59WbwU4alb9GFOrvTR8mpuN1g6CL76ujosevq2ec0cpMye1yPCghCR5TSERZ9ACKcZOru6KRYTZ
EuwuHxGpURsZrQnIMTXg/8zDlNV3l72fyAIXDM3GNMykSddmaeyYFhBhiyj4EZngcjEKpAwrMpwX
3YBXK/6oIsEYRbAnnx39kyIFgUNJesTct8XQPNJx9GsT3DJd9s6QaDRF7ZpT4SqNfqewqw74aQjU
OV35lAGbUteHrNEdjJP5aLs4Y185HUpdFrrwKg5W3dLtLPU2wdhlmd0lTS6YSRf99PXjnfz0MYkj
s5STHDOCFiLAxtb6wTam2m8ZCEDp38u7LXD3P5BljEYdMdE6lbWnzjisWuzzIjhRIhtcBATWH73N
F9Q1erP1iD74BX1VWC3ANp/rIpzeQx4k1luGGYMMYZ35YTnGwS3JYUfJA5GgT6GPsXKog1tJ3/Y3
mR/F9vJ6+UuKDjXnfkypHFpjwb0J1dsuKjzMmPqXLVx+QnS+SZslyH5olQFIGYbOLNVQjrvumru2
y93Lhi5vGJCF34/gnEVRuhQ4FJF03ZU7q35iveCUC2IsnXA+YFL0qckjpKc9GKgAggWSMvYtR9cg
fSR7mS9S5RCtiQsxGrmNRj1h+bEhN1rY2NL4WOEUXP5wl++uTri7q+ajbmmg2MLEfg3YB2CEDXg4
2mZ21AI1j3omgs8oWtX67yfOAi9eXyiKxI6WVgVRBYEHpfFVIbr2J7vtd0TL526e2JFaDCtBd9E6
5nmwIszIQVW8Et3n5xAA1AU0D6GdI7RYteBlr7oOUYs+Tp62iVzhZNm6U//83uqflZ2T3xLPYZFR
c63kLUA9dsc+/0i75p5Jr3NX29KguwoLD+ihVXRnNHVmN2UjuImX77r+Wck9+QnGYjbLAoFKJDoP
JL7rx9+Xz5Ho73PbGhK577oWgzSk+JNhjswQjsALfMlndn6yAnQZZV0iCFpm8Hctrmzr05OhXVPI
M1WJA4b/zIuA7n1Y0hsRmvn8mVWppUAdT6U8N1SlqUtJY4yAtjNGBcg97uWmLR4uf8Hz6/sywrmX
buiKcpFwSNS0BS64f2i0jw5Cn7K0uWzoH/L7L0ucY4kIMUDwD7+f6otbYMRQqRQU7WXUq16V+Umr
DzXF6KaiCRKKc+0CvHdfhtdDdLKFpDPIAKpGhgnLlfatdepD/giCTkcKmCe9WjeiTvm5Zsw3i9yx
rBCBqOGIuC1WbPSkUI/rf600QB+TY4Cv0Kseqzt6NHwxtFS0neu/n6w1SZI5TSzKjvN8zKatBtW6
nv0aksq9vJuis7k6+BM7RFIht9quFYzmQFWo4LLXKvuPZe4+nenXxnGRQrPEYVRIaKOydgTN+wot
Uu22ulWn7eXVnGuBf9swLjWpVSUbmWTis436Xi7oNqcjQJyVY5D0uteYY7LMiaK9WmqOFBeCq3H+
Nfz3Onm0UIwBk16fcUChgO7UpLcbpnlV3Xl0KPZU1QQB4D88Ul/2uLClGlupMxODIQ2dvREECa1D
o000epXsgA2xRvi8U6HxbDynv9JgDkJkiXZ0ZEGfOv37MIou6LqPPx+qr9/D+6DIjIuQ4LqAawad
HjfzYlePbOlfTExrQJr7Ug14D8jD9dfk+fLmn39DvqxzfknCx1jYWv9vs3sNcGw1nQXRjuCy6JwD
aifNqPMF8WhfBJU0+o0SIPz2Li/j3NjZ6RnWOadT00gxGmIxtGFHiDCsMo01EKXRbQZEuxTkfnTf
+QZgpSJ3Jzq+nM+RE6mKyjXc7iNyXamDO0aZ15bWdZExB4qYgtsiekh4rhST6SyOQaN1HJeNFL5m
8+JkA7MrKwdkWsVc/123ZF7HTME2itbJuSPwnlegosR7bLZ0086KKxmmHefFPUtvMBUh2M712F26
FJxLIlYTmrIEp0CgJ16VqiONswORHBBZg/dCRVWMEhcijk4rGU6mJM8aGmWKJpoX+weM9r+vB48O
SuIE7Zf1cqbbaFMuK9ANLFie9qE6kGIHtOMPui8R0sX/bf08TihhRoTRIjh/stP+ajvtiblAdPw2
bNnJMAfrCWHh58tiXwvlvFDft6VUr+FW52KsBiKSi+JqkCWM7tiNupEQL2gY4nloBxvzQGiC3IhF
OUWemQcODWqv1eDIYMeyfVeTyEmmNynTEKfHAWbb3DbTfGbcMbN0lLxwGtQIKz2Iq9s2LZ25M/xZ
ayOI0FuYDaggGV4cIhQ2p9pwwl5OIFUfVEp2J9gogf/k+QPmvkni1gJdUDcbTkJvZuOBWvGhogdz
DqHZ8TeMYq/vqZ3mfzBu5YKhECGzsE8tcLK8FLZBGWVmAa8ATLJLvJU/g6agQ9cABi0ACGFOIiyl
imxyni8L21zSJmwX6xZ/aa8pgAq12QveR0FMZ6x+6STW0pt67DoJD1SUKvZYTY5e/1aULYneL+/k
PxQDv24A5+AwdFvVfYuKWsokb05uqRI53Uj8GEQ/DakdM5+cdFH3Ya/ZmfJL73qP5BacLyjQS1wW
aJMO4PNkgFJZynGG3lEYGu8la2469aB3b2v/QJMSN2Gi3Rd9Is5ZVr0qyaxH2LsAgD4rkqelj4ly
t/SiSap/KMf8+xvxCtt6M1lR1mAzMJLvI3ba6V59FdrRyoIuTOEF54uf25JVSY0ytr44I6D1peSx
sLyumCAAOvvxVA3DDDIIGCyNCxwGC6FvP6oUymu/a8xRSj2z2biXiYht6Gycd2KIuy5tLVsVpTI7
VqSxx2TwujR0zC486h3GnRM0lazYv3ymzzqnE5P83enGxGKWgleUXU99DGZxYXp5Niw4McHdmqKe
e7Xvc8DBncXvfPMl+xsGlb/s59GWIFXntdvi1vojxkyJ1sYderktNKpkKmq3Vu80KLt3hASXP9/5
oPJrcXxqokHcKyVxISF3nv+qW+g1bg2IKY53/UG6WwPL+gplkKFFC1I0P7T+/B8B0IlpLksx1WYq
oxBbR8N+21uyXSqpm5Z5QNX7Qb012Y3cCWGUZ4OAE6NcENA05bwMOR6ztNnSuN6laIMMKE+OSPo6
Ldk3Y+NGqbFb+ofLX1q0Wi4L6ZSwkqYIKI+VsK4FqZkeyF4TCFuQZ8PKkwWuh+rkMcFQZNomEg4N
PcRXMqJK9DGc2Wtupi1zUZRpDxIURML79sp46QrP2nUOsdd65eXlnoOVyfrJ7+CcDoavdVpXyLj/
xYsfOyoQo7C8OKFd7bKjqKEtuCz89ILeZQspMpymmVp2mm5rsoiWJDLB+RptaLI+kTV6BC+oX4/H
Htl80z2rMt4kNQFmSCKuYrBglJINjXPXIlFAldpjnYgj9Oy7cfJxOZc0pSkLATRTjkaq33RGUGUz
ojPBiRUZ4dzPWICKuZHwbCBRCcp69MIMyChQ9Fw+KYKLwecfFtXnJArXR0M3gwENq358xQye0w6y
XS9/zehVQVR82abgoeJzj14uTDCqDogle8smKaj4TepPiWF3YKGKwLlL+mhz2eR5bMDXnvEDCrHa
RWMTp9HNvFv88i7fYB7U7LZ1a0ftTU88gJrBBITJ3+hGi66z7eLR4mAW8BFCgIBo+ZyPYEaFNmSO
F00JBte4pYEKrYzCj7wkAB4LCOv84f9GYXk+/zn5CJxXaLSO5izHc9N9lB69LR5MiM977aOErMYD
jfqh86Qgvp7dlTB7vtKdxE0DBrCPqPZ+HnV38ku4WMWQ4JwqHcCplfkqGIN1Wlbef5ZwB294SjeN
k+5E3ll01jkP0ioyKYt4YUcZcz9l80bADVcMmhNJj838AuZNu60X9/LBO5/gn6yUcxZlHJqWmc/s
OOkf9fLQR5oTh6ldzDepVu/L5EUPK3/umTcr6P/LrbdgqHSAgCkbKhGBwOUn3+BcymxUlSZpcXRj
mRs5fq1NhFCaCh5nWt+T3rwp0m07ioZ1zhd/vz4AH9L3lVx3BQbRj8XUXBUY1sghuR1Xu6IA4rll
Tlq+x1MBnbTHfhBhYgQ7zkf4hh5SK1Nx4Osms5f+uqFgAdBvGMmhZfqnYoMb1bLAo65H90JgxbM0
xJKsaiHmF45LfIeuDIRTJ7eXHmSUu/+ro2UaqiGruqnyHUgpzFhamRM6L6U9QswIPcZ1vJ89yXed
B/kJW9lDqFU0J31+fV9WOfelWmFrZRTTwA1mirToWR16H9/YsSJRF+Qfjs6XKc5fJQODnpDeYYHN
YeWJ0zoFUiljAI3TvUSpLeG9kKbQlpVANirBk/HzAbY0kxqmLgOAp6kqFyBHldyFSohAAzPprlUg
Lo8kpzCvLm+iyAoXEVsF+jqDMo7HmvyKIghYdBuTijjFfuZQ35eifo9K5XyKrKoqx6NSYIYdtf8Q
1LBJ+Bhl/aFE6+Xykn4ekO/WuAOSLZC5ISGWpNcPyYQxUrzoKHPao7B0c6ZWbUF1AcoLFJukyXxu
nVSj3qMAMh4LqfWLSt82w+xoZeQu79lYeWUi3U8lANZExOR4bttODXPv12wxkOpY3XgMx7clem2j
fTg+Xf6Mn4X2747k++K452oGCVJXL6V6RNfhl4TuAwbbFb8DfFApNkNWulmaO+VE/DGOMT6SBJNa
3lqREmOgw9i2GEsMy+xaksenCDSvjYQJbugJFaQ65Knh1c1biYQ2bOWtVhkOqDKNqXIKaIFgGsAv
I31VfN6Y8bChIOyUfUbjK9RKtojCIUgCDcSSHGJi7hul8hIkPG2UbdsC3Vhzembd3dBiHK5rnJpq
3a6Up6DtStdoU1eJiztWkJsF2DJbn/9zyYrvH417bpnRjmRkFW5tYa0u6f+R9mXLjePKtl/ECIIY
SL5y0GBJlqcqu+qFUa6BJDjPw9efRZ8bp2WWrhB790M/VYchAJmJZObKtXw5f4uFSs9Ndf2rl1SX
jLZswvXzBRc9/BTjIQKlzW0DuOZHFza2Lg6g2gmeq7jHIhDJ0sGhzFnp1uIlo8V/4bGXK61CXczD
PuAa3Ghosz1vOkBWv2kE3chR1atT7WkV7jprSf0rXA96zxtSgQAVxF3nCrKOt8/uCirhkx2sVWfq
kASdlLghecxR3nDpLoHYN5INr5ycEuwFHRqhID1QrHst0trUxGHqtm38BQqa6nJgaZPQcyYJyFPJ
nUAHIYCWVjb9qQayUezy+nH+s9wq1AJmaBmShfScMvmWiKF2OvpSsh9d8jgW3wpM9KN1Bx2CfS3A
Bd4w3R1Biln1UHbsDUebQsX2r3D0Lcf+zw9aHOei/pFlqDnmLKIYJ6p7Byx4iMToE2jE19zKM950
r0Rzyf6WItf1p93wriprXffMf37AcmIXP8Cc9LHS4piei1l3QQFWdt8Jxttun/vVRVD9Q1HX0E3x
AVC5WAQd57zWZ9M458EMhZTcicqfbaRQz7hqSheLrCIZYVCFor0wgKkTIGKv/aAqwVpXgFrVBKin
VVzdVVO6WG4V0owCiIWRTcYZaOS6fKsGdgcNmK059IrDu1L0hI38s9KHDV2cntFVcugkTm+pTSW7
YXR1C2zzDsZNzAD5q0D7b/hVY+LyPRIP4JBVfJIpbu9DxuNi/bipGpNXcJqgOTbV5DUFwrgyd10i
2V+v98UuV5FuBo9ryWxcH3d0N/hDdhBjgxAVcafnBAxGtw1SYSsfoz0XW5rNctT0lBjnhLyIiTnG
+Digk4qpdRefWqoLVJjKB3/RxWogrQRxJIep8DPQCL7m5Bv62h+GTXr/UVZF2cB6UkXW67nexYGu
QstsASAsRoSWfEanOp6A9ag2aQaZba1+FCV1uSUwwQ0e0tlQQXr+rlt/NtlVVCmMtuAtg8nS5/hp
3KBvvS2ecjCPLkqCaEA4kCNyp+PoWwCdqVrni6PfsKT1h0iQtHULtKJxZlBboCX4NYbcmbS9HjRO
EyOcq2CfCgehK9PNxzmPitIwzj2NPLM0nSYfMAmm+k5QGC2ln0O1NZuxjMm4LIMJL4s4eUocEebO
AlJk/a9/5SJ09VS2IemLIJiNs2kmR1ZOm2yU93YQQnwIAGGh8n+Fj6zFcINCxBBwZcY50E+9lH4p
ZnQ5wNqhQrddKaV9sk26ss1ITxNe5djY0tqwKmc+hFuynd7yP/oGJLWAlFlu/aardA1U/kiX672I
AhyKCzzIl050sExrZGCEa/5wwV0zfiQgjDB6aHKDKSOOv92+yeWmbvnD6mE0OYj2rA7OmGbiLuIv
tvJMVZa5egs7SkhoVdw4z4nlZNT2rRTSCensNiEmyqgK+aRw8LUablkUZTVIOMI4Se7wONok40sf
ozhcFWC0LAuvRx/pXx3iGv2cpnpu2TmCimm2nmYDlRlsbq9wpeQOw+REQCcKXW90Ej4byBTEZd52
FZ6JJN8OQ7Et8cU3sdnpTHEswvSR8BzqpATzTOFGRMEfyOw12i4ethrDxw4E4CsKRXrpmsS0ndoG
qRCQQ0OgqTIS5S9duVBRxXbUaKmBVm/wXCelO1NQ6pmoJBA/S6UztY3Tx8wRBmjAar5hM/dq/Lg5
TXecEny/lH7XHuzxWPbvAOs5tJydSq3XvATevyz/4kRXLqdrmdaKsDfOYT6f4swGUq3s3dQGTXF6
irTBH2i0Z0H2Gmq5P5J0m/eZIk28+jZc/ISV89WaDQJhkPydEwlcmrwPcx2KGk+3Ted6TLtYZeWA
TEKjEEqNS/K0jAVANOfRfOrrAygJGm/0FzgIfwAXc6P6sL8CQPlktOvBxlkLxBDXiGpBMft6KXaj
Pe+DsXOtwT7GISTNTAeUrW46AFPf3880VOQaV4qen3/B6mO8jQlA5mGMRByssBWm8s2fPfthmyn6
FDs2Wjvede59y1VFwusB/Z9DX1NBtJzP+kxw6HH/BXzlm0kSTwcKEnoHj7WpLwF9Vw+WM+iqaW/j
Cjbq86ZXucDAaGoaudadwzmWrm2TX2Jk7/hQdWV8RFe9cyfC3aI3QNU7jpjWrAXd0KmWex7gaQvH
8K4TkFm2ICXlMl7gf4sE3kIx/tay6GAx9pzL/ASx0dpBh/5LYsc/bbA67Zs+etNk9i0ZO8e009Ct
EhCK5yydN9nUV07A6LbPIBEE/UktMJ8Qs86spO9pqAdOI9tzEYqvfIw6L0ms33jl7zHdlUIiSzfc
UiCWiUA7jnT8Itn0BEkt6YRofjksmypPzhaelchl+tD7dGaeFec9JsL0wSN2n/myDWPoQQahZxrw
dQsEKrXVPGgtBWO66I7G0O5FG5SezLT7Jmx2WZH6rNRf9eC1aMBVZlse53/yJN6GJHOFMH3SNS8U
qkthPbuRjf8akAnY3aPs6icujzOY8IKOJ8j4xFZ0hRsJcj+23b3AnEU9DE7Iy2MXta6lf2va4BjU
Js6ebqwQyH2JtlZfmu94m//QuN92RvpkTcVWgPGetIcYf6UxHZ6SU8c4GC6aGeCdjvtcNl8SjpZn
n++J1t0l+KMVpFKIDYg1R4NQNJBtt1uowEYPs0ZBey1PzAZB+2zmTyOFzkiRfZ9y8OZ3c2N4AJHc
m1EEhoCo/zKhMgJRVZQzk2w6NmN1guzqoXfnovjGCffHzNrA7vzlvAW6GDPkyKs0cGMMimKEBlPq
aVS5wFcmTo4XoTdgYzYI882FKxCE0eWfiCUbSIE4U5K/pln1MnOrdIYOaGKMe5K6ioAOld7cGk9D
qO8AIXYMCbhrQ7ZaMtxP+QsdEl8a7GEysq8yKPbxPG6yCq1xjNR5rd74dvNlrGrU0Q0nTf/U+WuV
/LRA9DY03+bCdkmVvkxp7oygW61I7nejsaM6vo9qAnzoAFsETCpuNvY4ujbTvdpsn6oW84A6hxrb
Txb9FPq9ieymsALH7sCEFGA0fmJeYoC6zzCbbbpAXrVh39fgf7WAIrFIrMhHrrwrmCSlBjGFbhCc
/OdkwdJlo/d5pJ/j8GwsQQYChGC3u/2uqBZZvfNhhlKOtLFISo+BLgEfoQ6X5n/+RH7ayuqVLm04
QtNr8zkJ4U09WnKx6ed6psivrpU4P62zeoplbrcisUP9vMzOLTzb9XOEKUhc8lZs9J29V32CL8ez
Sj8+Lbh6lYMW7GCWnurnsQRMob4LBmtrNd0dipCqvV1Z6jJ3XAuc9GMXVp2B6glKcA6madw8yF2w
FLpRfZeZsBJm3NkhZMgKzaHiyxD1d5lkaEem27ECmEBZ8lMmBisD5Z3gWq4XBoD6+FzNN+OudeRX
e9uC8y98Vg19fBT3V2f96QCWA7r4usrw9WE3etafpRlyvxjwKnZ6+N0CIT5t3Cj/k3Nyx+h4iLXp
UQf9IQf9Ic3R9V3Ctx4uYFbQbPS5W0JjrMxA2wiDH0nkG4P5dZyTbRv3D5n1LbcsDHMcDYv/Tvvm
POL7u4nfWigMDDl/sKMvIsg9CTGgJANEA+8Tr7XNHECzGjjWWqv+TFBMQXasjd4YD39sEGbihU2+
Eg0SUFpJ7noI4ij8+NplXFriuoSY5xZYH7VSB24yuW/39DAflpHRybO/qof+FFFjXS/MQLKumTqi
Bq9OaWk7ZfLKQPp4OzRdS3k/bcn4fOHQYpmzdKyxyv9LecHnHlabYhtDplL3EKVItQyEqHmPr3xP
f1p5lXuBFQoEfeD6PA+kdAc8JFH0R7E51RKr4gu1xyIoaKWj5JvvFy55qAGUr3iFwSRffy9P3e4/
R/Xbnza1cldSZaKITDafy+LbCFKrMEUcsSd3Nl4Ve1uO55anrsI9NxJD8hjFAsL3dKydAMly7doc
vEHpDwrF0yHDhB26nw39XUUWaC0ble1cOV60wNF1pyaYysAq8tl2aD3IoYhtguOFaDmI2GE2zCPg
TAKGK/Gse8g8KNb8KCn/te2LNVdXqrGuYyAmIRggavdQOGq4Z+6Cu2YbeKA14aBRBM1P6+ZuCEr6
bqc9Q3kR6q/AMfqKC7jin592v7rqvDYDq7RQyqhZ7Ni8Dx0DxBSshWAA/VqwCbTArdctyJ/W2EHY
0LXYHypbR4sCULGoGIOvFnMuzmUVuHObT0VT4VyaQBwtTXegf+7UYjqMptgthQxRqHgyrndULtZc
mWA+8LzvIP54Zq2A/tZEHtuRMFTecjft0ztJfwi78MBsjo8Pwx3bAGPTvbMMnSWxD06i3msJyIIq
zcT7ylTB+mrx/OLXrfKUuZl1XRNoToCY0e35Vz3qTzJ6SqBROtLOKXNA6w0w3GDu7LZlqNxila8M
gExMFglRoWy+zNNTI1TTe8u53vCBdeEO5D0RxsLM7jz1wqviu6xMdnYHqiLxOgyzws6pwrLWJbuB
j1OJria6jkXhWAW4gKrMo1JzRETcaAz8qU1g58AQ9ScmoOP1FtXhQZ9OVtU5HcToLGkeddO3arLD
d52b8VdzLJ0xpC5UgtBVGH42+ApgWuTF7eTnZnmkWo16i2zvBItfIwoK/Lp0ylDb6BYFp4gJrTdV
LUDhzWz1DlIZFQ1rEcvS6EeJSaZcs+Ayit6qymM+FIwv0qt8jJKx72EaC/siDoFtoXDrmKARWaj+
ez96/19tZgxrbW8bpcpm1nFzsPI2KbGyScADZPaOiaeBzcwvZuGXmubdXm6x8b9MFBmYbuNhEGzN
oZOYPBGpORgI03yTb/od3TZ7sGnuby9zNV+/WGZ1ay3kSgJraJCQDZE3oPUOjU5HVlCNS6fNv1tq
9dhBIwZ8kmOrg1D2SyZRAh1+aliQB7vb61wvxF3saXVTQQ0k7tgSaB4fDRf5rjfuki25S3f6TjX3
djVSXSy1esK6xswzK0PyV4Uv2vQzxESgYjPLqdyyg9WzJDWaFxrDZsa29E3QaldpvR9BdjqfjQlF
J4CRMXRYOVHzq4YeFti4fiZFrgA7XrX9i20u/37hdbSdqNZlnX6OUH6Q0nJtE/FHaHiKUEcaVDzf
V0PJxXKrh4cnzAjzCV8JUdI5cbjL2J/G+q+wIBeLrB4Z8Mf2VQUk+dk2jsx8qMNvLT60bt+ewjw+
KrcX54b5ZKD50kE/E3R/q2Qz8EKxguKoPnzhYgWSDWHcBDOOSoCP8l7q39NehT5X7WIVIxKzN7uq
RLukSdtHfOv4VsLKfWrMhSOo/BGY/bEJg9obqqn1UmDf3IlPbqhPD42Ix01QRkghUZh0dFS6DnWN
V89q8OUbTlnjQqHSDfQEkbtnz3FYHaLoezAyEN7YO57TxyGbQQ4zgYVxcir+FnLzTqKTA1U8kTUH
fCs86H3gUOPnyGa/irRT0qBkHLWo5IV+Ww6/ZnTb005HlRN0M/l+grhdmXuaCdaSIPYMAywJXQsX
gvo6uPkgLZnt9a65n+IC8bD4kmo2pCr4XcSKO5JMxxodvSwoDrE+QQKOlA6364dCEt90aIQXIc/s
4xBXDzk38QCLr2WiP/Zte+5LiLU38pxaAji2stwP3HTGBoIiqL4W4eQGy4juCHJ3UbyRuHOjFNVm
EeKZT5wJvIK3LVNlN0vYubCbGmnHNGOI+UytvVbm7tTtSml5txchVxje0R74x8k+SmEXywD6Ozd9
aejnkBVOPZN9T61d3glvEObBxuQQBdKTS5DQLdnk3FXIjUB+Kfu9QXVPy97CwvIyBJi8frOK5ym/
g5KTE+bQ/USdU+/P83hfRqmj2aOnm886NDVCdqjqA2uTDag//AGJPLfwp6dfXS0Qs37SlB4qsLVW
kM5IUvIoCvHEAojdiTeDn+hMPdHdy0F+BybO5a3mMT26NwKUxcX8QwMY10T1iNCztN4n+SvOIifl
9wSdhqR86vsXDQX/RA5OAbhiHd1T7SkCIeSEnzi+dX0MqorYGYvOyZHwt9VdEA1OIPcZOHnrtnck
hSTWO6m/z5m1F1Xl00Z3NZ77ALFsGFyhmICTgWiHMCk2hbMq2cQBv9rMMr9n8lc3/NbKFz7+zrXf
GvsViRbl58yJCYQfY8tNIhO5i7ltyunYZb0TATfsGlP9ZEnAfadZ/9oyWnm86MxTZAO1H9vioWTh
XdBho6NhvugALR9kZz8aeXgfUXan5/NTxazCMyb+ftt+FMnJurY8mWVcVTkyBo1jKJp2m1paGzue
nGxSTbuo/GH1zKK/0M+5jYe8q39agoMgOUTHw1B4nWpDq3e005NcBNPyjprvdQmydG3yNRCyZGbu
3D46VRL0kUhfeJ4hsqpAnEISRMkxs9K3KLBQQoRyZiT2uKpdIfOHEGVCLQOpZRBsb6+vejNWr+sw
ZoXV1XjCG0N4Bf+pgfPm9gqKBHldSqSaVrRMm/RzFiNljdL0Oa2hDEz1l15rHi2Z3KeARlTFqAhq
Ckv5q6o4MohS1Eu9b4Z8HHtKFkKPt9t7U62xenFtEmR8TJGb1AOC2Y++/VKPKpXIK2tcFtrWmcNU
kKgqhD2fbbxaNXkJrCd7Ula4VKusdpKXgx30OQqIhS/38iE8ZHfVCcDicjdtQNPp2WhV+ipVAtWi
q8ctTsdUFozPZ2E/B0kGzg6oowWG/x9f0qcDXFzgwsOYxi3TarBKSqD5Lb/K8NRCT/v2Itf8+HKV
DyHAi1UkxpVbkGvM54wYmTNzY5eQHi3N0UPM2oxorvfh6OvWvJ0N6UbFj9vrXwOGf1p/FbJGmHtt
ligyF77AtCfzp/kuQeZXniG34EGT+NztReJ20VFLH9oTKFHFfaH4orvi6p9+w+p7wGwaMqVZC2xH
HjmoSLkpKLmrDJxWxRf06s9t8Z7lpSKCKYzoI7W5OPhA9FlUamiapbZ0zBj1biQJlVXubx+wYhm6
FOEulmHWNFe6RDPQRuM4bEMPKB18GpsKY73y8lwe4RqLWowj/D1M9LMuZ9+msx9l/I6337mmwqOr
NrTyeJGjapVnAgV8e29atVd3T0Gu0kJULbLycGo3ZWbXUj+XYecgefKIWUIWY1LE+sW4Vx/fn05t
5eKiscRoDEszIs7cLAbhWPpWGA+CQcK7oP/O4NbIU5BxjroZw9NC0XmcnoKoh2bX+78zt1WeMwVN
QMcW5kbQDLWH2WshhzsB53p7mWuYpE8ntwobTdKFdU2xTh5DCQzNtzrEgDS+0AzNLdq9iRRbh8Rg
pXqdFaHioxZ74U5Wn9ZTasP6LNJuy6b1oSRSVj/GrHKgNeUJ7FqvVCQFKudaftTFomZCQj2dcXPV
+L0rO5fHthugMtKHv24f62JvN+xxXbcu9WYeNAIvNmMwdwWvGGVRvDcKx1rXqmVklhOd8F5L46uI
ngk+N0ii6vGpEBDrWnFZ4tmsNHRmF4FqfszPNrRq2cu00Y/ZszxFe01RwFJtaxUvAPwzDaPHwY3i
aTItNy1/z5g2vX07qlYwW4ULZAN11DK81QuBaBC7049FvgL8DDMoriG0GDn1F0Bk1FSTCgNcj9Pq
c9hlthXr5xa67CkZ/SQIHVNLvaJUPYsqE1wFENuuKcs1ZD1xuTA9HgBIUxzj9bsSgmM2HujjtaRU
lceYaMwMBN0QklURpHOCH0Kp2XU9tP+zyuqu6qJq7Yb083lmtlvb32z9NFE/Ac4v61X1zOvX889a
y44v4oNGKZNV0yHV7l7PIh/3LTm1eE1um9/1m/lnldXN8DlOZwl2snOcM6+gxzlS1XNUN7MK6tJO
x0kPR5zZvGE5xr/aO8ZrxfWrDmuV7A0tTXqRDvM5B4pThiGGoWEGhvDz0Fbklar9rOI2Z0HEIo4T
qwHVDw30nNFctlUDF4pV1mpQrLKSZDKxIclGJ6HSK1LmTEjgb1+/apkV/NicuKhFQeZzMO+KKPRF
ce6VFvD/edf/z8jW8k5DR8uowQzlOZkYc+ba/m4m3AnoPS2afah1W0GT2SkDG7IjqtEH1Q5XQVyL
DcsMBXaYQEeltUG9Vht+FnPFQSoig7X42YW32llR6YYBb4UKQB08lj2Yv6rQLbRvUimMoDzPZc8X
i/WNPhhdiTCUQIk4yzqXYfK/eY/lkWTMg0tDPgdDYyTb3rYW5cKraAGNI6SaDV2iBZiXS+lV5TsF
h3VZ/W57w9W1wDdl4peZ4oNS4d5rHcsYAF+UkbGuBAuJkRd+EIAGTOQOD4Xi02q5qHW2BL0MQ+cE
477WuoXKKj4NE63ncwswbQXVXajoKWzl6jFerrH62mlkAuCxnaIZ13YvTTQ+RMX3SYKkqfxWdwZG
G+l+jKZz3yaK2HWFn8jmlyuvvIEakgTCruYzsIE/4oy+0BR8ivq4SZPom8VQYBEBdbKanIBI3Bc1
hmULseESwrmT7QudOrctSnXaK7fJiRlnJW3mc0QTj8U/WVYrtnzN/y93vPIVArh9NsRYwYrf9ASt
3WRn1fPm9jau2eflIiu/qJK26OmIRVIqQKQWbkMIG2vArBeGCtV8LdBcLrV6TkdCO4vwFs/PAHS7
3ewtmTvJgPnmIdwZg+0qdrbY4t/+YAp0i5FYkTWNFMpVqZHNEUpJ6JzRaXLb7sSAKZk1HWgvLQbr
IenuwJZ5GlpwSoKWdHrGg/9elPNb1YzT1qjrwS26rvdKILPaAoxYaLNQK910Nt2xGsMBRTC6dLJ8
8GOCxO+xkuAXBjeXmRaTgzblUbPmpxwttaiMNlOoHS29RC9kTE5B054EMi8uzE2ThOA8RUdlCB0L
o0MUoP2yNf1GPgc88YL8TuovomveQkugNdQaB8GHBIUw9hqk+asMUBTT2y3YagFjIJhPH9wxmRQR
9Lo1/t9prumxUgYGJ9FKJENS2zeztQ0y+74zVFQR1+3xn2VWz7qRhKNdJfEM8SvdzSq6xSTMZjIS
UI6pKFiue/A/S61imV2NDFNGqHZkgAFyUHt0owqboVpiFbTKqGuHASWos8gA9m6eEmiK3rZyrrBy
cxWHxjTLxIhpxfM4LkjO1JnbZ7MBnVZfbaasRi/41DVfgAl3+Wi5QD6nJHJsS8fETo1hkbmIPFCf
eWlm7BNhn0z9qM/4nT0YXBrPgggCSznY176nRr7Pwm6bFsGW1o/gFAGzLYZL+CYk71P+rI+/0/BH
XtZ3YQJIDZJYU0a7HkfaaNqpIvg+TCz6SNrmvtDSd83UGIhilhpv26Z+RzBLwlUYrY9q4joECN0E
i4Ntm8xYS4VavVm3sShRzS0OBb8HBbkX9NTvKt1jyEiTov6OkZj3BJvRRPwYTdA5wyzTjCn9zjoE
dI/xz91YJIdMDH4B4r2+631Dhp6Yh1fM3poOkOZAZfUg49cGkK6HXbEJ8reGKNKIq9/alztZGWs1
9RGwyXjcTTtYBo2QuP/Oguei6fwIjG1B/VXa5aa2n0iMESL2K9Yxp57zuwDUiXMqFE/TR9dnfbAW
MTkDgQwBocDKTUfJ+ikYenoPhhG3iHpvHIDhFKNDsgqMpoE/JO9dEB5C4Fa5WaIlRl27jF6W8QhQ
u7gCLWOR1l6e6lu7S90cs2SRpaKbEMvPuPUzV6cmA6RBNEjofYAB749nAJLyk8XQiTSftLmDvEmQ
+PmQfwcphXQA1t/SNrf9JELQTQAuuiu0Nnep2b1LwjfQWNj0OoiOCVQI5LRhWrefihCQuNazYzDX
hBSDePCvQNpeggCmZ9pmKiu4RP8raaGraaXP6MtjXjJPN7ptHHKDwtHKXcqf6751IkK+6nbsjRiD
0zC9iQ8OyDu35zb5lQbjVi+L5x6wBT0a3VyTrpUUDl6VbRFWfqH96KHKGCTdY5QBf2+GnSK//AvY
SZgAiYyN+7ZNQ+iW9Tl5nzuNcnC9GCfzbLmD233lx+aeHoQrX4CVfzR3EuJGlQcwtz+6zV575BA5
wqiW/7PzAicFV2bzXvgpBlEw/AbyDdO7HQv/kjRc/8DVB24ep11bpfiBcj8eBz//ltzF2zh0qi0G
DLfJgy3AM6B5YCTbgDFUkW/8hTRfrb4eyW1jGss+0I1T65FNv6kO6T79VX0v98SbTkh1bIzHYEYC
vYjSrR6snThAWNGjilv6q4P18TMMTLJzYJkJWY+zd0M4QFKvGU5mlm9Tq9/TDIIMzXycytKJB+nG
lJ4b+SuLmp0pmdvHxINU1DaTlReRo4DqV2UX+xIYokiM21LS59vX9MH08JdXGiZG5ilgTdYH/evF
R2BTRdlgQhvrHrhFB8HFr3tkR9ZzbB/k0HtVcM4nCVTM0dZyQDmOEYgVg4d+PpAWkUR0BxnEryaQ
TT3PUPmBIjxGeJJ6ghRn6rFu8Hn2kOR9A9WCeIOPlbukT9zCsL+hOZo5ZQROjTz2gjbYy1pJHX4t
gbEuNrdKqAdbF30kEBm506JtiEGkSXuFsi9zYz8Bce6McSQG+AwEVGGKKhe4lqVdrr7KsQGiFRPk
oug9pmsJNU/GDKjkTFSw5CVvuXWDq0iQgR2t0HrE1WWQw/pTboJ9twkfiGuAyxMDcArXUp3pyq8j
MyAYyc3ofZZOe4YRo078FASnZ6ua3NcStovzW7cnh6i26yyp8WC0w7ZAEkN6pcrYcjg3Dm/dm6zb
1JBBWOGORAmI1gDY1cy2lmhPpiHPEYYxU4K3RKN7C18RDQm8Zo6d2gwBoI821phvQWloCWiuKY1X
YT5rRh3IYCM/a/HTQH37dYR3TrY7R07lai7QuHd5BrXv3qmdxFMBs1UHv1jcRUyIKlqGokBM6EwE
gqZ8zsv/oidyebWrRDkCgo7o/bK3ULxBm881g/BuTL/eDm6qE1z+/WIfMca7NQtNg/varvYZVJJS
DNZCFkcR5a8WYi53swozJeFiAuEBPNB4SWyUJrPZm+YHUj80AFI2rYkkEPypTJGHqq5pFV8qveZ5
MyG+GANC7sKhX6j4WK4OTV5ubRVczKGcuolhjUXdXgNrwEZ4ALS48kBGN978y+BCV8GlqtMsaOaW
3hNIT5b5Qmvr2pncyjH1btvGcjg3HH/dzgwTOzcwK0vv4555mqy2ocVdvAWHruXbwf4vEN/84hzX
vc2ozg3T1HCOKYs8GldePe2MVgmXVmxqlWIn1Wi0id4stxXvkrtku1CrGcrJgytKEfan3awChGX3
Ce8auO+4EXcFlEbw5jCn88wKjw6m11zV5KDCk9fdzXK2IyoD2AWtT6NpPtnZcNTQZ7xtEwqHWrcy
ZYUqTvdh7DEGk3NyDLvg+fYSiveGrUJFq7FBVEu6NQ1yXzSNY4DFPW7zrVhI7TUUaxUIetXJrYME
iVOI8SIFqs3YaXkKJgoorv5Xo+6fTGIVKGQwQLMoRqwdN2TD5wM9JNvGMzb6fDB2w+5fBgq2ChRD
OE2zMcLSKXDbY5G5I2/23WTt47JWWIUi4VlT6pIcVzWUsL0Q9esIcJJggPomyDtGpTbzNVKpy1Pk
q0/5UA8tLR7hWMtAd3iw33jrw9yTwg/lSfxuZif2o80yAx2WTgYapQoy6k/9Vn9XjZwpf8oqlsQ6
M0pUDPBTzuYbRs6gKhbHJ0mdygQxbrbt3cFLQ8f+MwJmUGCUwDHNQ/+UeJDsfLrtNB/kkDeC9V/E
vLQokG7ht7Re7xH5FKASpvk2Zg5rNII3OQRSXbAOYgava3fjV/Cv9U7xQr9SsrPZC3h7d7d/kOLx
WKuHRo3s+zZCNNeGcdeMjyM3vIRsAjo5SavidlqC6V+bpwQNRgPzeMReBdtOn5keFvCsfhPuSOJm
oxN4sSshNS+dgLj5bxWG9SpGBstxSI9ZhiX0lXeldTt2IHhm93aNAtYIAh4tO0gr0fasSh6ssHF7
anijZt5Bu8hvI+swjHXkZVb1UvNRcdgfzLiXBwCKdmqhtmXoNhRy0P/9nMaB1C5LUAZBawBEAAyc
JR1zqi/ZF+YN4NHst5oXnbSHQikl+JH8f14YNRZqWDYBpT86XquT7+1kIAZFCYNtwWW+nz37PHsY
kP/BXIiJvYbbcQe+t32LUOAnewYaz3wLghi33OZfUFbYgBrdVUHPr5cULn7UKnWWBT4qZYMfZWyT
+8Ynm9bL9/lDuZGe5tPT4Ome+Rg+BI61K9U6NOsn8qOgsRAGmBxNTbHua8YTBtVHPhu4CyjabuJd
dVe4i6LjCD1mh+3U35t/Zdf/uyTDSeMGUDpe3UKaL3LvpklOZMrdpgX8cSFmEnjF4sGpewyVTGdD
QCCrTxQ5Ipxs5Xtr01s91xrsHu1MTT+lQbiLaO2U868Z1fmaRBthHHhxFvXRjH535ezaGKaAPok7
gPgPcj2nAdwn3Lg30u3cVo6RVm4MrgxMRFTB26C1OzmiFARuMkpAcZBhAtZI/H6Su8Z4t6udNYAR
LG1QkYxAiVK1GJ95xRzaoSrKB0qYb4sUE0UNlBm+m/wrBjXBYzW7HP2BMXnTyV6nsac1r12fObo1
HQw5OnZcnRpSesRCY4L0+6QqQNXc+sMsPd7/D2XvsRw5lnTdPhHMoMUUMiTJoCYnMJJJQmuNp/9X
ZA++zEha8d5BWVtVVyUCwME57tu30DZxhbdTFjoNBoBqWfvTdFTE1gGcd5qi35QJhbEaEW4bBqtw
j6rbwRXMz8WPJtNtKtxdAhQ+pJ2dWYc5BmNLZSdiJheXYtD0WEN1j2FyKoioTHJYsxOZA+C38K1c
YdSCsnuSG9XRGeSVGOSriekpA7Vy9hLV9yGpO+M4HHo1xtOM/BAk5qOKyazcHpTxERms05rgODN0
6VHYTsRfWtPdSlZNkVSHGjwUhEqPCyw9yiuYHK6snRUpitfFoVuIzTbXc1cp8WmpyquWuZ2gFbjH
Cf48PY5S5svq6AxK5+nysklN028zgQRYNEzLp4zLzhi+D9ZXspyE6aFsFK/N0ShaJdkJoTdm8Yan
ejNI+k7QU3/qLGzFOi+b0qs4qxn/ZIytjUPedra4lNs0U49KFQdi1R7kYbJT66k0fHo9p2+/RhIV
ME+TnMjE/S03DqUVuqY+2T2OZQmmdinxCZ2Cm87yK5JAveTnZv6oisMsH1u9wB7tWUTPp0m1P2oL
X9RyLKKPbJ2DsVJdY2XKpD8nNattqrDKI95KvyslybaW2s9lndU2OnF0G7LM2rB3axlevhSeXcG2
giJ63fQgru21nHe+WXyqET4ARbJBsHsIoW0paO7APUlGRrd25gLo941an4w28db6vbeIc59KL2qu
+4KsCmavU7xPWtMTMokRRuzOq2CniYbFXe3O9V7Wr7Hc80f9pk/kXd3gaRC+m1OINdvjWEtBmzw2
zaZpG/7lcdv1JJnHgj0akj3SslSs4kKgoIMKPCW3lqzYBj5t2li7Oiz/qS02Mh9l0ww7IarwwTsn
Phv2pH+WXeKwDLdzW1AC9q6h25lD3raNuaabRe2tIVW3pji6cShvS+xjKinbNTE2+muQ1g+TdWdO
LUMWwdGh+CQk8K7lddaPvpTi10RcrVESDq5Kx0TqkRxK1+uw7JB82l1BNM+vVfgFzdjuzcf/rmn+
KbLY63TJZEAnibpliZeHftiYlQ4pTTyyC9yXhLpdZV6BJUz4go7PLR7affrUceAOd3R4gX7bPhjb
JLZ/LDwv50QXv+P3efAHamONrbVE59/ReWEQO/VdezM9UOXXd9gCbsW78DA7s4dLzIxNsa5uz2fu
fz+Kf+qfy59wWYYTj9CLIT8hPZiB4Se7+j3a6m621f06mDaVp9z8cMXLivJ/V1QxuRRVxVAuh6PY
JCZhv8znh38u/LHG4UgVbfI0evucry3bFZY4huFhbf8TfPX9A/+/a19W+lBEW4qgc30lOudQteoh
CYxg2i6bZv/f9/lv+XBeY/93qYuzHGpbIlfNSAqMfCgYP2bd/99u7feDtBiKnYtF0bxsDHvFWDWr
ApRdjMJPpGtNBDUdTHfq7//7Vr5dJNQkhk5FSnVuXXTW5rB0QzqU58fWHpjd/C8O3WKq1Ky+6Gbu
z2Mt0on+LUgMJjUaAyVZ1v8JBhbjIl3iZhWP7ZDseM6HNJ28ZSi2BZOjcmXAMQo4mNZeMyjk9HyI
MKXVOXXkjpYxZiMn63lqECJ0ua2oFNOmtlurdrPUaVAUqEFFgbNPsU0Vk5Hi1TAxtJ0th4KQ+enj
Itwwwyr6Q1Jo3lB/WSFa8Xo826Ljqsc6FdbbnM6sa5i2YKo6iyaWcTemWdmKpe/E9V7llJDPdpHl
r0S28C7RsYl5kos7GAFSgcVl8pLUxFUUp1n9SjuE+jgh6cWXRu2V12NQ4iUTq08ZJY1AvmVXrxw6
tH8d/nKomhdUhMX6EuXxLuG0ELJs28RIp6LWmZsGE17Bq4px2xjWUUIuJmbsxYoncvYJMikLVBRS
dhgiwdXFIojKO3YBfAYGpyvuEsZvsC04oRYBmf74LKb3GWNiWQ/dqmSMpd6fH3DTrPihxbZWiNsU
aBZaApHRtkFWRZE/r82+NgS/ByQ2m3eJvCPNANhP3mSyTzlYbGG8U8vnCt6lxHncbhVswaaGaEVD
clT+tw47/LC+sqwNaEGfByV9yacnQVZ97MTgIiDjbnHd5egXB7ibWsxcvMXEarGHTNtLHfO66DHU
nrWJUyvflAzrpuJu5e8mpTga81cnRLiBWV7brYE1C/4kAjR0r2KfOjmnModdV+7mpXJKDdNcmPId
YR9SeQpT3a4KfFcjSBm6fMosZZu3+e/smJoUcgkHQOFcoU5JEMrLXm9lFwaaYwzwFLR8b7HoqnM3
i2anVnMbGfhTRYkJF82t18oRm9INNeqIo7rspoSnSR+cMHVZ2ydl0B1RIvuRIPZ2nn2huR6W1u/a
xC40zV5HxU/kuzFPvTZrbohhclT1amzrbZpuSjyS4/U1T/TrJJsdc8XhpPkoxpQSq3DH4n3RPlfr
ZuzO05+vIWn9trwfsVzvLGAG7UrJQq8lAFEAv6sHaKy/jGh18j6zQy3a1/CArDj1267fLOZXgsOr
3EruCvHMXO9iirXRMpws65xUoc6A8VIjjYqoJeb5KLVmoK+/uuFrKDgNktJn/W5l+AYCJppKedct
T02YgUV9qOniAR1tTfqAabxbO8mb2+rGKCa/LsvNXHyNfeUYxs3SpDeLqjstKE4t3aVTIGqUM3C6
hmwN2DsxihCC1JC+FOUIrdKd0jOlerTDZD9VqVPiwLfSUqy3Sn0VCzPTjSRojOspO2lsHaX5qEeH
WE7OiIFjlaRj8n51k9QWGe+p9V4J1Rs9Tr1cL38b1At17KFM3+riHLQWuSCp6jb6Ap5Ua5tRSMgg
voqQvOEvA69msqXcK3GmymAPJO1W5mUq7hS+CPpoW9KzPJhOMX6N01OORbwm9WwfL5lwVIevSdgN
Y2wnGtO7GScb5TMzrpel3ky9G+Gf21OZl5ozV+xkZePC/VjS3osE2JD9Lqk2bWS6ydrehIR6x+m6
8zrJRg8VdONtwu63RKe1f1lwvC4TmMsrO2nHnWmEG2D6kYeeKEzBElqeNDfXY4twsG4BUG6ljpMC
HyeeklaXvhGSYGNhuaahuT1OWEqkQ+FoNd4d8eCMpWEzOfup2vmm9vjrTLlscsumklTVWI5th5wW
9+ys3cxn95sBBsk0uMXZJBknEA3SGWVuPCV2M2LfOWs7M4m3BkZK4fDT7M66BK45yA0ZX0KRY84A
h7nAoBJDECZVMmFrKJIby51fpyQBJBU0T3MLhO4ooXEQihPhpBA2W1dOv7r1eV1n12S3V6f3SLjt
iEWd+mWn8PO0zvicCmub6vpJ0NiY9MExhAeJ5a+l/d1aDtQIdBWEfuocUEXzpiTnXIrZN1RS1SNI
CoLiEgbc58/5ajrSYO2NDAw0TzdN2DV2aSV7+BteLWfulGCZMakH0/hgjuusanclCyObsHkcssbO
ddnVltpezKNpzG6zxN4sjkGjPibm6zQBMeM0ok/7Wsc/vmmcqtifEQNhFoNpvauG2IkKwbW6tyra
t/PgVtlT38kvqLAiJxk17PzZxPPaqa0uyKJjq2JKQoOTKIs/RoaTF+NOIk4P9jgnqOmivPtpTZ3f
zt/Q2V9v75KhamlqpaVVJx7FFtEjvBZ7fe6usp3pLtf1o3ZKrxRnDLJ73Z+P0c9R5t9f/lxI6wbG
0Jc5I0otW1Jb1eA222gzBFUwHAtv3WcPo82KcKkldsuG+jCGIvFTPf3twsUTW9U1i9V7OerLjFQM
k8Vcj6zZLIbIlm+n6OWH4vMbYAo4+P8uclGz13XazLWUi0flevUNvwksL9xQllB2ApL9hMB+9zgV
xTQkVYawL8oXCGzUTV3K5bgl1T9DsPh+jdeJN+6pm870Mo6+q2rbXumbOkNi+JN173dF75+Xv9yg
ErGZhXldj0pcOK3xomYPPzzOf1sgdhjj/zDG8y/4o+fUotaS48iSjjU5UebSeCNyrCy6DyGflsl9
OL+Y9SlZLT/r1p8e7r/rhWsTJgBqZ2iaeIlvmr1ZZ2PSnFFmwtqd3I1OWVB9mgRqg/M4BSiHrf3Q
b/5jjvQbVP3johc3nHVKaqZ5fGbnhUHp4tS8aYLirbvljMxeIw9dogcS5pl2uolPxUFy+I4zpzxi
m+Fq7rT5acL7Pcz7xy+6WGOZBj15miP5SArgVtv3e9XGuHjXBz+tZlP77sBTNFnVTOmcDXbZualN
aqzj3K7HvhTtBYenVUls4pI3Vh97tWXsU/HJHB6F7PVRE96iVXNImXZjNnthYOJda8RR625YgPMu
pRsX/M61DZb0QZJaEhIkLzpn1C/yR64+NMyhEIokVXJoBKq3IQrU9qEcvhrE2kWt2u2SBXJY/Rq1
3tVm1ZcFZA1r4+hZa0vmUZgsv87bF7NpCptoJCdrfg3mZE9m5BgiwECX+dWa+Etp+lE4oI7Qt0lZ
n4YlfO61ym/S8LEVi+1AYYOVkYOZRWBI0Ksz1SWSMFjwVmrEadPjg8toehMhrZvDW6M0nKS8mczY
SeiK5H7xa6A3U2r90YgPdf9Sm/wHOB9U0kPbvOlK4zc5mOny2U3cWFYcrbXzp1x9UYHrcKU6CppK
p/WxQG1sJ8ltxnobRkTcAeXWGIe3up2OHymkwDQCvKtf0vJWjt7HVPGKghNVQ59CDXt+VQY2b2t5
m1LfjemoIgEk9EWNXyrG23kkOw094+DBaoa94g9156nqva4AoIYAj7mItmD1Qrmy+1b1R+kuzDdd
pKPYv8fjiegUiLuGvJcrgSxYy0Hm4VCnYIyb+men3KG/ksr31hICCzywkjFnGBTuPSH1QLGl/n2y
rnRjtTt6uM4cbL1cmLt3bnu28xogoyKFgSBJS6jU1yFqk3qwvCVWkW1R7Vo009Xqitnq5fFIvbAE
ZcOFV8sd6coGtXVThbSzOndrXQzEUHdbU3A0JcMu66ky1I2g3fdjT8dBdliurLasHCN5scUWX4BB
D6KxDbQxpCShPTcq14qqIFUEJxNNX9X1YGlkG9d3W1CrTaYIQaY+oxQKdHmAwak50aBuCLi2W7zr
IGSQnUK9HL8YjAFFC3Q1/Jx4sPQrjmHFXIAcVfNOJ4JpHpp9gx2TMvmVdKzkinulI6AIGwfiRKT0
uSD9ZJjr26H5TGZU6/qAjrx9aXPTHsb+A7kVo4jBkS1CUlrYuhImeJGBDWpPs1jhzbKAjIfuulQk
gkR7VT3lWNxN+l0tK26pNW4P5xZ6B5314hhoYa0ay9ublWEywxlbXrBBS6l6Mevp+hdDRA80W66R
vZXjKRuu66XYxLm4SSik8NECjedPzHIPQCa3yypEEia5BINvVB7T3F21dATLYpsWsZgckklrR9Z9
kWGPa9mo9OxClkCaI18l0ApPYDsnoC+bWvyySKU2nyokNg1GYPTDkPbvyh5JTH+/oCnoHgu4kKNA
HZhe5Uq0zaJPRXyJ+PO06Za4q52VsJWIfKmkkGAj48biS78umyoRmdGnwBMPyzo6gv7cDS+MAbZx
29hKUvhW+SKy61SS6OblTbswPTLR2aKN2hQDjoH5KY57t6t3zXlKouILG+FmCIS3mPquR76upLdx
DILZ5/akSQ7NnAMv2u4Twrz1h3wMkSasroaXXB8fiuV5iRjda/w1DufElgdTvmOkVoWpW5ePkfwc
5+zNGtgNCXEqOum0kO1oTL1Y4TuNZ/SpnYf9xXUhSg9ZsenZGywpt/U5d6xK2zaq5unLaya9iVmx
67v4Wg2JpjHyUykwvGteFIkZ26B4Vq0eazz5SNojBpN71vpNl+HqyzUmC5q69KARtT56mZFdSTkb
fKO53Sx72vAg0Zla+ZXMUCMsRVfP0+uksTb5rJ2FN+7SRVdzkwVK/qX2nQdNEE/tHVI1FlF7qABn
0oxCOE3dUWp2Qmg65mhuijDcCdZdWclOWxeBIDNOxu9xQkNEz8F/avqVetdNkk22lzMYxrVS0ovr
2DswUmrI95aqp1CtvbxMHGpFO5z5UszY1SQm2ZCocjJ2lsngrXVwopnkxYK7GqYdZi9zkR5qNs+0
y28Zu7srJ0sYJc4Q/WICE0xGeSy06ZwiZkvAYwoJM0r/2QKv6SEu7tF5V2MPVmSHsZwfMeFM5JOi
XQ/CkyR+RNU+6s87I8hNjr+93vl6VD12gCaZpAdFktJ+3Q58zGK1+CZjrylnjzhvvnX9NovwbnLz
ReoUTA0/16hxeklHvKg/aKNML2b9guuEh5GKiMoI+tFymrh1FT1xC5DDqjWY4nwNgnWVRaQ4Wij4
OiLZEjUQhIgMi8Hu5wJLPN3v+cS7dGW0H2dOGscOZRo6pQchrJ0itFxz1hwJbHlS2DLmU968WDUE
gajzUSoe9DTfk17g1GQ+SJHixstrzrnXmbmndKfZsIJ4gtmo8p4YtmnSCQH90RIOU/fakmgrnlWs
Kt94R3UBzR6TOSHXT1pmel35ai3qvlbX42zdifqmFdLrDDxJFSQ/rWW7lENwosyVBc0N2duUJXIL
tdy1IEUxEcqjxdwkJqcofUnHh8pKWHyJnw+8pvZ+wRiQHJp9m1dMq2ev0z/oL/1J7j2lWIJFvAoH
9qohfmi7TzNKmcVeyRZjcaoIk6Q+wpOq6LGRP/VV92VU1sgfnLQI0p7VmYmORdZk1NynyTYPBzvV
Bl/C61TnBJtjwmBD9o1p8owR37Q1ciSZXIku3bVND0jSuElt3hilSqRaxYBZ8ifKp5hCvavva/11
tjjVQmiIybssknDXWe85fSdjdaemTGuHzM8j05vkJ2Utd7CB10F1IiUM8vpurovtqM5ONEr4Cz8b
Yuj06VO1Tts107HN4IRSXtPcelRlw9GpUchYduNWdtJc2WmG5I4tu6D+gEXOTpLHvZyJBA9O9xF8
gKI46NOwAeOUlGO5vjVp4SQaOI/8q6tOTLE9Yx080YBt3bqibNw2eJpFteArRf9rarERGoabWQnd
sll2HRJBtFl413WeQAwU/8hqeCGYtgsmgCgoKv83Fg/MrmTG3NIV/rFJ/lo1pVfOo5Mx41ajd2g/
fkuq94r8pYXD3wo8u36w42rwso5+PTZ+F8UdgVaT8BJSnIXncID5aq4ehvTW7HSQg8hLsFZVCugC
3fuAFafxgcgLscixW9n9BEL30I5Eo+Bm1DKi8dJKmltmflucAaXIGec3i+QXs8+JBUr/R2dIKXqw
Y81j0dfVZwkEMWpSAM8JseBza2z7eTmcl3dvPqz5e8E4OZ6uGS74sWWfH3gWBcN4A73XiXKSG+Lb
lHW/ViO1iOSM6q9F4tvKUUCNxzZ/SiJSRPRhq+m3Wqewf3w0euVq1tdUHq30rRcfJ10kvEWxsRTe
dIBBEvB9h6a/7adtClGiNT4LU6AqRM9jnlRAYYmkrqFaHMQvDlJKR5w/+ggiEGaA+hr6ubmA0Ri2
rra2GpO7ISyAnLXXUkmp5ivPBrYFvtrMcaQfTcX+beQJbFPA0sFFRBp686LPzRazsKJh+Y2LEG8P
QTjeZP5P/Ljvmrm/rnP+HX/003NmlgQPd4B34C8KMdbMO+x4I29M74fO/V9s4K87unQ4yaOiWXDL
XZjCzW7966x7Exz4LQ4YtGynp58JSd/063/e2+WoVm0FJdfkeD2GJViyIOJEW3h9lvk/3NkZ1fgb
Qvv7zi4gnkmCzqo25YKEbfLYnhVX2cCxczpXckLCj69J1/v/oFr6Deb813UvZrRqm/VipRcL83fJ
l9x+W780AfyVYCXpgPw8osIUL3/NHSx9Xc0RN4tLAeP/pJ76dqnyvZxhNHiIxsV41eLDazh3F2AR
zVf2zE981U93P6EB31C8eMx/XOfikyiwns7XhOvIJ+aJtrIxbzJn8pFLA0z+hGR9w2Xkahr0PZlU
Y0O5pJiXy5DPcq7Nx+orvTf88Nhvkx2iIpdKwKOLGT0CuNyftWjfDI7/vvAFhmbpvRQKkzwfxUDf
ERN5nTlS0CD8BQ4tveTa9PLJ/u8V/E9AJyDTXzd78QoRvyRjvCrzkXan8TjjvC4gczOAwXy97kXv
nI6QBESt+LWNodcJQqs3bfDZfug/f6KV/ONZ8vvHwG1BMkK4METSiy2pNJUp19r5aG0Gr98OZA7p
bv2eOGeYTXPyXXQt/kTd/Xar+OOaFyibLkZqEZ2v2br1tnxhysfmxIjcrs601ZszReDH9fwvuMVD
/+OaFzha2So4WEnd/PvzrXa0uV5xSH3THblPphPgaaMvuD8xO77T+/513YsFRtx8aZAHMPO9JrcY
3PvZXtr0T9lr4XAAc+0Ov/odzDK3/NR/Um58u1n8cdMXKw1HGRVaXno+b/pttvtt6efLmx8X0XmR
XO6NpghoSOYkH/ElFdk0kP5HGtdRT/XWfExdGGKudcpvI6yEox/lUP84DfyGaSUKSMnCjY4p3d+L
1lA0MntHWT7CIyNRerDDKN2p5xZByzeDcWUZ95b5KjTvuMZAmuhsaUbh1vefBq4xY/RTQP03j/kv
0fkFL6oYC4kog9+E6GjDaCnAOdFvf2YZfwvH/yFuvzj6RrOLZHCYMyT+P0ErPT2Gu3aK2FH/4SNl
0PXvS/3rri4ech/loRqOknwcZBWyTOmnC6hcJQax8tEDumXqnWU9pKK5ra37iUp5oeNZ5+duTDDo
r+x1utLFBxk6YAERds1E8Ey4+vUEKJu50STQFlEOak9iE9rTatqCUQSJyJ82MESlISKzNIeUICUG
roYJvBwDZiymoULvKw1AQSvRuda7NnkT1XOCbf+cVr0vYR4oMuosys7uOgHWROIOMvzjZbVNaT6J
SfI+wUte42pXlLdSOxKGqbiGMHpWCKvEqmkw6baT9U4gBbavaHAokanUFXJirRr6qnA1mqlX5ngJ
SLt2vtGk1stwbKjAokd6yAxSxirBAxHFzTS/DDI9cU13I8heLBEpoVRgcKmbC3CS8ldqTx/uSnvO
p1dGR65PEJcclA3XffOh51diBxwrZzshz/Z9IYF+o28QnvWY6CFarLgktjGcAGevhhC6Teb35WFJ
j2mi0A0sWJy8kXsMJ1lzpXy9ian3gRnfU+EkW7cr6j4YjkFMNIOG0FdRz90kpOr7XgqMtLZz+WSq
T3N+PdDra/OHJDxhreqcMxxUoTyVWnylrdirLqtT9++SkHld1Lrmau7TuqJSl+EdFZ4JY0mBZ1sx
iMVxn6SI5xHfe7VpXJUENTl/jaVnYyD7Y4XxrBvHrF8wKAJDlmnGWAuycpMzzDb0+zl+VYWPFGBX
llENnjHGltT7s/KFxwKFWZPfGkarHZCRaiputIhwSmb6/dCTFqBYQ/ILYQ5S60NIgpguOFYEV2iu
pJZTh0w5uT1Z3T7tbqb6VFoHpXqslNzv54NgbZpIpEmJgiXPAzN8U7QUYAfGvVLv5HoC20Z4DBan
zZmdF3fjcCUAglrlFVyuuDdswGc3bA+TREoP3KoqfjRK2S7SG4jDAFkKeO9tqz5PEISXEWoGAKDG
obxvp9mplLc0A24BTYlinmL8tqzvQlbsY22EF6E4iXVdDesm0nHex7ROsDSe3nAQIhMWLgQ4ZjpG
o9s99YwU5Scqgp1x9iOAQZuHBu1t5wtl7xY9B5P5ulijNxkwycGC2vyu4p8OYukJFfxwI91M5UET
NGfBDaoWaxcw7hDPs7dMsi9NwGYAlGXjt9VjHYbv0TC4bZXv08XYLabi1Y24txQsCo3PDD9RI3yU
eQ1S+CWFopMjBqhAEkpWFd0ajLwkKOZx2y44smQPa1b7pUTSnfHS1Zt5MYgejNxRUTY1787sEi9U
AaHHzutBrvL2rapMMB1KqOWYFJUrkX2QQjfqogao/ClPrKPYEX5TmFDOfAmtQQmB1hrflTxyk5RV
naeOBL2/avDQqXZq8bqChDfLk6o9SCocdsO3xqflzKLrMZNlv8rrwStU087i0q1j2e36W1EA/WWA
Mk7Fs1H7skRMT9tuVthvZ3lGIZVu1AoO7GanmqBjwNizegcrq5t8rcG9sFaHWlWTiIkDugNP2yu6
eVNkOAUmrtK+hiVfjbC1WINx+GBMx3yQQB8BWzooYILqTOsvOBf6jEogF5CHYdQ4rG7Nv6EKLwKs
lTW7nazF03OSlmVbjkitn23ZspB0PErLfax8md1TJ79p4dEs6mCWP/taCSwmbqvZuP9dIH9XlP91
8lzUh0qDG6HJWvrN+j0zbxeGWWi7qu0cLBt183NFIX/TVf51yYvyUGklORxULnk2RqkeBz6U+/QG
8VZOeVo5pqsEDYnQ3uTivQTd2F8fmUH7/SeMNuHHavWbAvmvX3NRNHLYqkKnqDwAIuAUxdrHUQKg
+JP6+huQ4K/LXJSH2MbNchUO8tEy3mPSvHJCBP77VcrnNvGiMvxrin9xJ7OhCAzpGF+PvoItnT2O
fu4XDqN1LzuO5GQGBYYjpi26sk3FZE+HdNM/YF51S+5ozcb/JP0w4/+uIucnGWweqmpB5r2o1uRk
kSUzTM4T9cWh93JW2nl6EF88RjsBHGFyjTecU58T/ycFofmbnvX38wBgknUdrIkUafGSAFSZEIuq
QhKPKvE/9QERXzBAEGzCPFBn3U20HhLZ6Go9zKlV0wLV6hzGd6hsJi+J8NhgrL8vLc6XWXHE5J3g
SbW+NymBZUJkDIYOZgJTq3nUq9Wu+v7EWNq1BqJru/i5YggkoRTSjVu1U57l/jRxMvYzCBQA6UKV
MME/tPIFsVbuYETjRsrMKB0KqsBAtSVvotB3oC8HwHtKwXm/NJPfS+iD0g4wEkc3pEkTKp9aQYyo
h+FRUVJsb8F4k9AJ67e4fjXAvLHbdWTpLY0s3OfxTRDzbRbXniBiX8hpL2WpJyCeVfWnEpKjhVBq
VmnQJ26JwiNV8fCWeTtyvxFVOIRa7Iid4KXA/XIzOiqPaVrfpaLelGZol8biSWiAVsYFzYoBGdaK
k35FdKfXdQw+mq1Ehh9qMC/p3i0GuEP5KVOo9OGHAYNVXBnNyJoXJVbArPlhTGEblsjdStegQs2K
yW1AOpt53WQ6FFq+2IwfQ1UmyjOj05bKSvUrS8WudoLT6s+Q4JbUCGSN9k+v/GKt3ETMCH76kqMb
dakelkreNQOJLGqys7BMM+H1Cvqr2D3KvBezT3wty8jvglI63amgomLf3eGy54xZChsz8rSSuKRC
2nc5NV30Oaq6XZC8lfb9c0u6hNhKTlIMgcQcZzGYVaKMsioB0iblVFq7tdS4FWTMqhBdfA09Be+u
0moOZ2c0pZjvSwKZi2qXQBWOU+u5Em5G3dhGVbmRDADvB1WnMhbic6xAE/TtrUh5gpYUJHhGHpTd
pXj3ojhDtXhCDETSWf0YMWwbBygfZQSrO5tkCumr1Vp9zTqFEvkYobkxpuWtrVum67oUpJJ1qEeK
u6KGy6yS7s6zaKCXiSvy8K7f93iLRAMkXtNwLEHw1h6WaYz3pbqw4EacNmOoCtZmTa1tE0GPaIt6
X+mlNzTyXVOIfpnMnkaAS9ceeotM1+JWiFfHlOhQJOhc09sEtUI8huGjZQFdwPaKcbxUtLelXCk1
421IhJ6ZTbtGy276JQnAwtXkV289xMZn96KtC1zG57B/z0gaq/vGLZTOXefUa9Iz36Txpv4xbK8q
2BmmhlyQkncattF0qybSPsczT19CWDfitsJmrZE7V61gUi6Tq6W3iwi/e5HtLEkcCQLPQuWDNrGh
U8yGe+pWDvyXSr7r5Ze1PisKVybExX5E5jhIAqYfuS1Soamjti+YxEQYAS/D4Og1DP5BDtZfvW49
atLHxDiehHqn4Auq9Pe4x66mHgJZn7cliyhhouYsYuiq43jI+9YeePNKwnjWrA9DmHsGfuVzSIJh
5/Zz5ubLvM94p4pIWxeD/JPft1UzaavXFoP5lqIyDObetJs62aj09qXFYvyl5li2/T/Szms5cuVI
w0+ECHhz296wDe2Qc4MYDmfgvcfT7wcqVtMDthq7OhdSKHQkVlehKisr8zc9MaPY2zwvw+A9dkUa
SWi86f0qaF5QSAdxsLet+7qW154GQw2QRuHmS0jDc8lAl4ZmsOXbcyPt5oiq82rRD2XDo+OHlp0a
Nzxkar5qz0lbgRH3N2LyoKDBklnWBtCBkr9LGhAMv7ivBIRWHeNgDvKMjfgGs2wWqeUS8sg2RUuV
HkMTn0tKmiWbKNZJOwN3Wen05wjMqfJmh91d2r/QmnxE3mPRlqSF4AUSwowecT7NwjoqJjhbzOzc
7t4FC61A9690f+MZJ6MNQFmozWNsG8B/6TXjb6fZbxX60WkVrlJ+VpL/6FqQ1kbGXQG6iCelaqxD
FyY3XAmj3CbARTTgX5n16vgvDWhQi2RclV8CoZ8hLrESyMVrxi/BQQxBTm5/WfEvJ3yyBoLGANMP
cAan15MVHR2heFaCj07T56gq57atrqy+WaZS/AhYSIf3IPIksdJfRicvyhpqUlytTdgpiWrOIRNt
Cp5KnutsxP67lMc8P/qZJPGAa8Fc6/Iucr7FljPPa0it/j7x0WWo3FVlAgkgnfb6HcFa4yioNAci
1d9oBcV7TZu7tgS+6CyU1trvioMe1DtA6XhHni37zSh/pgMyf3j0RvIm5S1tgJWAdH1WsCStMwTo
EFps2Xhx4s6KJFmIXGYxToKNxINlkATyf3tNu25DZxm5vLJN4U4JMXfRrLlSOPuKaFnI1msvobib
Co+dq8ywcLBLbZVwaArcbdwQgE6EtZ6Rblyz/G7bxqL01LnPg6VDaCyrFlL94QAEssEDyDrZkvxL
pQjT5Ak0iw88Ge9aK16Y8Kw1tlMZr7xW3bcgrXPa9bLkzASPZ4bU/Tbc9kjjctGLLvWV6s70P2BU
b0X2ZKIk3JH6MtHOka6uQiFD82I3qDqhG9ebb0IR4PXpcamcE+vg9D/8/sFvXuX4h0oHMoohBb+S
Ia0gps2l6FuefkvpdqcWbEmTQABpXec9Y1jO3cCDcVpgyOSFXoMxtv/ATboSZHANXC/Fa5vrgLXE
eWNEszwHsUGOU1eYUtbB0gjJH+IjSq0HiVu7jNKl6TbPltDQ+s+5ttyFqIq/oKy5c7cTIMS8V3K+
tAWZt1V76so3u92Ebyau0YrUzZlYIyjzLNTIHe4Lw6Xb+Rq4zYLAANbwLoEoEZq4jIpzNWx3jqge
Qzs8lVC6Gi1d5/m+GAAzUDoiUQNZ2C+V1t4ivUi5JZuHIa9rvBQGj8nOBeQk8aosNiVQkK4C8ebC
2mp2smjOWsPeikAfHQ8cvoJAKIWuuKfux7O0B4bXhd0uCrmOYhIJmF8dx7GXUKxVDgUqrJFaA8jJ
4CyA4hKbXdVBI2p0uN2von2SQSo4WbJTOmKY/A6+NHgyEhqEab8VyQOK+NQ2p0B5CMXvZRedOtRS
ERxALmchDUcl38foDrgGHHGoIGq+s5SEl3W90YEEx+GvulH4IeZOUIuNpHWLuI3mKe13CDDL3Epx
m/2tdy3AMxM4yj4w3lvfhXA1zBgKd+nRtw8hsKfztqyGfcbFoHt4cIJEZGs3lvRDKNZaU2JAaUNq
xMUTRRgPUIsqPIsOkpEkDXKd8+alBlSAYNbh4uXqLvLDpWS7W1GykNF6hPi+cvsnT+UJ0NF+6VGv
8ONlpNlzuU8PbQI60YhASAz872NMHNE0Z51av8WMsoVZr+oa8EvE4YwfQhNYpZntgpxyCm/D3nvC
C3jteBR3gnwlAZRNycZ7Hs5w19do1x4z21/ZgrPKSn/BH1/L6rPf9zNb/5G0ydCGp351B5SF2gXW
XUo4c2DYl46/7sr4HCbvplHNbR26DmsYKnCjwH/y6sHxN1+nVPxqxVjT3V6KLFAcVVuK63DnKHRE
5j5D4Vgx2D+KG6AoS9iQoicN5kphaHsRSIvB9abrv3uKY7VxLAN9Y9iYjdaQ6ex4JWs2NyflWr+a
K1aChLixlIce/0DL1n9n4UltJiTyrrQK4QLzdIPFqYiWaY566HlE7Z8tR/dsa90Vv+lrLBVek8LS
uyv37Q5L47v+MF18V6yvr+W/Bh5rp7q6Fno99lgHOUnmVWrPnORDd7eqZG1EU14AIJqJMdAXV13k
kG9k7bHijhyQg1Kq4yn6bFCtbB1tUXb92k2Lde6UCyplZ48bKUwoTbbflJgCZgbyUak2tVR+T+KX
PgK7InyY8lOWuXPZee2jB03g4YEUdTyI6+brXrlL9IPiCUubt2SAr6cuo7T77LgAGOEhhv6zEKTL
VuPGbH6hUDoT/WDdSuSHbolKwVMT8z9kpzuvgfYjh9PUF/kWKZ+F4lNFhLxQIsSatCUg3HJmc3KF
zIQDdLaASAXSvZA+V6HLH0ICPYI3CFitdLW1ojwXOU7JKQ02lkvmodLD+mgpAOckHME+1V4649Hj
bwbBN19wVwYTqT7qjr0uiTxTo6dEeQtJgJOmW8jFj9w4oMGagKFL+p8uYCGJnNCRrb3l/yyg5qaE
5C6iNOVRAoRzZv1IqELLRBI1e2u5LSTAQHFWQFlt5o6GygR8OCl9B0m9dQvYnSGvCGnb16+tKixw
uNkG4Qfo86UNmKiv401clzvF5LLjFpLsrWVgr6h4S7NsVp7Y7yKJ96TiHblOKaI6G7SigAWX2xr4
j5b5CwUluKL1dyW/KsQRLXdeHEkGVIeKg1E9dIVKdnyy+r1FEm7U+gzECtAvGGgoNpDKI9dPbQ5t
G+WcxS8dJqRO3yyqqJqFMTHZS2e4TO27EMRWr+xrQFJGRokv/Qm9fNmxUR3ge17o7+A7Lz35m+gB
RzMDbjygh+RtDUAwzbAPIXHXKdPHqAj2CQ4rivOuEsOLuuXNqKxSEcxTADdSE1cdFQOYfpT2tbkf
b6gNtGq5jcnxBQSiuYpx8aGRHr7EgY0uBABJuLJxGkH4cgmnEMVKhJmFeKmWJEmWgHjok278oFyx
18qXyD/YGD6IpbyzonjuqqtKtte+Ki76/JecbYi64CXJhgM+RFItLMRJo29KfVZ6JM/WWYJpWvy9
r4yXPkdlw+nBnON/Rz7d9FvZDldCgYwqjQMQkHzEz1sio5ZrfhKUHFgQPKQ9upiGQJWcIoAA2aNV
j7x1v9n+UVbvA3uDmRCtLG8dwkhRC23TZN2i8MXfRfg96DyYxy9use+jMwZDx6YpEA9W5wPDWFZf
kIMGZEYCzsSb4KWSPjIbNBBFjxR36QhcfZ5I8xTgn9m9DFo5KUDtzOu37M2lrDxHvCXMvZIhP5YG
65KLX7DPqdGsfXgQ6EwfHbGZ+/mex+abaxU7r7yHfwbj0l2S8M4KaO9G7QCyKmmxJStLYBnI9UJp
m1VQxvUfDfBQDwGcmNd8iAeBlNyLejnLtfAkAwX3NTTni0e5RdCOonW+94SjqOD0Lj6XZCpG/NzQ
hxHQgmlT6xAKVAGVx9bgavmgyXUsIvdb5YkrDbJekEK7t8hy6l+dls0t7yMWYbSm1Lud37ESrRJz
2zQfXX/ssx9Fb1E3A5in89PaeGn6T1p+9pWMjPau1F9694ygwtwr0acBgni7qHkFxvX3TTCqIMa5
n6VZHrWAq2JUvIOdvrUOSJyfigldiK914L8HGjV8nV6UpCDwAWdgPFno+7qH5Ox4y4n5fO30/j3M
qNPrWr1VezHDwEdeCLPvxdx9lLcDGGPjLqd8/74CMf4ebFTcT2VJsMUcQEQzvEmpO4YgzOsSxwPt
pORTeqZf689/jzaq6/uuZzkCIjewDt+lKp/lUJGQEuJfgNQSBJ7oFE+s5lc0wDCkQYVZHiARnzSr
C5CfJretUPp6D9IkOEZHKD0gAtzVkKbAOVhATJ9Lv+tjACZ9MYkwvL66fwYfwbaM2rARJwwGmEu9
6BmQfnP2XXkXHlSwVPICyK7+nqziw2RZ/fom+jPyKC8DTy7bkgz1slzkd8Ag5v2GSc8HIFX5kE/S
1a6U8f9aZn3k0htJeiq7tjYss7SCV7PnHRwcvDXx9a66a1btEsDYVvkQNs0+mTiXVwAofw8+igBm
jYdBKnFiiiXouGO8SA4AIKwl4PSXdJc+++t0bZynsH+fuJZx9+Bia+mjeNDFhp420JkP7YpWTf3k
LRNQRGBpE7Je7oz11IjXA9C/P6o+igy1mcmdqzviIVbkTZ8nCzsUNqmlTUTUr923v5dzFBNiF0/y
orGbQ2IIayHQFoJ0UnTchnhUTZzOYYluLeEoIMg5vWavs4Zt0yyhNEGCLjf1nHLvsnu3JyLrRCjQ
R90vDzyFi6PhAP4ydwOuWAFXPE3dnDj0+qiPZ3eCnzQC2yL1v5vlT6raM6t6SWhzs2PWtxfwSqeU
b4VVFVgvUZSMsQl3Tk0XRy5nuCzs+/gp2nj3wS9SiYW1tmieraVv3rNOp7S70/f52j4ad9Y52xvn
bHP7h1zbmrCuVckw0UDk3/jQl2EWyH7SdWZzKI0PWzuL4rFqp+wNrx64y0FGB86CUqrovdQcxPsh
nGob7K4Q+qbw/KBvnMWkiuW1N+bleKPzFqhAA+qS8f4V1JJ7+jnP8ardwzddlt/clfYgnsAugQit
UYBD1u/N2ljbqT7l1Y98+TtGB9LtvFTMaxZ30L4i92i+I761to4e8Tx6ot61ho9xGCCM1aK7wyXi
Lf6ersODsoVPevs7X10SWOC6ZIgG4qujJQmrIu3K0O8PUf6c5++JYkwEH2nYKeOQoA14atrCEkJc
o+OjiSV1OM3paQi7CIY6O7hXr4OBwDRI/vpk/gw1up5h8uSqlKLeoTnCTHR/qVQiby+XdC3juZzN
6B6u1a5RBhloYo6ycmi5PNs7Spa79p2eGGLkPfei4iAMDVv9v0DZGuLF4PLoUs71IvSNTulp9+s7
LuWNsbF3Q9bTnbU17LFnf+bRV59UprvyCbGRsSRZNVBkQ93m72BQxr3mlmIlHTTvuaMvJIgNuoPm
Kuj1Y2TD70MM1YfmXcNaMwNrYgddCfMgUYGuizTYTQRg/x49qC3FcGiqsuQDraPcDDj56ZTnyi35
1zCjYETnzqmolUuHXEYlst7V1e9OHFpYbxNb6PNM/XUikH8zVZEaGExGWRzjeX0pV4LSa8Dzth7K
nOU5AGXqKMC1q/4uBDphKvHGsYBpdB6EJ/dgpPF9H1LOpSPuFdrOB4UG9uiuaZK53DoABBuIlIlx
rst+a3T+WTXSuWeku55Hd5hqdE3Kdd8qOzflqRhHvMjBROmivzYiABkK4kVB/J401raANyRm+O3Z
wt5w+/vBP84AISnSL2+iZG4L5rmm/5HGgB1y3X2WPzml8LBzkBSxvDW7V5zBFmXfIq9pvOQq4ltS
/h5K/H8LB+ZltMmheZb0xSvrV2I8dJa+9HX+GwWpQ9fE+dU8lUgwOS2yAQZ6EBTwe/ooRZTMgv53
XMSPgWXtPGtwqzN/iqK56fHZqqseThZ9t8Be2SgUGJDQy66zZrogb/VYPJkCJkxG/KLb+iqUIBT3
+kyB4q/EzXwgzhmt+001+4Wfdassq1d9ns9L1YbRCE421ZZCm2w15yP3D05Klg8bTqrVtY1EZCaq
W9to7yLJO1YUeSXKyxpKrk7k3fWguRxcgHwIYK75amATLEjOMuzEudF7y5bqu4UeWyAOgggVfDFc
AhEdmBsOkH1NnPsOxe5WWwZZiddRt3Gb9NkOTjq1ygqZXuLtwi3KJ82w7vQyWtjA8Wo54R4p+dm3
9+1ndPmybUHWGKKoixr/4e9zGMd+bVSZ2hJ9YDgar91v6U7RljH2HLSrXrWD/EGuzCuIMkMMQ245
mV1+iQQcHEvEENOAKiiJ47efEmWJKnrJ8C7Qdz2oonjrwbpaNcfsF7sHg7lDu5SWgOJ/Im97uD3/
z3RyPP/L0Ue3S5doUShqMSwa3Tw3PtQkyPhVJByFGlJj6eb3Ue1so/yXhkxu1D8DzHo06FbFWneO
sze/BEfjouzX8N0laVHB06b3PDOr77oKRxuzxUFqosrEuQ6GJm+RhkuOjeScGxvJCQjYqeiei67c
Kvmxah6tDlWGCBUJ01xGcU+r+KOn4S1Y+cp1i62SqO8u276l01xbqxIAhdCX67Z+L7m2ELqi2Wmt
dQeVAK3bF6X8A3WCXekAoJayZQbSX9DKPfX1pRc9OYCiy+z77QX9epeOPufoLtVwHgekzecksKNq
cg8neoW+98LaB/eo7M+ju+KVYgLVfvHb5F36JdxrJNiabuJiR6NDHkt2BoWUKgSQIQdLXsonapfg
OA/tO80frvHqyfhdUACb3MNfUpRhWKTMqWEgSGiMbRPlxEm6IlDqgweiPRj6n6iD3V7Xz2NwuVFF
Xg+KJPF60HTkZrRRmhDVtq6kmtWfHL9f6tmp0O0HuTF3nqYufKurNh6iMAszz/ttpwYiqgG9txB7
I1lbOmXkJFORJO46FiYoTyldRglQVmk9KrbwFmQCliExgtCtIGAwTZXnhAIivbW4fXAtU3nzw/ah
Q5DYjdWzZiY/UlxzK1U6RhSiKg+KuH1v2A+ZjVY8Xc5I+7AaHlPfGu1bKB0CZCxkfeNJ7iKh5Bk4
G6fZRca7FT871aPlPbTdfW1/z6esocafZbxkoxzDVprEaQNPxJlYQmmPDrU8pTU0fkaOhxjlFzIY
GEvpyuKUaObMSKE+43EuKQrmdi8BPOKJTTDKusejjYJ12wSS2wDtO4nJh6D9kOM3VXm/PcQ4FR4P
MazpxROxDQIz8wVLPgpcgmGyDQuiYPFYY23ecn257LHbA46P7HjAUXHB18EaQnsuTlZagz7L72yg
7gWoMDNTJob68moZjzWqLTSa4JeewNeyD9ZrtfZX3MfrbNs9UtKfGmv48rfO6+iFJIVNkWl1Ip7K
Vb0Ql/Gq/CZvQYauwiUOExPFtamvNrrFciSv8jRjMKM/d8qjI+0SJNQo7fdWh7T6FB1z6puNYnxU
WboUkd0fk0ZfB8bRy+Hl0yKN7am+wbDdbqziuGJZi4GeBsMXA8Cx6duNLmgT9aapEUZBQndxhxUU
9p+oGE9ZpT6EU1Za46rLaNeNK5BKiqW2l6Vc28Y+qN7AT5bey+1D9CWNG48xigwucnu+bbIB8p/d
Q9Dx3WfSSp/3+3rvHSph5qxtXljWPR09EBmYi0wFwqllHP75RdyIDa9AdYllRPlvZQOVsrJ0CoU+
TOLWZhiFCng8ht/2dn8avHuqo//TXwzSds2CHuGjMCn9eH2Xq+QStIyBJIzWNFKULpDNuOAV/NDq
a9DxIHvPNiKctz/e9cP7Z5zR0jlFbAJ7ZBxV1Q9dWrJ81AmLdunq5gLmKKzAbmLTK1NzGy1lYYjA
uguuxmKZbgGp4giEeYa2goe2Bs6zAldA1q8skSghbYBwdKRa2S5DROPj5wCqZrqkopfOHEj7L1Ox
c/wi+Ndm/rMgw4+/2EuC0DY0KPPiFICTy3isulG/6R1Q4VAIbbr2ZX8u43hx+zN8Zmlft9efYUcR
m2pEWiN3Kp7cQpp5JeLbZbSyk2hr4Q7jDnI2hDifWprPnWho5a4rQVwFc80AN48pJDBdOs26AMys
BZDroi9km0+3f+T1WPLnN44CvRtHReXINsfMaZ4TPTuq1auHXNbtUb7UcMdfYBTgXZx5EDVnmKEl
5ll4FOHShTEPTZPy+H+RaLieR/3vvGRxlN0WVg+BVGJAT/HXYaehcJahe5Yfbdc4x5NJx+1llMfV
pzysBV2QkuLUlO91f+dkFsJG0sQh+8LJ+nsVZXFIES73sZMIcS0wSv6KHPXMhbMPCnMohffLwSo7
nZZXHRf1xkOOYpbdOU1v5Flxcirh2Bs7RUQEAg2+sERaSziGaEaKRJjSAYUn2BNZyBCo/vMBopP7
93xFU9QqH1DmqfaB0JV7J8zv/9HGlMVR3EqtDgt3kbg1mEY5exROl8L852Ajam7Eydrs7chMUe/v
CTU5Qg8U9lhN8C6KjKVFQ8luh0SM3Z1KXtsTs5valqMIZEaxk9QKGwZoycnClwSP8XDR9wtw2zxf
75I3720apnf7LgAh+/csdQP+rZcxqpC8qS46gbEwj8xfoehPzG9qoFFUaSwTdq3Mx6s7/KpUZS4n
h0p3Zmo5QcT/AngcHYNPNMrFyUN3qm5KeGDELwiaPyC6oJYxCAdVT94T2i9L1O3m2XJS1GHiBHw+
QC7G1RU79MOOE1BQhk0NEO8RhQdZXtuURjvlZ5LAhhH30AqOFvjPBIW4OPsoQP9M7KTrqdK/4+mn
VM3FD4kLkoocU1DuiUX1os+zuYlYPhG8/uHMYYMuJuVopqY+ijx162lmlZIAdnGxx0GhjVBUaz8M
88F0nj0V5qyE7q9Ox99d41oEF6BHcK56/IcTH37mxcS7RDQTQxm+QFHelbhGNHa38KhvhqK1iGUf
jO2dBvbdMYEdJgDKDGPt9d7r7Z8xtRijMJXD8nB9QDQnKVHOto/Xift2e4SJs/SJtriYZyOChjU6
Ar0QrQLbWkEslNB6NpTVPxtnFJJ0u07hTKU8wMJiXYgOJU1pFjeIUQjtVC2WT3Pj+visLF5MqRQq
rfAKFq3FRU1NIlBycMhTcxNMduQnAvsnUOZiKEzLFMW22CVaqm3FmBpWYR1687XyXno2RxJYv28v
4+eBuzG5cZdPjoq81VtfPA2CzGCx4dk9C867aTqQR95Ek/tYAc8FVF3LX8xiIiBe3Y+UQyVKhxZS
8qNHblrrRRCJbnmKtWxfdw7o2mgq5Awp2pcZXowxynaAxUsS+OfyBAHkLPp7t8lO9dCyxe5VT384
cXeM5Pcom+zeDn/41sCjyCMUTZbrHvsGAYM78Ue0bDfVCgmoef1dIMzf/pBXr+iLWY7iS6r4sazV
zBLh71PjhbtWOLfN9vYgU59rFD5gHHS4HTII5diDnre7LsmmPtfVTPFiIkOAuTwCWWxSMXbKUw4B
uk7NWVrsVSWFhYkMUXCvV94aB5ktkM2zjfDz7QlejV4Xg4+iSpN0rSHGDC46DYXrg2sg09HirVOn
U/Mcvv6t3THKbiJPVGkCs5Zo4r+o7I3BBa1eFttBAWgarXD9FXkxtVGSA1+tCPyeqQ0ZqjBTlxGQ
dG9WzNOT/6bcIbaBfBZUpgjpkHW4FL8h9zwRs7/IEH2mP39+wzj98TMNQpXLbxgAW+oL3hUu0qSz
oakXzOlHbgKSIVQxQbAjhDJHb7huZyEttqmX/NU4e/FDRnEn94soj3DAO8GU8F2BPvfGKX4nuBMp
YU1/dTILmdhY47yncw0VejWxQF338syGNnaOsB4c3q7UU47gwq25v8ffaXl7Q09NdBSDKrWXPMyF
KVmYKJhYqJwLAYrm9dJBM9TmsRcXEyNeL2ZfrO0oEiG0JEnp8GQeNpr6MkDlBkMS7WX6hfClqTfe
UKOAZPW66BjN54ZCEsVEi4JqB8pTc+Me2iqcOQojiJZBx5w5q6nS4tXawMVER5FKbby0Va2AVxjs
ZCOJD7m2UXV5ibg//fW6nVjYqeFGsUmuhU4t1ZDhBGVbmiaADX/Z++HMlj8yVNZvb5yJUD9OegzL
slz0D8qTZOabqCjWqrq5PcLUkRgFpBDdjrDp+Hb42AwyFljNV1m/C+up+uywCW5E2nGK47mqk9od
UykhVptiBBla35vQfG/PZ/i9t4YZxRQv8/Kk7RnGzYO9gHe3+NL3zhaZMilCYBechtf+uj3k1MxG
qQ3UpETWKqKKkDgHwzh4Sn6XB1NVt4mt8BnVL25kP66cWG8YRYIl3LmPaHtOJC8TW0EehQw1NpKu
GjZbHgqPSEiHsr9WWhlN9KkH6NRIw4pezEXv8z5RhmTQS1AkD8qNZ5+xKUYAb2J3X0+s/0SHT1jm
xUiZUMpSqXyGJh7X8tLbYQ1xl6EqNgOKMZn/TQT6T6HSi+F01Ftcx+cjFbB7OgWpi8Lehw3EPBnw
U28sWsmbyAa/cGdG0fdTMOhizML0fV8eeiuuYq1UE+KiO7N9pLoEcauG94Z0TpWDXv3DTT+KG06N
/XQE3/LkWcXRzVdaKu9q7dvtkyV9oQWMJqeMKr9hVhQqrnT033reYXnqnhxTf0E2GA3rJkNTAzdQ
JNM3so/WXSISw8A42CvNUcuF7SBU6KZetEvh2QNTEwQMOhHmGHDOmIVL3rzOOySCIvMstjbmOz3k
cxcP7UGcnyqX4INo0z3lLozMY5SWjFCIO1krVl1zqmJIn0o3w6mB31VCukHyBZ9FpISWLqoNdCQW
kvNgDOIbTrrREDV0YJ+XhwwFdfxEZoGPrvyTK8kz2cTZE5Fz16522BjsUEpEYdGWxV1gGzg+QnBc
Q3zElbd9b+uTbqaQFdZ58txHmzYrn4wYTIlgzlNQPpm6aUtpZtpvfoY8I3mGCi0ZU8efpe79iuMH
M30tBXcZdziKdu+1lxxctFgyki3TAjYYB9bWlorvaeMPjGRMqvHTRNYctXQVk+AIwu7SS0lZTT8O
UR+hjRH35S/J7Y+4B+FfHsws9OtUyV4ZOeOCkltGjvvil+o9zGuDdfp0ihfu7fgk+ychEAfJNG/q
4E+ES2V0D7RalahONVw34AGjJZ4Ng+MVud481FZwz7tFiB75VEY7NeroKkjkyjbC4fbpZB1bzfBg
IhB3+0xMhJgvwNwyTwtzuEcxZds4aOIoP/NqmVnhKm8G4Sdn4laYPIKjawEaUqGIBpkk+3kVfhj1
zHzJDsLcQ2zX3TtnCmjZYvpxMHFHKKM7om2KyCsFwpoPc9t2qlnl/x6onBH8q9srOpW/frZDLyKo
V5WBo2pDVZB6cHE0fxlord6xaTZMTNzKq+Dn4EaGTwdc7Ynlndoxo3wykrUmSIfHvAZwtao5uerE
BTG1YYZ/fjG7IAll21ciFrJ4KsN8kwpHC+wgoINZ1O/7PFrdXs7r6ZA5+J4pymBa/fd4gmy2apQw
o7qoCJaIYkkoPkyJFgwn6Wue92eU0bpJod4CYeP+UQmNO20lbYYSvhDvlTl5xLRb/PWmp/xnwNEy
xoE6uLSY/alG7yRLH4wErdF0U4MaT8J578czx9n2VLAVyMtGhm01kg23V3byN4wu3UL3DL0eHsz5
Ajiuhl+8NW93yHGukOtBon/qwXx96/x7zl+09YoWbwW6r6fIrRcJcFtA034pL538OUzTlWAIy4kZ
TnxWYxS22TpxbA1hW11XzQ9v8AqcIzDdLGoc5ABNn/67psyf72oMv+jieIQFNAgR1QbW1PhZW2t5
KW0G2pWNwI5H+SOfT9urTxyRsRMjCHHZzNMhK1WCVSccG+z40miiqvsfSgB/vt4ocFeenOV5PhzE
lU+dY6htIV+wk2fTneXrUezPUKNgnRaJrZZDQh8n9TnV64NWT7GWrt8Hf4YYhRX0cjUq16xZrQan
OAoPNmLAzg/S34lTNvVxRpFFCHuSmOFFjErU3GqzhS0qu8J+ur3Tp47WKJxYtS9nKtDrU5Ah6UtU
Notd1mGbp6ZrtXtxJk0SpqY1ih1SkrqhO9S+pOaxV1z80OEU/n/1T/+Vrv/7I41NUpzcMBMrZh94
lncSsRZ3hZfb6zYxjTFJUTJcpZNN1k11xWPQx3OpdRYZ9mC3h5nY0OYoKpQe8ll6yDAW3abUCjYa
oh3/bAjl78DjVWChYQJz82t466b2neJ/3B5h4siYwyQvQpvitTXqOozQpc7KqX4GKep59lzvft0e
Z2qxhm92OU5TVeS6fHW8tu48OdiK+GPeHmIqmJmj4x/DUXN6h7kgNb4VvxvOo6U/8CZyjLtGb7AQ
pXDtvKZCPPGVptZwFA36UhUNZ2gQlLq8cXGF90Ouwo6efXQ/McVhT31JaXQdcS6JPtwXD4ZSruU6
EUhD/a3xilX7eiCi2z8dnCz+Dx35YXvdGm20OdSqsDMlJB4USyoj0YM0c5bSg/C9n9N+TBa4Vv83
+J+L6Y12SYBlpRZqDGim4SHFCyubQqd/sV75DD8XQ4w2SZ8VPdVMPlaNeq5YBPdh7j9mpXjn0VYN
DGWHPuuuC5F/svLHKmoOkrpV9Wyfw8fy2+Tp9ge9unUufs1o64hoFsZywoRReHw1ower2fTYlzny
RC48/J1bX3J0lai5GUg8lRjH6c9quM1aXvndR9Sh8mi3i9uTuhp/LyY1ukZM0+w0u2ewMFTuu/LF
sdTnIp5oAF4NKH8GGdeKbd2z/MxgkDJpN2prIPWkTZy2iUUbk3IkM+51KMNACqv8O06TaYUMOYSN
2eBqYaW/b6/a1IRG1wn14SwMdEYzBH0fqtbGVydO18R3+VIe5l2AhDQKWHJ2NFV7FynvGapFt6cx
NcgwzYtAHwGJKcMBxeNp6Y/KiO4H2U7TnPg0XyTOR8dYHkUKzbQNYrrUn1prm6GtmYTBggIVupuy
FSzSvslwZy4HAVQcaoO5UecI/md3OfqPfgdA2lRwl1jaBSpllRrNNddbWBgguPpPV6/nNOkXjn3O
nGOtWbMaqT7LRK3t9kpdR3debOFRKMpTpVWrgTggIEg5B2YGnW/ewhevl7Cnhxwcd9WJu+p6tfti
0FHEMT0r1fPhcLYrW1oPr6cBAV8HG3GBBRTWW/9wkqPII7XoTwdD5BlEDagJtk/IVMPiaxYm2s34
CkxR+CZC6lgqI9BSVG4tsoCwshaq7pz9LF6p6NTEuNPentxEgBhXnntslwOcpouTjHJpF5yVWvuR
qv4DVOqTPvUamJjXuFrpOQ48lgjMiOaJ81h883JkYuEc524yMa3PLs6N20IZhaK0l7tMHG4lG9OR
ZW8389LclN1e7+S5+JLWdG+dZbnR1pS5leq9zxDUO1r2sTK3GJ1C1TNn3n9XN/2zccdFTUumPNwN
IJ0O7loiNu/GFGhmInQpo9BV4q7chy0jJJJylJx3w4SqqD/e3jNTn3EUuCLFp4Ln8RkRT5hTwEQ+
NZiLOPbKxur2SFPTGX7JRSQODC/WreErmkn+GvG0r8q3ppiYznXe0MVnGcUTOw0BLVTucL6llY1W
Xb/qu0fYuu+muIkX7sqal8ughuOwEJU7X3tqsTKcwlRN3J3KKMhkotzZdCT5cp2BCGU1d/SJa21q
hFFOo9q+lmsiIzRm/di49b3lbm5/rolgoo7aWHqp1xonnNTelX/a/lpo7bsMH3WjPoVTbK/rW8PS
ICVJlimOX8h2BO5DpWdLOzr/EPs1JkdYNUydp+tb/c8oozCCmraQ6TGjVIl1L9W/BQEIuh/Ne+Pb
7aX7D5fan5GUv7c6cguK59sk9fYhOlJ73NWQJMyf8kycTVfmhk/9NTr+GWwUJrIky0oZH4lT4r0K
fjBLMDriRbv8H9Kua0duJVl+EQGSxWKRr7TtZnq8eyloHL1n0X39DWqxRz08vc29ZwFBgiBhkuWy
sjIzIkKT+FI+OAl45uvy8X8c4sJvlGbOwc6B7dG4gxOqv5N12cusZUgMUD6t5TzP7/c/g1w4jwbS
v+DNiXGLDu0LD/IbrVgF067tj4XrCKJYlhj/PSTFC0B4Pu0jlFUGdAMhEwkSSSfCJcNmXe1dvNPX
cp9n202hCfPvQ7BwGn1PRRPIBlp4rc7ptmgmx40Goax11ry1yVw4D6q2CQMTProxP9qD4pT51fxw
B1sXtNWsmgHGk/vmyovvfCHgz/CWzMlpSEeQW/+eXe43KphZwWb1L7Qj1PLS8SrxVoO9Fb9iLlLz
k06KpFMx0N42MU4EKu2hAXRAcrGa5JtUHz0UZbPVDP2a3YWnAaw96sMYuzUwCERK6Iby9jNUV95P
/+Gu+2vHLPGcVJtoJE1kAkIBxW0oLibNc11vGX3I0CMQQLilTDca5AgSEn62UvfFE74Hp6sjR3Q3
ssitRHRn5CBpyTMIRnTeZR+xNgsLxxSFkxomPWa/1Vu31Y3DmMqPkkxWLqrVaVi6IqonqLLCzsyX
VkYOPciP0OjLmifWuiYeUxuQ7gP8acjXirGHyt84n6q1Ovr5dN/JBl+4KJoEUFDR8BkxSk6q9qDw
g5rv+p6AgP3FUD/TDqzYGgR1xo/L87xynM2F3zJatW+rArutzgNoRdKHNF250GbXc+GKMReuqStZ
mSUZLEzapzHRvZoxvKETp4ijp1lORwNd9P82poWLEm0aGkGCyeRp+NaX8mO4ln1YWS/wnfy8pGuD
6UUyr5eaxR/18B1X8auZoCsm6m64rN9L+k1glNB1+ciD7eXRXT4ZyhK9AMHHqSs6zKeG9CkENwWY
4qujnK7Ra5xvhPhrTypLwKYG5pUWqzcdGTisZzmUZKJ2UEN9RBeuDuWICNLwSFeAq8rKBjT2cuiG
xYPfxZmbTKZdscC9PHT97F4CMxIoxTSFKMbitKIMJpNSRdYHWC8Lgd79qDJgi3u8QMKG+iUZcQcl
kmoHuKbAtzVCWACKNNNbnULxQnoHRMFJK5/VEPRtHyccqAmULa0JEdy0AxO55irwgbkOLeCcOjkl
B0IAnIImmQ7erAbpMlWrnFwgbhn6F2mEYPz0Cf5xV6fCMpNrDcTcdZGD5au0NcJdHjC3r59peq9X
g1MLZrPqMVCLHQjYrB6CkGY87RuJWyS+UZX6UKUcEkrFxqxq0H3dZMpNkR4r+srk0gIBkqO23bYU
uduCVefy1M7n/G+n9GRmFw4orcGJBxk04FVC4VVlYYfZoQqhiYAZk3Xyj9JFJ+YWbkfl4L+qszlz
/YJuJTJ64DEAutOT3NpVUeUancxZZ/lb2z4LV5TJTU/HAKe2rLP3GryGyXQbTkC8HTP9roWUyv82
pws/NLUDA/Bwrni1xXEoSkuwXwNVrxRx6LrNZVvnawF/ZnQZIuV6ykywZ+EG2UIYN5jcf/eI8HvM
LvSobsDnfsVWnNHZsPfE6iJI4mnERzYDgELtc5TTh0HJjgR1ZJX6l8d31uudGFpERVyU6H+c+y8l
LX0FgOtWI09xuLts5G+U0L8zsSdWFm8vc1DSupjbMQRgWn3abBPQXRsJdidqfNCTQN97TCR/bJRN
M6iOTm8UHkAXHB2oNPHLsnI16JzQoYT2sLAvf9y8Wy6c0N/qIicpkMBoNalV8G1SBJWf4JFK+iad
AnR8fnf0WoIul5w1KzZXvIK58LelFjZ4jGLWR+jiGiXU7dP4wEh5aKBzQZ4vD/BsKHIy+QsXVOYS
ylcSBlhx5chHsqOjsXIi17brwu1oKa9DMa9vUbBHPXgoifEs+K9gFXI9b8dLi7XwNPVUx4EawlDw
i34Yu2SX+Mkh1i08B9GG/c8S4QYhKqhDUVZc8hZCyxfdqozXeP71bveQewk0UeUXyY9dbMeHy+uk
/KaD/tvoTswtgnNlaCE5JAFQznXTRQ3SDqAvKXTUGIgfVeh5hcDSqO30YnQ6cFcVOtSKp5sIqiJZ
AsEksCyP/Vvc+xXQrEoJyQ8BwfXCjQ1ULaE/A/ydy6D4EKrXYw1lw/Kt617QZ+7W47XUf8oUGjkR
2ACh+pQPA6SpwLHW/AqhMIofQofATtV3Td6R4EnrHpN+o6MGpUKYuhycKLiPi+MYgnkPsvTGs6x7
UNjSINBZ/BrGERJXT8lwUIytFkf2AM0j1jY24rrQ2E3EgQeyWvUbFVc7CDJcVIWdQ8EJgaATGdF2
CAtXae+Z2GpQHowhfj1oiiX49SRDY7SEcEzySvQDNGJkFZ+MnOKA+HcImRXlIC8FlLhTbjTlcULf
QrJv+H2f5m6jPAjw6Ckc+qo1NBJr7iT1uC2iGqR20bZFGY/qH6IHGWZe3hJI2pQKlOZroJ/K62I6
yCU0GerbpLuOmqdm6JwqAXVoQO18zGyoPb0Ns6qiACyvA0shVL7C/pU2t0Y9OFD9hGDdXQ+1tRYz
ote23j/y2leN+woiXKCy9VoIbYhaWBRad3Vk3vYNeB0n9TVGl7MBcT9exHeT1O2bAkQ1zKSVQ0Px
yhL+qcblZoZTGpAN7Al+hEnK0Il5fQ/U7hOZCAYSfl3euWfd2cm+XbizKIH6rDqnEZhcQ3ZRhfoc
7EK1updvslpxLls7n7U4MbdwaDTLcG1VMJdJgV1uAX4EwXmhNeg8hyOY+aH/iz6H+ca9dDYXLi5q
RxrTmROnrTfdoT7O9SmMFktlr9cxzgZUJyNcuLk0l009nrtUpiF/mMJfGZ6tENgMu9FCYGAJKI5e
ntM1g4uQKkSzpKA9RgdQp5M1IDQIt0as7Cjex3nzKKuby/bOP/T+jHBJuSZNmM1sTlXyK+QHvGHD
N2yH1bTXwbJnQ5wTU4tYKjGSUFPn7RK29FqHTq88Va+B+v4/jmi+uk7iiEbXAfQQwN5z5bWWP0n7
qRevItoMuWyniBuHMoWYbG7F/VoR53yR+GSEi/CKgYpCsLnjJwRRTbNTPAIMru5M1CoUqD4DCKw6
6yCFs5f+idXFbVUVph4Uc5VYyV8byK7iALatCom5j8szO/+c5cmjRJGZBgZxhbDFydMLkGoW0HM8
9nq2U2i3yUS4Eo+dG8qpicV5m6IQBL1th7eS9s2JbM/sqrQBGJOt4QrXLC0OmhIZSTbWIPsp8n0C
ebSytszhUYGY3+VJO/tuORnS31oow67lTSbmJ9hLY0Igqwwg0yVH40ZJmy+aA5Wt0W3cta2f5CSC
SmB2TDqUDqRmm0mPBCH55S86d0mcftDiGAadwlsWYBlj9plBHo+kBzLcceydVPiXTf3u7LiwZZZt
lwDsVPowgaiwKtJrPTNBgBNWztir100RgJpGgNs8TB65mTlJdKOXnywvbCKBQtPYq1XqNjXdcwYp
Lu2jUW9IGF6nDXWniLgjghlSomkApMqXP/rMOwTkThqFLpGuKnRJA9VGTUuqgpXImHYHsuk2/50k
yRlv+MPM4jQNRRHoTC2r4wihJYVAibKeULqPVp58v0vtiyX4YWdxpEhhZBy/SlSWSy+c1WuD7xqC
l3WueRVRvMSEjBkUe7lWoJXmq49rWzFHOwUBNsrq3DS2ceEa6VOsM1cqDxntbZruafer7/Zt43Pw
VSnRBr3ikE1ldjUeEpTZqrJx6tWq69mA43TrLvxr1mekUBjO0gzskSy2Z+/caa1sO/gcqq/22rvj
d//JYvKgp6GB8NnQicm0RUDVSzFtc1Gg7MQgBGtUb3pxE/bXLVfdrr3l+s4UvlDAchS/9Sqgae6k
QXUcWrZdWkKAAPg6WXOmHoTyJiQdwbmYclCkmFAITkP+OTL02fQPHQSjS6V0AraWoDnv5P58/vzv
J1chNY0hH0owCHNGbagGWYMxw/kSr6rLlaN+9u47narFfqZK3Cv9TLKXjWAy01DXzRU370BBMSDb
VTitDsnw1WYCZf6xl1Zo4cczmsUS9BPlY1PeDGC9SAEJVG660jfrW5aNFpUeBfJhfPIYH4H+3Ou6
3ys7DeSOhZa8XnYdZ8706XZZsnbn6ij0sM7gWtNDkaNwNz1wdXvZxvlb+K81pQv3XchamucEA46Y
YekUdJmQEbxs4vxaauhbhkQb1YwlsXpTakU4jrBRKJEJgdZ0U5UDZJz1pzDWb9L0fhhj24AYfBRo
t0ZLoBQ6vOiQGk8BEb38LWe8sUr/fMpySvF0ToYWbEbHrIngn0DaD5SvokKYcdoW8DJpa0JGYY0V
4uzBObG6mGShasYIhAp2VahbJtJOudgDqrXRQK54eXxnl/PEkvrziDKWxfmAaiQCfuYKbXDytRvg
d4PI347IiYmF1xQ808rSTKejzoTLdBma4nkj7cBZdkxVUGEm5Lqr8xLkpxP4YkrkcXoiLFnBy98M
5dea6ZnVq0WOpnxgDobgIWr6WyD997lCb5q83UZgF7Lq3mhsnjY2Mt9WwJ8nQvHU3oVKadVdtIMU
oGMUG72vnBb1lEEKt01BXKN/MOrP0pAAzAzus9RwzTi5aSCVgVYrtyH5jRSAqTYvHWNANmTqvwsu
kGSCwmwOzlaKvEKfw7UKYsmgTZxQqaiJM6WZFdAGbeHpwRAAkzBx0KCYLeRbKRqwZ2LIeY9lg1aQ
9qoHAgVAQxXSzkMoe3Am27S45xF0nHRgyPL7gjwnUwMAOHPUovEur/9ZlzGLIGqMmkT97d9OXDQx
IJ49QrwEXF13YEG1hexV/Urgfv4M/bGxCAEgD0wD2oOJMUayapjuVPUhq6HK1/kdtCLaNACi+vby
sM4foD8m5086GVbW1yzL0xQHCB3ydWiJkF9D2NzlfK3Z6zdw+O/b+y9Ty+byWpfGOC+hk8G74yiA
CYduSwZq8qg7lhS8AAKYItJtM2J4capYKjjni7s4+2WOHwOeSno5Qfa2tDQDz8PYhSryDs+f2OqM
Fk+Pt6rEx8svhGRbVI1kMAnkFqmUjRrktxKLfU5iTzHzOVm04ujPRTtEhUgL3loaoQg/fs5hPWqB
VKl6cSwlj4sArSifAGS5NBugYfuQtwfB0o1c7OPCtKCcbujZP7jTf3zBYuNUsdnLBg7eTeXORNGa
G7kZNBwbrzqAR8oKb9ekT89smx8GF9umAvtgSRGJHnOo6tbjk9SybSxdUyNYaSg643ZPDGl/q28X
SMblMi2OUpocStWnmlhpQJnn5tK2XFwhqM0yPMpx6HT1QSe9JdJdiQwu69+EYlq1mW0un7jzkdAf
T6IubpIaSop90sKTzE1nCgTfky/9s0RRx4kOMUiq5yjMM7coPpZipSHhbE8fAoV/e7ElWgEv3DgM
CtiG6KeTIzsGhBpUjSBTOWV+Ojw36Q1V3mXlPh3CBzKsNdOcDQIhA0MhyaJQdanGNTZtXA/NOB1F
1TpmHxwSM4KYzm1WvnRK8U889omxeQ+fuLYg7zkOP0ryID1ys+SjoncTGgcur+aZg6DSEyOLsx/U
GsVy1iC/H8GjKrZqPVkS9NspnmaXLZ2tCZ6aWhxy8HBKcmhUmLyaPaTG5KWqVt8aEgjcGiX5lQbo
OaAVOL8MrfhIem1Ps/FYt+U2kDpiRWHD3Ah4axubvHFKWa18rui2LP4JUun0Oxe+IcyKaiDZMCGY
Hy2tyy0jLUD+tJaCOr+X/0z9EiQfjYoydAPQKogd/NKbu/+Ij7gAsL31nOiqtYWb0AczVKMAGa+h
GryhvkroW9lyPzFvGWutBvzoOFv2wKA/r8kQSF/DQ56lGzqZ1iVeXk5EnoKPHV0wDEISwXua20Ic
i0S4dT2z4bxJNZI0QNWsbLuVM7vEzIOZSjeHCDs8n3l1XD5PtS3ZRmurpQXUwnW2VSDi2e8Tb1UD
eo54/+abT5Z4vh1OjjBiMSmUGY4wcDV+3yBA/c15z2Z85kuE6qK31qJ7lijydJoXmQQ1oCj5lCqC
8DDz2+IqgVBnclQ7ci0gu2gJiHSpkA5rpWw7ovfG4uVo6137FvP8Qy9KYkEh4Z4xzRmhpQXaaTvL
ptdINcSKd1tbloV301nLK0Vgasy68KqQWBDRc6iMFxBRnEJpVrbBmXv41M8tc8ppKXQiGHZBI29D
hVsRWUN+n61wnM78wr+JtFHVVsF5niscMyXo5Ac3M2DrvyhOrQ1n4aME6QbaKmw6gkfeggaw1Wlf
VXCIqg8WfqE0b9XDZy+JTasKNzUrS+TfarbW2Hb2SfFndy8zzpxKSg+ZpQkC0ShEl784SdCrthLg
nw1vTows/BafAqkc9QYLV6Kq3G+AJUTUTa040DYR+15XGp6n7sKZXaaSTTSupFSB+4e8qiUX73Fk
PGodsUkL9dTsLS5QHzZT97KXWllPY3YkJ46C8zbuhhTbU/AXqd4bq7wE/8H/m5qhaxol+hIppSg1
ivUVG0GQQjxsCD/xhddsZQvMY/Ya9OZ8VPHH2MLvdbKag5oIxoxpK9WhnUSVmwSFJUXJihs5X/Yw
TWZqRNcNRhYBTN9rY4VuxfEosW2N/vIE8qV1HflB+gJ2atxlzJXNDrKg6iaRyVtl8vugS/Zd9xbw
ZiUUP7uKJ9+y8AA6Q9G+Iup4jHiH7Oy+baUVN3ZmYoliytDYNjBaebmKVSO0UuVddTQjGUC/2oN4
kduNwu3I2uk++yw8tbVYRMZFHevyUB0lRd8HvMPDL9zW3LBNIXmCcgsN7F7NSw9CNsjHKxbrsZvy
vFgZ85lZ/THmxY02iiQVCRgSj23KvIrdSEW6uXz6zuUhf5hYXEZIvitTG08VQlMPTTDsBfsIL1Co
xcF3106PV+h6rzqZXdfC0/ywuti6adUPcdUX1ZHGZe+hTvgGzR1EJWgw6OJtybrXBocZJHfFTlP6
d6nPDlxysN89E5sZIK1khJzGI2k3lQH6af17TF949RKnT4bx1MhctgbxruR3qvEN8lkHSRJN5itT
t7Y4iy2fa0E3hBIWR8T9ZjDTPfStVtb/zDXzY5oWd50iCZ4q8+KYtWF3+hcPw01ZPV7eAivj0BbX
TKjWUhqA7eEoC8ORJdOW+v+/iz8dhqb+dPGlPNQhS2ChR+OjnoNouFkZw4pz0BaXiCCB0kYU/Pi1
Cr4mIXwStY7IQTPcbS/P1pqlhWvQJh39nCHcUNAKO0wrJynZTojGM6HuednUyuovK2OT0uWaMa8+
+DkdUX1PYLAsuHfZyLm36Y/FWTiALBjNTi5EdYxzww7N90xHoVJ0L4H+wpPUrs1bva6sKL5jiWI1
1bAjFQSdpcmqkg8JZTXoz1hVjA7Wfg1Ofo5k8MenLbxEFeii7WkNadZxSC0lTXfCRP2vDT0EgVYR
IVJv222KTvwABHKo73tM3mRjsxHEVZLiVed8W4vEk1d7M89ESj++bHH2IYWTBnI+72goGDnaNd7w
NzU5yG4CNnroSmuuKqxY3hov/TZBt2a14nvWbqhl+Yhq+jSRDB9QuT2CQwJgWe8b2/GoIouIPq3/
Asx25tlyOuZlmShqi6lUAKJDd7jSbGpuddsZz8xc41g8tK5h9ccMN+Oh9v/JY/KH6YWLCrI/povr
f8lRmD74Z4Bn3SDtt+J1VxwiXbirbFImlsyLa6L0HIElNFo9dGsmFv4qzRKopqYwQY76TjoGe3T3
gouxZA4QrK684ba8ko1dcSZ04beilFCZz85Eq5VNNLwUKIyTyV9xJuetaKixGJqsa0tgUZ8FTc8M
7BFq6aFNXqjXgE+jRCkIoJlf4JxwpW32jJLAit3ze/OP3cWSdQLgbU5gV971v2Q08d5pgFnGTmKX
INC/krfIs8xCsWgfXuPXWBvyYilDWe4hMQbTbZejz/8ZbRqQ8lmb2HkAfw+Y/gxwsXxSZ3Ajmie2
Nq3maeblDZ3OqgLX9Asv8LS7yxO6Nqj5308eZVPISYdm+vI4QGdKNsO9kaHRQmNrbmxt3RaXD+tj
OvI2mP3o4Kh2g+7gTalCga6za+ydwwyUzJ4hOEUKb+2ltjbG+dtOxjhGajRIOWxncXmTgYm0AQ+Q
WYuVgOEcPBTO68/SLe6KFC3shQ4RmGNXx1dJrjoRG92gjxydz6CxXP+qRWlJIUXJ6SNnRzV5Juoj
amiFVniizCCdGZl3phKgw72rNwn7B6x6Pz5wEWVCDqfkcYOJyE0wohY38SoR5bmpPu33WmynWhQF
1DVichwGMOhKT+Bjtugq8/m5M3JqZTGOToNgAm/N8pg9yTaqMzsotDmjJ7bZUVqVoz4XAZwYWyrC
6CUFV2CkshvNb7eNP7O/aJ68WUtqrszc78zbySbNWqoWRlJVxxK6Nrm+od37oMgrx/Acwc1pA9vv
DMqJFT2rxilUTfkmQSm2mSCpx1SHCmNDRWuPubYxyvZOi6mr1qmjNfU+zzMH+QdXa6dtJABwZo2l
mtrcElAf4wIIgCizEv4cBijHBeAEJWv0IOeS6j++eeF35WBU4m7Sy+OkVFdl07b3RqIzuzPbjaFX
kKZHfcfL6mTwKAfK3ixXLtRzD4HTDbDwyJGKhylTsTITcBfNMxrBnEY7yCCav+yKzxUdfwx0cXi6
LGtoOholaE+s4Ubdabtui6DBSp1uox/MEiO1JggJh2//BFL+w/TCPSsDavICnK7InI0uon8/dAJ/
hIpxeLvGlaCdC4lO53PhjrHN5VFVcjLLHVoTRE7yJPtVTOlLqAy+qV9hBdE1g+pctBHtzKusOb3I
LBNiW7TdUsiwDJlL9atJ4JDEDyk6XAlaY61Wq5+b5CrLkaWZlDsTMg9Nx61iSNFss0OiByxnsma3
onMk0YDhP+gLV6seunJALZDwX0QWR1aVD2aiHOUsudfl1pFX7tvVRV5cElOfq1Fc8Xmm223izh0R
iYVHTf+VPGqO6esbsJ9tMmOX++xhZYPNJ2UZW5zO/MJv8qkF0KKC31R9wweiCs4MSYA3tL55JWTN
yZq9lZVedpNAHQJdTbSZ7xvJ5kG8C0fmdXHviqL30YCK7uRtIPu4+Rypafa9hjqOEluRlLkrI1/7
ksW7wpiAl6gUHK3W0XbTQ+rwLeDKNvOJDWUfGe2ua0HHuaTt6ZFathAEBWD+RVYi6qifugbjHyYL
5DlWX+dOpVG74M21OUVXWOom8epMorgpG2xNXwmYfXn8Zy8XaBiaRFMhpmwuFl6Rw6gdorSEYt03
j1XQsN+zsVsJXc9RE5JZTuZfVsiyD0RpVEbGEY463VKvNcCZWj5jZ7etFdymvRcljobqp2InX4DL
/UZtZ6EVyQ5+r3W0/Vpa4aRfY+VLxFpbjnPx5+m3LTZAi2amAqpH5bEKXtLc3FXNlkSR10MGBgjD
y7N9drOdzMMcvpxcsi0iuNLIMA8Bh2wBuW6jtf18vhH9xMTiTkzkEREtDUs8K7Ud35WeuOLoJZ+c
Ajz/dmjT5wSNTSCfmWxiF17/OVdAuD0T/uhuH1ryXvmS99ERpWjxvnabnOv0/rER5gk6mQAUemre
NZgAeRdtVOGY8MRfEAEgzxN6zKHi7YR2HlqJ3zjYJRDVHZ+FRSycRbsp4BEcqNzR17UG9LUtsLhe
61YTZUG18iig6ccrNO9XWWGZrN0Uahk7ZqWswAUunzqyBD8YQhEJHh9ACwAVXsPJERmQ0y5dOXfn
irI/pnse+Ml0D51e1hBWmZ0birI22RdXwaHadv760q4NaXF7oUVZz6eYlse4ek2NcmtGV3JSr0Sp
a0YW3kqkGgVRMbaPOmZW0zebfqqsGro8l4/p2rwtI/syVCEOJfPiaLxFIageuxdDfmGG7ggDGlgE
fYhoxxHinkX//xraScMcMRfRFoXOpdEFJgxrt0oweEFcbS+PzdBnh3bhrl92kUEWqUljaWA3IDPL
rZ6YLgSLvLqWbqdK2qhA/ADrm0wEerb6sypiNGPGD7gUXPDFex1uYXmYsaDGLs6UAC2RKdhIFDCb
NNddCyCCcTBAdgk41h6pWyvKdMgOA8LMHyP0+tKuu0PaEqBeFOnVAp2+0MAixAHozUJrmxtN4KcN
XKMqHkEtiOjtruoOorsqE5BtXnXlV6S8GSKzhaFABhxi48jvi/KxApxGaLqjjDhKKbeHKLO1uLbU
LEJNHpgzoL5F0VpFXl6rPIDmyJE1tdVxiGpXXq6XbqY1BzGRQ29yT8qCY1YmD4ZgrikXqO7dclCu
jZoKCaTeNSPFQg/3HVMYpKz80JysWM18phoe6pBokq7smtXAIL8KAjVQcNo6Jf6eloo1KVBABOfq
ILNNB6BEKgADCrkV6GjxqlDfC7mtqJpH2spui/kiKqEfK9nAWTqSghRIMxeR/ZFSH6TLG0jbO1zC
tYnFTAvJg9K9U9HCS+RvJY69rvjsIuGzHt2ddb6ttdEHhHivN+jejeqd2ZLCyrLiqgk6N++rA9yF
z3NyXw2Ps3hJDU7gVvYxCAtEQTa61Hz0yn4VIjpUyghEW1e5QD67HZMspC/wWOw31BifFA4KXWW6
aYYGBJvadhL4xHxstorGrxt1/IpbJJQgjQUdd1+SSkettmODpGeM9mD1W41AUiOjHa94LI3aJsq1
JAGjC1X7tAGJ6tDeTHHwpehY6TBAz3H2jlLxBhJ/jkqVt75AcgUSpQHooXiaPuZUfauVaocMxzbu
JUeVxJ5DIZ5HpRNyBaULYUkVhdhYczBydW80w1Ma5dcqmB3CAKc90cC5Z+AJgHJDy69o/DqNISAE
iRtP13H/FLJ3EywBifB6LbD18Enqv5XRsOWRvEN45rVDuTilfNPGuZvT76KnrhG8UCl80BNgZAyy
hczpzszHW5RD3+WpwGTfdzX6n+uUF1YwvAdD7/Q03IDCzAkn8zVquEeMWck7B1FAFOyNiEAh7ZAV
fgYqJ5VVHqnyA48UtMKarszwYoupn6XdtTKFVsheUiSUSDgAm5s4qG4XErC6xiT7hTCv4j7fIY7z
Jq3dFZN6MBtmQ353PvROqtX2ZNyHYXU7Kf1VGKIsnOt2gObJrNCcZnqR1CM0DZAvQBqg7S0FwHiQ
13hNxtyEDrKVKbUO1uFmaxrXFcTsJ7Sl6er0RssPTa5CP9flQxX0Tk2LfRjGhR1x6d7o0TymDcav
mmmbPM23KokBFwn2PCntsgF3XDXdySTYqAl/kMJBASII7oWpNusPlY4uSTYAK9E5Y8SsjChbhj8N
qCNrc9EE7z1Zyj3QQeCkJO4UlFsVEDNdrg95KnlxoAMBKaFLzLCkInRCHBql0MDbDAiU2rhx/yUg
mVrn30G9YygIjuBkGiHxE479LgFhT2LuOsJfBsT7ItevK/A6ibZ0o0x2eW56YP/0qFncgKtpM0xX
yMNZjF63A7R1k2czfTKb97HQdkb8C0wQnhY+B8VtJb4rlMbDwVWTxqqMcTuBR7TLApsXUI5VEEWl
YBcMX3OB9UMhbAKBdhveoQ/umJn8pmGabSLFo2jE5zIAJLLitnBRDKwQXSnrOyPY6YEbA0ZNrVm1
jjaDZQDUmOKl0uKlUhjbvt3oiU/HIws3OXlQWWun+nUeb2kCHCP619Ntmt2XvH3XFI82H4Pywklt
h5BfeqGJF1X3EmZW6uAHD2oDud0JnUXozDGvUEFCtgtcVlaYOzqkC3XoFb40pZ3FOKsQ60uSfR76
E9mkuuFMgWlTRfcZ+jfb/Jee+0l7F+kfYxda5jSrCD4YIOVDW738jITRW5HmuIzegFdwUvz32FMZ
rpr6CjSbgA0+pWrv9qw+RnkPXY4aeAWUNvvPPj5UMpyvBEh2EG0aqmARr8PqPla5ZygJDii5i6S9
JOfoKZQ8JY39RIsfqhCkYSbwVEA9+goKcxOPnwcd/BhDMIO7NMiyJdLYgUM/jW24ey81Y5sBUCEH
Yken0qJl4eYGUD08ekOuaRNH0q4P8WAEKkFNH9WoEmDs+BZc/gDl9rZGXclKxmKX4WYcy3DXGC8I
xSDqaHcs2uVS5RRSp1ppjjduFh4mdDqXRHaNCFrDBUQ3hZPw6GOQ0vtMKj3wsd9HXeKwYdNkjSXG
wtbaEKtYYU3Qt5pVtqZ7Dbax1ty2eDQPWwZUkJm3D31cOUrmG6C8bwIbDs+to4TjOiYPIxa6LyKH
tLtEpzuhxceBjlbRZw9mihmUurup7Z0hhhxD091JtL6ZpOyqrqutbkJIUaI3aZxcDwCmJb0EX858
RavdiiJDGVWHJEJcE+nmBsgKWy5KV0omx+i5xWvNAfD9oMm1b6ZvuIV9Te++YtLbBkSIG/IWSuCC
mHJPL0G/KhSwGRhXQQRQSqe+xWW9w2O1komVpbpP0vQQxnekBotz77aCObXyTacAcne6D1oSD6pc
16kheQPVXb0P/ZLehZHYsuo6BEZKvW4lcIGC6a0Zx4+xGqwsKL8g7+pFTeBOVLfDKrDDCMxvYobk
xU4bgXyO5JtAYm4ciStVyjd1IIOC7qUOyI6UDMqYkmMg3gEh2ZCo2/8j7bua44aZbH8RqxhAkHhl
nCTNKI0svbAk2WYmwQCmX38PtbXrMT13uPXtq102BiDQaHSfkHf0aPYTDPI0q8u52yb9vld+EDl9
ndLSDZCnFTnzwuY9Dzo7Vju7R/ZH6q+mEXYCh+baBGmJwMZ+vCNFixSrtaS+3oCH+IQHvV/iQOo9
/5GArQx5dIvk0ACtEYXwq9TiQEnqZ7Hk0fylCVUbqV0ILHmJ9pVoetfsGGTwoImTA6ahancKGEJG
mbpSOJ6Qrtgw/3ZQlknH7pXq+gkHZAOyEzTrgE0w30LsRsqEhf2DVnvg6KS0epxQpXolLZ4FEE0U
sSfVOZZy+CrL6qzAgaYeHmHshxnuAClwqWl6Zg4FvTKych06YF/1CMdvfXoG3OGsxvJbBsNlDZvI
0HWrGZhVAUOshymEdqS7DPivNml2hdF5UPve9cpQfp+8uKnsqiphUK8iHhNvIIY3yVteanYjcjAP
iV/B6WeEXt+ofoKU9wJU5QPVJheYM6ul2dHEpY46qNPUszSiZklIlOAf4esNdMJjfkChCPee9jTh
kd5Jw89pCB8TGYxNEwCq9ncE5cQ8FIeMiUNgPsSh5qiBCpL0uU24UxqTLZHE4ihuhZM4K0bqALnn
Fb1w1QpYwRank4/hU6txH4YST9n4YOj5W5sO27HUPJPENuQjnFZV7JFVm1yHlkAUeOkAXdGYeI1k
vPRGbknIHXNsOjX/ndLQKrTysU0OEEBNeOfL0mtevbThnrT7WRqiZDbvM4gKNRANGaFsA1v7wNcE
Xq4RCGNR7oxZ6hts2shZgpj+qxA6iISxFbTxHdWgalrjy1WmI4Hxo7PBLYo18OH8trz1bFqULgBR
zdMuQQNLp60djc1vQHJ92r6pafECcuE2qZpTJV5vv9bWWhzf0g8XL/ha7rV2SlB+7/FqAofNE0ig
EuT6VfaOJNuWozNvvbEO/5OXtmwwqhga+hbmonIgwq6sjADjljy2GnOw6Lhvw58rs5uLAv+u6Z9R
lkUD0eg4bpJxkv25W4P2bzQrMoP3iv4vQH1WUbiBpUKxvM8e1vpq8xRuDb4oJuRqGMUT6/mxw9Sa
yUurbQ/iBy6lblxTwPt+VN8YjC2UXg28dXqggrWjmTyFxVOagVlTVNBFltXEafTHlM+CV5JVQYcV
pmBWwj8FXqfG3sQTsleohSzZ7kYUh0MQhrIWamiTM2QDPM21leLUVTiY+ufbLyWrg3jqQkPKUJ+e
YA8mfRha7BtTv6+VfsuCt7KMrZEmftM8VmYEfhC/N/F+0GO/BXo0irutnCK2a3V1yIPSv71lVj4a
W1RQSU1YMmZFdYyCXRg/DD1DStgdh0LxWLBG9lsbbFFL5WhbsmjKAWUR8MghuDjKysmlhwKIEm1N
Svt6bVg3oN4OSQD2TW25OOkCUkBm1iDildOLzDVfT8b/pLhE/oywWLuulsxsVCLjVKaVG8uHUMlW
uglXz/PFCMsFi8TUywlu7VqCXgjF4wGvJs4+OeKjKSFo0WhlP1wPkBdDLsKy2oVRE/IYYEz1OQz4
Y0qgGSyh1qJovVdyYoB0ji8X0sxiEXFu78ZrvAIUWP8s6VywvPhoHCDANAMK/Bh3s9p57gdx7PYt
FKj6l6aaGxiaI+XJpkErMiNJYg1Vs1KsvNqE/p+Cv7rkL4ekhKiwjMLrGHCLVh9Ga7qAIzu5ugrV
uXoFXgy1CNdRO4BAXSr8qHf7SD+XMio1fWy1vanbgxq/FM1OTNTnXUZtSPtsZm3uIh4jW61VD+wF
R/TlTmQgFuaAvRTUXNl+V3/f/1C5/4GedVSFygAkBqDslN2VzXjUmQRt60F/pngJkrDYBGk0HSKp
f7y9D67WpS8GXpysUmixWRtaeWyQhg5EPfLuU8qUlfN7vUN8MczieJXQbDa1BFT1/4ZK5cCyhXbu
Vw4Knppt7mOP3FefaJKsLe3V6HQx9OKY9WZIxlSAMi5BwCgxek8ZzOPtRbwabS+GWJ6ltDH5mM8B
ME8d/RBA/WdEDakpwdnLVqwg1qazqLMbBgyxohR19glvBlV7JXj+rsxm/hj/3PgX05mnexEa6ES6
Op3aOYOtvzKlewuZHOIUJGgogUKOD4dnNSqSHD0NiJkOvyAuakOzvPLCunzrku4ATctNyR8LctJY
9jZBsVjuTSdgeyqXPhOvKiVQTT8BkIB3oYYKl2wb5KTAztAEj9VsQea4C1PFo/QtL8fzxLxEDa0h
gV64lNpxVuMafzB4vNPFtkk7p0U5v892SlXYtdqgvBrtq67eTlryS2RcR9JbexAXe0EdAxKbigaJ
Marcl91YoEsSn/HW0iodvOXJtCAjq9s9FaeMRHdtlJ67UASeqkPawegCZz76eE7lzdPtRb+Kif4j
5kDkRYRSZa4MoMuU3xgKFDllKM4zC1oKjuTXPkrYVtFv1xLJ67fAxadeZJIDbZpEb4hxAhR8Bysa
4E4jBzRij3rr1tsrsWbZm1KmoQ7TOU8AdKWSUC6gKLDkKxfb1fNBVaYZGh4A5vc6X2zevqRDE5e9
eUpQPmWoyNXRWi/8W034nwNyMcYipHA9Taum7HAGoeEKDMgxh2vhhpL+N49fUFrArq5Hr5ziQxzw
H7nRhfaUVqi85vSDtJRD0Rcu1lwoeGqH47moJqiu1HuOuoglySG+/EOCUmEfglKbKp9Klm76yNBh
UQ6NIyHyE4gFEfCzYtfgaMhZ6USRYg0Re+1z1AJTyEfg3VlwYZlKb/HmrBMkNAJ6N7Jha5DkhYGB
FQTzDaPpP3QCE79ROHnnU4raWri6y65++Iv1WsRHCvM+ORYDbjdOwEv2a721RL3X+hNF6R7JRgL1
3EGMFsv8aArdWDlw2W2rdEWGYu13LGJnqBGhmmltntiEuiZ6oUPsZcWafuL1Q3Ux3UX8lEncxKOq
zehKGZk3GMXKfe+NMIGsngp7DZmwNqlF4GibBMWGpMcNPgi768l2VkEPu2B7O0BdO1dEkSkKu0zV
qLqcFDDVU6DLxqmudStuwUjXN7dHuIouuhxiMZMkN0Y42mLdWo8dYRylOekueZLseCsOxQT4fXuH
IqG7Muq1LPRy1EUILGnS0WmIMapj+pKnW9DN8UMUNfGMH2we2zip9rhZS0uuBvyLcZd+k7VCmx4V
NYpxFW9Gj2dH6b5y0DJw+MO4XyXdXNsnRCGKKitw+IPd9N+3+iTUYKoon3elEvrkY/Z/pk7lqF+m
hao8+C8AzP2Hs/wz6iK/rPS4DyUhcMHs6K4MrcybwTJo+czrGkP/eU034mpwJiogDeBwKDpZGj9K
FVqwk1omD6qa7CQ184ppPEQB27WUnIkOY41WcQMjfZajdBeQ/EA5wJhQTUAtkAXQXAeSJg452Fpo
jMJlPCPqSw3Tl9mL1OmgUd6zd5jev+d9eaAs3Wp8cg1+1sLCBeHVAUjIaauXOt4moH3NxZKm6+1m
VkmvuEc743kc+ifSt7t8wJfIY6dum4+A0G3IdR8q9rBSTeaaP9qo0tw1DjcTWMlyRb3bG//qfqA6
hfM42NcQ8ft7P8hRPxR9jXWaxC5sdLQiUW8t1k7XNcgGAclbBsubyUxfnC5019NCl2U02zp5r9HK
CuPnJnrNTf1YVA8yUpy4umvMA4wN07U31bU89mJsuqhcqbEG5ZRxGo8ihpFFWEHQsT9wMh6Kkn72
oQppRBOq8UqURjbVo3DTcHP0pJiE2xpoN6euJvESQnzCrRnwBbKBBhSK7gp+dFclTg3rbfRjnBK6
8F0DtkkktgoAoGTIXkpzeIh03PshB8gkjuyxCWBtFdskPKUwz5jyL0UGii03rQZJcDQcRPbWVPQB
nhtekCgHBU3toWAbxivHnBu/WeqNId6jzX5KfwFV7TEAD/twL6dHBSRGlTd2x+GTqEkfwyxyhm5j
EnC7MlOXoFcxRF9EOYXocFOT2gXKc0J9Gc1HZbwvWxA7Jgev7y94L5605h2yDQ+NGflJ8Js2b2q0
70ZtT3Vih4DZGcpugpmAMDZjQ3cx3jmy3tpFx9a2zhVLP+3y8y0CFkJYqmSBTk9gr2+h477NEI/B
it6skaCuXm2A9gC0RJA4aos9ak5Qr2lZCj2MsbAbFR37NbW7a1ZSGuSv/nuIpR9o1TEJ+n4JOzVu
HUIpTbzHO75JTBvJmOGXDpglYmM8S+v6pyuTWxKkNWoWcSYncBqG/07dvNbTfT+8y2GwlUW8LQzY
u5DWa2b52lZz4hjWCdVkcW2FcHDlZ+imyqg8RxtiyItoQ3nfCrmH0ZBRqz41wGtYFQO48gr/a4g5
4F1k/lzqejPqGvM0I0IZpABid9grm8j5yrcC3S9b3uuO2K+hcK+lLX+Nu8gqpxinIplCSHE5mmYP
P+JN6sbEor0/PLSuYg94p2/QqJW6lQC3OvIiJ0OZEuo4vPqvGZf3M7Gu+gWwD84JQPcemoOFvzrd
K1H1r+kusjQeKKpiZgM9sadZLif85n4KZ3B1QF3/Fxt4bbzF6eSZKrQApYHj+a77brNMG586+VZz
Y2+tJruyhZYvVMQAtQaEGp+SZWhmVJ6BlrsonaRSAVWb1r7fyqH4BnNe7NhuRLsmlIfxGG3THCR5
m+ILAshil8KeRkuxu/t1KvTaoIuMLDNiwuUC65nLkIwcUmvSn29nFtdAqJdbZPkGh50cAqGBITjM
mzcNJGs6GbhozS7cfpOuCdRdSWT+Gm0RWrqhg+xOFk3HWqauWfSu0h2QbKzMaW3ZFtGlAbYVrhGI
Lq3ToI0EkzxntkJtdxO7J5k360Wt+xqtDboILZUMbVp1wNQk0KQS+SPLTivTWjld34Xbiy1YRUUK
4zSEEFxMHvWrx3RnOuUP3Qeu6m7dgG5tQovg0ZJ0CmiLnQElbGtoUMRgD7dntLYbluGiy5jZUYyg
s08W9paU3fPi4/YYK2FCXSSWI+MA95UIExPqCNXBaAIgMl7q5j0bG+f2UFcXTNNgN2AQQ5OXXcPG
TPuIl5AmEnrhxB3Kc4O8Foau7oGLMea/v9gDaI40mdzl5qn2Jm84VLvMA0TuIFB5HHx+p6/suatf
6GK4ecoXw3G5ioFIAf5OBY6ja2urVH+loGreXrhr2kC6eTHM4sDSMSUAfgTjsSuGjSSkV6PqkIYn
n1HQbsfgSU1/DgUFXio6RD1/NeHODoD+W6WuWQSufcLFIR6qMpaqTBuPE9pHaT7BE2pN82ltSReJ
QA198FrjWNKEJ7YsxfB1AsgyX+kVXd32Fyu6OLyGTJOEqGQ8VgTssulXm1cbwn9EEwCU6Uq+eI3V
e/H5/jWYTbQC78mczeWRH+02d+utuM93wHzfhQ8zlxO2agcIPD0rLjCZ3Mn8/ue61tPthf3Ha1av
jaCPAwULSwEmofeEPMZAIv+ftuo/RrMsAB03I2IOwrBQtWcZFsOF/QkDpazZAjEgVt8F86ZblLD/
Wt7FmddCSGdljTQeS7RiKvOcV3esvq/GlS2ztn6Ls56GsQTZ4fl6gSdmkh0VVFiUdCWgrBx1RV4c
9SRqlCKp87m0FZ3CzVxxbS3Fh0EJRKjpfj0pvabW+dfyLc50GQ0D7+LQPKEr/gxBzMdAM2dh++dE
SR4ltJSCovdQ59AS862Ky2ZmkwhHNR/kinzJZuzIsuIYyrHqOsDa4Jxpxj4B1WNlY80X0a2vvIgL
PKdREUNp7zjWAgWsDjhSDFVudGj6TXW8p7hQeiD6Mm3lFr6GxNFNoqGrDr07UzGWH74tBx2FaYgY
3MWVPRz736oN4sud/onaxsZ0NOq0v9szEN498vi1R8r3DfzPxC+GX+yIyQBNEdzzeUfoHkTdxaN4
n1Pr4WH8oWFTQKrXN73USZ+krfq6FvHnHOPf0alhzgUFiuT07xsOHJg05ZwwjP5f6W/tNls08Ta3
P+93zf3WOItD3HVh0tWGHJ80YL3rFCtc1zDg4Y8t+OJZux+ALAbmcYgf536TkXR+3rJNQVoHjFqP
VOWpMIdHRTmaUQRuB5CdhLtl3ySgsMOwEf6NQQyV2bzammvyoNeItdggf9ZosUHUcXZ8r434FMAV
SCn1Fz0FjSH5aCeaOEnIXVmAvz3Wu1bTYTa9SYkCLPypbNF71n5OMTgN7Gz2v8NEesoi+FD2+wBY
+3TaVanYR13maIPuVLBxgVGJd3vh177vYneFvGAI2GZ8irsaMG3mA6Pj5+gztmllqVGxL3QTrW6y
ltJcDdoXa7aIOoM5ik7n2byvdE8eLH1mnm7hK4RAB/R2YXV3sA67i19vT/d6neFi3EUYEUySUEsN
5lYFTiuK+KCaJ07sD7bqzbbK8mad2Tqv4a29vUg2yhq6Br2eonGg+HL/1kRfsD1cWdC177h4K4zB
wOuUUXzHAK5NkDGfXUMgSA+bAbtnD1IbwFzVWAMpznXLGzNbAip1aGISBbXCExQLdrMeWOMV93OT
6X9B2J8jza2xFpFIhIOqDSp2ag/+Sw7YvhGldwEHCDnYiADcKCOHpSoFGDNLnQlQI4Wb/u3ds7LI
bBGkIpbGPVU0dtJV2Fs1gFVTYMDbwOGap5PHKv4EemPlw86b49a0F8FFigut1wMlPtVj5qqG7mtj
DGj8qeWJ1/S6H6gStW5P83oS8ueQsEVQSNAcJWLs5iSud6vCCXJn/rj5D5rhmMCArPbjdePjefVu
zXQREqJgqnWDqfGJa6EF9WO/os1hCiM3bE6jJNyqhqWeGd23Y+aHsnmvGzNtdU3s8Voz8zKaL6F8
Geh7vK5xktpqG1a/R1BU+wYk04xuO115gtSppj/0speYZE+y5rFPVyBYK+GCLcKFIYFLNqQDfsAA
hI8cQT0bjHFz7eyuROCl6MSkoW00RCQGOiixUmXLk/u6L3zY52wiydgA1+90EmSulARwfw5XN9kh
vdixqALDgLldV6/UpW6fLuQa2B8Xj+minpDhTTqeSYH+mrARbl+HfgRLNcv2xZD4eSm505h7tzf7
t9DH/3/boYf497B8xC3URCY7acfgQfoBfJYDGN8ddYa9/hp5klu7+m4G9eVwFOF4yThrpdrrW84k
uqlrcBbR9TnMXs68Y7UhlUF86jxxnhw1tcZfMGm2ekc/w2543ev3+jV4MeIikoHNVAzS1MenQfvN
+SYq651aQKOad8V7A4RuWeWbEhl1aPiqhD9WAhTgwe/uO2Obq/XKjidXYjscTSBMZcpgaOtLGXct
wskaGYtPgBZt5Ca2CIyNWN/4cal7Y8u+/acL7MI6afdxzncm+LXoz5yqFLpWuXwn5/L7BM/pAOxk
iZdODw+RMAsPCiZigTB31MluUECkaoTypCcKVEvz4X62wVb0/k0lH7IuHpECger4NKAPKBWaVRXy
JpZHL6sYjLcGizA0SOVV46GrAf7iUyyCbQP7+rATmLs+eMhm5Y2CaiyARa4Y9qBPzu+/ilmTPbm5
o4LltLm9/6+GgYvhF1FXYwXTCyionfSueIbmt2Z3KGRGCWj9VP59e6zrb82LwRbZFxL8tMl7DBbD
iTMltSfpATQkJIiU9QOaElMgHnlQ/zZL3DagK4OovIG5kJcn5IDut0WDGf2VjzD37Oy84C4D9irV
8z1ryv/oJX7xWxfhqDbHIIQ6aHxiCrTFu9I2is+A7OokeBpJcJCzEcZYpjOweNtHuZeASA4eH6Lp
Wt306n1w8UMWAUpqczgRNpydghwiAKMM8d/GVuKft7/NnEf8Ewb/jLJEGMS0Ng29BLMqogQayoat
J79uj3CNfqObF0Mswhyo5HKT9bEG16byTHdRZwc78tFY2PcH5k0bwxYOv6+hv2r4HVhV3jQ4kGB1
b/+Ma5i2v37GIpEM1Qg4cQUsIF2qfgI7YnOVuH0mbN2Q7T5Fa1Urz4XSWXl1jpFztDx/uv0T1tZ6
EX15LGVlmCvsJPi5Yr/4sFayWDnUdJE0Qp2f5g3D3qVJuRlxZqai2hpK5pY66OuG6moT2UJ6wq7z
FFDOGuZ4kV8baJgDNmHRTshWwNYKaNff+BfffxHpTA5VFSWUcdOiq11v2b7yobbhz0L33VbbB9u5
ww2NAhXerdCfUiGDBJkQeZNV1rhP/FWtt6sJx8XvWYS+ZoIqCL43A2K4h8VuY0uBXfr1Ud8ARQo4
Wf3xwR87n73h5bbmyX29sXgx+CIUQhEv4zLDnR910kNC8BPY6Kvwpk8g4JwCcgXn4TF/ScVLp608
Y1ZPwCK0ZV1F2qHFWe938IrFyVO3jTO/u2sYxfxHL9OLiS7Cl0HDPkkS7MV4Ml+rGEIBuF+BDvc6
dUvCbMvmog3g8LePmLnycZfWVkrZD62pZdBaEC/JAPEtSFTkUmnXAbTUIbuRsnMB2JSOQNOxd6F/
gYXpSKpsRc0EnuurrDwZEZyEk+RUxbsAoq9Ji+ZAQvYFQP1JIX9A8qYEVbrTIkhqNMl9aDz0k7Zv
ypdWfyySZxq2dlhAi2YKIcsCkmH7aTT3PPiS4Roty5JFIZzeQLWyENRhUPUo2YcEJ8aKHnSxAzPY
VkdfmYDFa3ag+xTiozAfVeUMgX27gmiLvhnZXR0KKxPnJvxRtZVVpvu8gHJDtB0KuP8+FZBtKELm
DsrLCFKMwpWNAta0mehYC3VfZtwfE+LWQrJKQ5GR9ohiNxJj0zb0zAPzYxqDlXeH+o3OvHHTLNGb
IUshNDxRcCYSBTTasHKHGGev33Zs8PIuexxBgjagWVP1wq7mhUsi2wSrXZEPZo+CZ0ecQvAnQaJH
DUTMJGdOydEc68yD0nbHvvpCrewk0R4yCXwbqM8m7xwzYdtoKh2p+BEPuHmKXzlksZEIVlA/ScLa
NmjrasZOAmUfqpfeRCcvF3BES3JfhgJg1xd7JmYFt9KnA3QKUuOtUKA3AUf7uqeexE1LCeDKB1H+
/LcGE4IeROQuoC6p4w0UPG1t+MrLX9WAfgiqF7UKhkLBH7zGCs7cH2r9MJiZJ0NbiYHUrsLQBEoJ
mwzOaFmuhxDiyw6i6e5NA4SvUW7OTQ71HjNUnT4Yf5t6tJUl6hXtiG8HR0DSRE5RP4k+c+PBBRvK
HnRuE8g3F6XpqVA+yBN5o1bl+wjBDR5hz7Nso1STm4y9g+hw0oRuc3h2BBGBYesPWvZugKwLtscf
eRR/aXV6CMVk5zpzTVo+DzU71kb6a+LaCxCUu0kjnyLhdkS0gz5z7vr+fdQqUOMHcAAlvCOhUFPK
tgS+mo6mV0qNbS+/lobhi4B5WQqb3Db7JQfm1mCgdEQVypNw0xkZ3E/pnsWhnfD0K5XomxY81eRI
lZOWoywTEi8fU+gnCzDrGyurkVCopk0hllRI2nPParDbhS2Kjy708ngzpKEVAQahjy+a/JA27wqM
JAnEFEBPssP6xYDIgTFAlFGguDu+qOJEROoWFZoiNPYhamWXeLDwPu0wVrhtoWvKi20Hyo8ZQAQI
6onAdASQ9umPnVE9mVPlRHUIB/RpB7m7bQuPnuKkDXAf6wyXo7Zhpuk24KkCgQBiKeBvpjHEOiCv
K1txKn1CluHTqIvOmfTCb9Ue4hAg7AvogldQAKu7HmILyrMigISTJqcqv6YGhsF1tC2L3lGC4RUK
k35RbxUJ4gJQgY7eu1koGF4v3lTW2yxMwPbaA4UCya3SzcofXbc1+s8COlzypwRNoSA8yZCFZQKS
gInmFtTY85J5bWn+qEjqSVCtBm7bC4KXKt0N+c6I5W0KlRCubkGW2miw15YVgIGM9pWxfjtBU+x2
7DeuVpL+XDnGIsMre3mAeJOhHgcF4t2BV0n5sYhfxvSXEhiHRsuOMFIHN7YTI/qtEQ5vOL0Jsx2c
UWgppGagDiIOtJfvAA677yIocembkPIHgA9tpU3uWuNnI/2oy/dA28JZ1YKfoM1GxTL55GkyOBlw
UCwntKkAC4dzZpZCq3ds7SbQ91OF26/4gWIHLKkKyL2ctfS+bD5Tc8ILs4Siy10HGLH2oQG6oO27
4K6IQPVuHhvseHAaLHSSIakG8KpcnM3hPAS7LAJabQxtEb50AxwcoZ2oRa3Vd/WGDsGmNMm2lsO1
JGLl3fr9ES6KFtCjIxI0RuYKfvORfmgefPMKK3yX3Llw0d43h2ZLN/kxfFrLKNaqF8uOHCFcoyWw
AadkW+eweLUA86SpUws3fU/xcp5cM0hgB+fEq83mOS379/IyZVXRVJOy71LO5azzuJsKDS/YVECF
Q0T49qF8QLPEjkKgn4dS9m5v5uv1KfPPiIusmafQeTMGlGogrnSfSwqUCloDKXI/iaOpVTKEs9Qv
A8kjrSHYr75KwV0td36roH5FjH2jQtMpyAWYEV1wT/FWpgYiFCWQK5O6Q65A5Oz2L76mfooH1p9f
vEhtW1KOuSRhjfLgFd5dOu1cZu7gxg6Nkgy2clCxEdjrZu+Lhn2IAYjLDGYbUKdRa+bIzeugN4+J
rrxwAamiKW9dqsf3konp5ZUGl6nJaiCMlod0lyHaquldiZ0n4TlD6xRe6ae6Pav6++1ZfX/Zf748
MzWVqboM5sliVmoWqJ3cdjGK4gou7f4OqIbZKwTGD2BJWHie2ysjXk1hL0ZcpOliDAwVetAozSgA
cwuxrXl36shHV3Yuz7ufAh7IFskgnQYP+xoAsUbT74GwQgnF2FcmOkCNlu8lyMR3TEOaoK+kctff
ERc/cJHap1Im1yoc708cLriq6D0BVgRYV2/TkEGrr9sbiEy10I5M5hsCu8+4pWuv+WtvaYavQXVV
BTXDXBwPEdA4yytsttoZ3SHAvrcgXuKUXyFUdFxNd2TVjVddB66GoMthF29HbqJ+2vQ4lfIO8paz
YEq4m2lWHdrjKgYO9usvqdVBF1sQQuySBJ+2eQsGPkyHxxRcELQwI8c8tG4xOMZH1W7UVfODqx/6
craLnZiNHW8Tw0Tvze4cgulCi+8b3LslGzi5rvkMXStfXA632Fch8ja1SfBNuaicoUxsTu+k5kT0
VZ7elQYmmtdMB5WMMZzqxUg0NwWLUAA5FodwM+8ciGVB8Uba1f4qdfTKrC7HWiKyNaWRZXWcq/wa
VA3zzlYDSH+Rj6GMwKuBZ6uc3qnGdBerT81YOZzpbkT4hzwNm7iOn9so/lwJMN82QIuY9tdPWlTk
pr5Mkgmih8jcwxFPjBpPhL6GUlUynETe78ZOgKeeEuj5GdkhYI2w2ly8wXtU7vqXSEl/1xBHbWXo
1U0vVRfZgQTndchtITt4l8QR8HoL/DCrxT/sQbxnChw68tSFWBRkt9yE/CxavEJiI4VgX9ZsIFti
91ELWzHjXg6oZbSoyAHgE0LBJKky5JvcDfCAEOanhHy+rQE1L+6iWVoEwoizOEwkC4i5MqcOQAoE
FiyX8YhpvrGKJT0S9QkySxb8CmyVl3j6HWLzLlagoKGeWPOkq5D5SU9N/MILR6kGK4skW6sbr0bu
DQHc0dx02ksDwcqYiecqEVte1G6sAvg5NY9mDq5GGt5JffLZ9jigym8lfUnUjak+tAlDKv/VM2bj
tVKRwaUUGpYJi46mnm9vf9drKcPlZ11q20dRZACUGiYn41ju+QEY8mN11r0SPQwJMpJ2iYurdUen
hzjnTnWUX5BC/F/EyPnw3Nhd3/Xgi1yJ480GLWX8DCWCOUb7oAeI0az1CV4IVE7OSZ0SSKfFKLvk
lq6Q0eppe0/pNgZpvP6VqtM+btt9Q45QYPZvr9G1WPrXGi1KpHpCgsGYf9xc/CMAdJH0BDFRG6ox
TosU3GofZCDv3m4Pe+W2+mvUxW2lE6xInCMGSFO5MyV011DQuD3E/F/8s+p/emnGIlYXxiSZ3Twx
uUDxx4Cbdvlbr1dNb/+JZjCA1TWDagA86BAoWFyADcwTRBINGYr5gW/slQNx813xhFvBGj1j18Ey
Yzu8VK+3J/cttfbX7BbDLq7AOof1JhUYVuv2NdtQw9iZOO5F9E6jNxE+yxAiiNQfIX+QJOZ0rHPR
zQdvlfkJl6y8Vh3UuyYdUgIKdArN9mgoPU5vD+foYgdJprUcbv49t37v4msYRtykMDDBi3OrxFb0
ZngCOpwtCI1e4jGcwsnVNW8sLJF4kbtGqP/nBC5Wa/77ixNIaVVBVX/MvpU44PXuK/43em+lc/99
dd2Y5ZJFkI8Jn8Zhyo6Zcg7Uu2g0Xb3eSpDGS+WHPvop8mDPO3pe2Qz/vPP/nt5SrSvMmRSGYcKO
YsyAiQmhyRfehQP1QwkiqiDZ5+9V9LtT79V0fJMheYoXGupPdwTmtZpxF0Anegp3hKadm/aKFfGD
nudPc6/79g/9N9gsfqj693cwJ45HXCJwWFDNOZMdcZUNriCYnOj3c8ihKnh1qwnHP5DZxajz8l18
/YybmpyQNjt2argJ+Jmi4xZBqVYLvlgB3dtR2dVG8wC75LX+0zyfW/thEVwVAxqUYEnOwUG2UY0U
fu4TqzwYO7qX92u7fHX7LaIqRCFNQ5EC86gfw039BDljG4pnoNf+n5d0EfXaxkTVA08rHOfAj2Bs
2G2EBz7+KiD2+zl5awkXgY4gPTA7uWKQmTL9HLd36iqfc9fODp4MF8LUbvv/SLuS5chxZPlFNOMK
EleuuSiV2qXShSapVNwXcCe//jk1Nq1sKCcxr8f60Ie2FhJgICIQ4eEOtk6PDb7wOAWu/QvvemI3
s4wyI8vhY5uXGaEx99EQQ4nMXhVVZYhOpbddZkOVWnBLfiKdOXvlvBWmyOc+jb68VTK5oHRZxThR
dAU7M/CZoyu7+a7dxteGMxzor3Qn+ro/86a//wCexyIGi+Iik5Li64Ls+wlAKGTC9gBu/yA5NN6X
GMpe9kO7C+iNWTr9c3oQ0Uz8yBC438Cl5DptMzXucXUSS9uUYKXSh+z+sjsSRAWN80Y0Ad0ExCdW
I/4XplsLFk98WX4kItxOOPejU2a0XZPDO1d/FP2Y15+LLhit0QThlWfIoEU7KbnW5pgKoLfD0rzL
oAMytcYrJbJTOwhCWEogZeYhjkpfAiNeAR1NyJvfR3oWxHKBEutNr3a2BU6sAlw9MbiRU5TRwYK9
1XoaSOQjG325KBwrbzyItIPvtgANvxYk2uOcY5jH+iB0h7rVjoaGA556AUfaz+Eh7hQ532aW8qDG
ITyOofxp6EcKjY4UwsKQOmaVA2NBQ2YzTSDXim4tDZoe9T40jiFrXLnc5cnGiN+n7B3/Y05nzMdW
5HWhLxW4D/43k+L84qinWWRZsFoZ0BiwELj94qfGax/PXtaQfRd+5pP1P67JeciliQfalkitFuUm
KQ5J2DoyeizKHVQ44DQaNwot//I2f3btua/BpXNqGBtz3MJFyZl2XcwfRH+gpHGnet8WbyOr7c4s
3RJkFxoTARUFXpmndmCAY+GAccQjvC+UB3ZUP/TKDTQ8BGi8n/pQf98kz/BgRkqTKn2Nfl52FymP
WdMjU/4wlBFzFyDZob9k4yVJZ1j7YOvpxoBOSqZQ4PWCvD3kdDnG0w1t0LsKUX+PZ0cx7yZzQC+i
+Gx15pjNs1LukbhdS6nougi8J08RgdLzAspxhK6CffTFHHSh5F02AYFX+4IyngZHiE2WdYHPAB0H
G+RYgWThXHrRJKvAR+uc80xmuRrURQaREpyZyt4rCCcvhvFRDMVmQPMvA79aScvg8ubOJ6omqIYU
C3wleNv9PWWE51RNlWj0OLyYmmMeO98CPqd/ZMTRXQxuyz5VA3UjmjL6ei3+yHZO1uVCUitNRc6S
2TwuHyt1H92jqFnaxAWljTM+yPvK/W8IGX52KlZLP1mWO2VlUAmm7eXopgUyDfgvUjhKQSK7yDrI
JM0obYZVj8m28Y/F4PetPIX4pqWg0NuDAApkDmyjVbEWtA2KUzrYoX011XfdBCoSeSHvctkGJYbU
bKWpwcAYrQhGK/+do+2fkPRmKaCuVE6g4Z9TQEIwZpW4KJiMviSb+7kWzbwqX0Zz6ZS5tFzGrEZW
SZ15ZHIEfug83aotZoWpXn0xYb5Br2fElAiiXb0A1KIlMvQzlFdVbR29zffFjDmzCvT2UjNEt5Ix
blnd7jRlAb6g+TNjuP/aUirFGyN0pVLZkNDsN5PP3jBMW4Hild91gCI0pAsygvY+SSRoDVW5AXwr
FHeYDLoaY6Kj12aa6ug0CaDp8WJA3QksbuDrBPFlZ2FaVzcONW2CJWUvumndxGiiE0lCYTL2hgT4
rXZbaZBIKCW3kYEuQz9byiq7bfD+BRGQCgaqOg1i8AVFf3JEDglwRyv2Tca2itzvUSW2p7z8hQ91
C9SG7oVx9lGb1J9M6R4DoFtGlNuuvqVN+dRY7GkwTbfukucktJAnmuovnRzMGaz8k4opLvPQz70v
19NV0WOgqhqSdJMCBg3cT/5mhlDFoH9CPc293kL/FuRNSoed9CV4xSAo5KYmFBj7yW6BgJHRa8wg
xGADrv6MluB9PEAwRU3uFsV47Tp9wakOsxtNKKMN2OZrPRg3ZTMpkGBSUNQGLxcgKOgdm6lfJwBA
qH+mGQP/Y9Bkv1MpfGHKR5SgFgZyxXDeW/FrDkYvVtcAZNdeuYRXSRR/mCR9T63K6zvlQOYeQoHQ
hPkfnRCX8ijRaLAYKpBHNNWPxXXb2m0wAAaNunzArhSHfooR8Wfd+okn4BIYgvxQrRI8t1DQdmLM
HCIE+hG7v7y1n+K6nMPhchYaVUNfxgQ5MTI0U76fpTvV/GWMfifpTsgsSNKoUNeU6EGalO2USTaG
cPERfZKZV7SxgrDdtWXoLAazhwSgF5Dkz9Gw0xiEF3qvN3pHXVqvpCAjrj8IiuClGQdRjwJn1rvy
nNuj9DzOVpCov1h+E5e4HPlNSYad3hcKZpliFFHaUkXtfBEETqGP53InncpI0uPIxIt2cNs32WsN
dK6QwNpgDnvoguKIop0rYkP/2bvijpx7VWbymAF1jGxm5VLKf9d+iMkKgP7eyp14Su1s2P42Ix51
CALaSIN8j4mCWwM18mEz+oAj+f/vBtnf98RD6MxB6YeprawjQTWfprqdt3so12ykSdDi/YnY51bi
AvNA0NJtrMlELWBwAZB8Tm51r/QjSEO0bv62kvpiSsWZDup+3CByGtvLN+Z8xn1yolyIpr2sNmEx
0WN4kD6yTbQbb9akYHkVU9ScL0CcrMXFx3JC+42spgK1yasOWjYxLHUFtvSQbfUyJ36jAfWMAJTy
rsGcdCdk8Dybv578At71jVXeUoZfoN1PSL2iDXz23gKNkq458n+VAynrtbuQFJic50uqdBknst4P
dpCRkKfVL1V5yZPcVUbpXaHvUQuSQPD+kTbZdgmYBiuAXdhT1ud+2h8sedzoIFu//Nm/3hiXfhXn
KIeIWIWmltZRh7hh1BMCSaVFw5PCiqDIVU1BkgOTt6D3hvEeHRI0CbCJPRvvgRCAXlcXgqSsie+z
sd+W0E0be8PNWvARksyhpupStX+OS8slWQUSy3x051j5iBlgHQqgomAD8CltZ4TaaIuh9AH6yGuK
oHZAaE9vSty81ksQhsCl18OdCXcJtJDAXYo8Cecty0YdNbX68iT/KtL8y5OIxn9EGb/Jucdy6owW
0BsKyjfZSYB8nwADvlYKe6U2RaXLSe4x8WeUoiC/viQufGB+5AtZSEnjBPdahkBydVsBO5FtdZ/d
iwuLP6E7f3diFveqIWQ2RmD9zCMxUUzVPSRAz2TL3Ohh8dqjmFNDFOp41oQkCueByQVFGDBftGEX
Rba2mfaYKwzISz1vy2sgDDAkTUT1MIHVWJy3NEsWYcxipkfWQZ+M3k3kIwGMtVEwqzz9iqYj3h7O
qAez9VLMdxJuxgwypjF7KdRjM0KjsoaXG3dKpSIpjo4lWufNqgFo6I4Ehwje88PQHkLlbVCe2wSQ
9ThxQBAa262hP+oS/rgxY+LOArbYLD6T6pVWItlmkcXybK+anIVxXizmMSH72QPX7bPklRt6nQN8
gxz+iQAYEAhfqALPzOOMuiXpjEmHm8Q0IiTPwBq9chRCBzZGVRz9ozgoQIYeiIrxogBsce5ZGohJ
4gLgaquMoPv2EM+fsvWgTBiMGRMHhLuOpkNm9B7U7VW+q+Xpqk32uln+SZUqsLoc2Eh8O8yKd9cN
oGKX3fT5zst3vOIVqgpJk+N20sxjEco+AdTVRIcL/4ZutxIA1OJUWXk9VqU3gAT28tqCjN3iHKSS
thkrMZt5tGQAitVXI8dlFgKEzlbdTjbIu8esaHIrW9abrPngyTtkmddCjPYA8Y2VTvt1fs4/ofYr
+u4Cc+OZFZYSj+OyhrlZyq2qQ2NgFn26NXP76YAtC7wlqmKaX1XAk0JWMXU1dIjQBejcwUWIcZY9
xAq3BNTZdCvq7azh+sJifGdFTVDDXtYOXQLyhhQCfIsaJNlNOZvQLBTpJpy3jL92pnHuPiR9rBoz
HlmM1tAGIA6ZPqtOMB96/gN9L8IlxgsGECDdiRS8VR+mpPPQ5XcvG/h/cHTfS3DOHP10Bfg0FOO0
I2aBnP66uYeCwnuzUTVH2vXHzAdZjCloOPyHhPt71XXjJ3YB1ZLC7DKc3vpeSjb1PZghAenQvO5R
1HA7axUWVVa5LcCpv7o7J0uh7KLRtq6lYzqAi7pa7rr+twSh5ViTPGi/iiz+bD/8ZDnOY0zlwKC2
baKVYo9etG8Dsl3JIfX9PwsWJytxXmNkZFKSkMI4POCyAwyPuJB9fc5RPx2vMMHkix4OZ63xe0G+
ZN/lUOmQUlgjBS6afmbDn8u2KPr73JWy+jGMmg5dKM28W+bXZhCMbJwPJCcb4K4TNWIzWzIsEGmA
D2WjW1kQENCpVxZ4r9PG0wmYw8ELpOa9IJCI9sZdszDJ0dRRKD1GXWcv4APMasErWrg77k6FJipL
KQC06Li21ysOBx1Hu7luxCDTswngyTlyD0hZn1Opa3B71cOM7icch+7IGTDCK+YPkqsQaPeH2/ZB
taWbfqNtL5vJT+aYNdM+WZ7LVkoJ7wlQpVmgAe62mFJHv9TtdlEwQoWHbBIUQqxWcK1Fn291MidO
BKyvcqS1eClWBbDQOcQJhN3Ns0tQlSiKiX+A/f/7EhmwYgtVWXTTj+M1kbKrOn+6fHBnQ9bJCpz5
g8QHRV8GV8+KTyPcYi4KdBu//7c1ODtH078eWz2XjrUJLTzgfdOi3mo58y4vc77gdrIX3tgbombW
MEtfdT6ooDtZ9qVAAmFqr/sUxZDzQJmT5TiLb4w8MruokJChtU/DVfdQuvEXss4CT3rtTR7dFa6M
+XHBNs/WTU7W5Uy9qyEUrgCRj2gCuR8JNRLX9HMX49v0bXGslxVGujN3MigMRMmhyFo4k8fUTzrG
I74kENk7TR8DOmpezkRz4usOfiRtJzvk4mUPwoBEW7DDBePpxfSeDLUDoScXE2/O5cMUnSUXL1Op
iqtlhsmYmLqdJXnbYqSsRMKTLK60FM5UirKc9UJd2NuXxz7xGtDvUpPYyqQjq8dAGiNQfMAz5fVT
bl5LBT2wQsOIpuGU821HXqZRRCV2zqWYmFcB5w9URuUvnOvJ+lFKhmiqdOto5qhGDz0o9R8unylZ
7zO/xdMlOAOtwTo7RyCFO6J8awMIaneR5LVNbEtq4y4Mis7RezaBAicz2KYyom0qN7t06m/R+kAt
V01bpzVy0wYVBrUnpW3sYsYALkgLHuOqeI4Ss7RNNfrDomH+BO8wqumV9YwhxDLHUxwj0yF9HJJw
bySZ31FrO83ZPmwkf5RvanJFy+eiBRV98TIv9GZgU7Up0+wmYgrA9TdWDypPphz6NpgzyFqB9wlj
vPLNVKsHvVXR9GsiL0rjBlqeaObhb4WQmO+SDlS6cqm5rGHJBpSeHia23Mvnqp0zVuSrUIIxwBal
fyXQJ59OmjXIBffd+iRstuZG28uWp2ceGHPGRwyBN/excVyYN4w3GTh+k4PuysfhSfGmQLZsNIXf
m96lSWo3kwPUcuhand180l9WgVlce9xjAFhwu87b2vcP5oJLlpgpkVRmHUfzpdPBhiAqA5xLOk5P
hIssUWgkPfg6cSJstpsZw+pK/LEwKCaCOQFfu3vN1X+Cwzhdc930yVfIib6E5TpbVlT7RlKdOryn
1SQ4ubOPodNVuOAyWos1pAUwbOiWbxjsuqneWx2MP+AabOk+TT+7GWPwmJpORGFU9NW46xuWGh3l
vtNgZiD5foxe4yO9W4LiSvebAEi29llUPTzn7083y4WVYk5oWa/tj7KePSnVD+aibLpE84pGRGku
2hwXWgC1K/W4HUC5Vt9MvWrrsYg3cf2xP7yfocO16hbEnHkavz5X4LzKUDsyErkDRpNqBk25KIS4
JuQN5sq/7BXOtlFQJ/prPW5HcR3OYabA2/a78BU4EC/BeBMApBgz37ZbcCba6Nb5NQhWWuGg6LmH
7enaXPiMImALxlmFrrkK6MZKzldKfm3lgTZqNk0+LYzvY0RaaUb38q7PJSLfC0P86u+XcFLLaZJS
WTuS0tiFiul3uXwFKinBMmfr6aehjLNMVJmthgxpBIK8QdrV6V0ENRzJQd/zWgvMMjBzu1VdGdpi
wlzrbBXmdG3uw86xVBpp0kp4y7On+iHbKBvIOoKqqn0YniJn/aLCnvXZcz3JDrgPaqYYvKmbhGJN
DQQ9wOjfp7VrQW5udDF1jGEl2c4/RWnl2VrzyVb5Kh1QNIyodamhJAgdv7di05W28l44626Z2/Zr
F7LA07F2yJ2+2PFBfv1H/ajT38C9teRez/Wx/CqdKH79CxS9pb8C+pXZLp+qLYSW/fE5kgWPyLMt
otNluRjZmE0+6gR0Qes4U+tguPEemE6QIjV2d0CKJjrrs+7p+wt/IdNOwpc8k1Sho2od2Ry6kaZ5
S/2RdICUFyu5jfRPBnROt7f645PlKq2PdDag/mpVOagLqn2Rsi2d410ywJisJgBHU5CApAM8c4Li
x3lX/1emq3EhFKTiIRQOaw2cG2+D3m7Bpb697IXOx63vFbhIWebAehlGTI9VBmhJRTzZmlA/+kXn
XOCIRHvh/FAvM6hjS3gRKSpaXhOmGivR+N5PunmUUE4/FedvyqGSxnxCIFEDDTida81noHLBgDmF
vws/0FdhoPeBwoereTPYVGxRBVi0Sc75aE2DFA7l2uPQSV7YHOVJEgVLwdOEL1fWhjU3IJ9Cta8F
T6dags2kDbcsehutj7xoPRq9le1b1d1ZZenk7VM8ho+XbUawSR4orEPv29LjUDqq+Z8kQqKeS4IG
wdk6yMmH5JHCspHHLfiqo5tl2kvsuQDswJDjxxFEumCuaAm1ddO8bWXi9yn1dEBLL29REER4CHE5
RZghYhH0Z5PRJSl6c8ngTnEV/G/LrCd94lrSEb6MhfiWUz3Y1HitgeqURfXnLxTKj3Tu21/qnBcp
6Jz0TYrQFGHsIQJXPZSCPSprr50e2UxNNhCYBm2qOVzVKkPDGu+qKSx/yWYYZMmHnFhg3i8ZYKAW
sDygEQc0vFePWVRaHquVx4ZBCdOExDVmO9BqU5rlFxTXAfat5V8tgf+PjPF50OhdByFOByLvfqz2
tz0EcaByrV4vxRjaRgL6qVo2B2eqoAgdPo11/6QZ5QG0yUBU0kDPH6QQJeYFnL5jRCafYuiTjJC4
ATcQIa9RXkN2Pix97Z4yttea0s6XxqvYjlaGnUefNYs91iKLHKO7uCTbTkJuUMleod+1PaQw51cw
gbhxZexMcADJeMCXyWZU3i5/8K/axI9v8Veqa/DlUCXrppG08FCdCuX5mvmqFNu9NHshrXY6ELDS
HzCkurqC3z/joWIkG9q6TGv2vVYFRlsG82DsKEoBXfZojbVjGvsqLYC30lTdaTvCwLa9bC7/6rMX
/uRHcwE+Yb2p6l1FjyhfyOZVJv++/PfP3raTv8+9gZOCxfHYztpxwEYa6OES4/fSdSLPeTZvOFmG
u22qPDY0I3hqE5AN+aoDZElzY2zq2C5A3Q29xNGd3jQwF0T/RZdJ8MgxeHWaPq7rcZQA2snbWyUB
aUPSXU3JewzZ9bqHoLVl3Q7tS7mUt1Y0uGQAY91rLykOMyIoAuoJgFJAZ7SguvoHh3/iHbgMgJWZ
aRgzetm0TiGWQXwA9X21agWnv0a+H4Z/sgwX/jF8PkgLxbyxGte3JVU8tQDQvSldYwJqrKp2JD4m
meFe3tzZCvdpIOEygiyJJBZK6HAAEs0aYOxpCxq8Ejd90XJXIhRay8luVuNfNdIBiS7bxnpP2V0l
hYmdLeBkS+Vac2i4vF7+ZWcBk6e/jEsVkDRXdZGgssQ86R48aNCYboEeJzZ9np4NzwzSTa0F01v3
lN51Turlh/+/PM5XuvTv4pb2Q5Mhl4s6rwG1GvxoA3mc5iHZjToIcXLbRoglfrpT7dgjkb2ZNyBw
HwUlorMX8q9qoEa5C7nozGz6AentvJTw8uAwlmUnzWjQLKWbziLJjdWSf5rg93a5OBjPA3hkUOoH
8ru3VZBBl+loRwQEgGwRWPtZj3ayM+5STVpdddQEwCaM/7RFdZMujyArv79sQqJFuCulNPFiASuH
KlcpBVezdUhjUSVtvR6Xjoy7PqrOaAvqSNTB59dCH/xEB/044KHssdcKp5HuLu9IMdZQcmlB7lZM
ao4R8bK1jhmR9irygbbXoeojSRgWL1LMwmhLCHHmpXOpwTQ/XHLVqcYIardV2tslK/50oCXeSQnV
HSZ1gOhDNtNgoYnkBBT2EkWukowY50SWPjsz3lOGTp2U0GabkopAtodBiBCz9mb3aZEYDPm0t7zC
QkzA2OKzGqNRmjH1V00MDCGkkAcP5xZ8MGnInMrs2GFeimKTFmj3LEY+IF1attbYL/ZcxovXlf1V
OS/7LATrWaPMzz3EwEHQj7sXSob20McMRewUXOWzZZl7mWieJYFQNZHTXWvMAeg6gkjfzmTaMgZK
mnwYWAC4WHE0VMBA0gYIl2W+b4kCESIJdDrIHabE8Io+rHCjsT9ceKRdaXHXT3VQSemx01BFV43E
pho4Lue5AGl3FvqF+UeSqZf2zdai4NOsjWmT69HiyTG027Qsfw2hWVZPVrB0TRDJw7aVww0JkS7D
ZECji+4N0I0KJAW6+ronYMpjiRwHU4HJBZVYV+D/21Wx6o1S4sWa9jstMDxUW+0TqYvbEXpNxTQ7
CQbLQPSblhCQzRpAxtLqoIfGpsDgU9KWL1L+S8uzm2UYMeeiGU6nWqAVArNbXKi1Oy/Tq7K0V4bV
PppT7s5quGnUat8rrWRbBARGWTzaIBRFHhARsNVqm1nTYDGaJzPMqFEUrzHwPI9OBLomezDKz9mq
QVf0FDaDJ7D8tTbzw/BPkhPOY3QgckqghQVeaeDmsw3E0jamV2wZIGWiuYCzofhkKc5vNNAZTFqq
YFR/Zr7eXcOUnATRMFE0R9cJTjbZLZkpcParM7+0Qc6VAChdawDoo6icJE4Nyqd8EQX7y7Vcg2ck
Gy2kV2Ay1o69fLt0yxZU8QmIZTMvlwFmQ+ELE3hXMQiEU130YBWcKd8THS2tU1SKquPoQA4b6FbM
7VmWNzy3/tpLJ+/lpncXL/fKoAhd8FMLzEe0Plf6Kwsr6uUe74rGVT6STe5jxqRz9TTQroGxA6XH
WvAAVVR4Pa1zUa6o8HE2Fn3b1NeD/uQlS0oCenzM9h/NPgATsm8mW0z9bwS7FNjQVyXyZJUO41p6
rCjaMXmaISld+sUB/VloWOFo1XWEZtyIBGbOJg0nG+NylMlYeiNkunbMjbup20PM0InJM+KOIA2/
nAvpfDsgMdrRjC2kgy2GLEuGKfxr2fg9aZGTY3hccI6Xo6z+4xWqhqmeSQjrq0jVAoGq3AXhpLci
FfNX0cDVf8jB/5136fL6a06+Wmy1ad01zVoal50FigUgY1lcbQ+3I3l48Xua10SOqjgY3QTqVLDX
yykMXiB/X70ET6oiWXj1MRCj29GTtlV3ClbHOH6yazaGN8w2GH6JH72M+1ZQPD57Lf7KA3WZs550
LOVxGtEDHZVfo347GCCPnwV4jLOX4mSN9TecHG+imvUyZjjeJLXckl6Hi1D24+wlOFmCC04I7alR
hrCXdAvFQcMFdb/au9rgS6kDGlVb9XOvnX9rKAjJtqi1KvqAXLiSFogayWhrHMNc3dWtelvNL9BT
CpD+oiTXBb0lCWxGtOL6309OVNMZOgwM2TuTkd8NUbBU2RWDjmRsQNaoBr9dNQsq/f+hdP19SbjE
N7YgyTM3cKCtN2FYkDnhaFtuhFaZ6pfv2RU0XdzUC8Hn5xoPGOkWPQYFn5gPYFNeaxCvxTUJkQGH
HTpFBfP6muzbRgS4PY8MOPGpnMWGAJhkiJhoawyGaxq5N7LFgTSDnQxyYKLbqiHTr4vcWRrFo/HH
ZY9wvlV3sjxnzQNLZXMKkSa0ngQ2MQhEURuy0phGsUDLfhf6reasih7pbQXIcX69ggZETlEUrzmj
zqe4LtvuC6GwxjGQJGGASzwUedb/nGyVs2ST6PJshZV+TOPRI41kQ6DK6RRRC1C0DGe84FlGGXMB
YMCSDyy7oVHn9rnwTX02an1v5quicnot20mSSh3limR+tSwJkKDldgyTNz0Mqx016BvRCrfBZGIe
vy1a7ENk3anz6wYSqVp0z1LqzDMkVDAtTtiuDg+xvEvIbQrUYaX0yNbw2JhbN4YawDTvCARtli5C
URoDA+DDSzHD3wNXVR0INHXiycR4P7NbpQGHOgzXuFLU30t834JDsdSvivwXiSs3v6LhgYZ/Zu0h
nUUcPmdv7MlxcClfpMpR1MQScCAd3mzdoRvxOsve6lSUmghs9Yv66+TcsyUKw2W9rjivTQJE8uyD
clyYaX1lbz9fCKahQRBYAUM85xakmTSdPPb/mp4Ytt0xdiUHgmY25nfBsSpMDc7yQ2F+4q8FOUeg
0S5LUILT4Qgo2PaYgxl/fOMJ7YzjgpJYH0CjDK+Fzv5YNeSil3Qz5M9rD188/X4+AJz8GM4jtFJF
RqOqdWCW8pvkus/dFUkQbWofaZKj3rNVaHdlrpNr97/gxz5vTd9nwXmKuZV6KUxlepRU4HwWFCyi
2EG93Mkz2akM1GrB2R7KvQ3UyiPJk12qz/44YjizPvYUSvVE1IM7j1w5ORHOqzStFE+DBHvQA6lF
8uZIvUOcyOtCB+3jwZPAh5Q43SHEo0qICzqbVX0vzrMRGMWSNkuFyQYFcwDgPYPp577lLtCQhT1i
BEAo9nT2BXCyInefSVdVUzTBGskAIuvquWKYy0RDcFhuJFEIVtes98Jd42U+Qgyvzdq62DrBNoCi
jTkKmPIVw+vm+zHbSjb65mlsUycGgvQLIqSnoKLaj0bnDC2qwkJQ+PkKyF8WaHKJete0xaRZyJXj
KnIi7UXtC482k5dAPCZGf5S0qC1ZbxGRjkXBBCnfeajSyelzmXreLbIJhh8El+xe6W4yutciSJqF
f/Qc9UHUG80M6S5eEEN8N/X3ofypjsttVQk7Fuej3PcxcF6wlOVk1hQcgwJNlKD2p4180/eYIlun
C3Mneb6cDZ0dOzlxgjyHgaI3mp4uX04Qykqdh1Kg5i4blC6d6Y/qm6Un5uA4ny9875HzdQNmyue2
xpqK9ocU2Wc5RM9tKUKciBwIT+esN0UMQBTy+HapPEv5bQ6mq9SADK/iwEgFUDw/LjJYhKXXZk7t
qENrnGEoOr+XKtyKTKTiKNo259AyNWqtus1x6fTCnSdzV6qvZtY7l7/o+c7Stynz9ABJoRqx3MGV
r6i75K6+UR4Y6FQSB9B8aq/k5SrCafu+9nYi4NBdwfoC18lTBmRaKSUoRmEoDFh2d3FBeTLZqEhn
HiQKryOIsGCQSjmwm3yHx8wW3dgQARVdQUf0qDmfufxlZzyXgLLoM9DFELjKcvKpkMyfMV01s02P
uvMC3Y/md2wIaAQE35hnEZABZY1YjzqOZWEINM+2lgIQshBdLVqGd1dD1ZBsnjADEW6t1ESv41En
iehLClwyP7gfN1VcLCru6bgDHf41eVN8ejQ/4t85mJdvoh0FuHEKr8HtH29Ud4VzigLV17vzQqDi
Z/jRuw1ZqCHpj3v4Q3WEYAvoA6qrVt6O0uAkc7ItkwoqzP5lKz4PQTq5RZyPCkO6mIuKhWtqh0Hh
ga/Ylt6WWxrk6MWKyoxfsK1L++Tyr8XoFEiKdRZq168G3DDkEZ1BB9gleWjA4WaD3GwzA7cyqJgC
B6DHdPQkS4NQBzeoXg6JJ6Ef01VgWUXSBGpJqQ4yIAgyYj3E0EGsCfPUcsW56C9Te1T0HehqmHrd
N1e9cRW2MaSpD5kMfRI98ZaUfNLmU88rtwcfWlvGe7On3uUDPpvuUEPTdMXUdMpjG5OlC7WlU8FS
NvXYJfpJkLKE4oT1Npv/ZEIWsg1/rcUl+pPeEmmkgOWtzRUMVwYQog/ijfhZf5b/83QlzmrAAhji
CQiPQ+/XMg6oLkiM9DHaD9C520alCyH25G5AXxME2BQ8UPSagFELURYdujkCD91vgJTd0hF55Z/B
kKin8gl8hR4ybVDLnq3kBq2dY9rqT+mgglpiAFFe7RrUuCnS+UFarOsk2klKAqvKTKBS2NboDLA3
QwFpnOPtZRv4ejr+zeq5H8XlfA0pmVETyDRJsvHUxPXRkrYTPYxEx103IeLZQ2WU+opaepaaX6mm
5E5G6ISQABj7cK+V5SYCwx4ttABKbm5oxJ9yFgUREVjQevsu/U7O3SZssboOchs3bYmXYBx7MY0K
h2RJbLNwGy4Q/dV10BBePp4fbzLudNYgcPLwlsmIUpmEVau5Ow5G/mg2oT3I0R2qR4L6o2gp7oYU
REt0U4O4BkmfYSmYFTeyaxDn2ZOu6IKwIlqLuyMyzUMmsVU+pH/PmjdQex5Uvdz1INu5fH5Cm+ec
al7JeowufnrTRg8twB6heov9+OHEgkSSUcbpOzD6tO/RvCcsu+8s9brOZNcwIPsy5w769pvLv+jr
EXPJkLgUsJLRfGbILG8ofVPbYm9BOHqmhg3xBC+HkrMBBT41dlsJeiqlBW+MB3YBrbalg3phPbwm
hnGoqkeFmAcllq/KPg1qnd1l0XGKTbzPDZBZ/yr0CRCNvaoFYaddMQqKlVgBtYyyHaH/56QTBdtm
cz3QCpze5nUeafsxwvBoLb+GRfMnrhTUuSIw83ZebaVeE8d+tyDqkTqwil2k0Cst7w4Wu7PGCgzh
s92FVWGbxhtka6A6mzsmNIEWqb2SAaDQ0/izrDPLtujQOnndBJSmjyBN+zMMamJPRWJAdjWdIUOk
J77B0seJxIJY87O09PebxJcOTcnoJtrBz6xUNEpdYP/3uU89cCP4TZoBq3ELpFdw+WP/bHxxq3Iv
esPQGlOqVtUqyAs2tenqND4Yw3YulK3KZgeyfiBMsK604RDigcsaaKCBnI/obgJSVqvLtlFzf/k3
/cgb15/0rXDD5+YMHyomMu5e2ltYv3eSUXPy+eXyKufP+2QZzq9bHUk0otfNMd+OT9k+dUEOfIuQ
8n+kXdlypDq2/SIiQCABrwxJDs7BQ9mueiHsqjLzjJi+/i7c93ZRODt1u/vpxIkTxzslpK09rL3W
hliQE7VF1ZrZ/X65VQtzK/essHCkMoOjDGjhVRDqLekoeAGuP1ULGysPCaI7jbfzkjRAkEtCvAyn
NwRxVUXNbYmHACCsuJK9sCYbbTLvSAIIH7+HJoOnpr/jcau0iSsPAYZiimgzZr2F4Q4HRRjBWb/6
hZlKKDVNTWXGai94S8CRCv7ak9FlVglJ1LBtL7FUiwomV734ws78OxaPUyKBvVkJ6axrN7r5dx2B
J8Q1QFSA4hjySiffay+5LZrHFVldf4XC1LV+SuipmM6j/hKPxXbqgQ1L72+fYPNL6jNflMXyVo8U
0Ed+1SuzgGSNikHSqECO97POgR1i6kgft2Upu/2oWrQ+6Egpi/BRKksr5wdd9+2ANm5Lpi0vf5BI
cqXh59SpTkZHJ51+V+xe7tmp4slmCEpXSy+98kgnH+AscjbTV1WePBOk2DmPXK3snWh6ZfV01waJ
zefORdzszUHfGMFkRVViDxGzZNruONjj1fzNTEARP1hYGpTZIMKRKQ6Q7XaCkq4aPBvInhpIlsUF
ekHhPQZmThNG1AveHApae6SOn7ixV8x9P7EHeUTq7nOQdUNDU82h123aegqOw/hggDfSBFD+rdGO
LTiu+7QHrSQ4y/rabkF079/HBToh5h1Ha79o+H40UquICsEpFB321QPfJQkvq8rQTkOlWMDAnDLj
KFWZwGmKDt3q0c4bCFekLKUnqUHHKNvQ9KiANVg2BIdOsJo1cZmW+U1Rx5J2KuFWaMpcY/qd+P1G
cLSvOcs/J/vz5C8uLhlLKZcNeRbFhWpWvvOVwQ7GGhLI0iFJUk/u5wa3iNpEsIfmXPZcWC1MxOxj
EtNTZTxqza/Cj500eYp7IghkvxK1/31x16DmhCpxURZadGnbyIOiRo6UoMp2gfbDBJnPRO8YQWOF
tce4Tr1GKvdq9KOkjx2mS3oEYVOS/h6C7M1kSQhK9byy+6EC5rPIP+pOt+usANd9iaMM58p/E2o+
9wEkHXt29AGMbREM+bqfWZDNdltebUZibHpdcXV05SopgN9HTs3iRwYyKNCg/SeR9eLTrny/DKxb
NpQZPSnsQZJqL0fPZjDqY+H/u7iW1SavnD9QlDTnCqcnEk1Qq1UOPiQhFSKqys/X98u7vljPytsr
pJfiGMCAUzMivkxHu40B5CMUhGfIkeXSbkYh1fYXEOFqaSvH7yexkcqjqZ3y5qng3xoQ2zJAaNEd
25vZpRyeu77bAzH+cPtWipa68mSxOnZjVLf0pKPflpiGbZqRm9JXXdYcrcptYHUFybfoRq68WhJi
WEgJfO3Ei8aKSeI0kbkd66PcT8+31zZv2b/+jPoXbJtatj6JanqK83Ns/iyjYRM1xk6u9nGYCF6E
26vS19A28KgOfghSjUtSU7eSaGz7EDwYZP2liFWBrxHZWvs0iPV0TYh3oQHbTZtrG3ChbZK8vg/D
SQDy+oqZ+etY6l9gbOqQqpGKPUTf3yno6JbQQM3DmXIW+gbTKSkeCBDTZQgelC4R+JXbDxOO3N/O
m+dloCYm/EohAfYV4J91feGhKsjXRedk5VUg5muqPaBmpynSrBzyYUxOdx14WBO9dBtiereP5fyr
bx3L+fMunqS2yAZIluMhZBisMvqXuv5224Bo21auZIoNoLq6ZnZfpSNl2sbAqdfqQXDkRdu2ch1G
b/oIHBRU9irV7vsnakh2gvSyIqaVg4bgv1vUym1AvBRqJUlPT23T2SmX7NGAaDcUb26b+Vr4//vA
rwFpkjQ00JzGWWuz+GL0gctDjCFwfReT5oRpx00OwhwFau0xJg1u2xZ8t8+7uDgYPer+vEUt/aTr
zKpxr8ER4sXJz9tWhCtcuY8oT/PWCGBGHQGzGID0ReQVKpqtjbLXZwSRh3rPzPuy+iGwfPux0T/T
98UCFVAg14Wsz7mbPI9BtmdlGwJH5IAlyiab1k4kGzLRTuil30Q9ua8jsKsPu3Imft2gBEahxB5D
LiRuMttU20PUM9NFz0V2wzr2KIaEMwaOb2U4Soq59VEWQ8gBwR9wMpqxTXL/laCklWqymyrAoBay
w03Ta0YO1bra6orxPQlFrXmBv/iEECx2DYqpZSUZ83XuvqmJujcCY3v7w8x354ZH+qxnLiwUwQRl
HhO5u9+/NUoG7WwQrdc/qgTTM00I/sfaguau4EJ/RR6tPsjKTXGl0hXMENPTfBrqS9lfTOZRfR9u
ZnZuxQUxGTSv0wP9lsRWb6B3bIjmF0QHcuXCKlkaONUQiyQaSF9HdUvlwu6kS6RDGy3VkU8LroDA
Z37uyWKnxylW44Sh+8vC48ClDVdk2wijTVmhimpGr7e/q2B56/JjUaWNVFGkqbUMQeWosOsCANO8
cCGENA7BQYry7W2LX0EAf3/UTxDsYoE9i4N+1OFcWhPTWP3oMH4cJMXqzdFK4tiKQkzTN7VNoOcM
RSmw4qRuUL5Pw8+4Spy6g7Czn1tSdiijfqOGIRX42M887MZZX6MKM5StY6ijIJZIyheZfE8jCUwW
sxYhtqYbj0mobohSoXOJsb0IRYcudkPlMe0DFXNgqg29KpcVv3r1kGk/hhFslYxZqikf+8LJ2gD/
rTv4YJqLpV+MR5uhVveqCegmCettV6MM3mcKJNqACo15/g0kBEAhM08aklcZBb5cI27CWAymeN81
VYzTYWpJpQOE3Eo8rr/BT2GDqBM19toemOxV4YMKoLRUQmxp2LJqlzL5lM5zfzJghUSyTWXcjlW8
4YCsJdIdpJ8s0MHa0AmzTXQiDKAb8650Cw48PcdO9PwUjYrXT4DXKfqh0o3XoZt6p1EG+ASN1kgr
AUzs+Sg5etUYNgbook1RhaNdp8B3NFFvpyniqGnCV0+m7L3LWq/tM5smmIG+fdoEnvETbbY4bCny
tMLvEBOwcs5WoHJWvN22IAi1P6GcCwtgVPOh3YT0SI6LbZl/ZJNicfk3uPJu27m+EsYw/sYMIlP1
75iwo6FWhUE0nHX9QSmfzVYgznK9J8D+GFi9fgkfM3MoYKB1Jm43kmuEmGRqPOjiWSq1/GQzGXZw
mQG2uoNj/98tbxVhT4C49Rz517nSAge01xaD/sRtE18BZZ+e588KV2G1DvUVEP/BxvycKMRRnWE7
A0X4XQzCmv8X6Zfoq61eMDp2GZvmTVWG0AWZgVVHj7dXJbKweqCmssnHZLYAUnnL758anL/bFv5F
OPjPfWNzYWJxxM0JjUpNDwfArDtMI7Sf+lfaVhKKRV8Pb/8YmkvfC0PDZHaVPn+gRH/Nh1+t9GJC
GVewmusP7B8j5G8jZk4YsBBYTflqKhbGqC1UqO9Tx/iOWNewfe7VVgIgsyi8FB2/T2rXxeqmUpZQ
dIPh3s53Pd1A1m1GfEjo9cnV0ywEFW1ERgWng60u9aQZEesr7GikVa48owyZYMBUFZlY3dy2qwrK
U78/62hD+BySsNCOan9UfApRnxqezUx+oW0oO00YgGBOh6v/XmD8NexQJojwWEXSXV8+S+G+M94w
q+VD6HcAz7T2xvoESnf5MU7ueg1BgZofCWAhVT1tw/E109XSquXGlkjq3T4j186hIgMXoTND1uQ1
zWQwNapezb42NRCPJIco+aH1H7dtfIVxwRstjawuLut5loHgDMchj9C+AZF79p1KgauOH1JVg2Tn
jKFSOxl8DNPnVktFeey177a0v0qXy0ElGH3GIonSel1dgrBqI1ji7X1U1uW1Xk8i3DYIFPWILNwp
BOSymmXXZoHAwdbafQ3pVPTkRJCi20tT1qU20kcQ05uvOM/juykqd0x5ECztmhcBazyjVNZMStZU
fxokl1qUKfk5Co5T4CHbcwCMsM3Qzu7iB7yXxt2csMYHsSzE1R72p2CvYc5ndE3Y02ea0eVazQGj
VTbxz8lpvMRTPJi1wZKfeswVLHZ2ieuIGBNZiqkxzEoDtfq3y2yCkPIGvTLQsdQ7ehftNQcjFj8H
lzjjFjQlAnPXOpxLcyunFSqRzHMf6/OPygaM3Xt/m55iOGUxDvf6Xi6WtvJevs6jZORYmuaFvzR3
2GrOPJQu7Wd74hfu6q3Xoe6kooUrm8o6++FkIjUFz8c/18ZwTnxrHt3ptyL0wWfi//XD/bG2eusm
rpuNOcnkM+IJoCIvQ3uw8OagZ6rsCJitCSy9jibWfr52BZfrXB2ZDj3qoDbGEcy5yCOs3gvPoDpQ
fzBwWVUbaTc9YkJHcG6uuZulzdW50TvCc1nh4zkMekcO2m+0l2z+ye98Mbv3KVd3pY+almFBg8ft
+1+acqdn+5R/v/1DRGtfnSnGdDPuCoWcedwfywRsJLVm3zZxrR6zXOoqlFUoxgunFMco3qEpvv1H
SEa2IqCQaCWr8FUvwX80VlhJZKq7Nq29ohZ0Kq4i4XQdsuQGpUQjn0W5RVTUR2EAilaY0DygTprI
7oEBcwFkmCs8CB4cTLkoGC5DMunc3kMyb9KX27EwvdrEFNNhyezcz1pxqoIXqchRcP/elbmXBN/l
oPegROn0FFxXAepNMd0F6dE0mGUgsilDpBC6ZhtF5tK0OtPmnU4gD4BMxo5y5hl0ONZNZnW8EXx6
QkW/e/1VFK1qZCXnZxA3QaJiQi1YmSKAHzR1p05j5CBgOPd9X7sjZvwxCjoEG63A9at06K/3Ba8e
oAZF3HTsFFdNGdhxTTbYet0xK6elvGlCGVrd+tTh76IpXjVe1cnfqkF/SKhsd0ay60Hf34CsiFfD
Q46qmBL8Are5BaIRRyfPJL8Phrdu2BOOxnalgROzsDLIEkfKe5RKdpVjUr+5k8LGmZTA68x9aYSW
UQB/lV3Cbt+30DMIc0etMXPOkKblkW2AINkPn9L4PPbvWfE6ju8SSB2nIAIUHEKTOUi6mINOpRXl
P4GFgLjBaDPebDSyLeLBMjRIEss/KhmsWk3tFNOzom2a5hRGgJ9k0KGOfUsr9636AGFhWwLBj+bL
tjwQ/J/oIMe/Bg1kZ4pv81K9SytqF11gAU3Sp49J++RTfyNHjcMAXKtlZrXy9BoB/hIAPRf4oJHI
qnReip2FgFMbjQoZWm4VEFtA+eZsJP691INDL8D4T9+7lLHSGmOiHlRVdiv2KicP+Fa7Un2WJm+o
6QMr0E2bHv2Gb2JgYaFJb039+0wYBCF7V0kKu1IwYzxdCOT7tK5xYrnayf7kKIM3UMnOA8icYnYs
569Uv3Ty7wDfHoh9Rwf3rdnda+B9I+OvAZN3GehpQsm36mYCFcYT1BLtcapAU3UfJGeT/WIasiUO
dhmZWtB4d4LwncXHrN7TejdkF442Me1aK1K3rGysFt+KDi+M7hKMNmvVXi4vWjG6Qf+TQDsp+qVA
qF4ysOPgMIYXtRX/oY1TQBNCEA+AVTOgaB/th+xxUp9I9N10cv2Oq3vSshkR7Bg6KArG90qeQJ10
9qXLKL+AeRtqHMTNKTQFaxwQ9aipR2XYhlJvT1XpELLth8Dt9MGucyhnxrUVFPdlaqBLNdlKJjtk
SNy+bOzQyD0ob6D0OyA1QaJiaEAXgCgThfDOAIif9RjaB+40/RXnMj7yez/TQmBQQ0a9IdyOemMl
F8r/fXl1ZBMLN6quovkYrKN+2dIRIVoCZm+6KZ+wfxhTbq1ZO54D/TacEqGi4fX46Y8P/ZweWbjv
IVTlIiOIMBo3O+nEKu7ZZWZOoXYIeXmr9oRc4gLvtyb5jSU6TBk4jVCNqOCLK1s1sNC5SoUq6wcB
XfwcTkVOfxCFU1dfw8VaV9GUNPU53sD5qRqMfdmWm0Z7v/0kXX3WFxZWURPXW7mQJJ2eKciu1bKy
Sr25xENmV6B5oyPcJLPSQVTxvh6UGoqqa5QwIINWZuVEGRVI52jnKdQs9HQ2U1DdRw3dRBQZGut2
kuKN8PSSloOjLjtKERO8xVc/6uIXzFu/OEa6rxhpoSKeMcNvk/GQAMFaVecuf7i9v9cD4j8bTFZJ
dwGJmUGR8HR2m9HlD5WHC7JPbPYd5QVb28jbBHJmorj0aj6zMLq6m0rjh+AExLkBTeFDsc+8+agW
T3PML7odV0PgP6bWZP9FwKEUDHGiM1I5vCCJlWgfqKTc3sWrue/CyKpM1zTtmBIdvkYFc3GF+kR4
pgAqKOiG+4Jz8fmDb8Ro6urOgc+5N6cAe2cch8IaHLjypLGGx7g5lhCyJpdqP2CAtHPT8sCf4gZ1
XGgKbYrvDbcg56J8ZI3T2uRQQr9G6P0+g9Nbv251cdC+yWhkfuZXvavA62whNu5Od6lvmYcEfcr5
S+t7816xM3RstpXTO+SufGiFblH04VcXqI3HXNNaCSWPdJ9Nrwbf66pggFQRffdVXlMz3uoBx3cH
6+HMQtGe1RcgEP/hfFuXR9aIUM0pnHAvOtefTbdbO72K1WMMKYAHBevToLVdV9+yTjMttdM8IGUq
RAUYDGmTh2noN7ScXhX/OJh3bdKeY/VXNXzEamNp0ndZJXuwe7yPfQwUq24BKCQ4r6LPsArNp4GC
gYLDj4XF91RFfAyKlwFjj7cvoOjV/VSzWrhLXyoJZz3cmLwnNo4ccLJQLwmeJA+c47JlOqN32+In
r/2X/V846NW3r9JK89sw085EHR1dGQ5dkjpKPl5Gv3W1Glpf7x1BU7HKt1UhbVvlpSLFWUuiY6Ff
GqL/MiTV49Ivqekf0qbeJrq/IW38HVOVRfegSve9Eu8pRpzA56rSCwAnNrpAHwSR4Jip77KBqJJw
L8/6k1ZjVAGcoT/UVn7LCnKpJRQUJ6Cybq/56rdcLHl15OpoMEoaM4qZRNmVa83VcWQKGgnyuflm
3trZ1ZGR+JDIoBqmZ2k8dIFmT42QbuDqA7RYyerVM6X/qxbkxjdQXUMjsvpeJZlbUAYE2+RWWeqw
sT90IHeP1Zfb2zj/8VvrW71+jQJubfQI2DlXfw8FYDK1hiawV9PHynwbk1GwnYJghq2LzrHcxwov
s7nC5nsmWCpmwojJrnZzRU8oCnx7dZhU+ztwASspGKb0eDwPCCiYHW/ad+WBXVDGcJodRIEdaZfa
4V11mAR9l/lY/OttZWvuwkivSzkNdcgd6KCcqQvLLL4nOWihkuyQDM+3v+HVKo1J5nolOBkJBqP/
XuYQxnIWJJIGXBaUI51ZMz3ag4jKd7qZwtNmh3jfIc/PBHfw2uVY2l2dXI1JVZ83VLtIVWepxW9T
hHW7FnEvDaxOZ0SlTm/9QDtLEYSqa1ep+J2k1XY28S0t8ZjJwXZMS0+wn3PYsv56C7Nr3E3FurJg
CvYTWtI4NhX4nIK7cTNHoL5NBBNigjWua85xFaU9jop2GVTJlqtfg5xuqAZleFUFiZ68nUIgb0Ag
I1jjHPzcWuO8B4tHihl50PY10y7UmLyo/vyA0jttfWti5QFjrL9rbXTGPMe/Sy0GO+sEFarMiiTR
MM61S7rc7VWYRimokhXM4F+GLAbFbWwr8eQpEniryD5VMBUqy65g8VeLi0ubq4BM8oORGX2IZHEG
TEIr6aEuagwbNgEQ0cUxgHDmRtd5Z+eFrt5Hefw8+P1jooalXU0KZNAG2Uv9b9DPfiqHEVzifjV4
ja/UFjX8BHKaiCyioHrtKEiQAmRvqB6h1FN33JWYgaFWfu9TCK3GiMqS+uzLvosBWMPOTMWb0p9m
V5/6JHuRFdCWAywO5pER5azCikcoszaNA8moXPaduHspyQDkD+54vh1bHbTUVpe8oF5iJR9Tj4Ev
diLawQi7h0Qe5sFai9EQqNGnSX8fyt+ttCty4HxK8FRj0gtlyGOQfyhYUT9CVzJ6bHT82PGhDXJb
neiRa3yTNqOjQRLc9yGwCblJAzKgpc+PJus2KT8qZFAhEXqQs3o7YjlS1u0ljXlDG/5Uq8ySeuVb
0hzHKIy8UBptSLJihA0a1m5Ggu0UMDsMpAfVkF9lVLSzPSWPUZGBYdp3iazvAU46l63hBrxE/e59
rHcag+Q1GY/+ED8YbWCNYG0vE4rsfLBz4FR46dtGi2KY4Om85uORqKlwuYC2IzH/+waNYB7PofFF
ztC8ipr0ApqDFjskF+dkEAX316ZLFrbWII88jEnRmyo5F1F5Cvt9eu4iFWW32umn+KGhyYZXkE4j
gnmda4n/0uzq/RyqqG1QuEbCOl6A/3AaDCTLMkb/drcv5FUX8Gcr2coZtUrH5VbC8syEfovRe4rp
BpylE5RzGed7TTSmeRXtsVzYyufwXql5NE0jGGrYHgI4iNDRBENBbkBoQN+0rShFEq1w5XDaroGb
nw9LYjwSFIFlgmBABW+g/57r5d4cn27v6NVAa7nCVUpQFAFYLzGnAK3sfMffQAfooZJiDaBlOwKJ
K4rrrgWxS3PrEITEoGcAdBQ5j+8pTuoMVnmYJejbozCqu/p0LU7LKuwwOW/CPpBHkJYPzvzxFNnS
T5UzuPJd60kOSuL/5WaurrpfmnRKMDyA1aW/eg+6aU75PDqZk4BXV/Q0X8tsFlu5phD0IURV8/mu
o4sECG7tVKjv+6QSfTKBT9FXlxuzFxh392GnINrjxH1MZByqTt/XFWr3xpM5KJaeScgF44f/bjvX
LIJyXPucY37vPO7Di+ZCoMqt7mbqXMjECrfzqps2gBNipkHgrVcXAQzFWdTpMKbIiV0Ho6P4E94H
HBbQuaWV6OtdnbgyF/ZWiWkAySumVgAIzVrVyMJfMPx8jE/gufIUIUv51Wu3MLa6dn6RJCSvAZDo
7d6NDpUdOvlWBh+7dBHV16/i/ZcLW107FWoIgY8eEpIp+YPt2TN6c8lWPxRe4NXo9c1q25EFFPVj
8hq6IkYv0WdcXUEtQwvOCOFA81g+m93J1A55uAdN+zGNRLWFq3nNn139hFwuYuO6hf50hgn2s+oj
5s9AoSKJ9HWvvqx/UrbP2uXChAllGkRuISjmoJUMDMiPVLozUGvJMAoouG1X3eXC1OpAakHVd0Og
aRdoPGwQ+zktYH3A0SigBifbwCG6wF0Ko+vVqewm1WgLhIdw0NNG3STb5tuwDX7jdL4G+5/Alhs2
WhfRDtT9rrSLbXoGlddL86KdVNEzeHWuG86SUl3Vqawbq+tvNLmidYgzz2mcW2VOTqHafOhjdkqa
sbfGvmHgduymO0XPWheQGLQeJJ84E/6iBW2VGliCqkc3lzYgthmshD/1/j3z91S/G8yTmb1X7Pek
HCoKrH/eQhvqVBVP9dRZRHrTEMkkUecp2TuVzw27S8IDQed3qkC5bCpvqv/oF40LMMpDOvV2qGav
csdB3aPVh7HhHjKLJwqFIiA1X+r0YtLvXXGS5XfN7J5SRJ1DQqFJoltBV941yT0WCsbTbN9Jv1B2
BTlYbjV6ABCf4qKkVEY/GwggpkFqt2D0lrXErorCycsfanAuk9RS68wKwKaed+1ThHn1LOEOeiOO
XGLwRH5l5FlC+zlOAQvo1U3TfdQtBgWBHUjByQOkoBnpFqasrAZ0FVqxJ/U+SzYRC60uIw6JX8Ic
8wkcxelZ4lj6ERdvpg6YhorSOypcFUfO0aM/EL9LGYZp4gyjGiBVRpOZ4pcXl17V0P+9y/MP1c9s
gh8ajo+QY7OGGPiDpkSkOKA+VrgJwFOEtBb4VWQGzuX8pz9emrrZNDpzg6hywghkYa7a3f8nF23h
NlYPah8NAy/mKAFKhNN5Is5cOpjJ2lLlSCUXOkT2fxYLLWyuIudKSctwGIHG0zztI9/EEHD5iS7k
A3FmQJ7oDbgaxS6sza5m4bXwnZoxBCrvrBN+8sf9BJQAq3/n6nZi7JjGPwU7etVLLuytomZlmhS0
XFG/0wDOz/hpzF4G4x6tdHDtD+j3D0nqdlG+kYEoSUtolavxS14BiBD06O+wHAPc3Ln9mz6bkF8K
J4vftHIodQVqtf4f+E62163pzN0Rns2eaZ6L1w6qJNyRfkR4iZvf3QuomVx6r3sBuMj7Q9LYXSv4
QddzmcUPWvl3RQadVhjgowAwsgNzoALyQBvjTV6EeD9ABRAC9Z5I20PwHK9LjqUalIo+5zNq01sD
BQpI+2UUD2GbHutQiDm9GqoulrgKPUzJSKsa4lxnJ0tqTzEUewCjg6KnDshMN7w9AkfvifZVZHQV
cSi5YioJZfyc3wVbegACxUp25l47iHJDcn0zgdwlJmUa+2R/W1wrzB5oXTaO7NxW/WTnxBzhx5PA
wrzrodS9Uq+tLHiKp0vbP2UZSHrkyU5CsLuXk+Mj+WnKtzTgT3Wg3JOmrS2iVyc2tvuu5Vto/QGd
FUh2FHRWmsTAPYuGIr82vIBtUXQdIEEVzFHqGt5SaC2NR7kYQWCQA/Q/2hzti5hcIKpO6TYF+EfP
go2uQFkrtWKoS/VmJqggXE2aFs/86hJwwPuyMBq0i4awYvgYo3ceCZsXVyOphZFVXEPUCDpSGurC
tZrvQIN3J2WgpgPyjLLgJ0S89yHG6FhT7fzEP0g1eJ0GiCDXJREczfnkfXFBi9+xvg4xUF8pQ7vV
B1fXaKp2EdcboOk3mPhLo1OlPqehYH+vpzULm6vbEAQcpBkgZ8M7/J3z1mkAl4MW2yxH6MRc29H8
pOfF70SvtioXaVZc/brarO1ATEYNY2UcI4hBbM7FjHgc7RinHwqTdhmpgsD1ag/d/GNnzaTE/HYC
or/TLgVUDEhRHtoQiKWGbYs0lrFUTFumrXwnm2BY5/JWGzMvxtYDAmeDCR5CAxNwksB00kEQW6hX
E73FL1vFFqTWex3QIFTIQB06V2YRNDms2VRvPUC4rVsTq2k2xr5zZBD0bfLH4Ahp3tyTgVnMXRVz
nie1vWs/9BCwS4zPW+CT80TRyNXnevEjV8FIzwMQa0Gb9VxBXr7uL7TZmNF5/Ld1n4GmW36lVRTS
QnuYDS2S3lmU0Zddv37NC1FPXXDk1iKzeT+WTV3EyDeT3pkMZDIx2rFGuhWEE1dfmcWercKJHlFz
HpTooZUhd5SAQyGrvciy2tplVe8xHbYJGWSe68lLMJ87KIOTGCjMRCD1V7S3ETh50E+B9kSvHzW5
PzDquxJPBL/yq4dfbfnKvWZq4k8mbflZkTa+h0sx67EFrm6n5kmGihcYOAUO5+qbuNiXla9tlQFy
5+aoXRgmJ4MRcVRZODJ4f3oiHykXWLseRC3MrVwqDScaYHBHu6Q79hE/DbtgD3b0u35Tv6Xb2g42
onrGvyjQ/tOnmSufFhoIXKFUol26EmyP2Y6zlxRgGD3xITdb7pFlSuSxGIFcDhF2dL3gDbl9vs11
I94Yh6YYe+yvCuwuBVkJtNK8FMLat8/37c9orjvwPjptChiCyZlpktcAFIaBeov1z2UyuXUsaKVe
Lzz88ysC2vV3flLEhjzRDg6IeL433fVeM1j03Dn5pfGAQrc6aL68THtMtW21O3YYX6CTOrPP2/49
uApvr/yrcvvnnfnTH1qdYMqy0edzfXUeaM75fgC/umETd24np1b0ZJA7iMx+qODt7pgwM5wP7JcY
4U+RnK4ONEh4h1aZn0wIL98ZsD3hiVAphzLwW+pDoEMRdVWven/jTxSr/b35mhLIkc4l1CJBNQ99
2NzUrWpSna7+JtjZ+S99WdvC0spn6tB4q9lcC9R++KPb8Dvixsi+UJhIQWH/rdlBJgNj8LetXj3J
C6NrF2i0XeFzbOgs5huX4TZPpVNjbuv0h0ZEdGRfNabmw7Owtjo8JBiVNOpydtbibT09k/oncpFN
C4rASUOFCXjj8BSnaAYnuaNAwlqND3x4kwavl1HF0VETaiJUY57NnkNDw5872pByDjLwypuCjRF9
jdVJM8Lmf/sVmEW61zHl0iuiBFBkYuUrC4bxFV6jpm4Cod8YYCbhl9tfV3B41+InOZNKsGEl7Fx0
GIpBXNviuaGt4ZSRIdivT/jIjeNrrGI5HxLccWKQ2TEom4JtQHGaZxsVEBqwAXMr3fjOz8Fu3ybV
Kwtv7CyKgPc/mh5bnDBj5StTTH3rGH8bzwrpUBID1YgUCeJpwWdbi5rECYlTtYy6M5sih6KbFYEi
/PZ3E9zKNW1xmE5JjQJgd5Y0CfNJsWX69wRYhLbaVlzQDb/+ZP+5lOta8sCQEpgBAbDTA25hLu+h
yhO/6F7uhnuRtMfVB3phbOVvKp+kPeTzMKdoYqpLlpyyMjagMxFsoMjMytEo0cRryuC1E3BlDh0G
ZwAhSZtB9BpeTWAWy1l5CS1L47EdcIV54RHKwaezy1LN6THR0xqvTfbqNw9dFVkt5iluHxHR1V45
j75jFWYbsUJSAWQYnvnwPZfRfdcFLuR6ivxnievsEbQ9dVepfYzxOv5WRLU7NLlF1cGqiYYAgH/T
9eTFQAXGMHSrHjvBOgVfck3Qm5dx1gUNimRT9iPNE08GejNCAHR7N0VWyN+vfCerQ9B26I354EyX
yx9DyOxMF9BsiYyofxtJgx76xy0OS0PuJeO+GV+4SP5YcCrW+R3Pe01pOpjArIQta0D2+SG4qyBZ
oorQLVcpWhau1pyXu6jv0alUVDIHwYSED0m+r024wmYvV5gRfQkVYk9Ab0Hv8/aXEq1w/u8Lq2jy
YPSrnV2jXINPCpN5OdkQ9pwkpuBMXPXzpo4CrYHBExQD/7Y0NENqRrQj55RvOzR/xZqOV938wsLK
e/ghfEfty/F97bB7aPzt210K9duHGdRioruezqMl4V6UhF7Pexd2V77jf0j7suXGdWTbL0IEwZmv
HDXLkoey/cIol23OMwkS/Pqz6L63raK1xdOnH/d2RUDEkEhkrqGifsaLFisXr/PM6n5r7vglSsQa
d5KEIYs6NFcX7XvAeR7SNGXcc3UAWgFK/23YWUgstgLvDnKceLf3x8KqzROAegh6Nekr8diOrljk
dpIu8S2uX5gXXzM7xx0tA7mZIAMTPIGSY+mGLpjAKFytdWaW3lKOvvRJ098vtrzUNlHI9AavTXib
QFINudPtOZvW+0fqdvFBs5McqoWayFIbn6peR7W33g9Va3Xa4LEi3vBEsVk22GnAF4a9HkEuxp2d
ZSIqGidKidjeUKuF/XRWD1YxMFvsi7sOovpK2x+IYZgJLf7Ta2VW3J8N3fltzSB+hzWUNnX/pNV3
Rr+wE38es9kYswDCtD7QWz2MT/Ga7ZrWVbb6ejxnazo65Sa771fi+fY6/tgoswFn8SRX8yRpypyf
euPZ0FyVL8mZyV8GmLe2yuyb6sFnYtwhZOVaAHZFArtCvdnUarvVOx8wYYq03nBbEKlTmBymuXZf
oj2oavkbdMQtRf4w+Ia0eD6Hsq0Huct8DQUU4jEGLds2seD5ikc9rVd1z0xoT+6DKN/qgfGp9eWu
75JNBR57IgEXy+BP2eRPwkA8QxQcLsYbUj3mjO1KyP34bbCmKX0oFd+MdJCSE7Ifk3BFo8ckSyyI
IJl+0W85Kd2q7SGpWZoJgdc1Jk8s78TYo9WaR38ELqG88hv+7E5do8dO4IPsQ/5JpTZP0IlGzdAJ
dKSYTWIqsbhWxMCSU7AtlexcQDO/77OdyPHQyRQzSIdV04CBSRLbH1uT5GywM713DOh/xeC320Vo
vMW0XRE4RcA3oo6MU0YM14/BXuEvg1FCOYxuoVXr8mQwCwk2h9mU2xbkV090swtqKynadaaEgDMn
j1qfnvK63TMZyUzZ/Rq12lF9soKCo2KOHVAHfbBmOgj/CS6aIIFNxrbNIYArtWYx1qYBMW2I15lw
9IIrDszMoY011C16bsg429CVyHPTSF4sZishuR/qaDMKhtmkgVP3oxn2EXAfhd3Axy4pe5MN6B4r
0i8ea25r3GXiWQD6JK8/1A7PDbjr4k1lIhB5cAswJWKsKOQViky2IYjkiGQ1Vq0Zjydf0o5kyO8U
aEXWobTSUpjJRUK/y/rsWRYGKxSFTckZ1A6o9qSjbiCLzBmDZN0A2DEoEaTyY6wXvK/2aQMB78IZ
S7JqdJDohV3Uvjbwk9a4lUIykpJdood20XojeH7ZSQ7OPnuMy42s3UGcl45bNThBjIkIf5CFbGJ/
ncGFUA7/lH0DoHzmGuNDmq5Kgq/vPhI4gHbtExj9XbANYLCupYqNV9Do38fKBoQQNP1fDOEPayDG
APECgFpV8aTw5wTIkzoxZShK5k5U7pvoKeLnUbQE6RBWzzJKf8UHNxxeuEQenGF4zwgOhdTvNWOL
aqhNisYdUCQ0PF3uoS+QeOKwYbUT9S8K/wNBetgJPAvqqmp+j1WxG0Nq59JjNwomE+/y9NT4nqCt
hRQnsxVB1v4VNcekT7dcfgAVwM2A/G31zKsLec1j3y57iq7SGRoWZxkGumr6JsGJkZLEjOoJWQHd
u+adoMknJk89rs9qsEmHXg50L/yqNGX2MPSpWUvpqg8fRUA420oyC524Q5nAPaZ2UnIag/C5AjII
qxhUzJLZvQRofVO95NmTP7RnA3qyRQtJU9APxg40gWdUmjZ579sFH+0IsHz8G7DaReko9oPt16c2
KOyaZY5aihaRfkv5dlTUV1UyrAqZZhfCMRbrGALslZ40vpb80pIK4pVJ5fR0fIF/TMXv4VeCTZof
uUr3qfAaQwGUK/GD6GvvEXwLYhlm0U1pjT1kn2puRwhDuv7BBLaFJoydGTp8xV4M6aBm+Ql+LmYj
QyWyB0CrLFeJgj2qScRsybmlgAZD0QTlWGeQ8dgcvVaSTBkuOAEKSWH/1vLKK6PSFmLDVqVPvR3A
doEtTGI4Ss4bK5H1FY+JXXTMyZLK9eEi7eeFJVWKrTWVHYHo4PPWkcICDmaQfa0jq1I0b4TKfidR
d4BWdZkhBdehmZP391xL1nEM5yfg0mxloB4MFDZV/8mTHUneVAOoZkZfwy6yshw2m3K68sG+7BB5
6kpcsyre+7F0pmF/SkVv1EdTpO++InrcQMhN+3NjIKqm2ksD1YuxaZwoj06FvOcjXdd58Mp9xdEa
/9AQNOgTZcfZCsbKJ00gYEps9BIuWLAFpUVkRbT/Ew++RctTOKb5pAvr5elTI+O6gg8QGaSdr45W
rCIAl5FXVRpkgoVD3y/pKV0TBgDLBzwLVVeA7pBnaVcq55paUzE+RU8C+DSQyUrt0C23isP/VOtu
nW+MF7q+nSJceYP+NeYs7+FclOqW4DWvFu0KMrU2hzORFj3dHuVaZvfXMLM0QVOVmKkNBfYjilEk
CN0azVrKfw2FvkujxGt9/T4ZjceyzNyFoa+UZP4aepYEQT4ROE2V41HVaMcA1ihjZ0AzKIBDDcRl
+1/hCK0SNCHzWF6JxcL0/rQ8VUGbuVjT2dOKNAz1QalVjzoTbJB434j0TABoiZURMaTciEa9Qc+i
BRQQ2uFdZgu9tO80mO+03Axh/Edz3Usjes66t0i8axmELzqzUhAKAki+540V4Y6txjdmeKUKTdzg
c2H+ptfLLMO7/AJlau1evDaSEDzvZKr3qKndfJZrYF7uI08VLekUntVVEJrhQoNrWpFbI84qx6MY
tLk+YLOUXb/WFJCpjIOU92Y3BCj8D26bNwtFrS8N5ltDin9/pJobqa6Oo3oUTpB4kD+BtMNGVSGH
+gvyPO5goyDvRZU5GFAncvLaJK/jZ3so3GVpxR+PrylpF8VJ8lNRZHmu6sgFNdLG8esxLrlIiFed
C0r9oljDdOL++uLZMLNHZARVJwGk7/gkSAKg2dWuAAlPVtVNroDshuTj9jb62Q6YjTcLboGU6SEK
5HiH28yuwYeQtsiLIJmwJ4fI4i51jFO8Yh9tB295c1mH8Opb6GJaZ4FOUHKNZhO0xKfqXtfJPtaX
CkQ/A/jsG2dRDtZxWSUETXzS953TO7KTHzNPOsu2emzWqRM66X58uT2v08++tYyz6CZ0nSaNPU5n
PeROjAu9S0Fvx1O5FJcC6dJQs1AGZeyOsqlU3wBfbOHmbB9Su7Am6G/ykEHw6NnYZHbuFavbn7iw
U3/IOw1R1fQTjwZ8qL0a/8miXekj9eQQGVMX0W8/LsS/13Au7aTIOhgzFc5FDCdSm+0Mt/LyYqXa
TQc4Nmhl0Jvx7eZtSSX5enXge4N+qV9cxFmpVOVOnRrpKj9WenbkEgBO9IXLgLhC1Tikgd1A4S3u
3L4Z14kmmRzid7enemkHf/EMLn6EOvaCQigwmho1keUiA4dnLWiDEh46cDm0hqeJvqS98P/682fx
aJRgOQyEPyQaKBB+RecI5cHQaitXkLurK0P+jPD+ULHz2qh74H3qqBAqvv358vUtDq8JRRMNUZ/j
OEYSQgl67DhAKcoLnMr/aIEC1H/l0ryZIHLCXdkZssVDGMZXNH8Tq/F+zIM3VtaHsuIncJM1p/Xb
3aAkK1H9VMX3OBvNBqJ3TDjpQeV2RHmtG98a4yK1Ib98UnVy4ujCioLu+Hg3hE1zB3jhLm27dUMe
K7wNk3Gwq1AIYKAHhryWpVY++nafIsFvdOF9HKEyQX+Nycft2aDKdOv9CC6SShVJBanE+NqyF7uh
Vuq4VMYsOOlwU1YqskpjeQPFALPWXoMkcHwIL/l1sJaE9l7WAJGGDgR82gm8eiKk2cMTFBvM2K/t
DNbkOXmIRCjUJa9KxA4ybzbQTXRL6OoNo+rEBDtOa9fqqJtVma4yOfWYUt4zETALTcxRMlDcXn1R
hnNlgJdCDDiK3hEiuUWuQp8zNnkuOh1QqgiHG0WIPC4CBaLeZSrE1SPZSqDjCIb1CmrXpyJrPuKw
XTXj5ANVPDdxY4m9sIr6TUkghqsUH3FjWEVyGAsffONTpXgyg3hi34LwolpC/OhnqUMglZj2vRW1
FYo9OnbEsJdbCf4l+QaIEDWAoBdGqTleSuCMVbEC6+oHAxWVfDiVydvYl06kBZs+7D3YNkETbJ/A
BUCWknXBAIjIa8+Hkn5SUwv+cPdMy5+YSPYAH8LjQ9k3oJW3on5g6VROgB32CIcMsOLYL9lPnKow
7LDaFyhu+MZ9H5/rkuDnvI7VWY73Y7ZJ2kOgrDMUVtPXHBKeMKmAOmX2MJVd/AgtPcpWQw3hEECx
gQqxG6a6aR1BYtQHaA/32/iiSI0Vjxna+SXegJA2QIlYofWh8MdNE8WvQ8I2bcHt2/vyaoL0jcOe
3wcFF+uAVCjMpetolWzqleZRdKaXdGd/lvWnm+BinFkaSjhMWinD7p8kridZFTQb150NT2wPWeCC
hd1PKMxstFkG2iq9SNMe6PLGkdzeo9sQeZJo4Z3ibxrPcGTcr/4fxao96ONJG2qBpLQJXLJ0y189
8xdfPWtm9MWoq2h+xvgd3KF2BBlceujd0ZlIdML59lJeTcp0QRepRAVV/YF4Lmq1GI2cHXvjAOlk
vIj+Y9mNaVq/R5h3q7Uhy6OIDPKxleih5ijcyBBvTS29ap8lELMIWchWfhJIvxKI7ztktpB52vm6
OCYTP6pd93txWEmCWTzi8eC7E2/G6J3kiMJKfJK36WmZWH11TsXv8WcLmAFJmgSVCJpCwsw4vOsh
43h71a6nSN8jTL/g8lrQUrnSOItOKQHHOP/QgvtwyYVtaYzp7xdjDAw6UGmONIzUwjnUYwuutatq
WMLu/MOz5PtbpozgYhzW1KDm0Z6fmIuujynAUWS8qxx5o7ndI4GgGXkNNvpu/ISv5P0Sklz8UZuY
7ZXZg0FN1DZUhoyfFBOwZ+qC+3ec0DaJlexGS9uoNjhVXrHm6wnpxzfJr9sreT3GXWyW+fMBcGBF
ALUOpx2FZwgaJK/ttrKVDUrHL/qCvsdXZP6RT1yMNntBhDpX5Yh11bEUQmsEri8z0rWEQui6CHDl
1traKCM3VaL7ELJsktF6aqv8UvQEdto6uU/UzOqp6oW97uZd6iUE9ngtlFQgKFwMhZ2KI2rwnZn4
7wF01oX6E0mKnYnPChtWKUtRM9HjY1C128xonTSGUqwQrqWM2XqfvIRE3wfCEm/tJ1j37yX+qoxd
bDDeRGMG+0LpKKjlRosZBOt2kQadORBZSvlpaFsP5CZIn3VWh23ehgRy34pk0razBPW1rwJYrgFI
VOm4x2Mzr4y1nuw59LalCOqvAwoTFW7htj/d3hpXb9nvtfqCAV387kGKZJnwXkYYG3YlyhCSl9yJ
i4ohP8kos/mZhcsm03I0fBCgZa+ER2Fm656PqphFTbiU2a0zCGj8eGpkxitx1S0E6+tPy3+f/nmC
m3RxR5MOsXoSZQoVsIihWhyrbAOYmA0lAPP2nC4dty98/sWkZiMLwkbCpMKMBN4HqxR4dBNtHehz
8ofEXUphFp4zX6+9i+HChIzop1bxKVGYJRCyzvSjSGJTyvWF3XL10vl+KczlJ+rK0POibjm6JsQM
EcvqZAmWeHVDXgwxi9SBkEnlqGKt8l1x4IeWmpGDnmNsaVDW8030tttDtQahxEofC2glLQAErm6V
i+FnoZp1mqhlHQFkJSzOhfqrz19ifyWx4k+a1+uFfbL0rbOwHJRtquYqJHQhi483gBPnVnnHySEr
rciBXHBg0o0BexA0cbLgTg93y9TXnzi/6WBefPD0Gy82z1jRTJfzJDhlmrEqxTedl64PzmaRISf0
R09h5ZaSOwkms5DOuj0BP7mifw8+j5oitM4BgEYxBPIioimC6wUVfruULfYgwfvFsNCI+qQb6sir
cNW48PNYA8/pQC/MWT5G14/t91TMY6E+dNBOkLD1JsXm0CqPk9zs6H0hYhNzCd7zpSf845q8GG4W
EtkgsDSTBO2IJqoNJ4GCgCQrVXdRWR7F1of7bJs/tYGKS1GBAYRuFQ1IH5TABfYjT+4C+rvDk50M
Vlo9DCF3K4ALxG5HB9jMiUBhROpzaDghL1c0Li2fn/PoHEtolqdL8e5qALrIvmdPqCYRWd032CUT
Bhyi+PAIgmZbAKWFbedm6+qhcPtVBk2eeuG0Lg08m0IhDFqq6jIwzIVRmUSsPW2U30j9m8GrYWGv
Tg2QW8s1S4fTCgYXYYzDmgt3FHrpA0R31K3RK4+CkZhGmZpVBy8m8ZEah1GGwWX6qox80ysl3tav
qgowAmwYwjc/XipmLoSRefyPolpURnGMTgM8k5r/Z5q3LId/NVe/2K+zyAyIac4DsYxPXfGeT+AX
gBPa8PP2NF9PFC5GmQXgKuaKzwR/aiDAkQmRQLBz+o58dTVJq9bnKHEFthH9dewENpq0t4efIu6t
RZ5FZB0ar+g8g4wTdOGDNO6RU6BdF7pF4+lkRwvv9nDXq8EXXzuLvmWsyYROkEzmNr/lJzwKoOPN
XZSH/uUMuCTotLBVvt5JF9E+6lqaBjWkXHO0EwNUlqA1so7heMdqzaSBD2CKvwsBKrn9nUvDzgIE
FVtc6T6eX+l68vlU160TroRFFsj1uvb3dH5Je198npRCsYQnAkcmpJt5wBozjWDbAWHKqgwB5dK3
QQCaZ3aiomIpcbRvwbatj1K2YzVf2kvXz4uh6IYqyugPz962aRjE8GfKtSMM2j3aaLjPKzNRloa5
GgOl72Fmx3IsKj3qI4mfNACqmLwWIdEDJJchkoWz8bO7/3Vbf480O5oprasYtNLoREsQ16GiWOJ5
EsYvsl12+jbXQOlig8VJtLB7/iFH+R54diq1RiZlz5F2JnKwBiy7Tk+FEptZtkugEZNDUrZb6wSi
nP3CyEtLODueGW8lJgyo1hnl3hg/m2YTt0u6w9fPxr8/bg6SFptEkROOMWKcjakRLHnEq72lN9BP
A4G/V29O1GrUQI4Vjna7Jn36vHPiISycNq8sIgxA4FLfSwPKYXxEtn6gOGHPAkDH+DmoY6crmFVV
ElBD3R+StBVakOoq74VPecyLbTYksMfkqJmCpAFFWTeroofbAWTaWj/j8vckzS76IWr7shIktI3G
Q0BAIoukjaBXB8YDDwKqSzt9abhZcQ3PqWpMGJkSGmF6v9k+kvBt+Qt6tl8OevWjfsi2dvXr9lcu
bLc5/6tiYdgLuaweR84cWdiWkAw1yFLief2O+57L6VdcBEmRN3gw6qp69FXA1otXo4TgDdBI8N5i
iWrr6ZKp40KE0mcRqicRqTsGcExaMGSlhzpeRWqALzv/d9M3i0+qAsaQkPjqMcg+qPan8A1LXZIn
X/qWWSgyIF0J8ilioBaGK6K+GxxpSVvbRr+6/TFLqzQPPYUIs6McPUpefsLQ4I6w8xh8hl0ISf0t
hJiXGhPTFXzjhP2ooAOqlmct2i3T40eCVqdDt/KETLMNK1tP6kvUUiz5V2FzCLAHNln4AddLC//e
lXPCVxSnbJAn6FhSMLsDtrOO/2MlxL8joDELIkFHUzloGn4KmOLqIbdbtkSpWLqq5v5GnaGHXUww
Rgi3xBKWAP5qqlb8bwxFrxe1v2/+OetLYxAH8BVsEcVk8LuFek9oFp0NlTzhOFjROzvUXmrBiN4G
rv1I3rWFoPzTKWU2obNIgpJqUCUi0rrWFTfVAdILvwBvo2++Dcz2gTrpJv+onX+FTL6ld/kiR+Yf
EujvbTOLLejJQvidfGWW7ZonTkitFIguWCzVpmhmoTm0gPc6t8/m9ebPxczPIk2vyED9w3vlpGME
pr+PcJIsa0eMGlckMC3pJTOX4RKSGa+ihqkJzwXZBlQxK+YR8LELCco1je9osb3wyxZuLmMWn1Aj
p2WWcCyJHR2a3xIe48Qq4RhsTT7I4XmSbjNetLW49BT/6dsw2wyzgCWRVo8ywM6/diOsYgAoYXhX
VB49o+FsSujdZqONJ8aiXPPtmAxA298Xmtz2jUFjBgoHR/1BsmGml1Rm+JaayQOaY+jUwyEugLKA
uUg4/irl/nPYhHz632MnQp/0ijYdATxXM2QKEsVM09MULIEXKNx0v9RD/qnF8ddMS3NhEIPlQ0zV
kZ8qB0BeJ7eBzaYrYrEJX2fpbgbTW6DnEaiXqqNXc9XvrvFc6DVDqjVGk4T6kEunVnsdoetWhIc+
JU7AwFuE14puLFyEVy+GizFnJ9wAOkUsI4ypZdCMg0xFqPQL+d4X2PLHKl6MMTvPFNrzWjqNMemL
k8bRntP3oPCkZMdRaQxg3mmynZqaTLb6wwiUGJ7oqgsnTDgJ4KoK2pVQmIWxjn8HrQOrUHA4EPNd
wEuXAFTiTwzrtPoXv3V2wtNUKngJw4sTG6AciI5J2PibXHzE2XMDaqCIDJlQptk9LBW6MrWCajCb
cLjDJNpKobmivpEjGCvEEzN+hIVh/gDu1m5y44xyOJ+OfY1WtrhiabSpY9kuQH8wuAeQvKMwYc8A
5dYjUEe01ErGekuzdj8CsN8rugDhJs0rIhSygZ5Bv8UEs0TtYNLl52ZFpHXdAsvM/U0LAVGf3xvR
Y2yANabGdgNqktZptj9hc+DEAqZOvQmUAIVN1NbaZzn+RFjzWCxDNuSRg8jQIXaSsoTazyoRXolS
Wyzz8Ns3gYYwa8RO38HlQUq3KlfvDS1wEx9gMxJSCFMwTyVnvd7HTb8lk5IuiOVZI260OreEPrI0
uhHlTSgDmoQGZgxUXrKrYWwpFL4TSZk7yOEOjrt3w1Bt+uE5TUawGwTHKFVYlwamFgN5rtynVAJF
yFjLQ2yzBvVs4kklAEwUaWmYOUmWmb6q2L0eQeKTMc9AmT/qhLuokvb1WNiDkVtBEYFRJ78mNDxr
IxA6iNsjh9htY/waSbqRleYVLrFgf/CNRoQzaeXnCU4O5KtV09duBKBnFO+NUN9GhrLK4CSh1DBs
Y9RmFTa1CIaNgWIBTGYzQbH9yVNWBASGpGc/FJglKdp6NMZNNZa6WfTwTlG07gwvWNuX6TsAOq0L
JkhpUQZp3DroKjvjygMfRKfsWzeUfBtoP1CdBpM17bGP270uox8LMd9YUg+DMZhwYBCUfUT2jYhV
FyCkRDo71GD7A6oUpAHdsAISu1RXoLl9VM2dWGFyU9gCNw9ZsylIYmVKulNV/hF28k7RiwHMGelU
1PLj2BZrKJg7MkElukJuxJERyGB1B+UvdfRBjqdODniwPLz5iQg5Ct8soUWnQS8i76KXTjbg3JIv
5A5TTvQj1FzUymdPyzSqREp4yY4SWr4UnMRR2kC+aiGiXQ2aF6NMf7944zUy9WmB59YRQhSYUHzX
0gjXuyUXQ8ySv7FQoCMtG9EJTf5gRVeQOM7MiQ89Iaei4xJbYOmLZtdADNR1xQMfw3W/W5gZ99np
dup09cF18T2zOyDOtR4qAwrEh2v0UcL3JH7QmWgZlK+zuLMHP1rfHnDpi2aBnBVJyiCryY5t8cIn
ahMoWLdHuJ4dX3zTLCfr4nyomhjAqwmkVFU7HQ8BBnGpf9nm+uIbMAUg2i2MejUf+/eoYJXMNl+t
NxXwPB10BhRQG/w75Y+ogtRt5m/xUyXa1FGQnoGTai01FG8fLmh4/j1yKyl1hFjRHbMW/UH9oQXj
rzJeFr7v9k7R5vlXkQAjW48iqkOb7kkGwxdlu9AGQHKU8FCeQHuBhcsQ8lZowjercmlVp3fqP4cQ
TZiFkIb2LA07Kh3VExzD9sGGADYYHogXO/zXErjg6oPiYjGnXXwRSQLdKNtWy9gxiOAxJz+QHAic
9o829KDsd97tqV3aOfOYMg4cMtnYrwUQxrFaWCEYo+JvsVcX4uP16HWRRc1ORmPUuZ9X6BTUz0BE
7RoLgNzYnBzmxt9g4fyfUA3fw0mzIzGyLEaCKZG7wR/uC1+xUtGAhl/YnYQCpNdSjjq7Je2R5jbI
srCXx38brYCWJkiu3QBVUAgaCcNwgB+0NcBoPWmD1e25v15OuPiNs8NTQjZLEkq0EftN/1mce29q
f7NN9ci28rqxO3t0cidzhS30K1Nv6RV3dekvRp82/cU+ywrSieoQBXjEGStt3LbqJm2zXS8+3v7M
pZWfE6+CrqkKueIR3qm9E75MxAffHg+aJzlwul+Sw77+WLv4rtn5MfQqbfVJnGESe+EOtJPcaV5l
cyqtqZhVatF9u8+9pZfC0oTOzhIvudzHIt4JBgDjQak+SUMLUvxocSR5t+d0KexOP+Vi7SQiFRXz
2+iEBXR8DckfLe0Afl63h7m+dAalIG1IIuC+sytalfPCjwqE92aSCJ7kaxILDNoMb+3EnpQv/8vx
Zjd0HI05JWQgdzmYmzQ8iIn62A3iilQ7XKpWMMagaFaWrOxlvYdgW7K5/QOuxt6L750Fqb5RI6mT
Q+EI50gvCz5aFb0W4BzgmzeOS14A15OF79HmYByiZn5CJ/U52YtWaniPzpCl7iCVYJV8HblMXnQz
WhxyFnJAgu1gehEyWFFFqyL49f+HFGyow4SOb4GdeXtKr56Ki4+chZnUoCnPA4zYkDu9/i37nzEe
90V8vD3Mwsp9ffjFiVAqsEFEhmEMGlpZSDbUd3wZnmzig7goz3IdfHrxUbMY42tGPfZUIHe8EM8g
M8AmMM9XStNBTR98Is2vzDT95fudKfcQ7MqNVRXk0EpJvKKHsznHOVKrXYBHoSK1XgjylQDKpiB+
Ji0ARIiKpJHRcvts6CJ0aPppP3KZi58+i1IhrBeUgE16dhB2MaKVD9TQ1zs6P8GjEjx5d8gGJxk2
Ia5JsXyEHLSpKcVSE/Z63f7id8xCmB/FWdIItAMZ2fI9aeXbA+RIPLxlTqGz1IG7filcjDYLZEM6
xtBgB26pcRicDUA8Fp3oTO1+T1Gedbjbw0RMX00G88uqXFej9cXgs6gWlX6UdkITneL6IVP9bQy5
CLHqFw7a0sLOYtcoZZwQOWXHEcoNPXnvQCK4fcYWRphjWfRMgni+hgcbSg5ORkoLWuILUPbrkIfv
ufpC9l+e41SHL5AcsyMzmEPEcRsFnk7zTd6EQHUpdlQcNR8vKiBNbn8cbrPbJ2OOZakVGAbz0YBv
F+WvdZBBWknRd1wsPwTN3xWh8gFTxE94KMc7mM1zT9YK2G2khmQqfcassh3g62fkR0KTwhxjidna
GO3VHhZOkEg4d2RwqFBCSiBFBU59U0RAsRPy1vowrWyLbSIWkE+Qd5n2EsqFK2WaCZcGu8iGg0iB
5gsGz1dKR+l6kwC4COQU9DKo1TPi9vy+jZ9SvzRLiHihELRKGtUKAAAUgXjPAwMiN08cMOyWhKZW
fIxxAlraB7zXUeap48TiIriP2V0Sv8JKE1oujTUYnzSorCpeldCGGt5j6TR0Ky6N1gDtNaN6qAbf
rKHInVaPsQyjKigPgT8AduLzmJ7xf6xO+Sikx1zeUaG3NfFQ03Uaxmbo7+LwKWG9SUPoKhgZ3jjU
GZUHVUjsWnoSZAM+e+eK/NbwlWL2KYnPQteYXAH4WYZIs7+W6GfJJXMkEkibqCrJ+wymfCNodmW6
FruPEO6YQY3+afHGm0OZtWYfx24n3onZtvcTMyTnJtzH4VSgui9wUYT9o9zeZfJ7G3+KqLD3peCU
+meqIOsGjzIvd7Lm4WkL99ncFGLJzjruFL3qRsomrj9qETTa3+EwWjIWva9WMvYOKeBRhlIn1wwz
hDyNnisWEwOHAgE/QjR9bO5SH8pruWw2JLVoutZpa7EGbJxGhx8rcMHETlPVhVi0WccnH/Nye8df
C0uSLEoUFFjBMOYkMVqpA4TdW+EYFi/yeOJVaYr5guTEVXThxSDzLrcilgr15Vw4KuVeQVW60V6K
9K5InothrxfvTFBdBbtCSo86hCVz6ZMzzYHgqpmGAyrHYrjw6LqWjlz+nlkCVIq6qEeowh79Al2G
FGYywmswtPeG0ZxvT+/SSLPEB4JivFLKRjj6Q+agYoxecR2vtSCzb4/zFRLnN/rlJ0l/PwYI6JR9
WWAg6Ti6dejxBlR+q5nMTSEkNq7kdbQT/0TvBNZxJYrlsAN6QdthWWHj6i17+UumC+QieJejD+ZV
gR01aVFIwoHLJ+avc5DrUQLr3GpdUYBYI9jc7QNMyCm1luCWV+melz9hlt5A1FAudCFFPx5xUuUC
ZJJgvWccoSxnBRpUibJ3H5ocsgAprBUoB6ZUvba9ZidN7BXJirG7UDCstOtXTQ2DP52+9Vn0pKQH
3HXOwsJ9mTTcWrlZDgR7bbHqBjzjhkgww1a3ZLRRoy49yF3i8KFf9aPhpfAHy2CbrvqC1SSNKcbo
jRTSSdN+p/om0jYheYxRElYF2W4ghTdwxRb/h7TvWpLcZpp9IkaQIOhuadv3eHfDWDNL7z2f/iRn
z6/pwVINfZIuNRFbDbBQKFRlZRYy2PgQgUqw/OFRZbe++ooqoVeR1it0PMQDdE3BTKT6ibuo1Sjj
Tx2AzaUdpZHSVbTZlIt9LIMNfmjw1wHzyBJ0x9GRA8+3otebsgVmVugrINyN+6Q+Sslsh7hGBv0m
Ad4tLO1EnN3Bz60azIHdpLl9k5pale+g9+TOCmaw1fyWKqMVRNJtBQZxfXbnKDE7BMiwpvuI3CY5
OGPQ09OF8qlIWlvAh5IT8dEo87sxqCBMA8pK/X0UgJmRRDeYO1dMkp9N2z8UsoirUd/llDoVJAg1
vXIHsbrXxvAwFiKEFcnRwMUITZad3GoHpSXWJAfHrG1utGHcdAqqVCpKptSulfKlEeie+uOtpNS7
hIonmcCZo0UxsAXmAZx6SYZ+l2JNnWgHKEWir7KlCjn0Pl4g82lqX5q0cXQjf1S08aCN4OPWMXwA
LQCM1UOzSz2Hs2GNveKoIEAjwlsLLwyN1ygKtlpTW6qvmsi9djo0mhaGgCKKTh20DxW5KqDy+9wb
4jYNYlf1w3M4ZsdABVEZdOnFEKxaFH5dzHsCFiolQ0dGmu0CmcU4+w5tXvX5JsmPlZB4sv8qTJs6
GI9J34EbVLaVJtml0XQjT+ke81XocgXnpoNUuLjT6cYIoCqZYJp6HrYK6Hv0jGzFSnPqMbHTuNzO
dQwxOR2CglEj4+JXoGBxKipQgZ4l9Vn3v/u1YUck2g3g2xtq2fKbwi1QxU1oag5t8pqJ+WEuIDst
yJu+O4EiGwyliZkr+yr5oY6BFUilo8fEUQsHfbw8BOwYs/n+LGzLKfUCH5PPEvqUQXlEt/WhAdAu
CNp9ntb7cBZdf+q3caj9KGmwn5LCTsqbEvpLY1MiUarcQEQD1fjR5Iall9Wm1CprUraa0B8JmCUn
9VeuB7e1VJjx8B2aWs+5JAcmKALMsErcGiqDWjeAEhDYzbHY1vpwl7XhQwDgSpq3YEKb3ESmjqFW
9zXunjqL7yYDx1+HH8z4skjr0Kx0gJ+6J+NwUtUyBlcaGpGT7KhRtS1JDbIHik+hHwcwFyjaDQGh
guRvFLU6Y9JxUyWYH47fwhzymCI1+/lBSu/KJjMlI3FR0n4LZPIzycKNBqLx66FtNY2/DMPse6tr
8eoBwRU6EsBJmek9LnXU+8Jb7stuud3+jKGKBv4YcMjICnP7VUVnRAOpxLMU9QcRteTpplUeM+kR
WiILZQiUrhSnz35hmASEeugPzJ3ISaSWlxX7E6Dm939Vsg8AwcW152sDVcHmgb7Sksyhs5u0HR75
sjPkKJZN+I6JhbrW9voecyoeHzfhhdW612NJTvHea5T+pe3u9VDxRPoLXMwmRVv9urF1sNHFGpl7
NelUaepSeXlAl1vpkLuC07gQCgEVh0XddCds1Tvhhvt1lyTp2tYyN2SQpGWSC2J0CzbbH8QJdtTO
nxaoD7RhuezZvPct47QlPh8AZajqdLNg6tGpwFwwZxvXcm7JoAqk6ERVlFTGW0HYQKdCqFHyB845
bGzQU240C0u6NbwF6An84JFXgfubUsunUSYtSwCZnTBjiY6S0O/E9Hte34TjuxEhtGu2FsqO3kNk
Ge0RA1K71xe8vqWfphm3Cf0swyAGuCG6/JcAbUkt45U9eDvKeIhajIomqIvadiJshTCw5l71OvH9
+jp4VljXqEr0IMHWclZm1YKanpuBv6jnweDXj/TnbjGFIgBFCjnoh+kMcpQKcJsRj1gBY/T1cMxl
3hDb2vvk0hWZelFOpSQoagyIp+PoSuK7pr+FxRPtO05NfT06/rUojenEgVt00KcZArNTjQsAL2Nf
rxxNwzNANIq9EeERoNxp0+31D7aO2vo8aRrz0JNFmoZt21NUurO7aTLbg7gbHM0t7wvolwupgzqH
Cz3D5GYhuVHs+NBsIpfbml8LYBcXISv6EqigxRsrtI7BTb6dAQmlqHSi3OsCrWgc8kceqduao17a
Y46DoFRAeMmwZ+jfaapZdKrMZuLRe6z5zqUV5jj4jSAr/ijKZxnQTwJKjyzYDkX+XCcSp5G7FkAu
LTFHop0b9CyghIbjTVEue6M6xz3/XApyZgPSs1TSZPoHF1eS0xq0upN+nrIZSMLOTRTJipXAihKO
S/65lK+Wlr9fXNjlFMUh9OT1c+E3DslxvMvAvu71K/N4X20s7nFhQyuQ4GdlTXFN47U1ou5mtvN9
5hReazZ4Hh5KfT8e/4W0t/bVLuN2SpMaWlLn+rmr3qdGvMVM0/CB89sXpXpTgNWUs9DlovyaGHw1
yHig1NC8rNSKnkcQDptgOwYo1wWHnSM1bvCB/uc1Jz90iK+ZZFwRz1ehIX6pn1MKvnYj2k/i+DRo
GLHJU9Afh76wULn7zamXCm1D5RGD4vVgjYpg+nhGghDDCrXxWalRilAn8K4KcfAW1PMGVPJhoT5q
utqZIzXuolzGSH5oTu1tquIfJ1YEGif5NhkgWw9avNupnm/FMvs+hfl9j1JBpf1qk/IgGDwdgpXU
4es2M5cEMnjwatTwJ3FXP8gbwQEeEdNy6j5weWkK5yCy3QWALloSBxk9yy1gsDgkAAILr0lUcM7I
hx72le/IthiqHBitNPWNMxHD02Q8CdGdMp5n9ScwIEDYBo5OnoPmxwhgqR402zaLNq3htfEDHR6T
IttOYLsrjMCci2KXj4FNA8hERpUpTmC0h5YXSs7js5Crbhn0t/XcbvIuvsuLwIFvWINc2WprnAuS
bAO80TE7UXQPmvGox6IZSyc6vwz5E+nmYzuNWz3f0/RHMhRePu/n/nYSnsOkBcaywMPx1lAS2whU
CHXflgB5tsOv0v9hRJCwVsFxP751mebWAlD4GqjlMkK8luLR24qNKYiQIo7xmzMqK871o8kJc2wb
JYPf+8bY62cID6LZCDsq5wuuzAB88Ur2wUXmOcqMDl6pmOVB3Q2nhdtpmZjqegj5AI1t8e7xFazO
V5PLqi8Ca1wPyhwEuCaW0Z9oQ9Inf3CEwW2OmbW8gSDfDCr9HU2g2vCGaVm8+DAIdH1nV7r3X38E
E90hyYX/KIIecH6dp1cIer/JfDT/tLQu+evmfUw2rncjSDMA7T1Xvridh8jRpm+cRfFMMJEcNVol
IRV2dqEDRKPHcOVyE7uG0zqzM6jb8g3yuZydXGngf91JJpZjJs2XJj2h5wzSTP6r1gEWnHb7Si1q
pwWZVJMTu85jE8f1GBrgLUPKn/oHfXLbNt6LUbOJc8Wthn2ZSvac36dAJao1lGEH6JigvFNgBCpE
ant9r3hbxUTjcS5RN12+hqa3mCQ2UJjdXLfwZ/r4ZV9Y2BxkAoyq74l+LtOHRkDBa/g1ou913Qhn
GR9q5RdnKY3SJtWWZUBSxKuhquDz2si8ZSxZ+YWFqmxIlicylgF+UGXAuDV9ioHev76Olam0r7u1
JCkXZgqxTmJFwHlsnOwbUdwOrbpMzYEtkNB1AZih2aLy2ybgoRoBV7UDkEsKtnRz/Wf8+cD6+iuW
7b74Fei4jDQhOEDxtgUbSb9JtjMmAXm41JVW3lc7zJkRx2RuNRE5XpE6LX1qRUcedhmuNDQzE9AJ
/Yo1yYHg2V1eQ4Sa/gyCJzp2ZldgKoLXu+Qluh/J2sWiG6kth7iCDzUO5FJqxZkxBUSc36NCU/Ko
zBtMC8m6zR/sXyluftmIDzq+C9tUGHRN18D51SXPQAKh00VsBSXruEDtN7kxCHKD+yB7uf6Zebce
y6A9NyHJKxneRj0ymeU2fAU/HYaFG7ttXN+MHX74/xub0OUTP3S2WQ4DOdKBO2g/tlmWrQZ3LPha
P0xi1g8kxebo/Su0zrLBn1aZ46s3vU6TvpTP4aFz1F/UKQHhVO7mZ8MB3YWdZ6axg2AfRgxHzlla
D02flpkTTQpNTMAlR89JmoCjobfCiPd0Wc9zP00wx7XKqrwrdHiP7C/QUHRE1YdI+BaG7xx/+bP0
8HUXmWxhrqBHNcX5QoqHHs0T5gIQktKTb9LNsOHmJrydYzKFIVY0Y2yRvi8J0jKNipbDkpR1oBCL
9xDre+Wa/LNc9nWBTOYgD61Q631Bz0Kw4D62wK53yo8CAXiZ7hrrcCti7HeRqCqovysMbV8PP/X6
pQ3OPqWn2kDH9Pqe834REyJTSek0UcMvAjuuKRZoPEDiSQALjVRC8LF7uG5t/Zb79CQmHUjx6g7U
HocTiFl76A2X4B1cVr+uW1kZOv+yzSyEQxeDSOyFEg8zRYVw21OZvwQ1JgUUstfiyuyalzK/7TJw
aZbFXm9foTACXhooh+edoltqZECguo4cmmkv4Hp7ndET3smaBEmjTvx5/beuAJa//lam6lfLeVaX
IF45DzvIUjqpOwJKn4IJ0o0d9VRwilN/k5D/9QVYggOiTlLZLGeZetlJAs3rQjE7341WsyUb5ZXb
DlnCz59P1097THiSMxTUk+XhQ70ASpH9xwNgCceKuA03UFWx/7PJ5dxfXHZIhnE16EilRld5yXDB
YhbBLLajE5u1hQevxfmCy793bYlM1GrEGA2fEfYaRzhPmr3QVyVe+FQdDLQPdhiJcXlr5Jwjgwld
RTxTIdMV+QwSXVDet5sJcjQiwAScpXECssHEK3UI61jBLMRZIe9VDfQEXshDBTmCQH0E/ndfSw8d
QHphrW5kWUUEzRtODrECj/l6PpgAJWn+4Gt5IeNOqJ4A2MBtHj1Wnk/NVvWC3RKuRVtsUajCWLuA
llQEmD85CXvumAbPlZng1SUZkA4psklUyOxgDz3L54X5JNpioNlNdJOXvq59ZMDcRE0XVR3+yvhV
NchS14bY/Fb4JtEz9CfymBMOViPlpQ3GkYx2rvSqQzhQj9Ndilk88t5vGyt7i8/+DTrRoFA+VvZg
k4NBzfE9gpSBaXBoXVYz48sfwXjZjFctzYmG+gsIEoDs2TSDA9VHARMwAz5u1Fot0HVH7gdde4Zc
2mVcCzDSrp9idfmgorUkABhgLu8hchCfSwlqNqM1Oq2lYeyKmsJr/Ij5quvna7VGc/kLGJdSo2DE
7Diio7gLGlOyR5eK2yF3QKPlLcymfXeHDMEGV0BtIo7As3nwM46TsVelNGZVb0RwsmgiNkkr8HhB
67S8u75QqFatBMmLlbLcPXMlNomUwtG0RU0vDiyjywY3hJ5JoBawHPdvmEWCh2c3AlW+J205u6FR
L6p7GJ9R2xZYxLCATmzWgjhBGEq0GefKQT0dVAq1+i0TdSRxPdh6snA8h3E6nDRaZ2Y9jFByPBAN
Eo6h7KnTbA79S9g238c5/DEBdyvLI4bI03dfFH72wZ2BqnVVbBSoV5jd3GabLgIIVIWi6dTOIGd5
AAkWpjj3MwDUmULdKVOdUSJuHw92X2qgFTH2GpTz/HIndKBKEFV7ABZOpr0rVRQEirptTIGVB8GO
5BiLjvutPEleGjtCmLnQd7PiQsS/iFFRTBVP0pb4gxmRzAmwD12zhwIa6bJ9K/Q3japSM+vmx2TG
7V3pEEVN69wkUYUMLt5WwP/VxrwZ1Ge/rzYgILQyLMVP7ssBSqG4m2ppP1UANwJIhRdgBlagRitN
Q9RRZX3JxDs1vmuau2EAhPy0KO/UJ71bhpgeJj/4hdaQFfYRSiHfgkKzJSXsLWOQ7697zqp/gmpR
oiIlqqYwl3kZyEVh1HhCdlq2633Aofp5qxQ576ZbC+76hR0m2AagEPD7Ea0S0Axv6WNs6zYASI54
qK14l3NRn2s5w6U5Ju5G01ikMfzhPAXDLoEmK6mkgBNdeDaYsBoVjT4ZMrJgSasPgp64VcILYLyv
w0RQQQ9Ra1OwjAAqx33v76Es9Nhz2WxWA/XFx2HCpKAKjTy3aBH3rvzSOBjz+Q3RgrwQmjvFFlKq
7rAlLvAoG935Tw6osmAAlQxzULT6WUfJhg5gJu1Bdi1xksjle7M55IU/qMwroIgKQjt91M9QwN75
BQA21LcVsKc3GY96nvPN1CVSX6THSStRAzTWuHPkBy2ie3mIMK3t8w7UnwEf2CsDilG6YkDAkF0R
aVMDHQ/U+AYL+ndgiYPwiUdNgIZcP+By3vzp61+tMYuaWlCkYC4MYUJ881sI5zQTZ0ErN9hXE0sE
udg3BYUlzViKluHWOJdbJcRkcG4r+3ETHLIDpk6OO2EH2CRm0ACVSHeR+69c8TMhZN9uuTKWvk5R
sCij3mzrX7MPeuN25Dj8atX08qpmFjoZAvC6UboAQOptiAbvVtljIvm+3YC6ZQtpYghon7P71Jt5
rrlap7w0zUR7cZRRnSyQJSxEpxCmgsPkZretPV5u/ae/6Bin+iu3NpZDcvEx56CPqqkkxllqdrqB
8SBcZNfjxlph5dICE+GDRPTFOYMFvSosIbmVKyje5m5Zb0Lh6bqpFajj19UwkV4neQQwdoojjW67
O9udl5/RT8WzV/0RPyF7t+OdYf/PgsFAUFyukAn+MvC95Ux8+dxJSNOjA+CjUTNztlFfvZgvvhQT
+5s4EYZRAgYFM1RpkHq0Cg6gTb4rOnB81aP23kAtxtXr5ASqp9c4Fo6+n7zkkG50646U1lAv4m+z
Dsj6eOOjADFJZFsVEJfOS1Mfn3QDjhykVjtC+Cz+GSj7IjhlyosWQ3kle1DQoKXSCFHsbYPxHgJi
Wao+papmi8Ir1N2ge13lL414TAgFyVoGXko0VPMtkXfl2GN64VgYD0NyL41gmZtrIJkhdDqewQ4I
1DY6cMk3JfiWppoZyj8T7a5HYqsIT6K4GQe4zADBOt8m2bwRSb81euXYGfUvyXgMo11VJ7uxlzu3
J9OxGcLtLDWvalN69Sh+CxTe7Mdq5ejiilKYsICWgZ+FiaifxVEDW9hDFRanUgF5Xq0Lp7G5C0DE
JJQHuYfujjo09638XLe8NxtdnOrrRfk1CjMRoor8KMjE3jinA8GHAZ1AifLDMRFG05/fkvmmE+4r
xTAnaNcJAYi9pchs8/einWyqPWtQoisKSy2QL/RQcYeYoB85tb5RqsTLwrssGc0WyoryeBIljG2+
tJpkCU0NXo2XaAFsnwrMHsp5ZdLmpVef4nobg1ZMLMefvdQAtt9CXE+1e2AnrEYdNjSdHzln/c9c
6OsGMJFLhSYw2PVwHtL8XGPLgzl/mrPRVjE6PtQHFbOOgl6gOCJYEA7CE+Z7mD5Guqv0d+OAjktw
nuNHNc+s679rMXvtuzDhDnJtftnUuIDRyTRrDDfWgEuOeNT+NzNspKvxZlEoLmGlzTEDKpkDsG9D
xKMjXnH2r7vMxLaApMiTWrgZxOnBmwo1LGomH5yh06Fwu030fH1dXINMmKtpFmZ+gYWBug5cWZ0X
vCfoICXmQqqbO7lndNvrJlfwpl/W+AfMdZ4As16Okv6GgXZn6bnEN/R2QikE/VGw3JgL7lMGU9x9
j/9hLWStGIfg/IyV6s/yMwxlQb5SBBhm5b5RTqGSYOUiXvcQFN4srDIFGDJbvI4zS8cbGqah/cRr
6i8uyboswRipSCiEDAnL8oJ5mrCaaCqcaZxuuv44kV9QdjCV5H+fEDcwsfppiIlZrZbkvaQlwu92
N/QbEk/xuq3IldDirYiNDaUghEQ28IrQZDuR7xPl15h31qQ/XHedlabF1xUxp10jc08gE4Gtg/xy
ET3npEYU3ifTBrSAu9A/AbYfLcpq/Zsh5BxUKtc6EwQmsIU3uYK6XZAn4PU/daNoarmC6xpi1waw
NyIxDR8qqRBazHpH6nvOF10+2DXPYaKDHEJMJZlQCfbLJ0l/1hXeDDLvQzJnggRp6Bd6sbQU5JdF
aAhlncITTmSbbQHDtopzD46XfzFO8uWzsjABTc7JQFSsqytOM8CEYsxznOXTXNk5FhEgEYEYvQ/H
SZ7iB2RY7RmMQMAgWhj/LUAB3IJoBcmqjFzK+Re9r6/LYx6JYkdFIaoq/dxWoRPVg5dg6tiob8s6
P5Aws+QBBAZg2qRpgTnRuygW7DANbM7ZWZ7y17aAyaNKaf7/YWd5GHcnzAluAMrbzsf//j0XP754
5RiYk5VBz4kFF7dRvAtB5n99MSuT3NhSSZZlnS7DQSybXicXsUTKzEDZLLwhlv9U/0xdfYvS6Dby
ekvAAKULWcPAVB4gWPsPmEpWnoxffwHzUUOfjMZAIgMKLY2NYVIn6iUXgLBt1McWZLPL7r0YS0fL
Yw6Wai0TvVw68x1rQADFMo8NVLQhSdiAl0goPQoq216f7NRvbCPPeb6zlmVd2mQ+aOKnQeFPsBmX
gu2HEJpuzj0JTVreJAY02VF1qHIo7o0OOtlWoAMgfEeiwtRk9/qHXwz94cSKJC0zCASa4Ey9ahSa
igxQoDxDEc0SFszU9HTdwur2XlhgvuvY+nRsY0FfxkKgAevIhmQXUWap5K6Mg21Zv123t+5IFwaZ
7zlpZTvgQauhF+N7HTq4DdqJdMMHxa4fmgtLzFcMZzrPgxziDYMqB3k0ZvCL6BbB3DRi3+DS18ou
DpjKxjsKWLWsdATlBOB0syB0ud1r3j4zOUOo5thkgpxhUXmmlrInil0LVuBACX3BBqjowQGhHG3K
91rgg3CWz3jNkZhMoo81n4CFDs8ZcIhtSzd0A6/fxU+jQ+yI2zdfqW0hWlxsPZM6tKM4oe6TLqvt
D9Bf8EILLMkb4xvw0E7pGF65I98Nm0dQvnpuL8wyCQNq10EUoHh31oLTmMSbLJItXY04b7D1xOjC
DJM29LTJlEicNPBqLHsZ7SAQiSLQ+NR6/NnTFaTdl71kK+NC0ZNUzpcD43UOAc4ObP4biq5xsZUc
YuYeDzbKcVW2pKxqWoMqDULCAHwqoYOplfk2ioefGWixk7i4T6bo7npUIJwvx1bLqSQVQ9YUGL3w
jB/jWT8qNpgFD9pZeSlOGWRHe1PymsQdrfpbbipHqE/eZZAyrDbXfwjv27JzuDIIKdNOQR+i1dHH
k8bnqiQYU/cNB2xEVqw/yfUJfSQUhDw/UY9yjNGc6z+BtxVM2AIkNgx0rTTOUfXUhbHXiBV4gep/
ZYUqC35TJeLHCb7IWXxFk0ZdhpWaPIXJWStOpOTs5fpCPk0wp7Gve+BnDKQMEyW2WhrOQPF88VPn
+n6tlGWXA/Jphz2OVTgrRoXjWDiDtKsxhA64FUa+gO4SHsO76NAcwGXOrW2v5th4Si+4EegAsNNC
Col9mjQDmhRT7PgRuOoNxQLdvSVVPyv5O2eRPGvka45ZiBUGyzTMB+UHFdJgnmzT99T1bWoDyZhs
u8gsHspdiAEpc+ZAX9fPxMVKmSs7zUa1DobRP/cvkgv6MEcDvfiHmEx3P3GP4GrOc2GN8X+VtEoh
pTNCgaa+ysGzMRZ31zdzcYg/LsMLC4vjXvi+Ygjt76yqV76jKmJHoOXo0m+RYn0bo586qez/Zo+5
fEtRUNXMUIIbrdmNkeEm7Q/Sv0pVaokpaiHKBhNunKfzaqGLXKyRuYGzMNbzURWEc152R1oe4kz8
4Qv6t7z4MfbDRusgiJFiLJGAIDsXv89TJaKYK3FWzv0ZTAzw86LTWwU1mWWGh2IYE6p66v0iCVTe
+vtwx0Ps8T4tEwuSLm96CBRijG5EklNPZo0+gRGQ20b6GQ3VrhKoOVe8/jzncLLDMcM4qxl0H4xz
g/48pnlNYtC3aP45CMNL0nHi3bJlV7yXHZIJ1UHEUOFonFtjdrUYRA1+aFYZ2EQU8bwg1CEV+H7d
gVf4uxBiP73pQ0D54sQk7VRmCLMGkAHzMorVQW0SIwb180JfXwPviVL4/A1EObZh80jWeetloo9c
Eb1LEpweKr02Qe9UGMHWauxzPEER5dvA68Asp//a/jLxZ25JVXazHNwYI0r9yu08okJr8CrsKwO0
X7eUCUJVUYE8VUdZ+EMy7JDsdFv2JAsSSUdeF5a3Iib+aDPJi0lC/A6y+1IcD0QEf2KS3F93Es7R
k5mI44dTRdMgDG4CFWTlfbCpyLYmrSmEUOQCtK5PmxvZ4IRy3t0kMwEmolpmgF8Lt7Dd/YI+JOj/
1YfBnR19U3KZ0VfmupaPpssLTAoNEJYZUe9nCQKrNXKz1IxOSwG/egze63yjH8BiZGGQ66xsdYgR
ufTZsHntko848qdr/mWeRRHqhTYFaYTMXAdYrSzqGxAkbJKpcsoeYW0Ak3Ctxi9EKo6a6N80oJMx
5aGCKmK38wHjLabvEKz6BoLwu1yHoCUZ4vexVAZb6UdTmxI36ZpkL2mt+hjXoDPJ5vEoDwRYNo0U
VqN5QRxw2Jn/JrJ8LompcIjiIEmAxyyVLSOFYlh7Bk2XLR9ViIUtJUpwmR7kHRgy+bjUBVJ0bTeZ
lErKVVKokYiSVugBNGkl0bEDNjKCwmhpPIXBa6E6TZ9zVrx+GD8XzISzITCqgEhwoar8Uc1e2d60
Beckrl9HnyaYCBZnpUwzQDzOfv1dCg5qFz8qcJBUetSAvPw3p/7TFhPG4q6ODSFWg5t4G0F6RkXl
fOkihd51M1w/YWKY0c96S1Kcc3GnuYu64H35PXk3AEvHSKOD8YZt+xgfY4hd7XkPsmW7rvkJE9iU
fBx80IsZZ1Xbjzne3wUvTeJ9MCaIZUUjg8EeV1wuYipo4YNF8SIYxV0/PRLK28rFw66th8mRwAIt
ioREwc1CximYjZXfj9Csoygo5LsoNH2H8+2uG1RYFRq/rkBiB3zpgit0oUboLbI3gZdsMUrt+Zb8
wLG3Wvr/K0orbLVcoIMxiyOOGODeG+H7Mgo5uIA3vf2Dut71IKKwCjRZ2o2TnmFtC41Peo684oCJ
S7P0VF5Gv3j43382hdWaEYUeunHLK6y1B0e1IsfQzP65VjzD6R2Q7ZjJvdIfla3Mef6t3+v/d8IV
kYkmXSIL4TQlcBc9Ng3lWw2ukSrYd8D19GrgTqCp7HqVEyWvnwhFZMKKrOnTMEyIzT5g4HKuO4MQ
Oo260YyXudSeOQ5zPSYrIhNcBK2dM3l5cvYuSCX9W+rMe/lOPopucUPcFsQR6SPvpbLakP/MJRRx
2YKLnFpVsr6TJnhpuK0PopM5lQcVtBZIBBlzCKmJ7NZNIXTHOY3Xo5kiMrEG+c08DjJ6nuF8CMoH
HZWD67vJ8xcmvKiDpvgD9YWzNt8YbWOjt+GA/EBsZYsMozkA0kR5jVxOhPloOlzsZRXpk0xi/Xcy
vYyYSC1wJAsMtvem/T8Yal1ygyuH8SO7vzBIQ1kJwgYfr9uN7pJ2+jbUD7dLCoiOkXV9R/8myf3r
CH78/cKa3s4BJc1H88D3MPLsqjlG+5qD7JRe8cwTE15v0XzGz49H/YW50J816DOj67TAQ7sjRvid
cPNPWjTrpbsLS0xsieQGT+QW0XOw6E45T07dmYsIEDipXkQ3udFduknueQBf3tH7+PvFAoM58idJ
RUhbJpLGA5oT36O3yNO8ZYxQ/Z7c87tRnOj9sRMXJuO6wwSqhvyFCoo1dvkbVLZtX6kOVcJ7JnB3
lYkscEytqnqEswwIfhQGyw9hJc3yz802+yHtwIwPIqzU4yVK6y/1TzdlQgsmQmkW6zj5NPS/FQSj
HSA+EbrUIn6406MOCpNc3kzeQWSiTR0H3ZRA/PDcvkBDysIz+hXsJ57k6M/8j7jei/n0149Bs4uv
2BS50EjQvfxA2+cNJpEw2KvbCyGNuhcCvFIEO+HEU47n/FFnFrQxqdGLvan9xtWNBbC1x3AUhvV6
TpzhXA0f0PyL1eV9qvrGgOclSagl4t0XReLmv4UylqGpFso2GIDiQtljsppT7mbAL3S24NVgbuXB
WDn3OsuEO4BlStQiPIQS7TmQlCP687kgcPIjXnT+6G1dbFsWqiCULHHcqDfM1sJFC3TxaElW9TOz
cy/jZSucy+6DwujCXt80gpQmH0Hz98hH4AgLsAebmLmB+78TR17WPBTCRJPMl5D1dhI2MdAdvcFO
1r1bitLTdc9YHfy4yIcIEz2gdTEUs4YrdSmIQdNjODXHIDHbjXQKCnPcTTZw3j7y3NLStqVgogQD
Vlze3bAyK2pIFBAbVTQkVQEh5te0LI87GleGLCAXXAQ5ZFxM0WY6Ael/KzgQHmnxaQMIKBySHzNE
ht8g5Wxf34k1r738BcylKEakros+889lD3YMzaXJBL7qxrtuZdVtL80sP+PCjdpMDQS9rYKbPg+s
FkwxhQytlHnqUAoyLBrZRbPpI2lDgG8Re9Rck++cX7DmyJe/gEm7yVgHYARCT4t6y7uwOQqaCfw/
dPgIivQoonEngbmLZpw5rvsJpPSxf46iXAOgvHTLxof+A2bqs8QkTQ/17GhLYmHTSTpKJmQ4JRF1
ry98Lc5erpvxdKNRGh8aDMFN0YEcCB1aNAzklnNt8LyIuRjHNJsn6sOPBb/z5qJ14g6xITU4Ztay
/Yu1sDdiWGLeVZjR5P3NMdUCZLeoDnece4NnhikTpmmJsTBVQOG1vYvnX6jJe3n/rraVrYvPihh4
PkR2rn+l1Szxcmnk6wFBWUukGdExEpOBOX3yzUhR3CRG7byGRveMqeN8QqESOgtFcRMY401WQGQW
0gITtJX8gXCexKsdg8vfw0Smsq9KUW5T+K6Kri+KUH3duNJ8Fo1X3KkQXzzMWnIn+z/z7L+aZkIS
AZH9KBXY/l5OMKlf2U2X2LNEoSMf7vqQYCi1tueiP46LUsq/gj9erpwJVSG6CZNQFr8rVhTPO6iB
COB+qitHcHprQU41oQl1s8AFvz74n4RXbhFr+drsi+/yNzDBSmwwhKOmcHRhM7qaW3mA4KDsAvae
fwC3XMLQNWNMmJrEtlBpTYVzO0AwKngtobEy9/luBgkpPgMng+EdLiYeKU0eaHlm4MorMb5mJGba
6I9RdINR4G3dPMW+YTa9xjnRqxixyw1lAhRJMJJg5Dhe1EtfFmTT8gzTMYRvkbP6wwdAGd3Em9Dh
3fCc1bLN2lqU+gC4FB0XvL5bWPEWWDAfHsIJ8mybNsXoryIuJQlD0KDS4gUd4YTe1eb6xQ6yXdlJ
SEdhqpvlGdv9ak5LRzZ5lN40L3fKxIQKq3M9In48Na64JTvKAVmwUOqJssyNJv+PtOtajhzXkl/E
CNAAJF/pysiUSl79wpDU0yBB783Xb7I39qrErinMzn3sUHSgAALH5skcPai/P1b72Le8CllQtUnc
2tcCQ/Hs/RCALAaBGruX/IJz5dbTLa8M0WTE2TTmCFps0CIYkMxqc7WBulsfxBXbxON7WII+CgTL
ZqE4Ohk3dUFuzFLsDK4FTd1jwog2DvLFbZFdV33mxaMh8RuSt6uvjJUCxuu4CvPwYLVPBX+sqsan
8WsnrhmTjdaczUdPj2NllJIaA4iqApewoEqJX3GnG0GuZvr6Jr+lT3Xi/YMkWLbBlXHCPA/X8ygE
rms//UJG5ZnTdbaJMboE3r8ryNqkPgv+iVVcdnPp+q3sVGWXSm52qnKo+o9qDgo4moY/K/z58iU7
2+U9PdWVZRoxUcxGOiu/p9LAnNYc65/F0b5Fj9VV9r2f/CRBe5thPg0uR/bIJHHbejgkU2kftxbi
Nugoekr0lPZgJzCoxPqezbZO9rieEMkUU21UAQ8jduwXRFxBHODa960zBeRticCNQLsGEc5BuNRR
HvofsZTWW2a+jFV8RZNSJcmMYxa78pH43Qbq5lifFcjx4iB1/w2Q5HTLq/ipi4gW9wrGNKym3rT1
NodoNCNAIrWVP8+7apZVbmSfcmWsbEjUKGaNqMluk12aYZpVvJeikBS/Jf7MWNmbVKETg6oTqm6b
FiyvIClDBA5Am+TGyMJPY2Vr2qEtu27WlEMHsbeEvtTmzxFaGrsoSTbxhKnckgfzdCPifVeqsuBX
4k2Nlc2JZgw/tAKuLrReo/JnIlOJln2qlWlRlEJLRQpvnaU7kIxulAmApkI2WHJ+F7ZhM8smOluT
pk5V3YJ+ZFIOllW6grwnICG+bLv+5l1/LbF6VKM12pQMKB6MAVglXhVU0p+Sv+aPHIPMzuKpR98K
yiOUpCfU94L8hiHOOvw7I/b1K1ZPzcqG2uZ6x+9m8xeBrJau/lDi/z+n5lKp+Vpk9bxYLcZZw6Dr
gfeFTy1AWCpImhB7H8dvCXm4fLBnAQinq62emTpEcZ0zwMKmqb2ODDOHGBs7iOljDm9NqIelkLzN
oUPX2LmraeA5LlS3jm4SK3mLDR7Yjea1wrgr4lZCLie7VKt3yYlJM8D+lENZqE7GIWQrE2077/C/
Dnr1+JIBTJZIc8NDB/KyxIbZRNvb0aFyOJlQzMmJd/msZTtaPcaxyIuyoQwBhl1tinzaZ2bpX17i
b7KPrz2tfHzUlTxXEwy3NvYi6ocJjrTDrEgPQrHC4wb3ZuOu5qk3i8whxm0z9iXKfrWTTL1f6zEU
oG/1im8kv2rZ2Z8Rzn9+1RrgVdA+nMYKr1c7ogvt8toxko2KeU3FBd38b9JcOOZtDqlkFEBupD1p
2fqrMkvDhN3YCtA8VEE4oEHHChLbnuAKClTiicT3XZ/fFlm9V7psl+XNoU0/QF7p1ErozqBQ0qp9
DQgstSQhmeQGril5wJw3W8xIgH2wIXfZdT4vnji5UyHjOoXG9vJX+J2aXfoKK+tFQWdb0w5jRFpS
Oz00u62ZuDCqkwcevM7N4/5nb3WHlKr7tOO7MQ29jt+UPQYA68azKPCiSePE/RwwY/D1SNkQs73u
KeKqFFL2evTTMLhfqqNjmTeGChZcerRmjB6jzmQyiB5f3s8Zbs9vhtJeGcqkmJMk7pCRkD0NCPWQ
IxjDzgABcwJlVjcHB6R1nAB0uFo4KMUW4NqOHtiMYru5zwKt9IYP2VWTvPE1M9CYU1JBvpLfEZID
pPicAo94edt/E19+Paa1YYTmfakxSBawm2VMq9pEXgmojPZbBkhO8fg39cKv9VZmMo9HFtdZv6Tj
1qa+o1vQp2KyT/u0ln4rhpVKKbL3bKv3xCvZK1PJId0bhQQGI9qxzQRYUHasmKtehUBYzQATQ5Yc
SaB8s+fjpa+9rsxn37Rhz7IWKVL0oXbcGa2rzpb1ky/fEXONG2Nj20cQVwoPrBHONIWu0ibB5Uty
eR8otcMgnzRBOvAOoRGEpxFiGCKKxiCJn41GO15eRbaRdVA2zkZh20hcTajaF9CFAnXS5RVk+1iZ
LEOBsmiKCv9dNkNuYIaM/Q9FfF5eQ7aL5e8nZ6VwLZ5FiDXU9pEpoAaWtSyWB/n3dtdcg75MNe94
v6S+hvpYATagNw/qXGzMWXJYsnVWhgEkpaKHtG14mO3BnWmKSTGYa/WFYSD38pFd9ltgeP9+ZFwx
i0hHO/HQAKSdx28sC32Kaf0RDCxTJROwOgvc+bIG5hrbpWla2ra5BqgANC8mxu+tqHYbiH+12tFq
nwcKPIjS7Juofry8z7+pDP6fPTDJyh6kZZ6NsQA5d/e/1GjQSLiJ/e7Hor+k3Y1uDwU9WEEMygGy
pF3Jq1KSy7lGgFkQNShbhmSAVL8q4NsnmQSn5IWtEV9tQ+dRqXBp+rh3RYmRu+RJV6uHywf5NxW9
/xzkH1CvPjYaRFIhak+9R56XEfkCI/Laa3E9eS143MEgK1lScknXHe/OAuqjCHF01o3pZGDdBeD/
mVXOvIVIij95CLmaQxGj0RF7hgTVKslXzd/ncWJUCr2ENkRnLKTUmIt/1t6bzexBuO6pvlI3wF8G
8UHfAxb5RBw03TBeJJ34XUz8BauzBoPZGexmr8KFLrgDsHKDkiAGZz5xADiVRZaLob+01sryjAM6
huYM6EbdMD/XP8VkezN/SoHvc03zsdb0myazOi+zi72SFbEfQa2eTCBcpckhAjWvsIfrUK2QiiSY
3Yt349yiDA6WvJih+GqmV9SKNznJPtPEsJ0sxHS/Vl1DUum28qdMcXXUxCX3528QE19XdmXk4kzr
irxeOs1oUsVOo2E4dbm15Qd7wOgtfqxLHBAYu9ZWezUCsv03800nZu936n5yhzROgOqx8QXN9EeO
mn5TWY7aS8psMgOzsnCaomd9uBRWOMaapg8LKGjJO1x89B+XAxQQBPRcKsaKFwt0so2EzzxWaYp3
KDC3qEHp3gQdtyI6xyog69e8YzT8aUScAi13pw8J6pjztgTbtuR3nLV0J79jdUkLUrBCFFN0FxJM
3SSFW4jbmfwYUmjCE3dIdF+1iUeR9gGUYiuqb3etI/rRxf+U+M8lfL10JKurZZDM1KsURZdRvatQ
Yxyb3u1DsJVXsde0jyIUkkjtbGhwsvflB518g5yVBuG8QivUUNycNI4VJg7J3+dQlXxu4+yFOllq
daGMqgl5Pan8rsLnnpXqlrDkMbXnvRGOVzXRaj/v8x+1wTC2p97nZcyBCmfHpqABAGC90w8Kwv3C
vpnV4cauVHeyzdTLcWVUpK003JdmoIRJwFt04obeIVXvGU0IVWcS5CE0YXgVxNzcTBNIHc2s/cuu
kdzWRfNpFMme1c0Pbmt7NFk+ypRlXjXiB3RaDa3SQXLoZx3Q10msqx7TnCZWn+PCNV3hhmCdGSiE
0TBKZEZOIapAcr/PGuGT5RaHcPKNe55hRjgBmsCE4uY+D+Yry0OSH+/ovvDKjczoS77zunYhpthm
WpVjJJkY+yFFMdTOJU9W8mLtxbKc7GiwJzDo02Uu0L4zwx0vSqfRn/7LY1v2ebJIbI0sohFwqMam
ey+B24yBsy3uBPQSBinR9Hmg1slHWhnDtO8Kw+qq8CBC6IDPu87UbvvZDKKxgOODDKPy3Pedq9XK
zuQM9CSm5EzPpNZgdiDglcCozQJxXO2XgyqeFf04Y96GuOKn7gkwbg0JsJYL9Qq4IoFNpJ6cTUy6
8GrrqjUMXULN9BjOdaCMFfQW6pvMLNCseguV3GX5M9OuUlY6JcpulVm4tao4JqQ8RAEWwkE6qrxY
ou9W+PtJrBwCyjRCaFYfHyGyAFr4X3DyHUhZhgqqJSYQOLaLb0Twgu7a++IOw38S13smr/n+A1Zu
APjn3GhbOh1G8tymw33Yt0HOSJAO5qNaKpt0FNs0uyWNBBhj/mmZvi+8cgcTJyzrSouA1s3e0CRF
ES8PaFbdtXOT3YfDxCHKC1x7cWjAiaGYD7SsIcAEHrbScq3+GZglL8u3dYiSEBuR+regfLCCdHqM
4vc6hJlOem/hxiX5sGkHvgHd7otZ70i00eiPmaX7PMNtE7egUgGAT0AUovVG5dmyP0h6UwKqw8rM
HdrUHcrPZn7Q24NZfox644gSqsER81pSbPTyKU/TPVchnFxMTmXeZ6BXje8TNjsWmRy7AW7rqsl+
hQ1StDh/SzRQWZdhUANfZ/OXaaELzMDerdBNIvStQX/ETQlO9MfLJuZPM/b9tFceceqLwmpFrh2K
TsfdVn1FRaFZVvI5k2J9W2YNAGJtFyUxmMiPjT96sCWZH+5UyBu078nbkmGlrmwiQ7KxNRYIoxD2
JHoujrOKoImR7aBFPmuZJKQ409T4vrPF852YaGvCRZtm6FU1frlLHFy6vY7mAQxDYHl0g24jZrAi
Jz+KvazjJz3VlQ8yo0KtxmaIjwvfopVB6hQF14B5XemYG90fgIuXquqcoY36vuGVjSalgqRohJJh
lWn3jT5tbd5s0T9q/KSH0qbagdOk38UW+QUGtPdJ+dX1hRf24OCtU3RGY8UrS/N61Iqd0oTBGDZ+
q+iwsAJ0Twnkorn5RIWyF7PiX77qZ4rF33/5ysjPaliykbD0SNkAouxyN9nGQx4hEgT/fz7esxJN
jrAICs79aUgb1zJrnyQCP7BxORDDl3+P7IauTLyqQ58wVPD1SvtGfYQOh4Nyzn+5xsqKR0rD7JRg
DYiHun0LMuSmxjigLLA+Ezp8P9qV0ba4bkRcgxlZEnry3h4Ai3M7gPzsvxS5DN6fiLTvq62MVp4J
Te8pV4/Gpt+poI+tt+YGbVJpT132wtbIoFBt4rJXC/U4vk6QHHiu3MKNN12A4vUn9HUDfpA1af5M
v77tbQ0SYqAfTo1yio9Tj+IPCMKK+NOe3pXOQlvMr0IZQufP7Ov7eiv7laZToU0RiY8h3KIOLbzy
npmHKGaSFMD8M9X+vtDKWBm9RatJ7YCdLkC3CAZ1A/yL8TZE1u3PGsc/hsp0NKERlxPMdZnWMGMY
gLdOqAnqa92obNqp1YJpgniAHVVxwBUomTWpm1fIkPjWGOf3WC+DAkIEY36vtcLpJ+Iq6lFwaGz1
6m0dP43NY9rGDp9C5giS/wX+bmhYMOYWSn8Fpns0oUfPCjX0PEPoaRroyVr6kQ43w8CvbSVxSe+p
hEZeXTWegXGUEQMqOsY5EDQ/kLL1KwZOWJaam05H57HqwC/OPhWQ9bDwteSJ31ezU4bxfgy1QKQo
eUGkS2l/9KgsaTMLcvUZg9/uZVNz/n0yYuiEqfB864JbCCHdbgqrDlx/2a3hF5vhbmFfp6gOpy7d
XV6NnQ1eT1ZbWbZMI2VXZWV/iDsOomxAy5gBwCh1Og62HXt2DKr+aAYoB4PlUDF3nUoggVZCGfbY
Vy9qcWTVU9Z+VPbo1GrkmAOAhxOGftC2zRhxloAcRH1KDRZ1pfMS0Tp2B4mL4nW233tROlOf4uaA
is76pS/THs2rpQ9OHv5MUV3QB9sZMNKXJLbLlHvV2hF8J0bhMzmkNESzzdiA3vvbzEtU8x6i9qoZ
3wWkE2oToUpcenQwPEsTmHnMBiPoKYOIWBr0Q6651qi7nKlBwnWXTR+Xz5X+WTb9/oRWrneKYugn
1bDmzEb6F/Z+2o7bpiHXhYgPlQ3NtSaLKkdkj4YRacsAk6vOaEv2IZK2+2ZCZFc5lLxqseHo1ZU6
Crccaqc1fikashm7chugHvIO5ND1rzjKUZZOHdv+1fHKYehQl+I5Bm2NbRb7uryr2xzxbYGZhOXL
JtMRdSkgEqYAOaPTG+l9p9vbwfw5oazDQYitzXdV8UplwruyTGUNxtNEqvB5sMkxvW53yT7bfC7z
MIZUJXM53Qsp2RqMF3VJa1V8REqWaajZhFDMCyXuWhZNrjF3kN+gqUXC+IgICwTw+Ww7s0ZeevOt
is03O+42cbZXjQ3aFbdV1NauahR+i1IlT+p3PvcvCYOqkJp4l2/eefvxlZj/1i45iXJHcDFWVs9R
/wSrlA6MCq1slMbqoOk+G/ux68edqHVnNpWrKnvqc1kCIYmVjJXHt+LUMCPO9MM01q45oWGCscSR
SFWsJS+MLpHHyT4zMfA4i2ZE1JPpmsJ2Rp04CqxFryPV3SnpTU8eBzE4SSzxj6g2X75fv1//ydp0
tHU8KXs6zGbza9Jqz7RbR+tALpmUXlMAQshjx+wfIpVf6Q1ai4RPTqPmN1kzvWOmv7/m0XMBwQDC
AEpnY+PaOlWdFhNSeXacCvNFj8vYs4sXtX2A/iRzirGBRSt5Cz1ooTxVMfc0xMCqQt6VREPci0aN
q5QdlIVC+8dA+yOZkuuBGq7KLHdpa4gBfPJj4laZ6gAwhHwZxGND4VkjBt6zwhVT77Bu2PfjG1Vh
SievKz51MQUTt53UtB346i0ma52UU19Ngqy9K9QJ83n6XVO3Lh06IGd+lUm80UnvUrt11Rj/2TS8
UOlcVRcOoD5Xos39sI/2yTKSpdmultyPI5o06Jbrquqki/bnhGyMQ4g0um+KzsvBgx+ZQWdagWga
L2pmByh3pyuxngJN8g4f/ZmRY2W0Lo9sDwQsLiGKB3lGFHbx09MPxspNaUzwI2NQhXFAy/FeFDqU
YUynnXQvCvXN0N4NKmKU9meOQoLg1DXoX+DUK+bUj3js9mnpxSxBhS0FzfghH7mfNCxIm6eGaa7G
ClevB4cKzQsn8I52is+eTOsdAua+ZgL7D3xzPkDkejnAKfKHo0FeQijbxunWMtypE0AKlg7R88AO
WzfBm+lAma4PG1XTPU5zv5gLP7bAY9PeRXPvIPlywvDNECPEUjPkYrEXKe85FM1Zj1NCjmcaItDn
I2J9p2LQchXU4/bgmVFzl7TKKzNQFiEpGgY2VDOMgz3FkuDifKkObX2oBuuGQdacPEhekmEyBDvo
ygc6MZARfOGVHlT9fWnxq9psEFmiDdc+6/3NTH7SgXhtqGVuMVZBX08yy3g2Fzn5OSufbGtVHNc6
huuNTf6Y+eO239sb6+ofkFKftQ8nK63S17KOoUOVNcYhqm4q0HrmBVSiNK+4X9qntc8MSHMdGLLv
t4VqQp75n/V/J+uvorpZHzWr7LB+IxooT4n9PBSfl/2MbIl1upr2FIM8unaIhvw2jYZ9auqSUPis
JznZxSpTxQhyDbExeJIEQw9RrXpzsodqhcSaL2fxR6xwssrKX0GxYOTlCD1D1tVe0tzX4duIuozI
JOucmRD4FhLSVfpmQiRisAtD/z03A7vsjFctLmABUgJFttbZq/4VBKxl0iDcMonWQgAEZsstAbSx
HbypOtaW5jdZAKFPfxQPcZzIRLSXzPCPwzxZd/XE6mJSlDZLIA45mu9qP1xpfbqpWeYnYqOzEKbw
aRy7nRWWW6PdjJG61bXOu3wz6dkvevIjVq+vo3XJrbqeD8CkOLx+0AHzR7S/IaH2MIop8wvalnBp
ubU1xWuYQzzIKjzNCqpo9AzwiWM+zUmtxC1RghYU4tvEdLvsZwLmKQ3QpLq1Ah69dVHmlUgWO9ZB
ufFAutjrgYxuW8XLZtMTdeSplYIQrw4q+KOJqtupYa5iQC9s0oPSHF3K74vxp8IV6CoPm7h/mjG6
Wwv05xvqRsBR5yJxshp59fhzRmmyC7l/+bDO5n8qNYH9oTpR1/QVRRrqmFuh9KARWApNyf2qQOPC
FtsQonNDdzt0kP9TRskF/a2n9cdFOVl39ba5mEEhmmn00FLLV2Yl0Ons05xSZ+BW6vG22gi2b1Mg
bMKQoIUDPsMUGSAGXhFShtpuTp4G7YNlE4KWK63ljpWWgT69ayUQ6Pa8s1lbIA3Mn4C/RPwPEne7
LSXiKxIbuEZVMTNviT5r2kFPuyu9sDd1/X7585y9yibkTTANa0HiZGWcBqgzgv0agnakVjGFdR3l
mLPH5dVHyVbOpw0nH2S1UlWp5iIywA4DSIS77ofQjSADQ1KlbMoQnZWxcfruvdEM3+hvCcZIL2/0
bC3ta/l11yGx0roYEAQfjPYjrusAPCOuxaGjLkDlDr1MTmuJmTj78U5WXPW5J2MMlT5DN2AQI3ZZ
BEimN5c3dT4AOlljZfKtWu+HQiC4gtGAEuQhfTT8EqKo6j002N1oduK3f0Qcdjb+OFl3MdMn+YmZ
gWnYall8VDjYEM2AvggPzUkvdMp79XYpJy2Qax5I0WKyQ13+frLwPAwsKWLIOoMepna0PQyoAS5G
YMYKZ3q1XoGelyoNyK7ueqS4640I1h6nPLiQGI98A6FdvkUNGD1X3UkCGaDqDHQenvzkeJdXe7JL
paTpnAgUd5YS+jKZr78sbW8G6bAaIgOyIt3ZOOhkuVWoBWUcpUwVVOx1/bpPwC4R36ZaL7mrZy3N
ySIrg2wLtFKh6qwD6v3AyzrQkJjGU+WKqpCAGqXHtzI1tT2pkzXge6E4Unvx7OQeR5cc7jDZUrcI
/gFF4Nm45Gt36+aAQFBSmCOamn0AfQjNn7eJmzrFdfv8OwCXTu9KzNm6NWCXJrenBqDRCPoTDTxr
CBFJzfy0qkDX9rqQHKnk2a1nhUeOyjaYSCkojd87Idxat/5NLH5ygCuLMtcIB2DN4mOrFcguj6HZ
BLMMeS4xW78xYSfvyqhpG1ZmyQ6jCpoEU3HY/DzYb5MoHMDCPYlxlt2JVZgIZWzSDTm2tGiOLspB
HJ3uhRZzga/EgYwoVvaNVkbDAECMlBYe2FRD5CnS3SrOJbOO51OMk6+0shS06GJNKWH3l979dAt4
eRAG+l73ox//rRFc1xl5yFVbjDU+llDfZjN1wuIpaj7s3PAGA1S4gJj3LYr7wNbpGODKnrRBVoP9
HZ1eiCLXtcaBho3FMhjiwSpucPFjP88jLUhThPPEvLNDvpk1AFCMHFcJ8N4YVTildGr6oNTHGINe
TZQFMzpCDOxPXN/FTHWhJIhamRGIMPcb3l7pxlTuaBL+UCLpDNbi/y/8/nUNMw/DQiMF3i1EULxU
7xHnMqek1pPRTG4m0CjY1VbsYz7eKpJrq8klr/p8EfvrwqwLmcIA6jnrljewH19hGStw6wLjHXrU
Z5/Ggd4kO3sfXsWBFBAh2/oqNIqbpGnGOJpAb7B40GQfep/JAizf2lJF0fO94ZNtrq1XXoQp6fEu
FlrF2YMuwQYF20UFqfOIh1HvJKheLpsXyXOny99PbBmkTgrYsso4TGD3telV2D1cXuDMyPW3KISu
7JeS5ZwPQKUi7GlSh99nt/VP4xfP4E4h7gv3FocOxCWixkmgTu5LDYDEx/1Ow092CK4RQLIoUjhy
LJ5HUKX/HopAifOISmyRw5Cig+hPW9DUzYozU9ndlaSudGXsikiJUwFqh9+zEWz0mhr1TB9d260B
tcAlnrAA6CEAySKj1315l0lmbukqZmpBllebIJg5ip39WuzDXQdS3n9G7iK7TquYaSjQYZ1TXKdY
oM1a6fSWW7Kpb8kaayk9HR4xA4kb8AXRUW1/LQ11yZWVfDK2yrlUI5p6G61vpAd6UL/lb5k/jSj8
34Oz2RvdyauA5sc0BMri1bb+kUilFyV3di2kN+dmgYEaE2kmV4MZqu19VqFX8RKpHYCjpWPrwvsv
97yyPSZcfQX8OlL4jbbPQF8eMBeDCUgXQIzbY4CodusNBrWvazCzySAqktSBraxQn9hEGTV8UnO+
ZeV7yJ+MWcboJPPCbGWIRtS6WyWDdUXSB/HObI92N2Zsd9wRD5jJAQOwvumfEQTf6m54RbamZ9xo
t1RxxrfsIDVLZwZuvtlFtgq0QtZgGiab5kM4Zz7laObM9HPSentLY+DzLRMD5kU3uGE4zajYjV3Q
tR2mqSy6WRgT8/664teN1bi13bh60rk2gU0dewf8v07U6w4POyean/S8Rlcq9Qwdaozd7OmwQfMM
pAQKdUVO0f4F4RdrnRoi4ACQQF3eGSvM+kU3o7izEXRogKXU4qfIrxPaBbrauilXXFv9qXYxNHUf
ZiAl0hEzbf1DZub+jJ9LjckbBwv1Rm1P6eAYzL5SGNr/ZjlDczhI69c8g1yrta+Tl7auPTYbzoja
mdpuaoBsSLzTRQ6FkMap45ssCqJW81OzDkwQNpB8V8+6T83RUwc9SJLEFfrsWbmyNZvBT4CVzfEV
jS6w+8nNk2knVLD2YNxGBzBED0FxaLoDsCIEWrLjQ4KOeBi/9OO7yhonize1/guwXMNq3Rk1UMV+
H4bUjRSUJkbwZLWzr9jDoeL5LswiJ7OJM2qdzAKdTTG+CmrmqmusYfijKE2iHewHoDBHSNtAPROc
ep+oPr7bN5AsnqFPkXjxg+xinn2KJyuvbB8LRZHzhR2uroDkSe0AnAO+XVP/sr05a2JPllnFVRYg
UEyd+HQAS+se/JOuakP9otzE5KVgGSgoHsdERjUjq8CwlSsGEXbEYgWhwJJKLQyUxSbe/G8ilW9k
jMvS1dZut+irZsoQtJL9ImZAWycDwbO5IZ7mRIkjm1D5Ta18IUpfF2HTWbMSncDN61DtRfe2fsqN
/Cosp0CY5dWYxUfwrJvAJEU/NbwbnmamO5WD24bFvuGjr1rcAT3rLi+ply19ddDDMBJZ12oXeviD
k2upCelPlW3zprrmYbqd2Ly3snlz+W7IKi/r29/ZWm3REZUksQv3sIzdpnLzl8Xx2n/R4h8IO8uM
sbm69VmapIWY4PHT6+E5Zz7M1Uti+4rml8SD5LG7kMNjiInafthu5yfYy+7j32FFvuJ/c/UoBNrr
jFXKfMh15vch0C/1uE9z5ALW5PY89yw9e69nsS8r6puxbHL/rNE5WX4VArCxJsh2EKn2qeHUGWob
feVkKvPLEFSp5OPyV5attvL5Y9laKbVQg0XZEAndjQqS1Hq2bzWRH/u5DC6vdr5uaMOK2KAnN9Zj
mUWtUkAG0WruA1r0bjgB61E3V+H95WXOb+prmZVT70NVWBjI0A4dSTAO0rkJSP8MILvKnDlG83B5
tbNGVP1abfk1J6mNrRSZBUHw+Gj3PbqA4Y3dvKT8ZrSQUQAPa9hoxpBoe3nR8+H316IrszbTZJyy
AVuMIF+Q6NdFKBPi/Jt0/2uJVRaByb6oz3QgiKlD9mRjbTh3iiMgpm+GY3xOMYbIEXPv0htZuv83
duA/K6+HGHnLrCaskKwiJNkon6CNZK4IWkwZeOK23tLN7Gtb3W+ugXEEY/AgMwFnve/XF7VXdsi0
wBgfxSDeU/X8ysy1vZi2bS5pf+uSx7AeZhyslpBMkPTYxJhTUMGBbIAuQE36wRnD/FUd+DbUo9Lr
w9Ry0yi7QSPYjRWoP1azD0m615SDKq2/VXLhtpmyYyqo/ZPGN5oK41FzsmPzlaHN1+jLNhROxegd
Za4ISJPovaqCjqs1wL016n5mpW8p1GKG8J0yWUpz9qKehBgrc9Zndmo2I9qeUD1H1Y3fqrJY6Xzj
7GSJlQ1Lq1rXxyKkB1V5tyjClrT1+PSZZz/CiDtVO3pDilQKqLpxpI5uHcmoemo83FqmElBL8S4/
zTOcp0tO8XV9V1tuJjWzhglQ/xRwACu0ABD7qwmvR8GvotK47gdEv3UUeQK1pLBTDnrzw44GMPTT
F5KxQGub2y5DNRR40WBMTPfyzzuf1X79utVpRVWml1U9sANo2wLdaoA24po7huW+Vtp7A/D5Qckk
cabMlqwpqoAHb+qyR2qZ7vprAwRsyTZ/WGJpdc8he6s5AiUn60XIph0lttleeYI6qqltgmwHZXvi
/m6+tU5/dW9/hDvtTj9O12yrbcu/MtW1XCmu5uzVP7kHK8fQi7ET9gKsQnSHMYHBa3eLuFWM8Q9H
3Eb3yV0rnZA+/xhOFl05BiM0oihPEqBNuV83+3xn+AAfbiCjophuT3HhnNFfeN1TVyaHdn6E7GTt
lcdIO6KSOMRXXuhTSQXifgcoUDSV420HxrCFvCa6DwPlJnwddtTVrjC+0b4VH83Hv9C4PH2Df+gk
qnpv5kOMn7KM0GEyAyQ6YHOOMMvvQrzpsd2rEEHJgijxNNXtiKNKq+WXncgfyokzEWQiBa5e4U9u
3PxubXcbvjdBJjYAtohSDpcWry/fd0xaf49FQDoYqpOt6wddyx9pYW4oRpmhwlHXumcb/T7m2ZYK
6fNeLNqfSc//2ZQ/9BQ1HttRlCFUsG5GFMwj9JCCpaY6gr3aXAa7ZTJulyO8P4QUo0KgHzeqwNMn
GFgHLL1gP2OUaUzgCg0eySz64vAv7W/51ichXkLyRk1bPT7yJkjm8tD0gw/le4G6hOKWmnJvAJ6t
Rd1V0ttXlalLzKfsKq2sGA2B+RFaPx+UFDzw0yOdf/RG6Vz2C3/TIvj6iCtzNeS10ReamA7DPr7t
ISNQ3Ope7GcusG0WPibm4yAQa2yVney1yva3slmZSNIZ3g8IFODWWyNgLWg5ZQ9StsjKOGVk0ApF
wTdkjbqv/4e0K2mOG2eWv4gRBElwuXLrVd3aJfvCsCSL+w6uv/4lNS9GHExPY2K+CId98AENsFBV
qMrK7MDL2ByVRFQW/4d6w5+nyMO8rNCcUt2aMvjAcNs/JGiuAGF9ioBlsW5FbWnBNfjqOazsEsh1
vFYXHzPNlTumhdcUwLYptwWGTIzp9bqBXCAm+4tP/dr6arXGrFqrH3DL5X2zG/azP7vTDAUXe3pW
/3ief8o7MHCOLsYoYyjZK2/09vpvEG2YS62ahOXhkCwVuQyI/lRyGlQvW7C6GvHoxukguBMCm/lq
Fa52HMREn9QUboa2+Y2O6QFTvYlya3t9U5cnnf6Mm5Sf4ktImtMyk9HeNBK/Avg/ps+9gUA9ReA/
Ll3delfmzpcrEd+U0Fo5zyIXgQqxeZynttE/wZaauYuG3ODWj+QX2xg7wUaXi3zFj36liavztDTJ
JMYCda+9wcMgH6VezfzUW7g9dTt+jO4b3S8/MtDzOLFfCxAPXwL215bn/Aw1C7WaCjW7I2QoMXYD
/aEglHfREDk9QCONL8uhLQWnFrV7PVU37Q/d2BnVc0vp1qhhzwkYZyjq/KO0DxvQ7GeGm83b2TjJ
XXJidbpP50MRx95c6e4cxLdFM/7KwtbJ4mkjyQCAFfoxgRZYOZTboDLdSRZUPi6nf6u30GLRqxNW
piIugg5P18Yd3arftB7xLcWWXvOvkDz5VfOsRWArF0Xki1dltTBnSTTLR0IHvPNkDbmuodkhGe08
FfGYipbhgtTU1XXallF/ztKjYkHXvnoMksgT2OnFeL/aDGcobVvnXQ0pP4y9w06hQzgflN3kq14q
bEFdfCSsluLCEnL1PBszLKWrjV+E0DocMoHTvFzJ/V7D5PoYYcJmgrF6BcjS7rm6XVRhF8Kh/nl5
d/0L1h3BR+K5+VnRmhNB+wwPnxFgKRSoUjsCslNygANzom3mYbCpfBN8NMFJmspfTT+MZRD19dkC
EtH3zSPdjttllyBbgfwzyKgSpxXgoEUrctGoU2kQYtYOxVPN2hla6mfx3fVNXeCb/mvM5cwDUOOw
YBoc9OBMn4sk5uxgFE96ab6+4gIjBROJ/Ko69Il+LrV5RGNUFXqAVERluYu7/Y5SX1W7tWthoAdi
0ZJsWBaqmhuC7tf13S6bueKfvxKQ1QqRBlb4liBFA//Dsd2AFmvX7hQhx6FoI5yhyCSe5bbAmcbp
C4a77TgaRA5E8CDipVm7Wp8LDapjiKtITCrUhT8Kd7FHEIVbOxVfTbiri5cOTP6WpquWTL+GKFaH
VydG1hj1iMQTDM+R9gScJ2ZEQ/f6J7pAMgqD/F6Gx96rDR0Z+aOoMXjhAdHF3AyoTwY2wWNhkZCT
OyfJ3fBR9vtnGUBWNEjFHLWXUVqr38HVaCMrrbO0wQknu1E9Gn527m1mgxMoupeAI/e7sxggcdFw
VmtyhlNXcxHpKmKcSfUbA0OdBEiQ6+crWoJzKWVIgTBs4FJmqmwhB+Pm9PP6CsKTW37CylAqMhlQ
Cl3KUo1NfCR9zSNocLwFBIaG/ehhAFWMu7+Y+a2ObrHe1aL6FNVSrOJZRDAsWxAL47jZOZ00f8hq
2yhGb850QbZ58Sj/ZKswLS5VaM0YUP/J6hBZEycC02M+CT7WxSu3WoFLE3RS06AieDGns4HE8GcL
Ntka6bvggy2p09/c4moZLgYMaC8lGgP6EZPhHjEwT1yrdoRuPZRPE2cwUGkz0vqZZhgtN6nTa8YB
F3RnYqzNlgn+ksYgss06EoS/y1ieP3+YxZPKT20bDFU49tDggeirmvyoI+gyYMQbvKa0/4EmtZ1j
xlgbWqdind2OcEwGZpL6fKf1ipOnIQg6Dd8aB6fIHlowhaitjwboSW5yoDwx8tL1sxuUjRdIpehU
l8v6z6dqyZwDASN+kWcaqFOyHfWNl8hl9ldjyZbtQtjSunzpVkfFuY5esaZSa5CcjBiTGHQN+jYd
s1nxO5Bf5q7GxHlikyRyFu2KiWSQu9kPw0OdC5pOFyPs6mdw7sVK6rqpUkVFXGI7sk03dPNvWIQv
Z5yrdTgfM0sGhF4L+BgI9oGbpNkVfuRXXqEfdM0bMDvoi1+Xl9uGq0U5HwMILaaylpnZZBduZUe7
Sx4XiBkAJk7uMFu2bHKX7xaV0WGbCgmeLj+9VstzLyDQGaox4Hvd2eiVXyBE8us492bI4Mh17VRV
4ciapwfE68z3QM42Fvgv6wFz3dZzqAb2QIWKhtfdk8Uz5sdRns1JK3XncjDsYRx3Ulec5prhFw3d
766FXGedAVkWdLd5aO4sEh9YHGFqGqIrsQVBt1jEqn/dJVs8qT5TZAUcFnDJXQWlyfzQTSIG9stF
qtVX4JylNdZtJy+8fdnReJWB9OmdTvWtl/Jn/dOQ0Ea2POYF9sn4PQV+2r2M/wI4qgr2yRcBWVfC
GRtIFJg7+xrojO7L2JGfgaO7ncAleB+j4rE0Jtr7pfYB8Wy/vweDB4RGBjeucPC29UlrRzK/sifx
yL/Ic/OFwzhq9DbvVXwIlPEGZdN0D4C3ASxc/pQgxviUbpSH7ARAdoR5DBeTzqpDngC0az/y2DXQ
2ZHc5i4UlvUvZgnfH+/LrayyBKpHpTEt50Yk88imc1xW21w95yC4YJrmGtL2emj9ylavBAG+wAeW
8AQqYnDLwFsqe3ak0B1S7OxoblJIzrBtj9GvzjXfOz++6V/+0OVUbPY783pzGZAExaUQsSYyHi5v
6ePOmEhqdPDRGjBrcW7TY+ZKXuezZxDTI376IkVmQVjgWd/ZlAzVnMJzDkP6TKXMn8bOYzlxocrg
aaz9Bb1Vd2hSQQIhiopfnfT1954xhiaz/4/B1QOACtDdtbzGG1BXs9kmuylfrn9xweHyj1gwa+YR
LVCa6EzZ08fIyQ3Bk/0yId63EfOv2DkfUBNoKzxAymxfxfI508Ac2jbDAwvjTZ6XoTNPIMkGZQu9
1wlJbxUTHDVGHD+q0QutMMg/PxaGrzaACqIIzD60qLTJYLnWFjwDWrpt0LdEaSU3J5cov6PmuUsL
MK3i4Z+RM2leqyED2Fe6HzSQBrGDob9qKQGvC0bjrcoxNTbZFODEQRmdGlFxks1nOVWQfzT2HH2o
3eSYSu2MaXCSUyPf6G14kFNyCufitky1n83QHhXwzjTRjiitK2FuuIw/GADydXrAT7kLoxA5zrEa
JjeyIHSBN/ac9G4QdE/Xv+ZlqMXqrLm0SicxGxJgV84hiHY+tU8QeP2Qf0c+CW1ySFHKBuHNme4x
j66ZGGsRIea/EIlX/Af/zrcyvR6jrp3OWv9UgGTIHA2vk6ZNZSqBAy5URDltbva98lYM7KiAzbI9
kOncpKe++4yATrGMUwFjhMfPujPRgc6RX/vBOJnDb2t6a0IoBqR43Db3JPiRTU84axuv/10M+ZlW
vtWnBBy4id0Wg11DjSzAyAc50fK2ml7Bt5qhzKazjSwdZEk9yNMA6qE3s2ZOgOkFIzHduHvUp48Y
iCM8xAod3DMfc/zZ1M86qERZCNi7tknUPet2xbyt87tynJzIaoC1fpREohCXB2RW33K5uitnkJJE
JWoNZ7DMI7KPhf1mEd4qP5SDKRiB/fou174blyrmTQ4uygF207jBRnta3r+S0722G+0ZjB8QiSls
a5+dogNUrc/1oXKBxRQZj8gVcfliYlCJdQspjhFmZzVX9uMsix45S6y4tk8uluQjZgMNc54AuNTv
6MMiDZ+8144moVYy7wcomKY/yE3qi2DQ15+s1hdKevUtdZW1NLYQyFMjPqQoZbTspi4PYyb4kKKk
m696WR1YvtkSwBu3OU7Tz+Qx3EaO/KS+IYwA7IVWlnwaPsRX/2JyvWIC4p6PdTznpZbi66XUPFjI
Y9NZBp7l53UHd9FGVqtw/o2i9MtiaFGd9dHcZ1rjV+z5v6zwJ2mIyd26oivRDBvRGwDs+dik877L
Hq+vcBn8tWo/cJdNybvZbGWQJkHt4Hnpp9w8viVu7kggDLVlX3GnN+0g7DVePrrvjXHXq6qVVBuh
afulOdCe+sLugSDXbbpnp9TtttFeCERcvsbfbttqo9xtm8KcKcQKl3kR+k59sl2IHsDnrzqL3pPI
f1x2mKvluPJTMRpakYQQZVzAbTEAdcsr19gQL7kTbm0x52tb455VXV4kepHhQU9jyYtnaT/LBEJW
gWcG2zHp3HbMUfiNdzHS1XImvwQmtNQlrizPI4J1vQN8I8BcXOupPsiPvEVOK0T1YuEICZxQkCVe
vtx/2g4PAJaVqpTkllhnUKiqdBPJN7L2dH1LAvPk0b81LUNdSVTrHIfaJs1Ln4knxpe+3rVT46o9
bO6btKBhv0xwQPws34S7epfg1dIKOusX3w/flsirolIjaaC+AOvQjMopB+UeaoBup4LVVH42MLFW
/wDbpCC2iQ6Q8yqkMiVQcME15vq0jRjZgHn++ie6/DxZbYt3If3cEHPpzSY7aTwEeB7iTluYVdZV
p8pepD16R8JGuugsOSfC+qHtW7A9w1tmt0sTTN1Up38BFBVdKc57aGmpJXIa6ue6Bcui8ZAb+5HV
uLzQu0DBNfjoC6gI0eekeDOLg1UKrvSyjWu2yTkUQ9ZHNPvw+ToIr1RgnS1VdQ/eC1uTbpnqC77k
9c2CXRK/ZpWPDIEW9nWZ4y2Ahv7sgtR0Px4kfElrA/oOFMe96wsulvHPu9P+VlyeAoB/adKflR75
txZvQxqAE7U+9J0gQ7h+jugE/3VnUj/0hISmeq5MwyZ4NRcYiJa75hDO+ZZl/0HRzDAVRDGFqKaK
fzmfYknxJEUxmqfmDfiaUhnY3mUqktmjA7ZW5lQb0E3/CxqlSy55ve7iDlZfEDyrUUhjkKkuNEoo
my4sLN2mP4BsFUWzycVk3H9rea8X5XxMX8xRCIo77ZxhnDarRlcvz9cN5WJytF6C8zGq3td5XGHI
fKQpuL93jILdHpy4GY0cGr8b+puKwCCz1GXRzwizsaUeHOoBPLcGiF0NtilzS+BZRUfNeaCyDVXV
ZMV07oAmzMAHUUUguwe9m2Dri2nyl2S9dc4DKVVEx1nF46Rxy2fZK9ye2fV7vVOOFSr09FGw3KWA
sV6O8zgRKDUjdcG6ocJC/LI/5hYs6A9eDzypA4j/gFNFyDh2fVmFdz09xsQ1q8FpsuasmRg1mJ3r
GxMtwL1E5L5XtIgi+E4tBlpV/TwaqCFfX+NSUPo+O5Tp/3r7Itg/MTKNnjvlh1pWjiYHj4S+jjKU
KJW7pJM3PQhprq95sYq+XpRzNV1OjBG8mwRZBXjtWbdhBRQb9UQLUOdKplPZjaotFUNnZxq0Gcwp
emjH6mc3NtuAMI/1KLIX1l5Ls5PWDokNsaLC1tIhshXQVtLmJmpNu1wIHVj6CK14r60UpDBT+xPK
AbcmxGSIOmAYF1Xebq/lr+FMBHHpIppivUXOweh9nja0A4oBWmDVh/QOshmo/KZoh2KmHb34ZPsD
AzpQOVYh2LrofvYbMBBvrh/0RRTo+ldwPmhoZBKA7ggNZqfYsV3txHfxJrOJk21LIeDtuncBs9Jf
TamLoW+qxSW8S/7ZD+gV91AI+RTs6FJUXO+Icy1zP8wg1e/Rbn2NE2zK8GMvfpLhWh0MWuHtgEFr
L/8XgwnCs+S8TNekZV2bmG5fxO6WvidC1IBEY3CJJ29b0ajiRdT+aqd8q6lWQXwJwA526gebcdej
iF4FdgFNQeDRlHfMGDlQkbtLfg+yLUr7BafMd5GmVmtIMwGMSUHarsemV0IOgszUY8p0Q4Na4BAE
lsPjz6t+motOT/GcQRhkSul0EgAFojt5MetfnyjndiJdp+FM0X1a0IvVByAyIJyq3t4xGOd+BUT7
P9Uq1ksuLn6V3JApD/G87sB9npeNa82pW4U5pv3B2g6e+CmVfQuEsZ0FQr07kmLTIKSg51oWzZ5f
DiVUpQb+AOXFhZJinGbJKrD1DuqHXY75cxFr3+Vv+L0CF0iA/U7RgMaTtE33BjjV5BbcduTpP13/
71W4TziTFNgUC1PtXeUApqXrrnEuT4ZfuOWNslPNh7hxZ5RlFg8gupGXL8X32ty3bAPW6zUkUs7d
iJpM0LkxJCfCcEf6cmNIkSB/FH2x5bxXloOYXMqZggDSaI2XNY3DZFGTbjmsv6dp3xviogMAh0Fa
L8zq/QhEYezKOSis240eMqdNMBGVgDcgOGUl8ScIqqfSE3C4G8EHFZnNcuirbdYZACXATkDnaNou
I42kdRbRVMwM3KqbbJHFXsKj6FOKVuWiiG61Ua0m6O70GMSYCSAklMAFiBhRRMtwISNWyonOOapN
hvqhVPcmIFJ5/nr9BC/iIhTlz6/Is3lEWTrTBuLlyDTmEkA/R/NwbD9NdALeDBBrgN3qzvSNT+pM
24XCyEnuRI/ii8X69W/g3MtogTHDaJGp9v7oN+Brzt1B8hRvgUP0jlGerI2OMdGlQLW9vn3BEfOc
HvKUzD2IgvqzURJo3GROUO8B3RZkyRdXUSkChAKgHf75q5WyhOQjGgM6yKR2M5xP/YqCsGCNi+5l
tQZ3Gztdz6qWANSj5iCEMn8aDbj7stcuAJosFpzaReeyWou7daVuUDAlg5i2xfx8HvyyVEHdcLlA
f3MtqwWW/19d64AU+oA5Tv3cQu1N1QuvUiHVHv9c0FK9NpykVIRfvhzdV0tyl80oWJrKcaufQc7l
5ij90EryhmHcxdWvHlVLdEltKMbJ44sBvuG+eiLawYxGQSoj+hn8dcyoLidsobjQNvRV9uBOwarR
eOVu9iAx7mRPom7BxRfc9755bp1imsAlMcX9OZSnLVgITIyw9qN5So1qYwIZG5jENyCTd/3eCSyI
v3e0VoJQU2CtbCrdet7P0KW5vsJFqKGy2hgX6yMSkGDK4D3lfQ5uLi/zpZNx0r4YAtlsR3tNhDG7
7MdWSy67XpktKONCMLpI0V3jRo91tkedFhhDyWtd8Mskuo2AJLuJZ7ki8Vuh2XAeRiOSksYK05ca
Rvc8AxdUOtVheV0ANOsTT1y+UBaHcuWOGpzDMYuoGFAIVM4SBrriqXUYKILM/tFI0DWfEjeWMAcw
h04FoXmrMz01W9QoftXZgxVavpyOtpmUXgm1qqaIXA2kv63k11l7byXhtskroM0L6oXQ3rpuGKrA
Uxqc95LbJs5rLYnv6gCvPvzKolXvCqkK9lLft5jzm55ybdoRSu+0fPgBiq2KKZ8tVTZFQbZDh7ka
iDxSaQDxb+oTaj2MCjYR3Icqah/hsSKj1xrhRpfpnT5O+3JuD/WcvQK8vO3m+Dlvc91RA2mvauF9
lo6WLSeBAZXpUOCmBWHH4LxoK5dSE7cTxrukhzFchquaRXZRcJUvv2xXVs95zqYPaZma0cIXHWOA
BfU6QHorD7LWkKVJayFn7Bch8xXL48fWUrClqo1c62cwLHvDSA23yY3anVsorgwYKQsk6LbHhv4D
3IfqRiJm4ORZ/dDq0a5G4NAD69CCUDqlkCoEc5CF0RSwd0Wx5ia1hmrQi4RBpmEobLOq7T56px3a
OsZRzd/ltHCgng1uiH1unCj5PUKack7YLyuUNrpuuiTvIeA6P9GyuTFVKXPYZN2DXxownG7ediRX
UbKFEkaYg48mCAbBF79s2haBBgtVNPlvzKRyoIaRAg4Xqyc2prIcCK+6EirGhZ56XSJshC2J2d+/
xPd6nI8tdFSBUyj1QW44d6B2dNDTHLofAQ50oym7flbcajC8apE8wwldv8iXzft7cc7blkagyoPe
G+fcOlkNZCrT7Zi+X1/j4gi2on4vwjlWprKCxiO0U0yYST7fBewRbTE9KB29eczTu6rcZMazYFHB
zlTuWNNAbgaj0KO7bl/hUQOuBW8hQNXsGPzINmjIffnQG971VUWLcscZp0wt464zzlPw0g8+xC8h
jyciWxAY6Bf31SpCKphPU7S8Ms4dBV8e+l+lEZ0h6OlkRXpX9sKIvJQNrhjoVyxYrVegIdVUGU5y
4QrWnXivQYgIZyhtcr+VbVHF9PJr6ttcvibNV+tBF0rXpgCJax/dY57iltUqRGWLCnz9hsuK1xGj
mtFkPpKqhJRntuskxQUwHXVzhBA1f0K8sBfiUpoC+Gf9bmn/e1T+C0fcyqZVzmHHSlTVOsNzRK+Z
HXYL/ZeoNrCElivnrnF91VYZrSyJce4M4+bjcXSbW1AIOFKLs4eQ5wbe2oHApROchEh/gYlp3GNS
o41lQQlIO4fsPmrHh6BpbioG3k05c1WtFTihy1nQn/5BWwxw9cGjPkg6ijmKcymbhyhVnUKbNpM1
u8htr9/P5f5dO1LOKeDaKBB+hSeqAyRVfe21GBn435bgXICpDE1cKMw4KwyDZDJzSyhMXF9CZBic
P62ieaKsLjBkiOG7TJlcRXJNqBv32JRZ75tE9KK63Er5vpK8jG9YlEDKRlixZ/tMOlS0tTuoM8Ac
oIAMqgnE+MACVbC8g2qqFd5jzH5Qpa3O7uai9ubuaeyPXb9MA/9MyGuftf+b39UWe15ZkKy1UE1L
UJMMINZKu9BmFIxguqh5Kzr45f9Xy8T5MGXIQzDcrCRwPfdlmnrSABZB0tmsRQFU0gTW9A+J4ffd
4PxMP6RAKeLogAcbbW0EsVhWOK00OWX9XAVgiDFp5nTDc9lpbkRuG0nEzyRwBbwyhjrRug5aop9J
sBuQmzIGgXEMG+ZW7gbjKPiQggvKy2AUyjiMM/3/C0rzxm3Z7fXLowhiNK/+GEOhhOYtKGhZqcd+
XMxvEilB+57lmxIi3DSR99DJfVhIom9IFveuOSsv8SB9llYFFZUJYY9Ffj0u1NgDnoolg4KJqW3k
inwEkXZTSID5D5C6oyYDKLwSToaKzohzYkjWNWuyaHQ3IbNZ+ic6VDQkZ7iVTsqAFq73h5jGuGEh
iF4CT78Zf4DGMzyLSriiH8K5Og1iWGi84GNVsWlPXeEMmsBfi1JHXlpjALtGMfQIs8tMpXpgEBPr
vUWbRMRfI7javIbGqEOqMK5k/cz09yiXbiRF/pDlyE8supPV/EAMkdCe6GJxPqseY4VkBCtGWuqU
Mpg0IujyFKrmanCYShk/Xjd8kd1zzoulNKlZinRiCu9Gc7ZnM3cgNyxyWKJtcQ4rHtWkgawpmibv
c4bucLBB2QivWeU2w5CN4eQ7ML2AtCB/G0WJsWCHvGyG0c4d7ZLJOEfW0zi3dpY/5LNIKki0CJca
dRjrJHi6QFHYsjDhsydtuUkswetFkBHxygl6GUBeTqf6uYSWSqDmcDfJjawD6TxNgg+2fI8rKRHP
GB+SvsA8aqidi+RYSZikLPNNIPcHafpoS7InPQTdrYwJLrbguumcMaZWAdZtDT4szUOfKKCUiG9a
KQaRU+wbEVoVqYg8TrRPzi4JYb1Jg3w6Gx1SvxasVGHiSyEwL43khFVkz8zwplhUKRO9ZvhiNPiU
tLCQMcswQxI+tmSvz38XpHTl/qU2BluNX8zy08pvtSq0w7r/jNWXqjDtQUOaHwPYnlNIsCTuDII4
Vx5KjCjNk3fdMwj8OF++DgaS9BCCsM46BqrN9KDrkSBjFVwavlQdkIi1EyRiz8V0iy8dBRIEXkQ4
qq8s74opfw0PrtKzFuKv7dihdFxqEEitf0dTtg2L6Kafi3035w9q1m5jvT8EA3TtyW0cPkQkBGqp
r7c0HJcZrgcaSLtyMiDwm8k3qpn+pJBzZ4Az1TM96mVzNwYo54fJO6wGuh/KrmDtRwermYrSmXUo
m/WjPQ0YcE30I/Q61EPSA5090Vw5dLN6S1Krtpk6J86EKweBOH/q+vcMgyJ2jE6BnbBUNMVz0SEb
umnplq7pMk8Y1U8ssCQduXvjmptlZh90hlSCMITlHMGH4GJIm9iyCbS1sKJ+0Y2tllb+mi/Lql51
xoDutryxzmNpW+9W5HYnsjWhuEOKjZb5Sy1fckX11Iv2tlqYS5EwhqcMoaEaaI344RQ4XXund6Ju
4cVrs1qES3/AOzcMUwAwQgPm0KwCrwREk/7DzVwtsexzZdEgIte6AILAZ3U8qCkccSUJVrjcb1kt
sXzD1RJxpOmltGCce9+8Q36f5U54YjuQwmMsunWz4GGBckC1TOASLo6XKquFufzHorlcBkasnVkX
bAytdFOIAjLI75VZ7TXpCDs990a7y+V9wX4MZEvTdJcWhV31sq3JAJrL3WOmxW9dJUrNhIfChac4
DuQgsjr1LG0nR9tXj5DpYY+oIIJ5d/Ab4xB+TR2JtD0vxqjVkXAxKkjboSuMGnNvU2kr89sYlnae
vcbanVym/qyF+77odtdN7HKA+l6UH/+B8GCQBRPuShTb8T17DKmNQukOrPYJ5hg389JuW0RdQiex
i82MEttgw8UKutWCG8tPBXWTpIxaDfgCUTBNC/X2NiSPtSngLBc4JH4wSM2juJnlpj7XTb4Dt48v
h+1LE98lIi5VgW/gkfzQrietuWwnGsZfULe2g6S5u/7hLpcGVh+O8z/aVAfzPPTqmfn6vt7/QcQy
YyobhA5ietGLbYrVapwrKkND0qWMKee6MmGKptMTvIIl1atJ5UwssrNS84v4JSCKZZtiwhXRp+P8
VE37YlRr7BZV6Myfj4q8nU6Lbs3kQ8Y1me2WerK7kEYIPZVo65ynipOqL9mECJrqGCLX2uwATclj
Zrwk4KMy824/BPtIe5iGj1FuBNdT+JU5V6QotdpbJdxksktucwhqL0odA9Q5UlfMXSK6hZwDUrVE
l+oAmeAsf2K0Xs9+hSL13evfkfCQ/SasSTFIhnG2VMDKQSdXSyjVZyNevqLcW7QU91Qzk66p41Sz
UCfd9+adWoWHvEPbwHoV3MTrx0Z4BH9PLHS+l2OTf0Jd3gRF3md8wISqF73EkScDEvbYOJMt4tu4
jFj4804SmUtz0sKqzEieFj6e/Bdm7Z3pJt5j8MI1G3eJUGISGeGSnNOxIvClU/aFCNE/08Myaly7
xgZEAuD2wuTv9ZO9SNH5nSQQmfM6UV9IU8+SGkRis9uCyAnjZZClVo29otmVfJy3hgOQ1nBkwKI6
2bxPzX3121L8DgrwT8Xv/4R1W50454XaGfVJM0BC1kwHJWl8NckcrRfVGC4Kna23zXkcXHm910Go
fp4S5WDUKDUGOnhHoxjsOZG6YwGUBTVUBjQQ+exSzBOwW0YfS7xV4qizUwDjlPSYxyno4CKnkiHE
wNBcLgzTaZWXmf6YJLxSJs3L9XtMlf5PoZzwRFRjlWhlrsBdMlfX9gGyOpOm7nXDuB5ficw5Kijc
jYlSIhqZAOeDSGnG8Mr1FchlcM73t+bR/xEe7V1dQO8hyJGKdZphN2ZnnTItk1wyIS+ERFnUz/dq
w5pdkjcv46z7MUR+IJ5Q2zXFpO7QYVKgvKFqqNttOP/q6uBkDfqvahplZw7SN00pQSzbEmrXcz1u
IN+ZbGSiOnoO8VUMzkBEOGTBNpoSCWCACa/EInVYFEMbsvo5qu2HCm3NTaERQHfbKXOLwLqXuvG+
76oTaQq3RTDWhxSMeCrQE7dE79yslg4aeEo6lv8aQ32jyP15MCGcEg673rTsPGkOktq5ucR+yg2i
DYZzrF/VAFWGvHAK6TZHUl614XbQb8xgP0ufEoWYZ38LIddRPUzVY4Shujj4XdEXWtzO6cEyf0xo
UZrddkhBLr8p07NKHtX+WEIYqWpNX42PmRT5fZnainKfTKnbEFAKdPkOyZrdDR95BZbJKXeCBOp+
2aayjtJ0H8cPZpj7efogTY+ZBSJilBVKMkB3SQYoPHbnEGKWpwg5bP0yNImbIaHtpLtafwswcEch
4OsD+Cxo215/bhN+bqMLmdSCZrE+N33iKep7qrVe1ZZ+E4dPQauLXlGCi/CVPqyeb6FM5SifR7BL
gfIMyAaHvC1MBQBYBfYC9h3s+O36xRBEVZ5HLNMrfR4YSODyuYZ6r3lrkfmjHT77SvavryR4hpGv
YLTa3FTNMvC4eIZRe/bb03gkkaselymupcVBohvmLFmQqG4hCOe8ZIAlKdVAYwNchxamJ+fe6TNm
T6OIGEy0DBdL5hQMJzF4Es4WiJghJTtov2s49etnuDjCv9XEVk6MiyQsLrNEqmEfX6SUB8uj4LBo
hNJIIqPgstSk0Cs5AYoJKgvvZqI/gWPOUWvDE3YxLhJRrkIjT2umjk0ihzNbxMarI4vRt7PZrj0N
G/UN+Nv9YhiABQIoGt+WvuTq9yL7F9w4nuUMsgNN1QRxfTaa+UnrmBfFgcjwRWtwmatVAr5sFGmN
EDp4cJVo9M5bDXiPycWEpZUeIOwLcJx33VZEyd0XDGB133otmyO90qK7ZZI/3oIwrrDHtwU0NSCf
LB+a32oiCLOinXIpbNmP9RyrOM3cKBu7YCgMB+qv6/sSGOdXkrnaVsNkUuUF+kJSYto9KfxKe5Wa
3IYKq+C2CU+Qy1eNYFZks0XjhqrEwfie3U/VXQgBLOjel8UHrY50Pg30nHdHsEMYyrOayu713Yq8
5ldes9puUU4JpEeQooPPRXU6TKLUhxRCZbrbe9noAkpctzt4Th+0dgILEgQ/hfM2SC+CQW9REqXT
6A/gU6Od4oTMhFRWte9zES7lcnv427vxVFjGHEp5mgQYy46yfdj3u6iVvXSw7psx9eXe8hlI3ubs
ZUDt9PopC5w3z41lSGWWU4Iwn1PcSR0SusXsoEIhOFCRu+Mp4Ut9aMhIgMSqdAM0g9OMIVAJZdpe
+tGYg58E5U3bzpDqukFYsLUIPBXUeKaaGtuhgVmPU1r/0ul7FmdOphZoMhj/20GonKsaQ5KEUdCg
fJgnLu1Be55Gm+4/QcS+P7Sq/LVKTeOhtiQLnQR9zo8VBBJSMDo0ReoGCRVsaAlVVyImDxzVmkmu
NRNPi/H/SPuy5bhxptknYgTBFbzl2pu6JVmSZd8wJNviToL78vR/UnPOqAW3G/PNXDh8oYgGARQK
haqszOXWwvOpQW+znDrhFB+icQQxowgxdrnN+Gxyq488O7BaNaMRzkRE1agI13M6BkOj7+v6yxy+
ttrXeHkYUTxRa3TZL3VQKYMzGz+lFg2DQ+I0EJhUzeeGCTVqV9d7bSE4X5Y3Klt6rUaQF/RPcXQs
v/0lbgKlMnkDfUtxP4TIdfHQ1rAZipIYGfB5dC8BzFo+KaP8RVfB/4h2Uqh1d/LssD45zsZ8UNoW
7+8vcvYyzoMbC1uiL9OHnO0L583aSK9bqIDViK3/ElOvjRFGZ6PX1BmQbCzvEmKX+RH8IVUpxMEK
bkYeBssmndRDk8OXQpZWB02B1X+77sNEI3CPaFKTbtTWp0o4fZ/kyQfpiSAVICguEB7Duiwaujwb
RPDpwQhIu8kHRx9Ae+wZKEBKEL4rHhrjnZN5tkvqFhq6TRvIn/+rDq2PreQBrYnJeqtmOoUtR5sW
5MOdp/nKRhRBCW4FHskKSAGUQVbiMTm6kZb7vNozQ4Bfu9yTdTYVLmIidCLWNCDp13pR4sTOePNX
1JsNILRmyPmJipAXnxBUVuF8VKpp760kZ+4prYkxagR48/+/dn89IURr9/6s+s3ffIzDIw1J2Mdz
Nq3geeT2+iRD71JtG8pyh87P7+kiu7KZ4hmGh+7w1LVy0Mbyj1m61ePdgnzL9aNxcSPPvoW71UZF
BbunGdFTNXS2ymAt9bew7gS3++Vw8WwY7lqLsiUcMwMcSNFbvp1wq+3TL9TNQU2wgrvBQ4uGI2j4
ihLjl/G8Z+NyNqQ0Q0KHNUWXHlZqCzB4TBs4tjazOwlMQY7yOC9BHRgo02t+3ezUx5TeDtMNC2JB
Re5yCHf2KdzlBxR9SoYaD4Baz/wi0l4IEMNhYjpSdavktauwGSRfsSuVoQgZsW7iNYPjLjgq5RZt
ygrYWnTIkui7bIDhq0blu2XOUJfb3NyR8GuYlTfSTARpIpGBcY//RjPSojIG7SSNptvPu46l0H36
8d+smLvAMr0gnVb2GCR6MeV7SUfby6I51we5fGmf7SD39peYynSQja/vDWVnvC2H7lTckIA9EQjx
xjtztxKXiSTxLrvBs1G5y6uzdC2VZCzg6ACupDnErm6025VHRAq6YxOI3NP7FXHFWnh04UJJmnVG
yE7UJGgH1UD/PDwWJHuS5uRIh4Dlr332SummiyJPmXtXr95iqm8tmmy0Rj+USXXs5+wwgQK5/xW3
/tzk6AqunG4B4UI6bQmFtUeqDfH0uc59ayz2cXtr5cOmmEzfTHZySIKmrjbIetrQVwHRQGYvZRGk
iy44lRcjg4/F5blKYoUNfVlT4GdkRJkmMBfL3XWreY/Yry0n5/qkSLcSRY3rk5qO90XBjpL5S2LS
Ji3vYtJue5AjNY9qeTtaGsBU09aSZKcidw20biQjcVXlbgjfsJwjZI9ky6Hp90SKvDpDeJa9zpBR
MFQFXFSZYxnHcv7ZEdmRlU7kQtavvDYLzpGyOp/zcslQYrwzVlmDx/Ah3JjBimqKTiIpX9F1YXC+
Eii91AQz53r1z978nWSg1l6loIkT72t/mBwx44pwTM5JLpWmMbXHORv87jArwfDwV/4122rPyU9N
A6ubKFi7SL6rnJkf5xz1FjmMjiHHtwbe7BY8TxvNXhx2L35yXMwNnQ3FucgRWP7F0gg9tdaXGvff
VKIS3ScgCRMJ8Ak8Pg95beWlpIMBSEhmUlsxdS+JoI7UvFw/V6KTy7nFKVMsfWwBTyYrB0i9rUFM
/59G4AGtVJLSgawtGqTNd8Uo+4ZRCpSUREbHI1KZwRa1HOEcAErbJfv6BnSibnYAHBm5awtwwfrr
f5sU541QcsrMNsNTyDJaf6wVJJH86yO85w2uuAoenWp1NBlkpHVPBZttcNNtuvQx7XzavkCEoEp3
tPky15Ujj+pWhYZSMgba1Hpxe6MYQa8O9hJOHlX8OL7Xq4OZ6wGA59LwhMIw5Md0W0dmaCQRLqAu
BGL1FkhSu0zXRu6H6xO5/Cz+ODIm74VqXUqbHGuFOt8mzXSngGpzXBKHhOxGDtunVNUChszuTjNB
ZzSh6TdF7sLKlxfoOMX7Ra4Mh6IHB6rutSv4uIvZm7OP49wVfnFuamoxZM4Ht71PANWxI29tVw1P
bN94sztvsTKRH30VtZAIXAlP5pBROqDyiEuzJQ8EQTXJN3oTuR19uj5HwRHnuRdSPZNNkDNboGrb
glrQbrvI/m8jcBFdIslKUqY44vVyoo1x0HsmOuGCR6XJ+ak6IlIWZh04z8E229GNPNvaXQm1uDYg
BeRU8EBX8Z7VDWf8CTlp4R1zObH6YSg8AUJHlnqoZwZu37D1UyPyh7hlX+K5UpyhA2nT8AqWDRVU
bShCLrakxfu2bDw96k76aHnLuGxpD5r0cbYLulp3Krvjqgd4fScu5wbPPpN7iMqlBFoSKlsnCVLJ
O82Lvif2sq3wNOufh9lmTyAE8SJXd6OTKOIVXFi85q+xWFmpmbj5UyC1ZIMgoYxut/aLYIYCc6Zc
CFWTPkaQQRkAbgrSGVC6gVrmXvnWeINH/XlDJBvda4JBBU8/yvmwtsnyELVl88SUDr1dqb3Iid1U
mChItKDatqUxsDffhtLy1VKYWRWtLOeksq5ZmIZ0y4l8mfyVNkNz1FXg1QFn9uzUh2nxtP0/0HUV
RKt09WBnmZw+SkpjmdlKfx5ttMdVl3SNq+rb6iROG4n2lYuswjwvZGWZwaOxNGCYfSTT5vomigbg
vJQRGcOYRHjdWobhyfOzlBXu9RFEKSnKeSkwHepxg75PBKLZsfXCYL4ZjyvmTXMh5zpDfckWuyaB
dfCA7JA0ejOmQIGPw8vY/ArBgKLDLK5P7b0UdyUc4QHXQzr0o6wj+QExe9UBN3xxjwbmwPRIgF7f
4Ff/i659pdlj5iQOGrI2o+Sg9FGdmrviJLn69vr3XNxMSzY0meqWpeucF+gzTZslSOqc8kVHB/dt
nY2izVz5En6b8dkQ6yecWX+s51rXUZWd8inGnF+jiO2S5Wtq3HZwbnWPdkgVhP0iPaSL23k2LHfY
DS2TSKrDjVr6jyIGN1KJf7Ug7L9sqWejcKfN7C2mJCnWL3zsvSV7hKtGK3jp1mjzQRJPfYrCQH4Q
Kyqsv3ttUblD2Jhg4pELsOVISJzNpXQcQH8YyTG43lCxqES56MuZy7N5cidSkczc0BQ0Gg9oG7Qn
0F+A2M4JvcYFEESyczfymn2NaaMgigskLl2xvMM6pytz5jNBDXTlTF3R2amREc3rMzpT+ttQRwNf
mWK03Fch43X9eFzulvmYN5+RAdPAYiKS1kBFbJRvUOx9BxgDe9u9qTsQER8VP1+A7nzH/f6DNIBg
n3lWpGSWSyOksC+QS25lkPUbfj/cr3h0wKO8KD/UhZN8S/rtP7lK1k29tuCcc9BAa2kuJWFgSN8t
8EOIyKC2Z9l1lHjzfJRTy40QwV1f8ovh/NmKc+5CihatGFZLS7tdCy4PE4EogBzWr+vDXAb4n43D
+Ye6bKzRVFEDCNvIm6AIkGo3TfesSg/QCrAJhAcLCu8MKW8VqvPK1AvmeTl/e/YBXFQwKqmSSzIm
Stbi8yZBK8V781cEibjBQ3NFU3orultsVZfLg2dDc15LoVqUmBKaY+VAC4zGhg7XQ3K0KjvGF2TB
soO24zZ5CL9ED90L/ScV59V0rpkW578GWa5SMBwZp3ksbCV8as3H2mK2Mu7qvvXq9CuQro6JZ0rY
7mZtgvS2LLiJBTefwXm0lbN9aBJcS8M8ebO5rU0q2GHBCHzGZmzHkJmhyfDUYX6e3khF6QqM+GI8
/bGRfMLGLDIE1KCMe3/OSdi+aKdsZV/1yqDeXB9LNJs1yD27xudorJR2fZZIDGq+05ZBdvP6CO/g
nStGwadqoprloT7gRKh4nJrPxtsA3VAHjEu3zXuKddUEmwab/dQ8pYYnXuk3Gk+j2/DH9LS8aJvS
EV58gujlt6yLThW2zMUar7VvZPZnL3bAu/8r/dJ87exka92Zu/hF8Zu7zAV1u/Tz+pqIVp3zUnIn
t0PHFHZKdNMHBb9tabmAE2D9iWurzvkhGkqj0eEaPU0IJWK1QQ0Owl2WwHwup6/OTJXzObkVT3Ic
J9aJPWdPyi4Mhi3zoQftKVt9cEGXu61PyanfLILCvSBq4Jkks6GrM6nL6Yktk71oh5BBDUofA1SU
1NgIwkaAvRDtGOdXhnxOASDBjW1GlhdNd00kShBcTtN+LCWfQzE1GANNNLxUnLrAi8gZC5e4qzTf
5AzyDfghmx0EEgTFKdGNyXe0l3E8GnlbWKfoKbovb7Od5UmP8THedE68E01SEPjwWZCSjTQHAxCD
2tQrHb8tFbJFydboNk0oCw6AKMjjUyFZHSeTouMEyNCmbqH4G4BAcNobbutHD+Wx+BYh2WN+024q
z0RyROD2RCeDT4qUlUkibXV7WlACi3Av9wfVTf01SZDqfn3Qd4i3hqNcQu1XOLjgeFDOwYTQFLHq
EIMPfr4dIvAmQ0usddratjxMX7GLbXsIG7ffqo+gOxPMXbTLnO8ZpLgJxxqHRUKtYf7Raj9GupuS
+zJ6+09+lHLeJ5M1qbcIQlkUN/LMDFQmaugWnsp1pc8uyDwDOSQrABybd2plD6faAWng04IqIXDx
+8S1XOm/BRh8mqTRzDw0JOxd0jM/ze4sXXGvL5tgf/icSCOrbI4aYAyiZVuDQj9CR4ZZxnaMDEza
fL8+mGgF+dxIHioLbiOEZPLOQizTG2g8srUUT+nW1RCFJt0+BkxEYIOiNzzfnV60bEqTpEIx2ZF3
7QsULpAURNOT30JLmN3nG7EIm3Cq6mdjmbu8GsYRqUggWw/GTnVxE0a25JhOBaImhmKocJ6Ci4kX
tIxUIIRzgrPWSNRL9e9h96+Y0T/uJYvzJRDEjbKE4pDpdBMNlR0Zqug9LnBXFucwetC3ZJGESaz1
C+kHfTM1J2NBG0jvxabqgTyNYQBJG3hLMRhl/fUroZLFeZEKXai5WaUo0KQNOuhAAx491iPCCktU
CrqcJzxbS86bzFBc0sYYd3ynOuHshewWHQU1oOaAAeCxuMl96jKUKX2QjSP0hVShvgufB9Mld9pz
p9514KADZEPgcUQxgMVFN6VppGG4rFxfZbXL0B+T1fWmH1S7Ao0Fi3uATedNVdFNpuIBG2u2lIls
4B17/+ddMPhW9qyyzKkyERp0/uih78ADb3bEDkQP4C70o3XsZHvZNxTckI5yi1SNh9jS1/aKDL1z
7SZ9TKotSMvz4hUKa8XrdSd23UQMXiVTBr91NlbwYeiRMgtik7H3pXLYtPG36wNdD9sNvvldjqua
ZTJcM6kQnkigFNKgASiS4nznIft9sTUZyFcVvDfvqYSzW23p0S6bDjKytz3I3k0ZBPLLihlG3imq
ZNkujGjb6PfoixgmCByC93n6OSrE7opdAeGLjj4znJXeOCzdVknutQUyXiqFstaLMSSgSmxR/tnn
8aFiqZuCiT8e3ozwJtSorzXbUL5fzMIb09idjdg3GEjgQeqhFVnQgOQxnV1Kb6Qpt5l5Z01oUNUT
lxVfs/yhy96K8BsA6iufP9Rfb1FMczLDcsHbT0O4pu5u7FVXH007szrwnutej3JDeszp7dRbgrLr
ZaP4exF5OsWkbZMei4hUj5qCSV1zG2neydAcQGPSdav4w2X291B8L1lUpRNIDeEgBwBM1XZrgaQZ
urAJstFlvlme0LuPJRfXdS875o9xuQutDhlNSY5mimkYAaMFpbn+c9CsJ1rtkgIFjCKKIy+t7Vkp
QacXSYclkp0MfKB2WxkBW+jabGzrM6i88nhbpfp9r8+1T2q8eSOII+njbRb1rhX3sZ/FKhoCWnCf
DCIeRcFO8T1rUlfGhjxjpxqtei4hrke7GQ7X2lSlCA38hxjgY8m463LJQGVl9hDVmfzipVqcbks2
w4ZtgmwLZofWBc335rp1rN752mFeZ392mJMsjbqFor+RJuHNOEWBXCWnskWTr7WcImNCwT1L3VjK
BWHkZdkD62Oq3MXZ10uqmT2WtXOzo6Fj4+zJre6brXQKcxe6Yq3fv8lOieQOWhE2cYFcPnQ//dFB
B//4gjeZ022ybXrU30LwsFjp1qp/wOVVNiu95gVt18MTWkIJdUbFTY/QlzQDzTf2klCh/g+504+p
cBdzki7SnNbwu9qNigu2t0dollh+7odbtpe/FAj936B5Mx7Gh9gLwd+lbq9vovALuDt40qaaZhP6
Y8IG8rpKsxmW10Qxd2b4bDUK6HFZsbdyGWVDigtB3w4q6IuBE1INdIjBderqoa3kO7VpQYDalDcT
aZQgARvd9e+8fEH9vVB8C13N5LGRcuy5XHa3hnrDcoboxRTct6JROKBGIscdmEFxiOQBj2TrLlGY
p1j+9alcfgZ9TEX5fG6WxSJW0uQ1qP+HnQz2haH5Ng93o2Xt2oz8K3Drx2HhO+HCutBBkjCvhwVp
UMUFdDzzVmk42Zf6g7YRSTVexuScDbi+HM7cAm2kVJFjDBhvl2c4ogyV0g0NiLtC4+zY11w9d2Vw
Bi7fmeHDfbva/fUFvqyLe/YJnC8krTwboIPWTsrd/IagANFTc+izrfUjW5zkvp1cJHxBzemkiHtH
Hy0h1QPtnYk66cvsk7fhZamdQ3KDGNCet+MXEOcF1z/xD1miDyPgnOdElKwtVnsGv8rsmdrbOCXO
AlqEylkfqAs+JdtOzVOsBDkK+mWQe5EPTnTBZ1xO+X98BudKJxVqSUOHR1Z+aLbqJvIGZKHBy4MX
o8gwLoP9z3aF83WLFM/ApCOYWPvhJxfs879it7PJzvC1V1zzgpe44PLlxR0Yk3raMqywMS42neDg
+pucqQ+UCe7By0/hv9eQb4+L00TvoLsOTPBc4OVSOlkpC8xF4Jf4zjfwFSvTUAF2nKONsGmkrWzg
UgefisAcRFPhXBOLFKtaFEwFastek3jNA/OnTe22B7DYAjyHkyDCiYv8hcbFeiCJ1Akb4XPX2zzH
gZtxm2u4oyFBnTm9D2q4l9YlgezjIa7YeGWJPuFy+9KHZWqcyzKHvJlahkimJsrj0AF2+6wS9GvW
jafqO2qgxaNrHNXqn6+vt2hbOT/VyzHcP9orT+2gOEiogA2lcEsReexl/q2z6XG+JlNo1hCKXR0d
M3cA0pw94uZ+BDaIzCadnd0gOwteAXSJofKU381fh5viZ7Omqd3rExY9KHiNh1qd56qa8Cnoc0fE
DggkWkinAgkHFImZHT1Yu+mxdESZYZFdc66nIOisNhOU52UUiIkKQW31PzoBLozS87Yrs37Nh0VR
oOc3RSwi0hHMge+s1M1Q1nJ9HUEaPOAewdVYCiKTPyRk/nZlOhf/ZK1moE90RPXOJ34Bugk8d8v9
gKwz9KuCSuSiRcHnbzIOKrKlMzjM1mQpOvbcUAnqXZ/Z2f+rxoY/2FN022/NF/MXQsq+BH5BZBvC
SXMOaCoWcKYkLWqJ1jZMFEc3WkftEPyrpj9raFTIn9LycSgRuLSdX8gidh9BPKhz3mdWaoA3QkTg
cTTcEqUEXTs46Vs/SQCEooUgOLrwUKTvCD1tpZJWFV6DlbE+S40aCer3Nz2insOqzbjWh/rGXfv8
xP056/H6/FL8PCTngPQZTW7d+g5WRpRlTdmZx29qEj8MKpSCXgnAwQI383tY83lALqzR6nBuw77+
q4FAc0o32oX+4Kle4qf/eyHz81icbyExKxmd0fu6Kmulz6tU74/+OT6uXS5RK7ihfw9qPg/GuZlp
MZNIHxlwRkvpsugI0me/bXbFLLASwTg82sSMWW7pE3ZMlc2fdNqa6s0Uql+V+df1nfr9Bvw0Hx5y
AvPOlr7psFHNdkY3ZJarwVgUoj0SGCBPXd9ZGcSWYoueUjxD0GKzi+4X4Cqz7xRu1HK1L91bewBL
tT/vQ6cVdAlfwGZ9niTnYNSIkCVZnyNFqN2ayD+psxG0kRa0aRpEZXlrkq1Zh45mTS6Ln1q8DKns
MByLLrqfRfTJv98jn7+GczeS3mbaPLeoi8Vgi8/vO4kKcgrCCXNxjR4ZctRbzQok6r36CK2G/GTc
yltkYXp3ffNJLjRnDSYuQK8B6hVPw7fvDAYU3rPqPQuWdhDOroNmP+wW05VdpClv//duoc9ryfkZ
yzCb0LQwXJZ1h3widlqPCKrAuY7iwfWTcuGu/DwW52fGOCSMoCgM2mt9py3j9wWiXR3dtQnZl/mu
Z4tbqL8koEozObQJ1J0ociSFcTsXA2KFBaJCB7O/HYzqhla4zIvlf48ePn8h55z6lXW4YRI7WWXq
TO0XK7mNC2rH+raoG1fLyk1kLvZECRQ4MzCT54YgX70OcGX3eShLO1chpGxXr1XkuzRNnUXqNtLY
PZHsSMGC2bU/QlXE/CNwlTyQZY4HfYklnCcLIFZ232ntNs9ilGt0wfoKfCUPYjGsbMlHA8FS3t2F
6GdJUaogwlqhwD3w8BWjCCnU0HB26aLtQ9lVrUiQkhItGOeAiDJDLoPATCIz3DUqErAkBLidOH3W
CwxCNBnOEdXZkCbj6nmlSn1Ox2EfIZN5/VwKrha+HaepZilFkwzYPxT1mIb7MpPtMEZxEOqoVXtH
icjeLqSOPh0zHn0Sa8NQjer6avSy1rfQStpsmm3px27mpE/t7MdHdQYDH0Sn/X9GJiPaQc4VKXMU
99K6rITlu6aDjPf8MFvRK0BdAq8nsnnOpXSlMo80xlz1GrKIWmq3/a4qBfeVwEp4XMpkhBN6oTGd
vG4ee2mTl/HDdSO5gMr6tGc8GGVKra4b14sCvdDRTZKgVSx3EXyspfawd6rbGHK2x8gBYbCY+l6w
iDwkpSc1VHXS/h2S4qzteXj772J0PW1IsLwBIBJEr6aosH7hqf95ylzUE5rQHrUSTHnp7fxQGfaa
eJa8cp8dqgOuJLwpwXQkyjKK9nL9+1n2WYVmwxgxeGMTcBGzQ3fJSAXJONEQnFMhSGDkBuhl0M35
WkPHKVI6QcR4oUHm89qtB/BsFqE5KctUgf0xye1SAW/u/GQEK5Iu8tDdmKDz2o1zkKOuBpP58zb9
3n2XXNHzXGQ3XHSjDiS3UopXFM0gT2lhAPlo0VgAcRVFixbnTdIuytuFUrA3eHWJnsZ36Om99qz4
5g0IgtG2kAHuVgiGvSAh+XmNOdcSslqa+gUXHbqOIKjUB6hO5KXdB9kdGFNV4uULGIqNdzutvoCP
flVMkSVHegAy27pNOoGru25WKg9EifompmTCeclrZo/F/dAIsMvXt1PlwSSSGdZtmxv0ZIBsu/0y
6BDQioSst9ef3iqPJInCOBvLEWFqixw/Uqnos4wO1Xa5KYNqI/Cqqwv5c7yn8tIJZAZD5hLDceto
AbbzxV8bcKmLYnd2sJDJyHxhAnO1+d+H1BS68qgRgy+nSWXddkUM2LJ+gnOxQF1vq251N+3hzMEv
DXWn0VUd+aF5RDOuKTCRP/jUj9E579a2hU5DPM4htwQwUKdss/2s9HsNqrwtFCuiarDNGP1GMf6K
TrapH12iJO6svKKy6ApW/3Lk8/ExnB+MLXlWhpVDJFV/zunGqP1yCxIyzzpGN9N9HN5ayVfzbvIU
twC/t0hr6EI5aT2/H8NzPhJ1azPUQcOClvPimO0X6JGBWH7aoZENXjE6QVJZMOHL5vYxIucP41ga
oqlUVhru4aB57d3ae61/t4LKn1/B/eFdH+9CZeTzDDnHWBWylGOWK0v25C4IGNrMq+4IIMDe4BjP
6ZE4ndM9jl/x+ttIP4Gfu/4Blx3Gx3w5DwmUWJ5FKhqnC/C1toV8p2fzqdJqQZD+hwvg73H4Alqd
TVoZ9wU96bFNb9rcxksWHAkSyI7lU1XZ2rPqyfvQ00Ub+ns7zqcF5stqswXgWSaDtaDTfk3W6GcW
CJbVh7QyvBHCkhNNT2Nv3g3FIpiyYGV5isl4omZtzgUA5PM+VVGBqbNNLolUet5LnFecFV9aA28n
IdmMnrG+hTamoYASr616v2zHU1cUUJEoZq+zmle5emu11DVAsDxlh9nUAfIaJy+KwVG7QCT8Tiud
rqqdZWidRK43rSZ7ZVm6w2y6Ux3tG2B9+jzswGHT3ygy9JSzeYa41GIhxMvrr6QtVT9rmx+jPL2g
ydOm1kPYgns9EazrH5LbH6bEOciqkQDnKlJ2mpvXpU2eunLZKPG3Lv+1ZkCW9tVYXktozVTDERqS
Evr/W2URnNv3O+Dasq+7fxa9pUUxS2OD3Z3HxC+0xre6AdFaZNnl+GuK8R/ba+AcoclrJjf4KhrU
IIfTdLCZx0/4y0FuJF/pUSXX95Z1IF27GeLGa8ajWme2yd50CBprhT80cHbK09CpGwnyMDT2ozQS
9bMIbjxeNp60RSFnpAFE6bsBcpfp0INUMgumO6W3VQRoyxMk4V2km0Q5aJGH54uFeqv0eqiB73V0
aBCB1ePwF70GGKQMVIKZYwgyE6JjyTlcpR1MqiZAY5l958y9/DZrxI/r6Pk/+VWei3XMaUhHHfbB
tIMcGwdmfbGiURDtrZb+mxHqmm6tXAwGZDI/GyGa21WzUVZ6ksGypfFQ67+uz+KiXZwNwC1WZ9Gq
YkXETiVyfEOk+VP8oKq7BECajJF/k2U5G4y7itrayKeUYLAwf+p72W+mBzU+gbEgGiZPE+EgLuY3
PkbjLyQrM7K0U6XqNFYmVFWBFTZ+zOrL3ESb62soGoirt0aaKTHoRFenuX+RUuB7qqOuP7BQlJEX
GAN/3+REKq06x4QWgMhjijJqKcpOXiij4jI9WzTuva9UShl3mlmd9Gr2jArp58KwzTneke5BH8gX
KhduYUy7OaUHykwo6SqiZ/PFt8fZJ3Dev9bR6AfcT4W3h+wA4gCZJC+rnCl0C5CoVaDJQYB4BwR/
ATVU9HlseuTpYtMBHee/ejuffQp3B1iy1EhlA4NVMtNJqeI0RgUxg0QQookMiAuCO7UdtNIajFMa
FY6llM5YAh2tVr6i94LVvcBi9XmDOY8ilSSlzLKqEyXdo1oV4Jt5QDeX3453A3D1SfgjH74p5WMa
L/u8HT1IRtij1Tt1BJS8/rOO0HDYiogMLy8AlZW1o0D/TVuuyRNoEZpqdcqAIqkr1BwMT5IZROol
9/pZvXg56B8jcUs9aZZWJq0Bp0BMr7Hu1BKMtZaozPOHVf4YhlvlxbDqWoq01YZxjNAdrianvIU4
pxsdpl31kKXvopHMJT9GdB0InPplR/ExOufU884qkJs3jZNi1t6SWk7U5/71dbx8b3wMwblycFSM
UMJUqpOEhGSCFnyyBXOsE+u3rBWdQoF1vAO/ziKxIi8Za3tYx0Q3RYI8K90C0yX1ogtj/ebfL9u/
58TrhZVxOumghdROc1t4ZfaCu9eWpxPrgewEIb5euUQVSVyIxlQ+X/BSp7EhRt76FKeHWCa2zDrf
sFqIpz0SiA9Lj4MsgsqIlpNz8SU1oUlSdObJrKd9L0OmKZKCUZ8PBvqzrlvJ5SrHx3F7j/TPti4M
y9lALqM61V7vEZ/dFpv5JkdIjS6sRgtWyrOVoBcHUIIo3C+qBdc/QHDc31MxZ+MXtTnllYVzOEEf
Ngl/ZvrGakTFoz9cmh+GwzkVo2jrNExDdW1MxwNpi1qSLeUPlRL5cqPhUBAXkDUntUbIAA0pdFal
fxPznq0z528kQ5cgWg8zqsLngppuURyGLBOceYFbeXd6Z4upkqEpCCnMU42XYqTWrh73gghRuJSc
X0lqqe7TuVRPJIU3MSyntJrJnTTtq8WemBG5supR+RUZS5+QNIGspSJIKYs+4T2hczZNtKLJCyth
s41LfBCvOcPe2KJjLyj8yCXfrhuo4Py/4wXOBpPqMV1SBQaq6vdgSwUsePAkdPijPcI89aZiV6Ym
CFcvngkLJCUKIhuT8PxuUDpoBrkowXIjnfC+QKom9QvWCXbyorGcjbL+/WxicwQRAanFBQEVKrcn
SCOKFL7WW+w3d302wjrPsxHGJashUrZUp4Lu+wmoH7W1TQUolbJEjkOz5aQRubOLt97ZkNxBJ6Ul
5Rl4ioByllGDK7xmC16Em9hlm+iQHVAdg5JJK9ugLbpuJpeN8mxk7oC3lV5aGZnXkUfUOVB2TIPs
vQe+APuXMEN+8Y44G46LINC1rVVdj7Xto+eeQfB+PCx0sK3lf8fEIxw9G4g77zNRWRUVaxyxxC4E
agOlVZ16DAU2L9g4Y80hntnKUFdJX62pujb9mlo/Ilr5emp4yHs7PTPuBJslGo17EKpVMg9sIeut
pwXNIdytJb9ho4BQ7K9qVLwBjqny268iRibB2ea54ULG8pz0MJNFBSN9wg5489Z1IchKXM7pfOya
wYUQDWPaPEpDhUJ4tEE6+6Z5zb8OzuIY4AdWUsd8uL6iomlxzsQy4oaW9QTrH4JYyTeKAayWSDFP
4LF4SK3RxmkLPnWs3ZzuZ/nYD6KytuBUGZz7aBsq61EEz6sqb2pdHGNNtukyuIsV+9cXTGSBnLsI
p4IteoO5tOi0JvNTXi8BnfZ6jqZfSxG4RdG0OGexdESqrHCEuSsnK4lRMdtW4bYu/x007czsOGeR
KPK0sHSdFfhfjdoGMd2j5gJ0EQGFUAZj5V5fxcsV/I8BeQBtYqbSkmYACVRyfB+pkpdojatq40OX
KjjO0WYaUU/OdTfX2EZKl9tW6z3F+AKV1w1LNyTf12HnkEE9FFPzqkpF4RD9C+vy4PqHiq4HHoFr
xSmyEyq2QAu6bXNaQUTqHXFSW9mYt6J3kuCg8DjcqpxlJZrgZIYOK6Dt5ZgJLEo0AudfEBUNOqM4
7zrVNu10/D/Srms7blzLfhHXAsH8ylhBoSRZluwXLsuBGUxg/PrZVM+9LsHVhZnul35xL6FAnLNx
cMLeJJP1lF0uV50d7fYTzm4EJe+d2ayxRI93yfZCB0NE9wbCFdB5o/ar3tJjCUogd5XNeMv2tmHd
2cKLXedrQ2DETtOHvDnOrP+XX0+AGUK6vCEOohTM17txw1ynHf7lEgK+4H6DqjdILfAU2POV+7HU
2bfPcCW6EznaMLObqGYMI5uqu17pI6uKMH8gqTRdoFTZwg+HGrahguqYCobGHasghYGLbOtzQFiF
YgyY5v36ltlg3lnv4k+6i97XI04LT1TNTfz8wQ6se4g5BBZHTkDOmnCxnHn2kwTDLItmLTo0B77/
JAUEoCuB1qLL1WAyvBkaTt3dRj807Gjipj+V4wCFYFnG5V3R8M+v//u7CEZKp2Uda7Vs7lUbJaHs
x7gcK7xMWgNV+Ro6N6QMaySGVV3daxgoKtbRNUATTUEToM9fFpBdmVaC+dfi3jTBY80wkJ7kB0K7
sGxV/G+2P1qYOkfLKHEaVGxHd0mykNcpiPgG/Q2cQfu10j4XZRllQ5m6dKi+mKD/1DC7I4HOy4b2
e6uCt5Rk1W1iceQeQR+E7iwXUPBmPSJY024rkMQwsKF6sWxc6DIK/F5VcCCz08eqZzhlK2H7sXjh
kKeSbGxLHV07Q+FabhtFM3uKjZnxyc4/I6j27S51p6W8oeZjqhvRgL6XOK0hgRNlnSJ5AG5//try
wmU9cNviUHLBDovR5Xz1UYAP7UV1q7RxF3tvWTLFkctxyH+/qcguYE2JMRr5JlcFNoMJJtjp7mK9
kcySXbfb6VzZmyYE+AY0P0wkxXE/wWbGfXXIYaKIRsbbjVRly2jFsWfaof3oaK6MOebCJOgH0BIV
eK0YzAOlgdUxZ/cr2bGw03YdvyNWMLaRPdx2L9UhDTlIMbrP5Y59zcLsbZOyAcdOheq+5CqQ+I/Y
S+UkdWnG6VYH7RrXHmKvXn9x7em6McsWEUBxHliqYxQMR5t+HQc0NfAHY5G9RS9n7X9Dr7b9irOr
eV5azPiM8JjFmwKKRtfaU2sfX9TGEM/RwnN7uKH+sutVZNX9ViphJjNgAYroqGGqtYbLlO/6G1lQ
/CTcp/eYajpBxcx3duo9eZSloCRQJNaYwVVfGnTZLhx2mLrJX6UzDxdGsz9arABFiqUpVlNhYw27
VbVfDp2iLtfcpd1BlHWCvlfZ3jW5JnPT7fa+5qYCBDVWHxtGivOk0cYuC6YIP/bZ28aaoQWoJQ67
f2WlYsUZmkNOxjRY6ZA+aQkGo/TS01RZyeBie4xFHMNE45xKzPee2DMzJSjYF0NRIzTCvO3WT5z7
Vu6lbcQhuah5AJ/KtQ1Z4fCSC56vKhhnu1RJ1yQFXHCfn8AIuhu13TJC9G4BC0gX7Uy2r1Zpg+Al
4zxfVbCcaetCjRl6qLUh3ifgqUL7gH/91DYrEK3kfAnBSuqM9bOCNghsbKNb4ru/RHVlZCGX7oyz
ZcTbSSuZBj6VHK+mbp9PJ6ted3X7mk430AKVTUpeMvzztYT7aYIocZbQBkCWzq5pvoz8NYsxwGX8
UGIQ/GSBOb9SzLRM6LXU+SGvZX2dkmMTr6iGEwOtrCU2WyPMq085TSW+drG0dL7H7RuceYFqlNo4
jLDHLRnA/P6WGKc197ryQburbvK794bVLgK/G8fM9xhUGJCWlArenwdXTOedwubsNzAH6sRK0dv3
SekuncsnV/3BazAzpNBryZ65a0T0SavQU6x8JeHwCq5wvwzk0+8S3xTF2vUebXsWXpb3zP4xIwPD
9S8mWv/+lZ+I94Rlgre+SOAnJY8K666iDx3pomF9ysjWM/i6rIXEMy/dh+dHLDi/whoTBTynxgAF
C1WOBuT6eeZTOFfSq0ICAiLPjKJgLm8wNoPF/DeIeqNxOCmaBu4SA60Ye83r75uomqD+0Bws37wr
xlCWVpEconh7LESBIo4Bg+b24wwNjbU4tGMqg3EJNIjdssqUrbnaYX5gOlR3430NRuLMi5/yx8oH
N5lXS4xGcoRiz5JmgFenauAhzfTkWD9JXPhr+jBx2YiZBHDEJllUI0d1oZ0N3uPvlb1fl0/XjV/2
97d/P/P0cp6MuKtxOKXd+Ypz0tIuvL6C7Ett5nG2grEqSbeU8GGzmKJimsKNNnVOkYVYKslSF9OF
Z44ldoNCNRlKyQOrwaqc7WDrzE2+LhN6Uv83hZ/psv5TmXFvt+PZ7pZiVLVN4RtF1Y2gdRNM4KoH
BrpRDTJom6gB2RXkTZbIkH1UAUHKQWcQ8ajwUTsQht3OVhOqxV4Dtef1w5PFZGI3aIeCdElqgONf
6cQ8NNWwfmZvTbB6wx57i/1YluS/GFafHaNIJqPSXK2QR8A1r0WD+qmt3gzn0TQXryifayj15XiW
qnzyr+/1oiuoGG2iuqrbjiNcvDoSzcmUpWhZiQe3s2yfKYXkYr0gO4ycy9kagrvNccLmZWwxTOBO
QXwoDs1x0xPfrESmYXAxyX++luB4jW4i+9MngP7kZq1BX1SaLgGpeZ3ve5YEyHFFVvO9TZAfHo+p
clcXr2b7WpZ4P5iDa6kQ+ersqGzw4B5LcM2eYl3aE3kRtc++x2bnZ+4z5hbofO1sC/nVUN0ECnPP
PrV1qL6ML1nU+rPhknB7m5befK99AUFLOEKPUpFEXbKzF9w4i02iMxPfiiCw5J3l0SmWlbplexV8
tp4SmyslAuVpe4UHoGI5YZTPvOl9aNweamSxvOsGffHuP/u4wgNgqnKmairujqG2D3r7Q9UeZ3xM
cJRlpnOoa9Vltey+uvga+M+aDhHnBEcWGxodNieaj13begVpdtpqhVUCIXlMClzf4XV/wnLCg6Dq
8rJkKvrImfp9Jb1fWu2Lya2gSGy/7Zk/TWj5Jm9laT4PMnLSi2mV/zoYFhd63Jq0YEmyNWqgiqMN
rcsN7jbQ+WPKbWuNnrFMfm8aXgvSvQRtUgt4bqcsmIYHHvNwbjM3yRIv1zXJsV+8ks6OYLPDM58q
4wGyRTaelgPamYyscUn7EKvSVtCrLoPdC1BmTXyKx0Rh99M2OUO8CX1ZSbwjjqtmD0PzmaVPZPhs
YvQjt28dGxTlc7a/fvwyYxMQLm61lUxLzNA43rjxjO6w0k2HHw3mWeJFymxwqYBxftwCVtlT15M+
N3AVOstxXTJ3WO6TfPDs5E6jultQlEtttIka//I8BWzS5jUzDAsuRfIE9HBO1LavbdJ9uv4tL05v
nm9PgCeLFctq4h2EdEGyg8jA3Rrpe0ZQN+SB8hC7+m7YqbLM0sUhsPNVBYwak7hmzJ6su9yoXiwy
wVpUFFWQntSs4cZgilsYyWEs68PY0KeMg4lw0QNuR6SaH8BdVLqtVnxDGXt1CTd/ph09kWY5mHkb
pJQe23Qs9m1ROW5DSO4pTTmBkBkpl7RVereJwefU95/iGseYaMX3yVFeKwdi14vWHJWl3KupEdax
4pqI9yXHepF14WzrYvuv3pg2HWrcB+r8uS/2dGN27Fzgpp38HJmvqZar1ImfGsdCC+bODpJuryc3
md2EiS6bppQhqdgkrGK+u+9HdAdOkANMcjAxZoaLcjiKWom3qi24gO1gKMhuAX1HUcoYlCVo8h7Z
n4GWojmLodqrDdqCX307udn6eN2+L0bMv1HxvfXnbAGjXEyqbZ0jRd5FSo1ANrXw6FV2uj5KYOli
G9H5yQrQ2FNlmag14uI9DIHx2vxoPdT6Fg10GoAN4zNuXUPaSbfB+h85m7MNCmA4ZLOjQ3Rs66T7
q/A/sUfL22r+1abWZsZH2cNe9kkFQMR91qAVGD1uWfmCJ75rroO/tLnPcyL5ojLrECCwHKwBz53E
uUdpPlic1oPIgCw825BG/H62SSzdoTauo3d3PTOQuaoXVjjzXy+5Jeg99jQtEcYcFX6skCu5Hd0V
cpH1fozGtfdKqJBIdnnx+Xr+EwQINgqqroVusvvG7wMtZH7uK950ArcsqAFl4culy/N8se17nO1X
qUqeTRP2m1XNfi3LYOwhBZQTz6wMt5KHv1soduX7iu3HCm/YYHcOw/0CHl3NX3dGwAPzdb6Tc4Nc
9MCzzf3RfkwNLbFqzEqqLRj49TSq2fyYM8NFeTOgfL1J+tzt5vui1P0sex74YoU1+lauY85FiD//
GUKEyEkX11YC8s6/6qmK6q0v8X5NYEnVfg24Vx6WY/kTdHNyPJCcr9gC4tSGNU4mvvcSpXt6wN0R
lGgAsff2D1o+jt4csGDaYTJ2rZ+vb/tSAHq+awH+bH3AWDFDE82ixWGV1lFtFxFbx+j6MhdzE+fr
CIjHrDwzhwo73Pig8z2kpXbxPg83jXsSIlZCElfy3njnWr5mxALkOb0zFVltsXtivta6FlKrD7r4
O7QC97Vi+V0c2GCCnfIidJy92vxMSua1VmRs2oX9rk013+HPLRoF5qbyneKQU3AOzcxdi8FbNLSk
JHuFP9bzvFUyuP7UGEc+/dDYU1F3UCK9oyN4M9Qaf/O73SqeaoXokHOBW66p+J0dyz6xzGk3IzsD
CUBtgsFWGxH2+sJJAaa++3nSQQoV6eVrkVJ/MPdsfIJGhGxlmREJWNiXTTUPMbAw3xthcadDrHCG
YEh2gwkpUFpMb9C3kURksiUFRGSMG5pjbt0PzvjcF+UxtqaXZNYlME8v3ZtnditWzNrWjodmwNbG
wSWH1U+9YnaHRzVUUpdjgH19w0NyhcRli5Y9sGg8Zho04ThkXzHLHq5frrvRxWLP+c8R3tCk6aes
JKgmE7MPKCvCjBVR2VsPVGs3HaTXUtW9zM78mk43Wfdj6hZfze7m9XuVT+BfSLxhZh5j+Q9U/AxX
ZelXXfmWFV9mTVYck5yQWH5zmnwyrR4lfTvG0GGs7NYavOx6KXHzi8Hw+SfZYq0zswdvz8ASC4ys
ejTfGMfUByd32O/H238iBGCT86UEsGz0YeCzDg8rRssd59TrUOIuksQvuS6rkUi8WewDMWgN4vgE
72WmD2hSM0OqOy7YN9yF3fT5AG231tfy2zwJHSLJfF6K4M63KQDnvOZQlAOB/32lgdgNpahemvy/
9D4/X0LAKtJSleU5roOtfWBTjeuOS2iGhVRa6G9uAV21DWpqliqKUZbwl9jUkZ9mtKNenXxqKhZU
2uqBbdnNLORB1sqzAZfotFfbI6W73NSfLZsi5MCDOmUhb3d2dYsI2rWsGwqpMc3B6FkJZVtQbuRZ
jZJr4xWdfciy22IhngOfK+cns26DFhreuvOkmt9SiNz0bTe4aZ9/iVs19sCr+pYr2b1K1x8Le2CU
yDzj0ivDNv+7dZGN0KmWfJg3UUKKzHwUR0MUg4cMsy147NyoQRHK2gs2nP/zxv29oIBONG9Z2WYo
QGhoCE2bITLZENmNHRZTdyyR5coxmChBxMt+8ntNIWwjatINo72R2fvLLyyXg6L2tHzjJ5C/BRai
VhtKUi7/DJ7AGGaGkef/Ay/iZXP+/SMEDMLwdsc1RhkY9Qe35W9DagQK+zWO4IsBydL8icaveZzJ
7l3ZAQt4VJv11C8qhFb1iJTucAeNLN/BM3IJ14BA5knGWSY7XyGIqxvNiDEfBVZcjSClpr0k3fQp
6b6AomDfgkfMSSr/+vFehqLfH1aAokXhtg47hmp1r3rZOLk9K7zrS1yk7zt3EwGLcgCDnW9ytQaE
u05x5+qGq6OP+HZGLINZKTQ3IiFu+zo4KLz510wPuGtejXW3gI5M/h66HHH83vJ2CGf3mYH5toSo
OgMh3O1IbhzODlZzTDDscX3fsnWECAqMS+sS023boDeu2OyR8dROT7NMNORvXsr/2RAVywx23mZW
r6vs3synp5qm91wlkTryQzLzOyPBA7a7tTDUrjSKZ9jHFuOg/2anVCw8DA5ZZ2dTC06bxk1Rh3Cd
MqDrdFwH2RDM9tH+HgGpWGZo+6zvqIG9bolZ7Yi+I+i9VaFsiEu2jIA3fB2nNN1IYKkWOaMeJBpB
1ip7gBLUzjBvFhscb+0scZS/ecP9PkgBbtg6U3WAxDLgZpu4m3fxDwNzdug23vJW08sI4i/JTPnf
vMp/rylAjmJvicYUyLq9yjfGWfVYHWL/hDf5iBC78cAHuJMV466jDiUC6jRrhaZHB67RtH1kJ09q
PEqc7zqSUiJgzmymqWFsDNxK9VyA2yub9nn8rJmLrymGy+kSXHcBY/uD1wxTQBU7GyZtXAmcMOui
1cBdQefXmDiBnkHIdOJAc+NxjePWrRCbuXlCLZBAVuE8ld5iTwc1IWFVaF467YgBhZ3hpbUrby0M
zx7QzYdKbJwu/tLV3prsSeu3MTgtMfoz6IM3LXVQdapX66pXxhk0ekpySstlh3pc2I8Q6VleEvMb
a5PIWpHDb8rA0TKwMydeS22IqZ3KGrVQagdV9ZwaNNBMdG5Q5sbDeqxbbWewAtXESZKFllmBAJBz
0puMT4gsQIjvzVPjV70k0JZYgVhVGDSwMsbbCpmSPDSIKtNkPinkmNhaVCx8X3bP181ActdRsXIQ
m03Wj5v0zxgiYgCz3oJuq8WLI1Ls6rt+m2aMkgjTjEaEwBZCToMHLUFoX3oFmDdlZTrZ/oXYrUEc
bOYrvKDglpepdTR1zB2ZGhkoQWpzmDeyiGmDiytu8J6LPL9cGxDqLSs8O/k8/DIPxi417rPbOEz2
9hOUKAP9JS/uZNoOf/Nq/y+IvQPr2apZpVYrUwCcf7WJrsc597jbNQc4BXhrPOU5fdvogbVA2Vd4
dDj+OEcGPjjP/esGIPviApw2Q55jKhznP+uITflLNxTP/ZIcygVpxhz61Kh0X1/xbzIovzcvgGnK
M92sFDzAtjntCZrQIVEwDnyT1N5oRE4TWJ4RvZi+c7eNuVmH4TTfpgFqShSzK/FRxziJ5CKTnoeA
vr3K1Cme0RC4ttVOUR8nw9xbKuhBqzc29FE1fGlWBHbZXV/8gLqim40QgIXobjrP4cQNr5xeCWQT
1Ln1dA7+cYpW2zjeK8RUJLgtu3NFvpO+HIuudd4ddirdqnehQASuWC3KvylRv+cekepu/k1G5feJ
CcDXplPr5JuOXj5b971e3C1Q4SjJ6I46Dsgg/uKELfBwnht/kRGayg5HrD2wlmXTsClFTx5IhwvX
8TXXfFi/L+jDoT+r3SaLNCKr6YIwfUvLO52reVyaPr5YY//9LKBiWYJi8hP6QYCKv7oFq0DX3b+e
V/0eAr94P/vMk/I/SS6d90axM6ioQUGRJhTxDk9Gl0A7vnYWSR+kBAPeD+BsCSjNkIRuOq6lMXma
lod989Lz3I3N+IXFmDktv12HANmC257PFuwzFM9tCneLof/UD98TbuyyMXU1JAYt/qWQic9JYp33
S/BsvSnPOakT2O9qmoc8wcRsbQS5cdDS+aHK/gmb27mdCPg2LCD3ZluWpTeOc6u6Y/NDRc/j9U8o
ubeogFiTySjv2o2Ds/6CcedskwYByev1RRzZKttBnn24JlsnVmklGphR8FPfxhScrJYaoO3D1fBI
JMl+VFUX9bcdHWH9kwPZdLzbQHdPlR1fT20GwWvnG7h73QbYqIAew7Azt7VuWg1xuvoKLkG0NT4t
3XOFbCYxm4Oe3ek6qkBpByn2J3vdtTl3NQz8rlCMXiz8kQ5N4c4cDGnmWcn3sbZfO/NtxiRFywfX
Md8aO4vIiCFlfT7ZjN1Q7TY2kQPG3Vq1p9H+DCLidSCQEdoVavlOhLUUrx3/amFW0FTfMv5mOoo7
FqNXWeGYHDjkvkdw/OqD49VOERLd9urc/rmh39y3j7EzaW6uqA+Wlj/lmRrk0Nwc9ThM4yVSJ3rQ
MnRizEOU9Tp1Uw6+vW7Gnl7yNgafcWFKrrOLvW22peuOtmU56fuxnh1bEudWWSrv5Rd0Uq/Qfo6c
YH0Y/Bb3AztAQghDUcX9dFMGDEkMSUhxEbHOVhfsX211teCbsMrYT66Z7LU0lWzw4rDp+QYF69d0
9LfkJSp5W/xkwBh3Kwc9/q9R8crGH1/4zgogvnzjRMOeRyCRJUa02A+EQETXHe3gH7Uynv8g0VEK
YoKYCD5fjmAMsq1gKZWdxfH4Vv2+LnxT+TrR2u/1bmfzWeKm0s8h3M+8bKYxA+jc64bhGXOC0fzG
bfEEI/yrs0XQGvMyXXP1eAzHdtxtssUk7d2ELm45vTBE9lquBzb/pJrJQ8qmrz06xdHKxYYXbZW1
v18ckvr9sf6Qo1jw3CgWeyuhYazF1qHWdjPhv6aX5mF84octW6kFHYgpXfNtweciL7LE9AUXcdAn
buPS1kxMFoh8Yx1INgzkifOTshsCO4JS+in/nhy3WGKAKnAbu+2P2i9CzEruJaD6x4vj48rC5Ufw
ryMEsJx7BY/vfpl2fXHQk/Grihgizr+X/Wc6kbfra15IuX1cVAjz7dmgDEqk2am8sVwtRDn2pTlC
Hiuq/fRgPv7L1QQEMNH9ZiQ6Pu5GNKrwgIXjbvTQKY92+R+ZlBfsT8D5uDkBDeJWL1pjGvLTYOou
ZbaPIofk0C6knT6uITg4bZyix1Bmfopvx5vi2yZz3KPuC/R8RCPpp/IuPa649WK/9P7/le2PSwve
nUxGrylxn58M7RcU1ALF7MIOg8KSQ/szSPqwjMhGpoA8K+6srjjpUbYbaTDMn+a35FDgOToHtT8P
oDXW6sfkSc7dc0GO4uPaQp0oUTTVLIiewmBGMJ4U4CUDdbIHISnd578oBqNZhAbQHb0Dx91OdmFt
5vgxB/BxdfoxymFcHQ1Lh/2kXAlS3BB6XrnIguWxhNlFYqgiQ5ldpouR0zY/1UZ5pw+Ymo9bydUo
M1RTgBd1mMoxr959bwqgfrreOGFce7R3S8yZb1PmffV1/arU/xcNbpkNCTCDDjhQfvZOeuI+2kvw
Ct4StNCHyCL1sBH6GwfySvzitfknDDUfD1HAHGOFPudYA1a5X45ugqpXBHKe29jfJOaNz7HLD6uH
/0bsuQiZ1EllNiRgUN6o9cgnnp84Uu3JzqqcIFPyXVs3sgOWGZGARJYJXfd5bosTOSjfgUJReo/w
bivy+dWXzoPwqgzONYl/CAA09XwgRgcASr6p4fxUQnepwHrK4m76WRAj+pdQJDKcNT1SgKPRpica
mdFGgbSC/8Y+bcVbK+pcyCEh+8i8+SSBwO3TXQECkbCs4hCLmRxAoLIzH6pvxuvymX52ju1tc1y+
d8pJeejczkvulZtRqmn3Z8X4g/2K/GV00fSm3UCI5qM/L6hrtItb0yIgan7XgHEoviPkSem+Xt+z
xGOt7ezPngog6O2gVjblJ+g/+0VxGtp+PxTdl6Leq4mshWUD0mvfV8Am1IuSZOlnOAm6nEHlzn9s
8Vbr03CgJx7JimIXGkk/flMRjiBLo67cSE/1e2p73GMyAv2F9Z5BCKh0MRsPov7r3/MS/qJ6Y1im
ZeP55ZiCsxiFPdDUARBoTyvym1A0uUVNrMXC3GVbGj2GCTWR86WVSnhdMN/zpUW3yTNbMXQTn3fq
IIvYH7gP5evnxkb78wwKvoMVkZvpCSOCXQuSLilL8p+NF86H5YVLvMzMlTMTNpTvp886qoG4bL6T
kOOicT5d/8p/5iU+LiXc2JWuaUWjrMBA1G77RAV3ZbEzKpnY+wVQ/7AjwTn6EkQfaCRD0JcmgU72
qsXcJS5cDKlJ4kvZSoJnOAwhR5pr+altHxtu3Rql4WpK48U9e73+6S44/Ic9CT6RqulilU2JU0qY
bxuxm7JfrYP8TOEmugRcLswCfzwn4VLOaBHPtJ/TUwbprW2GB8UWzCH1rkO/0CRzF9W+TdAvSWbu
X9+mzEKE+1gjSVVB/gTvO1vxyJDdxDbEOQZL0kmwebOAaB++5uaSZ/DJR2d2FjUtTlzFPKjjomsb
vcI3KdJ+alX7ugPyPquRYMxmDNcWFSAmRmF/ospUnNTi2VZ+LBg8uv7xZCAmql1zM1mgUlYXp22y
Nx2C8SkPIX4YNq1ngMFzA87yNo8oSlOy+r4ExETN60lx+omWZXbi4RRkwM/5qJ9SP78vvC6YfO7Z
LxCVvcdQgOSryozVFkBFj42BWokO+Bwfy246Lrp1Q+LGBYcDcriVryWaN7Nyh1mrx+vfW3KgojD2
kpgzmtZWvJcTDDATdMDLqA4k7mAL+MLLcV5NigPVSHc/KAerhWh7N0TX93Epq3LuDrYALk6eZvaM
DuT3h3/zJUd3DUghv0IFD73f5LXdT3s2B5nq9oW3HGXvOAm0iXrZakY0Aokz+IXy3Bb9oYIysLmC
YCvnICD4J1Hqh80KEENXx+7BB4tTK/0VLb/vCpWxP3e46VfLK5D6hkAl2eWe+Xz9O0tQxxZQpzJZ
l64cK5PDNu3Jd1O4cbzLkmQyoxFwhpaDMWkJrgo+KqHhUE/LfjVclUSFklMTm1KXlSux7cDtWPk1
s9IdKx51Ovj1bN+i0UdS6roUEp4fmqiW3aVD2i35FiNhjn9dw7JxUaXZgasgGLPb/B/JRn+4A0WJ
bJYVnerEcG4+4H6wqGfkP6+bw4Wa8MclhDjFmtKyJ+b7m7/+pqSgC23uZ2RQSNimeC9tb6V/kJT6
8B0FQCltbXJmRYWna4gdUh2DNCSoTFkAcSG1/XFrAqKsWmdWK41TlJKauxFCTDY4j0bybKyfkiY9
YSDQq7oj6T+xGCGnlblx0oS5Y9wu1S+U4zFCH0d1F7IJk3gm9aAG7UMsAZdy61ozevXbN2IdjYbe
KdbsMYXsVCVMkvtxuk/q3Yp6KI/RBGPvaz0Dw5Nx36mJh7mgUO/6vZ2Ae9HGMGrxaR2iqQKrWc/A
9UV8fcFIcmp6Tqx5k5l687Dr46dKzUJbmdDY4k3JaYUkkZ78nIfRG3OokJLnhdZf4qq7A7Ur0T8h
LUxq4hrDj8kIDJNhxIjcVPEdGqGGGhTXVRhrvpngeBvdUyzMsBeQmG5nMAKbXmybrpM/be0zvI5S
hFpDl3kK5jupWd2U7IFDL6wZntP+iY7DsQFFn0ExjKH7DiTcjG7E3D+yRck3Q2/QBY/hhvWxTntP
STSfDc+L44RqFrtjp99ZVpn7Y2f8TAtQ1Zadt07L53jhd0XGb0FEBpnOH5odTYkkmSYJmR0htqw5
axRaWvmpSU7OzA6KNbq0Nr0xZp7Ev2RLCUhvGm2taiDgx7WGQl57YiBlhiZuwPw0tMATpNgY/MCX
e6UYs7++tiQ0EBXMq3VcE4cBg2HBx9wBWT77lysIKD+hyh93YPg4LXl+MLbsJ5XNVF+9SNDvu+U+
zqJk1cyGlDR4R2kIVVnS+ugdtAxZWHwpi/wbk7CM8ADtx3XNsmXeMmPjfhh98tNeDn3r6kiiFAGG
uLc3+JYEhIZ24fbNDmw+bvdTdm1ej57xO4RAMoZWUN1t1/N0mAIVM2H9c31g9whk97M33DSP6y1E
dfoXmVaE7DML10Bi8WTtKG6aBS1KswHhXHKSUm5eNUhsTgT+1ajtGYMkJ66D93uq9rmMSli2ggD5
dj6BTDeFtZAc8/Zm5tuxTG3oehiAXQjg0WEk/a9LeQztSPXbyMnuoTmGST2ycYamt7KzkRqFgCGk
XruuNUwUGfabSk/6OrXu1rg1oy7GUIpb8LTRMZn+XEl6SmVWIQSLGZyCUg0IssSYeMG8zajU4bz0
EpCUnZoAI0wzwbdeIS2t57G/9LprlIpkJ7JvKLbHpirtoFMPA5/QEo3xsEMVVFH5koAIOQ7am293
ZYD2NzNBSkj2IpZ8RbFPlrOpHUZWI0GTQe6axW5To9FlQs166V1Da+54Yyg+p8iGlzQsFfDL14+j
Nt4MBtgOrAKE5tcvhqt3EkYYBJBp4sWa+hUJjtSJ1Lp1SR6Hi8ndZR3C6ytdj8GwlIArSpXHLWF4
POpR8Zgc6bMO080OenlXKv6U7kpkGNG2aruqR2N3/qrOYHNNPPOtQuXnyfoiI/eWmNp7OHx2nfBm
AP3ZBkGqlSNFDn6VWdaILVtCwKDY7sCtWGAJq/2UTZ8q4/n6N7366MEnFfBnWJuYJkTB6U1PFIFL
qk8HU+8CAuGdWCZUdKHh4iyIxmoC9ugkURxWZ8XpPzMT1VeK4FT12lslMIL5oKKfe/xZ0WBEWWcv
a/iQ+Y6AQIWZqWoD6r/TAi0mFHknRu6bUgYOm8H/bVYMmxQAKJ9JGs8r4pj/EFBDI28Xh3gDQS1B
1sEt2ZLYk1rYcwrB4Tw/2coNb82DSdGHSh6vG4nECMWG0zQj0GaqV7x9qszr1AEqCbKq//vfuPLV
xPZSI6vXZarz36ZhjeHQfy3VNzP+PO60iIBIe31GUTNWjkXj6+mXTHuedtJsiuyLCiDj1NZqVaQq
Tu9NQTDHJ+clDx3MEmF4FlM93/WjfLROFge8Q98ZlJRN1g4NhI1hNIjsPXDOPW8yRUuoBt1XRUpS
IHF7sRHVKbJuzAge6k4FBemm8dgAvms8XsGoamSfr5uPbDEBY9DzY46VQ5C+aXdp8hOD9opmPDmq
eliVn9eXesera2YkIgzntWpSIAyF1JOaupD0AD1iobvNWx++t48k+/QheSpv00iytMxwBHRZibqW
S4rAapM/XH3VzR4s7m4t4au3BvMdQ+/ILNNL2r7dtf0KYDMvlIx2vaQnu3iia3ybcVAva3lE1G/X
tyfZnUg30TV6lZY5LiKlaLyMPy8zKJhlQ7Wyl5MoHWIu0MiJHdzwYJuHGtgNv2/QVLA9ljJwzXgO
iqYbiX+FRJKxn94UyVP+f0i7ruW4kWX5RYiAN6+wYzjk0ImiXhAUJcF7j6+/2dS5yzm9s6gTqx+Y
nm5UV5fJyiQcHc8MYRryPAkhYkfJeFaLl9iixHCJz8XLgeRmLUWamCXnJP8lQPBlNHw4bzs0Xv/s
a7GNXriTCDLmhqVgIz1KQ7BMv5gBX6AjMuYMN8yP54IomjzXhBFeWw0Uf91bL93sPKXWPXheEqB9
fB1K3o5us4snTSdrukfTF0970XjT8Q+jMYVzMzEGZ8ZhQdu3E2pbjfR9nVNsuNQl4LxLayTDGOsy
AojqfelEV1xKrzYsIqKmHoMP/amLr9eMtdJN5sdjMHnjPnctlO7d2WGoabjqEymgSu2L8yLFUsS9
KeByz8lbqQPK/0unYgjC8nn+djBT1E3VWShdZS8mhBYjcKKJwmnN/jQ54znc+3Y1FqlGHZ+NdVlH
6aWoHKOwZdABwhOHdmqLR0HASJWd1C7V+iFOkmd0HyQLCKypBnKnfZLz9aegH5GQUUMXhJ/i+dxL
PTS1Ouzz8zp87bv4oKTUKf5DPIZwXTF1Q1QU3tTHtOtKGTFfBybHeWkPHxVuK8JQRQd48DK4VqmN
dpqtTh+VXiq+xkt9bhcMHDTVvoVOfA4qVysy7TwfnB5cVm2h3sdS+O/O4vOPcs+uYerRZIIB8xya
NTisTpJEtGquf9LPBbjLMc3ybPYKLv3a3KsjuJ3BHFVZRPPp+hf9axH+ekSdKY5ylSOVROJV9EEj
ht72k0CtwBUlY8EcyqbHtYDNaNXqt1O2216BOCje9kujbdpuBapUmlt7yWWnDcGyPt9vr/IBTv37
m/N5VFyADnndeFpiOKtwFexW61a7yFt0xpfs0RJVUJ1KHZZXl1MuNA9lPkTgcO7eayFV7UKIUmee
Leup7rX1WzH0LZQzGoihFRXIXZvMi8DGAs0ub5yfp2g9Qcp3DlLNdJS5bOxGV3elDvFLq/0FmKdX
asO3RM3ftLz/OUIlBl2atNK/9I11M9fJz6oEfiZdy50qjQCcQ0lZF3oM6CyNAk6fwe3K3Kn0wlUF
9TZKXqzE9MpU8/A37DgObQsQa8gbOUkMCgWjc8sRSPlVgYxRLQedHiGsrWKnNCkW8394fj4PmAse
9KEssi5lVx+DyBXYgm2ml4b6oGxrzrKncfP/EPZ9rsgs6+LBUxRIXoCQC1WI8DSnwy41n9L+hxq/
61bhhNJX04rdsnwx66ceAYQJSSwhPknp4ifat1Hb5ZjM0rudYFHenLozXEjRiEWexKuYnuss9XT9
Z4N3Y9ua/yFh+dw652dzpZfNakRyFO8nz8IUlhd52m37AhlJwN0h3fuSH6JHqmxALst5za6fTU1p
sTM1KJ/Wmw6KE/p+bDzB61CpEA7do1ntJvvfdWs/d8v5UnWMqsxMVCTXIL+OtF3RP/Wh7G+f6Uet
YMND8MoPWSXrTalhc5h6e69HuzDsdA9Bzkjctbjeu+ww7qK91vpx4YrGLn7TFlv3RTtxqYTietTz
1341zumGgH8lUoaKU7OkGK6JvHLNHQ1YwXGmCL4JW9VYWeriDomLPEuY+GTTGZWr4Wmuiy/b50pt
hnO8Zi/V/TLjWCNt8IZmPyjHMFSddCUyaeId0Tj/A90oK5p7PLgpvsx8rjEkVmHGfXsz1yaR0KT7
/DScz5ELLRTzEjX84WA8Mgoyxs+XLzbrf9AEVdTXYWd78XWgoBZ1WoJHSxx7iHMbbhMRdcePSdst
q+c9SVwbYoNKNJrDE3h/p2DGNH6176t93h+n7BhlR+QRjC2q2eeHPsbjU9ybuBrfUFQz3xmRhrCP
fJkA0lFfk/M0GAbW8yzCOYvAlCVr5FjGVz37SnxNtrmtzXOORWkWSVlUITm3Luj7q7d+35wk8Lnc
BwNQ3cK95OX3llscSbg8u8EbC/PTSpYkWnnc1fA1eKrqpPQ06ZCBxFVsa2fJHmINbV8LCAZQ8+qp
RhkxcSV1zr/oJjgCqw5XBcXK9DmqoOKYeBbGE7TD2vlW4UWqs7it8z9ULIkT13l/k9XhMJRwbT00
i8y6swsgrTNkWFbsVE/DU40BBR15f+zRoJ8rFAi4uJ+Xlx9gAifzmiWxglz/l3BXPXRO7E6pnaM4
FKE4ZB0wD+JT9QXqrDm3NGuNKk4NwttuegvzZY8LDR4cEAlpBJaXck0655pKuVrFoYcr77xK3CdA
1iUBQupS8ES3DyKfRJxeL+P85Qt1zju1fT4ZmJf6/S0lFzDC3h5fLA8EMEHhl5lHnSXhFHTOV1VZ
mSd9rGHMQ6mdXJftppgPAyQStt0C9ck435PpbZgPMavXRF/X+VaKS1dv8oNQE3VDKpz627CFofWW
UuKL5TelDPrd+SZU7e6ZyeIObviuYezjqXuMDyTEg92yDffDj1pMIK4upoW1tJzRzXaNU8FWGGPP
HCQ+1YykDJOfSxriPmyljsUYtnkvyXZ1gAJUZIvv61sXQ/6dGlEmfAw/i1QnmTFZOuwSk6dOmIEi
NP1WVV+TtUVXP3K3jeUfcNd/3QJ+BAl6tF01RIhvmNQpWM7BVYBpQYhqUbM5hPUbnCdRW2tO5QVR
8Kr9ipC7pOnXWXggdsNse8syOCeCeapISHXkVL0LZv4bZWdAuwGKcoWtPib78hYI6IPgNt+r+UZA
Kvl9e3ki3jE4j6KujSXVEasoqpOTyYVblPs/W4FzIbOqtorQ42spSNlNpQNWnViButUG5z7QLS8s
M8YS+U3vs56O/Ix+Ehsht+67J9ku7lADcKguNeG0DC6UkRtlQF0d6TdoFD05zPdhETlCIe3Bp0j4
R+pC8/MVkLZFcUNCH3BFOUEGnCKvT1l+m6GykikgGhEe5JZx7pWHTnrHLMT2JyR2yo9YrCHoTfIW
s+wTmI4ja7zPtfFGyb/M4G7ZXokKGPiZCqPSLCWNexbtr+/dF+AmPxhpkxt5j/KPEMg7y5WI7RHX
nJ+mEFNNq9e8gD8R3uZ+dlMZFLwg2d/eGrUK50yiTEBHTsDEVjR/U6xxP6W5K4qzt70KVQ/mJyqU
EXi+UoMrtrSHBdWobqidSRUDtXizivZJmnoPsyNHAxSMZdbejTqGY0GEqA7LuU3Wt7WY7ks8FYbU
2qv0I83Ve8mkCHOpo+CcTjGnaiUWsCd5Qt8kPawQyGhH4iQIz2ZyfmeRliQdFczHFpFuK1riJvnr
9lkTnpufqrCGwgCmFG5HU1MUIlXHbIDQLr/PRuvnmg4iI4FY8R/mZf56+ngu8nUp9UJd2UNrm9Jh
rOz6JgxqX/Ci5/khLO30i3AvBOmuGFAkoapsH5i1jaeKn7zAyLFSmwU2zAjNosjODtYtmySZvyUu
5V0pT8APXgx1DErh4WMxfMB232KGe7ZjMPKA2mnxGNV76El3OqbnQ3f7w/7DfMRfx8yPYIjNMK2K
AVoC5XH+2r2BnA/QoPnQ7tI3yVFv6LIDcSN4NdJZEooQ0wesd/GUTl9iRXMGIOe3t0UtwnmgwYpb
RQprFOSLRzUxnBKJfiMo/vYqlAfiyaS6tdKFWsPhycHqx0BVYHBgtLvC1XxpZ7rpLwhRL7Z5owWg
yGd5Z1TbbUBG3ESuxMP95UUul1lFPUMOgOz2cj/yRhtjOweWKuXBEvzhtjl/09dgA8gZmFoNpi9o
XwwPOVhPj8tzfAcusbMR5A86+G5XbwxYAcfYAxdK3lBq01wktKjyYkYKPnHvjm6cuCtEKJ9HTCuh
oVpB5yn4Hw6abWzLK3BxUB6PsaUMSN5ifXLKfPLmMfekrrsd9YdFn2w56e1G7h19/JomqgsmP/C5
mZDOAQ0XrnNqfW1WIqrdtnSVnx/QC0giaMzSIxN6t9OZKTbWSuRsf/Ltjav8+ECYmWuc6bi0oYTB
IhAtFhBTwUJT6KYCNWK7HYOp/IxAq6GEJI8atlQeZv25keXbWH1i3aztTVFHxyzsogA6g8Z+0Eq4
3dl6W6GNmOY7iMltr7H9cKr8SEAoCEiFlRZXc2g8iHzYzRw9lRBZWGrjDlx0B33o/6hvq4ps2xfb
SrJBiAytzc8ldAei4TBNFOKbqOuqIhfVLHkazgnKFuAYsBdog5exHU4AOqNnY8+Cs59jyPyo7oji
kPlifgej37ILHfDrZXbq5R4NHiSeMZXnCJcT0ZyqBptmCFfMstkVOpag9HnBzPkZhNcBpWlHfVjO
/Rj5DHmbFgvmI1yO5Cfpj6GOHEl+Mqq33Z8ZEed2ymGQmqLo8nMNjjxZwthYYvnmgMG759jo/Wim
QG9ERKJ+1CUubGjSFtEU2HGqgeanPUo4RWPjK+vn2pvBIzsiLYt34Lsi3u3rcGzT0iTJME0NzPH/
bbyz0DQDGN+QfzkYQA3tcr8AbmQdkRv5oua0O/1ufivB4vctc629SLF6XnUJF8vL/718PQN6Ahwq
IIXKz3YBPEe/HVZSioRFH397Ri5W4RxPbZWWrOWoWaknRXFUZ7gfTowtN83tEqTOkQI4EFXevJ5X
XyzKhUSL2lujlKAdweC8TJureTbd3jZAc5d+I0OSqz78YjXOCUUKKHuSKEzO651+EE/Zt+w5Oi0/
Jj/e9QFC6IcFVMzZy/Y9IffI+SXRrOV2NLGqdsfcUuo/6U+TewOywjvqPClL4WKgqVPSqWkTFMSj
uyr6WUdPDVh6if1QhsI5mcSoUoCe8EK170LkLhIQjSB92NVHRQyMyTUO6+nf+tKLb8e5m7QywZIK
1hVYyohIVnd6gVUe0f1fXB1ztCB6+Tc8c7L4uSbfH59jcS7NjBVDYtz8RXUm5QFiXvYoUzZyNZS5
WInzMHEqWm1VGQzVrwdhGdRnVJNcw6tzOw+97iuoGL1lByjerJLFY+J78g1xy1JUs2DgjaQGwrZ+
NvUff2YxPHfnGlZRguHz37e8YcR2KxNWue/2kFncZXeRq7nEkswnbngzvjfeJHPXAyvGsgFw1gc5
xF0zgKIx8vSlDUgOlKvNzYvPxzmWabDMqEzgO8F3zggeAMa5gQrI4rL0inyOCDemcQ6ljMN8WYWY
XYUcGVziyG8su2L7G7+I75OLNsociLt/B4a52CbnXuo+1jtNxH0wT9mt6DUzsjrGUwz4QY2GJnhm
nAadzckxKL1lwrFpnM8Zc1UV85zl56XwKACDZmBwz1pTqj9F3QXOy0CbsZViHb56BtNtB6maBCOm
Z4aHZYOmUWxbmkN9T5n9+Q1b5VvjoOwojF5FUQmcX/sOorXDadxDEOzWeupdxqYHHx7dD69V55lA
xRx+S3k0uzZoD+khdGqqHch2ufWHOG8kSXq9dAsGv0Yffwh0JUwDqQ3ISRBqHS6wiaOsqC1mTx+G
nP5YbkFEPn7XUNRavTaYjvJN+2U9DHsQYpwSyucSl5bvjUuLJbaxiG+dou1T3YeIddgY0fxM9+EJ
s+I5Ps00kpZJZP3VfPg+yPpjV1HEG1crD59382+98FpoSkzTsdrgb0HyPnTlV+Xjw8FuG9GmMFvX
8Y8XS3J+SBfibCoF2O3ktDer2zkpiCbNG9W2AqRTZ8pcCLfH98JXEapjaB8n56qTgqi6G4CM78sW
nL46gWS+Prd8sTPO3TRrAhSDgaWYaSBvTL8Op+JZ3Yc74aQdkAB48tGsvfaZGpyg9sj5n9UEvrMY
AW8eh0MpGzurBLsJ3F1vpvfbLyRhknxDHIDNtVPZqz/Ir1X0GIbft3//evL7eYZ8D9xMxKJaExik
8bg4xe0UQIKvxBOB0fkV06tAy4sAy5JwNeIE+Vb4Wi9SBa0sdg9mtzwzwGZxMrz1AE55N0eTOg5o
AlTieeI74pYx60mF+Z6zdaeU07OVpXfL+mv7QIlXgm+Gj0YxVLqUIQscgGGQ3oHi2uUx4LbKuVh/
GmL3Y3s96iC5mKYFZW0q50BMQBzBWyCcaKS7jE1Agqp+eyXKFNk/ucjrTUWR9XzBM5BEUHWIbTDe
ECtQOZjBRS6GusbJkCMxmn3tKwNgoSDuFmhNZy4tMky5D74fboh6hTlORPPp3td8cXai2eueUawI
ASocobVXQfRGu018slRBfTTOfyCNSASpMUEbp/+oe92Rswoj6vG+gDTZ9kej7jffEjfKRJaqEA6k
rOwIlEuK3TkRepu2djKCyKkkW72hwWXXi0CfboXvhddlrSumhOD392g84HSH/I4V1XQ7v1W8xB++
U2Bsynr4pnjSCEY0hjrDntf7wqsC82YFewIbMovoLp+8HX3x7fApNts0nRCXsExXsGMnOfyuiShe
fKAeVeLu8TyDCsTbVrXC3SvmyE8SvKjoK25byvWphYtPxnuSQZ0kTcblY5PipQt+3SZQpaNe+clp
TB1Wkk136hHkE2i7QehEMsCh7GX/ivDk4m9wbsYo1AxC5ngZeky4TONLSHGLkhvlvEwVVWXaWaAv
BmXYLeqE5kFE/cwdj/mjAL6NyR1vgTOVvjRP6i4+5CeKN4L6mFzYoszTlCQSwsxcFg+DgkMl4eCE
g+Eb4DII8fOlxSEazWutDIdutm5rpILyM2E0xC3ge91Tj4GdbmblyKAqvQly1+7qD+Lum7pi6j/y
dGgkF4W/gLUe9jMO3yNknxHZBieOlO+Cx4O8lrqGSNDoH9v1e5wZRBOLiqL5XreqVXITS7gd+Y3+
K33S/OSgu8XNAOGhXQ9AMpVuXofvfd4Dvtcdq0kuhkaKLN6KDqYMBS8JTAMrcp9c8s2qONdaFkiK
6M6qRLgCyntb7Lgvnnp1jtWoV/5TlhGfoV6augrInJzGFZF7SY2tj+f/oYJP5Hp8T9xokk5OWDmI
gbCzYxfoezCKO6Zf3VHM0JTFcG4GQcYUtyEMt6tDu4sGW8mI9t11FMrFF+T8zKSZgL50CDcZvZ36
RfiaofegoxgjeKoNHG0U1JA3iXI2qeBW37dvJvUa8gx3VpzlicgAhagOQKuiCDJn8i08+UxagHx7
CYdj8RFNZ7S6NCCNYD20CC0XpBGhuwYJFBR1FCWaF+Es7be3uP0JNb593YKWDTtkdS4o30um5TXT
RF377ZRB45vXLfL1rgurHDHiuNf0u9+1bMnpzuYO16B4VBob7JPUsttuVePb2HK41kIMfV6ETxh+
AbEkGqSMNkJypNNy1B+2D3I7Z9FEVrS4uO4gNoq60cJqoq45Magu685ya9Buj3mya83GFgxyqI36
eJyL0WdBLIoUa/5OAKHLwOp4subWmFfy2bMhoIJWO9m5cvuf1mt+397r38sTtXfinmh8y1tvC7mY
Mav8UYJu7itocLyvjnDoT3SB6eotsWRLNQxdVkyRuyVLrVh9tDCnkz0mawC+XE/rM09JqWCOWIjv
wYZdhxpwhZqPIgE4tOwm6RzVnaOHr9uWc/V6fG6Ip29T5WTOQEOJwwM9c42E0IiYkmBJPEjXQ7aL
ddh9ubDQxooxHmOwjhmGwcAwst5Mnhosnpk4Wv+SMxJ1zEUZb8t4GEc3aaCpRD3I1JFyl2QZgJYw
SiBL6lxzGjVyzPZO6lEb0UMChHH96b/YLXc35DWroomlweIh2ZV+v4Pm5Z5NPVEelNoTF/KHmSCD
gR1Z2rKErg48tmC9aPlsp0lOeTTKUthfufiC0VJD/y6K4NHuqjfzoP9GLHvLD0aF1fj5N2tPwSxI
q+Ee4EXt2hpoBOhC/TLvOy8OINV36GwpvsH75CWoI9edLdyPX8Y3oAhbUrSE/f7fCvQX35EL9FXW
N59N1ILkVPIEEfTsLbR2hsK2ZimQlbftu3jVo16sxjkXs0fLvNUQMCbCY9R+0zBavr0A8Qk/jvvi
E479MFd1Ae8FMcN8+iLF97VBdXbYRd44sg/U5MUaRmkMeTrCIvMb2REQlKFYwQIX1Uelgm7SsTPZ
Wo7zK9EcatAMhIUsYHxXdj2I2XDT/tQQeCXgNF4XMx6t7Jw0kz9FYNnUbnoL+UMW75aFOEPC6nju
NbOIcZMjLJZq76P5rmrWA+g9Pa0L7Swh/P/1mZJPo+OZ12JFTwch/XDM0a6/W4pd1D6wdiPzx3oH
XjtI1rrQbC3uqLGj66Wti7U5lzI0WQ6F2I9swdQAt8EoPEa4XcNR7qu9UriMdZ7ijSY85ge67cI+
R7mczXQOM1BjKy6INtTDGMdBTldjqIU439EPhmX1JhaSQQ7aP7V39WNrYtYAZaYwPqwYS0Asqrql
LTniU37Q4h0ePnUHIGdl2svLcKS0gag/xLmXLNF6yGRDc2Ywx1sBvU7R+B4vwq0BuvRtP0M4Mp6b
bTSlsq06HV3k5UunVD40rYkX9jr4+tN0/kbMpudxBQIAVmiWfO1mOiXfwr0W2fNR+J4dmJ4fWrgQ
fvNV0CgwYtp9SvdViRPl6dnKLhJa1IGBCAb0+0Y99PsejZDKYVpa4SNkS5t9emzJQOZ6XnqxeS6S
qRe90BLdSM7Wo/4rxpyxzy4Nq+41frKvd2ze0vTrIHSUp+0vS+2YffmL26NCLDxbSiE7z2Fh95jn
HyZHjps9iSuhFuICm7oI2wlc/b+Ls+DxZwSUVTDfWw/K/eooH22tFx3oc+KJJA2L/bGLHfZx22VC
IWAk4k55Z2qm+c2U25LbP+LevlYTqP1t0Z/26lF0xxM0eOlaGOWTea4rSR8G2RwRaqnB8KW5NXaR
17+ELIxEBqk44GgvStsiK1bUmXMeKxrCLNcFlDVDXUlsoV5/5OKdktwM/eO2FRGPtsJ5oqZlAzYs
rBv9+aZEZWPwp5v/QXKOiHd4EquuVzSh7iGXyOo3ugOxRLvQkR6qdv8WObG9SxubgiESh8hjWFMl
U0CGxvom2TdNx3hCypTN3WoSqICcOEWe3ioUDeiw1Sx1C/JzsZMbKFo09oC6FCg+mcJOFkGK8mB+
h6Rpep88YrPNbvtDUgfMOaJeaIqmkxCpRLluh+V0D3nzYJFWb3uZ642+T4encm5H0cVKV9FuPtdf
QVIZlApkLyMIXw6DLR2Sp/XAKDiTEuJ92o/tpdkvb8SXKueHhHaGMg5L+HvgEkofeGDK4VArcA5H
NNRIaldc9s5bfXl1qtvSwSBvUAo2phkPgl26EqZHAPV00Z7yGuWmGe3lZgyKRzIgY99ra7dcviUM
qDaIrQqNMdcEdQcETQPtAUrDH1No+bNIULFQd4V3OKIwZqFlIeFh1Ch95xeoyGnSN8mgSF+uF4ku
LIhzOW0vq5IC9dCzOg4gY69R4wDt53Jfygch0lxDwJXp5WOi/RzGcyxI7rYZEXeVR7j2kiUKQwOP
x6qQ0jEKtAD3kyZEYCe28QF5fqfEKocGZHQ5kIPTr9lvffGg+BZww+ht7g3HiJ1xscOvJUCulDoF
Fc3z+FZg97M0lZC+srpO/Vr7bDDEfWfBSA/hpW/pM/VYXx/U/PyqPOC1j7JmmBfYawt7FT2otx/X
W6bdnkAHb/sLXu8fXazF7vFFYBAKYa9bKzpUH9rtaIdrgHo5BvrTiys9C6lNNTjIA+V8j7HOw4I2
J0NHFYCBQqZ6P6JnlQP3hZbuXehQURfhinjAa6Uw+USGamhE0w7Nd6V5Jg6Rsk/OwagT9JAEVkSS
g3rf3VaH7oQ+QwMgLxjzYCgWhiC89rS8WHtKaOQj69i6G5y3SWozV3MDLzPrcLR72Su84WQc06+5
BQaW3Sw7veyImdvMr6xJwHSjAXiPptt1Aud5VJ0sxddyxPOA+dXkHCf7mFv/jnNQgl6KbccYksF8
49VF7Zlm67SauNv+AsQyf8PAGloxaTqK5XO2YHKLyYY1tpRTU6JUisITQZlGL0BjC5TBTNFY/yk1
XuwnOFPpY8rFQ5ACWEcW28NL/Cz+YfGcp4LqEyWU4xGbFMSbsXeUDKDiobZDpScebypS57Gtedro
lVFjm+aJAYh7jHp2znhUHpY74cRg6SD32Rejv75uf0bipvJA11YI0yb50JOcEm8sVifLCWzmR6C6
YZA80BW9VU3pKnD65paxH0dgaScoDlXmYxaKtjH9QMf+bhQ9IY9AUBoGUFzZG55nWM6+9qQVhIJF
AOY8v1APufBSqm+leVuhylJpT7nxGjfyPTS8n5pssbvxCDJ+d9Fmd9J/qLp525gxYrzXPis0O1vq
0Ems5qlZU2KLRJ2NZ5kaMrGGxi46WLX2YylVd1qjoEgFW+sid+rlP7UVzveJYBYR6+U/LNoCUFwY
ABUejAeEPXtUR324vaOg2LPhbdvKdTDA58ulc46vL+Ia7DdQkGCduhVsWoPulNZ9ETRus28PkQB+
DjuzfHIOjAgneRYqVZJnC9QxjI092oWDu+5iDJ3NBysATflzlTnUk0k8LzzYNhobpTML6NRL80uU
Hwej3i3qWYK+kxxBd6eJiRyMqhbw4NvcGpNuVOG1073m14+J3d13IOl10QsFt+EIklrtgAdttsvZ
zqGjGCR3XUcy9FBfmAfj6po0KH1X5OfGy/eV17uMLCO+G1JbvjPu2UhF/ExxYVHNGR6MO9a52GcS
vGzvRg/hfQuKqujQBOsNU//T9/Ld/Ct/UN6giPzTcqnUgdwyF44JRSRbqV6ymV/GSR8GMdKVKhBu
MwfSaztI6dLDcUS+YrDH9SIEbMV8FZc+x5oxCmxC7dXJ5FjT10wqqGiTcPA8X1UqN3lTVlgKg+PQ
YZN2Qw9M6+osNwx9lTvDgcp0CW/IQ3eTcZJCpKEoJ0QncO7rKubHQcCUKoe+WlzCJVEnybmkTgK2
ppawmHRnBobfPIf79qidWAgoo+gvuIz/iBJ8o8oIPJPVoC1CvISwGYZOKl+rW8nNvNTPnpmajupn
gw1xTjfxydxB3g7ueAyvPM96K7e4nyx3mFCpzo9o1Qb5DjDvgKpAEbkmj9wVhGTJoUrG6kJsRi4L
WPOt8KliAeFrebBu1BtCbFVYBqIh6OE/mqHhFlLhZmHiFu19rsc+YTRXwWWf7xgP2C2XXjMaA58P
+NkAO/TKTNk1KgTXVOCiNQzIR26xCk4JBmc1pXitqASQh/DmYaEmswqb7d9nzGtJxxF5vHUK7yQv
9SyXIsGkPiPnbMKkA4Cnw3L5PtoNJ3Nf7HU/PVD9sOtD9xenyq7qhVOLajUEzSC+I5ig8z16GSAB
qpCOlb8EgAY/Hmwnf+juMiScFEyK8HImFxKtVSpEU4l7MYm70PphJFTH+yoSAxhKQ1VUQ9VMjVtB
LzFD3WgrRtE7zQ5bsJciNp3nxC4L1AwaxU0HzVFkqBKvD//CXC+X5nzcYjUWWARQ3Srb8tjMc25n
rTLaiv4gwkCVvHGGWnsFGXcLyBbaNSXJAnrteC//AZdTdvPUZCObIGcZbzk6cnHIIAzJNL3D9ZF1
V+kRnWue/WJNPsEU0tpcxwUY/jWt/EXrAwRhUCwYd2WSUNEXk8flU5TLtZjDuDBdWUtA66h1KFd+
Bdnogw78mYaM3ROcztWC9/qFoV1BiYic/i6+p/BEV2/O5fLM618sb/ZhmM8m+iXpXhY8NpjXyh5T
SYs6T0KfBjmNndUeSF5/S41T4B/KuPnss19BXl+vcgLeH+DeJTMAH5CTFKYbKqs7KoXTrLMH1NPe
rGYqm7n2pF1untnexeYNbfoPjcXkSH7P4s0CWNHRK6JjATQsmdMTtsyno/Icmd0qqLhN5etogfSt
IqmzKXPiPKE5THMim2r0UaRtTuA4RgdZwigb5do/yr1bhst5JSMdx2TUq/icjLlTQ0Jc16OHJVuC
WDXsrFQRQRf56sXD+jRm/TskvZ9AEvdkZc0BfDy7SDwaSbgLFUzSpvK3oey9ugNaqFmA000hTTGF
B3nZ1/Jjo2EUSnwt4mLfKpEdJhiWb6fdqNzE3alR9jp4VtLjIj1VgMFm+V4EAlDWRjQ5wecznYFB
fmrE1dPF8lCK46tUn2ctRYWMSqSu1ucvzYlzlqZUTGIzw1WxHFVCOfCc4Bon+xj4LgbQpWj3KDfF
uUbk/qJlJWieFcprrPd2zDSD1MWbEfJuvwPXKm4XO+Nz0rRPu1Ez0TLX+xyeAWHDInmTRuHziPvB
Z6IddNziZlDw0Gn6oywPN3pIYbuoJTh/F1dT38si6CU6CLMOhgm86OBuHxbxWf6WU+Kg5K4ECn0W
3iLUhkqxctr+WQJ/5vZC1Fdhe71wX6PVK7WVKIyltPKs0bqF7N27tTz92SpcDNcmhQHIKQPc9dpR
ajAk2x/mpXzcXuVqo+DSxDjH1UuzGFUS3oHERCRsLq3fKYLdAA46ZyhnIUFF77cugBgAWUYNdjA7
mbLMbsv3LtMJZA51sJxraxQRZFwZ23L1Mw5f62wHyRriSl0LjS/3yzmLojHiVmOUhzmIsVmGw8bv
5SNVv6K2wvmI0TTCem5xrMti2FLyara1HRktEcUQJs/nhm0Ua0MB6MU5kZ9M+SSE9b6NnvqSLMkr
MOmNR4fPC9uoy4Vy+Oh/jG4NioQfuQ8tS0/2E+lRhLP9d0MlFx+KzxGrNR+yGsDhDwBG9ZDtEgx1
Isj//3aP+KR/j+9TQq+AOlF2EBd3u53DKBllDHaKU2GDi8ozRSNQtCfMIxLuinmJrSPlvEgpR9OA
tjGAWAmUqNBJSWaqbHxVZPzyDDkfEludKCoF87om2N7U6X4xa9RvV+VbND5UkO2x9Mif2mfwj9t6
jNh+Km2IwdupAXp6fXTS1vjSi3dJtdyk07LYcpwHhcxc64PWfE/SwSO8EWVnnDeqBjOWJeGDY2lE
uVlx68cCoBvG+bE+00W5q3n55QFxHidvh26AaBMbLWj3TWQ3TujGHSaHQxuzNsBnxfpue4sfbfSt
7845oKxcBRGj+sk5Q4pni3Fzk0P23p3Er6n2S8VoyBLaLWIwDP11YXQam+ZRMh7MOPMGNMD6+DZu
G9cUoEYXWxCKvxO77iYeomCMEi8vR5BRqUkTTFLuTmVtN3HpWNHiJGAEVtsxUAE6ruVR9SLQ9tuF
Grs1xn4aafZLrXAEw7SF7EefyphKnx1xeYnKU55YwRSuKLxPlSODDSIBpqSOE08bDcI5kwbLuc1O
kSo9mhGpq0ELQOT4WN7hykP2cj0UwYgeoOiqJthSXTH7EDbqoQdwTB7zb2Rpg3AE/GxrVMSJUrR4
i5garJ7tGE1FBdHewa9fmDaL9QtSdoVPdSGoxJAfZu2VsIhlAW4h39dP0PlavBKl6fLOOjLmltbL
b6EeLKAxMP5cjlRaSrxa/Jyrlk7zME99cpaLCA5hv0B1Wkp+bt+Aq42Pi0vHD7fqU17VJYMoljfN
bVn6pWT/H2lXttw2rm2/iFWch1cOEiVZsuQhjv3Cih2HIwjO09ffBZ1727qIIpxKV7+1qwIBxN7Y
w9praTuqu/lpnk/aO3PwMwTSlfZZl/3+UX3Xh1W5/7d75fxvJs8a2uQALLSj6lGtXMf6s62J6gyi
E2V/v3hPTLXRRmLCobUl5IObb0On+4R8v32iV1vJlyfKuc1Jbuhg/EcmltEX0lN1v+yYwYDV3Ut2
ZJUEQLiJmAwFL5jDOc8+Jz3m2VgmGkHRpIm9RSgfLFqCc5at2mplnQEkuICSdtYNCGMoK8HhsX/j
hkPmp1frnKiVwVD9rOatBy38TeKmGtjaTKDX0MogP4fT8Azqg5J64044PctSnz+v7/CTrEZjpvME
/Mw50AFmeEX2RlAA/01Wki893d7t7QN1+JFWCUM8CmU4XT2d3axfmbIuiEkFb6rz2/iqSpypMSag
UbYVkDLpFkWtTesrnoGqliOkEbxtYQ4/v9qlRpNMigx8J/KjPFmNMwYAMSJx+9yEu2IHe2HIpVZE
C+h2kIrHYDvLmzeokHttB4a7zAzaCeKWFQnlNN5T8tAkYCzu+6AB2+btnyHwnQ4/sJrT1IHwNCru
xn39A5CI+S3p3R6sNa/Ogc0IY0qkdeNji3o/XVVvwHqP4SzCyAh/BedvZkjf6fGE5jwjeDnTn9SL
O7L6sOMp2+XAHkjV72pX2xoe2te18l4b4lmG27kc2Hr+/zfpurSqiI3DAEbaxX8PJCAjgFkpm+MF
8B5RXLfHESi9X36GohRP4HUdmXNOzlA7tsZagg2I5DF+5Df30gMqZctDZ7gNyrhs3N7KXEoFebLI
iLkoKUXqYA8JhTA3eH3mwcb40yKwYsHR8jPERpqq5jwD3zKgXmcsQNroAJ3SbmVB+LOIwZowj95s
ngTX+3YZ1eFHiq3SdtqhxMVSpRdbC+fcOM764ObjXaX+7KHL5cibyXibm+/a9HO0PnpMVKRG5tYO
ATz/vRnvq/pRglXe/l3sIt1w0ecK5IXxW11tV0UK2vKmOVmR5Q7AG6e57sZ16UmjMAu6/SI5Z190
sZxeFmoyqbhYQDretS0GHZgsYBxYwTDfJ4g916wpEN/Xu0FzNRHVl2h1ztPZdpvOqQEcsEOfZjUP
6gVN9Wpy+4K6RocUINIESbdoRS5Iqs1CLmiBMqcCKKxpzLuxUB4KFc10KEuXRu0uo2iTIuM9//3i
jJcmi+p+znHBcbzylvExZqtyNYXWc/lDWpshhshfhW+94LE6owwuVs3HjjSdmRVgqSoGVw769RBm
L3rmQuByXW5Bj4woEZott6+voMjnnBGXF8uaXd/TyMGy3Spaz/tspVnAirnxJoN0GuvkNQDq/xXN
31dU6pxTnYtVq2SqOllGnbzzmeBY60mx6xzKxxlNnzPFmsrG62YtzEXYSoG98sPKs05Kve2wsrns
G/N+7pHaTqcIemBCWUbRRTq/lRe7nA0QZ1kxzIX86qiLgUJw0qZB8tiE1pt9P33LdmeGFxG/jOAN
OOtGXyw7zOlY12yCRwotTLLg+i7hUGGuneFgkh06Eif9QXCNbldnHH6SWe6stKwobKbx+8JVg3oN
6oXVvMLArZcFsZgJRfAK8dPMpNda2Shxb+XGrTaMwbx4lDNfR4eWiVG2G8MDd4BvBvNLvRNCfq5h
Ri7uLz/e3LUgT5VabHfcjsiqGNu3emTzLKpQRfEqJO1yLS6i0pQx1aAHz1A+DcrSwL++tJk7lxDY
RvQMkeOg2DdZoJeCUELgkPiRZltRZbVukIunEDpSAHLsaOwO6bfbN0fg4M/syheXVanLpaQQczsS
Azzi1pvBxjuyb1r/rKS/2lYka3YVrKVoumI5um7r6m9frqrGmkoAErRB/GCs9KC8B26VMRDOK2cr
39mhHMq76CCihr1ulF/rcl8RM9KJWRuo7UX6a2uMmNgW9R6vf6+vFbiQt1F7UiUZdqbZrbtY4xrs
974zi55H0TLsg158MFtWGnMhKFtYzkcZ5/cVzbbZ/Ddsf5efiYtj+8KOopLp6HTRfjJQgpZEeiTs
wH8P3P45Ln6avJHrpVxm7IPY33uZeJOdfidD86NQRUJHopU4PAmJU3A2yfgwBdFdc7E/zPIkQd44
70XZl+CS8ZPjc5v3malCb7jDGEajhJkppIC77ui/jo39/eLzq8ZSyAv7MG0QrWvH+8+c7fKL6ckr
n+KO+tVhLEWHsVqaycQMWF5wsaAzTZVFzCgG2mjwyQMLi8DDVD8BAhTedkXXPe3FUtyH6pbGqIFX
Zb5BWYHGYZtu6b4LMfTvRi4K5DIyZpHVqldvx8WirAZ0sb+lU3JSMraK4g6KP6H2PXq239ijnW+l
Q1VubKCtNx1SxnbD5AiS52Rr/TC2QEHt6MvtA7hq2hc/hfu2pVoqqmGqkKuWKk8etHDKU7+pS//2
MpirFNgeu8cXe45tNJOTuI6PWqKdpAGC6vqwNh0DzQT7pzmZxJ/QQXLbfPglj4BtFL2ph1U+uha1
3wq7WStSukodpNZZlbq2av2Uiu51dJonkqoo0inSuus/FFqGZqa4Y7ZTkod5BmBVM1dL8kOP75Ly
s4T8atmObmzW7kzigPTV2rZ3WvZTQ9Q9ZJWrDqPXNqrrMBpAzXGLOvaMNvGNTvEpwH7Wcsian0V/
X9koBTqnKN7J0VtngdBHJlOgWUcVzAk2YDT6BoNeslxBfXaqV3rX+gAkuFnzAZiZa+VSoE11SGTV
lxKwSjiVqyeYaEoPGsZKSQvp6eFoxY3rlJBK6R4LdV9Wj9SRXDupPMs8GP2mlGtvUkJL+YRy5wqV
+bnvvQQ8VCWYHNQ88iSldaOoc426dBvze1LeGRTFzAzETsep1l2lU1zQLG4S+tTYbSA7PQRx140F
5A6Sazt5UJIPG0rKreapTu2CzwAKnZ+mEWrGezKmyAPfquG9qQ1P7hy/Gx7sYfL63sGY+v2iPWn5
4DrRUU7eq9byoczitdbeVFKvmMIqBga0OVXZusdJK+BW1SFLKT/rKJaow6oe9WAAkEh1Ii/W9FUV
p2490mDUs3Ci7xn+5aU5qihjx/S7FL0ok+FqzbuSgzIjVRu3YyPcYK5q1F86uDIN8KXcvtDXc4ov
n8js6uI6o5efWcoC1IepUuqC59ttE3lTIYwBSAE6keb69noiN8/FEmBsK8y2BVBhgpGQbps7b7cX
+ENW+LUjLpZAkIQCDHuyhhXA3m7/mZpocE1whKD4fZQktxcWu6/6wa/ATOPiitoZ5YkgdznOfXEo
28atY5C4VVDM6CLBgPgfEI5f2+OiCyWxh6Xp0ODR51CxIkBW48yftG1C43AxnJBQ9S4aolCzvgkO
9qqL/dol/5p1udaWkoWDbfw5YPLMhhJEPxtQcEQ9qLfphq6cTUZE6ZngcHn6CHPMaDlHaJZAqmNT
B6wm2a4jTE0Z63jdo2pE/VJIZCMwC55JIhlqhQWL+bHsPcUMpsUvqbOzkk2mDgJuq+vZ4D8fVOde
Lj2yy6mMEPhIY43Z2sKvn6tp2LTkpIBmZZL6rVX+uP0pRUtyb9hoVlSzbBypYb7XebYlg4NpxWrl
UCWoEmDr6ZtkKa+3F/1DSeFro5yrcaS2y3MTq3Yszx429Vryil2+14+D13wzwc6jHW2MQ4pqCoKw
T+dcTh0j5hsTfEtW1s8xd49yGLs99nfVz/4L8cWrF/YrFFE5C+0Xx5b6qIqPab4ERf1O1UAqMTpU
CWK+q670ax0+C9DsoaXmvCA2h9Bik4LsZD7d/mRX78nFClxQmdCqTVMLaIE+C9v4Sa1MnxoA09YH
FQm8A7yxkwi8zHWsxMWaXEypUt3WGg0xM9Ox7R3P3ram2weqZ0AygQYk3Zc/dUz+V2CxwoyS2YOl
4kMdPIOuIWb+XwTxV6/PxQ/i7ZMmi6mPFtK5D3XbbMpV+qw+xQhr2QhR9iwikLluJhfrccY51y0x
mhL+gL1fiAgRrBSP04sVu1UwAimSqh6ieRm8sSLswLnS9VteebE0Z6FlOsqkl7G0vtZ/tYdlI9FN
X9+RU73PwbVMNsluecb69f305qRetaX33af0KpqjuvrQXPwMzmDT2BprYHbhfLt8U8nvi4Mg8+/S
9ItVuDhBpq1WFC0ypsXRvcowPd3JBa5dtBEuLnDKWo/tDuc5gas2/9ZIh0Z/vG2i7J+49ck4Z1NI
6ZDliwaBCLP27GEIzPagNHsQrb/1U7uSoYp2e8HrLeOvc+OZh5DygU1l7uKjOjYeulpuNx3GeoDw
cfsIcV8/0TU3V/uVnmDYV4lf2nnTZCJst2DbPAmRYeiApcfwTCRrXKVV/KYh/qBiqlnvPFJIfkFF
t1KYYnPXsnI6swLgNT6aJ4LIvA2qjQbO1c80g2iEmx2UYMjhgP6uu3Jx4NxFhfhzlBgOUluG5JjQ
ln9j/KHa2tg2h+nQ3iO9mIX6qOdX6sbF0rm7Ow4gPyODjNcFiOLxAZWlzEc7EmM0/TMSU+Ola9aG
gUBsgLqE5tkvGTafIxdad/lO39He1XfpPeSdDsbm9g0UvHs6d+VzGzmubeDKS2PulQqeWTm4vYIh
MFyenAh4Md001CI9lsaHnX50je4mxR2ljSs1+VqPDiQmh34KqvHJMTads1/mk1HuaPZITfXZaNYa
4AF5OrhFZW9Tq3EtSHguWb4qkFQCcOxCVNdv1Mx1lJM+xx6khTEFV7ht/95ki0sM6kaSjXkTbe3I
0VqGHJJnJGCBRio4jO3jPIKMqow9qSzCuKqCpUvRbqo9jXZIJq3HoUj2bZ55Wt1hMrsP5LYTHJHg
IxhcaDAqDlHsGq4tjx41Ex8bGkO3P4JoBS4QyPtZjrUMK5TRfdW8KKbAc4q+MfeuQ32VdGMEsyqc
/mgNoysl4LSR/Nu7uI58/LJeXg60GuppiDI8M4znqstWtrrC6BkBysbAKGn01EBAmvooGhCI+uRr
KT+IAZCCiPR83S+SfMMB4rwbECm2M0HDO3O7Ptma5rJrkp+3tyv6aJyP7NN+USppRs8bNaIue4jU
RXCgoqIjP7/qJPBLcYoDLTbKSveYSCTIFbzoJAfabt6DxTU/JffNOxu9k/1qu3w2U5CctFfnVVgA
FTxDvDiopZBiysm56mqv6Uvj61sSxNXKAMoZhD5HHdOWUFvOPTnEobvAVjjQyTgzVkIHQMswlhiK
2uKij825R4q2VBdDFR0TNqlfoBRYW9px0XoEjqJeomApfrJ1SCMa9RPeiJRsh9b8UZufZFSB5nYE
UIrr0KwvK+LJk5o+KWjJ3I3xyBD0mMiGf3OTFXhl7y1vec9R4IFhrcz39F7atO+6qOzCvMGN59Dk
vFFsdlISKzpLXssNqgF4+LuQrBnAob8v1+rDbTsSOCd+jtXQiskpIiyH4kOzYDzECQ3QWd5e5GqR
4+JQmTFfuAVUVPsOHMj5MZrCfoSqmHYfWz/1pApEQ+fnhuut42P7vVjKUTO1rZgzzzZ45sagS12m
3d2Cd/SRSb0Pnv7dfKR3UKs76veL17hkNb7Qd/UQeXP4b0MqnucoSTDdL8843mwTwWKH0mXYOvle
WTM8J9ic0OIK/krE+KIdZHKBXJ/po1OOOASm+IAC2qoD56Hup2v1aVxF9wxIGqtBk/myI3Ca11vH
F5+ai+aKkdbmbMJSM8zAuhMMSNs1x8IHXR9SanfE5/CgZvVZPAvPWuQkOH/USXR2oghLj97kF6/T
I2PtZM5ZQwI5BEw8q/Tql9tXm/2jN+4bP2Kq9Z0pZ+innOUm8q0TMMke9MYFUdAZIndrHS4MQjE7
nTLz7BZY36tds1H79I65onEnFPsWHOW5N3VhRXa0EAwaY7XUicDfhqAULfJyAGFKnAcqrVetmh0s
BcPKwy9qreX6sc6fzOZbnWPkKBJxI15ltFN0C4gZTdcs6zfU7mQtBQAWuFR31V1krOxtdUTrcW0F
/Ud0V/vl7CYHe2UyPWXR03MGO/x+8l+Ls7O6OAtop8xTK5Hk+L3zu40RTiGUqLRNdEc/uoDgWoNZ
z9PDftd7fRA9FN8t3zlWH2iL3b5p1yOer9/BGXWkFYaWViNepjHZ2NanmYrKMqIVeNu1GkWaKhhQ
bMzrqDbCKptXtzdx/SX42gRno3KtF0RLEbaR7m4xnu0ZTJrLuzKUfjVWggO7/rT9sxaPwVXRoFEy
0NweGdeiYtynIwZlhtfbGxKcGY+4bUc9kkwnS46J+m2enzpFSLTKHvwb9+/sGS7u36gVZKqNnvX2
lZVkBAxM0EECDXNMqEMmwd8Qw1wYG4+eLUje5+gDg7mEqp6CEapW/XH7zK7Sl10uwQ71YksdmOKK
dsGXGRsX5LGnEQweeaAojL0fZs1YwslGWuvv8l21TQKhM73utL9uBhckdFO2ZAYpGXetAl5pFznR
qT0kQLDa/uRF90mYBWPo/BrR+xXSH4huDOdP4qwwSDvCjqM0DqL+MW1FBCECIzu/0RfHC9c9K5Xd
xkdlMAM6y25vv2tQIstayaXy++2PKdoO5zTSRZp0Oeoh6qHfzdawQhUgvL2CyI45n5GOC1UVB5PM
NUBIw9McvWepoHUj2AQPeG3KPB+ohW8Sj/dm/2oIa8CCPfAoVzynw1T0OKW5PmhRu5HT0p81+u88
Hg9qHbvJcqK8xMx333gQUnDL+pct0jIRnRVLYC5ul9LSvJwVGK9VozMyOAEZRsHnuB5+/GOfPG41
G6ZZHuceQ5zjS49aX9Kau0pWTvVfMSZ8BRY80LGxy4GYJj5L3oH8pf5sNWttRIIUi1nADQd+rjNc
HJidVx362UN8lDLZm22AaWrpKVEwGZDV/jxApbDON7dNRvSNuFhhIm1uWzkCprp71nPVQ99X8JD/
oXv09Y04u49JtkzyjPbZXAHk0rTrQZ7Wmq57QOrsJbo8T3QJs6kE1Rb+kJV5qDrA7HRx+yrZ6l1m
k61JRFzvf0g/vn4V5ytoAo6U2FHi4/Td3loyCFenHdO3k6GIKOOxnNbNA/WbvWiYSXDgfIvUkGls
ZwkcCB3e9HH0JUvEHi068N9kd6rESRPM8KA6r6zGxcXlSQNW5Zn9+NUMLQgxLIzmVMSgKHgsebyk
qQ8DaMO7/2Q4rD9HNiBmEjJ+CB4tjXcrA5L2FDs82lCVHglGD3rfbKDjA6I4oosm5UXfi/39wiaj
aomiKWWvVkbdQjb8qGoE0PA/FGT/uYsaF2WYAHbgHYYRytvlTv9EVWWKnmrrmKFwiAhHXg2H/hHc
/PPJJvtswmysqGz4h07S10/gYg2jNGWVqKDVYtROGggLgtJ29dGzwWQPqoN5hWTcnY01kQUVnz8g
Ur9W5jyQNplKV3VljM0bq/4UB47n7KGz9SmmvRNaBueKzAmN3KXBQRuPzZ25xew9ipH5mfXcdG2I
9hC/OECYYFWJcjJRJPubnI6+LFPU2P092EfOhNnvUz6A/sI0KKi6In9eqJtU5gn8mN+GRtnEtbyV
yqVz7SZZRZP50luoLloYmMoxiyHlFoK01KX9t9vvgehz8JAqo+4jTa6QRBSbNDR2jGRyBClIuRVL
KP0BWPHPp+dxVMWkU2mw8HrPa+3e3JarOg8wsJDm/hQSj+7Hz5zRux1NiClgyvV5rrflczW6zpGK
rqEg7OLRVZCWW8yoQaxiLvclhECnXSoKh67DAL9iCB5WBUi2TmVmYx3GtOIwQW1meYH4hrYdDpU3
v4uemj+AJ77Ol/NdpLdiNZ3x1tSB8kF2HUw7D2fQv7vl0+K/sfyw9jEOABCu+tHNLrBBQS/s214t
yqiOYVqyqtiWwYe02jTJlq3Z0LRjw0WaD0kyVmCtvqWfVQBssSf7BGrZBGwUoahScdWxXS7OkuZL
/z2ocjUSELozVl/SeFbY7qnpMe6LHtAV9MezZS0mvLl2ny6X5R6pEbHcZGU5huWtyNVxtkV0HDWR
ht/VYt/lMtwXHqWMphrEif4XY59BY047jCtpDQEMX6RnIFyNe6eI5GSZHGG16bvs6V4e0Ge0B/ft
ZvgUqzhf9USXe+OepMIExomaVgys9g/NNkF+X2wrzZy9wUpOjt18TyZ7lXXq3UAhlajpUnDbFV57
+S/X5x4mUqeYOC5qyEYkVpjo0yZWHEEaJjxR7kGKNMvIE6D3gayiBxJEG/2RdRowrwkCB5G4ylWc
zOWOuJi311AfIhUuZbFhDsDa0WcbhOW22xz+O5zItVDtYkE+2G3HhPRt3TKcyBzU2+pn9YhW5BCq
m/Fj9A0PdHCnRl31nVCXR2B/fAxMyZJ0rYVYNO++QaQQElIAyRgiYDe7gnzCdrk/zrkUsVRTW8/S
Y/wtxXfbQNsWNZQsMKF2NvvQW96W++xtfDGebl/Na4ni5bqcd5FrOxvjArsza1jHtGpzNZRq0NIZ
xz63IfaoC2xBdHU0ztEkjjrmMqNdZSzFrNvZ5xAQqH2tQZum8eR3qxTYhuhsOWdDoStCuoRCXFJ9
tZZkNVlkMzjWShkK//ZpijyNxnkazezKyUyxuWyTPgBAtW1X5vfGZST+wt6T6NNxXsWopM5mWTfG
ic11tMZsrxe/Kd2ZbQ9CLIPLyPXzR+doHEViECKb4J3NlHRltTTgfJCBiTPtla3o3pRJ69vHKVqG
8zIZUZSknbGM1m4n40enUzfPBQbArtsNw+OjVCph2lBysEajHlDxW3WZ6LCuTjVc2BgfnIKhqpUr
itJvtLcRmmZo7Gtr+oSRZEENS7QXzolky7JEg4kbkeR3k7241TIIcqxrifnlVjh3QYtsHrXyfL/r
g7JrQmOtQMBLWC1nv/TWV2E7vYi1xjkru0jDkQ0rxFoQf7QQJpwZaqq19CRqqAi/EOchEqtS5MzB
thgesMSzkqIVoIb/RaJyjS3l8gA5B6HGbWpVBvw8piZBBBNofo0IMgcFQBcytjrCsvTvkNDz6sc5
1H7eNihRlKBzPmOWlVGLJGw0uSsB2Vp26draLx6+IUQ4RGRj183XwTySAnJw2+bMt2kpxM1IBA5v
1Ocl/U2xd/qU/dWd/2cRnvRP6VNtoQ2m8GPpsbRPeix6mdmV/v0qfi3AdcGh8KpqtXUW82CaX+1a
gazRALIgNpxTPf+dDX8tx9nwpJNeGRTGg1H97O0fmUgl4Hog9fXvcxZMzJjSikjZsZL2Sqx5joz5
sbZ1c+WjLYkAWSS4AQ5nxgaS4dHSQF2WzWCt1N8bqwx7Lbx9qUWLcMaLMUwKQAQ+kFnqXp2QoB4V
r1efb69y/bX9OjfOcK1JMSuNMNpRlFeI1nhLStx8cu7KOXcNTQvFleXrccvXkpyxtr2V6XWUoXFd
ADIENtux6905g9BUMX27vbvrL8fXUtyD3gBvEGVmjAedFm4/YvaDiC7e1To56u3/5w540r6klXpz
lnCz/zPFPT9X99DUjMF/0gNjPT+ZO3WXnKKDKHG/fT9+I+sDl65kSjOYLOb6w6zKUGkjXzbjvxiH
+Nrdbyx9SZYNSwxcztGZysAqZnfSntJO4OxEW+GcQ55WAGKoMxZRVXdQfkjK0ygJ1rh9FX4j58tH
q3LqFNMHxZAEctr7ciMI60QrcF7B6s1sGmW47JSMb0qcPE2KQOrvtuX8RrlXOnNcpj0Tt7Irt+i6
IM5BFWBBppC+3zYc0Rfh3MIkp1U3QgwR1MCAtg2Vl2qTO0ipqLAvWofzBU1SJlarMhJIpvLkAbCw
pWtzYwI7wCKVEnSCB2GGcfut+I0tbymsfExjeFY2FGsAAlb4DK7wwYjyZPBKsFrb37FDXloSFzZo
ke60gK7DF1VgiVPvo8nwK5G4gWBrPFCHNIaRWDVu+VCf7MVy1coK7MVwSZEFRV8LbvwfCpf/5/t+
I8kj+ZIUMU1Z+UL1GDufn4+bun7On5kQLhu2I92uzHcgU7Mt134QFmxE++U8h6pnWTOY+AFaLm2y
BDyPkZre50m2rZbOlzSIx4xFYJlkG0M/3gYRQ51i9Hljl0k4arlrttEmFY0DCi41D/uRpcjECAEc
wQBuDT3zlfxTBX3DbQsVeJtzLf0ilWji2dBBLlYce3sna48KWCVuL/CHoPrr47JtXqxQOpZJIwNj
/zZRt0RXtuAvQ+Ab9PavRntK+sek0j21iJ5IW7hxuTwL1hcdI+eDukKRRh0s38DeWD4lByPfR8pT
1YftcFLok5RigqXGtYsi31YxTaa2+4ziylu9oNBytS9xYbrnEODyJDQJNK4tIhZ9DXfB6PmGMEbj
ZWHA4/dqD10KEXTsD/Wkf06fx9HMc9pKDsMoOukP23kFtfpI3wepOhgZRDizDkhRM6QF4F10k9q7
Nik3gvNnGcCfMwSH70qoUN4gso5eoIQ7MMaNT5c5MNMk7CLrWBd3trSasvhezkvXiibBA3QuKd1a
nbNsoumlMVkoYKDkFFov9Ul5GSLfHMIqcZcX8Pfpo6u9jPsptAEgXdbzaka9lD4mud+ngA33pVvV
7ojC6dHw1bXtxZJnPuC8RJ1hgSHyVHRKq5bN3PTgwZ1/oahauySyhaJOokW42MJ2nKEnI+qZ3Urf
TnfpDmLj6+jOCNKnLFQ719mILqDAs/J4HjqNRWNmKLqocpg3gOYqSUh6+7BMu4wuAl8jMHUe1yMt
pCmypS2OUel4wLRsm9bxMikJBFeaXZpbl4pt+sKQdckq45pdKkYrwF4s+swqExZS3vRRFKCLHCjP
NRdTQ5frDAhdyFV5qlf65A3NTAuo9uJNNOl6vYL15S646CJZKqWkDIWh6qir59mapLrftqEz5CFV
oE1qQSxw1AXxm+CS8O2LPhp6VR2xwyJ5txSIjta9W3WJm6B+2rciwTFBquXwPQutAslG1rNrUjBO
EdBCvLZvTeJ277KGeGMKiOYuP8CB9NqsRQcs2irnj+wqVQvIEOKA+xlcGMN2UNdKMZ6ccbeoglxF
tBZXzEgyC5OODBeo2cWrmZNtL+kbyPStJLSAMdEkKGeI3hq+d1HYs7TUFbxLHTR3jB61xoywvhk8
uikD8iiqHJ8v/g0z5OE8sRNHbRwZ5PyeksE3dmh3f8+e0H2XwYoBgSdwz9t+E8Q/nc+erGbgsxNX
DyWfkXlHu3kzUE/0gf/QCP/HhPgmx1JambbM+FWOIT/VJIyNe8tM3UqNd/Mku7RF+cCJDvLY7DQj
W7dyeWgnAEPB1EXkUTA9J/CIGuepqNktkWnO5KhNL0Mcv0s12smglr/tEM9lxFtfgiuQmJah59Yy
kaOlYIKsr3CzQd46lxoYAuj3Opd/JHR6Xxb1VNg2iEfV6VdExtY100h3i9my92Zb6F5pjCciTzsn
aUe/M+fCjRLbrRgBWdFEhWsUBydWMf63pO7S2x7K+e4CEuepSjZpWno4alKCdkz7Vox7MoGICZJ+
Q9t+W8o3K098yy5WrblAw7lFN4gkT0RuvEayg143Vo0e7fTBvFdkeT3bL1pS+XqUrXXb9u12DnOt
/jEoMejVGvUN0smnBLWgmX6b4Z/qKXZT+jE7s2vF0K6vjhE5zFZ/N0LYJW8ct55AoWY990vmyhVW
oCu6KN4EyoSs+pkrP2NDfs1S48dokX3Z9t8SNTkYZhomuKBNNK3HRr/TsmRLe5HW4Hl88tan4zy+
rs8ONJssgln63G8i4oN+3gVp3SuGDrfW2Kz0Ap7YGqRVKwMLNWNkTi7BOlV44yKDoWRVyD/j8k2D
hNo4KS4FrVkBSaY+/wn1nxr/t9JxQL18R2RQs0EJEyPXQ/yedj8iaPMQDXwCyUlWRzcjkt/LaVBR
Cfs+2ulTlUIiY0AJ8VgWiW8u01NRmF6jG9CnndYLBF1dVK++60bmeFoHLnGzf4S07B2Cy+dKbwFx
nbxkttaMGxOhrtfGouE6QTzFt8dISYgsWQs5qkMTu5pE3dYchfMmgkeZ75CpZdTPXamSY1MnAVVB
yD/l07qw89dx+T4Ys68auP9k3k+t9TaUiwvyFL+PgT/FxHmrDsEYl6tGUZGmVvs2EQUookPgnrQU
fsVB3oZDaOd3RXkDaPRf1V8dHtA1WmbdUhleTNbohvRPhtMI3i7RHrjAmEa6oqsDjpjEpmdHiWuk
miBqFH1F5qovgsYZIwyIGbEJJXo3B2cvF2A1GwdfrkcX5GqrvkDZKNX/3QPAM2DNgxNZ04CPE2Es
XNP2dJoOmf5y2/9fBcBdZLZ84wxaWpm5xDIB4m7y+4d5L9cuKgnVIxvPZ3Skuo9Kqa/uimf9jmGj
03FVPYs6aqI6Ek9cIpVO0kiNTo519iL3ShDLsmtY2SGlFSiFx1Cvoud0HAJKDRec9Wur7+/r2sTQ
7YlU3+KohKCRvZKX5V/1YByetoQ29lg1Dp5HvVK93pDDWGo8molS7WuXWJMdXFVF0aHYysV71LDr
HkCO4phPmktNyatED/05g+Jfi8slODtJ9T5Ja8Zfrp7MIgBSeyRBZz8DlCMpfju7YMeRELtvSKC9
sHnYwYuyN9KE1a+8ZyxlYLzooHMm+vJXL+Dl7+KMK5ZTg4DSmTHz2ydtJbm67lJI2CRbp/KL3EuR
nQWLp6Zu98bauTb4+u1gyf2xZkJS8sNtgxB9Ca7mRPSoK1H2KI51GSFqiVwMd99egW3o1ofgArtm
LLPI0FC3y+2dQ6g/ZZ/5X/GwXJ4qF9alatX+B8hCiYWq50c22Ovb22A/89Y2uOhjalJj1FOWMgCb
RtI06CvwK5Q92OUav7BEhItXc+l/doRIjqNlxp8SI9OQuXf+GCg+kNDPjIHAWpdBAoSqYHdXAU+X
y3Hd8aXRMq2uwL6i/w9pX9YdqY5l/Vd61TvVQohBvbrqAYggImyn0+mcfF9YzolZDBII+PXfDnf1
zUiuCb7Kfkw7LaHhHEnn7LN3dOaANnbFbXukfgPQ6NYt4epMYmSLU1jH/VDoEl1Zw6c2/QSxy1ut
TH8iX1Pabzwsr25v9LVwNBkdrNobVPm2pu3OiKOOqo2ZO++s1X2BHhZ+xhqkG/c1Cp8rLk/cOykP
EEYPTIAoUtIF20sx76/vxFejApdrtXAhlM9Uc/myVuoIDarqj/qD85Ye5xMHikdF+cl4y5/SD2zD
V7waFr7seOEsWnByjqC9q956d3aowrN6PMKTO3o885rYAWRbwutD3Vq+81a6uIk0UD9N+s6q3pbO
6LsgW1bZt+s9XPfHWL+F53D4zKDdi5PYfsyeyQ/BfRwRyQFS7gCk00ekknDHKgy/uuXP0EL9qKKz
4K4jfVP71z9la7ALDwNN2FT0E2Y39Z7TrvMn+f7/1MEyVwayetGkc48ndv9ZT5/BQrcxglevNZZJ
PRvz6HJryYDTC1SKgM8csh2B3uVP8qEHNeQdnsmJ7yK20r1zDlBvewRY+2nrYH3t0nrZ9cKrTLWN
dLcBS88p6gj1KcN51iXV19zun8fWDcD35JvdFm/r69vnYsQLB0PEMHr6zC7EojGUPjnxcp+/TZFh
dVEVGpy190BADJmW+qzJ1r49S16TTTqlrcGft9aFnbQyocBY4ivICWJoB+d4LtApT5unxNnA/+Ls
Lka78DzjMLbQ48Lj4yxOcMbNnDrE547ePUXmM9nLGyPsgmy/VcX9Euf8S782cZjtEXK+Mf46vtGY
lePFUr3Jk+zExmpnIstoGC7Sys07Z9B/pFydpJruM0pq0KCPxZuqZIVf8x6P7uIdNitY4IHQa8e9
qvIm6Nzx2Ala77M8C87pC1mCKNaFeCCZxpAgIJ8A2RBZjv2j91CHiqoDuS8mkOFdN8kX7NxiZMyl
HtjtQb9PibOYUaPNUiex1Hg/OF/mDETwAkVdhvtVFOXJifXg17k+DfqRNwevx3Vxhlh1jZqVtPtK
rN4vLeCu0/6rxd4Nbfe1H1uIKZjdfgbvPR4SMUi+38VjSfB2G1FRm4VK1U+G1D+ULQp/KptDOaAc
FKIIthHEbvock1tSHWsmgimf3/ZN/ENkzdt0jmUwVu0Hlbqf53J4sgWJxBgjI6XT0Cifh6IBo2V1
U05GSOqzWrWz75EickvzaVKtAZb8JMwgONun1btysKFpX2Z51CjjU88rJK0t79Ms+nA2iBukoj6x
jBxTh7aBAP2/I+T7PHGyqEz7j8g2g6S/yavAbNr5AOLCbg+SlTeDBEeQzZ1jwcyvQqnb3ujobk7N
XSGs0EtjtfMUyM1AWH28voivhZOZi/VzTQuqPWypl+4VuYEiV67vMVcamoPWe5dAT8Kzg9QtA3ew
77FGIGccdoZD/HxoTnEivxNTbbzeXnEDzHUtQlzLtoG9X5hJQ3oU6tkzeAgcGcxFc0hxbBrMAp3e
M4ikIHqQP/D6w/XRv+ITLjtd0lDSVsUZvkXf0+SunR5m53OO5A/buGad7eAvdvJzaEsqR6eY3DzR
6MW0M9/0oBfRgqAy3RLfee3a/ctoFseIhNKCkw22vn/RnkZsIIdwg+8dccsBXZKsj1skUFvTt3Dd
smj6jpfokFoPsX5PyD7Du3S7qPb84dcmcOFoVEOEyktMYF3195J0SQiXdGpTa0ecD9r4wrL0pi8S
iJiyMcji4tYuafh/2ymL62MqBjvWctL37niODho7V3SR135xO7HhVs+T9pfBwqmaNnUdm9uLU5nJ
ljJuQpJySMsddb5rPKyvj+X1jXLRxWLdEoif5i2OnvtBpDcF/VzrHlIbMuz4nbSTQJCHpqjCxkLq
uC3msO121z/glVcUQ43kn0NcrGdeczDGj0rf61L6esqCqgbMXdug26p2TrMVfX/lmfNLd4u1s+qy
EYRJdNd+mYQEO4gIFGJm7p3Cy2owN95tr3qyi9EtLv4lGRvKgS68P6uhx1N+LNnkJ0BAdBkPXEAd
aiHujNHdX5/UV72MhyQQdHgIs5YIkNrIzQzgTDhyyL+xWQaC67DcZHR51eYvulk4GdsYc3DqYO+I
cR//qJM47OY/LMva2KNbo1lYwRxXhasZJnEYqkOfWMduhDriZl3M68b2c9IWllCbjpPxrtX3RnLT
D48UPH3XV+X1rf6zg8VWn6hkumSYLq5sJGbeDV3Qdzt7ekfA4/l/62qxzZsJBHXI7+t7exhBkBol
HvdRdRpIwfxteMbWwBa7nNRZ1nkFZo5DP0gDeJqj1r3rv0poJWSOubs+tq1dt3jp1kZSCd7r89iq
Q63+KKFv5Aiy454dXe9pa+Mt7iFsihvIVQooAsf3roXjc4S2U/LteicvCYG/Ovk/t8USi+ElWjeu
V+n7GEDwIesezK4IWvbgjLN/1iDKVXZK6uZDpVrm00w+WnVd7SCvO/iMl4ihdRkyYU18EHZ3tGkf
H52a9TsR04+CzHe1qU81yfYS92e/HCoZcEM1R1AxvZFFDfZqOHpkd5FYe0zk/KEob9M4/wFV5E9G
afl20f3o9J2y9a3bNceufY6r2h/waV7hmaBKHXbdJtzntRXmuH4yKEcS13khOL14BpLWIGPrmPSe
ExUko7uTuX1kXRu4fKsW8zWjv+xqsZm6vHBNN5/ovT05+yFrAzDYbOTqt7pY7CJP8kRXiUXvrWz2
M3IjB2PDQb748+UWuhjFcgtRNtRGSQ16L7qHtMNjQhh7QxvQ7QCvBP3G5SflpbssG3dsBFkVjbo4
2SVOfig41PhMvOuxx1L3nBJ+rl1kM8T+ZZP/59fxv5Lv9dv/+Rb5z//Gv7/WzYQdhyLkX//5z/vm
u3hU3ffv6u65+e/zn/75X//56z/xl/9qOXxWz7/8YydUBmmV/ns3vfsu+1K9dIJvOP/P/99f/sf3
l1beT833f/zta90LdW4tyWrxt3/96vjtH38zz5yx/3nZ/r9++ea5wt/dPeOxITPw/v1Pa3/+yfdn
qfDXJv87xUOKuQSvfe6dpRv09/NvOP+7wwg4I1zXsRzX9LDnRN2p9B9/c/9uuaaN6B31PAuo7PML
Tdb9+Vfk754NggnOQVdjUvyxTf/2v9/2y/z/XI//EIiB1ZlQ8h9/e4EB/twyBgX34NnClvTkAhQD
iFnH1tFQdXaYxOQCem0Y1Tt36vWN4hPeJYJBO133MzskuF28sxuQc82JZz6Ms1GfLFd1twZO/mOp
WzsPKhTfx35h5VnUM1I/USh+P8Rz7johyOqnndnmaWA4c4uHm85UdtRuOoYXU/+v4V0OZxFZ+Tmc
s/FduApeSQ44dc+OYJiPNcqsMMF4zBfeEFTVnHwzdAPSFaeJVRVOOskPFm8AN6sYxNfahnTh3A24
io1p33zHMeZ9nCsHWLi+HXN43lzFiS84Le/iyqZP2vC8N0WclY+uqgvgS8wySjNLOIHVjNWzNyPy
EdZGn+JC1BdfClVWD/3gsds5LdwNBN8i0/FzxIvbkNZKktmGQyxSXro+82Zo5TBRAYBlCO8D6hun
kHu192EE+AAAEFt6UFao+anCabYV6/31hPz5EYub32gL1Wqvno+WNSNIz4j51KJK4jMCawiSXF/b
X0+Dn30sUjkxBONtR+oZW88av7rWJL5knUEe3clOb3idjVs6Jwu2qp89LXJUInetLB+YdfTgRodI
Vn0poAKYjacmB7VE6BBtPBjEtj4WqN5CdKaD6KDHW/LBHMArqYd0OHhtAYCzpxjPg66Bxq5vEAnp
NkbUJ5CHVYVPknJ6f31qzrv7FSNeBkhqkqYsyQYVzZkdOa67T0u+cWqtzPoyo993uqPxNKtITJ8M
5zk1550mAMqprUD3ry+xPyd7iVwoVCfADterSNL3MSADsvhe9qguHW9m9w3ZlLpdG8f555eOIW0B
34IkB0h8UcMCTZyS3HGgyq0aHv1Pr/+K61kxgaUqjgspEQkdIBUhHeHHVbtL5xlq21vv47Xml47N
KcEwXtUq4nMLEVBopVuodyJ9eP3r16Zn4UUKOtLZ9bSKDKD8iu6NgzKBYsp3HoJe13tYG8DCRQCp
lVXcwtuDt9bD3MwhM6uPHAou15v/9e3xcxstvINsPAVB8FRFo4P4OJags8jJ5Ag85XseVxvedm0Q
S88watQBWbCGWGfeZ6Fq86Qcwd+NrUh+XB/Iii0v6dPGnhIzrtCFSocZMCjW8meL6y0Z67XmFxfc
Mh9MR3Ns02rijt+N3QCuTXOLdXVlGy3RroJ7JTOLQkXavRnMyW97GTSwMgH5nevTs7ICS3AvQKqV
HJoG7mIkodPLXZXXb2fWPl5vfm16zt1euAmABzuzHFGV41L5WDV2mJNh48vXmj7//KJpT9RCDyJT
UcOaXVfwwEQg5vpXr/jQJVHkDCEyS6pKRUWhp0+Ij5iHGD18JEAKHRqVV74isXmb8HoLz7E2mIU1
d/lUFymYhyINprHZRBIEIkvXB7O2wgtLZr2pEwp2zciQQE+kcTgiGWemWXi9+QUn35+eYvk4GmaX
0YaDnVUHZ0nR0OhC8U08FbtsN/oMLJCQH76Nv/ZAjDs+ob63r8LUh4b0Jk3VygiXIpVVEzOadVJG
bco+5YZ8cnH7dPm4Ea5YMcJlucqUMgB7VQNPO+RgTGosxPqZl+xBJYonM7hoD9dncmUPLJ/lUGPN
Bq+O0c80lUE8VlnQtuZWydSKQ1+WEqVCOxXj2AbShSayzANtfvQyHWZQC0ysD783hIW5xzzx5oly
rATtJr9T4g8OYNfGhXVtfs4/vzD4RmRlhSySjEbQuA8yPpRsK7C71rT1a9OgvRUp0oQI5HUaIkNO
P4cG69SGBa61vjBus4e+A4pGZeTM3o3T8FA02UbTa3tzYdxjDTkLwPFkZKQzktIM6j2dvI/L7Nia
+jf35eKQTsFlN9W1khHhqHzxklC28UYcf+XzX14MF0sqkzTRw9CD2Tklu6lNI+kkB41gY2Uku+tb
cq2LxQHdSpuKeRxlRCFEV3heoPSHczlsu8XksmJYLzCsizG0fV2zWGB1hfpMoUc25a7fE/CG/AB1
3O8t8ws97UUfdWmLNJXwcF38xbCrSMRvUoJUurO1j14k3F558rwUAV30YFSeNYoaFpAxABVJXscB
6TVUWVLtnshk8Vsk4QlKW2qnAtFUk+4hK01/oKKc3ZuyhaZuO5fhYJIsdEw9n+Q0FL0vzMT+3Huj
95SYfY8CC9Qx8aYip1xWyRggh+I+T3rij1zV4M8enfwDkbUKeCb90i7acDQ5aIssZYSJbaGkBdXj
UZaAbyGTXiKDAWG5Yy+HNprnat559qiORQ+tMEBBqmAmwn7I0m64TyyeAqoxjt+y0vaErz3Z537e
UPe9YRv1Lfjy8zs5GoihtKkjP6o2nt+2FRMfr2/CFQ+wLEonQzF1/MxgrhJwFxp2SHBK/l7TC9cl
K7OCxDBMqOHgEcjEXZ/nG6Zz9tqv7YmF37JmbTj6vLPz+j51eJBME/iDPv/edy88l1MmMZLNaBxv
lwbVCf2X1CUbJ/badC88Vm9NbuHSUka9CRCMKSGUXUxbZEcrjS9BRi4o/2ZJ8PDKa/uWcX2safx7
nnYJMpybPpaVEBI1Wt0YuNNAfWmb7sZyrn342YFdmHg6C0/0KUy8c/WhMMEXANKC31pMcna+F02j
BM3j44Ar0txbgWOAiRDcktebXtmE5Pzzi6ZTCxoDdUllNGnwGaSZj7q5kAI1d735tXjfEphrDHxo
AZXB0V+o/PMwlG2Yl50blkZLH1lSguZ4nkY/HXP+1ixzeYJK7+BbJG43fPvasiwMeJRQSe2HHMdr
G7c3yPJme2Oyyo0Tdq31hQ3nshEM9EQYnlPvBmjV995WXG9tZRYWjIM7nWplwqkZsW9OVdja3a6p
WHh9ZdaaXxhx1uvCFhX2VGXHe7BwferS+CtJyUY90ev3AmtJTxVXpOjLAvcCR9AbVTxV4xglueFP
/x5f2f++iyy+uHgUk9ONeVzLKK3su9RVh3bOd3PNn69Pz+sLa/GFNVdy7Ez7/P3j0PqFc9vlGxOz
1vDClj3XnGfkI0F8x8dQ0cqfN8Paa00vbLkZhIhlj6Zx2jpkgODxtLs+G2uree7xwkuYpoFMhGDq
aMXusAMK1AhRnlbtU9ca7xur3KL/WhvBwlgdYs522mJRW8jt+GPSvU9rXf+eL7L4wlipIRrwRicy
subZ2dXCsfdIcsVh77aJr3HRDAZOppPTtdmNOXQACWfSfcc4GE+uT+Prd1mkyH6dxma0WDVZFZ4T
s3krbHWsh+QdslJ/IGJ/y1J3wymtrdbStEFYoGuCc87k3i5PaJSl4u2E+yIv5AZP24sg0V8vL9aS
jTIpgJdjJk47pYsq9Yk9TeFQj9NOpTbYL0cKGV1Zll/iUhYg8qjIQeUNVFVAkHiA5MLw6AEp/Tx5
Q3KjcjmEakicEyjfEJqpvCpKYnO4mVlCb6Wdz6eM51vBp9f9nnVOX15u5cnLKfgn8eEUskTMvMEN
2D/XWV9f4bXWF26jRElZj8SWjOL6CwBn/jw+IY6/0fjKunoL1zFlaaEcGy5bCnOHe+kuJ+J5mKBG
QpXacE9rAzj//NLSEwMT4hYyKqRzR2bxiHAWItSt2F2foBUL9xaeBAmlEpzx2JvdhMecp0TkSOfb
9bbX5mfhPcqkpTmbYF5t0t66qGKKuxT0jtV0r7vi8Xofa9+/8CHMTu3WHpvhWJZp836wqR1Mg9Nt
OIiVXB5wzL9OfztxMFPWXn9sec92XllM/tAbT5NH+N6cmLF32jLZF0VBbqyRmXd2FgPEWRMnZJOt
j7bJygcQkwELaI0q5CVx/DQzU8BpAJeYcssMfm8ali4GuVhIuk/9keQe+NZw8vjQjDU3NvqKn3QX
mJMYxPCO08wUNupa8GIG1HWA+rnXnnKDFgAE4nNTbZVIrvW28AgVbQo55YRGeWONd71lpG+GUTe3
lenYt65wIflraHf8tyrI/7y3uAsPMaVZYwC3oyLm1t6J9gMP+1hvgXxXtqe7cBExUqvOYJvWMU1V
F9FS00+6NPSX66u+NlML55CSzpBi8Ezcuer7SZsHgZpk3aS3YGt9L5KtQqYVH+QufIStnb40UjwB
Ry1uqtz5UQjjsXX7d9dHsTZHCzdhNANvMoEnjwG2F/KdThuzs9Yu/dV2bT7VSHl6NBrx3jkQt3ry
ssbb8MtrjS8cg5rVKCbZW1E1e2GNeA7KZKYtPMRa40trrrSN9BpeMVXd3LRGEZrN7z0zLGdhyvks
umawUwB2hAKZDuld45FVRhvpVsb+by2oszBgTsfYUdMsIzuhbzReHmHbTE54vfFF2eWfBruU4u5K
FTcGya1oqDn0RhCpBYrXqATk2+BOmUGSQ49k2SOIAbJotKg4pUZfY+9qY1fGIt7RJuY+jtJ465Kx
slzOwsgtUAAlmpdWpDIJYoJB5j4AbRuZ6RXjW5ZCJRUlNTTY5THtanBcpcnQP7j9TD56LCs/XJ/T
FT/inAd2ccmwkqoeRsgEHAUlZdTabfmOWGX9jlkT1M4HJ9mxmna/d2I7C3O3TdAKcZVY0dQlH6ra
3k+03Gh6bRwLi5dV3KH0y6FRnOZ4brHRCMjsgF9I5U9W2n/Rptri8l9b84X9W3S2u1IyGrEGQJ2M
gxgHNc776+ux1vjC/mdh6FwAMxvFbGI384gyMjbTLSzISuv2wgV0EzQUig4ssI4B3sqhCGxNNj78
vONfeYXYC8s3dU/51HhtpLoi3jm4s+7KymUHpQ31rU0GI7w+QSsLbZ9/frFhY6rmqVVpF412poG8
M2SIm2AFflt6KA2CfKuJgsHrfb3Qn702qIV5F4DZz7SY24ioAqV1NS1yyycd+KN5zZPBT1nNbL+v
EvvOYg1HsSKdQdNuN8ONx4j3ufTs4qkghvcjnqYqqDxF36Lgj9xXLYpSJkLUCZcQXL6rEtnqAsd2
z4Y/ACBrj3mWGT+mvANxbpZTvjMgyveRcVRmDs4AuUOdOB8TakN+UPP5Y9PSNALNTrzFAbu2nIv7
RWPjYJjypIuyTDmoGDJ+oELkoXTNH0puKRGs7cbzzy+WUnR2Nqfp2EaA3+S+TjPHp7HbBdcXb1GD
/edpsax56jVPPehG1UdktJ1TAYTtrrYMcaJVl99WhSg+89QE5VKhGv6JlSy+LwcE5g0QIu3axrHe
A/VQukGS27O8GWumdnNs6zJgFfiCcxQKbAGcFmWTP7904bxmXYL6fM7aCC8alJoOPjWmA5/IzZQY
+3y0dzwrP7nd7FfAFgxFDga17jNvN46AtWVY+DOVIRqQqpRGqCDM3pXJnN9w5BI3whNr9rpwaKln
SmVUiHy4GR/3M0AFb1OJ88ZpY/4AlKf7wRql+HR9zVc6W8IZGcLbfIA9HEs8sj7FUhfhbIM3L6sH
Akq4DNoWOOui652dneYrzmEJcESxStpkpTkf88JgNw2nVmCqUZ5siOYizefORxWnxV60ALikZrJF
Yn52qK91ex77hdW4eUUHlZnkWOGgbnxXGMl3J+7VbpxcdtNODiJm0nAf9FBtUW29oLBe63PhB8G4
SXg/OBiRTsddI6W6A166eqRZagWJ29pIlzs63lXN4B6srPf2IJ/x/rCLSdzKRosozk3UdCVEIMOa
goQ3G6odKarqKdHCBGxwLE+Vig1/diiqNLJalh/HLB0/TjGnH8/wXe4r167vBcSQ346zW+/svIoj
XAeLu0klqL+buzhG3s7RgbKmGpRzoj1Zurfv8jLm++srvmIpbGGngyPqJM3x1PbczERZuTUHAizc
G/tp5bq35IqzVV7LHtU0xxgY/3AaBZQvrTkDd2I3bREXrG2ehTVqWlBe97I/1qZBIeUgGXmjmq54
SCfoHaPkv96NM5+CCmIMW0fJmiNeAlxrI40JhI/nYzvE4muctAp7l1IgLY3ZJj6rUuMP29H5rjEr
Eumsp9+ZVWR3jp7VI1Vu0mFNbS/iYqABnIntj9DibZBfJ+SpN5UKry/v2gIszqO8qfGkdrC8zuyO
JySF71TWIcY+uePGmbRyqi7Z8FJS1nizD4gpaWre5jl17xKLqT8adn6c0MLeGMmKa1pCQQGctFpQ
MfXH3ByN927HUHSbWjkAd6TSuyQ36R+2OYDTwCy0+cYz+mnrQbQyQmtxDYwr0MHXOBqPpDYf8tH7
QGi5bywWKlmUG9eylU28xIqCHgFUkUnaH11D11Ngsby78VyV2343FYiwgcyRvfeaWCJdlAOStLu+
PVasfwkg5bgNMi8jIirS9PMA7xQSgVL4640vyqj/vAMsGXF57A0WmKnVUbfWbuJWcdNXk+GEPU2g
Cd9JVh6cLutu4iHvQiStRGhbdROVQqCAZGjVlhrzglTp54csrKDP3TQFoaGIqkoZOxRHmIeJUxw0
nmO9laPO9mOfdDvZGSzMcxSOgKIEjLFN6e46MhZ7Sws7KsqyCCXqhj5RkCaHXDvu73nJJUYxmd3U
aTxpHmgxqb3nknY/pHMXoRBg2LCeFT+whCdiz4A3te7IoS76MeIyG3YcuLY92HO2ACcre2mJUZxd
vOjVXFcR0gVh1uVhk0wbO2mt6fOoLu8HZTc6xoCmdXyb6SpIO/l7BvCCi71o2ev7qZs1KwHaqLtj
K8ciHPj87xVp/9x3i+CABfAp0IK4KyQeCFlBAVOEwphQyk/LrQjYWgDJWhzgSqqGTiIbjuBco59A
oENVWAp7qn3T6KYwBQTohneMffMSC2hRZVbjR2foTfAl8toM41wPByjNcahdUInxbyzZC+HUK/er
Ja15WTTalimSuh7w2DeOzF3webimmYNmGYQp6SSqsCjjPhA0b1CjqytIUhugGdlCOKwdGIt7gQDr
xmB36XTs1Gdl1QeJOwBSfoGM73EAR2yOfQNgruu+bs2+FlEIOcRynCxmHuqxdA+zkuYb4VbV0a2z
ZMNLnC/Dr0zoC0vVxVZ1YruthmwqI9DTgIGmjMGF5buTlX0wbShIQFmiAz99b5sbQ1p7wr0kZy86
TFkHEbW8BWZvzp1IFoP7LR5199Fx4jGMRZofalA4BJnOzNLH/+yO5WjlkVPbMqSIJQgffIP5xtes
HMJL1oaZdV5iO52ODAatm7rdWWeVSVRVFPT5+hKu7dilOAlYS6B0EcsyIsQy9nFBJ0QJeK4tf6yS
DvTdkoMTr2f6kXi1GHYp3rhf7Y7NW2D/FTS+tUTUlhOgEFw0OmKJekpAe9VPg49XO7DTR2coI9Cu
3Vt6OrqN3Iua7ZqBQdqu31M3+QELDizwrdQk9mectxk5s966CLoUQY/7paHLyG6LjYTBymZ8uRdf
7A14kqR0zLqMBtMmYa5lfTMS7lHfKONvIHmaPhA+862M3dpNYgnTzYgF8qm5w9LYpXaChmVj7Rtt
En/NgXG8N7g0LB+pO/ObgU37xdSo2/ZxwFniADbHfmcOstt4/L+URrxih0s4b+mxtMqJPeDIgM2B
YaBpHV/XDIQVqIg9DLiq3QBPF868D4U7R5pDZSwVLbDRrTF8RtDlm8osJ/GrJkM5rsOKUMVVHpCq
A9SBJXm7x41EHmIcGqFr8yKsgJ7bxYZTRSqm+W3Lm/ajMsb4UaezfW81OTgOaAF3sGFrK85sCSdu
6qQ2UMjeRyPrjINbJeWhZ0YemCLfAnmu3HeXmNrWoMzpFOmjyhJxiILV+mhApiAgAzEiUAeRNz1K
Qt+B7WDcOJDY6+7zxctd7FjwkRFRxGkfFYn9bLmT+1lmeqt0Ys0cFodwMQN+YnXuEJHKyk6i6t2j
wQbQTLaVvMviPH9gclK/l+N9AUNejGSsYmmhprWMrIbueYedlme/dx1askdyUXXQx0uqKEPO32y+
ZkgEXPeuK9O/BN7mDAQLlk1U5Nkd6OdoTKFkOs0bZ+PKjl1ib5mepTZIoaMGcfND3lEdAiPY71OL
eRsDWNmx5Lz0F7PekV54Y5xqwD9kdS/S0tiXNMERLKHkfDvg4D0RFldB6Wi9sdBrozqfhRddGoa0
GuUYKJLLbNBYt27T+WVLyBsIJrbvrq/Lyrm6ROiWuhZjYcQvFZbdnUIe4C6z64T4bsv5nV2NRbcx
gStgXWsJ1pVmAka8HoXZ3SBrGjCI9wFPuFMiG28aBEwCb6ryPbKdB+RCTl7zKZ3brfvZ2vZb3MRj
m5sxd7sqItlIjvas2I7k4xZr79ok0l8XKmYaBRTuKKJUjafMoHu8Nj8YqXtkSmyoZa7thUVEWxh2
5jhiQIkQSAojMRMeTsyZ/T7vtk7ZtVEsLsxJ29ROzQ2BM510/tC0YNlJDx3jc6DL9NPv7Dew9P86
VXVOUC2c4knU4yUdWZOc9gwk2E82kmrv7GTaghCZ9ktk6K8HNV1ieBFJUVWMAnQEN/L2e6Kc+b6C
inLt15k57dO4ZUc8nWrooEzlIQHo5MTNfDplICjxm7xMAhvvZBmYWulPoP7ofersDNN8HKFfMUK3
KNZfixmRIJGElKYI9CJlB8agm8psQln0kazvQGRyMAcwVI5gLAfXHs+GAMwXOxcVJLRsHnCNOHSd
vPNi76OD/8NKHnpmcpoMiMx4IjnliV0EA9JyJn/rZnpnNTY0UtPvjoVrcNPEQWw3iCSeoykCMO5x
DzWpIBvnU2NCLTwVd7hFgAP/cz4OQeLEg5+b3M9rekxiA+xI9lNaIwxil6afyQ8O2Onnxv1WQR9F
FADmNQhfEzAjaZQqGSz3x9jYs4l8z50PRp2cU08ndzIBBBsOUNIJ1BlUU1Y7W70r50n5RCKWlANM
otr6hs7ze0/rfTXTe5Sk72N2KuMvUFyBMpF+YrL5Otb3A24yRHShCXbh8geLv2UQcM6dYvQrPDd6
Mw/A+Idqfx0y2QUJ3h20YIcu6W4Tt/+OtIHfGk0wG/xkxwfHbHfUjhQtgom/l8L1Y68Nq+KhyD4b
QxyY1X2p8vdFzSIQbUNj870Vz37SAZDY9MFkPmUQoW1yiWozZ9+24mhluJH9P76+ZElSngnyiTBj
R1yB3DNr37ousl7qkwQICRBC6OnH8z+Ojc25s6uyWBQR7h7uYsgbXmQnqAxhWmcrAtt+1v+sw9hs
HfKC2DO2HPcjPC60ktWygCPISU0muXPFE0njM3wK0RwI3BX3J4nCgwrnE03cqSXTFQr5amLneP5S
m93lfXeIh7ZCdlC1ln+W4R8NTTMO/mUkBeIUaM1h6jr/RGMClvaC4JwzbO1oCU3zIhED2y57E16c
+chjecloXMX+u4/hyc5/EOYrW4pn8pELg7Q4ETSSHTY4dKDVA0ic22rLTknkTIWUhWr1Eh6nBgfB
8jz1QzPSH5DWtaHZVWbKHkyynhDXXOUhHhSWHwmF5a6ib+nyMoTtM0XhQreOX6GrkCPyqlyOsnBP
eWyevXCPU6muI6E1mve8Uov1VWDafRaqxs7jKSj/KPyjS+01XflTSf4zxVxla3zgcdCQPMJD3WNl
OK1THWGDGdicEE3QwsI/XeoROj8Gh6+YHPQCOjsvt7PP6C/skGGEmPEfZsQzk5/pngVMPKpQuLxF
kOzOLWvYNKCHz5DLGPzzmuzRre88AohW/TIWWQ2Xk6OashRDKEBDnbWXKNwwfRVVRPmBw7+9StIn
vpT7zCMPir+ZIgqqJBuuQ4rFXaV+AEVWwfa9FOQx1M8KSQBkwGy/PerCN8vqK+xZXRysUB0EsxTR
DQs/KbhcU1NUyNFBBf1lXHodlN93yXLsjdj5FSvO2kHk/jkl06Pz/le0XiOBIx2a2+0pHx9M19Wu
szWQkaHsf9NguJgAIHpSnou4PbcTDFosCC+f7UaFgIq4aAAOwcyInbM8+xNpDL/3yNnpocj+9GW7
CzKs/Nk/sKXcqyDZiy46JDDvLSP5VvD1OV6wWQ7h14jUqxXmzYFNd1mR/fUDDJUkme4xVGsv4VQX
VyZ515TVocbLk/3JxT8X/+IIg0xzMGAa/3mk0HngjvrOYfXM0ecsKBjSq8Y9zZO6GNXelr+stXVI
WqSM3SaPDUGHv5dUFmbJaMvxnJb5kcfZEUg+0tnGY6a+SCQujpFDJn/1MViEaPpZvDzmmzivJInh
YhLVhtCz2b7GcYFL8QE2yxfmHkNv36bxNkxBFehbsNJvC2e2kKPOZPF5KMpaq+EGM7c6lkmdpjjl
traGZxKiC3nTS1Z3OXC6eNon6CaFmR+DLdx5/VASTPbpLyf7SsH/k6Y/d0Q17PU+UP9c/zRr10TF
8MG6r5RFda6QmAmbv7XbGtpDW4XnYRP6kpvlzMNkbwtdr4OsXNbvNv5DYMiak9/IffnQfXxDKmml
2XrdRtwSYPZnzYe6X5Zd1y94JeMqmcIGR8NhxFExJP0jHaff0dDtY46nezErioS7BT2OiRh70mt3
opCuJchhq/sYoZQ93lCXH5lua17S761FwG6OhKG85szv9YhsrAwARWF+IFs4YXuzxmrxAVr3Op8w
EYpy52cHE+vPcGUnniiQCOrJhtgqYzOUzBfsje4I2m+sPsChiB/Gvq3HJD704+94+Y2k6D3f4BzY
IY6b4MlFo6lDgQPuxiR+dSf+dvzuO/kW6yyUFYxS4IyDvMLpU5QLMnnzcFgvEUF+a7VmLRTCE+yv
LgUcgEjVK0UfkC4QP+gOMW3chriEoc0yYHJc/oSrDV/j2cmGxoN+6ULF9v2EvwDS8dbXi3fzBbja
cnXBnCVNpun6IjlrbwvfolMXdPBviUoxnTvATqpZZ8TIiCiXstoK1ts63QS7+CmbZtRwW2LBJIp2
biFFUw6dOGLHC1wftrvS/1rRlqceW0F4M6EizKqwFSup4SaYn5DL/sFMQa4T9zM8HR1cGLK+UG/c
Db8XERzbMbzmTp4mFvSXKQFsXs8gpJ82hfhGaD3Cg0WPtIOZJoz0ChJW2Pb/I7V730r4hI+jsjvN
ALH3yR8LmPCSJ7gPKsbJpERYMY8Ft7n9Lyzzh3SidRGpoy/mi5ojX/Vi3ttAqfeWhVebyR1QXVw+
lV8h51l3fhBfjPZAVOZuNbcw9XsDluBhulvLbqPeOUSWPrS+fXVjlFRYF77G3bLv4qW9qAJGo9kY
kyrysYErBNbV2gTxd7PdqX5ETFRvnruSyAqmaClc5+V7tpG86dp1vXQkv/Wl6LApjQOuL+37yvmn
mMrwNERDUI9saSTJaQVBNt4u0b14bT+jODqJ3rwuJL3ercwTVQR7bHN8CXJnqlWB6pl3tWkhjAEp
mAOXH6HgWXkVtdNS49vhB+r2ZY3npjMGQajpU6GGh7ErjyKBr+ESftpxEPWGKSrCXm4dke1S+u0T
1B7STDn5MoUtoeGGXRgZTzBPkFjVjnYjQd8SZVXStXvBzYXM2WUASk76abiMc9hX0bh9C+NcA++o
MzeprHhLz/PQhceAxRWgyHeEbyHeLsv+YV+bNhAWlzinNKJfBqvgjGJDl6Gxndp94VX6V4nN1wS+
d0cYRyPMVZSMd7s2oR3KoyEt1FOlRl8RUO/GyrYJ57tsWYTcQ8IdDy+ITS0ksnVTDEFz5FC2VKL3
Yb5i8y3h8/ZWJmz47H056UtE7ZYflg34Cf532v4UIBvh+lmqYQ+b1Og5JFtySYlGFGqiJzhqWgZq
qFrQXv0paNJhWQ920HXOfD/itbV50iR9QPZtJ8Mr0T2gqrJtC3D8ibmRCA6B00ziF2OwfW3jDB43
+AE13pcu2RcUIVzHFdzT7yi+s7q23cw9sGrNm5iM2MToOv+OVda8r4N1Lae69b48zNOsRUXCGZ6l
JQ+7czeZoAYKiCOk5w48ioi6Ascsm6YLrB96vRu7YEJcIa6a/Zt2a8sPJEjlId0SgrRE4hEmkxh/
hUo2RBXNzFSPko8QFUUMqwmZdS0ew0VYfDZva9EhYquTjt/apRdHwpflZQ1mXMcCwTH5OQXrgY6m
xBZOFUd5h7DqrIcXapmiR9UlIlWSMphR3ruRqlMqS63OSxJ35mQddl3rZOMjxVHNNWIbmPPDoWjn
wewgt/gp+lC9ahw/GVIPTCv2OsYMh3XeoGeVZ1DPNAMmZBg3Wup4M7RZ8Yg5GfZgAh0MGg2ZjFcJ
tU+9ZjmiwZA74zGxQZgWwbAVUARE72PwwQYdP8wc4681afTbLCN8VrYAK2JzFMqXLEv8eJby7i6b
pyl4vR4s11NO4fSf4nk+lJjRLhkrBHoWmP+dbZF6ePZES3nh0Hkek2xq30Hlk0el7bxjcnMvGjfC
IZsydc85HRaEekuqHpXKy8ds4dHB5GG40+UyH4mJ0P5kW/KQzsV4g3FO3wzO2VcxRbxeUx8+rwyD
CzIuxmwvlZgOG9umMzhwcZF5DBetcAR2RcgEy/Q2al+GISke4Fkq/7hAyp0CuI6/Kc6HOr63k4lN
J34oNScHRHfgCRtiM+8LyM4PkrIMp77YHmiWThfPE7PPyaT3U1iU8NLI0sihDMCQEL1/kY1QbJRF
p69rm1Z5P8D3qT2RlrC2GoYI+WdjZ8+Kj8Pr0ll6ZcPK9q3M+8ss2PrG+Ez3eNrXXRZ2Hd70NRz+
Q3/TN4uc/2z9oiu6midHFEdbD6YzC5blsuXJeRoEDgrzzDCCVDl3cd0ndGuiDYEhoRb/RZu+dZnn
3222/vYFxWwalmHDJ/oSx8iJC+fxF1zCGEI4PNuvuXkPO65q0vXzw4gneG8Qa4hbZCy8NdJwF+Jz
OKGnzzb4H2g+fASwezvOdMkg6M/Rn4TRSc15climZT3G3IuGjHG3l4O/0SRzF0oXWo8kZDdVCF63
o0/g3yJ+RopTqc35Zzzl8NVbW4UVrdLCywoJhiOV8rETkbgSpDVg0177nS3jspmhKGlkgMwTy5ag
iSZ04kZvr2uZTf/KQpL3AH6NjdtS8oCXcGtEMJO6G1pWm6FYXp0m4lQOGA2VN6T2rCB7NSf5rghb
+kKxcH9JZ0TEtyuuStIPPVrR/FMtUwjbtoHWba/HX5TFARJxY79P9Cz28QBzxgGjYId9pVptJG0I
Ou0lxeAZZwGpEKHnqwKysbrQwfBmOac3Ay/iQ8SCAU08AptKmdkzVHeIeqXYjTeypFcX9+Ic63l9
ESqAjJkRBmxEZhjnWAZYZvU/m4byDmuxn6ZPevCY7fyqsIx1krH0B6/6FSqUOcBhDxOSPBPyFpgc
qTJraGFsY/vTSqY3qRluS8tfWil8YzqJoFgjHDQiYvlOuTVfvQsLbKaPj+39/FjUqmtsndkm5wXc
V3v95QMIceMMBoYjH9mN+ik/9N1QQmqNi4wxLHlIVt3ewgmLb2ZIsh3DiPQYTiW/GkQqXhO2sAZ8
LKkyfLryWYroSK6ZqqYI4bWtm0W95utnH6fIXkGGUV0OJao6LOkQqbP6BirS9TYw+V8vw7clWZ5d
lMHxmPZPYln+hhaZo+jrn+Eskx+HjXsoPgckKfJUvPOwBBQNazVkZyTvPSmG1xSLnbs5Kmyjlv7Z
TKiiMk7kIbNFcJjL+a3DkVgnEpgK/hCG05eMu01LpAst5LTykO4CZ3+vwkdNmlK8uthxqjo+/QnH
xT/6KD2WlCbwWIvVR9TRcTfPPgK9F0bH1bIfkS9DnSg+PW4mgn98q4ZatAEey4icBPT1OwkPgl04
FQwuELzdhSr7MHm/3Hjq1HEwESx53Jgei0hr9PvrxwTiq4pdi1YTEk5EuvhLxNsHJ0qCKpYvR7uU
eb3SoHzo2cRqnG+nNNfBRZRr3+g4OkI39sMI7gORVl6hhoSmpxzHI0wd4n2qInIYhpZckBKKwk0i
1yiPaMiImUf0YSe8NlfX4ixJApx3U0z+iTmYnvDln1RhbkM0y+5oR4Wmq817sivmQT4C9Im7ne6c
Z0iOdc8Wa9Q1Ji/9nCA0BunOCESqJjUXcR2xxf5mWEzf7kL1+VQAZ9iNm6Z+53ICnzxZyOdQFZCj
DVvwg7yNohZJn754IWnjHQsqrCPrHebQFcnIw3oqJ1U2iUR24YD1bQQExcDcxog/OWzdXRjei9cx
9Ns7RkSEKmbwjlqbwSTRv1wX2Dsd6VzpXnRPXP10WTIepcXY2BnhD24LgQHKKK23Lf5ycdc3EQ8x
O5doni5y6JHjnY1h+eFQG94CNHHv6TxM+zZaIZVmwZ2KQ679Frt+H7ec0R0olPk/AzVvMw8UwrfN
qS6r1naVl3WaMV2VyDhGoyLb9lfKYOZCZh3jlyQzqglPwopaaDyntJNA7hSEHxONXriW8t0gWffF
zIXaRy7OT9Mc4HAdgviC7ckMiSwLTqNVbCF4eeDAH+i+SizjToSqCoDb9g3HXKh3fOkKLLNsOeCb
yFJsvjuMAEOHQBLMeZjnKj+k0y3d7Aohhl0ynB6ZOkaeJnXo0vAGK+38OWK4dbty2MoDXP7MMTLD
WPEI1/w+jS2H2G/srAsXI6elxVOY4yi56CAq3n2qICAQoQBuGFIzfiWhSv/lPsuXmkus56O7AfwV
dKzb0bEMrwFw/XeZwh3CCkV/t/GcIwpqlVKBFRXA9EbuULVSTeRHJMSoa02wktDgNeZdjbX5Ja+L
AdariGyf4FrhdenGZ+wiiummehVcoIlbCyx19wz5Szkf+6pN/SEG314eVuILedsynR9NkCDUrxUF
ksFskdRxiMtcB0NBH+xY9OdotOJf3mLgqAhT7UXalP0V1pombzv1qxuwYd/oDC5E0AdRewtXYc8o
OBEGYnV3OE4SpIwJeEo2NoZLHmCCDTkOHXj+oZqLQOH9nkVSPMLSgn1sfmhPZhPmr+F99M58mv1z
NimaIFT8gTIEtDM+rk+4rONr38YoeH2ZYL7oZNtYt22VgY8xUuWkpwcWFEnDSQ8rkj7PH6DMj9/y
IO0/JuSq7QzE3Nc4iJJP12fsG+1zgKY36TKMd4DzeZ144hE7NIv82hcxsmY3IoNvg4jiHYBlfXT/
C7XmMEbMYE62Ex29Zu3g/6xliIVwyOWvnhaiybJ12lkhcLaPpSuPzMz930Es/a+sJATfg61+2TN4
pKPTXgI2PZk2DWXdFibY0Op1LdYzWzSi1iF5vZCiGYNBIGamiK+uHNddaGck40r7nwBqgQICS+TK
rnfPZWjEApRz9kI2HDI286dgHHhjMjnWpXMToL/2U9ENjxD9XGGKquCQeIRykL3wvEDuQ+EaiZF8
FyyxrVjfh8hsR9ajZna/3ZU1JCzwCyy5wuj8aVi6S6BzXVm1Qo3fTXtk8IihsStKjcJw0kiFgm2g
c720PgTK343vw0IPZAmOUV8CxbPFczGOLyC+I6yb9+luST2uuysBlqINw7X+NmvbPd9tO1Tsrhgl
dkZZi+ZO/0vt9itOo1e14UvFI/pqlTYZ6a50Ta9hYA9TDxu1YsvPYYu5uBM/RdQeiUWsJKoshZrE
ekxWK9PIG4Yo4WJl+wQg/BgXbX/dyk5XnHZoaWOZAwbHW7jREcwHwoJvffA92otVwYfkvAFgA762
Y3frDXEoqf4uWrpjc3oVC2BHF+XlxYTynIx4Fb08LDDZyO12wAlFDjEk00AP90kvMI1KVOXkMejn
oHYDmnYQODlean/YNg61bStv82IuLIjL7ABo1X5lGezx9/9/9hGZbXc28//FCv5fPD5xyDJaipwf
SzZ2bVMk6fLJ4PG4K9aJviPRtXsA/Yk2HjEJy8vICSzzBBPTX9Uq/zqNc3AsC/SGd8/pBCEfEGMc
unFwaSU0R6Izkqqma7/yIG4WBJpN+wid3q1PyjDdk9VA5Ly1gZsqzP7zBY4xJqjwLC7/0VZteZ0O
iQY+Dkb0KZuH8EcXU3SytOW6BgCGSYnPKYg77a37Vk7Fr7Eaug+YSeeIL5tdiao6+/WUDovbYXEE
AYqwmX6hMg2fcYTiBQ5GUrfAKf8TxKidiRzSpNASBY8LNKFYSpjpaJplTsZvFxvZoUsK4Rwo2gi1
CImgb6M2W1oNfoHlXkTsu9YTvQVFm7whCs9ft0VMj7oLLeRYJAUaLHwSpDXAYnvRRT6iy574DV9i
eWIa+GozjmF8Grv7RxXkaV9jrpP7yyXdf1sGHUDlulEXVZ9v9tj2sFFEx0rpLRJz8uM3iz2KkJvl
lgO9e3SRSj7nImVHNmKAR3dSTmAvICr9G8g2uiD1pf0qJ6Y/i21Qz4lJkkOZ67mol8ll1yzdgspN
c/Qd2xhjZpqkByoZeUi7MZnwDiTzlSYF6Cxsy/9X/o8B6ck5ZYr9dFjbAWuFXaEnvhnzbrJk+wi3
9AMtKzsFHUQvFSu67q+O4TojknJ7ic2aXAupUFdGVqyniMx857A78a3A7KuKT5q+rVuOoLF4mNLX
spfkqRxFP+IoMhMu8NoN52leAZezMunxqXCDitd1863fNnWC637yiFhuDJbdhh0nnkVtBtvJKGgb
rJ1IX5lA93tPWXqm8VbsaJo4eSRriNkgpwacPG8/TZmUOI1juA9UKVrY+9hezh8QG5vffJtpe5ZC
JwSw+gLKtwhM1oMJT4phv+kQR1CLJapmNSXhx5al2TWBTmqDTjWk7/kKBGRPI0FvcdKDPE1a1P08
2/iMKFczL02cOqCudNgQgZmKGEVJ9XI6myhC6GFiiblheZzARSZGmB40zxtp8DyRDzITxPYY7Gll
leg3fWRi1jP2Hh29iJmKX0WXZyc/rhRssuuneurQRsEBvCyvTBj6aoF/3z0o2GUE23XhY9ad4nZI
ENSdGpPWgZzIclw4XWUFu/P+ociRs9HSRf/OrAc/gECJYC8GMd3vSLL9izEYfMAGQe+KIr/r+tzU
cKPif4A0QrhZuqRL6m6UyTvI9vm3hKCQNVHA9DP0AO1fmG7QCx470Tb5fQ2vM2lxs9sIlNvrHkAj
unRsD5C/MPtIf2shgO4z6f1hQkd3zIA8BrXtZvIosY71ZiLhPxB0PlUFUjm+XAk1HIIk5o/YD4Zj
Sh5AMQ4OJQxQ3j2vqp8wxGNEibPGgmg9Bl5E8W4B/lWCmxr4H4itxv0WZePeSBYhT62LQuw0TbH/
jFe+/CzIs9ZNZjt0bfMyrf8FLeEnTA4eNVmoLyyhzUhi21BDpE/tH1WM22eGV+RThDR4lFwvt4Cn
5Scc/90PAY6/n+wS5jX61+ihIKQAKbt5rFotmv0sLDZwJAVL8D07mN5WBqGgu8LR8n0o+vk4iVA+
lYvpL0GvEEpqhXxcVY506N62Y1OAKH4ltsziqlSx+R5SMHH3/htrtwOyG0sBlpe4trg/6SyY8Cna
43pnpbggJTzqT5iMdQhVCLOkKpA2eykl1Ofg/fx8D2QNQeBuvjuojuj3TM4bbGcYjtFu6t8R4FpA
HLIZ8UGJBz2jKR2Oa7D5S7gmfKxjZIMjh3u8o549x2ZEFQbLHFSF7me35ymB0GEdsUlZAYOYp8pE
qW2xTiPV50yZZcceFptwe+3H/H0qXXz0vFA/JCvNLsO1AlJiVkAsxabmp7yT3WeMUJy/JS2ASZEB
Z4Hu+fprVmX5l/tog5Ahou6dw/T3Nm+z+udBe77EYhluZQ/wF7j8MsExiLTTA9VSXOM1xwAEUH0t
moiscm2mrLSg6O7wNU00vj6u0zI08OrEXTW4larCmJXf4tz6vVCcnuEmMvwpFrAEUTiEWJUybINv
gUFFbihw3cMQ41tWMppA1FMEyZEhMK8yn9SArz8DxMlL5+vSq+SpS0EYoUakjwPAa0zdMzbuO+Td
CFDam4ZPWCaf4bQR/oa7Z3rEzpdqvO8IKPrJPxAypmfOZPQ0YMWzngMk63ZyGwCEcnHNozY8eQXw
IUfY755Ao3txKbKo2sF2D5MFdsGNxjIU6rKsgRIFX/0I/Xe0bkTsohGK0ijGXnwNxX+qKtmu3RXY
o2krTe7BxouSDfzyhp3IZzyMaUzqFd7XDc2z/NyXMapKLvV7mTuz7WfILZDCUmyIAsIKlnqkPMUj
niPvChnCoc3fNaYg2kBvgxMxn0CDRREqZQWmwH/H4j6gZtxBQwG56zSCOQFR50raPmqBra7eg8PT
TGNo1pFOvgaihwdFAyh40K1sgJuKDBINgycB0odcHSbVRo1nE931ASgoiYCkR9w78TsxDNqMvDfz
Q2JDQSoSD+UJSUnkS2YljnTVk/mBKAu3hIUiMKru6ZS/CFOyXegj/zwDeDhtm/VQz6MJM9U6c7kr
M7+dsJDq2oq2ZgBlAb6zKsMo+9h0xl4nHQ27aAsmvIh6frHjKp7agKznLe/B3kZs3h4XeBV+TJss
IXOZg4uT4bazmha/5xKFoULyRnQY8W7uQ6y2gF/HlY17gvjpDM50E4UalWwR27sRdoCoDWMdeB3W
GrMABCyFuS+FrvtlG8Uhgxbsc+nW9HVSZH4tY2SdF8iE+xp01u3DOdaH3M3djnTg4cmSfa9bDNyU
AzVq4BKfAneFmuglTzf+wLZ0rOeFRUeWhx2CsMsY8o2xTxfVtKBtK/z+8tFnUfA05fHIcGvmzEH5
Axv7KstVUgLYMvEjniopm1Yli7+qorPvIm/N8rZZ4Ni7lIa+AMgm21+qYMk3HeP8LYAgN654aFha
oe6mCpAnTL1Qq/GYN7B8jgqMJos7iXiA4MyWTsKXdzUTotbSQL8WrhAHvkzyrwTvCRBGUaFq1Fl4
ZMiBu7tfRYQD3m42eF1YaMDvMwAV74H2jhwtYsaTatvggQDEYdnNmVl2JKLpq+JwypbcLgDtyzW8
daQc9paA7K9AFsJt3PsZPZPboNEv5cY/LRrpPY1tAEEJVtELKGPrDQzGbiaj25kiTo5hz2RSiTxB
oHjBIALCtzoKCXYPVFp2ap1xtcVWxO9WQL/Fh0G+qE2s7xPO5kMxz/EtScaC7JYw7b76RAyP4ETH
Dzpp/4lEI35yLOrOWTGJU686YO3tEN2FfhF2vVB1EJo+2t/jmPTPrC0+RqidPnF4yhNg0ACL0ChX
KlPD9+KUfxjGddujoNO30bDwHBqhLuucd8fQQ7BVCOIhxZlJeaSLjZEvGLN3aBjK9wglECfJluCC
Tv2euwX2EVsGkBHgPjsxXKDdtox8aHLktAgg9XJ7ZqloAeRJ5V8ygkMY8i7uE+gTXPGzLTgrWsfU
z7q00Oe4bcnULlkiwMB5tl6WsO923RiD/y3kBGGeohHOEU4mg+guTTGGTCLbKVPq520yhNz5g/E8
hQM/BmEIXoKiVDaYk4Q4+yCOz1vKl4dx9Aph6RbiLcwaQ1JNBCsd3vbuzZakfQTPSi8Shhus6lhE
XpRb8RJkVjdw1vTvnmfdV8Bd+NbrqDyANTZDnSHO7sUIOKBQpHRfVTCN5yWILAjT3NSrntMzCQC1
4hynEK+haJzKdTLPYBmQkNT79h+bJ1Q/vga1EQDCLKAs2MVj68e5DbA92GV5i9IsOACldbveUlRS
nA7mqqUpoWPZSv2Qub7fC5p6WGYuE0JJDPyiuCH6cQJjFFaIPssviNhbIaZUOrjNQcRfcpOkl2QF
EdyD1LtkPY8fgYD1TYnjVE3Enghyr15FJu7nJge2VMFdfH1i3oYHuPtAfJFiBjrJgusfvqY42PXW
/guk7j5Ry5F1iocHPpxRmhyRvapOa8zImbTMfZgFjtZrGfNLK9f2xUEyWYJk7FosE0HQ0dUItU4K
YJ5BAVYd2lpQQcOvVQTkGGDREV00RASVn3OngeANOgSIa4MIjHBcficuyG+s8Lox1s3Hgbp77Ns6
qrDK53A7TJaKNzcl437JpuRjyoP+AGBg22GN0h8BLo2/sdYn0eVyDU83PKCgnY2cLH78WDyi7Nor
GPbyz8iC5FhCyxScQcy76TADk/nHC24h6elSdi56111bxK2ciFvE37IQwZ+StdsOLJiqU8TW2TM6
rwGW50CObqvuYqhIpvJYJFjzQIwQfSUxV+8jWj5UFujcIEXT2AELIFVJZt82qF/imOJp+cZJ/3+o
O7PdxrFsTT8RE9zcHG9Fah4seXbcEBF2BIfNeSaf/nxyVvepKnSjURcNdAOJBNJpw5JFbq71j+Jr
0ir5laZs38ugTNraReTQeFKGG5Pknme0AMVDWMbY5MMGotYnCk/4Rac5a/AGtee3NmejcfQDF4OL
4s5tVpGLN901YDW5prr9RJI3pA0COzdyawTGYMYj5JY3vdRCU9caKCpIlF2f4dWJF4eh2+ATFIee
nfPoRDb3Ymt6Pxxj6qogs/OEIt46RsTZp3cJetuKIgtKnvkRq7VAIJfI8dKMRhxtXKMqT4NaiPTK
o5x7qBHDaigoHY+Zwx9jLDmbys6ja9gWyzFjojw3vTueap3FbzS95D1ZstkvlcQuJ43Ut8jX3jZx
LPxMs8K1FxMlgBZhhuqsQJnpR9xKEuCAf8eZS7OwiXxoFDwsltpIIQHVjRZtheNl0CkkXm11ZWv7
oY4Q29oj2ylZSocoTauA/unpMfeQksUTqqgoBJyXxejubJVM55k6Zx06RSXbuQ/lsZg8oFIajXoo
vSY+UjbHLmyH4XYuQ+uq9cmMsFei02H9yy4F4Z23qAvFodYkEWhqSu6cMh2uVtp8WVCm+dkcXOpj
Z7sjyko29qvq8+7DFML4NTZpuxkTrzhyeqNRNsVYdat4gFbdED+/JH7DkfqZzy3GIGnV6VHNk7Wt
m6TeK5On5iRb4yOz751UEXYFFM/Mds3GQmj/e5jb4SL6pNgD7HMHZZ5F6xb1be6jrphmW95qsaML
ZQmSNB8e2UtQjlgqmtYKE8KGbXNE1704B8IftHVIadfBdPLxo1q06Ma0022W1NOCbszM89I18Ttt
iGbsN8Jr1kloKZ6xMdWPVkj0VFskvxvVGXiCpWVeTC/Pep+QMvNI/F35Zsqh2MkOdjASuYEIDuvK
qkwtA95oqa5itIt5nTSNcSnEyEPTMbTTEDukkNl6v++YukYAHK97IMFtecCzIQLaUqaXBNOf54O7
eycYrX7F4WuulVO6yDIqzcHNWaqHUluifp0QTuCtOvpTYUom5DbwXyVq/UnvBqzUEN3+6CwFGjtZ
vnEG6g8j2Nq+xad0tZggPlJBCU6DCPnmeoNYm2noUEGbaGMgahdepNPtF69MgV+j3FbHslYjMQwJ
ybBdaRXgj41E31Dpa7Us1o0njPXYpt8Ckiya30yYhj5YWPR8JI3pfaaPxKZXAN2jzOVOaVNxzBo9
vyV9IhF5oSxLUX4ds6kQvsUheSdZOESWTDwiPMkeoa+Sr6jISfypk+VToQNH5j0t1hMIeYjYepjX
YTGKVVzPyyfT5J1B8MY17IS5NgFig0TXwsCxSzfIh7ba0hRnHoYYrhWK1/BH6Ph1USO01ZvWUKu5
k8tF4bJ41TgHY3/uy3SbyGnYaE3TP2C6na4UxCzrJp3KceXWFXOXAim248FdazpcGi+lT7Y0sJOG
q/Ls0mh2xCHvqseJag+CE20zfe3cCSQ97gDy4dO7QAvtmZnMTZ6TPB8vpOi2oFYDgtPCZLOGawYk
KqJlHU8qd3dpCWyH/yFTz16k9Z8GlqxTuERVHOgjV+wZID9k6sxHx+8qCYg4KrN/qEOmbj/nucH9
6ySbToDvj1OLw4As3fzopF7vHjVpOGZQlaaAPDc5zIbGza6yh+rtLGG/xCpCQkpeQL9qEODgQu3G
jQwLbZfr3bjDdYfqrQfpO6UAopo/lt70OiodCi0ryYMRjWNdQH/DJ0Yi8ZgZmF+oZ2MGInxJrKMk
wmxYqBYRZWUn6gcQZMz12qTQcaOdelvd4DkdeHFYDr8I4UzXU4hPRh+aRG7agaxnrBVhncD+1ObZ
TevBXDUVhjKjb+TNHqvZe+g0TQ/EgKf2WQ625m1ikehI2aQhuxMMzQIIKKRhR08DTpqfSbJMW1Zs
tnJjMj3v3E+624H+tdmb0GxzWsHSl9EL1RN2FQxKs4B7VTicEWADIZraPRqfOzQEW/fjxGCO9shA
myAKjtWQ3dd4y8LFY6C+0Bor9nEz2NZaj/RwONl6OOe7qOEZyibjGU4Y7c0Q2YmG5B9Ppm5hc0Tv
knBXqtpN8ReI6FxbqJYehUzKl7AG+AicJvaKIJ3ROflxmQJCen1cf+Vp2+tBETdzszd6cIdDPUH5
rOSszf0abYbk25sxJm45tmfNV3FOqY70ljFZGYRTvQAMJqNfOwzmW1ufivEAiYLihJp2mMQyr/CL
GZgAeCIPXyjqTeejSCG4V7FXaQj688RKt9JuYmIOxVAt+2EYxVPCQKZvqJRRI06KMlsAPRoey03c
m0GyNMbDErV2vAKTTQqgssF4nCxl/zQsBgRYwDl5MG0RX+Qye7QDFQWmliTdNC3XbgtF94rcQwUS
FDRwxn4+GGHIigOTtXEp35E+ChVA9clsLfzXaYrhycyMcpebWrh2GMlwEtgZeyIyeGQBi1Kbtlmi
RxjutF41XGgHdHbRdoIcB0SYs00vrCVCRDp1l9qJW3sH2hIhcEeRu87Nof5onbn7DRLbbow2NClF
AnscIighsqBUAopkqKMyjHRe2REK2UqzlqDpowwttA2mdsmSafpT01e+QwQ06tyrRXJZSoahRF8I
z2mNKN5yyFHrSjHddkgX80c8plioYDB/FLEi+VuSQ3ZOw6r/QYaIepDcpY+xm7Ygg279e1HoKso+
WTYoYBKMtKn2wVlYxT6NUOMaTbs6xI07spXB2/wwUyIZlrGrfhtLBLEgEnh25BLE7zEx2alxMmtt
/i2BgCxfNlP1goDzXkM14aNA6fzYmCC8TlS4B/Cc4ZOHwgiAKhuOFz4kdRg0u/45eCo+KrtDlzPm
dmmszFiM7zQ9m0xIBuUl97gxNBrNDM7X47n/XbEKLoa1skzU8c0qpkcPIEpUR9AF74Cmps83mJ71
p67oObNCtxoCK0zaCMwittfjElZrRD8O4LG9PLaUep9mYiQ/rdCJeJE5ddjjoHXuqk6M9lB0E6eS
0VQgMiHsWqH1x5hF9I/B9LUGA74/EWcw8y5y3d433az81IbG+GmnZXyotLL4SSm6+iRHtt3Vw0Qy
SxjaWtBnd/vSNwX6H7XOP5c5//xrv/y/FdNvf5f3Svf237/pXyrq/9/opLcw+/7PcuJ75f2/VNL7
ZctXHpNP4kD+u5T+/jN/d9JrrvGXZeuW7qI+0g14X/7X36X0muv8hU7YhmS5V9I7eHL/0UkvxF+o
mF1BAaDE/WF5/Mw/Oumtv+7Jpa4HJucJ2yFK8T9ppP9XTy4Ut2NQkWZJLPKObgnr31hrLV/AQXjQ
b7S29E6a2thDLo66aZ9k0wa2wVSChnhcJYUbQy/e9Y6N/RwjtT4N83gOp8jcG059NTRiOEkzfJvr
Rfdtt3IDld8my52DYia1dB71Y6G7D9Fia+/O1z/9wa9/k+v/XEQvnO9wjP9m3XkfHhYkm7fBX5k/
z7/HANhlnSEVJVy/GvW1FUZs962Yg7rPwt00GtfCSMxDFJEBj6ri3FFItK7FlK7HNnunfRY3J+qG
jISKg5V7B4nyEVW9QONK0zHMSPZHGVp9JCoTWJu6uiRurcAxvaPHwqeliSDfzFnDGQ3nPF5OHBdq
J23rqEdPgmYQiBwspKmdFw9J31h+Pei+62AIZfp2/d7WDL/serV1UcYXSDgS1fxBrvkZS4FbOIu+
eIS893avkQ0DkVISdfw4x/ODm4mbIyHZCwtifHbLX4Tstu8a/Ln17tlUiWuLtksEG1cagZRGhkbr
hjmu696tT65Z+Y39SypbbmLSOYNzbQp9g1na5qBdotNoq5eklq9lrPjNqb5JqRzZMHseyZrkidOX
zMyu5hP3tgpRY05EIbFSjYwno7P1kmRbFpbaAYk9o9CKApPwWt8dhp0i+dduAZb6qC5XXkvsme3o
bKxwx0AByWZIc+XLPn7r4FuDKo8Ruk/2z0bn0C+NOKgm9clAhKVl33cgbbycM90OeE3G7i1ule96
s3qUJ6QG2z7E6JEY1rEnENN3tOhBeuE1ZF1biWqufVjKJohSSr3GxduXVYVqX0vqldFjm6vi6sFa
egjoeey2Pdiu1/SnNlQvrZOf1LIOHYPpipCIQI5vdOPh5jbLcqXnprmiNYe0sp5eyYH1bDV2iDAz
t4TpMtGJeqKeN6GM7w4T3oLZoYLJBs8PQ5H5TIy3cEE11mEdtio3O9sp9KgqrrHoPV9qpKeDDXY+
YrlA5H2/RztpBNHIqBEPsJ0WRYlIDW1fhcmhRdB2El4t7hLe4SGZGzRneb0qsiq54iDbtFCEazJa
u205yPrDhuV0DDsNrCJ0AnnHmkgC3sQqLzbU4EAr28CqRv6iUKW9dn+sOH42PXmVpUDqgzGizyO8
Ph2SeWPWS7aOzFUrN6EiXIi8OCxxPSxIQIbi0PeU7JTYJefRm4OynMKV1QFN+E02tmvZWH8SPK/H
WheY+MTJ5VMOZnGYPdc8E5DbXpomcvYFXr28fiACQKH3ASJdkg9heuda2K9JK15C2f2wjYuWa346
kA9WyGe7yc4IYxhN9+NwbJY48XvEcjiPzHNlLPWqIzUb1NjbOH3zGhaw36b+QnPaF9LgaNVXtzYF
he/Eu2FU17ZvX6IO2VeVAdhm4Z6wQQFTwowmM34x3T0sOuPLWINJ9gu3gTdAl+UuahrnhJJhyJCk
mN5Nx7jbJDYnlyWAPrszGO9tSlAG8jjYOkay78r51Akt9GE9jjr4AieV8YasiSwm2T62Sz+TqFN8
Opg6O8qh6gLFsXYbpx91Q5BoackNjUqH0hEwHaHfs1SvMomNdNJTB39q+VjG2dZBA21G3IVTEeIq
IERcB0BHFLM4eEzfI8mNGxvuZ5T/iCEWcQUgXDc+khDdYsS8KAzUB1ZX7BbPudr53fUBIRf29Q5r
8jG/d4Mq88cwVg95g/G9rbp12KRbDRZpCce75S7tdo7dPk+aQ9WRP03Otuz1EpsUyg17Hk+wO5uK
E2NTZtWvxo5PWF0Bimbn1ziFUD7QkbR/Nb7hmr/0ZvyBPuKzzNOj0+CwIShE4I9V0Zp4M/LvdeNs
x6BeYX+BH6k2Ze2gS5DtR31Xi+O6R5UWL+E65RQqZ00eIzXUyCM6F2x4u5hV9Gy0BXiDi6G01O5N
zTwZhWXIfWZOQDyurTZpRTH5RKzXYpLnkSWQrINm3P3T3bRD2tLxbcioIqVFGyxkR/p1F37jODw5
JQ8RZ269k/LIB4immGcqVoFqXsigykGxy95ZV1WV76N4vosPs/iHMZrvHSjZ0z2bcWXjkuGtLl8K
R9hKNCp+Smig2GJA1XaLY5Y3Q40anUmh3NhtxHrYCwTtyGcwoe8jJBWIGLN84/BuMhayh2LJr+U8
cTtWSbQTnnzhI3uGqLxyM8mTCpf9gp/omkfxLq8rcavcvgGBxVehFYM8RI2lrbVQyjcHcKNuluSA
EqreOp15isEDfmYhbs/7dPLM0umAIA0oYxsvIQSDOAKz6nqqe0v1I0JEAt+Zz+d+qGSQmAW+OHit
NY6r+cGqpNxwDQ/nLBuynYPq+yh6eLJU4SVinlaPEVpjTlMR/+rMmlWt1IfHKtOXQ6633TpymO0X
VWoHJMsXFIjNI/h5wZ2qPS9eu1/GcCF8ecn8JdNxupiaG7SEnmzb7KpZsEnEQQEemAhGhZ3WZ+Do
h24ooytsne9g/350BKfsNC5gj+nX4pb6LVlq41FHD+c1IBOEAgcm+oGHHIDKr8FL12Mdx4fGTR7J
ICDFVaezG0Vfc3Puk1eF8HyNxt7MFhOnJXLM0nXLh3yhRt6UGGobs3nVqyjQZmdvVrUZTCZIBAt6
w/GNORI6yFip9paNCbLg5tggP63GZJ/X3N5tQdd5StXuupvGDVITQCIDpGhB1Wc4wzPxKFxo2MwL
vkXLcsS9EKn4T3kqAqz7KbLeTeeOhl8Npy7WJF/Bmaab1bro3ZickvCpmYtdvHi7lPQ/6go0nr8X
u25PdqSvNcjEuKdbYMCiOZtJHrjuWWD2XKfouEGvPzD7bkbbXXt1LPCQz0Rqc7BXsM3IDFZ8Zg6L
knW1pnRfk/jQeOU9LXKYVvOIQCEMnV+t0Z/SajlHhvjlVkyTXvVVFHXsOwNFowqOREyyIeek2xR6
xnQ1oNwpKJddxf1XR2zUaojB0UL2ezjwZFgphcLGrpN8xZyju1bqw3ufOyTWPaJcsrGehCpAVQ1G
EcA8X6Xm3YOwYBNtnTuctUZFeRGVeWrqu2N10H9VtfyDgjBbVY4TYhnM9lyjz3U8MDq6iF+m4blL
UmrrgHYbwCU4iJVMoBJwHBL7A06pESyjMGgj9HFRW3uPnZk85RUsBGIh1BZa7kejPBixS7BIkftS
17/Cof1S1MX4C6L2lVmk51k4PytUaCDuXYVUWQlMvT8WiW4kfZiK33lItkdf2X7jOC+5LE9uqnZl
1LhBFM3QYxXPGDv9dGqW40E4z6zV731JYM/UNeu+Kl+pG8Azoqdvk2bdRDvumrl+m1uCHOLQOog5
+uk81oLNfE6IMEJl9xNT0hNw9r5uXo0q/UwwZPFGp2fWnYe2nB+4azuAlVSZZ6vtr3gzJGxs2qEq
JUL0ngrfRztPaS3wnwIfmrBpDNWb3ibJOi4lWTIAPVX6MOj16+J4W7rQobhqUmmSxCB7L112Quv4
L0QL/oLEdIUODfCn27IlMnophmWV6reqjUYfL/9rldrMBwOMy9jNaCusWzrzIgdvUzfWxgI3vk/k
B2m2Bya8JDCEa3LV8EqEjROx8jxyL9SfMGwh5EJ1Ml3P8EkJHZFzUrPxE3+Bvirqhj1urvYcgMKw
N9P9cjJdvpA48edcZ86+img7Eu6znKflmmCS2uYay0kD0OPrhDwyOfJoQ6yymdqT7tTZDYuUvhEN
1vUWSeqxG3hEh4gY3zo5RGtknElglnK3YO8VTlXevWL1Sel6fyPl8QyIsZrDynzPUO7sZ6xEaIR7
+a60ZZvnxVuSLdV5LIbuWlnyrTw5qgzf0ABGZ0u35er7P8MxFGuDxcTJ4308EC/RFd1wN131weyY
0wV4xG+sOryLrfqDl3fJyoZavXlL2OKHKOatTqg47m69Dhp2gFuEHO3GuVqx+2MnHOGYyCYdttYc
kQdkoBgczcvMme3OY/3UDL+z3m33nhhJEO6voxO1T3q4FM/e49SoL52SlcusPO0FV/yz4ZTkrin3
LartEqBo4l95+rvIinA3jkn6GOHB5KMtzZ2V97jx718bYhm4gHRTJnvUM2YKY9mBXod411JZXaCa
OFBKAkky4qVn742s1G4XhUt+dkv3wVla/FreZ5s3BoYPiK1C5xG52NsIjJqVaNE/bAUnNkVpfzHu
8c3zWAZu7IVrazZYUJPiVNnt4DtoN/f1MoyBbDe51ryXY22fxybOfWPU3mpFsEcK/noSBFT16DFs
/dSAXm0EKSFBpaXC/56OhI3xjQeGCRqZ8nS2pstsoveIYT1og33UuIxWWsotrjpHYlQ42faYbE3h
SK5RHy5n2LcxFBci0ue0WuN9h4mI8ouTddN1pq4HkXYZBvSyjMH3jxZFBXDd/zHqOOI59li2ebLV
HU3udaM4V7HXb76nNVKJhj0fuhOSwao1CXahzN6A/g2bSBUwAdAcqiiuiKL8QajpxtkJdgysuZkz
UxgoX/MpSJWTP8vkFY5xOxR4D8JCMDzmCNtCdBVf9V2NqLXz5Ddm3B7VQI4BV0+R6zf+GC6mCaAM
CU+zIcMlhT808i1IpdwPo0uQQiTkBSvBgy6MB+8+aHZTyQY1Nw+QNdFZ9FmO8k4qY4uq3yYhoip2
PfpFFlvpEP80EpiQinfXNfiOwmj8IXW9rVvHErFr/quomq+yto5kecj3+76aOy4SRAKsKUAoggkJ
ywnv9AOuHPEs8pzfQr6eNJfD3GN4CedrFnnXwRiGY2iGNJnUfLJdgwmWwXgkoBlsvZrxJjdfxZJU
G4x93nZSaPWSLmaUDJtkm3ACLOZsb3pytlaq4r3//TlKhoEcC9sxtYi5gUn1QUiZeZiEo14b/cgd
kk3UONfvL7u22fpq0W70Fpu+J7m+XE8N0DZYHwGppyDJ4ByqOWSNIkxqyg3fSp10Y0tc4MOU+cVi
I/CewIvDfLoYS+ad8qL+bBNzDHTtubGeLSZwP6pxrtlwbmui6clFuF+urela+47p3JLI5kq9WwKG
w2xdAXWvaYrsdmOGaJBR4Z6/OMVPYwMPQbF4ukZB9qohlTh3dfZOBAzTIPEESWqGAeEr3TGdiaCS
CDnPQz1T3bbU2152HQmEQ3iF5Iv9KS8+gSPFSVdVsZWMznrYPng0ca4s4ID757V3CJ5YLRkrde3J
16qMncMost3AkO5HISFDKnLf56zZtZB2z7OHCkOQ51OOKIUIGiI9rtclEvX7relAD+S4bcmaSM39
95FAM0Z6hEUjcqPLnuz8Dz027un7JheWdWpkjnIFYMxCFnitEWFXDbCZVvVP8T2QCQ5L+Q3Cvc08
xsN5WiYMIxLprmd2FacD3mpNK35/v34rFO1NQ6+V5+/lxM6TOKTrCLN/cmJPO/X3eydfOMvigmOp
nAj1InST12lR+1tCIcM3ascqrFoATuzHibc8a8OoHZoSDZgh9TP5KJuE+LDTZD9FdeAOUu5RfkBB
NYsEBuKPmOveL7TSBzWlVmBYDSELeU9gSNqbx1J7IiA2Wjt6OxyQDq+Jb2h3o5uxbVc3SYDsEYru
q+tM/VQhN2Wz9KtMuRfdpLqgI1TAN9rosat1JJyL/WTrZr5Dt5H77hLkWib2bVh9fv/tuc7e2tmQ
t2yp79tZuAoXO7ka9cjySQ5giJshmybom3y+RJ74g7a7RFjKOzB7GHZdK3ReXuvsaxfbhleXuLaI
SGaIvtFBvS4KY+PyoF0bghwNK1u6SzipZ6MUORGIcx+0VZWukzrfir4tELR20XYR08TnbCz+kKlT
nHbelQWaTaTcOX0C3HA/t824REAWs65ZHRZ0/CM+KUk4cVKiuYgHIDeh1QkoX8KjNNougDncKzS8
focu/bMy9y7e9jhMT55Obst8j9gjPUXuJV193NWAZHX2y82nCjlwtp0zxGZYjOcj3iOsCJWEYC0t
EL77KcGAVX2owTxas1XseQJ6p2z5Q76SflJW9F5nsNTsXphah8ENnBndrV52CYFUQ+EX41jeZQEh
27L8KWmTfogm0BjUjic5UyoNXnkzInZObbp+n+tZd6+EgKHkIYMUkGx7FAMjPPv9Zvq+YzTmamTa
j3oTett5SInp1dMXScKZRZrcMdLj4ip4DgX0Nronq8dw4pkKcoiBFNzV3N8D8SzVch0M/Y0Ue8z7
KRYOr+A5iK4b37NWAIEphzYEvcMFo6X7nMpGwARcSm4e92srsxuSLpL2NPbWOu6IBQC8xCK0JLpL
zg/Jdt93Y95DDhY24mwtRXlTouFCUwolIPJf7jyptcj6Gh/oWL0ZDqLGuVmZXZs+jb8kPP26L5z4
OZQ/BSKV1ZSKFlm9+eGMVXvoeJCupnjeheBdHOxc4OT/cn71TrMdouqXWgaBnI/xeMBkDyi5x2MC
R7E4Fm6NZPn7L6r1I7xAN/br75FCS/txG80u+Q1u7HJRWO3h+4249CVvuTkfBH2VH3E3gad6VAzy
ZIqCMSsFmXYJwAukAQ2kAG+JqcdPNdc/l19ZHSay9PYaf8mVTo3FpYMP3qQhTwpNavspXdxj7mRI
lbPGtv10ZD0MLeOPVeTTuS7c8Vzi+N8s+dD7g232OxXBKgORbQnwUQ8aZ8WjVjVnBdQ4NHI80brB
hs9676eNbuy4jPh8kvYtVO307O3D+5kVmeJaEz0Qu+EldjhMAGQeEhR3B2JrHiUk9PfwMpn2B4t6
fwTzl4FexeRWjXNz40jYk7nRX2OiUyqpo3HpbW507iArG8NV1qbzpxp/L01pBEld6deCIEUt8rRX
VaXLyp+RUT/GKAhWwurDXaZXPyK6xxJtmK4GiSSgYfeQRDxGh++HqCjrLco24oN/YXEvLkvrMurA
rK80s84PhQ464/XEv4WmRuASUPzBk0wGrgGUzln3o5r0e5pps0Xrsfi2gEcXCZwsLq3iQh25ErU4
WVbxlXmO2ISOAkKKQxeVMq/l/tyQTnXPPM02CHf4pFrJh97YPqaRMiDD5hW1VqC0M+mv1a3Tqufc
SaNVo0Z9r89YDCsl+CWjRTpaRV8EWDvgMm6TY2EmzQ432sP34DmnXnuEQGESWJjzbO1H2+FzAFMO
vi/zIo68k3cfHjVKfPZaBL7qatVr6i6QLogc9olKdxp5hZ8phe4rxzBOYPzhS1nlFw64/FErWd6k
5gSzVOE74DuIPtmxcmjsi9aONxq7rjnw/nFZps949LR9gt6Gv1jpPXCqMm9EBlAtERJHnrvNql7y
eNeS0EO+JX1nidk5N9QtgImlfRkkynY0yGGpviJyppBTk/vyPWIIL5IvVs0vAwC4fmOonYZ4j8SZ
rTYWHvuxcLZ9XgWOIt7SIKR/fdeh5N540iwr3+A1exADe3RYR2/fR3OH6t9XNLSeIoC/VWW1EZ/k
ujac9qwZZNvmBD40w4SgA3XDdZpyAgc1pHZ56iByRNcHnzCAi6eUDsyi9OsqxQIJuouBw3z1xvYp
GqNrBKh5TFKLzU+tzR7/zPeoRI7bNjO96NxtzPu1Yv6AeztN7eIdMzI/RBXPR+VBhixOVV3zQR0y
W+bXUcF7dUiWitrMtqU5T9cuwU1IyFAa5HVtbWm1xS4PlAisfM6X7kvZC76G+7yFrWztaHVyKXI5
+mXC6toWRzY9SQgZ1+XQkqMk+7um59irJt9YJug+HabEpBj4UU3htQCWcYUv85WGMGQwjmesy74t
NyMKyh05E4AmpMPM26wWzel7eHcgujeTu8ZPGW0ta14CI8yPTRtLtsL2jywXY9ebzmNiNvWerLg5
MBPk71OS+EXYEGxo6GtKy1zMyyG5vrJ9aTXgDI4PaND7vaaJMg5gKUPgBjvafs/wkHg6CEqFOQRt
ab9v0njwLS1b25REvEr25WDKu2aHVwU0x3op79xEo8DVjMGp9wPL0DYTUbYnIh6VSTTtvVz1Z1On
7dC63wRUkDyx7cu9qMebWc43LfOqD2pmnnRUfpjesDomaYILaRjiHcnYFeEv798jbkxaLfrBi6yG
2i8Ni9vl/umUYxoeC5/LRqLn/T8EnX8Xhvwz2e0ISzgmogBTGobOEvGvWddL5NmmGlxnLRZrN01i
ujbQBpad3FBXWcH3LErm6oPSHSfIEc2vqMll3LsPMd+vUb+vaQbpMNsJ/go0Uh7s5TgjQH8coaX+
rwhCzsknY375p/v/QBEiHNL7//eSkMvv6mf2z2qQ7+//Ww7iun9hppKOQwsLcgUC6/6HGsTV/wKz
snXbsPlUHV0Sxf4POYjU/zKlRPRh8w2ebbikm/9DDmLYf0kTwcNd/WBIwzSM/0QPgqf2fxFfYOvi
3/PTUy2fIxIjmp2TWc2tRYD0gB8iZ5Graig91HNIK7uBEL7RGcTr1BMaGhgNgVY6bCqmLx2hVtjk
4S6JZ/IYUDRumKsJxsthM5U1q1+j7IedqxyBdTlNQc1i9jW9g8AsR3Iux3qh/odL9rMg9mVXh2l7
iUuQnCLvjDeTkvqzKSRGr36czi4ZcU9LRv1stAj9t0IfGqTmDE7a6MrZyTJRN0/Pk0NjueqSjuXd
LFXVeAzzxsquHnqcz8JCtJjyZPi1QAV8GKlqrDWmNDsYuxwJK51SgKaJTZ6o21CGaxXSPBQERx5s
fEPHAqjobYxF9lIbJSx9N3oEWZgoXh3WacZ0jHDO8GgsE8hW38faBxx6Oa3aTPBiGijq3WL108iE
psSl58ce3YWUtlVuWNFLz2BIfnbZpJyhsVx+DGXXHfMcU81/kXcmy5Er15b9lbIaF9LQORz+zKoG
0Tdsgj2ZExjJZKJvHf3X14KuVLp5daVnGr5XAw0kZSabiIAf32fvtVdZlsevDCrkw3DqAMKoYQfF
rENenNHm5oN1c7pK3Lz7QVrBvCKqOZdryBc2xKJwIt5jGxdQeBbRx9l/waNbf58IyS6YzMTFeGeh
NRA6GjkTKjw9TMWuHHe9NdlvrpzgtXd4ojZ+V5rfQ0VeeWWXJDkAllYolaN36TN8tJupHVObhJqd
4mzOMylBLqBTUQBhKZIFoYWfTzS59V77NrP6FCr2Hm6/0AbtIXuhT7q7T9uiuQuE0P5qtgS+DlKG
7bYhKY1uM+AhBbRk75Omb64q1yCHYox4GpcwHPduFImFFRVMJ6nKkCPAHcpt5mBS2EUCwNQaiRe4
rdH0GT4KFtbM9kq95pL4d9zW8qum8R3tqZzKes0FAOtl4HpLzNFfoAU9esRPBOJe0sCmvH1gOc4t
y61uM/oFy/gpE3O6Bh4X7GVHlthLISCup2qQHzQiuK8xf+s6Aeb9kQ5BGa5ULPJriVkVi/Rgs6Oa
cjc+O5ykIcA6kEDs1/V0bsPY2FZUEuEb6UTmrmHhVgTpHHlsqqap1tkE6TsXWXAeSQCBoy+SbKZN
y6GaLUqnYZc5df+ShpFR7uolEruijYUQ2Ox54Y8YTQlqKce01U5RuaN2swaa0NgujqXJdF9kM8sJ
RwqOrDUrE9dd41ONBOHGLkXJG7gHgq3p3nxeiUNhuP1MOG4EQe4mFHdFNcDUARCpdUchFVu9eKxv
m0GIxywp440C4BGf2yZXN2PgshBM3YY7mgYzFO+kH1oc5MXQ/pQYGbYNNl6GN0sByMgG7OZ7o1M2
CfZhxoBDpAZUd2kU/EnTL8ofFKT2uFfG2NqVreQ61EfeD0IMtjhisiVKC4BfvWSxX2vopz7jbtwL
dcdlpCE5y6M5YdtuG0Q3+9Aa1nFWcr8ISwZ2uHz4m32vzG8d0fGh9CLofZg/Yjah/QilABtaakLX
cJz3uEiHpyLtmreSzCsMegFh15P+tKqBet2Lskoe8rwTA5wEET1WGKS+YNf2u7k3SCbpfPROljCh
88nIXh5ngmAHk0wKVN4o41tjMphNZ7bpETEiaSEyLDoXaWW+JdEMVPPVomweLbsov4gUNnTY+f5d
6ITOOSlC/9PN8vy5FaiHDrBkgEGE8OZ16Bi5B50CVl1NYrTcAE21x12Mj8fC3dSPV56QVHwQpcFr
QJgW2h7hbVJPHS5H7qOkzQnThfP8iQOpN+BCS/fFd6Gn9JgDwI97trzl5DDxrjvpK7es+gAOPIRm
HvWgH9ko86TwRJVvIi5B0ZEr4Pge4qVegg+VhV/PhtZDyC1uIS1K0eDgF3A2gnRBbCal32t43D3o
inLW/blLek2yn9swGBOiUpQzQJuJyI0vhO4wCwTrVC7yG29MkvvYzwq8WDlt5sGInsiEzg2yLyBF
gfSrJU8GWQXZNoTUSiGjoCSjwlZn7J1O1KiWUc6Ge3K6omtWfuKyah4Faxwc/6J+7YQuvwsABYhu
lt6wpW8AqxvpS5118Jl4J2/bNpIfZjHr93BUzpu3xNy9yCGzQudJWQMQa/33TKn+wbIacLcRgDsC
1VJDaGrUpFzQ+TPajR1r8Va4ZfERtx3PiiHXRrUiFh58JFPh2jdoOOTMZrMZf5Bb4xPU5pNPAM6e
v9gWBmw6ynzc5TnNFWjy+c/JM8xrfxzKx9oZna1pxtMhM/KlrqHJcIpMga/I4VnTdRMU5bvQLtl5
7cXNw9zylNkoHbmbmV/JRijpgGg2ejYjY+V5n6SrJLF2D72CBO/C8SHI0O6yuSvv67CXL6HqoOCZ
mKQhmZAVCL3paU7q6oMmC9JlOci4faKoskeYSdmztqaio4TQaLViemYsB9xY2ISmArQraY1b6kPw
fPA2YDeTjnKTVR4SZehGt1yrvYdIkPHw6smkwGDROgPl5e+JrAP2rPN4blqQiyyH4cW3s/Uwgorb
GPzoFDt08ZULvOg6x+5waw8EHDDpddjrSqP6MblNjCNNWZvCa+wBlTBhvenFS6NHmN5IGZv3Mukl
KRtISEcWi/gv+rIKoF5ixQfKNTv1tqznYVcbDdYsJP6jFTsYUPzKPraY2w+CdqJTLD2P8oiMD3Jj
Bua4NWQ5XoO9q+x1YLPjXYWca+NuHIruM3InfeNIlCeo8/mtS9j2yYVt5zNGWc3PwZ5pr+gL31rn
sZ73jsYquBZ+aHw3LUO+dAm8NaIzdJWzX2IJnqLE5bXqzxww3kGYhjvjksH1CHA3Gq9FVMQFYVvX
uiKm3e4iw9R4UUKoip0ff2d9ZHzN6FnokuZo7COA07Ta0oJHgi52NpOH40WkyXwjqghMuwsnaEXw
36blwBrvSjZiW7dAgSsBEN3iGBQ3pUYDpu+BmJk9jVvpVvMu66z02rKMcol46St+J6i9uekfY66p
G5d4NUujUbL9jEqxszJ34lotql1XcveUE5qrnxHqpJhjuK0cwjTrqtIQqizB+w0YWUFghkp6Ud/3
RE7fGgIAN14fdEeXEW7Nu0Hdl/5cAMbsOnEpeR+DmEkjMn+timAygui7HazSPdOr2rwpFTTTKdWA
Dw4xKGDQ+GVZ3CH9mcWL5/jRM1HUWu9Ks8p/hqR29xb58INZQrDYRFaVBvu+tXAzz5bimmu5Tf9s
C2J6gQrwMxDxgkY2D13VroU9ChbbLNnODnoWtYB4WaJDlre4iALGfJAxpM+KLW6T/DC4dn7Vt5Bp
0pLk9MrwDfPQm5Y+T1nrPxJzS+9xUFs3dWZ1a4bk8FhDFr1W5cjax2prh26cyu+fq6DujyNcxl0Y
C9/YiDaO7rit11hby9atVugscvkuskswRM4FuA0PRvzcQXjlkgAimxePpEf9YYC2NxbQ6UE0c4Q5
kQfiA34M9RZ+C/0l0rLbdDCG7hOEh5zD164PnEySIRGgpgOqvv2AB5DHP4SL53fLi6thd6iwHRGW
TEUrkT0REkvjQTx3lRYvnOrkHg2Mw6fO7TggAw2N3DT0VQca5V2z6jn1zeSsu8KqcXN4jf4qm9y9
moFK75bVDigzz32ibCa9l31RYbdpbHzEocrcV+ophiNWP4RiWQOXDX3jduAdegYH7VBo0IeonE1I
XD2p5Rv5tDYGoGshm7rxHBxcmI7mhTIBbd7XDXU6Kil5G8q23wdwc0/Km/AKCDJFEOQDyG0sfmi+
TMvwIQX6GlysrPAeZ0J1T9HCaIY7mkSrmsEW2JJHphTNmwhVo8XaiEejZA5O9ROcGNyUeqyyV8VO
9H5qS+OlCeZ0Gxc5caQQu13tCs2nnBThJne86aXJi/yKYDUoeLCZxEllDdMlc0w80ml0Nek5iHYd
UsmbGfnqZU6LYG85ejmSm9S7D0ubonCqIqYK+Y2d/ySA9mL9LIkqdWLOEtaJyaMFJPbIGBEfhbCC
o87bpF4ZEguJBC1ILxG9Q9S0OrdFQHhWEYHdTLQM32l70I8T3Fc6h9ucQ27ygEzQs/A6VnN5zB3e
G+vE6n06PGzIQUCPKdWq6FmjsKvT3XXsVgNZYJDcgCPC6lDiIhrpGHD787w81TDWV+41j/iAaRl8
36PuXLZo8RRLuEUO4PvEHt0rh8vXuWBzfJ2ik5EyF0x77BwesIOmP+EDTkfZ1MNHgMC2kfBNbg0u
Re90LLGg47aSbZzGYi+Ihi0f+zJTw4ZsCo+UjOPh3RvQdLcs+AOcFmz3VibgNXPtAOsEuQ0z5GXy
G8L0EbfK66np+3ckXPsuySy8ainLmJ1XJMMrPFsJip9TgjqPtEFULoP8turjzl73bEmoMMrGaQ+5
RqxsQ0U3kvrVjZ+MxUnZYb5L41kfelazm6GU8wXii75yRzh4ZsNTyyHo8tdSz/+Pw0xcDP+VdLXv
pvfilyTTX/7CX6NMwvuGnqDQmzzXFqTkqTv8a5TJs745PpcsnNKmFBYf3/+nXvnfIDhaTPkY4230
D5fv4K/qlfWNLA//s2k6vuV6jHj/jnploXr9Il+Rs0K4YdC3ha0s/tsfu/kSN6lrSSYVr2LdXsOK
gy8qCvukyDBec09Jd21bZVcNLnIM6OWSgKl1e6ZzAjLzPEVkfCDab7nVuE/N5HuHUtXpVeErPv9O
D0GSHRfe2GFs+wesc/qUDFR5Ie6Qtq9qedeErKigAcQXUBPZk51CrcYwNDs/GATSjahYfIc20c9u
gkuKlyuwHxjzEpQMA6M3KIAxvW06DV8txEB3H+uxvq5NkT4njEVsbFPqX5AOb+hdcTcG5t474LUp
eIYpPfHyhGty5qwbh6pulvqh6qLCsEfvUnA8XMlYMhdL5jyDYLiWLqarFXY6tvR6Ds2HcIpxoeWp
vrFpa33VZtfexGRenQ3mi2obUH/xAxwnYK5G1Ts39fObGnjaB16B6BWXJhAZUwZ4T8PCerLKrrmg
dfqHZu41mWdTvnPShHd+NWBDa+H3rfJyDI/cnMuVHkR4KdwlFyC4p8MPCW9tzMUoiwa+Sr92xMVK
rPyKpH67nxKcnlNdiO/a0myZ/Xq5APhmgGdJqDetwuZGcbmqWGPb89klbHQKR6l3PruDK6tiXDOg
sp2TdPLuAyn0ln9sfJYpyxCceN7R9h0LDzh8HW5HQ/8+N135NNPHcwzbNHupKSI62sFYQ8UtujU5
PuPgDVbIyjTsrgcZ4bUK3VlsZqfK7lsUg3WhO/XJhc7HsA+dhC1O7e0mgS9yLrLu4EWDPsFYnSA9
dNl90UnzNu5LdTOxPt/nXZ2ercRFWZw0+2ItW3aMdq2ATU+Z0R9BCxmXPvDiT43KSb9cDsWP+zNx
mi425Cc3XKTReuLJqwftrKuZ/XBeclz7JVHxPm9B1Ttzj3fOrOFqhpFL14TLQ145LHK5iLg3rGG8
rQtgMl5ZakquFXb09eiQPloFOlXRMehSwBx+5+x5U0SPUS6RyWZzrF4HkMPfm3aOgK/UrIv2RNfV
wc7t2ibA7mhKMUpW226HG9zul0zL3LjYkIVP70naLKAPj/3NyICcYlW/oYTEBjjUp1hxhTHfMweJ
JzGb6TO8pvQGLhzXh9YsFD1LkXjIYIq9Z7jZNh063yZJYi4j2mmPnQOfDI1rosSyAFQ9t8Ft0EqL
PoGiOiZ6JkgVWNEL1792zXu55taLVZQ+N/PUqKA9T4YZw3UkTljEVck9S4zXJby0Q09Wn5iyPY63
uelaexdWFpD61j5TflWdur4keQ0U44Putf4Q5JUFqh3G3WoW5McdYl0n2nhTLmORxts7sDOE4fUS
9ctwWib4tyxNsY+fFAbpGREfRs+BvVbxvL30OYrapuUte6gSp38bKbR5R9hoTx7GYfxf9CRto7nr
r+Ahjgfc58xqdI9YpGZaGf8MbTO8mNrAKCkpBavHmShlmXQEkTHD/cxNAx5mTKlnIdvuth+a/J7m
GAzbwKE+hzogE1/0em8Qb6dRx2kfZ4tiaYzwNHxFZUABYMUsDKUmj1/YhiD2NQ11WmE7lQAVk2Iz
d0n42EgbyAq71QZsnFW885sOrhtgxTsP4tlGDCNIJgdg4HGIA9AuIW9Jop70Y4Ua8dam5emmgc4W
AsQb4BHSkBc815wDmNTV2TA7xYPaxsqSqe4lrlV6lQPS3YWsDiA9xeNKWRO+c771ZMeqm6WfTAp6
D3Nz2NFexBagC/AlDSkkjwyT/4WXdOp2XGlYymFfRMCtBle84ZiLLmFGvIjaFKtG+arKp6puqeXA
OzptJJm2Dytwhp1uMusZEkhwVrImDVKakfUedU1xo4IYG2XURgjaptM98n5A7JZpBY0+asX0MAPk
uY5E6bEGZ7at9q7V1ZfcmUNjMwy0vq4Xbfi+NlO2sZ0JydkXPTqAZc6fvdON9/zo9V2aq/bRR5A4
NeDTTnZuxAfCrYm3LswxHDa1MWbvWcmi2XKIIK2oJK6ORZYPFyuMMnOreda8V+ALzmCTnQfebDyv
KzJAI+bDdIMvAjNTxpbFrWOQ/WWXkEdtc6ODJBlYB6xcPLWGsUxe7XROvqescvZxoaor0w/7ra9F
c2ybSS2OGnHHw8C4wVam76e89+S6rFr3ZpgB2KwyMM4gVWLsLxkpm59qIo7f0UBEEZXLTRBg8fTD
t+NFQ2cqvs2IRXK70WPzLGBksyoCUXer7Vzy7czR3Gy8wnfa1dzqfoNs323ARFtfnMMUTWhcCreQ
C6HD8AavqqMt/MLfSadRT74aloQYUGAyw0VNqrTqlXmaSjuOzoqG1K/I00mxHil4YCeDBjevy65w
u50ZdHP3WZWGR8RkIMu4Mos+REjp3ak7znn9rqeByKJcZgevbmo4zbMkBWxksyT5FmtY9549xPWV
HMoZyBZ6h64uXsl2ButxzKPcJ9Szbj104/MMTslYN11CV0UJfpWcbVglV5YBiCGbC23da9Kz4bop
UjumP8APhutEjkrchpZdPlr0ZvlsIvw+O/Xan4BQ5kNGqMltlXXCEp35PymI6Ux4B1mzh9qHFw+Q
DXqHG9GdV4bSyXeRJOz34AJsdYn5QaFeoaaLaceCRowXSZOXReVJ1fShszNYl76EnR88qlj2x0px
im711JlPLssovCFUax3yuTCaTUNGgkStH1jijcs7dwuf5qpnCTw/+9IqMQacwMmy+2MRVa1HaZYZ
zx1ER4huBB3ZAcr6vaud+hK7KbUtzmAmEEV8XqwwiDQGPH9mr4Vm8GMOsvpHUSWQY0rDwEzseT52
1kZ7m7Ct6wM5Y5uWxYTLk9u35goCQ8CTxteUUHoO8xv0qqGiRphXCxxpmX10EXGpXNXNxRmt+Zkb
FSsXUtG86mVi7KI8w0/Y0yW14mTnQ1LXxQWEqHF2YAxRZUFPLjTA3DvYolr4VA0rLXQgaj7CpPpO
iUq/w8GYXs8it25a+tMWwCnULWkGb0Xf1DejYSengr3ogVtv/4bbMHhipbSQaABRAQXKg1eIS8SQ
7WH8EQlVPkE1gJwx2pG5z2U7XaqiLV772obVrwPj2enbgr2aP3lHiu/1sQdR/tTowCcnSaUiS8Yq
ocd5lI+ZyCDZWTzGbyNQ+E8l9RTXBjz1HSyi/pTiW78WsJrW0lM+xW55tcNmQhtYgRBonhxm5hdA
WzmnHbLlKoMR/MYWrjjaxDf2WaA0uTVL5q9mPnTnHPz0Phyq5uBPBVRST0ZHU8YSfnbr0PCb180B
0nZ7pDxXHaCksgmzUkp0LUSyt9DTYoWjGu4VyebxNYoSYawtjO8PibmE8JzYxpflayKH26mpIEMt
Z01O9N9U52rs7PYkpQmbqiXuyevjdWYHprgrHyCo9vfSK/KPBhrazu2d6jEkePZlZ4V+zZpqfNPa
xLvczSHNygbR5R85rMKPdJzEHSlMcQ2/oD9xUPas9Oi2rLqkQjtxuvu5r9Xd2A/VTZaXwV0o8Xk2
JvzswRRAoiIJ9NFJo52dtN4ub5WzB12fbJAdI1LzHn8Ytu52wOS882assOgjapMHUbYOC5EdSHrO
pN8cc0OuXd6inqanVgwY8WIDhn5kzQ8yRx6kF6Xb4QQGBF7kxT5f4r9m1+NGthMbM9Dsbktl4uRT
CFlUev2k7djemHNHyq4jE8H/NJNzz3nLz3S2rUvmSQohyd4X0tYf9dT3T5aVjTtdQ59009THHu17
LzD5vDNNk/Z1oVtJwwaV5FPl5puh8Wo27wthYdDKAoMdVNeYh+pzbPveVeVgORwzQxE8X5qtyLZ8
xn2VPXXBHN3o1DLeHP6ZK4g76gZF31uDPPKe6MMMaX4xo32h8uotH+ru1M1pfGPDLb8DVze0415P
VOnBy8ir4Dmwzfy5xPewrYoCm1kczrTfivwMm5eERGuon2mZTz9FTXt8o3MsftqGGdtbjfnk51Vx
ZDca3LCj5R4ajBOR6am8Bgz1A5d3+VyHWbounT45mD1lxCkYqu/J0Hq3DnkfnLaBmj+Wmfno+Bnc
MY+qRNzLGip+0Ibqs3FIJuIwNo5FQM24dAN8dgZoUvrQs3qwaLLpwmuHtx2s5AAaQs/89WU1ln3R
uJgevD42bunCCLB2aIueIrbEw4qfZQhAaHqowdgc2De5Hpo4DoZzW8H5IatfnYNeQNZ3Ett+ZA/a
I1qZdUl4iPOUBb0eHqyKw2oVReRmXdGFe57MDZeraDz3E2nFBBY93TH20B076NqXgeqxXdJYchdZ
QPnNzGlwVEb+bsx5zE4lBtgWwtSLQfwJiyIiHEa0mgsOs4OE659r8ohFNp6mdOH4i9GCCopJHu5S
ve3mub2z6jK5aP7ktrYZXVIzTPYhTvXDWFvzi1VKHiTTkJ7pHkzgGVJNUDhNto+SrN1oU5W0uiyN
n8qY3gnlQB2sFdN36iHS2UOAJ00F3rZsTO/GSyvrGBBRuZF1w9ySi8lcd6oodswIzuMAy3OPlCt3
3L1asnNtPaxJ2qm93bYNZ6mb7ZRjkNCJBGsaF7pWtvJUU/1gyoFE5EfcU5fsR0cf8KRu/MyzN+UA
H0zHFYtBTsMFHxzsoCQJ3KtJT97WewGBp0/54NjXPtaIFffAkfRm5J/ascvwqekeZC7B31lN7iuw
u2o38xouPkv2WZ4vd/zHO3HhTx9cGygBIVi6ULjzHg3uYle8jSSOu9A6R3LJLBaq2HKr6zYiItQQ
tqXaeg33Ze01FPahX68jhIdnAeYTK7tdXrMhAcwd5hJTPPwW1KHpA6mm2tJRqQ9YRrrFBYibhM/0
dh4DWoDS5RlcDRhlIASYN4T2Ddb8MLmGZDRfSgLSD1VKOpd8JBN44jdf5Oyiu6ktKmJ31B3NlauP
I4kjDv68Dj+9CWEbhPT4weMBj6lrW68mBSfbiX57Vm1gOvwR7z6b46LFwtrqR0SR4YQ9K97DEkFD
hePXP6OO5RdaEGrILJ7AYtxRaImfobqPCL7tsqTOGMdH9x4rQny2HW72lMhaByekSSIG3M6OlEah
RaDJ+MA35d5VRFQcS8qlW06swyZ0VpbX9DvLbC1WRnF+jkdUd4CqzvXkGwv7oxybd2NK8kc3YpbG
P8ZHoe1C+iGC0Z7O7FOMbduwCKBtTR9CVaXvOI36h9ZPURYaFkZOWWAZSmeXjiTMT8ur50wfUarT
u7q2eUJVi896liEg4MyfvocdbMxSui11elFBhnDOwiOcSKdfCQovNtHIssF3neoFDhn6PGkEZg4d
nkbMkSte8S32TdqDpDvLK5tar31BZSnNZ8xV55Hn0rANxNBd5ibXt4zopPML7VwxrQ2HKmWnN/PB
2ZWxEz/ik6iXKdHlNKtm7zKMefpQFhrbExVpKQ12EGjXRYaw1RWZ3lQZHICV51n8LHbpFdSmTPrW
YVa9iWdasz1dkYRzVAM3qGhmdc9lYaLvMNTBbQ93maVh4f40vRjKTN23I4z7rjiVhR29FAZPXZ9y
pnBT1G1xMmvYn3AXhx0TdRluCY7H59TNozuUNMSnxkgujZWx97QmdzuD9b234TffLI64R1jE/WHE
AU6ELet/tIlFH6cMpzPtWqxwp7jeD1Rr3hm1OXwNfWecfeKVN44ao5eUUMRWdnbzCiW42pJr5PMd
8HThUoI/ZbFU4UP22Waum2mE4OFUofOWlDiaSTICi2685pXryLBDZ4zPf/m5YMAn56GZgDVjDqsf
CneIXmQ+1Q9DQc6GR7XTX7zCgk5QjN5PPwEpIIaIcAXvpwdVSXX89w2v/9TN+jn+x2dZTQ3Ft+3/
ua2+ioe2+fpqr9+r/wq+Vxt+2D/3vZ7K5sd78YvxdfkLvy0PHPXNXiBdPmR820OGwsP62+7Acb8p
z2Rb4+N5UYgCWGL/Znx1vjkQ06RUILcUqwj+ub8ZX9U3yGgMkzYYVke5LBz+DRCaZf+yOEBKYvdg
u55HdbLluhDZfvVUR6iahZycZs3deeuu6R40VvjK18Y+3wXJOvnNFM2rG36Vf4Ys+xW89o9f7w8e
blYrltHPfD13j3tvDY8YwfJQj8DT19RSH6p9IFFgyzXECrn53avyJ1/c+QsO7e8O8n/46jYbmerz
/T4uQv2//6f1vwhCqBbGRbvOKD+wTzySkaATszU1RdoeQuQq0XrJw/Xx9MQ8F8y3ZbzQgiQmAEnz
CE0um9oMhN5RvZNMuJ3ILZ8C8MdtfKPJrFfrvpSJM8DA0C75XEfDxl5Rw+4b5KuogkehCukuOVnE
VinAYf+sg/WQpYFza2QAK+BaVIwU331sw0HygYtpImEmRu6ZOBwn473AU4f9pEYMqq9lUfXdDUM+
UTBGaLnieqDEu6kq24VB5ZsVF27aPY8mLoX81EoUu03tSpRNTFHK7+hbsGKq7gGa0TgqMdPBpT+4
YGaLTVOY8YtpRURUEZWDwn6eMuYWzHtxcG9ox8fUO/egPvoYkEeEgvSS42yj4Z5FxLESLuYPO027
dxVE8wPxH7x2eVJAxIT9urR5s4QInSR4nAdrfDK9mqya0SF+EfhfgAuzDSeA5XvKjVaV/RsijXsw
hR6ui8n27nAWpXrJVSoDHAwNVTunNSlDUeyvjsxnJlbcctipvGyIqXjKvs9iV29dDe1zTX4st3Y5
VJtP2oPll98j1LHO0HfYS/S9jxO83pJ4NCgcaXQDIR42cLGh9wwWnoRo75xcLlzTPnLb+AnrgF+t
hi7v6AkMdYTBNIDbkZgCGPQg2weap4pXLQZ8o73X+OZa1G3bL5XH+fMSeVgbTkftFMUa5yA2nAcc
rhf8JtF50LN/De9rxK5jVUyWHQ281E7s+FazLTL89Nwv3Vxcrq0N6mp+HaZ+yLXSHx+pvO+upzrq
V40BHJS+s2hblXiKJZBT2h96duuMRgQ6h2HcTTJKCMl2tAvPobcvcgGq0w2Coy/hQS+8nSuUGsbi
rjX3yuY3ZWJPXdejyq7wRyGyp5GxF2hTm0iY3l2pUeXyLk4POUrbisaqErEaUBETCoQzbTYbfLLy
ioM638ZLu/QcExObE6GOHZPyhg7a8pQ7DkCqDFqZ4hgnMq/ok7KLcD+ko97W2LQ3Np+Ktc1Zzq09
a3YadrZFCQe34M59nHQ2nfKpqtYtxsmrKvYAu6eJfyp5j54zaLvHqGGvmGGqP2YUDN8KEzS5alR3
CKaR7QfkhI0MB2Ob8PHcJn4ldl0kQOgEKsPzO2OuNVzymqzYVtAiG9BNQ48HU1aXou08GEQaNGNm
imNfi/Gry0zzg2N55FeluzvXMDHc5QYd2qrX95lLoaZo2x2eLvlY9Xm474YyP2Vl8NTM7fQ0hYO5
m7H+HCcj/A75GP//YHnXNc6Ruz7xxFWQB/GxCeH1ExpVZzvgGkDA3y+ddSCZMS6153TeZyXaiYGL
Xmd93eSmJBBfUwm0cjUFYpsa7wpEFOxHnzxVjGodMWQzuoHRZ4UXGsVVQJj+lPg+nV9jI1+D3Azr
9ey0xqUyp/a9of/hWLtDcFcaifdKqh5pIc2ii0kM9IAROt0zIk4bQKxA9pxOOszGao63pjvyhNJC
/LQnr+L9EJEz5EIQmFRf9ZgoNqSUECOjuQ7ejEbM1Rb9F9gPYZF0b5SeJEbt6ZP0XPPQqEJBIfTm
mO64YqAiBXXnpsqzd8g9/XFK6/7D98fFkUUTw4iV7WLWwJhI9PM7OU2ZHSengCqQAthj2udbB0bZ
97xpp9dIRf4Dz1F3n+hJ1XvKwdJhZbptebSU2X0K/hRXurRdT4rA4FeVhCoXl4gVmnf1r8+1PznE
Megj/Ap/iUWh+f16rBFbyPwx5FBtNsMWf+E62Rnr+Erts22xrw//+qv9mpRZztBfvphcikB/d4b6
hkeEruKLKfFpU5tc9j//9RewfjUz/ONX+MNM0iK/Uj31l5mkuRqvsg21m1sUgHW/tda8Z8/q+J/O
Jcu/+fvJQJjMZxbaty3Fcpv7w6+waFsKUtxhmUt4o2EW3yvY1GvcxJD+z9EWIb36Lc/2b5ls/pvO
y8so+8/n5ct78/75lf2Po87eix/6l8F5+Zu/Dc74Wb4pk2NZMf5almPz//w2OFtggrHVCB9Z+A+e
G0t+szDiEBnzHQsxSgH2/ZvnRnzzlDAdBZ/WcgVj9781OP/6MTBsy5WuJxnEf337G1hnS+j0mBaa
5CZBSnM999PDAj0kMEiJc19ELo82wiPVzA2OjYhaz/BSDoAgUFr+kw+jt0ysf3/f/v3b4Jfz+0/h
KFBuBsiIpwS93zdqrvglfX+tyouzHyEpUzLEoiLfGs7UXvkiAantQpEAfPwD/gFwsfgm6EB/Wb2F
+ICR1QLbvJGaJEmcy3xHVczj0LnjOomm54wV9XoEfQZtKbm3ZVjeWy5hf576p6yL33Q9PztjzH4u
uckMcFRZzvg5NsOBG354yBtDbAH8gaqr+SY7d/4SfnAkZrRJ5vCCt2Pn4B+MzOyxzrsbmTMCYq8c
OU9HYzUI8w0zzGeB4qec6grKJeIdfTlFZj5MgghRCVYQiB1n/u/eln92YVgw0H/22/0DHtpqK89o
67E/MXQYq56UaWfxw0+xfY/ey7dBAqFSzsZD++v+L3VntttGd23rJ6qg+ua2GjZFUqREtb4pyJJd
fb+qffr90RtJHJ/fv7E3cIBzboLEjiWymrXmmnOMb5BolkZMFRqC2iprX6MZcfUZ1FDfb0dreleb
EfSxMewbhQ7Q0CF9ZnzOuBdTICWNDQFpT6Z07ud6ArSoPzq4RoJuQRQxrePAH4PjWVsGY1Sxj5YC
CWK0RvpA1v7vv676nwvvvx+m26HtpyWdNEMIhZIzhks0XUA/wBhaZ7dFXyXGSnZHfSy8BET7S6QB
FCRR501PCU3HGUYBKdodyRKbtImv2VRsDUf9GGwRbVeg+ZQKxStCmpGHLzfCOPnvlwH88fqHW4Xf
869v1S8HypxQ+iWTZBLKIth1qRJq2XTmzLslsu8htRqGhgicnOKNtvqzyXbslImfd5PfWH3hFcAZ
yM6kKzjx7LqloxwdDfydVT/MFdnu2Lj+/hr/Quz+9zW+rSc/XeOkaog4s5IuHAaoiw5Jm3a/iYbk
gUEwdpM5/ugMHh67fiy07Lp2UMeiJJZvimWvq5tjXSsgScz6D7XD7275r3tso6DlM8n+HcsGqVTu
GngfcDn8/bf97V253a2fvm2V4Bujx9+F+tIc26I9Itoho8JcEbCMECpGC+pjIps5gFBlW8FNZmKR
gtFQy2t8GylkcnKOYhSKPySBRb7VjAS4Q5G+kV93VdR+V2fWt7//tLc186/e9l+6AjDfKkEESRca
yreZhCw9/uYwiMxRBxmkReea9ofLovxVWPpt8/ildjJYDdMyHdpQqae9Sii1CcoDpsp2VG2SL4zD
JBMDjDnEMRbv77/c726F+suGFdH7qOaiasPJWa/6YiP+w9nkMOJDfGh+z9Mq8mk6Sk9QVjzk7DsO
ERumKQ/EwaIF7+A5DilJLGT7CbeI5desRSGAveMrXCwYafbSeWhmyz993t88mbdt/+dHxzQWyQTV
1IRiGt+aH2lcaK5YQDhbczveR+ghtagfy8J5Qu49e7ZevnQqEiE7NrCB9jGH1VL4gthkXKg+WiSC
V8zDNKcfpEo8TEuDee1mwmoUKWCkd/rDhf7NpqH+smmsdt9Oia61odW0m9io73K98vvKBLRhPnZJ
fF7zdbPKYasOW6Y3blFjTB5FOODZGQzp3NntbpBjb87aNwkPGRzSAL5HgL1xp8vz+1DjlujS42Jk
V2Br8h8eypsD/68e/1vr8ucLXlVSsZQRwru80wKwGshkBtU+rqKZGOqk450zrSY8jDmiKTcs7ogC
jRyV+puIsAwWA7pUDIcmrBGoYFJrEonbgyiGuw+ECdFRBCOnikqNM3+xLXJYyoUaPRHp9qxFytNS
a18cBTgZp8Pt0KfvBBgkQex0D1Uiv+Pfqn3FWg52iVEFIuZTI+o/fPEfPc6/eO9/bIc/LVJRmwsc
zQqCryzxzCo9QLsMS9P5NhrKrq6Gu7x75X4ejFXb6J0gyczcAKyU/tCW/F0Np/6yJVQ2UkWVZzbM
60JmELmUCFKpj0ylTy4NRQcgK/YpjbTFrpYfck3/YLIIrXWAKUzrmLGuDsTWhslULFDpnOFzLnEe
zIaCgKKHO6OXEF2RwHGfkhn/COy9exKI402qioNVmr7WdIeyGA+6VJE4WSUTaUa2ETh26xBQpx7R
LOdbR4p3RaS+rwg8KeNGMDEl4GNFWnsfJ6rqar0G1rIjMjlq5Ye6U1EKJt0XI8o0qojoQlCP7mq1
dDdW4ikvkHNq+VsBXBM8804v6mMZa7smiYN5MrtNm+hvf3glf7Peqr/sckDnJttkFh/KMwVwH7eP
/ai3fjPioRo0GW9UooqN1mlMzAYBD36q1MBkyfTZqvONTaHiiVx/dxL8Xim6hk0SxUkQCRF27J9u
x2jsD0+j/p8d8n8VCD/W75+exrEWcYskcQxliFYQSeYRukp10TWA6OVwRugeOGZ3VMtWBqcIhc7I
twN2EBKz/dWgrlH3NIHuZro9KNm+d4vxYa3iIUuaA9O3XQuMrKbx2Fs6wnRQWnrMN41CTr2hXdKN
qb8spklXC8nBYnUPuWkd6HxeorIKJPW+MI8D1Ss/0Gi+EFRJHAarV1IE/8s79cseHK1LgaV3ZA+W
HH2rtY15pRsVBwIR1F6xO+j7NsnVNQodrzZtogZYwKUVBjHZUO8pTJednjG4pVuPHk5uiW8A2QWO
fwREqCfkjIP2/dOH/c3h6weo5qdbJS02xiX2mBCGmEGGibPEe6KblxPWCus5RgHi17d3DsmqBcuC
U1bs1EedEecDOYkltGxgxhc7zYbrVBIksjLnPTkjplyUOwIsCKJAzItAdfo/lDim+teL/G0K9fMi
vxAInGIRqENsk8JfdXKZc5GbO6LilM3oNCvYVbIIOqpnf9HryR/LyibtG152GbcIptMHHL9kgqzv
zUy11hiU0gg2EqQQJk1tZiK4OhgUEEgqgqJAPkUGj+wSusWZxkI40+bW7DFseBuc+CJqYs3VWNV3
lZQDv1TRtTPRIHk84S+QSKrQGZbFbYRAabJkD0aENeRWSEY9efEMwuH9Fm82EuN0UraNXsCa1RMe
3/jOvo1oZ7hNWElkYvhMpAYY3fOgG291vlyhNBrNF5HTgI8sxsAkqNPnLYopsCZb2/zvnmjllzpG
QfY0cKJtmA6RV9I0HC/6fsLNOJURudUCaEoctzlyMYTUgnxtT5n7JnAqsr9rfMVBWysvOYLNVDee
J4BkGvEh7hjn5l7vk8RfKk35w06k/KZ0+fHnPz3QNYERupU1RYg+DK29+CJmrjs9s2e9M95JnrlY
jvmiqtZLqSbnuejFtqg7lkRTYvRdwWZp1fTSAzVZsvTh7y/g705MP/78pw+lsbYms1XR4miV9Kws
GcH06aiKa6RByZfM6Rk3VOurzQKTEfcVmNhq2hUt8FK0sNaWNQUjDABE5QQSOt12QxT/4XX67QUz
/vN1UsfFEr2QG460K11frUUapfVE2hZED1I+zXvoQK4lmWeBYBH2PppXEzU08QSc9uZi1s/JUMsb
CQIQvQXg4Q0P4R+2EuU365PyS2EBnjS1m0EZw0rP923euWqDRKiO/b4fXruxDkzeclQTDMwMr1SS
+z/csd89Rr9st6VayopaYPyNUmULBnQrl7eeWGofAAsCkZG3PSLJFo5cPkPYyKKnHlybijHV1aob
89KZD6vGlpaIwx8+0m+K2x+t858eIm6+MbWKMocWQkgtK0xPE+Pi1vl8icj/dfOb4NjIwfVLFmTC
fo/F/arTC/CYbxgB84wsWJT4o4Z6xGEoezdt6e7vP9uPOu8v6s8ft++nz8bzKTeDNKOETFBS0dOJ
v0QUy9+VRSFLb6x7SKutAm9Q26TpeMhplQkabTlH4y6lPzAqmrwb7bHZLOOQhtST0z2Cs9QHefNg
jFqwmtmbZXG+q2RysVtx/sMH/01Z9eN4+/MHJ9HZcoQ9hEpL4pZw7KDPZncWEgzRrnxTcvFlitkf
8NmFui7eDRqR7CVoo+EP3ZUmIekpKZc6U59NvPLccxFUD5UKlHfb/NM7etva/uLy/h/ZaI20JtJk
DKEKod515OyktHPupXL1iUacvOU6PvfO9NQU67Ot10elZrOz4Hu5esmnw3n3uNpsV20E/YdibJgQ
eali++Mi/o+mAI9/zg387aDg9ov+paz5fyM40OE5+X33f5t+7d4LJoA/9/1v/+SfZtt/aMRWEvSn
09xnFPNvUpxk/EODBKc4psGkmTa/zALzT8WM+Q/FMJjxaYhjZBmP7r8a/xp/Jdu2KcuKYZv0/pX/
UeNf/rF8/vuBIjsQGi8/kU9oMmJAwvOfiz9ZwUjcm/q7Qgzcft1DPn1QXjmWOsKzQSv7ZvCZh2WY
eOQB7JjX19tpm++sg3NYvhlHpGN7grPuqsdiL52Lz+xT8Y1d8biSXfMxPZMvjMclkL1qv3htgFvQ
a/YUt4FzIN71M2FwT6nkxWHht/dtaL4nF/17uqtPxlHlnEK25Y7kdvW5exTHPpQ2feCchU/cuJ94
RKU8q/fNETHffbbXNvWD6qlBcUFhct8l+JJ8+5FZPAFYHse/c31PcBeo/sTt78mk387H4Vns2wfp
rH2ooe4lm2krjuY2vzM27TbyxS4P5BAhsWd+zy51yKe80w7WLnoGwsp8+8P+jhAgRh9Atv2O0Tgu
XNoFaADtsA0jfiknqrOzMXbyUzyf27BxLl9BBYQlPza+Sy5L6JyXZy7hke/wnezwTbRf3TQ0PSbs
h+psuWBnN8U1elT3KDe9xOu9x9KzgjLASxVqx8QfPXmT3NmPUVht8qD2dB+Z8Hb6VkWbbgiSV2NH
xs3G2SDQ3A2n6L7DYCsdoi/WLt/qkPf8+Z7GmTDcaJNiJwJt6904f3JQ8f9PTlDm468EfeGYng7G
fvCwkG3mg8bnmo/o+sCWv4nrUvma7k24dV7XY7lL75tDu72B+fftzvAhIvO96LVxWbJ9src25a7e
xge49I/9F+mOcIsLv+HF2SC1kQO8Gvghuez5Nt2avvWg7VroCJ8xopKX/DCep639HQ4RTK4X5yF2
5xftIK7dGbOQkmzX0WVO7vBB0d7s5Lt0owR0xraYezfDux0uIbluvmMGKO/P0pXnc+TYR55jubM2
iluf+Pd+6gG825h4yF0C9Lgj28Jv3nqXvet+vOD+IsdQu+OilZWHuGyXkH5NhPTjHG2SaiNx2Em9
5jhubslwbvnV8Gfmr4QcEIJ+upSeq3v1Q7YBd7aBevK5EY8xTZJntcKIcYLebodf6oBCAwSbN3h9
oAZkVJANtm2/lKf1UG2QxkKnIlSDH/GZ8RgR+rZHLKUrZ5MDfF4dyeKBXUwWhvk6QPp3xHdJxcjo
fAcnZ7B3GRh+d7N2Eu7lo99YxLIF1Q6fhE9KusDU9DTeL1fjiRrfrtymPPBnbCbF4mGp6j8GH1fQ
UxEg29p1NRpqDyK/yaNYHMvWr8aBvdOtDLcf3ckJ8amJZSd/zEQ4pDy6chBtdXBH70TvvlBMZni6
A+RgqIfC6KN+HC4zen/OPCPfImz3VZBb70WYno3H9nuqmrvFukZ3FsuS2CxhddS3tDzkb8ZTG6i9
35+H683R6ilE7Z7BWLigJ9eT8axvFC/1CkBgLqwcrOnKBt+ri4q0oHuS4sLXCfJEcZbsY+ItgOXk
J3N91BvLH7faYxfyBrvmE0U73aixvh9HH8wKYA36g252qi86VkQX/fWm7z01bAlFnvdWcSre06u0
N5EYbUDotNv5u+QvOGGCF1jzDlWji/c/4J3eY+3AwS60d66v/Np3vqq/4LyNvPJbg2EBip6fbxsQ
Zxgm1p1uBqp90pBEfJ0kNzV3FuN9Rg7dYYbN8jZ7ECiD6aH1CGhSfDNB9L1zSGtMXR4IweUjzUp5
WdAu0ypJMJNVHt25IvqI0mKjbbTrsO7K5DIrrhhDNcgZNrnKmw7791Q9teW+fMFuuxqIoF17hwFR
7txpK5+QyHtfLHNrpW7/jN/INJ9FvnHkF2Kh6h2sAFl40JD7gqhVf30dHN8A5QaPfb8471zr5QpY
xd5N1+lqPfNMYVn15jvxAGilJy3CdLtQ3Of+1dorhjdwWKMLRLDEZ2IDyr+/2WRf+hf5HvTIuLkN
H6RN5pL4KXk7bfCrJ+liP/S7T6r2yi1ln5lBgxHt3TrJ0uANr+15IA6r3xj4IuluVBvtTMNxhl73
xRqAeZKg21rY4jOvHiVv/si8ZYs8HUjlPvULT/jpwxQgPidX3TplPmTL5JGf88q88T5BDoh+j5dD
8SVS34KhOanOyfxauvxYn/mjg7l6z7KBb9WrzBftlo29bU1kIoDBIIojiztNxFizvJFDaY2+9FzQ
p34DRA/gQC1P6atcvSrnTnxR4r0lyGU9QnMGRNM2H0b35BAccBjC0jlydPGxs7i8VAM2UO9pDILp
o+w5Sckub6JL21V/idfP8aQgbWwaMklZJ4PmNNoea7vHYw9Zrdnm/MX9sBGZ6i54WDgcyRc2rMo1
P26wT7t61lOwMXn5gr8doSPj3ys6XGh1zoiY5+bZDIc9XWGv/Wo/2HfotlJfnOgj9JWrfuU/xKkI
lyOtGg9+z1dcRXt+FTe18cygOJJHSiNF2jV7k82FFPM9Vnw4Rofhq3aZdvrB0N0JQ4rp5hciy1q/
fZ0gUOxMH6Hdhu+KNl0h3mHLf6Gpi8Qqd6OEB63eVMmOZ7WBKDm41rQz7MDKty04gTTEp44pXxgv
pN/Fn8M+6iBr4ARh3BAS34rVqba2IZb7yuVpHk/Yi4hcxnfiv9s7dABKjQmGbDu0WBe5DouJkDT/
UyYiQ/+/U47/fxTjjdrs78rxy3uekuT9n/L1f5fjFjW3rSoKkUiGDPrIoF393yocU/6HbesqMAMU
6sjRby3FfxfjcCxV2wJeyL+4DVb+qV7X/kHVDtvAMWwd9Tsc5v+Bep3q/zdHUMQ8/9HPhL+7yvEI
DB7t5e1QR2wJDjzNRLk1yPIhB5buiQmNqZQQRYFquSbpRF/22dw2G3Vol52CfTkskDs/pbqV7+IV
dEZp3/hKHQqBNAZ2FpujSY5A/7bIa7fte5GeSSkSh3jS2KxTcp6AiJrnQnXq+zxjT8hiGwwxET1n
AzoYum9dxjeVE2NsjE35qhN5tlVsRoH1MBpIJ1LVEwSzbBUR4cOKijW0ouYHe7O/72Zih70KTaun
V+KwEruAJavTs4lYH0wfqhigmJDNQD88r16Ufq3uYiYetDQApdFO0MUtMRUtuWfHKowp+gavVY08
B6k7YaRzX7Dn6NxGwr606D1Kh/qQG5PmWfCnzgiEJEiGYtxNkYBGhQ8uNLI+J/Sy+w4pmbDjJf+I
mBfeTF+SP2MmDOyoYsfN2GkYVH2Y0rq+kieChxMKkOcAFNhrRrdCmFglx0/ahvApMARCIb8VLq5y
zBQF27uYCLTGP3hRVIfjS5XLPpmupERq1k10YuBDVs+zSk8jGQAd1SP7O/3tEKasskX8vW7APchf
9KkZmCQwZR8LTKui0tgMTYC08mrK5zlL12Dp5UN2c/ypS235g1wRxSFdjZkQa32MvyYWCbs434+z
kY+eWo3r1nKg/ZnzTWINpAUsTQR3YSrJ25aG2YHjbVSUGVbEvEUZ71Q17321HzPca5SgBg5M/ANr
R6ZGttDnWZ0LBjEdTjQfWqsddbe0KJxkRpNEmo0623Fp7DurxQqMptrtrJQ4HXyytOyRQ9DnYZcg
qZQddmgIHCTrNjeoZLWml6HK0CVGtPW86oSxf8GXVZ+ram7YV7R7xcCM5y2ZnfqmstK2L+Zts4JF
cTtVtAewl9HiRin+K1jk5D3I+eCTA1lsmqXmQKjIY7lpRpuBsZXmtVcwvrJvkZ/t4nJ8zp9jQbvq
uBqmsA+5RIjHhQEWqhutZl55MzKbRMZNoBbDzCL63bftdGE2uJKHNLuTljo3ICz8rGMDVJb7nySE
SCYA5EkhFUXENV4GUHKNpWp+ATKBobIi7HlDDkb7YTPpc+dBi0iBnNqSollkM1PnrnyMFZExndSL
jHCSZWL/mfJ1/cI1tE/VOtilO9cLwiVnldVTnxR6dhihhSC5gt58WbQiemmydDrzesG01ZMF50i/
1OWDEU/ZEykiq+Pr8sC2jEVBUQKBNfkNbGX20mV2tatw2mo07gbUeWszEEgXTaq6Rxi9mMGYdxiV
MeoMMiGGuN6wBtZZ5CbQCaCOmoo+2sEYg3y8SIbRwd/uOvxvaDcmzDoFEm3yYNVu25BTqoM2hf4U
LMJJzwDcp4t8MxYiyDfnZGMJELl3oBxrZog4WDsvNqKRvJqevn+AlQJKj6ORpHedMydDmQZJPoc2
OMTNierfoSEJ+ojIOFIC6bvbTveET14tscIbyC463qR+D/8ntsmsQwD/nHXFsm7iqTKcO712ovrF
WHsrDYyOkKhAlqUOREBOxNMQzrayVHs5btQvNZmA06NuairXWshrEz2CpuryU8IAiK+v5f0EODNe
+s+oJX72MWYEaB1jjRliUDij/YRIMrJOLRwZhuE1kjnshsZUnTUQMmrQTrDG7nq1H8DkrBKT0kFM
5jGzxzxC5yZp9Xgyq8ZuXpZu6oWbMxxdYUvkS+FIrjCHan7BsmET4rKYRsQb2ELEbdxSKLU4ihSe
/mW0B6PaDH0Or5Fpm7I0O0DfUKschSyTCRcOty/3AQ02zJ5FW2n1F8hb8Y103WkKaE09J+HQb9O4
UB6LKNGoINPBGAKinyEXaZAjwJCn+Ml4HIvY8lNCNCF1qe2dmajARDAqmh8q0APiSKPE6O7B0Qig
NVHcrZ7eSqRI67chnjuJojkJWmuOvygppsmewBwq/sJk0I9LTT5D6mBRSixkKS65K+Ra26mpJX4h
GNFucakonExBUXJkHBSqY0UBeeGSotCMrjwW/LC5jGATNGXPM0dK5mSFdYOo5dQ1k/YKe2Ahrko2
VAjKrBkR1pEmUbazKbWZnw241T5IYG4G+E7rCmcz5eMc4arW8vsM7rUjbUVNUIzGpTxfeFdznBC9
Zoh7GCVp76Hbzw3fKFEWu5JhDq9JbnbynajAZm6pdZznPpNl4uDkWZPcfJ6NawJBAQIInPWahOJF
PixWTKTnrAE5pXNBrOxGlZ2EMS8NgwUhlCri/VoUg/awMrucaTsM4HjqIRqmvYkrQ91pa1RxaWpt
6U8kMWLWV9a4voGt4yFxMSIXlptLedMc5sggDMZYExKOmg4G1RaPvnlfZoaibSeGB+yscMEgV1n9
ci2nVM4ObYztNBBmkp1SLeFARRaX+taaIuv3utm10kFJeNRPiek0ibuivLuaeG37B/63ea8OOSOh
YiR1dafC+mY4Vc0ydqkIv9FWimTZjaXkKYYbAx+mUHtEfZMtmoDdn97XNOcmiisEvcXeqmW4LeY0
r/3XcbJqdYukVv6qNI2i3GNXJ47Wbvo0+WpzX+0wNoaCUDyrl0Y3RQ+EZ3+Y2bblkh3hbqiM2Nk7
g5WnPB9JlPhSqyrmlhTeHGRvUi40Wcnl1FjIbg5ty1I4qBsD0d4+kaaK7NYAVYlyQq7a+qC9nQgm
h5F1z3bEErchSKobT4PVEIlQMCgk91WfCXuwWD+MF9YMmU4ArvJlq5GKIAd6JzslDzCHzWPpLK34
ZicNIdYiqWyAro2ZszvrOIF8mEv9TdoLImlfSJLNSbXC5w5IniTNzTyPCqlomaxnPvGt5i1zI+6X
r1R0yhBYI9A6kB5jNG2SpOmGPS6UgYxKoWcYJdUR2Y2Woc4NpKQlmX62BnnfN02hvVLe3BQvrdYr
oWghLnnGggI2gIRvt1sVMkKzN4qSpAgrUmRnw3SDh28ylgESIb+qxKijZEvk1k0TYyJHrVM9AjUX
tG/irnYOianIPQmcVi620Y0CsTG1HywOayir+2U1FTvUhEojdJwbgK+AsCwskGSw8vq3jG8JK0UK
sVEnawAvvQLl7h5GuWU4B20NV09jm6LFzJ2gl+VN0uJdveacg/FwktcpLJbxG3h3HL53YDI0Dx26
Oftj0XPR+4iESb9tY8ItIIpNaDF6Df9r2BJ8P/h1bNKmadq5f5TzmhMrrCvtGNu9gPLCQYcGw2BX
wHagz+puLfSFNHdNXc/V2IyNj11B/UQNpBIZZbe0U+QGEYI75yrdwFoFdO5VQN3Ki2IaI+gqtrt+
MzMfNk8J/yhlDKvO1laTZoLXNPxQyn5W48LxNRtZyUMjJogIZaVI6q6bunnaGir5YC7mn4gUgGmK
HM9EqUA/v5xygtyLlMdlBytX6XcO1HLtjmxJadnw2ebxYJJtDSS8XVV60Q0CW4boBryEalWykWGC
YvMmLIhCCJY3rDCTHTMJNBLkgC2oVQVlQmXsddthJNaRQVMij2K5YtOJO5gSEBwlk+yODudz/HUo
hSU2hNtKpas3eA+23QyUEHhzJdu5H5WIoIloyXh59LhSWy6F3ZGvbMN/TuNqhmhlpIjSaBhaeA0z
q5nfHfzrKAzoxJv1TgFsLO+wj1Yw89ZcNO44alm8aTKUh76sRd28MyrLEMdEHfP5mnVRStdfgHgn
YZYC1QVBAPJQLiyjCzoLuagfAZiyfWxf9HbWgVrh2oIIqw+OEIvYQY+2HA5S8dgCtMpV46BbXdl9
g0szqtu6dIb4XRBhiWYsMozkUkTlUjxoozSQ6CgyBt9VJvN26JbyWquKgFKi2sMnEY6pEhR6S2/E
qWogG00/Zxy09KwiJiKJoKpqDlFmMBiMtINpszbNKU+AWbjKWM3HGgiLCX9mnRa6T7XWIKW08uEu
0UFPPEekWsZvU2+X8lkp8iwK8c5pjZenBTGgIwjGXQdV3PA1MxMtuatqh1WRj4GSKdPM+amZjJbZ
lb5qVPSw16SjZJmRCHXWbNvjmYARPbVkebh4NErrMvQZN4zCkbwJDJogwLrIRGUER1PJL8A8C+sy
m854g45JPO602LLEpBsL0TWhbLfZZVY1MTGBd5PW3uJju0Z/iea1SU69E5VKMDB3jj7QFSjrpwNP
RvTfVZUXiga5Dd/lkkXzpHDyMJG52YlZtk/1ZPYrx6SEpI0JGFfi22tS0y4wS/2dy2e+GlaHWpcS
RDWYMkAr1JSvZNGQtUSG8wQ28UIJIyWL54xazruPTcyUFX+VOIAEqdra8OeyXs7AnHHkOaP6EZJH
ldQIv0spyR/G3IlJakF3GJU4PcdGY1I4Jq3VIFgeC5Av1Gtxq5HJgfP0W6vNHBEnh4dhM8ISinfE
zoIKy5AwA3vilPRmOHPnvAHGV/uHIcG+/wDuiaO0Pi2cUnPJUt66Jh5Sf5I04xVXb3etdWd9rlil
9pDhUHpmtS5/bQR55gN5Dfs2UVM6ypVZbo2+gc9LiAXDFSXTznFjptOmaZaRn0/F6UWjVJ6rPsmp
g7lRzokhu3MVGUudq/QLO5IyamN7xh8OclRr89EBtKQwtKzrdrqqiMffbIp+l8MHw7I+z1hh04pK
SOJ4OI4m3JCl64ozo3YimQs6NaJvDJCXkAMOGidWyKh1+qGaQr7MTWvsE6doDhCDWIqIbDwClas+
24E6JDam4o5DUM7sYlTOqVCdh1tl973KVg3YDSxAkhrWz7jgMDuptfoAiLIBy0baDTgHE4I5QZ64
URvBoCZfbIZLE6CeYhLZ5wgLHPFaq9xR7DCh0Kz+bNJcgUScUBrKAIe/oOJywKdV5tbMgdkrJltN
ZZI9xUtnPzfImX2MEMpZFd3EF+wRMkWZSEKZe3htcfsz2iuWBxpNYLSybgwhnCnXul/VbZchAmMG
wSkmYv87tOxMn/FATjn1S119m1MTG1ZCL7yq8hy0iWOW4DUpbCIU+/5CAY6wThrFdmYZ39AA4vaJ
ZqEOYw92s7HOcZUr/QwadCqwB3s9Ah3JNPEid6D7qpWEhRvdDUH0KBABRoB2SB3hCTFva6u39DUG
bS1PGemIWRvx2eTtUDPlXMSNVqbDSYa0T57hfWZHrPhU/UyrehN/GEC93FONVr10jJPmYJjTCi7C
KCMLXEACs/UUlcEmIRX8DCiDbPNZHXMsVVt5QNeqA6Khiqdrd4+XzMQWBza0U3UJZPWcHBNJVmnt
M9Fh8dNfpJTsEdec9ZZD+TLppoechiRno1Hg7DYNiaOzURhnKF0mdVRfkWAjlY0YPOLcbZofxiCH
o+ysT4PegOniNSGqdZLyHT0JHF4th7njIqZ+y7I+fxO0Y2k+MmYnhpwEFrnhaRNPTmucSZ6NNpnV
12GV9uVLVmQKZ4d6ZuwVp51HDu9iuXICUc/nWGGdtZtxhWllrlR7zvjEbLDkmP15HeGPkT+RS2hN
c40Ip4nx+ji3rxyrLjN78V5V1eExXuflqqzFlZwAiM+qnlwIcbqxBvoyfpstJK600wbb67sC/Jye
9g8aYRBPTV6WKqIffYC95xjSV7kjC35I8jvyVZYNqWfyVumRNJJxJI8S1GtI0IuzqHtrbuKCUYxe
PMwEjtbgPQcLyK5ivTsF8zQnzo0Hbk13J9XRvCEiiMFaNSafMWAst6vK1DMnOq0LPb2rMlQpvvHc
frvVtm5ejuV5RKHoWoJjJ4hHwkfGMsMLlkAlILWZ86qT1HeEYXA6nIfneCZt1clJqc87ex3Dmg3/
JQXGKPmpVaWRdzuqe9Oag/QUsJjUlvah0yonE5EmKS1XScqj3VjmuitWrnDJUxhQxXynfmppSo8h
avr7uZ6ItUpkDp11/1hW9UEuyoNsrq+xBr+0UbU5yHpkDDTt2Fi+zfHQejyY286Kr5jPH2QLxVc0
h7rBypJhf/SUsb7Csjo5jfakR8s5rpK3SKCkIHfTSykOXW2oS/Ts4jrMxvvtH0tkQXlL5TyMfVvc
s2OEMD5o/arTK5hR5v1jVfvEX0DFLjpOl7Hs1a04tj0nZvLffa0sKz9TEjOkvbYcUlu2iHJG8Wtn
hvGm2SU98c4Q8y2WCjW5coiT4VlL4muqVCpjcemZ0nJf98ZnbTfKtsO06fds/p4MOdetRiWoNENi
Eh4fUwKwGDSK0rfraZcL3rRmsI7psp44Zt9H5UhHKko8AgJhfEbYMCWilsHXkz2DYlz5tJb0mVP2
Rzqnx2nEjaJSRNBWfo1sKVz/i7Mz240b6bb0q/QDNIHgTN7mPCuVmnVDSJbFOTiTQT59f6wDdP/H
bZeBc+WCS1YyyWAMe6/1LZ3H24TOd1uY6yoydxrsMSfO3inH4uJVz0I3j9pY0Y1qoD554VKDpAlk
454K3DpxnF2Qiu+SIL3EpNlc19pVNGO0pBNxCYW/U830UDZ0HgvnNXD8T9xT76bInxJbPFFF2oPs
fGljyuBaa+5SuwB4hVqmLx8B8RIY7mSccQK3fuDlD0h3ztfSo36jIhprGafcVntPQ8ckjKPU2VUa
IVAqRBhmfLTy6U5LajarvrOCTMNhJEdYGEcadFBaalMingpjhG5VXTjq7gs4GHi7nOvktesitTZ1
HD2SgXHs8midF7bOZ0A47Kc1OZH0toNtCZiDB9N1TLqQUQoP5EBqmQtloQ5Qk7GQw9Qwe9RvecQd
yZyKoIBoFzTVgz3lO5s6OX0L31mosSDw1yVu3A43I3WMXm8/yrE6Cndg+oD6wmFXqIGu9JQ+Wpn1
oOc82hApL/jMkjJh0JUvtE3eXbPguNJiFSJ9B1OHvgtl9WxgblxUYKkLfpdIrLVObCwIQ5Bk3Wq+
77bWHOXUP2iDRbLT8Ji7cM66eJPQZEmIriS1yLobPHfbBHGys6PsoW7SRzawROnWFNWQi3/o/rTt
HKysTulslVZdXCM2EH0EhzikxNF0bxQkXjQxIM2Mn0yfDpUvQTNw9rOcYRcNwSmssF5GXn5Mw3wV
uvm2GMLNEMU/yrFdI4VbU08++j72O8slTNhhB28HcoeC/MZW00O1E8y5cIigK5xW7rgaYv09FhXF
mRxiuqURqAfnDWdrjnCij4diJcrmiWzElOka93I9oUFS4802+w3F6XwRdra1V+N0F4b2F5ulLZDx
PQWaCzDpbwJg3uo4Pqi4uVgg3t1imohnGbe4RDbw7Ree6B96W/J30U4b1AUT6Am30pdqEKy3+ipk
keJM0b+k2E+6mG1XGN6FWfSgOXIbZ/K5nOhLJ9MKxscG18cN2iXMyoiF2K6dZ1G0O1ApBL7rj+zz
VknvnaSTHQns2wmzn1hNnO9Kn3OhtJ2RhTvqyqdCix5zPECw+1eOAVXWdDaEaC47pL2wbO/xGP5A
zsqbBymncHljlDAhe2OBHiOOJlTDlq1WfRf+tK/K6T6L8Cmwrt0oxVy0sILKX+9cWpEk0OCW8DTc
/9QpmMxujqU2XqvOhKmSTQHiN9UHIkjL16APURkHaw7KwBXzV2LMVq4Gig+0yxEO9GPgAHcKEW3N
ibHAaA7eANLDUg8qKl/kiPwvLDaUw/ZZ4pIqg4dtmnjx2v1AQkPlm+fOYPYgKjGgXJ1vDOjVtlFs
J/IShTZco0A+J2lDb0Oc4AqF2N809Ca4H1iE8J2QmLQ1yvZ+0AI0FYho1+SHWqSoG/fzU7OZeFXQ
r4OpPldwYEks6F5bocgBMT+Gkm3hqIhpYltETN1axRlygRCwTbrGxn6TYf8KhuisfIKhAFVbdcD7
L69I6rH4yvHmRv3RTnM2B1OE9iH3dgQ6HGfHDx2FnQzdhzF0t24TvFfdcKcZOXzEujppVX8O6+xA
7sCdr/wLR+jLNNYf84htMNeQaxat5ZRRiLRhJRkHrzVBOlMbazR9T3j8A2Fw53FA4AdkFwWwzsmy
o3VaAYIFqwniwHxrPTQYqYDkUkQsv/Gz74bP9tRdfFYlpcxVYvSXwAgfK5/Nfmus7bJZe32/S9mI
LRq6CauYjciikhKAdvsVe+07T+SBjc46BvxjZMnXUABJHvL+rhRQiMzsfsj97dRZu6kztg2Fn7HA
OyflD4VJULnQh+YXwycgzRjDZjnMTi3HDx7tAVgnJ+s74g0+qKDt6wgGsz67yvNxhyafME4evafB
9PF8ggDp00LY5GnJ+nM0orf538IhOGv9eDRc61ulNN3mW+k6xnU09F2e5FeKQbu2r28NRuConcga
0M5dCd19FKieYFUONiQo0IDlCijH2uvGR8NNqJ8w05rOyUVNuzCsEpO+c0woyy9INqUh1QWvRLqc
bb9/0kg4bFz5LYuQpEbtDXLYZl4g8iz5tKXc1Z7Cq1kewwlBrEFqhgxvfVb8HM3h1kT5Z1SoR9yO
e8eOX/4Z6HlcbqfAOfS6A+LAvUsHBptuhdeBXAbET0O0NPLpmTY/fFIydClo9yt6Cix+PNWoNo9N
KZaM1y3EVLJgQuKzAoS7wiAOjwlcBA5KK7RKJPQuilGHikC/I42gdKTFCxPAWbONz4EkllbTPyXV
8nkG61Ty7ge+vXDq5k503nMu0RAHtPQd7huAzV3TeicTDZnMCorb0S2K2GL78xzfkWRbsGZQ1l+V
rNSOqxMhUKxd3ViIEY0Ww/rZj9Q4p97u2rF/cjIgkVWq/4BCgYWTokblUrWuwIoA/qablGj1PWjT
ZT2gc+V0dpPsXMeq4iwKLJWbIZgW/XcNoynIdv2is7C0nXBXFLyvmqSUGI7dwgd8xBaEs5YS9hHK
3KEl5JIuw0lL7Hafa2wTPPNA83YNox2rjGV4y5BovrNXT4+02787Sx7n2yUbeyvi9EMbDH+Rsl43
7QCmWA8+hhZOiT6Ij46wDCihHY7wiBTjz66YnkIT/eEkIbDqmAJz7cNPK/OD7bha+x14RvqqkvBS
h9iETV/ozaHwgnwLsZMzgYn2uOepEXTzmFIF2pmwtjwKqI381OKyx7VBDWxJqgsdbGBVssXjIJv8
PbRtQpm18uR01mrkngSeAYXezL3taE5v8wTk5OPPytVYMQCHtPkIuMJHvYXxUUbOUx1S0TEUm4tU
jj7rqf/aIs3oSzkvhxM8LnkeE3W2JDMW60VcIpVwSeVeq9Tam0OczofRmaNQLUFpQ3K23eHHlFma
t+w1X/yMB7JMTUfKbcB7SmygDBbuyNsXeOymR1Nzd+zuGQ6aonhepMbaFJ12R45Q9z54Q7B0EsZ2
C5ptYZUOIZpWwul1YXTd+Bq6Lshr6Xqb1qAcqNt+fhaFi310LBDNlxCzVpqPFiZsAPD2Uek9lB32
1lrlK63q4uJE5kHiU58YqN1WsM+UGl3iLudMddzYROpmfsxRW/Nyz4eSkoQXotALTjQCwCI8uJcm
RjrYskfem5mLLiOhEXUANxdu0r61zy7BlGt/ImcyGSdt6cPcePdoeD+y38aaX1l2QcMxKqiASrbO
oDEzsK7LGBgibSUFvZrSkVUVT1oydtOmT8i+poLXIskL6H4C1FdyZRTgQ7iuEtlNToeiqpVzGgPY
gIgqzAHxCxBr0DBWaLxPo5aQ2qGc4D1jxJ04UzVHSjX2vnEUpZrAmZ5DB0tX1nT2yk+ItQqN9jyK
WtyTKxka52SQYXUfmxKBaWk39VuUUGI/JXnVaOu8bcNDjBZgbYdsGPoKE7dtyeCiRzFww7yHOh37
VeC9ykaRBO8iFkKgqULNu1gp4LMkMa0r+yITZgphf/uU53wHVLReD40w4ERUBbHlo2keuq5yHjWv
JJWGzvo5sCX7hMHXDnaFvJWRn64qX3hY5ZBruglvxEzmXwJ3R7tr5u6agCyCyyBkL2OfsmPoePyC
ljpUVSHKWcwyhg183pHY11J7K3rDIX5KyHs705MDhZp63BDrWnDcIe4vcTtvW4V22y3KiXDrMTPD
l6nTXHehB52/bduy3OWNRdp2gtxqyJUHGDxp962ZY5IjihgGPBoXei0cqjzpPhJdMS5zCq7RaepH
0sRgdm78kaPrZCKbtHjj8ToRC6KlvKelFqUHyPmoL5H97LyCQIycCFyiNXYCx4FdDfvBIgllbpL4
oqZdb1fFKk2xLna58cxhoVpyUajUPf0Yd9rOcv21qdx7Sro6w2L2a9pPrkhf8oL+plZdCaqoF67u
zHD+i418A4cF4lGzo7DjYe6n4M1f1e4PMg+/RgsjWdm6OQzS9qalw3MDBGcpPQ3MP7IjzRNnJze2
JSJYMgKSZRSru24guF4k6hse5Dm3CcYSldjyfC+aLkrSIOMTkbFblQZnirxbfdSwuTJGVx0d3A2G
zb0jzbcsMZD4h9u2FJvRMcFO17tALy9UgD9jrdir3NoEhbwDy0yyV+bea5E6OW1t49oPk11gZUsv
pegAhG87kOO9iDLwjynpI3S1VLeg2OhyWig56M2CON3u2Ew0co1wKF2hgWB3ifjeRI7spiwNMjSf
i2D6OX/rfhDbsh4+hcQL0bEqM05Xvjcwhpx100rgRt1Oa/T1YEAA1a1DTIIAVa5cLAfUh1MFOzCf
vkE9PibM0KtMqCPSlHyJWJPlSf0YAE4vxqZ7ThkyxGAW1xadX5FDd2iGbqMc2np6j1m4C1mgh4kw
ZSZSyA3Fwgi1c9/bF2dUG5DsEDXkxdM9pkj3rmxJ5pX2Y6DLdxE576MJfLZwBRUViowVCn+u3dfU
VtK4Rqpr7jPDvBCJGXDUoRhEBFFJr984mQyyBlkY4LAzYIZkCxyMjjzxX76iu5Lkza33pzucUKcm
y+6xUlLFt3RnMRipd+YxP8a6d6nzUi0g+PB4vHI39UGzzQgCBERzZ2f+wxTaj6FJt9ITt0AmkOzb
lRUHe9bBFCWH2lLzu2rcdTPECaA5dKk8aJPRBgXAByFNV4hBmypRh/kb9W78pOf+a2p1d02lv5mG
tumE/4RckdIxMAdivVH165yEYW10abKCuL60gpqAhIDcW/VClStcErC2JGxhyyb3br6jRltePSfd
Ecl7seL0i+YVOrFppdfNfetMJNmAqx+D9Au47ar24xd8ptsiiXfCQq/Xd+GGIJpDGimwtN2uC+6V
Fb4QQVByDBM/XN27WYO1gpRE2k75PD+q1E06wpbSleXRas5/mLF2MUKipwzjarmB4ISk/7D0fjX/
D0ldVfkUW9F14yHfIVbd2Dn2jAgbDovDyc+8VRuoHW1GFmeX5LqAlgGwzgVQ2WUZvHOJ9/mgrXTt
WSP3pQNEjvdq6gk4NT8RMJFphqiCGYDo6kMs+/v5OkjsPqM+okef3XFSulaCcadBLfUB6IO5FaQH
Rp+EoK9bMlMM8iwyZS+TrjuGiqAEf84qax401wvYNhGjrSSOBkMoiMz62jCA6xOwxmK+JALpSF+Z
HScyCep2W7/49GyKsCNVzEWemEsQn5cyzr9NZdz0rFtavlpFCbFpCIC1Eb8RBfIp6veVgVemTc6O
qg7SeMfXe7XqbpcKsUsnCHjDvkCDTmYrDNx4WduvGkILt9U3Qvd2gcOJzavKB9/LiWdpLpXALxXa
cNm4C/P4iAe1miKTtmWqv9dy2pKOgNs1YL0q8jlT/kmr8rsuKNhs6MWOI+vPf75CFOUb0x42jug4
7YWHGt5KPHpvTF7HNg8+vbDj4KB1DLQsgeqSoL/w0i+0SuXR1lWynRJnp6zuFc1bdyKve/zSjCjs
D1Rl8DyULZx7iohmxluHRqNzdNxPKuhe0RdYKAeYYgg1/fJmI78AVLdp6hyZBhLHjdUm05HNj38n
+ip/hjDq7L1yjH8GKEtXdtPrV6OfXUwubalF10fYt5i7Br30maFHH3SJkNSwUc3q5I+sJ6GrFxFy
TkrD9K6DKch+sCTqbqBDk1Qy2Y4c9xeRnwbTwqqJm3MMtqKIlpzzRATnGdHktJGNZ+4bEuyXpTI9
OlQN7PKujreDIV0gFpGNWitB6cGh720kqWGpTxOoV2DaYG3iZu/FUTVwHOo+7NJtdkLU8bQr8iC8
RUH/KL3ZqxCmhJLYpkbFLh/1d5tK/jpq0FOPmXVozcLZJ1P6UugGnbBgKp4jqqqTkbEeJ8ELGPEn
UVRQ3ohdNXSEiqOlX6Okw6dDAMWi8od0mXeptdOjAtmIH8IG8IAXujFuyAL5zC7jE0/SEnftEIl1
25rgSNVERqSJ1Dm0jZ9V0uKZJ9h1wURu7+Vkagw/lV59IpYprOr5OuxUfm6l95iYc7g8IlrP7bZU
BGh11vrC5AoXKimOjan9bO1poJaYaztF5gCLbCof+gqOddez8UZx3DifDru/lZe1945Zt29EpvlL
lJezrBYCeNY031SS3wMhL3OcOKUk+r5itF5cV7z7s2rGRw2wjMuyxgBEB88xcJY0tKbmS2R8utiw
2vhgxfaVAISdLnPuwnAAqrv1CDqzNfHsuWG3kOhSj41F5RrKlFy6HTFGif0QOnm2Gzu2roXvlHMQ
I4apgUU5rvhRkVdfmWhcFq6J+BBpB7fQtV/p3iFiaMjC1nLN3OdEGm4jpiBQDdOHqffUec0xhYxP
d3PFMTk+5gNrnDQw7iiH8Az0IwtAC6yeE8Wditr0kigHCUxE8aU5vIUjeaK9MqFnlqN4spzsjsOz
2lQi/Bj6NCMPV/rrGuUUEZTklKEXv2+USjZtSPdUbwpEb67HOWtsb6VrZyzg6HJcl7T00XigdYbF
LqjeQ8NbKaRbC8469ia2zYMWxW8Ipe+N3PmM5tiVwtGXdkWy5Fhw5pzGiRp+RO6prD7jyPhRu92D
zFqNFhtHEl4ZZ0X2+ERB33uNzOqSxiN2LcvnAZCeB3xk0E8Zii68aQZh2w7FZZd2Gzy7Du1F/ulJ
8qRqlhuk0OnJJUmFRmT/qnMgIyWWM6CbX/qgv7JxfUxo9yISbV5zr6c82UxXU5sufh2+hT3SWEDz
r6DQe+BDyOWTEXjedEapjE4wrR/RwBIJ59PnDAUciVCGEYhA5b4acpCHZKQMkXsO9cjskI0xDK9+
M0akURbqllbTva3JfKmG2kLQKp0TiVc/OzMkqKUx/XXfoiDPKBCu3Hm/1JoBVU+1q6PRWCuLJloU
+Dy3jtKsTndRbUqh8ulqu/HkLYYsRzY11JMiRCSMXnVvjM5lmF4GJknS0LEB+h3xUFOxZP48pkZ0
KWgNEzCF27QnGN2e2hc3m6Do0gSGBvTDNhPis7iTSco04gzi1SKzDtU9PkqMKy9BiCansFx7Izhf
LpK8xx0LgovS7d4guV2ztINjmR7Vv3JntHJPLtapqdGWWt7JiNLtJJBJT014ymy8fLrzSaDVNvM6
n50DrIzMdZnEtWdm9LP00GGwu2n8fN802gqtzn3UgJFXpGAxaiga9DMDtwrI0SGJjL4CAtwm8ldG
6F6jVDxxS9+NmAm/LKdVnpf3QdWtS5soQNJC77TB5GbNHUmIWEpzXFh+XbDO/fhCpu/zhKBhoTT2
7ioxOgQk9i2EU88ZlvgoL5aUkHr1E/D8Z2UkF0Qvz3kUoq3M2H83FDdny9NCJpQtkAJ+ufDCR3wX
idSPWo1cZuBFo0OQor7VenVuJ3/XZeanE4j1PCENHN7ZlA5vhSpe/KK4eJ1gfyCy57Sc3v2WlgU9
jWbhgmMvVXu1VcbwAgFTSME2GPvwyOljvNWVu6voW8rxo2dhZ8ZhAbFOSRdcrIYDx3gP7AtF6ylv
XuqEJy3jjcp/QiS7oH9cevz6giLLMPFsFARWtqkdO5DRP7GFCyWb5mxaInxezT+NIWtlOwkZx8Ey
royNlW0ttNL8kSU9tRcCY5FgolCi9tqj1WeyqYkGC53kFObDRuswvo7DKmpH5BEJQjy2sPiSTEO/
FxaVSO+RxJ4gJTA85jLRhx3ni+dVWQVavW7GV1x+mQHXUDKce/uWldV6MiTln2w535vJlJvJ8NaZ
/Zxaw15HMAIp6qupX/jKHrt/PZWbwZVLkXr7oW0+Q5Wt6ty7dKnHWJ+9gDdBVIdX1Qszrg9BgefX
tjhVj/eq47gfvfNfBsFeut7Q4aDXYrpsXi6OdNZ+ka7dJD6b1NKRy33SnKYKpKuHlE1Yh9sw9e4k
+orHsnEAn7EFbflLCg+dfeuwlSTcmbql/k5LSCdioNejHT4f5rn8jq5Wgt04MD7j7Jvq0muV5Gx6
qD35ECBb+sgNVRXVmlg5a7qUuaSfOm1qudElaAUix4TL5nciqpVYiHcl8i8bNJ9gleQXWgUyRsZq
wO9q7NdcPE91wDpXL4MSQMOQHykvL+a3AJ/LjZV86zT0uiIBa6HzS2aPHJwB5IppuEdNvUkhLjN2
qcaXoPmg6OY7BLSrwpZkVIDXlMkdmq1zbzk3wQdRllEZBNdhOuG5I0FDXIkiJu+z3yZptpnw8PaY
tDUzvVpGcnMVKJaEzFtWfNapaVUQ54czT4WbAIX0irToFTGwV8fKXpDc7+26PnEj7CAiYFCxo6ow
WbjjuitYPRq4C1sYfWQmveo+JyCohFhQyyv1JIT3znjkgY+OvIWgvYbBX016ebWhTPrN+zyIND1e
p9SLQ5Mabf0aD+KWRORrd/3PmGA1IQe6z4LWXvvIY0xQuATihN585Q7xSbn1fVoV9rocyhyfFgpA
yi0+LWGKa0ztzX3cPEMrufZNDfFZ4h6xTsIxjhDfIgDS4Mm4vbrlffp6+ziPgEzl3dZRPdaY8p0M
mI0RGSvHDZeZod1kwys33maokmuVe4uJ2bco5BOnCZ96/LCS/i61u102vmQ+G5DhzE2pEoS3nKLo
qZ1zXre8Z53U/fZgiGiXy2dHwzFRTHcWOwyjblcp355DzDKjvKgKolIqHAKYrHXD2ngx6N68QKc3
7lUJkSJlcrexNJINwWkyD85yuEwIYaLZETjnqDGQMDfeUhMueGQeBnSDaeo+IW/fsetYCEgnTWpx
UfmhcMSxh4nlOppaWl7zOFf/dPfCo08M+5pGwUqDkpCOzS7v2CIY+kIEJ8pRH20PQYPLpcDPljbY
N+6wsKJpLTG/F8X4GMxH61boj/+8cAnXVtvpq8srn1v3QqUrLcw3HpNUxCCYlyaPMqxG06QvblmO
nMgveWHUicmri9U3oiCKTgJYKcI+lCFsl3cVpbyx2sz/KGnTbU/KdjGa61QZZ75Cyb6LB9fV4xZf
BM2LiNRjrI0w4Tz/K/AJsofzkA1kAbHZiJPZX00JpDWPKOhm0f6G/Iklhr7XYCg3lUGIj5YSPGYv
RfRehdbWCL7m58TMeJ6fSRhGS5fSuKNizsLmipE7Tx/zI7YLtYunD53K+vy5rsOJZP4nVuaflR2s
Ia5vYO+cVLWZZxTuMPLCVRpPHErgXeTpKa7adUniOWMnYpodYkr6TNswjS/oFp/4um4j6Ah7F6M2
lor42rDTN8wReY7gEyeqzQKBGo9GqP3q+QH6rpxzC4iVdlg2nr8PfXfpV+5mclCoKW+T1O4K0RMn
MnOFDGjPt+nQhS3n5TKZkid7cHHGgwysNfyVhPWeM8rjnKZ2ynUe5vm1NMNLl1Rf1aQfaxc5Fa3I
4CYi+v/FJWFgMYdSrNjWcCJ4Y8lzuksTUAWdWs03vqAPRILQer6A1CqBl70anb7k1bX5Y6pfHTnd
zDLeJ3RU+dv5cbP46hj35zenRpk4z2NTUaxH6KrzM8Z+dOQnMSVQrinIIq/PhWvcLA6JbdJT0JKn
iTs3Mcij7AcKQNoL2YI9QlYcPCKAuYQuI+lDoyjs1oLq09Ez2Sr6V6BEqD0qHplz56MpXZYyOAyl
r9h7y2APGpPTfmmbFHxrCkAS1EY2fNT1+OQ1/jdzHxpNqB7LZGrxBNS0JvxgLR1nDkUEQhB0Ds0n
PfCoBtrboictpuFUvPpn/MAc6Yzg1RDOY9WaSJi4gXRuAGT0YidppJGeYxPxyBGXY9ZjTej8Qgv8
e8ucLkZGeYXgnwfbwn8D6p6XbFbfzTPw/P/Jx34SvfxZB4P8ITJxdQtFh8d6z92ac0L90Ouzg66/
FcN4ZzvyWljGD6fXD44GRQOWFANMdkdQxZ+Frb7mYUL/9juFHNqmlLJh3n72Utz30qJ2RyyfcIsH
gY52A0qvXBgmJ6bE1+7n0Ugj977N4xN8zDdCet5iq2ZnUN6FVFgpKmy4iftQG9Z27u/dQX9zKuNi
t8Gp9pMHASLFddpHjda3RV8EAZn2mBY9NuwyvtcDfzyWbmhtsNEe2rJ6DRPzeUiN99AybzZ84EVs
+1thZNMit/QI3MnAlONX90FfXfPBuuAQO7lsDThP3JttRWyO3X9I3vDEbddpjv/Gyxt2+BnMu9LI
v2QXvCOmO3FcgYLf5u7Wqe1ZMTqzTjIORvN73xYQYExcA8rptxMq55LCwCITxj3iPARo/k8qH+vG
oaAd0XHECOJTi0Rfr4u4WZCSTF2nbC+IscxFaBXvTO2PhiPkmsfxSpR0RY/BeG0M84kN/NWx7dvg
FZ9hMZKVkMlNPrlrvvJaUJQ1HPcxicw7B89N48XrHq+VMRjvlbCZYZjNWEGp5ZbZVw0RF/FPY650
w9wGQ0sZKKreJ5V99wKhRtUE/rEa6/kCM7wlDp5mGbcT9lpaNXbjDWudQ4Nqk7XmVs0pU/Kj5Gak
TXsrrO7WDij/0Gle5zfYdWjbDH21zCrzZWDHUKYca+aJaJ6AadqRk8GbM9hDQRqb9sMsORjVtB3T
iiAiBAX10L7HtprT45t3ZcefVHYkK7dNA6LDImP/wDMGdcqzqkUNL79xgiffrZ/p/G8Ki862YFa1
lXwthmpdJ41GoG5BaqF/zxR/G8KG+Vbzb+2UnNmcPTtl8IHhYuZTTgfP6xEi2w/UVo4qy14bVEFo
undm6x4TMV86lxJQNxdjfPAEOLydiADV+JtApASTo+dCKgrXhX2DpWX7WEw5qjI2GKUR3XRyPBcR
UzHCfbmcWvQHVsLENvWgwghHb1uDXmHyMGbTTy/uN04yjTst6vG7JeBTJOrCCipKOQfJscInEUdd
jSTxfYuvgfcLvq6XhXckJovthLV80zYwugLd47zTh/ESGTP0Jr27Qf5LrxQyUEX3nD+SUA47nwrP
DotxfMOMhxSs+mlg7IHm2fcv/ONzhfvyy6zd/NAgf6CNPU0bVSFFc0px51h5d0qDEeH4aKIbC22o
awOZEcSW+TRo9RT7OO5QvUjjrUicn8psN71dfVald9Njta8S+xZEnb1NKOpieiGfdmEkzL6hA3ef
zA9nGditOHqVJwggD7WlbffxN3ZUH3FwIM//23E6TNSBRUvPN4plWG5/lNBI29GpF2GlnYidusdf
vVVZui8reoH5xbDqv+AV/0RXnBmg/8GAHHRPjq2GWnKkAj5vJzoWqZLdFyc9dkPsp+e90n+QSa7/
hdj7X4Q9XDF8tCQy/gHiKX4h1JPBKvQg57NshfXeGMtvibQfbup073EcTcFR51nt/8+iMcQvbFfW
qaFLdUVgq0xPZWWu2fUjuPwbJHWGsP4/iuD/5XyLX+CscTRgFGr59ZgXf6ZNRmOwwUJPZjinL5eG
JsGzkHWrAcTX0C0zl5IvLNB7HLzXUsvSv0Bi52/zu8v4hdUaua1AjY7PMnCbij6YR2OhAw3UAHX+
y2PT/8ChFb+AEhmbVYGPuWR007XNtUHH1TFbhknu1AHSIj6xPckJss5Ya0qTyITByfepUaKI//eh
8wckrZgv7T+GaTD6sWyMiihDIb/z1nlQFX38IARLF1kQQ2Dn//sH/emxzqCa//igEdiwbqR8UG9a
G1lnzzKp3v/9V/+eDE+a7H//1VM/MF9UDUF37CizUmzT5EuVMM6a/b9/wB9ySQz/F5pO4ScN+Tw1
F1/CP6tJMgbb5mIEGyjsdnO8IhXsfAIqgU3kf/iZv04g6O7S0IzVmiytYap2VhttZ5+XET5PNpIU
okkp26/A5fyFyP37oWD4v8wi0iuB/fWN+kcTJzW1Qka71NGGlyiI0cv9ZdT//sUy/F+mD0xzADIg
eVDcgukR06ZfmsQkvmQq8/7yTX4/9xpAlP7bWHPqkSj2slS4F7SDYu9b4rjARM1O4aQ1BEGgUFGU
1f79Sf1p+P0yU/STHlOZLDgBUuScUES3hrMfFDO9VH95eX4/wRv+LxNFZqUm9WH2V4WQOxFHNAGd
VQW4EVGsRKJKf+svX+Yf/Pr/P+8Z/i8TAvaikrpPrtZ1h36if+BTQioVZT2eVChurgMTgwP+VLEX
Sa78IWoKK89oiecL0oLiOKGb/Pc7+8f37pdJg/abC3qCi4kNDQ3Pt22fvJ6Dpv1sFO8cmzN2l5b9
l3XtD6PG+2UaseArU/7L1NqgcBHgZCuKzx6xGwq/dcC7PploC9q/DNE/0NuNOdfvP+dDbGie6IxU
rRHj+ULbt9i8awrVI2aV0QP5PNcPkrNHi6/N1nQDV4qyTZbtucuGnv3lDv/hnfd+mWRMaeQeVTpe
xlRbz3pYSWM/B9YUUuebir982X+ylH4zqLz51fmPyT/R6z6IaslcRtDB7HUgzhAbOrhLZyyp7d98
kwAyQTLp6zy65+8vI/jYYX0oKDDlVFuszlzm7LfnEVZgR5x/phrsS4ejlmTlg+ePCxMVv0KlxeE9
yeq/IdLn9/h3F//LhJUF9lTVYcW4MLRHzC00VrcGRwcKbmYanUx9urT1iEBWLBiLqnZW8yv572/A
P+FIv/vwX6ay0PPDzJunsnrqn3j51pNJL8ZTeyzLaywMKP2e3WFmW71H6FGag6CJrZw3W5kbZj0u
yMXWYekULShz43Dc1tg/dP+nZX8mA4m14tS4b/9+sfofpnbvl5kQubCZRV7yX2OaCaENPrlXcoz/
GdXz+OX9KZirWryy4/isYuDC7b2mP/zlAn5PvTO8X+bJiCzioRK8VFNzJrsY7X+ySTlzME1F5jtO
gH+8Ti4BGH/5wN/v4Azvl9kyq4jfBXfAB+IdE8n/4ew8luNGmi38QhcR8Gbb3egmKRqRkihpNghx
pIH3Hk9/P/DfcGpYQARDK3GB6jKZlZV58hw6wpj2ovNICf5U3bVi8oAuzm1QkHQaf28PKvNTglNE
5buoFaObfBpE71syyaoNUtRo7qKczCN30Do/lwLM9nCyG0GUfiX21KtYw0eAV/fn8skk002r4aFC
YBi+pqvG/lXGF4ukFC0YVG7+N+e1IVFtuuu+RjwIdXHaIvZuw/Xsv2MTjuA6HZV2ZDDopF4i1fPD
saebWCnizx+cr+ATMwAvdbHweVvRbkLjpQwArDbO/ZyA1sTf5HfGeDeOFxua4OTLSDVrtbJluOrK
39xMUGFdbf8S2TwFr2nPCdVhNZh89Hkuieeee8PcuetknxZ8GllIEo0xLM2qSY7IAq0DxGNXy3G1
9/c2aB31jbun/0sp0InGaRVnbu3BIWlfwjd4tzrtjhOLyjS4jNe7e/QmOuJ37FESJzmCA4rSuaBV
l2OqFAH9Bbn5lzEk6L2q3yraThBge6GZuN25O9dteG+WgrPR7byfAzWGHD4krWkBBJ9IBQH7PTvZ
XpggsXVH8C8JPDy521qTjxr5MZ8hI1SB0DY/FJ7BrlUfca+7IYkkFnAEvzJXqLN2LvG/R79tNuY3
eZfcrrEsgOBzP8c/tk+1LKgT1bjbxDXmbGYc0ynvm5n8cfeclzdJBg6pecBV0y3266OzsgVn0akA
n+oRb+msRSui8kRzzwHBVZD+k8fWjpOUrJ0t+Aw90TPHtZhT6w6kA9N/YCcIgSm5WfObgG175SQH
zhb8AZAJKysKplLbyYtGF+nqh5of9OvsiLBK7m9b8Aptq3XlYDPAqM5XbtKc7BKaTEri279f4nRs
0S1A1NMk04LTycufS7JcaQDQtz8t++WC4Q9qa9iAfXgg0ayaVcvPMnN+QA/2e/vzspUXTD1wMtiS
VhoCgC2/7Tm8RwDwugHpstT1jkeWzUCwdDs25smBocu36CFde+9AkK296ea37SlIPIktWDfgkBkA
70jUMIDJQuQh5KXWwoFHgZaIkDAs3Xt+S1bLWn/CW/e/GIlmJrj/JLVvNBPnyw2KHPajW6vfPzQb
S7DqNJhcBXQGzOimCuxmOUzcLAbAgdUsVrXFnErhrg9Zv/qOp7cE664NAxZBWtB8cHpXDrihGpoN
LM+yav/1MbybS5CYyMom/XbpyL+YruWlADga559k6rRDhsT0eXvRZPsimPcAt2ZncUf6pKaf1ED9
Ch7/mATNNWSuO9JHklNsCSaeL3avZPE4+2t/YF1Rdgk6JM9Hb8cQ1xV/bycEO2+o3gI47Wdft2eE
xyftnDCQZZqPDt52bNSvH1sqweBzE8ozL2EejZbf9yVSp2bmm5P9VNf9TpwpO1SCwbcwDVYlWlv+
mtybaVTW4/jklf1V7TU/CWLggIxOH5uNYPuBWwVtQFbMt2235wKEKYdeSfgNlrV9/mNZWFOw+oS2
KtsiTeTHIXT+ESA6Hc2qlXwAZorteUiWzBSsPlTSwVQ0dn99dpQ90NVYv9Xs+C8lyP08Ap1rZOnO
9kj8pSnYfAQrhBOZ7QwFHTrKPU2DBkgOzRuBxEL55DonvRt82gV2/L/EOE3B8j3PjiGTInRtgv6R
Zr8MwqX6rGnRTxfOt+31k1inuf79jWOeTM+BoYMHhRvSmmvlABQSNms/e7ia+Tvmaa5/fzOAOWYt
mAXyZaB9a5D/xTdKnzv60bLNF0x/hGV37L0I15h9oYd2oqdiUqrTmgtPJu1bXV0+tkiC6ReRBS9r
yUZMlO8OdZJFd24ytzziNWNnr2VTEU2f5hq1JFLx3e7swCnhqnBJxpcATBaEa8DL2p0Nlx0qwfC7
1BgnOIr/l8xVYc4Px/wZXeJjRKpve7kkdmIIZl/OigMwH3KE3FIuJFm08BnSg1ckIMCP8gW2s8PH
RhKs325h4qcFlzxc9xwaf9E9fEWX3Jr/Ze2WNSlOb//2UJJrxhCMP4R/0amWEsakzHxKSusKYXpw
YCmUJ96goZYzhjunTVID1A3B7sGoFCr4KHyzNsfmoe36Gvp3M4YkEYTQCIPbIYyy6QHJSoUmWVjQ
aBLx7EctapWdx4vEag3BLfRlY2cI2yMXUKZfGrN7gkNzr4wq+7bgEXo1MOnUJ3QCM/unjFBCsrtZ
2zkRkuNtCC4Bch8g9ko9+6Fewf/aBPdVaN3AGn8cdzMlEls1BHeg6Ak1AJUx1D72qwGAeze+zDWI
Kd6rK9+QxrW9fepk0xHcAjyaSmABVqXyrd+sRsTL0QBDtNJVbY/wKmf8joM2BIfgOOmkmVHBLQN1
mmHkv2c7ux7i9pupkFa3Ea0akxsYwW4VbfQrBKWAh55rY3yBuPlWV7tLrGm38MlereQ4S1hcbf8u
ySl5rRu8uTdCmhhcj945+tOy28zTPmdF/WP705JF1QWvYebWWMFONPtWSbOTCyzHbv08qP8Gjff3
9hCrnbyzqK+5+ze/3sj0wI4Khhiz4BamPRCXcC911t67WTaF9e9vvj/NrqU5wIIp9dHsDKUTspvH
DtyWOdi/tqcg8eK64AJg+YXS3CF4c9BCONLaCZG3CdoBlGN7V7kg4m1r9I6TPv6lZbW1cxxlC7ce
hzcTgxi1G6IU56DX8QhKvzGOBgkOGj2iYsdFyIYQXITezJnSAnv0lSF/NjP7NOvLGRbej2VMdME7
TAotOLPN1hvp9KfRxjPIyJ9gNPaQPZKLSBdcQrR0mtdYKLlQI1vj9pV8qKku1NNu7M7c8f+yjJwu
eAXbTYulshd8XEIXTzwEx6LRrhya6WEogNCJ7hkFbJRl09aHyo+/feYkRi9KrkMFWZvVpK81hfjO
1fQrJeyetj8t2XVRWxxRlbiEDHUGpKj/WFnB2mj4OuTejruSWIsmhAeJGSNrErNe1AoO1pz9oifl
2GPvVNNsrbsy6+Wqysvr7cnI1kkwf0dt6TE1GS2Muqd0os+k9Haco2yd1r+/McBRTeoZZj8MUEUw
DRY1B6Caasw72QDJ6X0Vin3zeWSIUnUB5sFzABrPzv0yLk9jnp909dqdvZ0ISuIdNcHCnah2B6dS
ZmBh3Ym0q1nYX1zzmt7kHS8l223Bxmd4UuCuDVY1JfXGsp9JUjf59xX2AOUKmiTRslftlRnia5D4
ZsHmuKliFX5yPzegu0Q4ZIjQ++uGhzVTrajmUavYKKhZoc/SnO/b50t2CETrtwfKpIXG9UJX1UrA
WFnohCL6sP15ySEQZaZhGPQMLbZ4T9Uou9McpsTuDRvEG+viBcWOD5MYiah3NkWAKerG4EllTN0r
O6YHQeXHZrDO7M2uwPpFZ1dSL37jojepDeAR6ZhyP49xrf7Mwqo/wn2p7Bxn2XIJ1g6RcK02C4MZ
qERWg3KgifbUgTqAqBlKC2tnV9bw552YRQRxLtBjB44RQl0657+hA45OyURRPoMI6BhG5vKtRdXg
rMBZs7NBEjMVYZ0NikqQoieLHyfVdEqyebru6bo/z1ptXFtjsleSl5zmVQL77WZV7tR2lDEWf4wi
SE/My0oh2dCFsX0WZNMQnEGZqe7oQV7uVzA5tpR7lUR5iRBkM01anrbHkJ1l4dIHlgGdnrXujQvh
q9s/psZevCLbdsHW6XZe5QwwxoCGo5XUMwF/Dm3yMYPjlxpAtezcLO8fY/QP/70N5JmUOnLQAFhF
SF07uUDd9GmCXoR0wG5e/v3NoIXx34NEFaz2SgusJIERPNCLZ6VR7qPQutTq8KH9hsfu30N0fV/C
4oAUXp2nz6oX3iSpd2wgN6zb3NzZb9lardN741/YCookqA75ZZfDqQJ9doSpAHGHB6ua5+hq5fTd
PlrvWwfMJf8eqq7gSm8ipjOaU3VfW/FwTZ/QVQzz7c5kZHuyHuo3k7GzgTz2gJ0vShcdS3W+Q50D
kZ4wPMFCeLU9jfePseYJRp6qzWynZbOQkg9OHGgat59XDNZaDOjRLamS++2BJOkZTUReGouRzcmI
O4bt7KhN9yYlHyo/5H8vTgKp/blG4WMlSd5HUa2u5L+uWRMRmGXQxr07F4s/KTPN/9CDPS/Zn2Si
c6eDeSz8uea6KPxr5PMGJ9t5ycgOoeAZMlUzC50maR9YS1LAT30NcdGxo/MfMbbz9mpKzoaIsAy5
ddJUrRB/Jlc4zHD/uOrjTDsIIlY714wkhNJEXGUceSYaNI3uxw1NUFGGhJQCnv0BJUdEjZP72ZrO
KdGUC4Pn9qwkAClNBFHCFkFzl7oOmQar3ty55NqeJppUghEkWnbTdCteCPoD8I1mmRxzMuSoYtwk
HoqEFZZu3aKMuLMCko0UsZaO3vS12wUmfJ6edlMC4oZtCBlD6L1UHbVM+nJgFtqe+vs3FV1D/zZ2
4MdmilaR5VPzG+lzgnTCSxb7sv11iZW7gisZUIGxwiy0/Aj/xOYtNnJ8NVCYBEJcO/0Ba1J/HE3j
2/Zw0qMjeBX0IVGmnWOLOys9NTzt6BI3m7ssgmNlviuLn7HyLdxD8cmWbrX+N35yMRtvGdXI8j2n
u6uy4XsVdjvrJnHyIihxgW+01dXE8l/JC52hny9W0KBto4XhDihW9usFbxFQ3Q+agO7+UCt+J1l9
G+f1549tg4g3zNDWyRa9tfxazy6dqVxPQIDNQj33ZnoFxOpLHXRXltVcN033Z3tMyUkTEYVppvBG
Wc9xZxCbqn/XECbAl9CVdz30E1D/nbbHkV0nzmq0b3adkq49uFNv+dDKILtbQ9x9VlMdIP/dUN63
jJe4UEycV+LCnSHX0/vOdeII0UUJ+0kLq7/l29CGruSYgQE9PzQfANUa6wcjTzT5jN190j6vPWor
/9/20LJVFbyDrU/a6DaKBReQfVQzhbb48ccAwRQybsgk6ijZDdlOSU1ytTiCr5iRNXajIbR9q7ma
vOCzjlZZUM905Ds7l5fEqv6DLRyhbQ56ZtOoSCHQtJVN6a+WjubtxVpPwHvbJPgDo0KdYEDQ1S8C
+1Oa1t9h3vgEDSWQaeO2TLW9jKLEckVE4WzkHnKgo+lD6oweAWyMltHvZJG19ce+NwnBLSjI7dTg
mEzfGdlx5buCgE9gPK6sq4X13LSwcNUAstuToyo0bsY7Z1xy0ERE4TKOFgTvXHkrEWZqQGUb86LR
09PM4wPeyJOrv2zvkuQQiGhCLUFr1F5gxxiIcY9Un44oVHSH0u4+lOzTRCChbWc9tLAMoCn5c5/S
pbzsYX4lJvIf+KCp1OYy5fbK1QwFVbsKt+gQL8E7/jiidXn42BIJVm8MLeGwzgyCqsuOIeQOtT58
g9i3/uAAgqkjb4dMR4+ehGtPD5XpfYrhX3P1ZecwyZZJiAJgPY5VHQIHvx81CP1ceKVCxF3/qRAt
JSLIjB08w/tpRc1ebejNVWBa+qBWCePYOh0/iXJvVF9ain7FEBwmEGzw6Rxsy/S3d0U2KyGn0EHy
nkx0zPsmNKRjBGF9hW4SUJoGefedjZEFUCLGUA8GuwHWNPhh9g9dAcgtf4o16zKDOJzhr6fPA3Rv
5S4fsxURZzhHSCRkRj7Q9/lS1fZjhxTO9mqZq8N6x5GJ+MJcCWP0Y2CFRvXqSof+ZlJ+03yWul/W
bgAvTgDOWBcXtlIKM0sdnYMIJuHQUE+J4d2Q6YLWtHhqePSGTn9t5Xd22Fx33V0cad+8leOU9oxM
a2h4N756UOBDSO4X5Q35pDrQfq8QeStW/lLppAPsgJIF/UzLJ1BIfuTthVmSC+ffoEb9/yrIgsym
WwGnzkMcVFDqWf7/LSmTKXQA50HfPYVLC29x5wWwsiCQasFi6ukKFKSmPn6q+xCK2d4Nkx6pWqXP
LjVpt2bl/grvGyL2fOcNLjm6IqbQc0ZY4yIyesjnHsfBPWUWlHfF92Q3eSy5PyzB5JUhLuyA1zZ1
CuXZhLM0tbSnce2eH4cTb/A0/7J9riTXhyXYfNBYCH22lembWjjRKxp8Hinq8B7UjfP2CDIbtARD
Rwbd7nKb+10N6otDVx9kAx680tM5ce0rQssah2agWLE9nmxGwo3PeQEaQ5Ed4sPmFlTuL4OGgcEs
/9n+vGTvRVDhHFY0wLspTjK3vQP0FPcWtK/H3C3PMCbvIBclc/gPrNAxpwGFXd59+Xzf62SsELpy
Yndn0yURl4gkNNW0nrum4Blr0U3axctdY+3VBmXrs/79zSVSmwiIpu5i+VDnfI706Ws5Ia6WJ0CU
aaDc8euyCazr9mYQJIJL5OsR30Q7EnW26so2rB3bllieCBh0ciNr4pbfnzkrz9bFgY3adlKYHe6c
ip5KCFy2D5JsjwUTL1HpgjecOXiQug59hyzBABthuhM0yD4vGHaEzCGa3N2qT6pYh5aXD0Kc0W2o
Nrm/PQHZJgh2DZGinYcoU/vKWN4Gi+KnTvy0/WnZjxds2EHlJR1R/fBdlFIegYZCrTfH880Q5dWP
Dw0h4trRCG0nxaQ8N0QKRIfBp0y9Uvph5xS9FpTfu67Xmb05oTR9VnWnUtZwy8E5pYgnuIVmoaFK
I25qhSl8PxMkX/FYf7Zq273JqoLGdU+vj6NXKJ9ie21Wze2dt6jslS9iIu2qn2cTVTAf/viWVt2i
u4IB+Kzfdcoxqm6aMkBOULkm/bNjoRIzMta/v5m/E4e5iaSK5SfFw5L+6ld2Tdw8ZJc9PNug5Ha8
vWycNZZ4M04XZuAgTcZpbzL4srtzkFifdeqhZf4EN9Dj9mGRRCYiJBKGPnTBV2Oaze6MmExGLTT5
2Rf2i2EH90U6hTvLJjn4IvAxGFs3yhxsCokSusjV7GsYGvBTdjthpOz7qy2/WS5XU4oBSTBstnbv
rCy9SRcI0rDd7XV6hTi8c+xF/CMUsDw+s4YsnAkZ/9JCKKQM1mM+pbdLYF3Phv6jNJTfEMvfqzDJ
NqaJfEYCC2tW7FydkvtHREc2gdamBsLYPkzlL/XybQKWCmY6P0ZO7p62pynxfIbg+SCIdyYz4L0X
ef1KY+39CRw4lbY/LpuA4PvQhpnBNemW7zjBz37RT3D8wg85wz/m7RxnyRAiuHGAWxYOVJ5eeqbf
5bDNwft24q5DnmfncpM5HBHkGKZT1g8ls7Cj9m60wk/peIeA3yGAlBhwNFGfOQe+YUHTN+48XyVG
KoIerQXBGjtwiGoqC8AexNbQdEKJCX/sKo7wod3R1yV9Y0CsnDqYMNH7iCk+K4t6bQfKFXR66Evs
HQCJSxORj+aCVF/e8gynuGvBmmpdo/qK9CaiMZgTalF3PQWHHf8p3SjBIygxiS8e3Li2tLr2GqU5
6DMSK/Ri/1mFFBZnvM+411PU5izN9uDBLKOdAp/EGelCBJQu+gRMKiFtYmkPaeFdWajZjoX3wc8L
ERAMPhWs3ZntLy58Oxl6KKjVZrWzY6fSlRO8ADmrrs+HyvbDIW0PS/wtJkjX0eLLtGHlPr7XGvPF
4b8OxINoI37sAAruIY7tQTXiVbsUaiwEuf4xyvhkMCqF7WrnFpIkgkQcJM6HDJxCvWMsn5KkJwrT
T1Dxk6HLDgEK4LOqnKfgaXtCslBJhEZabqeO3nonIa5hnfLBuIPa7GtrGjAkRffQxH4GOtmfixQ9
wyy5Q5uqPLbh9Ku0cv00IJG1/TtkkxYiCVjwUXGfMQRTeS7hAJ8gAgyuo+77tPw0lGetK/ZiI8n1
8UrA88aHqCASYnfhkuzzpbxaNMs8Vpmy93WJ+3ilQnnz9aGEe1Wv+Pocd7dapv20NBWB8ujS0zSE
glidIl4Exe72qsnmIriPcXaTpE1G2+8dLfSHJn3sMtgitz8uy96LSMqR1AEdrSh4YcLX7WxDhgvJ
7hGC6psuRcnDHiF9d4wGEh4UZAGOIka46AcrdNMdpJ3ER73+sjerGakW/Es989Ot8BTwlj2mjv0Q
mx9NTr96lzcDqAhtlXk+wG7dl5dJN5EwcK/UJd1xgpKr/jUp8+bz1uzOwdDENqeBdJUzXFZu97ij
I6BuynzHdCSDiIDKctI7vV0iSgQLWvQ8ZaMpfypj95LO2dX2UZDsg4impPYJNXGBM7fD8NtESzIi
9sX3Zo73SOBkaSpVsH9topeP+Nv2R/cezu2V5b+GHBPOqaPiGGvQonovU/h9ez6yJRPiiLZWSwLU
niWjbgd763HQQ3/lJ++XPb8qW7L172+2fjIVR22gK/V7ePdNaPl7M6RCNOnL0Q14KXXVwdUntFA7
ROpdPb1yUNRJ69R58szBeLRXvYNo5afYnrHEU4hwy3EKm9aryGnZq8aPiZmS/g92Pi5hpdJEkKWl
zOil2xEPG2OCSH/8UpoKwaZ6gR/xkScJNEjuYzA/9vyAGaryGNDsQUPDrAF5w6vubhzUPymM+6mj
Xld6/rkogkvXKNduaSJ4EkzxgRPuHKysq9BAND+jxrpXAJVtlP7vjYpKypARwu+g7arhhK5ofmd2
bXDkClRP24svuRREUk2lKXQnVoj4FUjJGttEv+M6ztVToaLR1F8Uo98ZSHKLqkJ4Ajfz0E2lbfnG
q1DM3N2sl/m64gvZJ8uen15FG1hdf3tm7y+eKsI6K3hlaUlhwL5UbyN3fqgD9SaH6mH78+8/KlQR
0Bn0gzmSvLD9LA0vhHxIe+S3rZ0eq9lDzGePz/N941BFUGdVaihkqrhpLZmtM/qG6gOlVutlexKy
NRKcTTBP0dT2TCItg79NZ3mY4ugmH/fwXZJIWBUxnJWOznQcEsgDTAcA6LwQK3WHyAg/qRMrh2hH
higNJJeaHy6omEJxvT2x94+1+h9azSTNyTYwsXpYxWfAKzVteOfqzRNS1PqhHqYcHHH0oVhAFTGe
ul5y1io2qQY0cywSsz/VTd1clahJ7tyksp0SXEFdmTVLmSJv4ziXKkTUA5y9lpuX7fV63zqh7P23
p8nGGJWmDGMhWHvJkKHzuvi8er2F1kMUKg+9hVao0w/9jvnI5iO4g0TJSJsVgGBsU/madM1jFuvT
AdWD5LA9I4nhiABOZ1rp9w1OACKq0xHR4R4G3OXn9sffv6RVEbmZ5qEzNxYfT4yofrCTzLnOZje6
RG25nBzL3EsqyCYhhB4JDbxelmI/CGX/veZh3cz4ECxOFbGXZrYEaRGuVYbQDE91Gv6xPOXL9vJI
NlfEWiaTHS32RI7HQhliGnRfA1oRzMVO6Cr7/Lpab+KXDJlFhG35fDN0d5pSmeB36j92E+g7Z0c2
gPHvASLF6v93V/VeDk+s8+T2+iU3gg9l2VSR+tH1Jjsu0ObzU9TBSHwrUAMANpq4C7fXX3ZsBGtG
vxb5zwzeNatbrr04mtBb3StzSu49VzDcSa9D26Xs7rdmYUHl73Q3drM8w3h+m9LK0NvDXq+/JPBW
RXRlVKc66oGsk6s6a20YTRoe3yacrGvg2iLGgVhOjF7nh1ZNRFaqZgX/pkOBD4GD9JZHcXC00mKP
EEbiYUU4pebQahA7rNs8IGiAchVCC3CcfK5RKYQfxEy1o6FHv7enIvFPIpAygnQT2mVW7vV57Ba0
hHhXHIg/CWLlO0YiuWKd1XjeWOE8BXWgt57pA9nmgb9ADLIK6oWedR078A8renOntfTvb09Jtn6C
0VdxH4a6zXB6Fhv2QZk17dviBhryCHZ0Kic1vG7ifP7c95yR3g77vZyXxBmIYMoJFUH6KhXTH8b5
SxPRRDnEJ56E/2zPSxYjOcLN3oQaTOwa0HFv+KIt5xhtMreezxFBOBFf3aNBrXQ3s41STPChhLgq
AitV3RwUnkEmDmi8HT3n2tTU86pTub6PVl3G7alJ3JDI0miYQREOjm36KNcXxxlBQIf3/87xk3xc
BFJqmglGbOQ8OIW+9ggtZwVCr51oS+LkROwkTU7RgM4ByJRSy445ys7XYFuXmyCBcBqeiwkq5XbY
2Q1JbUwVgZRdTZCKVChtENlknvo8DqAigy0mr1oUUgBYTY53XYAj6VCuquLlBL8Q6sKtViAs3u3k
UWRTFp4CaLGbeuoxZbtOv6/Iu7yqvtTZcLsUiE1qys4wEmsSeRs5DszfMWDq9+wXa0ZPmjpC7+wx
4so+L3iJQcvMsYG2n+dsh9QpZXsrJgYf2vjn9pmWDSCEBplroClbmqY/hs4TmaGzgT7zkoV/bX9e
4rhFpGU/DHZUtjoHz1PSU14Ffq9aSPdSlneRR94eROK5bSE8aIawzzXK/phjUj6ptAveTDaiYllU
Bad5mALUaprgQe9bZIi3h5R5ORFv2XoK3MemavoAvBp1PmRGcSzo3SqezfD3nMCxnb7KW1X6sGPD
siFFzKUypBroRM30V6nAVT+RtoUJHANicZZ9Z3pPRtRQ03KBAe5YssQniVDMTo+bUJ8ZUVXT7LD0
80M7dR8Lev+NgdT+rwit3IL3gpiudPpTZJnpafIoL8HqEe4EQBIXICJfyjJp6kQnAOry5retjA9m
jdxaYmaoqNnjn1C3Pm+fBskpt1bjehM6TCrcdMa4BvAmgVZofA/TsfENpS9OqIrvWKpsMwRXMJqR
W8Ydg0QuJOCIMLpp+WX798sWSnACdQmJ2FyALVGUAsVb236wSPg4xAXd0FgnDRHGjw0kxAaWqVQ1
KguUnrKLXcdAa7VbouDSq2/ive4uiUcTUZi6FrqtiWwYtDPT3ZQ4X2LPeXxVIN+eg+z7woMhMay8
mmwQRh5KxVa7mIc+RukUnMlO9kWy0SLw0jQDJUddnKLkkI5IJo/3dan9+tCPF/GWmVNR1Q8wCa3P
fCLNa7uqrzm+O2dUsjYi3nLJ2kXtVD5fxfWn1M5vevDXbsGrefvny5ZGuNQTre66seT7S2F8KgPl
s72qZm9/W2IEIkMj6VWztBqMYA5NyN7s69Zyh1Poxd8QUL9CqnAnipQ4CxF3qbqG4tA+afrwDZ6G
tj5xZzRK97AEH8PAqaZgzpE3DJMNYb0fIrDbId/LW5PX5aqGMKPPiYbzkx3eIh542l45Dzf3XyyU
agpWvVheM9UG10Ru1VdN2N4YbfRrhp7F7eO/i1VNU6Uv9pR2SvzBvRJufNPt06KL1+AurRv0JIfh
i91rSLvCBX5xaYQ6Bk1b72yY7NAJBq9GUWO4BiFSXiQXL2YSs7FbUZScOhGvaGWBrjY9mPEBuc9V
AJ7O8q7uQPdHgXUZk147uUZTv2zvlCRSEhE32L4Sw2rAVFTjFqLTB80rrmHTg7UPBc3BqH0ewHvX
r+Sgi8jI0p0hgOsb2t0G+Bq6pPkxp8bL7FlXirOrFScbZF3XN1dvp9hpN1YMYoWIox8Q4YtvFM1K
btqqT/94XRT520sn2yjB9USoz6Rq2Jp+bMboptc9AJHU72nnGjIjPCyFumO+EmsSkZFWHDaoJtCo
ULbexVtoU3eX9kDPMv2h7nRW8ia+qZSoejHNcA9mLktNGevZf7OMedsOea3XJihe2kiMxxDpdepb
By/SCDPvrPR7oleHIWnO26spuShE+KSjenm9lJkJFMZTrmZrdr478dzcKvbkfdseQrZhgleqhzbs
AkQ6fbRQT2aafVss+7OpgpGzawSDOwi4tweSHUHBGaXodzZIvHPO8/bkqSYscf23CVXlwOwet4eQ
nQnBBSnqmNMJg932ff/gzeTW2gCQcVUZh6V1r6cx+0M/e3mhKvnBfmlVxE6Wc+61EJ+iMUnpRNfa
4wh1QlI231dMNdLniLiqqIz0lzzQr9x2LnduE8nREAGVXR4MST2EPHPc8CHzGvg9ovLrQCV6ey0l
50JET5Zt3tdL3XE7zvOnIrjrp2vPMU8RHKPj/PyxMQRnYfQN1NVhYPh1MySgm8NnVLi+R5N3HK3m
Oaxgy98eSLZYgt1ChzQFHsrdPoLB12gcI0I0H+NA28luSK4+EbhoxGqYKjGfd+wIKJq7oMGpuTu/
XWI3IoGjOuTw9sUcMDsZyAkZ/d9woBytXHusytrfXh/ZBATb1KtOH8OQMVCxT04IAd9UYTTsTEDm
NUXyxmkqzEJZZRq7DL7q1V86feCezG7oGGu5VXv7DJ3cs570X90F7aYPTeo/qEVb8TLU1g1f8xJ6
KZT8V7fMewATCaWKKqIUe8NSmkHh6w0eJuiWY7gsD/jlRzVXH52WVGEc/lGC+qbOsscOILURxyhS
KTRnNp16sBwU7xGNSyPl777Ye/xKAheR9pG+gLqKCMz9sm/Orwg1cB1JUKvnMZ/b41QN1xrI3Z1n
qmxjReBi6JlxnbUUnOLa/qEmnHtzmlN/jv52EvsUugfKsT/qIvMoWRvOzj0icUwinjFNc0D2tNaB
h7e+KA58gKRDX5omPefNsmPQkotEpIVEaHxyg4IHFI+BvDWugIBCROFWw6EOqyMS4hfF3qMGkM1H
eIYoRTvWacBD3AAst4Sk/+FGOWRAvHNdv+qBgezYocTIReiigmJ7qq4Ll6f1U5uGd4pb7ayX7NOC
//BCSnbxCJwIMpI7qPvvF6TaP2bFwp2e2uqwJGvhUS3zawO1BsIrDGn747JkoYhULMwha7SGrw+r
sGX+PfbUq/+1I9R2d2LbKdmZ6c9c2/MbkpUScYtDrameOjWslO3coxv6KSmn6+3JSC6K/wAWG3NJ
eQSREOnUL3qU37tjfFsv6YNjWDspZMlZFWW8baWkxszn/EYPLoOd3+ddYx/M0bkdgvqvxJr/bE9F
Ns56j7+Js7MkIPQ12JaJV9CiXIf1DzNUPwXdH2dnsSQRgYg+tCd1GkaU1/2Fjtf1SrKRUHHsPaVW
2QQEo66tyEiMnIS+3fwN1d+ZthPTM04kLwjkv2wvkmwK+r8XaQ7t2ptch1ZttXsgSrj0hXUJ82CP
mFp2VAWjVgFS5V6GUc+tfRoBvx8iLd4TzpUdVsGstZo8bZpqFPnr7tR54a3V5ielig+1C8x0e4He
h4vbnogF7Hj0plpPxgXF4AdQA5/AwiPvpwafXCe686b6qQnIsJYZOHI1/hSG88/covC2M/y7c2T4
9ZZ+c4qDyi0ySvI8rYbidkCuTlfzc85z7qB4w/e8Ms5B7iEYbx+ywvyVqMU3c4J/JlIuzpBc7Mb1
m1yddn7Nu7vJj1lP6psfU5Z96tk9uaCqUz9Fs/Hdq/ZavN+NOvj0Ov83nw7D1rMRS6NGPxr9WYkV
5bJ0bXixrD78WfdR/Cl2orWAaiRft5f2XfNiRME/FHltGUFBWWmJR/NnpoVqTnBTgsb0Mt259ZK8
iw51mrc7jyHZ4q1/fzNDSKImz1pLtVoQfF4Xz3H3iCJlh0TwFF7oFWpXY8UJ+olcOG6V3MFB4oZ7
jd+ytRLcBBU3W7FGl9pouVy1GZ2wY/WDEebmR1jRe7u9I7IzIDiLxjYgw4txeLBHqF+nLhrVU1M5
cX70mtmL/XqcLOVQNEtbHtOiUD4kHMVJEPyIGsPsgGQzx1q3v09DR9a2zB+Ntqd+nyXftycn2SMR
VNimVZSqCmE1/IF/DUFwF9n6qa3cB63QnraHeD8SsT0RW6i2tAHNA7kLJ+x+5ICKGyXJgWZTxBrq
O6h9HhcaZCvoQ9e2ljQx9wA9sskJjsFWc6+c6Ln1eyU5uYn2WVuGL1OVdqdGzxN/e3rv3lXMTnAR
eheVM//WOEvrAAy511kYPMXeXjL/3YCd7wsOobLheCyCmrsKimhvOIfRfFhIBVqueVKJoFvnMmY/
tucicQYi6eNcBqqiTAk8aKrxKe+hC46L7Hn72xJjFfWp2xHekzjMqMrpzkNQx1cEDnqb+HbV3Kwd
IdujyGYguIRmCpXCrGmeqepBv7H7QD1qZj7vuALZXguuYLFhXMkjOhKnwOVK8H60zXAOxg+RhLHV
gsW3mp3EcQskOjObFwMe8tfjVJTpVVJEe2G6ZB9EDKIazQvlOJp/1Kw275A4Si5j6GnXXTqNR7WN
E7+Yx2hnwd5/R9ueCEFM8yzUch1ccV50v7VM/dmSWDjoWnJx6+oYFNNVrRt/urL8f86+tDluHcn2
r0zc7+zhvryY7g9camNVSdZiS/6CkGWZO0iCC0j++neo6fdGwi0WJxTuiL62ZYIEEolE5slzNhMu
cSsBwcIyicjEqlckDrpzQLFR12Cx8j1KitIl47RyV1jwKyIYsah5lkUcXSxF6oBoNnHAH1p8zzL1
JPXyGgHr0joJ+36iQ1pBfxLtbFHLfKUHY2NOtMptwAc19LbltipdSzwsuWiRwZHmmTVGiowZ45bs
jlx64Vlxkw7jT0jdbwF0O7S9jAZ2dFe4Vo6iokHWBHYWdqyIRlTUBgmnQTEDqrYM7fn9uazZytGz
NIeCN6gHakZ1jZZGO+9fLISIvjT2O4cXr+aQeESy/1z3OksGJ/gFp5KKjAHNEvBZ3FjTypPF1UOc
VCtQmaU5EhzDUCpjnqEZJShLkg9BBDHfxFf0Snn+0vuL0EP0KkWGSdAv3hkocCrdTxWFJt8CW/HK
jlzYMSL8cHKaVrZIbgVaVagPaAYs9+BlMM71YEUuA5H0WtpjYSVE5KHclAPJbXwJiN0MCLjqknNM
mpSVrq1w5eH6dC0cySKZo+kYtlOljQ29iwhBc2vapk+TqTbQM4c0s2uZqVS7iSMprR+1mXk7dIXN
VorRS4MLfgE9wm1TGQnwerV17mJ1D6zto+Jkg0dHdY+MmydJJnq3VIcH1z93afFmq/xwRUDxu1e5
jvKWPbU3mqZuVZId5Ubzpc7eXh9iYaOawlUhSgAX6VNEahPkkBWzCYlqnueIcE4mz4nk68MsfYng
DywFKTFc1TDMJCduoXe2i8bMzs0n/Q2M3W/XR1nypiIcMZdBZ6RmFEE1QA8KuoAG8g0gp1RDyVhT
TlndBQ7465Xe05HLuj7ogosQ4YgFeFFZ3RVz/RZyKNmArjSzVda4Mxa2lYg8TJokN9IBT48l+hMQ
XTASVnsWrcnXLry8CDOs6ZAkaCBBRS4ivypePCvMXitjLlzfRJhhRy0cmzGejU5nkDxMaHI2oRDX
2JOX2JXfcHPFxy19xGx0H7ZJP4IXoENBKJArJT4rSIggd1B9LeQQAYZg99QkG1Q8AWSXvaKL/F7J
/NQad830/boBLfgVkelxHFM0O8RIdVR64475DGRFhjiqfsnx73kX5pLkXx9paaKEzd7qTWmVORKU
OZrAXBtFf2VcawRYeraww8tJRpEqBYheapsHiJbelNYq5mjBe4i4wrrXk7KBGlgwDLIKniJoKUg6
eTHjFGxn8LcrdrQ0jHDYQ4M0dUrIQQaFfU9nGWI59htHfgAzx/X5X9gRIrywGyaZJCbwJbNrinUw
4FDTh3/iZuTWhuVqQ7KCZFlw6yLYEBoxHS+yElZrgssT99eZZkBKY8+RmU/Hl+vfszTK/OcfNp7d
lnUlIe0ayEVenFKWlK7R9YOnlCBNlUyLuuCEo7fXB1uavHnVPgzWQTWv0AxAzRsgzP2i6WMPhYKX
WKuCzq6e8h7g/Kai5tciPxGTOE4K7jI18rypJf2CVk3rK1Gu765/y4JXF4GIilaOMbFmgs+aFW0g
Z2S8T7g64F6OU3JzfZClCRN2O6Q/IK3dgIFzVLgPbW0AonV/9sKKZbi5pZ5zxflaoCLCELuZtWmK
YzDx2XM4RJVnXkt7yPskXsH1lYN26XuEWL8YEqvXLbQaKSaBjDfkI6g3s1U1jYJ+3Mgthnpl7ZeW
R3AEvTnVxLLRR2UryUYG+0+R6XdS2qwEQwuPF4GHfTQQawIKHzG5812aN2Q0nWI0u31p3UXwH0Pj
s2nMNBWMR2+g9jvRZnQQEY1bVXK8sjVD2+bGis9ccPuiZrQ9KkB9ExBepJ3TQKQcF2Zw6axY8FKx
ReREBG6jTZNeR3trwexi5zC1is5db0W1G49GTQN5YvSHpBdq7+eOyguXtxMv0Do6F46RAynUDa+I
yr52gIoAQc2RR62TUEOM5yZwJy8nt0coe33dlqJXEQlocFlGp2WFhGZseDHEljvZuQGlBXQFImg8
6i4FuLIrTwSU7Booqq8Pu+DERTygYTgmuCeQ5sx5V1Zg8yYGOTAZKW9Xq6hjhkRPs2pXmMoQ/fc0
/ufr8H+it/L2vwHKzb/+C79/LauRQVuhFX77r4eywP/+a/43//9nPv+Lf23fyvNL8daIP/Tp3+C5
/x7Xf2lfPv0mACC5Be3KGxvv3pClb9+fjzecf/J/+5f/8fb+lIexevvnX69lR6GsdfcWJSX9699/
tf/9z7/UmfXkPz8+/99/OX/AP/+6jZMcbScJfWv+9q/eXpr2n38pqvkPU1Y1BegfGVD0uRzO397/
RjH/4aioUNuOYuuGNdPP0JK18TzqPxzN1JEC1xUHPW9zKqcpu/mv9H+YimGhTClrNpDz+Md//b+3
+7Q+/7Ne/0G74rZMaNv886/5jBVh5pZhi2groo4Zl+3CRuui7UW43OQA4lbnZJVJ+JIbwQAiropk
DRC+Wd0fy+I+zp8iYyVCWXhxEVE1OBwq20NshxLIu7wpbjfIuO2H3H420y+pLc8vL4RBhaP2IG81
k6NFOuLXTq+7emGyQG/Hldhn6TPmP/8Q+xh50lQ1UBKhZo630Jq7J4lVgUhDf5SgZfIFRzB/xnxc
fRik1zr0zQNEF0qQnDL6pw4abwZLAoW9GWyNxuvSIT4PMhvAh0GmVLEBQVftMKP2JqodL0ojN+1e
dAKGoHpCz8T9hw32bxP+aLJLFoUt8XEgU5s6KhmtHVoVtN0mNCu4dtWtQQ2Wnq5+fnoLuJhpQts3
BN4j3iYx7rW5/ZX4YJ4jIdBJO02dJmZZodGxw6jX3zWwp+gZXbkbXAo/5seL0Q3PEdomxAp1q77J
wXkw6M43qSpXLswLjxfhT00DBEwK3u5QL/m5aSB5Jw25Wztfon3F+4twJ6lxOLKAkRkCb2t0iltg
WwCQbT4V9cOgbPvvfJ+s9IMtWKsIf0rlWuUUCZ4whgi9r1rFk520NzEhd02s3o+NZruxzb62yUUg
lITefYpgxQgN4lR+xLpXq6/uVIrPbKtoJbS9dNrPkyds8mbqnVrLMEhZFiGVENuWHI2AXEndxtB8
pYLIx/UNuOCzRDRUA8bGvOPz52i4puclxOyIDQGurKanqZH/XB9lYSPOh+LHba4kNOM2BKTCVkce
YEQDImQsMv9rDxd2OQ7VNmYgKQnRqqcdBvRheIYk8ZWnL20UYZu3em6Dvwyvnve1G6GpGOULt2q+
kvmfV1rY5k5OmCZXiRVG7Ss1UbUaMmhvPDXWGqPQ5fdHjPF56h0Hfbd0hB+hpR7v1L6ZxVs5hOPk
yFy58l22IUtEO1Eo0vACNCBhqY50K6HPyE0Mi7kOhP62zLa9r6yzJeKYZLQQ93h1K3TItEXp8i6X
q6+0CViIxISjO2VZ6UTQYwtxF/dLkJjtIsiNKpq1pgS/tAzCjlaLKWZlE1lhQspvPNEea4nFbt4U
Kx7jsg+0RP6zWNJTXkySGaZxMdMgAKjCtsNI/N7ozxWBkPIaQvPyXrZE7jMLxelRLSEEp6iF5HKo
wrvQ2VkBli+ZkrCX+1SrFJPjOsMa7oKQ4vs0gLHRYgp6q0BIfd2QltZC2NJSW42TRC0zBNXQd8Lq
J4gevkwNdsbXni/s6bFMedThGhCCdncycKrqYN3s1xDqC1MkQpLipohA2G6aYW79BiDihndyUEB2
wCL1ykZbmB8RkATRlhLYa7y/pbAXVSXas1LWyYMpd9UXRxBi8anjGp1ADRJCQN7xGo0Sv+wHKFkR
Ze0jLh+hlog70h25mSbICoV5ejfaiivltQtYk6uB3URNv9KLBb8hoo/YUEWjblbVMQE/0ZaZRNtq
ka1tHTNbI4S8mF6Zx5g34odgPNLaVkK1Nj+SOK89a+AAg9C6qIKmoPFzORH+PMpNfcpJ0deB46RZ
5CIF0lUutxP7BtQF2krO6r3z6O83TOtvICUi2wqhTXlkVIOKthWBtZ+XTTZ5NagfY9cAtBTa7daQ
WS60PdVyy4H424PM0DkNvaTf1oQ7LrJ29YZkOpSip9iJfMnq6ltZ40UIgKIM6gnCAlTbm9pVoG53
rPq64SuGt+AmRSY26vQDWhFtdmxjjUZeZca15tqsk54MVZu56yh18Ae8nSV/WGGW2+su4f16dmHm
RBmvwkqhgSDRMUQRfIOTxU+Cu1vbtd1mT1zZRdPlyhe+39EujSS40LHLSJ4lGKkA1e1T/pwdJuLb
t1bQvGp/ZpGnyFNSP/q18mELMypWfRSW1nEZYTj7ZN1EZ0jU1n6vepHbu69QtPbVTQSb9bQg3g0/
r4+5cAIZgn/tmlGyzLIcEZJV90bUPwxj83j90UvrJBZ/lKTMBhUBUwj+3zvTKwL0TrmZR13N0zwl
ALTVs4PrYy14KLH6QxWV2Qa6s0J1kM5tZd2ChW5D2vbJtCt0cpjN144jkXMiY+VoEicbQ0iUgeGl
eux7dt9rcrny/IUDSRdip0ouwbsLWHRYmE9V+RNaCAFA2ockZSsT9Z7AumDSomh0huPNqQ2aHxmr
N6mh3WgQMNdqdYcCqW+hZ8qxnVMPT5LF6UHSTm00uaOqbhw2bRl/bZ1xi15+NzGlu4F21LWNeI1o
YemsFGwxSZ3E7tskP0bAKxxavTb2A6gQjmkhrbVYXaQLwwEgQhKRTcrkTKryo+yAQ/XMoeMVeUkO
emqTGuDZpY6RFejF0doziofdDnTdHXdBVqB+z3oULaxcUQ9c6rs/1w134ZvFolsWy43V41gJ2Rhy
oJEr+2mI1i6kFyGR+Fqx6sYBWkeTXzKG4J5tnxEkVMytE906aWrbn+FGoUAtW9mekSbe1nFm+XXF
1rhH3hsYL5iaLHjPwW7sKh6mIZS/FXdT4pM/+bP+qD4jz08AZYTEj5ugKN+60l5aOVUX3JnIyN3E
gOHqCYakKCq2ww1p1hixlp4sGKejTQmEd8YhRLOQO+jfjHzF619+MMD3n0MSrslx2sYKXtnoAyn+
lRT5l+4xAPl+fnI9cB4RXR3CiJ1VsF2R+lwWPTjxX4Z0xEn9pfSXJeJuY4IsdltW2dGgneIlKIhs
J6LmoA7v+jWvdXmSkO///ClFW0m9pjn0GLMo+0lBUGm5jtOVb6pV5z/xV51bdAoJ4jLpNz1h8kZ3
Jrq1dKZ9J0Y9HHRtat7Qo6TQWWcF0FI9R/+rGwEQ+qPtKuihx1VmhJEDPopSZuQJGCf9EAPf23ix
044r1/v39P7f9wRQyp8/ZGygZhur8hByTz+oQe7TTepLd1XIgvJY7NNdsklP1r4O7GCNy/3y3KEk
8nlIrW9bnTIdZ4r1o4YX4GQlPLp86AKK+PnBcTw1khbBcnOncbWCoi7tuGl2mzJg3aa1htuLPeKW
AZbSz8PIZiS1JoEZM396Sl6is3pIdnSjhNLZCqRTuY9u4zt2pgfy1UXSPo+I2zG3LaYNIfnJEqgA
u8qD8aP4Vj6SZ9B7ZN4QoPHH3JJQPUav3W71SnD59DcdwWECBAsKwwhfmrkoRJCbYdP6PGB7zS+C
KMg8vuF+fK7+ZPtiX704B3qnIoZKg3wbb68fR0u2IlzniwkaxCZo85H66J6KIjqTLF7Zw5c/zhKR
7JFhMznX4CZydqO1aFPs/8TlrcPXMmeXXx1t658XrbPR/IM+puxosxKcWrlqnpg0Vit58aWnC0YY
KbYzdWmZHXvW6l5p5QEAR2twvtnV/90pvBczP95KjYzxqlVoeUSiY6MVspvkCJYtBtHuG8N+ImCs
cCARfX2J5/m4NJhgZHo0IBNnF+UxgmKImtcBlWy37NSVx192CpZIj4tShTVKZoVrLdvF8rFNjoO+
a6FxXk+/r3/AYgwnHMWUJ0PbYr6OEMM0Xvhk1OiirpRDDbnUnSGp9VNuoSdKGRXJQ8tejrKFrYWt
MuLnoHG7pYAgrVyfFoxaRLNTaEAASKDTI7oPd52e3xZl+mJQ5xZ4k7WwWJ0334UVExHtdlWjE7pj
5ZF7g59v6i3C1A1a3DaKX3podfWIy/dg1NqyE1LG/r8xC58gCx/rido8n5fGFc4qorA5ekCGAgQj
gbH5pbjdtvaioPTeevfH8XjWvJfHe+7GgewyV3Xvf/9ea4RcMFIR9s7qstWcMi2PaIY9JrRnwNVl
3xS131y3oYXtLDLpkqEimjwM6TECB9qLmih005advuIslqxCcBZmJRPE13BFlflI1AMQDQC3ZG5n
aiubbGl6hAMqR51DAQ8t+D8lTr1c7yxQmSpIHqvlmk9a+gbBTcQT6Es1hiG4Mfp9EnnaUAQtu+Xd
7fUlWBpAOGp6G3nXxs6zI7RFOta4dkNdoipeS1X/ayMIfkKWpaxsVXyCIacbpVBcBREfKB1cQtfa
PhfsSASrM8OUGzPt6NG2y2+TpeykvFh5+wVHKgLVOZgVyxiapaFkj7qfg5l5G6XpgXdBFUO4UiLS
SrizYEwiar3BRTtVzCQ9ynH1Nhn0x1RKB65Naz3zS8+fDeBjzrWIQXKv5OkRwfhxSNQ3o2/OIIZf
Iyi4qFKFW64IWLdGi0aRg+RP66PYGuSbJCiCft+c+5vcn3avYODF8vvtC7yI177Rbed2HljZgtz7
4oYUEe0tFI1oNs4pSTqeC0MGbXK7o6X0pbDMEkk2R3AZNumALEFtdeV9A7q5PbPGtbLsghGLWNbM
LlTN7iyEnXaPVr9fWtqu3BCWnizscXSgWNZkm0PY2qi2Jz8L/eX61l6wKV3Y2rpmUd1REadG9Rup
qVs6r5J6f/3ZCxtPBKsyW8sl2uZOWOXoT0QbpEbCMWu8vmhRGNp9bRDhbm4bDRtSSEiFZqsBrty5
DGzrEEwZdea22Vr1bOlT5j//sPXKqdUQFCNdaePG6zivhV15UFf1GdQtVOjLf+1bhA3eN7IxphPs
R6mk/TAZBSoYzZFl1W86siCv+Vr2deHIEMGofdNQKwLfbKiPBbBN1YE35UYniZetHUoLBisCUrs6
SwejMYawYZlP48InbMWqlqJWEXXaxz2togrXcH1L/ji9y0/lqfH7wPnTPNhheb+GRlpIMViiVnfW
pbFdNRgo3reqy4PpaG0grOVTH1I2W+tEboxD8dve1Bu6LVZyQEuFNU3Y6djkndolsIEKral1RHat
NO3IiHtq2vkFmnvMZqOqwwE0rXuDpvca+X7d+BbnVXAFeWwWM6sEfCNzp43mpxtzL++jPSzQRVnD
W4NMLLgckaJSUXmXZiNMA/rRAAtu6oR40hrSX10wPJGIsh9LzR4aPoSdxtBFxBrV8pC8TI65lhKo
/BkQxwMCOvnBDGnY9H1n7Yeo6TbyqDu+btR8k9SkP2mJXu2tkmT4r9yYb8F8W8iEHtVYA/KwKCrf
GdUcG0grfBXUeyDHMKpVPqKloqaIVDNphsNdx2L0m9Gj+2pvb6Ndt8397IBDeYt+FZ/7Q6AE3d7e
gYhjy9cMcGECReCaPDmTWjnIndS5Kz1Vt/yUPaJh9SbbW4fsOT8k9/2a5uaSyYm4tY700HgokR8y
t8muf5BP6b0Ji7Of7F15g9jya9kYS4SuqSq05pw580XSzO9jCt2M1dLmgi8VwWp8TCWIruHZ8XHY
mFvjKdtpu+hgH5O9vKn33d7wshvHv75JF/aOiFkzOhqDChMTFiUnSXlh5oatqTVdXHcdAiifj7hm
UqbMilgbDpHOglYuIDKq1drK0bb09PmDPhygjV7X4CuM27DueLqLa5n4Zl5ZK0HAxWnBu8+jfni6
RLo8BY6pDyfztyKhYzfOfYOskfosPV24JA5xHk9gf8vCrouBhGM6qba20RUn3ujNSv7jYuYKXyDc
Elmm6bnR8DZkUZluIsUa/FbptecIYurnFrTHhzpqOYTG5KK9l0wi3V03qPdA72+5CV0XY37AXLqe
6Y21r6QMPBGQ1j3EERmOSuPktxkt1G9xkQ6ABIBXGIF4kfummoxHUOBzZdOPXL+RLcQloAlTdgor
lX1WUCe0DI5jn5UDahnmcE+jgp9BuhO98Sq3M0SZvDjTSG6ZRyqzOmmVyjeqDcafqq96hmSTg/4Y
sP7YO4OkXRAh8z65oC9OtwNFEq/vquim1BNtD+XYuN8oeZ/tnVxvIYPrSGta9nMI+fepMcUamEGS
sTPHlByKKd32sQRMBGsOQ19DjYhCDmdAIw0fsufrK3HZGcIEhPO3THXAPKamDxl6+lwLvfUucjc/
NDm/RyJkDCCd/qwk2vfIsXbRpJ6SIkb5OB48uVwDMVy2dEMsoZHKyakZ286BVanf2kDSEcS4SrPi
vS66St0Q62i5VjukSbU21DP1O1Es3xnkvaLLW2g+rRxfl/2MIZaFrLHPIijYtaHWqruCsZNsDGsU
NUuvL3jIIsnaTi3zNiwz4MPY92FytoNyY8T5yi3vcpkZEyR6SXVwcAWAD9ZrlUCOY3ruunbP4moT
K9Ze6aaAZNyXCuVQSPQrOTaMKfhOI67tBCLSbdh0dhLoRUsAX4mVDR+lZ0Vu2uC6eS+ZluBEE7mz
oyGK2tBiDzEBJXU3eqxcIwxYWnbBfZYIwBLI7eF4sZ/GiLoS+XP9tZceLITj0pTEOQVyP8xG8jIp
yY1ufIWRyMLEC/tdGsbERn9hH2aO/FQO1V07FVC/pk7hV7x7uv7+Fy+uOjhOPp+MphanTNWqNkwq
5tcwpB6pO2UovUh/i/kKQHZhbUVs5kgdUKvUcRdOCnPTSvEzhMx9tJq3X1gEW7h9q1mOWktH2lDa
zeEw2cpBDBSUthsqn5+m0PQn78iP1bk95zv6Tf2R3USbr25KEbSJBq221Jx59M4tUenO3IwHYNUv
N6YNrWDX+n19qZZmcf7zj0HMaJuGbWIc3TnXnW9GAVr8v/boeWI/PJrmYzX0ndSGNK08aC4GkSR5
8hoD3WV8GoxMsGTH6LpCNXOyhxymvrNojC5TPS+0O1mJ8/NUS+pBI1BkrWs67aWy5pBhNPtNmdfD
d8ZkmQWy3fU/4COmRzIBcnv9qy+f3wDQf/5qTsF6L0VVfzDVErDOHO0G6XTOO+nHIGmP6dRPLqk6
yb0+2uXqEros59f4MMlgiCFS5jCyby1dDkyUs+60oVIrl0zeOCZ1kLAJiztIZYJ23PwPIQPujOau
G6dbvb+rG0fZmdAYetQ0Ij8gdzm5PJeLx3Z02DmZVfholU4rW/ZyvGmIpTClTnpbk5P2YKPr+dzS
NL5ty8nyykkdj/Fo1lsKjNMfrdXZA7F0Z3d9khaWRKR64sgLJc0od4cWHaEsLWCNCWvdiuR3xJB/
DYZzN9ndCmxn4bwWsS4QMVSdUcJgVmO4KcQq4b6hCo2ApvuihQkRwZjHlqbkGjvUjR2CNOEMJHHh
lb2zSeR4X2fDfavHK5HNwtSJZfmaOEU8DWUDDiKYV2XzJ9KNd63T3oH6DdXauveSyVhLOL+LRfw9
+AXk7bM1K70TlxqJo5AQox8hJ1A3ccCNdPxj11PBPWK29E872hEqZqmSPTMwFN7yqKweukjPdmas
2NsWrcid3412DWQk1dlb0ibdzkZeGN0mDj+peto8q2PRBLZd66/gIJ9eyxoCqivWtuBRxeJnVckm
uD8UdsinRtnFzgjwcRo1vsWSNUHlhVUR659dZBe1kln1oR3ThLpZUkq341hJfxIVBPq+AX2D26GU
SrKhNWUrQcmSYQuxVCOhOCI3RnfIplh5KJy+8qdKlc5j3UY7E2wgKy5taRwhqkpwlMe91cGBmuDf
ysbW2tYKhEC7KeVenBPp8bpXmG3qkq0JQZYWo9N6klV2iHRNu2l7CcnGKa9ev/Z04XQaNOQ1za7u
YAUG8iXUojeKUqxty4UASwQuFGzMnYxAWCM2K0A/kSi4V7I+3ZWDCrevIl9QaEO/ckdcmChT2JQF
yw2zkez6oEUS82TH4dB3UW+/NE8in9sYkbyFBkoUtkzzONQfmmYNKqO8A2UvLLEoKRsBq8dTAw8P
f0ruE/oNAMz6bfm2xz3DPZ38n4m7qd3TUxj6pw1+3ez3m/3m5Pun08PNXQHo/v7Ofd1u37Z3b3ug
Jt7a4Hi73e/d7f5h7+7fjrbrBdvcDc6HQxAEj7sd/u/5cO/tDtvzwcNzfD/cefiZwDt4u/DkbzZP
/rf5xzzPf/L9nf+0gyrrys5ZsgrBoi0r4trA4XmAdMp/lXRsbwiCet+Q0taPndr8bpdG+qVGQR2l
8s++WsPSxUktW/s2lTftpGwM0m4LaVi7li6YnVicb3iv6mNmWvuysDdDIrm9Uocc0Coy1bsxPkzx
cMsS2zOtxybJ7jiBgHh336G56bplLvghsYKPtiy952PL4Idy42awpPGpUqQCZ0XW7hIuK9vr4yyc
F2IBXx7Vqhhay9ondeRW5sEp/9C1rfse4lzYAaKurSQnUa0ynR1UU6M7WnN7V0+qnaAawboM9Uqu
asF8J/SqifSvSp/YQRQTfmwBAvsp15JzyKIyB2t5mqq/bUTh32ob+sWDSvmOD7r2TQfOEPqyUvlq
VCOa7xrohkLBoNWICsGxoZM3ZZQonl4ik4UmNPRfsrxiJ83SR0+bFLrLFFXqQe2ZNjuOcuebrid5
OCcHnso4Sbnb0VxF5+BQKL5lTM5ulM1mmxAofbhmOjoPSsbHVwutXYoHEaUpjG0FWqWlkW11R5Fy
t0oa/lhE6OSmZmsFvV2V97xShttIHovA4ZWEW0/BvMziKNJUzXSgEoC2UZxynKQEYFjUYkY3ZU31
aFZq7OsNUMWtpcihrpj6SqC1YAW6sHdTp8+VRpFhbVQaHcTgeuIXIEQCEZaWrXnEpS01D/7hspAk
Q6zGVQoHEbPkNlNtqBLSRv1a5CuiKExUkmPOuLU3tLtauUns2neib1O2Jp63kKs0xM4xI22U1O4r
9JU49TlNqY8sQ5AlracVtW+PgBLb1JNK5heldhtBidNVM8Ufi7Wq/9L0CZFJnYyl3BTIiZW56hJ2
k8Y/rruABcctdo6NssJBCQV6c3OU6VbnUxnI5sAfk7QDxg04voMsjWtt8Et+TfDbhRZPWVtmxWFA
z9+zrdD6ttEAKHV41j2ktNT86x912aJ1sVmT2hmU4LgDbDxPN5xRNPOrrjndX3/65SnTxf7Lomvl
dJSLOqzJfRulvk7eyvQOmqU+XatSXP4AQ2yA4+aQ5a01WXu53tT9L/SluFW08vpLtiy2vA3tRLrS
qrNDBZVi3U25VQy7psi7Ee1Kre2SbqqpJ1MFuiwyyVqobtkKxCiHMa/f1KSKg7bq+VYxLWKsnLiX
p9QQu+NQ6ek12pj5Ie3tchOhB+91RMpA9hwV8qVmir42CBfw7fUFfBeS/dvRZFiiuKKOrlM6TajI
Gy7d29+GJ/KtOJsHe1u6sVd7MahKbqxz706e7GfPbeOaG+nQPAACs3LAv/vWS28w75AP7nCSY7VF
N90M2G/93o89BIn5vnBL9+YhuNsn7q98Q28Gd3t8fhl9xQMkQXZfbucuyBm1mwI6m2wk3w7WyroX
HQymRPDPmVWC4qZp0HJFjqx/hSThytJeThPhyfOIHz61yDrJbkx8qrRrgsGXXGOHbKwreW9ARQHI
0gZwlm7mg4gBkAt5BZu4OMPa52Fl2o0gsgKggHvTpgsyVzoaM8wDv8ZgRBg+4le6b/3SdVzLbQLD
71wNC9C4oORGZ3DpVbv20L06P9Oz+UocFycxuOaCtSaYpYbKdyjEh4mJ9YgNaok3ZLAA5RiFdFN6
lscCjjlJjtG2CkzAo1uMGfnxmhTIRR+M5RBO+7qyUhs5Iix0dhikMGlsV8lDXq6BNpcMSfDxkDrW
R6DE0AjCnhGVq3zltqYuvLjIe5aSTpWmDA/uX6PvaOJyZ1vS/O6c7Mj2J6jM3SiAzLHX+cMf7TAv
1oEfU7c6NSvZlXdIzYVNKzKk2cyiGbHxBgbGJlsEALs5LR8F7Y4cydHyap8FzknepECopIHkEzRj
aft203nFj7WN+g6MuvQWsw/9YDbcqqnVR4BG8m9jwLfVDTn0x8lX4ERyGFAfOoFxp+7VfbWj7kvl
US8+tKfypjo0N+qOesatsXLMXs6ZGdCD//wqdd0PKZIzQwiR9gH+K7qzgKOakf7trtpl2Fk/pZ+g
LgfTtAdtKL8JpYd6tzb8Oy7t0kwIPov1FKBWOluEr3tPnctdtIp69jb+nd5GO6N3x7MWDmHySDb2
TXPsX/RN4aOKEcZYHSXoA9WV/LV1WWr5f//zD+sypNNMUoTtjLZm6aZ9qBB2/DBvrf/L2ZUs16kD
0S+iSmIQsIU749mO7XijSpyEUUwCMXz9OzcrP8VcqrxJKllIF0ndanWfPudbDMjelbwF0eFPumIM
n9/hWHnNuxn+jMoyiHii+dZ9LO9Au3vthvV22jkn8wq7vJI1X4IE/kXtffgoU9lDgRw9Dtupvirv
mpthX+3dByzoo7ufQSfghCQ495E5x2nldl5wIDql25gxaMy02NU8bUKZknCs1h72Sy5E801TQ9Oa
kPMWWWYwsq3lvI51G5RQK/paZKEzuhG3LQlrcY22u7IKpiQ0751jc4hvxMGKmm/NxnwvnJ19K3f+
tvuZX4OoFJd5eZ38tlZSZn8Rp/9aBdPLrEguzm5en/Fs22brBAShhdwP1xJXW7t5e0rgI4qd87Pa
59fepowkoguEE0H7u9hmUbnFn1v/rrj+GsCd6QVZWAUTk9nDSAHkCtDXmgdmA5luvqZB82msjMLO
OVP94YjGxiyqvEPndjP9GMYT8d6TbOVlvODgmF6ILSqHlW4G+Fkfyq1xSzdOVO+gxL3LbscD29Tw
9vQ0oZWyvJ4O4pYdWrTgXj5KS5+l+dZ0qr22GbGNA6quBvkmjB/VtAJOWxpbc5zW3HWg/T3bAbU2
MdJyvFahAI3M5Z++4AqZ/v5CQj7OUFgbI3QhvrZP9jO5Lh7biO+65/SX+zwlwZoozKcPB2y+5gdN
LgpoH2KmlqebFOLANvRbZPzmQsBJJP5KeuFz0Bim0Z7frjD5YBKcg1czfKNBtnl6u84DRCHXP9PT
7mcV7NLgIdkgoi2CMfT3DBhpEvxJELRnwZ/o+b4Iny+v7efekeksHKk1ep7fow08raBP57BmO9jG
j8tjL4TqTK9rp4ZTzOmEwatt9ccq4HmDNA6mb/Wj++C/lTfyCOYP0K849+NJbYESjrIVp79wIvXS
9US8pGwa7KNT4w0GjaXRup9Me+UNsnCNMb1UzTlovumMrg/+bQrJtr9OT9ktP/IrsHyPIdgT9uTK
3JS4xQq0LD5cXs6lb9ICNWcCwAHs9WifhxpN/JRyjjzyimf6HILgML0puk4NVI1QbgFe2rhVV06U
3otv3tV4au6wR6f0FowcK3HvwpHTC7FjXBdz5pwXz6/DwcQ7Lf91eYU+LcrjI84zfnDdjdH3SHSc
PyJ9KKsftnGXmsDhDeAjtwWyr7/Z2uthoc2AnWmfP05VZIBZNi6mGm+t2+lUH/1ghrGqkNyC5+r9
8vd8jmfDB2l+wh9SU8oJW17X6kp1N2bjBCnlIbWsI53RTZEmkMkDO3tRby5PuXTItOecA+Jev8ox
o0yua+uHQ6/n4eny0J+SrIM/wdXCpdkbBPQiz5wosMsCqm7sdeLvtdkFObfDxvxZJDLk/rucVyxm
af304qKFLLyj+DhGZodQvkThRQF5mLWhQ6sgM4yDndPAT34gBR5c/siF9dNxIYZIzKKCzG9E7RjC
Ry/CuK2sb5fHPh/jTyIxHfxRegY1fRd7k1ZJFtp59yiNYuUFsDS2Fh5M1lTUY9W5R78G1RMtPXnj
UEusjL7wvmB6mT+fwWM3G8I9JhVVBQgmoR7WOWq8JSzlRza0ZlT3JVJR6YRUmRqHMgBAugSZivT4
M4A/th0oz8tXApaFa16vA4+1NI2xsfG1qKWIDOKy/XcGIqDMeZpz+2umpNeDWc7LWAkfOB01IHBh
RXtn9XUdeFm1Bgda+g7NP4BpJ0foRf0j0CTurmGJPJAmA8jbq/rQ4ta4S0Q7rtypn792mK7wRRnE
fmvwtx/jwoK8l+2ASLy9V3UfDnWyEhn9DQ0+O+Oaj+AeuvYUNVGKtQx6NRl2H7o0M8KZVVMAqG3y
uzcmsvMgrb3PO05eBKjCdn0BRXBjpPFTDCRWHrjY3KOZyHgrbS5vZwMVtc6wE/yT5jsCCh8khWke
Cje3HiSUuF7ROs0fOmCqIwhzQT8lSeqb3E2BrPMl3RQsbo+eJGRjAIq/m+QgwjQr0y1Y5/OXrvPI
Kae+f5BNQ1CuaeKnMVf9titS96AsP52DeW66oCLxSY41OcnUY0fgocmLUzczwrp+aN6cDDKroa1i
/6GQ1nTDZAHYfC7c62lusju3JeaTURhARRDwoWS5mPMNTTwWzJZn26EtM2PTloOxGeamOWD9kKvh
CmKtaVszhK+iT+8mt0dbkOWhZVd1DZBjjkiGN8jAceAshG3vqtGnZkiLYr6a3Kq7BxHaeDO0Kt8l
I2lfLzuyBSep18OdOqsqv+NnpF8iA4dmUQcgWODZ7tvXJtDecAmpSiBJHNAXTRMIA5BJASOBQl4Y
ElNfs2691u12sZvORWwcLYFSBsmCDLDE3HdX7pHzL/3EDvRqd+mByrJ0Ku9ouvKemT4NDc4OVdO9
QCL3ejLMNGzHeWU/Fpy/3sPCbNa6RuH7R6sq70TsQOywXQuVl/b6POeHmEwBa2XTwvaPtULPcu6V
SCwOUDEPqtp3bnnV033uAshiSYhHjsgtNE5zKEnWqdAAxVcOCprWS8DqRMfrch7Z4fIJWXBmegGW
Qb3GqSYDTQEIPXgGXmuqoDxsB/Wa4tjSomq+WXYVdHnA/3JES8XW7MZjbmUr1+nSmmpBmkK5JZV0
9I7cYfUeAfU5+8SsvSLeWn19aX00P2y6g0NiqAgeZZWpsKhKMKvw+BWUN4cmB+z08i4srJFel/T9
RkAr1HePoMN9TVW36cS01qO9sEh6WbLwi6x0khbXFWFHaGCeyYivG4vuLv/0BQPVS4zFfFbZzT0f
18LQ+ACVGPYVzYYqgP66sbHRN8vBZpmrUzWUyUoOZ2FTdFLOropRhgIW8tiXfno/9Hn1XPQM9FJm
TR7cmbgr52thW/R2z86wcJzGvo+q2T/GlX/lO8b28rItRCx6p2FmdWVB26aN+iKGgEO+L6pk00hn
7+OVxuafl2dZ2By9zTPrEHaptmgja7L/VN1UbV2gZMBueewqkCbK0Qw6IE1XfPXSSTv//wcXV7hc
yBTJviPorLYt5YE59gc6ronDLO265kE7aRlKuAKMy2Pfod8PuHjoe9BTGTf9qyvnZiW+W/oM/UkL
tfJ5Rsv2MRuMe5Kot6J17rvYXEkkLw2v+UNmOcC0IDFzFBlW3/3NYh5W0xr3ytLomkt0/URAPQD+
qm6LKkRrIQnzFsIORh+vXJJLM2ge0bV5Uk1pwo9g3j2eAbFBrKzfted8bfl1tg+uxgake7jx+SiC
ZOZBDWjOPKyxFy7kRnRpurQabJaW4MXwRPuamO5PWyTNZiBiDpyy24DFZwqGAQ1Bfr0K0lpYMl2h
LmkH6Js1I0V41wN7Bu5ycJHVVrxyeywNfzaYD3aXtTGUSWd0++WEbYTTOYHZJbeWLFe8yIIb1Fk+
SDymTd036DnJAetzIIAXos/m4bKLWvrxmlWrKWlrzzSbKHZfZSkCVUfT8Hx57AX2A6ZTfKTMH7q4
KWmkBimOcTtBGXTKeRLmjltuHW5L9F4Z0x8pJuMmm/s5LMHCjMa2oUvuLKbsu8kEpCXMs6Q+dYM/
7AzbMHEihbqtmD/1YYzWU/TX2gP1w1Z6CJzwoDLXrHnpsGq+wqCZ381eDbpgr2BofVC7mU47XpYH
6kA1IvHILx7z75Naa4Bfyk39rY5/OEvE8Euo80qsWNW74H3m5RPgZbUPqV7SPPjQ7QTCowf76wZE
zUYA5ABe8twvvC3kx9wVF/A3f/xJ1P+XAO/Dr+iKNgb6rJwj7g7TGMQydRlYeGQ6bbiMHYCrzPbP
5Fn5TxZbEhVql9a7Ej1TV84wqYM5t2NgDkRtx8LtT149/vb81r0e3HaEIINhBxVL7DAVtLseRpb+
GFsj/9EnoGA2XGd8i1lpB+nsllNQOH0NlacMCPlG0soM6JmHi2DTTwxofVB70H5bEs4QhnTiGTy7
4qoxfQIZoy5/sYnIDyqRJMj7ZtjYRZZuVWaASiT1C7EXVLx0ZgltmVEmOxOiwntwSjmnti/I1iR2
HYp68PcDPnwnU5OH05xBqlN2QLWa0g5J54iNXXXlA155mRWYokApHtoT12Xv+7vBIObRyTuxb/PJ
AkdmNURZJat7EBDhgq7mIQ6RQUO9o06cYgrrWpT1sWkmA8lOmd6DfxqtKKw0HYomddW+X7bKBYvX
KQr6POXonchpVNXsjSZgRslr0Kia9hqqdGECnRimq32j6UeFFmFHmRtW1TyAqkiDpw35GtoHmob/
d7l2l0MNolVt1JLprUMjBbIeZYCWtD+Z724ur9NCvKOj6XxlenU89m3U0O/tAO1kPN7pnxhH8/L4
C8HhX0DQByMDeY2ca7QXRmXhGRsF58YAWg9J6p7K/NCV3tPcVC+X51q4QnQYHFJBPEvN0js6dXEq
xfhqWNlKdc3Fkn/iK/7Bwc2GDyXUCpcrbr3QTssdn9ReJO1eVD2qESxbuQaXjpUWF/ogUWpGD6WO
tmy/sTw/4BG4c4q1LtOl4TVfj1TvACg0cvTwa9nGFdl8nEhl7/qmXhMIWdoFLTjsKpKWoAVDB7Ln
ub+yqkweiqJZSyYvja4FhrUwGHifunNa3vs+tpAV59lKOnRhbXSMmq/oQJASpZETZ3eUuA/SBzCn
XUuCLA2vWXNH+Ty5qm0jmv6AtExI1RV6RVbMbMGMdWlOr0ja2SxbK6qb+0Q91gXSnO57Dy26y6a1
cP51sBieRLMsZwnKAtp0G24DlwmO6KAazEOd0jujXXu4LOzv35LpB39h2q4qW9LTqLWsDWPpifXe
Cqp06RvOU34Y2mJ5UiGp1UVCxdZmsEzQgxp+GtZjUm+bJHvzinLaXV6vBbenQ7ywsY2qqE+jbGzu
x7jzg4oi51Wgabk2mNhYJntvfboSgi59mWbVrUlzauc2jUiVknu/j32odCZvtj/QA/BMgH21kmwu
f9nSBunmXafor0o6GnnEvOakQHVcvlweeslCNNuurMYzWhcGmFl9dRgSbz66RmNc+2hUXnnFLKyU
DvGqwFYT03mi0TiM11xOaWDS4pizcd8OyYNP2FpKeWGZdEo0hFo4asInEW8ncpNzVxx9dIGsbMKC
uZPz5304ymPCO6fwYSV+WT+qWuKtxNJ7IpJH3/maSt0/FFtnbhfVZ2UPl8L4Sdq53KYW0giX9/rz
jaA6ZgT4+aLOq8Q7VTmOJ+LkWXTb2hmPRXrP0qfLk3x+oKiOHOnSceR2XrunuZvbk51yupmbotpk
VNgrIMvP9xnEpv/fiZQYgkE8dYoIvS3nazF/KX6lOkRklqldibpsosRF8Z6jsCn88Sa31sRxP3dQ
eFH9/3d7syw4bgx+4iBkQjFIbEuePQ6i2/dTtgMLy7cMzT0r3vDvNfRv+ER1rAgECcG25Vkqgtry
HLbf/RcH+i8iYFfWBFWY+oY8jW+P9b0XB2uNPgv8wFQHjQyymefJituIyW7YVn1lQzQMj9k+yFyT
nyp3bJ9da/T/FBWf3mwAVbfIPLgPCfRPgzYBy2KGPpNt0/gJ+DiGvEZVKG2aP81YTrcEHGi/uWlb
QTeAtTxEE1R3K3hqk0C2wKlGvqDOTTL5fRZYuatU2HiKr6WXltZT5wpIulg5bezaEfjj7CNSvOkO
+rzxWwmwws9S8f7eaCk7Te3QhWPeetu8cEuIPPkJOQHnXEeVw63AhsDfN950ZdCwXBzJMI4rVrFg
3ToCoQDuoETtlkbo8X/pJ0WPoo19VDbcepMacX+fG/Na+mLByHV4QTp6Xcdli9C8G4JRjcFU9Jsi
+/UlF6LjChKT+xCfwehqLkOINWyI/ayctaTakvfQLm5WpRSUBW0eCcs7FQm9ASKyWAnZlsbWLmrO
yCCKXDWR6GVUtOQlTqc/lxfl8+uH6tiimDUeUbVJoxzUCnH+nkKdukIHbbImYbUwgQ4lKipZuFRx
OxpT+7advJvMzX8LapdBObGVFPnSGdXicdNtoWNjWQj3rQcWv8boNyWZDD2jDOo1L7v0HdrtIGfp
OOj/swHCsrdNOocxoZD3s0O6Kj+9dPy1IwRdYgbNboK9UC6CMR9IiIbYw741Vbe7vN0Ld4WORSm9
usictrcjg013NjQ4tlmrNrlrkYCn7juA+dA+X2sMWfoeLQishTLUnHhDVEPE7HkApnXXtz2y9MTv
5xVE0oJp6JAIw5jiwgajUsRmFEPHoOJixegWfr3e/A8GSqHK1MZF5/5qvSdZviVriL6F86pjIKaM
tGee3ynKabcHbyTgWmVsBJngP5k3p/gINK1f3vClrzgf5w/hJXUUmYBzGaI2LdSW9VW8kdWcBSwZ
Hy/PsLQD55k/zADO6EHZzB2iNO5/p6kRZZKvNS0u/frznB/GRkmqVU1qGKjZTSBBqzo8hn0nKx9c
O2HuSvy69AHW/yeJQZ1fpa6dRSwet1nF7iyV3F9em4WCAnU0k06LEmxQPM0iizT82su6HuDjGgJB
1ZzMews0nxsD2/5t7mRfbKyekFCAdPW2NRwFjlE1b7uSidcy5eJUVazZZJ5l7CtHzJBAILU4WsrP
HiDxUu+zok/Czmfm6+XfvgACRYHg/+sygJN6iNVQRrNb2Js0Tf+4QxWR1n2Pq/i1KMljHJdRHE/f
+7PE4sqs59E/iS91PVNlWYT4bPBOScegQMf2U2+HY1dupYoDCqazMPNSsUmLjO2cfkRAF7f9ijNZ
OG46rMLmbWJ0xjhHg2/kgTeO41ZUtbsxkO9esZbPKzRUR1ekFmF+NvsTKhX9S88d4J/cBpyug7iC
aPwpGywolnvjnc2MtU7QhZtLR1xMdkb6HhCXk5G9OSPYyOxXXt/m8Vrks3RQdHgFDgn2KnHck2fH
YZE4YWzILVB3gcmfranZukVxH1evvPoayIbqmptlV6at5WBC22y21PheEXuX8as+X4l5l1ZMczu0
z2uekWGOSH0zF+Vx5hDaSiJXrUmdLU2guRwrTWQOErISlLtXogDA0XypIcttNyunbGl8ze1knZ/1
Ii69k5vaQWv9nBx/Y9o/7eZr2jZU5ypB5jDjVZmXUZm/xfKbwc0QcmdBTMaNR6rwsi9YMkctfphi
O7MTBVup2TteHgG3f3m4Ky8PvhAJ6bAB0aBliVguBIdRmeveOylBaT4GsntqIYprpO+Xp1m46nX4
QNfKyuOxR6M+ro/qfH/NltiDp+lNdlkO1Fy5khJd2HIdMwC5Q8r5YJSROzx6aCXLUzfMJoB2MvNr
22GdZ/5wGTuFU+a266D+AxGPQDng/OuM4aoCTm9zebEWNlwHDjQgD0Jb9cRO82j0oW0Y496TNbsZ
wAG+MgU1rc8vGF0hpJxBHkSyxD2JKWGnjJZyw3w5bSzRWTcj5BgCaO3G27mhLeggGK8ib/Ktfdb3
zoEgGwzYZWK9ZsQoN44SPWgRczMQTKQI1sskdHoFESnR56CmaWwcJIeDRnyswRAO4OttOkCixx5K
vlEAi0V2W6cg9LDbYzlCAyxx0/JKQlYrtFqfP83cU7diAioZb7Tuqe9d/jCZsgYLgedsO99NjqKu
/H06G5Bwc5s0ZMoEQ5405AYiFD+5a3Ybvymz45x1aIOF2vsWOOVh28VlHhUxpFanVvbfgLybt7kp
SxDhuUAs56MRpqOanmVZJluUfMZdVdN474qeH2kGqlHGITpsxAKjgtguv8kS33zpCz/+CfxB5gf1
7Pi/u5zmR2Su470S+Pmd5QKQKniV7MDtpHYm+E7CIZmLZwJO1J3oQRTV+6y86luabK02J09pm8Ub
NxHOfSJN+YA6u7vNVe0foKZVvvTM/2NQ2oWm0Tih0RbZJouZHyRiLg8M0kUIhwZQNNmlFQKVKY6T
V7OXdHLbHw0nybPrKWejMqg1+xO5TQqQ7GZjke9QwzcPvcx+N15MD0UyiAPEisZjKWQXepZXgjcp
nQ5p2aHlVFoQQh/N6bGbOuw3nQoapHkmwWiNROVlu1iy7fNR/mB5yiXg6zk7Qjc2p6ChdROAs+Sx
zuxq2zXOF/2trjvTDG3rsiFrQbFW3yU5v4tV+5zHze5rX6HFk0UM1avG7QBOqW+ke1dKtDR6b4n3
fHn4hTBex4D4fZ8h8Q/2tDZz7yqaP1mK//zS0DpAoO5lUpjQLTvNWOuiPLWrFNMLP1rHBeTWxHE9
8Drihf/Y282NNcmvBbM6HGAqhJkhLp+iuD6z+qOHn5bnZrHLS7LgqnUwgNPn/UQ9Bck2kwVeeW4d
iTcj2Fm+Nvx52g8nvptzkM5XcxXNNvxzkjheKNB6FHAXzRqXp1gwqn9wAJNjGGVdspPigkPKfPpj
0+EpKxQoqoy1ns2lZdIt18jbvHWtMrKtJ48/IO4e3ZX9XTo65v+XqAZ9fiMErdDQn4hbL+cjFNo4
XYMCLwQuOj9NzKoEjSxOHY3MHLLA9uBdFYFcht/b8dH1pumGEkBavrjhWqwH+uK2BxWUfWJzfOon
cmDKCRK1hl1Z+BodEEDbGq0ZqWHjVZm2p8QELApEmFPYGAqoV1fZWzOT2ePlk7Ww6To/DWAlDkjj
rSka3fdUKUDhIoiGryzU0mvrbyHhg2kg5d93fMbofozsOBjpyH7qEHejT8s99k5LQ99OR+iGQMOL
d2Z9jzTWmtLkwutVxw50TtZ1AgCFiEuUmCZoRG/xUnZ2leMH8ZxBhyhputOYje6+qmu6ctKX1lNz
BnHhp8M49VNUnTmnbyeAzBxnJWxeGvtsXR9W0/L4UIpOsJOJlrPeKn/SubjJq2klAbR07jT7z4pc
9IYJNynGb5mZo6jxqxhEUKSPxPta6zHVuWE69AlNTtNWUZOyW5B8/vCr5krazvvXTrN2bed0ZjYX
VRPx2L2yxbRvqroLRmf8dXn8BT/295z/bwdAOKrSBPfUuXXQdr6hbfHp8tALm/sPRIC2hSocT0Qt
9CGoi3491MfIyros/G4dFqCUrSpQNqJc3HeHirMw4+3XDqWOCYCyqqJenyIPBRQvwDpBknQhQyv+
5WVZ+uXnG/HDiscpxOhaZbsnyPuJayrSGT1WibES5i08rPUmmIzWrQ2FLRFNNWUgazMOVpy8THkG
zGO19RNGAjaM28ufsrTD50/88ClInRM5QDo2ypo4RGU0nEuQmoi11PCC+er9MIOExBRDT2ckiBlW
4syZy8HLSIHthaoom8KvfYV2lTe2L1kOBGqUWiA7TvKhuvMd3E6F7zY/Lk+xtCuaFfNKUsdxYGWK
QTYyhcxSVrIf45Diqenn9+gu2vdq/JrD1hWlBB86InNaRoX9bKm7anrM2m+Xv+PzHQHT+P83nCIa
qcGEVUfNQH7IAqktc6qDJlahlcqr3i7XYHKfnyyia0ZR9AH38+jbpzJp75PR+tYb7dYS1v7yd/zN
afyb5ya6YNTcI/zgQgwR9OKgVIvGzQB8y/zglUONaLr0QXjcULoZfQNJyMQeOnQ7j+6jO1Hy4hOv
MxB2M/YwgFxxh66zdm9DhZZuq45a3d7NxvJHkk7MOLqQAQgAoc6uuefGW5FnGZIA0v3ut11/JSkv
9oPn+n9q22x/d11rbHtHucfcsNQ7aFXFtrEs/yrh0NJNJXEfL3//5/v4j8YZcesUnczIiw0z31Td
bZEjgwEcK8D6oU/yFUe6NIsWVc75iJKLsAgQbrcubzcJBetVcjM73yVYaS9/yeeW9Y92WcKJwGAO
ifo8iQMnM5pN2jmR09AfVobenSYxQGFZ2CsRxefO+x8ts6wzqoINfhtVNLuqeu+QtP3x8pcsDX1e
xQ/ONJZl3SfFgPpzNW+HBHQpIB66PPTnjy3H164cMwVx7Qyu76isrg3wWhcUVWDxe+r/XB7/c2v9
R8Cs9IbRSkuHRjZBIOH1j0KYv/xkWknALA2vXTNqmkSPDBeG78zQnJrHLk/2fRqvSKEtLbz1/4Wv
EgtExlXfRR1vvueu+VA07bxytywdT+1uscqat43vNVE7sxBQnTD3XoU9BKUEjb71p10TklxaIu2C
QS98IoYGsGI0hz+VOaMBz8aX2PPWkFJLi6TZsmNL0ueNnKK0F7eWL/Z17axcjgtD69x4qm/lPJ6R
QVya30aeXfm9s+IdFpZFZ8UDQ7VltA5QqlmDph6bolUMqC7va2al8+JB2JTXrpygsoY+RRookfWH
QTAVFaIiB2STxYprWDhFuhYZQdePdPOJRGluH1pWhfMo0b9SpirIMnyV04zgCkvXaMiWNuS8mh88
kTRckpCBAzKZlhsxNsE0r7W3L33JecoPQ9dTW8KU0eJXGfUJ9EZ10BvdszeCG8ViTThUBkGXbb1C
qLFA4OPoxHjSyDwpQfSLNAqaSzKzt6uAKpP9YGe+IAiVqz3AhGRTgHHjV5EmBMUC3m2JUNlurhxn
K5k/P192kkurqrkC1VFvqm30fQ4Tv7GlhNaXv/na0Jr1K6uGziLA62BJtFCo88bpbjT7VRJp7M2/
sdI/Om9FbItWoQISqebWUc9oy1yxnwXr/Be6bKU9aTAwIWnEFNnV9XDTAGR5eVUWzpoOWkaVbyLz
DFyazI4TcqMzXg0kR4FFjBvq52FZrMQ5C9erDl1uIc2lWDuSSDjxPeREaGAhHxsU1Hv3/DVXtjTJ
+f8/WA7KXH6RoEoGbkDmha6QoLxL23jjFAOIlWUbr7jMpXk047eGKbXbEe3Dw2i8zfH3KfOC1GyO
3lruemkCzQUoo8U9C4HTSHKbhHZi+6/92OdRIutiS+UXof2ODluuIBoDpg7YG0mbHhVTwlSYcPT7
QfGYnzrkVe8un7PPw1yQif9/Z5wC4T6qQl0Uyy4QnnOs/ZcmgXAxe8c1v7s8yYL3cDUTzxWzbKPC
Ba9KFKEqn35HM+9aSmLJELXLPbELcDSM0op6l7xadfsjH6dXQaqV18bC8DoIVaF+ZmPlzQgteX+o
mTeo0/W3Rjl9kWoV1KT/3wJROOMIIL4V2WYhrowmtbZt3DebipSgZTbVeGgzCjbuOBmPlSTDXeIL
dwN8uXhzeqN59Vo6nXzft762WzrnXSErvHuMyYrw5nvqSjQiM2eNT2/BfnTIejvHrZNBKSKaxuy3
5BLiwPZro4Z3t7NXAu6lKTQf4CumujwdrMjKuj80i8Me/b/SJt+TjK9cWQtGo4PN+9SYR1QwnCgp
3ipkjHoV75PynfpgZrZ+XraZpXOnBfZ+TtG6IJQZQfsNmdnQkFNQ2ytOf+kDNKvPmE3ihHVmVBB+
r+z5viiNn6XPjlNTh3Jw1lD5C4avY4aNCjRt5yaDKGbgrJsVmnC40asvmqZm+V3Fe5X1EFFywX0c
J+lmOv+dNiu7vLADOj7Y8+2ktzm1US1B03KbC/+qL3i8dYx0/Np9pQOF3dyExrIAwr3MJZrmb1wo
HhP/kFQr2bSFfdbRwj5Y6rwiFSKavdTYxRCW3dokT67doesOFhrIdpXrdV/0xDqBWitVw5GYAULc
hixd/Dsu3lDZWYm3Fo6STpgGmoUOHXuJRKd9XoY22PMj7phfo3lydPUpzxvN2Jvh5ZsBSK4yiX93
WfJaS+cXAUD8skUvOCad/0zxlg6+hacioFxgQa3u0fVhhqy3wpoba01WS5Nolg2hWmMCAcUUDQ57
8GOwCXL5wOb01PfNFw+VdpubncGhhYy2nry+IxOeptme+sjwqd/9SuJhyfI0w/ZsBghN1dCIOl16
7HvwnKO53jdfpdVn3y7vxsIcOmA3dXv0SwBaHdXFVAWj65H9kLovjSjkykW0NIN2r+NIGZWL5lto
ys2bZHSPivFdQ9f4Uz4vqP4juFRC2LaNcwvtC11LAsUBQSrj9gph/HVOyXcHKxj4JLvvK39tXxYe
JTpal6pz/NuDK2WWrL33/HPDrBxpcuw9t3vzu3q+q0eJJ0Tt1d7vy/u0NOd5dT88HRxZjGZnT3M0
9ZRfp53vXcVgwXhNRxDUh4PViC1LVFKGfJTsa7Qezl9J0A+Tzp6k8I6mipD+Aj0iHiosYna/u/xJ
C17Z1q52Y547pMihmp52WQaO7Hk/8jloZRfj7VXdz3G1cs0vnUDNGTA3Lmt4ZX5qmXfFVfob1KZ7
fNhaanbpQzRPEJe+M7qWix4Ls3qMjeSXUaoH7j6nkEweerPfXl6vpc/Q3IGrRCmHcfBP4B6q+T0k
qmfn5fLQC+5Sh/ImLUnx+JmN/zi7riVHdS36RVQhiSC9ArbbuHOeeaEmkrNAwNff5Xnqq9OYqn7t
c0ZYYSvsvUJYittZXI+43oN6XBU/v9a8tgWUk0GNOZ+jsMAvN69LUBAIuaPS+dqhqCN3ndaC7siS
YgJS8q2JYImCIgL/2i6sK1oB+jGcU9fIpMWPDswTfJR6TL92Xi6PDRPn9f5JbkZHBTeZU6G4GGUn
gr342FRzHwDxzPysUPHDlNmPQAqZXjJVL5HV1n5tQqGhL2h1oLSJDgJo1Guz72DSYkDe9grCFG/J
HDM/YcbrhGTDkTWQcipy89qqZhiCLUkJWm5VQCN8toM4sv62WTt4ttU91DGrj5lTJKcomXmAZDSF
8rF9loNiPxJAMVBVG39aKoaMeSbsdybNJshbWfgqY47nZnYRgCVft14lO/x7apqJ11rU2eF/gtiD
BGcRvnh/FqfBSdmlSeHXXDQwNQSwrl86mMrMYvIn+H3vrNbpQXCcMw8UpjQs0no6ZEb3tzSHAvhi
nuy7vor2NuthMeziGUpBevFBFhpL/3xhRXUEYt6Ppejtx8kwjNKPRgtGD46KbmCoGvlIiPStF8lG
Bo7MpZfMkP4WC7SLQSN8kNTMizNmK9/3kx2D8cqB9217AOiwfGFE34tnZ0jpfT4jDahsWnuoOBi9
J4sW9asWHMC7LjKY9AbSuu80FX2YDw3unIm7eMyY5pC5SGjFOWznmVH+rVgNUWc2Wj6k9wGwyjuG
8uVZOYqzQDDrVgBm3yzLvrLbv7AQex67HmhbXrxN+eDA63TovcFO3ffalcSH4B684BSg0YSTeC9t
C7DjPH+SSyF8WjbsUHL5y5bQaIb51KsJyViPpPTJHnkfMGRMAVJLodQ8pPD9AMjXz43c9IQVYyVN
cQu6BYMHAAdb3mqyvz2TdzxGcd92W6iMT1XjO236RzhQtwWl+q4th9/Ap10NSuVey8C8yovm3TbU
3wTFP7+NYY3ISQMm0lIuKK7C97a7N3nK3GDoY/UtH3okyE2H7XJZDXdAksqHyACAuG+TajePzAX4
zB12TdqAvg9RrV0kxm9q7jrIkcX5Dju06UdFtoQqR/KQpPP3rOnUyTJGaz/JrgwqGD1DqDkyw3go
C+ihgACrWBNDl70eD3Zj3LKijn0C+3SvNCpk6scl90aBTNcCV19ED3SFRYa7Rk0hF5VJBRPfNkKQ
zeNNYVSvhYieRmdqfZFEsZ8Yje1B4OHHICvYArAp2zm1O7+5JqTgkfUYbkwTZWRkB+ofFUmW0LRc
EVhuk/sUMATfhntuMHN4auZ0lk9VRuE8GkuAKugD8GUVMOJm481S/qZZRR9ANjGCMp5Bek/6ei8N
9xuRAqKFPXvjXH5nZi7QLc5QQK8e53OqDfIZjSeM5J1n6jmx0zfHzFrfRRfRbPWTs/ZoDlF3DdRt
Gwx2Tn1jKntIC6Tg3OLaYJgHOx2hFwS9cZX4XWnNczDWMWDdghA321dNJjAV1MD6hwJ6cR3NbDku
SPG1wUxq582Feu0h4WX9iLcUP5lyELumyR0/yRKkS4vUYT97x62uAIgpHuwFwt67ZmHNEbriFE6f
WL+7PumjQE1VHEJomT05wyQfANLgt8MCJeGBFuyqGwGc9CqKfd4rJCPslcyl9SCYpEXgEjs5tdgB
926W+RHBGrb7jsP8iYtHO3KbXwRp0DFwZjcC7dD+5VRLdu3KpjgqE7uQF9NhvIuirjtEPS92iUsF
aAJlsmuKNH8l7pjDmRNiE6E7Mhi84lr3PDU5ee2Q1/rmjvNieT3yhrsElrJy17OuObLIYofE4AME
96JieeUlKsJWi32rLIrECgwTMqTWTHPfnqIaanvDA3ScrLCDqcKe2sABK6SbY29ASTneqbJkr51R
FVfLkqRhQhzsfwnQRVkOXhLvr+yG307K7DzVznJnpKj5cMuQh1QC09pRCC/WU9IfKWT8fLt1uU9g
Gx3IyGkwqM1zAil7zIDhetmc30TKig7QhM88HlUvIuEsTCIbPqV1+dhCzu9ATMMJ3DEdgjEt3jAo
6gWu2HYI2iILJnd+T+IagvID1I6hdfAG2ZfKm4bM/DnUrfkqKFR4nPqs312nASgj0A3MHAgh4GTc
qwp2vbYpYi8tW+Jzmjr+mLXtg1rG7i/PZ/xXN4+v3SVzcOAN+fvlA37l2qZzAiB1ZcHGV8pTIqzX
mI+wKJPi/MPmDa7dP1TsZxcI7f5JrXiRGXV5uECKw0vu1ev8g4LgcJO+TA/Gd/rO39WzfJA3qFk9
Xu7U2oVRu4smrVNbScp5SGCFHfTFyAfPyRcDMGe3SPwhycnG9WvlSzpzgDTTjKxlxMOylPcNKW+S
bPrO5PBIK/LjcmdWZkinEMiGMNiHUR6m2TGr36viz2JUGz9/re3zm+HDE2qcYsJBpLFOPFFX1El2
4OMdJDbzyz995emh871kW9pJslAjbIef0pFeTIxdmZaQRAXVt/niy0MnfBVm3kBPREEsDCzVfT7Y
4tk0ekm9wtiSqFyb5vPfP4zT1LZV4jpnmO/cpR522thrpIkrUJS99wBTXR6uf8ppn4SKrorI2AJk
kQvdgMZoZ5w73fHs0FBELGioHbhm9coG0LWH6GHi5RNjcwcpdcjzLDHDdc8tvG7cEmhc6/E5w/eh
xyKZ+pYB6Ikyemnvi54su6IHz9eQZb4X4PpsvH5XMob/WHwfvjO4aYuKPV6nFrQ5bwgsQfw6Bk/j
8oiuta69rfG0XuCtBDGjUua4vf1t3Y200VrD2qY2LHGJJVZEoQVx33sIrCwA8qVb/u1rYantX6OI
staYu+F0RloqL4py5feDEd0swGc/fWlodMYElO0Ybi4xnE25PR6yzq6OOF67319rXXtTG1FXt5Rg
JTuDLe+TtnEOKGUUf7/WurZtLcgILE0FZSiL4oRNy/HWNpIsuNz4yuDrHAheRG3KYZ95mkonCsRU
x0eTyGxXTXO+kWT+fF/Ey+//gyu305bXRQ6oU2GfYHkIud7shzODfNhFT23NXy735PMYNsW5hx9i
a5nzXIAVU4PQm75CX+1qEGNQR9kj7iwbB8jncWCK898/fAJWVHG0nP0Ejbo9RqZxhVznVl3q89yp
+S8j8aFtHscUchpTc4KwdnLVpgmcf1goXaDDBueqXMxnuPiEKdwfNhI1a+Ol7Ra9nG3cVgowrrp3
Vlx3s/AzmXlT9OfyfHy+skyhbRoqsmYIfaCgx8jYB9lM2heBKsBxbG26kfZf64K2cwhuJ2OVT+xE
TRr05euQ/CYcbwNgY7/UBx1KV41Q+YlTwKvgBBV5io/33TQ/xtDo2FhR//h5/z0ETR1RF+czWJNF
2UGG2J/26S0NLb/3i8CEurgPtYPZ7wPjZtyZ+8gLn+Igui3foCSy8fmVBa0j7qxknmhRVPTEhZpf
UEJJrwqH4b56efhWIl/H2TmRBOG9z1uowUGP7t3k7wu7myK86X9f/sDa79diXtotdWCgap3MYtnN
xYQro9i4nqw1ff77h3iMacdqvGboqbe6p6Skj62pri7/6pVlq6PosjYlxVKg6Tozn0aOiB6rEU6E
qJ4gRaPajcldG30twJt2hko+sGunPkYav6EcMBozNb4rdmaQL6n4a5N8y8NnJdq5Fu2Z1ViC4/Jx
yqIZag1/cDEFMebv1wZMi3M5wk8xHaCYSA04Hs4NUJqTVzhv5RYg9N8L5pMw1KFzDe1IhWctFpJv
+fxV3eCeWb5I734Ju13ud1f0G2rS1pMJr3fjaHwb3uq38qf5CJaqG7jHwi82Jm1lHHWQHR/rfInj
xII4nrxyM3mmTIw3Rt5vWe+srGsdXCcd1Kkp0nenNhb1LR8cqBaABLuxtNdaPy/5D1EDNQLHhYox
fj47ewbJ78YoHi8vgrWmtVifx4YYeNTi9YaVdnQra3x2yBx9kSHzHyVQe7TpYNvsVKosFC7/w+32
t+mKjUvQ2ryy/x+YBgJI3RJhXnuzRg6zCiPW+ua4Vb9ba16L9daCSgSEkexTG9l7l/w0EuU38xfv
PTpYDhYipUEjBohUZv/uYKQ1pP3h8qyu/XAttEWBZBp2WhvvPOWBBeU1M3xvUAP5UvM6VK6zqhaw
uJ6e4GZ1Jx13xyFItusK1nzt9+tIOQ4D6CLLXAaPFXrVtg0kQdoMugfZt8sdWNnEdeRb1hNqmyYM
KSfXngMo+IVzat7XdEo8o54qP6+NjcvUSnzpOLjBiXEkRZ0NnxtW+lY3G/7YxveXu7HWuBa8Ns9M
SO/n42nKVKBqTLGIg8tNnx9Zn2zdOvJNTp1qHWoNJznKI5UMNTZ1gsHJO51aJDKjtynaOlFXDm5d
czUWLqTRa2WfVLzw11nYQGk4YxLwuSiCDtmK3eUureDsTUcL56IrzSiBJuDJRlwfUbBbwHQrQU+v
WHZlIo96jKUzXOVZSW/qoiGBy7L+Co4ZYzgbA3uJCRi8l3/L2gLUDnZnypey4gIL3J7dfeKO9R4K
lfmhnUn5fZ7M/EB5ukW1XBtgbTeou6SK2ji3TkOf7ji3fdpUXi7FXi5bxJuV/ugQuqVwIRzkZiOI
zk6QuAly4erAXQNCfH/d7NeXBk0H0eXmki7piN2+QU4eaUyj/7nA4KWbBm82xcbWsxJTOpKuNawI
1erEPhXO4PjMKVLPibYyVWtLUEfOTUnrzrFEWJksl76yF/lQl0n5mEtkrjJHwCjMzub4hhfMPZSl
y/epk+ahi0LuTWsUC1iaZV5t7IJrXdW2j57DeUEp2zpZY3EDaPJzVIwbU7VyAOkwu9myoQaQw3k6
gU+jN7rQJe57xXZVihLM5dWw9uu1s9+IsibrGe77RTLOV8kCk+ZmMu2Hy62vdUDbKzh3clS5saDh
IeAZ0beu/CtRvb3c+EpA6qqZlcwzlI9SyMYOBTyTbsbZDLrut2BvX2tfC/hxGJca3o/WKWmfE/M6
U+XBtAqP2VuI2ZUO6Jg6iE9WBuyScWt0h+PgwhXaWYanpUsDFK63WFgruRtdBrNxLHsgnbBOBUTr
PHg179xoPNoGw/FcXDcjoAiQJECNt7T2l8dtZdJ1Fcy6jojdCXyRTz3C3nRDx4CnTTk9Xm5/bdjO
f/9wj3dROMzcBsOGnYz5fGYdEKH8iXK175h8/tpHtKiO8iKrZQywdB2Pf4waEuaTExZnGPC8VY9b
G6dzSH7oRyUoE9CYtcBFBaoEptd1PnqdbW+Ex0pk67C5QqWQ3ytldcry/o3EcCKzcIW9PDprO7BF
//+3y3Np2G6w6UGK7c41jB9tod5huD6i5op9d4i4B2Lquwvjd2nQfSTKJzGlAZT9tlKEa93Tzn4C
43JmA3R+AhqDvcNIrv22pNEWqWNtjWmxf/ZimqwOV/+smZ9I0WVezdIrwGsJ/OGGje19pQs6mq4a
irpmCw5Jwcm1JSGqYKcbd9qVm4Quhpl2fdxD+pucaPNaqVsbNbg2fkzNtybZEsNZudvqYLrKnSEP
rWL7NEK2oRpsv2XOYcjELTCCd0k53xmz83x5ua1Eio58MxfwoCJIxULFux2heJgm8Crgw74xrY0n
8NpUaOE+OADinAEUmIqfpfui7A2++co60iuiXRxVqrZzE/oyhevNg7s82EmeBQvvsj3Py6+pn5k6
+NC1OtTrWvx+A09VgLVs0ftxtjH8a4tJC/ZekKGfKgVM7wCcGIG85QKz0QjUrvrJzLrd5UleMbg0
dYPLJIO7ShpDzoYIl+0pi8mN7F3x2NTIHbi485S7QiUAF0I11PQzs+8pIHjQRj1b8X1xW9G1DUt7
jJYlgkNhHpffHZH8dN2tSuXKWtARCtwuoTlNMIxzAUkDdpPPcGh4auUWAHVlDf8HnlCqPC0mtJ+P
qV/YjUfn35enZiX+dIHDgTJupnlBT6RKS4y8tPdL0Tc+mG/N/vInVtaYrnJYt0njdnMEkDdQVm1K
vbRmT9SZj6W6nqKvyVmbelnfGiMyQBsVtp4GChkk9rCheBL1DJJs3Kf/jfYnT35d7HBqmwnoKmzq
TYAOhI5fhv2L+xPCM8d+Z9/PvrXLd8VT+sC/mU/ihoTDdXZVPBTfq+8O3W1JLq6tBe1aD5ODoUw7
aAraZvXcMedqHkb/8kytLQZ9N6gbvO+lCe5PK+4WUzwZChK7AJRdbn51ALWDHSBqs5It9Gpk3NUB
7JOrAPDT5HEo+sW3aO1YfgdGAyxx2vo+S4YSMr4qveWimG7s3FrA+c2bgNAB4NgkRj0q5eV3/At1
NNKs8M1maT2j7Wv4G3BOfGYN8nsOu/K9sWRwHhbzmHgQ+LH9wemLnSlb9XS5ZysDp8sJlgWlcqmd
7lSm5p+mkJnPy/nWlFsyaWv7i3ZnUZMJe+4oIicj8gTdzVYbNNO3ZPrixOs4hUaCUuYoFE1JYt0B
lrYHABxpHvIl/ImpaznWNh4OdkboScik3DsuXOOz2hQb+8vKM0jHEszF3NoQGBtOMAoApd6BUjOh
hO3crKFB2liHSMZkx8RMsNqm18szvhKF/9BFH274LUPyT3GrOamGfO/L+DdJt8JkbTGdP/mhaTRb
l9aCKFxiau0KtzV3oizzexTQusPlX7/2CW0PcZxodESagFKbTTeJQ+/sht0oOX2/3PzKjq+LKVZk
IbDoRZzDEifsc+cRTuy/ACl/hxfGHf7+tZvwv9vGh4GKScviEp86TYSkMMcUuZf0UHBRKPwXU/0G
rO5GImhtvLT4k1ixnDgG4OLN8Gj0U9DH5V6V6UYuZSW8dYlF0joGUXSZTsKEeD5XHu+/cbjXmCXb
2HpXOqDrLDbAzOdAwJ9nxJZBndp/TD4a+zkrtsSG1/pwXgsfJsM1UmsWDb4gZTGekO2EeHvOob1C
gKsPBRystpJDa305/4IPX+rNtjYNXoKNTNT4tlSc7GGeHoVjZcdvlxfw2oVV11+0wY+QYEOCLi/6
5lCa1RJ0Tme+0al2AhEVFdzIO3rMUNEJlBPFuGnMHInWhD1e/gWfdtKy9Cc+KHfthPQdBSA586rq
YWB/IGzjXW78080LjWvnPI8rCd6DoKFgYNi4nX1HqmnLUvTThYDGtUM+ltQd3S4hoc2L31SCQgNR
q98QtLrKxJYT+NroaPHoUoP0fTsvSNsoPFcWz1CLh6zBxvh8un9h7M8nzccVVjZFHjWWGapFHugk
PSDt4C5Vn5ku/tj8uDwLKwOlP+RVDzovr9gUMv4TVJKAxoBPdp1f1lvV389ljtERLShHbuVdn1Eb
tkdIMkdx/x3F2vjacBVs9eYOmSNhw+YAtcTO3om8TB6VU6rD5f59mkXAx7U4leXg9kJmZmipeQ95
bU+pxlfkqbVABjOfIna8/J2V1awDoMXk0oVUBQ1niAK3RurJ5CvXOvRAO4mjyqBFJnoSKlqPO6N3
ftj9dO8arrsxRCvrWH/bx2PTcFbXZghHqhOL1BPqk8Bbls+XR2ZtHWtx7pSVqtxmmUKjSq7HhPfe
YqePi8kKj0zmn76RG/yDtX5oMV9JJ4crKAKGwyAX3qIzeC7CCJ0i20jirH1AC/h5yIC4s40lZMlo
BlPM7b0V1z22lL7emIuVZaS/4ZOspvmCqyIkrOzQdtirJTeVGz+9omK/PXfrw4ZST3NKrKGTIJ/g
CazkVdxHPozZghbUCaHuCON3i7Fl+LYSePo7FeXzYQCFGrBNY2iCGvUwr66s+7aqQ2alPwUKZkEu
xo3wW5kaPTchCO15m8cq5KAKlY4VONK6Ablzd3kN/wu2/7y6MXbnxf1h7My6qcE7i4CIWqoc7q0o
B6eyZTvbdaMlyBIDWsjAsE4grbXzeRMbAjGMxjOYmOUeutvRlWsw/rzAwStIFmAPfVfWQBpYS3eI
q8iBg0lNbmqZWMe6s52/TlvlV/CWIjcG+HI3ZWckqAyVhryTWeH8dCLTfSFpP/9oJs4mP8+4eIH2
63iowfD8FS/wUd84hj6nKqDr2g4a8bKIgMPoQ6LeSNHAEzoBj1PueGeHU/UMgtXBmMabIaZ+0xt+
UVZ7UiYgbyW7UZobSYGVTUQnD9gNRcjF3RiOGXuYHfelmermauiKCRYtMAoep2R/earXVpK2XU2y
F7SUZhviBgnHGpXhRsUm5tmJ2Nin1mJc26eI2aYgDyMynDmpblnjJI+OvfDHy79/rXVtk8qSzIBD
smjDbki+uVl+dBWO9Mttr4yN/kK3Y6xpYeCXkwnZjsLYG+1f3II3Rn5lf9If6DwfIzWC0BnOLa5r
S+WpVMLivP+N1X1vC7mHUtXfNrZeL3dmZUnp6ZK+aYSxENqGJoEjo53fR2X6Yo3dMZfTgUT11ptk
ZUL0zAAouBmPIN0aDmZ6VYvlfinqP5e7sNb0eZ4+7EpETS0I0HYXimW4ygYItErsNV+c7PNHPzQO
8mk5kox1oZm3P6bEuKlB8607vnX/X1tM2vMfFt3MVbSQMDOcIZENzWK1E7FBvLnu6PvlAVqbYy2Y
weJ0XYvGZViqIn/viOGCdE6nqxxw9tM0g09vO3QLNrLWIS2ugdGcYfNpFmGi3C7Is272yEL5nqh0
C4y49gktuAnU50yYT7hHp3lNjAcxTMHURhvxt9K4ngCoix5i5GPd4u7XlIekNstdn2U8GGY3e7g8
HyshrmcAlMggola4eUj6PE/8cq6dxxE6Fl6Do203kCKWkGPoKx8YPzl6C2nExpfXOqcd4Fbh5JHL
ZvfYDfRHMxcv4ELjEhJv7OlrzTv/HyxqTCl2E1WGk11CSFfF88EUZxKsyLasBVaCXc8GGHbv4qlW
28cKJKVdHDnq0Ks+26grnH/oJxccU4v2qW6HZGAZ4NwVh5rpXWTansEb7MMb59LaB7Rwh8mrO3Ul
a8J+nPrSMwhTvyq3579t4kQHGvH0cHmNfT4VTGgxb9JeDqQGX0iK7jV22Y+4zB5KMOu+dBVhOrdn
TJrUhNAjsv9IiszQL0kt22Nj6Y3LM4m+llxgQot0Yx7PNVf0wh2rB+qiKqlglmynzt/Lo/T5zsh0
dg/ErOMsS3qMklsrz6z4vSHIPSHOtRyBc4EG7MYxsrZstemYrYGAlkmK0Gms9gAotX1dDmkRXO7G
Wuvanqtg4U6twq7DOeudHXVd4sP7q90IirXWtUnoFI1iAfWMUMr4NnfUs+Vu+ZF8Hg5Md78QqVPL
bOzK0KzYMxkydg3KdOxDd+VH79pbcrJrsXB+nH08w2UN0ReRjeHQgRgPq6fvcZK/NzHfGKDPH3lM
t74AIbqx44wbYS9T9R2a1OLQzEv6q1VWflNHit06FelipKtksnGkr6STmE6pbJfK4sMAtK/MIcoD
42WYQ8bTb6uvT1AO2dOxt68mSEgBvfNLsur1KwuN6QzLAULfkADGbbEf2rs6zZ8hnb6xM64N4nn1
fZgkyHy0Rg3Pz7Bmfe6XKayNHKjGLf38Wizut2Vcrsus2wCMrMS9TrUsJytWLW8Q902yy3r7gJzG
QaQo8cyPMFmaN6J+ZeHp1L6hjIZMWvjMjNzPIStnayfGlOxZWsQbmP21T2gnegUGfL9YVhsmFjSe
jNH83UE1xZ+LL270/2HwqSgHdw9bpAW/S68ejNfRLQEAV9AQqR1v6vnGnKz15Pz3DwugKQpeVDle
CD15aJ036DGXxfPlZfu5JocFgdH/bzs3AAwyoB0UcuCPboq5zJXnzKOzh7jK8HdkbR1IWsnHKm/Y
e7Q48xuYeM5ussY8HIBsvhqIPe4T8IF3qQO9NDfhsxe7Rn5qp5L9vvwrVyJAJwVG1VIBtR8hxSmG
I5yTbofYeAb0+hp6uH6jnJtkNowvrkztPLKceXJry6VhCThZeZZMWgAr65bgcldW9nWdCzhaCaBX
1hwda8geexKKat6yLLeRSn5C2ObX5Y+sLRjtXHKg7QTRhpkfnTG9Ev0bYIq+U2xpeax0QecDDpll
mk1rG7holj+prPjVVMvuLo2c/Hu01O7GSK10Qmf7DQ3Bg3uBrZEYBVj9BniEeXnqDXg1Xx6ltX5o
G8TZjFXC6iU6KrsFqXgZb5cKz8uCiAcjGbbyY2vdOH/9Q/CaqmsNs6mio2E9EufGbJ7llqPhWge0
fWFiM09iKAgeI3hO12WBmvJT079UXbURC+S8C/z31s/c898//Hinsg1zHpboaMJa5mQoxq5pmsQ+
dVH288oUiPdYWdmvoVQQfCugFzXzPj/CCKl9WEZl79J0gQe6YTUb76i1LmuvhLwkFa0oulwCY6bS
KEjkzzaFpOAWO2VturTwT3Nasxm+hMeheFv4A41u2unP5fX2OWgZdS7tMjpZxpL0aR0dy7xgHNqD
wnjoSmFDWEDx5r6vI+uYWI77VsPlCHbbJAfkcTGDIQc9uXSp82S1UOjY+DXnzeCzudU2ibZPWUSH
wcBOlJUeDuPBw4X/RgjIfyhUXHtu3cxTZXrw+gaWb2mtjbhbuWLovEMUdW3hwo3sKAW5deffluFA
Chc0fgW0/hffLzr3sG9yM7XaNgmh9vQ2EuVeCyiFHYxmui0WCMW2UDe8PJArK+Y/LEQB1d5K1HGI
C016xcbRV44s9xmjze5rX9C2EOXUSE9FUxLCQgCKC1dtYe3hM3O58ZWIcs7d+hDilFRtOpY8Orox
v4mrYW/lS74zauDqSjjaXv7I2hhp+0hdDByMTDM6jsZi+nHNx6c2q4HiGqavZaeYzj90R54uosZW
ReanFliHpTgmxuPXfr62KeSQWpNM5SC3u24e1NASC+TSm7CWSN2NOV654ujS+xEjnRrgkHekAnbI
InZfTGb/GM7XgpreExfOS7lo7i/3Zy0CtdBntKsyiKoISBDG8qrkWeBkzq2TFU+96AavcsjL5Q+t
LK7/EAorW9pIseCILZRfgbyU+9A68WulNvaSlWHTyYRZmtp21UA0VHbZbcK6X3kh70jJbpgB3dlI
veVg51zuy8pZqFMKszwb2mFBX6qBHu1h3KXZlgfGWtNagM+Lk7KG9tGxMavbuUxOqFBvFD7XmtbC
27QNp8mgqhHmsD6vswbqFmqaNobk83Qt0/mBBgwr64RA9ZZCHfaJ5BDW9WNg6OUOBQdxB1lONXo5
5CkgEWksp7TPSzO4PBsrS1gv+AmVW7aC5AV0UF2zh0Yw1HNIVOGBylJOwwayiQeElPt2+XOfbmAM
Gef/3yUBBDVRaC9EmHD3t2l0D9ZovoDk/PNy85/OEpo/L+8Pm/BQZX1sTL08Td1NmbzS+dfldtd+
9nn0PrRb5CiLJli5J1eJgMfyoFi3i9ov2TDgZ2vr1p3hP1VOAM07KG8D3O6TjgW0cvetuSXe8OkO
gk9oW6+VWVAvjSd5EvOt5baeWpagyeHhMrxeHqK1odcuZaqxZTtWGPplgPmc8VBO+681rG2y2ZxA
vphAT3OIyZHI5ZmP6VbSdGVU9CvU0CZyGmIYm07dHbPvUopkfDdBvXbLG2TtA9qCjNK8Fapg6QmQ
66eiZ3+t+uw/2pxg9vv0pfHR702NmpxEgfoLahKbd3mxsJ2VjvbucutrHTj//cPKn6AfWBtd1YYp
xKB3ZQ+taWTL6bMlHPqyuGQrBbwSYfr1KQPOVkBWQJ5Yj7qI8Sxr4ZvORuJnrRPnNfuhEyONKCU0
hdvXOAI+WNQoIMTPUI3aKwWo2uWRWusB0z4SldjZHKxT2u3xmIe0cuxHXyqrMa6LNcTmEpsuNeF3
KpjrCTw3vMi1x8Bq0h9f+/la/NKWL0nDYb0mnCXo5wPrap8Ur5cbX5sALYap4Syk5DCoa+a9u+y7
OVDJrsz2l1tf2Xr025Eq2zlPHOxtYxr5ADJ4jGyc+iu/W78WNYQXpk2JPFXtA3fvTednG8H5faP1
T89exvWbEEMyfy6WHMvSUN2eSzEEg+iasC7iKrCyIbvK5k4Glwfp0xsePnbu4ocYUAtVo7QwSDjh
myDr53yX2PT3klCURMbY/s3qvtq5KB1u1CzWZuUcJx8+yCAcUo98Qe/S5jYxjDB1v5SSRl+0eK4L
IFgA55EnqGZfpb2NlIk6LNXWnvd56QPta6HcL7CkxtYmT5EKmrPiuyefnHrfX8t+XyeoIPmX52Rl
y7D1QzkuYpW28IdUULnwShzJS9tDV2Yjc//ptRLd0EMaTJy+UW0dTmUTh0VsNEeZ2uZBVD0Jkmyw
fCuGTJs51nXosGXLfuUfx/I/GRF8V4v2BHJ5XdxV8YnDbSLxWNPMf3jpJM+RZGbtVXWZwjkSZpgk
i5Jbw+xtwHj7dNjZZW+EC6/cQ96aMJ+I2/KX+T/OvmRJTp3r9omIkAAhMQWyz6zG1doTomyXQTRC
9BJPf1d+o/PndVZGeHQcFXESULO1tfdqTGqHBA4F4QcPSLPlzaAWQFuF3TOo+74Napo+Kl3r75Wa
+gyY4FqemIe91DgNYHIen176YuDybmZdu/M7Kt+/nr0rweFS9qEceNB31A13cCwlGz9o5LNxu7NN
gN+6L9Z6w40HXYkTl9IPBcko6ydQ8MtuVm/wpnYSS6R46iehnai2pJQognF1ozZ4ZVVeQqxN4Dlj
YQKxy6ia92lWhWAJT8MQoT8TiH87LS/FJcIi9BVjVO151ovHFka4K1SN2WppR/Jv33Fp2zQ5U7NA
vL/Yl1oDYOFKqSNK8ippUze4MTVXxsq/CHL9MGV2VH22D9P8wy3TRHAKTtJQFTdCxJUoemnJlCEM
KSWk2M1F+KDG7h7kwNev1++1d7+IcraeWDsAFbQDfPQQVkUZFZmVUe9nf75+wLV3vwhv2QzCRuo5
fFcP9n4aslXj3iI7XNsSF6GtsL0gTOQCYpxiR+ST5X48aBvV2SuDIczX7/93YhB6epeBTAQNSu4z
wEyWbyhcDErPW7nlsCn0Q1f9GrLHZhqTYmx+tW1549i8ElUu6SgNAkqnHMJ3JTPfcju8UyHX+aBK
1I/1jc137RnnHOE/R7PvsNZ3BPd3AsCCdZ7CPAdmD35ccw+WbX1/4/y59piLW3PWhKVbnLsegb/c
VZV331fkVQmAp/Nu+/UUXVnDl7QT2gW0S0MV7kQgw3cTNHD9E/6YRXDq059fP+PaZ1xkGzkSizQb
K7FbSqg+BDahPECXblynZr4F0rz2jIu9mJGcmrPsya427LELg03h2nXa8k2rptXXn3FtqC52Y9mB
D8v60NtlwK+aGnW3FP8Uyb/9+uWGHNWQzqPwsCGhsUiCqOYnOBTf+PUr2/1SzQFz6SpVMW9HG3dN
jIzD9Hsgxk3rzDHTL19/wpU5uOSEALWDpii2wK5oIbow0/7X0MBAK58NfMjZLWjmlaB4yaBIRT+m
Y+57u9IAW0oA/bNs/Pb1F1wZpkv2hIELVp4J19v5gxsD4v3uw/8pVgV7cBR48h3Nb3Vjrz3pPIb/
iSCDBD7ZcyUiY+fq96WyA5qnzZhUYZf9ahY6bOrmJh/o2sScV/R/HkYGP+imthY7FEZjXZ7C0TlO
nVr7xS2NpWuR/pJFU8gAkpdASO5cA3fayG3z4Jc3Edh52awwSCUDBsWBma67ZRwSz5Ptk3a5l0fc
zbN/AvNAiuMi0CAXt7PscnucUQuGMaIaVm5XlduAF/2NjfT3TjSecRFoiEXbOaWtOWYN3CXhvCV8
CD9I91QSsUA8PZ/uoGcvDlYW9L1hnvuHUt8ex7mo4ZvRKPINB2+ZRYKipX3jOLpyT7msQbuibyY4
rQU7A5fwrTP7fBOm4BZBYo5C3cMvd5k3t+9p1fm4wOhbsk1XJ/0iIsIkqxCt43i7uQO4cQVoY17E
LIASFp5nVERHld2Hdc8iXqaiiOAy1Ky9gKknV6b1jbD8d+SQJ9yLyCk90RdMlP4ucDXc1HIwxZy1
KERRxv5oXLuqgO0bkzofqh0zmXxoRE7pOsxGmNhNLjY4ccNUJxrGhRHw3kWUzZigDB5PidN3bD3a
Pnv9OsBcOUPci4So6SW0NGjOdhBYeExNs8RDAV8qpzAP//SAS+YLLNKVyAoH7CxDhido9zjrcShU
AgMP98fXj/ifEdNfrqeX/BfFXGlzOnCYj9Wgd/+cIfSdLdkuD+ADNa9SlkeE/mGaxnPuxG74QYs5
JiwhXG2WjsXWOcjuJMIntwWwScft+Jr6q1HtrAvFEXZfUND+1LOGn1VKo5FzeDDeuG5ciYSXXJpx
YJM/ZEDXz/nw2Dky9swPG9Jj1X98PTjXHnD++39CLRVlZeqR8Z2GlBmMyyKIpyRNmaMoIW5khX+H
b3gIFP/3GcFICBwPM+Tui1V+XImhi6vZFtsRGvKxDYLyyBWxSdsRuqajDNYkH7w1FO1Ru037MvHh
sPT76+/964LGffPiXSo5p3PhaPie6CWmeZtQ6uIicWM0z/n0/7fS8OsXAZ3B01JBAhbGJ4sLe0bs
yMg34ZF3GfoMnvkpuzSNfL+/UU+89jEXsb0MnHay0qR70NnjeppXVfMUtLdUqP+6NPAxF9FS+eHU
VHVVHrzcxIH6pjlSlxSQm2rzb3NxEQidctZW4MIAV3gdewRxDOzOqf759a+fx/xvc3ERuhZtqJm6
cD5IU7YJCwNQUxyOGfn656+MziWpp3RkWQ4FLG85edX2TwjfwmF4zVNz4/evzO0lo4cVvPGEHuFp
DPyo7cmjDIIHMTi3OmFXhoecE73/bHyNscl6J0z3FKN/t/TzsnLIcIv6fm10LsIKkEq4bfpQ4VSV
A8PZ8UVW/n6unYQMy/d/m4CLnYyrx9T4BHh0stz35B2Ypc1UfLKCrb/+/b9mvIxdJme+j4qjDrNw
v3gQBJlNcbeUeTR4ReK2coUe5fPXz7k2ERebeFSGS2SWMPezATxsG+Y+ksGV/3JfxldcbOJOekMq
mxl7jJuk7CG/pz89VH6+fvdrY3Sxg3u0O13kqv7BgSUzGX6X00mNHyp/L4Nbah1/zRXxARfbeMhY
UIQOYlzjw/acNLyPwZvr7wmutl3Ci8acnFDBnLNv+yHx6+WW6fffN6DPL+albMECZ5k3HhpJTXJu
pke1W/1Wjv38evCuPeBiajKIMZoRelD7rHDvvSq891K5I7xc/dvPX8yN42VpRwMYyg8VuUftb+16
clfaWxI2f1+2/iXPRpiswpDDc70J0Duk5iG1t4QtrgxMeD5d/xuaRrEUOoDmz/neJ63KoyzP+qjK
vRsHz7V3v4h9sCGbkDzDD7Ktq9MYuD+L0tzoPF9794vAB7Kf8pcWKH4xucgcVe8kEHL+A+0J50a9
8NoTzn//z+hMJWQ9jcSySdM3wqa4WHSSgXzw9ar5+472L93IEPHacsgHsXd18+ucD8rgqSZ5HFDQ
Lyv+bw4d/iVbJnd5zoYRj4FB2WYJi6cGqgO9nW90Aq59xcXWQhuSkkIgaLDlAdgjHkCeRr344Y8K
lMKvB+rvJ5x/yVZ0zvgXn7J0P1ZQqOJ9vk5Jvw76/i1My1uNyWsPuQh+zejCXZZjri1okEKepOhh
KwBmJHS/v/6MK6vpkq5YwUPd7zJH7Kf0p6Uahr8LrOT/SRkQ+nz/d6nWtIfO+4R9xt2hi5yRvk/e
8Pn1i/+9Z8v8S5uxNPWLSkHXYB801Vb3dRGFw1keaHL2tW03ODdwhysOWYW7sWpvaX9fCR2X3KVi
GTSk1pR/cF0Fiw5MC86IWznZ30sD+KaLvc1nXS4F/KsPLrwqNj3k33c28O1zxfp8Bcgp5KPGvF+X
rVBHUTG61pXvrCkfedSGeb0JIZi3DpjwoCXcQrDF8+p6pTJ3gge1uqlWcW0Mzn//TwSC/L2TUu76
h641XjwPdfOWFlT8/npir/36xblr05alWjfhfsbNLCtFlNtbdacr20lchIWiB++dEG4Oo1t+dEFx
UEM/R7xtVuomn/Hahro4dkmRczGgyrZv7I/Bvnp1D4rA09dD8/frpS8uwkHokCXNCHJ2f/zZdXmC
//hg82devx7Z63yrT3hlBi4xm2Uzjh1DkwgQsPHdtuagjXsjIlyZgUu8JqhnXZ0ZP4SzQIc6A7E6
NgVs9ljtZXAh19WttPHKCXDpSJYVRML3VfuHlABJS6vHXthTE4br2c47u1Trr2fk2vec//6frUCh
G2DwLByXI3TqeglDxyqsWURhPpBKlnz9lGsTchEWXCdk+dzhY2jgr1Gv2UCM5MaEXPvp89//8wFN
B7LM3BqxL7QJosaf54SE7a2uwd+Td59fLNiGuF6HIjc9QIXg0BcE7i5tGpM2X5VNjmoCIdAItqkf
FeEtLUzP/99i+v9v/v4lyFMtE/P0opfDTOHHXVmavbbB4u9QCCw301QANFmU1SEo5+z7IAvYGFpe
f5+cLlylqp26CN0HqAr7mj0rOO7svHpxEOeX0fwIs77YlU3Z3Y8sgGYTlR29B9HRHJd5LOPMSZ0D
57UFIbQLtxyiFeuJlOkzhM1GaA12clM7vE0mqJvF41KL5wAEmHUhOn1MGXH2ggIn57s5ohKtxJ0q
c7OznDR5TOZRv1JTpzQu/sc4nccuUaauEug02Qdthx52GkE4tHEO2cYzeXfeTwNsXyfRo99bt+5y
51sx3aWemj5FmNFXO4pmN1WSfhvB7RdxO2dVAJPnaorAZ03Bl6H8AXXocathq7GyQUffBy/VG7fm
BPIMsN1amj78xgytZZwGgTKxQ4STrWSvm5WwQBcUXo26dprTQx7MKLf1sDxswhzIJKC5kzl07Uuq
ANnJMdSbMh3kN9nV0DM0fuEm2veaRwodgrieeQJbt6eWys8KFrMbRbpXWrjyrmIVEJgdquLwto2M
FdWqcnp9Ny+iSVJInsg03zVZvhtR3F2qaQIPQeoXCFLbVa7HAkLSnhdXuG8kVVUua946P53ScQDF
b9rVyJpnzwH+OOy8b0vIV7BFciPA94d1Xs6frO/+oH6/PJFQl1s8ctlnhJBoJKLciMI9OWb8YGkl
YhDrn9xFHBrjv5CwXDbGBsfOxflTBSCmT4U+gVgG9lO14aJ/NNJCph9mSYgn6ESUdfVDm86P0w53
3YyYMV48DdhU2N9NHCo/ONj6LacwWKCmFNCa6Jsx5lK7b1YZtp+goBP3lRt3lkzQf2ZQgsEtIuKy
5M+0sc4GGP17UxD2w+Nar9VSDUlahtWh1aGICvgSn8dpjP2wqmM1oWFdVd0c59wbVDLrfEL1zgxj
nxgHZq9njW9IcDM1rYVt8v1sUrpRIjBgOHbTykfauQJQx2xJtrhJmndB3KdttSNz2W4zo8/qDU23
86AwDMZ0yh8LWCS80oFONhqs62z6vkOK03juNk1lGnWdboDZa9r+mzCuSOq6Dg9MVWLldW51KoWc
HoQK36e2GWKn1B3cELrESu+FFqWXqLl4pi3IW7Tcg5fxYkzVxHNZ/gE3lDx7LQW4lwiIpXvBH9uo
vQO9B6GAdOtgpxYFk6hOmTT70svWuKl+Nhw3bndRz/BDGGNRVJuxsWrrewTvyNNV0dZbMFu/+506
9ZOX2DzdVHl7p6w95HWwD1px8ovsW+6FHyaQTwMJH8rcwg1utlud+/VaW7OsJs9uva4HoC4bTzZt
4KqhP0htVkb1T5Tz4+Jm7/M4beTCEy93cnjVqD0SoDBCPfE4pHRrTHP0ZXVA+rwbPbbrNGiLHs+S
jpVvWYY+OHWDOM0gv+6AFAZE4clYdyfS5Rv1hns+BK8ehJjGgiVVTR9JbteKF3/myXmUntk60rv3
ufPUeL6JKUlPU88fnCVdpzR7GCmECmeODjXa1KdaePuyUtsmawCzyLZNnW66xQLai3gTIRmBcWkA
2L5Ofxeq/JHR8kUO4q5cqges79Uy439pXHR45LNEbRMGbAHiOORPcchgcdfpup7au7FyfzPew6uA
uyhk52tA6SA4QECN5rxPweMMhkgMNkuGMkyInX9qYo6Ob06N6vae7CsYYJoYY/DsiuyEfFLijs8f
jMOSeqnfHNhTR6rs3gLrvNTMeadan4xAVCw92NyxH6lWdwWDd4E/iM/atU+Foc/aRdoDgUCR8EGs
dNM9wBTwLWN2jYP/2LCZrPqMfndEEcaeBZ+7ddg6F2EiQ7sVTn9QWZ90k/omar4pGC5BjhNsoR+3
c5VzNxD54C76jYVLFSky/4LNmoqnoL1zAJDPiX1raiEjrc1DNfcPtAgfS/ORizNGqBUPs6Lr3NXb
qaiOAMbclXV2DEITZzm+wtZAbYoseKn99sQq8ZJn3knM0NRdEKZ6tcyRLf230AW5swnEbw67z5m7
dwpK9Ekj2BNpxz/GBM8ZIoesgzJuRPo99PWxEHMaBf583/jiGwT44SOinmaF3uP/tDXm9iDpeA9T
yZfcoQ9hK9ZLiDUs0nd00Y9LXd4jw8yinCiIL5BPYNwfglmdvEXtWpzAUW7UqvX1muDNcgChIwsm
fupOW5MRuLbJU8jsG4oTbhxKsdHoRuIElb/GqYWasrqr06k6urlCmGhQo6eW8Tvm8WEfsLxd+7k3
HXpvaddBlpIYaoqAbravg0SZBkZzdzR3YRjV6IMr8TC/epvCsoV5Rjgkbtk/Mmwf25dqpX7qKfAe
haRY/WXhbmeAPda9YuHWcH5Xozcb4YKdJbYqXukyjcehHOzWlnA8KwbUzerAFjgFuI4nD7zdyQ9G
dNTsCU48T8z64Hwp8hnUWHkks/BnqWUVMe7eAwcBQny2pWgwRR56m11V2Kifuz1zsaDDIhlYEc/1
8DYFep/6pR8tmpGI6w4tSs42wB4pkJow0E5VbPJieXQms8SSDK8LUXtQZO5xEXh2PO/N2uJ5tPPB
8mHl1yWoFBJnW/2dqabAI+t3yLg8LNw5Mq+RGznpU7NwCJ8OeZYUocT1ihYnlrWrYuQy8oJxY3wU
OhdIU5fEbudebUMmPnnLEsR1d+25PoCPuoT3JMkPEk+metm1wAvLkq7KAfJfbkFIHKImmCtEIDHl
Oz9V0KFfMJjM++Yrvuoc5xPJHgr2tn3RpXwPs+U581znfiSMY3nZIXJq9uDzept57TFsEXHbDqmf
KIojDA2XlQrlDO3PFgd78VLO9qFb+L6u6t1s5EsvhYqBA74LsBgyQ9cSUmjYpO2PZuleuJ02C622
U+t817NOkLMgD/RUthKlHveUt1uv7Tc5TEtRp91WWXDyMqhqsbCD2vF8cGn4XI7T4wQN+nUBiCxU
fV159p/h0Zh767Q3h4ZUL13R7gs12F2e6/RHNTvz70706rvusvU4wlTXtlDjh0LbXVmEG8WCdVpn
B9iNv5kmhbJWW6bxwrE5OxUucRnwLc9G+Zz3pN4JnYPYEs7pmmrlrSwTiBhhwe4ABGgiBvulqCLw
eCjcnkMxLYQbpS/2ZU+fHMPorlWBD8EV7j5kWd89UF0scer6y6EusOYnWKgmsicmrvKMxOncOmDA
ub8oEePWVDAArTw4L7Cxz2OYBL+mpOWR0P13l/m49tYu+uBdlRQwY0uMhHav22CvV0WqEtoNyGAc
LC+/WHCE6uqO+OmWeGaJ8iYIo6oPFpApOx2V+uxX3XxfvLlbibz7SDPxSSbXYMhsvRLKWaJhcEUk
0hnBn8Dak7dZ3HLz2OUIdX4+vjGvfIV+3BGy6y3ozYWMRi9/gI3LvK4BscfGnvhRkwUrSwffnbB+
VnaqYtwOwiivggePSu+QZtR7x3UHUgVUlxs6oSBqRwDqK/WSNwVKfj7KWbTNvo+6X5V6gvZ9H7co
jFC+7JcxX4EZsw3EcgzrcEVKzDWQ/BFyvdWiqwRVz4iPqEvN2GsBwP01aqJq6RMv8+LJ8UGMrv/M
dFGroRn3bNKbwNpXNi+b0J3fWJANsXDsSzEFx3D01mMT3EE07TSWS4zQvwlzeuJCvvA6ZQnyvYPw
OsgZMnyNrZqNq9o0mUcEOVEzG7U5PEu7gLwNad5HaGsHcTlUWxoAvOVVwDABIrPK8+V+XvoyKjE/
cQteRnS2G5ApDH+86sOdoZSaznY1wgDke7METdS0skjmuQjWZul4QoMp2KXl5H+aPneiJfeznW6d
YWtT2mx4b4addTKedL3oDzAMxNnL2lI9EJAbPg3x8yq2mKO1qEmwRqUnewHShplkdkbcDPXYbR0x
tMeU191hKp06GRqgw2wQLhvInfIEKTyUdiw+WiMGxjArAQoTmIoN8mb2hOZxcweXwnHTM7fa8tqx
W4dkCLJTAVlqm9XbpR3shs5h0MajPNseiLB7XsYq29VMiKfS2PopG0oTA9I9J5UzOonooWktGpe8
MCgtP6X+3K+CVDXvabvwQzBXbInzanZ/cDqncT4A0bow+JISh05jVE8DLBWGtHvmRAxHWJeSE2Tl
CHBMncb+GppYgx1+kpDkT6ahnU/eGKD1Q0vvuUV6f4dMR69b2y3fcbsK7nHqoNoytRM50UkuezEu
bdy7o42mnrgxrtP9dvDQQUI+qxIGlQBIG7gCnQzfPRejQ7YakAfuppKHTyPGyzeZ2Y8K85o5ZfcE
gb3ajWFNXJZAWQ3DsUVh/15WDd0WqmiOgxgU7khiAGYFi+gBaUWWRyMVNqZunu8ABhke4Lzj7XIq
5zCSlSufnRz7XuK2dMDdDBc83fOTJXk/xRm80foVTC5ws5pSbyUDWe+LiaWJ8aG/AUAsAqir530F
df8kMwwS42mICkTPq03guMEa3BCxXXBHWkOSv3+VqexWZdhOz2BefLAG/nJils5TX9cqhnF8+DBx
bo/IqJekbQCF6iEBnTBh/G+Wy/wFde0KCDiA3xG308izEMnPhM7uoKcyr1reLhG0I3Qk3Fp8A0N0
fMqawUX+BMtVD+KKhzkz8mc1eg6kw7Te0FqVDTQgBAS3seuCh5B4aDYU2YykhGcaP5c3bjyaXMaj
coPI5xgGc/Z1Q1zNVQ/Ky+zENVDBERAp9AlsA/aO1K32sQdGpAW5bt6Z19enHHGiX6yL7Zvehyy9
Nzz7CQT8q8yychW65Y8c4vnrszxIRGZ9VxX1izfzjTvReJEGctt8O6vAjSFaDSpMWKt7p5/b2Df0
XMHw54QVWGwe41vFzAfFsoqcgZ+4M7SbQI101+juRCpvBVoZgy9RJ0D5qxhSFW/+CDqJYbLi7AUR
NHfK4W7sZuCCuX2BE5HoIdLdGHcNeW5k+LHUcI1ADzFbAVg0oC7SdVE5ow2OmorBOVm8h1PVAbY6
70dhP7oSO9OGK9vPDayoUXIx3fIQKjNv/b7/hb5CHjWdCdYT9ARxQlR3OTE/pIvbHK6GcdrX2Cfj
IOMCTBfA2uQSW+F8ryc7R8XUTLHk051LsiGRafcIMYwtqSlNJHXLyK/T+8zPkwH0lQFRtq/4M9K7
Q9p7SYbsIUbO9qJKaOQo453LpemP3pNr8MPWrAIec5rfutF5JmP53fYLbkqaofAmm37a9oq8B1mT
9G1waCHts+SGR8pP74NgGSLuIblZhuU4Bt67V9mPktttu8iDacvHgM+PlcVtXTvnZLxN3/yOQQjb
QPw67ZZIkHF6hrDefN/hXpLFlerAYVxmtfJE66Pwo04OJF5gciPWVVCoO/Q+fuMW4vwc0n5OVFGV
RyBVlzj0rFrPoSWPOP/avcPmCRpBAb/XVTNuZZNja+NbI0e5YcxkOj3CXjtIEPZ/TdRsRmeGihHS
E/g5LyaP+4asC6f+nBV5DEiwYSQoIzUuyLWD4tSB05FoGYLVnL+RqbpDLWJvl25rvNZEdhrrFSP0
cybVxjdybXX5ILVYVpA5tnElszvq53WC9O0E2ccunmi7A/ynTjwfGvNkQq226oYwEiVLo3REidZT
Dd3QDBKzuI4ce2QiK7g2LPFS4OJM2ypYt11JYtkKcCjzyY0DiRTGXRy6rENPNy82rf0TbzK+gmfu
a89tGBnBTx0XEOfBfvcglRVNAK4/wpWbx34pUUeHSl7U654AwDX/6BoQ35ogXaP2tKpJsSOFfu4D
/aHT7KMOwp/EoHLYdBTFKK1fnbr95U95ehrg8BH7zN+CKtTHQot10/iPjnKeQhg3RLNf33tlFi+h
wgIL4DMCYTNMw7h1O0SIvIJvvG6BzbD++1jxbTVn8DoZJ+v9LgTaCa4fBKgLSh5EuvVFVKclYjuD
DDdgQ7CHjabJb44OrnL7ycD2ErtPvTIo/x26rE4PklgUKiszvCnpTUmKxAb1lwG64GNd3uH4U1vg
SslKjLIcUUaZAPslsyimGCJvPchnI/FZnJZIZAqRI8cqNLbF6E7rGjDnVwpbrmVV4wqOUpXIG9i0
Lex59CWsfpfeTe8Ymo5+HGa+/VXU1fi9bmr+Z3RY8UHCUXUxDwEHbWEb+ZyWqdoGk04T5VXBfd9W
LYDbk//M5NCcUO2qTpNXOAnn8GXwphbrdeoGkkXnKyuPhpYsz4vVY5u4kytXVDrSxnketNnakNJJ
kLT7L8ZlKGJKZv9081wlkAMz7+XYVk/epOo0Rirp3i9Zn9Mok055bJyxfUG+gZqDdlOsj5zUH8Rr
qI/aVV3+WuSoY4vK+84zXYtqiNfeA1/fbUk/O58K1/24Y3XoRg0n2c6dnQ7yJ8L8yOHwGxFdw7Qd
2KCnCoIFO6fzxBC1rvKnBH47PqrqjHGyLXk1FolkDrN3PZzZVykQXF1kYLzz5ATtdkQS9oqySysB
wWrrjWWyeFaAwZMIik7Oo9sLIJObrgqgCocWD76RJAHtnKOf9+4cOzIsu5gg/8IrDVX6ytFKWFPV
BeBZ63aIBrC6VVRr3zyarrSbCXLAn33J24+608C4e8iDEkZz7KrKtRtkphlKml3qxEbp4lA3UL5T
fY3riDSDxanitzJbexX82d0urEGzI96yHyVrD2VD2XaGqGTM+5bCMborjxpH1M/GwOLMzSFO1ZvC
rFqm1MkO+bJ1nH7C1A5i01XDmCg9wkashCRAiaNuhRby9GCVDWJfwpGLcNnGIPeLjdv34cmfHfsB
dgSuN2WhahkJ63RrMH6bx1bAK9Gf+RTEcK0uH+ewwwlrS9Ue2l65D21bQ+UO4S6qWuU2UZAGw64c
efcbDRC9s2PnPCHRWza5QsI512p5QY4vAFGQzjfb5sjiwyIzyTjUIoEwX7ZJVU72wzKqTVsx84zF
G773Pcm/Aa6ky7jHG6xL12Q8yoigVUwLYFtRT3beM9bx92nxTCJBL0TDqXcV4qg7jysHrdYHnRbm
t9vOEgOY62+z8EJc/gyPIXuH7E72y5kKAwU2CpZ1PM6heOcaXruLtHZPs7Z9g7Z790vrsxMCdG03
PIXRE9FOkChUFNZzEyy7CvfYn4TbMwS7A4sypV2+ZXM2HUG78LcSXs0xkQRJIy7Om9wz5mh46niR
ENJ9oWScPwY7qI8UCQz+1bEsLoJ+ehrxsM10dm75f5ydx5LcSLKuX+jCDFpsIVJn6SqyuIE1WWRA
BbQI4OnPl2c1p+6QNOtdT1tPZhYQwv1XXo89cG5VOf4XO+uz/eAboAN6HRyyNti+MOKsPGldu72U
jLxEKd+TKO6FpWeo9DhQkj01FvxWjJYjr7k5WgOYpzCK12pt2zleLJNGZzCtirrGmsMlC1p5qMwW
i7kdaOZXhN2Lv1scWzv3va2SEnt5FafLID4Wrcjf9ZTUl84ox5e1G5sKo9f43ZSi2/lNUSTOUFa7
YTS7UHcJ5x9n41YhBt63al3gCAetXfNkqA1iY/AeziOeEPrv9wxVPtqMsQbHxWT3HHR5C4p0g0Cq
EnxOBSQ+hKrXIhdsMyEb3E9Uq01Z3AS1cUwJm2CF8ncDSqVpdbarWyUIERXCQWmvgW+oaNJn7zR0
XS8ja6k7Vh6ZpG1dWPdpywERaei/BTGAauN+qLzJCsWcq++ceuvVp43czcH03TfcPpY9OUY8sCXU
sk5bY6f0iF9phJVbMf8mzDS/fJjmQX4trMW+06tRO/vZYt32lXmvpRUlyciUrEzKpSCY3ZEuFWsB
56hp4mkoBUqTsTcTttMLUbesr9T8UGI9b7782jF4Ns5n8L2g7RomJBn7cmwe1AAFNFsHx5svwtoA
rnNMyfnyPittXzL1ZknlgYOYXAbfetlUM4MnlHeE6E/Xss22fQlqwoDZ+lHrAhmXs/cVXi0Zcu2s
81eEmz3lMaG8dRRUzTdbDT9tm4J5TjMstmWwxeuU/prQhwMAeTu/br3EFDU9vT0WIKgMG1jh9Gns
XYcjtqzjWq8FUEJ14NOH0DSzi07Ip1mZxIw7W58U7vJA6qDPMTCrOGNcKQE9gQq9Zvsxo+aeIZmj
cl2e15bTSWjaY+F2BW/O/OYP3tkAv6Wt04DilP5RuTO9QAamJbfgm6Dno9VIOTxzUs3p7rgyGi2N
VmF8aSUpXs1sl5GVZZTB3Rsj4k5bplmRgAeK2Y3f4d8YCRJAbkj/MJtFHXY+d4Fo65w83WlAWpbS
q+sYXfWm/6G4QkNUnlrYc6wAe5GeMzLpIXTKdD6Q3/MaeE22123ERe5qH6Uon/x6vNrCvFqd+N6P
jKcyDIpDunyGfk9nmwCwjOkHQ7+rhG4ceMHiYWMvPxCc7xyNYVoPbt/BYayUSp1VPw4iC/CjTXpi
Zlq59zIwWduwH/LCiwejIhaxV33M+JGLLcG1Ulsg+Mr5BNsNfujK8CJFTxkzc3U3BVsf2pt+IqY2
wodVJcMaNBEEtAtbOQyx1OBiHVl/0JnTzDN1BNJsWSE6AMJXQLBwDOZ4wIqOGNL9aDLzPh396eyq
IngROEoTX+/qsLTHN69jrHGFmqCo8h9roLm7gvzDI5YqIyz0SUKiN92xWjUsjhp8ai0b/x775nR0
g/m0dR4pDI3ofvJ/LcOgtdG30Y0zmdKYkkHxDDt7KnZG2edkdG9OCI3v7QbD0aI2W53IYjxOwpV+
qtTAFOlNf5780ksKpwiug2+BxDrlvZjc13otxoPeKOtY1+pL2mmctG02xZAfTkxAVsuVDwKbm8Yc
mZ2+xLhZxijn7E0M1b6YZa6DC1Qp+sTaSLLcHOI6a+pkMLs6rqzKp0fur545Bzui50So0sF+5MqK
7VwGUdkQVNyQtpbAXMJytL4K4Y0vxdZAUeusSnMy08hv0uHIsK7qPFrNFJKdZ3wt7M07uFnxrc2I
Q4fb2LdWU792rZcdXClMCFLhxC3DBph8Xpu8OaZgLlm7T+10iVRTv3dibcPZ2tZwC1oYynVRydRP
AEOtQ8OQVz/0vBPwk8Ojn+VWwk6qn4MNKpAgkO+8Ii0cPN8Aq9HflY38fB49K2qs5oebGnbcFRoD
X4fqySyn13Vs7DCHJ2OAl9fEbqtg77PJjKp0Aj1XaGCEU0YTyGRiOxbPY/OgcqlGXumEyrOtpc0P
WtOLs9VfN8YA0HNaE/1/4D+0BXz0WCat5WuH1LHHpAja25xZGH7Y9A1TDWyAWaogUf727re6vGw9
Pn1hivG75k3cPZ5fkBMdFCc9tWny9cqNWNR1NPjqC9V3E83mKCiSnYU7ebg3GgyRQ93cd8WWASyx
r9Itg603Wmdv2uM11ZnaS/qLwXaixJWt4bF19X+of5rrqpXTQ047EQ0GWhegpjepscFtlzy51F8+
Wm/r75q6WPeVDvDVTAEG4Gzjv/R+zUrY97OgMGIYm0WdkNOXr/BTXW8xPVDxqtuhpT0Y5zF2xqaP
lA7o4dBZcu7cTghX0J41+rxfkbkkm1d/l2nuRqycb2bgjZcxkDP5BeKYy1LGhTb98kwSRWaXhUUk
Bx3AcGz7+Zqx0bg9ujGpOFAgq8z6rW6glaVtZPE2itdstq+TuTbRNqBgd2z75+LW583m52E4fbHG
aedX8lzXwRTpKZc+8MmrzMo6WrdSC0vH+cGj+O5W7Gjfp9vOc/mjrbd9KsoIo+zPonYBAjvtrd36
IVzkDIunzI/AWJN8bJfEYoDbvrTbO2eu+E7iBbXJedRFeq4WKaOqavOdq5QZu9QD56aR0CwGm9w2
1l8E2vzK1HbpNsoou/ZHtAGtVaqwG3PjJ5T7SG+uB0UWmkyWeiH8R9TManWMhE8w7xtnIA2fkfDh
LFMa+I0iXAs2sdddYTQ7vOlcrdaAxonzo1drGBRUabFXbsaFmrI559Mkdi4s9UvWyO2Si8Y7DL2d
7T1dF8kQ2IwCL7PhH88054u+IZPOnWp8XhkSeOoaCjFKqBRxbtkt3qnPJ7+Nhs6vvilrsn9qUz+O
MXkfAyNzFi70tRv+1wycR0PLeuciHJkDvIwfNVMHl4ixMeIbe6PfrUsl0+cCDB9kq8irw6ic7RuJ
9BAMszNMR4YmkovOaIlpH7TmGkKejjt0Mz+KzPHOi+nIuJ108+pVUr+4cjA//KKrH8G5hsR3CyQ/
vSW/w+kuh2ltVNKXfpe442ocDHCdo1mkK5m2vhGDjgW70W5S3vBgMQcySL2vQuvUAVayjLa5EXu7
Gcedt47bfiHE9EP183bK+yJjIuUw7QEmcA+OufW+cRf8yP01+zX1uOD7cWkTtWjmYVJ+c8i12n5m
bPGAKVaC3NUoWsKgQ1icupOiwjMGEcnBI+DXdzcNOi7tDnW/WNAcqABK5lDlHQoIj39MnTzfVTdo
jb9J23lBLq+TL5jqVagmL8Km9cVdrwUZppt82DEL2Hzv6jadY0GaRRT0HdlfRbs9wRJXBQbc24wg
rXPMvaX1/fTIOGcQKTXbVtgNjUxsfUUaJ/vJWvH5tj6LICeuT1Qr0dNppn3zGqKcEYtr6xU1ixHJ
Mciegxy+rRzsX+iqx1+s0jUEPVZxJUBD0s7WwyA3wXGrpYnqm+3PLtxbKTLrO8uX01dXphlhVMOy
GwHZXoJS1DuPqW9cjnlxDWa/fFYU2tiKS/srXbd9KPohj6SD6bhafO2CZafYI0AgFjFrYosL02rt
IYtbZ13jFZXXPdiTBtntuPZhXhrzze1cOMihh166IigIboi5Qn/sAGXIG4zTrTi38xyEk8jcOfAA
GYatSpxCzXthUSgZgBTxYuJ9Cscy844iXYKjLYf2h9bbQ7IWEwdFpXdvTIFuH0czM4+NHUxvtlrU
Q+kBoXuzgRg57YEyS6C0aJ1ae+9ksqHUn7PEbbsOwK1BMLRM7nzUudijtLOKj2kth/Ns6biQDWN4
kf6SxUybGZJibcxDo+o+HqbZCINtPAxzcxvMXcjIQUcaaVWtEqRF6zNVIkLE1uvHQ1/kIMmr8CIX
OOCuLblgwo4Eh1+plNlhQ9ykmLeBTNGxdP6qXJoPbq9McAchdgFJ9hd/TYmYF9pYvLiOO53mLO/3
aOuHo5rHJcoFEqPc6pY7d2vcvbWm5j7Hsf1sylQk81r2ieuMddKLtv9W9MLgWgjknbNmZkKDUu0m
gODQt+aCm2dCVYdIKOwMLY2NALZ88bvqEORbs7PRUfyTc1JezZUum60uzjVAxs7mOx8QdpE5rzNX
vlm45qbG7NvYGAOXaKp8xhZMYMDUZ+rbaIouCtTihC0obpz5Nq7bXgNuEs7MXD1hE6DNDqV83myd
Y40+4x+/K+QlC4BxWnJZBVZpvUHJt2qRIbCYwf70U6KCzMeKoNqolrdI/DLIjxu77lJ3oniyRtum
kGnIMS6wa0AuVKehzNc4yJR9T3szwPv3DIDJ/fI9QFNxLv3UjeZ2A1Jfxhxi27FpQmCItmnOvoMQ
cdJma5890jyXd0rKIohdT8goY8RkUlTOclTF1Ec8eB7rstR7sDSUPGU57T3Oq3NgN/ZpylS7d7y+
+SYlbKPRr8vFsFFEht6Y5fc5E1kSPXDGIyHN6pVMBabBu6uUVxdR2E9Xoc2EO8wjw2PELxN3kQOC
DCNaVSWcnr1DiEi5bU07ReMbmpURlQoNymrFvo14vyUrVKMQWfI6KtKWc9wA3L6Vuapvd4Fe3g23
4OF61PZdWjwWwbxnmZDwQKVB34dKFBrQHPqwUn0yKXXykPptooytcj6JErK6GpN+8k/WAra2mlDB
2yldy0uX6d1eL7SbMlpSrbZHMZNu3fkyVoV1F4yc1J6uke2SU9p5snzEEUY1mLsPvKH7Tk735Kuy
9RYaHWHJkGE+d2VbPWSLHhna/Fxm7WO6QXG040Nn0ak4fXsXaP2IFCm3j44UVTzJyd/lRXAnV7M/
exxiydKP07GCK45SLXsD59yXeX4tO2chVtW5WFZ2NW1phI2efpmXcadbfh+rBRAL4jAxC+eKflcc
U7uazxtUYIDoDd7WOrjUveg8o9ZuXn0HIc5iacYJ+7PY6eVscJwEzGeXpf/K8FvvyR0N79g0W/Go
mMTzOjqpTgb0vHYf5Ccb5w7ZUL6zJtKD6A1bpQBNEP/yfEr/was7J0GoaISUbEvYjmKKRjTLUe/6
3q4t4fWERrsyDUgqFZsnVlZNi+2MZRsj0PP2ludVu7EV9knao3U0Gb0WSZlq+2IIllgwVjPSq5K7
UaJkIReki6vuZtzyXV8d5tRVEVCHvSs61V76ApWrRTNzWTu5cOeWFpBsUb6Y4/qtdRgknN3Uc+jV
3dfUmtpn3zHVXbehQ+gbvEc55ftpnt31NMgMFSXAd2IYFN6zdOx3GOqJQClv2puaV32HVR/OnnND
VYhf7CMMKsQ3oXADP7TX3QB8dm/7A38MPSGOTt9+tYvWTzr6awNmdJ32W1651Ef2BvPqVow6zs15
D75HyekqczsY3dwgq6RHYi5g18+PFRbXj2DtjMciN3oYZVde8slEfOLO5T9Vrrwn2ZjTOQhkhROM
0dCx2QhphTkBkZR8vlZ5oewHxlr3gr3o1Zt27XTRkI7OYKa1NiTMjLj6MA3AN856cjPo6NyQv8w0
WMK0lMM/xLKgWd3km2lAbUORPgR+SVrCAPHhB/N2tQqHs6J2237XI3jm8J/I4rbn5qTlUEmh2lb1
BOpV7td8I6WgW2sUSw0oGsL/eEk5bKsaQm4IlH/PZXezY5p2c61zuoLBLDGbdgG4xrxOUZ5J4Ea6
LTPOmlG7q5mz9dPnzkYDNKV7u63ao2UPhRtOSGwi9lJ+11d+vUNs3ISLP6bfxmw441d19+D4QY5x
slhe0WkWH6a5McQhH7EIbPC/pTWJU1Z7v/pseOK3FYfcrr/lQSPBfKvgsrJS7jtrcHkMFjKXWOP5
/8gnb30DeHrIbW85yYDw8HmYmsPWa93J30p51F2ffinzBaWfPSV4W6tElYvarWkmDsU2k5Cz1CPg
c1AdN5/sN9TB1i3gPOMaR8BrmiJ74YDp0AWsHRFiwjgFIz+W9rlL8qVu34hw1JPFWBVxl25z1Fb1
5s2Bs5P0C/vGNqsIpeULYD1ie5/SNtB1eSfLm+xjc9JHRODzfVeq+tdqouYqi9GNlm5b4t5z/H1d
NxwYGWaTmrI0cgeJVIeBQ4j722Vv5asdbfqy3jh791mbcqzNAUbexoHsJyKYiPaCdrtpzXAo1/Ku
KZm+Ng5DFznz5AB02ha4w9bBt6vcvlei9+jL6zxZ8JLcmtvgR5d3HvB3+ZNylqKiN53+qJhOdrGH
FlECOMwzhCBy0bavY7RJ8qDZkxtq84Lp2pHZg1dtflSo3otmALS3PvOnJ6+39YNu+MW1/QFO7O7M
ll3h96Ag7i1UuIdhfHImocKxbc9OD3NbD2vFaQC3r1kZlIY+qHj0HH5q55XnpUG9VRrySuDU+DwW
C8KAdjGexK1Sdwr0Vrpkqzur8Yo4cNeY3ZO2De95tj66tffYShfrsAK7qKpTiXLa2NrX7jbmCtzo
biA89uxtVnNQrq4ntWFDHt3IWNoPI3GH4GQNxoMzLQbQVvpr6YKd5DGFk2BBefoN4hytPYvvqdKy
F6cqoI0g/OYybzh2KfqnwXKuAsdlMtqIAV2Zz1dLUepY9naofQ2ZY+scKAVlDOubHSx3fBazwiCm
c5qnsvCj0lMvXmv9FLJ+nvGMi/XmYoEz2eD6bkceRP42PrqG48ZTpbIDmdpWDBVJPhJim7DNlZtM
bHZkV+ajQKltSDdxqk6GZmsW8eZW7/rI9ZJroCAeDF+45tAHooC3Mk32zfSswVeGaTFmu8kyq6Rb
C1iC2vdigC0rNCzxTzeNE9hGm90mpaYJ+lyYcLZtNwXkYli+SiyGhuxQ3ywM0hoBdx3m36woyL4S
EjgmKicmCcj6HQ/qekYdLKO5v1FufVbv6xJ6thycdDc7gQBqZGZxXmNvMdzb8CRTIM/nFruSzLQc
vAGBQocP60CLQDJwbT1wVyNGRmPAw/SvKVJ2tKZCu0xZmu+k8BGxQ1GGeV5+McexA5mw3rQhP9gA
zafUN78UOaqXzlg/BnP8x9GxvlHmYjtA4JNQwLhHr625yE05PxaefEkb96sYcjtsmhkRqekdbVPc
bdo64h0zs7tR9XVSqs6B1uc1OBn2Q3e53SW3kkwMpIy5BZLJniro1GajFqJJ+JVWNisPvWKMynOj
dihSApLR1y5lfpcWGYj8iH5LZ6xgBGmuRxlCMXQRuR8aqn+sbfFMsNGdpjnfsil/3Er75ihKLybj
0akPALs7AynozUnk4Hi4+KPj3VPf37W2FjVu+XUru3fOpA6Qqbd3TaqGS+76RAnK5Wmq0H8SdasO
pqULanVL3bMi38krT7LVfRmyDQ2J+2L1zl2wcW6wQdGDluu5X+vjKNwjuo1npltcEJPwcwj+j6YS
LtdUQxGXqnhHnHZA38gIjMWp4yab74qhgx+gZNgxJQoQNV+Om7WZyAkUYreyp+EBWzW11olG3iL8
SkPz7fdJb6kfnUphU3SVfWOfDnviZ36hBCf6339bb+F9gZ7da0xB2SF4KUKTti6Ulv3KQnj1XZZZ
patnA84q9TIY5MF90prtBc1xmkBpxC5DkMPK8KeYdx0vgfPW6/U1HRFCtw0/MTWqbIcvjDXv1T9v
/F7UlWLjDxXci+m9PZHYtixjEQVm9rwI/SQMd5+R+Oaa2qs5It0netxFjGADikXeJv9ptSxZNjuh
b+ZgK/HojI33mt2SMSqfCztFqIN0n//V+fcSpxrCGkVdUbUPruE9pPgS1lHf6ZP+xmNZosJwvgZK
7LNgOODMInfPPqKA5BzQ168N4wNhP9sxmjfhU8Sn134K6Gi2Zt9A7p2glik7BoTApOQh8+uqV0hK
8Fn1OPT5t80t12jGpMPGr37pE8oDchXBJrvqrWnKewhoLKAWaKToBlw4VXZim3/0xrxXhrpd6IiU
ueSwALkiJjM6jSrEqElhupDgHU11y6AFdzCNyEfqzMhQitxqtfoIUYGPbE6Bek9SuxZFy91Z8rJs
/x5R/gho5n7pZwRuhCzPV53JWvfp4sDJZNOQePagHTPi+kI0zjpqkWnc1XLkwJF+8B2NjHHI0xHN
VYdK31vlaV54xkPgtckWmF+0rgAUTqfmFKzwlyXQ7lG24DHGam27Ideh89rup2vIxQ5lUKX32paz
3wWYxmBVKKMp20a2/ORo90MPvGYUarzir3haZAFfG8ADIvx6K6TZfOshuY4w4fWpT41veY+DcdxS
M/bpTUJTdipBgGJ8TMQZ+6DhgA2q07sdiPqXwip3AwXf2G7XraXr6JAfmd76aCmigQI7tjUWmL71
XQjg97Jqxs5H4LRfl4E5om6hX+ptdU6bQUVKADuDt1wYE9BDK6rTdUoMFL9mO+yRYT13XnPs5PpY
1fCGQ0pdZyl8bLk23UnDOjFiyUgQFf7sNQybgRAvU29/NzWgwHLEWTR5at2ZJaeJro3vGenxsQlH
HmV9R9xQmxeR62PyzJzhH7KTAHpzcNchDay9odew7OoFSJ7JWR5nBdQQZZyCqm5Rvu2AHeIp25aI
kYJl3JPxeMFYIZDuivYU1NYRrmnFXyFU5G+mux8hpXYaBoc8Ne7Jr/9ubD6Up7dRrum9Bm6CyC5o
M+NX1i432BvrqwgWEbWF6BOh8MvisgZWm0CVBTxlZOsGuk/ysR5J44zMadiX9fSwVsp9WHD2hDKz
9YiZsSKeEeTvA4wGL409WSddL1ySta0+dEztQnbHcaWi0dzFjFeFdc3tUMF7Xbqn5r5r5txOSne7
NpZ61MF9mes3fPWrmZFs2TFbg5uA6hggTVZplbiiOLeNLWIdEotDTEOl4LsvnJVPVWA/ZXrjnHgn
ddha1s/JdL6ubVfEwOv3yrDemMg47qBjftVio4iV7GvE93nTPNNhPZQEDPoBkH/DkRg267QTfUmV
A1gemsU483L6d7xxvIMW8ZRfGpFu0Exu+vZQlA3ISZtfaCmuY09W4GCbRyQ7v7xlAY9pfsKqIsqf
uc66vH/OgrENZUOdbCz5AcHfGA7SOevT/AG0fjMGCRvgRTx5Gsy916pXMfOnFs2euI2r67BiS1II
Le26uf67N0BJG74DhjNooZjQpApNvxS6eqxJMwh1s7mskzpp5VzDSAPEG15wyjPKo1qDkFlSpuE2
ox6VuvdhMNSrvr1BM4WdwppsrvZjXiE2W8zxYLBJon7Tns1Gvx894wVByguDcmDjjRX16Xi6CSRD
o+nO22Ze1m2NepGfrLa81Ko2sD95pCqWMSb3q+HeVP7Vycis08rh2wsPncC0nPWOoThbLdGmgSXZ
LQEpRJo9F+P2gUHyZbAbnFy1uptS98fgBq9ExVHnB82dYB5D5KX6tagEiIp388/c9Z5Zxuvt3pKe
J6LSgkE3a8gof3JO5aYhpxyXGvW9UeTOU4dUYkfmzHLQCs8Ia8sd3tzSa+9bUWDzQleF8E0gdlu9
jI7IkYmqEDzbAyr1ET3gGzzHcHHdwrh3U73+pfXNRHgQ5TR25dtXq9aoLoz3Lh9Mbv8fmty6J2Oh
2HKU1D6GeZp3ol3g+CQLzG5qN9HmFMJ0rEGKhzK7Tha+Zl2rsVK7ONqPc+dMxwEd987LLUdCwHva
bpuL/ORavawTMOo6w/cbDnequVmNqVdAofOnDcrtps8Wu7ljfBymQHU36B6cbWHj2dr0fsQeX64O
X7H+YiQitYxtyDPD5ozT/2vJTffdzJnOAi7rJ4MHUbUiQOC4LX5iCLor0uCf0SVs9M8ZE78JzPg8
97P0yq7yfGmcVxm4oR5kH4tuN1GO2g8a2w9pDV///E2/iZxwb7/gPyIn8q3gj5k2vgnfIYMzvxYL
xug/f/Zv8jjcT3kc/WAYwcKNds5bqjykwHnFxQ7Rw4pZ9w6t6O7PX/SbmJf/b3yVZfi+WMz5PKXP
9Xrp0vul+EuE2H/PS3VISfy/D0gtW2n4yr/lGA1nbRh281agybbMKK+Y5JN3J3DaEEXF3grwLWUU
2NkD+rTv/+5P+xTAQ8TF1reVw8g++dp7z70OZPLx7z76UwCPsrSK6bh4LzNO+L7G0Nb/wNDxL1/+
p+idVDHiwCrJdhWVearY3l2BhW9+7IynP//8362uT3EmLXZVuYhcnD3jp+V+eJ0XEd1Xzy9//vjf
bMHPY60mxhbro+qq89ZBz08TWdj6dPBMsSMmG823XjvRv/umT8FcBH6RJkMw+Hmtf3kAbSPIRkrs
dVXRHA+HP3/Jb7aI82mfu0vfGNYtgLXDpzVWV5DuMGj+Nm7+N6eI82mnd+uEX2sZA/RNakdmRWLb
y1/ew29ilpxPcTtILB0SkB2Cb8vpzirkB0MgbWRvCI82d+J+RqqPhNL8d8vWuf2F/3EeojTzUa4z
N8s13o3u3sbXUQ9v2zL85WX/7kl92s8Algbqs56QTnvbrpnbg5Gj//7nz2/5d5/+aUuLEZEiVap/
kmmQuPb8GBTqL/HGv/voT/tZzYifgmILSPHzyWZoE632yr88lN8tzk9buelsSGRCPU5+Shthz8bZ
MdMpoWp9+fNz+c0XfB4W1Xf15hPgNp2tSZchDk+Ulo6UYVv4D3/+ht+EK32eEtUHeM8wastzuq4Z
pWSaPeOWzX64AHd7HRDjKSjc/qHZWv+6NSDm/269fp7khHhnmDeXhDN/BSXVTe2O+Q9QyVk3x3L5
67I1bq/iv8Q42Z92+CD6cUBckJ6UqVFClXsrrS+arkhW274KVLeGVb0FTZ70WCL+siz+N2nvv33p
p72PCqI2Nfrqc+Ap6y4flvZ1nJ2e9hwdTdhsS3VKIRUOKbDfS07+165KNQS6WM+jamqY8kFbFGqu
WpIa+fe9U2qEwxgBlmHKhTbWyZ9jGou/LO/YL8xd2RYQvID7QPfeqAxkzav2gnp+u7SB0d/5iNwR
RvXiTEUMjjBi+Waon9rZuK3uzC1dn+XSlEMUUPLuM5RRiT0tX8a1NJ/naUGx7uiUkAvjFDa/0/CE
Lz4ooGprSofGcLILqgBgEGcpk2nEEq+UFpwGcPXvEAY2Um3LMS7tJpBqWnT8QrPffRtFaSCz/osz
6e4p2Mwb+Vx5SZMNdoiUR0/koK/HgOkWx8VqmK1SIfNoPBSS5I2Iw2YIPBTG0h5xNmgHzWqKMVLe
1Ca+VbsX27VG5NY2RjF20MWuBKa5nFUnQ2pznodEZr23gb52wi7Nq0/6xt/mZfxm21q3s+g/DmOI
nW7V6sw/dc4MKZlxFOcHMgT+snd+9/GfzmJUmSMGGkqUqfoi0aZ73Z05/+3D//t8C8e2Pp3F66aN
S1aSktD48j4X+b3RA39BE76PC5C8YXcxgpsE8wOcRXH0u/QvV/1vTmrr00ntlKDoA00oGW+jOtZa
Kw6KYukvaa6/eWj6pz3pTwSP4JXnisnGkqCe7inYrHfSOP7VHBbH/hz1nTF0g/gX7KJbgNAP2gXv
pXjaAPT/0i38pnD8PNTNsnSahZmNRWAvqE0VWdVPnfK3NF7/fBf85gXYn9bVrIvZ74gfO6FvYD5a
lq/PmaP9q3HVDklE/3dTTE3eBwRBcBHPX9aW4AvScOb2u1l+/fOv/80Ltj8tH01rWzLujO3sGNPD
tql9hYEuXE338d99/qfLPugJDvIVv1/6kgCnLbnJrTFN/atP/zzAbWjIxiPTgrhM+WUgQKWXb5n9
l882/new4H+5kKxbkfofBxKaYL2oTFSaWwuXbEhrul/mdRdgZSATSc7osALzNupSEW+wbl/KeR7P
2lSlu35Zrddms+V+s8bue8CYnaS8JZFIIJt4wqNA9peb7ot57i+puAk3arG6j4HVpOH/cHZevZHj
aBT9RQIkUvG1oqvKsdvdDi+C3UE5Z/36Peonj9aqAvywWMAzI5UokiI/3nsuJseKaUSiFjBB6nRW
T3RKneuHlkIBZYsycK6yqGsfcxjwnAso6gO6I0H1VzX/6HyXbtU8THZaO/kiRs1dO1km90WkZZtx
HNpTKjBZlxOYUNbUychDy9c6ITiooPvwxqKWzUlT3ccQvzDXW6JRJlWku8fWgGPMq8Kjy1X3HK/1
sErMxzrUoCemlgMLO8fWKISz0SGNvmFjG6kMh3q+h6XmPgvKfieE6MYPzY3juz620Z0SRHGrSbW8
0kBOXI9Ug2PcFoXcZ+hQvncjH2LUsyjqgRcgktL6J+qP+rMSOeWt6flxscKEk17Z/hCtfXSNd0Xq
UNUcCgOQSZN9s+KaeIu8mMLMdX1MMfmqVJ9Gke4RP47f9CEoj6LQBGVxVxytIX7HJ0eYTGdqOSAP
JbkKkeH+FLWW3ZhpHiecr6HuRkAKuazR4P8lBQ4/gXiwcpVwowinwWutOGiU1M7ZVYhfJjlQggat
xGgLQocjYtQlhh5EWyToHEooPVgQGWo56KoQO+tAGc4VLqFCBt1HanFD3TTwcRoPzqFuEAMODUnq
dY2owkkybW00AVCx1FWvvcyGP6FQLdNs3b/GklZNKtZihZMEmLXVoPYac6rhJKRfgvsu7J7nQVd4
PxJRqu3INir+NiAIqzhb0n9EivnLFNTTzw/2hUW3OpsKcblF0Qir8qREP/I0XZfRiye+C/U+Um+1
5m4ILiVoLMzo6mxO1PAcWi6sydMAIHXVqqDYM997Of8UC98jOduaZ443JB7wl6OJIMu1FGBSPkpk
iArWhdCfpTtMf/8wbRlOPxgDwrmj3v4Io27VsMuKOY5o3AsvYnGxM1sVxKZRjPRE+6gZ3WNbaW+q
L68Qq/9S1DJbCY7JN3mbH+xU+9swbjaBFVxY7fzLKftkTlZn35OsMNCZGyCqdU7xr0iESHA3WEDk
St0YcIeq5nXU9Ok3N/bNLY6NfGcoRX2T4xNAYoXpzbYQDHpWJfcsx91fjY4PPtVyzGJRkvV7zl3C
a0QjKuHHqaasS2WAACT0qtQutd5C95oHLIIMTbA1ac7RFbl/kqKNnvCj+o8kdVKV9n02dE2ci3Vi
40/DHAOuzw3jQ6lhEvaQ8LwgbWq3mQzc0/kuubAGmIcxqkY8djKZzk2I4+PoYpUh2IkulrcXxu08
hZHyrx+5TQpVPOzqLeKBftvFGrPSgMYpKTR9rxpDd6yU0jzWalEVFxp6YRzMExoFTGS7q2z7aIpH
sFZ1ilHAPqai++L1Z+MsG6peV3pk1ZpaPtklWl7fP4kihMjYffHNzAaa4WmN3aEHO3LsurGLnH03
GprJhnv+zS810dRFP0wVg0g4xxxNixQrJU/XeVa0DxS8i7ecQ0h8GciELuzuP+/0cg4256i+1l08
8ydYPIIjZjzgiTVeuPjnHVjO0eaalbOcEaZxLEZCs9HV36Qp9P0wD794RDOPTSwcs9KsmH0QZCXg
F8+JVa5Sn/9NoYXJF9+G+O/bKEQTjB3RU0e3fTOgnwCr3VQ1FGVqAeff97Ry/WT2FLMvm2HEPaZf
DWa6lr3rsHMrJyl2Sc78Gemgg21zWIdpewFw/vlr0ecJhqbeoHaNPXkaWwCKpZJsFRezRQIN40KL
LdxhHmGoD5HtS0ASpw6RUTv0O1zniPEez7fWwuiYhxciNeTMHyLJsQaymWRvnf3mGdd2eOlLsPTr
Z0uBSOL57DiVOcJVvooH5OwQEfZj3F2oUi79/tkENSp+hMiM9jeVUW5p9fbahp61aj2fNEUVx/T5
dlp6junvH2eRMEF4pAnsDlEDURr6Bi6Ksr9URF+6/GyS6oqqg8UR8pJ9WHZm27/XtvcccgZ+/ucv
rF7/nQV++PkmqMexDIVzTOGlsbULdcjR3ls2/rGSC0syORUDPhl480A/yzeNUY3gcZlxpn6zpbRv
PIz3qxDF2rXRkNvuh5bEeI+XCEK72XL+BFzGZ87c+q1mbIjtwcylKOpVGKIjb3wruR0c4r84ykvX
tcAdMSTND7s0BrCd2GVaBTO8H3jKqk097cowVIiOqOM3RqObG7St0W2BA/EqC1znNWo8lulBlajB
hZG5NN/P+naS9ppQy5wvelY9Ihw6Go5/oVt/3h+kNevWCtldAAb19FQl7gqiON5LUDHp1woi/9a8
H3qDH4xpJuzJ0GqxbwxMxCkOxpI0jHbnu9vnP1//V3P/cANJfcsZW7c/ebos9kYSakjsC1g9I5qZ
87dY6NHzgMQB3AyqPINiZCd3AkzACnQjCMNinSEl6AvUal+70axCEg1BF6WE3hxty0m3xtjGV2ZI
ClCKkRB465gfYhZGX2u4eWyiHjc9KF+mS0rnK78oWSo/TxDs84+y8GlUZ70qSOIqrKw6PDnFVSZP
Rk7Hity9B77M7Z1TGfYXvsHTBf9/KpDz9DYnyLFnZhUlJP3XUP3I0WRD5wyMCxllC5szhMX/nY1H
cF9ah8zjpCed+w4yNHlB6OX9iM0kAlSf2YKoKbZQ39UugTVu21tIUXCTQtX8cb4pl55wNvbjnO+Z
sPluYvlc5S2clRuje2vGS9EmC3OLM3tVjokRJ8N2ecQ1cErgKROw+HT+p38+cqQzDdoPgzOomzQe
M8M6dpMcFD9c4P+smBptg6L+pZyUheM1hJ3/vUul9EmUttpwquLoQRkgKjcPlk2+B2Dz0ENMvcPD
b8fOha79+Ywjnemj9OGhOrXrnKRmI9RjVUTcBQIs/2O1/u/zbbb0usV/Lx9pINLynDZrpsAlFKOW
h21wvDatx/M3WHops1WrGdhyzHKPL3NorLv4JOPvo3mHxR6r0p/zt/h89EtnVlYIKjNJoTrSZVPO
hJCtUzyBZN4EL6UaT+lIT3CzL2zqFtprnvtWDjhGMiXDjmvHGPEjIu/dYqeZWE5aaIvnH2jhnc/z
3/xe0S1CZlFjObdufPD0b8Q1fO3Ss+EtRFyGlWTR7QlD4EkYDzkA80bv3s5ffxoFn0yQ85w34XtB
WHgcGfhMJI8RJiciO9ziwvy41DDT3z8MhmzMvLhQaX2lcU82xpNWJM94Bi4cmC293OmhPlw+7fyx
xNk5nEwIewezo3jUKDFn9TLF9oyq8IuPMRvTWWuBhkNFfco0mDxYoUeYRTAkL0wZS48xG9NmXvU2
bA3k9hg+wBitmD5WiRatWLOef8tLd5gNasibpCnKnnVWbWGniVe1gebaeAydn+dvsPSiZ0Pa0lIX
pBe1jdi0Xj27+5kF1t3oshP90vWtWUeqEstTLUStJxyI6oaVM8V7I3YgbYVi/7VbzDpTgM3LG3Ut
PdnOrWP8gLRaGV8bZNas/wyOKEdAJvnJawt3hW1yXFGq/dLGX1qz3hNaceuXjpqeIgKV0/eYc5Th
wlv9vJgorVm3yRLq8mMQmuwnxjtJMrTaJ49JQZlbtfVtk4MebQsfh/zwtYE2z1GDAu8FRHAhVXch
lzi5i2vZkcE2lP4F0alY6Knz0DRyx9jhkeV7Ir0l3OkhWdeFFUewhZroJwYE7y8C5T9OaWpHr0dR
DkgHJ2nbupsMGyNQXQgmQ25SUCYu69bwcvtAFkqwCXBP/E68HAouaEIs18lwbwyYEhLbjdas0LxN
1cbO4/nOujBtz2W5o4jdwDHb4tThQtrlHAJsVbe+VOJbeO9zYW5VZbk1oM87VeZzQJKAnfk3hrzz
0Xlr4wDZNNuW0fv5J1l6H7OxAeKzBV4q8VuY/iHFZ1gZLQkyw4VRvdRQs9Fhlk45YqI1joFJ8IsC
0HiyXV4YegvT6lxLHpOXUMvBHogxjTk8aNYxcP9OfzPE09caZ/b116BId4kaw1/K4ZflmnushKFs
ZGMU2/N3WFoez5XklR/GjRHowyktrRq3Pltvg2L7rqh4pgCSKV8kouacLgmmUBJ/p6H5/9pwN2fz
i+9lTpkPzXAyyOoKsJFOGWzEWqzPP9vS65l9lMocasqQ13RjVchNkQP3gNvgbWKSjTacTO2+dJv/
kzObGDwwy9CDCxVSAqai6No3nxCqb87fYGGIGLNNZkE1Ks1gSJ289E/WvkbEFqbB369de9bD8Ls7
kRZF7nFgzTFQRuy7dxUy5vmrL6z05+JluzN69IRRdmoKnL6RNhLdmIHFWgGdIrXCkfW6CRX5kDhu
cmFNuDDg56JmjYN+VIgOZ5b6GH0jwiTfhSru4PMPtDAzzjXMZZYaXV2F7jEPW8zSEp0Z0/pLbuFz
o6zow8C4tORZepDZxFhj0CtHj5iecBzu69wHtBdSJDv/HAtDw5hNiz2b1FDxubifEq87iGs/RVtD
soJ76fB46kCfbCyM2dgGLNXkcRlkpwIw5R2ora2BTGWdZfBIqgBNRGLGV+cfZqmlZuMcYLYmHWvM
T6UuT36uHDUzv3DppelxLm9GTtVU+BKzUyn+ugRw+xiDi4TMpUyuWoviTjCVya16nRoX5vyFVzOX
OzdFAaA49a1jnmkw8oo8T2+crnA4/srzp2gADn2+2ZZuNBv6lcPGD9ARqW6av5ZRsakgorsdR27R
49fuMN35w/7MjFjq1rkyRaISSRri3Q3E0Tbx9ITv5+/wr6b/STf7Jyf7cIto0EaZDr11NMfoR6Yr
j/YEfEC6fRXro7tyXBMmt8HUVjTHgWQqqSmPdVU8n7/9wsw81ztCQzBb3LrJibBH3wHQxqGGVEYV
It2Yaw9fu8lsImDvGTkcQaSQbUCOZK++363LS/P/wtiZSx6duNNUxY5LpBEGeUPDK2v+C3PM0qVn
M4DE1wvlorSO0vrVqw+h8vN8eyxddzbcx0H6SVlwJBHB6+4h56rVhaG3MGfNFY4keCWks8bmEXPV
a1J6MQwucmsBqWDtDP6Aot596RHmYscs0XA2Oix8Atu/7VThAeiGbfW1i8/GtUYxyozYE55qb/hT
6sVfJ7201Fn4/MnZgM4MaceNQnEwd8qrXOtPeqTskxSrfCNvWTFuoP2A3RkuzL4Lw0tOf/8wuFE4
yoBTbQ4jLXxJ0WPWyDWQnPPNtHTxqXt9uDiRfWMcSRa+dfhqUXQJMWmrIGa+dvXZoK1Er1hDbien
rpJbJ4WTJDkZajym2K/dQPz35+dmnAYKaJ4j1dp1rwHQBzZmXlo6LzXObOwSpWR04Giykx09dTok
Rfu5Gi4tPhYG8FyT5fqDDSq9yk7m4AUrV3ZPWLO355tlYQjP5VVerYQJYys7KUI8uyb8XVCFEJEa
4MlpchqyS7rFpS/PXGnFLghsNHHYp2AslHsjHhCr6mOV7U2/8fY90Mtd3Zacxep1tleTtNn01UR3
am3lV+ZUzdfWu3PhVR4WvtNPLqU0LXadCbPVVn6fb8uF9yRmoz32W1FGJqd0bdz+GlxnHYTAMs5f
e7rGJ9/tf+WZD6NPb9qeWFBkcAOZ45kCtDBrXgp/AssBzP3CPXQMxv8dIn00bf3dzjoQHH9l1vk1
yskHOC9bEnJ352+hfdrfuMc0gD48B/RTdUzz2jokBBvVK7c1g/fCgeTamaX5kEN+eGjgHx9DI+8f
EuLkw5UNhvrkJfpw6DMjVQH7WNEu7Epwg1FpXqd1SgYCKIoLRYqlXzib56wMVaOf6tA+3MK6Cv3M
ncxY7b2ak3G+EhqpCCTatBfEF5++V9pjNu95fezF0jRiZDZaC2jPLbxbMtmNg9K7rJjBZH5lguVG
s/mvV2EzglEsj2kdNvuhlNnG09HCNhb07PMv99NJkFvMFhoqnIUhBtLA0arz0+jEIXZhxrZAys5f
f6Gt5suNIa6rsjb04ti0wdpN4GHH+lp6d+OXqvLwoe3/ds6yskB5ZbI8xuWhGH+MiQPY/FJVYunX
z5YZSQ9cqOnICFDL5q6w9HYCEJ4ITyNp1wfNcb6Npp/6f/MEjzDd/cP4MkpQiXHXtcee4BhPPAfI
hPm/2nuBeweQ17lwn4V3PV9qONCYqoRcm2PGsowYwhYiQVRHQDqK8kKP/VwswLPMRiKOZJIMQqc4
6rH+ywe52BXqrmtTIKvi1+jmWN/HvEevmVCTTgSwjja49LYWZoF/WqkP7ai2eeyJfgyPdi2vKeO9
Yp2CnVb531COOARwYA85/8aWWnI2MKuxN01NHXLqFsCRDKjMo+VSODazv+dvsPQos7WJaUFpkhTv
jxklkm0s4vhRpJLDdt8cv9WqlT74bQ9L5fzdppfzWQecTQL4NM2aCO/0OKJSmbq4cZSGW1zodgtX
ny9XOtfWEryExsEqRLAOhJJuc0L8vrI20I35EkVPvDGO2yGkrEMCqemp6lWe+/aF6XHpt88mgLZV
HaUihOAoCbjYKHHp3LDo9S98SD6vvPDjZyNft+vW8trQOsiy/132GHmQVtzC03tv4vRN7cddFLWP
7ej8DhVCgc+/7YXOO1+WQIyNDDkE6dFWo20VeIdRhodKuzSbLV1+asoPo3Aw/TohzTWEBzuYdz2K
sb+toYETVi37Qrst3WL2AW6lS6AQ+5mTb/zBALsa/FMXPn6tdWZDO2tzUPFSydn2jeF2lLZGDbSM
7koTL8P5Wyx1qtnglp3jZ2D48hMZdHfQU/aJiL4iBdGNuaTNaxOzrr2oJBiSkHujWRfsu50kIurh
Ur174dfPdW1RSJRZ1GkFBk+4fy3hqmSHDRdG88KbnduD22bQMjJsChKoa0KwIYNstDjMV3oS+/vz
rb90i1n/9KJ0JO4Z6FYB5Y1g5UOgmCeryw7nL780pufeNUt6pD25HIRbCUoZfzyq1q3CvtgO+/u0
++05w1/Pbn+m4c/zN5zmik8m77mLjbA+0/FiNz9pAal9nkPSBsFpekQ58On8HZbe+Ky/tk7cO2TZ
kxfZhd8DU7kxxPh8/tJLL2P25fGBHRqVzxlvIZzJqlSdkm64Vr1LGKHPd7C6PpctNYoZKWVLh6rd
VbLt9iWmzk3yw3yx1vVKGoQAfGlO0u3Zl8KFGwnWgMBKk3OSwDXQVqu4YC8dynz+lvW5hmksaxll
BKucWrKMu+EhQz4aQK3XgwuigaUbTG/ow7StcUZtVyQHn6CdEOiRlwfDzggnaQtScwNpXVggWs7U
az7pr3MThyx1qOZ1ghqLlDP2ZWrtfM+I9QHRkInivqkNQpWEme35N1VtNfaDshpqgdkQT613SoJa
vBDMJpsbPWxN4iLVPKquEmfynHhemxLwJuD8qIZJdjLLtI7/RBi3mYYtbQX5EQB+0AXtqm3K9CqC
VoHKhjBVKwosSHkcESRjLb9rSpD1oF2H8WjaRLPkDsc5RjI2kBYa9Va6un7oAEJjbUur3WCW+Fw0
uY+L0nhIIpfwl0b0T1I1HDKGZHpbOmH9GHEW8cxu0YvXuZE78RVakG4dmUa2KaG8Plm4Kwmk0wqs
QPIOH8E30oZ7rLnDtwpt37oNpLIlmMcnrZm0nT53wMRmnb0qXF4Vzmb3ilYgaq4nFt7xk2pXeCDu
h5YswcKX496OBOhYxdZ342ToVcAKbJM0cTZGZttXCueI6RAf/SaOvwV288eA97E2vOG2VuBbEALS
wvInWmZMUypm4U+l66tNGZTFuoP6uRex/+qYwl11TsMmxrUPUeISxdYBDE0p5kH8aLJ1XJjfiUe8
JjAEgrGf9delsG6MglRcOwKNZQEd2eGXPrR8CzYtXD4SOaH5puqrMkVApgN5exaAlE7okNSyieGv
2tY20U1l5YNb3omqeAx773eTR3+dMrsWhvmohlq6t4mzb1rvB3PMPtEDZRUahMZJvZeIV+rr0DXM
lVuUKjRgQjE4At2NdZ4eYZKj2G3cbnxUA/CjneFepzKVa80vSP5Mtk5bQY50mkcBC9KOStJQlANB
v78NETwkJAwTxRtX2Lw8ZdNAiFqNhg2GnkzE1sg9wv98cjHzq2SCOvqppK4AJJZMgvsaic2+i9Pv
BcGX0EXA6SaK069LtXlxwizEfJrtDeJ8FTWk9hcBRCa/eNg1tXkVe85rZ0U307wxJdc9T0sC3TFf
gzF48WKkAcWI8iGTnLhYdZVumhx/uCvi26TXnoht+akm4bE2ui3oAKJ7HHdv6hWU3MaGiRyn41om
DYKfsDQ3lkiYT8kaYevKMpmQ75UpKPabXSg2RivfiKv7GyfGi9FJSef23tGV3OWOGYC2Lm/qOrt2
i+CmDHxc16m5otB0yNP+BDXqWxU4pzGWf/oyfhdk1B9kXuQr8JnfbOI/Yj28E3r8G7Lki+Go17Qh
21vScCxfJzAwlOOhgYzuRC3nKB7yGJG610aevZmZdStHqMRZkP0KO1u7AhrM27Od9CqRQDLb2H3K
JlYbIOgSNFJtgSWH15k7xGWk4hhGY0tyqITJGxFXo+fWFQEZW7cx6q3iiXc1Mb+XUQ+Y2b+pGvNW
OPLaDd30V9J26tbME0QUsvtVBimn90VSECQJjNND3+n4sgSoLbmXpprIkexHxMSkTQXhSx7TkbIA
y+PolhjsOOcjLdLaOK18xV/26DRkIiJtcUMbarkVAwE3nC2R0d0h1uErORCr6dmEZ5AR0m+8xNgG
dkckQbgOLBsUgpI9JUoqofkRFm/rzg9jdEZGrhu+NcTer+NRqPu2DZlbM3o3TOZoqzmqDWVdI95K
eFvd0U6Z0U11t1DQI6qIYHHvZ6MD4x9T809bivsuJhJKdxOi32I8yoZn3g1Wr2+UKHnKk+qm6akP
jCh313ln/TB8/RfHSekGLpmgemRZO01PBDBgEMddG4Pz7w6GX7bb0W346prGFfkBj/VEyi9H17nX
CPzdgue+C4fuTUUrv3GoU3DcAgi/Hkdlo7nWEXDeHVPgdyvEQcOyJFsZpMmDxlf5NHnxNkqihkg8
AfsVIitE4pxMBFIT5EjaRtzWz4pS/iQ/91tkNve5GJVV6uTlOkzCcN0nFUyosHg0m8LYq5b8lffD
Tw97CL0SKZ0I7AnN8IrgdpPpub4xjFxblaX9vZYkjVRNeQr86lrqzQ1Y4G9RmsHfBRvvduZA8J3+
ojf9UzpImiNHz2fYzdqpNTDwIsb1yb9IStcj5e3XtOheYYgfdPz8q1ohadwJxAt8B5AaQ/c6elq+
dbuw2vZ11R4kSp+hMo9aWqy9sd1CeD2WKgRqdwCEVhOEuMoM8w5v7x3RG8Xa9KHbktx7VydcXjWi
A1GGcEBsohcHyBd8muMtUmMiSL2021Il/mM7eb4VbVYBB+7HjWF7R/RMr5bBuqPpg798cNLVRLpt
yU1dkZykrnHtAIi2w9y4GfIGSkYN5bi0xbgv+uaEhXNtBJS2+NiSNQoeXoH/a9nGVFtrdqMb/TX8
cFs2OP1TqsUoQIM1nZzk2OpkSPXRHCx+TC+OfBiuU9KnYVRlzwORJDscqNG6da10a5ZGdqUOSrw2
hK4QpBAVe1Kvw7WiECcH/KsAWEqwyago73WsttuqmpyqPedMemHmq3zsvbXr1/lOGupD6pF2mWSE
fzip+eCmRAmXarlhQeTtwZZL+jW8LT7Uwas+dny3yq4nDMj4HtcJ2HUz6bldNHUMAqpxF9TNvcxV
KIE1rZ9Z5MsRaMccAQ8yDKvbsex9ukXQP/btcKOApF8lBonSYyP+1pX7TffI9vWD/EbtCAUdk4wk
spr1IMxr36wJ3XPNd2i//UEYWn7DP+fseGSJmHmWyYJoqPDlBpC4NY1vs6iaHbwa8QAbMbwLcy3a
ik5117mZZU9NSZocHzBvU7THDrpYosebVAnIKQOSvqkHXzAefhT13ySB/loQQZLWI7mz+VVrhg9N
RsXEqsDPA2A7dpG3x9vJx1xmOBBbQGoFr7QWm5Ejili6j+ip1xEYcCj7vxub6KCov03zYluo/R6I
jbYiaAZ1I8GveVPfBlGwqUef6Ijw0SuvqdCS90EUu5Ka69HVT7kt96mWrYtcex/19CoetX1Vh/ey
io5EbG9zxOiDj6ahVLaa6K7jutyHeo10312Phf2sc1zDYfJrJJEF1uCfbWtgw255G7SCPKQ3+GRN
KXt0P4g7Wu+GjISdZ3vrWCmf0g5lb+ZdsUAhnNa9z1TAFUG/zTLzJejMh8T+hcYVOn5wTy7x2upz
gG9jdNN6zfWIwJJ4sgjKi8lOAg7XwGdZNvhFdPNH0whna5DxY5LPc4hj2BteTjq3sxkU+aqF/Col
qCSrzD++R6qskbJEFeopCPKVInG9EnpSSL5eYa2+IjBYJ3yaKrENclHjXSgIWzd3XpBc6QU1Rt1i
BWQU7QluD9Rtgg8cd3z0CZfpqmqtN+mJjPKVIeUDAml3xaaEL5JO9IuSQNjQ+fy2pLjo7ZNRPolW
vdYn+DcBSNs6jtVVAg2MaA83Lo6ZoXFGWRi7IiziXV44FgAEcegbQm7NQrX3TVVpe6cib4QY078u
Ocg3iSnjY9ZGhDaHBFuGFvhWrRl3LYHZpoBKM7bFVRm71cYfW90jqr2L1q6maFu37qstcB+ou+2u
Je+AkJH0LXK6Q1tx+BeEcBxdkiB0nyDWmparW+3YMN/nnio5PotfOgkF3U3EmySwF6J0ucmIz1xP
Jk+mGxpM6IW2G+Q2c9p16Ug2bJYXPGBcR7EHGH3tEwzCR51JuJB6CUMnyzaqX+urHBjDtyrXvRc7
66rHQg7gsg3OyJIyr99SJY3uVFXY7/TL7JDbPBKnv97BbxIU8lEaXiNnVK+D0A/3nmNXTKljIVeR
X0vyVvvce3B8VrQ94PudEfq83tLMPXmlGZax5dSkZJ/WkUy3kikHlYemr/K3KO/BsooqDW8rbUh3
TSFACfMJC66jWB3r+6i2spYQrXJ0LpR2p435/+9DdXtW6POptjadYxanlNCMvMCZe68ET2ryaOhf
8uNTfJgVTqyp8WGhASoh86JSUEyVf5L8K8JiLj4rnVgEoROyjkjfaYMnl0FIjoDxIof4omz6UyWM
rs8RG6nqFuBOCvdAmmkZQhnTQAFKPSPehvAFMpRJzb43VLu2V10ZRDcslNtD1Dndt0E3bRjvWANX
o58ofEyUcWubTfpbJ4xlVZKwwDxuEshedZcgQp+XkuBK/reAAdLOJFfe145JURvTNCrZoNQPbqZ/
rcJjzjpMQJ5NkotCHDsOwRvlp+699VBHvlII0+cy8aYZWkczS3H0ieTzmnhjK3eiiC4VJadG+KSz
m7POQsXBsgfLHY79EN4Ck4RuQrrsGG1T1yCTVN/qHJ9qYrwRLBgEIUud80Zd5ULRZ+HV/J96PAra
ANoQuki/XwWxWI+0oFfVFy6/ULqaa8fJkYQLkElxrKpfpbgV1h7Fwtq7BNhamCjm7Ot60HtOmUC5
aXa9HXVWIPpr2+ebsvkFanJz/v0v3WR6tg/lt1zTTPZ+SEcpC60q77GvupNCkEQITdUX7pfmDGOO
NyHhjMCRcHCPIdjfDbnDcN9MDyyF0C88x+fvwpgjTnBV8OVLUxfAUL/XsvF1SHpzTTLYLzcmMPN8
Y30+MRn/hCofGqsLZWsQdVKdcv0P8bf7kgjixB1WDfvFlDB1U1L91n6cv9nnb8bQZm+GFAcS1/SE
wmi7Hm5KwP2EsfVXVrs9f/2F039tGjQfH8YMIHhnIPolQy8pdN6IvolrErHE31bTrpKu2p2/00Id
X5v+/uFO9uh5AcsU4kYkO/GMPCzb/+Jrn+adD5f21ETYvY6pLc7S+7ZgKZP0Wyqzz2N/SSK89Otn
0+9Q1Vmn6y5Ol/KnETx2/d/zrfL55GTM+Rxj1Xqpa/qcZxHEYTpE91ThIwGs9+cvv9R9ZjPvEMk+
MzO3PMUcyzjRnR+NG5Jc1pX2rlvuheZfeIY5n8PTWqe2AtqmF9ed8hP5V968nv/9C82uTt32w5tN
dT8LQYAWJ9+/18znVPl2/rqa9u9Q8pOP0hxcUTZF5zXF4B4iRRHPipNoW6E4yoEIc2/v5T7HECV4
47AU+RTvRsY3NY/6ANY52aldRSad5gxAOfWWJD02wg9RSYZY1/bjiQDC8D6pNHWnaFG9wVMebFvT
s16MyGpuDcpLa9Yl6o2f2eG3XkQoB1rJTi4S3VFgFduVNat7JY3vCP/SNrpoSbGENrtn8vSvqsGJ
12EBg9VEuR6uSDW1BKnWuvYncaLhVzNawa50KqCYYz1F39bFXZ7Y+Sa1SbVYx9HYqBvOITnaN1tx
r4B2fnRVu9BWlp4Nr7rbm1RQ7AbOeBCnB+R91jHoi+GtTnRUhL6tvqfUGpkhsnbnyt76oxLnuue8
PVbXok/zK8eqvSvHLLWdiAUxrCkfXTbTU5myIteuibLxFlxQuqXSXH63a6fZqINerMeKlC/KZtW+
MZX+lh2g9a4PQ7kuxrrZFdR/tvZInHRqTjSgkYz3R4WItN+KSUklMrvoxgnz8UUHbXawlbTEB5MG
6jU4IVfjl9aht/JLQfhcUxb3fsEAKEXaNBsLZu2tPwQODayF34aYekhVgbRd4eYO7yzMmq9VkZg3
lhGXr4WkrqY5UXflOC17W6Or3kfbb38JUIh7EZHIXYx9/Dg4zrDR4J2zjTeLmz6rjfvI98c17Z/s
HaeTP/y4JMRXnRL/DMLY9kY3kqw+EbC1TZQL5EqN5W57xfXWpHyO68qm7GdrTr4rFH5EQUTQDzlI
k0i8wL11U89bl5pCcKc1VUORxD4TbRusRalYP8ExCjLDm+C2t2WZbTgFa/edjtuGqLTm1m5lv29z
qa/6zlL3Q+2JU51qA3EApFXYhMBdEbfIsY00darsfCr8t0ZVnenraj/nJmyUoKrsPdmb7AUrsiuL
IPyZOqr42af8Z3baPPYiSO51N0y5PCF6tsHhGgki8iZKCT9lXNy1ZThs7KCO10o5VbgVwyuuc61k
V1cm/WasOVXQ7Xsnat5phfrY4SGY+o68Sv7H2Zns1qlsYfiJkIoeprtvHLeJnWSCnDih77uCp7/f
zsiHazaSR0fHUmADVauq1t/hbbvry1R5NrVG3uX2gHWem3nYdxTBN0ZgcIO9ZheRu6qkZE+FRAUR
1V3H67CGnWBYqflUyN69DTvdONd+7J8N3JK2DcE/Kzz53RWu8ZDMtYqekCDHstWAuSJu8RzRsjlL
CzN/enxK/zNz2kvSvda+eKXrHgc8bOk2h9HO8Xr9pSlq97bT6cJEaejf1X1WQpcFW7H8luNUa2V7
WrrBjbDYFrmjjPYyHvJVOKo9oHpm38GpjxI8dov0WQ185clWYLutBY2LZAdD0cLVGTK/Xrfyu0LK
IjbnlX4rK7UjujFPNiXD61y7YAmS9tEOV7tg3RJgsXFq9ko4QMZ0DMJ6m3QtuakqcdRrkPdwn/dm
sx9KZ9i2A3ozP0jTv3rmIWxyPfNEkmlE2bKcTS+JBNRiGWwj/CrvQHk0mo7sjXDDL/bk9A1buqHV
2s3Ufm/oWbJN3TLcCfNiKu05YmtjWLzOFMs8DjYxcKNEAehLX9nrZT1uiGlT9nIsg8PYiOqXFpEZ
Nmrp8KNmif7RO1H7SCRbvLHrKLtxMXW+V/s4PoVEG2yDRH3h2Njc224t955CG3plZAOIm+6HZ1IA
g5Whdh5exbQZxwp82Eucv1U8OK9qSEquXaDODQxaCLaeuHuNoGryXM4GWNq50qvxTqa6tbdNVdkG
LfgvmIezD8q62isSh0WHD4kZS/YSXCCOALR4kyodEzr1MsR6inzzDRym+RktgYWafdPihkESG5yg
b6MxJK9wvwSdbAGuUpbAFSSDk09ehMdqrMojS1F9YIviE11Gb6tcVbXlPLpe7PzJdbNfO7QzX0WO
niRLenrdumLsfH3MjqTfghFWlbonuWtEZu0IfEryEl/puo4OhlKQjEgCCGXFMNeiNb1Dn5I44emJ
8b1pumjXFg3aJiDRbdE13bc48LxnHIHyoxfwGqIq1ndmq9KCKNqcmkNnujNra4ORYnRQQz0irpW1
tMTGcY1pu7qXPXHpQZKRyKzV/qY3wpHlcOhXcZzdENZGll+g3kVRmh38jj5j2QU4bNd4hzjRMKyC
zP+t6V67wbq02A51pVFk3fCMEIt/2bb9SmWjcM+8GUAQ6MrqSZE++e1gXVChl8oJvmuKQ7RvHaX7
rEHoo/IpV5WuYAOmjslbNaT9vhGk+0aJ/Vb2pDo4SS4JhKwRKHdWeRNU/MggIq94ELG5oiFNCc9l
C/wYqo9abvwGtb33i/LQghqtzLEgo9q0+Ded7FaVM2hHB1LKXsHnf1ORELy2LhKOIdeyrVaRG+sA
eu9r0XFAa3G7GNqkeoyg4+8MXzh0RK0e/3I5sh64NRPJbzdFZu2lq4kvVkVVCPV6bw2Ffm7t+MnF
dPK2ql1lG6UWQbYxQX4mq8Q6V5rvfQp20MjmPvCAXchVxtFcd776XlpsXUd/dbv0OcqrvVEavzKJ
3oQaxsqrk0dPzvufzLbKlaE4L9EA3tQFI8Bs01mrgITybRrb7k6yVAP2NL/iJngzO0lY8T8ZfKhp
W9/T/2I1/2C79pMWufbBSOyj3xPVoWqsQrHHzEv5RexnnvNKOAeareohd3lDrqtlWA8nw6bUQEqc
GLWZBU/mG+bmL6WSkAvgYzZYeUMOC6Ie13RR89VYQgXqxvpn3wzfvYq4vYZFcms1LhFdVnjnK9Z3
Wsg/ZOe8SK34rpLDevBMouTDdKAEDmNIqmIp/pRWTe6fbhH0TBVzKb1kJEv3NSacdwvPrNjZnXUf
EmiyCYzy0bK873GA06HhA/QZSsvtqFI7qB71uurNX64pyDi3nbehbUMOUAXR3HV952q4G2dRBzRu
u28o99jjlMRze9R+NnQ9T5nJHrBRHVZS0mT34tJeOXVokiho3odp+KeL+myl2PBYZCnVTTUWt2R+
txtdibq1WTl0ywaNFmUQ5kdmBKcIjBL2aowdg6sGf5PB++tEvgXgiDs/v6RbtdV4ARpIFu7xsi/w
YEYq+mJ0yZNlsHOUQiuP5gW80FRkywy514KcgY1ld+MFwH0M1DrZ9MCia2Q8De2g9k85OvqazGV2
urlCFmgB30KXbkt8RG9sZIXLSJB3z4Uh+q3aAihHIVsWPEPLA/WCvXCk/TVDdzwh1viRSl/sYlmM
cKTkJf7be06FgxV+X8ktzuzfBsG927YRK0tpwnXnXLQDQvSbzvKijQoXYq2yFbRajejaEhIIOoAv
fiJbFCYOnWK3tfk5xBtAXnqVOgBJSnJoNconQ7d/KZUDEGeb+bYVbJJJPwL2qVhWZKLeq+CEpwKc
c52EbrOycIdZ965GTyGXCuG94y9lTAnH7VVi282iZHsd/k2Is1mVFjafmmJye2gwGll/a4tKsiqG
Wm5tLyUwwXKjFUSTH8B+6VoZWPoG6s1W1pwg8DAyd55a5n+C0PW3imaKG2pwf9BYOHYFKZ0bN9Ke
cA8pN2E7IgTRmv4P6WVsE+wavAwakLnzcR782ofVTV5At69S+CxocMYzAVYvTjje4qDb4ERBw7Zs
deUptYP8qVdi5Yk4v5pYQsNbEYn9ZBtEoBN2kEIsIrs7IFEZqb52412gmDgPd0Xv+Ct4yuNO96xk
R0ufZ2+VQzgCJuF9+KuE5kpiefNURJa1NdToYcTG79KV/eKnbHfoLmtH3wan87ruuUxUlXz47mfY
DeDsba3ybz33DHM1WpvAZIQN3vY5UADB02M0gjhgUwCFx3/IMmSZ9KRTus/eLyewLdYB8MzSj1gP
OSmRSq98c7TsSYsDFpyW+ddmVb6VbWaurJS4Ziutf7HNSY6qLe1V0ie/ioIQ0FRhR+mJAJfxKtuF
jWccdKXxN4qTPxEWcpZIvDYwQrJ1YPYDHW8IMkOl3ISB422VSPzEVF3ZFZW8G+q4XSsEijPpgWHd
UvV3NVs9rHRIVe0zGa3hu0G3atIvVdeNu4xUzVbXg6NJSPjaN/12a9TpmzsWwbphP7/O40ijKqrZ
rvM9a8NxJqMPT95HUcTdOgNz2HTZaFCCWPYVTRBClRHB6tCZcXWcNG3Pu+RwteEmkBaFhJwOXAv0
78rISPY7kwfQCJayM3zOySEmXtkpI0J4Y87Dhvcqvex+bHLoAv5lu6kPd0Shamulboa1oSTKCq+y
8F7rTNhstu4c/AbbCLc3f9ZpiMeVVQ/rBkPEfdHxg9IOM4BAJ13brNNynaStsx9srAFUQye0QrF/
+EGpE6Gcfm9y6YJHa5QDzqotNJ+9NMtqk1YQ9tSCA1id5s5aBWnY2xmJ7bJ0vkBdsVajlUCGjl1t
ZQUUzTjTd21YJGss0fHowB4R7zmjejDy+ofdVfVdlmPXl4RptDe9zFgHcZ7e07Po1p6eJ095Z7TU
P8yuuhxyjlZKfVukw4j1ihXuh8ImXwU+3z7R+nYLl0xuW2cgVm+oMKWvn/BBo7aa2Q8P64ukcUbi
pDt2Eew5jrbovvdj/uRIcMy+q8R9WjQVC3rBIKkUjEqTRG6zOlIOZlZ0j3oAw66oFRZJBzA28djy
wQBuNgaRXPshB93CgK3/QdNf7PI+ZN1iN89kSyNIGmSYkSvX7HXVlKvBG3bN0GP3E/lvWdv32+by
eTOvib9EsCSeDejTx4Lz1yUDuNj2kYTulrTEsgzN2TWscGMmzXOfGzj/5375oPRFhDOo7QCpi6dh
7An3Ldh867GCTVHlKKtQGSSavahahYPdrZyChTELxxRdUvwrktEPS9fbVd2o9reu6u+Ja2jWhdTV
LbPtOW1VcEONZoRHqvUqiQilDBvDO/aD+TI6Bc22oCdx2Q7TXaU42o3aCxvksQw2Qe4TI96Hnp8f
EsdUjBXpPMCSReh1qzGtAdpxvlI5axrqUygb/b7Xh/EmKaR2F4m++WIFOYssJ1jSnzzNZtCJJjeC
k9RR7m1aglm+hZ0dfhfWQOZLhggqHdXwVlRVAB9y20R7jKdebIEeChuJ9gYPInLXSanZOzrHliFW
+jWKy/jO9bWCTOjaI7V8zM+q1iTEKqX5LpKxtQ8dM9+7QQ9jVmjmFkPbZIOmpLp14ZxybksMEPAh
oWsNKrdT8e/etFZPpWMTsXOqy8LWO5gSdWFg74sy1x76Ruig/3VGD6DwYT2MWnRW0ky/qxuv3lUo
ObCUN71jIjyx5ph8WYuVZtOlTXywFbJmXGvkGFMP6TkaivhFSWJ8Kvow21kB4L9nG9XZYMxvCjMP
DmmqF3tzuODqY9LtDTegsRb5EN0cx+jWGmrLDQtUu4lDUTw6OMFdIrid7FnaWUgfJhxvHDVxbke2
Rlu/6GLCYuvgRGqj++g0A9n0SV5yvPXzF9affo3MUVINsFV8lVqi3uWEFd15btlDgdLCU5dlNqS+
vrZWTZ1qh1IPMV40S6hNsd2VX8YsyR6MzM03meZYjxgwqTehKeMVgUMmuUK1SZifoun8f0TGd3uJ
1CZ44U/UDTkOETSsLOfSbJHQcE2m5TYULoYxbqiEO5TIzg8v9IY9hTyFDkezyiicgF3YmJ0GPUxg
AZN/ZK7TrvE2Ru5Gn4KGjKnLr2+EqeYSIHJW4LpG1Cf+k4Vv15u9H/enDffSHH/XRK7DNhG10Ivz
GD6CGfc+0dvtpxrsEFj/e+12lGMwXq5t53eFPq4Vf2efNOsVa6QFbPbjFrgx9fDNsTxujM4tz4Op
XCzcvhi0/z73Yi63fPdi1AQh8dgo5Vk1bgblMRW3Tr/wzud+9QSSGUcCN6WC9Y1XRzej17w4QllQ
bXwMWRnuBIoJy9LGYI7sky4Iv/X+ReSt3ddlmxAYqR1yqPFG6ixIu+eGzoRD4UDyx9+WBoCsfM6S
YBv12oaQc/39XwbJRxDEBJ0hk94cek7Ap4jdxdCFG/oBG90WMJqfrt9h5vdPzXmHvCPXJdDcEyhT
svJhBRFG+iXRx9+fuv40qgSOrZBx0uqnmiOMrWPxjzN7Eeufe0H2ZOaWmla4ZLtjFOlDAazMntOW
sNRtF0qP0Fjzk1SZqQd/LHxW7To3TxlURoPO8aUGm8mS7GTmO0+9VQH49KgcoAiU3ovTP9pRvarF
Uxg/XP8IM3PNnkzjJCJ4uw2lwc4OZqVXxoeoGX5cv/bMAJoaq5rqkOcu6bynBj/nqregokt6BUsv
fu6nT+YyAmaSCEZrPJVWegcm8Ogo8fb6L5+79GTqRrXX9MVFQUP/9ckq2XsVS99z7tKTeUtCbWrS
RiZej1wA0i4u3a4lS5CZsTJ1T5WIXexBha1Swzwuoh91eOvYb63+ev2tzF1+AqiKVk98QzBW7PRn
bXBaUf+Qu7HqjSWp2MyAsSZTFhNesoI7VTtlmCiCztHY/qW32UJB+BjPRob+3xVLd307HrzWOLkq
IgQrKX+OafeVbMVz74HuDYLW8vUXNfONp/6vvlN4A5y68ZR5r2lvcUJbirOY+wSXO75bdUFniXlz
Te0kVK/ZxQH9QzfVuju1681tGnoci64/wszLmlopCk2X8NIjxCL2uLdGfTcO7r7OwLCTYjVY+qdU
s7gu/Pd54rqiqUtu9zkvbhVLB0oD8On+XH+Gmc8wtVF0yD7XAUmLM2mXGIIX27oqFgrEzEg1JwUi
vhjKW1FUwtV/vEioeoQKnfzchtaclAg/yxPA9RD7YOUlauXGiAieHj636k4tE+3SqNB3IfJVU/qc
eby3LyRdZeGVz7yXqT3iOIxu0Q7JeBrZMjhese67p6pfqg//mEsfbHqmoe9DPQDZO6NzDGHzYoBr
0TRUEr9YpzYohxk3l8fK5PdWDmJcqanXvoW6GVJLUDnmfpB/AVFwNkWsRvSZ/ZxccuVTplyGMfUz
KvW0qsuoF6fRH38mMTIjVF57xVvM+ph7t5e/v5v7PRHvicqW9pSEA+4HT1lgrTAxW5jwM5NlapbY
k6pbKy21t4rFvhfB7zDRl4rJh7/c1LVJ1UpCECCTSXiqjQoJ4BCp68EBZyhcyGLX5/qHhZFbTAuJ
GpptKzTjFKpfQ6AmRKlrq/5aO0urx9wNtP++fRfCrKcXuA+GF1WP/zJW4UYdHsJm4TD44cmEB5hU
FCsTo1piRnZOIy3f+YNa7/JWtidhdPJNtgoWyYMdHpMa0PD6K5v7KpMyozL0G6PhiSx0i7n7V7i/
iZT93PeY8jVj33EKRDXGiaivaj3IeOeKaNspQExmXyibTz3ClLNpGTj2CPWSdtgHyAB7/zayw5tM
AN597gaTHUkRIATEyp28irzY1VZyU1nuwRra3fXLfzjpTH3K0IxjbWygfHqnvhxvEVdtm7bcX7/0
zNedkjPdEt1H56LqDywLx1VOoCxRsfiUjxC/fDKlq7BIGxAx4+SpxgYR3Iou4cYXj5/78ZPZ7IvR
0N0EA2TyJav6L6ZVOUDR9Wt/uLPhl08m8uBgtEZignEq9YekAm/JrK2X/6yGV4RIX6/fY+7lTyYz
Tfck1KQtoU76h7b3vw4oYLDVFguthblxM5m6QYTzfNYJ9dzo6q9qdEqgf/szuw9Ugxfq8rtlJs8j
D41kYRNPntylow4LCjW149PJvv5y/qUJ/t8qzh0m54hBceraTZCXDSlwDzCw/KIYNCVz1H3r1gff
DCQQQKcrvrpSoqK7TyzHvKGlHd1Z6H23lZqAc1//NR/XdW0aQDWoliV9ozfOpYKWrSKkbtWW5YMe
DkQof4qpa6KX/u87TXkIX1Nr85xFxipj81G3fDJ36ST88TPoU+8c3XO61E9JZZLGW2486a1LHNTf
UVmy/ZmZMlPjnEEthC18dIPYeJCh/XAB5TstXTupuaq15HO1duqgI0OzRHIFJ8qEWKemx5Krh+bC
QWPuFU3qVe3DAwoLHkHHb08DJr4t419V/+szg0ifOucMfTnEjUpWnlU/htrBKh24II8y+3b98jPl
ZGqUk6kZCIfiWWcvTO5TTIk71Hsr+FELIpu560/KFUB7JBGZGuewgzwZgbI4r7GifbKgTIrVKIKq
ZS9pnN2sW6N7XKv5rVktnYg/HpvalIqdK7iCNcWg4aOlYIvgvGHhFa8aV3V3gtbZGlfkhSE0d6dJ
2RJ0sJRKq8yzq8JqyRS2r3hmMg1aO8QJ4/Uz31qbAg6hEcHh0yzrHGKLGmSDvWsU/NPj8VMNKGrR
ZYa8q++BjMy2Cy6P4b+O9im2PpdArE3BhmJIfPgLGr/cTLNjnevJrtL7AIFWGmyvv5y5TzBZu+Pa
Aw4w8+oc+Kr9oMi+upd6Fh6lii56hemvhx8Movbrd/u4ZmjTw6xXRVY+mp44w58s14HVHxw4c5CY
bURO1YLv2cdzT/tnNvTucxRA53h1SvvsZcGqzq2DB4csq82FovqxqRefezL7hFY3zajYF803Uu0E
JqLYF3Qd265YG7kAd362IPAo7tKW+d8W8P+Xd22KG0SQvD0jaOyz30C0t3856usl+XLwnsbmVq9/
C+c+Q65a3klIPrryYi0KKf/JqD669WSKJpmMNQ+q9tnoqo2IhnXVpM9wwde5yN/KJt6N2CtguogS
o/4tnbHfAKt+LbrgmNu00/D7iEf92VGW5F4z43VqrWU0rZJ7iJ3PQL+buA++h2Z49LNsr2nQM1Nr
Qd/58XYQ6Pa/U7oTMpRtnJlnxs4587Ojoxqf2slqzmXYvhueCWyljC61dYYWRIApfiX4jmSP1yfY
zNh3JouyEmderqSNesbEAxYqVgE9hv7YTV+//D972I+Gw2Tb1YTA82ZepmcXP6g72zCCPZKg5hjD
6tqYKHbWZh2FR0/Ry69u3uAZRgppvCqaxtunsWNvaCqgZ+0EdoFJVA8HHUoJ7hiV/tYPSb0ZbTfc
JgjhnzJHFc8IhptfFo4t+hqvlepbl7n+I5xT9XsYxd45cSPjpXYLsXcST71ToC3v4qFWfAyvEvHV
iyzs52Xm2Esti7lhMZn6Td9pg5lCblGK7GfeBTcwVZdUv3N1ZSqxbgy7rds2LdDNld1blefGrima
8VC0/Z9RKWHZII3CfIXwO3EHJxdmsjpiIbNQm+eGzmQlEFGv9rWXi3Oh07u3dPHHz/03PVQ/uZpN
FfBaZfQ2/FXzjP0Jlmhi7SJvEUvGhDOFYYp9NmaNxEkbaFdmSFj6tlPQlqdO8n30Q/0+MSqUDQhF
ltb8udtd/v5uFmdGKWxsspuzZncFG4r0mOkq9DHFI7uMkalkD9en3OywmJQif2jc3q0L7eyZsXvr
NxhTWZL4CUi54tj5JSZkem2WG2FUzRpjBGQjsNSDpSk/MyymDWKPaIQYgYh6jpxvsQODMHtG/7y6
/nAzF59CsWNso6G2RX/OBazDpA0beMMxleAS87tkBjCz6ZgCsopsMuK34+I8BMOzAr0dirv1d+zo
b8HPXjoxzpSGKTRb9GPqIHvVztUY3Rde8QtZXLPwmuYG22RqupWeBR02WajAaTuRXPNcQdfK0XSs
80H7HpXtQg2Ye4jJsUWriy5MEM+doZnfpp6+qXxv4dIf6rRNbRp1aaoCOxyVHMrc6bf18FrUPvsG
ax3rz21IA6IP0UIu2VXMjKspbNthmxVVeqSflcw7Q7++y6L8t2XrS+vAzMNMgxCDIgHa9JFraDA5
sP7LenMl09zdQqsd94atE5jVBTC1SlSDXmMNSyNh5sZTSESodo9Hf6oS7n3ABG0PQ29tZNqqa2+V
7luatk/xUhTYzDucJj345hiqTYEJqNZafwl2+K0GzakaM3dhL/Fxe16bwiMQ54g1QiJztnq73vdR
/tI07hdEnFulCIoVTJk/Vl/8ul5oZmrAFAdPLSupzRRN+jjeNta2MsaveaEdVIb49RvMvK0pFO5i
mTJ0KQijWz5Y9j2g3cqMFg40M29qCn4PIq+c3MhRgJrF3u3Ml6IQ8PLHkKz19jf07Z+WEi+8qJkK
MI1CxTNaCQsZ0LhQi5ugby7HmqXn+DdKP9g9Tm1ZhmhEyRKExjl2KfeaFQbHoDM0DD+V8eAH0ltj
HIiFVY0qLic9dmV60bMXq7ifVV384JkXq7LOQC5ludmKv6GyiCBzW301PHdRmR19sxLHCo3sxm3T
Zuvodr4dYJfuCrM3VqaVxmvdjiMkNJAnSWl7HqtCHMG0bvu60Y9hKX6QWfIzKgaxsw3vBo4uRTCO
xSEt5Z/RR6OCPvIZt9dyperYGcF+z3aRVvQb2YG0Xx9MM/V+iuFn5ViIODH7MxINTBRtTGa+ov2r
nlPkYzeY/VR7DDzT/fW7zQzd/wP1czj4uEEw0XVMa/tmo3EiqT/lhWxiAvffjRKirtGxcUA76616
a5beKfTdL06YPV//8TMTe4rsE2Khl15P5mnVPZWIJxrbXtfgMm6zMLFnJsQU3U/R0/W+5Q9YhLfa
Ohi8Ny0QS622mca9NvUR6slbC/rCN88iiaudkUFRJh3IqUnVK4ubNkB3FNml+xhYwr9vcOfb+U2o
bIRVNN8cCX24jtX88fqr/IfsfjA9jcnhLgUcbfuikOeLruDY1R2puBF5LZvYCfx95LrBt8K2u+ER
6c74GEeB267p9WPVidGTDlMYJvFGrVN/jccA6pU+Q9dRoRDPN2h1cUu+5K7S8au+pc6FuDZg0PcD
utzYrsbY8PLt9eeYGc//zq7vtuZDZaMfbQgIV7BjcOhdCcXDoE4uXH6mGk9TTYRtyjq1aO0mTrxC
2rbC7XVtRD9VFbvJBHP9pQPhzMjTJ58DQSbhSrzdM458yMzbm77LF9obH74iA/7afydlFqZtNESG
JOlHhbvRI3FtEZIbC0v73OUncz7GRdbFsjc7FzGmnVCNC4ncChHW9Q/84SaIXz85hYdaa+DXUQZ8
ATxoG7inenzfN3Kfl/EDEp1t5lf70rNer9/uwxJjqFPg3YvisNcGIdEqVpvBBq/JaTDg9jVa9UIJ
/vBTc4tJl80Xvp3ggzCcbER7a6+xd8SDLa0m/wDq/5vXXP2yzLyfEE5KgLav457YBemuJAP1VLK0
EzUPr7ZydPWvmeGrsGkRaeorz1HoxveDcFn5LL96wQDbOOLhqJ5NuE7f2clV5cJCN/fck3FoKb1z
sexMyBMt9UOlK3hehma1cPUPZyrPPR2GML0CIM/snKCY7DGfyFMcLtiWy1w95uPN2LULI3LuTpMR
SRvM1ZRRtGfXaraqVaCCMraBmd62MblAjfOCwvBT1B/A08usePc1lYQ9Gk306Nx6L3izjPWjGhyv
j/SZzzGFkevOFAPWM8gnwuQG88kX5HJL8c4zNWGKqMrIzRwxhiaOecHXJuweRRi8Gd3SIf/jNgmv
5TJ7370Wx7RrJx0sXFYbrbsxrYhPjcXcNjYzbROUbfhkjJazcjpF2dp0JrcC76DD9ff24X7NEFNH
PZRCAdE2PhxSTUdkbPTEYg8PCj4aVZmTeWr8uH6fuUo0ecZQItWvhhrr9sL+i3UBxt9xe684aYvr
f/rn+k3mxvLlA757kUZua0Nj0oaMVEhlpTWAzJHk6fZrgSSTEBwObPfXbzUzJqaUFzOJsSof/Zzd
T7PRo8fSGHdss69ffGYw/9tyvXsOp9XHVI+c7OzGqG1rgNjNQDjX9YvPfIkpsp7jiIEzk6KfGnjV
kYWrVPEwsN3ISrlwh5l3Iy6P9e7nY8ZRkdhaQaqJR3dTp4byxYqBVJq8CReq1txDTDYYHO9RdNfe
RS7inAQOVY511EYDR4to4SE+nhjqFGb3fCp8KkwdcRCu0SsZk2lhZ0n8OCC0XhOzSfi21i5lMc69
skm9b8YKbwdHJbu8yE9t25LFYH1R+nphls+9rkmRHyNNUwOBekdTvHKNxNS/GX0H+Qtzco8/VLKw
Gfj4pYkp/h6gVrbMCH2KnhNAkuaCvDzvK7bZx8bLH6wg6RceaO5GlwrwbohVUvcjvan1U2uze28I
nOgiNk9x8hcLv72SOEsL8dyNLn9/dyN/wDc8EJ1OxLvyUFbxSRPaOo2jV5kNz8J3Fkbbx99fTHF4
y/ds0wgvCIb/6qDtd0luSMKlBezjeiKmYHxPGFgzqmxqSWk427G6U4pu4UPM/fDJXC86lZRpjQ+B
uvPZ91tzHbbZs95jE3O9XM3dYDLTnS4ovTquxVnvXMTZR4lld2QvUOfmLj7dxLl6bkWmLs9+Pa5M
aeCbxmEC8ff13/7xbl9M4fwhoFE/jHl+ZgSZt2nAWV8ph+9FgH+Vow7mRg9dPLw5du47mQcLD/Xx
ZBdTkD/i6B1LzXROeqIcpNUfcR/H69xOsZshO+j6o83cZIrr61ob1qUtK1hI2c4LW3zF7Pa+c+Vv
E7D/+j1mhu009Kp2mpL0BsKno1Z7snL5JZbhp5ZvcnX+O63NwLEd4WCThgcCo0qs4hQDc2+pasxs
6cQUhB80lTa72omzgrRU6kl4U5fJn8Yst53fHYoypVOcHNHDHcJQ219/XTODeYrO235Uh0ltj2fp
ONuosdZVlBxSPGSvX/4fJ/b/z2JiCtBrUKkS4yI+VEaMcf1ODQ6d3iYPg60bd07UVU/YSJhfClsL
8ZK0A4gxSI6fyRlI7lspsgXm1aXEf/QzJgUBoLyq2R4RhRbItYkjfGIl67zw12jSMcWSG00uNQP+
Hcs/utekPrSiLVwl69WT7hL6oby4aoVVDj7+OVkSab0qY2ub9njO1bjqYILCZEsx+EvdO4113GnF
OSjcNV86kI8Jzj/Xv8Tc3JtsFnzPNwNp1OpJVvZIJJZladB2yAtJ087B/c8zPqdsIuVrMk1CfRS9
J+szLjM3roOs24oO0qwWKtXMiJ06Xndg6kMh2uFEPMSuD5Kzq2cbPLB319/TzOWn1vK6wPM65QZn
I7Vpp9XldtD9H73dfm7tm7Ie6tqutVKo6ol0GHtzsaTGp6H3NmXpFAtxdjMl8P+oAV6T49JFlha4
Ag5wZn9sxiUX7ZnVaaqJrjOlpS2boqw3SjwqWn8PcejObrwHdTAOIs6+NLGx9yr16frnmBm2U210
oYxJGyjDeG4Qu2qtJNPpDi+YbWkuTYyZzdoUkzezRMHnMHYRRPobadmrOsYZzPob9i5+jEs6jbnn
uHyrd1tCmCA5TllSPfXklJhj/IZjwB0GSndyCKKFncNc5Zli8lI3S5n2ZnUmvKQPyV+JwGlFmopX
2k1YQtRBSa6WDNJT1vfBo4m7EY7ucd/vvFrRj4bb8vtyQ3xN+7EviY2Ps5+23cZ3vuslEebcirEH
mCIfFsfOpU3BzPs3J6tq5owBPHYO+QTnbkRRvIkRn8Qg6d40FRpd5Vhfrw+lf93eDwqzefk2777B
oFhK2oUcv7WfzXe5s047eWz3cMcwqPtlfTWerDv/Xtx4Z+3wlHwJvoW/rt94pqSYl7+/uy+KfgHc
wX0xMzKS+7Ap1qRob69ffGay/5/MFkBOMhXbs+cXz56u3csxXSiFc5eeLJqadKBj6ZwARFLe4X76
5DcEQV7/2XPvZLJIKhjEGml4oS/5pAy1WcknV+JHTZDHcv0OMzNuCsRFlQicSEn7U9Ka/V1nj/6j
iOMBC03F+QbNUVuYdTPj1548SdvamVZosjmHdnEyiopoSV8/uSmLf0K668W4b3/9iWa+hz1Zwr3O
xQ+/QXjr+mF3W4U5ltydly68r5kvMiWsJFGjK8i0izNZNwff8b6SxHXq9OL79R8/o7wVU45KJaNQ
0TopTkQEZwczSa2NTnbXzu+I4LAIxLzNTYl7qiL/x9mVNUfKcuFfZBUuoN7aa9okk0wymcncWLMq
4oKouPz67+m5ysfbtlV929UFCpwDHp6F3WWtV9w5SVkcatiyRmS0oExZWPmp0FX5UME06K0tVPB6
/dEurhQ3NHcA5AU4A815cqp4dVBkgi4kvKlz/ygAzrzexcWpQxfn3z+kALsaSunxNI8LANCP8D50
TgIg0e311hemzoTn2Glvo5LdkZOTaqxvbDCa7/N6DV108eFR7jUy9MDQPCMaJiAOFZ9YCmG2Nsv5
ytF8qXUjKwd5Zw/hyGU8ZqF3x4OsefRHkj/fNjTnIfsw8KIbPa+hUx1PnvwM6a93TAR0OYeV5heC
34SPWLZ0dMUcchrx2ZbLEF5ZpxoyYf1Z7bVY6WRpeo08bKd1w3x7dk/DHFrvMITVsaAMJliZWBM6
WHoPI4mpyqnSchzaWMgnAZl+lF93xAZhDhKH1F4JgqVOjPwFkW5wGgs2nvpq2NfdbzmJbY7LI3gv
b3ytD9dn/GI0Q/zaKFsmqR/IKlfwg3Bd2IDyeye07huR7RHmKzWGhRcxMRJzO848n/MqdsJyU9Xd
ziX1s3LlK5xS4f+U/Lr+JgsfrSZ7hEDsEx7BajzVUsdV6PyA3JSI4KP4zIC/aUUgtk4HtuH13v5d
vl44HpnI1xBG5wW0UhCIg7u1c/VUjxxXy+Nm9D34bYNeDA18ywEXm/WnAWdJWF5Cxj2gG2FBkDRP
IcGEm3UuNvD43F9/qIXkYOL/qqGtYRw8yhj2NkcA//YVHH6vN70QVf/B+w0FDDhAyI/JLD+H0Pfr
5vyUBN7n25o/v9GHxJN64Au2/dzHVQdnTN92v0zlXEdnR7DrHSwtQiMrwOu4dH2rRAf+L2ClILoN
dUmaw54UOtdWtnIqWIgmz0gMGXwlYYCK27HOGX65wnuDO/rJL/S3OVubiKU5NtKCN1jwzYbMezzV
0x5yK7ApXmUSnYP+0po2koHTeZUWRPVxDdqQAoIw6zgsdYMM8orBQ9NNz27avarKhp+kWOOHL6ws
1yiAWNDzDNsKZNreh0GttE+VkHcQwrzt8949p4sPK8viymrGJCniAZLcQwnMEXjcZGW+l579vNo+
NN7ypi6sqevjvvssxzRy6vdyjZj4D4hwYTbc8yL70HgqBDybGT6Eeogvi21qkfDUqarapSSbtjWc
7aMB5gT3Tauzjczz7FMvq+p32dFi5bCx8HomRGKAX0FYClmBWebuIJd/9M+nTe6u1KYWlvK/yu6H
F5T5Wa1dVXCQzcf33lIH4gYr6WqhaRMGMVVWoWiY9bELgOELChNwN4bsXbIyMBebpw4zgtApZTLo
Fkh4mOKxKJ8HiOGEq5yOpdaNMOQcPg0usClxKOt7yPvA2YNDrNmFWtwdr70/VlM8Jl71B7yovQ7o
TwkLONyUwu3WLWCLYYfNyw1JE+hMIzSbggdT1WduTEr7u6TNfQdnKgiJs01TNz+bswXC9Y4u5k10
ZARp6MJ/qFWdAigPpV+fVSfWU/gFORRE3+6WgyE6MYIV4thulXcQ52R5UW7mwXkVfQgL4TXW+MK0
mQWTdMzhWuAKO2ZA/0dw2H7ooLe4MkL/AIT/yQZ4+nOMfgiWUDKSpW5DYhpZETya2gfwV4t9+Uy/
Nt+ZB6uAXdiCX7exf3Yxu/O25X1z5+zdXXA8W3DUnyuo4sL356WC5UekvvBhT6Jh5ekuJgo83HlI
PjwcTqqeKILOjQv4Ob3YPMwfai9040wBrHxLroVVtrG3Oi44nBkvvTjLvzTyJwShoLf/fn39XTw7
om0jniFIL6puAK49zfTWR+3PhohV2H4dRnps6Q87+Xu9n4Vx8ozIhgVGko4DxC+K/N6f0ogM7tEi
aiUrXaw2U8fcSZnuKgmrH++f6gXTOhqtPsozG0VMuGw8iSaMqrpcmfKLByp0ZoSsTMfEb+AHFWsi
NnkKt4nUjy1riHwLdh6td5OYgeMaQVvQQEPGu23igFZbXEXBcMs54Gy4vT4hC4nH3GMrP4Gku5XR
mPflDiLkcOPp93SGVBbUwa93sTDnrrFukzBsKbMHFvfwlx4hAE4AoG+6lRQNzxvE2IXE4BprF25X
tg8lbRo3HUryKeozTwnsbk4M968oEHjT76EcyXsCBfACslPgJEUDp8lTZVt4Hm25j042s8MEo8zN
6MxgDKlwTjedN40HOcP8E3YMQw62pDMfcw6dKaxaDw4HWQa/JDZ4p8kKswcfCvHbwoWAeD+X6Q+o
o087O6zaAxczkNBDDf1rCpOXPTSSWASoevMCRwS6Vx4doXXo+Qeu52Q7kLneQbC72ye97O/0yKe7
FlofAGaqfquCZIzrcfBBb1TVnZOX4z+vtZNqxuLEICZzVBPoh56Q/RaXgdMnonLrD4p1b7TWw/so
u/RgyQQCvrSGJ9LAypM3MRHC4h6AeqjWjduMar2HMwESJ8wSd8Qf+0cfMlEaRyzhP3a2bF88hStf
u/fw+GVZ7aCQAEZMpR9T8j2cyR3cWZMtGSg9tDg+nT0c4aPjUpZAfDz92+dN+ujNA4UpRzi027Gf
3V3HGliY+y6cNrPee4FPW/0MqiO3N1p2PWgpzsB+tHB0h1WE5q+NKFQduYrxKUoofFDcMpNkq4m0
NyXz4IjeMWujOw+eWaEon4KsyNk28WYYNFk+jAdvXNtGPhO13WmSB33szwM5AncZgAghnP1UN/7T
TeHjGGcQC9ZgXi79GgUKEBoVaIKbtIMBQ95PayTWhVTmGKkstOTIAtCCYht2MLZfvI0wmNs4kIuH
RWJy5wvULW57GSObST9oUs7dHqWQjtzNtQqf2ilzIbAUzF+vd7GQ0Zzz7x+24tDr/QHc+j6GkdK0
FV4RxqD+dp9b6G3cd8PU/bzez1LecYwDSaf7tpAtWI4Z0wHIDdy/T+Fs8q3MOXhzFrXlAFeNwntu
LBKksDGowi+5HfrO7voDLBy3TJFDhEkm3ZbJuOknuOKlcCgQwRpYbGkU3f8fxYBZId4IOqkzKjt5
V/4GCBKGoXQ85FWzppi99AbGzsCAW2LW+Q6hR6l7ttO7ANaY1wdn6fmNTaHNkLQTUqBpoV8YLEWi
3qlgz5BYJy/VYmX3XHoBI/whT844eCFQk61R27LOvoRD8Pf6Gyy0bfIqOCyTbEiJyrjNSmcHm0m1
hwKCs/Lp6S7smianQjmjVmE5OzGK5wAC1rLzvtb2bP8Z3WA+NsjJj+NU6U/w3Uo3MOj7NeNssk29
ljzDRcLbQprX+dOOsoGNTU1fVJbnkev6+lUSC850uLd+UGTAllAJ8gf2kn7E4HIIKfGc3PVqcGHo
5M+bOqEUpmXOjGNZO1G9h/GyWEkEC1nNFCRMOrjOgcMxxGX111fvGt4mHH5eE4fTU7YmC7HUyXn2
PmQbp3LSdIYLTGzTLt+F6TR8og2vIa4x/oIGn5NGEpSEu9uWxPkhPnTGZVGVdgYzb5DPfmmnfaBJ
cLze9L9bwQunKFMZsuphD1uSuY2tsXmk1CkGONzWULeQoMDclZ1jPXcp6/8y5QtcVbqifbAhtfFd
JdK/L1yrPIDGmO+CXkybFEYfBxtw43cMSvYAL8ByL1XmnqpwSva2BBFp00JQA1VCr3xHIbXcpq0z
blwcYz6RrOo3Td91cWnz4TCnk9xadY9vEgHPxg13AmzkNcSVgfaH8AxtvAh2dWPsNSI/gWoinwKS
5W9CKDeGs1P6iWegrgac2VsbQgGnLtDzF9cDiFsnDtw0E9rAMTZUx2BS4o5lafUg8iA5Qg2yhy2t
EHcwpNQR/A3pm2h4i3U8pLsiL5vqEKrW2g1kgmdd3UKGeMNo6H/1ekWCDSyQ+vxu7AK/w+dAD4W2
LqtDVDLImz2uIuYuH65t04ukcLiGUye+6XvctTd+g2poC2P3lcP15c9C7E3/v+BY51lQ/J6DU9Al
elME83wn+iweRfMdl5KvlaWfnFZ9vb4ElxKeseV0SeIpuGcPcZrm8BmFB+cX7U/lSuuXX8UxVTgZ
jJpcKXygnwf/mTThEbpnkEtXnwefHzo4p05kWgnT8+hcCiVj76mUhK9pPdqxS56mEW5BNT4QRzgL
BV+h+LTyXbiwwZm1Q5XNwTjmkNkaE/I+duXTVEG9dKB1RMUqMv3y6nLMKqKrU7sVqQPBC1dFyvmi
BRy214h3S40bp86G8iCdcpmcCgLEo9dFtQs7SLZWkllYTiajKpFhwjwYIJ2w8XvQ4g52DpBoK8eL
fzWzC3Ns8qlGF7pOpeJjbA8zSE2ajeDmFba/hd2Y+43CFRBG2nw8FBx+rjassuHpiW+qozUn6a5x
UYuPkjdYrcKRC95oCjbOm+JvPnnOxk7EtJMwT67gasqznVOpYKN16e8LeDYeoK9HPqvW7XBoUv1u
THY6GfXjkM7VIQNj5adIerDwJ/j1EmUVd0pAI2norb7fVI2U31Lu2e89F/kzdE/pPROWd6fyQXwd
8yS9z4A1U1FRKXZwgro9m3C2fJc1itwzOGr70dyy/rkE3vZO26muN6jKJWdb3XAPOybr01wnkqyM
8ZKum8kiahMGYKLLrJOrq10pxbbuzphma+/xE7HoFz/5mvLxpCWwNF9yFx7COd8GdCXAFhKGyTAa
6wS6JbU6L8/xj02abd7zfSrpoWr6V0/xjRWuaYkvJAxTzZMBqpP0LsJsnvJdY2W7CrjfOvt5tkEt
+z/X0+tSuBmH7baaoU8Hm8iTB6kssM5hcS0il6+p0S+9g5H0nMAdwdIl1gnQHPgLq8hGGcyyqyMP
TnOzdt+0kPWIceC2XRZKX+IlpHWae/hC81dX6K3VhSuL7vIo2Sa7qAcrleIU58HUr/9BSjVEc0ef
kjOX/5ZpsE0WDpEEvL6WzfHEwvu6Fk8oIZzIUN+4Y5/f68MR0bNbBwbPAMDWZ3JnDiPcsYDrPfyC
A7KpWwjHjO1K7eNygrVNIWML/nc40rtwSx2sLdX+pmhW+PdLLRsnAdhGeyUlLlQM8QlNRf2SUP/7
9eFfatqIAnzE1mAW9E2cl+1Xp/C/CtT6Vgbk8uK0TSpOSzznrHAPhGhQEJRPJHwTJTuOKqE7txtv
qgfZJvXGAbOHhpbfQLc/y+OuEskzBLzajTVqerxpkEziDQ2At6yTAUhOlb/rxr4rwmml6YX4Mvk2
IgAiZOp9CyCV3xaMSUlwR+CqeNtzn3PT/y3+iZLArcJTNVsw9Dz581p2W3rs85R/aLmjPYTeWqC+
i7pNvyR9Rx+oW4nfqSyzG0fGiFwI88pWeSw8nc9asK3cpvPbbOvb0o5JrCFjbw++myUn+DJGs1vA
0byPZBCujPzC0g+MiG1ykRcOwf08tSBOl5Sos392k5cmc1eefyFuAyNuXdjTthm15zgd+u5ApTXt
G+XxlRP7UuvG5sXcMIN5RI2FM87blDEczqizVl1dWjvGntVouMXaAbhyRLRwJPumHRKtn6KXKFOm
nkudwZg3Jwow3+DHWSqdP7FguIcnbWQTe+968yPqBqca1ATNfhJ3DYd58XjkEVPnZbJAj64GCbbh
iLJOBq3WZgNL0l2ZQc90jtJ8WJmbiwcLdGQsLe7DUymbK6BAxGA/O2AZ7DS13F84I9HTnKfWBoij
9pZlhs6MZTYWHTxRtQ9wEcyK4UC1IY08XE9OF0METRtrrGdhAYICmpbNa5G/l/lj5tURqe2VR19q
31hmvZQlUJnA49mNoD8s7ZMj5SX7G4Iqt3XAMF6Zj4vL2QOh+/9TIcKcOWMJjFRWs1Nhky3AvTtY
0W+vD9PFUETz5/X2IdOSxHNE0IFDfBZJhrzqLmvrr9ebXnpyY3uoG3A888wtY9i4HPqu2eXa+YLy
zEoCPw/Afz4J8eTGHoFq+Qj2+RnHxQe2H+YA7s1QYBt1cZ/OIHZr3zqIJKt3mVBrbKSlVzr//mG0
aAIZhIED45/kHJaHbTVAaHEsI1vQNaDn0oScf//QRQI938rBrXDskOERRmynApaTt02IEdph2Zca
Ps9DPFuvTphFc3YnILFzvfGFBGWKOHllNg8acltxAK3noMY6LX94nrVxw3vanTiVK8DKpfEx47rQ
QauKsIx5MW5ZNezGvL6pSI8lZcS0xWGP3VWgvcx2DvRKXghINwOnzMAN26jesu+7uhqOPiSwTn7j
u0cx0OYYAIdzR2BuvWtC1R0GSGSAQZpaPzMYVkVpSPmDN6AeUEAD8IVUTv9VW3l+dHGNHik/IXed
SIpdzaZi3+Qj2dHMlyjMnz01R45bbJ+sIb0Wlq+pqDNKqEX7qDDGDm7uUfw7qgTlYqvZX18CC1Nj
loCk408A6yVd3E7uYZD+FlasX643vfTkRrBnddKEYZkOcYjj/cZxqwn6yQXZD7BnXQFuLmx8Zvkj
Vx3uY1oxxEMK5eKxxM24gpfL98SZUC5byYlLQ2REtxiLKgwgNRrnaXukVfhOW72GkFlq2wjv1oWO
6MRFGQ/N4wy3eOztK7G9sNeZwik9L8OuyXgfT6r3D+VgDa8ND+XORnX6yOt+bQEt5BDzDg4XW34O
XD3YcqIA1yjN9g0AZok3vPsti6mwfXxf2z9uWlLmjVxWnTVt5hmJBDKaZ8nMyf1TwDLweusLu5Op
chY0uVeXCQChxD416i9jFOxyaGM3KhrsbJ8WDxJiudf7WggO8y7JDngzVjiYxpP8WbCDlx5Kf23q
l6bk3OeH7YjYXlp6VKJtGqXdjzqmIT5kIDPvyCNdY0gtDZYRFfAESrp54Lg6bH8m/K/Tu6/KCzdj
MX1SUm8DAnnVdl6ZmaU3MsKEz6UtR3uCOlrVyShB2ERpn/2CtOa2klyjRuw9iIq/Xp+bhaxi3oPk
A4fghQsEBsoIm9HGYb1PosSyooxAc3Zcky9eWALE2BWnwbfblgRd7MIP4WEYJ/EKiZUk1pKJ4/U3
WUoCxuaI2l3VUQ2NeV2pZ0d324rk2WZIq8/QHlpBFF5MYW5olgNDmoh8ss/g+am7z5LuNaj17+uP
v9T0eTl8WMiOaIuxD7IhzrwxYn2Dq/HPt7VsnHPtPimmCRKGcT4AFs3yyHG/XG/54qxiOIxdrw7E
gGzY6dgSPQQVmn2dlE95O95db35pSM7dfhgSrvCZPxQEi6aTx5yybzQp1/whL657PPq5zw9te35w
tpnLdRyU2UGM5DDXaWRBRYRZr7OzspsujY8RygxOHcBuD30cdP4jNJaOsA76LlS6suKXmnf+/x2E
JCpLW0/H1FERU8HBgdD1iFL+9eFfat6IWQjCeYXmSK15yMm2gX1tVBTuI0k4u7EHI2ShBTFmrJ3T
2M3Ue51ORzFWJRB6zev1N7iYEtzQLFyqbkr8rsYb0Hx6GQr7U+s4+6wp/laB9X69i4U1ahYwA8Em
CUURZB3nqSkaWDz3h+stX9wH8PBG2PLebrnjoOXRbl+6nOybQH9u0/kwe+6jZfungIImer2vixsc
+jICuQjdQWTni11ItgGqr6eDZw/YQ13+SXkNirNwpYFjyIiqjloTBVxYXqZ2ED5FwtGF3QQQRyXf
jDodwOiYgcGvq7XX+od9+883ON7LiHJhDUwMs2pjiRPiWTh9erA9jWq85mH9dYQh5qbvn0fCcZs4
aVbJKA8D9SltOioiIkPf3lhVCrdBIYrukFYQRBnxOe9spR7ED9ylVJ80gfxjpAmrs03uztg5WcP4
ySvb0o9gULimLLO0lo1c0uJ+iE0CvF2XVzgRtN63eUh+aN3uLHWTZAOGy0go7Wi7oPGgD5o++tUp
y39fX15LU21kEgfYK9xgUw1INrRGywioZeauHJOXxsXIIbZPFODRSsU+fIslDFcm8IN4Ij0P8mAt
O5WyVvvrr7EQ66b4zsxZYbswLohFDou07i/E/3e3tWxs/oG2adrYaHlo/ozOe7vmpbr0xGYOsWov
E82AuJ7zHYHoXJ2yp+uPvDDuprQOh+T6oFJsoNkIYX+rd58cD7r/WD1bO12D0/37sroQwKYmDXeB
jteqxwuUvX/U0G498LIRu5nYXQTTUcBpUMEbdlzATsgrVLOXk+YgRpTyzrZnK2ocWW1nkIAjryIg
HCSytDbZaAWgGTPvEcD2NZjPwiI3lTwyLhsvnJWOwz5MvgBl7uN7p7WOmjv0xgVoxBE0bBUgZymM
Rcqm2xSgPIItM9crx62lGTUjacp5qbJRx+TspzxU433Gw7cMoPtt0mq9stQXejGFPNyCIo16Ghgi
8d0p33g3bbh/0OVth11TzMLz0xDC2FgwYoTr3+92uul62w1NGYtGAZw0umhYWg85EFxZVq+cgpZG
5Pz7h6NoNfUqcZpZA8bpvDgE4MHcCh+yrH3UU7CSJRcSgWmKUof9TAiAQbD3GV55ON3Xtn69nggW
1r0pYuFwkcKVADlGpurZpuFBVtlrU7CV9bJwNDFdUGYfbOhiJpBdIt1b5oZxkySPwiZ5BLLxt2wW
AG/mvx0NiMn191kaKmMTrHyb+yE+PGLSPJbpXze4yfMKK8iIXtUR6EO3HRrOXhhA0NlafWVpAZmB
Cy5Q5pF6iCsKFcS+2Az8MR2zbSBWSo8LQ2LyXpNOjdj68ORl89nrX0NYd14f6/M+dCG9mzzXYgrH
cvYGyG0W3/up3IgCV8UZ2eTSwmfAuNLLwgo1ia6VDrM0bNsh9tIxgg2hLQVQkb+vv8LS2BjRm6Nk
KiELDOrz1ERh8rWz3q43vDQ257f5mBa8DA6Nha3jMmxPLbINdG+jbPjRFnSrk7U7l6XHP//+oZdQ
KehyAzoNvPTwojTfEUetrJp/t6SXZtc4sgZuN8h80t3Z4w++47Rty40/9ekGoCS6yXwVbHXV+duB
Vfj4Rk2rPaRZk+5E2uTbzJH2MUzrFtwgOm8tYOJ2k+qgiA/XwNcGqlygFENFRBCnwZ/LM1uk8P+M
qgDClstyn+Aa/24GVOgBmU8e2gIfM70UNuq2k3MmHqabjIZ/rk/WQgia7M/eSqFCESIJtjP2ztzR
d5OGRdA8/kj7Nbj/wjI2qZ+yJba2FIJl4O6bmq0fAe+/cfg2XX+FhfVmUj89x55YLeciJgkAsh2h
LwBex4kjXiyePVatXnO8X1hyJkIBRpBiBBexj/WU78t+OlRu9u36Oyw1bazmTmaW33N8xxZDs+3s
d5L8vN7w0vwaS9mp6mGeHQsfq/BlSAFoHKtdLWl/SnOVvZS9pM83dWTaS1VhR90gb7uYBpUbFWH7
0sr2FVLaOz3KlYPewkIyte0QIWRqg6RFH+0+EfrB5/IN6morcL3LYGg3NDWUgqCBIAtrUBYcB9xL
esLbwR2PbIazLUokMtcG2ULYIKklXbXv5trfw0qF/+S49rsrsyE7VGdr5n6mxUvalvUd63A1UZEW
6GiYUcL9UKfP40yHL3Y+d7sBRO+Hui/tDVAu41azxr3rfJy8JSD+j6hjq08OPtzekjSDVG822tVf
2nYJikFQlu3qQT+UcwgusBOA4NgrX24Txdjerrkb0QwGX+XXnMBVdJt2ugb70Wn27uy29w54Hnc6
qTMOhDQUG/CEc/mW5272qRiy6iA6fKgHrAh3ZZoWG1vX7VPKSf8pSHhzY5HORKhA+Q4f1CUOj16X
7qa23Ke+E0mXrhyGLltuuaEJU9ETmxgnqMHKgQgaeRaukVFTl6dwHvyDXbpki88zXBgFffXo2zp/
ciCWeAhhrPyscho8sKLuV3bEi0FIiQnBTnjNeyiwzLFHp6/Arz0HFRguvbCeeG2v3LFfrLqhDyPQ
c5s7k6O4DQavYvvODUB+Vl221cNk7zqn7F+DVJPd7JJ5ZZu8bDiELo0DZ0qwyzVh40HwhwV3Ldzr
v9mkyj8FNm9PNJ+nL7Zi71OoeNw0sE2M7LwMHytc/z7AEsR/zuGocpzGGvfxZwXP63noYo7AQxmH
1QCKo1Y+B01MLb1VubsNfAi6D6/XW7+416B148Qquq5Uja3tuHD/WpBp1aBzOR3mkv1wkzXO52VG
rvef2xrQ3InoXRSbgpC/tG7abAufH6Xqnx2HHiB7sSsVNCKV/TtzLOeW5IpOjVLOEITSSZoebJ+M
1btWBk896yyUvIp+hYlwcWrQw3lQPxzZ2l7WHnLeHMNTfKh/WM4pvGle0PQ58j40PVc99WdpjRC1
BSSqBhNqbCBwU/9oWQXRZM1W0srFSEY/51f70M9UkR5eGpzEHfsReE9TOx5QnNkmYuUcsDRExjmA
EWfC8k1JzOj06udqN1Xtawv/3OvL93JWxPMbWSIVYMKB/QY6seYUPEJa3oUzrQ+Vk6X3oJ2gdAKD
zL9CtcMjgU3mgeUliGyo2kRQ802PuVvehKDGoxjZo07YWChmi5jZIUhZcL+ROeRvVJB/uf6yS3Nl
ZIIxB2StComIm8E+1F67d3P/m4sdxw6dm4oreAkjHwTMLhyPJjgxC+dU9S6MAedxTdj6YgUBporn
3z8sthImGFCttuZYshZSH8BoWJ9l6e7d6XW0/AgSiduCrqyMhYVnXgfZsB9PAknmmPBhg+vcrXS+
O8Pv6zOx1LgR+I3jWX7ABYmB1tr5Giw2i29HP9vd1rwR/KzyJPVdcEWog3tzd38WlBBr5lVLIWNe
93C3ES2UplWcpZx98WesWtQYeZptgjwsHsay9aDaYU27op70Ad7g4VaIuQMNPMl2bU701vHa29KD
eS1kl44OLdQZYhdIgSwHN+mepurGJWDmhgoXRm2NU4oDSL1ov+uuA7Tmxic3oh2SNXMKORgCBbrM
3rnpED704OGdMjba2+vL4Jwj//PV7v1Hz7iwM2j/QtM+HnKgdHqq+nuZ+ePK+WohGE0p4zyxa4Jb
JjtuYAC47ftU7wAKc/ZpE7I49VQFgxqhXoOp7LuIQ71mJXYW3iowsljppIJ1A51jUeltwkUEr7kb
48ZIXjSc6qBKcMyYp2zLCTiWwRQDcL2/Ph//hubShBj5q0uFnGjHgC1M+PTb7tpQbZz57Babdq2z
g+dp8D57bSg2VLIRiy0sS2/jeGkWt+7Yg9XXK3j50S6j+yTx59PE8gFY0CF5SHGFQCLfgaJE5fvN
JgR59UveB2N5KHBp9+jZut3Cb5OAgV9NRxvKJrs8d7yHgg/Bj8RLknevUclnWAe2u6py2J0umjJK
Ubk6unqsNpK4/RYfY2EaKXzEFpuxpP6m0XUCAiwqim8FylzHXmX1syVadZSQJAd9ry6golRDWFXj
eqDp5Cvub9OdbP3p1Pl18qZdre5waOabNgTbTOZhdt9IQrYOC60jxXX1b1wH9ntWFtCIxM3p3zmQ
ebIJSd0eglrKow/T6gcm/fxTcnZLkmJ0f4x+4bWRWybzqSiyZopg4gGK3KB59XJ9Lhf2UtNbI4Qw
cgi/wDnOYGEVgfsnNlyA/D+LHDI+jH++3s3CYjdtNtRkK5vCNCYmLqpcTLVjVJR6hTK39A7mNjHX
OAf2aHyGoG4yvUK05cCnYTOMv257eiOBZi71waKGBlkn8KVV4AZvIy2IOdzWupFBXbeyHHcYm7go
nBQWVe1zs6rNdBlvgNxpZBlG3FQWLdSjcY+ud6rw7Seu+vnJyezsjeFO+rsQgbcbwqx8KibL35BM
6kcS5NURgMIZkg3Kp1GOMhaezHLiOcRRjk4jeVS2VFtmJ94xGRr6GGgQalQ29VtohYI3x5PKWsnQ
5w+VS+nGSGcTozNTBeshNg/9N1wnAJJxVn/zYVDAi6oFKgSWFzgUbq9PyMKpxrwQLKG9oSCCDgRi
CnxaHnaPecLzjeDNCiJ/qYPzi344/2VQFYPk7TTFvLH6Le0DZ6NUwt5zKOqsIU2W+jCOZpDmkSSA
f24c5p/pNG9YePT1GgtpYUaYEXFp7dS10kNyypxuM8KuPaWPTr9jmBnd/eLtbcnJvCN0JHTsVNAJ
GEVPEcBfEYEbYJkX26ZYK/0uDdM5YX2YCh/WToWehuDkYZeg6t4qHsmwkjYW8pJ5UejkDL4WqLgD
rtbFeXZ2u9Nb5tXdxqumzW1r1UgeJXeD1LMceJd3NaTbWdywbpNM/t1tzRvpowFBoQz5ZMci+epB
+cLCCZJ7X25r3IjrvKS0li5Y1EqGj8BWelGj6Ruj/Ca+sxeat4QdMKZTUNhwYPeD/jCF/aub6/6+
hFrg1glHdls4m3eG7ZSi4kdxgpzp5xK3QLR5mwFPuz5IC4vIvCpsgIT2KcMGXfLsOz5EgNosk4hV
5X1Wr4mFLPVhhDPDttEA049vRJ0y3F9BxJOoaXhJJhnuKkrAT7r+MgtnbVMidx7smklIicd5zU9p
CxyfyHG+CS0kEdeO4KF5DBrru9WPa6XM80K9sHdQI75bx845C+wmJgAofp/lCIUjnF/9RzaVIBmP
Y119mTO/3eQBJL8gT7ODHp/YgU69tnstDK6piltXJavmPA9OVuZ+y4Om2dghxC/txj/aUv69PrAL
aYwaJxQ/CAVBgWmMK5lvapJunPSncOaVJLPwCuYVkIt7Xz6fA7Upmx/4rrMfICMo93Qcg1+41l/b
spa6MZIN2MANVNlQcylUIXbgIisLS0TLhsZIcf/j7DqW3MbZ7ROxCiRAAtySVOwc3N32hmWPbQIg
QYA5PP09mtVc/VarylvPlNRC+PCFE641YS8t1VnUMY3veaII/RvYKSWy6TeR6JKYXuOBX/j4cy+N
WvV1QawRx2709yUsh8E2r+MMJMVrfMcLy3RuozEIvwqjTvCjD1Fxpl6oa9OR3k3534Wzc98MDd29
sRRhfMRSYYpS37uY7PqhuvKkXIgB5xYYsExlEq5u4mgla1Lew862L3LQSOC64e0n0pQ7yAgxFI3R
z7amfyXyy+JzewzPm31M1vr4WNbrO8In7OTtgx8PL59fwEubchZnltyvBzaD/h/FGydZQgOz94z7
Oml97SW4dLLO7njddhUeeD+4qdBDzgB7XvbdYoqUDPKa2PKlAcW5zHYUMYWtb9G+GQGvTsmys1CO
UwmQMF6UYjNwVz5fsNPC/CEwnwttO+NPUoYnMTU9PFg13omVP33+0Rf24lxle5KLXouuQ3rtFoB3
6Fbob7DFSK0Os7/7hrME3jFIMEBIc7mp7Fffl1kbzodquVOQs/m7LzjL3qdltAzKHcuN4KxKpg6D
37qFv3APKFKkgRr9/GsubMI5wsIHVCgsxjw6coVKx4WsAFujeP78wy+c13NUhYUiWCAGyKet8QOB
7HRF4l0N4aK/+/SzC5cjS7HFNItjX35RcOFdAbwt42vR4tIROrtrAQFrspR4tAkj+XMkivXY8Jze
9l1DQF+Gv+nnv+K0n3+4BefDcpczX7qiEcfIjQcW1L+qdxt6aT03OyUDeWWbL+3E2cMKA0oyr9Cu
vpGGF6D4r2XWjjAeGvX6l8/evyqu/6mjtPEaSNBDvsVibUYfLys43R4trmQgFwrOc00HNBPHoFwX
rBNbthO/5ZqlUXBf9HcV0E2BvJIuXrgP59oOmtSrb2N8zVzkO7v698ayr3+108HZjRZFmVsrmuUm
hx73kwLdeG/bUj2zEXE2nGa+4xicvX3+ZRfe2P9ReiBibJt6io/S6WcZwot0Ere5Wz/41IB+rDD0
G0sNWdL+Ssi9cI7PpaYxGqu8OfZgXqxq+I3qYHkLZ+v+6QYAQDsS2Ic14Gq5cmsubdPp3/9z2Fa4
XcrWaQh7dZ4FWLv7bafw/fOlu/TZZzd/qUTejwtm2RPtTh4h/g+o91/p9F24h+eKD4DKh5Iyud6M
pfc1lOOPRU7vZlFX+mR/1iNkcXB2z1e+TG1fd/NNUWsfvZmwv69oPf6oe9Lfh8IWt1C/jTNW6PA2
LtfiWEscvqAclttiyEVW6EZuosKx/edreen3nqXaou1gPxEKNEAwFYCG8kauQdasbPf5x18I0ufk
97zJZ2IJE8dwfZcAwIdtBB9wECaVucKu/fMPoOdllZrmOfDaRR6DmCTGj+5F/wFZ4CsP5J//fnpe
VrmKjqucWnV01ZjocstaknoqgtS1dyVsXvqGswNBBiD3VN2pY8f6n3T9IUFQSSp19Mk1EdNLK3S2
xdo1mIMQ5R1aFR7Ktc3mIn6KVXylWLjwA86rqaId/SmkND8s7Y82+pXDOiLwHy2Usj8/Qn9+V+h5
LcVJDGr7xPJDWWqbQIzl1QB9OK/6xh/lcw1xbHiPbz7/rj9HFnpeV8VVQ6aYlR4gwMGO6HBb+PGV
x+XSMp3+/T8B0c153MNbpjh2UEFe+z0EX+47GOQMjl3ZiAv7fF4+1ay2nLe2OOruozJ+Ysrutpr5
y+dLc+nvPw/oFrp4HfXzA16kAzzqP2SwsrRWqNBZPl7T8/3zI0XZWWivwDAJKQx+DpL0qaeHpJh0
alYQsZxNav1XUnyMnjd8qImBWlyEOPj8QLVIgRdNRnZNJ+/SUp1d6bAQYF2yUBxgiXGEgQQc84pn
GK8/hR3Z/t1unN1pfzC0AdgwP7DB24Vdmwzs0VbTZiD+352m8wqNkfV083Ctoe+fIulK1pMEEr7p
8x9w4bCeY995OUeYTwjvAHLhtyYcFoD8G5221um//IbTEfvPhdM5Fa7xu/yQQ9UKNoBpxQXE+691
9S+EivO6TDFWEQn8/mGiwbPp22NIqr96NOl5VdZXsLhaUdQcCuitBu33uOyzMrgP9Ovna3/pTz+7
yiBtcN2oCqGoaIMtUHXsbiVVeyWDunD6z7X2RlSsuowRhoR4kfZj7odtHb1QqEF9/tdfeA/O67HS
V6sqIcVwyNvbDixSWoPKgXMZkzllxstad0176NIZPbvHM3fQr6oR8gK7VK9z6CH9oq15R3HmXbll
l7bi7B67uBErAzz3KKZg3PRRroCYtH+HmKTnJdmsI1sxtAWPNSnAj7eyH7doi/xcxOzf6jC4Nh6/
sOXnNZkxC8QARlccw+bQNDCse9djBfnLK+CBf1OJ/y3B6XlhBvsYEYWiLY4fHw8Hb/Nwh5psx3Y3
U5KnJllS3JLUJjd5+jNMIBidsLTbyRTNsEwlIG8lXdZl/hFKj2+A4u+a28UmLnHpi5eBMJD8/Pxc
XmjM0fOKzkHxlowuR64oIfKqF9thElo0xRZ+DuMxJyRE23HRPpBjoR6TaGraNuGrjq6cpUu7cDrG
/wl4dh2hi6GwSvDFE/WPyH88Dfn5cm2ifOFt/he/8J/PF1PXTOj4FkczNPvJDdCEGcrHxV+34ZDf
AZ59jXp34VKc12Be0bmhbMfiOIXFMzHeZi6np8836ULwOC+/8gj5hdZcHfPO67c1iaq0MEPCTTFs
e9/yDRVzqlf4mn3+fRdCyLn4XqQ6MUh4YB0nC8G17mtQIQUvrhItLqzUeXk19PEE3zkcuVWITQRi
WzXwXz5cz9OmZtB913zLO6g4NiTatRYN40qY7zOjP+sWPgkmbz8+/5n/nvE/3NBz3bFcyhw+CXN8
nBVNu/wnhS2egCVLE5LMg3Fb6dfJOv/sfTanYa+OI6l31eQna+3fl5pschvdD+G4aSbUuYpsYan+
CBGNW+3sk4nBw/vAzXnjKrhSNV5auLPkgGuv7srQV8e2Xn75TZt5TP34fC0ubPm5cNkaT6apglMF
15HjME9PRHW/gLzf/93Hn91yh152rFps+RDzjVZffRkcgRjffP7pl9bl9O//ueN10JROjvBGaEoO
Vkl+HKl35aMvgHnpv//+n89240oCvxW4ey0cKqpvUHu+FeWQaqOSnJbfTP8KslwCGlcKot/GY8NN
BLHKz3/YheB4Llm2kErAO0OXx55OYuuFpUzzygseZCcpYPg5vfIrLy3gWc7QLDkRUdAVRztMj2DQ
H0dZz1cy2n8RYX+4ZedalHCXbLtwLcxRj0S8eG0TAzoayS04kSHfjOokKpN70fiuVdM8ecPSvzk2
t3fFMgavHZX+PWorvoOJZbu1LrbbpYRtIo8MqHV1Fz7Yovdumro/BPGgwnQc2PI1EoR+LauoujWK
hPNRSb/aL03R3i0kt8FOB73vJ0KpEOTGaAiOHeJ3nzDRrTJbQXz7xlXhQwwnHu1joTuBL30FqrZn
R66Lqdw1VRikuUS4KnERgXoGJ0mHutsvhfTe1aDsbl1KswfwytsIyoAZXRUCzaLr23mW/Bh1efVe
MACABx9gUccUXE/K0W5DHZB0jarpdqj9+KEIvXUTLnmxLSOPbPrVjftmofop8kaybzC4S2G9KrOq
XUla8PVah+d0M/9314Jz/TcXtScJEiTEPmJuKXmKXoYi10aOf2aCseCcO9T6PLZk7O0Rijnmh/FD
fR9CvveXEY14NxrGWzKMaAqFbfEwSAH5vHJpMoX+71b7Xfu8THW17QRdD9yT1wRtfXpBU5z+myb9
57pzeHeVOK30iHQn/hp38/JMpkk9V3DhXFOgWM0/3I+KNgkapvsUdh8C586ObaoZccPWq4mv9rBd
bL5YkCLhPgHiZkZnuT5VBQ1XaLigR9oVQXkAuMfdiln4XWKYCgekXbx7UW0XeYnh3PxjgrLfzBWv
omQF6Xo/2zHfSR2sP0zvzIOpBbKZzlf1lsVOdmkfrzajTS6nDDjAuUvHgL711OmNgVnbl4kWYybZ
2GyD8KSx1UVBWtey33W9HVMuAnB3KsqTeNbtdm0D8ZM3A9kgQayzJfSmMaE8V7cdNCpuYnSEt301
FV3aLi1N3TAFB/BaxtfVGbMr60In61C3qchhS6NgTfBPK525LXBKv40F9LMHOrVP0KWugK2OCojJ
8rlIeGz8HSBVAQjfzt+s8SjSVuthUzsz+SmH9/gGs6BohdN5lz8EZZ3rlOZRAf7wUAx3rWjcYxRx
xMmmn+JfbPQD4Jq837bx4HXW4StaJpBA9wO7JxJcGFynMVmaFdNoEfHoPRea/gMkxDymeVDNj2IN
xl8WhdtxgBXEoaUN2CJyjkeAfWS7A5BEHhgL5X3pCuiWEjsOaRmGrkinZTFPORdlGnhd9KxmzERK
WrtvLLT1NvcL/jFD0b/KONFlxpva7DWEIn/EQvI+0fAbbBPwAyjN/FMeUvYh2ZDIBSneAtMk3uTM
UxDVMKft4Y8cTSXsz2A11+EfF6d2Phlhvrvk6/AFTPrhi61xLFq6VAcc0w5gO9/SJjG9v0LIrVme
+lqbR5jIyZ+qjMiB2HhCgZLbKfV62fkZ65VECxCH+kMtekqLBYqIkAzzowe/yucD8tDuKLyyug8n
20eJHGqcGA7b7tvCKEz3KQSbXWImItHU6O3wvetGu5OxjpvEjzofad7SaUTzSb0uRVNmQkG/ORES
a5rgXWpx2ybgqeKgYkkdtdNdHstQJhDpZnIDpQRDN/ksp2Uzg6sLyL1gIAh0Jd+jIh5e17Kaf7h5
RTAt+vZXO5Gpxugby5bENiyAkrc0ASO9cukCfyf8NzLmW5XzfFMMEByRa6hfDbTrbgs48D5qIO07
dODqVm0XOPB+7x0/JadlP/wGj4SoxBecbMMyYkdgjMIN+sE5JG/W4lDmRf1NFdO417X/VXd1/dCP
ZtyXXhU+LdZjj22Ry4d28cietjPdzJAtPUDo1W4l7lVW93rOWEnD/Qi47I65LnhQRpJD6akxDUwv
d9DSWMAOr6N7WKPsxsmDPnNu6vBekbH9Kcp6ymY/zF8cI8tNNwX5JgDHb4e/E/wKkI+3YWfUnQlA
DFhrYVM2yAyN4EzQ9hgPzB5923tjwoa43+XwqLrJI17LVHbzGGd0BFWHxIPbjMR/aRyk+6ocUwih
+LQVxkxZvvSMpw5yziCn9M7bED0NMPrs7melhl8WnhH7InC/QZShmwJU72mfN6rZeCKgh2Zm037i
NWTr/LEWTxIo53vje+w3xjblzlvlfGjaoBnSpeP97QR72F+g/kxvYoH2K5MaMsPcrTseNnqDUqTJ
4mopYW8CG+iaTP5d7SjqqwXSeQ68vyLpWRQ81Hnpth5aE/sQCI1nyhbyykIK52NtYKPTu958eLmF
YWM+eFs3VeuGFJJx0FDiMIuIUInEg5oIemp10wCu0QYOilBTKGBa3XKjt/OE0WOyIPx/9VVFvsTz
XN5JFcjdLMYcLPCyhlQScpUJJOp7t2CaDHupLhnyxsvEsBTbviBuAxJgee+8ukmbjrMNdlh9OKEJ
uDB0gFTI0NyuYREB767nKO1Fq7JlCKJsdQ5y/X2n7gZKEHtI7tOnMYD/TVTKZudFEtoFjq8Hry91
NvjAVy4Ftd/xnaCmO5By7mpE1G+x9MonAD44js0yLzA4bvQrq7qoTCJpuxQm2N5RwErsxWq/OUAb
pdianJTbMCp4CtZl/FaMzDw3CBtPHqzXYNvdxVsezd7dAvGTG9VNXjJLqYH84Lx/HyVQkOmsBp36
jHf/LDzwjkgoxDuGUmbLBl28T1OlkzkkbDMXs77rIoDa/JJbwMJGvZ/JOn6Jq8lg7i+jY+3Z5ldO
nboPmFVf0cQvj944BXhGC3+3oAI7QPWAwsoELuEMY9Z9FwvglxtvHu7kpM1OeCT8Rhvd91vPLXOT
hI7kd70Yhm+oq91OTNqz0GrL+S+teLtXdI1TU/n6fi7rFs6jLrJP/tzH961dQdqDRcsbEdL39m3V
i+d5dvNNtfLw28DG9W0yJUKompvUyCh+CxSDiowicpoy1XB9LIJKf/CTsEYeymkbQFp/E8NEZFNC
sG1DPC88DB6Vu1x6ED71Zka2cVSu2SSCn7Acb9LWFJjDibg5Rmvn/ZO3eOomvqywXOgUHB6jwWx5
oRxMAHq0NT2L2YR0CPkO5rYwAAxeVs/SbV3M/bG0sGsuIJz1zioqjoaY/gC7OZ0t4ExuQx60OwZE
aCoC02y11esGJO3uYZ2xlmIa2rRurb0DUWketrILy0cVBi4TiNHHpZf0ZpBts8HjB0E8jEGRHjTj
MqzQyRldEsvcv13wUG0mBRQXdhfzmRzqozcWqno1RDmj5QGjf0RHGk3pKSV5ngvRZ/kQA0Q8t6Ad
iy6yj0yA71pTCNKUstS/rZeDcuvL9iYoKBaljdwdOC8UEzPfzxMhjLqH12sMElE0dcE/RnXrTmg3
76IONlmLbKIHRroBSye6fdu3/AAjtgoBphj3QOaJKmv56P8cirJ7gNg+bmcwsXjjdUuN5xzaOE3Y
n+JCWFabDt08kvqkgqchifgWKYd+5qM0FfhzrWVbFMldtgTKboKTTOCa4+0xM9SqExvK+cYtCqI4
o3D9lPXh5D5GVtbw7UH4kkkZWgrfcuSZYdgixK5Tj2cT8mTrz3yAub0BohfQSwdloolpvK2d0POm
qpS6B7SidBuR+2aHJKs1ibZRo5LeW6b4xjFILgxoAFV5kPWyCdOqK8W+cnVh0wDdApNhfkrnba7Q
Xts62KmDSmYHWWRrZFCJlbzc0XmEGlgTxd8V5IF/or9rM156XmYCOjxhNgGE1anxZ1fieiiHLMGD
RTfljrICMotcj+9B3/vYP39dKnhal+Re4diwlCDuf9R6Ei8+ga1mHVTta6ExwMUqgH5RLlxlyCib
R/zR/GbANLbOkCrzNxJ4q924elQfqzp57kahZzZx6frDwtv1QVSr+8UGAing0nf+r34Yo/slH+3p
9w/erU81kvRWM79JWNeFeEnhx5dovtpduBB5bEaPbij0Hncx3INveAxepkRAzHpTyiOy4d4kMUyJ
k6BU9iGKAEtPtT8hM+rYNMPNWK70lzN9eVup8jWmBcts4fsPsEErcB+EC3HgB/alkFNQQkB/HJED
VgPLYCBkHmZBPYhKoJiA6TiEmd3C9Ua1gn3pWx/NvOEImgSK1N6LPzxTQIvMNXp9KmbHP6ommlPi
c7oDYgzsSVurZ9709obEcv4aomqyaHAaqDEzNaOeXwH0U/Oy/kRuNI8JQT3wjZVT/XWGg0eUQBnP
PHgVpbek95dn000wBQ394HliihylCXWTlVG+4C+SyJ6ZiqK0E6UHI+lG39NRYJvaeU9DueOwgIPq
sCfu47jsdt7AcmAbupY+654XGcZn/XMDfNAdr8b1HYeBbQrcky2FBd5+HZrliEIrypBV16lwbbcF
EGDedKjZboe5yzM2L/xtGoflsRIlecRMboTN3AQbELQvMq8ubYpqMzh6aEHc28BUmYFuStqioEhj
e6IIwpJha1ZCoQEL1ty+QKj/0k5VcV+a1TyXBQjlwcyACIuLYYPwC/OGGtODFQO6N+iFgWzHdX5T
RkP80bZlcYzDKM6QXzTHmOn2iVbjtLNjlB91bFkGhDMcU5pmPUgIWH/l0ute4NEa6BO43ez7FYVx
5/x5F4et/4MDdkhSEgc9T0Vn21dQSqcbGgTjA/KhKE4gFjL4CVu6PoVLerOtItqk49J6IiEeR347
yzICHd8N4w4qoOah1pV/6zlBGvS4jf8gplPGiPsDJJhkW4izdv/0NS1+DH2NemAYFvvmhCrglKpB
mqFy5sMGh0LezqS1D2oGBRHMgxy5p4+25yYflZhQ2p8qXH9s5A72WnKn4nFeMjID3ls36M20Ph1+
6MLZN7SLHHI2MSCdq33VamRgtfQ2LQqznwaeqc/M1JXeddysDVIbS99w/ta3mYcWTvFxO+cpEA8n
jLoY8rTxYPjdjtBbhhtJe5jjECIx+I07b8b/GAz9pJNxXC2QnHw5NDVs4BKo4ni33eKWbBHwroiL
3L0bVwdJwJsWiQkj7XGpoUyZ4nmy38fq1OxCSE9VlLubgEfhBiYrbZf0ESibFVv9R4BoaTqceu9w
DfYw11bjw6xVC1UrWsO5qW3W77kd9B3vNdsTJdgD8X3xvUP0xGhuGO6raewdhK4mu40h0xgl7bIi
vxDGQw1rfDpi9FJoH2kf+BhpCSvEHyDAz3Y7QXXtgL4F3uVArZh38xp7lA7xvH6LKjEvyei3IwZS
3VqmUL8UJCGQyoXjd2TvZ5QV6bSK6jAWDZw9IlceJyrJbrTa7F3Jlu+YIIoEBZsJALuDHTEDI3or
xsrsB1DL/6Ez5YAnW8dvitavNuFcFtkMQaBtO/jxjiIIbEHkWT7yGWkQ4mTVwUqoCW6rHgdL+Zj7
JBBAiPakWCM8kbrrHpC22lQCU59BfR/rKnn5WEdQyUBRIr0gpV1Ov0uc0hR5rU37E1JIM94cKg+z
1QTWK/K2yqtx75eq2lckGJ7p0sxHiJdDEXCFZFE6MQjVEBt9gIxpd9x0ekvhPZHxOKDwSgboJSWe
6Q4QT4JMcF+W7CXQjY/TPKptnRftI6Te1I6oSr3p0DAQw0u9t0UxvMUMyoWGI0rbBS0oIIDQp52m
5ejIXAHVEjIFTymlbgsXiC2K7iYzug+hpNG73zEPwLMbZa625ZCDfOV3qDOAey3RIxghS+kgVnbH
OkWeZjfSezUgKqayWpqvIai2J587miDNlSZt1QhzlmoYM6OCeDOgcD+gIYuGEiBJAIZ1ZabESRwE
9dR2iGP7YxjEZBOjNH9t8pBCLWtiX7jmNZoCIWJoZyGFaADXr9mw/mJ5PXopcaa9NcIr9kivgm08
eOUet3vO3AytS5DWh3dZquilhvwyciRNeQYUC8kE+Pk3qp/lve54lAJAw1/CZrEH9KfEe7SEzX1U
FmigDq16inxuv3nF5L+vIYczqhnx9WMjMtcyL0zQfVu3Q33KgCWRG4qpUoOqeSneeGuGo/O0+SLL
wLy2E3M/Vh7MBz7O5X5VErN3zcKbYeX+c1itYQZIbnuom8XsiXanfrj1b2kYsntwj2VG+0E++EUD
0Q4zI2jFTXUv4FIiMwuX7W+40vn9golHZiJSW8AeWxTkMS9vDF057k8FHb1Cuk0ZD/Oeo+zZjg5Z
YxXaX5GrchA5W8Cn65nuWMlZVgWq+Qpb4Wrrtbb7XYZ4d5sWPlflpBXKdjEcNcyZH6huQT0Z1PDD
i+XwVLVc3JBILHtJciRj68LQPQlj0ie4L+Q5rgfxQCuMKFt/4SB0xa2ES7jH39Qam/3Cl+gZOg5h
aibDHBxe+lomZl4tSaUe8heL4uq3krV59jD3gipTBB2Ykrk3DoX8PZqUQToZVHclOnDbfOy7nWkg
6JEQ8H+ODNrUPipQl9+wykL/EpUq1A3GtbmLCl/vOFTx90FYYuFmEb/Us3GZKXDXgWlE7VfVeY1e
bx9tIh2SL+vIWh+REW2ulBsqHqlf1g/EOv/GQD/kCOG2KUWt5x0ktmVLfRfv3dzKY1iFKFj9BXsM
Gnt9iNQ83sEGIkLOMxdjgjAOxTpL8Aa5Rmx8iWynbYQ5jBMkhaeIkq92cXkaqmaCeXthfjaWE5f0
a8m+iCYSmxqtnKzv+vqxXtbiEW0oUu4qAshE0PUeMDhRDvWlxvkJxDeGGmKg05qRUPvZJDV/zwfr
7vxZezs19b2XVnPBEr/AhCWA591yC6mOKEjQB6k2QLWRHWnUuIPdAB7fxhNL6mblNriJaxLAae4b
jXT9Ps1Ii+cmKL7lRg6vaooL9OI8dzcM/im8F3CFh8bSHdQ1hhe8bhK1Pq8OE5oxtxwlcpuUFrMi
tBXnGolZHex7cIUP01TM2zZA4xsYu3wbCh81IAZOP8hYneziep3ktVE33lTGzzl38gVKjIVIBDDO
L/XSQraAtq7Z9THgKUMejU3KIt9+nRmvIb2Ee237xtwKH1DKGn2IR/BA5avXB/rBeSw+hNxTW1BV
4SKqQjS+67LGltT101rCCLrphLyvKufvXAyQcIs27ltdDiQVBhZ2xlux5R78TmE2NZa/Ag+pNCpf
sUe3prvtauRXfJD0iw7X5Ql96iGpA7Rw1rzM71DLKRjej+u2atmwa8s8+FGKfN0NQ4u26yLcYe7a
PEPFpZ/12BS3hYe0lDYepnjl7L3pKZgflfLq7Yz9ljsqTFRtY8YRICHfhpTVodC7C2HgctStr6IN
Elz+Q9gc6s1hP0RfDeGcPDKDBU7roM7f/Klubrhl5Qd6MEtxakG6cFfhAYygyNWHH+FCI4eLPMYs
9Usxfvh5Gb0qGgLn3M+V/oGeY/gd21d8gWGVhIgp9HIfMB4cTqor7Iv2GcM4wEn6RhiUwl3TAvhb
U/KWrxAdLF2URBEyPaCDhN13epQ35UTWO1nW3pa6MjgseWB+Qy8iuqlLVqksUHl36FbaFwnuMd3H
5RK9WhHOL3YGtgVHyXsfB2K+dF3Dy4RFEX0SMOzYR8sML2UyGrCkVrEiZ+0CVDeYwVabwrXqMXbT
8JXZoNyXavJ/h0U8pSF0Q65APS5MmEn8/0fnI6TcoprX+khE+EAXUG77PLYJbi5PZgpP4M8H2ZfG
6Od+h+ixkH6uPbSRJjocZ6STmDEH1UNr6xmjKL/fVkZUmxyiNolvW5lpbT0khdLtF7yDSRSa+AoW
4QIiiJyW4j8jPvQM0J1UEvgyhq9YfUiw5V4OeTGfTZsqgMzn4kx9ZX1P6/i/Y1RKTuPV/3zZ4nW5
PyldHSntApaua8EzOUTiAV0dtJAEIO7ZiIYmSWzO7WsFWN3z50v+528Ozv0kAh+CPsUwanTcFjx+
UetDI5AvyHIwuXjBgD26zeslf5pwoopEdsJc4TpdmqGei5cODUHZL4LqWIR05zojEx+jI8zxtmZ6
r2u6K7SH+SmBKjIGhMz89KP5/fMf/eepNT3XNO1EZYo8nPWR9cH41I38Kzhq9FBayq5s6KVvCP7/
hk6hP86w/5BHz1C9p4FG9oGIXmxIrnN7BTNxAY9xLknaV2qmHnqmYEpD8jvikIvCoHH98vkiXfr0
M/gmYBDhEqrIHodVFqk/NdEzgdzrFbLQhXN3rtk58IAEkqMdG3Tr3RLz3yX3XidV/grXeIvv+jJ3
gE5MXl/sPv85f96R/+PsTJYj5bEo/EREMAgktgw5O9NTeaiNwq4qMwsxCcHT98laVfM7nRHedERX
d5gEJCHde8537P+QPOdusiiUFKj522CrOr0dMjGagZ2p9srydekS53//ZxYngPkhNBCzGCphAQ2k
8YGwmZ+OX15RH/+VWf13mbCXGW2zR3CET9JkJ53E+8PQez20CC3yoryFS2HmUBnAm52hGIa10Dep
H2bgWsRGJuaVQCpkBrhWhhaHM0/DvZ92aqsceU12dunuF/YGBxkRidFUUF5jHRk7EZD6NRXv33t7
i/mEykZZ4ptQ7lCNq4LMQ5jJQGb7pvD9azGTn/5+hFic58E/b6+3/D7DflsdyHCPM/QExJRx5Vvy
6VTCn148Gqorjop2ow5ieqjlOTrO+c6Qw19ePBdbKT4aE360be385KDACKO3Xz/yT7/5+NMLtRcK
qIJlKAMcnOx+nn93GTLJul+ZyePv/f3F+oKzWVEVRqcO56U/pycPH3bU4kA5vxb+/VdU+5/54rDl
toVbiEx2jVodykKGaMbcNk73qzanTX/eSJXYfeeIej5r8vSMIukIpJcZ6JJFA860o2QBzrnr0R1D
y7JRaid30KfFtqDRjP7N10/hr1r2s9/I/n/Y0aRqGXDz48EuUv2iGvSB56Iuz6IBN0YnFBUtTYo4
Y1W9ks1kviGXMY947pE+ckoAecZSzo8c6OIZIngXkoahLp9st+517FOUrQPtEX9NOuY/fv2TPxeD
47EuBKY1qZzKgd7+YNu9/8pJgmoYyrmPA34OvuKFCSIXY4b/s2852vp9O44h0dr6+Pr6FwbmcmeW
ZrwuKMPAtNGb/1Wymm4MKHgiWsr0SFJ+TS/66Q4Qt7lYzosBGr1kwACV0/jOS31fVhXEH8n0OsK/
YlFRXpnEly60mMRo8yZJxpFBBMxbGvR4sILCaSiM5M7V5bNMvStBBOcx9dlYW0zpsTe4HNxqPmhv
3KKz84tRqNPywctCKydbF+7jFRIH379+T39Xis8ut5jhSWfrlqDdupdy2FS5jfaIBMrDi3p8lABN
PqJAvS6nbZl8JHZ/Za29cFW6lCROfVtArT2leyjgUXH1tiZ6BtbMoZbDXtMEXlcCeQmZU0dPjLhX
Vsu/OdH/vVm6lCqaQ1NAFFike00FgFJWlVp8AyGiZUZ1ajQQe7pNNKJVlUVFNrcQlZQeeU18a/yd
dDnYpTBnZmqTmca4qyEHfXWmRPVxo7zxyDJ9jSX56eQh/lLMPngU+hdb5vtJyG3Zk8fMNUDE9Lzb
GjXeK3utTwc0LnL+938+par1Ad8vEgC97DpoxY0ziFWb3TQ4Pvvsz9ej69PPNa5xvsF/rpEJaXjo
Qzkgms/HqT2ntJTvlmN/Z6rgzy8mPzKFxhail2lPDVreevbo22hrcwfos7mPcrMsnlou3OesHB12
5Vvw+Z7YX+5AFE1nFHxVtkdB9gBgcgGZUDT3Y+hkd3aV/ch9gwfApVzDr1waC4ttSV56IsFhHghg
DMoaog4hH6D5ASDsGkH70h0tVraRNrNV9X4O5cTo5IgTlvoFgx8SxMnokeXNCnqjOjHtDVc077Y7
9VeOF5/uuPD6FitdQk0zb5FnjHp0vgMybJfo7srn79LAW6xq+QzBSIEm097T/kbpfutw4Pws58q5
+MJL+c+eBXt3MvbAa3ViRntzjf59aLGXpPseuGZZYknmVmKX5dGdTdltk0IXgPaCRaxry+/51f5n
HSQ4ZPz/vKy11ebKzgSevD4lRXrMYD8ypDyhLLaqbeMxGaAB0CgwcxxDwsFoXtuhv/LwLiw8y60B
6Omt3dFi3vNWpbcF6eW2s4W76t0MQbVIb990Alr6r1egC9Uqf7lBIAOdrfwssEPr2VmzZOy3fQ5Y
mVFWkItagt30ZddF5gR2fOsbTmSiUY0CqEKlPoNzIkG0xzXP8eebMjz380z4Zz20GYSzMB2DCeUi
aGbI9kVl8peaeDCyCzEGvif52mvsNh6qwo4QDOReeeWf7ipw5cUywicOLTkEOnvtn5h2glw/OaYf
qHzcqe49Ed+zufj/iYUx6l4NArLyVtEymDLLDR00CwLPb/ZNVt19/VYvzb/FylGPFvOdHmAnp7lT
5m9ozgInh2T3e6wEf5n04gGV6LSZBOPHgzXIwHOCZc6BiEAYH1/fwedrH1tugFKXQ8uYDmyXJdPJ
p2BaDtci0T5/1Wy5yelRghR0oOO+KO351VN1doeEB9jgWMteZqMTb2gnqZ1nz9AEf303n78PtiwU
dQZSjOvcZrvWhLJjevK7D9lNASRRVy7w+ZoBfMH/TxyLQ6QAUC6YcyPpQmKPq7az2pA72So3aBFy
n+vV1/dy6fEtNhVu0/Q2gYQaCYbPxaxPHrqZM1yDFODtJtFhBQX911eyz5Pvv8swW5aKTCxNkEZi
GIOeigiwQeswyycd4nhUrRiEF2sCgygcTjhkKAFRmDcTdOobCOZGlQ8b27DKFw1NKKQII6Qm5jzE
U0l8aCo8cWjHzI9LZai1gnogxG47j1ORDs9f//pLI3ixonQ1QctNYQQDGv7QdPKRl+m3UtYJW8bD
jKAkMKoBWKrQXAsqRACozNqauaBXxpP3+ReQ+YsVBEIPSmlRTXuUONxXqDKwgnSGd1dUI4QcEqf3
HJr7k0vyDkFSkkfJTE+zAjWV6lljLsEr6nuZtc4H7YbegAR1FJOb2FVuEVlDlpwcyOHfVMXxP4AQ
ELsZvDWc2dnP2mNkO3voRufuOR+hrgWyJc/axhZ26VxBEILzHSRUkNzsPAFni1HDkT81BYuTru3u
0ChFkkom5c4zUho4sKJA5ANPY4cq8Br/D/+HY6RnmF7vbdoshR7JdXsRkxRBAWmFU1CAOKk0sCEf
nrHZhwgWkSJlNf3injX+FNzUvyW1IJ9MuQHRh2MO8SgKLzRhZLnmJbwwzZbB0xWA+ekMt84euo6d
WU/1pu8heYXH4Gh7DqSJs3EDEdk1DtTnG0K2zOoRyIi2J5iO9m43wnJy1owK2FKurU8XJsMyrefs
aOOVUbd7AsUdwHYkmw5NWhUP35pry4Ae4mCQ0XT0dlaRHIVfPqdwD1+ZCpd++mIvCPVtW6g0sfcG
a/pVh1hVID2n7Mpm70K4AGOLldukqQXVA0MSMj8ov4KmCXmwXRFKrFoZrCMdRGL52GyHId/Pnj+h
GmCuR6SqyRxNNTGuoBeKpsmEYYFtAAONJ58cE6NYF/N4ghIo8KCq/95TXqz8mSst5k0j3RkCCurJ
gz+iKa/sWC6Mv2V4D2wPGeR0zrTvoWvMLBV2HprO30OBMrZYi3tOcsQvwIoKFVZ2A171GOaIWF+L
yoXGwRX1lS/Wpbs4r6b/7F9TDlGz4EC/Uv3Q41TInxPj9euHf2ELsYy6MQRUfCCy4gs/t7BjvKeJ
E6FzHg5u9s0fvzgTQjM+MEObmEQNg/SxfMq5sZ5UcaXxc2Ee0fPx+p9n0/deK6mLY3LntKsGmkBd
Zr+/fjYXHvsygMWsEBAjO2/aj/x2KI8+ecnEy9d/+vPDP1uGrpSg/CCkA7G2NTEj9K5jCZGy62wc
HARzx4+nsy3vGszu0n0s1oJCKZeICgd+6NECrxewcsCFof98fSvwon6+n6Lnf//nFWAJnlyLtWoP
TVKLu8jmtZ5NMUXIOTL+nN24DxAmdR5cBHYioKk85wTOVrstVSF/+mRO9062nfVsryu3/DlXvn3T
UcOBHNqGAJdDP78HKs+GgaQ0qYZx082sOHNkrwMPhgEZJI1TH73a0Ieam8l6tCV79c3BjlyrKB4L
L0tWnt8lqwz5MKt8LJKYwRgLNX8Dcwnk8XBJ4uiP3+LyKoSKTz9yw5DnktnrXPb9kwN2hghbxkkF
JfE4fzTCzw66zcwjh8E9JAwi52kwy8NAiFyBrcgCVHiLDU6S9bpwEuu1rR2Ih2FBghXGyDdenyNX
aGp/WRWs8UBt22vHnjsYqezfxUzqoLQ6sMnmutgOwvg5UKLvVE31ysHAeUC68DNXDWTzRiE+amhR
Q0gC69hBdfHk1Bn+ezXN1Z5PNQIJBjzELsEeekon480p0eUcaDHBZ1BDpOj7cLB43Ixtmk4Qyssq
HnqThSUAiA9Daf9EvIu/nWza3RB4GDam4VXQ2A9i28KPH5ZTj51bZk7hNHtTaMnqd+qWkP9ayORK
FIX3KpmLuHN62E3MeYJuDk0SRBfYYlc2tAYiVnQgQ/qqmyA2nCf/lE51aSMBHPIs2eX+qsodJ4Dl
QsCTMRK0S8o3goCuyHE7As/rWBI7dM9pBaUk7Satm+kZ5l8wXZTjbmHZAxhIIofX6EdQsuHirVaz
iQWagBoFUTd2Z6fC6DN4CBt+UqW2VmOLzLxZltURluiXno7TFkI68QR7orWqx6K7hzd6XMuGjjLA
YUC/FxAMdvCoMSdghAwx9ngFvLTl/DM3xg+nhOPJPXu+8GqQr4Q8LCf2KPayGZsYtp2tjhWMxitC
zCpomNtB5Wxoeps0Q340pZKwC7hIU3SRaIsnkbrvknQaC3bBq700XPVaZQgprHOKzWPdWZs6b1/A
AESelaz5LRktW6xnJx1PkwHJeyLPD1z3GCWq7A4jgmxXBuSUITN5hyZZwX6oDDJvxXHcD9x8aovj
OOf9bcqq8nVM2Lgt3BHGznawO3jKNWTidcbQt+jePLd5heBKAO9R81D0yNTiI0I1we6y1iV6Cyw0
OOL7artLsdsYCDYncDBbjz3GjwhSrel9lgEeGsLBUY6RNav7vHHblYduYDRggkaSPsjBMtZ+y0GG
nOqqvGMJcqHNspb4umSPlTT7MejhNShi4ePjhiGbQ06IYGVYzultUY/Ps+3NXsTSLjnNlXQjhdBH
vMzZA4AQKWWOeyB+k0ZdR6oUXuFkqMKv18tLq+XiCNSjxEdgHGegVg92UCcdQLA2ONnuNTrQpS3+
+Uv5z3I8p2JQIm9RCzI8K8o1e8mNyYdiLtvZMFcBUrIpzGtalQsVgqVGSrXzYNquYrukGMNa/YRe
OxL+g2o6vNtrPZNLj2yxhRgJhRkZErc9g+m9EIj8ZjakqsJef+uVLFOlJnB7BpIZLmxHwDUJd/RP
aN+qU+5a+nvbFO/8sv55KZWevCaZx3wPCx/91fNkhq2sn/rvbbK8xWkiMy3WaAAJ9g0p7JhXhKz6
jGYo2TjfvcRiFzEIT8LSSV1onmjQUMTHqnfIhr95A4s9hO/WTJeVS3YlSn8pf83SIZDk+Xvvdzkj
ZFOONiv4jtDOg9QWLxy5rikPFfgHH19f48JEWCZKOSI5q8VRO7Hdedx7QNftuqnQwQT/YdBVwNx4
Q21e6cBdmBB/yyv/jCbf700yZB5M2tC1CUtrlNS7Xwjxe/zezSzWKOwOem50KNMA5E9X8N6XsI0m
+UNdVvOukmOxgTts2nx9sQskG7YkCTO7s9wSW6OdhU5ASA3DPrpJ4UTOVBXRnNO3ZiDtwW3dPkJc
Kg87gGKDqiH2X9XpuuY23xSkgR3c0+aV8fh5q5wwb7HmdJ6TlrCxZXuXMr4GUMXGVomZgcEEhn5m
ZX6Ql2P2w59b2OKcTq0xoPxIte14//VzubCOLyOyJu3PpPWHc0jDm98/2B0DmMRG+QtbgDK5Ex25
cgC/dKHF2mQnJalajQ+1zRmsP4NAUbQz36ZRRv2cII7a/VH1Hb9ytQtjd5maVePzxLUD43pjmDDB
u/iEG34C1XdqNfHXT+48rz8p8LqLpQoVROgMkBQMA6gVDV25ZTq78lLOf+KzP71Yp5xK5ymv8azg
Xr6fDPuGGNCmUPGcW+mVLuSFlWSZi4XHXSfMpVit4Mvf2bV84OgchpjvAKmYI0Tx31x0lwz1XFf5
OGuH7+zeOdiJtXE6BkP2/C3YHltC1HE2yTIPtKCdP6dxYrd3Xvu9ThFzFwsU6uld4yvL37EZ7cQS
xmbTCz3zmORXCmiXhtBi+hM/kbphWJOkJLE/Zb9pJ6wrM+DCGFqSzTMlrKY5P5fMQain5jvYUN+S
dDr2CMW9sn5dmGVLonnVnbsc0qE71eDIVcoMKel99dyZ8oqK4EIFY5kVhToRgENtxnYsnR+bsZBR
PcrjkGarJFHHRCHSfIKks7CLX19P6guieMiP/n8LNUDSZnUzrqjhzFzBXbyqymxdJ+4LbJcdWp3q
sSuHG6TFnSBQ2ZaFvk05v5aAdumBngfKP59cbwBNqIHzeid7zw1EKv1VmTs4K1j62ju7MPGXEHS/
hxgxEV29tyxxcDS7r2b202iNGHCUn5UFksDXT/LS+LP//1Y6B+CqUpX4sHQo+I66f6SFi2ZYs8dB
y7lykUs3s5ihzKCTOdW+3Pv92dNIpvY3irE0kpaTPSGBVt0gTTJ9+fqOLJOeJ+YnC/MytCpvTGpV
w5ggK1yX8LD7tZjWEi4hmGohtRi2tarUczUMlR/UVgubES24eHGmsb+FvUrdJMLq93jF+X2NeI51
XfXTFns582keXPMjwzt4lL4sn2qQtQDiQaEGuEFAOZ8AlZwYUtjM4k4wvwsRwlcca0qqPkgTGNhs
2g8xlzVZo1Ylbgb+aJA3164PUolY1XCB6Z/nEO5Ezjsy51tkx8WOg8M9smdF+aOn4LB4dSTUH500
GO+71rdCp8DpG84uQBVumMTl7NBI4aZHk0mwFu7qXz4848XwQlu0zXS2poAszMyKahtwyCaf1klB
HmDG/1WIHG74d5UT7FVPPN9y9QozdiApHlFe7F0GzymcsCUgTA4KSY0Vp2MSuPYvKNhi79z77FkT
wDC8nmCb9XWCrS5c6DCSO6u8Zyd7fDUdY69sCybMdNsmfkzT9kfnTGuKDZQHIlXVGjuaA4JljKDT
To/QZzww+iwK5I2bEbS/eSlvDJqusoqt+jTBjY7yAY21VVGAH+nU1UoVr0AyhG7+ymAqcCfIIIZy
/jXXzh2dR6iYR7BQ3B3Nyls4z+97QI1WiPoBVFKvBvXkW3VkDMipylBWaRSUE2a+JuLNRCWqFIAD
8QI7U8Ak7hrI93FgBLDKDRngOrW+KchbAhQILCAA9my0vbcLKOLSnSiNeHaO7YSip74FGiBovVcT
tDZ420Cmgytfo5wE5gQCD9e68QPW0O2MpN5iIGF5fkTFisLsORYwwdGIp34wGfOhoc0GpoY4r5II
oeth7fGVRItUsSFMx2ydQe4Me2vYDmJd0AwW5WnXOh+ZY6YBf2rkm8wPUidhn0ay2IsaFMAjLa2b
6X0oA+tZj+hkm0F2RO2H7OwbayOdJ7B+XPzkYLaZESqwZqzf1ph/WO2w5/NjjRRCboCNAKqNAZLg
DtVRGF3hrDaa2HSeESNguyF/arOjm8eSb5pTKtaWPIAcDP+4fPTEprrPcsTNRuhm48/j9iw7oFvS
HHUe0TSUxkOf7rxmDYQ2QHbzg5HGWtxNkHqjEMXBvWqOwg6b8a4GRqUDptGMByi8uVluZ5Q4uyf6
TJH3jomSiSLKKVuRNZQ+TxRhEyQ9Uq+NrJcB/5m6pxS29w3zn2y9mXYuifLBDVoQZcjz9GEk+sXs
9M/excgoc7C+G711MtiFqYXxWAF+dQfPczjpHo5XJ3CBtkWFN/ECSzyZ40M63/CTBXoYGMgxQGAx
jhFrVDPFawd5Ieqo1i8UxrTpbpyKRo5XhzAVx5hE3bwDpaqi26q+p1ngy/MZNpoAMSJvZMBjCkx2
FObtAHpb8mCKw0xWPpVAoTxy52i3p2x8oCA21KeeZXElQ6MKuvII3hSYYp65LqsXXR5qBOXBbQ/K
X6XtACMuN04YT6kOfT9AXXcC8MBYzRvih+BKNyhb5xjOcX+PCLyyPvgwQu+EtQLRJm8GEDjelVpb
uMnfuYycBxeI9mJjvqXzprVi8aZrJBuFCAcib+0Hx5IIInMGekWIW/Hpb/y2Qq+mPqiM237Ymd5L
YhzPRE3vToP22YfqKYXJWh3a4QAMeZqsEOrBuq3hPQOPa2XgfpB7zww5kg4UQ8/yph029bwd0xbH
8dtkjpXcmVXkop9PMfHxZXchC6mamGThSAPx6MjAQsckV6hllmuYSAOaHXUZ5kAVsv7AHB0qL56B
vUZ+UmHEtBrxroAfCDPkZqTTs8x/Nt4dH9sIpucduLihgcK+6xUnadpbQHY3aQW7quxCwTG9q/1U
/THax1q+dZTASnpfQjY223/M6iYdfpv6bJsH5clyQh/85E6lIA3lu5I+g5i3LhRmPgJy0j9jjSR2
1kbKftXO5kx1qexnh/fxWDiB2SI3PplAJesjNt7C1Iwy+I8eHBRrfi2zJmLyRkDwU1o/KHvqCQmU
aNDauB/7KuLkqRVPWbPtzXXiemHeAO1dA7NWABTG99h14pehuDWdAOULAFaAHgn0H2QAeqIIyhzu
K+O9TLZG+Zume8vPQhMgG0k3Ao2cuk/DpDUjN3uE1xdoK7apXYhh8cOJceAuxh7QvjM6DukYt20f
eQPIXIfKRCjt0GELmkVAd6E5EKYuUiX1SZhlNGEW+sabh9iUgqcrLtYOyFxltWqsOvTAWXXzewAM
gW/YZD54En4SdxLijVTEIouVNwWD6gKizRvklJ4xNvcOcHmsvwUrMxozciYiyNCbwCDma4GCSeYm
u9nDa54nUABJs+78B9jO9pMNoh99QIE/bGHeLDt73Sfqrj8THTRs02NxoGq8qfHZs8Ft8l0QaV34
U6oGPI/cPrOVAgSgPXhpB0ZYntzD1xsZ3QedaigXFZAcLxnA2h4WEQft+d5BEb1ja28gMfY9eCRp
0Jovs9lsJwzhktTII/6J5iwG/UfGXtIyWZvg/TTq3lF3rv+eSyMYJopmMBJmjB/9yIBgTEACOgcZ
F1h0adzROxOfpsQ8cLM6OLXYO5W70UBhhyiif5hWFSccaQvdUym2rulGLVNPszbuOOFlqOWpFAe/
zaME6xuMRW11m2OfhN2DjZVLi0MNCEtrRZw9wUMXEDWRsLCANJjWCNoJet8xwZe3tyTH5oqFtnpN
cvSE8rYFamp6AL5jCH0C+XZP4R3GcDqUwJHO3bDmEHqirnRHbbzlltxUAtiTopJ3fvkKwGqUWk4w
tB+uYe+dBB8jIcOkuMn4k+naUc2PRnbrAoBkF7cOrg9I1QkFo4B7LJwkWyna7AqpjjYvX1svvcOz
jkb17M8AEbeYX80Y93YfJ3O/n1T/u+jky9C3EboAaENBoWT7KyQg4W3pmJp/apH8KMxioymLq7MW
XfUfoGVmwHOFPtKwOfAwSnl7CfCB7XDcpzj2UtygL/juqGlbCKfDzgYImkrfGFxFRt7du123qiYw
BoD8O2MjBBbqvKtPRTlujL5ceY4EbqYqgqw1tmMH+AQVG9PFOjZkG9Vg/QXN5bbzINwSqfcL/Scn
Ltn86gOBG3HhfSQuxco1KBuaOrw7q5zBi/DoL/AKAeQ0DXeFji0J8D01AwbX5XEmFgp8ZyrCA9XN
O/exXpB0QlZWh+2Wq2Ozn99zE1uAEvwndGsUuBlgLz5n2GaGOZQq4DhNMGp7+TpBXvmQkPWYtA/S
M6BUxCYB54K0m+7y2cBWVh0RM6xiIEXxAbO4hqFN3YLe/NvzgXUiMJNGmcgiCMEsbM25H3rE3JYd
B8EXVvNSD3HOBb5VBoIqigZfMXhcYPtvvXFlAI1C8LEBOqkIjLTdSIFGr4uw3rG0pgg5rvgLpvFH
jwkylgrQWZLMBWwoKeQ+xb1EZu2SuOo6J+oK48m0BI63A8p/3BliEMAw9YCj7VvEuRH5oxjnAwXF
KMWOc25pHo1i3AxF/stMwbOo3AeP1Y+sV3sw0ANZ4UQ89TmLzhXxgOT4iItSlCAAqXtfWhSdca7W
jkedG8yZpxoV4BjUFb2rLedPmqDh2aZp96NtkyGCF2+IDEB1gsQr+UulHDuAUwOow0LRoNDql2Ml
R607pDUWI7ZCLfqOrjbhcVBpB2os7hJpETgX5EOBVbjb68oCxQnbnInqNGgm9wDX7AnV4Y3jgAxV
VUiZmRRZwYGNNYPqN38yQ5ylfnM2x+CHh4CsRb1f7rXojlUxRDT31u5IQydFYJlTIbG3wek6RDdp
BThyWAlVb880vJw2dxMWPmXz1eCW6InqjR5KY5OA8RNRWa1JovxwtoDibLz23m/4Te2lfybWrRop
47nGJ8FrIS2SIIuDAJPvHJpifSAgpvrjeXvE5bYAgzfswImNshaDcW5yGWjuHaoBxQyrGHAyZT4K
+v16AojDpdOvdACLOO1vu7l9QkZeAGFFkCGcMCxMce+0fGUP/KMx6g3CobGt7qZh4xsqPbiWTNFI
mdxy07oFXJsQ+WzJXNFnF5N6A+o2O7S6lWuAYNi2B590n2uJk2PvVcB9EEnbO5853RAPICTtjZKR
nWQ+foxbp6+p4yePAHo4PxpmYPuCnnhiBdBkekCaE3AGWyCeQ5ekFph+wrshHAXkoG4qrOQAvb1r
7ctfhjHVNwm8mke3NyHDHPMBW4EShHXDHd+mvhOgrWZ2SK0c/e4GWF3IN8BCLDv9mrZuecLXfr5l
fjUh48TujvaQ1MfGB0OqVF1yrwvNqzdVdzLHsU2jnV1Lz37+uuBwoTy4DFXV8OU4HpHmHml4/aH3
s/wGQDzjSvHuQm1tmbjjGqQnOWMY6+c0BvrC83dQQgMyYLW08XUYrXOO75WLXShs/VVJ/1PYmuHr
9vHJgi+kdwJpH88IKgVLyNcP6u8T+aQu89d//M+fr+a+6jX68Xuy5utsA5zLrj+NOFTmEXo9IRSn
ob2aDt4KA3XXnMyNWA8bgJ3ir69/6e4WZSg3K10Yl0mz99M35bz14KWyayLLCyWuv7blf25N6VKg
LTI0e+E3ODBmoWPldWhpft8oE/oOfPS+vokLo20Z9+PaCNR2m9LcI3UA+GXv1q2vpXheuIel51EU
DQcgyPV3qYtjUPLe4+BDRR/BohgQkFa/voELb2FpejQBegR+EioBaswnfBkRbSD7W+nJK0lhl/7+
ouHDeQcRmk+BEGa/DTYAAQ5UMdRI3/v156v+854Lp5NmBY3hXuNTAHc39p1C/6gpv9InufDrl5GL
ripRjYVOZW/MzX5q7hOr2ffN97pJy8DF5Ozz742m3yc+O4HqtC1QNVK6OuHEAdrutZjQv6/yk3nu
nAfYPw+JV7qfakLLfYV24qagpfMuakXgLKPOiuqR/rBshNVQcPOccFLQ921k2YErUBotfQQSzX9L
stoGsw/iFVihdQ6aJvD2owDalJnXvGAXep1LH6nRAJ3Iagf6d36UxF8paAgpffT9KeqxwxbDlXd6
aV4tpMFNpUQFOpXYz+VPnjhbUdwg5zIypjvdltuvx+XnfATyH8LFpD2lGPBdO+5JUGIdHhRt6t5Y
TeL88Q2zeJ5Nvz1ZAOhDnOg38ZBDaQpLmB+Opa135twjxITUw61JC2qhpo2yDCSW3h0hM/ZEOEY8
I9vuWtvhwiq2TM5MNfBUZs26feF2Ct6Nc1XJKjZfP4sLn8xldiY+8zNLJt3tE0B+A9GgEFG0B9uU
Dxb6wBKFbiwIHL0p93ufTed8l/+MdxyrBmDDZ9xN2aLK5OBefvYI/Pj6di4tCYvhM8EkVnpuO+w4
9eOGJw00PUgwhL/2yiflQg9omaaZM5F5U9908IF09l5gO4U6o8i9H9QT9QelyIH43p0sPsAaQGJg
mBEwBMSTwP7WeMgMZ1c35ep7f3/RqMWAx461xPrWar2upz7k5nNBr0WBXhizyyTN3vZMUqm6hpbO
RZGSqtduKL4n4lmmZ4JejsQPMM9xoukfKE8OjUxX6FVdWYEuvOFleGY7+b4xIcp31xXTELK5UWiO
+LedVT8o+6qN5dJVzv/+zzRALA14zfVY79Ht248Z33YT+227+s2q3Puv3/CFSyz96pQB4Cq6EUGe
bffozzo2EGGVSnrooQj/3iUWg2jKnYw3JgYRSN2xsIxDQYaH3DV+2kbz9q1LLL3rRU48s+78ed8g
gYFlLSA7SJ1pKN1AaH3NBnzB6Qx9wv+/Dq6LbDI1cNjZODwnFLRaSbu3qc7eC2gNEKfxeEajWiCH
paZJrgzkC9/Upa2duSWxeAPbfJ27bzmkpQJtskrKHDCT6oD253slvSvbmQsTculib0wGG7vseixZ
4odJz+3e/pst/qVnvbBMuwNmZsDfRomHTMlLn7r7zkfR/+sxcOlBLb4ZQ+KbkOO29q4xb5rqFnTr
bUFjhBGdleuRkt8LUkUP4f9HQT5L3kMIei4muTdEkN3Ejd9f38KFfc3SaF7kEsVoCZnjnDf2Vk0G
4jPq/3F2ZsuRwkgU/SIiWISAV2qvsttu7+0Xolf2fefr59Q89TCNifDbTM9EYYSUkjLznut7rzjQ
5vvayjDtUQr98eOHLWzqc4gfAMQp8vxcRaxpq4+1V4NVR2AgO9htWn+qVHt8pNpdT6TP+yl2ydpX
Kxvwf++n/zjPzrXojWV6gUni8Uxi/usUWtFb2kbWDguObKNo8IgBxeMI0GlFeLRAL5+zDkRzG5lA
pYYp3BnmOBwaQrrttkZiXMSU5Pi5+OTmg6lsTvHgwGeOyvx76ysCRhlgqI9H7d/x8v8gPzmsu0xk
xIA+fE1pUtBtE8llS95ubR4vPWEWZTSvyTjpy+li6iU5LZyZDJoJiD2cb+214+LSQ2YXCnPAp9Mq
a/UcCk/blgnYwMr0mv1ktlR3NFVbiShLz7n++187mF/AJG/8Xj3Hmr9FeXFyovAY1p07QT//+Iss
tC5ZzuwGmXF/aequ1c5Z2j0Ao3jSIZCNEjeidoAKbITQjuu8AOHade3eCQ39Hla4vc1Raq0E6X+f
KK256F2JG3LKra+dRe/9smgwMotSIVmp7j9+x38HBsuZxZyenF2u+L51xq8Th6Enya8bSKNCEVM9
rT/5Fvr/fqyEVCv3+0C9gGlyHfOoo7dW5UrP39IQzY6qE66lRUsb5DmM03zrhJgTmUUV7ywFA6OP
R2lpss0OGkJtFWnGKIoLXduI5Ffd4GKu3NXjSni+7iT/H7WsuSDa8AKwh5iMnM3U6856hymjgpHI
yl//7/3LmuuhdQTwqTY48pzgFlDTD+Dpr7F4MEiq4U3EDchfib4LX8Kerf0E6JdmxNwTtLKnDSY3
E/xQRnlqgfgdP/4SS4+YLfscUzyDy/JwTopv3gQCUaGRyF/Dzy7gSC37+ti/ooqn9wm9WBr0ptBP
5bVKlL2GWAR+Tw0Y/Ns6s8sfee/gzFG2g6DlxYgQo01UtSrqaqZ1B8dP/x3rmtjRXqa92sD2Ijec
VG9FkLL0/tcZ9NcfWFWGORRFKs4+9UlqX8krZZTDgN3c58Z3Fg+yMMniHtOccywMXKH60FVDaGeW
9vLx7y+sJHsWCdhiW0XFeu6SFfjb6IeRycfRGnssf+UNlmb7LBxQFK6hT8rwgjv2RS3HPXdZzx06
eiOmMnVHESEuM9YQq//NuP5r6c5Cw9S0nlfosEr7PoKmb+2y0jyY5ncWAiLLG7zS7hKbHbazNvFE
fxPF90F/wapRVCjk+tItjXdF1VcC7cLwzmXVtG3YOv3DwznSOsxbVIyZSu3qJXmtqMe2CD43Deca
60lXIyXAUuwcNeGhYv3pWBvZypoH88KuZM0DSUj7IzhQ42x2j4r8LU0bvNp7PGku1LWV89bCSrJm
kSThRFwkPTXHPgLQvsljP9vrnS7wfR1ye2UyLryInD1EVcpQZvQqnuP0NS3pd/ptTQpR9xdmtyvv
sfSI6/v9FREoQUdCa83iUjqPfhhiK6G4VY1SSr3pEmvlPRZuqJacxZ1CtkD/sTyCIeVjC8FfDwqj
5cxs7Su8XV2vM86F1hVbzM9uOstcyZUuzOe5PKuxSunhNOedG4xRtrZOc2teOsPOrkoFKbmVHj4O
SwuDONfCa7HApcUYr37pt8bk3WUaTWMVLJ0OeG+w8pClGTcbQ131iz7rRH/2pkk925A0D542dLsE
ufDKqXjpEbPwPeLfIo3Jh2Zltf1TgudmS3dcSJMSkb393EeZw2gaHzefQs/ri/AsZRfl4dugYzHV
T/TbBMrKYC19kVkYL+MxtgMJtRoOiLioKapulNc1OHiMEqeBDl6T5vSVpNvSw2ZBvKhQaBURYZMU
wr436QdEn5I3X/M02tXK26fm2FyumiVJG2hDEYIQ/Wqbj0pR0vCUuJlfujC6VxbqdS79YzuaC1YL
nKNrr8zCS+5dTVusJ1sUK5996aevg/dXoJlkBGnKpAAxedpNCLgcuf/KTWthz54LIzsPo924bcS5
s/Tuke+u3hLURqhQhtiWhl9xusqwllYNuZLX+3eOwpKz6dU0CQ+0LeNcm4M+bZzMtLHEDbJtjMz7
AD/E2OHBJc5VYxk/ixQs2MeTYDGQzqZaTf44G51Cx8LYe2ocUbmiD3cZ50S390aaX7wXLGNPreOl
dGHXLx8/dmGCz0WJURka3FlqStFZN2F7jAW4Y9Ov2I5R6uYiiXdVSkf1xw9bmCjm9Sv/NVFUs9Xg
icI6E01zk8YmFpBr55uFeqU1lyG2QyaSQOdFwgSP9V1Co8uzv0Pqv6Wfxf9FTgNVxf3wBROZu+lz
s9OcbeITDSkc4Ifq0qPH2ldJEmztkebPwqm4KIc5TmoS6UGaKeHKKl4I4+b13/8aQT2EE1EVZn4J
RNSdJDbyOKLS26qUvbNyV1vYWedyxRBuGQAbQzsnkfxWwTc/hjZAl8So9x3OYitTYelFZvtRkExS
mzI+l4bD2vSQ1T/rduWrLP20PhujcagUMYjpYiuw4qYQTgzuky2NxBBJP57I+jUa/COazvWKpqxb
Lc0krSJ6UtPEG6TjDzwks5cowZcAcQeiXsUZxbSZ7F9+o5Y/4R1vs7Cob4RRtPsostViW3T2Y2Hr
5bsZFvS2Kz1aGdfELGvb4hGGt7wKDSQp6pW/emn5zSIMxokK05VG5TifXnE3fsHVbuWnF8ZcXKPp
X/PS8vuEZjKLmo6UtVtrw8UxbLrk6Vn7eMSXHjALHZ2mqKWhgpN0aKFqsDEeoZ0Mkb4y6Zd+fraF
qY7HyQHroQsG5ucaT/OsgG9TSv+T4yP/d3yMfrLaCAH4ZTAf+vJ7kv8e1nSUS3/69d//GvpYHwK/
7DL10vo4cErhVYfeSsat4+vayiloYU8U1wn11yMirXHqJsfnWeASvM2ByNBN30/Oma6PCExI8hwT
JlRVI/shYmflyrr0YrMQ0WY+GW410c4Y4Xq0ALFCIA7jFWAGwYro9Tr8/1jGYhYqMOc0YViZFPGq
adNl07Yk3W+W36FK7j43b2fHicm0PQxcEbkmET2hbBE/5OTV+0r4a2r/hWGaNwRVOC9ZOMwRr/sY
PYBIT0URfwmGNaLc0u/PlkZN7+JYX6E7VB6jk+LEwV7n9rAxcOQ9fjxIC59h3kmSQy/PjQa6UZWp
x15LJ0KhuBeR98okkCsRZGESzztKTHZmUXbUH3QP6Zvnp19CJ7v1o3Y/ieaY1gpKQDZrU1/LmC29
1WzVjMloVD1G8Rf4T+cmzk4Wbqpo7spTb5i/Ph65hZBuzNZI3kDYHWnHPI+CBHrZIXwRzsrUXfrt
2eIoaIXOuzFSz3lvvJQVrl6Bnq1BezXMORcW32w7wmsutgYzJXDRir6LwrL5qo54TcKHDaxvuWUP
lkuoSfFz0ophHygtChMrkAPlKTB7icuUUd0I323OdlnG/yhzkllhmR1pOY930q4ep3KQLkbtyiWL
8haD0Ca+yIAEaWPZjdsblb4NIX7s2ji47x3P3Fg2peLQin+3SSV3heOkNwU+k1jEZ2B/m/oJGt5D
UyrfWuwb915Z3Jt2+8upEJGQrZyAVKnTpu2jHuw7sIpSNd90D3WfqpoJKRBvm+njWdZOR988iMBG
TFDQBrRgZfAUBdoL6gEF7qnRoWygmkwA3Bim/OXjp+mqMQ4+utBO09U3KA1sch6KM7htm1MbHL9K
Jwl3oQK3L4vto+is/CC15CESiHe6Zjp51Nk3pdf9JPEk3LQbH7QScm0e4Kzbj0O3DyCMnujWH2/t
q0JK60dvKwFKbHtR+ie1D8pNNYnDVFX3eWv9aovEd2Ph/2wj508/tb5rtOl7pcXVIbQsOv+0qTpq
KdDdqs+7fZJQ2a9FnG70oh13eLOkG2VKzppoLq3dSbfBp/1YZgYpYB/3bYx0pxHPe0H1wDXGGI0b
juSMQv4zKPq3NsaJuwF7uwsT/lPW27dGLI2tlY2/U81BAYT+lPP3LbZIV4Z2MOyxnFGowaXhLvBV
j3euNTdHFLAtG2jPyDPLLYKQAA1O/hh70b4Vg9w5Ga10pcKHgNM8ujD7hq0RI97PJxt9sBjivdbp
VxxQ8labxS9t6l9To2EwJ2ht0RfP0V9xyGPKmeWJ+9bDMOoBUOHuj19RSbBVjekbyUe1a3443XjT
JpRe6BZ/Rwr7FYLqnT7gMBB5ib/JWxUeXR1ZLn3Pe2DJB1EYV4+V/sHwzT85vshjqp5kHDwAtu4w
xJ5usbl/dPrurWvrfOOn/rhzyKBuijB9wbVtdGl7245+e9J0+aMKo6+iU48mKhWyQ7oGR7hCIxwr
bzIBO+F0vnriPA1ZOaNf3ShGfW8lwUmdnOfErytqbDm1XKO+a3lzOPLG5JqThm7e9O90xblRawsf
qsLaqRPOrYlMEWNWKDID7bkNq0upKOgdO8bbspXHtB7VsxrqrSsyTLMVfXJ2RtMVG7VBIdxEyh6I
ZHSKE8ROiVHkT1ZRU6NMEhNtpFoc/RzBq29kKH2KPL+m3+Ot7wOxs7OrnjjyICEJP0KAg2Iucpof
Ip1+4oQSunqeZLu8MS8idL6NeXNUcbZ2PXCLWzAWvwY0EzthUo8r49fAGr9mkXf2AamTYk3vdP6U
nWnVzsYOxhMmdMconx58xbgRdv8NUoHmprZ3U9eyQt8W3SF1uEUHRO+FrQOma9s9NguogYaKToOm
tFwFovme8cRYdbg3ejK4HnijQx7UL17Yk9EbWv2YtKi8VIY6rWN0In2/H9SSppdcvTM7A0/P1rra
qbYgNxGq2ICKXdsK0I+TRN2YCcouMut31eBXtOoSFOQwHmgrCzeJYd9imIaiuNOgNpZqd6QT9oWp
WB+mwoI5nTnb2tHUvechJqpDv9yMkeKjVhU0W9i0QgRJgj5yyr8okxm9xSP6KbQcT5ng06o+DHqh
KbsuacwddYhDnCN6xXr30uGrtU0BTT/JWDs5lnrfyPrRVgrIymF7sgQe9n7rv+Lxk214t+dRsx8c
oJtA+PJ+0/nTXaJr8Uaa5m1qyHct1R+1JPs1KAGmU/FJ8SEuNQ3RB9jMjyIFm02sY8r1dnsyI+8N
WEW5aeFyHvWis4gZhr5paAA5OpKiRl2GAB77zoTZgFglKLKtCPIfsEIrV2nix3hillpXi/C6jf5A
shUus+0xStp8DyraRxKqvxhp9QzJgeOtbX3D9/qt5fx+lTveWXVPFqYa/qRYx20iJ/w9BLqFwk+E
bi5HYHadN4F8Ri9daOKKIgdyx0U9pMt3Vw8gOjM8iLfCzjBZU1LAAQASPFnfGHQSns3aFMfWs3v6
yYaTFwY3kZa/TE5+p/pq68Zy/B3Xw29FdD+moX40VcSMWhOdGzv6MaCEPmgBZMnes3f6hPDYD4x7
pU++d3H6Xkj/e6kguWvU/pDV5S6M9F/d1HyB5PrapO2TFlSZW7TDBSA6ZAIsgjcafaTMR/iuCuZV
LW1V266zXoYIG0cg2mczpJgaKEO2Zft1tiLL3wKbWGEiBkL9pn9x2L52VZ2FiKvYVrtoOBtXjNqo
Fd0m7hCRjfbwgBApd309fi87TTBVs1d/Aq065tWzkZfKllak5NiV1R2M82dHLV4Cz+hdw+oPY4ZJ
RtEhkFflCYprtOdI8iYtOpBt+dxL/TkeKIE02Rc/qb8ZOkG1yVNzU0I33OoxCjmHnhS36SpajJB3
IUe98u57eESDoiFaLjLsCqY7Yygf9FDt9swe56CEk845O/mlxMidBpv/VvrA++nV0U6D5Xe3qoNg
XQW66YbEErckRCCjtpVL0LNzhjld376Zcw6xs3sknhliW3yVeie7aJHK9pkGJ0gHt1WffrU809nX
ZaDvAqdJjzREd+6QyZ9s0a+Glt4DnkBkOLAXB6ED5HV4rb3pOWgBu2GC7W2tTv86KVUKeTy+1/ri
56j22SHX8uw2LmiLaK3WupgBqtKwoMvDApp6nyZVc+w4T8DiNdT7uIL4kdo5lKwe8XzVVLdEM4Tv
dfhF9/sHzs7Pogjis0Kt2/UMOuFsFurWNyrELvogKDOkI6Zn8sWz7R4tQqKpFzWo/PvKKvLTgGj7
PuwjQBRFhSlN0o5fE8erH3AqM92YLO9pykQLQkU5ZvVQ3wRRrnNuKbp93UzJ78wSDjJsJRI4o4ft
Jp+a/KceQBjtg666Vep6BCl/FRD5sXZX9ArE1853XqWmvHRKP91Lr0MX2km9PKhtPp6MYGQvlcVL
a+VH1WrHfTbEzj4adP1LDtV0H6LCAJyqTjeOg52Np2TqPq9bfRMMJjRfDZF4mUl1O2GoBgJ6+Aq6
OdqEev0y5Cl69WAAehPBpBmVUDsGjRm7mWUjdSWL7oLYCzc5p+ShaMStlpnase/s35Fdmruqnb5X
YW8iyU44mZW1vzEard1jovcs1QJ1rFZ4e+nJcCdo4rz+UZCdlV6eAky7Xa9Vs03GWXrv2Y25z0oN
TGxYNec8KJ29MqH0VzJ6973cjzcAhb3taJnmIepH9sBOspYLuJG1ooTbOtBgIiq59l6Q5LyReqdu
hALbwDL85CaTvfZs1oN/RFkM5NjUzC94kIYutljBttTt5HuaOHFziKu2eNVKE3CqsABeFp3zJ6Pj
eFcJgAC9of1J8Jdwy9gDceS1vHPqI9eHtLWRYRptNUt4e1tPpw2m48PGs5LfQV/qGz8T/jmy5Q+B
bpeTDKwJfGm1X0amGnfCin/GhRe6Qz4aXDqZdvl+rKqaoAhmogwTzuGKVnCERcCvalF8jEIv3jr5
AGhYZJu+GodTnQA5aYxO3w5jotBmZBpYmEXlrRPJeGPrIj0OI1pCJ5p6N8ZqGOO0sXc9AaylSytt
o5cjMVo1q52ey2g/1fWb6YRfizQPNj2zCxQG+l6HY/k+b5gTgei/W61S4tYx3FfcfNy0ae5FyQog
QNHqWGmuVzePDbaRbK9pukuSvN2GUfkYq1xt/FypdzZyzhvDBBxbO9WDDC3EocPIZqSbP/GyA3PS
WMPV7zvAHpCDSV/QUyI85U1Nq5+jw18sO/GkRXA+rCjl/jeVtNK11CYS3x62pupwd+u833lg41TX
Wvz/EWPv65GzdwtsG/tpnh3ENQAhOA117f9Ju9bc8yqkWs3kVOW1smsaeBFxCXglSGrta0R1ERcY
jrKpbsUXq7MbddPQ6bIdoyEHPoM2mj+pdm19iL46HuCkAvgP0zVE+T9F4WbC/+EO0Xi4tQmjt4NX
IPx16KjKSXHsmqk0j8I2YlfTRXVPuPZwiuzBmBCoHAlVNPLLl7qOPOrLQxTvylxV93Gvq/s0N25U
v413Zq4Y+7Ab/mQGMA5VDZpdJSULu61eOb9UB+n46T4fC+cLgoTMtekTdMMm/VVkEDEmD2CIjyiE
ynzzOJS9XbhChRUdOOIdo5DhrjPhuwQTW5jJC762XfJYCgP0RzEUWzoNeVJqhvDZ0mCjJv1JGYGs
Z+bwGKlo7BMjqF0V5zg+qOi3+Lt1B9/JqJpmfubSfKLfBz7bEr0493QosY1xadUHfJRbI+bgHzYv
pYMH++Q9GlcTnz6LnizL/C5T7n5Wh5uKyNT8IZt0HtoDEzCv+K6w6H44SZ5DoFAdIlWeunbiQLpQ
SvZrxwjuI0NRz0Usyw10Oe67rfKnbMm8455yaCyu6n2g3tYIp/dVVv0Z1PY2VJMfGYZ3KMxzfxsZ
sv6FBLTb2ow4pOw4/VIgQ95QCua7Vk0Ojp1JSBNTs9dNv9uZqhAbpYK/3okidDMU9q7lIaHu2qK+
yzCndP1Rf2+rogSJlcHeKgwMzFT/OomiF7W2S5BAPZA6WJombcWo5kM9ifZ1hWNq3HCNVSBvHECb
9rcGWPRjlUwD81F7odZvv1ZxHz0KANhHKRt759g2DkycTA8KJjwgyERwmw5DyTGfDUxjx9oXhlo/
Z9LXrI1T4T2daRWg2CIdmGWoI3NSK+/UJCJU5Z1jb+DNezfw5f3fk9p2T1p6tXdKcLCvTD/AVBhj
zLeqUvS9zjA+anVGEXWg+yiDx4HJXxTexGolH0oltC91VY0H1ZvMh8gDwJqYiPeA5Rd/qqwNJ3Bf
4GuwS0/PVpcBqIhssdXqhs8CEOZo185V+N7auyluqkOQksvo/LQ4t3HYXZI+kHRc5RZonnZwNlpt
6ucoqDP8yDAbKN2usf0CXIE3aZvR6cXXj3NzS4nTWeq3pIWSO0gJhnWgWO1ocIwgZWDX0st6JUW3
9IhZCq3sbF+XWqae8QznHDsMpEc64406yeceMNdLld2Yx0mKQ+PYWtkeoV901GQWIZYd8pUu3YUK
9Fw2lRK7DAUhNL3U5nOU5HdTL27iqXjXDHk7FdPvj7/GUjZzVqESWgqzhcvXRVTKe6jpPxvTXnmD
hSaFuTILltLYcCyxzg51ij44xdW7px4RYbs6h+1RzfYfv8JCQlm//vtfZRg/ll1Y5p121rGaHbSf
9X8pHuRnxjV2wNITrvPsrydIX+WvrklcqQXGr6XYp8pvG7xEHK25pC494fp5/npC2mNEkKeldvGT
V719H6zgYGZQRirj8PEgLX2MWUa8DL1qSlPfOFtmGO3oBEYyNcV/MMR4woD9rHTcGLnhr1n2Lc3e
WZJ8TJMYMhWlMb/3sktp2odWpFtZseEVg3pnjJVYWYpLT5qFE0etqSU5I5qDQThbSv/w63TJ5k2O
d5fj+/SllMDjPh7Fpc80CywJtCHhSJOcU4+st+3Cwm308smO4ekj/r7/+CkLrzTnIKihrWMd6nsQ
MO8yLOhF1ByGgFt7h5Novdb5tPSUWenYG7pG6XGOv4j4Txm89fLebp44ivRr8pnr6vhHFXFOQ/AK
InDSKFAfq/w8StLyJJbBVZprDr9LD5gtfHV0qnJUTe08GDbgJ+G9NBaN3uaw5o68NETXB/+1KnG2
KkMHRBnMGN8gxY3HTXRlTZaorqPLsOpZu/Qis9WfKVPbY6KinUuP5Fje1w+TBqC0D7LNxzNqIcpr
s9Wvc55JZU/TdaIp+am1o2uFj2zGx7++NEyzxe53JJi5iapniE8u/KeNFr3VoOKC9h1Hwu3HD1ka
o9k6L3BUN50MUnXjdXedXb9xDAZfOsnPHUv+23/217d2jDIyTRuFL/ep87WGYl1TWgjgPvXnz3Wx
tYbGoZ00yqxQmmyAEYnqb1tjWvnAC1XcuSBWVycvKfTJPptOLvb0XfXnEPzbpiQNs0Gyd2f5xT7k
GuPmQ7YGZlgwD5DW/Jt4XQgnfpRn5te2oexi5W4N0K6rwE6BdXRq9IOBdZ+Qj2nqeKU7YWG6zXW4
HH87HLdGeOvdY06buC+3GAaB3ipc/EdWyuIL002dxRZ9bMt8KujJm0i4RKSli+L3FTH+8WxYeoVZ
YKn8rrUSHUdbYcLMUMzHVMpvhh99kxHUYM3odx8/Z2Hdzx2hndaXQzEK7RyZ5QVw1BMljbU++oW9
cK6+HaqpS0hq2+cgrp4HkR7INJ7ssKZ4u7JmlkZpFlcc066h6cADCnUVmhwNZaZOcUMx1VNekdsn
4/A5i0NrLsENuUbjUuNNF1VUe1UrqLThEGX98dLPPmF2dGj72BFWKaKLbcWAD3FiY0cH3eYW/uPH
H/vfU1bOTZ+zWISFqjkoPD2ko2OQX2Go0F0nXfucqZOcmz+3yB+jIRwwTEnMZKfr4dd8hA9sjmvt
vkvvcJ0Kf0XhFJF1ncLnO9ulci6S4c2OrL3eTCs71dLPz1a1mIw2K9orW98UN4nutPBbBzidn3PH
kXMBbB52k0p5tbp4CUVVq3F2RWE+ZpXzGAwe9vMZWNjPfezriv9roHyaN8bSTpsLVQkogNZ5akwA
aun3j39+Qdgn5zpXLppkmrO8oWHRA7etc3CLFSc4Wnl3qnr1YCn5Sz82vyws5DKujpHibA3bv0PF
TLaQBIszPlZ58fDxn/PfHeX/z5JybtmsVircP3oczzH07+NgBimVMHa6HOTeY9djS1obXXFw+iQ5
xq0D9bWWGpcPo3wnq2I86JUFMkVp1LMcPO2YaFZ2h/mzdRxwOrlrBiC8RpsMX0wQpZumJcGmkPe4
yxVZnKpYWleke3G0h9R/cNJKPXqwaO96UgA3YgD/O8VQWpVaerdOipTRKYf4phu6as8W0u/t0Hae
pRzSTUuHyy4psv4Q+hX2CpQldtTbmk3dY15YAYbKNnhKCLLXNGujTK3PtBQIULpTv61DqIeKtK0t
pQUTA8o+3Iumby+RknKfxsQTQE/anBxfQIMNQnzLUSY+Z2FfvXq9Zh1zMkzbzpHF3tRwmdZppr8W
VuwtPSrtXlBTWdl2FoTg0poFO+ynQxNHaf3sNeNdaVCL8KhebAdkcKScQvnko/10dfpCfvhhQBOI
YVXu9YuVJPtXjkRLa312ONFtzyZpCLuQZPtF852zk7Z7NYj2H0/JpZ+fvWI6UggdLDq1S/Vdqy+R
+j50K32lC8ArOZc3o0nRlETwZ7dncShuYkDYuC7eWMd04++yo34Xn7w7KlvVl3w/3KZ37Yoa6t8b
rpwLnx0utz4AZqqgMSn4LZXNZNuqxbQL7GygeKkbOz22+zVI2b9PJ0zc/41hdiwpgjkYz/d1+Z3L
znfl6iv+8edZepVZpJcZreaxaennsYuKh6QMdfZB0Wzazu9vSxSY28Bv2s/tvHMVtIHLgkPbGV37
Qzy9U+DtMjetIGiMdum/fu6FZgF/VEuZ2bahnxUtsw8pjm5bx4CgJyAGn6QMwifFk86nMhDSNv73
yxhja8aDrU4XK3rWrMbVhp/G9D5FmHEEa2fgf58f5VzZTDme1RNlxllORuoGsr4CsXHYsEvnfXSw
S/h43JYeMwsDIh1jmvxgUhQ5NhcGvQqW3Z2LQP2VS31l3SxN5FksQADfYhLUYEMaWxgShvdZmn5u
as0FylYWtZArlekiQR67QSpezKl4AnG+di5diGNzZbLJ/cZi0QPRqbJDPwUg6zL9Z9nUn2JWyrk0
ORBJFfmJpEneVsBvVm30YBV2Rp27XcuXLQz/XJns50nkjAp3666lbcUuqh+UylaS2EvDc/33v85Z
nWd5mkmlFFMGNT6NBbhxr2rYX7O8XnnEv1Oz0pqt7NJPEh9QM2W41vmGN9Yhz1t8FqiQiBTCf4Ih
LtvoGgNsITBas6XdpWVlFp2qnptaPER292sMrR9Rr1L+dr7qYbOyhy09ZnZ3o1/QrmNR1RehGphH
U47L5UvZtMeYwm/j52txfuHb/59IlHJhZehGeenqcmt2VCXXcF8LX36uDLWrIW11OnwvSOj/SNnd
UbjCLGNlfP6dsJFzJ9Oit3AxDpsKwktz44yc6YobWbS0Z2HDMh6q8X20v30qAs419aMZK34JYZpe
zDTcT333FHQ1PYJW9SeflJ+fe8hsnURtLuLQDr1zG/QblWL4FfnCcRyfxZU9ael7zJaJsG2nHVut
IffaDRuphNkpH6k7e2VrrqzEpUfM1gY/jDRu8iSq9qilZc0DcmWk6cYz6E/7eJyWHjFbF7ScKFNn
tOKcNW+GzPYNXUqtviZSXPr12WZnSzBLFd33F1ykt43eH8WIB70/fO7MOzcL7WU7lkpiyrMxoBf1
jZ+JnbybSrSWXliIhHPVbYnlPOJeTNqSyPpaeNlJsxR6ihT/YgjxMxN40evqyrdeCFBz0S3tmZ3h
IB+4xGlYYePe4SGj3TeR9TwW0x/fbr5+/MEXAtRcgDvCHMdVQeYX0RtPwgKylugrMWTha891toWS
c8epjPzSTlgeWF56svFCcW36DFZm69Iff33yX7uf6ieV3Q8Q0MqoOoBIOcW6/7lUjDlbznU1hohR
CdyNWdNbfRyxaaJLYeUPX5pJs5Xst0ORYQ7Jr9ctxutJ82JE+Vd08tsWyIObMc1on5xWzn9LH2K2
qNVkyENcBlSqt+kJdOM2J9FA7/fm4ym09POzVR0Pad/TP6teKoaqCS4RyQYv/uQ6mJ1d8zr3k9gC
Ptjj26H573ZXHgL7MQCU24h8JXAsLLb/08FaEH/6xjRw0RT3bVh86euYSqAl222hEkroR1358EtP
uk6Iv2ZsheBWm5LSO9e6T3adfBu6jADvVI9m9/DeKVDRfeqrzK1Hu4gLnlRZfVK1Nj3EHVI2m46W
qI9/fuHeIq7//teLpEGftcJojXMQeuqXyXfKrQbaDv2SMuw7UXmHj5+zMLnmdqOx4XUVVjDO2XCc
J6l6zyICGuOLfuXTL4SQuUi26fWsr1tyGZMxuDJ695yVwLo0QLMlnlWGJYtGqS6xAxNTaXEvSivz
wWsSPGCjMlqpNi3lssRscdOvJK20GLErteKtlepoMvpKoSNKZMdBpZPWzYZA3NVp5O301JOurtbp
DkEY99nGKNc4kQvjONdpNsgOcfz0qktadrd0ftOq5a18ooVgOWd8a/rUKy26mEto2/dcy76FUsUF
0Y/eRrK6pMppWszDlfFcmG9zaeaUVDRrp4lxJoN27JUs3yiNd8vJ9Onj+bwQAObE7yGoDbqvU+3c
9NgPpcpQb6LYfKy0+iZNY1qKy+TH5540C8tjkpSKHBL93Hl3Tj9ho3Rnwbjt8JJC8/bxM5ZGaxad
wzaM1SbltvYfzs6tOU5ci8K/iCpJCAGvQN/bdvvu5IVy4oSbBBJ3+PVndZ4yHLe7Ki9TU3PqNEYI
Ie291reQqPQ9c5vbtB8OtOqcK5+WC6PFF/cA8ReABBxZvDKvq0hmY/LkxcjyxPk/25WaNitdOOOV
pebSG7u4mYKmLAMYlu4hqFIRnZz+Z3fu6OPSzVrkvLxynUvzeaFpSzsUqthcVjAwsahuVdgkiL3q
dSDNsK5ygjhI798+AkuXedLpuM8R43qo+ncqYE3Byae6Gi58YcDs81P76xuASGEAJAx+fSIkGuAd
8sGc6ePHLJuufGUuza/zlf+6Ajbb0oZTHnkclT8dIGZUN71J58fJtHT79RS+cBNLrSQ01FMmhwrZ
rAoOrxL5fP3L0CDLTl35EFy4h6VSEo6hBoZy4JuKuj02pf2aAUqJiDTZr7++gwtL71LIiGxBgc5a
Pe8ZKoccZgRnvNagvzQ4i/HHKHcotXp0D+zPoYD0ym1OeB/XlnWtDXLhDV9GOKVQ6le10yJzjNfb
oR3uecVuWFLvkiH91il4zr4epEvXOQ/eXzMp9VmC5i2CImIXCjz6Sq0eOk9kw6Y/Zu/fdEyITP7v
RZwCGkZpsBzGuv1J6/gOBsQr36ULoCnxh5D91w24sNRjz8VQGIN+VMH+h133RuYONHcI3MKaG6aa
HsbMhdS+QArt18N2SUPzB6Xz12VjicgSgujFfdrkpyKPt1ZnIsERHwFaKrxKg9bbSbI1MX0gnWto
iUtTerEUj7PPTJvC1TmY9HZup4ekHa58Ui5AgMRSvhgnUI97s28O8HCbDSdVvq8aOeYrVqr8pkvG
XAaz8pF+A/KorKFf5/3BeC1dxW6F1bqqc6uI5rxwXzRvaw8eEzHXQd0jsjGYW5bft3BHw3DgE1Q5
dDcXYdnK6cpZ7sIb+ach/tfzyEgVV2fX3V5yeIHrW4b4vJHfW9OVL/qfYfiklU3Py9hfF+jHKi6Q
EzTura6so0RLvJZeyU51kyZb9Ca6iJRx9+KjDpUHvM1gGFNsXFM3lrsYle57BW/uypY6jgYXkba1
RdTadYGBGVrGdmXMmyt/6ueTxFl2gWTNysrL4/YArO2LSgh0a8k/nToBWf3vIJgqh4Uvh3yB1PMP
F5nzncEE5DR776f6PqPW+9ev14VvwzL3y1I24tQrF7AO1tyPcZsFvUzWpFP/VltdalxLAk3iOGC3
Cb/3eLCKZNjNRSeQ5iuaE5Ly0tPX93FpVi5WV+YDY94XyP3pM/92NgiLcoscPhl/P7Nrh/RLY7VY
XIuigiHJzwEWytt16eA0S1rvuWmuZSp8Pp3EnwPWXxPfz0uPerMGtJCLx8rONgUvruB1L/30Yhvr
+yPekQZdMpWO5nvr9ey2q1q8HF+P/qWRWayWWTPCGzSNCjuM/LEl7rHPh8faya9sYC483KU2NIFm
iOE7Mxz85DsgbSGfTmZIkXd/DeN1YUO8VId6ZZn0HM6fg3Y+mhKEGKTeFd0P4R2tnm5R01t/PU7M
OY/IJ4vbUpsJAyNCubqpPRjFtzY86b48dkytwR6FCztDECm8yMfSfLOzVSx/akTkZRnwtGeK/my2
VbzlGfLI1RN8k1D1b2zvqcjlRo2vRVatRk/DVP2a9+neT5utzTdN7RyH/jGGbVfgdA4ZeC3fU7PX
AnSVeKNBk3NgTUzbNe7/FCPDu1SgMbQmiGkZTDZyvG97vs0MxPzIDEPaOXzuiHT1AA54hccwjPGv
8YuAs5FHlfmdk1to7PDT9y2OEUoBkrSeyz2QmNsBBH1nG0Pu6vVPQ/LbqeZ7l86hAy5IkWxnEJvm
ZgzAAYtbve6H38hPpuOwziew/flHxeHDBIxmyFcEFQx/8iIH5n7zrNTwUqZIzXajcfwGqDpwN5mZ
Argd9BAjs3cFPcAg9+N0rmu+kHlbZE9FZcIh+WZeQHbBGCdIYkXquN0EVl1HAkHBo2yCHo5vMUJT
FEM9O8Ge0W8UADmdCWZEzIIY25FHyWQ4xW2Qqw9jR3oigYnXVD0mNRKgnSPi2kv2yOiTg63eGW/h
WhvojdatuYkrfTirrsj4znK6LoBttfS99lDjhchd5S6e2joVWxQaE9AE2AYp0PDxHzKxq7ISmO8I
n8KsirDhimS7EtAWU32D3RdDj7pKTlMPYghsr1CCrmqUvTupQsNXaToEObwZ9Efj3MBEtbaSIlBz
EQ2ZE3UKPIGGIHQaLPj8WesnDSSlcsB7SGUE8mJoQITu3NCdvnEFkIq14ghxq7EbMEcDqqoajvH4
HcBR8FUfDFtVCL/k83qc8Hzk85AeXOcR73KQlUOgyK2Bf7fEFnhdg/tjjd89pNCjtIIgodCDMpMB
owBKbAAuBbA5Ny0oNvJGf3C5kUWQvtldUPq/tfWLZr8gnBqcQ2z6KE/t1ZXX9fN1wfEWyyb2UnDa
Cwuakqptjo4d489x4jFKs4aHscruEmAyAiAaDi0abcxvXhpJ3nMJA65waLarDHTyWe2uNfhzXd0g
WJX3GE9WdmtZF9bWb8cqLJwKeehllq7SjlmR4+AtjBttJMrN5rWUWBq+vp/PvwJsGWxk4NBibRqr
PQNO4QaRkP4WOo/iymh93rFFFul/tyxZheDmzGIlmLvTeQ7LXN0AHEk3tTJjpLw+BTLKkd/brkTY
haOHK12ezw9WbKmzbuuO8Bxyxr3L0WEg1oRAauRffEPbbdzmdTfuXD2QKzd56WKLfRnth6Eygor9
IPydlu7GFxEFb9e15Q7v6r89p8W0K8vBxNjcTgfbRvy2GgUyi2un3H39659/TRlZfKzRXtXctYDz
HCsCpsYP0j/OeD394lpm0udjRJc6a7ACxqYbQUdUk1qpwgpbf4bcS+5NBUnntbyeS1dZPAk4ygiK
WJBEjpMYA8f2v6U+vNR9vOmh1ZEwyH89XJeus3gYTp3GbdfCvJO18jWT/b7zxMEfvDXgEbupn5+/
vszn7yZU6P99e1KsEs5cwn/YoYYdJLTYYAY8/NNvL+WSeLJDPwiNFkOPJRluexBwXEqv7C2dT7c0
dCmKVFnqxVWBA2Em5xtS9VFNprvYcv/pZaBLEaSwqFfhyJAdqJWs59Y71Mw6fT0ul/7y8xvy14ab
EDSI24qOgHKXz7oeQqSh3MSevnJSvlAxoUvZY+EIVbipM+yT0a4DO+83fmn/nl2FMC5a3iJoVmHn
4ROwCLy1lVpXrnthxnqLhRjqbgNiIDIicEoUQD2kCD/lb+f4ASPnzddD90eH8/8bWbo8+06auOB7
grRmoJMRK2xmZlRe/SLU8TzcNfEkfzvwym9cEB42eQf8F3ZQzlEO3fiEVrYfSr+c94IhPcituzYq
rd7ZwuafvCNOnq7m0qK7nIBs32Q0W5tWW1tPjk0bNGVRgxPT2/eJ66RhC8HtBpgjuqYGzRgBKtuq
tamIGDTspwHIg1XlmXyr3WzVOuXPKfXHtSM97I+yEkhIzxd1DDOIn2+GcVRvCRvJJmdtH5pWUqBw
zBgfeD8krwS4gK00Po0QXTGvEfsGeJFLJmyLKrHxkXz4ULa2+8qIyMLMrgGFGQY7zNrcbCjx8pWb
UQ/fDK+PkOsKGT1COS2Q6Yb2xiIaE4/E1zy/ny/xdCmK7FiDk68ex70Zk+fGTQ/IywKzo7odeXnl
THbh3fk/WWQzqTbTY3qIe0QW4qRBGxmiyRh9Pb8uvTtLWaRXdcD0JG530OkAQoxqj4hq4qEPzJEL
wiXSHm9F1v3OaYq+r8zY6uvrXliGl1LJxhZWGjOZHTLq39Vgx5F/TFKgy0iQdixi8J3a4SCTPrDJ
c59kV/7oSy/84lNYWQRhXEj+gBeCHerYRmD2iF10CyRWINDVX6u09f/tc7jcEmdzSm0zsu4QD/yH
muyN0mB2eBTiCNAPnXAq4yv7lD8D89kSs/gkZlYqfQgu0wPwgvIxc0qtQjdn6YYUxt6qBKDPBo9/
DXyO88sjY7yG4SDZ+EWBlZw61lPD+3qbKE23pG7MHTOmfwZPwzvlXTt6oR173cnvU0D5/DhBMotJ
eZ+tacW81TQVbiBACYNvpOhAcenzCJm8xSnp2Lxya863DrHBqbTAV9rIySuOWdYXa4QguHs+DnaQ
dZ1aI+NeH0B2JDdK1J0KfVMMK0+gCNbxyHOtqEmYukXkV3KYHTfbevNYRACXoJRN82E7naVpnWrz
lRxxSpNFM0I2I6oTTvgchhRp1izrv+VyzrbcjisYnGS1Gey0CiEc5ztobspIDaWKEm5Xex/LcETw
QUX+JPBI7dgldykkTEBxeQ0ApzjdWwAPrTs/G69Ml0vLxGJqtiRlluUyaHKEuS+ybFu09l2s43/7
gi8NtjLh7lwbrEID4e+Dm0QDgd6AtLBCfr0eXHi1lkad1kqZKC2/R/xJcj/25ljlUxNoqZ5LlYGT
i7jjK1e6MFJLoS4BjhD8Jp4exr58NbO1rSy2BVbv37ZRS7Uus0hDkr5OD0SKBiggBM36gBxdaQ5d
+OAs1boCRiK3qJwUHlogsLrvsrzN8Rbqq1G2l0ZnsVXDyyRYmirE0FS/VVWsJ7SSr1IrYBT+fA8r
zpf9ayeYFqC2mobHe0EnjcM7qa1T3/jxtkXa1glirAqbZzct1qNnm98SchCya8BQ/oANEF4W8P1G
E2BV1L9sEJHf0rJpm+04VzxHIkqbvU2dN3wfQJ+GFdErijDLhRfkBu0ZS3dn1qJT9YCZEH5CDpq7
nirGtq4xGhW3mh2TuR1PAFGLU+vR7CAxKZ+1XYzrprCTk8u9ZD1MQkWGE+vNdUj1XvQIAhItgYHz
vNKeyljnq74f25dUqlbDaIkjM0iWRXMLF1AW8QnJVxmtQflNU2vNHVbgC5jl36TDxGrsVAyeEzoz
gbREucnYXB/4VEx3nizGDfLF5S8wPa078DGnE2kA/JTg8q5sI/1gtmJQtCfO76nVgcdb5b1CQnTS
YDNvhtucSHb2bdTzmg6xWiONvrizoCxfDQlXRzF11bexBTmUKJX+ZlPDjrasX/LW6TcNQLmsaG76
qUgiJAqQKLdmHcE1k66Nh7Ii9amK5sq7TdzmKGKNUhOZ39joiAhR8Y/AfsOLD5ohknrGOug9sHkp
K4Dam1o4JAWZ105SHSXOsUGdqC1N593kmK10up0C5hhRXvNHNTg3KKo/N7XM1rZwgGFNIalUcSzB
LhstbG/ZI8DOLYC8qMLVBVi1KvVPyq8KJMn7b4Krn4Q65bpsNIe7h6GvMGX31hmuS+GADPOkfEHL
AXheiO1J4eYhL/0pyuBnxjluwmXqEfQNbI1C6LB+IpR4M7P6V5s430RiTiAbgGMN3yO8z05gJdmO
Mc4i4ZMOIGHrvfUrVLsHsE7jasA7Owukn1CJTxvauFGWmjsgt3mUWPrMBAbXjE/wuVWZs54Ac5qG
sj5i0f0JQNyD6cpTadB4g1UU/3PO3mE6PaIa+MQbXj3kxHmvKYMx3UgT9k6JijJB8uxU2u5vUss7
WySAtDMY6DJSg1hjaQtjnIGS43IAUFMrjKcSAWS9MBHQNY8I/UZRaSp3iPiwtsOZRtgq//c4nauO
SfXgltZ3dAlGLETtUTjJu+/Ih9HWIdIJnmFIeyk65wMhFRK0peZIS/djJOD6OaT2wzQDu7klsIpO
HdmIDnTK0ovzEGqvY1ylSUQ5yht15vTg6tKfxXTWg6KnDzJ9jvOJuU3Laefw4sEa8u1YyFewMvKQ
dvU6Mf6NkvOJTPpbqeabhgMkXSX9vrTxkD1eHO0UzSvEKbGVz7Gg9m5iR9hc1ZGd8luTpD88x3kY
BXvSCd81DnChc1cBAWffiB6a/LwAG7wf/V2H3B0Q5u5YCTxsO98Ime917OEOu2mbzSCfu+OTMfah
Lf1VDGyql0/PLOdJSDRrAgVEJRflfdKMWyvFkQcFaTkXHy2+JaHTVGumDaypDXlSLfnd5PStHhvE
P4nCBn62xvTti5varWowStHAcJ0B6DoIFAJTgzLeMQZqsB8ian0+1rHfrYU/QUzQ2RF3xSPoYVGp
yhoN/hjUxoquZJvMq5yoD5UiTh6iT0xV9CgGBfcx56+JiqM49tf+uZJeUb2J6wSeRnbypvqt6kDg
8DzEkDQarHcOyet43ubx6qMyxTtYAyB9OiwEhzqSzrg28Uy2cy1ACRYQsAI7n+Ok2rYDSGlSgV4s
EDThkDjMlb4vk1REJbbc2J5OW8Qs/TS2/DG3OEQOuktD+HzeY5s+5zaaCllNIY6k43tOY7DuVeKe
KwMJOtSIiPNIjHNhMt35NN1prBQ8zUEDNjMs2TFCfuIqvsm0D8ruPO/QV51u3BL9KsnaU6ynO8v2
wSQl4kVbmECq9IeTmZxgYtPJIj6ovz5GfVqVMRicNvsOfqX92EDU9q5KG88H4rOgYTlwmoM5mD79
ORbjQyzYJofNSuNwt+vq+K3DBAmyydyMWCDxJRl/W0TeiIQ9D5RCrcDizeTj5Dwgy68WzkHH4oGr
UQF3n9AAu9fnbFIU8MyZABAr1dobKPjm1k2X0UOFEsA51X0tkBtzZLyYVzTDut0m7krPOGYOXX1n
EBCAtlWySxo/yhIEByqDiQgmHxbfDl8/RMx4M7IWanrsufcx0+Q0znyHBedHYQBxJ9A4el394nfu
NwIf8YrH3QbRWM8+LNlIOWAbDit70JDuDj5PEha5s7M1anJOPW1bfJ2D0tT9xkW2LRIGUKhHZsct
a9LD7FvIPzbze8yHR0P8PDKTvQO49eRXhgVx1rxBLwGXLTKUQ1uJt0LNO2wpkH7ZkyPxsegJ0pHI
AYRx3ebyl93kHjj0A/D4MKYhssH/RWsbrAFh3QgXLWJvPnpW/JFbwC73pCmjLvceeye9L+b0vnbw
tyUxpGUAyEYaCedhniGEvpbaD+exbaNZxncJZgv4oYmNrk76w+lBDpkbfOEnzxpCDD4PKjXfD4iy
CPqufGMZz5+siUOIkg53iA5+g+NybbF+V2Fejezsq5+MQJpThlmtUS/pSXGGC5ce+kzxK5iX4Lp7
qH0NRD0zv75NhupG5vii1dVDquWK9ii09GhB6Wze5qnjbgvV4mziiHc3c57cdtgolVsIhciLsJ2A
V6+zJA48TVdUxQ8KydSooM8hJxlFFGJ12wppogaAN3QtyRDafzCvukNGhGZdAGgqYtd9Pa8xeaBP
nZLX0eIwDkPc2ftocbrV/YTNhTb8Q/Tjg0wtkOcGqw0LDSNiauqnOU8PXo2XD4dhO5A9R7UCH5J0
hie19dTGOFSgg2W/6JT+qLg46KZ6LPszEzW10bbstqwQKHD5SF6207AGuCvIRscOE5SIBvQ9ETwD
9gpBUo+M+a+0abFp7NDDqZCeIWqNrU7RARiqq/FmsoS8RQOUBlkMfmfjOHCld9ltGZufbPIzdC3R
bHN9pX9xhw5OZIakBpg519ljnNdrdxAo5rRNUA7ZreO661R1r3Yq3oyEwDub55u+HV51xx6NwO0T
K36gXHlhz4dneNC+5XY2hDGRUSUGSHA8hCs0OTJkbVaD22/8d5Dhb0rA6bPYPuZC7FndYrORtQ6Q
1lysBRLS+iDWTimw/ynNfRlTpK8UJSaHp5pNYhl9x1wqBmSdYLlE/AeekQF2EOEOwvpZ2h7oF7lR
dYyuGsY9ncDGQLw6B6V+7hEm4pR1/urTMT6zxOh8yDVBP7fpMmSwAIvpqrDGFv/VA3p8jJDTfo5O
GNJqM+WzupdOr24Yt7OHoi2TG5QiqsfUAO9TWE72AIUOBVQd1XYQyS0XklQOtPFJzp557Vmij8TO
UcS0sWHZKMvuTjn3hw9RJL6O0op1JgQdet7SmtY7yKeBfiUUQqeDS0c9BJrE7p09Y6FJJOJlEM8w
Dc6j3VjAwEOf2rxkceqHZvZgJZAztAtBW2NORGlL0yIquUA4oxcjyYU2c3cbmxkkuAngs9OMv/TV
Ma3/8+tj84Xz4NLUlRgbMYZpYQ6+zMtbMabtAQhs69jE4z2TvrxyqP2jMP2kRPR/Di+QXa0WO70D
ude7u0qHdzaJdqIK70Atx7tyUDsBZnAX7Kc0COmvR/H6WDw+5pt49fWNep8fHJfBitruZiY6uMPL
bgrn+Rf3jgZnDhk/FlizwbS5Ihq8NKCLmj4gEDJ1EVhx8NjThFlUFNseTFhn9v7xAueT8V8nYNri
9FqNcEa2/k0ONd3Az/KFCuKQrwfq0g0sCkEpQOZ5qjWeVGGq356LQ1mbZO0dr7CUqc66Bnq7VChY
DBScozxrTIWejnResgLH4KnMvqGFeg1Ud6EitEyQLh0yIBFRwfaMo3jO+G5yhweckO+QohRZNW+v
DNiFSrRYDJiAy1JxjqLuQMl93/KNyklz5bcvzFqx6GkmrqGFhVrjnp8rglPpl8GQAaU9UtDyCd9P
ZnqrnP5KIffSI1nUcVlaexr6y2E/8CesXQAH3vkgnn89ry78+NISG8edlwg+lAfGSwC9myzTrww+
BkTa9Sa70lG7dJHzOP71ckxTOtMGQsY9q4ooT47a6sG+r1Zf38KlV2PxNLyUgR5VyQq1oW+9b93a
+PZ2xfdhMq9fX+DSn794ALHTyBnA8vLgGLK1uIsdVg0oU88Q0vT1Ff7oOT9ZiJcGRshfet0WIywl
Yx/vU1YrIJoICs34cN66bkoCeHytqJYj5MptHjYpcpi6wiQrWH8nKKzO+wUQfsPRq/xjAd/NLU95
E339510YAL54fih+umeujTr0hP8WWKBBv3U/Brd7+Pr37T/T7bP7P68Wf80Q5NaYoq9ofajzTj3W
thC3Q5wbDTXYND3Mqh+g9q9be9OAhQK2HRim65Ix/xvai+yxBW9KYy9U9/sWave76ry9GHwTg1Ze
TPZ7Ikilo47P6BylUOygDwb3xnYwhj1XToHMDChHze0wGyDPy3p81A2f2gi5WzgzIJ+hbULdEODM
O0QZbKU2SLLzldM/2DhF3WvfLcPchUka27MJD83DDhqYwpT6KjANydZaq3SNXAkd2hkn3zGbvO+Z
36mXvnSaV4k7/4h9Xb3UWMhf6tmWcBWNYE30ykeZT5/NOWQYkYRkqb3tWOaIjD59IFOO0A0IXo9I
Y1NewBiyTiNA2F0czNGrBfqe+S30UD749mYgWP4KoMd+GscuELNdybAE8ffYKxfRQ5WQKQ5jqdRb
m1kALcYpeci6dHpCCgaNGPK5tr7nv9kuNvsyK/pfJU31TYUEtw0O/uNJFfMjAnJeB3vq966NHJnx
vKEvUxwvSWJbwAR0O+LjIt2MxPhYQK0J7jzCtmZpoaKRQlDp2/a68DMZ+nPZr1Ve3UoE+VXOnOBI
bd3PrKxXwh8eEL2JxVYRbLaT3L6hhVNG1K92ril1BBkdjTRiAGEEol5EKDm/S/F3ISTCAnN6FoZa
UMIVSCKcGlWt0JJDdNSkMcCz/WqVEAImVnuTCmy4rB6IqpbbtzP3pk2JlJBAqRoJHagUQON4tv9i
KQjx/+nPmVpdhFbUsO6MQWnL8j7KSTvB2Dl/btD6NbclPNBIewgHP9vDn+6i4pMiYK9xWuB/oTss
ewcoiKluYB9HYRn5Vq69E5l3kqZvoRKw4o3wLG+VZvQDGhH1PXfTZI9Pp9xoNSZDCMWcd4fYpvmR
NXg0YyUsZMM76hYJO9W2zHi/IST5lStONkmb344xv1PnCJDKt+5T8IWCjCMbhkxwy7EEJbPWSYpN
YtARgk3V3TQN6QOvxLzxmAMOHoWUBwBTR4B51MFqzX3EFgyFerAbcYPH0SDpZqpuZgTLyPNPvyJy
6hEFLhjyldWc3AKBkn6acEgEO12HI4l/FkYlaFAAmVd41vTek/GtsVK9m6THnrNZoaeIsg5EvKO/
QjMVnVO8fDzMO6qBpTP1veXgDEjOFJ1W9EhJ66F3NZ0/b1NuWYH0IebtKBZHJP3Nu2YcHUg+xWtZ
yDyKs94O5n5+sasEhR97Sh4mhUKM7Zt5bwuIWO1EFZvaryi+BjMSnhz52uAwu2HYYSKiqZKPOZag
UPUC//DSNkR2PbJThuxXZeIHy6+aLdNeFnaw/gQuXLdA/SRAGjv6ZYrNN1EYsY1r2gWjsHCQYg3w
l452b6YJvAo0LVBbnMw5bYpneyFcQzbtrAwa+44bOlB5H0dD+YttZoMaUCdRV7PUfZUgCsGpIbkt
Y+S9umoCmY9SZPqiuYF4NyRzKI0lpKh4f579aHYWps9uPHhl0EPx+I8BPZ5ggkcAJgqK4HO7qlfQ
rJc3HY6r76XG6b+Uhdynbo+uLrwt8w2dVH7f8BGxSQj4gsisTWiHd57ZmxKmpDOd2Gwtd/idngOl
CfjFqLwmKsQy7oaMD3Tt9cbb1X1t/Zw8X94BbFispjrO9wPq+Sjjj6jzhPmUOY98qGW5dWKvv80k
MqpRLNAaAMU2fxwp01Do+kW1yVovRnzinL60o4VkuUqCY9pXMJGJst0gFJRGthitX01v0Srs5gGZ
KkYz1GdnhJ1ahNnb3nGt90akI4pQqOM/wRKuBbiII0/DsvHarQ0uvAbQrkGDiFZWeawaQda8hpEj
9LEhxT+S/mS3AvUNOMxdxEuyHHD8Pj6nqgzYJtUogyb2Hdp1/nfijvTH1x/ZC5vWpdnT7mqhIbop
wQ41yKks7nhhvWS0hKu92MPysTXEXPmeX9iR2ef//tfX3PSIFhnAhYRiER9K59mOwaMeJB7qNTjC
pSucdyp/XSGbJ5HHsADumQLvOomRCMVUv+/98dlLEED39ZBdOEMsGQmoRtZNjV7LwZTjPVgiaKdN
V/Q/7NJvL+4glb3vIMgJeIf7+phtm0CE6ybYYQn6Bti0iez7ee/urU25ekz3Wwgpitfxijnq0nbu
/Cf9NXilQX+26kV5sOgYuEiYLm8Vv7aVvfTji4PwlNeNmlPs9buRPTR29+bV8UEq8fvrR/K5Spou
aQlx2whOEqhCRpjUDJKDvcK+HQa19h0U5vv2fupg4hNXstAvPaTF0QIRYT6O9Ripth7wvahn9Ekl
99Zf38uFN5IvzhUemCVVmlJ9oHG1HQQJ/OQ0UPsUT3olZ0ARJrX5pyvZ59H864nLccCLjmA71MH4
Lj37MiqWPBDVHEtSPJeonQObMP3bkXLpWUchVDFoZKFZKdP+3aCX95hpJlemmdMrI3ehiLAkSqS9
UTpL5LT3EWOb44MmkcSpE3Taf2Z1vP160C6tMYuZjLyimfAhHvdNjRRKFFJr5qDjW+3hvLkyvy5d
gv33uXhG+HE7Iu9jLvNQF+kKPfxotgGa7399fRN/bJ+fnKzsxRTOKcqkRmWA+7zZb+Z2fir2sADh
Y969je/N3d6HESUgV2CMF95OezGjsYHPWU0JzOAx6rwBQVJaixArwrZZ6ebrCSGSG9vyIeCV9vBn
SozdlQX1wqu6xAB4VTZmAzHuXiHUNxP2Nmbs/esxvDDb/g8AgABanvrDGdv2VhxU871Ex1/LQ9Oe
vr7AhTVzCQCYGBDGpptRyi8n7DXKX6ynRZCYf4NMIlL6v9MMyBoHaWlQ1on+e9+1yQb53WI7M+ca
2PfCc19CAGYYObMsboBImC1303e0frAtU97rLkEQmIYC2WIVg0Ru6iCq84vo63G7sID++bb+tazV
viXbqtViH3Md8nMCctXgIzAFM1CKdtYErrgmbL3wpi7JAMg5SD1IVVLI6C3MXsiOVgS6wWCGKGMv
WjFc2aV9Po2Rw/PfR5WYBLXQqRe7zvfv9ATBljFXZtmln168nIOFcweEHNXe5OjL26eqvrKfuCA2
ZkuDRAdlF3SQTblXGQKpK6cc9jhHDNvBqdt70WVtGXQoxwXol0B0JRu+L1wozr+eBJ8/Gbb0T3QO
Cg6wTiV7hA4GZbk+S4gQZdaIK/6MC+I2tnRQIPOdxSap9X4o0eidY6xxYd+UBNGdsys2EiniOPmh
RcojxPhAsldj75tvY8t3wTfOp3cmvHw45DaceF/f8ufrBVuKiFscxw0ZuNyDbwxL5KSe8mn+8KHK
v3KBC1PFW0yVbKKStzge7b3C37hKnQS/thZdeFxLbT0OBoVy7SHZV/H4nDCESNcTetn2nOmwq8t/
i1RjS319VhM91aJCbcQdV3x+6sd0Q6fn/3H2bc11IkvWf2Wi3zkDRVVRTEyfhw3sq+6SbdkvhGXL
XItrQQG//luoe2ZkWlt8oYgTJ0ItC6hLZmVl5lorWrtNnZmhZX99o5wMIO0iOg7ZN4Ym1h44zA8t
7rKFvrd0rocRT3at5zy8dcvPFl3Zym8fZOSlU/yVv6xSHhWtW0dHXv7kk/ANVBJNsbNTVLezj3mZ
JdswRANk2kHH4JhBgMhNIbINZPD7M3Nm64j5v7/+/DiGmoaTFuBct6CUZX2rqSLAEaNGra2uXwlf
z71lNrpXb4HsAc96AzsnD/nWDgGUNYdDaVzrjnxwHPOeevUGVJt1lzdhdGwBI0SWa5yaL5wmbEdb
q7iw+iL+GP0PWaKMlB3iPWhvOJrsFDUXpG+h6z5X7T+/vyJnNtSSZqMrKwk9zzw6EhopPzIhWzt0
JzNs9qWIt1XerS39OXMjv09ZETalaYXA5VdTCei3HYceenfXeAXO+NNlG3zVViVXqYiOk2MCOj5U
t0ha1ZC5T1ZOyHMvWPjTSmEl0NCXHIve2FvltJUQ2IAI+YrNnVmGZe/7YCVjEuOcOmoE3ZFCm45G
1hBZMDoxNPa6KxeiM4uw7IF3HOIko8iTYy+G6b6bWlNtaDKZhw9tpmUTPJoLwf1LpgQNLc5DVqTX
eQioWjfRy4rZ9xjgCuD53DAWbkSH4Ch3nDE5gjlANV/0aln47SiYLLvg3TEdwWDDk6NCMtDOzK+o
xewGFgJgRTbUMJ84l7shzFYc1blVX7iRxnLMGnmJ6Kga8G30uT14wxhdxAZkiWuj9e0GJB/vL82Z
/bss2msnbtC5jCmz0JDFqQEc301B1siizs3bwrgjk/QdgqoETSbdZ2bGXi2LPbW410rw0QlO0H89
qD3iqXxlPGd8/D8K+KiXVKlTJccurC7ivDi4uv5ux7Unh+xjwgdkSWbtuoZdoe0tPsr656QstC4/
OR8Un0Gl5Xd/mKI5OtFJYxzy8Kig8I6SxkDXTsAzBrKkrg4Z6jNWjy+3ZHfZZR1g2t1KwuPMnl02
NlVjhPNV18bBStHcaWRddWtA+/2ImtYMiZDdfTRCOfv9XXtuHAtDLxiUe0uRGIcuY80B7XIhCnVo
4X7/6WdsYtm6NERAOfDUjY6hzlK/F31zHMxK7pBis1decW4ACwsvIRnJ0ZkZH0tJnyL0b3uuW3zs
zGD27ztIJ1BO5TVMoBC2Xzv9BajRJqiY613Z5Klndtbjx+ZpYd1VR62epmN8pFWENlnhifahy9aS
jefunmxxYW4YbR0X04SmiZ9omfDdxvZAaeNZtrWNI3kJBMADOjDB6PL1/fGcW5TFWQ7JWfRGosHg
iK7ILatjXGLsXx969LILpFdNiEI/CnstT04tktqRmaxspTMeb9nCIVt0cJBxmB/dHHj8PBQIbodu
Y6Nt9P2PP2PaS77quGgyt3AQhGQuwKb3siwPdvc9IU9Naa8Y9EsK+Z/JTLIsyHBjAOOxibnX3mN0
au/Co7PNUCyM0MC6oQF6YHbxNt9S1FO/oKi1d73es7zqrr0xH9zn9p5+KcCQ5DdHsKwMnryvduPJ
/LJ2LRcwnbe+bvYUr+J6MSADloYwV0r4RZEgtKeq/mZF5Y88RAe9FV8htbOS7jzjfZa012BQ7pnK
4aNdilOrvJuan7mzxgX9wkn51kgWzqEUNAVCYrBBCzyauQdkvQDzCOQxoK4c1XvRT6NXAnhyEc5V
aek28hIqP2xvybj9lJmaeQbv6mNp5t0N8JjQgitQcxh41HstRzbIIMlTpcJsK9HVeBq1WiPRObcJ
F84mEROwgA4PD5IO/Mi0Xd4ava73UUmjve5QWUMjhX14f8efiVv+QW5c2kYTCtx+bNLcJVLkXk/s
W3NsbkySfgc04Say9Xf0IK6FFOeMeOF6dN2wvClZeBia/RQ6m676ZssvvF+j1jyzqZZlIppksTCZ
Ex4cO/2W8vCHttEhgoab9+fr3ONnu3llH60LdJUFAqhDngkEAGhhR6Hw2Lr5Sp7+zHosK9yT6mwJ
rIpxyCz7YEWmgau7QtBFj2Ch/qpVuW9GvSNxFbw/njMnwbLMzYgcVUy0caBx9mxFw2Ni5h/MAi3p
2HUk04lZI5ZiuHeRX3Lrn8kHc1fL6pmbThnaWSzjMBWNCcSc6tNre0SS/v1pObfMC+eRVDpNBGrA
R452NLfpdlZ/lzbVxyLIJf86HEkMKA3CiTbdkwk2AOVKBv3HLvJqN969P4Qz/ZhkWTWzOtrwyMIY
WFNIaGKw2G91Nl012k2vdF+h8Ylr149nuONY0mdOp6fWQKTRtCro6sG97sFW52eDfZ9zqBRlFaps
73/bGSewrLGBESECVKE0DiUM/47T2j5aaeIk6EiMiZ+bhV45bc+s47Ki1sYDbxxCw0NBGRjypE8H
SC5V9socn3v8whu4Uaca1IXx+Dw58NwE10YcfXVqd8U6zz1/PiJeeZuhNlhDOyM8hOopn4HcNeAr
P95fgzPHzLKgVuHYAvwQx0ycdfdxFEl0yZMKFIDDk5nYRxM8eivG9MIk+8ZRvCytcfDLWnaVQdok
s4vrsRuzA4FOx7ZG1HutJtxu2jBqvB4UgT4EHGzkAEag8morDzeWAqDWMjJ7PxBwZkYlMQ+aO+KU
DRX0UVI35h/LqSwrcTYihglIjvBQuZNPMusEPP3KqXFurpfuBABphh4qnBro6uvAWTjoH6x4jlA0
oOTTx9ZzETaAZj/JDIWToyG/oJ2+ofkT6Fc9tN+iP2athHhuQy5uKso0y5LNA0Hx6FIkGlKCFrnt
89XWm3N3IbKID1LTBnNCGSVHQzjxAfFVBHW/pPsxOkSC8Fnm1yUxuh8oX1vIExa12DMD5ewPzeGS
ljuH4NyobFxemuY2DpNNEd5aothQGzyi6ce6i8g/+JYFAJ1OhhxhRW6SDmjyOtsM5hpD8cvp+oax
vRwHr31GCdrrbrBRnGokOboi+UUMVm1B/4DqHxHKD6mzYykqGyOBxiTSVt/H0gA/aDHfK3R1jU55
3DzdOyAeQKLTAbDLRn6XtM1FleRBSWw0k1SHeGgouAtAakYlu8tECghoD+0iBwSlCb2o0+RZ8sEf
rWIHFTEWuBOQwkKxNR20twMXaymznoQgT84kdB+MtgNjqnnLJuz097fB27vcchdul7vxIKgLVGAC
Eh8LkQtumSA4X7uanHv8fCq+WiE0Y1p2kzvoyCpbj+WPoQN+RBzRH/v4+a2vn47Gayk6wzl2JL4K
hb4WYxwMQ7R7//FnXNmS+z3LhsbuBtgn7/p2B8sA/fWQDqcqt+yHMXIG8KMWhfUxx/nSEfRqMAUu
y0BPI0do6VOWPScN87iN/nNA28HK5b8/pDPRiDVvsVcvcQWqb6IrQ3jOZ8e5I2xEjueaDCvR3tvL
TV5q8q8eL6pRmKkNTixZXrH8IbduHb2Sxzn36IXPz2kPgJhZ4VyRpPkU62n6ErF8phl2EnflRvK2
oZEXUYZXnz9Cs7eYwHsOevg49pjo0x8R1/zzx+Z+4e4TjeMfXU7iIJwedVCSPqRtV/mGHR3KqF65
5J6ZpiV5uBLCrAlS/gfZNfe5jD+zumebZhxWQqkzG2jJHU5Ns0iSouWHTINTw+6ehlp9dm15T5s+
eH+ezqzCkjS8Qx4eOVqnOqqajX5LgETI7bXQ4UzSx1w4JKB4ujIuGHpfQmC9mZJtkAPkA/JFQ11D
+abZTl0jIi9Oi857fzxvL4nlLmwOOFCdEUnIMY/HoNXjteWmoN+JnZXnvz0ky11EXEWduZACAG1z
05+Gio7faZH3j6GehlNdgiLByuOh34x5JlfwgW8vkLXsGTCrxioj8EGfOhXf6Bgk2kUPEpX3Z+vc
wxejccMU2O92Zr8fT20Fgod+bV+96c5td5mu5bHb4gLYgtwsAXTFqI3vLC6IZ4UXFghNhtJasfM3
R4D3LG5K3DTcZLK0e8xBxuJ8BtXLynH3dmsTnrw4rJ0MzZiT3bsAVGzin6gijuCSf26/JmSTX2Vf
7RIs3Zvk6QMLgZctLKUE9gyXJLzMrb4O0DlgX95/7pseBM+dzeSVk9UhBf0ToBwnZMVEAuAqQNf1
8CUH68z7L3gzr4QXLOxNlKmRdsTOT5FyrzVTX3M7+tWA5x04FxA7RdmhrY3LEs0677/v3Hovd2wS
ApabqP7UWdcVUhsIot5/8JuOAwNZHHmmPVUaAKT+5BoAwHdNlG8IG7pDWDfP77/h3Fos7ji1zpua
xgJdsvl07EF8dVL10P5iIu8umYzXQOTnZmhx8qERZDIhRlyelEyDsWZ7ydz790dwZo6WOdDKcuuU
WJh8E9prOyfNQHIb5zVjm8ntilVZppck8T+uGra7TOPImoCkGpezU1iBVdCoovDCDpv4Xg0Re5w0
6EoKCsVdwO/kZ5wn9HMBGpwnkTtJCIwnrfqNTmWuAK+JOjTEQBRWRzy8qKFzE9TxMPhU1tnOGVtx
6twMCFLI/+xMZ8LNDyA7cYFiE9L5Q9RWNxy4qCBVdf0DibW+8gyz14chFElgOo0AzYwxXKRqNC6K
sbG3EeKZG2tAZ+fYSedm6pj5rRigbe3XiePgOmYZkJZQ5fg1Lt3mRlUJC8AooD/HBHLLwDaW4gtE
8gSY0kAVPE0aXC1GG4NpVEdptBmEKwPakuGqBt/BPh7K4Xscmt19m8buqTDr+AYYk9jXchpQ80bv
PIorxXU4KpQoWNLjWWN4CbZmSFfUPdQZTbCjbaoOyMaiSLOdhFS5F4/N9yKq2lvoKFgByBSq77Sv
6yBMbZCiTsCIghIq3BVl5t4IiICeBlGrPW7v9ND14D/DfLdeblogNFQT/RLXMbjR3AJgtahxfPCt
0g0Qx+G27RNwlumw2Y6NWe6ASyx9C/yl2yhBKwA3Gv2Q2FkFevrJ9cALhfXUxE0DTaYxCFHg94lT
sSANq/wetWUJTgm0R0RAYuLFRnroUtp60JNC/keS5FMcWmXQuza5cROHgG8MaPEiakD9ZVRVYJv9
Y+r25c4u7dIfYI3bIuYojQ0yPaZDnF5rS7qBgMgwiMAy8H2l3TcttLpWqGyBdK60f4qmzB9VFtY/
K1PXQQV1MRvYum6tMePl3vCGWbxUpF458zRv0OXBHHUCdKgOlCXMxyHq5NUI9hXfMFgaqDFFwdpm
TgCl5dEvw9Dwixl8zQc9fRqQCwX9TpmtMHO+7Q7EP66zI2MDzs3uNHQxuF+HfVt1vnRX7iBv55lt
kGX/fnYRXoGR0REdBMhBdMbozI/gtPHBngm5TNZXW6sdzEBBI+NBOV24A/FtceMkAwlsRp19aOnB
yzWRoBykU9B3sd4mRlSsHNlvj95dpoBHjbafCEhQQB0uOtwbC9AwztwQ77vaM158iauwYyIak8HV
jurHYN2K4fP7zz1zCC3hFLaZAG9fl/mpiPNJbSzLrG7ipLN/gYHYuDV0b2/ff9G5ASxWD0miziIK
KmOEfu0YyNmmcCVofZmDt+xgXpFXdmCPWd2OvYIdBNO2OfQHIAGO9onrS5SY5CfhQ8Rv0wftob8a
74dP/Sf6hG686jm6Ng5h8HllJs9EPsu0rg7JmBGALNDHfkHSZ+hIgXD1Pur1JoRGmGWCmDVZ2Qzn
ttoi6LEQRhVgR8WNA6wPuZFunKoEwnet5/ZMrL6UQexyBjYHy1Yn1K5BH3FbGJ1fZtMmyR+EVCur
du4li7BEE9ZaDNxfpxZsBrnxBPy3X7Xw6ckTtvnKRL2d5bXdZaJVVREJBTGg1QZo3aFQdbsbBZ+8
NEVSyZo6Y2uNU+wTi0LXu4NGVou977+/48+McJl/Tfu+UbioqVPTFFeWbEsPWtViMzUFyjdWdJS8
XHnTGdtapmJFJNCpnML1gIxvExYVSMGePzaGpdXGzWiHBqzWBlvipWPlGfgmksFDS3/jZThognRq
12rSZ7b1Mgk3mSTpO6fGhPEhuY3K3jlFINU8dUkl9h8bzzyDr1yFTAs11qGpTmPBw0090fjSbRuw
CbMCfMAR+BhILPkHl2Vhptq2ocxQgdBbx2YCrSpu7AemP5Q8xtYmvw8ly8FdV/RIO1iNA37XEhc5
XuMeodbi7nPLsbifjGKMSlUM4Lckt8r+pJxHUHh+bBkWxh/bddHnU6FO2tV+lP5S/S9d3YJMZVPZ
H8pl2O4yGVePnDJuZvDHY94CLtPIQ0SSeGUEZyZnmYprDFskkW1BXI8XvkDKPotnDpo1lcAzh8ky
DZc3yppABQ5TyDpwwKv+DjRWB87JHr3SpcdU62yipr7Ji7JZ8ZVvZrIwXwtTN+qmdowh7k8cByYw
aME0BVOQXGd18P6in/FSS0kwq2501beROlUSbKxDBtW3n+8/+dynL6watiwRfcH/xaZ5kv24S5J6
LyuiUBJymJ+a/FjrD6XZMU9Lq44nFAsM7N2ClKBcvYUQhGesjeRcTG8urLoxZZ2qEmDTKIzQdWd0
GnkaV10UdtsecAXpPadOo5mEVGwaXHiuTbuzoaJg1v7Y5X1gipI91C4YU9+f2hd38kZwZS68gMOg
O0dDtz0xCPZtYmdCgy0UIBBxgFE3/Tkk7rYE168B/cU4p7vegQCXaI125f3n7GzhKQghI03sOWwU
99y40uzJ/VBbIO4Ts+29OgsSzhnoIbHhkWOr9aEct61Yqe/ONvPPSRPLoiGnBSho7HC+CQFgiYQz
TUAlBXzXsFZLetuYhDvP16uPB68qsxNRuUfZ3FQNRDc6sWKmb8+4WGbMCTaew4zaPaJ7BqLHQAmX
mfM0tWuKc28bq1hmzFtlJkMxJ43GLuo8nabUb91kxxi9AfmS5VGuv1eO8Wtl/74dhQl3YVBgyWlH
ohCFhRy8PuYAMtJyZFXQk6w4EmRULlq3aXfSmSTYgjiSJYTb29QsBg/JATT92lx/AfUx5BRwoO8U
U+R6iOS4EpCc2ykL86o7aAK0bgrkd8+6i4LEgVHQPKgIWMvtaa0Z+NycL6zI5rgdmSZiBSe+q6Xa
5BakXxDR29G1EI1fJGvn1pltuUQ3t5AAnJrBUCcAbhvt8zX8zttdtrZYIpepGlG4UXhw54Eq+ZDd
Raf+wfILP9/G237Dfb0tD+6xfaAXkG3bFd5a+vQFtf6GLS8hzSh45uEwuOoUX9jXYqcObFttcbUE
sdNVclmd2i0Cixt9kZ6KgJziYxi4D+VKsQcN9297kiWOM8NlBS4qRj49RjM3WF7Btj/VioD+qe+g
7WRZ4iHmorghQ43EE4RE0F1RSmZcpVzXj24/Me5NWYrCFzhyL2SZOBBUgM6o9DI16NgPK2M89vgZ
/cuVRIejdiEvKsHzDcJmDSVRRQLmQKi3T7jYZlyx3ZDL3kf5EXo/jlt5Mq3NYLIsF/dF0R6L2jWv
pBUKDxRixc3gtM4vu4jHE+iB7cdRxOmW2jm9gZ5OfGI2KODSCERi+ejGtyaBgGwbNRSKrSIU+5qR
DldCKul3Q+T5NRiTIcxhjALlhQmyJU02XgJBr4Mwq4YfTZm0UFEzVfbTbYrYl1YTHxyps0dTO5YC
kXxiPiQuuQ+NxrkgUBCBGoqMfBwy6vPUFjLQgqc/k4IaG0aK/hOUJfsrZPuAxWjpzAOgIXvh1Nm9
aMGOnYFC52TlkTpm4PGWfsWb1Hd0Xu4tdHXspxJCEDTmsdgbZhzvahDSBaQu+XWHCbs04V09k8fk
jgL6f7K70YRYxZDkj21DcEvMHO0JLMHJ7ZXtxRPDDb9kZsAqSM+xzP3aZYJsjdpBhlaaYD/PFW5K
lTK9hnN1SAzDAjaM9RESUR0NJqOEJOwEouovcRdN2aZWADSHYzxU6FM3GUg6xDgEoSz1pUHs7KFy
BcQb7DzPT3ZbfwlTJJjBiOA+mW40SqheUuiA9FPvR5M29PZ9b33GTy1B141QEk1XsPLez4oAPLrO
JajBVOGX6Uo8ccZBLcunSqR1CcZCBcmZ9ipp6kNsrjVRvt1+aAtnERnWmFjWuDI92ZbdarBdDzTz
YTCYxwRo8vsWScppo1WMNqXenNh3absAJNbNZlLJF9mle9twoqfEzKx244LepKWZ3nc5aT1LqA8R
dcGTLiIHR0OvD2TmuBdBoZu0jxCneX/xzgQOSy1IFg2laHRpgzNDIqUzZU/QUwSRYesc3n/BSyLg
LVe8mGDo1BehbhsbPepFfhJ2Oe25NRT+ZAjT4zU5OTWySJrn2T5qSz8czK+hDC/pYF+DWmn0nQl2
CI76lb10bsCL0MKpQD8TT6U6pc1tktznFXjvyrv3x3ombFnSVsSYQkhOYi+R7mKwJ48gHomksU9J
tktHuWJvL8ivt2Z0ERjEhjMkZYPNoFWbPIBVL7moQmkdKhwLe4HO9whHDBKNHdovj0lXkLuZnfgR
+itouaNNutGsTr00C9V136SNn7fMRpU3lDvTqOQ+m0wIkNQ5nxUzJ6+SY/kQJ9TYTY1ODiqOIFed
iHbXN67yyonpTc4RcEIUTmwVBRdm1BUK4gAZORCozeyyPi8uE5qo2xYXPsh9xDOaiZZBAYXcK9up
2TG1euHjgNJXDmuNLfiCOIQ3Icqs67LegyfYRCHLHgIEeBmIUNXfeJP//DH8V/Rc3vw1ae2//xs/
/yjBi5FEsVr8+O+HUuJ//z3/zf/+m9//4t+75/Lqu3xul//ot7/Bc/9+r/9dff/th6BAzDreds/N
ePfcdrl6eT6+cP6X/7+//I/nl6eAxf35zz9+lJjL+WlRUhZ//P2rw88//yCz/f3n6+f//ct5AH/+
cZ8U0feqnKvefz3uf//m+Xur/vzDMum/TBeFGcFdDr6bObGgn//6jf0v5lrM5C4TpunMmxz5ChXj
j/5FHYF/7HJLWBR9U/DfbYmWlvlXFuc2pJ7n/+dkxhv8z7f9tjr/t1r/UXTyBjr1qv3zD8p/Pwnw
WQ4u8Xi5Kxzc+OgyjyazhNVABxc7dLVdhTbzerDKoltl3FW9EZROBordxgVDaFNBdy2nJsqu1T2E
gk+tAItNgojDZnt00HtDC2kEu/M7N79oI6YQMhm+yulWhLrYRQ3f8zL/hV5DPKJmoNytfWgg2hvA
r7apk0IfjOcXpUP3kMQKKjB0baISbMm1A5rknO1ciP7YEHaEyoY3JBJi8FC7eNEygxqWkQV6cg6y
uc8yCN5U8psYehQGQhCKJla9iQ22d6U4tM2TI/jVaIBWdVaKl1GPsucPaMQZmwxNsxq48TEBTafM
oi1zOczwrkEC0A4hRFOwfZo7W+J0/vyp88fUNd/moRFMTF32tPBaAQ0hJgOBiWSRzyYF0SWxHdGn
BA7fXV/QW8aqR55Dk8QFb18YdT7N7I3Sxc38LKODslGbf+srDpLN78KRQQFdksy1bqOwv+TjkwJf
sGHkQTF0uLhcMTfeFM6nMTlE9h0uCD50O9Czeacg2zNybyDOweSzfgzbDxQk1CE6wfZQ9TmROHww
gRPY1Q1OKaOn+WGMxYYNuPi5aMauobs5ry6EO1WU7sqQ7mUo/BQB49R0wi/HhG4Koh6TZtwkdXER
p30Diajqa9s9lVD/wUwZVg79hN6P7TvTBVur5B6+cv5yswLKnaKaj05TakDhMy1velXcgMF7/k/z
0sx/OPZ0F5kvirfB/DEGVO0EGgBVHf3kKbt1w/Zx/ve9EV3W1HjMwIMLbY3LGDUGA5zgnsSaTmYY
CGAKlYETP4O0zhjmAT6SE7ofdQ9IEPcS8y7v7qB7YmLvzQsxDmEwbwizxD5wDK94cMG6Yptkx5Hw
SrP4NNsJoZ2vLWfrdHxLsR10W+8cukscdph3TGdYm3jAHpae6vQGnmALGLUHDtuAC/zsHniDewb3
moLtDIIyWZ8HvCWbmUF33u9Rg/42E+9osMNQzGvygIAS2qkImIfvcDp4MmP7cpA3yuJXRdpfQhfu
G50k5D/4vhucBysBaLJWPnVObtq97AlQwW/BAu6VzvC5Flkw749R5pfI4lrY8Z2SQaeSoGnCHXpF
oH+ClY/xJw4YWtHCfjSNHKJAk1cwKMgoeTGJwgY4eLiE49omtN+ocAhygbEWzpXK2I6Bon4epRuG
AcL27bxq0DAOEhUGNSh+NWjSNJxH3RrBSPrL2WKqrvPndXBd8I7mpt8PQQ+n0QvngNLftrTkhRsb
wVDF2zGiext6z2206WAcHZn3jziEorjv0SXSFS500rtLMGoEFjV+SHeOyirmldQIYPv1rDHFuTfv
HfxYIhGSdXf22EHOEJrLCQc2/GrM+oN05EXTiENK6y3Iy2xPTJ3pJdwpYQxce1k2QvSrkVAUqCEJ
ljrfwq7qdgO0uNN2D8/8s0U30hYO+YK78iKS5bgD9Dn3uzD2c1fyY4G/cZsI+kUOqoJxB64rCCT7
kscFdmmzteIQuHuoP+dlF28tUl6lWoBELHaI544lUAYRuhb70DOsovaARLgmIlQzHGBPav3UT/ah
snK+efm3oQXWOytKHhIQOsU0g9iv28RbosfLlrh3hbTAfC5q5jNNMi9KyCVI97kPb+ixcSw8FUZw
9S3b6AEkcb1Db1BfnOn+yb5voaVomQnzoUYRSJD7+A54njZ1EsvNPMiX71TsiFqUxDgJlrieNpbk
haf74heHGh2KouQyt3SyN1h8GZnhV1vIArJ8LYjUGQePOMNx03VHwatq607cF0qBiNxIIFTWxF/r
vtilRglBcx3+0j06gGIUWHZJYez7HHdBaPE85a2J5HGE2BIHkZ+2PSiIR3hgo5t+WJPiQTFFXwCr
6Pyolb5mBQkSUdTop8DbBndbgcetiukedSIvb5JtmeU/ZGMdpA28ahE+VnkUlHK4MBPHdySAgOYJ
6kkHg6xxGy/S03+f4gQXYspNUBgse2GMhIErmupyB6b3Lbi3/dmDOBB5cOBNpoLc5iO0U/uniPZ+
6ISB4VqbV1HP35HF60hikbL/6xMcCFsiiBAWg/bp7ylZs0X1MpoElHpL56pL2lOcgbVc0L02sm8m
tW/BmY1DtvEjGMVs2kVm7EYYK2KA2/e/ZaEN8T/fIoTtUOISukwbuW1EC5AElTsgyr0XZ4pzdsyq
Gw0OAyRet3UCgxfwgfxo4OoSG8cpg2CU+kyJvEgJg7kKYEZu26jYlOLglj9HKG4zvdUVnIdlbWj8
o2H2jmsD9/RsF+pjlTtXNReHwaJXyLAchf1FWXTfDPxQK5Ayg3LrMuIQEqJPBnG2HEdGi52PBL/X
xzKAnumuBfnPDAbi7gaKZQB4RCdKn+yhvkemew4NohDCcBjCHEu8P2UWeysQRCMQsroWoSZbXrkg
kdc7eQfqc3SR76RbQb5SQzqyEtt4lh2fwymEH3n4Pat+zmHQ0DrQA4dY6NiQy8xOv1NmfU4luTUq
CLMZ8fBZ57eVnnFNDOxCNqShard8JjuDg8ifWfZ1OxF/Pl/hdZ0U6qkSJJwZJIom5yrp6G5+CZAK
nikfehOSOQj28s0cGcxnWjQZxx7n+DTmwXwSz/ucTkZgtXRnVsV91osHzLSsas/8onJxiHFYgivP
o5QfCqfxxujg9MU3jUOFt/BPPf4e51RFONRynUMBnfCqj06pDoNmoF6SzKJx0pt/drLoZIrv8zZI
cYSlw12DhQMcZ2OB2i8ZnUOfP2nkhpruCWz6aLTAJkKMzlPuaetOzzEzTnNHkr+2ElYeErYXWlhg
4yrvIWz+y6io9xLpWcYRF/5o4Fduq6+AFoYsaMCy7iJCg9mAToFNU7tXhYsYQhpBm+W/cNebXBva
iXQPzYmoHHYIBA/obBovlQyR7WIob9LJd0fnQSt4BpH+SqJCBQmh2GDuDvDMz3McjHsrpgZcDDmC
qUQGEQuDeSgNgrsuD0Icv/NMMYTvDgXRV+s7vHhqpbxQbfEVUhwBNi9utVeGYNsIkgHv79jfUwN/
2Ti3uMm5BX+Ljfu7vwFLY5tLNkKEPRzNTeGCqLqPK5zHeYDPiY21XvSXdt7/SxL89UKXEQdXNkje
4a2/v7CwCIl7ADN3c1iHTtIT0BV7HQ0b6oJTq/qCedHQIrUhEY2VDHdd9GjGPaDQiCJDLGfzhJ0C
McBg4OFLODekdD/75S4yEKAiyiN0O0DdL5U75KXo4HdjEwzxdKVbiAVH1J9fnBnOFbGlZwi6G1ex
WS/EB/8c5Hy5ZEBz2EsAgXYjaN50OEhgPPONYxjpjvdogFLzZQf2oYttXg2bFFezDinj2JUnwp5E
hktK/IRUQ3GTWsrX4R1Uhi9AJuxlA/YK3O+Lk6vuZqc236DyrA2EPABvc4QMzdZkUPprD4Ngh/m3
8YBjrFpzci8I6H+MjttQX4Wfs5xlp5BdGejiZQPOhTR/QkcSG+lBIKucNF29gbTsoYQwOeJZEKU+
zQaEDdyxZzuzrqnEvSCFTxiNIKykT9CX0Nv5/6Puy5rb5rUtfxFPgeD8ykGUZMny7NgvLCdOSAAc
AZIg+Ot7UUl3f8m596Ruv3UeXLYTxxIJAnuvvYbTgC18e+q7Zdu6g5t++Cs4tR2c//6ifQ+bsx8Q
8idi6dSD40sAevnWAW0t3mLNaeh7iW7c/bbuTQu8GDMJZFIUMLbtA8QaI6yBRAEwITyF9S2Mgg5I
o0Ln8WViOKIm/xxe5PKVPRfFgNMEOzk6Le5iB1MPk2iy7XzcenktqjOo5i8dtl2z2jGSCJKlzfwR
x56PBhQjOsR4pC3+Kam8RLBgN2KRQjScth1yqTv1ZTuv/vOTf2Xg/dsVCRyXBC4KnvBPhl7tIwHb
aeou367C1g5sZTnFXfBsmBnifB0ReRkzFPQa/jJSYlxUt8nWkW5vkXRvmj9v53lYQXQ8I6sJPdtf
XuK2Gfz7S/RD19kwZvvPgZ2HWYGENW6X94t/bUdQNyW44ltbuPWgPa7i1gOZpT5x1v6s09BzOt7N
srwPuIVXOMBDoYAtH4b7W5O0IE/ML+vsP7/W66r//bW6BBAQEkRszyEe+WMIu+LKzcWKp8JBrO7o
PHRqymCNngYSjRZOC0DmQA4RUBvkdoiAG7jyYLh/3ooQMd66WqQgNP1ld/8vykm8KNxdULvw2hCT
/vtuqwdaWAZy/nw7tPHGk+3Kbfk6A+AD2ChkW7+N1bptnKe17+78obyxtP8XMvcfoott1//9dfyx
60N7sTQDopRzscpkbVTihl5eNgBhwgfcTw0ub8e/bSVI66MIwHm5LcTQ8vfqXswqc5D8JiJEPGK9
TWxK5freiVOjkKjjX9hyxlo+BurronU6mmPvf92epVAAgOlVPoxVYlRwW8gm2x7B7c3OWNIzSurJ
m16uC+EXhvobOvh/cNn/B+z2zDBKVN2P8f8H8HZjdP/34O1T9cHqj/bzN+x2+5H/jd16//IdP0Qz
Tyj2m81c7Cd2GwX/QiCBDztuxybYl7fn+xd2S8m/sGrtK6gaONi1sXJ/Ybf437CYSYRtnKJDwu7w
P8Ju/9xj/AhcDEizttfnBPTPiRPpJ1hogG2wr6w6ShCiU2IbN0jotUR3i07vdoyGh8WGPSr8v6Zj
YDsIU24wtRDIuX1ZhXUuRX/sRE/eF8h6QECNdsybq4O2rAKSAsX2ZJqfR8bs0zS65IR4d9SbK0/W
Pth6q0nngxUN7+IRmtn5Cfx2gsQv6ZLjSpdwj2lYurTVcua0R0rUwo/g8avLWpuTu0j+KOTo7ZiA
3Raz9V/M6656g39uaj6qFxI4gM9t7B5+sJWP/2AIeaKvZuRsQYoDj6HT5E/LGczgZSTWeajmKS4h
b4L1PDd3DOD3SFfUdSX2EzEi39pz9bSL5NjkchDwX+CReayCgu88PYa7n++Tc1RkoQ7LM5J/6lzN
rgUnC92js1g4CiBLP7Yl5am5fqa64m875PYO/vkO0WJTnICeHXiUIFhra+j+8Q6RIzcFM5Jkc2/F
h8Cf+xMs0jClLjBgIuwVY/j+ba29G0zeu8T31hkwKxytJNKIUwt16tkLG5kjt85JWu3TGxaVP/7x
NP3aUP4JCvzbXQgwTqQhAdyNlQ8a+Tbp/sdrFFFkaDtUODgiMKbXoBlitUzq0pX1fOoRrofeeLz4
M2vOMJZE5Be1K8SojR/SaaMd0gKnDfMN4mH7p5Gp7kJ/iJ5noRMkrcw7Zeo64wIAb1QD9kK4n7kb
FzIcwMlb0G/B6tRawyw00bTjfu3+BWe4Ku9+vwVQzgDvwDYAb1ncjt/fXi/s0DOUALzlMJ1OCVeg
SDV2l0rJ6kc1+ZtFwBZPblvyAcYfzi1pVw/yRkIShCJ6WaD4esDZysAInT8NIlhuJILDY0Wb/paO
WLHBGIkHq1Y75POJG9ujDvpWu4sFuo6zmbl/g1a729RlXXTDwOq6Kxm6jf98H/+Y6QeYDVEID0NY
ZngRgVvwHyVCObge7UIx56EFYKBcgbQ61SOXnD1Onb2mpdHARpCxhEyKfYFM21AV7HNag8tEh+Z1
hXlChmzaMrGtwrlBDLx1rBgYIP/5ZV7NlH67Hz71KIZYm40nepg/Hwk7ah3f7Ycpd0pbZ71tUHOV
ywxRmxh21z0AjBPkxIO+gbVm8fG9GmH2J/HIc2te7sol/FpWDL7S162sRV5vPvQZGgnAh4Opby2v
VPcTZltDo9dHm0ZLQlnJdtd9QC323wyA/qBdbRfeQY8b0GhrxyLyp8U/HSJEyy/tnE9qbE8eIyYf
wFJG4pzffFtvYLMFx7C1VBcC15h4RfRj7iLu8Byu1aOcduZmjByJNp4092NdVvs1Kv3c2Ouxl6FE
LSW9R5gb/80BwtnWw+83AicgrGEIcSNwz/8Ek5B+IulUkSlHYGF7azkod0prPhVeEKXNANTWCic4
afj6SEm93nfUf5FLC5WA134tLHtIeWQVp2pakTZpTP/eYQhCYMbgerCs7lxdIWfN3VU+7kYV+P3O
a1BTI3fnhRrZfAOZMMFpuLetyX62h7XLisH+y1q7OrD8/hZxgPt4FjCnRWXw5wFjWLP2q5lk7lzX
ygA/Hu48R0is18Z+wE+pzIgWYz2jWvg4AREfIyRQmTK8xyk95EMb6nNb28+L87eT4XdGxrZosPyp
43nEpShTyB/bUtsFq6sdInMc9u5BN7U4lGA4wPd2cmCBI5yb1u8PjoWYz9K0U+o7/ZdFIsx0Weoi
qUM2ZCQ20dK//efn0/mzYsELC4JtDB7gTxQFfxT1pR/Z9jTyMV807XJic3WvltaLrdjyILBZi747
mVUDpuqobfYdpuWxQ2LaBcF9Z2lyUwu2gnkRrR8BOJxzTSNkahdoEDwjT2QIYZ5E5QpKWNdm09z4
yECnt6Zyljse0fag+Dil3CILZqZ18Om6F2N4XNB1QYZrTf5CK7FD5Nv+9iCEgONBVEGLChza8/3o
z3CRSmPE4YTdnMvRSiedmsAcQTmB7z5BGFlb1PHsLY9VP0EeNflBXATmpUFEToxoU5jvigi+T3d+
JOe9izR0wM72DIwyUtlI2qzriI4p+EYxmc0Ltf0vlQv9i13iZNFDuFPSw1iqIW1OttkG0mnmhFVB
EIMH+djokRwQ+PDdxawOAXJhAK/VALsJBbyBrizYzQHxUzWGqWtRfgaC+YDhOk8o2WaZERQ3bB5e
K3ZnnKFOl8q6lHhcYq/nmVP3Y6Ld9tPreuTOTvuORpdpXjUm/9UpsLsqK6DnBJIyWHGLccIpWDwM
DamBgMsgNJRDB7CzxkrGrGI1pM3oRuva20WsvKtm/GqvUZ/RaF2KdgU6qincyz59p6vSaHm1IAdD
VrG1Z4F2L956Z3fw9i2E2lVKIPpvtPoYWKyTh5V9t1jH8sFpEdohx4QOAIVgXl8cGG1gMYJf7S1F
AtsLYERd1Gc+LeL6GJTdmq5wDE+aot9WG8ulhCNTFeDAdiS9aY0Tq85HsVPCNZNXK0CbcgB1tQXk
OzOSIMP71Fr8makZSDHwwAkB0HPo4e3aUcwdNiNBWHdJJT+Q8JoyBgy2ZUG/c1rcPU7OqOaArljP
xIu+jjbfTd33YUPZSgq2w2IGaPqmV+5XJOlmRGm6ffStXmSMeIEolji3AFhiyQnV7XnQPodBsUIc
PoEMKi2MQz3yY3HUC+kl3VuwDOyF8vGY6AGCclA/Q/iaQTDA48q0L3yCuUXvIvBbPyFteY/j984P
gyEOJgz4XT59VPAjgU88MM9TWydKuSlmj04Ct+M+o0gCiUNWnIM2xEhR051rtkVfD4lVTu9UkSn2
HTC3a/C1ibcD6hRhuOBDi+FD1yTtmHHe7lREYmJboAxCuWP3rIkLy3krMHJKGIZ9djWMSVndG4Oh
ITAQN3bc7t2U65YzBtMGVS77Tsw0s6WoQKWTACOXV4XKf1HfXNdgfOHJ1wG7UTHJd+aOJwmWRzqy
9nmwy3dI9V6kWQ/oxTKgx82u79oZsqXD0PVfS4HBTbNMr2VNMBIYw71vfJa2w+TGUGBkAxw2oJS2
dErEhu82YwgaCpa6I1dEuU8gd6F0hhLtpmG8iqeiuAWHbDwuy43NVtBgfPJUl5CcQ389YnTpBvFq
yxjh7kkDv9a9GfHykZssYEWAyO5lzCB6vuVd0OaKYn+Y/PVLWIvxyW9eYCLvpHYBm4UA2mEWfWkt
9uq5nkAsNhQvfo/WSPnfUJIu8Coqz1HX3o1WMWRcR+YB+sj90Hfei8sWjMFWlbOuHLOltoOP5kwY
qb5CRNNlk1qDI0OtfAI8CTsB30osXdLLOAKmtCVR+7awyN2gqElUS7wnNTY7lLokmcpRYqKGokVI
/8neNiLsG9ajC18oWDw2wSepMB33Ofs6LPeFZDz19VIdhdP7Xzzy0LrUvHaM2jeh261JpB3/y8yW
AZZLojsVcJ9/mTxQV3GG7eyR9XlZ+tO+rzFYKllvv63ohK2JV0+DqYKTM3ZDspQBeSPDgAde0uGW
rxbS/sDdNjBqu4QB9C9FJO9NH843oaVeVTuCEyPXL/0gbDA4XPIQVIObLFqBKlDcBKyktxXV6mIh
K2oH9vsz+gQZX6+esc0Horv4xcV04A5Udw/dO3tZt5O6Lh0V45TXb4HFMw+zvG86gIlGr9gJsQkE
GwLCEzyNASxi/ei9CgFo497FVTeazF9g/iYK+2vvNceWVd6T9prztcfwEZu2mzfOtALS6yMjCHz5
SZ6MduUJRCRklaHxpe6Dwfb7qNTsZM3ipL3oUq8Dc0CIoHkaYMZ4L4XMQCUTuwlOcJl2Q+vJcgE6
EvrcheFh8rvlYCxwDBxFotdRswcc9ON3yw72ulfFDXMxbQwo/N1KtLaYofnOeXWqPg/tpdvTqZZH
WmDp67rGsnYL/25dhm4/I/EtwZLDIVeJ5kmE9kvY29VXj9kmDk2w3IUu8NayiwBoW0AbZRN056ig
R6OwM8QEXBkNmdsr+uZTHWA3ZU3Q349t2x0j44pd1CIhfcTpBiGaSSbatB+waqizEPXnMUK989Ra
1sP1+6FaZ9CBJsTLV+UEv5RCXdy6VxfNapCsWOXGVbTi5guvPgVWlE+VM95RCioT2idQUQo5wvYK
3xtQDxzhIPsaro5O6r6LMj6U4W29fbh+BlaEcNx/fEOuFugxbgC608rCuKt6uhu7gl8Gsv76sEaN
zvCQ2Mn1L+D9aGGEWC/ZEK7mhPVuTtSVAyxyI7CF2FjCXBHfG/H4//zb//ul1wxpVOv+bEW7Uin7
Lqhx3EJQbd/1o8Nj1M7jgQuXFEhEk6gFplRwAfHlVkY33Ebv0LdV1qE6uBXe8BgM7Qhmijp1FQtg
uFqzHtgOrFGHEqHoVrd0F10xjkk1ZYhCg/XE0DRVLjo79qUt73sLZ9K1qF2QJ3Jt2IKhqc5qtM5L
MfRvliBnsbZuTAUWIikEzFWCguS48I4PMgAS3Icpm0WwvgeIn4OddBM8IXw8tpFVubeWHlxDErbP
iBSYzNze2e4zcFR173reessrngLNwUR2sdIOToXnn1+BwNPuG1QCYzNhs7B8B+s8pP7BGnHsz4Ev
Y6fzymOFMYVTmeEGT01d74KwjkBikjINi264uX64/rW9/ZtQDupYIl4QvWxczY3NMJuqMOAS7FtX
wFgyAZhwxyfvVWOscAMRWoCaRn5vKh1ehq5F4e17j4XBLN4zNSjlSAOPaVQ6z7DhiEVpykdhYCdj
rz93os41y12BMcGuDdzyjJ6pzdCRjSmdffpMMKBpLcw6YPgpksBx+tgqB+fbCjVgjxbpoeUh5vEt
StxoSEcEOVVUYJ0JjKI8yh+AzBLM10Y0MZGkaOUWeFcvjbq3l+BZQ1kQB+0kb+rW0Wc5PcMmCP2D
smq0vc5UPUK6j13DasHphHVSdt1uig62qVAi7PvJ9vOOD49dH8lTuHp5V289JaYPxwLhvQmvHZ5V
jQawKQxmb2ZFu6K7YT4QNT67clzvupF8d+3hByxexcXMcOLBWLG4hZKoByc2qi7IlGkyqH/IsYu6
+hFJ1e8l593eBT1578/O46ir6ovVOzp1pf0APi1Nl36GjWUTpD9/9wAr06Puui4pid+iWtbTaysu
3TIjUgD+lCjKQ/6gC06QNovO4frlXDbPP3/cgVVoJrZrpoJ1ypYyckBOgJq2ktzAHKfvzkyxT6B5
c379ClNIiJ+X1j10FtFpOzao08c6OjrhYu2QIuWkTTuND7xoHog9+acRvgXKDtc5ZqHdHGo38REh
8qX1Pz1SrDlobuBPeJzdVSHiNJwxgwV6dTd7EOUIxs7Sne2MdtP8ZOM1xJvoNS77IrwFevMLQhua
CDxsx/90CwmiSI2ib+ox8pQ4LW7vF+YvD2osD/52PnDHF7+uHGk0O2nfQfQHslcvtoEr0todcGPo
6+rTJUEiaJN7Y+vejmPo3lYtcJXtQJ2RPVwgWddBIGTIDq0HFmw/6P7FrZc71YA55s4tP8HSDZu6
y2N84rb2lr5O9oItMfx/9fNscXWWeChjWBmqRJd1sWcC/FyF+NFwrqKTRpUfjFV1vn7wXH73E08I
7HkHa8WtUMfD51XkwmRT5u5UNwfYmH3wyMMP+6HIZ8BsiIyyJfTfwAjPgs3kOAF2hNdc9GmN8lhN
X6R22BtIofXeq7hOggEhIIPxLuvCiwwi5/LQFuYRNX19rt0aicIBOV3vv6DkB9XnPhjpi0Ry+q1D
RvCWTQ13KuDLqOKcmExjLGoxvAWIl9vbVQ9fjLGpgNEi3tVzF29Hl8oBb5gW8ATjIoXnlLxH3QE+
j9Le4frldXlev2evlntwwOsCBaVYDoVjrWm1CoW6Y5lfwVPHNVmiLz2crXQ7HkF3AzdB985zh2f6
55eyGzfyVn2vtQ4SVej66b/6DHjPs9e0AfSaOIMdyDz2UTUgkxqXHWYJ96Xdnb2yJ0kpljL2kBrw
2F+crfgS2gM5C/bCsUF1erMiIAk22Y19bgbzzB3LuVuiYsgBY/gxIj7g22UF7vNitT3Shmf3WXeq
R2gZ+/XZ9W/PP/fmGqaaue3MGAZzpzn+BJBFL5aMtmu3q7pWYADJe7HrXQ8lyDaCMPMQxsMk4EYG
OgxozrBsznTOGhQZtXRwL8vKRoJ786pB0947Iw3OTa+C8zyK9QAv63NQOTMCuA3vwJGcviGnggGz
Qyt8pqDKT6S7tQcMmKjLLByQQ3d7/R6FYelR0DZWZtgv3AxvDaZPeJyQHD1YXbPDOIWkV+QVcRsi
aREgGgvWb2TPob3zQoGWYUYX0qNtTpTr2CcAserBC7t3tMT6WEuFIUYUxCASl7d1AYKMb26LSf/6
wAoQaK9AOeoJ90w88/0KlLer5PkCul2EivtxwV6VNkrwnDB+FKs2721P2vTnCkfPeN+OekyB1IQp
SoHwiE4cEqTutauZdSsG6ztppIotEZKz8Zjcz0guzkyF8clC4LBWctdGakBVY3EojFQWD85f2ilj
DV3D3sKM6zagCnJvhEdmdOPrxiWwhh0nFUNeQrQ+RbVzP4j7SKlP0RgfylAcXWJ252MHKz2YXYBc
tKA95KYnR0giqjMcXOyNiuLsewI+bK0qFCc66E61W7XZz4GEQO7MblzXCAGJnsxNBT/eAYjr7Ypp
CcCrBezYrt9z+Fh/cefvc9OypzasLqs90LwRUuzAaV539ahwTNo4CsHp3lBLC7Td8Trw0iEvNlJK
i4Opwg3dFKyevfXy0MPdzjW5CXnUXmp7bI8EuHt8rRXKoAt2SIy5Q0pNiHNQl6mtZ71rB2reawQV
q6Y+irHznrlcWLY6bUpGezxBC6zO/XeCzNWvgA/AgJnHk3YDHPheMfO7CQZAuhirrzgE1zRU0W03
sDYLt+3GGq06JTVoVT3W4wi+Hryp7A4P5Ly9VLHMjz9neLRK29aHsioU/G51O4ltCNOnBrHkOVpU
k2lgu7HqrQy3hz7jdn63Ss97bHWdowy1j66EqHJw2AQiOUfwQ4igj5//NdGrPknw6IVH4cW1VZ1k
DZsqXTkY4wJsVBspjZu9EH/AEHlOJK3XHZ9tnl4XRNG279cLqNfOPbUjWLzaRsot8E6V/Tx+V1Yr
6EWWhz4AtaxphjlbrzA05fWBDbNf3AhYCwo7gIEcW9SBUz86Y/Dx0najwCAUuRSOpR7s2rinyTIP
VYgoJkfOMh+3Ttazre7YrOGPeftqBQwJ7xdFU4R0IGGqwJ2fCpiQSWXdLqT+LGzgcGtlL8flepuu
M7+fS6folhaHvHTj638lqYNmdAqLfek65h2KmiiF7hy6Xwoh4+hDzFaW5FjP1XTxIuRL+oF4tQvM
E7hoH4vOeZh1JXMCNv1OrNR5NSO/qUyI2sOKnppiPVKNtLpl0vrGdbT1UrjtxW+K+n724f8age0S
K7gB3rhtD+0x5fJV/IDHU4UDEaO2TvCvQ1XwY1UqNyu7JkyWDXm99haAoAxo5RMU1DV20dZqnLyn
rx2yXnCD/OEBLkt8XzflU4sdZWdhUnY0AUbOpcTbUq1/1GZdD9fP2jBYD5BDQA6wfWaBVA5261pk
NQH+NQgjH+DCWMNud5jzmcD6ELAODq/t/EEv12BKAiFj/cyc7ZdjMJeZHv5ovmKA0spVHfXom1M0
6RLPbEv0S1QW9mEEyQ/o5gcryPrgFUwe6sVlSYstKO7amkCpgh7Kb0aWODU0HdWwPF+HrI7H7q5H
0PWDFvhNY9OfVwXqYiecU7n6S84UEFrdTmjBvcC5HUbQWv3W2tFr7x94d1HHoWgt0K6EoBLsZBCE
J6ZC51CvPSy9lHcBt1QC0WnfcRWdizULCNKpV6Op4f6b5YbQMCGk5LSC858hFjvm2ybvYEXsAlCY
AvAQfvZ8E9wE9tNSfw8ZtAIAcy2ABjzcDTDlhP4DpNYSjcQL/HlagVl02/ROanUB//VZaYPlBmZ0
1gd0OTbcWrMeh9F7hM6zw2DuKxf0zWMs3LPQ+QEhAdn1vFIn0m/KXL3cNjUf7wHCWwmHww1Enmgn
tHdkrGjgCOSirDLNa+9W0OuH4ZyE04buB1GVMtc+drX0MyGXJo52AW9kCrwzSCLwq0Fepvzk6qdS
y5vVmV6wyX0E3BIJjiFAN6TaQ+f3EBZY5QUMP13YZgPMtcfE21euBMCpSQTVskHLt0A6hDBJCOYG
OHg7aESRW/OGqbOJx6hK5sb5sFq5ZBUyp8QGaDgaaKFT1t9Wtz3aUH2HtObgg05rjPhUOEWEa0br
ENREC34zEsSTrtqTFgYEkfLRWGGyjoyLGVB1lQeRgkYEX8XgRF8Wy9AkACSK0xsWxLbm2MP7skpw
nHHoYWwAbsxkQ1987/FqM2TdV8lCeAyJ3F7YMkxkXTF4wSIWK6oqTAWWR+30FwnbwKMNFm0xF+i1
Qgob2swgkiO2dO+lA4ZTYTihqI3wf7IS4ynAFNUE2+vGAnhrIgNlu6r3WLYfHkFhQ63STsdPmyh6
mDy2G5UKbmo7lgUmCigCZcLCIbOLKZ/gvLoHiiB2huTQqDWZD08BnItKA+IHssKDImlKCXtaMcVY
3dVh+US2nr2bMR1ZGG2zQL4aWmFwhRUfS2tAzsgeCAvMf9NiJUPiTXDxs8X6MJUBai4aPqNPYOm8
QsUS1n6+dE27m8BljsNZPQegSZBogbsQCzB/gHOFWzcOtC/DkSEx0bgDJnDsK5red6QWynx2PhoL
JxLh/skNkQay1P6ISUiYoO2as2I7rTBWe50ZxeVEasXOag8wBqhfBgwWYiKjLxIgTT6aAl6HDDNd
BpAbUpuYSXvZr2556j3v22IURn1szCMRIgF7Vva+ptCYN4D620reOj0Z897QHaUUqsDZBnkO5Kcq
CsodKfsXpfpdWY63yqXuYT2QOnxpmAc1QlNPMeFQYVs26qYSNVzk1Xt03Z+mavdm6VSK+ezJ65tX
x19vDDVvAOI6u7prkViS2i6r89KIl6KZvtpsNqkVqA/uVs8wZR5iaP+KXWhRCH8mSNeapt4xYh8H
m73xpTC5Y1ZM6nDpG1XAd8eazzOvvmKm9Wiq79uzMuFADAsLUhlHfMGWWaSs4yEUmizvAdeu9vij
RIJOUim4N8zmQ7P++1hqkVjRiLlcCHL2NIJ0SkvLSos2OnehdnZryDDBWzj0g9jQ/MbkXINgPjP3
aQbZKV7olHkS5QgULOMKDj26zlcuZY8QEPngNtEBedX80bQwpfCit6EYRdwRct+4HYNs8Yff7YI+
KIF5Yri/eJ7YKlAOCV39RgxKopA7u0JkPS/Cc2m3j75kMYqhMmF1u6YFGhe7Kx49a8KYosRBZbTY
tHUbFlM1z4N0a0w07HeLh3mp4fGianbj86rYO3Q9RG77EZaDDbciTPq60h23fiJI/ao40LAfclo3
D+jf22ysCxRfBu35AiRnh8uDgSdMviBVcFMcUGNuj803PN5ljJEIOvQRCU8F1IF1ANQ9WOoDhDVv
h5GWHws4JeiDwXGzBqZxMaA+htZutUhmDxu0ggFVEhQfYPfq1FI9kA6v+TZTFaSqI19G7TNkY/RZ
V1s4uzBIq6wW2Q+t2LsL7FmA4sCNk79R4Ytj1bYfihwqp16SiQsFtOxzolJgbNBDDqcCDMpon4wM
iphoXI6SUtRNalb7mQAPh0WaU2ICBrTIRYPKIFgTz+SIHHA7p2VzmFq43ClMjODOaUXJCEIMBkmt
RmHPL1UPHVyJMK2OiRlU5G06B1wS8mv9CAMCkdbg26wLIsUa9bB4OEV7l+aCCCgscSZDC8SpC+DW
PJnBNzF4xpA4fIPbdYHV6aq4GYZLKZlKFHCktCcikWQThMLT7qT44sZN5bEcVtVB5jgTloE2/oVH
F1u6Pwjk6FCKergycJeFdUqHKzM8Nco5dFCHQCSBd41283aTcBNX7UXQfXohf28Ja9/gbNNtTTPM
d4Q5tkhpzhSfLci80G/wynsG2WcC7gmjH9yOLIIf0AzL7XSIgqzwrWccJCaVNtx7rBEdjFT7vuut
e9ic8iwUhGDQBq9QUYdvMGG20qFcss7CZDgYhhQ2du+6GgeovxkAcNLb+Vi577XdJrQgKHnwVCy+
j9MOQKwP4k63Gtjy6JnnZYSZJEaXWsq8ogg0Kma8DlR2t70FhcaqUVFQiOajEjp2mzfffACRaoBu
GIafJgkAVi8Te5FQNFQhXZNSBW+SUxVLp8gjdJErIHGMsKHWI1oAfXO+Q8eehUsJl5zWFztnRe66
FQKKnfo7uBWRxI1uWa0J8tEpNLkcZMk+8vIhKMY9Fsxhna1UMqluiDeE2TguORmHfW9IdFNbzdnv
a+diljFfcQQCNlZ3wNkOePUTjH8KCmv0LuNW1e3Wfvk+2Sqb5/DkCN0irmiuUmEVdlK4/AT+2j2f
ohSlrp3P5bwmeOeI0TLvvMQIeS3Dc4SXTmZR7mU9J5ajQ3gOAbJrDNSp2utP49itu8pb9kErohSh
Kcd+GN8bbJCFh37TCWpMRqIFWDpCv1gJi54QzvEos+/dELIJGfg30KRWu7GXJ42hYraAdbUZrSbd
AvXaOkFnagn9yWmqKwuIDpMxb/3ppJEhpyLyjonomEvpw5xsinaK90PsRLU5NARzppLw3Trwu4VG
JiZuf/S49PdlNAPWIF+72pkB1QOdW+GLmdEZVDxnc65S0YtacSGY5F9bBXzCBsNQWG3qWx3dmUHV
6Ld1skbDfbMxZVZT3kQF9NqVxSEsKRvc38Bkk7Y/NTRQu2gmp4jXKJ4V+04K++5/cXRey43jWBh+
IlYxh1sGJUuy5SDbfcNy223mHIGnn49zsTW7teMkgsDBHwtFVYiKh69OcwY/c4y54mwmyU59Xz3G
AVOwVBUzGqRqHp2Zka+HunVXhBayQ4STKSgKWcBDWthhPvVsuq3ggFUzulKkdlg4AfGcc6r0tvZp
1umRUz0+dJncWQWjf8tVGCtF+4pc+txITwtcpkGfyk3Nx6gDPeKnriHwTiq0lsDUhYr+k7TFl0tX
B0MtI4WbgxAJLkpz3ph+LIt458zVbuDW75MwdW8XlQwHLzsnE9Zvb3b6cKWdzxdqUe/tluYyz3uT
rbY+168gdHexyou2G5ORuT+2bqQe7W2b27QpdE5QXPLINb5c3NvslMNDLgD2nEnduz2oP5bhSlM1
HKr6W+/Rha6bOSOmztaLGJVKooRV1CBQtnCFVh+6Ur0mmSDRrFCOVvqNfuidmR7FVNTW1tncxG9m
ZpY3jVgEhKdO/K7Pdb8nkp9cgKX1B5OMrbHKPoU92/6mYzo1ynpLaEdRbSIJMOynISgUAUdFoGLY
iEauXWHczw3G/Casi/VLaNou84wSPaQcfDzy8IgT/7OOi2BEHRyMODDDiZtGviyezxF5YChlfFWH
57KMH5Sk+izJ8xzHTwUcDu8beezegB+utHQAFi6jxjbWNOy3+0Frxh39FidqVmZSErCCVM7IgNHT
7EC2augtA7IluwGVZx3kyZCRkZYTgEMvhtTnCH9D+XDpGoHwU2vTqHLQD0LabiSZcdJNSYxEnuxt
J+bS0mIrHJz8aBjDK4CKHbj54B4V2/rUYWyDAjYoXDWxEtnwoRLWGY3z+tiKioKLaqWSLy65Xtgm
C2R2ozTjGMkMvPNt+qpzyG7HDYip9VyzlA7dwoIEFv2wm8LcGfFiH3Kree5TcwFDskVgk8AwW8+r
bs2BnNLqwBm6S3QywlTxmNfFTrGW5rLa83nVYvXRapjruJwEQtNBcCQhE/HkpBvwBQPcOvMhJWiH
wIBRD+rRHLl0zBejAqef+3dKhVloqJjalB4YCcIsaOpzBXEYGvbe2uFAgDGSo5L6RppE/TC+j5Qv
WIP7N9O9zypBTuLk3jFGCR+kpddD5y4Hq8/awMuwfmt1idPZ+Ev0+EMhqdFQVsFtUylPSfUBumZc
jGFmDSZQUDj6GAW0vcFuerHG7mJ5j5RqU9Wlm79W91owtR56HEWcgNhia9rVd5Mtdh1R68elkxl5
cKfMVUMncdEx6boCfr/slHx1fKMe1J2mJOepnn5M3DV+9lU02O3YgugMbrW7sCbSMQ6N+2Bnv5PX
RIMz+RDUoUoFQ72wGgvjiLyVYex3sPloSQnp5xeyN32HnhQxJAcU5IEQRFj9gNfsUURE6prtbPdD
q/6E5niHz/2bY7Ue7Fe3TINyIuwWQVF88sbWr1Yca4jVeH0I6Ux12k+qBu/vHMyC+B1HDUqw9/G+
pRj4ec55xQzj6b8d9iPLe/NwutULgm2AEaRe+WIHHTRwG4+Bp2DzTYyQ7lg8JAZSJPL+sDH0M4ej
8tMJ4ffJL5kvkZlaoTcOgcyScFVlaEAuxCLjfj7jQdgY4mbfoxXSiOUftbueMC/xDVcEYrJCjGUy
1fP9N7ageNHHr84egnrAXyY/TVOLamYskgLDmRGKigfjVi1/nXRGqvmI39q8dcM3Ie+BQn/xGL+2
ymsp3i0d996C6HCAVHZA6CcCbWw1HPi1FJLtO9mGGkFD0MFh+tQbWmhx8EAglma+qxGgo3AINIRk
WZ+FMYEYA1XjDRcVk+aQgbyaRZN4C6BakhIn648DTEWbOswdH3ATrP0a5KIKDFjKGr2xC/Yni2AY
/hIL4RekVHepDl3cI0OyoimeAzPx0B52iB57P8zbm/bYV58mErV0stCslWFjDxG/MWZ2/PJIJBUT
QAMPymTQ3iFMwD6kuebD9tO3D9cdviQ/qk7KUEC6rsbPg1i+65irZ/OVoTQobsul4xbj2Y9M+q18
l95fFluK0jOTjV+q/zLxNk/Hkf6bkREnRzttVuiaSB4MvemdGdUfZcOsUO2QoeykVtBd3wWImQKL
44T/dOV77nB5fskywVF8K/IPB/giZdnqc0YRjYOCHubf+0btTsMB1sz+qRw+LMz+Xcwc4Lih1ta+
DkrSdF0gQKGQH4ZEZlMSvB50UpzaQfG9yiFDzcAvzZE1Vn4RN1FVvkzmLeEPdIlKGxZ3V4HGKMzA
4yxAgsydbVkc1y8ws5Gikkhh/DSAS/NgBLP3l8P10YyNwE5lIHrnKvWnip1iVa1QsEe3bhWK3551
vr1AFbhbN9xxnXw29mfLHWglpZIsFH9tan/kYE70V697nVlXSgNowtWCqVtdnuE8g0Iju4WdJe8+
i6kPEgxBKX0+BjdE3kqPus2eI39S6V/qymD8/+1KuQ4s7kejtMH2pXasBi0KbVSnQaX9wdPgFiHS
xTV/hvTxOwXAwvZRFEQ0cYSjfClbNgNlCcj3Z8oZ2VkhokfJvbz9xLzM/RLw0Y+zq0mLhpsWxP83
Ee73SHNBI+WOGIttoSKR8rikmkBZksOiAP6cVWev00s6o0/2iNTIAhknB6zX6JSIgaqfUhsf6U+j
kT3vef7QX7e/33O0II/f1Pa+vRuWsYaFSc1iSiUhh0Tc+kLJg1J6fmqaOwtpwgTnM6fRwuJfYWoW
6paK1guQ6TCQ2yF8b5gRddOOjGxrgUivCYClQjOewcWAjxBaU2WNDKMJBaqKhlekYtRHgovTmWQy
ywkspIMD6oO+Y7sH1SDNCwoM5e6x0KgXyeL3mmL6guFFUT5HFMbokPzcxcbL2l7KMWwtmG5FDeQW
80RG7dCFJVuR0FFxxAjRlr/sVZ2d8+lLdr/HBjzRWAd/+bNs8UTY6Zbxc+wfFCBVM0EN5HCBkwK1
ESBdS5pXpgXbB6fQ0ZxywTNRJCQDDl2Spcwk8zsuHlLO0aKqu7lpeGnp1l6uevIxfc0xgK6XXrq5
OwwLEGCm8ZDN+q/rNKe58x5EkoVtzMPXxa7If/U3pZUwKrxo/LIWH3liKLz/P2R3hZ3Lu87malbt
QzulKKJTAtQKIjVipGZISwvXT7+dFqVswJAfxU5/rRsbdFaEVkK2Af/dHZLQxZZDHp1fr0446iDQ
Gqm1aVC7dRRSpsU7UKDhHcgaSAKLU9/kCRbVXaZdmHrtkT4WzuW7ijfMbrbnaYOsEGbInwxrx+9a
azJwKVIgLhf1UxdWlF5NpbZvjPkwOQsHjQDRBkQpQ8pJ/apPohRpD9wrmdcCrNf5ky3a3YqrkpGu
tbYhEjKj/NuhtXRfO2Ts1XxbTMufFHD5AqnKn459yeCph0ZuIpQUocvJM/D08hh+VIgAdbD7Z+zf
l+GzTZkAYQfTDkrqCGVv3S/NmnEGPbEzOyRhWfQ9p+bqU4gWxMuXzbUkmaag4qa2smmW/a13flqF
DDGEs4eknU9d/2fJ/okmauPXYkwvzeD6urYzpl9l+Zem8BO80Jyci2X6mGpy9VpaqCrQ1C7d9lP1
DcXgLLTrlwlyd0XNvsptGh4jkGQwTs0L/1+E7KpNSa4rjXBb1pc6Jj7Jl7tW3Z5VTaQvz4qKBhfV
AHSTDSU2dr8IBXdr3O4nU3CSqoe5h4oEoCr9yS0Jb58CFVmLyxQj4pdmRnDefdYYrv2+jdKcqVHi
kb7sqLMgoAkNtANUbnlMlICF+T3rhvMwdmBL2fqtWSBBtZcc1BHETXg+Fb3RtqU0iEcH8GfifHll
5M7Mb43T+j2tSb3nx3bLfgQDqPe7niOvrcn3El1UxtVFjp+dKHzBsb39eRk1313/nnyNwBUttYXl
ow4Ry+wEEYLtoXE4Fx6n+rttFp8eJH+Efdg21AoEICmftqXSKgEle6QcphGefLxlMrRSh52fewFr
yjGWfZOiRUiSk9TyB1UtQ2PDJKviZ2ibY6Z9yK67T+KDxEZQxBhx/nUmI02ZnjahTRrN8Vdr/KrK
O8zaNtywbpbI7fnsFAeZQMcAZ4WjqA4EzWjbfUD+DGrMFYVlmBGstTTku1EEl6v7sokfShrK6bJz
Y9KiHb9pvhX0JqY8mOW+TWNCSIsNy/RH80Vrvxag/DHt/ACVNOipwqjKNcMOFGs+w9zuHZxqWSLv
ZAkkbAMEbO2orwh1YYcFxHxt/jMLBnjpIRRWoIHYhBI3Mh1xMDUiUVksOYkOFo+ZB1Z0feBeTNsO
p+Y6csGt5fuCzWL74GMSdhrCyRxO4ZguPouk+7TBE8iHti3cou5ZhM490ZigF/+bnj+/LUTQS3u3
ZpSauMpBNzgtrZ7XHI1T/TdXAW10AQRVvVr2/A9zHktK09ewxsTJy81kEYeOQueiku/c9LuYpmjb
7ZP8wpG9vdS9CkuQ/KbD+zyfWg+X2tuQaNgltEDlvFp6FrK70YNPu0S4/pS92IxMDaPmOq5cQhiE
WL5YSKOU24VJGoOp/cndZ83RPoDKGJN4SY4mrV86Rp6WEAF+GaAIDXAUP3LFF5TzGnJW73P5k4P6
toxlZfGaLmgePwdbp5PmEpsv/L/S4GN9yPJjwxYUx+Ah28zHIb0wklhsEqArNkP9duCl1q8n9Vvn
CWhLub6j5YAV1I+p7FCTD75ZD2FXPjct+wLT3WZFNssa+I4zW+chefQkaq9NtmePXdod8X3bGm1J
Ic2B9sHzeO5wRM5LXi7R/wvVs49oQYc5v8Mxaw7jlmUrfpdfexQwKUEzeT+UPJgc0pIAdFMj4BLR
M+oY5B+68TKJFs3YocrcO/6WmqpD23rPlEM9/WrLruq0nWN7e8UbdroFp/M0wo24R+DKS9dnwfaR
jO0Qpha3CoQ1iZdeXQ3m8Fc3X4VMWLquF9YOfdv8qSwFVse27W87mM37RbpwpH5ZmgCxQvNOfEoy
vy3qzXMplmy/1/rPgD9eWcodIfh7ybOuHcmIi4bR21W8KIJXoeBqvzCxEqkVq/bFWPIoJgzAcucQ
w0S0Xbros4tshtk+e6sc/MQXbBE+bibm/59leEjy5WUNTaVDdoLbevsgsMRsz3h7GQe2Vbv7h3+U
PBXGZojeNH9TSZ5uvgvlpTHEQzWSXmGE2w6aDdDm5j+lJogvk0FH1sD2k7e/dNLMsK5m/16n867h
9Ejzr1l/7jRKRpmS2klSG871AlZk5IcUGaYQ3mZDS3wv/9Msf/9/dUjjB6zLeEHsk+TvStqrN1Lf
Ob3NBic5CZ5bWLh2lnyp5q3hdvou3Fwcrd3HHDnLZLKtj9wxx8DpWzQ715EcD+en5/q18Leu/c0d
8TswN1mj5UOJ/f81NUfbAh4N2wNAfdDq1xUUMANeTOGN0vg8O2s0Dh/bz6sJCdkObubDUNCCiB36
/8M8mYhy5CM1+L5GyeU6xX1EGbS3BDM9KdsC3/YBesBR7HDHdyp2ypSFk0UAv8F2emwnSor7t5Q/
ad8FNvMOp0nktryy/Cvb3V/v1sBGhTHG37O7pYf0ITL4oDBubCRdnjG11QeHPNqkg7QSS/hcrXkw
IfNYa8+fpj/ofchcLJ1nVedww3a1N1ptg6v5SE22LqolI1T93ioJkTYf6uTTHuIAg+sDIbJHqyhe
1Jx7D4IVbWLtJ3H/NBTaA2t9DB1UDdzyJysH5S13S69yBgMAaBXYfr4rJyLFVPcwr2BOusITxH7m
Ejxj3DIt26lzdZyn8rSKeF/yQTdM/I5uk8SCxmnI9gMMg8cKaeLhZJ8K0rBbWqlS844MDaAiJxUB
GiMbz8gZmpAehSifxJ85h0KxPOUbvcEljZ81kR7coQ2Xpnx1XOUi64lcZA4/JoMNKZizc1Udm2Ta
k6EN/uXdmR92eYlgARkazswOPJcN7Shk+659uIn3BIL/k3bahWr5O6jlezqERly/yr6/6eP4BAj4
ohvezUrZ2uHTd3Xdhdkkr5JHjXZwr5rZbnuIE+ETKogXrqoAFo61pCnOPtGNyFDScwHdU28SLrU+
e/FrVbavuhU2po3eZj6pRH1kHtm/hiDQbowqJI5rigJF6w6UPrhiPy3eLc6hHtHUNeW0Uz7WHA5v
zYjnyI/A+BHguovWmGQsxGZtSEUmwcLpSUeyn7HIByPeMSa8iNV+ruR4B1fVhukUk0Vsw0elRnoe
TXKpzIqRd90p+orYHIqS2BEiaTsFjxJ3ul1XuQ+OVl1taR9qFVmkedIt71ZpoOgxSurB4aKKlXO+
DXlyd/lF4H65bJORuigBpwDJtuzCxRwJ+INhSm/OkMFsuDeVPCav7+6eY+B1rkFhyKIInVTlc+d+
AhF7G0CYZbLPWvRhZXGbPPMfjP2hb4pHhAxF3dyXVr9U4rXSF4CdlWuaMtl723O/CnCWlte6uKCv
P6n18G2RM1iRKJYq3pNX1jCUUuQkEhRnbI1Ah3kb2nKCEOoPtct9wC2vK2OJTiBpYzo7hDi4aUOc
LX4yl499O7RRZepPRlFeVQJnJ+7k68ylbF71gvVqv0z24HfGWdBhUkGKJbI9dK64EuV7mAhas0ks
aUk2yXQXRfPfenrS6b/QKrmLudMQ1LGPh4rB2AfajRSHdBcUs3VRH0ttpTAEP8nY7bFsAVaQfQR1
i9q7IiCcdIsw8+c5DRxzu14Cl1hjILspNCrKifU/LhjZgMQxM19ScUbPE3iry+RX1D/UbmBopUoY
PYHDmWTMwTYJV9a7UmsMvdlzlTBb0FhbIljYfqKFAnl2fraiXW4oKfKkfhNRiQl2/1PG4MuLebe2
BFoH/Ulvk8DN+LvspIgPCzeP3tr38mcuX7FZR91FxbOVGl6g2cNxsBY/AQ4Cn+11InUqbkH4hyj2
PudeFo5afZ66mDjvp1T7IWEHTibZIBsYolfHzoib5hbU6IdUmseq9JIwUTwYIrA5M0Ei1DxP6xS5
pvutpVeUOr6+3gxsMjJRudNsrXNlGOsDoekXCHWyXCnkLL2DYpjHJC6PRrYcwdv2XrbcXUvsy/7V
XbKgN2k6zoqDZqwo5IfdbOTPVj08zkZ/8KxhV8dftoWQi742CqVfLAM7KeVZe0W+m312sMzuquri
gP3fS+a9GTOlGTFsPIsTvf7Id1BjLxrrT7qSjlKtKVcxn0pvOm9ZnDGxQHws/7D2+KXbP8FF/7gT
7hiv2mmVd10meTFcWKlunxe857TzMNMWtUH8wBSUnPwx5NvOKB/bzpz3umF7oen91s17SpHsFgLR
DHD8S0PiSwyZuRgAXf17Re5qYbwz8wWapRFN6Qb1/FQtnx3qHNC8Cm0L8i3UT4UizsvaH7QBGMiC
FIL4ZAvhSjhEPekZ44R3WqJ/KYDCNMG+Mb6meRut9V0njniy9GNiKoci+UnzJlQlioPOPg+dpUer
qp+6tD/W66MAUFdJ//Vc5FypfRhlequb+EjNL1Hp9vy0mPq37F7MnHuRVxjPrq58moV7G+Vyca74
+98T3jm9/qp1jKWzeZ0c+QRpGCpZH4n4R8CnrQSWU/t8aOEBTQTcquI8NbPqz+afSvnWDYmQCXH+
+gGT6qkFSj52OFztbS4CKwcrMC9j+4JV92kTunk613wLKpZ+lgqcU+lGilh+p4H4bB0ulI1wGncd
WsH/g7IJkZoW1LPFqUBh6BbFTlORfmvqFw7ILWJPAH43skdJA+hBdDUJPqHGjYQfnDUXbfnyLMzx
vPpiirfw6Mhuh7vtbFKIMXCfapGDOPzVNQTEDjQXpEm9wKtB5uWL80c2dNV2K0Mtohs2rZHRy5Fv
+bSb2z0rAQ1aQFxlguV8wFhtKylW8Utb3ZBU9fQUIeazF+bAlXjdGjTGy3xbvnUFky6Spip3MXN7
mDIFA/KhXnDijXvHimT5apF0GWvzvhmTsDQoIEpJ98GM1+HQ/TVpEzMSHH1WeUSQH+ktJWt8Q89O
NxYfn7/Okc6Fx58K5UFdPo0WK8iiXu1EA8HDxDopAdGpR2wnD0hHcWzwKXbNbYrVg9qt7CL9rmnl
WVb5LmbDWWRLfzeYz/LYaUvUF0YwTbgQDCfkOwOCEVbsrV/YCo91aQXjiGRxTvqHeDDfrTU7Kcwe
pYNewN7HHidTRpPACCAhkcA1qfMJj8wWGHXW+j2STaBn5pMcJG7m+VRTXbUU3sVqqifNSHGrkjMl
yJLmdpwMw5trL2+xl0YkiVzSdLplpXzR++ZJ1PqrXcmrwomRzuYZX9e11W2aNamXs5Ovvla+02p+
jlV3j4Srw6VJg9eONjzfngpOdSyYa3uyUWWA8x7lgmx7Jt8WC3yS3folRYjxIkf7Nsj+Mi8zyrMk
wOO5y+o1WtLkQJFDv8eJGRXIeaQ33XMl+c2L/CDxBiBIpiq72lnml57Q4AKs1PFP1OCBovrF0hwt
wzmMPKJtgWzHtjFvYE0d6g7S4To5u6t6dsT83Yv0rUrI96djLICAOs+TSnimOK1d9ipJPQ6chvzm
wiYclv1OopX2syLqehHGLmwLVOf7IjzYcCocWhQgfaq9MN9+JPP4NSuSm8yQPC9EHybxIAJir4F+
FJlghW0iIU6WB6HXdkGpSjpGuzvCUNaXMtBn1mpIYFd8U8O7LXQ8oSgLIEnsGyxBtu4FxFe9xeSv
054hNrSU8UpIwE64JkG3bPJ5/bitrDbXz/korpWdQ8Omh9XRwqIrb9PSHleH67xivihDgn+9OTlT
y3Vhvc1r+dLFZAJ73XEY6B8Snd9bK1Z15DSt9uo2ZBJnyblruSpplnpCs9fWZHkZOphTHg7eRlah
Q6qHVgWo/6unowrqkbxRDPVYygYWQwuMhJAP0Lbt8Wwnfq085BOui7J4nwzMGLNNjVCkZHiEZxWF
xbxXlvVB5UabkobjrL+JrH/ArHYNz8vM1zeZ0KsncVoaxQ+gYSXkmVT36/b66QK2KRbjY6ogpaF/
wV3MW2p5D2jAr0WTHDOPwhEw01K/to2K7np494T9nhTaLsbNwjF+V1r7ne9JsVpWBajd96ZKGsK6
0m/rPOLsexgqnoC9N3tUBF7JhapRpt9CK4/NumDMPBJqxxBNmYY6Py5tftoSoLffOVdeHZkcaHVI
9Tto9tHYSr6lM0Tph71kAH0V+oZ8ARZIe4w8nocMQw/l8iGECFck1GYZh4vjnDxpnjFPnuWIN94O
hSpOiAQO9qpfqCs6qUZOaoIId7UXRzMnM6Z59GTpOa3VfTIQL5TW97KZz0ys7NpLOEzKCi8bnx1I
kgy+hBSYh1Jo/1OkhLj6M6klyoDhAbFOT/mLfGP4XwHMtM74t5QVeQKxdvYcGU7p8oJJEPeJETip
/u11de9LfboOW6ZJY74vi/yfCvP65kQWx5VAh+Nge0cvfxaxd6yQ8UrbOI1MS2n8t9HKJ9P0bmMj
KCvQomlyUIUgd4FZsMzeh/eIcGpF5UiUVZsdq8FilVZ3HdVwlb5UdsYOo57wPj/DJZxAmPai+GcM
8SuZQ0+yMOD8+xNdUyc7HvfxbCL/9p7tNNtccMk+Xok7bnatYj43SfZcWuZ57bRroqkkGSzsIsql
XIqXgmcxJi4Sxhe1pYfBci/6JB57b8PqaC60y2NSlZWvVGkeiaFjYC9HjGNpzC423LZgoSLtDWwN
qIhxXD8mRg9OWzshd/dbbucPdl8+WPhOhD1+ScU5d8U9w7KCafTRGeyfZvmc1uZLjMh5h+QDx9wD
LdNXy3LvXWP8xfL+t6w+1Kk5umV8LVv5Rvfgqy8HBGSWg1i2dpw/XK7nkizwLP2tBbaFCik46bze
r5Iln+raHzGe7udh4hxeodh0DwOJ+VAUfspeb7CzZdupMarfDO+3vpyeYs15MbLqveAihdfrQGYS
ii6XjmXvmXBEAwq6PJLvq3nTt7AguZFXSpQbBdF6i3yoGvfmYejLGxfBhtwSbjbW2VkqjhBdhKP3
iUkCxX0RjdNytixGsMXf8reCceX87nMPlCEFmilxKmxZgDQ/jBG2Wp/kII4yIM7AMOGKBNSqXTdQ
3r2mRaWR/FIBvrNnr4MhdQFuUKIHK6UbIk9IMXLOaqI95oaMxl4hQLy/5bVyntNPN1FeF5T+hkle
fpUe5zW7dIJoY7TTxO0AXw85vMZSXBFP+lUp/xW22mLlRDsxtDUejQOmu9RHYPw+9tkrNJB0VvQj
Am9ZDkjANhE4OjqPjb/Dbn41UzwSHPj5XJ+8tuNPATo24paosE481UoopXvlS1/LWj8kWvcyKTm8
wzhAfDkXrZxuiD+Jrm7611pzLvVi/Ir0JPDO6rGnhWQE/BEGG0IL7mj063UxvWdkBp9WifHZ7J6d
ieu6ktinys1OtT2enbJ/VHHIoC5+KVfrbzle15z91xsuQneexoKwZ8sbwsKzfi0dSRsizsDBD5Gk
5ledmZG2xkdXc95xXvZBbpqfQ13cDLu8CwNx4tpwJVkG+5d8fYBVR4/4/Z+7sfxwoM7wCJ3FbN9T
wuuSZmsUKW4Nu3TXEacVtxcchSEpJldVS57GafjNXADRrHsg1yya1uwv1vGJB8cCodnoo8n6YMYY
UqR3NR36szll5yYfPk1Cg3ZWWt3EvEAVJ8Jnp+ejScQDm/ZLWuE/GzD9jVP1ixP327H+9OiwB5u3
oQFNgP0ggaeEPO71/cKSaUv9IAr0JKL+WFYWh7C/FgvNgigRQvEeN6P3oakoD5kmLFMcCWdlC7Tt
18nVz4M5fCcL0VJVs23NeD2kO/fhYjRf2zMe0oPd1oe6OxHqgQVtCEWi7FOzPLRxd0YP/RiPyYfe
159TBc6hGs+Vlf3T6vgJFjLI8GpjV07MJKof1y4ybVKNZrlXXDYNIyE4eZQW+XoJ9gOCUMRKDa3H
u6cldB/ZRG61smY5iZ1T6B+a5BmN3OU1SBwQwqeWqq/e/CqE9YxnE5Qc5rfUDTpnJMXRNr9r3L1p
WvasovJvOGmH3v7NHf1PTW3KSuSBgwRINvOj2QuUJRkCAASBISkYXUDM3G8vvUNheOtuwcYMo/Sm
EOnhT7Z3d5kOUZSzL3n9O9Foj8340cYxqRoAN3nzm4CoZsQgLpP1WjTOzaJwulARF+slVyVkY19r
TuuGgXEYae8hXkgEQeAvhHMqyKqP7fTQW+OJs/Ox0PMvIHTwbvuRcN9Hi22gNrRj0XtfcgISM5tn
q1SRgOukE8TuVw5ZqHnWSa2Ge2Et98FKPydVIXTpUdHjSywr7rvjfbXLi8fwleXKzehaTKUYJmbP
vElxgPkiovTSUCjpImIokCGUU78jTvcdEdQtnd4UDZOga90p6YDASlCsZu4pT5eH3u0OzYByUKV1
SJaPXaoe1wfJnbVWEkgL7e6BI7eJ/VSOq0VE0fy3U9fXXnmQ3fKgzp/qMpNVnJYfKdgT5OqK4hha
1sPUZtrKYUSUPInyONL/anri3xIvj5CA7yi/H0QrLnCuEYkB3H9HcozWya/i+gzaHPqZvl0Q71Ja
T2W9hiPh5nrHK4myZxLuo5nY514+G4375tR0uElGbFGO/wY7OxlwxOakn9VYnEkZueiJtVvwUbe1
dhTOV9Wop7iM0Q0VB4EHYrHloZyIgDWRvIxfSTXuwGRDYCRETV2kVPLQgcYl/RIZwjuoebOzrAdy
ybgtrNdWElHj5GSqjQcZI+wa3EiQTE7uwd5Zz0Y3v6qzc0pJAzNljw16viL2u+kJi7VyooZM2iYF
PssoXEiQ+eRyODb4LDSC/wmeCrUb/sndWJSXuQUtrBPnzUhSHph3MI1p33icyDFNVJnBJu3os58c
Pbd56JwjTPxRyzGWKM1LV07XtCUtNR/2uqmEqeruYnW6FGp/y5zhMfNozEL9TkZSVN9t0xqehuzZ
mb3HCuAQsZJXVftJ54MT1ms6ezeDRJ9hS1molsei7++ctby+l/Q51o2HLFYuttGxRuoXNksS29Mz
iTufUvEiWzImJelnTeEaBGu36JE6qKjrbGxg4P3Yn+y0/Cs6+kUz2BGsFAhWUiC9HnZ8iI2CJzE/
ovA8rGmDJtk7B0a13BZvOXkOU0qqQmm4u3WGiLNRHk2A2+gZRmSeZSburdFccmV9ZvdBWeq98Sn5
+phfnGm4JtJ7HWcDxKt50PKT2XYXNPDo3Ho8Eum1dAPFWJFKtGgcKxgE/T+Ozmu5cWQJol+ECHjz
SoKg9zKUXhCUNIT3Hl+/pzdib9zdGYmiQKC7uirzZPtTpcm+18dtYM7nfA6P81XRsUqhae2n4tin
NDeL4beKvpvcYCr+j+zlCFziAnaOQx4UDzgBp4qO1qGK8KPAMOSEQIPHyxXtYKSfjonakHM0I4Ns
PUmRO+BYhwXzE5lGsk5zuhYd7iHP4WwUYHp+q5KngB4KOhYj55HLWfjFBgcUV3MdDskKxPOaubzn
S/PaShKE56MLDsWdzG6tKFe8FG5uQ9eXEpcJoZv18arC7tBp9UrCiULJvjRhfBzSyjo0ZEJvAbMv
/IY20dw1oQe/8hSbBfBLO1eX+mQTGRsY65TxCggD1y4LTytjBDF0TDcVDo1JGf8FOL/dHu20HlJ0
kqahjPXdtEcxTPOwOmyCjlLaOYckWYzaXo/tY4VD0WnaExzFdYcr11TROKGvL0q82WGFcKj5bUt6
Eb2z0qhd7JxddWwR+iwnW7vItUZ4Euv48MYuUS/ILkO0rX+VZotmam7ZA9B6DUQPdoc6Nq4ygFCF
+WVq9bvObPeOsjOKwaslZd+POsoZiq8+ActEz138PTyITRGMe8YJ29y+IxhaZT1/J43hkUdWy7FX
jYg1pDTw0gbnCjSYnyJiupmWKHpbZlzYUx+5Ufz0wuGUeorjL3NMZqEDktEejBOixYvRmuBDQs/S
EN0Dy0wSJiThYyqradlr0Rk4vqtHQmYp3dnhTY9Q2g572CCpm6ZRPZNHG6KAa7L75V33ZtY0SasT
atWDmRr8zzlpuYLBtW63ChQmH655li1xStH+oKFObxIxgWFMu7lU3xOSDVmDkInMJQuY/hNJ32NP
iFY2yQHZod0pmSeka/hbl7ksh1uw4rz2WO38eAmazY3YDW9aVx5EtwdTQYjJfECaXF6GWTqP+XTT
/ALpl3rEb7M2YPgk5qZIfejGoKZHxasafR/o9cnsO2hU+KxxAISeJnfvWkJ8NZDJowJDHvDycOat
LDn6beZ0XutZQstyvlhOfBh6bZPW2akUQLQYhWv+wxx3Lc7ZtoJ5UtMOY7/GmrgeqnANceLY+o03
1R8GwBWf92im2do2m5Mx0vHOpnPEl9XMBzWuXB0NqyHQt5WDf4w6a6TRkg0/cl0/0JeaGs3lrUau
K1ZT7vwscr14TLYKj9HQzJyvgAr4IopYxzM5BXCyRRPz1ac1Fu4iurBqHCmdfbRzxj7TjG1bWluz
NY7A8Y3pbCX1OQrbcDEzomxaC5YrpigMJXmgeHOyw6o5pBI6NnWVwVIdGm3n9PlGzdK1blceZyzO
i381e5k2DBvL1DdhmqxDW1nHmcS9FaF3NTlsjEvGJjtZVelaZR4jiGM4TmslaA9OOb3hQlv79j8T
qiTPuCfN6m5I7N8ROo7VRScVn1LnGO8T+tXZ9o/Q9SmZsgvBfreoZYVHAKVbmAKF8sjP6eOztm/1
aDxrzO4UiFhtd8Eku56DlElXOFySHsBrNH51pJNIOg0/XWhET/WMzq6h5Rhy+IMYotART9eAI/i5
MQ3CUDd+dDQBY3620/bcfs41CQlGHi9ic7yUagBeFKKajjEhK5YF3nH/ENXfArioBOaKvIhVkAzb
uPFXui/vrZxh3UZ1mk9ZYyMIC+IlOwCnYF2RI9IxwT/IYdmpnpbKM1TEjPACGf1IK6PjCof8MVu8
YWu0fYxU+XHC+4xk28EcyOhBbu5W23yDwvrp8vgDy9shGZNjHKubPKC3jwOoZLxZSnubGi+uIU7T
ItaQYFR9s0wCFNycr4oCiTjDtpJmI1qbAeYdnUVH9bAi2LXrEzpb8sk3qrwqkA4Bc6N7hO/oDDnW
jfsUUpa50VAygmimV12+hWiaS9RS2czWL6dbMGdLthVO2gC7glUbtlujSbaSlW4m+stmGu+IGtVP
wFhXcl0eDPa2sv+Tx3apyf3GiQC7Ih/pUTVaGb04ysoQCl0xuqAhVkpzSdWfMvgAz0yHni3R1LAu
QpfscBaQnEWHxcU5SC2MCpA5SZKmEloL5rqdzFQ2dUURGPHFqUmBlAa0HUiOlKYTppRmr+ictIfD
kONKrXEQmequ6L5av94jiSNtGViX34HdCLstgG1/MXKqXRlW+4EDOPJodOjKxFob7Is0+1KbowEe
sw2vZhcsS+fRGrKbYYywUawbLPTV4HgTxviKlbbRNZemRyi8Hp5tBptWp6Ivr+SGoOGEgqvHO3Ac
oATJmOrlfR0y6Ha0z3p4AsVewGokSj08aTWYLTWV10rBIUHnRMSUDtim7ncr32+RRMFh0zVzqZMn
z7iG+tPQNRnFMhyuKsAYYf/0aOZNEnagyLoRDSRDCFaHJ1PC9QC3xOynU1pYjL5VjbHBYoi/k27d
oddAioYyl8ySSqM/2XoNoWqWDU6+/9TCcG11wXMx7lICBidsPs4/XT1prcmecDANWJMAvpxkmU3B
Mh4n7nfGhOWTRHI3VjnE1fepZs4oP4Dy5Rr0FPCICdoRaGAQ60NPKluCqdMz8uh1G/c25lNMaRBJ
3sw4pbivUA/KBXP3QdWBPzJ3dFa6IsZVdHxjGp701wMd1Xh30HTtM0oVtvHd0E+Hsiovc9dzTq9p
Sc3IvuYQrfgUX4hbDUBpp6ewI6YvJfGKJMUDZgvXHDFGdRL6aaPSN1K4nUdlFecd5iV9jSkJ9Vfg
tfJ3ruZIlYirWGJLPUZzf+lGPV+TOMKuz6hvNnArmOPYrEp7QJo3Y5CQ/K/M+G2LvzG1V7IjbQa5
WkeIA+oOhTehEUVzYmj3HX/EMt8tB/PViqz3xGSFHkuOg/hnd/JMwIwD9M215HhXktfal846AToL
vxtUuBrYz7lVkeWHSsKWSPaaat9Va75WaOMlFFiI7XrOFPTHBlv1WDS9olKPThl+CPGLZmBSZPag
YnmCxBVK9kWNaSjH9oiBwAxpUSb4/CQm9nn9IfO7VYT4LIzEZ02EpEE0KIOMnRKdUumFK/jLrrJb
1NCjpt//2aGSaNXm0GlGwDOpwoxA2xQr78Xb4O+Iuw1oLhn5rgZpZtX7XmgpGBMP8ypDfk4iggti
kk7XiNySiEfcpjQeJVzXetZsmjB+hT3s7CacpSVArn5ZyR8V1PVQq/eS0OwB/BkWFpoYswpQZjfd
pk7MfWP9ZgGCe+AQWcQkg5VnkoG7w8jpMqo5fxny5HulTkmm/dT+lZY52v+0R0BPhHlHiUxKyWUC
F9XKX0HCg1LF40K69sVfYnB6dKgDYyIOKk5NINLb2bOALoVMXAcG2hjVkvfC+Iom+nUlShJUqz2z
rQ9NHc+Oqpzzlv26UehwlQzelo6AofRQYXKleP9FYR1AL+2DR8Rq6cjDJvWqIrnNjhvghZIMvuw9
R13JimwTGR1MSJwrWpQ6laga/hXQj5X81+xPdkYcF87OP3zKy3n+IpHI0JlaHVvp3V/rSA/D9ho4
HBjfQGIMRJW09OnSkikkh6w37kkm293W6MxdiMB+0ar7GB/BrAArQnSoM/AcdB98SHdqnWmnhizi
sHl8e143ZfuIaemsoi55GFn9koOLZQ/5kghzpr2o8YGOA95aVrq2q1NG6BxhRCPex9XQt0iwIGJO
DwlnqYJ/tgnatcn437Jp10dc4KFO75Ic7asCd1zkP2wr+JcbleGxtO5gdu87y9wNtfNe+FGKEBuk
L3Wo0t5s5c+U6X95WeUjkNcAoqlnWcU/FoGFpx7JsBQVYxrQf8boAsMKIUtkLmSFhKcAnXWb/kkM
QxIqIjv6MNDbxBnIgwpJYxRZ+54jF2A2BXi/lFiLRKs/p/k3jIiR18UJ0qY1MHegPZBO2zLOTasl
7PQ556iYIXUcKiHMJO7ClcMLnBy5RaDIaF6B/h5YDfPKMP7NbfmfMsvfsZNugQSEq3yg91COR9+L
Cv1Fo4PWE8cNzfFvGpEdwNzKys1RhROuvtYL45gJzDhkQMzM6TSsfU7mNe+7rn80TVlNTD1yBnWE
CyKzRzXCQvBCdeEKMqWhXhVOc0q5Euouds4PjhsNViXwn6YEnHvy1NkgLv6ZQO0sLnb3UdgCxkK7
GIyl16sXbjzN99FStRmqjjpYN8MXPisjX88Vro8ezLKKwgv2M6cZSuP3JPsxB/6hkhgjvDdfjuCM
IN1VanxCLdKq+cBUv8iwNoEqUouO++tTBUpf7k0LLQOG6DK9zrhi4+Ev677ybDtfzYT1hOGQvWgH
Di4HDhWLxn6U0TPF8SFf9TYCjPbKaYYQ8iiM2Sth9tbaharuUW+nNLJ+2+ohHFV6wEGk1VZR/jmM
+TZQ+/cubp56FvwC3/EGK9mPmCGPc7bW+w0eXLIMDBug/Esern2+nVCZZtZBYgaZfNnN+obFnAE7
lWS9Kr0WGYLTzMjaQcBRuoDrAaBH+G5huGn/sDpk3bD0cWTEUcMJs7uNE3vXTZeucgHv9GZo2/Z/
SiljIo+5Hf542h+mOzDV9VvX6F4ZnUp0B1BdMsPARvM9h5xKonvPKM8kvUTJ5LPFpF1C2zLTPVSN
v5GDV+Lry7RvvNRWVjPN2Dykzy35e/LbVmW5brR7NO86EmHjfZ+gwMSipOc6sKl90HM2147MpyMa
gHu2g6W2M63NjJdmT10cDAh/2OLb4yQ/JgBZVYw0H99I9kLUvpi1aBmkFSTETy2ebxFlchOfDOI/
GbuGjInyPWNNQb1FTKbTyD55qXHM440NZDvZFuF6QotcLAZo4aGHc3akCU5w2XvwF9+CY3IV5gcM
WXFNQ25tOK5PQuTEkpulYO8xjNKvtFv9bLdUb0vyqz9l+9vSdrJ/jivstJgX3BlgtZqAO8hA7iJg
GqzVSJtMIJKOFuYkE5yHFYcXkKb8dNIQ/MEtqoPJUsi2USokf8lLuObLqILKW97T4VJViHX3sXyf
ildMw6l6yhXnyhx0/KkjF7j4IwSslI1F6oi9hwoBcXkSf+oonWR5g290QK0haQeJ/TrRsHG2u955
xtl3L5xQ+rQOeL0ZAWCpnBz/aEQuHnHOPieixbHoXWcbV4OyhnxKZnz5Vmofcrqx+lPcbbvylbZH
R/61w13Z3Mf5IDnbqjxB1lzECBhm/Ram77n50dgXrbnL2h7p07mSz0F+l+KnpL9sVLDVecC1VFke
8uhHQ03ot2QzfifyrmVXVJnfBuPPKP9WIouLW+tbrf4cDGg9cMn2LUfSYq/MYTubx9T5dhg5yemP
ptCU6jC/bjkmIFY/CGE57d9Fad+C9ieo//rqy6e5ZNh/WPlolQt+G76Lg8UXaiMO1uxq+p/m/GUr
R/EWFYQXmtcNPGh/2icuY1s6mBOBbp4XGFiD11W6UcOrHRy5PJn2lY9wQi+8VbK/meAO2CwV4jLb
2yj9hM1ONd9Ge8u31WjyDBb0lm39VlS/Q3rmWKpMJ8f6YTdrk3dMOkuJUS9eAr18DfRn0BM4zjlq
psXA9s0IeWp/C+LiFBbSyaLIQ1bu+M9q1rwRJcp8CPVXG3x4AOn6bK2tdTgNMRXCIAtNBvycYocx
oy/fxuIN1hmj3L+gTRHtJ4Rov3H1/O7cK/gG2Bx6kwbPscICg4DATzeOeVQ2LX8p0c6hg40W0V5i
jtZR/SNXJZj+WVUM9zjzEPaxKLArzsIUQCFc69SVYbHu+ms9chBxaN0ly077rVGTNz86LkmTU276
aGABR9cGT+zkPALr1FXvZfwWjFsF9zWfyqg/LekhKEEVakD0/15OPzlDJGkHm7kj60WvYV3AxM5b
WHkNyBmLedohcVCZ3Iz+MSKA4EBGywS7gPQRUI5W2SYSM3Qufo/fOB8rhH4cLKgM/XHctrkHCWCh
2/2rZNss6N81zkWWf2xIT9UMI9PGVktrHBf58JHh0YroUGpEU5W9tqxGG8cO+vc8WZQxDC8sS7qP
ZBewX44ePWpehc9fw7aqy41uH1DgxvIB8ANQazqYEdET5OhmTKQ6DgrTaC3SoVmj+HbVOULBX26A
EHsytpRYOckTIxHsOBYhAc/WJLI+cWeOH6NZYhelvwFf1E31G3OdpaKvnOnE0rCNZnBZjOgGarcQ
dxBWKhaUGTcw1PFiYLivAj5GViiZxEq8onwnvB/1n10dtIKTIb/aSCcAVYIRfFVgE7lrJWxJ8ryq
e9YtKqyZqPn0XFuv8K9Xlc+5+nL608BljdULlqJ5SW1wTXSOiPOvjtTVGvqfudtLaeGiNDuFdJUU
Aw1ByHiZU7PBFW2TEfXEKS5poYXEJuINr8GUJcFad+JdzGEjiHIvkertBI0KBoFrWOGyJCYudt6R
Zy0By4YqET7v0gSXniGHRQ2biBylEduapi+U4RMqmhum6U6hWxQjJ7ZKcg/8Q9NEnl/XnGQgZ8P9
OmU+WYBav7JNTssj8s5gOaPsdTBjT7PqkgMmq++zeTcrMRQNyERSKOFhDcYoJXAaDca+K/9Mm9kw
690gaTSHsANVeCaRYGgZZjE0FfmASF9RAb5/tdSoSYPvq4488ZNy7HZKCeCBrVdGG+bo2Pf4AQrY
pcEyWRz11WRhTzPDY57IiG/nM39H/s64rU3oA/VASUAwss55qlNWFrBGbKcQER+ErWIoCbwEG46c
0ew3YRXEu4LtE/SkzWo0YuACsu6nRHLbKGKtamU110lV0DupaytofnKtWgJZ2cUxp94cOEHCCTGE
xRriZZsNd5gir48GOg2TZyBjspp+KdJcaIJhtEPN3oZ0aley1HoySUATyQuVXm388tUT4pjin5Sh
SnMQU7Q/5mLLmQ4Q2DcvUfr9mOPvM5kBdriRfIcBCyPrQkzHaaCq+trX7UtQfki1hpMS06KFo1Ky
VyNMUyQf9s2E8CFeT+MYkHQpRCUaXDInQwvOjQ1VoHlTI4Y0/bE1Ns34bpYXbQzdhhOQNqerpFVW
0RStmmqpTYarsWnPDe555dPhDCdcBGC75FK/1mTSRPWjV8hpSn5CJLf046HLJMsZi52Dn7+Acesg
je3IO0zCFe9b9e+V7S8rIGNBsLTrbotM30MZe3Fw6Y41TUUt4bxZeWHKLIN68aKmSMCIVy9Kytr5
2UkfrRUxCsEAidiUVgnnnWoB2GYhJxeAZ2yzWFdH2cNM2YasBiS+xLBYB7fOpnvjYz6nNoKhfuiV
ce0X/qoy4q1KqUEIGqfYwCtne6NNZKSB6Rympz3aaNQZgT2DCRnZUaTzKuARFSrzxkre5zbddf9C
WscDPB0je5v6g471zrBuRG4uavsmdHEamIIJ45Bc/sO14KIy5dmVSUnIlnZJDemO0ruUno1yQ1qs
AvUCW7PEHrKasY0XtAwNeYTwBLY0RfCHiQIq0EKFAiJeBahDEqHkyvRFGSbbfuBL4lGi8uTppTcf
Vd8DJ7eww83HTF5q7k56npqP2txW+t1Eta2Dq2muurnHZGRm+wgw2lyxrDo6LeBy5enmfSqfdcva
aEluw2YmmRw+UK729YpOZq/coH+w66hePn1k9gNVNaX72Reex45QL0rYmrymInuK/4vjr0Tdt9mx
bPd2/zUUHKfoPug0p9XEEEB3t4rJSTHgGYsTfLQIbgEcvaxW1kY7HRT7lplfmXZlRACqB64Io8I5
FjAU9OJYIomUY32Uj2QALdf08r6H6qH1KmxOkjSmj84ETZtQmrbSMkJ9RSMbBWBAHhrKLJs9VqA+
9ACYB43AjP937r4TI2Ii6qBFOAX2qgZ1B111TRRX8l2Nz8Y6pIjobeXBOzNn0cG7JyVGlx6qDbY/
iBDh0iZZjOi82P9RbHVRdfQfICnb5V6SznJ2lzQenIafU0yuXENrn4WXBwIauBgNErG4n2isBOPC
rn9SpDdN/+y0L1Rb+5KCQ+/POeTJ0jzrzZ+oKys6G5lurMIGw6C/ZU+9kSILG4PrGRirIsYKz6cx
Id5z2ks4fHOj8DGX2lPt3kJkbCoQ/Tj1F2X/m2Q3p7wH1Cct/oQhupjSNsToO4D0VJoGfBIWflAi
XbMld4dcEWIE+4iGG+1bGmb3gD/Q5E/uPfHHYTiAOUKAGN771ML9wOmfZE6xpPSrSK2ArDEIP6vm
xSHmPqalScv/XZnHpV/vCsXrQPjRQUBbuaHn6jR3JMfGeECozrlBDq9lhyzd08xbTJyZfLLsra6m
Z4B1JAFbnIJ1Z8TFZLFmrIr+66bI2jEdD7Jz0ytSbH7S9HPSLzELTctd0g6oU1K8IKx/Cb9ZvgLl
5kZzyQpHTRqbYGFYLRF1z376jMFPDZsqCy6MWgEGL6zEx1j152Rw4MK9gWnG4SUyej6ZfclYeEqk
qJnZca4L3OE4MvcpaJMmeP04c3B44oxpFikfBvB7fFcKMcu6Znl+aLozYyc9YOZ9r5HdiRlgR39g
5jebEwvHr0Ktp6/sZPrDSXWHdcvkn9lRxxGoogczri2RE5T81uazwmSsp7SpWXaINazTchmVtJ18
pHCa9S+sc9QEOKoTg/n5OQOr459qlXYZI2qxz6C15yiusmP85bq0nCg8Zd5/hAsQqhHrINsjbQ7H
WZvNh0wgUBSwyZbYaSeA+FWE2wyABY+EqpauMZHFtlBpsxitaAPzfiN/WSQyWqAWBrZPd4UkRPUr
goAv43SXFDbVUGK+LRovtOqofGayE4yDGl3FDhGTHDThZavh9hg6EBtsBjbSedGrxAInCs8dXDMq
QdwinOvBZWH/5illia/Nc0vbXq/2VS+M37+FSg+VC1TJ6tKnomgrBA7st+Ir5ifRO8u2e/g1/D1c
BgUnYRr054mnd6RSD5N31OHM+apCX0ayuuvBr9ax0FO8CIepuE/SulrP0qbgM/Ln+J5lCoBYyuns
H/+gV5cV5YzM3HHF7WNXr65+Bfpb6b/T4nbIV7WLv0jdeDMCxviFUKxQv9KEFBKW7/qX/7aJZlC/
FBnaC1FJ85MJB8LYD7XxougqIUoPtoXysGhERyzg/EHtbPi2hFy+ZkWgxBwfoulbVb7w6UzxvZS+
6/xsWIBh30kbZghzz6Zbg91MEn3JLd8xsIqmdDWGbDWhZMoC+OehwbnqwHvhpSeKIt5bR6NzpIE8
B39E4C0sfPG8Um2fnck+ZBBv6K3V6k+DvFQBxp7GQC+Vz4ArOzQHK6II1lch1CWq60oWU7kOQS9U
EIwLeGBlDoc1P83LgAB1Iy2OWdto2jtsG8rFX2KlNFui67xqgKoW60TfdSOfIfQfkw9cAHjEVTWU
n0l/0yOGiux8UBSXs/nM1L3Br8xUFUBIGJ7EFWUAsSGUxQ3bjaArUev11keWvAb4SZGKHqGqaT/R
eZe+7ZxXwXwF8ktcwEn06MMOY4CzEHU3lRIuKOzAE6v7uHYjIsjFp4kuoqD6x9lMKd+soP27XOuG
bii9zj7Ac2cB79ZuDT8FFGZKsg75Q64OmUJvYaftxf3YokppFWYy/KBCu+rDe3UTRNI+OAXdjR/B
+xO1KldPbSM2/3yjG9VKHbGTN0/NaGmpBbTcTO52fF7Nr4K9Xg7pIxH+g96XO/KjwfaMFAsORQIY
RrbkBUkuE2pFbWs7+aapKZJRqagIcHpO/IwbwJdw6SVghxmtISeFbeMB5bCybydp3JwB5ihM6OyQ
Ks3OgVtjCt68ov/trZv4L7FPU1PQVcM8ru91KkjtavsfQbibtWeODTGYn8KZTEaZnLjVCMSSbtdM
HWprd5hMotgh+NgfHwVefV3+V6IE7yb6cHLvYiPgtN3za268KF7jy3KG79l/QPZ1RH3DrkF6NYVr
utjS80t0jIu/KicIrJWx/q3RQ7cGBGH2P6n/c+i0lJQ6QKQXYpnldkqGHz4dHk4e2zRaeaJUhz24
LUiF05w3sDtyA54B08/4pnV77jm1+9KavY8I+m0iwDjEajdW7cqMTGJX9iaSG6fZNtaeONgF2j1X
1Pz1IYCipemcUFmnSkPyTBZCer2L/2doww3vfeOzdJusr6NnT9oqNiAzralyEc/Q6HqJ0kQvflRR
V9XngrOHWMJjZjLYaf8vQCZqdjAOfCS1uC9Qk+kdSy+3rRRgx+aJyQ3JdUOOt+A9bCRfQ7N8S0l8
EtfDIuTAfqTdY/YSedto13K+C0sfYucc5gDisV5MLJgx/xL9JBd3Qz87aPPjlAOK+xaa5yL5i5hC
+BY8RD9zM/3rWy1eoh6XBM+i74F6/uAPX6Tax2A9WhO9KrN4epC8WlHiMskBznAAR/eBQG7jm0zE
MSjETc1yXi/BrT0L/6NkkNJPPLrJXzt/FBnjm/qFWY8zwqkIXo5K6sHZGPhU+MKA40uZoqiFgPhj
hlcneQ/EKR4kkxasu2rvmE87fs1muKwJpJ2ayA3tZMmCswvUY8E0G/hn75MczGiRQQX6wYVi/EuL
o4oyW3JqtyS0idJhHF9ZI5Yu9nSTk9F2qt9pQbBzor1q707/SszPYsYtS0tVTAsVOAdM6Lp9lqw0
9WkjhEfti5HNbfA2y4wUEAlT9QMK1A30IEcAQ1l31h1G3AyG8+/efLEvCXqQuqcSpbAQNMJi/pr0
k2i7aOwKPHNJ+lcmhC5bN4s6m1QZ7g4oeRr9I8KJsFfFMlo6aAyZAxERMNzcMTGl76XRhRpVtHvK
V93hUFDY0hukNqeRtqT9Y+m/o1AFg8XzW9VN1LeQX80CCzh8ckh0JUJoFLPxxuBJu6tF/NEglEs5
0yEoqEmG6h1EUrh2JA6yMSeXxrqow004VtV2RNa48uNPyT7X1NERq5U1eYot2iNNKC3HmSx0qEi9
NS1iDfUEugUnE1qTFwcqclHPmhp9TvKWDulX56yUlnEaJ+MqDBdNDLJrQEl817tzUhCqS7/m9T/U
IrSJK/CwdBPAM1RPrC5IQwTuheB25iADqrcftfjJSm/Q761kLaX02GJ45voSRA9sk85gDMnqs1dd
v7zE+ZVpcgCIaGo4Z3D2YqCAKIZx7I/d/rCEqgoPEEN3rifEBdblCTexn+wYdzL/bRlWIEDgGgUM
/Fv9nw3hpyOOWzNfngKeNob3V3DCp3KcGcqo5QuHUFDuGz7GXoMW9C05ryKcmJtxVv2EjONkB9gJ
fZ0tfbIZJk4e/hi4yTzjs1SXBQLnmK3L0m7YY1adwZovyrzqYVYfkfYV5u9kBXLTm8W/1PrFgZBy
g4hLN/vvnggQmab31IlZoXgR/Poq3R8BGOePdOgZ4naSGQiWAyi88k0uKWZB3cvFvldOGTWsbLzV
F511RLsWNLHEpTGaK4nWkvRMrE9xoQEFyNO3+Jmh9N5R3fKtof6PqyM+Ai45/9YChJ3PHWP9lvBU
0na4t7hzAN8H01dFflNLd2lieAG4iTNSbDCIeEfo+/+nzL+29LyqZ2aeVBgZdnGI1Htukb34NZDo
Rn4XOGTy4UGlarqXUG4bRJmo4aUL/5GSrVavpv9GB4RybGn1HxGgiZwL22k3Xb8LjpXN12WE/JwS
apdmfo/Ca9xP+yLTrxxvCtpRGEYdfT8CzDZwcMZ74pC8Wq/X4t7lIAG2DWkd/25yxuhpB0M7c2Wy
2YgWWnXtsDLknzp5841Tp4rsFfFY1hGDfZglradSacomp1BrawhJH0sFgTT8gnE1E3wHKSTYU35N
Zk1lRtYo4dUIIWOIilFx0NlGLBRCVImEmkEsq115YIzNrxtFJ8W6ztY1HC99gqgPrOB4SySNz3Bv
tHdyl1n6MJJnzEioIuAS0tE2m79KgFUYNZV02eCd0NKkMGGEUn/wTpju8O08kJJ9U1sEukw7G+Sd
Xm4zSKTapob1LaZveNnZykrnW1Ivts+6h8YVJNlH2CSEtgGGWSjyAUpMP/0NqMphaaA12fIpoC1l
41woucIM+hkagQcetpE8RJjL0HjPg19YIYygowyqDtootgDbXkaTDzGQFF0qNU6pi4lOBl2aoWn2
U26haCc6oiuQDYebQMRYMc2c2DICWnoZ/ZwH8dpLwyA9ipmkuPVD/KXi2cbNjbibFNf0zxblBdej
gCkVNtjC5RPz6FKj8xa6HZcXEQcXmlGBn/0Y2jtXaGFNf+KTcgayYaFF1GhDJeLVGJigKd7CKDGD
aFHqT+CGi8ghfIdwnPoirtxI3Rc5Bh8j51sx6lERyVWUxxpBR5jYAjRcSmWCRaVdmsnkTdwHC7cj
OKW4P1kjRRxXOkXOHPHHpJItCIPvNBo4pHsAfIvgu/Q80DrbQNtceSR5XjTnixTiJRlpS/FsifW5
zK66z1uIgddRK9M0ojWAZIi7BX5b4xzEOiN+nNg8WgOV4WpgWeVmL3s+RRV4/PQaOZfk+oc23cV2
JuUk6xq0Fm+mtRc3EVdKYRc0OaogwHPt6UwOEns4FBOGX6MwQJG3qzLj15wzPQMa2H1LSZNBoAyy
XQO5IWnPPvtBtUOSskjRJsit7BbsXHKTeDNFpuKbrmLyzVuCxmEN8xYQhBGcHPAJtELbAYrU2SBC
43Ku2Enq8eP/+yzHvRVAJufZTmK2TEiEY4FyxkcaEv1WwSac/kIDEv0ja94VfudcJpWRx3hWfrNr
ZVMNowoQH5/YuMQlVZK33oZ5wJCEjTZXbwN3I9lG1O45oNyQtSxY9WEJ8Bm+eOfaZuWKqaSJQIVH
h1uRaUBc4M9FVMaGWHJ/9v2DhwnZ1rJp8Y+2d666TWdj5msUWgC2FbstN4RfgTd5Eys5q/Lof/sM
OKU7oaagWsP+GF6L/jLy8SekSIXSvza69CFI3YWBprJ4+PGf/K+JXhrqOp0zZp18O+G7Pfwm1ps9
b63w1oVHG9hn6vwW0THiG7tyz1qvD6UrATkLQROcQASLLTGnRQhIOWkPqoyzHBYZJx7k7tjs6RHI
5OscuKnHca89BNB54MVstidkxDRWHhXVOh5ftKkab3YLVPekzYcyKheJ8og41TTgHzs+WzyzvBte
LPNZHqKjGMMMvE5gPyCNtDZy7JbmJ9KZS44LTnwL173DqpTYWIS82HppMUpD829m3+S3YrnSsDyx
wvXEY3EaBF/FrJHx5nKWvLjdmQox2Huie8FD/cg1zNjrTHNC8Xt3gprfgogA2+pHEIzc6j+Szmu5
cV2Jol/EKubwamXJsmxZji8spyEYwAAmkF9/F899mKqZc+wZmQFAd++9Nrr/J92hiR3pKrEI8Nqx
UP7/XEdWExHyiJVpdoEkbb6yhiNfe2rqt3S6cOtmTnVJfBoLmCPomVhUPUcdA2Tk1kPJ0W2avtz8
rc3xSEJBwVFs8nd3GlQyRw057YmMUcGj5pDTFT4bzU8yqB3AnZoYTtQlBus/Fla6aUvE/AITrS+W
YGeA2zwNuHImJukUsrAcxWn2XqOShg7DvGoDk037u+XqFcuauMS8qDPXzqTpZKKb0IR/UYx0mMcP
GWOTIDx60Q4OACGk5nzwnzRxMY+aTuO0Stz3lABU/wQuRhhI++9VXS13UjOjiemRl80la285GjwL
crUBxtzP500r6E/ZZLYF1ByccMLglJK95hjYeq3cekjHs5hfWep1kD4s9A8Nv/A25ad5wojHqQw6
njsDsdS3BAdnCQK4JxSnusuHb+FdgVEV02mhoXE6WhKFkmsqn23TuMP1gGbRWQ8ekyna3MvHZMBP
ncnYxnokwOnkNJCHvTgB9kAXFQjVMBGRzvNCcSsZXU37RXyuOr0OkV9HWA2EesuY5wtmsJL2tVOr
O4aC0YqkD3bGfCNb984JzXszZzBKL3OXp8sOi8X0ZhLP4d3X019IV9/qnz0LABF/V0BBpvILcbLr
9BFiiinvk+w7TE9xGu7Flxl84SeWKEZoBiQTCCoHNb27ZqXPP9voTGjzHR7F1kZycpXOW8y8rqEP
ZyeMqQbaGhGxYkfR9c16auq9rGwwTnvwa6vlF4aYNTLltd/cLPUK56Rtn5z2Gi0RZbXBAvY1ya9R
fS7HdPqht9QJwYwodPqssDRT30bi5Swgy+8ZLcs4BG7d0Xkvn+roSXvnMH1cvjMN8RCjDg2miud/
mm4ZjnrTkV9hQCUQp4/ZP9PiW+njs3PiBIK/iJtLNd/WfPYoHrXPWT5Hz0ELA0UiA4F/LU4NA/uh
QwVYwTogqadCnYLsP52OUbPjeeHRL+nBMlUuou+iPfNEjX/4bRnZ4MF1fRZfhvPlvWv9kniMMBtZ
g5uiu66Y4Z3E8KJy5MDPzuKyO9fmVz7QB166zSEbFrlQaOnGhFPgQRtrK94t95RMKYD2K0+eF95+
dyhK8tzaV8AHfJj/HBeXxbU2oJ7rIrZaWj04BPDa43b6pPIKs58ufOIAyuoLnx/F71h9gTkS7gqi
XIfalZoh/I4WHdO65+rytFr6h4MZteG1mncpy5ru8Ty/8gPXML/dA3Mu/mbrvxeH15WlwhLuppaA
aBl0lSl6iOlzwmPenWqBJb6G3PFMCIun7oXxHjzgxF+55NKR7Yxk7SoYM9kCjSrVtD1PG/COHY1i
MzPvdAjDmauzHGqUS6uaJg1Hk8F6UcNvjPJyYgVq+8NUXEP1iXSZiVSwtj4DO9/67U7wYnRDT2cA
/jDtUwdReji+dZ5c2S2KvhmeyXc4UCVFpwCb9WLIKPs3RLJTdS0ZONmIkbz8vDykyRysyYVYj9Fv
777hqGQbiQjORNQ0FE/+LE6he22ii20951z9qjtW0ZfbnZc/pKgm8+GJ84PRvaC1FQmEPT++UFZL
togmfwmqh7GDRnxmtH43UmJb4EGr9LUfLoZJnturap7T6Z0Ysbu/ZRxqxygnq5e2+PKjf9J6jvJo
1ab4GNzT1J/DdlyL5rlufszs02q+q/jKlym+WVBAAGMENHI3X2Nxgm+x/D0yumbVaw+I0YS5Nq0a
lDYlKzDacfK9vPjkBDdjTDHAvI8G8L9jgDQBUT4ORfGaecflCQ+CBybPMEj4tnKC1MxWnH5tenVz
uqvnMzSrfhEsjjvOQNUeY5gtjoO3N4vHjvhRPlfYXYxyeazT6TBaJ+0cQHJ1iLINh/I9+hjFvkse
Fc32+b20udVpd9cv7bb2FOL+xTTmhyYvfc8aSJbFYFjd2dE0ueuKE74ykWSl1YvguJE/e9mvhVgq
K58j9TPDmc29n/9MG+6Pm94budylwzyfB1GwIPXDdgBjQX5wcSr6Kt2CuDGGr443laHXVCwRZgCs
ck65GRtTEjFb0UOK3Dp+njmUTohFqrDbeBOD8h7NFDVMRJJs9Bz5cMn4EzZYlqRx2y74ku8IZ72z
TxnuFB1xqDFyxkKuPfu7YEc1JmoItGY6emr12Y5/NRo6H7acQukIGh7pNN1XRsORuw/CfTsf4vAh
VD9m8wjYYENdT2iAYqCWrSP6qfiPlP0RlPhI/zT0XxIyJXz6gRN1t2/QJ5o8v1jkgS5kvOAm3s6u
xkNbkNuCfKW6okCrl+C7+SmuroFzqRCHLc+8CS2vbh9NDa/y5ul/qC/T4aMh5y3o3F2N1lWEH+hl
h+y5mpjl58/a/TxkjPPVhOCkZLhoATY10s2IM2wMX6vqYlW/PN1++gqMbG3AisNIlwsP6BUZhBZK
HujjaIEApQHmNTjIG0jRDOo0SbxRrf/Z/QVmCY1RDjyL2JbV3idrw+LKFeTUpEPJxWDMxw+Z8QFU
SujYoYyoyvlZU05iln82PWjnTvwDDMkbPz3IzeVIRAQjaD6Xtr87pOgL1ylH2jb/F+yCUIhJx8Js
4bhR0UWvSK2zX6aYE053HZE7N6DTWgcUA0NcOwQ+yactQ4CC0Wo3Gj/0IU5p+UEXI4Q2TzDRrheV
2LK0auzziOfZe/Jw2HKOHTdVutEx0YeBdh6cFmJElb2pZNjU1Uk2T3GIAIDjl+YG3tVIweP6CZs8
LzKvHprbMf3HjgGpdZ311T5tPwOG+cuNGK38s4gdzBhLDehQpv/Wo79VoIUL0J7MuWhdIiyiXDb6
ZQX47a01QEaKQmOr/GQblId6QgFGuJZFlsUibI+Ia8249qPE8K+f6+ihHj9j5r09XGv88ytB7YRv
rmDOTf4sFsBsUzT5oRyM7RyInQvbXtE7H5H/hI9NuUTd/AfoCIpsK9K3ltXb4qFtsh+W4A/tnPO4
fZOBceBv2i53n+dSwyUhPw4edbZp8x/gW+bwvQ062mZUo3rYCOd7lBKB2yHwURwc6fUU3r+YQ4Q5
RhfKu7PlOqfZKja2pM3bP+H8yBECWwncNL2dXKBs3rof6LAb+SZSM6fzC0fEuoU7mBQH37XXLgrT
MFMg9JO9S50XTcFBweirsA4toz0qGRhxwR0o4+NEMLiCOJw3iLH4r2BvmCEOr8vFMlxOUmN0X/dg
CzYtmFB6Xwz6jbXds5P6xhohCQNAoir6fhXwevKULi+IQ3tBOjjpZHss0o/loizpA4K6nwEwJ0vG
xl8lx/NtF31zgXoOfSkgQrqMYfiezDfL6BCn0lqs+60fvHk0wUM6GPwWYDgLyDf6pYflZow5RxBb
7NPOJW/N/VNF8+i29Qqpg4lRC/c5NZzAvRfImoclJYDEWoWmufIsrDAvxF7iYqHVygieg46riGyp
mZtxESEI0sOY6IYiGPgxkN2bDkGCoboqBxkcbXOS1K+ahYzjVh8cMQHzuDdMKpd/YmQ+5SyLAElL
GcEQsEQCrrJouBIDQccKmkIYboNEcNC07hiHNSvoe8NGdY/L4tFnyWE7DR8CM2pg75d3xuIVCgWP
8yD2BrWXBxSJ9ILmg0xLmI6/Nd0TU7l7ZXO0SJMdBA2ICYi9YKvmElQTXfxFGrvc1YGh7QKBh2BI
bDy1sL2yG3QrjOZrd9XX80pzBI28nwj/U9gxxh9xVROHwXySZM2eiLIjJiZLIMqtEuuxeV1KHHtm
t+6pcS3prJf1Hacr5ot/bfPKbQ/rfx63fEa7SYti5cegVht2dcyvPBuNd5Mcz9QUXLr40vIuS/Vi
oe2WVkLOC6Q6T57AjmF+wAcsjwQKQDrCQoLVMuCGyGSk+IMSV+BIrB4zMT2McfcL3rk0hlfwZytK
gjOww6ht6PlNxsucZwinWU7V2uiidT8RzNkwJjZnxNQRS/dDQk6dc7/8EFE1skWi2aJBNlDfc/xf
MgcZ2Xfq4JDMl2ZMHbguIUch/NfYlukc8vJXKIQQqHjafp4YWhK+JJjQTHa1KfxrwV3iYHBmzDs4
L2xpLPgjrxAWG8m+F7jg0afjCORcb63xeZnX5vTzgx8bgpKKLh6CKHc20DldIZTTawowY9JvavK1
zBOmgIXeut5jKqtNymYRQtpi9zTEdy+OIyzPOv5vuVgeCJXMS8W6DLZ5p+G4JYew3HVtdR8p9Wh3
3xkJk3JiH/iBha6eUfil9icNlpjZ9OIOR1FCCZ7wNr13pYmvdIYt/69Nbvb0kpqXocD2rzkZUyQR
wifbcRtQADMhX2KNnK7a2vSPK6wV9tL65H/V83hX18fZfln07CN6Aui/G5QNy09bfVjIYawGmsh9
mv1bltmW1iX9KonYYc6uQfXuezcOKjAP7yT4rflPQZQIoen29GGIXRHTv1G8L0tliT9nlsutzhGw
TpSd0NHXLv0ptFyr9GFakB+q3vLpcO9ep/Td4gdeoIZigpzBlcWZaic3gvaGejl93VzjgViROxeV
f4crRNHJbJt/Gfn0qmbrR405+g+sYrXHdoWoKKNGNQh9YwjF3QHfRyrBV4Ops0kga4d3QwfsF22N
aX9k/peHY4x/ZGKhWlZNnV+s+TrDViRcI4VzUhlLeX1ZXrDlH1h+kLGuD5PjbZZnN/WeuCGSDrhd
gWy3ALoFe0fRkZRb3jnJ6ZbWsNMtl81t0Bzdz941LZ4R3vfWuye3NMyz7MrvMxNoqrzfzhmq/QSr
lH1N6f8u//xqRIi03FpVvCyPWu8ytUGXFHUAmXhGi+CvJIAUJX7OfQsAy/kPPAx4WfhsNCc87gk/
Kh/Bqj8yclMl1guKfn7x0LF1xub7ss/yO6vAHf+y/JQD0dDw9Tc8ZKb1yX1a7mziUQbzNEqFfoNL
sg0ZPhczo0w0mPwsX8uDxtdyWfisGfJlznVmRq2DeIKTKQO7jJObD9+SaC5Kr0Gg0zLC4NZKVmMV
wvPp8/Mws+ei2JsIkMB42oQpaeoWOWEMCogbDtIL3uA71633bTk+CVA+RUKG7oRKegDsIWYMStH7
YHfEnb3GU75PVfxAkMl70ipm/AIdJV4+58UsGduW9TH3+2d6nh6LUzVNHhUHGVcotQz0Y/Mz6/rg
uA+w3XeqcPZz0O+Xx6WyrD3RamOGZUtVQIoXlKDQWJW9CjcQSZmdNr7C2DU2thCIv0pMpXPPkPDX
oopQkNcCJ1pVirxfC8GJz6j2y62gAANds8SwkkTxLnt2AK1/zF5qpjN+REJp73JZFGDrGHArsv8Q
XjuM8W0xEkhKgRXDJAgbIlin3fx9061mQbLuBzOmoiDvFbsohcpeV/Nllgj3BpPKo1vRlY1pvUVW
eTRQOw/MpJe9V/vWVmpnR9bqoejSAy0KjU+fRNdTI+Z711acf5YQ7ZnSa0TfwKEHwYqqSQaHMyos
RkqsZnjoN8t2Xl+SCgMhut9qOfd3z2iEcPYkzbchfQOttf5RTf5LAB2jD4cIj44SbDYc6zhV0Saa
zUdESdfUrN4tq0G2P28bN/jNod7cEVlabUN8AFE50c+vJHbB7giGDmFq3FB0EVw+pL+F5uxTDvF3
6KAdGABvs9sym8Sd1vmNvNQqZmZK79fOywfPpPrzUQkkIW3fGWJ6hwM1xysAJgXJmt+Rzl2Qr+Ab
mCC5Pxxayx/QWYFCxx0Da6hniohugHM7asYkrBDP/iTsPYAebNghQ7amRCYTB/FEcuuwNVIs5AiM
SWdp6C9G+nfyHqPe39YiWDdjfhYXEQDR6UFf50jrGcEqA5oTv7zo/+OjgGcAoBhBRAohuodP7Tgw
Qwt8TsYMoMS34SODmBG9xwaVHPEOIxsIAAigsGd40FTJC9B7gs6DRJADAFYsqHxur1cdqWliZvdo
eeRkh6sWYVVVr7OiOYyMXFwkPXO3Va0FMJ+MXyD4TQHIX0VHbCQk82K+bIZ9DbdZMiiqjmnNkFi0
eAOZl0T+g2rHK7NUnW1SEwd8mlJ6INofcYbwgnX0bX8VWplMYM3q2uIvG3m8jRjMtpe9DAbOeyPd
RRVu26r9Is1yA+sSnupCF990VUd01nDT02LHye57lT+Wyfiesxv3vXlitIftzD5MNne0boJzQtE5
NukzBc61WvZlo8DoUYEYlla9wlsHT8dENWjID63pabpB+GMbDI7abjOldAsd+2A0xVbkRNOZM5Bd
Ci5LGffEOTHtC61na/hu/pPoiV2cO+95azzlpP7aAxV39TIICdcvpOcTHMqJ+ga+PHJojr6p8nA7
yfLYWShSTH0CIgcpxq7Iia/yLelhEKOYMiZK+wdDGlcvji5uaB49M/q1tLnMON4MqdVqUu588Doc
pC6eD9rbTDg5xAUFjh+buGLEqPxzEbInE4XZ3hjQVke9bPaDM/9ZzVb3+DQGWikXaTUrGxewDJJm
NyUoGxKOFYmVxeziFtNSsDswhhDUWYXah3BgHLqi8B2stc7d78hpn4KptdZmTYdIJzAIk2E/waBb
VRAxeH3Z6fF2CYOGCiAI978qa9ai35sxh6kOAIjqN65ShyCvCkIm0avOGii26XYBoTr5ewkIiI7t
xjcITgpdOrnZcG/E3tnpbb2Pm2cnBxtTudFzQ2YNrNb82ZI+MSmyWecWt36wSjBQNGXICKRAjLtt
omkFEaSLNCbVTNnr6akwoTQEUb4eQo0FWOY7GS2ZenQZvIz08rqaH4KiPgYlPAI04B32JfJZ1j04
D8xKWG8mii7OOrjpFa79lWNHTznNQG/wk42VGH9NJv56ztOJqcZTb+pp40d5v/qJZlLlrMihi6cQ
Hvv3AGda3ODU9aa20DlMAuCXTYTGbG9Tc2q2dTz/9T5N6tTpAGpz2FwRpHWTEdMy3Mc9iJ403IIn
BwCWopTHQY+shxccjJVL+4Bz/MiG42qYbZDaveav8qcvZXT9OQjSTZ+FP6Sm/MuZoU2yinZe+1dW
/WvrTznkYnVl8r3lUSGyCVRB2dCRlY+suydr8GiE9+O+b9Qp7YZdXBOaFAXJrWzvh3D67ha4ZDHD
YJ6Wk6jmeGeD6Qx8L6Yqtu7FsIiAPe+vnf2QQmKp6ky/Yu9E4D5z1J868yZ0IPARJvNW2ZG9C42e
mVlYwzlpfzovMddj1Jt3gWIonhcfSGwfJ4f/IEYByIQ2XuKBrav69j6OGSMOn7FghU8bSqNw8QYV
QcLTXJliK60ZfwEfr7Pe6Q/luwChXBQS3lKaRxuexiZhA/Mt5R4CG3lZYZU7k/5D14wlQoZSPMCV
vTfmxtiG8AWJJedovyiJ0nIZ0bhvfuwvf8L18FJIZ9j55VbLFHeHO/w1qfpOB2bLbpimSPcIRUeu
glmivS96u9qOhXvsSn9LxPjGYEFbzwhUDGVuE+kS9WEPB2mxQ5UY3e/HpD32dETPORKOZOEHwy6v
t2aHKMqbnIeGYWBVJed+wqNvFW+tHsZ13mZA/jFYIm5i7m/P2aGZUOUINJdVBxQoMZZs2LUzJPVO
GAmduxXUA3PtFGJCVldthxYXjDUO7HdzASqMphtI2fescgA88LLsxo7OjxIYv2WONcBmQ0+R7IrB
2kv4L9u+UA+tyxDDALHajO21VtMh9A1YDTmziKm7ZgmcA2skr0f7Z0NEgNy9pzZOoQP4nXursAhh
c4DkYdSoCtQY75ulbcTNwJAHW2emhyGm+q0mOdnv0pchao9jjIk+77B+9Y2N76t2GHHw7eAKLCh5
Hg5gW6AFHp/6SJkHUUCMNXkLhhkIZO4Fww7ZlSAOd+/ClilCzFyxjx1cl/45Nepq3Xe+w3mdToLf
omgccKOmvABp78m11ZJqrrJDSzgLU3MGYEklEDNwhSixGFGA2nbnASdUjq/Szoev2Jv2Yde9ZQ1E
EqggnM5jUll6DofaPVheZu9iJTlFBUhNI4jdaz3TTQtsecvw0h0G/B0BsqmoLVrI3jCpM+PdKcbh
3Ho/khHB0g7P6EAGhf2kofItvpPnsnGaPRcDeCbBTBXvQm3Zequs5ClCuLeWgXk1LdTvci53U0zi
RTEFO+19WAkPrTfTluwsZjO4O+q5fQxc+8VNkoFJmffb23FAU4PwKoXmrYtSLMGh/TYPNai+jECM
KaR7lC4Gy+mldafPIEGgXtvdtS3olNCL4FSSUOmPAOpiExmhGBgalCMttDjN3jI+D9UYSrxyLK7D
4K/jRaMeiOAh9hvzVAzANOYOwDpuWhBFG7Gg4VxnYRJi9aRYebdaVHNjdZGRcfZs6tvJmmlD09Yp
Eo74nHCRBln3vlYgMRyEfSMcH8gIdFGDkNUmy811JPDwxM1IldovWlQJ9xJgMiAl0tppPWqLmnKq
+5iwCXK3GG11bT3v8/Sr0iS69RTLfcgXm94A0sVOnouE8yIhJLjyguAvy5NgH+dY2LJFDBtGu66L
0HD0aI2SZj8WZrvj9iJW1PCtTB6J2F4GdNmc7Y1eBTjN1TXTzKjEUg+nZGFPAQRb19UPBF7GJNki
Rpax3jZJ8cx6Oe8yzpfe+B8ISNgkoQ9Hf5zKrZJRjDi0XDyiTb1pzIFTwByFd61FiZ3VS3Mohgwj
5v7SLBmfnugJr7OxUsVZhB2222Sx9jZSRRytU8fd205BuPtIT84NN4ZG45LHLzoLF/CJoOHglPvR
moiwUY5cD1Z7zCvj0msO0BHs3n1JGwapT72ul+56TedUqDtmHTBaLAMRY1Zsy4AytxtIRR3L8N7B
BynCNFmbrf9T++SBd0HN2RjxQOL7O9NGWwRy9twmTJkM/7mLGgZaE3uvNxAKRpwIrSeRXyOf9kBA
hL25WNuctGLhIT+e6Mgqix8FB0D6rg1hADVLbr2oWsXCDdHhBHQCRnOvB6BZGjvjbJi7qTdspgF9
v/VA5fnE/yhpbbF5IPBL+OqEPQ37DiY4FUQanEu4bs0ZLKoL8MeJnurMQGBIn9pzsuAOh8vk4EEy
0+pmjYdQJthwc730kZs3d4oBLZgeBDM5zmt/kkg3y0/fpAws/Im2jDp6DsLoHG3sttGw+Jq5p7/j
fQA2uk6alNsqasS2xbmHxJQ81KoDYU5aL8lNw+QXGzbMbWGxdEkRHoYJMlnWYtmqHN7fOLtvk/lf
XtJw9Xz6sY1xsGqOEKKMv82GjhPNYoBQ/tVpGa3XA/qsmDaTEDHAa7bzAL591drUotIHOpv/I+fp
FivKzqAW7AMmvkLfA0WY3WK7O5jAwC3J4MceKsZQtrEkLmeXcgxwTNPxumMJoeREP9N51uK2zb6N
igmu9mlvM80sWgI5MP+b9Od3fZYiy/M/rcTpN7Wb0X52wJAwYL5rfURASb5gGyZm8wDNDhZntToC
BmaOHUe+ABKYOf7RuCZpsmk2Y+o8IJM5OyC+xmGxVlCacCzNQqAFdgRk2dnUiTdufIj7K+VNZ9n2
Cbni06/rhK+uP4ekWuK4s9R8X9YzmfOeC5IwcN8BbiYbsvv+hQFWfZ36zaZpjojoWnnOLdITnASe
ca0oH3mAHIFmzIf96NbDDgDFeUzjRwfDi8ohHsLUm9eGJ+9pBNUsPs4RYDhnnQFLxGBmiN1cZHZR
xVrRFoDUu4JcJv066mneoPp/TuyahWtERxKkf3YHRxXNtp1Gx7bM2g2YSkIzyvxDuigzOueBVXLc
yKa/zd34Y6fW1g8N9kmn29WzR5pRBbu1lTw3AAbflQmZp56Z05qwNFms0QuQgINghMsiO/rKtWfs
I1ZGaUwxM57xOda0541FaBsqOtMGWo2BDooqvXnj5ZiJG7HYiJ47ayaqSUJL0ZRxg5VBPzYeo2Eh
vKoWlXdRks0RnCQrOkd27CIV+y1RE6z3zIZUXz7GiyrakbeOaZ20DX0MhkrdsTdxcM1pVyW0apaP
NDQOBqwQKU8nmKJFHjZWL98A9WQ8nwXXOoyudtlj1moZx+T0tawRB12R5xTbJCVaVsA4AMKWMvYy
tN7qVK37vDnYcDK8UFwiwcshlbxUKVIE8nEeCjm99Y0PNevS+yUNmyKL33p0F42QIDJSxYvVH3JS
BgebG5cpzILO6L+4c7hxkuGtLdE95Qa9SICrd1akwIfzTb4dAHs3jJ+EcSVNwJ+xoQi155Em39Bj
toP7h87kVEbBv9zEpyNoyRHS99oSF7wWpfdd5fEjfGcM/Yr2f8tCZg/mWeZoqXXz7QUMXVAm+Kl8
UUzM5pZxTs3rU4z05HPUP7B6MKNgDK4yUuY7j562B51MNg/BRDvdHOLLQKcGHEQG/zv6NYrwEW8v
HoNwEcAzHVPNtCtReZrUmVbzz0nZhByfg3Kxb0SYrYcquSUTCj3LfYv0RxWPR0Lt6B6EbI+VQ8RC
nbAUxsWLnMZuN6JiOKgBd4SLDgK1U/6pGyhobkYLbwAzFwR8bFuQTqVDOIAu1L8HFzeawUzSmyci
hySbjGBjN2kI9mXzq7sad06bfqT+mfwMIoTi9LPT3R6h88Gg1Oxb9wMiDOIe4F5TJLGcMJ6YYOqa
vIrCQZ431NYlt4xvh1mmiJA0xnn7iZwnxPsDfRi9nfY8mNwjUmWs5iBNWpvpQCBqMIWTZZIwQk+R
om+zZOswTyUeY0aVj2pMG7D/HPWX+OXNS6a7fsp/6oDOZCBYnUQY59ugjs55b0/bgWH50MSfrZNh
S+z6f32CnN2A3t14Hc5oy+Csiv/zjsbYvqr9YTXL50D6IGVLbBfJe+zxFZgKGUGH1S1OwbNIVTAa
JpchW9dO5mz9mk5cYGevnvyhFry0ywDEjZGzw+qjx9k7awfVXJTsA/4PKhEaYVDd77qeMBGHzOQ5
Cef175Q3jz0H63WdWBeZ1+DmxvxYCHGWjjyNZgXuVDXXDLZ2KTnoJaWzrYfukvjI25s0gjugpvu2
ovnHLEG6M9D38oRlqXbp4CfwOYe6X/V+QJmQAPicYtr+cXCf1OIS80FjhIuG0udKYwfN2P8FUIh1
grStDAnvk1GCRrHKnnzOz7gi6NcJ9VC4LCp9kbNIa+sikuqtWPA4BfCpkl2gYzA0EJ/QjupvpoDP
fGx8ntVE3BT/L5qyhXDF2kKMNh0oxgYeCU5O+zBF5jb1IXiZtKvl8D5nOsWTwj5nbW0fxazbAU8k
rQTNJhOpfAS/rm39qEwyW2o4bAJhrF/K6+z5H0bE2NQWMb5Kf9robHw08/6xEayQSlkGFDMUaTB7
7TDdBohtln4W9lqey1JxhvXijmWzw2w5nrgGcD5xhphD+s5p6FIWdC3Z1m5xH2KF08DhTGL0dN+f
Ug7QQ2oe3PnVmhY0SSgoVDiT4PI22NjhhzNfLHJMrk3xAjPikSPMk5dqutUBRck0HtrKe9GNIv0w
ONmWfUmN7jGd0O8ZjrrJqTvXRvlNZ/zJ7k4yKl7iRhFLEbnrglZPzTkSSfPYL2nfzr5r9LZrEK51
9nZW5e/yMSIaY0r6//yAY7VjuJs0Hb/mejhH/bCnJgZ+NN9KSO3uBFfVtKrt7Hmb0s7pA4mfyNDI
UwGBIbiuC49CzQY7XV41a9uUP+nKOdC9HJFZ15Un7qohvLUiPRt9R4kRd298nTCmbdaiSyu8F674
S0bPVxs0jOsWLLQjCYMnzGtF53yL4PhDGy4d8pjhvA3RJ9edfuvoengS3pXO5mMoGPE3YatRxSuU
GAe/Jb0GoaJMpv1Q8pqa2nk0SLG6I/Wrvy/t5cOZKlt5fXRucNggqaDJm9DiDDN63qgrfB18xlHC
qTUd/8qi/Lb6kCzyJL2YSAlm8iYgdcqWLK9WOivPJttg8N6DAWR9E3tHl9RTi2jtDri1juu3aKBj
b+N7Jr/Wn7dTPL7EsnpMM70fNEVIh4NjVPW7OZqAUJ33DGRRZSY/Y0YbgTxPcJgIgg0mH5XAo4bc
wan0Zz3zPprt2bQFumYWmWYUehMHCRNBsMMhWD+HjhBo4TtrYrGyjM+ocTfZSPBx2EPfbunCsbf5
mxRkqYnGgDXx0Ibo0Hz/VwjjKjPgdZ3tHjM5c0DJmbwa48d/F3yIEPczX9tzDkc3lpWkYSzLhUIP
icbJG/q1XQQvCsFnSfBrYO7T/t+sWixDGBOb4oaxKIMwTIuUHEGcMzYGo4epHw4JK/HaGOd7JYgg
zpGAObiZMrJQ/vuHR5l+5lq8DBRYdzXCnZCEku7H7iFlR0wKO1SVFlRKMwRN4NbZk1nPdFRGWyJu
r4+2LK89JMbUDvbJwCBfO+zd5LpSxlORA5+RpvkdN5j4pXRQW2Er8xRDg8bR99ECTxONh45Ny6dq
cVLHOcdAwSwwKFhBZ7CKwMs4Lk6PcY/YnwPqWQDknKJGrurIeDGydKZ9h/IXV+yQgbSdpsOs6ou7
hI0FAimPy3T+vw7H2MkP0403QjgPXqxo2vX2mTnWN8hw/urqvWWSJvs+wErBzHo0EQPpYkI2yr7V
vibewLg1SF7DZcilHEj1YAQgxT4GBBPmoUb6Bg9ExP2pTP1976PDaXx9aBL/CWlIvqUqcbzoL2l5
YaoG2V0Yuj+GYsBHj+Alp3RZofYmP/ppcPqzWMQJUiFfcpzsAX+sUliUdRA/1wYzOK+hgBLxb5vN
5Rpgpu+/pHg/VaP3DM7OjWQ2jF1wLBSYlFK/lbfW91ECYk3BPLauWziaHkhUq0I3A2gbIwD6KKMo
n0rfb/bBImcon0YzvSfw3svcs6vD73FRGmt3Zu/4NIlVhf/GE012UDbxwJa6vBGM3cOBGHbEBmc3
UzTrurNeGk8C763RrHhVffQgP9aiJK8RHvcqH61b3VjjyfdhXcFLmNaO5NDG6w3GtEqdo4Osiy7r
8DH09SEEkL3BWoEWrHKig53J1WzPJkyGESzLwMFKmu4/u+PyiNa2gO8zxoym0/8YO9PdupE0Td9K
wr+H1QwGI0g2OgsY6eznaN8s/SEkWeK+77z6eSjXdJddQFYXshJ2WpZ4uATje9d6ajGARaXGxCl3
SUpOnhxeIxPMg0y4j3K6Jw4SNB8w61zL9lMn1HbSTret5rsWVIeSrrA5NlCTlfVDGSPxzgF857jI
GaPyoyKudklovhwapoeUmdzhOBAlCYiSDFJfgsm7X1BzeGGXbbWLZnFvNSNGiwr+oL5iWX6x0pDd
Yv0WhgQaNLzO1i3o93mbGi/NjE3LSA6eTWNR77I5ncM7H3Ufyn3/pOWozzqX5YK5fKki3abpokhL
4Uh1a5A34H9SGQ6ViqdtGsE0gwF+zE+AqHV9IH1ArUwFazlZxt3U1pe9qowtL/ObmOCx0FFXRlX3
a2EYL3OPhBjZgGKjTaN45TCuOxeoMvFu5xXV1FRUDBeDVHeuyIg/GLqT50LTNjUeM7YtqLO84HIe
zI3hLHsKigJIR+DFETiE2EW4Q9lZnOd5N+6dXF4UlKYHcMI7rkBiMiraNAK1kOO+QzhGLjrke21E
YWe0c3S/ZcXE++HUay1RQESm/+mUSEFwt6RbYTA71ZPYKZNGGbuheyW2gbDsykEZMx+9jij5cCL2
huhTk7uKn5HUyw7JxNDeuBjdk+c8Fh+ltFJaPYbdSPYuxcfkVBYaERZc2WEy6fNh14eW3ixX+WKM
s2G5AQVt0D8yksymg3AQ82nknUEKFQlgJdx0lF10LcFqE4yXGbdAGrxnYsi0xm31Bdv0Q+W6ORGa
SAYzRc6/ad23LX1Msk5vDBMCRAZXUrNfciw2/KZCckym9nwgJ+HaHEaiyoTTIH6KPptpREDHbCgL
tMHKuuodlGLSovKgIXxkyrK7pIjeCmFulc4BljKHeGJepDji3Wjnw9AZNP4EEe5HUvNIo0usK5e4
LBNZXzGJUzcHb7JJL5tyoIiV0PoZeyiJfVAbc2y82yGGDTT4DdZGZ7KBluPrtuP2muuQegjKXiOi
NHBGoT2utP0pTSLxIrQHjCekY9d7I+BO1mlhbks3PPb0mtFyQFaH0VyOfo9WF8LWIqQFkCojBzh8
NnJ2p0VTgdbmWO3ilJoWeyyekpoGmSbizVe7UIuBgXgC7RMS0/qKkP37xjXYk1Dqt4pt0jCK8Lrh
FUu1FRH4hiRDQZfPqCFYO4FZqI6OVqOtvnemunTmq77rQvoSKlpUwlvLqcnFAf1m79KvbQhCStzE
rmp8Qc1UdeWn2cwLbdwTdoqrriVlZT4mBlDBEmYUtxIxe6omOF7j3RedCSSBWSSj0cQliUKjpssy
aINItenenUizMQIo0SlSguiB8rbzsfzNyGzPYqJoVpp3OBEDbHR65K2xxPqWj4296f3wCuzkTlU0
NpPaVbkP0RImRYrGvKbvaD3CXmMd7CmBGCqc5F76nAWWv/EriTgD9UbtNf5mJIC/HAeknpr45HbQ
DX7C5HwwDJbGyd2Su0V+mPCPY1pcpg3SU8txXkDUCRYIEvY9eN8Bn6GIVOGW5029LgZ1ovYvpJaU
Yw3JOw0n3FBllCWbNq5utYUkM2DiiCMDrblzKkuBlMgDM/BgMoYku7FcvFCoaV6Luo7RQhvHaZgf
0JnedHMlrgp/0zZka+e6/Jz64AoFOwt29x0a/UYM7dU0KsRlpC5sXatFGjT4D7Fc0vuC+NBjuBwo
ofTD+rYYPIIVYn9vLQal8hzODkd0JeRZZvLxi6L/QYg8wBjsvfbqxbsw2twHBo4nTJJe4HkbeNoj
1LekC6zeegiRbNd9pE54FS5paDYaV1baTd4pSNbZ+LTc6lU6bKhp21h3kdwJq3noeUeteru96jE/
uzXg/9AM9sqqBYlKwUdC13IfRa+tJN2RdyP2lKBF3lf9iOHTVBUfxoZAaTMhG6ZM3mHoOBv2h5Nm
qPicCiZofjVNNIgGUzoKnziKVl4/VTfKh7mjnyd1xx9KBMPWNsMnQZhfGxqPZlmlex7w87kvED8N
XEJZGf1Ge0uXUo4SHOveplLRe2O2NzlJ1C5veTzQQD3CVA56Hoe0vcKTWNWsl54s8brh7grgPPHC
S2yzoPAp9Y4yodqzgjck1olpOarHOzRP5+Tmekza0H/NzKXhhddAs5eTx1uH7FP4lsMnM9+j4doQ
oMbznIy3LDkYaX2omkk2aJjAcCx+eIosRgc+OxO3+tDaeOXVibfFeq9nNWxaYfNUWKQlqO57DoCQ
iRr9ptE5eNAhppRcadU92O281R40px88C7+5721GNoeVgeARVJNR+tFU6UefcaJqKn2Wif+hztMX
341eHgqHO5pyNKC2vnyuI427YjHRZgvog+9sFWgMd/Z1VfJw1ZSE4sC/ACAi17iOWQ76+B465t6k
i1V5lFBR37alBDfYaJkFtCn4r3bJLRMU3qeGuOeyZAf2xdIziGAdmOikGzPO8G7nlrjWqVuD1RP2
xatddDmThEG8eSbnfeDiWOqzwUN7p3fTMgVV4HCOKl80ncOwZ7iJYSK2/Yz9yl8KgSQvF1o0wDXm
OV0Byl3msZOtwFhwnoh6oVqT74MHEeJP0MFlN161Jjy8cnk/StN5ED5007REMhmR+ylsbLIqoqXU
7oj43dbOdKfJ2gs7xAXT7MJM3YQMoRvD5yXh2fGrZUIYzWX0PLuLmCvCjedN2TqLkhN5gSDrPCq5
N79lbr+HqLqrB0JX7R4VuFPdOU1x6ckoxzFbUQlp/vBZwwYho/Wsk4ro6AbW1EP725Tct9GuE75z
yN4jET7LbjLOYmehCOAEz4JsJgfznDrNyzkhx9ECxAWMB0wt+u+ZT20BIBhLwr3jcp9PJQBdwBYi
8aE5+lIvqglvg2bwisFvW2X0hyJDBTyEZpt93A+EcOneqFglGXiJPBshe4GcSDGFk3jLxpCMdsR7
Y0ngnB7G9bzgQA2ppjkMCpe6zzEwVITE4WbrQAjwA1nPCTpQFB8vUSKQOzbUZ1TtM8W+797yBgrl
TBlUOB+r9CWFoyLCl3ejAzJM6AqxdLthxMaBF204L6rhoaeiJJACbYabXvrB0bcdgVQZU6ZtNdsY
X6Tgu0CLKDyc2GwaV37IaF+n6DOsBCjctNTedtuBtvbbiZsTzI2Djcmx8nmpCicDaaL4U4XNdR2Q
y0VdGVsNgXuFvWU0ZWx7QuutYPDioelQjc9ZcGpyh2vQIADWWabPXQPTlZONN6U0B/KxbWtTtGy3
AtLWKjZFPmzvlC+ELOkUIWsJ0ecWrQdsJNmtHmTMtTOcAZlXdBq9UG+G8d2UDutJvMCfko2hpw14
dbVYSO30oZTDcz2PeATd6dylT3LVjwSDp2hN0ACydaQIh9TLiDjQEd2pbNpTnkTBerLyJ7ofVxpp
zXn3FKbtU+7wKipLwse6oD5OGrImCANz3Vad2PSQztzrcO2VMznnXkg7YEJzMkKMbDs7ll73y+TE
WGj6lgPIC+aO2H3VJI69K2r644kjo6HYylasVvzouj6XBdFnLarkGtCGrSk3lYc/jtyZbChvVezQ
/hxch2FBqADxrkVdvuulIMBTxNXEj5TvzScPiWRqMYHEHpa/2SgOU4ykpVNovU0DtN0uLPyfwfe6
pep2xJNraeO2wXNL1eG8getrV6196ZbkNAxT8Aom8qi8H3PfhyD1iOPoou5JvfXY0vnGtWNCzhGV
fitl+2Ca9e1AFfVZ7kBIWn7/vCwaNg49aiOcuzSOr3SQvRuh+WOO2YbIBEILOqklzhgji4VtyX8S
PUBZSu2tHw0Plo5R91XTrkqrH6np5OtcYkWs05fORd2eLzkQhjt4q0Tl35slz0pazZsC1EVBR2c9
NLBGetq4+ZNwwoZYjttmxoeIr/xBjM7IFirZh+OrYB2O8v5G64bqbvvgL5h8bRWvfsYjUdv6sV8a
4SPDxfjJRBIr5xA0T5YivpAUAofaTXCmhWaD+mwpkCvjU0IKrjlTcezZSxCU+ZZZ1SHOIXUtH9LK
5RqZJkGsPIrtucVtaubbzIwvE2lsQD4BW3pyj1SR7nhlsypFRKin9F/YxBhIj1WpEenriLVmbLIl
2wHaFSPz42gmCf0fhCDKBBlTpVkTyX4lgIc0jEzn25CMoClrd5OLm3JqknQNzq86A7++WIV98W5n
5I4VItjEFTowpzOJMDSxL+T9HY2RmDK0e+sP7ffGHRiyTUJiBb1dkcPQwZ0oXMIEqtbM1jmal5Em
HiDTz7LNNknel2tGIvbasmrPehhtYlMkZyt6J94pPAtNQlqmut41jmBbhJwhzl+tpr7RvbztI+NH
k7rbDIRkLTRUXFH2j7MmDz7GuXXeDMO7mo2Xr98MoUInWtMQPlIKrqwB665dXtuoV0YLAk1G5amQ
jPzJxNsM3frTgLxd98JDOlOh8uXQkiB1tuzHIetTqpmxjxjSfUPStYoxFWvpMI4AOI02NSOTgilk
7ICDkvObAaOJTougNK9+rLvy2mqaj7mF3V8O1C6JY6YX70WxRVjNNuuskftrr5AXdQN7j0/DcE0g
7cp8FE7QsqwEF2mLpo37/jJaDti03R3eCuYVX/C36VlNoOhT6xD67SO11SG9TVW2thShVk6/orIR
8+l8V9jkbVRY1vB7jYeM2JKJZrV1FYnbkBmCvM09LiaiJZCwrkpbbqUqLhHVfWgmxzM9cAyxkxI4
WB7TiUxbZ1iJkbcyu3BUJUvuZWk/kt6NE9Acrtwa3oTkmDF4yadgXo+2fO/xzcy5mClqJBmtHbsn
7c3rIHN54QLiGX4jt1Y1nfzaIZkSatoMmCuNqkQ7amN+9i3/CLIVno3E7aZUgENnQB7z7qImo0fu
2pybFofpu/TDm7DMQ0nXT+J3q57aWXJIA1gYXifOzGjLvojs31ydKnlumUv2ZouS2w8KiMoYlBYi
UW6MwPr0JB3mLtksRhfaGzjLm4F6086DSFR0GwEnCNJ38J80dvQILhSdKsoZcnE/yx59UzveqUKv
Oj+VW6/GF2QlGTbdwN4GOV3duqQ1WSUHMx/T8yXKwmZFx/loZFtvvtKGGlYTIzv5AGRjpUCMY5Kj
I4y4yl7EZti28yfQiIl0lMWqMb/UxUD5kaabJOsWBHm5UhlNzQPGBVxAMJQG+oHaGCkhEv2nsfSw
TLFc1yPcTlE8S7fY+2aN25zmhqDl6IIJ8G9M0Q0EVCQbtQ8cH6oZJSTTJ1LOLW3Djt3gLJrBqTwj
luezSaxZz/3WRhTlWSwDtGE/S9vv6UiBIek498Jpn/AxmqvEYOuCPXvJSnkrVXY1xXO1Mjvp72fo
TqOaWKTHT7RKb2FeAXuP4W4JdbJpEPdNj1qdCgwuZstlcJxjsK8qG/e6gW9XDt0KPBe9IjKr8yok
X6nO59dgcNVGDMS42MNHaQ7lLkBFVJizIpm+2gMy4RN3qHTLERWhKarfGnisMzF7+YY1vTfQ1cmA
CIjgR4AgOkzhnKOJTHVMNEd+cQFKhQptInDOzS/Lcl0nRAWHdkdbjs1L2x49ZD4ExlRs9/ACruwC
h4FfZQb02iI2SgVXG/Q+QrB75i3UU9MU9zL/bLtcwVYnn0lIAjNawI0XjHR2kyDt1IvZKhL2V29h
N86YL3iSqEAuh3UkGVU83mK8oSja8R8GkFG6VLZd9CA7l6wF177D6l4SZbfu8BFz/eOntMrvmEtQ
w3IWqPUYJ2fpkNzUU0G6pIo2U0mgG7YGdLKdOEUh+mg1spaXiv2wBnVnr7UhJ5w703OuMyHWY0UR
V0QiOqEyQLimeJgzE/tSRuCMlDfjtNh/S8+kTxuLS9Ae87xA6xc9dRGTxex/5FbD/oHiK2mQjJVW
TxpqmCl3oAigLd5BSN+KflGQWiZwaXvI8AJsEHB3KRrwaElw6EcIe8bx0ud0TCkMF/yEO/B8BowD
SO0JMqWRDhMW/KCYI/y5iQFUFUdXaVx0a8uLrHOH6YFxbcgpqm3EbTVYPzJ8LQDuE3Fvc1RdS506
O3OW7pkuTVoYGkWFgCer69pIb40Ys50u4KtyOhHcqCSHu8Jbnk0sOhMrjp4glSsrfwBKH1Z90rvb
LvD0qfajV6Gdx7p3u/tghq5oXevK8ov+vu2ShMcLBS8Kxj2TYP8Es3fsWqMF6dLRXYxE10qnnnM5
CA4Nh+yqptOksqytSJzxxXTpSEwbIJIsFs8Y9uubwensvaJxi5vW2jc2bQiJjpsrRSQnA/ZisJhp
yTuYmkCSuYt/kA9+6eX87Hyaf3gjjNJaKaYxB33DQ6D7BfRqbz13JJg5jaaGHAD62qTRqlXuDxVm
UFRa2BJKfJRg3Q5Mr3DDNz8haJLK3uqWD/Y6Fvras0x/Dy8FJRXHzgHqND4VqH9P4TQ9F/1MC0NF
Tu+Ux54+GEQhDW5w8fUvYQffm95GfeGbPlJX3QYXkVWbtC2xIQ/nAM7EsxW5i44Bkml2MzTbdzG4
DU4YPW39DFgHRTqAjcgC3AVwm3FUrEOVUf3RDx89aMLOmGVArYN22EF2NN9Vgi5p/lNiGcbWFOld
NXrxsR6z5JgrAGokoilPIkkO9c4XMz6Ozt7aYrzMVFEcfGoz80nHMfhMUG4s08xXTmXgtgUJu7Ec
i2SpKLI2Lj3vK4NU37Wtp/4yzT16xgSE01hTWtcOI8LSUC47jq9Lww6j3HIrOZsO9f7eFjJeV40O
JNij6SM1KvxjGVSLXYxZf/LG8pkybrKA+HsbA1HppT+1WAHxm5wnTrt8SYoyW8OjOw1qDTNIordc
Q5Xbk735edJny56OXxoZ6TjJpUcUl5rCaVe2uJ3HrLmp8+x8SKz+kAxOzJjphReDoj/o61f20l46
JgTv9USWP0/COOuTyH/EMExZtDSDoxj08kIiSQQEn4gBJyLoPIn6nUgZ2Ep7Gq9lZY/XXBos5VyA
raLrFsxeObyhk++8mGLC0Iz5xpy1v4ts0h0gzzeBcBlQawS5U0WDB41T+f2kvOA+u62WF1pjtQKR
FMnoM1mKlZODxnVPIhgryQy5Ea5dIgBhLfSWOzGwwuTY4NCvO7O4DAbE5Fkd23uzRr46JAjFWzZe
B9lmCFUo3K3IdZ0eWzunIvbnvZst3pTlWyW4FXelZ98FOhkvyNmUW73cuchW4tOkYuMyHetHpNHT
dZw10YXjJrATcoreBhgWEuzQ7SACLHbk+9fHfIzgbJbvO/W0W2XYSga2qT7efp9wmITjj+Jw8/PZ
NwJUqJFAhwQyHLOsEaNmBDT2fB0izc201qDxuRBWUFLQ0nMWC4RAASkjWWpNT1MAC1eONNR56GEa
/CIXXzdirZZOAltkO57mHpXnGO/hoQCT9Exnp90la6PIfxhxyypvhvb9//wqDxJEK8tZ44EY12HA
zlFbRbsbmuqHQwDFOsswIwo+pYeF4MS7Nr9Wbl2dz5g7d2EdEG0n3iExRsrqy+yY0fQhC9VchZZ1
93WNaDddcodAHpowKU6zSe4uiRF7IyzFc+8QPJyajJEREkC7PXJHFBhPCQiPH+K+ttde73C97NhF
sogZ2zJzdT+2M6yFrdhAARkQ72fLpzCzzjUBMFd1T8KvDOEOZXWoY7+5yjp2H65X3WBSuWWjrq8L
7bQPFSNomJXUzdbwzQqGblRTfVKumZ5KZMqIhDZIkxXygam601G9q4zyLfK86XtlUpxYesNjyZK/
jpoAoD8dk6OShMqndhPfOF51afWetxamX9yAf+INoHNqFTTL2aAIa6vMoP4C4M9npYcLPLIEEvZu
sh1RAd3Wg3tT9+JQltg0Uyn0npEdcVYylE/Z+OmHMymKxZL0r+4C31N32nYZWFT8oseRUkeDETho
q0tXYOK3bRLP7PYklWVc5ayZayMu4PQXq3Bni/zkl1SHQZ/SXVwm5nUwE0jqzLMk3LPolyrb6hK4
g4lEVE65iaz3IZfhfqwxK5Uar2If5MNKe5KkJWcMN6YTTC9LFPQML74t3ByjJS5qa6ozCgcpraQN
WlxIQZFRNlZPWP2KAzsGRhuFPD8Gkr3LCC46640s/gF3sJ3G8FC3pX6oUNcSGCGt6yHpbhZ16jrp
B3pAcQVsCDep9z09fOuvx2KwkujkT7N5GgxzhK4hty+oQ26a3vZuo5WB92iTD25yCVZlbKZaRdSy
k7OcEvYp6snclKkkGC8YnCPJKqjt5zo7tIAtBzkhpgnvTWCyTZJpotWrodo7yqm3eZljqMgpmlCL
uqwcky1codrNieuuVUCsCwayi04w3MShYJnHPBi7McVvvXeIMms8ujGAwDByc+b91YiycWUhkMJ/
kgPOU3HzFTGBeNG4lBh7lCQHN8DPF+bZLh3h07H/nZupeSKn3Ni27WDu5nm+kiZZILWJbjOCLF2j
YeZhGoJjPFAZKhzPOa9qeoGatg3Wo4V/S+M2i4362kk82B8kuHQ40kbfdrsQXfucits6qNu9g+1s
UEl6QsPl7RLeowSMVnqHVl1twwi/B2/UaAfHcHKrsN+5AYV+GRSWndbk0ljZEgqNPrrow0PSls7O
8udDMdZsajOXUYg8/M4lDNn3l7eT/2bUGaEIFXbqrGvWc6XItfGCraU9deZhhXfyxtm1qfmcW4T1
VSTVln7pns8uAkHPCveh5NHAmVLhOEh2GTdjHgfiIhp7Tc50RU+xRZtwaR5Z2wrmMuRFuRG9Zryh
VIMuyhVs6/sm22puSoKOWrEtloLAPHqGByPKyZR4lDBcToa86zLjJVrWv6mR1z2LOMBqdTUl+iKc
IPTN0JxXsjcfJWjVOer0RfvlJNR8nVAej48cDqwgap2ittaTm1uETtnXTj4d3EAfmGpgYGy+6bgE
/WOOASlCMIirx97gOVgFoU2SAEtujvPGyYzPwiB4GIM5iYFD2q4LurHGFiWojNKjZ/TBgby255KN
OuJoH9t0i+yxLPKVOU+YiufPUWTO+uvH8nbaRA6mFUS7F6aFlSyam/DS5QRHJJHrYd4UzsDYDu10
btojFF5FxSvKYtuP66OnKPqwMDa6ZnVb0dLLhnfpZ65/1MD1TqpA1VAildrASs2XKRW6Z22SOftZ
uMhbq+924V+1YvjhD5hIm0a/eAxuiauOXNGWNr1kJ0aJ/NuZHt0QilQkA7l6fbWPWpMEqYWtbDMB
XosiuAYIbhU50nGP+6DF5sO0T9pxS0TZiPriPFgSULUoT67rhttemcT/QI+s2xYtrISgaGQCyllm
KwZ6QhqWb9pW4+O4lKlnKTWaJrkV52108AYTGs4m2iIvccwU8VampP2EdJQEwW2mx/Y0Rna5gsY5
2UV+2TpU61B5SbmxMa36+SrLkPjXYjqU0K5bSlMeJ8s6fB1IMpNum5MoecPGxbzwc0F6AAHjpgD6
YIMepZj7gWTTldX0N07CWTbc+k4GaAKyqr/BjJ+usGcf8mR8FKU7EvlEpCwuUqooJvMultNzw028
ahffCt17hHICiCExTJ6rjr2R5i5UCZ2PYXgzFebwrGMEL/l7rEAB+0SQRjFjVNbmPiHbqC3mRz3x
vowuXEFnRxOW5MtMBAixEi9v3+8wAeDCi2abmqgrsgOOLSFmjbOdIyJK7AG7hm14j12dknPAooZ4
HiqkQrARduENOShvdg2oNfb0QeASfs6Vg0ksE9d6Mh+0gQyVQQrEp0hfEDvqdeO8KMoLc3YHRDEA
CFF8sgGLcuFEFQJoF1A9CpkljBjwljaYdbUz/Pq9wUkSTOo1LPLrxGm+zp+riF1LomrjSZxnDZ81
KSsAKXr2cniXr4esqKsbOBRyCWe65BZZrBea+zxH16wIUAKL9W8DsKNWRx+lzQxBzd99WSfxKbWZ
QezCROxHD+S3P/7j7//1H+/jfwYfxXWBN6bIm7//F79/L8qpjoKw/e23f78vMv75+jv//TW//o2/
X0S0IjfFZ/uXX7X9KC5fs4/m9y9ajua/vzM//R9Ht3ptX3/5DUXEUTvddB/1dPvRkJ/3dRR8juUr
/7d/+MfH13dBevDx57f3osvb5bsFUZF/+8cf7X/8+c1VX+fp52lavv0//mw5/j+/beqP/D38467o
2vCjzv94zX/88X/z9rV+b6P3P078tvn9m328Nu2f3xznbxpyggkY5ZSwTS2//TF8LH+izL8Jx7Tx
uwMjSS0t99sfeVG34Z/fDOn8zXFtoU3NXxFSO9a3P5rlZ/Nntvc3R3gKZ55tSSk91/72/8/KL1f3
f672H3mXXRdR3jZ/frP4mOXPm+DrU0vbdm10oEILpUxtS82fv7/e0vrBV4v/w0rPa8tspl1iPauy
nL4DOp57xrwzpkbvst4btvQelLu269QxcNBLoH5R9NMNxhPbcA2bXvRo/qk4RHRIXyDE30jWD/Ks
0BGPxNYkGN4rAnOZbOPROfhyjp/+6Vr840P98iGcXz+EMnHmsL+USvFBHOv3D9EGiXSw9JLSk1O7
5c3UEY7qSKLIqol0+hhAftazd2kXnrOxmYWZYdTRwbJzMmf7SI0ZKRuiA+KJA5Ne2kDGV31dedvc
8jJ6q6jvQT7V3RNtQVaj8tZTapJRYbIOEN61zEHm/q8/kf0vn0hJx5bSsk1PC8yo9q+XxfUcHLwu
MTWpnecHtJHOWl0FLSto5fTyyWFNs+KI/dgdsfHFdS7qrSwLj3JqFB2DmXnbYsqJUTLx+ODmokpt
+W8/Z/nMuQhRxu7CHpViFoxyJ/3uDV+P2kBq4OXoBpLBkyq4sMz2CJuaXCvdHOL2bcri+hGps9p2
KJvjwTNOpRm066gNMtwUgU8We+1vVCravcd9sGkiONDU0iOWcZdokny0uk3Wqvd/c7p4iv75Llam
sh3LNR1beA74jeR5+eUuZnzM+7oeN7lXbgPXv5VJlj+Nq9avOgStbnYNufuYdESnF4m3RH+SvJPE
i5ZkCRAx1EvQBd0LzM2rnKRkir/O2xEbYlyLS2Q3yRw0V243DTuoxvTRtDWC0Iie8sFY6Ah1pOjs
vNf1xhJOzABL2kkN8Foy7m0RTUkUJ3px2SnvzDCpVpK5Ivnua/BvIoumd1JGI7jcn4v5L2v5Pz8Y
4vfbyDZN7dBhIrXAAuqZ5q/npTXSkSGs0DtXq81glN1tEgJKIKPbV/nnMLB1LvyPsmkCigRLPN5M
DevZ8ItrCbK8bTCaHCef0i3HyNfL///6uonluvzT6qOW42NosQX/s0HuWAP/+bqpyqrryJ41CciD
y26yvGN7BXqnZHspAKpJE4RfVjV2kDxz3YtBOESHAVzHN74OTn99NL+vhRwNDa0etxFklOsK/dtD
V/aNbrFHe7s5oiZQ2xB1GFmJN3FGa+PB1z+gSWCPQ0ZPlIb5IayuiOqZL3nrPxI55OynKRAoGVHG
W1gJzk0/jY467S6Cph8OgDsY4yM3gwow2vUIZ8tjlBVnnWOIf3dilxP364kVHnJrZA/LRxLWbx8F
yQxuYGaRXVZnbPFjIgJWgBXqoaWBvZ9tNBFL85C21gIdxlmukSl7bcIjGpoplQnWDNs4sO3x68JZ
t4E1bXGdwU24Qh3/+rSL3x9eTrtnOq7Jw+vx+P5+k449+ljp2/6OqAsaE2NqACecR4dWdtl98DHK
lPG3C9gEl96SNKLOAu6SIzlBAJtKnP314UjxL6fOtiyXw1EWqCY3xa/3ZMHe1yrqgJT6zOj21jis
vRLscZrJeDeDgmpNbMMq/R4PtQ/+WuzqBbXTwARfa2xVee1KDN24q2aNp7tv9gFsHx3so3cxFC25
mT2VbjPedItgEn9ugxXzQ3ebE1heDFN9E2XeMyKr4DhmYDX/izOulqv/691Bl6yjXIuMIldjEvn1
I3ayHe1Ademeqc9dDXjBuA1KWMkySbZRYra3Tuocv175TU3HSOaTxmomQAWjHvlVagAo+WlzlYPf
VKIGZ0U1guW4jg91Fl2LhOTGPEwFUa4124bO/Ui0jQBtGE6lz9wdGPIid4PhaBv1VU92xcmK0WLh
04dmUr11qooZNzaMGeZo7DyxL4+J48vLHhF95DnzbuygZrF+I28NNdUvDT15P/+lKbPpbOI6DTFN
R7MvJz5JC9UTzIKn2EDIE1v4jfR09dd3jvWvq61l8dApdme2ZbOE/HpaGy8A4g7oWfVSb94yfNJ7
aHQfTcMUZ8QYLYoEqSPJBUf0vZhXICcPE6yNMCFEazfNiLRIkJRMkIx2WAUHNbfWQwdZ9vO30lfi
ind4c5ARAjDKra11kc8NAsUk26SlV59GFb79m0/1r8+D5TDcKMsSbIu835cSgBT356o4ehGJJMkw
nc3ks60NaygQVTXQPvPk0spUIw+8zYOwPn1ddcbpe7PrxyuPgRWBbQmPyUC7qmPaSL6ohdJp7r8Q
OoQjxvlfH7YAOP6Xu5ydNcCtzS1uK/v3PdQUoLWefZiSn3sP18/RJM9g19aYPopqHjdAE0tvmrZI
M6/FCZTqWGBKulb+VFIEEYkTwPS1ZtnaK0oy9YwdSJCkclaPYb9vEL5gdyGkt9FlsKl08Y4az9vG
M3WksPWHrAVyp7MDe+n0XQOhdT3tZp1DUgtPz6nL8ugAU3bZygFLAzuvYTnDtjQY+mBD1zWZmm1r
b9sKzRyyzmzThKRi6NmHiFr2p4XO9V5MSuwLD83BNMZvZjzdGiRJ3AnX2Nj/j73zWK6bSbfsE+EG
TCIBTI/3PDSi0QQh6hfhgYRJuKfvBaoibt2K6O7oeQ+Kg78kkQQOkJ/Ze+1Z+Tu79Hc+tfMZGt1X
gtzrWOTONqqUv0XnvlU29oBJ2LCbJJJah3iJ0zQAH7ewjLD0D+2trSN3wzEi7nNouudg+iOmqD+l
eGa7+eY4piSKlara0OmbYuGzGwHMT5N0Dux66m0XDMPNbuGMGm7UsimCTRXFxpkgIzxDlpttdBGm
17TvfvGZYqbVJE+VLX63EX7Y78JAxxORw9AyUse/fn90PJfpbROCEPeCJZ3EaSV5CSpcG1Vbnu0x
kksEE2p5SZp1yTDuPLV0/4BDv2/wmPPARGbgHcMKwNTyAs+t+JwpJ38VI5q8Chzg5ft7m0GaHgZt
/VImJuu/Hw83UmuzaMdTGGaPTYYqt2bmfWXA8I8fsp0q6yTZWyFS1Kp6/b5mMwXzXkSpc4jdnu35
gDkfjT8U+7z98V2qy5Z8q3Dae0wlnsPBolJb/qUCuWfkgmdKBkgmbSzFZmLPfJ9G8KH4aDBMIT2N
bWdT2tI6Us1ivg+pnJigoWQHgXMGNTDuVBqHIPigt4osuTMuc88K+9QKZR7qSm7avuWubWZbf4Uz
5rN2SlkodcFaxc9d5+y9WiSPEtI9CT3q5rakgDTZ6xj0A7AMxkvfn1831S4nIcKrCa/OqnERHFPp
br7ryP/uD1QK8K4NXHl1856XXpuZyVWH0Xwqe/GAc/gstfJOmV8kxySyfkVmXN5tyCGkFNRU3xIJ
Fixx+ZFHezYgBz6U9Y17DHXm76ZWDPmrXyKv6yI1P5DG+TbWfnoTZArkEaGUdZJPGiArxtxlo5Wk
pKvZwaIwKSf9OheGv4fox1u6D58M39p7ecdLwWJiLAdY5GlIAr3lGO3TEImN8tx74/IbRLnl3L7/
shoCbLqeLi816//yIB0dP5sdKmxyp3fAMIJt2ffQHUbCZOzaabFI5MSfL7ceoMAxKluazwnJGe5U
HF05D1je2e92soua4c8YFK/aGN1TXjmk8Eq6NChoxwogCOZCRJRNMYZ7EeeQIQ3AJstbZRzJtcoC
4NwVc0130vabjlgOyZL1zPcj9d0cjsVwRoTyFTO6PTVTYT5PoQ8/tMwAAnY3H37Rg+NyYRkLvhEu
Ar3aIrRSD9a+rZv2oSFzODBHno+UPfUvnLl4i4vmOFoToUEkTGGEw5t0MwrhrcokeY3tkRQ4FhZ4
josyPVazjbAaD5IORnT/Ym4uBRNInNU+sOlbyfqCqeLSnGRzjc9qOQhNWEE3Z7Jhx/Q4QLyu1X9/
JSYy1rEdK+8YBT4NsoQxaeW4DfrRQhvVgB/DqUM+Kc7kPsd+K1uNF3ZU+dYvGFt/3/coy9ITxJ9o
1+STe86qkC+jdM/lBJQq566yGo0fXLJ8v18ksTn8SGvtA8ziBwTSOa/sSYtbFPJh8TsosB3ezO82
vhk5sYkRQIHj/OiF9da7k1ppXeqf+bEJ8LPN2nycdN0/e2nPOZ8urtV5YMPs+82j38/dGT21XLtN
B9zL03vLQSKeWG5x53BZl8tkBqcGSDcEis3icIN++7dys3F8MeGDFzvlP74PbO3GMQZklhvjwN1V
OO3b5Tf+bnnbtuY12IfOBu3MtBvc0XmKg1tYu81lMPsfQWLMxzEEkuqjkFw3EppPp3PjQHRRhmir
z3bZjBgIMO6AY/PBSiQQQdUgSYmOTZEZj4pk0b3V1fG5VHfYIC6gjTY9esvDjP4IbE+pW6RoPrgR
cCZ5H0w/yRXfpF1vfs4xkZIRJ5ItUsAuoQQ/vnTqrTNVN7NFJD0wfy+Sdk0tWX8gzvzzfYKCc04v
ykDhmfagwrERIyNd7tv3FRkNDB2OYYjr98kcMoUJzbk9+jjW1sorAA928eeQebtQoQ8jHmGYwvBj
8DDSiAzpXayfkNSGf4TRbzWPdO2Hj0gCrJPWbXrwYBPD04jc889oANo5f99Z1OLZJkyq/Krd4FS6
bfMY6PZGwoNzLmbh7yHNb4U1N6RzIZmLsOmdILIdF4AGcy4GxPgoFsqFjbEyj4sZq37g3CXBD2RK
2+ZnKtrs7Nv986C8+GJEIzkEcftDqiA85+EcnrUXouMNpuNgTv7f0qKRTLlnAvMM3kN3O8EgBMDt
5zB56sMwEmwOZvqndH8rT1sv8JKsl7brz/ZgmhvYbMPWYTqzqrw02H8fkN8PVps0xgkfGlquMUf/
Z5r9wYnt5DSqZv330SushI9N5XwJM92bPWF+np9Uz0OSgs9dzgKmkp/fjz+juvBsQBD/707ANxq9
/ztkqWgiCa+pwblYD/ZddcI8tx3u1DFzsJ13kb8dFsWmjMikUpIUAtStw0VcbUgfMY9Og/PL8stz
zoJ32+sSdSs5ACL1DkZHoOuM0hSiRf7xfdgbfvxCdkN0xWIfs+1mT2C39c5AlXIPVYzmoEXBVMkx
v04FSOkZMFjCxyMCK2zSARwrU1Xbsi7PQ1hdKgvofQagbcewmNDoatihwzWXSgyvGgt165o6cPJK
zazPcB8oy/1tWaCGHCIucIXF+7EcUhYz6tbo0bzAbwP1MBklyEkINm3WetvZ9L6+HwhTFM1Z2Lmx
GRZQ/PcLIJ89wvKKyL0a3s9hEVdMM7XVUIhfJTolCBlIXwtSEjaza93ruaivRQC4uy9zFpcEix7L
Qb9Vtsfow48LQNx5fAmsIt5aySROtlm128GOkNx4UYTWr8zvwVw+Gf1Qf4Tz7G6nBRgUn+iqaStb
6wrwNbo0bcfIaDmZv4vPfBBA/qNsWNlwoyCtte1l5ApywbiZuXWHCBpjbUOlKriTa2ia1a324vFg
6pZAJ7P70XN3n02n+zlp/pKtpuKewzMxS4H3hIP1mi71YW025SO1Masrz0XcifoiByblTsW71yKJ
Fdb0njfaOo7u/J7mnXOxu9IlbIak0kgE1tEnFxGQnrSQE9Ed9W58T00/29qD1W6dln7XdYkaLdP4
1WDmtqsD+PhJRzSfyqduS/xIsTerH38/Mk02PPEWqihsfPR3gcXCL2BxSeglPCw8rXkk8DSMcYDJ
lJ+lBhPjTrl//b5ypVX71zqP8NIKF8P5Y2QiuwMyCjzTwHginTQ++bOCDNdjMExj1M4kAaAWiOJ5
TTpY8BAPjn+zMcMWMfQMCpIVyN7qNutzQMSOauqvhHfD0/eXudOMic1DlYnoPtMIk3b5EBXkoxhN
CzIUrfErtJKDa+W/xzj1bw3Ron8/FKJxKGZ4w3I6pyBhQrC4WZQcYx0NR9GwyBPQLW42OlAJP56H
I0bwyPZ/jq7fX0ZnxnPsYbgNQ89dp1Fa/C47x8fGH0L77SfzqfSnE7TW5jZOrKQ4MM71PHUXUahn
X7YQKRhgwWWxJSu9tuj3Y9K09BV2dkbupEhRx1lnCPylULuSH820w67A7tXoiys+D/M89BOVjK7x
FhX2oWFayHPaxqcwW15sUFPfgUB8gFvzN9qok+331Pn7C4fIeC0Qh7LvtRCZwVvutUx30VRT1VYx
5qolQ0CMGJc6O2pOhktohFzew6GhWRSa/L6rufIWIScV/6YekF7HgIBQpOWosdgAkwvj1I9O04B8
I+v4oEiyaMw+P02T89AkiE4HBYBBmSg3KdU86LI8e16mnoRrMADzus33kVtYtFxjPkzv2PR5e+v4
jDHSPRs5WX0OyAU7dsxVSN1yZtIEHjREvegVcIAcglQcUfcou5v3MUphpef5DQXOT7GIEJVG+G6U
k3Nvy3Y/YV5aw8YbzxaNZpSWX+hLxns6JBcLs1PNN37AYUE/XfKkoRKcqC3RAYVkKg+yIAzdE8/d
0F3cXkGajbz4jCF3+733QNVKggL5PWveV2INOwtxnDnQLSUa8eViYdJOWl0I3mkOoNwbpKXZeflf
TdRzqJr4mVeXcONk42dCPLaN99gyV9zwgLJLMpp5Gxv/jKh5qf7xMRI0cHfZJ2E/GyBqGZjtSbGw
YIUtNczfb3rNpeG9RE5ufUozUttUBNE1X75E4HbX9WJFQeTKpy9Kl4+y/opKzMvTTEVvmf68K1rH
fPKgCR1NDwC61DbUb5uJ72BiMRk0kcKDQUzRjOY4ryB+m3ggtrJb+sOa7XSUuYiDh8qgDodH7YnM
OybWbB4/CpNnRg4CbdZU8CptoVIKLD94ssLhMTKgTTu1L36okksYsH5JpXIvbYzgBZmQe05t7LB9
K9yLv/Sl2SIeH6dNmYpii5ZjuqOBP3nwQzZ+ApAzMbjPRM4uj3br6HwzTbqARyGA6Och02oZmk/f
DUO57MCqRcUaTsFOssd8r+I5e51UL9cKK5vFI3wQgZkdkMWBjZcocnLGvUQTlmwDvfhQxaAXkeyc
PNJC9iIAht5k3qWA2q9DugsuSPVuVBm0taVsNNncnaO2vE1uREFH8bv5nmv9//38y/95P28zlkTH
8L/Zz6/+5FGii3/fwS9/4e8OXv6XMBlzQ+r1Qc8vW5+/G3j7vxgKWkzvTFaHlms5zHP/tYF3rf9a
dooO80PfMVlO8I/9awHP/l0EDoo4x7RtHCjB/9P+PfgfM0p2HYGHNA3jKTt4yZL6PybxpkhHDPPS
RT4uiKqCZ01Q4nZo8pfQqfDKCzYNbrNGh/p/2TD/x5rjX9+ZtSDjW1Ow7PiP75xUFLgpc9NVMgh0
WXP2khrpCx7mvTV/YUI+5gXvxpynoBKv4eC8mf30S4v5YSRbeBWcihPSEpTOVn8KnOHuOcPDub37
kOiYaGpbHEQ9sPnYR0sYuNPSlxt+eR+L8uPfbvT979bif+w4A/GfF9GyAzQMAhmsy7rGcZe5/L9p
GPQUhdIkGmBx+ALstNJdOXpw2uT8lvYNAxcdfMKdY06LynILOu0IOMZgoeV8RGP3ORA3KUYSweRc
2Ws6j0iyEc/e0yWmHkXrVw9bhkRrxTpjzGbUEeDz5nBBnJIl7QQo1ULvVxTGGcApayucHKSv/BMF
Dv9hhGKoMVe7cE02Tp2BGh5zYje6gEA1c/hJkrTDfmMr/ejXUKJplrxeVkZhXwyv/xGWX867u1C0
yt+EnmBXaQLaahcyA5vTVSb4gbtOh1jokW4XSNuM4GsyC0IAGbDqcEDrbJzhT6SvidNkDyLVD7r9
HDvTJqbSIiesZUhEpglOXw8pASkHwzJLUcEXj9uxZgu1L0l6of8IFmgeSi83PRl+ch+ehANHqC3o
uAjaINu+PrUmQOu2z6+eBuUk8De7KClNJDAbijyXPL8hJ80cUodPYdoh1FmbXbR87MMDtgjuX5qh
gm0YFzuMNx1UDkuPS8YRG8CAhTuJ7GitRCb2etE0gPGnMI3T5WIc3Uy3G0g6F91GsIDBIt0i/INr
A0cW9QogTtdRuwg4JFmYJCQSCom+AzZCzmQKNTp4CmnlG2j175MeYmydQEvdZoJcXc8vKvl0a84r
Mj+egxrugZfC/QKZcM+IYjdbD7IC9O2mWJzIHYSfKL7Z34Q3821IFgp+IANsl+ZzojviyfEkHWdM
vtNu54xDerFQPKNSBWMQxcHZaTygVKjB1+moDA4aggmQDZC3yPE2BS6LCxzb5GSwYwb95OLphRA5
EvNX+NljgOgzj6LPLPM/EAH/DF0Tsh1BS27aegTxUsG4X4oucQNVFcMnY+OqqR5F055cT+2NkaAX
IyM5FYcIGU8zP0CX3/U4HpkQpTvhxHCZolMBI8ENw42eOauh8D8roMRMol2Ckrzpq0ZJ7I2WtZpM
IVbeQx5W7+NMKdaOR1nAbKVaDqJwWLu9BzZUm3JjjefJUEBOFH7skcyDQ9o28UNUS/pkygZvqiKU
FDpZz8I+sTm69Ay/8KODj25M7PEIsw9RaO66cuzvgC0lfm+0Tye/0R+ZD4Y6ahnyTWn8lljMLIYx
/+W2gl4HaDH8XTLLWfkD63qPSGCMS+JvzaE9Mryyzw2gM3oLewvL6b2yvIfRw0M7un69zQM+U0WO
tDwb3d9lpjGd1hGcLq/8yDF5CLlEE/RA5Bq6fus5KFCDTuzUaGPqiwfWAumiAVTMctZZxSAU/TAF
WQH4q87zXejPw76SzXMFQaDPqhrZcYAMoRI7p9I+qdDQc0oD0+vydGQj9LjQWtBSDAqQrvfygjZt
ht68gOoaWNPanM5t5d20Q742O5/nuAgJyQm/YMPCKyS4PVc4bCGPkGfBumKtkwb/ZY/EiPJzN4KD
I54PidDIjG4OC6jgokQfDv2xYIHvBKHaBDkzyiRMnqOKFGInWvIlG6pUY7iHTC08c3pujcIBmTxt
HUJr+WTMpODZ/taCCYagrjsqP3kZKoizUjkUD1iyWgKwROB/QsKGXZpa8s1SfMb+qXLzJ8sMIguL
LtynRTeuRUvMcaQ+ERZ8hI3lPELTRLbrEiw2yhDyx0nk8xs5PM66SU2PsKNHN+k/DZ80QDRtv2Ji
b9bYDRPBDS5AI+EFBtmqGrmzpPrRGOAUCRtDVCyvyQDpt5PjIzbpdFO8sxGcNz40btyl1c6puVRK
4bkMK6+DBkyzpslIGnAAnhu0xLNnPWZT9eZ6FcBw1v37oDxOFdou+AtGLM71D0vx4UJeO1jBa+H4
3NuJdLiEEQ8TVCzrORmDfJ+LFgqdMaqBBXMD1sT/oXRBYpCLXEzG8ldqWa86LzEhpBgQrBGfXeim
ENeB9GeOOjW+2+1qc3wqlbfJkc+vx4zqo+mmA+62Q58DCZJEEqjKuOB+msNwh1+OSVBp/vBSgjOd
/KGeiuMcwZzwQrrLQOD4qopjPocf2iDUz9XK3WcJHW45V7vMN76GJHhPeWswA5ufy37GqagqxM0h
fBFkukAplvia1pl3RCmc/ZlYgzokzpOyDkiJ/ggs70ObPpl2MYB4FgtH0LY+KbiyBszHlBk/7zpg
dInt4GdVVOMxGONHO1P+fvaTCwBmj/RUdp3+gHiBSBqPbCadjjCWkrcRCwtvAlJm1RDu0oh1cZZh
TSnyJ7gj0F6bggzQBr+Q4XwmeDfTKjo3kB44tnrDf+GoXCOsWic02SXbM7Fs5ayCmBBfYaQvSLsO
mKfsowa+EOCZe8odFLUvH0WLSF1qfD3kmVZ486eYASD5DxOiXw7eCfg5/hTd8hGqvCnHd3XHUMwu
1LJY40oa+rQOn3zP+OxiICQYFpiC+x70D7Jg6Gs3RVGeGaliiHmlXuN3UdPGJdtCur6/sYc82MH7
3oAnuoXkux7ranysugI6TEGCvORF0k2/MwLCjky7eIykeWNRMeGlwGfaDJm/r+KjTtx3/LK/LAyn
vdld66j9GZnWvRl5r2RefJsrglECmxGoSu3fUaKyE9d8PdQj18PR4c0u0ovRDrBAwH3EgtxMp+y+
jBCeiV65nP9GFm2HgcPCH5h/95VmzUZs3bXHFmLv0ezdal83z8lo/wgxR6wKaylc7AzgQEis+TSz
6Clz70G6iho3npimIsrygWk7rbcJ/ejFdoJn9o0A0GL1qiovX/Euw77RvXoaxOocup+kPpwNeO12
6T4UgFmGsftteWO4RTmFozG21mDvF6hY+dMdA+KQE5Sl6O+wI83WYjRRTzVTbzmQPdLg0cTC9cvX
BY8lffZqRniUQU0SOWZ7Fi18VLMnl8gIvGnlvreT2/LD2H64j9sRXI/52rv2Axu0t6bzYcJUXn1v
EodSZsaGlHJgUbqQYTTQxTaTghXHCblvJeeY6TwnlT+f2zJcYDQtIxvi69uxRZ3VJ/t8ijNi4Pwj
ZqFpJDMzhPCw2adOE2xinzeLagKApDp7H1lxPzf1PjEofFwmRDu8i+6zsDy85WNqX3mTPKd+xAvZ
CqHNq4F0PEPuKLbf2tzUu2buOBes+iUWtjpoNaZXWVTRZgrn+GwH/1Q4xDdeoMnnHeL+lEihSc/W
yCb4aVYt5mRIV8hZDubCB4z9XeDPQMmsZULpACd3OvsfOxkKQui/2l4C7qsQcS5E2QMVam8wXZhq
V5+IttsanSw3oomwFI/tcehytXmh4rVeOK7h9KHytCG+XOYc2yUJEy8aEcebJzE7Q3t4FwKOe5MG
ZGJIjWN5gM2VQk0lvyg4s4+ilcKMwXJ2rZB8rXIjf42D8oOsD39ljm9dnAa3ZCbD2uK7QcH+DDT4
yims8VakwaF05gaxHvNZp1B/srrv7nkW1GxD5NXI7EfOu/m9bgmgns0CAA3xSFgTiS4F+buWnX0r
KnNkQSzys7Xw0Aw4tdusIp2CEI31FFtnU1s+dV81bTDy/DIHZ6LD0z7uIocayBmeQQRdlU1GJZs5
a43ea4E+CJI7ycuwrIAL6BBXtkb+s0+JLWZfzBJd2ococZ5n3c5XVw+n1LJ/LrznZCa6qjYB+8SO
X7NZCsAbGoAdGCoG+B4B5MNbW0Xa/j0NaKMIuSS6MPPfHcHbSdWdpp5PH4oqPtPk5UZ0Lbr03Q2Z
NJV5QhJRS5lqmthjDIq67y9yEgM7TcL4oM1CNjPlvc/MCrUTgS4LPrGdqqscP0TXTlukHnTNmNoY
wjOQt1cEFfhnVyYZTci87yfr3aRx2GUhw8CZiONG1fauEe4uC6ZgzwRzpdAk4woTxeNkSfIrMT6T
C+2SNptxzKWcBYNJmeSnJghMjCLko5KWVEXyaaqaH1DZT1Vv/B7H2D56xiUq8/k8zPI3yzlclEhg
VsxtIcYKe+Ytj2O4r/qHpJj+MQIXoEkNERhJIhuBgbzQaPbe8dCVOwXQbSOH5g1VwgOsSeowaswR
Sw6yjuKcBXAYeHhUOSMqSjEipRohg5FVe1WH5DI2sNEHeP1VGNyrJl64dIy/tK3OeJCdRQxtsuSb
P3QYf1UTVXI1JH/o49h3zJQKVdMG27wfkZTjuUGTVjNHJ6wIiW2xzkc8f45QtzT3oPJ1QFp1tyzx
DRYNmQ9x0jBtxTaARz+C+ntGosMgsTTezTGuEdX0kMgcpzl2cOPWPXq5Y9KAYNEpDRve8+6c6jTe
qrmR69rum23BsnlpMNVNW0jKeRtLbqmWWUuBFMBD6h1v29OZoKOllJosb1kZ3tye1BS2rTbPJDDp
+N5HSbobCip7U/a7wgFGQ3NxMwL/xakNjHnRpxWdgQgTY0hkAd7UN2tKfouZmWSFQXSevFeddupY
/wbuw4FtTATYCYtHmGQM5G13g/S2g19Ar5j9chNkEZX54qhfUkE6WPJ1f8xNk/dm2cu9htQQIiMp
8+43soV3W8dUfP2LI1oPgukhkbY+AxAEWmxX6yDHOZExcJd++asLvEXBXuu18C37OetZD1ct/XWw
Gjw8S+5868z43e26pWRDTVdXIH1ic1/o/AIh+R/HBsjuLKtp9qI4LS132gplnqIe5UDvkbgU9+Yt
66UDtNsk3SOZcOe3wQsSsegMexHESIeKEIbGuqsQ+nP+wDUqICnnKTZnUjLZu6hjiD78o9jHkoOo
98tniyOL9fU9G4fnPobbrDmz48Y7KU+a1yoC+kTYnoNGh7jTiF2B9e73xOE49Uyb5dfi0BMHMC+h
gcDe0r2Rh+8loaLXedCrCk0GNgFYVEnsBQeL5LLZw7EH/arjRQpuNv+DJHIN74XepmFza9S0qn6Z
JvtuElwhxQrBo5SkgCatlciIFCYT+16OBzRUlA7oWkNojfZzbdn+urLTLzc0Xqwxoxldnjk3aAwe
1ba/JEezjUG6ysjbJ2OgTtjhbs2iy8FzAcUE4FlnmXqjrT76EefOcCpqO2AhA0UOP7rcsza0n3qF
paVmY1NLQpMHJZ7YL/dHt4CHUTgppX+uX6pkcaON3Z4/g2tT3/3GcI9cLJhQRctGHD/J+fsPVfT0
qxZt4Dp0yEaNe1XclgVOb9nGrZrJcrUGOIc9mjBlEHPm+cE9i4hWCNMMiWLnvXhNEMBmgRbcljxa
hRUsdBXkdM2rRkR4//slFK+dgoumxMpcfOK+A/wryZxzOQz+w2yjFh/tHDtKj2c3gHlALF18DPv6
z5CJl0B4ET2y25LwUz+lCXJms86QqPjjS8Cqt9Lohl0LCFiQXClfHLbe1TsQRYZcxSiA27XNw1h1
lyklej4YabyJoZ9b+0MO3dWFPL4OJLmFs8UxniHUWuqd6sxAxCZPz6VJJlPDJD1zHtNyg+kgyup7
18ivSsc/gBENu0YCCcHkRTno3PVcz/smMp9QO6YK92zoiX8ATAH8J0HIQYxmMtOrJryfpjGCPcXh
VUYz9HJEiOtwqSR+YaUQq+UJLz3g6BMqajSS9JZdjfu6pSELqxmShzAhcKpkS3ZNtCqIfiFwz1k2
IYRES+WtitjYkNexz4ForUWehOek4uzqKzBQ0DPaNaFnBmY+9NqiHHlPmIdAox8p+oykMtpXoci7
a8PpA6MzkVpF05HjA+HbnD75f4jMHdp869UxBIHRWsF9KzdJoT+NiTJBLyuluXixE3fCCO3aK68G
/j60jrWVNuRJA9/bNojIDBt/MefnwaM2YUFHFrzdPLl9/VtYuHI6TewKcZ/HZqp/t5S+ja16iDPm
ITdgLcsK3A4JeW4blgenoXPzDHhBSQEAAKDjpnXtf0qFGsKxbp5UZDAgKeW6prhAZ5ovZh73HM4z
A04yrwhk5uUcdYQj10Nbbc/W2JH9zCTJNiUsUR5j8ijWjWUaO7gIOHEt81ejg3WeZ6QaipDtVsmU
yyQNIHdhFCj9EDiwSEFp8L10co9n1KhpDjFomNy9veA0wX5Kt3Be/TH4IhLgs1w7hvxInZqyTKPk
GQFM46a2MfvyNrSZ5xTwpeLFjtosF7kpJMNdhR9O9foRIgK240qcYOODyiOihcA5dsZjLXaBYiJZ
kmO8yRm/rypFr5CnWAid8ji0GWZXxZkhZbZ1JX5px0wrPlw2fr2Fc0oib8xZNNNQqIBkCWmka2QV
9cWXRPXN2jiN1Y8pjouTN3OhmcNvasjVi6yTO2k8EWRPPlvpreUIbA/8FcrWHl/3LPQldvptCseA
IrE+pgkhnFUeXhJWJGsP9/GctNsufS2Q6a/GlsQfmQz7YrzMLmykKjo4SZQ8arN4glsCaCaLToH0
+7NU+24cP4fB6dcyna59RQgHBrTp4AjYUYP4KZmN5TH0adq4Jwx91FF4p3kB9ey6h4TBCj+vasH9
OV30ghg1ATUSj7wVgnR88EhaWEMIhmo5E8ybkEK23MiZvAZJIiFCM3xJUbU1M+9W522+ppBMC/dS
ld02DiDc2nG5b1r5pooAjCI7fERPIfkOF2eXJJUJrZlNN2vN65ABGQ49NF9V8o6wyDvK0eDBRq00
tTGq3KnaWLx00voBieZznbTi1M7Zo5B+/lgV440043WEvc+q9S1Ny3vbZScDkTk4IrQ5BSWs0CSc
zlcVT8YVKo3dudPed4nrwRFzakxUQ7nhjavMov93lE0DFWsC0ireIHYuVi0j6PUUBUSlMUXsUEsW
XKoBA9suCfVv/FSkS9u8BYCgBzQ/nOgIn2LZ34e5DeDyZB7g3KFe5nWbAE0s8bSMh7IxXcau5ErJ
mk1An0OKxtgI+rkAyY2L+lxZLk5QHozOv5WO8xs9Dov6cGgZxYB0caU6qBYmPvbEGWmXtEAueAnz
eJmsU5ti0PRSC1AxinSUQy7e07UTwv1l1As0X+NlF1dZ0wI2PpOBPOmydcmf5rF2V+hp5oMcO3EJ
KARJFb2qknzXqio+kwGTOQfdW1BVBs0L4bVA0FGgfFNOS3dfK4tzjUQYjrxPuAskaBKoNt+KmlyC
2SwvZsJlNRAqNhhz18T7rRrxZmKAYxTQ8hYoxVcj5z0Wk2TPZ59hU8TR4KdsnnrhH62ZBrUABuBa
qbcaiZlsoQGsPIGQ1o+mZ8+btjoErAH65mma22RtgXnFzYe/wRTVwWMcUAYV9Ds+ywSP9/21iNo3
GIQnikhuX5Wv2d1CYq0PzQITzAaULK4rGZFYVrEz4U+qRj9MqrkpEMTgS+cPaRdfThu8Ng17HDmk
W8ujOUAhSMgbGTmR2wN5tF51rLbsfNz9kDQPLa1Z2XVvCNdtVBNNhGWVbU00viy2T6m9o8WSY22H
AlykCHkYe6K7YvtZutWPTLswt51//NiC3wUjep+55j1dmouq1cPOMV+tGVP/aJCC4JJGnvKhdlsF
vJU2mZRIsiUcg5jH5qfloSomXixbj4W9peKhxhS93nXeZF39dbSjcxoWHmm8JToHvXn3PitrOmrT
PIaA4w9lacKjc9RF8x9sj9sw0XOr0AByaHd3guXiFVC7bCvs9LPpCN62iJbdCEbEk30lDXuCJj0c
5zQoQa60Lp8l5psymRJo2sbPSeIR5B86kS0zmSSFdTp+GFLqcpV5cu96wydI9v48ihFEs6OZh0Sa
8iL+YWRWvIWb4VjJV6Os4EGU4uDAJBbFGN2MrGfdUtnMaTNxwDr/kqW8FQWD8MJA7Wka7U77IyZo
9iJhqJuzPy2ojIoHzBm40AlzuxUOtg1nKvMhnlvWW94KZAhbRN8+TZXvn3GhL8dLzjB2G6v0tR/n
m5rBZassejdqFTx45Yjix2W9GKXpFQMLPCFF9kVh2oQgji/ppJ5SEJzrxKueyiR+InAdEb9pbIJ0
frHHBllfBtCVYu8zFIRnMBfhh6h+YJ+EI8lF33CefpXSu09Q1AkQHLlQdPZDRAMSh7IjIQ8BXymT
/ZBl8dqs50c1OQgNaTf+F3tnttw4kmXbL0KaO2a8ch5FzVLoBaYhhHme8fW9UFVdGcEKSt39ds2u
peVLZgRJkMBx93P2XruHwLcdUU2jUDzUHe3gjvnbzIhzeHITkdGZiFRmAtDXTuRuYHcRTppKv+5x
XpXam1oUDx2KUjZCeHxGk/iggWilERJW77i7ccCiwmDh2kctHHkkDXdhTxPYi7tF1bRI85xsO4Vt
C6/aiCz2MZB7wSIvDnnSwSa0aMd1GjgYQjrKMt/LGt2Y6OljljXZ1kF8R0MrwsYORWWRRL5YZIra
z9DJ7a3anciP/tq0wAl06YMTpfg8XI20pgSoZmiv6jjy2WBvkn64ZZTXzHu7uWkzBnEEwRu2+SYy
9hpmLxHwmCGN0Ml4HrvRYtQgiOVHN9GUTaER4KooKBvaBjOHUqW33Mdvge19Ns2Vk3EFoT+qxBjT
VQKEA93fgv1fZHuyJ/QjnJRsPZQCab9RflgxdJkaUUNTa/ywdnYLOV3Y9bUKPXg5pt2TGHusMq0x
Z+2BxkfSXwdRF3hYWxgu3Wvrpon58i2//MhU9T5GNmXH9F6iwXwugAwxTI2XI+rS9ZDbhJHE7BmS
iAm/jMLHeGz9bYoTeNaX2RapoLoC4yVXQV/saM3TKWFtn1tpHa+9UDIA85lnW4a2tXqwVZ6Fct0O
5VUslZPzvIpUJj6x25CcGDA5tSKee05Uw7xwCMSsq+rRTpqfArTxMmoQG4i6fymV4S6hATUfnMZ9
0sepdSPZkin2rZ75wVUvcFL3DFs5KxITXspoVYLKQPqaPt+MaNeXdSuZpQ39I4gqcLjkyxq976Eq
KFZGqTy0VUsOS260S1FaJViB/Lbu6xP2z9diWrX/v7zqf4I/wfH8i+zmP/gn968kXgdV/fobM+Uf
f+lfnBPjL4nd3MSUL00wJ3+rrEzrLzAlbLNsiJigCNBL/bfKSpd/ITyaJHEq2A72ynyGf6msNPMv
MMG0hk3bAQ/AK/6vKCe/2+HJrNL5BJMtV+d+R2l1xofQEl8OHiyWdZroDAOsaKi3CE3jQ+9Z4p1F
llOUQrz3AngZ++wI4LnfFel1OcrikcjrfulZVQgINMnBXRYZcStWEW7Zu+MVzOuoJQowD3qUI2r4
xB/vThYRU5vRLMSPFgHN5+hLbesMKG5ab6qTnhd/Z/mffOl/m7q5Rsvie+LZ0VGm2ap6RnJB1DLW
MOaDja/Wn52CM30bhKiE4EyozkryX5bJAGlAbTjz2HbDDtIgbjr4hqLwH1+1jW5OChJShETddu7m
xzTr9dCf2An4PQIaA1NCW3ebwbQ+rJ5zkGyc15zTyi+3459UYKDS/+P6QcBIUntUFTMwPcjfVWCu
WgiLhFq5LgpU8KFuuk/cW1azJ/HQZdBNxMDSNSxjAAZv1vh6DAB5/TjE71VJ4zRrhHbD4KJbc0K2
Hh3YtnekD4JWx3U6XPswyFa6Gng3NaE8B9HF5dGOnIQ+q0FVQyUXhg12/zp9BBtAGKKFO2zTdDgG
iCppaV3qbPndxC/fTJ0AoD7xtBXcBvu1j9UC/VRdGs4S9TMiImRu9aLBihfuIDLkcPlrU9m0gA/3
TeTgJyvIwEo20J3IKoU9SJ81TaxqUalNcqPjiZ+VlgPFkpHQMfRbm3vZABbnGn19q5ACAXq5bkbw
obLwCRQQ8VPamQpZCAgQWCU40OP9kFu99owcSnNOoEI2mt0O2E0rJ2GU9aB0LXOtuFNReMecw+dR
qjL2jVwyvSzCvsgPUpvxFjtlx2BDbyFZOeo2sbpoWWYTrNKF7LlL07Zb5+UAzDaLwuvBZpZAogO5
oXHvPyHjZi3MO2VZabU4wX0FzI3vSTzmPjDcPPCQ4DcVHNjGMh4ir2GIZTQ0MTmN7+gnBw8+//uD
jWu2Dn0Njz3i5eYNsTCxTK4n94No9GPbeu3KbaPq4BYIlZK2IfvcoD9Ki7lday1s6lnWiWgbgM7c
oU3znmxVlIB4axnecpe0c4z4OQluvYfpCuUE29M48e68dmBURa+jetWk8alqubvw0oj5n5KqmzxO
w1USpyShWgn9Xh26O6kM9YuXVQFchVQlPBJjJ64tKJG9bm27MPOJVuAWW8SyyN8jvUZVbg3DJ+hF
ZsspygVkDcCW51INkrnlqOaCk0F7iJimF7ui86wXK6qJ7bJc1DZkjgK813hAl6hk8Jartb9NOkXO
a611D6VHyEvE4GBLtz/Gk6dkR3aS3mOtB/Gn6dWAkjOVfY1GLNJ7B1eBycswDtemX3NUUBgqVrNs
lOxWoIi/kGNqv9Ezs29solBWpmJmJzO1s5Ovgztm45ebYiZLvdsXoSyPXcI0cQraBE4nPP0QMnNk
K23Wx9gT+ksQpJIEGD8s3lXq7o0JDhhWhFIZO1CuxbGNbPNZd5ru3oEzuawV23rtBwfmvRdziBtk
EjwDvov2YOFH/ALC/UDxg4RKVgru2LoP9mMKHVrPkuKDVjwai1hLkp1rDHKnFEZ2qmSXPGuEITLe
sMoNaVmkRnWhscuHPDv23Bt0gAeiBFN0SbFhoX9F0CTqWVhq9kGJOnGba/iS3cJjd9pbe260+ljj
CaHJzvAJPFXcfzRRpt2mWd3fV76rvusYrI9lI/oNtwWjN0vtH7VBF0zOhbZL9QiGQNHH9aFiIHIy
sIrkmxaQ053OoZbee5hFH4PWHISM+nd2kmZ67Hz6Ahor/YtlJcHSBhKz6OLeBQ0uzTdHF7gNw5B8
gEp0S5v/qBAkH/vooUKveHHw959KV09+xIRRQjPxuTFd4JbdrO4VHPsNsOYfdLSZ20oUFwk8eBoX
Kq2iweloaLodm00Mvp+Wk2HChHmXzx26McQ/96Zt4RRItQV94RY3mW5665ZY1n1Nn3pbkfG7F5VU
Nwlx11uD498TRQUou+Un6xLcymlINJ0zvbCuEgu1QylN0QCQSTJ3RvAl0WOV4yp3YH0VTLAC0aiZ
F9u6MZuVjyr7pheO8Zz0Rn9boqnK0Gb5NvADJ1+SgBi8ozooDibQrZ3GfHcRMv+4rhiSo4aTzooZ
urwRsqWYgkwZH5W0IdVX+JMPVB2OjqK6d0HVJa8huhNUd4ZXz2XJkUOWUflSOXmELo4/NDcTsKI4
hyvtdhzzR/AT46oJyddYIpPsHoTdhhtFEKk+Omn63EV9u26oFPcuJDASKLC5zasYntJCU7To3kjh
DpFmx5Z8BmOs2hJ4gSmCHQJG/da8KYomJN+CABWyl2W/FZxRtwJh1UoNUDnU1aj9zGtDfbI5F3Qz
2YFiSWmNcnxh+ObaT1bn5CvZC/fUZCT4zdjZJVxeJYAA532A/8Pq6hthtAFhumMFn56U4+dehpJ4
GicF1052D5NnHcMiYo2+eqrzuAfCCa+FZkpNg1EduwxwehiVnx2T2+Ok1UMJZ7BkBW7tLhNtCmsx
ilI5uUORPjPPwo9JsA5B9ggtWECK264eGwA9ONGtxpzA0mOjbiCitms2kBox5z1tQ8fTlZ3RlfY+
7hiPkZYsbAhjlbUi5q/4aB0gMyzEwyKD5WTA7A66a7UttJCXcweEI2qzs80k3nqVMF7UXjZPYTP4
93ExYj2lAi6sTqYblZXlLgQ3ukp4kk6FGVT0EcaaWK4643lrhdYom0CANp4xrLSZiGf9p8Zq/IK2
Xn9V9EbiIzYLdQeCzPxwG72/DtyIgQFZLvoVeYoEHQr9kYGbPPVRAHzKH6pjm6vWQhkZnDMwVuRr
plk5vTElfR/TseaJ58xOOfGu7Ehh+NK4KQLBjAZqYWcqcjM/OypO169LzO5XIy1xcjwgTTdScTZG
H8vPPCdnrMbHRWOvaZXPBOXrjp6CQZJzo9LFJgKuWzvIJtelkbQwmIXKjBXpAg++5tcb6eHVjkFH
FWCTqXO4Vkf3Lq6JzmysQeEYbhBMAlQHSZHnN/uaxEFu9uzJ07uElrsownvC4krso2bwJrQwxSZr
W2NMZ8VmpFIO5UgOYBOCX8lCqknMziTXmn5lDjmxtXWcXFEzSJ4VTb6LNEQiSl25ZGkL7zVQq+RH
63sdFm6Uc6xY/VWdUj1mNJitjSk6ha4SnOYsrPvnEBEhe0Dp87DJfq0pSYASQ5fuIymC6Zx/1duE
rK5JCiDQK+I9eih12yVOwARZPybq+BPvsbrRhwlU2lrGVR919EWawI6OSUsxzVSF6Z0VqD+TwIB3
ahX2R+NheSbe3iXvQacBSAPgKRpUhgxdzH7WiryDXnf2shEhhZlpURxiD6PLgkCvQl8M8BYXMeKv
3uyuEuxmizxJo63lGfRHcboeaqa0D2yaqr0mcvlGBatWVZGlaFr0YadGcoAN4zCfyobxRa8E2Aeg
luNGL2XvzZF90szGq1ciFtaZizRVnt8pAwU06Gt1ruV1fBWy8Tt2vV1vDC2NT4iyQB2rfmn/JJGb
+XeSk99r4htdAYoFsiPTaNdVarlzrNw8jTIUKzXzxrk9CvVeTdT0uhBGxV7doZOURJC3LAt/Wy1k
/qq0ZJKgshTLSlrWwptyJeuMzlTcuu6c8mPcDkVRXzluptGXBodJQgaSycIKUKwyULLADJFA3A6f
qd5hDQmwPX5QAumo5Zpyh/1A33UeKgSvLbtTUUtrHRstE09nrED7mgOasnqchAfohknJHAzrWhFK
MZHGGNiUXvQc1UzgViQiWceGh2JFQrDHRLRuuNVwq/sbS3ijfRJWlqCkVr09fGgyn8YwdDLIvFMy
EhvWGtCjkdEDtH1HuzWD2HsOQHoxyXYcVLzGwKy2I/HhAxGo7FH5az186oGVcZZhKLpvLR3ZdKi3
BM36ximuBrxEdpfpQEcg9E5uUdYGyRq1ylV2BZIu9Vab8n/wVLB/QnCykK0aXaWRUd8mgyWfbKws
1+yQAQS5IlePhPD4+gF3d3gl/dxdRe2YriHGVs9qomjvSiDMdVZi7JRKUb/1UeK+d2quvuVsDW4C
m5u+LgMEl2Fe3nrOiIbaVpypNUvpxK4bB/2j5RBZsDBiDIyezpmBHYi0j6Grt++tWpqEcCEAz+hP
NsoJVWn8pnP22hsj2t5F63iT4xdc4sHQ09hdSBis6yhH2HaVCkIYZ2gKYEuNEyAddnsRFrPK05g5
6U0h0llkSPhPRuA1HDg8NFNpWU0ywf7BD1X7niYFa2ShNThjG+JKWn73u6IMpTInCjbclK3nPJoF
TIqahIBVWKtsia0aARCgZaQ9BMggfrYsn/A3TWmIXmQYyqgREXU3EpzSN3E/j4cUc4FaGD/Z06QP
cCoa5n0y3ZFdZGBsal3iO6i9yYcnm2rbp9I9dXmoPyos4SejkmxXxwT5L/XT2YAIxHov81x7qAqS
2FcwdYL7PJbmmlWcFRSpqrEYc25/glT43VLMzGmhWzizc6O8w+7Qsq1xxVMmUo94ylw5BqnZv6ey
jT+CnJDEACS5Dc/ZU68a/KTXuPosBhFemuqztsmLvWv47Q8k3/69tIvoWuZGfKUOtbKNEQaWjNkM
tHZwszjWmRUzfidCYzeGR8b8cxm2i0YgfEoiYM8EYDOtQaGyHWRerYtmg6e1fddE2xxokiJVQv6w
13uAiYDqjeGYCXgLLorsdYy+jYlGkt+IgrAwETJ0FSTi0d8v+oWfSe2oGX15X+VF/jDIQmCDTsfk
daxdLEuWRmQ9eZLuipShOJ+T1m2sbVA+rHW+1aiLzCqLu1Hq46q1ZUS0eeHuW1Dl+6DQYZCm3Ciw
WeWOXawqgTuSksHJigF/G+n9Pq1Gfzpz9AbmKWaFskr40bWA4N28sHBsuJ6YqPfNPTp886nMFHRj
XMKjgUJyQy4O1pCh0RZa6PmviHEVJrmdYRH26AVOBb6GfXqXhkAQhpQBNLZdP6YTw1cfOAhr+Vnw
fpmERc3QKXUnMABEIgyqAcPKHYcxWubIcMwZCWhuuGWsQF8hzN2JYumoToqqccK0l1aPicUI34vC
RnZvpj7zaWz13K3o2FdEWCGoq3L2MoymPhOVWRsLffPAvoC7Pnb0H2XKRnFBvglSr8KTU4smjJRj
qnqUPzWrq1nFcYtRrO6fXLLrt8Q9IMoQLRj/WOSntuNkx9kQokAUD123oj+ffDK88Ndo8NoHTmho
derAw3aUon8kBbLakkeJ/d+T/Y7JEidefv8P5JzWifgXf40tgw5N7dT3Y9Ui1647JXq0Qxb7uRw5
Z8/ixE9vUG9wPIP6dONgv/tAe8goRQuH57ip+ifgu8NSaZBlzodwaK8hgmmbSOn910QE7mIgeeym
UHB+GL7n7wZhQZ+qbQ2FjSOr+5EFJ5y1Nlt6mcfGNlNk9WHUuMmMjnzgZZmD42jMzt9l2OHekerH
q1Yp/c8i7Qgza2vSJ0mstZBe61aFIa2uKDpql0kkbD608qxMtZvEyqG6KibkNj8XDNd6HgTibozx
IRYSVbJvdQy7NOCZ0UL6tWSD3trKlrIWbZRKUmqJdb8tbXweGVOBRWx76UsS2NXLkKhwW8xhPIoJ
GpmE14Quh4cg1ceHovMRpaau9mz7Y/dooLaZd/S03gbf7Q8Vz/xrbnJ6VnWaQnSCfFQ6+pgGB5yx
4nosPEEvUcmmWWDe3ZHlRj3x2qrYKlXeEzdbREet6BhntTgIUDI1fj/9WQdJvVOOIzpTxPZ0ytBl
mI5CJq20q20z1snGCpp2ZSeRs6qbNDtxPzFHaXFTET4UaWUyL/sh2BBDVK94cDBysafqmEcWkYJW
KE2eeXmkLaB6GUaBTh1iKE78TPkVtFFt5fuyp93QNm9Q+ILrAqQRqXBWiAA+M72lH3X+FdYf7gTy
/JzH0bPThw5f4j3ul/gTWGe/qunw3/isG7cWdHo0UIhvrVYKuEI1ne2oqm/LpCRWD/BE/xgTZ7QO
CwQ/SapZa0N3nZVVduadj+Z57rhj81rrrbrOaDfy+IxklpguSddQAKAuJxkhAe0wGi+oXqbcFBPb
caNF4g7PjXhyQ5z3cx2Z7savhbobu5TultSTF1Mrc4qFq7L5163pCcIfiIM5RXsNXmASL4TtdMbs
o2kWr1GZRhhLIAHIbnXSYZjO7iWJGKIt7oCG4o11pOjVRV5FDBYr2huEP6vIFrTRVk5Rm45radvJ
i+0yic3SXm7ghpEcEwzWro6HfFO0FibiYmSSxjDYeOp9zs7Qa+1TQTwTWXPT41c6uDj0FizeTGH7
/1bHNc5LoljC6VDevbKrnQirBo+EHvdI7qxYjh+tBSyVQ3mwbH013NmpS3jITNX65I68iWJpOyWG
AvbxG+hOwbJ2hr6eQxmkOWd70ly4nWkQQAqMjsTJvLrFU1nPm0jX9hagkU1iaOW6Tl3GwGbeGBja
6Ef1aZcRo5MJ/1XldHwT5VF3beZ6B5fJLUkjNaCbyARllFGNMTtkT+2OQlFkMVfKOlp0dGX3sVKV
B0IauQdc8Gl471r9ltZfj6HWQJc/47ZmMdcC8QCfJdirtM0c4LKBwajTkztHjRwSq6yBSU4pLOU6
j4WHq8opWu2GICgeUE+n6T+rR9mtkCgYTOHRvmULAhqZ7hYIgxJkSr3q7nimtX5ONAje4A4TJYob
pRyuY7oqcG8snQAwzNsJ+LetMiAs1LG03ip6UOzJ5xjXWuRiqErFBBzSPfqDIiDfFhpEsNVFW2/C
ugA1FISCppWdDleGB+QyVxN6G0rqZ8xvzWjV5ehCB0/VniV+WWPWqAVJX7Wlrwcn07fIpNEyaF6m
EnGTiRrg/mhAkMMKGnxwrumPCrOCZ41jg7XFAqp9qpHm/lQA3KyDodaXmA0UkJx1R7h96o8HNiLo
jMyktxGyRWAH9FyT7qov8bI1ZhXdcpoE3W6CBpFmVLxLJMe3vsJHwQ/O4D0qcDV2ln6L/2B4EECQ
aLLBxHZomy9H03CvhMSxHMZeummSTFmJxHRxOLfJJhKl86TjIL5D0ZcQExC1L7WmDjvR44IxKsx1
COUxjeS5E18zk8TWTGeRFoae0SNrRLMUPFZgZ9HXcEZK+pKGZkoPCpoTFE4fMV2aRuY1o0URLT04
Du9dYMRbv4zSBzigkIYKoXwCkE5WnZ11R6vzxrXX6xoWqz5YdrgxPxJalUihUBwsGaS0uxye2rbG
dcvGpTWMgxiUemcIWiiZDOwNNUOuZcV9FLuCuBJgdYRxeUO9CktdPJdO7jIICdMfWl5Ue8WK4yVH
rOEI3jI88QDb92R2iVvfbpqbIVTBefHb7bImaO+agFY+BDHom7OU9YZAEQhWN5pPSZiNg4fzG2N4
SHxbqd2i6iOXGoHSa4b3dx5ntXzAFOWwxNBpjgbFIdFJNDDqOjxl4dhVRGg7HD6ctKFZkrNEF37g
wdKT9F8DLYDYmjq1u4j8xryJx3g4Db2pvVooDDCRJbW51NzcupWNSl8llp6xpZUgr3WyQa+L2s6P
tBOyI4E6WgfAMRq3eltby4C/OYdS11BYGvOhqqrkpVGMIZgBcgMtQfujJpI6VR961o6lAT9+riVx
9OmBlD0MLHRgUoXxEHSah7oyr95sPcun6Q1oxYRZgofBYqezp7nKmrE8anGHIs8OouuR1CsMGUP3
U63U8b6QERiwiECKhQWTew4+M18Js2A/4qmxsjR0A30RRqjbhO7NvFc8ZIOjQVw0LdutoeQE1SL9
Fnsjpd/OFwqBTqfcr3s/sq/zqla3Na3Ifay38d5sa4yAWhAucyPvt6EH9zkiHPaHb5TqC/O8iDBt
Ye66wQ93RBhGD6FddlgUK/0Q5B5yaN9ylScQpuozf43hrZ6UMVzNjKA/2DTUV01dKHYW/KizIL4a
+RX2EE7JSRoJsUsH6IZJjvZPLZXmHl2Qsi4ClG5J3BIf4VRIS6y8twirZwS5RwDpPoZB7x8r34AP
bLWleSfMuD2NPtMIZuV+9mqOHF4UKbB/abj9Z9jJXW0S7KD8SrUImZZXdsRh9UGNYs3xp7jnIOLW
8yJ10qUbiAWF2plLkeUGcj6meDl2osHYNa0gi651mQh4cRBvfCtH5W3r9pK9pvvWpw581dTAAG5S
BqBMs0wuzDSvaCTH3nawARkPhaq+Ud2zQxkO8b1NgNZT08Jeo09tF7RflZBBEO3tO7tXinTm93St
52WSGR9G4KOJNMYQuHHbIsAcEqU/sXX3tpZbcqLi4APyFvsGkOKxdEFvNiy9/3slyv8sZeeU/0zv
6vLnz/r4mv8/ELWjTqCdyyyf+9egO9OZTH/hnzoTqap/weMxOJaouipt6980H1bGv5hoohbReAON
RuK/dSaq+Zdmw/KZ/tFMknb+pvmo4q8Jam6KKfABpijqlP+GDP1LdfDPcKQ/p+nISWPwtwZDYaBG
18sANfS79qD1oG2LXshDfqDDfrCvkw1kEHwD+/pBWf3ybfxB6jDRbP70Hlz5r5Qb3C5Y2SJPHsyb
5sp/nNGL/g6l87uE5O+Pf8YC4ogYKPhd5UE7WLfuoX2COrkSb96nfvX1Z5fi0qefQiB+YfR0NAjq
kSHiwa6V6MbOW4kUVC/WmddiWjO6nBZm4zi7WmfxHH1jcih71qbI3GoTA4mBn2gRtIhYglbFEF2Z
bGR8lD7LQmNPjqEJjKckAh3vKYBOuGQLqbT+qson0HZFoQfwNsl7QFsDXHR2CAyo5hH9zxDB+Vo3
jWZNppm1KSectxwHgi4juBF24LpPDNXVrR8yxoaiPc67OMKNSR+Y3XMKjv1mVJxwhWPBXSoBXe2k
4KCLvSOauaqwt0K4+kbJynBVQ/ghNxcEJSJAdhgZTjRBN36dh105d/062XYuikw7a8sjY8p8pqrV
8BD3XURzw8pBhwDOCdD6Pfv5WENqgh9gZE31s+nwLrgA09ZlqCm41ugJE8WUahuoSxU5kD1aYsXK
DyZWlqWeE+ouzEyZu2OZLEktNpZ+lps7WwbJ2hLZuBjKQacDFnR7vfTFXkeTiuramwKQclK+3cZc
Yk2kmQuN5zVEMIAFXY05yNrt1sIOsKz7vN9gTervdU8Mc6cIA5oYOtrHWuE0k3Ta1JG2dl/fYL+L
gP6+g88EXqShWQ0cKAmyNdiYC9HNtLWKfOGfRflioM70jP3p2TvTFgEyBoQxPSBoKkkR/TlgnHfA
9X394X/nWP394c8SRyTyf7fsC6oHwRdDNTeYqWMxivIfNHZnmrVP4eF8/VZTQfrDhdjTR/jlMXTc
1PAzOByHROu6ueejYR9qrzxyfcoGy1q9+Pp9Lvwe51EYyPoKw1EcDhtpqe6D+i2E7YlPWGWd9g0C
MLpcm8dV73xzXRd+IHsqO79cV1diqKUJMR5iwCx5M6Vu3yTx89cXIy/UR/usvA9mOfpADUdOrYyo
VLGw9A29Jxo6n15x3xZb6kHY33/9bpcu5azOV+A+lHFQhoMS4hFxXiqPBJpu+/WL6xdWKvus1Et4
eFICEzmwf1lE+1O7Ug7DPFwYV9ERj+eKlsI82TaLbN4txZJd5kys+vlVsXDWzk2xuiMraDss78q5
fbVDFTJr9t+tb5eu+2yFsNnFNWHFJxs1Ip7aK4dpmquV3+SCXLrx1d9vkH7IQMsYiH1E9T4C+c4S
bdb04CD7u6+/2bNMq38/xef6w6pREsDzbLPttbfx53KGi2nuUIW0nbf67ktSL92KZ7WixXzj2w7v
Yq7ddfOYbmmlzDm7bNw75yHdtDt7hcxw6R9Zi7bhN1/epQfAOisbni3yKmUBJ560mUnlxzBsx+pa
xXJDFsDkzOjJEbLU73YLF25Sa6oqvzzNJjH04Eey8VD38ZSR7FZrJRwcXISJMrMbh0BUjqQzBwzZ
2gliF1a98KD1593t1z/mhXvROisnHtqvEjMqHwCBo+KqJ3xjB856669ffnrY/lCFrbN64nYJ5GCi
2Q4dekjHPWioPL5+5X+AI//00mfVI+L5ziunUA9eVuofzGyDZS5pdAKrAjpCpsAqgCyEjoptVhn2
6s7yNblz0XBs/ZaA40KYDMkKnKWMhTDwjhALOb9HwKQrOszEM8xyUxL5Z5jx0kc4e6vTk20Prh1q
2jcXcenrOatRY6KYdu3x9Zi5urB7Y1a73jcvLS/UAeusyvR2DLy9LMfDsOuunBWxw0tljsZtQwTW
8lP54Gp36TePjXrpPlZ/v48dO4gR2rJu2OtgjzdZHEGsbKI9BLv0WvKW46v9Lg79g/lUH7s79VBt
vr4NLiy/1tl+pertDlUUb5z55BEN9EmLuwS1Z9A6M6GeUv3H1+9z6ds8q0ZBmVmwhfg2RysFZm2j
TTVd6OZ5mPc72ivD4uv3ufA8mmf1h4Ig4MfFw8GmVdrj7qvd6qoM8m92j5de/qzelHBWjXpg6ema
Q+cPWFCvdBiPX392bfq1//BImmfFxOnajFaoPRySZfEilvaPdxBCiy3jz8cVLuZ9uAKbNOuX9iad
XZOPMlcX74hw19aieYvewrn18fUHuVTFzbOyY7Z57QhiyQ5QCbrwvjVf4AeRgrxX6TqL5CYmfrHT
v7nsS9/pWSFKFYtdE2Ech4EMiLRp3+zQu6qG5Lv0wAsL4XlY49S4B9nCtzquBN30V2y0S+y5Tybr
3tff16Vaap7VCtUxxzFpzeHgH7ApHbrb6lis6VyBXFikG+eIQes63KTLfE7uyDp5NBbazFvJ66/f
/tIXeFY8aGiIFGrBSDKnfT/AoCe5EpmP/o1f49LLn5UIwxx9JgDGcIjzuMDnzKarzdQfim+X39wB
F2/8s+oAI8VRcOMMh3LVL+COzY0ZWpsZDoHZuIAWvyBWfY5reVHPmMdsmeJvzcUapf0cRMOObcwM
XuL/bck1zipIKytSD2Q6IneTArGepSG1wYP8f/qtjLMCgv+N7KeSm9FGytSdgAXMY9AGX7/49BH/
UD/O8cYmIcwJKiOi52w6sRZgq0/cIzO0Umr1ZpbPZjx8cxnywk1hnFWIhMh3G62DZMHieL5A17uC
9zfXdoimTtGCyNOl8U1JV6en6E+XNX2GXzZ5DCbsMG14r+AKM9bOWMT3+cHeQezln+QeCMIabuzO
u462kGbmyt5ZWN+896VvVP/9rVslj5H389bmzjiMe5aUZbgZj9Y3j9aldqBxVjiQ4/hti6SWkJNZ
fd/fWZv2SfmJ61EeIziV32yTL/1YZwUio5Gk90h6D3nwYDYRLpV9i6H165vuwg7COCsPZqv2rZ94
7CPV+yB8q9pXzV7FbbR0TUC86e3X73LphzirEJHbp2E0XYKGtAsiEuFAWDD2SW/B/tpL4Iod2Jj/
03v9gyL+y/2mQraKK8l7IWEPmlNvHhTVga18skKYbYi/m2+2fZd+fv28GkSmFfW6y8/vvIrqp90C
qDRY+Mdr1zgmzptMKH6VmBt06r6+Nnnh55qa378+TIFSkIlmcnFFvwGrm8dHV95Y5V0oUU0SVuhN
Km2ocKAl4qvBu7XZ+hI8Wm+FsSmg1HzzMS4syvpZ/aCzhyVseqa1k/tAhOar3Aw/cJWlV+E3JerC
HaOfVQ21E42JuZ8KdSMX9/gLTgiLlvY3P92l47V+VhmsUum9cqoM4VaPZ/0h28frftVutUV1nGhJ
K8JonTlVaTtcyyUCyuTt669Ou/A062c1wy2tTnUi3nlA5X8VPGqr4jZfVLt0PWwwkG8J8HiNr+Xe
nNWPytG8ztbBQz9vH50dgY9XmFYX3co7Wutim91993XI6bL/UKN19ffbqiYEzBljPhQAVNgmsKOv
zDldDZaDZ6z7W4rzqdl8/Q1c2p7+o2X16wMqBDTNqWpWEB7LhTl3bvNH0DMMm4/BN5V/sjf/8YrO
Ko4tkd0l0LYP7SJaJjtnRYTuOl7lKzgZ63Fh/hdnZ7LbOA9l4ScioHnYarTleYiT1EZIpRJJ1DwP
T99H7kbDpT+ygAKyykK0KPKSvDz3fIak+ed+XW0EI99Cw7WrbFzwHnv7V2RmL//2pvw4uB/fFFZr
UH/jR/AW3FTNL9luTBhDrpfW1gn//f9zUfwkArUc83+xDuZ+2vhepS0ZyjXQYVtrwIsWezBi/fEX
5uQYZH4YJeNt3ePrsGrXecL44doYAvebRACNBFfM3fj9eqHHZg6a/CSw+CC7tdm4B/Ju6Ud7Htbt
d7dFkcWF+UyvcPm0hlt9ib6et3Yvmf7phcY5+vB9PLilKTBkRrpfBwnUuZ4HHRJf7QyrLexcWesQ
6tIBnkwaZ8RGad7gVqAr/9iZkwgEjasywNCP3ULkZ8Y6pru5tGG499ZP7zWJMaibo4o0jrvKAkdY
sAdLwWETQASzWMdmfI6MEgYzKI3QxRWqk7XCBErDOEpa8QHRseVqKCrcdRtkhOHXYzALc/I+7H/6
WZMoIwDiWdH/nZOMmVjdtr4B/u1AWb7N1sEK/qMmiA+w1zfLG6sBDfCdblFfZsXbzqzsFUQMa86Q
bc7Cyd1sV/4aVOCFgceNv+Gn3zbZB0G2UoTCuGsoLG/VbGuztodVZoY2g/S4a6i7Yh8chbdCj3Zw
LrEVPbCeD8K5ET8JVFkUoEKxwAZMjhlocYNfkDGZJWr6+EZ9e94EO7OYcpM4xMe4DmpEvBzciCyo
nm3Was3QrF888xWJCLuzBYuxWKfcLE2tuTPhPS4/TC0CgyQZint2C3TxOtV8+8aiY2uzMeA8h6XF
t2Jz0L5ggn8qjcxEOZYNgrTx0pmZzerl2tcuCy8/sxLcae4PvyRDjjPtefwS9oBErCnZUEseUKNl
dBq3hiGl3q7lU37MdnT3vMW5BicxzOXSkkFlCjagKOFX83MNah/EqG76O+Zh81IvXSfOrdqjF8dj
+GJQad5042cFMcCM96GT6mvxZHJGZF6WJsbcaj0lF/l1AO/KDI2E6h4wCXjOuxTOWM0axjVwKr8E
8jkEMOV5183tb++HyIePJTfQAbGdgr77JG/DFX6sFacVf6iVfUCqLRyyGFJerV/zF9AAf+ev/9js
JDKxKpNVxThGCiM+99+DAZc30x8jIqyHjRrRH7BVzTOKhSEyfqEfos09kfzwmjBoKCsPPh9bIp6V
4lfAHKFZX+jDuWdPAsow0CTo+LELqQBdAUg/5AVOUP/29HuIefjlDC5sZBQGY4GG7IXtsMOIvwpZ
XHj63JHqPi4eHl8RGoKZg46Bf3UMEdvOO2cWzLsv0Fdizt6ef++ZeHjfTj200nWAH0mRhInTRzKQ
TSXSshX3NiQwS1IVoJBaIBsozqhZRxeanNtr3C8qHtoEizKJGYo2c9AEtGAPsest31E4AGswz74W
q3I7OMEaBZLf5Qq+EQ5neXZtVC8+NqbPX/ve1g/D7p4OevgNUCUOA6kxNNpv0XB3OPnwb/Q4OrXb
KPrLvnkHxRZ7/ySdnzc4s7bdA9dDe2onRlKgoj1OukTlvsJFsvsnUIOFLdRcaomd7HP8RI6GQMFo
OTSX9FyNfVm+RIfWAJrkG47nF0ATMIg2KRCbmoQjVn7IXtLV85ebmWf3++GHlyu4NBfbSMAmK35P
UMYR5L4VLe0O5w6o9wny8PS8VfMKJnBIXdmcU60DM9VRqIQ8KsAWuv/x8cGsBnMwx31QtrA/E2ZO
9fcl4KHNKJG8vunwRujLrU+3wrAC+S3GIdXbcMf4F8TJyNHp7QG1Ga8ofFCwrN0Ahzq37apJNB6C
LpR1A+Sjwzr5m7+NvrSO8jtDjeirhFLejX9auhaY6XxmsqNJ6eB1vYyfivs2M7wGCwvB3GPHJf2h
B8QmxV1DhcfK8m82h0Zd/kzI0uJ23279MP3umrmHp8OvPoafzhjcPoMzt0eZrAWtP4VDreaayRVl
LNJV3CkHOEW+SAY4IEaGNMQ+x07YrHapRWzi0IWrsLmjI4y3/nrVAcaJQg7x/7Y3oaTCsIIDoR5Z
ou1qkvGFMraDbwZWvjBZ5q5ImbHHH96d9EGpdLhR3spaYAbYUw+Wb0kQN0rGMdN4HXfOGrjcTmOg
K3bewpDmx9PUT10+/v+h2agvBSL3+KC1k933EhyzCgI9hOpYCzbqudnUNrvh3rkrKlCPxBBOxWe5
8X9lJ5w1RkNZS4SC7q1y4h1sv00Iv5duqGdiIzOJXRKpakj/KyykuJ3wUTObY8mDhlWTgHx7HqFm
NqIM9/fL4xYEbkgoNdlWLIeb6RZ0Pdx+5vAO4EvLlZLy0Iqx+MZIgrrwme+R96f+nhyjMlhnsHVb
YrP9KQDdmhnktxdrxaVyuNqOPxnA71ozXZitc7uFqQdZyGQo8HMHJHk6VFv2YB8EGaAhsPdhT1y+
TcOzr76mMdX54eV5l/4cIER1EndQqTCkGUGLfJuZWa46aaasM2kxEffzzkRUJwGoa9MYFfbov8Jq
DMALV/Dd2qGa+zcxhfUnPY8Ho8jmNuRaLSZz595pktYR4tYvEq+GptLuzXIP0PKGXjzHN1hHsiqb
enq/Sezn/Tdz8wRF9t9jEvS8dshkaCBbrr96HnfLav4rl3EThFK83E/2YgsyqeLvBTixe9FwjuHH
5xXVDizHM5WFw/Pf8fPsE9VJOIohSRbqnsc7A/wRWE35njG8VjbdQuD5Oe7czRAf4w4HEk1Yu+hT
mfxumhuVef35Dx8/yn8nmKhOwgbQaARlYxlODkgL5yi3oxdFvamwhKH9wjf6OWzAr+3vTxQStfTk
Dr+97mPNB2ei5YkZ0jObJwZsEzUV9ZXPX2YmXIjqJFzAl0eiborRgLzzIf3InfbFO8lm9KG8Dbfm
V/j6vJ2Z7I6oTs5ECiOVeSyi1wQbepIt6sT0yFAMMF6x8Ei4n8YeuNEkjdlkL9EqNJjXpRVobsBP
lbgN6aQYrhaY0UcehsMQByH15f2Sz8mqc7hP/kOpUDK6LOGb+XpTRS5bALoljq/a6qhcRcpvMLoV
dqZId/RWZgfGu6x7emcuZdrn2hsH6sMKq9ZB37o92uOR6FG1K6wstkty7JnkA5x9/364oJBaRA0+
VjDcUvd7VJ9pdNVBjqr+2zxVJnFAGrgGlcNjOCJ7BeqzplnSxczseFC+9vdvD4S0Ak4P06ixUqdb
FYfYyR1qQGe4bzbNpjJToz0oK2r6joCy0g1cQ56Pdv7nfTzI1n+3LDZlW0Glx27xQd5QB8HAABQA
BXiVa6y4GrIVvP/GS64VQQVBdk6QbwRm6x0OR7Ao6Te8WeZGXuE+qo8MRtZlIzjwx+e/beYIKiqT
4CK3NIfHAzo8h9+FJenKGifCUCNndZ9s1BNnNLvGjo1iSaA+s88Vp3LdvMgKJWcZHGpuwxZOWgY8
sSNL3g22e8mA5VtHOLDsKzt4j62Fd5zr/0m06bHrDFGXinc03VO4Gr82vMudbtf+Yzyb6nTzEJXt
qDlhEcmQL29P1Tp2+Ff4kBrhtjDB51j1BlDWTvSR4IDI2GDrrP/t5aaaXViutW0+7rlEHqYp19RG
STYcK7JNRx1/4y8cT2bWz6kwN4k9NYYPNI6/VaE3Y/VCtJB6m9lhTTW5fsYNAtzUsIACJSrVldUU
odm0Vxe4xaKCwXYio/r3+o+9NYkvgueimnWMjrmJ3ITm2dTi1lCW2cr5eQszmzd5EmUG1P60vJLg
npxrzYT1DICD4R6/JGqcmz5THW2UowgK9dOYPuZQms2bfOCc8FytEytcDyf/5l6qfQka30e6MHtm
1hN5EiB6sUFimaHjuTR3YAgimiIu6L+WUlIzZwZxKpmF89HA9vBmQ3ldeOZffdx2ZTu4Qpw47c/z
TzI3difTH6buTCcoCL99q7yGfopK6Ob0/NHjovrD7m+qj2Xg68Pk8GLaIm/QfkeXxnEjvVmYGXOx
WRo/ycNSzqJ+C85AhNkOh+7gfjRr6MSjo/TSnj2nhQmkDecGGO9Q8Hp/P3+fmckoTTYPLjzxGLgO
MtumRpUc7IJwHZiuKxAojvVC0nNmgkzFsFRhI59k6DJARn9HG39pfZ977nRm+1FYpyWeG/CpFqlw
7A9f+W7hO89+ism0zhg1U7NOYbYF2DL75KqcUJLnbtUTiuK3sKa1EzM+kKu7IDGbmxVTCWzfcVUG
y2gGdWmHgAtQE//WAUKrskBthKdMWjfkjxImmtAvaOfmRvJkmrPc0ARige6DNOJFOBa7fPmMOZ4e
fpolk1MFUUQYz7p4GW/f3+gxvcFaFqY6+vARHjL7+cidC4zSdJYXKkvFJGK3/low8xd5I79169Dh
MtiaIHcHUIm/yQ9Ru1Kwq8y0563OBMepulX26AD+C3qtWo95nBfWjlb1b3np8TMfZSpv7d2GdkyL
bYWsImfDiLoLN6/ftbzw62cC41TgKhOwerKox64FIHOU6MIZb+E4P3MVKk4FrXCUyvOwxaohkx37
W9y1qFiDXcbaP7mxVlqAAm+hYPq3kCJOpn5fJXLDlFhCxqMVRCmr5x93JqKIkzmvunmrqMTFHERB
cNXfegJb8XgpzcPPzIqpWDWNm0JtQxlrh5Ph8l1ETULgVNfkKG8gCHDEU2JkhxJKlFSDkBCybMkK
DB/yFEhmb8qmNOEcsV6835hJwIiT+Y/8vdKiHANJBqhQEotxOBukorV7zTb1FllvvTd9q3L8vbRq
V/WKGIEBgBB0F+L7v/X2JEgAzty08ZjlICp20AQQWOkXCwnl86fPTdRJdMhaWgbAviKxofFbsg/W
ikaO7vn5w2cGylThKtVRBHNDPDz3TiK88sUqMHh2aaDMBIGpqrUnEilU0mFHWXxCO6HlxVUBv3RY
q9G/DXRhbPlhn9GC/QeAA749Dz+lVNpW0SsBffh558z0/FSaGvbNAPQaHi7D4b2X0w8CzUALO4EE
tHspKDaDyi5smGYKR+AT8/eLVER2+RROUVu6RQmhhSrn9CxbKvRCxaa1ANW5YnuAHJN07L699+4j
gLeoXtzK4/NXndH1iFMVa+d1MpjYLbvtLOZW3+q95/B73B8ZopluqUMM/lOCniY5M8bS8WluZzLV
r4LTq0rymNYY9TziJnVkCxuETYB7o0on78ymOlW2az5/w5kbXnj7/t3DnJyr8JBAqGWtW2Nh076r
rrlNz8FO/N1t3XW69VfpOraQQSlsOIvv2UWN8MxqNZWpplQuFUKxwAeqawUFY8EPf2G5mnv0JDq4
IptmUawyWy65uPxnBDOp5/01M3engtMsh9FcWWJAuC08kmDxq1f1GQ6ZqAx83sCMjEGcKk7jzIO9
RyHigxjCy7DmXphQi233CFN+7EuRuIG8tYf0VFhRjH+Hjh/F/pXgxLB0JJ2Z4FMVKhGlvIGLurD1
h0RvUm+fwToVcEcN7lQ7UeS3ynB+/rIza9RUjBq7IuoFRbxrDuM1kH/rNai8VpW1Vh4HwUKPzoyF
u078IRjWTF6JVYxNUVi9VHA/K7vP579+bk9/vxN9eLKUkRYIvoDdMjf/yq8qZIc6s2y0aIc1/d/W
OX6SakxLABPLukJiXQozI3apETb5DhbXFx5Wg4ULJ8IG1R0Lb8T9vLG/iw0f3qhOFNGvxrSXlKgn
wA30rC5Wstp9MUW4j3wPjq3gPsJ3qjiwfW/nJLDiTl2ItjNn1fu+6qHxqBxUMQO8dQv3qIvkfDVO
4sAK337+bnPDYBIS4GcNm1RSIK3WvRLylviX58+d2StMpZ8pD+++1hszhdmuGv7Anl2T6PX5s+fS
81OR5yBRTkwEHLRaugbkLn5pHN5hTSQQYB220O1zd0RT/SZ8eymRG2S4GquxZC3UsjW7itfUci0k
ntRjtDC65npqjAIP35cmLBMzQojvCxhjGL/LBdDg7cJxd+4GaqrVVFOwITCE8PRCYw9sDcNg6L7R
Z6tiDTHEBvlaEEO0YgWulOE71a2ww+ui2GMmZk5FnJxSVD4wfcjiwVpYxz5FuCUbZRugCHPMhKt6
YA+mb4awxXyXFzbYczuFqZYTpCcfExZDOlqDvGSDBL+l12ATm4oBm2sLmELls9/K/zpOxqDx8P16
eAUWXoL5CYDVQXHCnYt0xZGcIw280Vf12C+sCnPjZHJwCNpc4IiCQU/oLx5eyAR3lvVSHmYmwt3l
YA8vUcLIG7BNxNMwU6jODNyeVt4LL/JATwtW6+KK0uUNkaBqs4SqeIAXK2bGwnQeg/YPeZOpttMt
YOY+UJwrKqM1y3O9i3dfFXoP5gyrZucv7JpnVtWpxDOGKXcAhzCcQ5loU9FeLzvklmv1IsfSeuFN
ZrrxnrR56MZWADkPd75jfavgYDY7kE9oW2KnqG4QFxq5T92fumsSMLiUY1V5VPAka84s7bERzwx3
3LtgQNFkg79TbLi1bHuXyKYvwDusfVXrsTtWF37BXPyd6jkhpMDt+fiawAmhpCPXUdutoVpLXwq+
M6vSVMAp5zL8xjikVSrYInfVXpEXJtFcwuYe7R++UDGIoSIDn7Ulq1Jz718p1hsHxR8oCu+N8LCk
OFFnBvU4RB4aGsgQqTyHwFuV5ij30AacxoNjcYpfnw+2mT33ffv10IDourANltGA5JRarg+nbvdv
ElNxKsjMC04AuB2PbrhvUfqu5VYXu4XBMxPGpgpKMU0beHDi2WnkRMgyNfmXn7/8U5cw4zL00CXN
IIh+D1dmQMfhsacADhvDsBqX3KpZQ8b/vJG5jcFUTumrcZX3LFrJs00VH+DRawbkkwovLrRRkrfn
UifjrjAxl1EtXYZvC83OxJapcLJ3AbjPWjQ7XBqDbNI94PUnm7VFUYN22nzeytzXGf//0IOFL4F6
0uJU4DWSHceiCZDn1m+XUo0zMZgZ5/vD4wlIOB6n4gAa955ZieGfXBasRK7XnSos1SHMzIupwFEN
KDt4BdroshJkiI/WV2AdC9mlv2+bpdPTXD9NZncSKDGc1xFGMnklwD47IkfZXXqDuYdPVvp6CCOX
zfAGwDSapfqH4KbHF5eW+pnVlpns+JO8AQFiDN6ow7OzLXCNG37f6Ci6MyFKwKn5+Uj6Of4JU8Ui
USUOVDs001j1hwCd7ygpZrZL9yAzG1thqlh0qdwIwKZgOQdL9+hdej06hI5kyG/xR/PKvckF6ht8
3dsBOQ30RqGFhhdpi3cKP48yQR3//zCSAzaLYDqD5kM6EkidoNkNkKDnyjmjC+n+nzfPwn8kizDa
bP1gfEPUiOZ7rLI6KIHVwrFj5iJJmEoRywHAl/vJTwk1H4i2W2IpF1hbgtGo1cbgVLp8hW0BKruW
8q8zVVbCiGp+7LR68Ic0dbEz51oDDqHBioUtAjBqGke1Dnl/blVQQ4KblB0eyRjW+tXzwTgjihKm
8kUga5gg5dBy94kqmKgASwm4PZ0zPVs4RBbR6Q3F2HhTdRdeAUTEH0hBC1NhRoAvTJWNauCpfQhz
CFyBeL9SfM3BEmAyrqsXbwVkynto97t6ByGgAc19cianodCAl9nRjWSlK1jI5pr/9bwnZrIzwlT6
6PmItByPyNXqiZFYzWY4AcSmZ3bpLHkNzH7nSYgpWCFUfBFiq3ivvsG5Pwz0ZovZeHONXI82+da1
RFMAMhnmsnq5MF1+jprCVPDIJUPJ0G5AHi7gvkkFlZUCFAWYdp/Pe+7ntet/+dAPM75HTthPJXSc
evBRIlVul7RpM+l8EDj+nhZhC6M8KuD8k2y5D6RPMTNeq0/eisHv2TbHfBe8YIiagZ0e0y1XrKJA
jxzxndv2C13383ZbmModKWBpBZWgFmLAkvM4faiX1Aozh3FhKnTsyyH3CxGJ9MZA6QMFzLjU3T/M
UQZfwBnA1P2ERVj52jqtIy0lB2c2+SDD/92hgOgwbj+Ov+otvuVQlMNF+VMywH9aVyazCa3FyrZx
RP/3LAZ1zd8tNSBbDEBY4iR0JqjR12S7w0qa7HLEtIVz69y4nmw1aqVv2CGo+K0EpAVYKwJQXyEw
h2wT5wsBauZA9x+2uZID/05ZjEDvA2YkxGx0uCJ6+gu7dMM/F4CVSUjI67j3a2DptgCAnYFpp9f2
W7h1pxzOsMhp52PRD3vsHRCDDfC2eiPZLZmDz3TgVLQYCrSI3VHyUav7iL4DK6XS4z/FhKkoEeBC
Gg1CzWwj1tcGBgUgGXy8gQVKlupeZzYBU0GiTOXCA88QV335oRN0prvCB1bzSaIX4ITS0/P3GCPN
D8N4Kk4kYFsEtYLY1kiSFvfXWhZ0El0CVH6BUvm8jZkgMzrrPy7+yRAxXTIK0hlFBXkMlPlsqeph
7udP5rsQw8mJcXMeJ7KM/JKUHnQSMJ4tLymqSxmR2M5iIH2ev8fMxnaqTEyBQeoUFd6tzUDA21Os
pvlosVKr60AcK+f+iL5oPm9qRsQvTEWJbQmj5iFoBpCPzi28glB4kdUfBNdq8FFQt7G7doF0vEPr
HG4bMInlC97CBnFmvZsKFt1KjtW6b2CwiPOILgqtDP66mAGjFrpmHnMLQ29uhZAnkSFg+CDvgN7c
ko3rcN/JFTefjqz3VrQvVuwpvSahdqEvCz068/WmSsZAheFX0sDfuNZBd4HrW2tmEJV6oxUKDIf8
D6QdYZFZ6K22MO7ndlxTeSPQdArrsjz8OenggIp58ERUWSImaTABNsUm3iBnCLkdV9yGvvqUiPhP
YmZhqnJU5BDIJr4dtjLPN3sRX9TqgOpd2lOPa9wPQWN6I9/6cOz1/JzfID9AXBBcVaYxy8KTK2Ck
e2klcQKVzVIE1Rr/kFpGi0K+Qoxkimor8QLzgrRve2rhq7z20yDH7YAMThLQgtUHUHWuArKLB02m
JJPqXQj6PoQjcyQnWtpI1ExqpXQXpvRMSkeYijVJIOdhJcJfkcGJmDXImV0lBvKCt3ztQwdEFjLd
M1NKmoTAPlEILnahZax4X/Oka19RmNQfybC0zM4EwqlpKW0IkTsRjphx/TGk65RKeiMeamy7IhRQ
PZ9Ccy8x2fKENAfVGQWeQD1smu4rTQ4sGMvu1/Onz21FpMl2R3QlwOk6ymwBRYX6tzyFADJFYm7W
gJq5FTXVoD65pPuK+/byvM25N5rkW5QC3vusjL1JOqLZFVVXUILb+ZUWVezCVJxZxqeqzSGrsi5k
0ATMh86R5a2lVXlcOvnM/P6pOpP2CQAko9S4rj6pB7JpsgpVuyGfz7tnRu4j/EeeKfFqGpXj7DhJ
Dn1XbNwr7Ng1a4ROs4kO8Q6nZQJDnfiPsFk6ktxlFT9EF3HyUZoshDwlYWD9fPC3BwPsu9GSTvtt
3MpVWGmMDQN8RnsFFlFT/iDZ47TapTZgh2AHumd/e/onPFJ3SAAvSQfvLf/0iyYLla8QriSyx2/T
ISOo3IuljRAAwVrkanhOgWk28w5hMMx5HelhbNdhvB6rBqhq2yEVDU8VfxGG8kbk97C4rBS4KlAk
IxoplA2a5i8sP6b7KlBT2EJ0AtDbNJVJUe0ilVC+U+7iJs1JlJsKPpkBvMFCfxM24Zsa01UgAZfr
9XZXeyMs6juO5GDEPoLIXjahIQZtoHlxgaJWwECJ1Isa33hUHzJ1x8Mdg+QAFGeD9A18sKznCScv
xApWmO21MVQ9HJtLRfDA3eYQLmC6rw8o5lyrIkVtmDzk6u9ELKQEOMUKfnxhg3MBCkuUQucpkICg
9BRwdu7qszz08TEbETE58mECsDhUbJym4rrB7oPERQWNXEuxWftwmDUBlUc+K1E70JwB1asAhA9R
Z8lyJd7STdQmM1GlBmOfkusvQ17FVlx6SCDKOF4Bbw7DW5J0xzqnXGeEHBg3mkw6joOnjUDbsxv1
ZKXiUe9wFmU1gfHVtyYcGBvURM4GHwpsOzBQii8x8nKANTjmE9loSGAyDAAQUaDgMRI0n1hkaDPG
LCKwU/0QxFFABlCuRRGwuz5UZTvwy/oVMh2BM2mT+qsKv4XoGZ/UXyxHCTjGgxcAHobrmVeeTatL
m4f+uSMpb6hV6elZPPg7kXasUQvshz9INS6N6QAwtd+7WJ5hjMpr1O+6M5YM9reQ0FjWY4VidqV+
OFxkVUnlTZZ69bmHQ36tia1b7wUSIYmKgvT02EBRCf2bKmBt4ZMOebUEptl6TVnPJH3e6hLf1QaV
oGto8gAgecmF+T/PxxxKhbBVtwSwWvQmJgQ7dU9x1BIoVEkBGy1T804LEpjZ8nXvml0KHk4bCJJZ
gpl3ksKWg4VMnGSx5QHDC7gaAcgQjHviIYlWMNFH3RBsV5NC1VwCBLVfJjhgJinYTYJa9pscuAcr
VXrG12suRoM4Z4V/FCZhNzzWNhuIUdXMUSWidTVIt0ze0ncX7NJjpdQZyLzxoBM463zVSO2dkmTg
dGHMmdA4FvZ81vCvfB3xjB5Xfn2QA/SEF+SM0Vc8s05bFHslUlRaQsRmFnULAO2Lxj3HddHpKgD3
a/wYqgcRZq/ayb0lsXUDKw45zcFD9AIrI5C4lQMyKLULWnICvB1S4NTNDcbPhzVfyXDSZXLIQaOe
2zND1RxAvmpPXFDWxxwoYr1hg1KH6Qo2ImIoHdS2ziEXzZno3CllcotcUVj3sAbHGEmJOfBei3EB
y8XC6+pPGTCyQ09CWFiwLKoA41hWXz1GDIGnzPNNgVF9ZBMl3UcBOFppKIu7JCiJHnpyaKUhAH+a
l4WQqiIY6iBsS7oslO4ePHtAT9um0KJcqDY5PogOkVoDLroIoQ9PYGabY/SaniykqEKqckHn3B73
Cm7wq1WY1yBOh1tEQybUKwCTETKFIoCJFuo+dxRFE7ZS82BrDW2tFW0ZRprMcdzK5RViBXxbHauw
SzJd9YeystQCZUgsEtNF6l3DmpcRpVEgzgF24PdGPsDeMpU+vCZq9Fwewd79pRarVVEysKYMdTeH
BDh0db5jeysBhwzUYsA9ZZkOF5a6tVHWam8yjOJZMZvYAGWv8rrSKZDtep8lvwaMahOBGfbElbcS
CtGHl2/1jTt/XmcqZMvKeOdLfGrVDOvpSc6MaFCx+VIiwNOzmsNULaiq4XvocZDWmZYmFeJLRWyp
jQutCLvvREwLwIWGzCx68SDL0YmRFIog2RvUl4y2yQ2QM504KYHb7nW+rA7BoACYJg2wqgQPzREK
KK6kQRdCeoj8dAvg7Tbwm5vMAgQhC+1bUIM+AvbhKmyR2A48AaURbQ7PgyJ7K0h/p4ECrdZlWpAV
Whpxewg8y1vTyKNbh1etStflX0OF7LisZ7Wcl8waRsNAuDsDhbqmThvLT2UzjDut7TpdQQwNfbrD
K2+KiAceh2+1IPL2LsO8px2DQxewsY1XX0MCkyEKSWUosZs0TzbEK50mxyxWktu4HEeSZwFi25l+
yyR2zLhIUwbAgteyaxaYiTpIeVaOHFlaNHbBVxjniiAdadcOJla4DfqFtyNaWAHJTC5SHdJEKzBe
TIihTKUOjrQA4RwjJigTs5dER/Tg7zh4+yJp930A70uPMZgu4E3Pr1e0QL0rHCy1ImBbg2e4Xca3
HayVfUlLKwIeuFwymlvSEI4rbr7POhd1zcgd6DjtrSMFQiuVPXCgcWkENFrEYlR+Szr0Zqu4DJ08
K5CKL9dupmjwyLXLvLiz3CylUfe9CloqlV0rVhAFWgjPV1hCt1IYhjZfx0dQpo853P0HLeXDTOs7
8YZyGFHP6/J3P+TJPmyAUW5qKYOBQwDvf7URyBX5MUzSOl2BubllapAysYj4UHqgaCmIokKra7bf
iGEFrRZHsJ1V+ktSpoXmt5UKsa0oGOM18pva4VCQgb2o8SmlNii/axL4ZqP0ud21QmwwLLdJSLiC
KWRvgP4boZt4iAaRyB8Pk7nhq2Qj9zL2c0PJ23IundiKO8uqa2RxAtMEcXByOfWteqyKcZv6Tc77
d4bBfipoilpP2mAXwzwzbSITaL7ghWdi2YEJB0yWixJI9qwNYYTXnAIvvAwkCS0Z30TWeFZYDRLq
GpEVKy0mxJSVKxUeV1mPO0v48e9cMQLKpSirDy6SVMtPYCAZZGbEefCH5lxOJ2yI1Y7G5Yskp91L
Pgx25HaWR5jonQiktkUkwnQQxVkd9v5w7GgEXGo12ATwaZEfQxb31R4nfoKP+1Xwki03zbpsk1dX
kHcB8VZFP+AlGnhxiCr1wUgF4g/Dzoyz0spdlzhBkqyxHWXtUGG7vVuxFx+cdz6RIE5Lab7OBNfF
8Z8KukIKzBgZxDlsermiMqOSYx1KavmPyKFyreb4coXFbN0kiiahbTaOj0NHGy3OYtwDxoUlgZGq
uZWPWN2bgi/dUpc/KFIH2jtkXKGS3XpJ0rtM+ORj8dNrocvO/D7Ra9Zt9aJFPtYDRF2TZP9E/eEq
JJHVc9QEgaNci1WJ4iNPbSINVcCaEiACYwyGiUdsXyxhy8EzrdlxZWcWUusZIs/GZtrGvJH0AO5S
VkYhzyvUrp/NMOyYpt0XTW0kYWxFao5bnLD+ZEDdjXp3T9xsMwBazOJl1ZI1S9qdXRbZH+wALyJR
A93vsSgM2JcwBWK9+N2nfL7zJMFwfbcHxpuvkB+HBK8L1nAsJGvGVaM19rPCmofkOKF9bpV1zBhe
quY7bEM8o2KLP2IHVXTNGZSKVko9ziSMeO4zYqZl1WtykWSXVCnFI09TI5PCHYnVjdQNa1/AblVB
Ia4CF9ykfKmDGiLbpNUbnNM1oeLyTViVYGO20G94TTbmgo78QK7C4Nsu0+p9nZlDIZlu35hKX1oq
zQONk9odvLgFUCBRs1GCC1mIV4FUFBxt6SpE3Bb9FSEY1XaYqIbfUSOWYzPg1f/h7Lp65Nax9F8Z
3HfNSqLiYmceJFXsquoc7Bei3UGBEhVISSR//X5lzO761ri6FhcY4I7dbgWKPDw85wtL00NAW88L
2SKCIHVHtqESh8CqXpbAYcRhDgciuHvacZA6rFoZeAOn+KJ3MKRCMLEnkUzzj6Hj4bqEc2USCkq2
oXBAwC9AQmuggnVAtncNy+d0KMUVadjtYM27mBMJf8nwAJFjGNQrzGcHCS1qWkjaoZyEpIAmsXS+
T5ZYhaWbwCJ0a+C6OcGxnnFUeHQ1v2nVgklW9S+mreWq0NaNo8LH0QZKNJ9bmG9PGWwrsmYkKc/z
FLjIzBcw5Yit1EhnQSaY5uXFu4H9YRo4Jcrcwhy6ovsRWLgWzg/XlR2gme1US49E24hJuCET+CBT
FzSVDgAF1nkfocCYKE9bW0tXK9WE78LrnxrWb4fa/zaF9SEq4SWRky6JnGkxMYGEVRSJN/bXFWpJ
2kCJZ8JJsRbAKo9xkZJIrMOZLFjpPKPlvK8HC/ABkpulFQ16pYHuXLaK5WnJiutB8zJrQ0E2URH8
IMpVwB/AwTRwcQRu4ztvaF3kRJ6XqaK4YbY5hJG/dwJnP0tI2uY8wMtxuaAOrJRi39l2MHIl1tAl
Xe3duCyHU1yVORK7aut+7/x5bym2b0h3O08cro12yvWPAZOlkeS2mD4aAvQfADyEfJflG5C8t9x5
9eFwTyeTdH68j21r4/YgWPGPcYquuUWf2qF5r+oONpcM7kZVeZ0HTg1osQb/qWgRe2yU6YV7N/W9
zoLJOe6Bbu5nXh78gC3EcJh7Cw1wn7kRiM5Tdecd9/e++c6so9Fsv+i5szC2vSosnF9r+xZutVsL
rXQuj78QOEmc24ewfkdF9ans7H2kVaZI+e4acVs2OGMD/CQVypmDfu84gGqtXDRlcOOzEOZqiq0Y
Dh80hneSduR2JvYW7E8AOJtgzSc7U7TOQtkv8aipkvlCl14G2vnSs9m115O1Ev3K4yGkUXW8wgFv
U7dI7eCi1V2RmvkrpeUM/BumqztvzVQlrDJw2BYynYZh1fKncIblbn43m5zvqwgL1UaJBF/+urTb
fcHYIrfpkoDxCjMQCIFF6He20Ah0VJvQnq94h0TIekQmu5aOz7KO3EFAEfhNhy3YqN8dqpBrBYvJ
L79rJPNzHh5cBUIuMSu/fg/xH26R1K/JN2xuOJDlzXdCx/dm9L8NZnwKYvIEjGtKLPeBAz6fVcO4
DShKD21/C02qOe9SjxbXeaVvWkkTKxjt1JFIuYoCS4IjfvRPAfbnlnwOXvXoFtG93RRJJXlWdU8T
eqDN9OkNL2J8FJ0L8NjzHN/4Vbmw/Bc9vTNfJgrO34X7MAywXohAkmWAA+jbEdJl5SMcwpMesaTr
dKqLeKkNEO1y/CgMecvLaD/zV8jFbXVFttH0Du7zwemGzNfFPnTr1za2NJoP4Y5pflBAXoMpHv2A
3267zGc48uJ7zRr6Xt6B5W6ThU6e9Dj/i+GqDMK147kwwfJ+5OTTBOt6kg8teyw5fONh4FD6KGzg
fD/BWk9GOI2LOPPx+7Z9R+JbC//PH68Hh6UI0ptAQhyqLVc4EWAEtyHxF7BHg3fyiJZIm8StfRsp
6ICOAd8oo7N8kgThCEAlCI5MRb5ozaHVd8Ldz2ABDaDtYvDzAgAiuYU1WNpD7lJ8WvShdW9pxzNI
J2Q51Iiq9krM3qad8GxQG8jFQ1h6aU26TdOHGyHCpJq/1YV5ddoioQOyNP/m+HJTjI2xWWj7Hk2k
bKqj9TB8wrse+qsSS750F7OariOc/IqjZAUOV15tdr7x92xGXQ2OuPUUP/pxmEUVMliKKjP5UVjz
G8PWrDjFP3mfgIktgybTYKaWAtQsSCgNoEXb1pz0MX9GH/2K1XsP50blSKwMQCoalQW1t43QHgz7
Ohun8paTZmsJg0ysxmqEEY3DtmbgWW9Xy8L/1sZx2g3KSn3zbHuffsN3IpqvxCDuRy2SoVCQ41TW
mrpy44bh64SaD0LLUs3hYfIxrWuTWDi5dQqWZBJSbd43p8aTznAXDl/K8q316MIm/kMLRnwvu4WG
txStAVUe6HMzlQ95BdUnZe2o5bw4EgfN4Uk1r21Y7l3o0Bc6yCR5pB0mEs0xewok3WV7D3/2K4JG
kqjlLu/dJ13q7zBcjbt+CeLzQnpbq29fKuqOS4JDei4pKog+5pxPaNqMzqrJAXSit5P0kF5A5yJB
UewJhUWY+np+qnP5jg98aKs6TLnlW6nrBAs+SUyDIph2Bq7eW5R7i0SqKRn0kI22hnrIuJXFhzvi
i/l58cQxYSiUYlG9kVDAJtMmwOKpRpMVkUgN8oQaJt8B6jVTg6EOx6Sv0dmnNWwFnMPcHJ18yoU3
1yh+QrxHD4ngJqmnw3ESRVafubASck2bKYXHAkA+Cm4CF3bcyHmnQi/8JgJnNCKoWfBlENF0budb
y+oAUt0V5FDxdqEp6mdjg6RlTFofOTmxV4yFa56/wsZ2FSq2aP2bsOlQV7BT2/lQpNoHcbnqebeO
p+hRwul2LtXCGprMg/aTD+HW3N1bFN9/kKk3vVVBfCNroPf9V5xhUSXge98akNcWHN1k5O3lDHhu
D6c7q0/9JkAprAGBOESQQ6ATJdzMc7tfYZHsW3dbsPdjGQdowRl1h3UYOQDxbbpQZJFbp05zI4pr
ipUtog3QvxB1BPoTLuPMxs40Y4KU1Zvi+jHKobsdxp/20N0rG2yJaUxQnNqqaHhlMKCKMaroOUJ/
BIddOdiPOBg1GRqDcNUizVWY0wHniHLMSE1eDAr0qr3u8dnHGUpRWMoTCu7448wL1PbdddkOT7KR
+PjFu8VLLGxYnlb9kzVejxzq8gP1IRFaHWDVuldwmE4BzF2WcQ3Czbvj43Tq9E+d7SxkbQVJnlsL
aelt7qk+kQRpO2uHK4sysZ6697LSW7iyLBjhBwBR05KWt43H4CeCBh3l5B6CTd+KWuwiO0axhflZ
ACdrEcE8yQ+mvcuCXcfnfMMHSBJMsxetPcf+5numX7CWP0dNbqHvehcU0cbz2aIfbeS+EFRT6+lo
8tjipJO0okgr+9YJx1d7tN9o237rkbsnkc8f1Dx7d64dA+F5M/XbCbVcKIKvQrZRVr2gRzl69AH6
tdupNAwe4O24iYALtyhf5RJaLTm3Ez0HS8zpRwf62wrlO6iaJyFz7CWLhfuSN36MgsLoWe6SGeP7
m8nFgTSNYUAIlYWyjD6bbgzkDlnxdN2LcL7R5YSCdFj49XPE+uK19CwUUkouSeIKHDYos7plZKT7
LVaQys8t6zkkBXnktrZlEoUlbYFttBFoBHcvYT7OtNX9Y5fvl4YJ3tSgojqjh5vY6Q/zrBL0LgBK
uJ0ThMwLoIRjx7mtdd7yzfs//rBcBy31EAICp53oFnZeseurnRoe+mlvD7dldAnQcezQ/e7aJ2ic
3itsXRPXuUKZBOLHNnGHvXYL9EVKvy1unLlFgXAEhGZGmRI2EohhXv8RGch+pr0Db970677luXc8
DvAvA9kjTqGZ66DIXe6a4tZFnBHuJcjAGRzJqY7IIElggjD0UUecKSrYYb+ZoWr8YkvqIDVBpwGt
N8e/w6EHiiKyrt7/0kudanCMIq9qYN+B/UTBC1YFPUlMZeK0aW1+YW6cebVTIQ5uH1EWtQWZA3ui
y55gg5rGiOzEYOclbJcmdSjDOkipj0gyTeUlmPSZNvapPIcaotplptO70TTBmChW6QWmaHdPi9K6
HslwCZR6nIi/maCnUh22NMz2A0F2uZ9vuTQPwI89ff15zo3dybrinM86HEP7SuZdcB8OTFzj6FQ5
WV4E7HYScf4IoAuicKw1OMVSXmI3nhHu9041OWzLwJeFa3IlsdYS2bX3XQBgWCvIezxMm/Eo2IaZ
2gq+bQe4OY4NXIZY/l429bLJOU53cQNM4YxOnnmae/uNFHazrmJxQXvi3Nc9wXWMaFlWNrf4PhiD
cR0EjVpV5YwMq9TeootsdQFpcWbVeye4ATqD5xmyuN0zQ6ZkFu4VWifvlj0+f/2FfyLFfjd7TmAA
rnb61hyNk8wyXpI16ueJ3B0JkJD0W1nJQwSku5cGW+S6cBuKUclILEDtu2UAIDJc0kBEgXlZhuLu
GtybpADOiCczpCvK1EOofyXw+5WrOgU94Bqlq0O9QilyRxOoxBar6MjRWY3r8Qp9hCVcGC406s9o
t3qnCh5BhNQmaPFW4OCmOCGt3JV9q7JyAZvZYT1nZRougg26MLAo8zIJuuTHt0eoPi6RnV4FTXJJ
sP8cLeVU6KM0I1Pm+CBz6q1kFoPaeByiABK8KLQt0SxaFo9ff8qflhm/+ZSnkh7DHKOPcbwX3Vv3
fPOjym7025Q6KV9c2mjPILJOtTxiiaL94OpwR2O5Gnt2MKz7qFW9MrFZG59f2HTP3eYk7vTzwAUk
zkNQxryFi6N9EhtkiMQWC5bLezLUlwwyzw7ayfZuGc3sYDZm1zsq9WYv9fRjwxBQ4hBt5282CtAj
XTnYG+oGamjqQmQ9g6A6VfwYW7QkcYCcAW0LMmwLqYWabzxBe7+A5gwOug13/lricCr3QWzte3UN
jGiIkpOxX4mGT595+3rSnYlPp3IenSbErVF/AgdKHKYeJniei2pYdGkhnxunk/AUhk2E/GqEb/nQ
WhvDBh/kh1KpH30feagL5fo7ClzuQgXADthhWX0DyCpfBMAbof6GwqnnuP2yl4WTdBG6wUgmoeNd
Gz9Tk4ky6Q7qG6QI5iUyOv+6AVAkowykjs5r7SyQY78x/pxv66iwr0jL1RIlXbPPex5989w+AOMD
wljPJQnyrDRxuKut0vuEuTVKQEb79l3YV+3n10N9Zih+chF+SQCjcPC7oXfVLne2jC9aGHlZUKK+
Qg82MBeSpTO5xKlwgprCyICRr3YT+w4cK8PZ7OuHP3Phn2C8Xx7ebpTC8OHCqgXpj91L/fD1hc9s
xKc6CCPIOA2qLmoXQGWbLLWTBTTh6sJjn5nepwoIg4D2OI4daleIByng0vZm8o+vH/xMjDuVlMFx
cDCeWwCGOISAFm2hppwxyJO29NFi7oW1fw6tfaotUw5+ABlj3MVvJBqGKir1CvUkuZpVKPZBV7AD
1UW+A2tZo7EEzAEYjTytsG39tQzmVHiGIImbpArUTocCTXp9xUSz7prpwuXPfP+fClu/TCwrAETN
VrneWf0eTXxXLaN4hU7X1x/pzPc/1ZsRE/VaRSYFFT+oEjAr0dE+B47v66ufmwLHxfLLswN94HHl
K6y2OTxi7+LvYCmswJW+9k23JKx9/vo+51DIpxoyZGgL4xobi0SjmD1W6B2SAJ6stn+FbvtuIuRA
yx7gOwpjSQ9lra/ve2703D+/H2+0ymOKRU/JLRXX+bgdqgv7zplg+JN+8cvQBd6o8uq47GOZNjYM
IRaoofG7yEtRT/1LT38qC1I0NDcTUF87zwXdHt3DaR6TSF+I5mfG5ifZ75cXkGxoOuU37d4Wmv7g
2F/2YSPza39uvAvDf2Z6/aQH/HKLAmV8bTze7iUtQIKWjrfy5Nysciv+ZleoS3fhcKk6cW6K/cyv
frlZMI5tPcyApAKlwQ72owGUEiiNW/VIkkuWKufG7OQw1KHo1QHpVe1Nn+ctGp60zHoHihiV6spL
hICzb3KSclDXc+oql9Xer6eEiNu6fArVlYWOPxMveWSynrCUtBdIFGc2xlMBkb6xas8bGtSjy4g9
TrKYdjT0is1fmsOnEiI1B66w5gO+Cj3U440kKFVeUF448zFOdUO63i66xq3x4MWcumTVhCpDM+zr
5z5TeDhVB5lDX1pghAL99uQDE1olvs5QicoBuQbAkl9Y4efucny1X+asD3RymRvcZapTDuTbuxIp
ZNlHCqpOOn18/Srn5tOpSoiOHDnpGnep2mQYMiAOBApcXiKDZLS2dASZ5S++D/nz+7BSMnBfj3MJ
noI0qbCnoFwt0B9BWn6Rc39mx7VPovroFGYK+rrZjwNkbc12QGcAkB/hXiKJnrvByTIPHV0MDWsa
BETUW9XeHeZEedt4upAyntk7/k0ypJoFcWen2XvYy1G6XUDjmt3YPVrsFzb23y9qcqoW4klAnKG1
hyGSTwVAK7O6EC3O5HPkVCeEBzP1gX9v9voWxNwGfpwfTbd05wQAo7JOgZYZ2gvbx+8/AznVBIEA
TDdyC7dqq8LZNHW5GFkJkQXgv3Hiai/M2d+HEXIqC2LqCQKbs1Xtc3QPrfh2Ju/teP/10vv9+ian
miDwnJwrU/RsXwGID/QkDn15wtyEqKwHQvESTe3cKxxnwa9hpACdYQ4NHObcp7zfheVm8i7kn+e+
wcmKLhzuDUE54tKqwIbqDBAcsEBwqQ8+d5++HqUzJRByqucBdVOY+1QlNNfkoAEeAtLwzrE4iCp5
UaaybZrUgAK5FnFbLUbs8ouRSrNiMrLWTj7NF9713KI5Wfam6i3A5Lt6L+c+Mc1nqC8cEc4umpMd
XRS6jvq6qffdCPBZgvY0Ws1xmIxv9EW0iTLpdJFWhW/+7zU4cirb4YsJCDze13vjynQMX63gSkYX
Fv+ZeXbqSTZC79sUQcz2kYFcPhrGffVazJcW4u+jIjmV7Rhrb7A6jqsjl1q16nUkN9T6FNGrUUFW
oNb+9Ww7M6Oj49//slh0DqMzxy/r/cDbxLcehFfjxAa8tbm0fZyZR6caHRR94t5XRb3vHe+tw3yC
IMny64f/fUZNopOVXkDDKB7AH9+bt+nB+dF90pf4Us363GOfLHW0wCdI7FWY/kDQJ3AQfq4vujWd
e+6TLRu4EZ6HJQZ9/PQWZl09BcviQqn23Pc8WbWkGi2rrYH3r+YcmX6MBigUEeKkUI1MjLrkBnZu
dE6WsF2XDNhAjE4dvzFzcOnD11/0zKw/VdPgvbHgJowvCoSnaK9goXAT86vuVV6QOzl3/ePf/zLd
41H4PMox8jFwHQ8QhgK/AfTOFlXM4cKK+nlk/E3MORXVmLq2LCARiK/rw+VGvHaQaxUkId9Jmn+L
1ildQNf96+E6s6OeKmtAYOtfE8nGRLIOwc7/7PZxdumAd+Yrn4pq+K3T8qLiII/4biKr29m+//q5
z1DiyanBF40FrOpFW+9x4fZAIJflZ02bgkw0fOoHj2YVrNyf8790fCHhyVq22lnNpcZ7MPSTnoYH
686+BlAcyql/8QYnCxoAnxmZAW6AIGqizXgI4L082BvzesnY4+yInSxs1ltORI7fIn9Vb/yNfXqf
4ta6K/1UOqvoTe6dbxe+zfGhfzd/T9Z24wAAgGYvAvUnMylIYeUVFgq5c70FtKGGbfExrr++1Zn5
dSqXAQk/6ejcYfteiKSIvAScha+vfG64TmUxsEG6uj4mgYXFaOL6Tb4O+rj/JgSPF77unSVv0KII
JLjBtVfLxcSH8aoEX3ML8HwLjzZzye7hTMw5FcrwAtFK0h3fEgwQcDFe8kcfTVdg9i9tsWfOtKgV
/jmsCXsOPBFgj+VvVp0CPVhHSf3svoW39AUn9K/H9Ey+c6ovEfdtaNsF4loYXzO6EwxAzeGSjfy5
ix+nyC+BuSkEOdZZwKnPoZASf2/CBVyD/uKTn6x/x7P8iR4jsl2AcJdPLRzgaG5vg9oSF25xZt89
FZZo7bABUmZie1PuKJuyqR1SDpuz2dx9Pfrn1srJ+vf4rDTlSJotCbjls7zkj3cmFznVjmhsqPWh
PYfVfkvdVblyh0y9NvdfP/S5VP9UPEL1pW9FAE3sMRTqYbpp4OuTJ8G1/C6up+/ix4XbHEPTb0LW
qYZEfeR/dgwvAZRwaxbAGE+gbf8gzqrskthLQEX/+k5n1rJ/HMVfpqkqaUxLivdR9RJFXODo83E1
06R86y4lnucW8ylEb4ihXlMR3MMUGVgEkLavQa1Xi3BYQpNmLhLA9b9+mzNz6hSn54Id7skGw6aP
p3B+sPq/VIwk/ulq5rT1QKBFk2ncWTglMwsYx5evH/pMpDh1/ALbhVmGjWrnsO82crdervP56ee1
/+NN/Wf+AR3DnxhF8c//wp/fwF8fyryQJ3/850Pb4H//dfyd//03f/6Nf+7Lt6EV7ac8/Vd/+iVc
+F83zl7l65/+sOCylGBVfAz67kOMtfx5Azzi8V/+f3/4t4+fV3nQ3cc//nhrR46ywN1HDsGLP/71
oyMa0z1iXf7j1+v/64eH1wa/9zAOrPkAGlm+/vuvfbwK+Y8/guDvQRQTO3KCwLdJfKwCzx/Hn/ju
3z1o8IZhdMR7+tFxmfMW7gv/+MNz/x7COykAuyJCeQy8sD/+Jtrx+CPi/91xY5w+CBi1QYTs8n+e
7k8f6P8+2N84KL8tALICt4yOAfD/1n5ok8Dx3dAL4tjzA985bapVFiD7A3XEsnCxQtMZkgWoiskA
3nMJEEnGgXa9QptiEEpKyLPi766psFmYtK2nywVYig3g7iPtoAUA/2y5HyIHPqekjxW5ZvDGA1WP
gJVNI5ZDYtATXvw0i25uF9QmetrHJvamhGIowMy10aG8DZ0J+gmJUj2qmd1kz1A5KyPqth9xb6RY
1sSPj3g5i64V0528m9rSFVuo4UC8LtbQ7LpnnrFQFR2kV9EMjD20CatRCi9xTNzBYYlUzJpfmzbw
JYgMLScxS4fOCvlNKYGXXwvhSBvwu6ZC1ZZC2lHf28U8WOse9rrmGniReVq5vQP2c9m4cf0kohqt
O1NGdpGBkNCbpW4Lu+oTZsAV3TLMA3kdTr0MQEYSWqLRZ5d3OSzGux1ofNhau5ba8iOsVBlvAmDx
/S0YCg7cT8GTPWKydc/X0L2YZxhFVYJDEKWfC5CQ6gYqnsUEEgQJOvC5tMdToim0vH0QyaHmanSv
NrVyQw6ub169s3xWI0/ViHtUK8+3OvXoQ33tGPt9u7UhUYHiT576jlFor8G7vGpAXekY3GKmwqL1
FmOjKvDyaT47ibC9plbPbLKcuV/IYBrLVQOVkhwE2cnQZYdiPt2Fk1WyLatVn2dzV8beK/XN6D8I
C+wVmVgjDAkXeeN4MeSBWhCpOEC7TTpi1oJIJuPBXYzgZvs/oKhjN1vp5Aync+kedWPG0kIs1pwf
2tIwbznYylGbuGeomNQjqAP3ne4lpBoDp52h02nNU6IFFtizYTDeQrM1CAI3WuTlMEdriLNQfx31
NtLZoqsEoGf+ZJfvU64nC0lvGO86O7TuITzRbujUkPKzQYu4zMQ0yG5ftswmB7uCTFU6gspdpqrE
dZFdDvW8EkUFW8ERssNNGo5NfNsr2242XtBS/zAW1IC76o4tJCJcRp/Rs283dQGx0cyHd3QIW3iP
gf5cMQIlA9cW3AFroMdxQ1hDPh9qv+2qrJblfFczJxheyqoU0x1FMq9viV3kbFx0daAKyAnFR12N
0o5RfgcHb8ws2oh57bSBQidyAHqova/zyr8fNNH8qasqIjrwKFwKvSQdFQc3Vg0cer3Wije6EL29
bTHn+FXe4RLrCYJVatXmHBomIyCM4XKOZhj8TdrQozQHeGKJop15nUor2sDqrXYg3hKDuZoHICUk
FNXbIjWNDvLUDkPdLot8NHypR5xBElZ45rmRNghBkGYRCkQCu3nWrIyu/J5G4aaGCgjfeLExOK/m
Xs/lnqK7Cs9aw+QwgEA8huEygLhCs/I8UFoWpBYaCrHGK+W6olUHM3rp1tOmdCYHeiKNF7aLOOSW
zKIhLkDBKadQHiB5M9GkAGFcgJ4SuzHQfZFUxFoWkxVLvKlxp37pl2q6ct3KL5aGCJQ1RlatG9tA
ThuByEDqWwR8HWBWHe3TB29fjyO9jcBl2HEeVFgMGMK0LGi+VENsbic3csO0Cjjp0Wywil0+RtNj
5NrefpxiVS9kSTXWBYN4xVyOk6bozsV1eRh7zwMVJghtVWdzXAM8BrXnI1HiGh0ZPMtV50ed1FcR
PomIrkkBquwPaGcS6O5JwJb3tc8o9Ls8eB54CU426F1D/40hgluRy8kibGz06TCPh5uW8trNcs+u
N6ICV2XJ6sAGRwRDNiEQBwQaWG4Ic2cLgdwdbHENapK9DqSW6zry/bcO+uga2FKvh2SQRUsdvznx
CD3DoQv6AdQ3EHyoKN0Ht5maOxe2MZBhDmwkf6oe5fcpB+Elg84D+m99URdwhIA8AM3yuQMPywd7
yr2xoXF5w91S3FQGSwX7m108Fuh1PtAJkHAEzyJfFY4nXqApbNYdGyaFbxb1HKpNXLx4sy2K+z70
u/jeCWj9Pvd4hwUdW7N3yRy+DKCnW5gboM0nEYxOxzfds1ZfW10MsR7ZBLn5CHpP3NCwbopvCPj0
uRMlxAR0H0IWJgjNIEAHHouDcb3jyEMV+HtHOrtZkHIAiQN6gjG2OFY5ax9yq0itSwiZJE0/82YT
K+0Gm24c3DtTdqNJQAicEfS57x6Jq5W1m6ln5kwZC5o/YoTuDPLkblp5BSPjsmyEl81+FT92FXff
iYoghjORGFB1gsC1tvshfBktX75EEQNf/ucKnmjh3sWVI++HmQ67WIGPRAOIeAwhOFtJUSjw/Tt0
rV/6auZLbG9mT/uyuwZsb2gxoWm0HRyk1w22XDChQh0uddDLDwAeATTpdPMWNzXMfH17/O73KtxC
xU88OIJYG2BqIRhRQVk2c4jQt/gBYIYwGVr1c0zv3ZKJ+2gGNjBViqo16fm077sifh9Z6O2bliOW
UqOP6hums2/BqYeibzuhs5Tm/qSRNivL+uHSrusQ9VyEjoRHTYTDRRyA++ezGfOrCGj0jLGYsUf6
tax2UAeDIFHbDF3qRmC3jRY42AX0zdADk06RaRRyrGTUfLofGqJfI1F7eGXt/yiJF8gVomDzKWdq
DWsDwR8rs+rBRWYQxFBrgpxEjRmWu0APOSSCJpo1IzHL2gmCPFAlCRCUiY55uUKWgf2lNF61o6NU
Vz1tsVb9XsJJqmghzrBweJMPGenK7gGk+nhe+Hbl+gmsrRG1YS9qw6xhiswLAM0BCILEhndzwCwO
GwQ1hhB/iCr3MUJjBHJ/ga6fJcLnfdPFLVRxa+dH5EkAnUhR9DppYub7tyQGV1YnQ+V749rt49na
zv2s7IeOWUGI7Ak6S903ELp76KTAbtJVn7QI9bPjUf7MR93ZUGcBGSzjA/wNweNTOdCymLUVmGa0
m/mqxSHGeSzsI2SoDGewzlxDNIERJlfAyzLjU/A285BcQfo4yBemdKW3mX06oQA2xKWUWU7MNF2p
usDfJRBQ0kGD6uE0HdnQs6Omtzl3OrkyBS3EIveFPDbnQOlfNjVkyGFs3bT03irdYYRXJGEM1A6l
g0dHljjqDSIAFT0qWHHfaDlCK8IJIHHjTV79HFqOnUMslIdkhbHX6iMu6SQWJQRk9Y1VRo6VDcp4
cuHXwgvvdEUjmkWijGG84ZnSznwolwQvc4QlAKot1LzH2TQ7iAq47Vo3sR6uc9dpRFqzYGJXhhuv
WSvHbfu3WMeeXDsoMPlJoHWvTTqAqu2/u25d+rt2hgLyIh9b50O23APgk9tjm7aqiqs1OrBQka/w
w+Ku76ABlkH6DKmocRhzlzqOuJV40KqoVzXks2DUApsz/k1IZZX3Ya76KEpjV1TY6eVRnrxKJfOE
C79Ke86rrDWh2wEqXUO4yNhuic14RkqysGcSDwsBZiK7Z67i4SoQXiMOQeyF0BqAQN1CFVM8PPuK
0XHlTU4fP7QkmBCD6slBNCiC5gZSgTUSYTz6M7NHD8up8bGE3vqgzpsNq2Tjr0PIo0R7pAOOc8g1
kzAfQHoMVacKsJVLpdg/15NDG0RANyJ4SEJ8O47ik7oyuL5NgGAOmb2F0yYuGl8wALp2Uue/2fu2
5jhxLtr/ct6ZAoEk9NoN3e2247udxC9UMslwBwkQt19/Fs58M21imhq/narzksk4iYRuW1t7r72W
X23j3Ro9/9uYBnqjhFmgxeLMBV0knSc2w6FRNRKzwrecNr/Sqqn8LgFfzckj+e9n6OmzcxbY+tUN
3r4ED1jbpOJVQOY0IAQ4wzCyVvg8kv0V6FTIba+d/qASgdmnecBenL62j6Q1zO/AEnbHHOoun50m
5KtiNW8jIvgWPBeJw+FO4aGNoupZFDjghTtk1Lb9ykM18c2n+NB72h898Nwckh0cn411P/wZP9og
oIa47B7VDl7krzGwz3Q5XtfZEsLFI5zbkMmcY2JSg3JDFR31a6hmfM9CJ/xMeNBWn0UY1wKnEjxS
LhhVnlxbSlQFoPhfW3l5oFY6PsWUKeSawDr4UCXaETf1ECI4VTUm6GUktaqvfRmQlVX8beKwVxy8
j8D0gtiGPa8KgvVIbFCmgtMwNzN7gyJlINDG0nBcOC9wQ1eCh9ZvJ+G1P1tY2Dnodb5Qko11XvUU
/bHe2tth0oJzbRxRaSzCPRQfs61qOOqSHN7umzHXcCWGwINHiqSYJnwNTf829PtrDyNiIpggLpui
i2+DmqmTpWSMhPBRSs0fKxo3Fzx1is/NWISXMhrj2xRCG2uouHd65ZRYBMPHIeXzSY/NNgsYZSBy
6MxwFweQEeQuoYD7gdqqDqP6U4BHR7oy97+ZBWbiZFiuSQm1+G9GaIhoaBSh4/qNiQL+oUBBWgaM
4Xmr8DY6jAl97cRFhS4OgsPmGPtQyIQ5AR7iEGxEpSl45uDLg2DMKO8ViZ6KTOabYizWZvTdsQGy
ZcLDAchtXmVHB0xY4qJbkHb5YOTAjbliw39bs2lg//bgzEw4k0SBERA9JKIVzed87LN7K+lafgzA
jJRsU3vs7W0y8e5+Oz+lvx1RZjqWRQXm0+bMmmPHsGIBbTjWTZoO3BE/d7Od5iuogHcmEPVHzDYR
rRSITU7remLMQVqJwHFBUQZpBwz8yImCPxaW8Vpp8KyM9nWDILzo2JZt444y55jNwgWpkj1AOBBU
o3571V2LP51tdaP24U/+xDbFt/iWbvMb/bl84F/Xbsa3KapfnTsER8CyTGGKebKk1cywUBKFKNX4
kjQPqLTa9urSdsTKUZslMP7uiAoqmItzjpV7O52xQbIRRIPCdyBKZR9AMLEBs+2+QoXp+c3x7ogY
m4LIiFDz17LTk3WLmrEOugakuiWyTWDpDPCAKGPjmBW13vdJNa5A4l7Lo05jzTjguCwI5fBnsBfn
0K+Kj4qaBOeAP3Q+8dXe2BrPfXpXPLi39NqB6jGqBnHLxg9W8BdIbM4P9y3a49e8nvY+/fnJcBlC
PxGp0Ht2ER+g37QfdiBLvaxXZvXd9TvpZ+6wOaiprmo99QNF6nKj9yiHQhjDcXzbHw4gXTs/rNcK
jvmsAovkmOCNQAhgjnBtysFB5MV04b84e2tnQc6r3DaXzGM3YGfapp7hraHlf7+KEYyyp1WEw8gc
0Ly9nUuTUVs7MsFV/Cm/dvxyLw/hRXRPt5GP0uiVEb5jxJAEsbnLXOY49jx1BaydkSsTvIhu9hDA
Z8SzaRP0f56fxt8vHwvMELbNcfCwM+fOBZg0xyQJRwPsjyBIBGM2WGSyANSPSCjKYGOrcA3H+fuw
LOR4TIfhPyZ+mZnNAWKSYd1V4Q7EjZ6xAfcruDLx9NjFUL11N/UPLXahp1dOwTvjdE0IpUFeBDFY
Z+61dNngBoI34Y7lxyg4on5nQ6W+6guB6mfTz0TknZ/Yd86D5QqsnXAIaEWEOdsr3G1FEOgk2iU4
d/Zlvm8208lL7tZULd85CQQoJRfPFxPmRby+Ok5OuI6iMOhYFu0az9xmyf30WOK+Ibc0PVAUi0E8
UG+6LaJoK0O0sd3fHkHCkIxDMg0blPwmPMk73iFfivBs7Ue3o1dvYj+4cK/4nnjlA1iLVxylGTxn
MmVv+5ttnSgCOTY8snBH7tJrurMO+fbPPMY1YXqJb3hyZQl/91/edjeznHEWdyAVR3duRDayAA0R
ozuSXEvNHzX9b1W788HReWEDdlKeEJSt7QywpCGS7wXJ/fn1+t1hOR0Pne/IhOioR/lYuGtl/UiN
4UZ2w+fzXfx+uNEFxaNgyqpy7Me3BrJ0bIgcII+16yQ5xkOyZYAlFLr2z3czQ0v+PVkn/ZC3/WgQ
bxsWQlzY8mGxN7d8Z3yPfcS3IZSSe8hAkM1wED9ee/073f4mjfxPDn+e519M4r9J/N/In8VDU/38
2Xz6Jv9fSPdPBDfL6f6n8fvP9Pdk//SPfiX7uf3HRN/EOJYdkRs2uTh/J/vpH9PrnsIf/4UCgA35
X7Kf/kFxA3BhwRODe8mxiP9L9vM/LMRLYT7xvrZNE5fEf8n2vzFTSAxAqgmuq8lwh+IL54KrTR0x
N7Kz6ICUevJXyIfUL2pCHoF51rcn8/JOhOftNTN1BbCDwy1040J4ZO5bAgYueOJwGPwhhrKrgUeC
5XU1OAMhAiJKvsmEhZvVUaw8tFEGPYz/3j+BfwLaZxhkPhcwQ4ILkezCTA5gYN/Hpb0JCKjlwpGA
vcWG2GAR3lY1koPne2XOdN7+vQmmcQPliaA6N/FQgEj7ZBdOrqC4GkD6S+tyHyQs+NIismndt9RR
I6LbI1hokTFVKASEjkmO49lmifyWdzZqyzd2ZIHXcGR1XXoWo0V1qLhpiPt2APruOOaj+61tS0ip
5qFTo64aVIGWVxJadpcjs9tnkyLbDuryikWXboi0OUgfW5tsImOA4gJS5Hivt6LojP0YpCnzK52N
5Fi2VnnMWyeA180aBY6QtgThtbSqicW7yTg/cFaDOBMS5FCgcWtQJEE2xYLIQgjuVON6jOpUQ/HO
hCgYii/AH1o4Jkov8nCAFjro8iEQJpiud7mwwA9c8rL2EdtBrAQx20NTBqgCUkVojptItxZy/ZoI
kAp24Mv0kLaQYHhrOfi/3S5VWxOlBeMB6TKwRZRIKGuUwAwwdpGrE340gdZobgjSS6nXpCm0T3So
jOGutNrhGzcGDn88Ce3kgYC0rr/HA8zsD1naht+1QOzqkxoSc9iPdgesa4Mt5W4t1Ne5265zFTjs
e3B0b2kM7ZvLEMb9MRClvseOmOgHnTB0thYI3ELQLbcUdcqgUP3qqlLaN3mQ6pfeBM3ZnpeNKC4g
fZk7O6cXSOJmYzGYuzA3hNy6JaAzW9m1FLS1rc46NGaOrPrEaNbfOJ07JM7GdmKo57h5BPIPx0mH
9nsIxY/6IcsGDb0hjUd+YbjmFSILDaj5SwA2N65KQH5d67qUHmFJ8WLzjNgbHEqGl1CHqu29ZkFj
XICkyXQ9YKSCKdicdReDE7fAe2Cry0twPCIQnKWjVXmmLHvASVw5oGxPAkXrN1FaNp8r2eJP+9pw
A79lTQB5uJ6arfNQtvV4J5BzKT3SYN+DjdM2NfiKwyhLLrJKBiWoAY3RMLYdduBTz1I7e+hHITIv
Toj7OISKPprKUV8ENXt13SKnCTrrlMnAL6OYEtyuGak/ZyCqjgDlyJzgzg7zvLrgvQPAoR3aKbsN
E+CbQciZ1OzB7oI2/gFaV+RMejBMk4tIglnAH9tAhYeChP1dFwaY8pAXHQh3B6MOtpYxVoPfutDB
8nUNEjTQTXRQD8oqCO5sqwpKPNuMISeLyghRB/7QhM0VcSsbtJzMBUGyg6BktEvBVAcvkQpQto7t
AI7IhNbiGq+T8A7apQG/MLTK+mMMDI352FY17b/LMHIifwBg/sHpmw7RzjxMITZRI8B9lVKcZB/J
LIKAtTD0T2HmtPJUFVk3gaK03RtOBldt4GH1J4vKfti1uiyTjRMNkHpFKZxh3o8ibKB2ZSvgTRuG
9LWP7LD4gpuus/YBkrsWHihMSmSlEYI9NIkoeq8WVuxuk86h30vljjccOnBgFeRRCn4tyKCApJX3
36AfIeH311nkd1lQ/+jqDjVslHay2gamRF0JjJJb+n2VNP5YZEWGe6IwbytNW98AG3J4QZEAq/Y1
kmnAFsje5UebpprdZqx1QNdq1VNuKQugtdkkqnvQbjfYXwK0Qj+nldTNhibFcJvSTN4IBPwiD+rf
zrgLs4x/a4QFkChrG5qgSgxCUtCSIXa5B/jMRFogsIdma/QDAAcVIMrhLSaE5Qck8lEIk6J2P9hW
DdAA5XjRyI4RJGiZhV6b4kvMEgHd1r7R5LrrS/LEVQFRC5NbBfVHXo/QVaekdDZ9mN1Cn+gqB5sK
hLc6IeILQKsAIyJApkW7LO8M7Tcpbe+VcAyk8qPINfcQ1IjAIMwAw9ob3YAa0bgEFz9C/4KrW3Bp
En6ZInQH0kA1GIhB5FDNuOj6oADL/5D9aFxmk2cr4lFwlVq1emk76bh7TaA3dGkTLCVlTbtFCpGA
uTUz3GtlDf19DeWPECSOZsOQzgSkzncQEB+PpdOUewf3A9hXhnRwr8qsHJE6LCo3uITiSVZfEKcv
Cp+ORvkFrnODLBM4v1pvtBT9BGgfwnstygigFiANkOlDrLo2PCuzRvManMuTUhZP4kkfzW042ZdG
5LLvAUSuRl93rfkZx6EdPaLhmmzKoVLjNcJsyXNLp5quUvVyvE3UaGU3wlSh5WuaQUvFAAwaeqMW
a0FHVAqd3Kmh6aGJIJL4xQFjvfgkoT6VX+Syc+tnu1fimzCxh7FJeQ6SVqMtbypwLA2+DVKsTCPw
A8TpRdvbFgQOYKZDz4W+FMEd0UcQeMeBBG8J3AgogBh0AlTWYt8XSC/ueFHnI9i6IOuCMydDLGVp
Ff02AfwHJiNn7YvC1VB7JHLVgw5jAWS4iGxQsQKMNmyGHFV3GyR1u2S6hXTllU5UtaigQNq0/iQI
c5+z0GaRRxTEtTY0LTJ+4VI7A2UuYoLtNpcVaDnDYUS9hVUahX0EQhHX8dDrJPGRbHWsKwbaBHaI
HQJiV6cButQzoAUJxinE8INDA/wu5KnimsltG5NQe5hnJ7IBlsgg47UpJ7gfzHBJIcVnUPHFrBT9
nLtN9iKiyKoOEC6DpNHoBDYKniWX30yUOagdRK9ivWlGF7FlEas6PiBdCJRMCeinccWRqOkOXYuV
eoho2wOw1gPq09+2BH+5uQhBuwFMARgyCySHBjkhELeyHyNn2EesqCAYYYUVM3yzgvhkvhnGGqyp
2yYQFLa9AxgtTzYjcEh15gPMmoAI2hWBbtkGOjTUCcH93ETMx9lk0gWPP9eiPAIIA17dnaC123iU
KujVo8adxBTbC/I2Zed+6gAOQrgQDlyl74S0+hEswhGRzpZXY2hVu0rDX5f3UOAkOTiRNTIFxQEO
GYI8T0VXx+UIgZy0IdFNy+zcBXP+UCR82GuZ8Lr6BIioC8pTLx9bE5oX5BdCLQDxDCTMrKgQudeT
Ccgmi4aY17YGYAHszypoPFaENPKcnIC3uUZivL1ohTSqxw4yxBQydOAz2ynei3wP5TCX71xgO8uD
LsMqAIqworq763VkQKeiZXXnXgijwd3WT0g90KwYT24N3kZIek5QvqjT8beOdsCDxK9gP3cIzXKH
AU5iA0BrgEK67qBIO91EYNNEmgtqY1FQHZveGb9JneEk5NqJHBRCT2DD5hV4WBotqJe5HQf93ign
cGJMM7fYK2FqUD6/Ahi1mRRgOrYmYCPozuM7nKdQoOqN9LlzPwadxu9rVIo/mGhgAkiyAVoKedM2
GhgLGSDV+oqozOIeuMUhre06R70UEFyPzEh1e5++4jEDJzdvqhJT61WviE3gceHNNWE7NtB2f8V1
Qr4mN/bOK96zAtIIClmZFUjANCdcKLAZwNymBAC86xpyl+FFSlV2I6UN5jCLjtBUtJ2yANk4YMYu
XAS8UkH3RIbIgwQGkKl5pp12zwdIO0GaSHVXbdMN5o+etu11CLptD7jb8GecpaXaY0cC+OqGEtBm
VfDkTnSdEexFnQp6YGA9d3adquBQwqC5QMlt+79RtRPCtmklijtsORTDpx5VY90TbcsaRPdgz9cX
uikstoNnUEBJYMLvNoPdSb9+xfUCwzHaXuta7lhCTGsC/yJg6yaQGKsD5wGajKBQARAng0gCr4AQ
ecYSA1LMGzq82HoAfLju6gG5E53X+oKqyEgA17JyAMRysAldRFZQkswbQU6dN8+SQTl3Z/+CM5uv
2OYC6N6Y74MR76nLEKgh8Qj4lcinm4hnUJNDercCmIqDrB3yCSPAe47cd6nQItnWfZv86DvtFlAg
nMDXEM+FbF2ogSDydBzBLcsH2hzxFCmA7H3FcVuvmO7mFd9tdAAkHZQRx8mBvmLAY8dI6RFAOEUO
JTDP/EfiQL8FNnfCj7tGGd87fdg7Hqxr8jUM8gjEEJkdII1qKaiewRK5UJogEAa56ajjouJVKDe6
kFbHuovKgWOyCQApKC+QwM6UP6LwswI9vCkGrww0Q2wxrfA4mP5qbALqSSsNXoV1/fZZig+vJVeA
Tt4G9AR3BvstmUHamkOdK4LaFIX/uu0sFapNxsOsv9RdP/6s0wF3v90lcOnzEUyKm0KX5CazC8fY
hhmQHns8EvvqGwsq0/aaIXAkeMiAnroIol5d2awIvhaDo/Otq5wkvkw7vBh+xWf/f3zs/yD7fxIR
mcpt3pTDPMc/m+Jb/qaAZvoXv4JjyJv+AXiqRZHDQbALQLb/Bccsk/wBVAdD1AzxKeRDEFD7OzhG
7D/A5cEdE2F1xMCAPfgnOOb+gbQzCicciF0ICup78l+CY2+Dwr9Y12FR5tW06HMoof7VHytgNCEI
vTFgOE4m4Z1g2Ntg8L9Nz8L0fcysCkT33dFi6hPqkD2A//40VPjyseYxaaexJpn0RgD3rIe0HR83
sbLulZvexOCiWMk3LH3/lEA+CWbhgAqw4ibd0RxsP7M0gNVlfpOlgb2S4Zsa+jdq9u8EzaJlcCVS
oHGj7ki5vsLjACqhEJ1rQ/UActSVPpYGMa37ySBcVmeoFcIgNA0t+KrE8O3KhqRdC+He8wuxtIUQ
2j3tooc2galI3R5LFE9vkpSBIDkGzeL51pcGMIUcTwYA9DHoeymoJuPSkb4L6CEKk7i5Q+WMWIma
Lg1glq1AtVDMAmgRHwcT6X8XjzlD7M9//bQZ31viGfalQzisDxCmOmakNMmhRS1dvdcW0su3PMct
s0nAK99v84gU6cdGMxmg0wlz8bhIchHpo40inj3SMGoP/Pwaw8zCctDZgMjQIPBUBc1RUfIJelU3
LbFROa6Hla+fJfn+ORRzNQGWBZAsC5zmqNUgPB4Vjtfq9GhY1Ie6DcTDmlu7kt/qDEqX3HgaO/PC
LeXBgHbq+SVb2A2/VR+7YwJdll4f4bT59uDcKkH+Ot/02/TAP2Obg2gIyaH7kdv6aIko/GGgtnPr
JpXYFyyvoyPpXBAQJ3V1a0DEeVwhHFowMvNUBEKzYTTyoTrm8kdBit0IDPg4PsExW1mxhQ7mHLhN
UhOUZfXVUYPZ2whCBGCx0QGfDSHGeX7eFpZkToBbSll2dowxcDGCXDNGndP4MfMyR93h9ZIOAYXe
XBnSo+zUbc4EQun2Ctxh4cvnpd8CR4UnjdTQdDA+1SbIxxP+5fykLJ3EaT1ODKOlLV0gzKMhBssH
tmk6U92RqKF+wobwY6Z9Xus9SJRuDbUC5yuK/u4SawgO0EJfI2dd2Dnzgu8QdeSRaZQaYpfsIZDq
SsHMl0KCDXbkK17C0pGbXU4SgvRsDDECHjpp6aFG1kJZfBM8Q4kFgV/E35FyGFAMaFvpt/MLs7Tm
sxsr4uDwlyZMpNWCTR/FhmDCBz28lawAyhaGNBdDkal2aUyg8AVNnk8dLpEDS+ydQV1UcXV/VRRh
di3XWBCXOpt5WTGiCEWQmhCvM2vpSzDEe45pXyGGdBV0Fd0ofQG0xpreygSpeOe6nMug9OZo8xol
JEcyQGetAtlwb1p/Qk3wUrjyW2dYF0NNHhyJwpsPrZUzHa6TQxS7zcjCzm6OKXdlvgfCM7/tYz5+
hCwB7vVcAqUD3AhpX0xfzBDwLjtoO6GiMVr5+gUT4Mw2d2bgUarNvIHBEuqSgpPDS+VgfNVd4+7O
T9BSF7PN3Ig2iaEb3xxHye9K2fxAxGrSRKIP59tfOCxzbRSSqUFCCbM+hijabPdF4XQQLUEq9MeH
2p9Ti4+8SQ2dxdXRSukWSJFNWK7VLixMzZxXPBZmMFoInELTNb3Jy/x5aNM9st0rlmthZsj085Ot
KauhN8pQVsc+cpCKQqXzXkc69c/Py4LtnYOyOyZR6eLgYuKy+Iww++ciFdveTUEOgAjI+T4WRjCH
lld9irJ4CVdO5t0j6iqPyQCZrfNtL0z+vBCg011SSek2YJSNriIIGSpibIc8XPHbl5qfmT1g5Qu0
D/vjDJgSuOdfO51cQ46m/eD3z27viIvpZQPDI4C4+dRZlrFTZmFfhqT5b4iyf7xNexrbyQaCzHjW
N0lYH0W1BzpvQ8p0xS1Ymp3Z1qQkQc0pZDeOqr7K0vu07rwgXjtWCztzrqpSWNwmEWhfj1TV+2wY
kDGT3lhFj6GRr/iTS98/M2o9YjRGIsfqWOY8gVy287VBBaMM7M/nN+fSEGZPMBNA6yGvGhxdbdzE
CQSYUWmfMPKsq+zpfBcLZ2tOXCIJYZHqYddsgCZKlKVoiDueb3rh6+fVaS2KQaq8SKvjGNk3UWLt
qsQCIDcXKG7g41/nO1n6/tkUUcYz6NVhC6Ha4SUayruk/G/A6X/2/Vz/pOyCkqVuiNcCMicQsgYF
w31srDhfC1tnroEibReprGnejfE6hgxsCHg7Yh/+h2ZlLoTi1jwsQomNg0//oYoYkKOB/vmxtmcm
begALtB2WR2TBl6I27PvtYy8820vzcq0lU5MjeuAmVRlSY0gPdk33PKHvrgckUw93/z0ie+4ha/I
55PmWS0tRE8zTAu374OQXnXcOAAE8RBV/Z5ZcqWiZ2kUM7MmXWhRSI63YI9ck7lJOxO8HBKSzJCu
T9xqheZqYee/Bj5OBmMQGYP3l1Zgjbf+as3hc5d9PT9NCwf3tWzhpGURgg6or7EKNZA8GzD9gJiI
Jfdx0d7EVbpyAJY+f3Zww7o0m76xcACK6BJVhw9DW3/M43mF0p98fwcqpARJpurIIuuvqq8yGB0t
V/bQwkNmrtFQJv2Y94GhjrFxmwP31XRg8X/qs2fVv6TgjTi/BAuzM9dqyAWExccYPmEfIoMv2hQU
JXKN5Hup8dkJhsuga6Zh2Ias9Am4eqq1qNtSy7PzW4vRSEWFllknPWRUNxm9Oz8hM6j2P9Z4DgmV
qhg0iBbU0S1AA0RjH2+i23BM400ZuRtp5NuA78B6n9sPUts71Y0ASELZG7W9579g4VTPpRvM1jZD
1ndgyOJO75OqDfULoPuifA405U/nO1k4eqb91gCKCrW3qJ3HnQnRMG1bOHjWxoRAsQK87nwXS+OY
OS15bbq9FEIdKwBakYHctnC7gGJb2blLzc/OdVrD5DXEVUdTgdPgSLundk0la2lyZjFjoJZqsxzx
5U6dX4HD6WC7SPGng+dmHwvho7Do7fw7OgFPRMkBhlAOKsMHwApUVfnnZ/7904E6+beN40nalTX4
9Y8mWJ8uQh2Tbavidn++9fcn/jX5d3p3ItQrADOcJt4EA0/wM7FeQIq0smmWPn12sA3S9l1UYupB
Q+A7WblDJe7KuVpqehrPibVOE96AmwoHuykoSILKa5qukf0vTcnU5WnTtc26XjJ1RJAT1JxfaQ1e
1HwFo7/03bOjanWh5pHCfIN2wWvtal+QNaW29zc6AFdvv5twwGzNGFMSt09KXUqnAiWI2Jhcr1xi
SxMzO6SA7FAubaqOQRBuhbK2nfo08DWqgaWZmZ1TBfBD2gzYLEBHbKswvQIz2sqLa6HpuaRCnHTA
/TNQAQaqsO95DqX2Qup+pfWFaZlX1lrp0HHiOjCNjnU9JK4/2OZjLbqVIP777if4Kt8uK+/rCNRV
CLPZk7biVpsG+T70lo2q1p6LH+ZYFek2VRL6PB8yCXS2j4o2zkB1MaojA0IxYi9J8ReUL1YaX1iK
eX6wlmGWpBx7qC7yLzBsPkgin89/90LTc/qUagyiVBc5TAKzPNepvysCGoPzbU+W/Pc3AEg33i5C
GqhBlUMHtzm0n4sGsEdEDp8y1T4Cyf5ixfWLPabGNoo/Fr3ic50IpaH7XrmxAtemPIZtfATIfWUs
C3bCnZmgIZkSwA6atkJzHxnZwRxNFBiYOxGzlbTf0pGYbaG8ioWlUwumiHwCBcKBgVgmyI3d+cVY
an1mhxAm1ODDwhsGQHzRbxhwzKg8aYKNlRBjTfpuqZOZOepKEKj1Ta2OYEkEcZdo74Dbe6CA5q0s
w8J2netGxJVjUkOkWIYxcUAHmdagS7Gp96E5mhc4VxZXwO9KHGILdLEDKktwF1ubKNcri7Cwi/jM
LDl67Hse4bQp0R6JKi94aV0nCShdoS20MoilKZr6PrmJEWZKSTvC9VF9bhKvC0IV74tRgpnuY7M0
O9Y6H4iT5FhkPCy3DfSTVeZs4vrhfOtLnz/9/OTzwWXL2ZjgoI0i9Vhs3TSqXblzlmZ/doYDoIvD
AWQfx6C390F45OW1i6ABsdYUABa2/1QWefrtSBaDQq/B7qwNMJnVrg/FM69KSv/81Cw1PzvCPRi2
CWrYqmNHayjncSeNNkRWsa+GOv55vo+l6Z+d4CSGHnOQDfI4DFn4KIuhvaxHl36s9Tl0zSWByKNE
qaNM2Z+oOrwzGFmz0AtfPleCGMaGEW1lMJ9MfJexewX+2mFlyy+1PTu3cZRBW4RiU3Y9+5k2wVYS
SJh8aMbnmg4meFpKh2FVpQJvmg8gaxD7xLZQfna+g4VtP8f/CF1kKLnucCva/QXYXu0NB1dzU6mH
cdAf25pzzQjVuF1BBCwnaOwO2pWfIf21L2vj8/khLM3/9PMToxAbdjZYJU4u8hbXI6XHkq1xvSzM
DpsZBXBdZ+BbDBHsyPNLOoD/gGivCt2jbtdedNMueccPmmtGRKjjMwJZVUdQTaTqlRZVHTqrAEvH
SIrYBGdA6IJ4tk+MfiXkt2Aq5iCWdgSYHCAQPCJTB6VuvdxwVu5RXvsxKz3XLghqGagUKqfHoY5u
DVV949WHvd1pTCeLDSbqKCpkiRVx2QF0U488sldcrIV9NIevMAAfVYMszNHlYP4unQtS2/cf2qJz
zpfGAF1tCq6vIw1VuMH/Xotu7XG98Nlz8hodSjtDASdMW6f+6kRZe0lld9vzH76wVebCIAbIf5q2
njKDnG5hg9JthomxwRnsne9g4YTN0XmuMDpBKuyVXA3PgAldSpRSuaz7XrbNhwL0fI7SS1D2l0PQ
Ejc7KP4S4OxBbQfqAPWx+MMc4Jg5eQ9IGIcFJeFtXHQ3RZGuJDBmBJP/C7aC2eztbs8clM+3MU4q
inM9gwwXuo6wNTNPxdGTEfcPnSWPrbQewPCKuIS9hrJ6ReK9Y5UmSojTYwZHwinGKXQQs/6ilY5f
tJEL9GTQ+dACSzyG4DuKinO9Zb17DZD8TiRBvWGj2Np1fznSxM9j8VJltWc347URI5VU1B7qw39Y
ZX1l2uNXd+AHknXbUkTbQtb7YRgvwbO1O7+vphl6bwDTfjuxE04/UN4ViAolKLELLY6BXFndV8Jr
sNkaYAFduT+X+pnZo1gRq7Imj1TwbEsD26sLY58VLlTGjGaTJgzFwwZbOSxLnU0m4HRQVsCc1sZF
iki3C4i8u4ul4Y0trr2muagd8zMKdlb84QWzMsciKSNstF2Z6mio6LKK1A3qsL+eX5sFo/LKOnEy
DD02FhTr0PRgml6Rg4HBMm+bOvyYsZ1DkECkCylkN5BHN9XPIrPuSLtmxxes1Rxlg4pku2sCxFoE
SiCquHrME+fJ0K5noGT0/OQsdDEH2fQ1KBxsPTlkgRlB6EdcJB20OwS5bbK1YMLC2s7BNjVB/Z6o
YLJQFYziOXaRgbvg/OcvNT0zHGVcu7xvEOoFQZ1vpuV1S9WKW7GwbezZke7HukkSK8Xro6XRxhbx
TYeC/SgJV47y0qfPjnLjIpslRny6g/e3bWnfDdcS3kufPnV5suONpomk6+LgVqq6rWoQnMvuuuzT
lYDm0pfP3FTwVtigAcc1YWvzKXLMq5GlK5fn0nYkb7+8FC1sdZvLYxa4LyCAOUQRvXb75BF6Oc/n
t8zS5Mxerk0PDv90eoJApncPFQC1cWR06Ee+sm+WhjB7tVJaqjxJK4SFcB3taNk3L0HdgXWkyM07
NzXXaHMWVmEOnLdAMcCdCldOVBcXXQv9R0d+zGOfA+ZzG0pBqCOSx1LZV26IcnZCn+zAWVGuXPry
2aFtaQ8VhBGXGKMy9CpCg00acro7v75TK+9cxXPIpgMi+qaNCCya1I9tqfy2ifw2Vvve0BSc+MPK
jbWwj+b4TfhJlh0nVB6ZLh4GN7xJJXRlcnMFzbDU/OwMR7oDMUuNEAKIpn7keX0VguW2BjvWylN/
YZvOEWBck8QNO2xTHk+UPP1913bPeEH5LG/88yuxtM6zw8yNrEUxNdbZ6CMfBCNe7loriywWFnl2
iBPU1g0GOKiOqATXG9AVXCWUPBuRcVcBh22V1iGUsdeEH4Pk8TkorAsacL1CwvOYIoYM1c67MjcO
tQsaVlWvYToX3K05Ngy8sbQOQpjVhFJIsRiHpI1feKChuTJ+EeBFgMcde+eXZmF3zZFiLCZyNDVW
3yjqvWTxvTCzR8WilWt54Qxa8xOepkUrYjguKEn3zDT80sBhHFXzKbSNO+jFf+yMTCWxp/dcCF5l
RjUSXUknuo0VgrQqhcBJx8HLeX6eFrbwHDoWZwZ0K8paHoMKMoghfQF3zRoB5lLb089PbunODJJs
jIAFBA9ESzeGyUCmIsCctBbrWehgjiqxB23YimFDhSXMhiFAaQDioLVs9cIWQv3wm8/PRAHpUeTL
jirq/d4MfEh/3becPn1o5ucckP+Xsy/bkVQHovyV0bwjsdgsI80LkAtZ1VtVL3XvC+rlNsaAwYDN
8vVz8s6MVO1bJFI+tNSqB+MMR3iJOHHO4IHYzfUtXL+m5YuTFydAJr7eN7RxQveu6wogJPsLMjtg
g/CA8gzv2vLQhf+nUXiIss0K8flLhfzp+2D0ZHwlqNsJq40928T+RbNLctaR7jIQC8oo0A8cvaeQ
8DNf+52jf2sTMlZ1atjo47RBVnwqT8O6ZE4TPIxMgYJnisKYuNWjZM59KTCTcpbVNFhz3DYuUEB4
R9R8CXxvJ5O0ZSpzjeXoWXUdwlQMTNIeWy9uXR2ivnsHx2I7q70VAsZq5zMEkMdg7i5BXx8CCuHq
YjguxV5SYWv46xq92iAE4ZKMBGhAdIMdA9X8wuM1RI103bmpbu0Pxi69Bnq0whY2UoI+WE3zvuTN
+XaIbU3d2JlRV7GogPb1xS2dF7DB/HaZflxAlnXfvmzCAqGPpNC/gfPYjyik7iBCEvcd21Od3jKM
sTODKAt0aTbvLxC2uaBK99G1re+3DfP20KDs+HNNI0iXARc8weaudUIXxD+jFXy7PfTbNvdNKvO5
b3zcSuCNfISwpCgTt7YOlbcz8bcDCpIdf068HiWI5cYCK+osXwdRfwxL+wElwA+oDn297wdcf9gr
f3fstppHF+cVqou/Ko+dp5E9Vq5/vD38lunNVUUNPV8sZK4j8GL5ZfFUhHTnRWxQu///zKlvksO6
kkuwr+BRCULP6kfYjvwQ6cmDYmoPpIntDomuoF0Wdf37nGsnrReOvkQ5H6kiaud02EjfQlnFsB+e
mRE6O+VFaHHqJ+u7r5wnFAuhfMlPPfKfdWv/LUn77gqdWlvyctuuW55h3MVB3+CSRuOlUrifWP4Z
epVJ2HzS9l4247od/fdBB46TP39WQFQEzUvsJYXQ31fhjccor55Amwk9SP4zkMHeprIRQCbKLAKF
1ZXr8JpuUyddQhhwBqm8s5er2hreCP2gQF8PhO5QlcmPPqqrENB8AkXPTvRvrIKJMmNi6IHWBGLH
torEb+2P3KtOuZIPvntfOhJ6An8uRBiyXDrYwZDctlXqKs87oRpxVRAr6nhZSLMTqFuGMvaBgrpd
GwlUxpCpeRyG6aCqMusstVPm2NgHTGRWGbFagaUTxYZyTOaggVgg2Tn2toY2MmO5rXkAQVAUUGYX
5Is8CdAgfjvKtoxiBDfu8cJdZ3hPHYCXXzSpIDSp6M5LamviRgw3Li1EZ12XNirb2G6sCSKtIAO9
Pfet0Y0IjhxsiB2osS5oeE1634WEbLez8264vQnCQg61RrMf6tmrjHzydxPo9W8XbEf6K6nxFlls
4vX3/QoTVzBD6rkGCSASh1CuehCutNIKLI07N5qN9TXxXrk3Q36wxApEHf84TkEWrT2YbvMdz/z3
xfrGLmrCvVjkA+KaR0hXud6hDHlGg+CxIfnj0roHzZZPLhi/qnx6J6EcPbIVJJDlA4EGbj7guOLh
p7tcITD2kJzUo7uCke8SQIq2ouoR/AA7Q2+5grFtOPmg8nbAL2z8AWpK6wNz3MvsOF+Dqk/vm/3V
wV/dUIKxVDXtsUiQwyvwslueR5RG7/QAY/MoGANDICPtpbNZUgu/f9Ie97/ly7RzQdg4SE1IGNqu
oLY+B93F8oQXu2DsjMLiMbfFiaLKjkLQ4baVrgfaW65mbCZIypTLAtYuMEy4Ip5sZ/wEUfuliMGC
1Q0xlHF68PwR1rz0PdmT99hafWOPKfMe4DZ9BYtBSD1g/Ix7NnDuwbtAjXflrX0TMTYq0RVg7uwu
YNkErMLDyvuypDvLv7FJmpixtuzLfBhQJROT7/1moDUFZBisnncOf3WKV64L8a25D1CXuHAdNl8G
aOs+t8Cv7gSGe13bN9bcRI6h69/vwcrcXSAxmHQ26HB7q/w0WqBaZiATXrz8UI0ynRSu3ZGdEgne
9qm8lE55ZY4/6Nw/osnqUbXzJ4C3T+CXPdnEyZQNltnbXrnh/b4Ru47HJrcHZfZlRurW6lhWQcXb
h0ztuKBdrLqrKuCbEC6kUfkEYQXcAIJRfhk66HRLaN+ACDqq9roEnX97qd+ytvvnYgoK/UZRgiC3
X/V6qlVXf12BC0hFJXlS5CU5BPUMH53Rz/kIhGl3sBgoxi0ryJGxjsC4BeHcJMij4dCxdk1AOdgk
lYtVG8WMB0sTuQfQWnrpbHsyJVr/00DT+lRrUWQ9YAdx6a/qKzIfxaGp5xyklmycU9Sr53iGkG8a
hKI895FVP6zKXVMfNGIp+GiLZG5KKCMsZZtZAyA+lqPm2L1q+/K+llAe19FVhGGJR1oVEKSMrAwE
dON5IW0Tg1Ylins8sJJBQzYgLIufRbiKAwhXxlPQWywJrN5NQ93Y4EhmZbquSoCJuXvphWrOlDT9
exeE+Qem5jFB1zVL5q4FuW6plhgno3uAwHn9CWLIywNk2IZ0sCQ41f1IQSSTfeUDlOt7l3hYUDdP
Bt49gwnZO9oD6Y82wadAzVqnJB/mGDt5+wtSS15CWV+kbbuIZAB/8mnh+ocNEein3M11ikIneFcg
rHXwJPlVhCGq/FBNfg+JiOEJOszlSyei7jQXrftOUns4QxM+TyDPYV1kWVYPaM2NTjwkn91F/84l
D8AE16mHiBRlPEurO7YWuns6C8qioKKGIPAg888WlfOB+N4ac4vkccntEVS9pUoXBe7v1UZr5e2A
29jQTBQayGihJ150UTaW34dBxC3EFG6PvHFXMhtccj51kZ+3USaGw+Q+9CMWEarItwffmrZ5ejHo
Uc7DdXBXpiie42ZJdi6rW/M2zqjJE1RCNyDKHPSEe8OaRlDoXHZ5zjZ2OBMaxrqSoMNLR1k/uy+g
kf+0gKcCAgzBaSjsr9Ti046Jtj5kvGQpIN6FC8HxrGQzAFf1P1XNv+d++8Gi6kXJ4On2SmyYy4Qa
Cjl0pHFWcZnQaiesACUS+1GU7c478N+0+Vu7qLEcw7SKABXW6tJW1vAMx7cv0Ah2M6JFjaDro4cG
ctkPjgrcv3pofjzwIlj+cqTS3xcWdGmPqN2x6JbTGZlkVzZIq5XoFJJIHb0Qf11A4I7NfOf2fx3m
jV9qYhLLedIEMt1Rtug2GVhzWVsndcFlxmaegDI7ll6UoGi+c9RupcNMyG8dtaKPKnxP1bH1Tb0P
IUjx7IL/O5Z/WRePxPYOXmTDRUzsLwgxR132+FBn4SSnHwaPJSif3rkq16++ujPp3CmhKDRFmc1Z
+Kmhwn1Cno/+ddu9N26sJgBYtOgzLiBVkU3qe69f7AZCGl3clb9uD7/hUiamkucQAfADBCmx+hjo
Cj8SO2bZMLpJs+bYpARKHduYpU41HIeG0AXg962oSalGV+BBakdEWet3sVOmIPSJo2nH5Fs2uf79
1YJyPk+hHlo/g/IW1LZHZGgc8NPt2GVrdOMBR8bcqoOGBxlut0MaQlExXtlcZ7fXc8vq7p9zL5XO
IbvX+5lVUnUoIGjxFIB28My6ttqpx214pAllnGlg+XXQ+VljcZZRa2zOwgJrKpflmvjg37/zpxgb
byQtlyC3SjOe53FIrYPKrUTqO/O4JqYxEpJDQVzTrBf+wW3/9vNT2O3xQWwssglmLEHCPg3O6Gfr
AEk0/4c//b5rfT3jgUZyZXvg3PKzEdtAWvnVR9LROg3osBNZG6trAhoDaHBJYREKB8pPjc4TzrsH
UP0/qz215y3bGPvl4q1cOgWlmXIHvHgI2jCmFkwW9xnICN5C+CWh60SzfJqOXd49UDTgQNzp6fbw
W+YxohdyCSG1KwyvuunI9QO5gsQVunzuqqyj1Pln/E6adyHwUDRjC0iJqwUvn5AEvzowKkRTfoy0
zOO8ZnsNzxvbhWdcY3s34I5QEVYbYgopGvTa41VzJ5lHa6/FcMtiRhgPC/cG3SDObPfTSL7URZU5
8mkV/X3bhIlwnCbgn6lQNBPeL0i/QMs+Skry5fZyb/iqiXEsiOTOWi40WxxQdodc2YfIIXtP9K3R
jWDuAgs1KoXRqzWYDuPqhomN19BOJGyNfl2QV8eYhTLD4E5w1ZnRx1bxb+1Kdmy+NbQRwiMEYNjQ
YJNoWyG/W0uhIV81cGs43mf263dfTb0aJwmFD4dmJZC+R1qX4jgJSBTeHn3rSm+iGlfoWZU2s3Cy
VH+3bEVUOXGJp26JrcirvnHZx00lfoaRC4k5N1N+lcjK2jk+t2xnRHhYa6BOXHzcdSCxNGu/Tfyw
inZ+29boRkBHEPvkjhPSbCqgvxY3RBNwEQP09vu27bbGN6IZ7eAB+sF7kokQ5XGgoopdfreNjcJE
NkJpBr3NbW1nLVQZcWmJ5wYk/2uQ9nV5n1+ZgMYF/R0Tut5s+BWsjlfN7EaHuwxjghk7p5prgRd0
JnP+ZZX2s2z2PGZjkzYBjI1gddUxvWal6rB3TuihXqO0icTePrT1ASOcIW3ajcEaLhnTkOKMwAey
NOrvoQx37hRb45vh3PR6lZDTzMYr2qEUZYEvyPCqoET5X/fZ3ziYoes2ux4PII6q/He+aA5DZO8M
veWYRsQurKMomq9zhqxdMhKSSGhSoo8Lop/d6b7ZG2G75lZF+nzG7K9iXdMSffbn+1BWvsl4J5Dz
DQukULOZduzApOiPjKC2Uk1WmN41fZP3Dr3UEbMgaYBMPIixoB4kWL4TshvGN8nu/GhyBhy+U4a0
8sGdyHceFafVDt7ni3i5b/bGMQyF1qKwywifcPrHsJ5PrbqPw8S3r7/q1UGWux2KpIMF9d6+T4OB
QQRwTaG8tuM2G4FlAtyQ0VdDqZnOnPmbqD8Q4kJx9uNtq2yNbQRtCxLSOXByla0gtbaBn3fUdFzv
TaCasGOIa6GmAFgTXGaaniTahU9DH447uaWNY+o/sOPWa2aP2Sqb+iBI3bCqIGi1x9u8NbgRrLXC
+V1yrbKBVkdLNlAvc3YuVltGN45Xn5O5DNtCZ8DQnNBck7HAx6487gTT28NTE3isPQnVatnqTDZD
HZPmJ0qUl8aRX2+7zNuGoSZsUU6zhESyrzI8JE7jSNJg2uuffHsboCZsMYx02OUlvHEmUBq3mL8g
HfC16j8DiRLuGH9r+kaw0pk7Y287Kmso7UCGXhcJj8I5vc841zV5tRU0kkNexJ5VVgrraeXTsaz8
H/cNff1Br4YOQN4yU5urTK9Q6uiCS7jWO0u65THGsboQ9GWWdMSSsuAjyK/ScuZPOt/TYtga3jha
aSe0wkNFZSPeDjMtjoNC82e9xwi3NbwRqQNnyzxZmD3pJUqDljyDLOb7jBLjbcNvjW+Eq1NzSCo7
ncoiWoJWMUw8nfaiONwefcPnTaShGOuRQkxNZZZ/BkpJRM6prFBt4nvdXRvTNyntXFETKFJN2OJL
V/fQKOlmuHzpoQ6J6qX2n2//jo24MkGHENK2bSj+qoyvIGzuvWMt9sr1W0MbIcsVidja5GMWVV2C
murR7vfyg1tDX432KqjyFbqaEI0esz7wxVdIhvgPZMb19T6bGCHr+zLAEWWN2QI1o9QOCYhu5nbZ
uRdszd2I2oBprjgtcbhyJ6lD71gV5af7Jm5ErGeTcPImmGUa/ZMXAYwx7EGvt9zRiNaWNFeJJ2vI
7GpNJNS+iDceOkV3gnXLKEawrhUqNd7Exsz/O9QH7/8pUv6c/1fxT/vx/9bH/gcgAB/bUozD//6f
G8Oa2MIAz8ioq0Hf4WgroQHPZpV/uW3rtyFS1ET7RQEPoG0Og1TBy9oAaTyMH6CsjerPmuaDH0PG
ZMc2G6Y3cX8embXNatimGGmX5nPZZba2nHOn792LTUxfM/vQQKqDIes5/UJk/25k09+gQNl7xEaI
y/9WL4GH+DNeIQIpwRS+jBn6Yc9Sax1XIU0jB1AKq3q2Ua5Plqk6Sdu7r8JFAyOG3WHyItAsDtnc
uFmlqveB1x+Ddk8jbgOpTwMjihmDCrsumjGTIU2E7NGm8dlv3cRG2sWJnjvbjusZmrN1Fdu2ON72
uX+fhW/Z0Qhwa/aglMP4mBGVQ5AaiCspkYrpz8M6Hhj1MlWucR7KR5HLnW9ueZ8R+P4Y9iGvxyEr
Qh13XpnYYF1Zlvu22sCIewoeCTcfsUw5MEx95R9AxXW4bayNiZtYv2lZwGbn8wEQB5ecbavOU9k3
YxpUYk9g5foIfWM5TMBfZAkgC0C5A+JF7l0mNDl8F0NYMzyztXQPHs8hju5JVAt2zLWx6fjGa9he
2glNKh3MtYbfwGZfxU00JtLnnySTp9DqH2di34WVpCYesAGRthXqesiEtXZHJZWf2JzfxyhCTSh2
ZY1z4/dwK0gh2DH1w+kQlmpP83DLTkb0M1BnMHfo+yycrZgCw3rwyJDUS/15paRMGydMw2qPz2nj
KmgCBoEpgCCIK/ssyi/QAUfBrABzwWfwGz3d9uStDxhRX8xyJGgC7jOv0tADX7615GPustQmwQ6Q
ZusLRpCPrJx7gdR61iwklU4g4gq0YF3X/SqnvVDfOANMZjCA3JaRB2Gf1ZD1sdogAxH8kfm9iLk3
/eIRjoDVCZKpy9VOtGyc/iZV2FQ7bbmCgzsL/f7B6vjjovdyAVtDXx3v1QXUC70QhB0thl5CCNQP
YM7cI6Xd2LdM5A1SvDh4gXTMvOnFWUmSQzJrZXuMUFsTv3rAq4nbcwj9CDuUmXaiNPfndGAyve2m
WxO//v3V0D4eKswCS2DWVyJWYAXOh89k/nl78K15X//+avClaa9qLKvMmrYoXly7ZqA3qu0ft0ff
mrpxmkdQosih2Sgz6v0umipuZYdK7h7YbmvuRvz6gz/kJcfoOujbdMzRWTSG9l6NdWt0I3Zb1Vrg
Vsfo0uHA99bnYt5rOdka2jidec+KIipqSB407piStpgPDgjr0ttG37pDmWjH7tpK660AJLfA8M4e
mq8DNEyQGMjxPLrUkGKWP2anPJJluC+LZNLjlVNDy9yeOdBDDuqKuainr82wNntK2BvVS/D3/Omm
2HDyfAAkLwvkCx+tzC3ch7rrzoMLlF7TPE8yPEN24AWMY++oUrFCGc0L550Nb8ONTVgXYaEH6RmL
nkn9jATlw7iAnTV3D7fXa8MbTFwXK5u116QMzrpV0NVqc3X2cqt5um/061dfBzg4oxS0Av0z9fx4
LqOYl7/vG9kIbnssiQTYWp+HpY6OILxzUnT2ih2rbBxrxAhuwBf7oKCFPs9kRB4bLCBOHhP/Mffr
2PGHS1l/GPf6HrfW1wz1cHCg8Qm71wJ0VFTyI7pNPrmUf75tqa3xjXivp2lwAcjU57JfPjeud+ym
4KmzouI+//wPrMuChk03wFY0VxG0E6r3qkN7JYiFznf9ABPa5UGykUxzBMdclU5ba3hyayjB9LL+
dPsDGxclE+LV5Exb9Ryo8zjS96X7AW2WD8SRST7tIBA2lsCEePVNJ4ZFePps1V3icJZea5noC07u
m//1s6+izGFysdBFo84RGj3sOkNjZ6zqxy7Ymf7GHuEZUax6p9HEX/TZRvG4HnjW2tMO+mpraCOM
aQ02VtZOCLRQPjjCOYAcJL1tla13tYns6lAkdRmT+uw14qOkwxdZDYehuUZz0cqkJe732WlY2l3x
vbK+r7JMTYRXRNDxM6hWn9k6H0On+yCddWc73fIjI5R1UyE3BZw7HNV55xZFnTACZD/tX26bbGPb
M5FdeCtoZIq1Pvv+cpx1l6jlb02R8LCsy+SPB4CL4Vhsp+1iY+1NqFcg7LKVrNLnaViTAtfuUeZ3
4R+oa5zYQ2+DhqfC0otCHVjrgYtMrgfZ+/e1BVOTzc7SPO+kXeszKSfrsPDmslSrf4B8zK/bS7Gx
1CaNHSSeNDgoGn1emZXO1osWPz3m7oTGluWvf3+1Ydjh2KISgcGVxSHPUAHa4hxuz3sje2IivfLe
WWRQYWi7+wX273hF29W1lUlGP6Nh73a8sWGbWqa9kpBWATvXmSNtFjeWeJcDAtHb9Hvv2DunzpaN
jGNZoqeU9rOAC3E7UZ1MXbbs7NfX9+QbGSaTtY5Tu9AO/p0jj6Httn9uiU609eiG7rkg4rDqvdTS
hheZCK+SRKgAjQgxbyXH1obOcU2Lb924V5jfWAgT3iWaZQCZNoOXFu77wZ/iQX5SgYf70V6vx9YX
jEiWoo3cob0uwxKkHM+Jig5xENlxIfegC1tGun76dTQoj7d8wnI0yCYvs3d2xuFBzXtw3K3hr39/
NXxLkB53AAE4z1aFho811sNP39krhmyNboRy70TaqhqOI2F9L9AoSOw+ntEkeTuat0Y3jufa1a2r
LUudLd9PVs+LfTrHemp2AmFjszClTW3ZL5DHxi7aSTon0gqe0Yh5XJz1E2u6TDjhz9s/Y+s7RixH
Bfcrp8DPiKL+RxBaT9G0vnMj+QjBo4SqbueetOWrxvEc1JAQa2t8BmIETvgpcHUsg3dz+M/tX7Ex
vIn5qh22+jbo9s7Ea2NNP9T0pdQXwXeuYhtrbeK+xoL5dJzhSWGTx0PZXzlYkmLYi7KN/dQ2Atnu
fNYPIlTn/Kp8E9bLkDQV2XvGbk3eiGEWVj7IUvFGKHy/RZdG+zlYow8DicodV92a/vXDr6L4mloI
ph7TR3P+aV6t04Qr5O113Zq7EcJO4Lpz4Pt4frjyr56wdFRsBpB4j/Vza3zvz6l7yhvBYOKpc2cF
aO8PO/cdZC8luredPYWUDRoTasK/onENAYRGK7Qc1HUV8lV2H1gXqTyhjq7z55o7PDx3VT+xkx+6
Et3irQW2ARbYBTvmoECZ08bvqvFSWVXAgMaM5jweK0b2rmxvryAxy6G5BP1FAFa0c1iUJZaRQaJH
yXtHN/yD9V6L5k0PveDKgnDLmjZdf99NxKTczDX1tRDzcPaFPBRVtcCku8obb1uF2saeFWo77Hk0
DGcngvrXRK2sAsVJetuz3x6cmOi3sikoVN6m4VzZ6jCFqJitRR/uhM3bjxVoqf7p1n7hKdbkPVxO
sNMqcuyJvnjs0eCR8CJ/DFfagsuLvK9t+z7aWWJi4kBbYjfArP17nYKgRNm243fJq/u6ZonJ5cd5
wyrHFsO5wHpnJZfssVgQEW2up51c6dt7AYkMN1XRBDZe0POjXv+lZEUcFd2pUvcdISS6+sGrTZLW
uGrqqR5w3ax/qtl5YgPSTNAf/nHbn7Zmb+xkurJo3kBK/Lx2zV8r8R6pAJnCel9xmZhEfbr1CAvc
ajhzWSNT3f0A8eG7KSwP983euIWsayOrEG08Z+6HIzQdip8V4Qcy2Xt3wa1wM2K5tYtyXqGZeZ41
ZMoJWTtUsIq9y9rG6CY4TmnZDqOE8SffndG1I2isHHpf7xQxkXEKVXUofmLuOWUv9jhlXm+dbtt9
a+LGzUO75co0yfuzcouU4H4PkZadcNoa2rh2RHiDOs4Ij9HWp5KrOokoSp63p/32K5GY0qj21NW0
xF58po77vVbPgg4ZEqvHotLHsPQA2dhrz9oIK5N5T2NBQXJSqzOPiHiIINz4D2R5wikWzrCnJbRl
KSN0HeR27NGmOH0FyHInMfzMdbfXVPn2/Z6ERrreK31V1J2Lw5c3CfW/8gnEtnUKihnWfr+9Gls2
MoM3lJZYJT6RR8FX5vq/oJL3NSBy7ydsjW/EbjF2TidWjO/M84W26gQ+4Yur7kP6ERMz589V21IQ
hJwLB7t+pyxIeBXVDwFVj/vc1YTONT5xe3vCBaicqiYmlP900X9EXHmq+JAEImrRUu7ftxomem70
prUvOzJAOgpgk+u1SFupA9jx7cXecFYTZ+a3FkerPa6KUVmfcl+AONXfSXpurLMJMbPbufSXcR3O
ZPq7QqfjqGNW3leKISaTHJ2BUwIzy3CuwSHSiEewGgXzzsS3bGIEALdZ1fkBxpa2T98LdEvhdu7u
baQbEWxCxnikQttz1XDufavq4rpuNXgguuEx4AvPnJLl79AIye4DkRATRuaCDz7shnE4Dx4/hYX7
zvP2+tU3Fvg/8DHayaWUuK2vddMmZGzf5+HysQFPzU69bWMhTLiY7AMoo464sVdkPI1ap4Vw7zsp
TXSY5dToSqwxNDQQLnXppc3c7ICRtmZ9Nderq2EOWpVVexoWtyL2Lrf98ujVlr8z8Y23gEkid20K
AIm0LfDQsN4XhXyB3vC3QiGPqkPn4rb+t0FUL004hvdFgwkPWxsS9Y6U4gyuNduNVagqGjfUr/Y8
dMuNjCONWovgtO7E2XX5RQzuS9BPR8aXz7d3uI14MzmcmtHtZV7J4bw0ByKtGGjAB2dpEnw1DvVe
6vPfPPN/M90g1Ptz1RkfokE6jTwXFlj96l8z65+KDrLK3Zi0S/SucB5qYgPz9qUIP1eOOIB4Oc1r
lQbdj6WpHkOLpBy49GVX/GbDriZ8bEG2dOyhbn4eOueEttJjVziffD7e5+Ymo9PqWbSvunU+l3kY
pq7jdMe5tffe029nAImJIgM0fQC2bpnPLprUSke/VzNP0c7zVdA9VdiNODWZm/IKYkCOK5czGzxx
tCVKBdIK9/RttkY3dgHQ9PWog+fzuQmWsYkdS7h1EjLi/7rt1lvjX//+apdhoi11jczR2aq8RE38
4Ms9FNDGddykzWsrR5V4V81nvG+7Kra8kVspr1YKKRHSN2vSDswZP/dLDgzSCCmTf27/pC2HNTaC
dba7BfWOGQiw73TJY6v/Os97r66twY1DfRVNQYA+ns9tjkO3/KuXHByP94EeiakqbS0Eig0hTDZq
+8GZ2jOUvj4RiIPetszGYptIs2BZrWYsnfkMDY4S136/iqc+2jH71uBGdqkgeesCbDyf7aHjX0Ik
IgGUFxBC2DnFw38ruW/sjSaqjDcS/edV1J0FuADI594J2CWcazo+Ij+Qd89T4Lj881BUZenFttsv
NY8FsDy1E1Pqw+ViXFqGfoxzyD2IjLDaxt7thW3w1LB8iq5Cd6q8DMt8xT4OteZ/g1dDhac6dLzw
AM5KijY9pxnDx3aQYjxWNjQ1Ds4kbfkbBXTQ6Npk5C3kWrEnpKuEckiiazA8opF9iPSJzV3tfSiG
zhpOkTuvIhu7tfLfTV1IkpUu83xANfiiG5d87dpV/QhYSN6xJxw6o73Esw3k+3Fphf2zZFY7oxCj
PP/sQVYLVF19owr4ukIXYTv3XpGuHWpD0J5tSfvscFf/XmfQ2cXlxFc0GtqDWi4TGWT7y7OdYsQw
7JoAVF7ZlQ/ou6vDhwa6Lcuz0lPRPkPqY1FnsICE4lEtstaJr2u8gJmEJtPHrury4mO+8qE6VC0a
VJOqiISfNF6U20d0kS30suasYuk8VOEa4wHarSfI4nYfSYCOmH9AVxh4SYSdrkhIVclvQ+Pk+QsU
0PVfJQSZ7MwdQ5mnJUMK4VR2vPbjsfW1+i01ugE/cjR9tR8nyBWHWZNrUEJXoxB1Eqg2tJN5omsY
+6MvxFFw34eSRJ+Pa1rnklBwGVjIhXZofpXHdSmJSEp3toCPn0eOpVs9SAPY0+g4eN5PQXgOa9/u
T00jCnpiTjT4aQTT5jFDrnw58DrneUqVv7aJDUjn+1brUBwUsI/YMnRR8+IyoNEoPKplzIE76rxQ
pOgA6XUi5TI+UjpRN5Zj2QVx0TvlDxt8+cCJ8WB95C3gH2nugmXx2VW1VZ/zqWxVTCJRd+i3sICU
LhUNnG/B3AY2zNrpMrG4iPBjh4CT4yJ6Fsa4TYKQmc7rmietaNELTatgcA+Ulr6biCb0EAH+NOeJ
1v26JPPKChaPAUXvYi8i+NjgVZWfhnYV6c/LGrAgLmcADNGhSaMeXJ2UkUPnq3E9d/Yi3aRpXMY/
CoVOtBhyHlKfAjHhvImqXonPli/rsY6BE7Xr8+rYdfvBWSI2g0AXTSXtP0EZ9VE6AuO7HEosILqL
ZnTmg2OeMQco/UI9O6Go/CSU7RykzeL7/AjmqNWOx75Y6AfKJqhwJhXorNYDqNon1cZ1L6Y6E4UX
BkcL1FXhRTQWuDPyyPbBtCNK/H+p0VGZDYtf2Ue7Et232rOefekc1tyLkBawiXwIat2wL2NYF5+d
ibAfqz121cvYhU3dHfg41211mAZN6k+ln9fiN8qSjn8ArZIbqhg9455/mUcPNJ2x0AVlIqkgfNOB
2Hy0pwjsNVw5j51vE32qJp/Sx7AZqxrizBWahEBRrtYvQ201+kMB5vDiVDZVk/92CwWdApjDa4pf
AyTOZLoiLTYnFRs0wLiNAwxCDSy5vuQjhXw0OGc0PTZwdvbXWvWVfMRJHfKEULjqc9tXOJVQmS+W
Fyvyi/LJr0QuDgtDv+m7JuBRdWpU71ZHOupqqpJx9Gp0AC10IKjs0ApUxuArnLy0xEVG/h/mvq25
Uhxd9q90zDs9AiQEEXvmAVg332/lcvmFsMtlSSAkQNzEr9+5qrvP2d0xE3P224nojqgq26xllpC+
LzO/zANmUNoW0S4hLEvaTvIlj/lg9BVwZAEHvZSLeBchUysp+41lyXUdBMtbYlLTn2yzlTGyyFW+
wKLNF2p9iGAE7fGAG1BUNJeVz7d4uN0ETKGVu2+CIdt2NaKfvym4rrAiMUky3q2xZR9LQhzsQPwm
G5iXmbE+isgjSKBktC5iDDU9N3QmQ5GESZSbHsnCPFNIEahQaVueNoivVm18wPRwpk9s4grhzLp+
n1Z1nS2Jcie50ewU0Z7h4V7b2OVZ2ppv8BbXeq9oE+IhqQP9giz3Zsv9TNQtq90H3kPzHvpYfo86
0pl726QJLEe3BKF3sHYjfBdssFi/GFU6bQWa59CXY1evzb2OG9LdaDRaE2ycocrNq0r3iDaxaSKu
25XFe0T1ngcTyDVyPVCF8TXZ5iuKnN0B+6p3RubNGIzLHql+or82dghx9xYclsVWz02T9zbs4zyD
/dSUy8ZVWWG2ThEExGPQNDeJdVXRCw8J2TBNor3oqB/8ZdyMc5eTjU+IOsfkb7ZfYtuYQ9bqwBcR
U7Bbl0GKeR4OsGG9IDYOr33crFBowFgoKRZ0pwxJmGE07no4eQFsVSSZLt0q4DIf0cXiKhJBS9uQ
TTIX8ebbvOZVHJ1a0WB3zCrwQ2XvnEiLBCr+9Fq1QY+1snncEJrUG80TYZPhW7dNvXrhXlqWY7Nj
9b4Lh5aW2bREtnSbDpvCxJkeHrTYSH+1iQQKgABRwhEm+DEjfVWTrTrnOFdpvesD29V5rLlQ5bQ1
U3xSGPFD6DvGFW4DIquwYDSK/CGIVFoVsjNBfeiR0RHmFiMw5CtNk/kbw07ewXu769fCLiakpWfY
QO5m2Vq7U5ux4YVlbcUOW6Q7SBwXuhTAn8KwlFHKwzwdI6+LVXZBe4SI1Nd9Dufjqb0mfpnmop1m
iPDnAXnvME1fxhfVYSL7KhiFYtdhl2YToijwAUPgAEPQt5k7FsgSkrg5vhcJYJAc0UlZfFjXjR3d
hCLp26hjdz4V5RIcWDUPvEC0vDmsQ0XXGyQXwpQwNd0UlyYNB1RKcOFb7nyFoKdcjBnuKKvg7Hgf
mNXUt/EWyQRLrdWTL2S4LLqYu2EdDxbmp/Ji4LB4KxOc+Th7686vJfYz5V80ZNtBQUIoTAusphZR
JGLGbLLpE10dkSOBLRjMuY5LiLIEO7VDOyx5n1I8b1yNS3XNZtQL5zlmzGwNeJbQfiF4cXxrujXd
7lp4wCUlnlI5wAChHT3M6Keuu0TPHkS7IRogYcJTrp8xKQtDL4ZCsDnRbKymK01j395tOJWDTzI6
KLVYy+pz4JXGJEbft9Tk4UjBpm1BMIcX1IUug9zKYS4c72b7nEwMbjhUVaTwGfN02yed02oXbgjz
u+UtjMv3jcWKAYYddqJQARI/4NoYLHWpMPTB8rli8yuk1jUp65AovtdqTvwDPF5iWsK6uZmLcF7h
LxJXttXFEvR82098UDqX2+KCnebNxC5XDM5FBavAnpaNzfos9zKyYbFMU7SWS5/hE0Wh1SZnNZcd
9lPA6P3U+ni97q1w4qBpbaZD140b1rzx1bgLcYy3+RYpwvJOgEk7NO2qaVk1oxcvgCQiZDHYEZFZ
fGvJVwYZ7rhXnC12h4QhCbkCb3qDAN1ltJdcICSAtjW7BIPi4kMGFZU4+dq09EuVjNGtqFptbhYF
3RNO1K39iBGtiSBQozpkRc5rZN3liAwZuq+wK9zEibZ9voU6IseAIsxyD9qnmS7UDIu1stZkZCUO
r+Zxc+GcXUZJtLR5Fo1ZWI6+3urdGs19WKAKkAg0QAnV7mKF3uAGKTyaH9KRgQSuO2rVQflK+1eN
kGA4Km9jwG4R1+xnWP9nq0Bo8LhEp37hZkCoa2vHfRrHNb0NomRJy8At/kdv5hhegWpLjuhNHDbZ
NeQ45uossEMemVhdxUwQvAES0n07bzDLQ1p8WmE6pGuTXQO7k6rA4TJWu7HDwZsjsymN9ouTKfbU
jfIfkeShRLTzWJGd7LAx5A76sbYgXI5kx3wNo7zWZfSbbofgvepRLua+5jYo1gxmuZdVw6qsXNg0
XKH6JAckfGBZb1MzImqDw5mdVw3kSemokDVGehLmWSj5mtNBIjagm9Y1ujDVxJ+kQyzedbrKtinC
VPfZjUCVpcODxAkSPFQdWjuEEPfzXUK5PAvaw/irmhoNcWTTmlumAzp+nza+ijxtaJKULTZmcgQR
R+HzhykN1AU6VLuumusacXgbdoMBkA8OYjwlMocePOqLACwvWsHW6CoXMwj40zbVsS6aDMVRnqIi
eqhTbSNETDTNG0Pt/JLKZsmOhrWDLrTuFnqofLRcu2ke7uzS2OCADd0hv5yf19ms54UfBE8I+qm0
luKQWtst2IZEz24aQWZ3kzGoMfbhMnl/nw1DQ9+MkO5jxWPxCUwPORYLViGCX/wqlqL3cdqVroKd
1qEbIO686ieeNIcYbz+7ZcSzG7p2MfZBNcUPxFbL27ip1Rxmx+maMwngErPEnQxLA6jd7JtuMmKv
kxXtB9s22EgSFfCw8Gm2Lad+G1JTcKW68IsZ1BZex9OKGAG0ShD4yqxjXSHqBSscR6U5mwcksB4p
rYavbE6QvWL2tGmpK4ehzfSex8apGyts1ZTwwUu6XRLWYXUkyKVsr90Ynk8qOELGl+0Qxf4pxjCP
P0Hm5cOnSPS9+5De+f6L0o3jO+RHJcsBrUOU3KJyMdnnoBjeJSZ1wtjntV+35DaJJoAMi5Zb91iT
pnsPkZMbva59MsaXgex59s360S4oDdHDFkzXJNtlwkp6wReCw1RbRH8WNiALPMfNFsIyMTAipHdB
FpA39JDo5k3fN9mudob0lzCin8ihhgaz2a81jPXPhspTfyRTqAZEFiNhCb2+CYciwAB+DSu0LaHX
YY85vOMWrdbddCuaerSRrO32fmuWCYhGwkdE4SZTUyKJtAlO7Sg2mKyPUn7dtr5fyy7OMGMyjdBz
F1Hiwu4mxS4ZlVVMOXtYDQm6AsfFuCDSvTXTHZ/qfoc/wIxtjpO22VepCrNPNGds2RmuWX8MSAq1
Xr/MoX5Y0ZQu6BLWSp5mHXLWAKPxwbiPYTqbvcTYUFWTA1BCbZbyoY1yqX38o0OE+XDqbRBtpxYb
EQxTApMpn3PauvlqS0x3nhFver/8qJcQToLxWncPI8JR3ky4xcA/5Cq33DEqP2ZZp+2RJoJ8aWpo
XIpgJhXshUKPVthO2EfADPINMg68lC7tSma+c0hySZ+7Ad7EJ90xmDeTMZbpgTdBhDKtEoY+p8h0
j/IODX9d1p5Irs75JDRz2FbMSl+DUTbsPd164AV+7ic0w+MGnnlqolXtgL2ENl91y/x/sDL4N4Ds
X+ci8f6aWlUWY5jIVz1y3vZlD0y8cDxi8ISKujtjt+SQZvF/Ci/+d5jgGUX9H+jyEHahJe3QHVc0
WiUMtWHLsY6/Kwj//idfG/fP/8Lfv9vOD0rI8S9//eeTbfHff51/5v98z59/4p+HH/bmrf3h/vpN
f/oZXPf31y3fxrc//WVnRjX6++nH4B9+uEmPP68P553zd/6/fvGXHz+v8uS7H//423c7mfF8NaGs
+dvvXzp9/ONvIYvOct+//89X+P3L51/hH3+7dSOUMr+cRjxI3S9//2U32sGO0y/wiXgzH//iUj/e
3Ijr0vRXWALzkFGG7MDwTFYsP377SvJryjKcaQzDPzE9zwyitRslXITYr4whRA+u4TENeXbmfp2d
fn6J/ordAeKIOIZOJ0ugsP7jLf9uR/Tb5/Sv7YlAi/yZXcN1GHoIvBghBKlC0V/nqTrfmsEGOvky
sPBj2uw1q9kT0Da4VnA0YJXCn5Y+HguayusoqT/hFVqdSOD34mzrqS/C1ep9JdurEQ0kIClxIZoL
SsZtb+fs3iVRUPoQKGdgt+thu+EVSC2xRqWy6E4R2nufoB4H8pKmp0BmNZAktLHMwl6STfIAAP3Q
0hQl4dD2e2s2aLPPyIYPca4TYJSHPlrl0Ul+Y+Jz3pHzV/h9r7qmeaJbe+UQNJ8j0QqRTPV0yykF
/lPdiSzzlzowlwsClDSJ73mHiUe/0HvSAZkOm31km3ekVV3W3hzic9SAyu58qBBDFQBBzNLusfXi
5Or0W4h2LJzoQzOh8cOG3e1kOB2HthE59fJuAuDKWnRsZ5DC6tcNoyez3e58quoCli2n2JFisNzl
IaimXNTVd4Z4gEoDSDNKXi9NfaxGsSNbVAK3yJPEHGq/7aJefAkmWFjUL1bA84B36SlqgzdEpsGk
R3/W7gU2qfBDNDgt6Y3axD4K4uEEqWufh6c4cl89cq8x+BRjvJAmF1Vkr61VrIQE8F2F6RM23GMr
yQ388h4JvC2L1SU3FQ0uAAKhrxjZt9gAMwubq8iBpwzYWy/ca0CjtJSx+sxW+UmMfG2Vv+X2ViGN
5yAj4FHBNuwmiV+vDlFSrit5Vh5TJ+H2qtvqaUqAM4ewMqYJ/6xE+k2q+KU3+hO2qaRUqX4Caov+
89XWfVL42UGjn4zf2/BaJq7O244sQA1CEF71h0AOaT40XzD0YHKMJXSAOPdizW7Hpn2vOAr2gZk7
B/4qB9yv86Feb+Q5X2606U09Q/RIAVqKGJ5KiK8+WBH3eZOkFp1C6vI68cMZV37ASOCk5urkYXdb
piZwOXDLBovE1+UGxgexmFk59dCKk0V9N0vGiinS90SaBWRIdJ+t9N6ueinTTb26Ob3pY06ghJfn
0wnuLgLhN4E2pexzNY7NLkRyORz58Dmi3kGdtcRfbXtgrvaHme4CN7B8BMFQICet2UFaeIEG+6i4
2GDpMZK8G7sijuUjSkJXJkR9BJreZzy4EP6BovjASY2ktcDKTxPIz6FXP6aj6pao6FhTTskMVnxN
y7jF3XYietCrOQngdniuzp8c3KLzce0LLc3doBq/g5LofWHhlOPJUQUwfdwe1V+lSn/yLLpne/gi
mdwRiQFLkt0CYjx5+AHmEzTfef9sw0xfrFUNOlOCkw3ZHlsWALN5vh416g9pEIkArOGWsMu6Jjug
ic8z6NrDbIMUT4V/kU+xg8fxYAJyFMBXU0OafSIM4tDkQwa7mRXRmcBHI5cLqV/bmT9hDE0iz2x5
RiyLL8aSbEKWQW/u1dHRiuX1ap7cbA+WqQ+NJl6Q5GZmaXySLj1uEPhJJMrf8fQtEVgNJjB93kHD
nouO3i9J6oqui06Eh/eNrT9mityO6r7uBcGYafJA+MZRskHpkKL26flzhJu/8xu5qqmDg2oW5AmH
syHMYGFi8ZQkM2AP31+aenU7joBMWMHZO+kvq8ldK+azPRbPHZqWLR+60CAsEUu9H9QNH/2u8+Fz
RmeELInqCTlw782iSj67A2YEkLtW44PgNh2Qimcufi4Y4K67eqDPOOrug9BgfCgda7Rh8nJpujuy
zNc4cYq44YBJQpiOrOxbNSbXYGjWPFzMqQLwmgPWl7kbsQewlR0yUz+gMQBzNF3QSnU5ZgdkicP3
BwxMCtSg3S5r0xMB3cQs3lVgzd282mXXsxTh0QZdnb3q6fyy1clNhIWbD5BVHuNxQYTUDIQUuPPR
jvZxRQmZz6NJwa7Y195tzzzJ9s1KbjyJnisQqLlfgLHyMcuTeUBkxGhADuEV0gSkx2aB1OKgUkVN
c7Q7eEgEmChaJ3nnmiRv02LAuHApafslaBdRdiYu5oWRcsUYQCG+OgYGcDSuSINkKpJgbVBtgmdK
2U4Hw86R62iDN8dApmuR6qutg8Ubh+23Q6EYhmj6kvZLK6YPkvGbfsPdIzDPy9kYoHUjE8BF3xSR
jcI8Xk1XToBEonEumhlpz4O9C7rputdY73EEwXWPXrSoSRWArgkU2lx7Iz3Mbe0M+xkUS7aMNbDs
AWRQaR2ApKgdXL5MaYmZnFsvFOKYCZ6wEKCAfQ4SHxVoLksvE1mCwPqiXPiQ9Mg9bGpQFGK96SF6
KCjB1oWKgi/dt6FNr8Llhjq5c+v42gLuy+3MH/ulqMIZKdWtATO0r6Z2KQn6QQz2oTUPg6EgAcGA
ZTx8khRQc4A0yHDgT/2CnLdOSfSuk19AK7h91ZPstNaPkBKtp66TFzHvsKPgp5ENWe1Jte0xu4C5
DIQiZJvOeT+8oKF7CZfxe4L0ST7hvap4wkNrwAZ788gH+C3JTatc0PkWbLEqsnnF46O/nidNc8zv
gHxJ9oys0S5QbVq6GSa2ZNzzmT6mc4aePXmqoOM/I/M4ts3w0o9T2WDpyq56o4n8rADg5JamA2Ch
eznbd97NcNnjLMu1BPaXJCe03CsuwE4zQJiq2cTOM3PrnIaB1ta8r7G7DmscWy16xiLK3pzAXG2U
8UOy4bJywUIel/hgpH+GQ9DnNsjX2fovjL90a7XutPHPsCq5Xnt449TBfIa64C8G4U0ulr2V+gpL
7apvcVFUmDcoZi+bIEedtO7ABegiqKJnxpEzPrxMmI09ZGMKfLY9jk3zTILtuXOJKroZt51oB/J3
u8FQyZNnfQU3k30VCnebTOkVTmB+Qk4F4n/R/R8qgrUI36u6RCSEytN6rHduc3vUyStWiAUgTpL0
yBp1BLUcnpxwxZS57tQzoDZrqo+0mw+62qpLMJ15WAm/ozE+hJCSm0zuI29dAdWo3EWS7RTxJF9w
fBYrjuS4Q5FYs2MjggsiusesNa9pDEw1RdsI4zDIE2hOG1k0fSawbkZXQJ/xg0ZLGWJmAIhMg+Qe
ndyQKmRlwBFMuqY5AkfSAudMfOjhSgn/il001l0RBcGORKitTMQegZuKLFK5RLRvo5vPBXkP4B0P
XahjIGRjBEH/QPNA+WJB9sZFV+nX7hODCqIUEV13qguOVvmhTPq6ZM3WlpjmAyWXfYHMeijGjd43
7MNRKw8qquIjvEyQ8foAHqnAjA9uSICXWOKxXKvkqYl38zDdUpzrq+6wpEJUhRiUQ/F4HKk9bbN5
3Ki9W1nz2oWwVEKYqxddWsJ49l14XA5RywVJxrLu/XMwJiiz5ut67X1ZYyRkXfFKAEhQ5s15TKOm
JPx9SF4qrS/aTWNDrnG8jWnwA3O5S8H6JteCn0ymX9kyvMz1/WLdO6f8KWuz71UgP9D0fIg4xJGj
F1d6p78v0Xhp1YLPtpZZCe7M5JnCQ12t5k43/tlH62FK6/2owakSggJ3njagDzHPY9PPOXOxzrMk
+MFsfYLt7W11C+XsR0CAofQt0rHBs77i4S2ggCj6eK4L+4RBmo9AYMPFp/tUBfyVwecefHcU5Mvq
XtYFdFXTvoxt9Rris9/ApxQEHE8RcP+8NvpO4CWQBTtdWPic5GlUvzCHmNiarAgyfQgakUApIS6D
HkcYZcP3GavkkLD5DoQkA2yauRwnLmPNh17FJwDI/TiKj21o8eu18L0K7yONPaEf608Ic+oc1v7H
UeKu9AlhxekrXau783OFEci8SmDIuUAWgsOhC3IHpjs/Wl69z9sK1gFJcLCexOLV/qJbzDsRCy3n
H1WmZKmD+vPnzQ70fHKpGFASoCztVGEm/gX5pjlI928RWoOsaJSG5zq2r6wNniZ2Ls+Je1akvoSe
DR9DgrJjwjhaHnaqKUQLCmvBIWE8mkWSDD2KrfVp8eYLUlJsOfRws5sTVuVTTOo9OUv7zLOOKNQS
06AOEYQRNTnOZhMXYD/RdIb1a3+1ALWDnQ9KrrrHTIhDwrFEub36sUE5IHMFofNB4XQ/wvYEsWgY
wDhUUi15l2WP1VJk7nIer8BDi3IM9B0KAloSEhZDPMx5VqPYjoP1uVETyI1IXU48vOkMRpeGjD8J
bS5T+ToquAngWbuOUMXgpnzokX6nPcLJ493W8/iAkqnFSd7mInVpKWBqmjPa3I/hJHcdATG7Cvrd
9dBxnE//YnLrM1NY3x7NkE2robRNdzXMSYr8ZPfSmv6FSxTGaf0s4Fyh2ICSsQeEHZY2RUs3VbZA
UYA7HR4m8dZFOONQLifQhGRPC8w6ubKQy6p9XS+4bWp+6fl5IROxi7S+SvrtGaIu6xtWgp97hdLo
CZouVwDvODRNPJUYti2RFv2hGvdiVtR7aYLBjDiQOZjYhz6C13Ev0IQbFeGYZAxkrh+aXeTulUiS
HGcG0qFU9+yrNcmnBNUbBJfohiD6yZFgbvA4QGyC3oDi3K6p5jsO3uUQZI/dmkHj0HcjRtfJPan5
vkr4y8qW5aB487pY/8KgmUlM5aHc7O7mpUJmDSwBIWx5XLL0DSa4mwL+3jqcKkqez+hYvW9cv4jA
XGlQMsU6sgCCibXYFHbtdAxsIWDXlWsuH9t0+GwVP4Q0+OYHbATjWfe8QZ1wrtiSWHzYrnmdHGj6
Mf4xZGFUkqSZd+0gUkiX+T0XWC+QkxUWo9moUmN8pNcSOG1RraiiZJU+bRxoYNZlzyIxFuRCDDmO
Hgo2H7Z3FI2DciC2IhQgLAGmvWTduEtw1OQuHcuNYyKedm2fB8uINe4a6LlgUv7zJDfCisJb+UVU
0UUr2WcCTUE9A+0cpqjPkdp4qEf/TE2cooJHQQk2xCGAvClpCsI43QJatDO+UQzfED49FujkWAHu
8WsmwasIg2LTd9DlBGTHJxzxUt9jVPcR/dBF5vlTqMPbcWuOmBjXeQPPXZXQUgGHx74ZFpJjI+Bi
vYzd7cqKNpx2fYZ6SJH7NEsv5oD+7un0v8JIr9X3wTr7Of4VAf0TaPpvv+v/R5yU0/MgwX/ESS8n
8+akGoCU/vFH9a+w0t8u9wdWmvzKMpJmCTJxKP1pS/UHVsp+jbMM4zUMWCrAUsDdf2Cl9FcW8jjm
HF+HDcF5IOQPrDT+NcFFQmhFY0bBI0T/G6z0t6SS/6uCBRiRxWfANaYk5TwCmPtnbL2HoCcKwnr4
wmY0rMMJvczLGJn0IAXUHmGtvyesfg8ygI1ZCt4EWbelh1EAKjywxd1C7YHIe51GoMbr7NHJCm7t
gT+gwTBoQsYL0Mz2GMFmZKHphiKcYkte/OPYm20v6vmN6ewVL0NKZN0HGySfP5GFBsFioI7JpZA9
oLj2RCkqlPM+S2M0IdWwgqEK+xMESMU0jDBK0aD8ltB/b1vhD96NX8IBGkdM2FsMqEGSAM1LkUIf
VUJRFAsvrkwy3QfYgrYAJLM2TYb3/NpUgy6Fo/eoyLtiCZu38/9dAlQVwVtAJh3kyD2GvBwiYNsk
y3ZS3LTIssRfwOuuEyhHjGzBZ+OrgSvBoeXAZYhrr5BW6yGTRnm5bAGy5mOGm9s/qNo+mexDhkYV
OHsvN9f3Jem+hlkCoWD2ZrbvmTBo69GVTCmMd2ViL2ZcpcPA0JGn+qzvuk+3b8LVh3WW+0xWqCrV
u+JAOVLTXkE5+0wliovAtfvUbt/QZL8rr2AU2D9Omb4CkYbDdVAEACaS7la04HNgX/kWwXRs0Nez
Bd28VPRjsJi1iaYUyssOo4Yupfe/AWY93fIEkyJV2nxGaXUxgRQryDiUbU1n1FL2I2h7WyrWvEMR
AhqzGnMn7aPg8/XaAfKDRKZHAahuWxpcAro/H+j1e4UCI1TLG17sXaF0gcY1POpOHPnAH/gM0G5q
+NG4+9CihI9oRw9kBJO+MKil+FIV4aLmEzTM2H7DvYSs4thuW1gYBpEM1/WnluS5q3fo0e/gsgdN
HIr8mc7PcJR4F1FNobPyX6PQtPDpwurrz70d4Aq6R4d8mFE1TqAGDz5Z77r+lYz4B/Sqr2uUYsJQ
XoMEzRlpvwdDi1b+pQaH8/Prbma71InT4odH48VlhXm7XWTw03KMPsT84J+nYIqQsBJ8/wk3sXV4
AKuJBTVeg4IAUn8G5Dr5MYXBZQMqmcF3VVCdpzJ5mgywzwSFpRv0K0jEMTcOQ+lsqYM90MCbJcBR
44go/ciGoh6XD5bobY8g3GdFq63MfJwU8L+10zqiLYKoTpj0hrv42Gi0hJhyTxAV2XwQLDva48Rr
URr0IgPQ2d1NmAwoZmGvksA/R+tDhyhyGNHXn2eEvfFYkSxgj0Fym2XQcGPHzLfBv7TE3jUZWMo2
+qYjM+0TLVFxaXlcIvq++oqho4GZxSwOoK/eRQjQLg6vKh3Vx+45XFEJbyyec7Ly2yWI7tUZ5Tuj
BVmGsmTjwpV9N7si6jIP90d8kiJGq51R4QAw401AvoJ6yZMTBEUav2cxCt5fDIyvyAPuXmv4PB0S
s/gj6ePLNQTtTt0gASS6Um3TC7TKh0gBRNqy+CiYgrbU77sQtacU2R4sCNQVKP9E09ES7Pmrq/DB
245BPf8lrs2jww2qe9SFpL1T1N9sTOyMmXdpgvIGusurycq6qKP2Pd7aBySH5F1bfc2i+YNSLUtF
4yDHKXLSLiU5mCNwLHhzpgcO5ACnyRQbp1bv3IjLVgYXcgDPkyzfAhmX2brloR+/CDXfj6b5QDn+
FALCrSwaKXJvz8lQDG7R+ybt75qh3nUdOoa4iXLv2mnvh+VE2+gR7KwrLYLKiwl2NxDo6hJNg9/r
LZ9Uba4MhEc5h+ytaAeO+jRS9oLsqwZ1Inr3YwAgPRrYcVwDUcbCPA4eG2pwjqGNTtypPfPhvafN
N6gxd/E83YYzrkcHApd788m6BJ8yjiT8lvOBRuglLTJVCxbU75AjXdHYnGKO56RqgQk6yFvLrF2u
g7W9Td2SbwkomEAYe+TJeNtv84PqdQKla3iIVroWsNJ5mVq808o2+MatPsiuxoY4lELhX7NxsWXa
mxqYbgalqKePycZGxMtrv2uS9m7t66stw6a6svP6RwBEHtRQzIgW2ZAa87WKjuFV3ZYTN2j59IDt
Bzeyn5f28A07wrmlNvdZg5sHgYDYtRwchar11WA9tAloxRekoCISCPhDewWx3jtkA3CAF2EeweML
Cnt3G+ChMrJ/OcMBDTa9RSzPG0tOMb2H713RkcodKle/olVAd6zTUz+iR/0JCzJib6DVqcgPzwD5
aCzQogrUZ5XSQ1axE5fdVciRqNxtX6GOOO26WNS3W7BApIf73wzzScDCl/awbRnMg8ZmdGjA2Oby
AZoIV8IBAawoTqCIbFBY/jd5Z5YcN5Zt2anUAAphwEX/6wDcHd7QnZ0o6QdGKST0fY+vN42aXo2k
FpR6GQw+UbRMszJ7ZfWTjUIMOOHAvfecs/fa9NEyZB0ZHWJXQ1ws5yFz1Mnc8bXJm9LiKyiC6YNG
dRvpYtnILcqLeDyDP7lGlXBShfluZ7BBDnwDTpbQhNBoiQVMwjdaTYUl8lxx0LJFktfadLDHpEPg
l+m6G1SfUB19YGeINqpoPqZW+EVOy8/pgyUPJI8H8i13KnRFSo9OyeN9U3HDU/RdET4ZReXHtJTz
QaoRXUIeA19vJ7tNbn4qEQE5FunKmyC1P5SxRQ1pUVBWdAcPWhU8dahT3WFCzA7KXNlAPz6qNDm8
un8k6aV2UsvOXL3g46cs5oZQMKao5eRqDatV1tBYzkzdZdiq+nL8UJUGupkYeXW272rzpBoMxWb0
vOtajEBI8L6FyDyJwBpCvs7loNfK6Iaz+VVWeLpSXS88WxpPkkW70EBfzlZqfNe1n+jl/8/LCVUx
Vir72+XEfdU8d9n8s3RoX+osfv7sz9pBMf7QTJWRv6HbPyUTP2sHRfnDRt5hyKoC7kfRuN7P2oF/
oiFv5IdkxVIVWUct87N2MP5QMagiveC0b2uCXIV/pXb4Jd8XPYf9ylzc0CwaZq03QcUcWr34GggU
jiJ4LBRlJzXMl6vyYI+XPrTdF3fpp9LjZfDUr+y3XPA1AScHQ5mJVkz+IqtujVhT9DLnxSVmyF59
+f01fgmbXy/yyngoh2jnMjmcyTe6GxfN1YoOManhhmHoDdOXgCySIRbHhvRsuhw4UxD7Yyx55+qr
q/Svcow3T6ORy9VXRcsLiVNm5AqWMaRzcjLuynztQUhO2bA7tzmm7KusIRhHNcs4z2HnOhX5/p0r
r4Xer6683vQXV1ZtKbaLmugtiRXdKnddE/s6VtownI+9PFzH2jyaeLQaCTD3lLxjw3zrIXpN2Um1
GpEpNit/njz70t8Adn+KIqf4QEJZ9M5FfqVUW28qBfbLX01SItG1Sxn4iJeRg9gurLXd3FyQlrh9
absR44t37iJtg1/exfXPX9zFeB5lux6JNWYSvltmm24/zf5AbPQwvmY6pViw7E75QF/hQVeR7uWN
986l3/oC10fqxaWNRaLcYrjnoyneDfK1Q9SrN+E+5vCnc1KrWu6odqwt9ilDeefW/gr8sN7a9cO8
uKhlT1LJTL/zUxrb1Wi7qjztpIEzAa8MjfVdsAg8otru3/wlX605tC5nq17lVNXH6j7+JoV02hyk
GcFTcw5Q+L/7XL5xN18De6j/E1yLau3bDF5L9SFXaGdzGFkfn4UVLVSdWuq3SqI+yu8ucIr6xhL3
muKjj4E0j0FT+pwcTSf+oHwszmV0ju7jmvDwa+GLw9ib7P7O4A5fA+NAe/amOMP1mI5xsPkaJEcl
8mhSDqf0Ru+d9kNy1aXn4QRiYsNaGarn+rm8Ke+y3lPd1Kt3un6WPNtptw1/fJskfne2KuVpdaZM
T5I3bL5aFBNuMrlWu+/UQ6s5tqDt/Km7G+5a66x4ilOeyDE2d62fePNe96VjMPvTlmOJowbbedcc
Sq+Tt3iM/GJPxz1ov0bn5gZUUX7o9s2NfWfwbwS2sZke8jtp21/qa23SA7/Vgi/Jk3pCkT7s8J0c
yz0waNySzCX/xP/IiLVxhy8a/eDiBkR67E67ZlfszORI+fFvroyvYUfKmBPXIs0Co428yifcUYv3
ZhfU6CiSKwoSVwlAtQxiY/G/Ga2+8279EurJy/WamCmpI4rtSYZStL6+YE5M4oUa3LyB+BwFMYKC
wGmbz7FC6ArLytBV1zwW+KDRSL37hptvvQmvVLepgcR2EUjALO0oQ76Vc9vpCWga7eTQLgHTBgrp
NnvC/nkM8lr1Sj08LJGORKvF4MDAra0Ueg0FDoVh5ExL95DzfswEf5rxcvXhYPt1XN8lsduEdrrp
GSYeRouMmlyLvTpuXPbE3q1FdqFpAWRAYh4kKJbysadjhRlGb4dkg3kJi+GTOcc8bPNjEio+0dLR
li4qSpV+/hQX0aWdGB10GUP3ULtOin6eC90liq/eqrlJvP3iMlJJEDPfREPhgqFy8zi6L6MW01O7
AvfyH1ag7ZwgtkS4cVOU4mIXI5aWL6H1WeneEVe/dQx5jcBivGFnWl0FfhCDQ/xo2+EXC27vFCOK
r7iDi0d1czdbZ2uhmcE3zjr8zib2xpr+GpHVRzg+dPy4vhLUXyIVD4aF0VblCBCYbhyaR8oYhDXq
e2v6G3um+Wrj0hoLJpecBz4OK341nc5xxUO+7pqbsryLhhkc8h0hGyzvNP2IN39nM1k3jV8ceX48
8S82L8zJIp9CKfDxb14L0EFFZYG+Ut2Iob6dVEdtOQ76bVHevXPBt37TV7uXpuZDq+oNQCGfGeoh
a5tHVPv79UtNytBLpfPQZFddYac2xJFpre3//spvnIBe87ZmCv+0rYzkMFj2kaRjRpjDsbUlTgLz
seL/r8eg31/qrRPdawAX2SSZhXpRMAaVr1EgHyz9YZWR9WH7aBkFJ6MYmeaygRD43tFnfVJ+8UW+
RnJNS9sUaMoVfwi6o7SmdY53lj278Fw9RJnHmNUwmM3L2qzQ+SjpbL63SJMF8MbFXx2cNdz8ahZz
5JuG42q7CrJqa7E5JOVK2FlJDmpJ6x3+xyZNu1MRpcc8sy85+oC6uSmW6bhkI/l9wadKLU+qcNoI
pxTD2lpNHKnbC2NrtdtUPdTttiyP88JStEubrcS3p2ylDo9vj2Fd7GdKEsHJwKLpMsm0kds9iRV9
gH96YpxiROvG7UQoGsY7dTmO1ReNqT2HxGg3DLvG9gtrj0xzMve4U0ySpSevBBSE+mZncKBjRj0j
Lko/quJmzI+B9lHX7nrxYE9Plfa90z7kxb0CVEDdDeb3odubrT+0vqxvZWWXp3s53ynT+qHbaNtM
O4UwHiJa0P/ovh7tpWpLY3OT/NBroGysxGmwZgqRIZmAF0r7RFUvsB0eEtGcVKRSfbDc0OQ62vSo
e/qtxgyEECCBGg/btLf9IXSjob6Z5tRfEvWeVMxdP/uyvNxo1pNqPA5lgRty3mcheyive1dpxyTT
t5FNR8ma/lToN5nWfG9nKJNb1fpOLOnd3FqPWnejkJWiZsaDrRbnQs2/dnZ0NAEHKNq4NqL8uTW8
KKMxmIMPiDAP2pKnzO3XUbK2NqecvG3cKimeF5kYJSuObmOL8cEys+Zoj3mW7JYa3Rg4YmY1dO4S
Sz5B/3tApYHLdKNn3yLac1pbbtqaJvL3ONw3/Taz3WzAo96o4zlalVt6s5NLfR21jZtyNPZ1SFGH
TBFQDFIp6zBiZQ+lyssFgv1adixaVkM10hKad7pxqOPsaFXWrYIVuegmWlC0ievYqxj5hWw3kdiD
YLhHIX1B5oSaT+N4IiOBLWn57YIJr7+aX6gpH7r0SU3nEIcrNYFJf5w52V2aj1+rAn1AIW/tpSI7
rsf51J6NTCbOJcEeZ043c2yhMpvu++pc4z9fzT+0OhFHmblxHua9kOPDGGJPmLRzPxv3Y2higJro
AnduKot9BBZhBnHRoWyfr3UqcW7Ubwd5JOoj3RSL4Y9yv9PpV6i5sgfb4mOddwKgLEZ0zWfcpoj/
rK4+Jn3qReKTVAW8v9NtFKK957gdJIiLtTR+xoW1BXiDnIGhovyRlXWTmqZTxFfFiN/bJ99aaF4d
xCCYNHQU+96vZ59Yl71VD4iOGi+OLJes193yPQcw0wUcqYzlAGDl9wv6D57Tr1ZX7e81noldQ2Pw
M/iWmjtBGJzDjhc8H7ZlIt+oPdy9NnO0tmMud9Pq5abMUQcFKxYRrdJ9PfNomZZjhrVb0VCXK5mZ
IIS5grlSjms22APuhT8Ccl8FK4OIPTXTjYYIvfgky5x2iEsVHj3m7QjfIl1DPCxph4McmEzBpLX1
esFI1b4NBzRId6nZ406oHfMhHxfn97fgR6zQr27Bq7IefjFh6kOY+mpUMCY6BvCpxUMhf2KH2ehU
ndbUexZTpiGcnGm+tiiBbc6sMiMJGRPY5MsF2CAAUgbG6y52baFCSJ9v8trwbqM0fGfz/YEq/9UH
XZ+dF0caOoQgQvS0IXMWwT6bsCmh8A/HHVLcTruT7ZtmSVExIV0Wt41QToyGIc53JwKjt/loIvKG
5lFdY3EeUL3zkEF3ketDXXGbo8ZBN9j32qbJPqodj9uXHhhInQU7JombtDbdKTGc1sZZnBauERRb
iHBOO+A30Ona1yFDfa/VY9TOzNBZMeryIQ+9mKlhrmKdUL9m+fe1BNANGX36qp1OQT+ZzKbSTafl
G6uRmXAw9e6epfGzgtV4FKdKRwYszbedOtOTZ4zX3Kadj/tIJBdNMPQC1KxgRLKkyWG+fiqfpqrb
lsLaWshZwbw7NWCcOWm3Bf/6RuibKci8MDcY6nwqMJXk5oPG7q1NX0wW3X5p3nmsfnADf/Vtveqe
SIzi1BQOg5+crETZ4QCTd5kwrlhfdmGKkDv19e6+R6w2wmuZPtXRrZ4Pzio6nI3eW3rLIUT8QevD
rZUdk9Bt0xgR6o8i6zCa872O53aqIydsmrMKQqRHyWyqvTPbwS5Jm4udAqmNS3clVuUGenM0hMIa
3MiaXRVDcbsmL3fgSdLQq4dlryGHTQwd5VV+SG1zn4raTXL2VQYFS116SRx6SgE5QzM3guPI71+/
H5XHr+7T63NzgPXTYlzq69mnoGW6UxtnNu+jPCxMdbp9ZiHBj+1b0Wt/VlL8gLWZXIuz4ItLw+xG
bUiJNepbpfE1HvNkli6LUaK5TB/bSHsSeesbYYctWbiSVqIeTh1mLBTRQ0hN8slomxPY/qMllXtV
YD3Pnnu7cGz20iVM3WmWdohVEYCM4Duli5TVl2o0/BALfVQ3Tt33e2X+rGFOIOsT/EPpGd10rsze
n+NqH3cB8C800fx3LRvM2g2UNL2bfKhXfuJaMZf3QQLrq9ExXGCPgeAhp7tUt9yJIWLAJOr3t1l5
o/n0ms1ZhoKhAeOrQ1zD4rLxqFctInA0ucFwnLvLJPHHmbWrQh3wjf2YB+qGM9cmU7prPdu799uK
6rqn/eIb/y8cz3kINFoAkm8RjsHipR7l+dLOpUI7E1tICs0OItQpM8cHjt++utx3fphaRx05HF/I
xq67W5znsnAWocnOPD/N2eOCqjYCfJuP+Ze8X3za+gcmkE6QcQa1urulLJODCoJR2PtR97v0nTS8
t4r5H+//i1XZrECJYtgx/DrQ6I1FH1U6WpXhdoqjoR9OjGPRhR8gBRzL6Wiokrt0iGbf+VbfKDpX
k+7LLQEFlRJbzcCYhobwjKyyLqxjWdnPudYfoxoQ1Twc1Tn01q/RTrJjw9cqAbJ75/pvVNnrHOrl
9bNCMSTRoGRPcvPSVMFRxQ8Q9Ok1SOjxl3Qr197VqF+XMvnw+2u+0cHQX51YmlSyZWWadV+hrC0Y
FlnWda3r185JxtFkjGSC2P7db/fV4UCO5c5apXV+YtSPBmuzHmTbSv9TRPZRtx5ynEMlhhGQEVdJ
n49mtBwJdHznpX2jstdfbfhDXShokoTur4iWMTd2S38zG8iP+TXbNNiJ+t3e+3r3fvVOvtqtxLDM
0dJRJ9bzRcHrCufgUeZ3XO+s1Eu75ntb4z5bcRFaC4YpNtgHOJom75G31ynqLz/Bq32gQDrVqepi
+Sm7JVhLOAig+1J65dxPxPlu16HWyCwH7fI25WP9/nF667o/TsYv3t8sG5Rm1GbLb8ENpubH9d2t
gw+tMDngLKBVLdcoiIms0mtdvnu/3/hqX+dq27GCjpQJrj/1PbIT7JnFB2umMZDQf5N0c2Mgg0s4
ctowmsNDgQ5vCj+OQfe5V5NrSD9abTQ3DN4bbr3xVr0Gpma1Cguyp7auMvEcDKHXavoxllG2g8gr
c/mISuyogAx7566/sXC8BkzUKkkz+OhtfxTJF5xl5FM1hxpQG+uVpWJkws9dlk8xxfA7V3zj+Xod
xt3qYahLFk+4zpsTA8YWeuWq40es2iCx2us40yyu0PzvZCn899Yq7dValUe9Po2YMDixD8dwwejL
tKznDV6XRcI6jjLDSoVd953f8a27+mq16nWMCvB7JB9Ey3FdMEre02lR2b3no2jkTYCyHjiYq+vB
P675L8k8Ht4na/w/JRlfU43fVngc4yLMn4v/cfft2/eX8g5l/bF/iDskVCJ/6IBCOToKxTLZHv+h
7eAfqH+YKwqSsY4pDP7OP8Ud5h8CMYjKH6MLWZcB/tE/xR2yaukWmkbsfQY8KfNfEXesl3+x1Foc
TJCPMHpCHK5paNRf7S+JDHmpR4Z3W41LYG3jpkzpyEn44fgvlMvGQma6NaTLlvSj5GxMinE7IYyH
4ArvyzDhQ4SKnkL1CdfRjVn0k7Ffxkbv3H5Q55r4B3gV+hPxAXnqz1rTzdiYCmXgMFdCdCTlaIZ/
Onl9gZ6qQoC4TPlXPWlaeLbkxOfG7P7Prmw7y47i7FZNRnpqy8DGwzTHNnZZyTyDmsYIx02OVBTJ
NV02GqVm169/ElaEUab9NpLyBed9GWhbG5zVUaQKR/1liuij1FZK/VnIYYvaGYYK06dU7YiOLecw
cmpcuTNsgBAq+czP8/dTHQpzuiqJEwEdqLVH61lrphZmBMEXBI6g8gI5iNGwzgRkQgZRGJuydhbV
ZlYS/FdjGa1ghC63HjOsbl+yOGGSlaNXHBI9oYibhYaMOBFVS9MpkpDrVVOY4dkS83fNkLDtKCmN
gE3fZtXji0f4+o+d/qX85keq7F8HgB/PhKZZqAkNgaOBB/TvJzrRdlIfFXF+O2zVbeEmW+PPJtrG
WJvbXUyB7KqO2AceuYK1DYoIS67z+08g/r5A/9dP8GoRK4JcTKrFJ5D2MOXynbGL97EnOVLhdvu1
7b7DEaddRhem7D7aSVvMxJ9+fIZ/aTF7c6X6mwXmUn0r7rvm27fu/Fy9Nsus1/snYui/By7IlC2U
YZQJb69r5+fseX7G/QKb8X//x/9q0/X/7Zr5+c9nTDH75y9l/vyflpj25cL3z3/3X64YHCe6UHXd
ZqlZw9r/csVYhoa/gYEeAKF1YfpPV8xqfZF1YbLEYVT5sS7+5YpRWajwsFjCZhFE6vMvEIT+ftBZ
PTEGiCOcUoYwbDwxr46bMzBpdOhy82gE6CRq+Zhrhou92y3l3uWHt2le7ZJyfm/m++Oc8dcL9o8L
2zYvloWzR7VeJ7MbmN9qkMfdIzLtkbenQdRszQ1WRV4zO/WkDHWmrOTeD+CNBPOhQEKLkmrADoiu
vWxHII2q7oDQ3GFYcVutPWiTsRVR/jlZZi+i8VCI4S5BO50lPfbnzumxA1f4w01gcGMJgU7fwU9y
jFC/zbP0oay+RMyhjDo/aSWe4dx4SObhPCj1CRLfTlaROU+lDw3ZlW0gISxGQOQ+jQgUzPhO1+wH
8sewGdcEJAc2KtMiOUVatZPb7MZm6Z21+HlYyTmgPr8ybLgMjfWANdgLm+pTHHbHptU2LX9x4Qqa
Ds4ufzKGay5HT1ERbOa09GZ0XEYz3Q1Gz3LNydFJGusG7+BDhZHSnqfdesG2a/xhpMpvpdFPG+sy
2kPAghpFbtuVJGYZtMM0PCsnJOeOlLbb9TQ29dIhoeLoAFh5U2wDl5edQg6+5tXIRhQyXZsWvxiL
PbzdP+UCj59iytcgay9i5cEChfhoB4G3LOlnlDW4Ltif2shRs+mDPElbsQyeOSmPq/eEHoZZYV2G
AiE5nWbc6Ll1rJpTLMFzwLmkACY0GXdu1j4NI+QClyIVSaEhQ7YkDxybkwU3GJnoL0IX6N8tg9YF
/tXzybkCNapukeOKdezvG0Dd1nk/Aat4HEdwP1hkJ/0Y6e3WrtnRYjImxvS7MXmqMV5EEj8MRniM
7MzTGmDkmXkTMy/CJOAWAJsrPFlxLR1KbX5a4vZjyP3ABAycvdpFkr6nL+1iIYDG8y1SBlePtb2Z
i9vENiENVgxhbH+mUtjkZXYTmX7fjqBFdP7nl3ylBUc8YIlxytrxMANKUAI2p5EDBu28uigc2LVY
iMEOLbxMdH8o1IdLW3d+ARdgUvo7uR/onqo6EmjVa8CYNnF9zaIBrCZ1T8STCFXHpEuaZvqpbkfI
x5Bjo6zcj0MOBVlnL0IV38/Vp0xvDsuQ3gAo2HeNvsmWZG9jDMiFeUqy6RKq06Wq63s7DNwsQ0Ol
xNdluEQxXUdbPA5NuFWwNc1BfjV5hadIu0lFs8Xpex7Cr+hJXSPPr/Dd3Qboe2anbq0EXqVAP8xy
3yr6A2/DKVqCdyKY4Kz94nFQVJs1mjOsii3x74/DkMLNLEajfWxk+6Ey7IdEzjwz9Lq58ua++Qja
9s9yYClTpks86V7VJeduZBDSlHfBsCuxHgT6dEkguROAcoot25PLcFslJfmZ4lzpGYGF1dUIpAdt
7t04M0/VwthX5fbLhWtp8b2kTMemrn0d5I6GnSwH3DRDSe/M0cvqnnxaEPms3m3A0qRqu4I3PDHB
CEWfU+tSGeUuyJoDulZXbZIvYqtN8rFvy/009R/lCChHMX5ogHPAl+bzMRgHHmu0oE26bmvP5U4N
WVwJm4C1sx3gX9cdAJ1p/TpwUg/FPpnHcwz/eKqME4gmXvXSL7sC2VB7DtXhkuMNTxhs5HiNRIO+
LVPI5bkmyniGn70DKbSAl4JsAwIy6HlOS/smqj9oxnAh9WJfpn/alrlZYARIk7mRra+N4FcRuK2a
5tC3FbGG0rkJwVJjIOxKw68AyiWBdH1xCvjF0fBHTf56ZVBWXyr7pW0qYi0nXnRKEtPIDfzp7aMR
ZvvS+Nh3LFcEWxCa4LRasVeldquqNM9HfY+6yolabNJmgAzB9qSk2nGydKWJ+7o+QXTKhZ76VcN6
OGzl7jBJjO8bwXC93FeLsYXLv200bR8AZDZtba80T0N4WxGMMZX9U2shl1TVxzqIv64vmGAxACOw
bXAMBrPt9yZjZ/Wpse3N7++C+Yv3QZU5tlgy6nqDQ8jfboKWiRra7dI9FkJ7XNdDlSuPonfxSUFF
CpL3FuRfXlDTdZzCoBgxDP/9goPUkMwBxuRRK7sDPq2tuTFdFRSaGR67Wn8EB3ecB/3UoMqf2BOm
9Mkem63R6zfKEEQbk+yFd27B+kW/fBAwJa+/uaVgT5DhP65nqxcPgqoztlPHYXwcQZ8vSe1LNkJg
Fh84svu6MJB34C+sOFNl2q4xtX0CNbQt7sdOx99EdASv4sJH7aSnhkl6ArfckuxjATaa2iaEoADb
IOrNU4mfaSqKa4KtrWYFF0Phl3Z/FkN5tdqMjcTyYr15grd9HGqdmbx41JKGndkxOjxixdw/5X1y
k+v2IdJzp8nUE0ANPMkhEOp6NzDssOb+LGc6U0wn0a3nlpOJMKZLm3BJjoNZ2nvlong4G0GGhXOz
sYs82UzoaShrPyj8XTh51acQVCJ0mQbgHbuNkB5a2ThNanSsMhx+v/8C1mfs7/ffEJqlUrHLikJC
C8f5l/e/UgIc2hH335DUPc3LnZr9TJX7v1ABvVkn/XesfoTN0Y036O3q5yHOy0Y6fWu7b3+rbf7z
J3/WNsL8A8KpQkWvYyMxVl3jz9pGaH/ImqIbPyw7srGukj9rG8nCm8PKaetCmLIum6ui/mdxI9mr
o0dXZeTiimyp/2J1o6qvCnkDM/76lgpdABHgUxprmf3iJdWE1ueDWlVH06RpzKRoXw3Iw2Lgidsy
G5bDvJQQ5QkLDDinMsyowRoh7ldj+3GJ4JAJSHtpTRS73DD9bTVI9coShriyw69KNz4U/ag6c9jI
cI4DBFkL75Il3w598T2uAINUiZV6LUUgzaIcu22ME7hsoicJoa7hEhCiPMxKNwP/jHYZaCSqBs9W
JPl+zoBMcawhlQWYiWQ8oj4WO8IyKjdKqooIpVzsEmqzDekgXp9Z6seoMIVrIzExjSjxLFEGUPXX
KCGjxvK/GKikuiTaF1OQ71i0lv0chVh/Csa4pvRZb9CJkbm0qekfYQbNsOiJPr1dgPHQMCr2GYca
iWwlvzD4nY1AfeqBtx3rgKSTDjzbenpEWVzjIdc53mbGHnMjaJCwlPd2YiFxUKSrKlOHraZv2AEJ
xmgm9ctKn1SonMaO+NUuAb1Hike2NWYKEHmKv05FiboOdOolnMJT2zYa2gExrP5I3EuSkgIL0D/g
679b4LbdLnZPjsGU7/OkqI50qrDv6kjv1InD60LBDZsnhlmkdAi6Imb76Tgsfll+X9pAIDTTxos0
oOOB67I1lXq+qtnQ+L2GdK6dvk1NZJ+ztj5mSbYcQ/IANinEsy1hVfIpWv+DvJdvpVjSLYflc9W3
7ckcZvmuN+L75AepQVUQKhbmpG/KSG3AAOJXtCcBAmmZY7/J9M+BGp+Vpmcibyz3csPTkwIWOiyN
tLdsNCyGlpf+BPcXsZHQ9kOWjE7YNxg75eBLuiybqR+zj2LsHXshmGuMFOm2iSbJpSRt8pBMFmN9
YpF2O0CYKKq2DcqAeRYfOtsEElbLHCqRbPDTB6g8dOim7kQsAVEqAz8DSGKLnzJ5UCsDyJeBKSCs
GeH3+c1IT27HZJJwrXYqb+VGClyq4osRNpY3KKLaVqU9e6pNnFY4GZGnJXjIQYg5o2kne621gm2h
WCcSPNTLuNTekgiBwi94BJoTo1LQQNYT9cFYXiGlfEGSxuQ5d9fupp8GrYMbtfYJiZtOoUYqBBBZ
gBB2XdznAxVsUgQxfvpJo5yRJzfoNHFQzDz/EI/xttZry+taCG2jiBj+zDK0XMv6TIO684oWT/Xc
jrVnTCi0YEpoGyKR3K4xhx3dUu1kV3npZL1+wkiH4zXkxbfmGP9vYMDrUmNi1jsy3BrbOo26dmhI
+GDML7qTwpsKVc1MqJ2TYNs3pHQYfRmgere0O54pdZtJdbUZ21DehSEHLCvQ7/vA+oz3khwdwkRA
yBvYfid8ypqR7xPIHcds/Q87guQ8CgP14IiqgGZADfP9iJj4sTCL4aQHCjkqWeN1eVQiIy6So1y7
kpEAj2ibW2SUWxXKoc/t/lqn7QQ8Vzb3Q1rNSGhYYDIJvl/REwql98id0wSJYaxioRn62BmCNNxb
GsvooOtIFBeKxapN0l2Ud3sL9LBWQL3touk7ArcbDQAZR2kNn06nuE2FdqBYuvGiKzUEUTInZKzv
CKAH28ssWXF7EQ7bRKkOWWqvDXu+mti2LI87zGts98+VPZzTpVo8ELHL1pKl8Ubod2YBYqzWngjr
ys5BlOVb1EVf2tgw0RMXJ6Co/VEe1ecZ0MeNemfRlj8FUk1oQsiL3LbwkpgMUiKkfpE8VMlTXQNk
CexOvzUXqXMI30bhvACmSM30nuVmPlpAZo0SIJzZ5sTHqK0fy/VtZ4/q0SpQ+jZ+1yztU6ZpV6LB
FndR2swbEDnXUTQ/Zui4olabz/IQAX6U4sgHkPJgx6lMANtcOGSQYJTXYH20TXIOTPUzE64LumIA
ldb4URYf6NfvDGWRHSnKhUN0qD8JMXgJmYN4A+FS1wkx7UvEFkH2AU8GcEJlKAz4rHq7U6Oo24RS
eB4ALvS8gJauofcNluYYrUQuuRmw5ojMHfSFPpOw71MR2ps8NOVtlCoeK3ZwSORPHV4ER9JTAnjj
PD/WpE04cUm9VKvIiTsiIw0bQOBoz52T9gatiFIdNtoC2Zx6w2llU3X7dum3JC1R7JZRvhmbGUKV
CpNXtB+rsjul5eTP1D3OUErsEH074O6HGhemZ2k070bQgcc+MnMCVSL4Iklw6bMt+fGgJnTTqVKa
CVLb70aN4UTHd+xKJXrBOss1L4QnuwsLGGmlOfB8Mrjpy0Y4fHefTFJJSLfgw4h2dLVBPLEhLgc0
wCmDGERNUp7HG1URgiXuk5X1xqEz1IdI6JLXmPmBViA9NoCbhjUy/k7rLS0hmKV9ApAO3gHBe6mz
qDFRVtTZU0VcEwudD8HvcU4JeCOhrXSsrrwgOcnOVYFsKilIFJRixRuKNMWmdlO0414tQFoaEYT0
ujy1llT7a/zSRsRiOdhDCItZRV1KilR/pKSR3EZhxpMGHdTHrDUQEKNVakPAEjBRAd5pa0xYn4Mc
TcLgQBeJoOqop7PTT/1OnixCjpQYzJsyB7up1lD8K5AkiCiUaGfVw4kyGzl+L7AVoLkUDZ08RY1C
GAsTCn5m7mKEmNqoNyOrAe7EQDu3JqcXfV2SjKEEixnbd6WSoJQWV7sWqad3rWDJ0u4rHRZAPeyK
SWGrizj3KMHWiKJLnc/nahaPQYbVqy8cWf1W2CTB9YoXK8Y9QT/HJP2wyjpBYz/xl2avYT2SCui8
PuEi27jydbEtOwfdvkf+siVvWkIVW5QIG0bqBswQ+CC1O91IiKrrm8T8aINTNd1GvgSqI/cO4Dkz
c8EklgX5pJsEsef3odq21yS8xXY1Ltuh+tMGF1QcZ0xxH0ycycoFQkagbP4Pdee1HLl2pelXmReA
Bh7IW3ikpy/yBkELn/D26ftDnVb3kaalDkVHTMxE6YRYLDITCey99jK/ATrc0Hj7VJFFKwOA90O3
j4e9eLnJrq7QfrZL+GHJCZBpIQbSze9WD+R9/4ESDBqWdeGuN1dAVlKiIx2o+aXJ7jPFT028APAZ
tZfSM2J77Cy7nZ/m9/YO88i+OwqtRzxoTXBxQat7t3sQz5EZMNu30JfbRXb9Il74LDneWulD8dbK
fgcSqzhWr7YBZQ8VhtQC1jGjcPXAjYoGe46OQPzo5aZISSwetDkcvGJU7MgH61O0Q9nTziYXNmjb
ONrrJDi7byQz1Nqt77Xug7HieCbBpA+IDJcq0ipFP/GQvozyoayc5qN5GSBctm6J83B9RIw6a464
NYu5XcXHOPXj4ohZ0iRckPtDS9ggb1JAkML2PES1g1e4RHKDDdoHslkUDUwXokM/Wzm2nyvo2css
ASz2jOFtMu8ZctqTiWeRgNYF2hYW8QO5STNFOdkm98XR1mLV59/MEbXGZ88VMph8v08vAw8efx6h
/VBT5p64nulVA8bYw03N7ouzkfnyDgi1i69U9XFjPwHDzk40eTHXq6PnvKQd69zkg9qgbWIZeFZq
JyMOOj7FflictG2t/rU2eNaENK7wAMMFufpNJIuYYymlw2AXza+OwS5QyA96BhHaZ4PVlTZmYxoc
j52DeLCIwxwT5c8aklzp0V+ScuQrUcwCkWstHz0qr+jjuy0i7KQux7SGKRCoCrMAV8CY9KRr+2Hn
mcsJvT+B1i+eBr3b35wYAV7pfVrCsXoc1tNOdPrsvIu/m6i105iVhJDmS9SCh3zT23OvPmna84jP
7u4lSw/1GNbGdZiuqdHj+PjM6bKsMZj0bxMByTEBih29NsvnND5HyluNwE9r3bD17eBEJGO4zue8
+xDbHG+3p679NOTnm3RU5/sYN96quDPLOy3Fo/KoLwLaD/etQRx+GEXBVkhem/xu3n3HyNkM+WWF
m6M5cXuRHfloFm8TeaQarFdxG6NItoyilN3cJzt/9NAlybyUaT3obgmHWFp7YQ4Wt06o7NZYfgCc
u1odRsgCSWMg4yxopUX0BVhg8suB+X8k3Y4gv3sdEd04uRPSdwWfbTet8J9wJoqpmx4aPc0imqWK
KR27gmO7Mr257fw2Pwrzi7cUW/1pCYJwreBTS0lhd83DtH5W0w/yuYg/FHYiosYmguqXCQkjSt56
ykqLocc+l/NPs0NHlJFUFB977SGP36TTnMUotqFrhOECUY7ejOuow+i2AqIEIrmO2tkrUj6z2ZOW
99aCvfTAcB/0qAuK9E6jDJLRoC1wFALy4P4MLYaWSxRE0eQn6TdDgBmPgrkcQmPRTnESXyp1ZCXi
NqmNx6HAw6HVraAXUIhLVYdJC5CBEuS9YuGz7OXpzhFYxQNdaSD6Rf2DaFZ7g6XE1tHSbRr1is21
XZd8CyU2rUMeaPPxIhtNkXbDDAQ57bcofyrbzJkhjy3MfOYEAhCASxjobOG4Mi2t/u7Fx0bdNGbu
8/Wl0F8NLOly9htbY4ljKCOo1qyvXVW79PCt6FY5IjK4KJ0+lnPtrtC68rDSKyfPY1tcv5r0PamR
ane65mQaE/MP0Z5AMwEacVIyjFSbwl3ykNGXW7DMy2MqozwcN2eBk347Cfkh7l+AfqNyThUOayMb
rLLu7C4TrUH+MtUvHavWapOKXgg0dBDwJbMigSLJKuZTD7Ak719wmgV3eCkrCgTYHurrDhU5GHq1
JtpoQznSc66jUAymu/2uGUHeCmdSwm65ZHNQNN9T8iFVDx0yEePtgxtxS0+AWHV0+tDtHz7EPti8
bdtkvxrn6BumWsrj7/UgTr32th+NX8aKpHv0YSYfanyEEFygqy+FWLZMNx8p0q9mOOTdoSZfyS7I
QnQ6IlboADuysRfByvQeaA1kN7AWnWBpaGKQT15t2MS4VvZEmNEowjcIuzhS4Sv9UTdxrwicBKPA
yBnoyGxOpvXPWjpMHm6JFCTrsi87t1TsQbYQ2xMju1DYWrq7Th8pak842yrtR+/OCNQy31rDuXwg
8q23g6p+JMXLtjbiF127X1J/KKgk/Vx9qTFOaV9K7VpQiA0l/oSXauC8S9Yds+W5XYhQEOgQkrwp
m9tDvVjDiIigGSW3o3LDyKTLngDKtO5aphz1cewNxnhWJab8OCsatVcsNefbDVvyGOOVAz6WdhEf
w+zW7OeeS22KJwkdWRu/RYQKyHdFjHfaLfIIqTf+JlyUtoGcbqHcLQy8b+25Mj8onlkJC1aYb8jW
yzquYMNr2yqNdTMwEVoEpO0201SgM7X0sXmPtpmwX5Q4UFfBIyPp8xZ9ATMcoEhn7Xkxv0wEEso9
T60rcUp3oCTUzXlpXpDhXMwPxXhEIEHcGhufaX4H+ZaPNepWNXlj9lmxKbdzS9uXiAfmB1slC0H5
Xr6m5YVsFGUsaCGQZrLKNRO3zw8kVWV3GgRbIg5xWfAg5/Iwl/78LmDKuASxGnLLoYic44yj5EXu
bPTSUNR1xjd4lKJ+0B7xYkO5/lGTPN72ljjlx6jbq36uEfLAP8H0Zyw2Jmt84nzNVlt+FDd7brsF
iJWPP7s4QHWrnfZ6e0/rfcru6sqTZDo0bObIWpd3uX3dKTC03hZ6DlsWQPoEGCE2vxCVFjswACOK
3LDI4lCCWVO6ZRbGKKZrYbZAb3jKBVubbHIGMqGm9ZEu5jhX3rH7rmTXiB5SmFvx0Tbe9RYwKIM0
L5cdGvptbBm6B8uDNE6tIbY1eUS/jvCgJ1/lVNw8AVUtZNSFz1KLj6TcaSMpFkh/13Ca/r5XXaS9
jgMcOMEyTbvuA5gLRe92LOrYA6OQtltOoxuOgadGe7rxiJZru/NX092NAUtk3d1D+xJvYdofwCKj
ToF4Edmhow0ndTmWAKTKS5l62zKRvWEjVTEPR9pvfUTgj3HndEmvw6dGafUtCbj0BAOy9+mzQCiT
LQlvzQ+9BlTvTWpIKAFfMsD+8lDoS56BnRjf0yb/R1pBjgXyQMKp0qmncNXOJE9UACOsshzajWPM
vvihPNHV5SEX9KfIp9kGY34wX8THgQ7ALwaHLe6G36Z4j5fkXO5TlnRqSUiPLlsoKsX7pXicOyvS
XFJpY3WN6qFh7d3PEQNCDAexMQyoD5jGojpL5rmg1odFCgrbaghKT9V/BoXClnNi/d7RJQXzgYJk
55rlQ82UNduLvbVlzwXy8ogCInxhV6uXdkHHX+Ts3lAOUrKnDLbRhNj31b0GGntAnOm27AHdsUz1
Rra6xt9JPPW7djrl5QkdPNQiyshlI7DIccpL71T4ixp1j0J2iHXici/vXpUJpQPiQOxG9YcmklkT
3xfYLCBw9n3ygqeXNSUHKHlz4d7KzzbHiMKZDbdimnWd9S3ZqsoT/R0rme0aKuLwMw3PI3xFofMh
1jjt+Fo2gVQABDrEyxF7SpVUppqYuUVBStXSjOeYXFHgJ5anHPfK4q4FC0Suz4HwqGMBbNKRrtur
KT5E+qVLHbl8M5v9OB7n1QVRvBovgnmg7T2Wz1F5KpJvE0uWCieRJH7U2uvU+itquAj62Jn0K21Y
tqGKTKtQ/pTCSsEQ9hInUM9iP8aIyGxmgq8S3j7VW4vSIIkjIufUsLhTIsTVfPX9h5AHueIwQpxc
DVvbysPXxhIhOX8uSu2CXadDRVq9Fi78iPIWNFk4GpnlVD85pnAYE9ChgcGZBGoGofdA7KizUC+8
piA7TZzb7kxgrIpH3E9hcjERcDv9zTFHoC/3umCTExbmLzk/5tpPTomk57bYPOTLB69OowTbyVm/
ci5T2Ir5fQyh64nuQ7riJRlbuw0B9EpKhHyp4u4qT7s9LTQ2aGDMw0WZ71BDQXo1Qq8if6P8pa1n
qJZNqxhmXK6SxHrTzkcmUynvG31vdwI6f1dWYqMGZB9eDTt7/i7iACbqSU7em+xN7Cmb7tLbL3bI
oP83M2A8+/5mCPl7vsQwbSfhTGKoyEJvQ+I/zZc0KaljRaqKQ78b6qNh1qytRkRpsExnixlEKI0W
XpzNdc3eNXpR9ZKllykhGZ6m+pvZzmTjrI1TgIJiTDvsFUA2M0WSkWflQYC9aSeRzCQXPIgxxZCo
kgdGwDMlfkdJOfYwBKf7daxZu1H2MSW/EJPZ2VJde6IGg5FDn1Y1iTv+9TGONtVtrw9hi/1DWAMb
5taouT3uMuIvFYqExsQTHMhmzFIfm6FwkSr4l6uOtx5izF3MhEgUaQHgQm5V47yeOkF66NfBTsWi
uBcGuMBDgleJpjabLiqjpGQSvGkQVcJw2gbCYl5R4CQraTjJ1Cx9HtL1B+aj6fc7Gj0q5JM5nm/7
Om8XQHbK27sp2EYOwumeRr847NXqdcnuVQnfMp9+SnUESTyPTB/cpnEVCkoOJ3Mflb+aQ5desuRJ
jV7i6Noo4SC/izQHmj1p8jBebaX3hitOR412LAe3b4463nRPNAmqj1r40szvaca1K5zV+1z0jc7H
aDUs6WVmdlq7Y+8ky56hTl0cJGXfU/9W5omMuTjgyls3HvTGm0RrwV5qhyN2HU5dZNjFAgoOCdYv
ARXe7FyXzxjNUXsbCBFEftyHckB/gZ3fHAB925g/lJ+MIU/TzfBt7QniuD7uUSogxHbwzTs/I9hV
FCrnCUOFPf9YRa9jdR8vSOe2pBv0UKl+W9UgZ28AacSuWirOOuUAFMjDigFBIfHax7QcpmR/myFN
G2/9fDff+kuG4W2bptSqN/iE3tg+RU1jm9QI5Xoc5STYkV/jkaF+ivKNnBAr93kcaeCNCTgxsQix
RwSFTv8Qv3UyK0UPOuCxDlgyV7lR9xy6+urEwMLE00guw5OUGWPpkEeXt0o9Gc56+SXsSAPvZMMR
yK4N2qS+QetIRxLRsL2WDB6T3PiD8wLkmXDS0jfJPPXlfae0tOBzC/2QQyb3HCrf6h2dq6MpvXd0
iRwJTORLCqN/pzzjl+3Fhjd1HL1A/dFDFhwJ9WAEvYuHVHvdhi6NV2jfpyp6KKvv1Qjl4cecvuZX
ElKtPcWgbs7J4LMcySayt+EWjvXFNH8VKbY95wuwpdvrlpdfwKpbgh5IgpdxsJzQ5EDJgnrmoHOi
geLPqo+xe2NgqYx3k0R3oJmtBedBg3lajcwqUth31C22rgGB2g1Wor3cFn+9CqJnyouTP1fZy+iV
2oBzWlB8m/JHMzwYSGm8iLs7YnNFNrGjDTUVjxV29kr9TtusVdGOgTgNJ3hkfgZks2FWl5Qf4qY6
MH9x1N5QAKcQQ8bHTqcvud7bZnRnNj5cePzooGrREqtpduFpiO1iF2isy3Z83PyTF/W9Baa2mAqc
+GCVGCHozqg/rI0nFTxqB9Uj/oe+G7dtqIPW3/0k6F4A90cVa08XpjROKB5L9pj6/Sthj0559p22
PulUzKyy8IsiHG9+2ToqQuzGPquOVeUUdjZbP3d1dmUMIrXPS+axERGfUdcQiFn3vHVS6WkAG7FN
5u/TV0Q7wcQzyuMlgdD5/bm86pqbYMoETCt/pPOBpj5aKfQhYUgUhT+N1zzHHtNzhEdCENiAYXeX
au+5Z4MhdvCemkrEs+87ZmfFhX6Qnj1COY8tZpUZXaL0go30kzAh2uHhzsh0kORiNq7yoRJAcbo8
jMDY58URxZPVPExI3qTILgAik4LmqzUPnMb1m7PJDOgnU3nHOo9hJZZ/TyCezeHa3H7JtODrI7bS
0Me99rMFzevSYBMyPwYCcas8/k7f+m4y9v+Nmtxv4sx/AnSwdTElA3yHgp4rFlz/B7h8FbW2aLUG
zleWPWRmYMCKTTfRfa1G07kd3vIRSYSlYQTSxQ8J0+RYFb15LHqqF4aH7M5FMnMsZanhWnJHe04T
Dp4ZWEVcM4b6jXD5l8A+/xPu1p9pDv8/eSfvmE3Jxj+FAz183/L3/K9uyd3/dtL3ahl6CBB3w+3r
vfozRug/Xu6vGCEcPnSoBQjyQjX47ZP8V4yQ8pffUD5dlTVQQH/CCMnaX6AmiMZOxNrY1MHu/AdE
iH+CLLYzRRl0kA4151/iP0A2+JsE7g8ZWgBHyt8nbuukGumYKacsTA/NvjsjaxBAD0C2yDJP8n77
q3o2zzpdSWv08DwMlr30gLC5dCGfPI9e5N5OkO6hAc1e6WYXXIb2st063T475u9FiD+PsqOUs+oQ
uuMhc2Nn9kCVeJGdO7Kju/p+DHF4DVR74OvZkf3aye+jvYxm5XxI7MVuAtIYV7URqTyg2RYKAfWR
g0JA0IaL23uir+4bP/czhw67VwX6vn6I94ojOfkZohJB+yQ5FPBe7YE3PMfnsbIkT4FBpDrCaVPc
wIfvmJ+MoDnLe0AaPq2VE34Foeqs++KchmNQe2UAgtVjlhgMe3Nf3UVX4Vw85PvduTqVAWdvgEKP
LfE5AZK7nMK+YaOliEiSYZWn5FIg4YCqA2n/U3QFXWPNH6hihijduBkvq3id9R26nRN5j3gV2DCb
nNTF+eSH0M9P1IH++zJUl1LpCWcgnwwm4CwLO8+Ff3Cc96lf+XBG7I5PNviMtL3JAwTiKn57ICHx
20B/bQ+oU3jglhxlnx8Nd/IMPw8lf7regpHfmu7Lu8Rb/d0d5UYXMnK/AxZl5z5ZNGgRnxrbvvmL
M9rYMVnZPtlne7ARP9I+v2In8Ll76wMsZX3SeGt4tGN7cnrLsEdX23fHydMvEC88CkU39+tA9OgI
BMPRuIsuy5Ez0BE90VFsJs2OfsnuxWP5tT5TW1OexcyUZYpAuz2jse5qZ+W8O3Vh/lA/3dwmnH8w
PLaRp3dKXiS9JgfgKEHm0+xxexfIpped1JPmFH6EXg7dCvrhD8bVCFveDUs+X7Fzb82vt33qQKr3
U0d8UYN6Lx+mFyi7DoozXCy4mM+Ur8nKA/W+PJBPg+kiPtvmWb2XrqxEP3JTr3Ab9onI976GAy3E
K24MjIjRwrlD2stPO0vfq7DV0kv+kJ2yo7xnsnKqDuZ9RsIn++0xC0lE9+qhO/wJwPhfALexFPoH
W30Dkv6pRpuqQaaN3kgnLBZdlHpmr3dqB7BbQM/ZqrmG1vn56f3UM9iVRViHTBxcRLqwDhYekd6w
6O++J1da7ja5jtN7kwvx0c6t59RJPca1NpgKd2daacCcOGSHeXkgIaBq0ZR0SfXt3E6cxpYcxSMT
d5mhOgqrvD+o8b70c5t63MarzUY4zJ+D6k47oNXlosjtxz4t8G8suwpjr9Gr/14/yqcx6A+0iakH
rDlI/eVSB2DL7byyx8M99ZItPKtOy/f6IHpNPD0sDoyX7MipnszX+CSH0jlOjyZr6aRfWJBhHMqP
6z3QGLfzxr1xKo0gDsd9fCwO6znyOk+9aL4C2pifjizE9C0GPT6+rSzvedsP3vh7xplZP4NV2O+v
hfWJDq47sRdo/DidK+57R7G+fjJ+f3LYk7xGZJt2Zi9WSTeDwirU9tMxC0Y/I7Ca5ybo0dfVvBHR
NItSyqVWsVOP+ckS7FiPwiF+YcU5tf1O4yrEVMhGJJmL+yKGH1Wfh3LCYufIKN0ZXKTV3OGwuxY2
OZqbn1ePjr5r3quGVfhoHrP0ZB/HXSd1UCR3aTjZmnULhcuy3963OC0fMRg2CycLjIHtzK28xGUL
hE1QucARA9GdHWo5W3aYUNop6afuts5kq7Z0yF3RVqzUy73JYriBXvDAUdO5gCCswfqJORGgC7lM
mJ1biJOoQ+tlF2b8VBOI902A48aj8Ro7WOda6S9momxUJRQ4gRjOcHU0r23Die4hB1mKBUg0AB7q
JPv6KXYG+59vIzK3vwVe/+eRyaH8N/vISHPIBqZ4AgJ3opFuk+n7GBA7TVDCyuCZtM7q0TK2+QTc
ysE2jglPAp4KN4dK0RGcB4SqvMHV+DLlbjw3luYtbml93eybzRjYSuzIH7mThlP7xX4JhsPANuy9
0du2LPBQZ3beTOiwo8fRjOQzXSyXkSJrrPXwPt6WzXZI8g9O7HKFHK5k9J7ug3EMaQ0QqFoPOiHh
imm9Jb4Ne0pVXrCDaDuwrcvz7DV8lRA0G7fjD3UwSEwfPWnLtLdvsYLet/VMoeMACubx0p66V3mh
BkHJHUtC5m2ykIyVD7u9eONKYcZi6Z0/PkhGogDXi2CQOKbDIJZVmYX81glpD9uwmueBT0exYjM5
4CPnZ24ah7jiEb345OwNr3rPHnl97isTZDtydVf0e2/lfkpO6ab8oTpzkNNmcYArxg7jWjxFruk2
XNLyw2Oxa4cN+CGKVvxAey556g4ApB3VXx1Ezmx6OLYe0hO2ESskds7ejce5Y5nuPNSPJdSvZZvW
Dc922Ra6I7qjs7BxFnsT497+bbtnqNXxMGMv5uyA7MjBiA8KGwEOOLuRTRdCmvO2pVy5OKOx2Sve
5MZnKBE+PkpW4UROFG4fZ0uV6NscloBIwNOj0eZzg/gJjHFYevT3uXm3cP1lnuDDcTs6rtrk2ZNP
+JFfH5Ow2zfbQnV0X7hsT9pwluBGDDBYwLHX+oXb2g8Q4PkM+ERaN/uHhrK143ITogIDpd/3Ahd5
LpoK/fdN7rn4nP9EzgGRjIbu+sqC5XIC+dD7eqAHPady6kTuLhAOxKCDcJ2CLlhYx9t7qWR52x6B
v+QmvxemxFFBt5wHVPutbgshZSrvxoCGnbctiduR2BQU20omuogssYTgEbmt33OLyTvsmgOrc9df
668k3LoqToLEeBVQf0Kq46hnKEPs6lOrYOWJnMrNB8IgYetBx+I7iT8FArt4W6np2fSRXPeEoPUC
kC4H+szQzrftgMwBexcjGSLw6C6kIQmpLiHaFoIk7D9VwvDuuMWqwh+4pTJLevuo2ORAXr9x7dB/
HYNVBX7JXlzuqM+WujOfpjv1TEzjWeN6fCqd7X7XXIxq5wHpr8OrWbkDIoWoF9nkSF7Lddz8Yrsf
NtbFHOEdG5JQ7088l+ks8dtb4GeUR7o6sBMYU7CRF3vkoGBfkEaLvnnSPnW2r3gHkocjprUXp34X
/IqwVvE7cGGe6b6T9UOhJPBMxGCTJY14IO+8swwPy2USCfJXm7QtiJybU3s7PicqdgQChlkOw35e
t+Am9x431hH3DMp4qpj8/d7cEhFrO3m23brY0haGmAb47FRbIf9ERYGP0B47NCM5RxLuaWMD23Hw
QnIlD2HBiV/7fepxKeMxIbcYLRohVn6ffFXn7VbTCuVCC24D0ZN/pzFASm762WNEil1fSr8hUUkc
hfjU+Oth1U+3S3m3fM/Blij0ZDYp6UobEDnY6pEv8WO7M95Q44GqxC3Yx/kp3uNqnnkI+TjVnk7i
Pt/H+8ovliPWBskFluqpO3XfCdny4u18kO42SRCShE80+xE94Fo8Rio2qnQeC8xKnMlvbBohiPqP
VoEWA2Zpfu2lwUoGRXJLnpNRUqQWTCeyoi3tEqhPGjvZ/ni9JX4JdkzNwIjQ3fKW2uUBectpOM9H
3c48pHLR39/5PYnaHCCY3fHysotCuBuFSmTvznXA6MdtSNmZfoT1QTtHj4wDe74QH4ynRn9i8q4f
ScTcBJ6XBZOCUgIIrmJTBVgptwX5bVd/HAkmYX+IwuqJ+8tCUR35MlCF3A7ydWJICv/3SQ1xPDso
b+qX+aheU5/bw89mDwzOQv01/Ubx8qBfSx99M6/MrRRAkAu+JL4TXMClQelzRJJmbnmoBCbEjX3B
bficzO/tmG9DW+HrwsJl0MFgoQ/QMrE0n29YwNCsK7npO3ah4GEhwB/TY1xR19Ci9EFOuKR5QVe8
q02ASWYa7t40zUr4tV/yQyQ6DC49vqge+WFyvu3xolDrYfGiIQ7NSja5h1W41WG7389txwvCpXhX
5wOMlBMiVI7QHaOgc0wrfmRyJodpG65+4lU2uhyvEuvhc+YhRp+TM3mzSw9sCwog7yyTncg1Grbh
qhZefqyuzqlZuz1/W5wtDYU+a6m/s0aIrbwFHNTSzC1qLspLbDl92dtgYqu9CL3V/zDfZVKATa4F
SDd+lD/LEL6Gm2Bk580/i9e6EW+3Zbd4F8yUXw3vUPD6MtvW5J24CmsHRTMQ7hhzeo23XUZPnpzR
0voq7ovzEvuqV3G4bWkdSRBhjbG4XQcUoifDZbUT1mMvczGwZD8w9fSAlpF43vwNf6JbrF37vbcV
Dlou3t42Tc27wx74nXRjMUeyvS3udb/aTz/0AXmT7XZtJQhulVwONM5twGiLLwCAeclxj8SohbEw
Zx5ptM3/E4BAuVoZAYnsnEJA5nsS5w6vzLloEP9B75JJb1kdeFqbQ41iFOY4RhucqTmZFJ+Dm04Z
6t/cnosdnJULqW3ARM6WDiL3TKoLkclrHkFBebuw8HG/4PJXFy02fpLj154vGh9ADXZ71tFjE3K/
OJQmt3vGFZDco7VNzt7MHX0zqKk2OEj9rf/S+8kWht3tLlMCEJRJC44js8+fjoxR8GreKHNBgZDx
o9ng9FwwiZSXhOI+PWfhlmPTimZAYlGBqM7Mh8G2wK2/KbU5YbZyUSCr+Of5N/Taf1DGbhz1P5Wx
aLum5VLV0okklUyzXO0bjSXOdfeLPMWF3LJwhtxQpuEkN3hjjUN2pBdE54iYBtSD9GnHUQdsnURl
deKguG751hxif0uHA4NFTgWJXhKZqbVeoqfoFJ3a4+7ShrI7hoh00eHAB5bTgh4TSfW01+gZdc/F
4+KCWgkj8j0mOERsRDe2Rk1Q7rtT4Y0HFLb5D3Hs7dA49Qc93CLi4JkP41a2cYXjy/wyW1eDQ6j0
u6fVul26U/bQfW/HgPS4nW+YaGPoogWSVXEEdHfGYbY+RzZ3yXmwhaqdpfFH3OI8px1DR6IDMwcU
NfhnlEMIwQU/nDkJhDXyzO1cMZ32IBANJcfc6z8SiS/9I6fuCdoZ0j+bhQwHTbAdKUz2jhMpKu9v
0zmxFw8AJnVGtyWt3nYozey3ySFM8DNbjhbdzd6W3eCAuWXNlvwMEo0DeWvfyS64XwLZdiM4S33B
B1vjrL8/TkLyKdsNYYon0nGM4KfpAlTZ35S7Tme7WxWtLKbp7NmJTJpIDojp5g80iFAweeCjEwYA
C7njs3CHYynxALWKfUqpr3FqjwEHs78QLxWXzUGdheE7uRLQJPKf1tvySHQlyRC3HJtqgc8AWtHW
+svuWp/El+yuRNhVJNUDiMz23oIIkn2xbZckYfUGBUhZgq2zrUmwiQ4AW/GwHGLvKSNTZAZtgZch
RhR3jJeSfbsFkGArbSmu2bMTz5HE3GIDXrYUcSD/2VI8xW2w2UksSD8uCpf2lhjO3Lgh5GgllkCk
49KJCKRldHJI6mrluBUlsAsJqVvkIo4do8/iHF8nZyYmbS2HkjCDogT57D/frbB+/sFu/TviaZnX
Wl4kpnGKvqWLut8ByyFPJt97gqX4oDPrPI3e6myJrElo3FJLybtdhctEl7l/1cL0QbtWB7pqd+sn
1sWX6QdhDU8JOONdc49ErZdcIvrHW/YQXRFHfBgP9UHylf36U9HfRHTaXl2ZLufipaFOYtgfKaBJ
YyiNQ6hzPkWc1wbLpSDX0K/twXiCDkta2oUcmm6+r1gi6bE8gunbnV45HAn9jniGO8K6cgGdhPJV
fu335ZFTiIRW5iyDvUaTs6E1wbQ33N2ZsTN9Ym/ShI2HM9dhdylC4jtRnPY5nTflIp+7gxFSertb
gZ/5uz/GUP/Xxjr/DxK45U1h9h+Tt1+gbf8v6/2W/3ks8/t3/hjJKNpfUFBAOkqREPvf6ZsB4B8j
GUX9C+RkUUOPydQMxPqYlvw7bVuR/6LBomaeJ+vQrJUNCfPvrG1FggXOhIdXEpn4bYTuf0GSSvs7
DWHEYURF1XabMpVuiAyM/m40ozMWrBNc5ey+ioSP6qYrv8Q5gTZRQbhdhwSG4S5XNlz9eNuL7Zy+
yBPCu8ucFd+RYMq+sevwZKrKWTnmw1Duq065Af+qjeEUNZP+GKGyfMFe6faCV3oOtWGnK0wlxz5n
Wov2pmLvxjaBRoIhYGtouqXcsHzYrdNDo/AjaDLcq1ElO/hWMw9XIG2VJPK3Xb9Nso1XlAGP/Yjz
QjP52djvxWx3N0/peRikN3XSvlUte29BM+N04KaFeUiWbDMc8KJquEdY926tp8d2in+EEbblqvnN
gBRWnR4HyGOF1B7XsQDbe3usxNo3xugi34xzC9Ooqxmx39DOzncnvcJXDeLCuFNOeWKeIfEzgqmE
N4QQCc3p8kvS1qfd0iIhrWVAPpp7rUduylyPSW4gpRGBbVhfpo7tKvV+nU2HSYg8CQqHWEtXwPJ+
Viw6slAx/ZYbjvP5Gj/GwvA9zqMf73JGP1X0lKnGl7gzwMEJWFnDFYkA2kmL+RT1phdj6g2jGVZS
qkMPEYvGMQwwpBInpQw0v6/gBK3dXs44DhMDUe7sbog1OG3d9xhP7zcDE++u8wQcpAHCuPMsYBjP
UKsAoybHTgkpa82m967QqLmg1uOl/GDq42thdqFa1xjYpLEv4rctZ7IXz82DNuF2IRSC1wqrV9yE
jzSJ6X2sNM4iOiTAaI0KWbGkunbyLkjq4e6Wzgd8Hk6Vqv2K0uKt04ZQrqrTgrRAtPSvqZocsAPw
VjV56OQNw8SkVRik95YO/K3sfqWFgKmPsKMLYZZM0Qpcb80Z4++4fh6xe7dqc0ZWJM7eU1H9FXWU
UNouMEvpobsNX3qk/Rt159EcuXJ26b8yMeuBAgmPxbcp70gWWfQbBF3De49fPw/6SrpkscSSWWhG
qxvR6s4CkEi8+eY5z9m7aP6GhGeBCufDTcW12tobDWMxOkTtUJb+R1Wy80ZRV3XJrYM7yS8RLRQZ
clZXtyaxQYFkksMyKQz3XreSRWmiGNCzN9WUUPmDqVKw0+UWsS+BTgmZu+gQvaug1G+wFK61FkBQ
lHC58broksdS7q6x7VKdoyGXNBrVYfviWz4uogYZXtKtoEnfGmpuTwlVW7adfO8gxFRt+QHazFsk
RhVrOGY4pMqLSZ5D4lqAwBKFAJKgY7ueEylve4WGJbGFGtz0T6bv7YLWw6OTUWMVBsrUEu9rkOjT
FjefKJzrOkuR0LjO1htIc9O9muiZpsOzrl7GqbWKw9F2bk+KgdAPRZ/LerpuZPc+IwCG5CNMlFmP
pSyvvNu0lVEmpsxWYgy9peLEHKEoMOuEqD9aY1gPCOkDw0KZ7IRTJi8Fa0coS+0ANjZN1SNoyP1w
G7n+cGLiDqqAQyMDT3Ueoihv3KfOzN6qPu+2dWSUF8xmZaYpXnGIDE1aIo5XSiyyZXVdKdJwVQQl
/KGBcoaI52WCYGjfNRgcQODSssxiYlICOUZXTkpNXEJE6hGHlHg4BG0EgcTZCex8UUOCmkgk2xWe
Ql3m2nRm7RoWvsD/pTn5E0FiF0OZFtOUmGgCCkYpL2YVrOnVpLH7i6IQz4NhPtheTaR7PTgIjGn6
QTvl7Xa0qVVb68Bz3souv2yU9L1tmrehxgBbNPhTWgJX3XBlJfJVUFu/WsIEMiNzXtIRIAViJyVQ
UT9gan1P4ZtOTRPNf8pHal4UtK07C8VIn7JEF9g9zFo/5E5FDzhOHIRoghwbW7kWRLnP8yJj985H
DEE7+r++QvwrdLBqob8sAnIQkOf3fcZxjOILBOFkXIU5p2y6imHR6AqkqZl75ZGWPslzU0aJ4132
2XCfqPTn9XrVJNGFK7srVaveYyfRZrWeTs023/aJY3PL9EaGdihxUJghMwp9WkNeZsQ7KZCIoQ3q
lZL74UrNJBrodnRQIxdHZpujhYnKSxC1WHFL/BRIsRD3IoDRI6dYtRm3DUFYsdPc5MJXmwJcAr6V
xuIvksHr7oravyrLxOQ1lwUvMNioX5rEF6dnfZvqddlPozbS8FrKLfniw6Nm5kuhN7T3GzebG0Ep
LjGkhTshNGVbNx3ph5ILtUH0tH1xbOFiqDn5AJlL78e9y2NCOIpSQRSI796PgmRGrPidbuNLkYZ4
g+vo3soGZSWPcH5nQE1aatovoyFmxiOJAa5CRmuPNQM4SPAr72nJtBJxFnIoXRPbh8hAtzaKH6Fe
8PAIhrngeDCw3pOovi1TmVafjfrTlhVrqgb1naHX1hakHa2bBurfDUkbHZmjQ/zRpU3/UBW5MW3L
nIMpOEPIMOUbO4ppo0ZDTMZF/N6XSbYoVJttoWMgtwNcczeogEcmXiir3UTuWvoyUtk8d0Uk7b1c
fegMlQ6wxBr7f+LUVgU0Cw5KVfMgNdW6l3nwllRhzJHIOsLSFbpaNOmyHmd3UMAD8B7ISp8qfvJv
8Kn/Iaroi4Dp/zekKwhT8GAUpf+4Lp7BiEuBt96+hB+l58cvn+vjv//9v8qWKGox4KE0AkhE8PdI
pv6rbGn8E7Ctigx8aiQUcTz6txrZ/At0QJMEc0rlEelKYf23Gpk/UvmJVMgygCP+wX+lRhZHPEKL
Alkb2UYW5biqy9YRt1WR7SGV9Ci9duNfJKp1coHnpKR8og8QJfO0cDHw0a6K2GZz8Jc4xRkA3HGR
/u0XHO1vPacKVbvgF+Q4kKKhm5SE4qTwA9uLfq1j8rDya79+jo1qOia12tL770f3L23r/rmZ/J9o
+v4f3PzBAwYFYzPrmOl/vV2zl+qF3qlfEbT1UfQ3H2UdVX/bg/0rf/i/Pn7/K7d99vE///strYmb
4F9z/TT5/K789Sf8wU/+r/4EJD7/7bvAO/7f+wl/XD8Lt/uRjs/5r8/v8iXm+U1evOLF//rk+At/
LHC6/BcSYhTFBt02rmLjWvXHAsefwCFhaYMw/Vuy+ecCpxh/0VgVDZn/AWjj0/73BQ5dJk0FkoYU
ljj29CSU/m0C/lWcBfr7jx96QqxljMvHn9phtv06PGrUmiYAfWNcbr82u0OdHU9TpfnMrpKtXWVA
w7xq49q7SLsZso2Da62gPKgT79km5yhWIM34+gNBzpNKrReCyKhQq3cOsdWWkyxhVZK8WVKq8qEu
ojU5kmuf07jQsF+1jka1F01KTq6S8rVN86UGgAZTw7RUvSl1zLSDsFiE4SxVy0NsiHXuYlB3M8BK
yaMw6Y2zzoZ6sg6wuHXpQFSps66FWHRJvzZxqouWc1TSr6TQupB0DnuLt8qT54Olz0Bp8s/h9Udm
/num/cN7OD7BE/fQ4lMFTNyU5VH6+unAQHJVsg20EZ0R3DXKm6Rnc3lw15XqgiqgQd7kcK6Uma+b
l5ah441zwaZ560F+CyGyZa6xdTrkBdg1QwdoSx7TjeDaIqQDBjoFCNc2nlwfu3Sg/y7k894DUrod
k5AiAg+90XfOLgs7sKXu9Tp5k4NzgbjMxZ+uURx9COU2jOD7cY3ZsM9z+BoEAvx8G8du0/eZ+Pe7
KI5m4lC3eqi2jBChcjT2Br2Lxj0zhjg3CO/V50eVK8DelKJkEDoME/Dbq7Ghz5EnJwPj2RpHVevg
XG+ad//blYFHR0rNW2ZTRXwd1FCCfgg1piaKKA5H3EnCoWr2YNzmj9U83BMnuzJxoT7RZZr9fE9P
PbXPIx/NzMbwdTv0vXymGJfsJGD4qYufRzh1Q5F1C9CPMrDe4x4icFZYTAN7dB+/eR2/OGWA8Sg8
cwtPXcfnUY4QpCEbfLogjJIyiiI9B25x5k79nsDH0+/zEOND/PQSW6WPS0kZmw2c2Ymdj24BMfFC
oWf+8x07Olf8Y8klbEnjvxSMjcc8WydK4Dr1McsFRz49Z0bb5oCwblU8ZVeIym/ahfue3tLv2WYX
zUfz3K7OTwwx3rFvl/vnj7CP3mdVVfTC0pLxchGWIZ6r1mB70KGJG/WiRywQY12ZWPOfr/3k+/fp
2u2jlzylZdqTmccqnfSXkUgAQNLQVZe9fVPkLwGq/9jpZlWsYj+7zY1rDSZPZK4hWp5RKYuTU0ob
Nwga31i27V+fdxNGjiZ8PnwtToFqDUUX8TD63YngbLy5gCBx7rmz9Thxz/lCmBT145ZmPML6NMWU
WIYiI7n5rOxMghFLlahn9M90URNa4YFhTDwz3MXEJkJ5QI6cstVPySLw3F0do3api4MLOVLtOMhN
set0xkrSn7yaT65pwz0YyWIk6VgJACLk5la3ZsS5IyGzNV7sEcea9dqvIZTeyBRYl0q8k91kkXSP
MMWWusLeHAhhkIQrt71vzWIZkDTr2O7Gy9E5ltq2tXoI6DJJksatUUZbo2I1A4bVQ60jyGUijxB7
xV91XjYv4+aC/to2JPDSeCRsGJtmvhgAvZipPBFxuoPRfhlI5tLsOaZtxaXmgNwwySSVIRzhhnZL
FuZkmIqU/NcazUdNGlxTVfzlkOSdqyx9TkvooqZ6zfr0CpqdvrP50kebVnWXHtQIw7HpLUWbAhs/
EEvQedKKDvoyaWja8C9b5k3XElrYIU/XzEnRF/tu4IGozz0NFp/dVAVfvDdoaHoVudxBfeHL6jys
8qu0Vyfg/HZw8Ndkdy8qmmKRnazhKB5oG4Yg3PDbzL2sXSQeodqOO3W6J0/cmcgJauJsEosQ9La3
F7UVLQbgjMHA3AdILoATpJWMuxnChSG2XW3dttFdWlgr20ENJcnrUO4utG5vwGNvlJjo41aZql0m
xpwOYnNTJJOxtRi8B6+05oPzKnsfiYE2Xh8v+YnM4A8PvJnlp7dO1aIGs1Em9rEKmorHkZrBsyfc
eT6QaWB0s9TZZll8KAVEGkyB7zW9Oql7qrvXRutf8szYUoJsA9171nPiNLUc3lLDgbwm1hJnLpUO
EStq6HUqoHJajn+gCS5SUzn0nbQTro8CG1pRaLeHMBmeUs36pRrVRSRJsB1b7Vyw4snP1adXcFwV
Pr2CQPD7OjRY9uqNsVyUl/n0lrRh3vsYFVJ1wXw/8+U6vc58GnH8RZ9GlIaGnn3PiBwmLLN9+Vsx
YewM1hl9Gm0kdKdn1tiTKxs7V04XOSVU1KNrdBQCgDGpI4l6HKXx8WW9lC6Th1GMVe+qywKp5ZkR
Ty5sJrkNhOywI5GPVnXXBOLojyOiBbj1t+W021YPexvZCfQ+2AgT9+rXudLm9Af706BHpVwVF0MW
+1DIgrU6lnLDytjFa/2F2JnZz9enjP/Ut4/lp6GOFu6sboy86kec5sWoFFffSKlGyYL2ZoGWh//C
30r06/RJQuDgbXBRlquff8JxG+j3Pg32+t9v8dFD7U3h+YBIqeSW4Y0xja463FryGhzrUtsmF3jT
fx7w3CM9mrZDQpZBH4yfR6vZhJwlDsHGVEFr3fw8ztkLG3/Ip/fDFSXHp+nvxwgsFcEQoiGUQhpq
RW2XLdNz3/1zz/Lou8+pbJcPgvFGzdY4XnTVrOypuVRm6ZV3cebqzt3Go9LfKnpdLsi2480YZdcB
ImKBrxBqzERZJChr1DnF3ZlK4+QiR1PBwNBpw1s7usS4tjlaBzAFpgvgUMiBCpipM8/t1IVZFPwa
NaRu0+/8+tgSPfQT2x4oYrFyD7U7zSu0h8aDwtf953v4fSQOSxhIJ8zKMPXjHUbAsV9uKzk7T4BI
dQ6Yt2s4MrzQ1OrMRn78zV9f83EkYrq4azIhYkevuaQXg2+l8ESH3Jry+at74mcmUNDnpuSdWTO/
L9Jfxzp6n9OKoM7UriiEEbwW5S8v3/07t+3Pizl6gb3B08uoYwDqKsrIuVs/qRqBLf7jz+OMM/jb
TdN0siEsBW3KcR3tgnKoNZ/NLUx8jpLuhwRIVssWKj0MA4BZjpR/HvDE/olbpxEsZ/KNszXlaOpV
odzmHkIKJsREvgx27g0AU/bU3UN5weF3cAWp9EJauo98z+fuHhDnIlj+O79B13U0FfA0hHn0xVNz
rXDpWOTEQImEzk6JLMO+ErD8UuyJHTFDfmY+dDB2fAW2VvvROA8KxWSMpK5B0iB8dSYrqFlFdxE4
bDqGZqk17wICW6qePUM4Odk+/dpxTfy0xgZyUAxSOTb5WshYJajkEISaDwmygsKRagowABM2oQQ9
i9ratzm9Xo+JbX5n3f18506s9zy9T7/l6CVLh9op6BqMu18AgZejxTh7gAW4tDfgCJbx65nxTi4f
9Dh11UCKZahH43VaOaiqwQo87us7XoCdmJU4H8h3QXq6y9fVMrwiV/vcFGEtPPVmfBr56BUXMf2g
oO6QZhoeiu2o5lS5gSEFeXr4CMNqZsuXhZtvFbtmt1EP6I70nZ10c8U215DW6YKS5yJL6WWaL8I2
A9dExgxJVsJuV20aI8rOvGfS5iaxp1It11IPcSp/jNnctQR76kEz0WN73sWPkQVKjAS4BnJdaMB5
+q10eBZJWk6dfB77gNb7SHXmsuMsCNHC91IB1I8Sb0/C6MLR8gvDKl8iK1hbPsqOCCdkck+va2JE
N0SF0bjbJz4WnuLVgUWp1B8SjJw+ZZKZ/nsYwT0y2duw4Z6T8/EkpP5KkdRrw7vxMkybQEUqNriw
3CH0lfeBdNdk16EONq1+7+Bop6a4capyHUjFs0tIou6+QCIHzjEs3NC77sJsotvdtV0/Bp2ABORP
W2Kc4vpqEPusp1pCe2bCR88IHKlborJKY9H3eBQSjN2pvbSMS8UFuGbhoVWCJZq8eWIBOFJ/2QUK
5u7CdiKYJ8D4UgFiCA9A9uowgWL7yQjNvZugfk3EouzxE6S4KtATJyk7V/jKMn5ymh7eXCKrraS3
AboHOFzLfvtOE+kSJN6Qlreh1IGBTe7rRp3XA91BY45MCjz8pCjwnDrvldjHbTOR3SsOuWeuuE5j
JDgZlMwiFxuJoAtPR1wsvzs5gv04gGH+lteE3ankmBpozVMeC7g0PSb2hG90HlDJBgByK3Q/2VzJ
pMs01uetG04zgb4a9JUedfO2wnwJ4dA12kmZYuftMJJ20a7q8MrCuwl76Nvhm+3dDYF8VdjPiZ7v
XNt7E6SexJV2FUbhopfQ0w31tpMN0si2dZMsvBIvYVFMA15M2/VIjpbXvXRtMnk6/9BwkiAb5VZr
M3rq2cwqYd5Y8tasnV2RriI1WATRTUZJPJF7B+FbsJTS4c6S4dlY6G57+OPAhNJGORBcAXFb2WYJ
9M7iVvGuRCSvQfvMYpTpCmI1vc+2SZSS5xJvWw9tbavPGmJrJoQrYHmDy2gS4hsUHjhbKCo60GXI
vjwvGT0Y0aFzEZQkAywrBGUFNF/i+6a5HC9FX4KgzKZtMOxkjkjCMtqF2Uss9Yu2Vw95oW2FEj1k
CLYFKicY0lq8aB3odtlAlOU68NsPVwc/2T9GcjyH+f6K4uLScVFxFOWt5t61w0PgMhnMRYoNxieA
pgi9Sec9V8qdatwqoLYjlhkSJB+IN6NXE+MxJO+lhy7kqNqdyV9OOFEBCQzKOdmVSXqrJNpzm6cP
HfPF1x6CNNwFKSF6RjS3QujdsUQt6wB69l+7BItJjGO4eVIDl3w7aUkwEETrAXwSVY1ch+95lR5I
3VyGvc8Eag5eBT3LuXLFyJR9k7vyKswK1BnpRZsxG4Cj6mX86uvGO5y2BakyqU/inn9RJtK6rfOt
W5dIiigCa+iRDRNTqfaWalzYdQ1hEI15jFVsqPea/uHA0k6JOnYw9TdlMA3C9K6P/VsodY3yC1Bv
327r/saIvb3ZgnBo5YlVIV1S+0WDbypz3WXmbCXjoyXCS4L2Y4NIklrcV5LkHmzLnas0VFoZggc7
3EDBA0P3Tfe1R62Fb25Ja2HWSJeAgxYR2s14y6n9pCHFw8yeEU+BfCYSwdgOWrwZApT3qTUJ5ew9
qrBThZeeIbOa0wf17bUaPBcah0pgXDWFlIsKG2e/G0DWao5zQKa6yGjmTmqArWFAGmgQTjW6TkGJ
2S+4sL0HukYzlwAdwIhKhtxpmfvPEvIoXSqmpoXQdalBnmrT58Hyd0Z4I4uDjXRGRnTW2trUTa5V
JoFj/kLhuOyDbiOpHqGKELoS4KKAO4pnK0RNCGVNJCTDtZV7WRDLIIcoQ233EHrqbealYmS4Cx8v
j/5RtCHHfnfw9XZtjIUqjKZDjxgVulTov8aSsumtl1ZtN64V44ikwAvxTBLebfvP6ehrA5uetlhR
OMyR9eSxUQC4u/7WdKKdyPBd2CCBPagDrf6kmOXMHndB1cHiPa7cu0jcpCWOqKAV8wIoY4lcy0KC
qjRvrWFi8Uu9lOQksLupiDEcGj1CPauFd2uQIloCj4sq817yyW7UhuDDaa2MzDa2DIhCuJSNGtLe
ywUM67iMHwLp2UUF68rBuX7WWLkdVd9jTiYibnWMSPxdbX2u7PJCyTvPx0w2eofdiQrOgmcGHdrY
Yik+V3qPpwI/DXdU0vidJCVkXpV0IUaHsH4lHqHKCnyro/OzuEf45b0g8cM4Vv0TnqxTxaOCcPq3
uEcZ6+6vhWwbsxd0VTY1Ld4eDd+8d1WsfrsSJxqWl3Mt+9//3vH1wtTSiY5GCcQpwdfxbFF6umdZ
jLfJdtWORW6dLKIDSUs00zqIChjv3KtyWyx+rlqVUzfaFtYIc5ItjT3814Gz0h3UVnXGC4Wasi7w
CEM3QiC/xeo7pQ18jxJodPA5b8qMD+Ps5/HHc8Hv1/3n8EfPGTsA5gDN5tu+aHYlRlixBHa6Oteo
OLF35AM5uiA0RTbIf/96lY2ZF4nNp2nWBN4VySGXnttOydydi5qzN6j2unLmhRl/+LcLG/sixuik
+HZcaWheY5eEyYAopLJ8Mqzrn2/cySv69O+Pu5FP76NKhaqKvCQuxepvG/kgWwANqTwThVzldAvr
a/rzgCdO1Mj5odJGnyboWRw3LVQpH8KojMBhAV4o4l3IQZa8L/G3hclUW8grPgjoMs60L060tb8O
ezRDPBSt5PoAES8e63lEWzuHcDRcj6ZcaMlz/+rclDz57n++0KN3UWUjosspI45kAmODMGSG0h4+
FQd2N+nh7P7t5Ez5874ePUkmVZUQ5wwXopbnnh6uanTerhSc6dWRMnFmoKM1zSs56UlcBoqcN5MI
ABEr04bIo0zGm1fdSu6NRF5OtLbtd3N4RPw68d4GCS9mepDibELJktmzxiQzypvqJLiBQie0rK9f
EpdwXxLKHfGgG/cJxObmV6Gza8RWrVSLoFiF1b1tPjuVtPVQyVgZCW1XrdaQqnwdZdc1+SEoiuvc
JS6NYjlKMYv4eBga9NlVI0/L3t1pZmhNY7e5DHpkNjOjNcheaLK5GzqzMnxIKNOtVzYMPvu7ICFa
RC7vi/HY1cm1EHD2q5/2SyM5kOiODxgIoRNou4ZAF3UAMS+8+1BbJVWO52Lm8iGWpKVkvgZwi4xt
UVTUe+lU0eO7ziVBptvb8WUM2lrEwUpRN1bLAU84zxUXn8O8ociFdOmRflXBcNI0WBrurOow4MAA
hoIJAlhKXrPy1Ved5wzKssif8IQsnPzBr9dx9xC2S2Ow2Vj7pEKp94Z5H1jbXtwUnN0P74mGcbZ/
ttJhI+WKSpXcYdifCi3fJWktz3x/7aMmnYnQcifpoLBGRG0F0cctJmnG/6HPd1Zza+qYK8GCyji3
zXZR4LepdQniRDxHNQAfGliuNe3Mce9D4IRIpJlsO/Oy2Q6qc6OmK3DEr0UczTo2TXlO+BJGqoJN
UX1v6qgN4gactswRJHEjFcjxZqIq2w6EdW/kRJO/2Dw42gFsMaCeip1crNHkTAt/mKlONu1ijh+r
VamCWcIP24EfxSvNoSHWRaee9+z6avfRTbtLxe72GftdBeTmoEQ3SWCAy+YIGvJYu7Zkksh7El5E
ickxy3a4rvGOVq8k6fTOqyhpW/+8UCon2jE0TlQZ34ZFKurvP/+0NHd+l4s8T8AmdezOJ9DwbloL
wAlkIFgVPt5hzOjQ8UYKmwH8Dy/waqQD/PwzfsuYvn2BPv2McTn49DMkr8jMwKXKDdacwV8jsZ+2
C21RH2DWnBtrXDqOxpKFraqyjmTbQqz8dawkbjIRdQ3inPhycIlWTfNN7eJpAHLu2vJSb7XbbKB0
bJRJnOhLR5ax5Qc4yqs5WTu7bkzji5ozbfYT32AZVinSRupVm77+119FhGgqcZ7G+aRVbfO4W5Eg
euYmj9+C4wv/PMT4mf50k01sZUUiFeNHEcAOFnlTGbDTv1lXZD1OiotgabnB/Nwn44Soho8i4nMN
YY86ytm/DltKTR1rqORmhUcCoPlc1vHUwndo3fU2ARPxr4IocWJSFJVeGGCnyCcJosdfzqbQ0PzZ
mbtwesaTxAjD09RgeH79ObrckjUZ83Pi+36O1m2brFJ4iyNa7+xUO/kVQ9SCEEwIFen917FC0u1F
F4yL2kV4Ga/cjU2V6u5daE2gJc5M7BOPVxWqaaPIR0ZjyOrXwQKttDtMQsXMzm/J9ZzU0FWg//98
+04tGBw7of4fa1QNv+3XUdo2Mtre4cNc4RjHyTXuOLxbaUX24Sq9cHb1Au1SDpokmXvPcrYesYY/
/4RTNQ93VIwAVmSD/NfXn+C07DlrjK9sA8RCKyxQVRxzz/rFoDtotMZ7q58b80Tt/2XMowXKI9mm
7BzenWTHrJmm156rbryZPVVQ08CdbDJwek8BQkmJ5LMSAM6/cdiNI+TTZR89X7MvM5DYQKZLEEvQ
ZxZmujHA7YC1WJLrssyHm1h5+Q/v9bhsfVozisbJDMlnUCXnBR6AdkjOhVvkSyn+EE6zkvyNaoPf
7tWN6gTzLKOH3tyf+REnXiNElIrB2Y+tWpxwff0Rg+JbeSnxkWrTj1I9FMavMgSkGu+ZotOmeCyk
X5VxyP2bPj/8PPTJd8riXbJGJbipH001Vxelz/eCkW1WIz9tyZSx79K6vfp5nFM7By7R1liRNATs
xtEiybbMcjUHY+GIgSl+C+8SlM/ge0ZeHUGCQOGDM+/yqSL786DmkdzRSkRN27nl438ho+BAvXEl
Qa3VFt0/ofkZZ8qXr49F3vq4FloCSqNx/NlNgyFs+pDOthJhe3ReSWM+95J+22f+HoLHNKbCU84c
zRMkWzJhrBzxe3S17LcchVZNP09LxFLYBNJIqPEKMJ7ExOrquxXTuOqKddK3GxMYeqABUxTGIi7l
h5+f7rfFY/xd+B04QAdsQM/k6/w1s8jQDYnyPiEKJSYNoug1WpmgfWQx07Jw6rreru+Mc5Pq3LhH
u7VYOPkQ4zSfyeJadnbe8GbIOtnRBPEQpkRrfjoqC2PxwsHGXQx4OC3fPEN6MSv/kjwlEqMQzEnS
arDP1iLfWjlHt+ToUWUZ/lQ3Qb+gdeVlrD7Ghb3zA2klEwlWiHhuwmVpU23taOufn8X3UvNo5KMq
KLYlVdI1booKmV/u7vyk3OsAzfRunxL1UyoFkWf5voYxjZ/tPxz86DXvsfIR7s5MCMhHbaNmXSXS
xTDQndYqslrzXSzuFWCrUTSaTM+M/v3b/fXS9aP3Pc8S1UnHm443fRvXHO96l1oGpIpPtq92RD8S
7UOyva5hqFOhFigIvWUguiG6TvejqZqZSmRWrOZbpvQiJ6/6zP05PWOpEpmIdBl+f/o/fW7C1utL
L+INznTrhkRvci/EosgsMOgKCX0G0c3RLBrahVNAOcsOotEnKfWir4MAItKo7JOFws7MzKp9iljy
5593cn2xTdlQqLC0b505WdSV7uvotA0d4hr06cy6jYaD5HQ3SrWK0jN34x88rz/HOyo64tocUp5Y
PosJaVBKe0q8DlyDblZU9ZRO8NQW9lwLNyMXoUFD4aooLOCde+6hdR5s8z0HJy/gb5blhIC0OfEz
P9+Q3yvX0aKuYgG1LJyqsgyz5WhlM9VUGgb2bY3+3qoBeSMeqcnBLBDdXJPC8cRXozgAG0rkr03y
W+Ww+sfWXRlGaG1dTohWpZUuXJ4f2h9CeTgkKt/x6XPgusp6yLm+RMuEM94B7mcbXMrp2oPeodak
2RFyDvVkljv5tqiiZeCQJBbFU4+kt9I79NWNPgzcK0Djjj7zGrC/krn/+Q58/4biSFNsDTE1lhJ6
jkcVQuwWiqv5yKNG5Ub/UgLkgngNC89/Ulb6ucXrxLL5ZbSj+637FhHSIaN1jz3cYXcTPCBOptd9
jlf+fdf2+7oAQlCRIF9VjlaqKG/r2uzRExkX3Yxc4If2eWT9D5tyUe6oupZ5AgBLPJ25nd8Krq/D
qkdLlBa3nRalSIiqR/cGoC8yjmuE0ChJtbfiRd4lG2kd/uufZ7oBQvBlHoFE9tEXoavMrPazURQG
SVsFdTi2HkaI/c/XdurSVMzS2m8DtnZ8eqE6eKxEgjgwMN98972LHxL1TCP/+9aI20dquUaNxYab
E6Gv72NRGJVWWYyR7FxMdHuopxg4yjd1g5fr2duc3YudmpCfBzyakL3va7Y7Kh6DNZXUgjPCdb6m
IQpW+ee7971CHi8Nbb8GOEFjyTkqoiTHqKvCFOQrj7zasXsRTEdgJGJqeJXmOjuPTxvn+PHqhqxF
tzQiP8Q36WPsVU1bZQpn+xt5I0iuCGb2jT+34csCWwVoV66jlbYKD+6VdGbth1813rqj0bG5agry
cToH31pzrpyZLkQOOkL6XZkrT7GBHSeqb+xCv5cFdI0koOEYGegZsox2iUpoCGWs5UFDM3FqVca9
hWZJ7lJaKntZc9aKJ11Eqr/p9O4wiDfdSK/LLpjpg7nSM0CiiLVB1MRtNaVUmPaISoLSHsUkN23w
Ubfmix9LGFXLWUKLfXBWiXEb2FBr5JJKQseC8wvB0Z2HXdboEYCnYEY9WDC5dmhjgswJFozR1mjV
jez9sor2lvPbdaVdcFKzjoLyxbOfaxG9G0gA8vjGKuNnAesmzb2bMnXXqSpPgx50oR5vPa3mAu5F
CyYFW50ltEfLISKJuDnkshNNF0gKOKVWG3Rl0PCrYt8P2rselDMkMRPkONPOCHZdJ68Ns98b5PEK
Ic8aR7pQ5JJYQ5rWIZGo9TbV2oXH9OZBTQo0TjZ9dgJELJ8otofCf7VRMjV0RfGWTLRo2yChsRF4
pSRmx80uRhpPf3gwnxPlniODSd5C+cv6hZDETmLF6VzyXO116NDvbCrICQPJkLeGdtu39lwPdTLj
LVRv6bxTwrkd5XMbk6ugTA2jtzwEBNs0RJYak6GtyUSFhg/Vp87mnabxb9kXGiFqDsGqak06Zzcc
TI/2NbFwvq6hbaF3rpRL5ACbWM81gEUDFUS+shDehUi7VBOWatLeZmJ8MnryJBtgfWmN54R6O8Y+
H7shFCfCIKfA1h91lKdWufOiat2o3YWFg0m1s3Ueg4IKu13jQD/l0EZqOKqNrjPtvuvxJ62y7rLv
AZkN0q0jJQ+qRbQlYbekdU8U55BW2FBDNLQB6YVtNUugaEc7l9xaCeeW7O2tnAQM+L/IK72JyAkF
03Ze96ZIl47pU4PM0ceool2o4iYwu4tIfOS+WCX5sA8yxCOpPbUlzkW0raGWF8J80rO13hX3eWmv
bLVb6GI/5KMiVLqKs2rhV8FEykgorXqCIZzbrkN5rekbbbhOJ/ptVymXAqAuRuzWlG/aQiK7L7i2
kviK7gi5W+E+Gw62e8cVIz3hRR3upMJfGdKv0r+Wdc5ySr/HhMZxkU13h1RaIpqV9858dnXInxph
gSRQ2M4WD+U0a6T9oLfbMFi10XuR7ZNGIaH4ucYunPse+V9WcBuU7VU3qEhjNiInpYUmd5/OkY+Z
A9WTH9+5FdB2ZrY5jEm4aHFk/WEo1lIe1Yt46LZ6K7wJ6vBp5TVLu5G3tV3dOMk+0iC5qkir7OFS
drauIv0KgmAqOCixo5kuGUsDxRlWsuuG0zivuxcuaGll2JYUZKl+IdSDRAqgXjvrTDdv6pAUwlxc
dWm9T0wycKz7IhCXYbl387cy+BWHD0JFjeXaq7wvV6p8adbupHEu/cAns/KuGK45xF7FlrYZjHwp
e5jFsndEmwslLjaK9NQ12axQgbaHV55/YzG9MvvBdq/7qL32PXWR1/lE1e6F/toOj1V2Vfxf5s6k
OW4ky/PfZc6NMuzLYS6B2IOkuIqSLjCJlLDvOz79/JzZ0xkEo4mqahuzSbPKS6XxhTt8ef7ef7Hv
8P5TtC8dcpm5d9MGv6Med2ftCYpgCBAsTh/lAsMI63rSvmYoBEYBjgFWi9GjzCwiwQyDzJle0xg1
gO4eBFiA6S1QvgB3xLBAWmnYVrb8Wmj2arSBY5nqsUAlKQDmpqbgT9luwSiSV1Gu0DAgnE6jKvE3
bqkhoNU1PYSK/02vqit/QtHse9jkm0lBmzr0t06E+QD65jIKax3yACNOkcaTT/c0wRQjxSMAAmE2
qC8ZNq5GxEVqVi7cljVyDTstbbd5hysx/VS//uZJVrmJlV9G/Vy2iMk5xpVtoE0/sXeQWpHHtRKi
amxZqDW3Jllp5hTAPWt6hEAMrfKmtMZ1iMKb15/SAHOAAKFDkKqZneyDqLmu5GfV4zk3AtoKH3rp
p6lPL5XF8QQDtTLX4oCrODKsMgQViw1EjZJZ3K4i7xRFKNYORz15HXgj5PKGbhYu95Zb461Ad3bC
F5nNFet3HR5BdAcNg+YNiCUlwcJJBoUKWs1ps01Y0M7LkLaFb+q0oHe0qzy5NqYTWmfuMNRIK9r3
ii7eyc6+d9pTg3awwWWEI2YEwRNzqOjOw1VaQi3KUe7j/nesPlp57EbBT0s/mGP6tU3ro+HD8wyj
fZR/DTnGewfFeYvmizNcD83NNGHR44NaTfrt2CORS8stYhJlPYCG6tx0UvxH6746FX069Rb0vHiA
mqgfcuG1Zk7fFmU1ZA4dg26e96jgYFs63yIUK2xkklHCb/xq32rW0dNvte5nUscs+xCP1XCrjOi9
c8YkoGudJti20ldfelUjJNOTX2bzq+IKx/AxtnlQ9rvB5kGKCadiHzXTu9bLbi+X/jYf9mqZuq18
28UvXY0vQvFYdL9NDwOz6RTpPyokaL3nxHsMBkwtpl+jgSKx/2qkz1KOUyr9U9i1QUwdMssejHg6
VnC4avmraj7bvrbSWmCRdb0uwYQ3oivH+W/d14CXFb14qvT2+2DzN5Jp5HirkUm26lvdclYmWDpn
iFa+GiPgjnpv6D1UeDHl3QudvC+S7X2JlRzR4kaxVrplosidlD80OcPcOet+KOivVVK5t4IUUX1O
GN9/SMfuKTd8CiEeqs/t7VDLMuQFb2/0eKFjbV5UwaGvf5ZIIk6e98wsArTzRzwpa2VcSx7ISEnd
qsCUKwyeunKfqPJRTm7sNnussdUuoytvSN1ar4aVUZX7iQo/qNi6TL6V2itzHzXIikz54PbtU+MH
+3ZSfhjWT31SVkZ/dExczr1Gofv8u65OSJoIhUG3zdVDnCFCrQsJEgCQZQSkz8QIwFN/+/ZL6ID/
5xv0IPUs6Uue33sWr6/C3jrjvTakX8a+/tJaf7yANWziNgPcFQJvLycbDf3y+gF91mOVoIaJx1y2
bdO9k+MMxtKzlZoff1UX9a7PvV3QJWu19l1TSxFgCO9b7GajGCOxcVdr+MEM9bfE6u7ReZZi9V62
RrSkDM6jlkZ1EKorm1I88pGqpz7rqroy9H1r0MNrgj9Kco0+1NYejO9Wl5I0xsCPEeOLi31rOket
ktfeeFOUP0eJRMJB/dA5TgF5l3LV97cBTu9Bd6uEpSuH8Y8h5j7Irpsg3qK2tk0kYKvNSsUiSzFB
r3vfJxm/JWs85TEEvdQ4NMBCfYDHPo6205ulencnSXgD5LcGiOnBTOGkQ9FJvxshQsWUOwGBbZQg
BQZ1qIzB1RqOE19dmTEKoQoCj2jKtPJdIGQUzR8RN5hV/wBXjmXqI/qIG2nEbW8TxC+q3d/m6njo
Ux3EOoY9OvSHoTl1UrVKahL38lHKg2vscCHYlE8d+8NKcDWfwk1bdxspCnZGQkk8+F5696l/8mRn
pcmDy6G0y8pjEj9Pg3RqczrmKOJP9daCRW5GIEYaZOTKA2qJWLLgcq7Y5iqyKxwbbMyBFWkNSGvd
y6bLvqa6ttJSYJDSQ9bCD5Kv6Fu6efcMewkEqY69saBKp8Be4GVJ8auKzF7Hwd1BmfJDe9VJkCGN
+DoyWDBWrXF5oQKYp6sUZRtVzTdFKj/JVX+ylGMBHbR9zM3rcRz3NkeN7eOOkBwm6CIWKvzicYNx
lDXcO/4fpRlcr0JUMscSWYrl2zF+crJkpZqPshqdKhvDMDxLe7td4QUOEfxqMDlqkaHsOELD5pTm
t53/TW2feHm9ylwVvkkdCLcR+brTqGMMwCuiK6fEwAk3WKhtKSqPhm+4Ekgx5D17+4cj6dQUO3oE
VIeDFhjMa2Tg3WA/aVO6BalOXgSW1raxz5ikKyvEIbe6R5l4pevSlzjNfvfOYx3qJ686dRknoddv
ZafaVVm/V8rKncjzwuCXnD+KZ1FKN8KDN5thpBZjJDI+RdHeTyH46/FmGqi/9XujhnrTA7OmZr4e
m+qrpO0c80aPcZmx/5jdVxZvgxIs2AiUfHelddck1CdHLJ41G5P37AlJxXutm15DfW8ig1LkzW0o
jaXbxtZRhuof2JHbGvi2nAoBrgZJVFXlxkf7QQlNECj+KWYmPCuZeHT0x7rSt9nouSao2sJEVhnf
siE/KK15NQWpq7Y3Q3GXJlK5SlPM5tk6iBtJ13l2K8MxCezheeoVNw3whgCwNYyWG7bZUUuf45A8
GDPvmCTOT5797L4mHU9ya9OGyk3bPGVSxGYLf4cCPCQpWbcuJczeaogMuA6XED6kfFw7YIFSB05m
PokftzGoWXohm2GozGhVF7rPE5QKqd8XlpvFqb4LK5ll3xjPlcLLsVTyoxZCMhlHYOKlFLY0y0hG
mOAmyL8mQ3XquUuHIFkobl+qHWGXC37ABDxgfWhB1pYuT7VHY6Sr4QfIHZa+AP3Bt9r3fiRWcrCz
MB5JotfEGB9LEvo2X/oNFyou579h3pFsLDmZpJj3C1wJZkBfZ+ZwrYTTKkejuWiLW3ivbIdwZ3M1
RmhkjRIPKRhgemmvIqrksWKsU8rhcQxfpU+WilAXyl3vft+svqZbqT1oEr8PpQq3T4u1VAxrH/wa
EsquFfxp9esaCdqBlvjn5a+LvYCzr2PNCm1p4rRKS+N9rY/aQR4st0p+tshNhSBmmoFieAOLKtZc
2YJoI8XXRn3ote/xgNgedgxKdywVxc2SdEdzC6YURLA6XugGfETd0l+yDIOrz1Ydmp3i6551b3of
SqGOkvXaeBA+hzBvwMNj3MGrAmjxUd6q6/hhUWdBzPm8TmZRKtJtA6wvbr7vo1YBMt9qI1OlA+tL
iQxpHJwwGOxm3COd8/l3uDzGs2iznmoY26POO5sCNYDbzsN7qsShTi+Avisk0it1hUnWmst6Ia62
MMpZw1Ro39qRTFyB/gAcCYoV8ycxTnsvX437pUr8pXb9+azOiuI0GqDGWswqb46VLXxdymBpty/F
mK0XdZR1pVMZU3IV3PK6cKdT/iLmUV0dccLDnezfmESwB3TbEUqFnj0LGFUUvTKbgNBPN80riQeu
Lu130KNX7YN00B4/jye+yXxl4h9taoIHjobb7JtNKpUrfWC/5fmtyJuSLON1wbfTMawJvn8e7NJk
ngebfbCoBYDrKwQrjHY7qN5GQYn88xCXml0yjT403hmMbM+xc63vxV6b0p4VyCvuSVHy7/bDcfjK
6P4JpNelrX0eb3botSPShUPxn/FgrK6te+MO8yX8EqUFCQzx6effyjEQbqB/IvoLYv+dnV38Ck2r
wko0gZpDeKT6uoMEtbwExU/+LI74jGdx8nKYkjQiDilB9aYu5v/W8b/qfla7bLeECbywKDRsM1DI
h5MvI2j5PlqnV7IXBfAgshTnJelhWAQELkWYLbsqyhtVrcEDUoredwYIm3bpnFgKMdu1ZqmX4+gz
CA2ari4/xOB3Pl/YFyMg1KCbss5loc2uEEkOdDUz0b5W2x+SdVMCyfk8wCXUiaaqb3hj+DUfwJlq
qUSZZzIG+UjJvsWCr6FHDHcZd4X1YvP24niQQ6XTaJrCFff9Z9fGNkxt8VEESNN0w02g77tf3lWD
QWaDxxwPpq3z+vkQxRzNFjb9ub+bZeI3nS3s1uIkT2hYreWwubJM7M/xPgqSePM/CzP7VHZTel6u
0AashucIE9V+3HptvP48iLjEP4wFvB+K2XDcaP29H8uUepYxdcD+NMi500Nt4t9Kd0MB2P95oI96
TaKrCRdXA4iMVuQcGlYjVpCYOdDGEW9gbT/sWxy8kLQ+LnWfLyUuwIJlELOWiTz4fI0Dq3SywAIe
jB/xmqcb4AHvVTCTspsMO78C+PciH+rCYfcu5ixZ0vxpKn0REydqYULV4h1JqzhdO/jcjntKG59P
p1jXH74bdAaEyRVZl+f3u1w4fqPI9KXC4sVJaLx5rVvwFDRC/B5tYwWz+vOAbyvhk4jaDK/QW2Bu
gqjmgB2qX1OC0VxbPpFy75UEwrJhP2d6ewhbeRtHAVTn+4x+VmIAWprAwuBjsqqlctfXD6X82IUL
+fhb5jv/cboMMxRZGDTI3viUZ1sySWI78QKWceLglB6qWwfIX9HSUxg7/TgGJOhF4o6UIOLaElAr
6uXlQbIpk8MalwCcJujWhCPSx8U3H/ZOTvU8rGs3c3JXQnQ0MpQ9tj4L+lAX0iaN/AL6LsQ9kK+z
q9hXwVmpPnjjBBsWrfyi0ZuOQDKN0I+6Pl04mi/t9fNos3NL1iVbUmuitZK8pUQbp/ZO9jVX054X
1or4Sx8+x9m4ZkeXFyQOfV8i2VZ1CADx6D01RDNcSQghZGbujgpiKK3y5E3Ro5ZgP4f7Z5S9ylGx
+/ynXDqrz8c825dKHsVjoPFL8mmCwf8ygg0Il7bGxSAqJygofeANc7RhMYaj1/uwSgVgw9+naNFJ
+C9iSfpTc/HY25s3SwjHiyAREBP/FXP2Pk/U1kCcnpjYb2PmnK3jIzXAdY27p+YWdxkO1P/GTJ4F
FCfg2RbrtDR0hoCAmfQlglTqZM/evwxC5444H9RsP8hIaPZIcLEfuFDNa7u8juwluMmFTPtdjNku
mKQ2tOSUGAosQ3/AsFNC3zP6DqlkHZayO+rlqle/DrmxseRu+z+bxNnGUIO0tGWgsWtD+YMxEZ2N
cKPIS+DbpfU4W/SaI9VOqhMlxRoHEQP+Fxx0a+EZdvE4gWWFAhxi9QgdvV8QtpFVZYVSyjoaUGcA
i9PDFs30cFM6SwO6iNEzZCE1h5KTUNN8H8vTMikLU5JK56Ha6kdRiiivvQMVyy2vFzfaN3ioLz2i
L03jedBZbpkUOrcsSojrJulWEyVWE9J9NC4dy5fKkTCZBJyN5S/YH+8HB+8i1ztHPCzcVMJzEqSK
oCIOroob+SHdStFuKUe6ODSyZqCAGN9SUXofslGGWuknVLTrsdqm2JnJyjoObj9f7B9VDBgPN5ts
2RY4vQ+6oEi7VMngiUT5h7A8RSl4k8K21LFQXacuvC36lRhEG/HaPNG22Hwe/tL6PI8+W58yXmF6
Acxn/a2erqP8LrQOtn3/eQxyLWZqftWZYPQUXlO42MzpLIqRgm4qkEGK258O0j92Fm8nzwSg5r8G
jeLGPvbb9XjoDJA+Kg5TUrWTJaC7ZbQHELWdEoAKYSDADyQi4HpltXblPrj1m2DX24br28Z1aypH
Lz2WcXssIzRWWiwDyuqgZNkV5laYOUHizJwHPJrI/jDFWnmW6crQyjFogokY3WbxoYvvIPQ4w6OJ
sg3tXZxPS3iw6jT9MAZgQsGrZaMlVkpRctUqV5n10AawgbF1RyGsaO5VCh9lUx19GJsTAiwdgJgg
wbcYbWN7PHXOV0f/CuMaHtEK2eqrtgVv58ERrtByGPqV2tkbu5L26gQ6SgNF4JcHuUwhJ+Aj7f3q
E7xvS6jFRuZWjfkI/W6rZiXeV/bJnF6d/Cfma7CNnel6bPt9RbNBb/2DEvaPmRKthzQHIIgRrgME
RujvyfnS4/wNtvrJp56X7FEp8icPwDZvzV4YOOM8HLg2Jtjl1+Gg7aER7yEc3JWY0L/Qfb8Ld5Y7
HUv4gYipr8375ibd4paoLKzzS7UqDc0J8g50IOAdzc6ptpFq5CGA7nnXwW159I8hVs/GH2Hv6y9q
wPw30QzBE6N9At3n/dHBLteddNJBwykrb6dvvEOKLrY7bIRJcSnkpNef7zHtQsEKmxOMSjj+YTvN
i+0w0RO7EA9hJQJ8k782EzTxpnErjx5WfVsqg5uh9zbmR9onBa1IhX7SID1JyIMPNK5y+8kMftsg
LI1gdFWdXqj9hCjYBgAf6MfCtfNveXWqWLhlOfxQi72t7zJrPyk3TomQkOUa0e+oflEA4PmS7i2M
7+J79Wx8by/ns8yq9G2MPUcOKuF4Xh3oHt/FT/nOXIsCcftKL+6wWDe59H7k82kcaGRDOPG9/4qF
jHoUFHBR3+zW1jbcNM8qUm/DLvnl+3uAooRuMJPXAI+FX+VqoQb5dqd92Etn8Wdr1g5LS6t9vqkg
E4T7cmfdtD1O4hBbUMgGpTUWb60NQSDGVfXWxotR+Hm7/hY5B3nhGL98U539nFkZxJq8LIH5IHoO
YmuXOwA63mOunNSDgnG9vAGlhOk8ntnXNjad9U0krBJXny90MeefzMn8Eav7FUieljkBg6wlYBJa
qnND/jjG8UshZQuvwYtv5rMl8NaHO1t2iW2ljibCkQq/lc5sutrXAtGn4P+Onuqvv0rD6r59Ntby
Kt7WIB4fsHD17peqt5e2uIUqgK1Sg7KteU1awW7RljrmX0K6dZDuB9U4hv24CZTrQJa4foy12tt/
Pp/vixvPokaJBgH1ww9A+3BqLUwV0EcwuuAK8OLe14/RWB+0JNpWNRDo+gF/0mPWxhsN7IZkZes0
AbVlgr6DQPb5r7mUrtCxUU1aeyYCFbO3D0VlvahqkNJpAeRa8kE5g3lQ8U5Kre3noS6m0yRkHKmG
YqMRPNv91ZBYdop+47r4pnwL9zk29Ov8yUH9orwS7UT9ZMsr735JP2wx7nzXY7NQ0q8SS67fjD91
nq2la9/GrmhByIJL8TPcLq2ti5Wr89HONrejVHHfRaboF0mugeZnE6WuDs43L++T+E4NUZELgzWO
0diLYl+68ruTZ9+k8RdNyze68z0aG/izS/nppcwRUQ5kMHQHxYe5uJg9+H0tZzZrPo5cU0pXdrH/
d74zDgA69X7RnZutKcMKjcATN4vxIFQLmi8i747JDoZNfLCO0Kn2y52Yi+8ZNvJ/RRUDPztYICPj
42QQdTzqx3g/nUz00oAjuTBzdv+O9gTPjPN4s4zEk2rZ6S3iWV/eBN3X+XW4E50m9aq6XiKmiT82
P6R5otmWRQeNf2Z1l1GyOiW1WExh/JzUu7J4NKelEsUF7AUD+jvG7OUSql7maD7bJDp4Ow5i+o7q
Fhj2elFp4VIxBGdNZLs1Gb25uf1b1ucWUtBvqYd5LLbxtbIzjuKew3ds4b65tNzJF4UjBZ2Gv0hA
Z6vCjnCanwyOeEWNros42PnoIH2+3i9coLpCLiOKqWSL89F0dapCtkGeUBdwMd4nhvFkAVo1ld6t
zbvPg11qdOkKCbBGw1sY+802V5CV1ZiL+keWTLeSPrnB4EFcaO4hk6/a5mYE1BXDr+moL3ljuDDW
CwkcdU3KZUypQhN3doSHk+0Vcoi6NMfIBp1TAM/RBi1RN1WttdkEruP/G6TgdyFnp7dV5Pao+V2F
Zj2HVQLhKmTQUrgdTHklC3Xzwvxr0fw/cB/9UvzOHprq9+/m+mfx5tf5khdjFfoBBp3/H9qLfm6h
i0h11dbnXqDiv//LUVLT/2GC7JAdTlhdyNNwPPzlKKmp/xC6IbLjOOwBMOzsQYqJTfC//5dm/ING
kU0DTqEaQ5Ga/+v/Wubq/zBMDCU5ByxuIZzc/hVHybk8v2qYECc06nRQhUUeMzv9U1CldpUYqitg
Q+U9QLWfuputO6FstxL3QPJccxdUK3UvkvvqyduMv/JfC5uTOTg/psWvoC4p1L5MvAnseQ/QArLv
xD2/QkClhOB9jLcZzK9dtoEV1j8v0kMvBxRiS9QoEQuanQajp6nVUDeq27sCJr9V9rS9VhIeb+sK
KdQlwaXZafqf4/s73GyW/VKLhhx/eCC1AfZYGHu3XxemcHaa/hWC57xtG6gWfpCP0jDlmnxJ0dxx
B6kErxRhOxNfm6/TPbD+zu3XGp3NstiAUf089MXBnUUWc312VQAAC8RyZS7VO6V/BS78+d9/s4g4
u8T/c2gaqx4qO0/gWUaotlWkSbyL3ZE3JdhXuJa4AxjbPIZztEL6+3nAEyY9NDf2Pt769HDAuRc7
SmZbWivUfBZ+z+zCf/s9cF/ZtABY2NuzAcd2lGTFMKmusUJlCn7OWlRLJ35D9Cc7GTfIQO+8vfqN
DbM1kU8ulkpIl741zFtUrmTuM1kXj5OzGU/w2rahEYjVC7hy4jkIbxSBQfgQB/EzhKrnqFG7ug/X
S6OfZVRvgz+PPbvJcgtxZTxdVBiXdynzbCAxDV788yme39YfoswuL7OPu1KTc83Vd/GNqFpNu/xA
O3i97Pm1NKDZ6hp7SfGDkckMqXRPHmorSrLRw2GBAn9pl5zN27zraEzB1CH9p7pqcN17X5Xo98KU
LYzDmKW6ctR72YA3MYtCdlUXOi4WtVazEp5Xkzuuh+s0xjJk0W9raWCz3SAHfYbuGXEl7asBs7Dr
8qXV8CbXMT8B8InHllngST/gI+UKYwqpwATBTEpA8kpboaKRR8dUiRxQS74Jm2FSsFIw7N++o236
CfJfo4UyJDtq63nivDi1Fu08o/dXvpf/aUZHPwW01F3D9IfX2vLNDej36PvYJbZrVpK1letM3kuj
MUL/gK0jBeYA5yJ2HpXOm3ZFqjtsgbB2bclKj7JkffPafhMq7Zszhb9NZGQai7bkSgnr0TU5NW6T
AQO9kP9+pztJ4A56mayzuLW2A9J5rjmEh07Rk8PQc7I1uVl9HyIHqmoCodFSJggI2LbttaEbT8Wk
SdQ/KvsrvYNfWp3uxtR6tbXqlHQQ5TKthGOoxYc2Sm/qJDHukmqAuyt4arVX5scx8addWWrc8GXY
uHkA/B/FWBQ0sy68shLl4GSKsu6KDg5luTEj+Rh6Nc+bOHyx7JDGSJdaK7nGgXe0m71dJsoNuffP
oJUOSeXgNI15o1lv5Ta8nWyQXpG0rRxlV/ZS4soeDoVpomwN6DTsij2z/zz6yLfXfbr2dbn/OY2V
d/KaCqXU+tDZJcrwtvd1gusRT+opGLsbA3/FzX/oEuoVResoblnWr7z8/xjw/OpMgZCGkfN/9KRk
fYBeAZBvcNfZsJf87r6VewQPZf0q1CJQbhCOKjvA0ES3hWDPVQFoBdb5iOONlr5KuvHlP5AB7XO5
koBS1xly4pGG9q2t/ywRFEBLJjNXTYd85OdbWpw856sefAzAKwpspgFGj9Tx/TGv0GPSfcci5gGY
wrHZxweh/7FYXZ49K0kWiGODxwN/RT6kz7BCo5IpCQ9l7S37Ei2/MCJhoE9Lmw9PhM8HNe9IvEUj
HFneG5JmfpubVm6XaiCcX47ilIrxu9qFLtIDG0/dLNeTLk3iWbj5uduPYrsKjkFyMLY1SjEGOnLo
bO8+H9asHvjXqGgoUkiRLZhxswvr73UIrQnxLNafyULs9PJPwcL8PNb8+hffC6Qmn4ryK2nzLNbf
a9FQaG8DDoaGLNZhWqo/y2iMabOwRj+PeWEaWYW08uHEiXfC7NqXfIscrNcVVz5qW2Ci6KlIu39i
LWof1/y7OLOxodgypC0MKbfbatvp4B2c9NDKJ8id1WbY5Nt+PyXZ+vOxMWcfojrUcW26cbypuKXF
rzpLqOTOCorW433sRMpzGTm3U4PMV2OhpCFvp1bbRlIKWiepnzpJlr90kdXcGYYkn4YI/4Rp2k6T
2rmhJktfcDxCniLqv8ej972VCyxlyngbmvWVPHansGqeFfTAGt95LIZx3PlZq8E0pgXqTU7nQmQK
d6Y6+uDLUGNOleG7Z9XSyQnKeyVuNpKUv1opqa4pj3Dr6pvGwgPKb4NhU1n5SSuy4Kh6ebdPUkX9
4odx4xZp2a/K2Jqex2oyNxnv8HXp109KXvymhYHfWasZLvYvNzAvvU1nWEhah5ArcsMsviFduOoi
9crpnKfOTFt0u9HvyPsq59JK97S/b6iNYUvdFlAJU8zBeHDtsJUTjDMbtjxaTJa9T5xCW1kJ6XpT
wDItQs/fVbLTfglpLG972Rqes1x2bkouGRrm+U95Mh6dMtkVSQnd1HdeEzwtN1I5HCZADKu4qkbc
jHV9X4fBXT4iuJIkWnGtqv6jp407pRkVRLR1WoCF8a+q+L9lpyb7j0cPtGFrrq3196UyqdaXjDvC
FpeFYoCsgRaJ6kOFMJWKbY1SbAJxxajcNY24dDxun3HiHcZt9Pki1uanOG9om+cfr2hOBVbxbIcm
se6EuNIYbpisyk27Nx6qq+S2uqIn+lVsWTSC3OZPuCv+vAgZ6/hAhf0kNhXaHHSDoXGutQVIyfzQ
mP+k2Wb246EpphAGWkOrMh0VqNDZHivKlZYdyo5eYgmX08/3n8/EfDPPo4pfdbaZLbRsKHcRNe/R
c0hOuDQtHIaXnifncz1H16ZeDIPbY67rjfENSZtdcoKku2I5L763FDFJ51nAbDhv3/1sOG1foQkB
x8wdjVV4o/5R1kiB7WGCINlsvwR7xI0Q0RJVi6WWx6Xi0LthzhIQdBSjBpgGOq8ugkHjCvL6TgdJ
4d+lx+gLysbfONXW/Xo6DhtRHWr31fXSj/j4NcGQmZTNyP+pn1ri2XM2/Gos/cQIWt216jvHekxg
uX++XOZtLv462kuGZqCEKmpthvgFZxFiOgRd72SG6/1Qbns3MTbhHlRhuLHX1SZJjt6L5qZoNy8V
oeYpw1tcyngo3COsqxmzDRspniPnFbObkVgX1j2uKlGPGkJ5//kAPz4MHZHXyehSOzoVw1m1QC+8
oHc8NJuS+puibgZENWVjARp9MYZiQMGicaWgSfx+DlU/0RCUKAx30v+MubaKknjdjMn685HMYbRv
n4qDUxVtYE047bwPUxqaDxGYTwWyCklJrJWxMKJdhXvhS0l9gIRk4TC5sNWx6BOrQoN8rJEjvA+p
RwaMc9QWXORmEfRGwQejllV0g5HP3p6W1uKF1c7jgkLoWy2WNtn7aCq3edPInS7qkqPr72sBbdAf
uk2whyGPB3GwWSroLIWcLX8DA2L4eYSsk5dofEqXwCPzBqP4aO/GNNvBuTkVdmIMOiVmlOLexsTz
Iihd7Tiu2ViLQuwXFiP+Wm91c55OsObeT6KO9TCShlQkFDRHB6Qajbpyy0Zd+lgqf+f9yexoFop/
nBvYTYFHeR8n0SFdG4GhsRqLK7TeT5LrX41vSu//hOjfxWj453KzYxJhzVuZeeLJjVcQTb8TttTj
dYq3lNqu6gNmWutFJ9aPRU4GdxZO/JyzUzHEj7TsbU9U4ISwPCaKJ5CB2+S4uMM+ZgmQozneHeQ8
KYDNgTS1WcAQSSmOC8iQfOffqLv0pthS82NCURX7hrLnOn1Ur4KjuVCU+7C7xVMKCN6b8TIajvMD
pYM8MtlFKxoPw7r4Xu/sN+qy9jNaHuc8QZvHmi1LRcmHYvJU2c2uOO+RpKy34ubGnxRnsIWDUiy9
86U5jzXbc7ANgkIFzsCcZsg+uIJ+LjhVkPH/6hcvgUXmp4gIeF6rmFUfJ6ThFC+mDtNl1kujFZiS
+rX5r+4403ZIt/FZoxMA2Xe+VKjzUXhv0ckQfaLaLb4InrR27ey6nfzsLDT2xZ31fg7fB5sNqVLg
9Hh5PbmddTCLe413kW5/tZ1dM9q7z7/XfAvMxzXbbPIwtXYeE8pXwi9S0u1qiplQntpodJPgbqzs
e1369nnM+Sk5jzk7vaK4VjL+Nblm/UvFYMipf7X9n89jfDj750Fma15tmyjLG4KQCwhvFx0TDDJX
2ccbAkeGgtN/ce3PD8p5zNna71LdDoKJmKIQPq2RSHsSzb38kK+Lp6Uk7kP2OI82y66CxPCCVqwS
XXSnpnUG7hr6fkzRGbm0lbw1XOShMP/blIvaC0sjnWVdlVwneRsRG8G+gySjvUAydJxczRXy8aul
VPxC6U7sCBJxWYe0/QEDNXJ+tkNbiJk1XvRNuVNuTIA7yFRCsl/KSxajzWbWVsZYbUaiNWv038J9
ssVQFSSDK/9TPdrL2/3vwc0m08L0x/YmwklScAiD9JsqY/Tt/ema5sUv1cPCzvh4G7yfy1leWVWG
4lk54SCFsu/3aH8+ew/DRvkab5eKk//NVFqK85fb0VykRU/xSvNtgkWHcG8beLT8BVdGJRjR1cWX
DSnWxaUJtZPXjalwf89mUzKVUPJG5FDjMPhRj+P3qLH1dW22aKOnmVJucsQwm0wGAq6hhYiVy72d
Sb+aDqVPtaSWVLEINznaULGi7ywZ7HoVH3sPsPWQ7TIw0mi6NskmZQsc2rCKv2RZj6l439sbo04m
OiQWD1XNttZ6UO0LW8abus6RQPScuylxxlWZ1+hrxfGpn/DANTo92nR1uUvz0t6kar1vk6ZZFVP0
ozCn+9owt6buY9QrZKWQ1i1RznJsdH1HFV9jr5aOoa/eRZBqNYuGiqPH96mhYaTtX49lt40b4xSo
zo9cbungQLu1GgzGUQgtkL/vIn1d+PAPa6yJkanSMW8b/LVjp7gHVn6JNiuFrLIJg30nj9YBhbH4
RonoR/n8WIR69c3UpWhO4X26iXs1Q+svh47iSco6qHt535aZvHEGabwNLbu6ph3yS/HCG7Og4l6V
xriVpBZsUCfft5Hc34YkfyiAlsqBl7O/UaWeVnc6rbBq/tJMgPKbvEaOMDMP0uRsE7O7NXIPFREE
aHeB3n0va6r5DmzqOHLsHaLG420TW/JWiWN4QzWybqJ5JHlp6Ob0kyLRWLLoMKl0mlAEWw88MdeS
LAQBaUaloi1ViAaVpyLQNqom/m9tNiG1NOVHdOdQERXNLXk0AD7Q76JReMAKApf5Wk9WFj2x0HNe
JznDTd751Utc4rlon6mikSZBU9mbornW+HT0FD+WAEilzZMeKtteNOJa0ZIz6M01Hcl3JcnWVjEQ
CfQlRFYj0czLU2/Tj9OVKcVuE/s3sd+bJwC7rZuL/l8sOoFRFNt85MoNRIfQoVVoN943xB1OU/EY
ldoLDPkIJ2avckNYbKs2uu1wCTRSbdppousYDSotfjSo3SmjudlrjscH8a1Va2cB5gvan8Sq/rSy
dOuz974XdHQ2BSLoCBIOV30Z5le+aHfWovEpOfkfR7RCbdEUzeiO9nX5WqX2Yyt6pnlO9RbOxpZz
43cm+qqZOf1pJS3ZGJ5RvFatnruZWmz0DP8/ZCWtqT/aRnMlpfVPW/4/7J3Hct1YuqVf5UbNkQ1v
Ovr2ADg4hoeeFElxgiAlChtuw23Yp+8PyqqKlDIj1TW/g1SkRIMDt83/r/Wt9bqdtfWiSiCKLfY+
mIbXGXd0UGPYqPNzz5MwZMHBSMqXue7CyqgiWYu95n71MUSpSexmBwzENMZJP+G4mi88Z4nkZMUq
0M9p08dm9tLB0LONJGJfCVE6i6bMBlZJ5FdQnIqsjCklXfk8fXNZQRFOIln1h3LB0TYYx1oX6ISD
B8k7PBh6VC76YznW6tDNAXHT6ZVlY8C0na9SaGeCCGHbdcfWwTAsrbjy74EF56GXPneKYIj2Rlfe
a2APh6FtGV9mPRpmuWuWgsYgqdmeryXhslEtZ7kXYjkr/rFxqyd61XEFm7QAKFtTmtFV9iS1hch4
Y2cPQ8Rm4bYfmet4BpdUg/a9hHqx3mWZe7Jqd6+nj7Lhn+Gni8AEafelTeh3Tx7EaAGvTRZxrvQL
gdpI72cGSv+8TpWxB6e9t7PgiD0HRxccpeHBF8FxVdjwgc6OI8SccuApe9UdQlspPNpVGQUmyESz
uis2aq+RBeCCK+tCm9ow0BTEy/dWGRc9Fvx5+qZrhG/mhKsTI1kcuiFFVmHtp+rBy7wdVb5oHHz6
vuRfF0loLxjoUixXYjgg3z9UYxDnoBHc6S3o1u3qzDymn4TKD3U9RTRnjmmxvnQT5RE939n+y9rS
5OjoJZavqkmPo72EVeJGC/Q7MuL1sMM3NxTupasy0tCTLXCDUdY7+FbGUQDggQ2nWbdXo0W6pW+o
hP5Ez5oNmEBimrvOZ4rOs2Pu4dQyb0371nebgzvJd27TTjB06EuBXq75bNaOHpp+eizEdLmZzxHR
CQI/H0RbXWlOGkqfX+F/8NunOLfWzzk0z1rzSPCyEjuc5vmzUYgbT1nTTmS2fpEiDY3dDcbryF6P
TVn7Z9XY2XF1VMqw5UKzr1K1X1RVn6whCC5Xa/Fu/MHglLXqzkqyWwcU6d6nwXwqTTf7lDY5aC6X
b+jNoguHpFUkra4M1sL4Zs1uGQFSOA/g4/yhgEUu+cSrSOOl6Iq4SCFpO4bQ7q0cFoBb99NjTjT7
zWiO7XVVZ6RZOUJUN/o0NKTCFrJBYOFV+2SiX0MTyw3TCvhvNzmHwSzaOJPpAJ8u6OPSVw+l4b73
w/LJNjrsHEV/TJL1ega1eDu17c2o+HG9hmqcB9aNSIeT5sCSTL1kny3jAV7j1ao6nIzusYEMDWAj
uSk9721Jk5cqGR4GE79mOVv5lkF7qkfnjIHtutT8Y1KV35IUeH2vI5m5Hf3EjVeneioAnesqgEsK
/9S0yqM50OQPPGYSyf/YreDO2fV1EzinbrCmUCjv69yKYJesALPdeTwOQ/stcaQ6IemcwkVb9mbJ
T+mTfuqN9JFbq4dNmt4u/RJnzCGNLM5eM52bHFyR6wiECJkweXa767xj1hVyHQ+NURlHe3VOfqe+
dZN2cDPrgjplGgrT2peGht8aVTNOV6a1KTllvjy6o3m0NPMoFqDRa57ERVEc6nk6FcTvTn1eXAoL
qUVSn+20hWOd5V8zEyKHGALeVf9BHwxA3vlTOhGsYDdP+lrnNCi7pzlzd7WefhSt/4KI+noy9E/m
bF3U5Xq5jvlXZ3BFuGYDw0qxfkyJ+8VxljLs1rEJPZ7ivOXrQwE9tBZxA3o3HGV2m9ttH8pUxX6S
LtGwYJS0NCPGA+vs7K5Jw8JgRWK6+pPmWZdJvQzhWCPlLAU7sbF+bLV19309Uc+w0lMDiqhfhZM3
n0dXxk6rQBMn7wlc/sAPjuAu74wRkk4NzHxXKHnqffMuUd6XnoFB8oTNtbhHXnllGGTnpskV3/3e
a8G9qMvraer3mh9cUT5+NoP8wuzrUzHn145EVGYGj4XT+FHiG4+Z4b8PyziF06BeWridvBLKCwFh
2cfAS8aoN8anRmuOHqsndENBfjJ9aper019jMVuxxCw+mObslAjg5ut4VZJDOq/Fp7IoPk+LeVhm
ZtlqQeU+Ik8aqo9U8+87wSuHJ/MLM/ijW3F360LDJtn4gh5pc2WYNKYXGM5Ws8jnnjyI0xIsr3O/
PDaTBezb2Sl32S8aANoe2Kicc5YEOQxaMZqQx3kIchJ5eRBouc27YHsQ50n7kP76QFbURKBtd22t
y5fBJOhgpqFrW6Rao926qPTqq67PUKGzOFvtIuoKHNajlV4oMZ0Xy7rghbiA6u3vEm+lCN8wYDLv
A9jPSdMu7XfiuD9GhqXQr4bIqi1mp3Y9oyO7JGRCO9KE3q8wZbuFl8fQsjy0u+UyAGriCwgcbvWp
zOHJgHI9G1p/5dXVwdHKq8L7Vs3MUMppHltbP7JgZY/QWmMYNCalILI9u+Gd4IInX0+/iBRFVOOS
iR1Y2hMmnpVtKnSR2boMpvpKpG2UT96rwxRctNZHNhpaaPTOR6ITzDTkr1PCFig3aGJ7tfbJmsAK
mzK7qrelQqDJh3YosLH5txr040ZkBY5Lpzy2agLQzRPdDViptR4uM6FPp8RL9bjLSnCPTblGxjQ8
5Uwu2iD33cTeJ5jvQIzf2l3+Kofyk+13TegXwXFemrMJFqvSrV2ZuedUYVUniKOns+5/9mp7ZZZM
DikQU4ILn5lMYOwZHNSvnCcaF4r8c3rNaz5hTF2uXJk/Zq7iSizeYbYr6P/dE4nwgFple7vW23u+
VvcM9ZdSansnG3dM/cUuLeV5abWDP/o3hBadDIfFVu6wMmTGaQjgHdNo1Lu9ABpuscZdx+SYW+ML
WwKo7dkhW4x9IQHytPUxBdAvfPWsvOCZlstuswSbQ31us/JGtearPTljZPllzvwlXkQ+VrGqOaOs
1g4tqPR6sOirkhbRahuA12X9MMtzq2VvxgBEXbduLHf40uWY4HnPNkC8pXaVbvthNmOOdcpvYkmz
w6ylL75c9p1NjjtjhS1BKXibycT0babXkY87NxPOPi55VGopJfBF+4woMTIUoehyhX7dHFpN+5zZ
4nNO1nMwGR9ZgWWFVOY7G8l1ieBhnw/l3qgcKPrlhS6nAC1dm+z9BTdq0EyAw5MWq6jR19c2dfio
q/29rYpDM1pPY+28LsYEPheQLc/Ytd86z4gBtUiD2x0R34TYOakep3oxL0qH9c6Y+Y9en7xWJWUv
nhJZLnmEAhXA9DwbPQtDT0Pn123hIX4L5xjOCbWbbLx2FU2tcVjEUdP8O6OA6pI17Hrtpq+ipM/e
i6SV+0ZnsdRL3tjCnYlLy0V3WeXy85IO5gkuPVyCYYUzKnJ5PXG9yXtxmxsnw6jQZzvsWmefQGw/
zb6VTvvMyPlcNcHVWpNywXt7pcOqNgb6G3me3ZtZSpAJOwQ6czuv7fZjlW9cmeGqcPADQdf9VJgW
XmcBoVv4gzi4Q+bvGJzvBw/5Wutf6pyhZ2TiMOfNbZqIQ4DBKMozFpvSDm5YiB7ckqiZutXu9F6d
kYZaca6n2ZtT8TjOTdnc90Ve5qGub2upeX3V/YCJxm7vnWY5FdZ8I4LVPk6+BijCmVaGPxasukJi
rpvzc6PWT9bGaJ+Pylmy3erIDOgh93nINXSdJfyc1ozNKd3PM/tv1CQHcxovU7s+sfJ4GdP1NrW9
IbY0/9FqyiebaaSY9WM2+Zd52d5rOVCEgGezkrdiLojY7V6ykZwlx9QWOGP222KzcM08BzO4rO8s
rYnTZN237nDvjf65sfuj7idf1OgzXVppZBbuGOZjCSTbuMsFbHGp+8C8YbpLhLJz0bP1JZZvbcTl
UBcPpaMOjfBIKGmIeyDX49U32tvEh6PfedlNp895bBiELozNJLA7QaoYCJyoannBUHkp+3rvLcOD
TOyXqTEwrYNhiGwrwR41B3oYFOObXRvXUyDe7LQ+Jc5wYFSNxOpepdvuT2/3s4TAtXbFHRTziLux
cHPFjW+1p7mcT6PqDnZJpBB5OrIJYsPu9kqHTd0H9kmUTRAmrMh5MeSjE/TPRlHfldp45W8rQnOY
LoQh32WpLhclTr2j7stNK2WYnmTlv9DL0XirytW8TMgnkEod4Ehct8F4yDG+qtQ6penq7nBf33ZT
cZ35634R/mVZtJf+SKAUs2i4zDxg+Vq9kkBxzzZ9h62iDLUgqQ9FI+hsE0w0jsF+cK0vfuo8ZzMJ
TfMQ3Gu4/3kb00Nd2n04b4UFm41LhEiKcQ/CclQTqu34lEJMjbJLuwYinjrvW+n7xAjZt13nvfWI
46I+6dBVG7KI5EqaeslCO+yrPLlfB6IihVfVcbsgipu9OjiB6UqjubM/UIidyjq4JGp6fO62c2Kl
VV4mhHhFa62JWBuKNExa+32o+uGqXEfyXpb+oh7q9sXI0UQNDg0cj1c+XtG60RpGeDGPGBjS/qNJ
e4J6hmXXjBkbQSg41wPlvrC0wOhrAhVdsenpjE1ZF9jUW/JtJLUHGPT9JsCrk/a63yR5RHOcVrP7
qqPV4/klj8jUzn5jJ++tyT7Y3eR9SDGYdTbJn9jEf2XTES2BHtBhthboA/1EnQV6wRHdoNoEhH9f
ef6Lvg89Vt0wAyA4bvCz1rGj1OObScCNAOJPDFbw1ZS/aC1951H81DqzCGFHo7o17MyfvQiEjxGK
VyF7n6J13187l84x329ymunSDYcXOJ+ohUjscX5xbn/Rz8UV422WVXDfiF1+KjsvttFIj7XX995P
et70vlvm5XTqfgll+plHgOT3x2P9VMF3M8l2MOBYm3XOuCzi+uM755uW5HTLcEOK2X44/v3N+6uG
GqUpuv9gIQlt/lk9nQo5LbOnL7TlmxN571W4nr8HQxLd8UjtcFc9//0R/6I1+ccD/qyfzj1Lwfnn
gPN+vNyCFBHxn8qLX8Yo/rljHWxUBzINAY7isP+pa+eunTYPOa3dDXHSPNb3PQqs4qrf6XtmCfXL
27f5Ln9u75LHjWrDhYONjHP7+h8EDtUsZcKe2Yz8TzO6tmYPBBsjx9Wm+5JH+2HYUfqJghOtiLd2
31z1Z/NX6oOtg/XTa/J7iO7m2POQrPz4EbrRGqDm06Uf0NYBdUWlubl15BNpWgqgSn9y2tDceqTx
f3xTfzjwdtP/cO551neCzGC69TQO+8N43MLVq/0vpR1/cY05DgIZRPHYX3+WnnWpXyRdzXGmyPqu
k9RPa7SiFdxYR7+yrP9Vl8szaHJRzPJBZv/sZR3kWDaWVuqoAxawMPke7w5VNYyPzUF7HH7Zfv2L
kZTjIXzAJI8q7edHdlxSKYZ8pZz2OpP8KZlZacBmkeFsYJxTu2c3s2cW+ft791eDK+QNz8PHjmIF
JviPN6+k1FaRF2JE9tX8Yl6su/ZCPozv7km/0b+IewLxDuIu//QrMe93wswPT+sWcGpvGdPMHTpn
/ONxrbp3y7WBUAa0dv6i3fgXZPcgv9Oi8Zmabsx/ELUIucZfQcPb+/yrG/wnjQkfwPXMAJiDbpp4
qn/8ALk0lyTIgzVqXRR4bhOS0f6Li/vnQxhMXDY6Pxc+HGqkHw/hUkDW1o4xXapnvbqZYAT84u79
aZxD5fTHI/x099x2tFZL/z5rbDKuLAa61pxZLcQU2s9JbDW/OuI25/1433484k8ajHbquqZyOSJZ
sbsr62jDqxebGDw24pyjRnr4/4EV+Vk/toUz//E8fxrPJzf3oIpw1I1bX1xs8/C025w3vxpk/vL0
GGLw4aLFhxzz4y2jtpqDguJABYURX1yJ9d6a0l1nHDPr7e9v3p/nDE6KF29DaBJroVs/Hatae93J
KkVBMkrfXCYLa4/X7VxQijhXhy+QzWQsL5ZLdT1dWnFxk8TO7u8/wp/GHD6Br5s6/HTAQ+739cEf
Ru601AKVbPO/yF871tldfZvVv1q+/Wle+n4QH8HDpnklwOTHS5rZ9iyWaV2IyiUZltUNuZe8clms
3WeRd2e+qGv3i2uGZJv9vr75H4LEPxip/3Cnd2/q7b8+pMrUcv1Wffz3Pw5v69t/QcTImj9iJL7/
0L85EnRK4EHgMXNtAPC8xv/kSNi/mahdg4B2hY7AY8Nx/YsjYfyGn48KtufxrJCWzp38F0fC+I1t
wDaSo7p0Daaw/4Qj8buo9o+jjIMdzQD5B0B0e/V/RpzLnjpE0tDNMb3B3qd0qmNWBYAINMy5Afu9
naorNx4Tp6RJblLaWjozLlvXetRGZxNnbEWNImy6PI/NziI+2UETULrq1DTi3SAFcBj2+GZ3y+JE
c0HxyPCP0qlv3KDKdqlk8St6lPrKYreMgNpezvmSPQuyvabeavfG/FzNLF+H5iG1cYY0jXZsRCAj
zZyKuOnJGiwWksf0mYYPMpQradrfOipZpDvSEFg953PZQOgNSoMgxRxuTUGBKWKebG/btXmTovN3
CjMpectNEs8+aMPcqD4CM3+Zy3afLhnJUTgY2iVmCs8ix6O41qf4l/U+cg2PEHvFFr23JP260Sme
7KDTSJciNPngSnBTdWPdTYoQ5GIK/fSdcci89RbJNfMf/fqk6FXabjyohgTR22xFXfDSVHX/EJSH
KX3fWjsJtSKkxbSJkn0wThdYByPdVtjOKutGugFQ5Vx53QUNGvWUpbO4hnRFQrZ1n/mZCrslc3ZF
NiVxlTVHYXhxCjq00uvlY+z1jzrI6IA3s+df5KmiAmGyAKuLmj4HTqi7pSIBsmWNVu+/vyn/M2j8
YwMx/q//+3++zP87/aj/NGZgXsrGjDns94Hk9PW/v//A7+OF5ni/UcUFLoNlntArjKn/GjA0N/jN
3WBI32l6jBfbLPLPEUPjSyzY2YmxaGd/pG/z6T+HDM00f0MzAbTGRTS9rQP/ozGDgsAPKxNMPQRj
bXZSIKHsafHB/DjP+NPYmRPPYzwO3ZxSDfV86UaJSNzhSqaZOT1qZrHoF145kbytC6wEyCEMe3l3
FmWDvmwS71UZKk/jPtA0FbHXW7AYBlK5c6RjRHlVplu9J1M/qz2llIJsRpUHdOJ1TTdkiEpp1q5b
es80OSnBrySaWk572fR557WRk9IduRv4y1fqjkN9TMbOqa24pTlPMUmv0rHa6wkqnFfqVklwbOwl
82EB6n02xjgIrfTsrxrNj0VjGAyDSuJg731Fw0B3k6k5jiU29WNpqQB055RCBKYNi3D6E+mmhpxC
5QqP9F9kWI7+1S6V5uzoywDGU8NMbel6adzJuFJq0LIrqU8V4ODerECS5FrtbD1R4eUBerLR8Jfh
ylfo1xgyVOATtd0zPRA9O7Rz1n/J6lE5pCx6Qx+Yt6ittClNw0npRnZBDb+RuxqOALYGy8WHqayu
D279WjcoEReDGZy7VdQEHTsZPRoaex5xvOwyiQ2gcUBmAfBGMJUZJnloDYXX93HdJKXWP1nFMvbE
2yRpH9bW4GYXRZLTggF6QBcVH/XWEO7lmiot7mnDrEd9ak2H4G81kw3L757atNtbi3slsqTtL6cm
kO1NIQqHCIG6WIJ3ZAfJ0RgNsR46YMTVrfCCbkQ34FvsUiasomGPlcOmuSlFnj9yqel5F5YJkNaf
pgQA7ew6TewXk39IB8vYfnYhmXfw+dpkFTlu78Lo+GI3kp5kL2adxsUIoCKsg26oDlRt5se+LZrl
kMxToUVmuklgBowJKfERrRW0z1riVdlJE1qKQcDld57mTaUWza29VodJG+kq++Fa+QsqOSsx6V1F
lsiI3b1AtdHkIrLplBUWkbJ6kX1OUYkUpKqjUzywBsiXx7FuiW9PJtGIY9UMCB/XOhHPdTbQbeuX
Zsu1rsHpx66EPNFWExHyzWiMryRFBvT+aOoYpHFn9tXoLKicnT7RPjckwmYxeKkFImMg3XuYShSz
K0kV7tw5aqbRY1vmuFvmTFFrLEqYtdO4lJ8lMHpxAJuF9Kvygt5FWtfXzS7X5uVdgMXOMbLKtQ/5
5tk4lMOQvK6JttR3npf4RJkQOvgm1qzTLoNKG96yYhhpDyxbG72w/Bnh4TwRjd5kxT2esabaeYmL
GmjsZtNDVWDY+iH3HFATgD6IkWxdh/vtuAMRx95aoYXRrGSKlrliKKkINg+iKVmdYN+AvCda1118
xpIkK7v90C/cXqmXCFUdNUBCGZd1vMyTQL71dptDCy/ngC6NM9OolWgV4GwrqsX+qns3eofcjL8v
XbDDbNkP4dQU+nQ5VmXqh6Kaqa0nVeCrwyCmtdzboyi/OmmepVFKxSULV7cb7dDQZxUcF60XD5Xe
FBoIfAM1XtMExYMrTJfy+eKTTF8bQFp24EuN5IDtIO++5dVmCXfHtS3i0UWvRozKXHhR5cne31Up
jbFPbavyJXSlCOgW6Fq20JfuEd9wn9skCqbUocmrC2osVsYQeoEIv13jwG4d87imukxj0ZMeQvep
NckmLCbPDBMcmdpuNRMNxfNYzW4McyOhNwB2MIs0wGnoPqVImr0GCVoc665MKPHXtvbQS4K3gwmp
XOgnPf1DqETutwSHPEL7DITLdppuelMUSUGjNllkSusjKLTTvNq9fQiyhHvYTEve7bvcXQgid0y5
ogvJVbC3NK2g9ZjX46b6mYgUIMlTvg9myhs4FhXaMDNbCLlG3OAnF53RjKTkznlBLCxyZEJYu6rK
LldN98U5nSa7peVZVmSuekb5lebGqq5auzG1Cy761h3KWne+mCrfHS7UUog6CSuNB++cIkHQUAGZ
fn07rUHWHPpm7rqTrUvJAOvSx4xL1NLIdcbBJMue0G8trId0+pYGaSnC0VRjGRvewpJtXT2iYVUj
DEIsGpdLWeSWNx4ST/VkflUyIMNc9OO8o/0638zZaj6mhC3uxq6rb6raGO8dnvc8DlCWXWa9O+sx
QiRriMaks61Qo5uif6nNVMsJJE7ZMmpy6fOP2UlTRGV2k36tCdFAUwDNFoxDs6ZRGYAoYAoxlRaa
HTOntbYe3raFbu9VVlULTlJDLPJRk0ajIt4RgL5L1VK11ZGmoCvyuk6LhiYpRqaH2uyuFB0i9zQ3
JhdWVUnVX87KT4aPkk9UfGpQjjfoviajjzprVtWD1gyVf2l7VlW99VzeJfRmRiUYkPQOH1nslt3b
wqXLzjnDdLPrxCyqsBzN6c40dLFcW3ZSowZumrGMTI0tUJzaTqPi3CPU42ZRpq4uJgRbH51bgbep
FzcN4llItOYqMOphiH09IfMARkAgpge7KLBLXq82uSe3We7pQ2TXczLQbbKUupNtxvzTTNki48Zl
3Q5jfwi6s6amFbi9FdjVSeuYlGJPNJ5HptVAYn3WBhqi4mLsLKRBAlBPjkJEkFwwIlqpFOyFu7n2
kIqabL2I+WocyFELc8BMB3zN5ovMGmVxpeWdnp/T0a++KXv1bGKmnflBzZ0Gg7isoY50pizcfVdr
iLXsrh1l2NdyKftwYNiGUlZLy90ni8crSqm2LaNZsIJBeedBeS/qKlBXapCNuccbocr7dky9Z1HU
EmuE08+ANEpzRe5stGn2IlMRDPs1LQCQa3JI7UhXtWwfjTTXxCFXck7XcJjKpuzjjOhn7zIPqorm
uZ3Mez1zibxSqTlxuoszVHpIq9af7tNqYb3Qs5wzv/hNm/fEfru9ucU2JBLdD7PZfNVse90HfzS9
KspwOImQ/AoHY1Pl9ZL3qB4Z5koWg/0NyhDkX948DuuTnQ2+/62wAhaOEJ7Q5O7b1ZIdclZ7/mZM
yQi2K3AZ8vq17dxr/CG5uO8ntIPQRxo9AM9RCi+y+YPmT6s6Wmp9YuSYGHokyGXeZy883WuoJ9bI
/rM1Sg/JuS3GvdTnovxiK71qYhJaZLIrltZGYFc3eoLwtdcH4wXv6WjsZWnMQNyXejv5QZboNspO
teV1Y8+zQ+ScN6mwnZfCOPZ+UqLaou5uxDIB5xp1g7GCVNS8vL23WKb6X508QeFi+l6q7WwoZaQi
25NCsZVSiH0KjNkkJtavnSTup6wged7WJic4rWoe1IvX+YO+4+Zm1tE00F7EOR4PKKbMjhVZOQXk
3aepm3Sfc5DKpvg+pGSPPdWVVzGvYrBYL9Oy1IcHnc4nSMAhK86CO7seFXkgRpgnep+eCle5BnDE
thjDnqYMApfJNfM91hfredL4AQBdGntrekmVeSh1hQCp9NK0hm6xWlX5e9n2fza1/yCG+e92tafu
Tf5xS/v923/f07rWbxYbT3oABrFxwAbYt/5eA7Pt33SHTjPdAfDcG5P+3ztaK/iNrSWVKbg+ZKWy
bf33htZ0+Cl6jRsOGBwVver/pAZmBtaPG9qt342OmmIbg4AJPflnWICLSaPUK1GT4c4ooJbaOZKn
viIy9uxlt9KYjvsuFReJm6VAQBO9O6wMhZSu0/lgtxLG5Wg646d6tOpH9nzteL8E82TzSFYE+u0E
cS2nJA2W8zJWwz07qSYealXcTAgfT0kTLHvHWNfrhco7TbDB6W7L3iu+LazNvtq8Wnvk9+h/ispF
YqD5Fxsn5WCzGTlKu8BWm0iEet1MtNE6bVHcstolMGc+V6uwCPgSOJqkKr+gm5xu14ErixdgzXYt
1PKHSbnJwRHehAtHG+8ZAft9q5c6k7cKdquBlemMwnv+lhrbGoT+IwIBUeqtc5U2muVde26zDntE
SmJTulpLFQZjI95y4SZ2hCZjvd82BF3kFw4iNYR65ox23O7Z6DhViaJ/qYJgM0ppRAAX0iy157Qq
RILIpdJZt+TJ2u0Xf820F31FqwP6tXLpQwpu51MCP4PAl1Eab71rjkQ6Eci86XS0DvUkKnAvOwxG
whxmrlPSxVDMym8piCRyMNgGY2/1l1R/bNvCdEWkZXoOlH9VNktVduFDM33YfSOQlK7CWdydQCZv
70qnz0lGLkBEFU+eJ2G92cK3CcCzBOtBApeshgJ83lSpFg7E846EnYyN2ulQODHHd6LzrjtTn8qj
GKsR6bIz9soOB6lrH0vQO9247xc2O6TQWyqtvcOwsBw6IM6xSV6fZOrspeEU660VdAWMTdv3l6tt
z2RV93jLUqRcsJXAkIYeAcESwGKOKD3sHcogLBzWpNJRYs1jgSsqaKFkXaeq1zKcT3ljqoi1Xz/s
SJhlBdFOfov/aPJk0oQZaCtvNzZtt75p7sI+wFj7qcfmaeNneJaydP2vaL0tEyHXQmisF7VeUOiv
CWpJf2e1DkoiB+gZC4zOrEqXQkbVV9NnIn86VlSO0JoDpDDMXdVM1XwmDSztmste1Ut+O7MrcA6L
GIPuGU3yMMZZ0wX6I2Biz6JVLfN+/Fj9sSwBIbuNra5sl52rohxjIPoO604Q7BT3yah7X+aVSMiL
VRpgh0K3m4bkpnKG1Lk0k1nOD47GCrXZDZVhzXcEKdbtF2zyashCbF758EVrUrM+kh5r22djnK/V
hDaZvbFyiLHoU9l+lU5nT+iWJbv4o4RrgX9Nq+3ypgxgGL8lLsuQ0Jx0rgQOx/thGv0miwZNTu6n
zVwyfdIqbWzvl7JqrPO4+CnLIXQk2BL7OqU6Eo1jMaS4HJgDs3dsj7At0fAamv95RPdVn1HBmS52
DrsdENJPXaI++TxHPBWmP7abrMp00IJpOXKsuwxcJdayRAive0Or3hD5nfRU7a7RReuZOOduHyhx
LXGpkDoVehqXW9sh2XMW/a5FXK/JPRaqfHLivqibAc8IW1AT4ZCTUwjcCYGUzt45qpl8PVJBkxb0
wSyEvc6urpZAxZxBar1kDUrJkK6gHoupfmdpMVpILQrKFKQIDi7+ORRnw1ctrVr9g+3hoD/qTgFk
P4IfmhtHKkCLT8g877Q4CLe12OVAqLSwQ1JLmUhV7PyFQR5vGiW5kbenVxlf88hTP2UteaU3rmeL
/8fReWw3jixB9IvqHHizhaETKVJe6g2O1D2CLdiC/fp3+TazGNMjkUBVZmTETf2kUuFYKPtT3XpL
0Gqawe9NvVaibYlFa1dxF5MUsxMtZ/tYUAO5jDs14Ynm6OjLHfNIgfO/rNz2I+0s+uSgl2oIMdTp
xxIrW65FeDq8tAyIcix8v05z12GWJe3dcEmzwToiTSTurtQnI0rsdKHX78ylrKn4u8yhNZOzuKyg
UwraMrPs64dE15qN5KYjOLVySh1GDyB5E87lMi1LLwsHw1fTVRsaN//YdI3Dex0GPUyEtxxdYfpM
JubVTo992xbLsdyc0nmwaolrm25iE2/GsDgsbOn8HAXNUOZonOdiE/VeUgGQ2hoGUDmXrFsLthA7
vet+VbPhk/Nzhf3cVCMOx3RxyzWmflfeu0y0dvtyRCeX586y2NMx46dfj7M/GOkzXeBUHjfhLE40
9nRTh64GqYJGRk/zPml2u/zXFk7RkJ8vF8e7pHq68jmbRjkd9Nz1plgbN7Gx/nRM7rdhufhYoTkx
m7CYsAhXge2r0vw1rYkttb3iTj40JrjWa5Nrwog9f2Sj3NagIX/wXKf9g5YVWn2y5moqdouh531Y
t3mvrlmiC/1oyTwtPwm8pVD3nCI3BqQX3d1O/NiudtimXM/PNjKHcxyavBInraBxwkVviXXi2G5b
GiJzFFbk1GY7kTr0ZLdPDZYNF16W/scJI26ZyfbJYO4atuXMhPsitS3Jf0nHDkWPVrOIxtqw90OS
4cafUB2iOfO0Q0Io9O2+reRoWak0I0r45qIXHCBn1Vb3YJCzqngwIP4HrAkdhwAZpAtBxZrHcbLF
U7Hc34RaZKyWcYrqzUxXxbO7WelxS7Pkeen6moTKptf7fu4wXFqVJKWN27R/8DvJB6Uh6SG3LPW3
0+gU5K7amnCpjLmnbCEgUjcG5sx+xnxQGCVPLjjpNmBIIMkWGhmEPjrSnE6ewIkRdq1hxdUi1Wvh
Dt6xJ6mIJCeqE09ik2I46eyXuieqerImxxsDjViGfyBVu2p7TOTVWXbd8uqtVK3HyslY6FB17T06
4ZZezafBVsWqb4isJX2hXSgp2LBeF735IVJrY/vsMiV61HIsWO850xLtrbakkTEzbNZfb9XNY1vz
hkbLMunPPE2S5Fch8ker3pLjoCniulPufPqeUCfDNrRHoMzLX9sY11tvsT64kktxsc0pCRXwS9z8
23ScJliWMbZlKwLL5x9yq5geF9EvHG5D4QR+J+xT4Tb1wSis9YkiznjUzck5cBCSsyqX6qCJxlHx
KB0zxhaRHjh/sg+XL2WPMrHsW1sHx458HFWWmvblttLXVqWxU+SRH63WJ5DhBImPYGQ7onjQhARb
yA900OvUeDFznNqBudbGM1JAcerzzrt5qZ+8m/5YPJgDwZBlSHsVsvCUHWBrZz/V7TaLZ7vnrxE3
acKtYVNWq48my9LpS5TaIukPq7QBXGzOVCiNL8qnzR10EVbIVr9l4/GK0955DeBJ0GnNoXAItozr
TCKtggjzszrWY+5M484h3/wycAu/rs6m/SABdlq0FXa2G2F4RW1zf/cmafBVW9ZTw/W3n6fKDKQ3
YO7j5npokVvEqzLN1GP8bZUHrxB1JJZ5i5usY9GXtL0+EOWgIqOwtV0zVty602rDYVLdfKnG1t8v
jrH8MaVw9gjopLZFmck4Qad8I7uyjKHW9fl9DaX33Uk5BEnpuWfgVUNE2vsvqxe6AAc1frltJRak
o5tRxGSh6oWzBb0210+dbJpIX00rNCv/MScKsTfMlU8jk/+JrP7XNam7nxdtiahjis/U0vHF5Hpz
JUo2EHtQya9rCvtSdWKN+9a6Q54bvFscvSLqjaq46ZM5s9l0FLFCkdqpdWRILoufvCuX6waAi+2F
me/uHWKD96z3dBx7HwitztCJs8c/WFOtRRVIgMAT86u1yDeqbXkrW61674Vwj/ASiKiphqtMrGlk
dySEByZEffHt+MoNfdm8lCUZ/E4lp251iX/cnwBCsv/Zwv9D+tEV7+1aiH2/KAx+KCGAgVSNyjOZ
wWz3f5xEHW0XAYRUI9mrnOQug8ydNNc3Y2S5xjAdpmJ+73q/3SEIJuG0JM4nEl7/oFe1RSyoH5Aj
DetPJWoR+E3yJtiDjisVUAQEIvPVyPmJNnS9G1OBjF2HzfY82lt5aMZMvCUeyp1tb8zLgI9zYjbi
TC/tn3vPKvYVdu0YW9GXPmyvWJdfBr2E0ZrqfmRZzc6r75VJsTyKOjnOW7l3WKCJ/z3/R3FxSoTx
l10y77NGM+WolyxvnlXjfg5UPLGqFGfQZ8of4A84L6ae3382oTZIbXiGLhACofjTePoP44OnvsJj
4ek5aJUsalLrVrCq197+w45xK3T/MduWiKYp4iiMeqglsAdYjlmMYWkx4+lYD9mEKLMnz9LepPVT
ZGtAAPKZBp+I5cfmu59uPf8Ug/ZG8usPL9+uy6ow6Tk8DT1o0qe1hr8/fxbZcs2b/Hnp209KR/Y4
aBkVLvLvqjFUeKySc08cSdjfA8ddagB11iLDf1TDl+71D6349RnsLNWNWWCQtb+m9KKKknsHKfjQ
65e+A3HhuyeR/C3zfVeTIrIbMjsCy+3a7dvOfKGyeqRoI7+XAvnz2LmlgYAU8mvTmJvZ7vinrMRO
DclJZzlszBv7sA7irZT5be3079odonSx3nUTzSsd5M2v/EthGjtBb5SO5XfesCqqtppqb1s54rQ/
ndxM3Hqnfx699cSpzjnOHNKwcpp+mCuVNI7oWldPT9+7Zv3qC4JqmurOxdiGjJfevd567DYnY+Ec
aebRl/d6s/p2Eu07W4xg6P3PuSzjkTPLZmbYk1RFPA1HzwgTMqNtxcPG6HCqXvO2YVTNPGMAgcLM
cfxyspdaN4O2U/QoN22pduxGCrZtv5Ljh94w1ybcgs/SLPlcmyLMGgOVACYiCue4eieGEJHS3H+m
OeyksGgLCYCBMi7VgdkTn9ZLQtguYah+r3hS/1tqNH9WKBwncJxvsnfRjJ7R5E3UZHCDBcLepm7D
QPKwuaHlhpvFBoq1l2FX/tbUIEg156lP6UbFiUnpTmMO0Jsvc8c3ad4G6o+y+1m63dC+Tu5HK47w
Yl7wC505Cph7/ceo9EXXekBDPMSZJLhL+VN2TZwIcpbdb05GKi8Ii+hqqS+NN0VJOSaICu/mzO83
l8B0W5HHbWklIRiaIRLW345sDF8E8fMV8qHfqqMomufZOMzrFKvFZwQ3BmC/DiNB8oWWdYI50fpv
JVEfvqTruqUnd4YrMmcAjAXB2kaQ0OoauoY1nKqcpVkQKcgYk/jZdtp40qd+5241eJciTgqfXcPF
m6vaWPhHK/P/+TJdofym+2n7Z28/soSqwDj92RmS+c3h0r7STcepfimqfTolrJguqHS9u+Ju6iVv
4NoW55z6Bb7zR5nsbLN91tGf9dEn9GScDFbCMuaKG+dfWv/qSu0ozKMuI+WtMcBTxWO5HHWy0c6y
HqzxxoaH+7nGWhY3oH+KdPZVlGv1vKZprHvToRwmPZiW/MEyiigdh2PJHJ+uJVi3OYsN9pT1BM7w
MwQLR0mTs6KoLwmzNcZTT+iopDXwe3evNQORstX6be9wDhtIBBe/ZjbP0+CgoOtt2Nkj7fz6pjLu
Xt6aPLV2NJ4cDyJaOT0sg3XiirI4HdUvChNxofTBJvMpsk85Tz9rh4s3a68q8+NxeKi2MaAcI2Ok
7zLTfDdrXHHmr25MGO5dJ3Lb9NnRZKQDDck1BzhM9yppVcLNaFgX2pn3YuNvJ56YtF8rxu8G7rXA
6rpd0kDqyVYPVIYJgd1oTxyxe37koE/MJ6wF7VId+7z2GXxDrAGMACHJkBsZXbaP5gltC6wYNcL+
Hm9a64a4QUKh1NH0UkotZ9wn1UB0vPpe5BrkvbYbAImgl2ThONtRZeQH6c+XYvF2TeNcYQG5Qcnu
Jre582ans8e3SNLp1CfOiap/5zvbkQrmwFKNR6/gJuQ+MrX9tHATrUAlUVl9H2e328MebbcMzgBd
u9bsYKZUAf7anWFXO6f5Ymp39ZljTwu/033ElatLL1Rktnkktu4M4SrGL4CFY7jvBW/5xvHthJo+
7bLOe/erl8wY7zuLY2wksVbNTI9qinhfMamKTXW/uDEEluZrW8looCRJhX8rago3B7RVke6SyWdk
AypSXb3pDg86zbAPKh/rUo6rT7qhKU5zRiGcvZcaH4dJSWv+ON5T1z7S4mYkEAtnikfzv9Xe25qL
bvAypeZ544M1W32/CZ5n7+VO9KFVkuPjUOtx49764rEHuEz8LSX+O3hY+Kg9FLxRDyW7nZ6H5u80
v+krrpmqOZXT5+A/pl4fo+PEwjkPgOX5XgKbt9NMS6qqNMZhFTl8fLbG9iC6NU9oTy1veOOp/2Rv
HbA6nVHyz7qjHrSRiXiP94iHoDX8c5K50ci/DwzqJV/HD5FRgQz5qe1r2D5gzNM2Vm4Rz/wnptxD
BIjszbto9boveriXrbvP/PZgZTUsF84CIrdpV5772nho9frFKbMfNLebXK3IxQkRdH7BFwnkYarc
G8PDd0ZVks+CQ2nIPjauj1yib+j3HSceHLFx2+VLevC793r0PqbELYiqu0+YTV6LfHnIbP7LOZsy
mDwpZYOJe0Bf2DOk3l10Gi/bDoaRzHw8L5pj77FHnICyXDSZwF3ysZrZC78+E3Dti4UrD9Lv/4Py
wb7ptbeDjAbKN7qnyRGvTTNeHL+5aatxFUwE51adyVw/9bRijDT31lpGll0eymQ8ytknIqNFjcFt
sUzLRyHKPy1mOtYoxmgIH9CkXgobpwA0/mBUKkyUZwZdL2J9Blni/xQJRg3gSIXzScmyU/jJcHWh
k1oq8vTxIZfVwwRKpm1Ys2KMLDlATw9KnxEu/9ODzdNjzG3Ye4SutBei2RhBrNfBzF5S+6e1PIRi
56jGCeCbeUGAooiZ85ub62+bpb2stv5usjEB3wh7RLz02+MbNTrrWPbmWWZ26E/UIMn82I5webyK
cqKrng13KYOKyR+sKFsF0i1o5zfI0ZWIjS7Huqq/0WoNAbgg5ey6pX3wadnpzeq0PQqvJ4TPaoV1
jLrxtJgos3YG6ahyL4X83Gpu0TXTqL55lQZuXGu6Tbb8qBdcsPQMH1Vi/vgp3uSc7VxklTHcvRDd
PoiNkercxj6QlTcLT84FLADR8tT5Rib9lI31WpbsFFuS6wwN3eo5cfzEeiP1/pdB6aOEcEdiGTod
gvvWX9aGrX2+dYaj8cgnv9cH+Eo+njkjD0wGDA6dCgNlFjC4U9AN25fge9KkuYf5dpvFuBuL5rxM
/T4bYVS1nwsXa2uYB6gDT75etkHfZ8ckZ5ZlTGMINes6+azIKP0hMLpmORqrYpvQVDs3U1kEhrSs
f7Na/TufuisYjuuQ6edNh7VQswB0WaJK/ANnFY1bx4oKrA2HKmUKtWRPs7kA6ym+Zs1+tKtv9vZB
fpv35XzfgjRESWZQLDBwzmui7Fzr8uI6r9yLkTm3F7eTsUk8Q8P002TluZ6vMutuCqsJWuG+hFFW
iim0l/tgCMOn7e243Wnh2qfU+9v0ZmS3WpQ21mNTqEsOl6qmJRkqJ2TwEy/uel2t9GF2ydNvJq/5
6B4aRxBhdOUDgZWohqfk4a7KkvHak/DOBwycy0KkUYRIg3/t9UfrtqvvDS+rSF5pocNN665014hj
frRoK/InInfuhilzfy7MMGu3t9FWj4LgvFaNsay1123LjzJdfqV7ckUSN4pVGXCNHOWeQAiF68gs
qujeJJvrAolIEy5G/V9FRtmemg9/tLhJplNBGLoqm3hTJdu8zd++W/cmV4vRHTsxhgN+nMDhuBjZ
+lTPWiCnerdiNSB4bvVAJF0N+BcICCwmqUlN7SZ7b24hhwxnwgvRPIx07hHt7WKruGL5iCEjMm6n
0VGwAqBT9G2EwYcZfAbqC0HK9YNyrq66UZFVbll0XlG0nls8W9VYhJqngnl1dkWvLtg2D3fA3oAT
ZNOTyN3Wf8q0jnfVU68/3eIzg/jI1HGPIBsO2qNsycbXVHFmYNC+J/6Hn+2TSYZVo0KjZrcgp/LK
Iz/lGTXldCo3qm8PQt3GZqjuaeGK0PFwZBarWyt/V9oaFBXhfMEwiZORX5zFPHSXum1jxagfEz25
mm4W93frjx6M/Nza1u/xy+6nrnpAZLk6k32Z+L/4bYLqMgWCSFNSdqcOo2JSzHE6iv28si2J1a32
RIHVsOVD6UG2ot9uNN+qZDtUmk87ZY1G7Gq/Y66FDW1ZPWAVLZA9wYPgkDn4QLzyHkiDz1BUwgAz
tpjH5thYEO2fCjcsp39Z+QfFkQL5pmNxGa1r5h7odegVjy1C7God+vHcUAk66OEeCDe/jaq5iTLW
oDdQwFiwBq8g6uC26G16a8a9SKk08iIs1qOEqGZaoFXm31xUjGEWTGEGrjTKdZ7yqcQejQHR9gRU
EbauqY+u+y77/zrUz7TjjNOSUFivjV+wgZ7QBRMorIq7znrYDDOqV+SXgUuWq8ZIf1L/j1b+9e1f
Ye8Ljn4XsccaxCWvioMnj3Yd68rktAeY1bbNbZDWTnn/lasI7oZXbTggmJyZGD5svoxbrbz3Bjcr
+Zs41c5rs6hMvXPiL2cHP0gH3ya0UP+Ru7CFrJ8ukL8mb4+EUpmtBdvddbf9NZhL9TjNNmaojGOj
DthCl78NA3K8FudyiGeKhD5NYpWnO9tA3JQ+Ps/lYfQ/+olhOkYCdwb5wZwDyIYrscyVHCg2n+P4
YLhPKMKy/U6M6lgt84FJAbuNYaU43TXjT+tLJwJbDBI0ObU6Nt9aeyjbfI9zeAcV+tRkdlBItoEX
ejCPPIp0CZ3OxNQGrGhYUaaoqhZu88k/2WZyLLohrHIjHpMpFpuLJW6I21WeVh1wuyp2q1nulXs3
QETj/3/th9RJovs7rdcfhWOcpf0noyfoB4MT4TrCumHI3LXjg7siump3gxcx3FtRuqRScFZJVKt6
GeoHxrVfUiSgerr0a7Ga12rtsRBMw7fpJFzzDU77vNv6QJvcgwePeeqMk5XbZxIJVoQvsIIeOVS8
ss0SmD5YSls3XmTe1JTSw/NSVf3ZqRvsRjlq5FqQgut9Gh271751e450D5emsYGtmdcxbjfsBFtZ
XozN/eYECeXUnpSpcdl4q8Vr1W7kYarpZnYwqvJs9GIT1zTVIWneWqeLp1jKp8BMCuPkS/Y+OOkF
uMYfv+aFG3tYF6ax2tClWWoOMYRJcaPnyYFucHgl5JC5IEGqrHtcDAv00WRKwHR6Axoj7ITVcpS3
m/kiAZq8bVrj/Lfgo+yIBGE59S5s4w4Qbr8nBjW969SB4JFKKd+7ltN1K7cjysq7j4flMJf+ry+R
NtOOo8uK2ACpgRjUn7Slu1fkXz09olySJ3iXUYGNYdWcp9lAQsiWk7X1HdKRE80pMWGhPWeme6rn
6ZR7EDyGXO0SE5wrY8DHInXjwdte9Xx9YSXoUYzV36y1/vrt8NcZ/R2QiWveZWfSCGjJ07++/F1W
iyp9uoDfLPgzyBmMonzWaAlKr9lturVrQSIxcaZzTCM8MDtguAB471/gsbBmolrlRzt84UG5Jio9
z2P3UPYGw+TlYV7Lv+nWPjHAu0uW4l1H6U98IHsZVJUls3EeTho7ntDVTE3uM+zsQzpetDTbzc76
AdEaLd8lh2Yr2GHDoQc949oywjOEVWI6WITmWI+3W+V0nTkbgJLGSW8eSLx/oI2mUS27D6etCwY6
d5ilMyHcCXvaIcHwtuFdw2NOtEHUE9eTM0c+j4ntZwJkXRtl/JOugSrosFI5w9gxwMgtJnUQ3Xpi
Gh3OHjs6MjCobBFOvE8jKeIxz54dS8awTcOiyvf+xFY2xU9b/SpBVSeotvhbhmr3TFT5LT2OK/8q
TLnbFpZ8JFVk2uNF76wbhoMwn7OHtckPvYE4blgBv3DIYRhnDHsT6nCb1ZFZVT7pg34oMnnSRckE
3MXe/LNh0OzXlpnbNodGvjRhmnJHZzoxcOdOPE7/TJt9gBPEyrjsbGj1F8rpo5dnYd2hFPaMksYC
vdW+1nc4Gji5k7ovmOU2N52a08jZ5cayT8Y0npCuXJoqtxDHPH3lw4ozXbuuECJsWT7ogKT2WeX8
okGjAgn1z/GY7+Vl7FTTE/S75UjkJCCPUz/P5bDjUvqDDHLyjXYKct97bXkZkQXsNy3rGEo2zor7
S8yuGWY1o31hiF2RGuOrY5TJ5+LaA/wiw3wkT8PS+Fa3n1JN2l8bEYA9g7375CX01BThGyrOa+GB
2lxb9UTzdU22Zv6jVO7fRO8Wr6IwvCgrqga9d9kzYwdQuZrc9JuKRIIMN5n6GsqKD2xai58hYUyW
b3GtGY/g286OnSqEH3Nb4NJ5I9BWczajSQNAnc5VnkZ6VS2PkButwHdnqm7L+JyZTUfT1mvR6vdn
HBjVu9FMTlClcIRoPCV74UZ4qLuCY3QOlQJ+GiTalBwNbV1ubpOnp8VfmqM79Mm56J3x4JmIYdXC
kZKIZ8n0PMoJJO3Xbn7riHLI0DERU5M6YSTg0BrqCQegOcvxjmP9O9v2ckgr+SGNJAGwMU8ROTRq
wdS6bmYy7Y1tHPZg5kpOqOolVUlD5z64kVwzeRySRA+VBJCbdR3er1Rvv11z1U+2l6zfvg1+cVxm
fE6p/G80ZBNafvJjOn2/l7NtPvUstrh1FZgTYY6/eokJZfOJRdp1qyNrD+7DagjsaeasvTVr45HA
dn5XRdWpeCijyTblB7as9YkfOUGfyNOrbpXjHquKif+m/8PkCn9GOnKrIy03YT6M2qkZevQ/Y2Fi
juOliUkpGJeuMLvrthVU9XbutqgxfRFj0UKwKgw/yijSdnnZ/NpJ0saVnlaRk4z/II6Tpa3c7q2l
kbNhVd80F/dQVKvei5qEnkelNuMLIdlNaRRmenQxGV3c1rxpDtV8t240U5rnPnsT1evkzQ+Mtfod
8HA6Xc85b3Z51iwHSmWdWu0zFeTI3j8cRbkcX5j329FoADQrNeJDVXHvfMTao7To8i21M+dxs3na
F6/iK5ktQPcOMbiku1dabvbV+pl7FsqRwMQ2MsGpYZzmzR21nehG4MTLYGKMZA4T0EOZ0db5zXVr
TFhNylHyq3XTFwEegNKnHLu93Ts+71TzwZxG7CpVEZfvrDomUWw9Fu1WxYvWkyoZbS8Yc6ruTvlJ
mM51h4bsAq72EvRFb+HW5rrg67PxjeRqsk/rWHvdwW7z7YkaAsQ2uPypfLDVQjzJKqq12el5bb6h
IdYLS5U6LPKcjxbpCbg5qeyRDkHn0aVoM8YRTCFVAYScWWScJbm+AWcubZplbyYNSBponu/VsDN0
1j+gf6t+sYgpd5eOjbsYVSnRxPuAx6Z4Wzf+nZNmlPhYg2nKeDs9M2OEz5B6pjCWuTLKJ/YFg5T2
Jj9jjMtSemjDE0MM84rfalFxr62ldXVBc4ECNs1y3GH3GL1HS5ZG/lLJZpZ0gdOdIIy4xgHRNf16
qhuMvHtcn1g8SktDJDAnGxVVetvHoNSgg32GPXrCDtL22N3reo3JQNnnRpMEyQ1TE2Em5/6H3Zgy
LPz8t0042XaNVxjPwB76K8KFdcDqJvZlA/7RMu30MvhORe1A0ixwbGqtodjot7KlC+u011403FxB
BWqvDrRey/+kqi6fqE/qk2uB7+fozZg52fa+GqxyX+SM/1ar9bCv2yIG1I1csgJHph8oO2tXy6a4
64jdTpgp0LFqo2Yq6cN1zzfg+2/o5RZe+GjuSSs1lctT19gGK5Yl4zJptDtHmeWvmy3mYdQ8M2Jh
jmIdtEZOVZre+t+46BPOduBxz4py9MkbKirPNl1Pq4fECBe2pbEXjf5RanV21M2MgpcnuYw1VYNY
37y0uOglISGcXxbydJ7WMTjgTKKfqSqJqLtcLTArWrqC3uxtxPsfSFyplAxsSZYlvZ2bbyDkkgyf
I+487Gntv7UBTyjd0npNWqe6bUX91+hzO7ahc8If5b7GIZztLDIMoVPPXh3MOXk5VLDnidXY1Mbz
iYVDxg6/7xZZWdUxZJx/fAcxx3aAC0+cgWHaUsZkiak/SqvMolQY1lXWPRuROEQPWuaQHvO2aQcd
hjF97nylpr/FnlQIsxxNESMnrmg/lbfFhGhOFpalWJmxeXHWY63qa+e9bBeWBBRa/snK0z6yx/p1
pGEI7ITaP3f44aap+zcSOnwVLcIwWwBem6wvb0KSuPGxB/F+l/pc7BA2JbRmJM5WHwPRujnJneU0
acXJ0ruC2U+zjQeZVk84bUH0rpqv/yab0vcgsj9bE0NnvyRsdvXt9rhVCYb0MsEajYEg+VBS5C88
jHt7vV99qiB0mhEYKxr/e7ZWyN7cInqTryDIy2rXSRaBiwTqj0wMaO40+Z1p1aEzUqnT7vOL2nzj
qcq8mGsY91lmFceBDNlnUhklkUbMLO+rrdJwYGHavuRIiMwSRW1TT95avrMSuiBNtr6N3pw+iSYH
BYxjv4hLeMp3VxFI4LNz520TY2UPk5F8JvUIebDTv4D+vlkWKZS6N9Fm8QeogiUFjD3C2c7muFms
p0XK+Ui81/oBk9EfhkR6f10swTnKJXRJsbivasom0PWupQJ8nyyM40QNU1+219JjlCuNEdPC1i/b
rUiQjfo5sfdb4vy6Ra+zlVxzmLKPighWab2nlZJHM4UA4ZkTnn9t1NwnnH35P7xS35L2iubfy9Qv
AO35subQNBM3H3cDPsHArqwXIcgrhfiL22LHsg0wuuVCGiuameJBb5/0dyOz26jRCdFlOpaQSDg2
0/XK1/iFR13ZcTeUXnUQGkRPQuLVe5amU3qc05nHsnDS9hO5qiZ3A0yCQebNW51/C6RVJJPJuiXr
ilrTGN9STzw6BTye4Zg6AKCZfXkZ2MqcSfBGZOGhUMSOg9rwqqhgqrAH76bfCzvNOBJozL3AqyEz
V7XJwKC7tdvE55eq58bQ7I9tW1y6J31AjdrE+KOUrh2F1bRnZc3dk6WramdW9bI3B/wAq1G1J0dL
9EDviyXoseVGiWjh1VY2pgJP/BOLYulTV1Uh+ayrvq1L7GXWRbGUm7Bs57POU2nQTgtob6PeYktU
yOQk7f9OtPoBXr/rNiZ6bFDEn0y3gyOYsJPFQUKI9BpnPMfUxR5xbSfOY9d6W7QWkhIuy5yD2Xev
We6dPNJuryXY6rhoQF2zXWbdjavIgwLT/se2JiheQ738JnXNcLux06ha72kombKy1h7uCvCq/YyK
x7cl2ExzOP9atJ+H3jO/uSXsGx22sXMyaznrCtw57qD6kHQYWEO7Let0x6tZnXAp0Yt1HhHiVkN7
AKkfmTplrNskjICmewkNSjpuphwK6Egx0ElDPybDBAictBfdUG5Zb0V911FmJx/iMV15ozzjJEo8
8Bx4Js7+Zo2X/5F2XktuI8vWfpXzAoiAN7ckQNderZY0ukHIzMAQhnCEefr/q579H5FFHmI0+2JP
7IiOULIKWVlZmSvXAlD9ZWQSlq64m5HTGaFCYyOhtLfZK7X9oJBFkGsAU/lJs+HzMLR7ACspZfKx
AYA8xiUt2DIHVcTZKu0fY+KMASLegIKJSa/ZZN9BfaIukN+IzHUKu8BfeWkkH7pRpa0OacCyZ0pj
VxnNnt4BN4qjHFqihp4uJ037q8v2FqMGFjrb5TT5bUsBifpNGENofPjOXB6/xiwjOAcgNKCBNar5
I4T6r7nW1Q9uArF1AzPh8zC6uDjk/sAcDpVSvw5w+3+iiN0tNZJa9L+8flmFIWibQdF4bmu98dAc
vB9up3KzpkkJa3EE9vio638yCWzCcgsuH0bkMH+wOVSvlVJRCO0oITRV+w0S5nhpqPVT4w73sT68
wV7+BsWB+QfiBuGPGEY6JE80hcmOUCjXZMNhM5o1TxdY6WD2GyiyMpNYin6M1az2R4/pZ+ZGPypG
WSOMcNyvHFgX7GUW6h8759gGpaetrCH842Bbr8qU/kUVjBW15st0cH9UDRdN1D9TzWYKM9X1nmdD
BKRKy5jZXZSxmvzkfVuJCe3GokrOY/E7nS/ja1PG2psTlfsnOLiRwzGAYDISGQXtGDI830fW50PV
hNu6UnhNH8P406FVGYP3gMEY906W7lWCjHnclA2sbWhFtU6159kDRLlXPPOD3ggkvh7tt/wg3uCj
ezDN3yRRAx0sRrpgxLJgF2TbJO45Dy3yiC5M6HdLez34ml88UXfZv0VrWNv7lWBSi+Ndd9dsou8n
02/Pf1Mo/Q9yEc9ARdoGChfBz3bCrHRhWtIhtJ3cGIbSDP2Dj8VHYbzcTZ8HZvnjTb8WanP1XQPf
9hKxTD9acpqi6J6kpL+r7m7/Fpli8eK3wGl1ShwZGt7RMTUnCxL4KqfCXGQ9AC0qNBWkaFX7uJ+E
kFJN5Qp9C2ere39T/fxNcHNlM2Z/AMN8pz/g0IaqAY1CHvTo1S6EHi/FjYVgCRWkksWDgkfeXvO1
7fcMqNBMwwZFqEpEdntwU3qlDdC5truaebhM/12lu/ddPTXBfOTpoopW3TOQjwlzbayadb62VXdZ
B1OQBd42a2nD6H/zrP2f+yj+RdmnPMTPHFvoaMLOeW4RLjEiSWSEPtlh4k9eqcMD0DgbNU+MRcmc
T3B7EyXauv+s8Jc9iemHRAG+CccKfZ3nSAVri567aGL9uG1F1kq/MCPxmg6JUjhHxgX9Kmj9yfdW
+Uu0Ux7NLYhf+8lbg9UCj7BAa+5xTi1UpgOWbWtShBhHr2S2n6PRBPYu+jb5MBltvRGpYxXd5vGO
kmzkz8muzlqVgkNT8f6AcQtlrgWyTsvCn/q/lKDytSWqSyB6gU91PtRmc4bfpVYlD4IJCvIemKQY
efWkL9pAKR4pNVEJXQAowyEVX+2h/oR4gh+R+h6QTor5i/xjOL4inbKk27SdlfoUp/3Wj5C+t6q2
imOjvkE06AOhTF9b23yNrBxan3a5VeaVDS+jAYzBlm2ZMCNqjnUhRw/bfHzMWHY5ooCw2G/6h8Nq
2nCt+8gC8dpaKLPEtpeH9dymFB6msi1LhpFDP9WYcQ8HP0Y/NUQykgRh5gBdbui5KSkuHFTbLdvC
C32hnVp+GH4CzPHNBVqiJf3lf7C2uf2U3AitRDVJMwWDShDn8KGmc4yZ2lUTkJpZBmTnsHZLARwq
eAXWCbYPtZTyLqe79U557L7SFqziAHQxU7eztKQSbzbhgJ08sSp9NAAx3Qj2HcnS9XAveMj7lb4y
N3O82RcT55pqwQas2jrskNBDSmbUXN8nHqoCPnWxXcHQVY0cmH7kMo4hdW3UGU1kmWAdzrdze5KD
5EVJcbRhWUJJtPpK+3tpQ+yKPsXrHEn15YeDgZcVcfXaGozOsuJ5alaaUpMkEs2hruX99wnifR8e
MKQ+7oQIbLKaoxi+uKckk1J+k1D+UjUm4Hxjyl/ypF86uRctIDqcOWfi3zkLXMKOSaZkmuQrcJ6f
379F0aDl0IYePtkHBizAxiFIlnTYkedO6RL4t+1dXdaJOSlODmbn9EPWhdwOgOBitdt/OthJ9xVN
xu//lSU5T47ztNfjlA08lE9wAfhenyzVfD8Tpy4Ol9g+iycgsVhjtlhaT6bWcaTlfejX++JhDJm1
rkt7eWxATtLGAeswTp9KRCZ/wKZk7m6v8P1Iyd/OVuGYgA1b4yOKeHNCwZvkPUQ5qciddoW7ifMV
GmcravABEyOBEJZbgGFs16DfZlYtM39zGKA5PrEsRbI9c7ZpjkqxP+7cl8xbH1HR9EGhkGOANabi
tNZ2UwD9925W+vmaB5F14q+GOIkwZZwtOoOPdR8XnEXfePVeGQaHayAg6qCGt9zfI/8SqBtrO7PT
4h+93OlfRqXTOGjQPIYVRrOt9+WA9oDawaweLqBfW6m/S+f+n939ZU3cjSffVU+BvVYdV7s4k/YS
WrtiUymUbRBjXTjOEi2tZbnieQ92d2ah18LB6e5KLjU2OTU8jYU2ATN/MNe7z+MfKEgtNbY1VOf8
aG5fJT+aUs9OixFzMKGh4z1stK/GLloelsnrrOOIXbv1DaULqgqPdlMo+Gy7mlbWKlsdN/a28vuV
EByIZuUqxD93y5x0PynwnoVJzkfs9spj2FL7jGC8GnIgRpvbH824diQgV9U0VeWGsmzpoyH4Vacw
PxFUTUafKu/eA5awoF9E7u0hEBoxazjaCrxSTkcpptP2O7RgN0imrLse4WvkFf/0DM4rNU9diX1Y
FyEvCJfNwehWA1JCKhI6BeRHKdhfWBCBqO19anmPJcP7uq7/YAZ6nR3gwAMqa29GxxzeqF0gH8T4
zkxYv7atzC6LtNdWTe99L07ORlTYEaQqCWE9c5joAcqWIlsBnn03GtNMkUHsm/wJT21JHsO4kdVq
5gGP6dNokVr6+NgOijETXC4TJ4+GyK8VSY6SQnICFQBfz2uLj4MGF5r+2g+HQI/qLeW7f3PC2TYN
FKC4uWTdFpjrgGiGtrjwy09qgMzeuukXdaCskd1oF45/2zkv6yTYObEn38MlZUrLZnQAe+GaBxml
4Fe0fgMjGDf1kTLp6r80KF0Qh2lCtMl8z2gMbsN4ZaUvlT8EPLlpt9CkmDN49QP+2lFLxNQTlxzH
woK8SIAifqQfrdVhRWvPNx4VqtfpEqzjUvdHFPUW+Xd1Rrfl6sE/sSxdFAnTU9wTWIaj1/eGeK0w
3U62OvMNLwt/0jeUAgwlVrt3GrYUvp/lqvxQfBy/gcLbVOtUD5L1sBz9kcufdJjHfvlEURTgzyJd
3/6yV46jxt1owOruqB73//k+MxJFadXjhba3zH7nMCnXJmE/8zXFmZbOPCw8liPSfA99EfH3k4/p
Qina6OMUwqKUrozBegQK84Fbahs76sx6rny9M1PSwS9tcAUWXH4wnRdfbA99ueaYfTcqdyZkXj5f
dCijbAfBCLImtCmkJBXi6mE40K6iaqvAS49yAoUCb9nA8srI8pI28XK+VnBZl8Eq+lCmZXtQOSDg
cL6ToMXy3u6wiir0Mlwbfv9gTX731gwAiNfl2lkiQQxQB5xdAMRA/ez5vx1a33+CY4iP6UCwJj1u
jipNPWhDuBjp+SOpGxvQLOTPdKVS4HZDdZ+pWjWT01x8VcmmtNmRBalWH7JsCKS+xodPifo5LI2n
20fhvYZ35qZQevICptnPcaANIAW5tICFrNh7JKRKs3C89iHct+veVnbJoXnoenPldiO0lFzyWTeT
bohNuzANOsxxNdWxPEcyDae2ByTIhdbCohXaMyO70nISj6PJXF7d6pZfJe20hBe5nbm7Ls4mbHuu
ZbucT896J8k7P5tJDucWgqQ+vMT54phPP5PR63a09kCvGvCX3t7ka+Z4YZiOCZGyDYneuQNbRdep
JWg3PwcSckwHc+X1gNIUlalJUMjd74YDVndqTnKcATYyHWrQ0Feyo3FcVlODBOiBh7vnW0BNDzNB
/dJPMccoDPkiM/JEhvPVGbqhJ1Me8niEJA0ZjMVkfbeB29/ew/fYInnLmRnxM07iqQXFeg4QV9Tx
NMrCSQAAx/UPgCr+/3VBH22bLver/nv4OPtQvUj6dQ3eI4eBAws5LtOWYizME3raGpiHhDBQQsps
Lx1tDVEKz8a3qiXwzWY812wS8FyHioBDqU9acp5CvnTc89AADt2t4Rgx/IjiJfw09Qvh15+Pte9i
O9Iukwv/MindWpC3ZJoZYbLZuWuPDJ6XmwjwDFb9s+h+5WwQAXAS0+Wy5D16/lnzdjBHJcM1azWO
u8A+uBDodAZqrX6KiEFEMstowIwzXSQAfMxTo1LkUeA2KccmotI//Km4rzXo3hlvvfLpOOqq49qG
B45KlQ6F1jYHNw6xIKrO+pLhUPAZjNIvO1+UM5zyfra2eGUnz0xK3tJEepscNEy2q2ElWqpe95qt
lKAO9NUQ3kc/kVF7iGbri1eSAka+TpYquYw2gHNNFEbUWh8Y5W7wGYdl1IPmbb9iJgwB1GD2ZIgP
JLkpNk2ehAZhh4bfudeE5ohmwIG1VoFLwQjcKkg6igv2ikEbLbj9MUW8lI3xyCH6oI6JQqV+bkwH
2gJxDmcCln5Q4T8n+/G4976ClF+mMCEpwMlh7p4xelmW1uFz13UatB6JgP6uXXcS70bo2FuXFiOH
3/uhB9EOLhBUelAZBW44E8JlFTCQAAYc4rZjifofTWEpukV7F0LSjKcjc554TgNh5FYJBjgq6cnX
gbcWh794mA5wJKcLukL+XkWrYjkdg9lIK7bzfLt50mtAqnAqZF7e3xAnCydtLUP4DkKfYVxANZtm
zRTzx/Yvc8Ug5XxF7vKkGrqpobuuUwu0aKacf93B9HrbrHj69Mv4IzdLUKFYOa0ZElnpC3Qql7ed
6TL00LBBIMZWIfdF01UKDKYWt6mF5JkPidnS9Z5c5ft/Z0A6GtkR9L2CHo7f5dMSEZVFmX67beGy
Q8uVfroG6cR31I7ytHHElmkrZVHtEG+GdoXi23stk8Hf+l/ViiWzkpOmwPRjyNHEieAKfjLyJbPD
qA1SK+59JkSMnZCoOyIkDYv7zHEU/7bslLauGp5tehpQJmlXR7S8eSMzp9hoH63RDGxoAONC36Gl
sEjiP2Y2+Jo1R9VdHhp03Cy5l2KDVYR4gtRftKRA/sBwkFU70QZWeelM8c6wkaQs/cTP3uZigRBR
ulgqz2I6b66m8eKRPJSpR2DgEcb7pbkD1akCPOiDbFo5sV9DLrRAr2wJWo5df0x2TGGslYIrLXxl
gmiT7Qq4EYQeahsgoIKa9j/osF6WgvAE1zBMTqvt0bCXvkYHuQ1ve0KE+GXTFqYVFIr1V2WdBd33
uQ2ZtSa5u64UkKjpWBN3OVOx7z5nPDpgL7Kvc9qPVzKw87VJXu6GiTO0xnv4O2wBZdEjMLfGgxCZ
zVf9Jp8JF9dWZ4jcVgMKhgaW3EueGjw+HwlI+V99AAHqEhKc2Ne345fyuX3T5lz7inedmZM2M8zh
soYUj6fIovxLXYrCWhKo/WJ/v3+e/vwHGe2V6+TMoLSfR8jLahgjhUFUmJ+hC96gAwG8bXibF+y9
tjoEDV0kyoSkpnxpW4O25y1NZNQh6q/KtzLc3g4Nl7mIYZwaEKs9uRzjYuohN+q5PtZQ1L334Bnu
Xs964dWF6GjyavSpNWjoz+2Y0KlXRz0VWJijr+MVekebGioCelXTV4YKeCj7t5c2Z1Jc1CdL21uI
tsCm7PkH6PTa/ZdD83bbgIgKUgyHLP/XmsQPODGgMO2zP4Ct86Pss12/WVSttXFx28aVbJgPdGJE
Ck1TBm3tdPzPxk0+U/jiYkyW4xcQYmgIU8toZroL10LGmU3pTHnD1PaxwcIg4kNJZTXciXfGEGSA
lA7IUs8hpa7kpueLlM5UkkJ8fxSLFOg+JurjVfG58hFRD8bJn7t65c/GMaKnoVsmfRrXoMBw/tm0
0CqcUA8dKFftZwDStZ9U9aNpHD/f/nRzdqRE0DC1yNrriuNrLXPGyqjsd4p3yJk/8uZcXXyQU098
XxKs5iaPCc/lnj1fUqcg6Q3aBi0bSDUZt+3iOyVmxsSMhl3YMIV8e2Vz5qTDXDOVpjcTO0jzEFr+
F8v9Ap/OXVZ++G07QHaojvBQQvpQzhxqBAXRJ3IdP3HIEZAwHcNmzSzMckq1ubqlXDxkC4V2NlUD
U1xbckJmMmcdunqkoyQAU44DSgg51XbcDpEJttS412GzL2DMg1JgYyegGchkDHVaptWPsmQIxzI/
HOAozL1idXsT5DBGO4H2qXgQozgprvLzb2u6Y94qcWb6ius8tJ6yU6q3f2EBuVrHg54dZnXpc2pT
jqgkkw3+eDCZ4WM4Gz213hqn/UxEvkj039dyYklaS8G3RtnLQYT1QekW8bO9hBsn+GG97NfQt34B
n7ye681cnkJ6JSLvJa9D30RGf018N9vmsep3KvOSyz0hG0JHcL1IFKJf0c8tUWzW+VGkEUT9CQCk
Z1GCEhfuyaWAeARjnwNLrIJxySjpMn1y78eVESSraDUbOK84B5eDx6HHSah5SwffTKrCsJKGKcaH
LrBW2iZfao/Gms5J7m/6zdxbes6c5Cl9zDQNkFamWpzjdoRQw4rXt33x4u7BRc5WJLlIbENWz+is
4aMmZLjrcI22HbgvWCgMOJkC3iirOXD5FRehVUkjyEWRRkPs5vyTjYZqwiaUur6COtpydLTuY6Uz
WdiV3fT7R40nOidN5/IBHSV9r/0xnNCq5E4wIhU6J6bkgurIxXB7E68u6MSK9JmqRnGrqTAcf9Ag
fVkXVcsMYgxxv7ZWdaZjblu7qKSLT3a6KGn/jLzLLRWeVAY/ptXk5wEaLfVT9wFu/3W0hoyT4jIE
kIy5Ias8LObwM9ec8tS8+PvJiWtTndEg3rd+WKuQKx6U9D5ypmTmgri6p64IIo74drr4+4kVoHR5
UnQK3BDwJY8d1K5wcynRMZjZzCvxA7TjLztS7pXCuxRDaSoScmO1d15Fy969bwNzhcZkPZ+Yi48j
xasze1I2dNgbSV0X5Hqi9sIbPA9Apn+YkKhdqlTpl9HqmC5m1jhnU8qMaE5kzH/xqklr2vZ6UKxC
P1zZT8y1+TlFiLn06CKJFh5q60isWCY3KAjt849XJY3TjxHT0MeVscruB9JooHkQiAdiY0t4Jfy5
upz8sHo3adGio/hoWKp874zUd6B2GwAertptsRLgZnjRZ6+3i+e2bEf6fnaSU0XWUSE9rtydaGPF
/uHOfdVX+gbivpmU9jJJYh9PFiXto1FPMFfsS89Hpxe2yAphczTpBSmTXfldmKGTqGxuO8tlrkkN
QccoBXOLnFmKmHrbdHgnEZMe61eIm3+MsIvAbFExJXfc3rZ17YyTBFKxpkjuQPV67iZha/X5VGMr
T9O1lt9lPFKjaT/j/lfilanqHrmmwXyEZkgdqihWy0gzsAIwzmbM9GgE+1jpZ/btqhXDBpQCJJYq
jJSH0M8t+s6LEYLSteHHsa6dLbd3MYPzufJ1TFWky/T7XSg4pLWMEKy3msNLYHL3CK1A6KQ09+N+
WB2b2RLClcjIq00n9tpUEVQZZRNPkRVZDs5nPuSPh1WyQ8zkJXrWF3tf2c6GjGsrw9c91Nx5IpIV
nPtCrY/mEWUEdHOfmC1FSg1+kQVT7IES/Dj8xcwOk5X+eDdr99p3O7UrXaaoY6HlkkDU2PrOIkQ0
C44lRvi8gFF6hbKJnwaQcq1vO/4FbJoowuzer9VKd2gZm8nQxljNKBBr3/dr3o5PLUD4YaMstXXv
i2IDZIzf23oOanvl0HEQKA+jYm8IAMX5Rnv55LZNynHYq+EqTBNfbZ2nwkh+/2xbvPstKmmgf3hK
nZvpuBQbZ+QtOdThK8Qfy9i2gmlf/HF7J6+sBhe1RT+YpzhMCedmxkhHBa7ATDXBK9bsoWRxFnla
//7pPjMjeWeRHjzIPdi0LFHNnTsV9Q+Ikg5f/7vFSL7YMtRvlR2LyeL7aWwfdYSvojKe+TJXPP5s
LZLvmYexOmjCAUblryT64DBCf3sZcwakT5/FcVsei9IFhQyay34d6Cf8GwvUu2msUrCQR96GvoD0
r2EJlrd/clN122XOTP55fRG/TEh5odeWdXI8Ildso2wPpaANfRwcHf9qq35ZkW7AIlNT20D8Bum4
fuv28c8qzL7d3qsrgdUCfQIg3GOYndTo/ITUqG30w8TFZCW6t0jGavigp526dRG4rxeJY5tzF67I
SqQU98yidCYLO+ebHdGVj8q03Lmqdvja9KnxmZpZ9lDQw4ZKVT3egdsePvx3a5WOaR1OdqNbrLXX
EvVO6x3zE1UDlAdbLwqafko+3rZ31UlO9lY6sGrPyyV/Z/mtzeijPbbxLraQjbptRTjBrf0Uv+Lk
KdRM1RjB0ef4QFIRhPGGYVF1yXGNPgrsDz16GF5Sav5to3MfUTrEo66PtpfwEanN2Rt4PWHfN+Lu
rXCK7DPixZk/eDnykWOiz1i+GtIpDlAqBi9K8+J8uXkXVgcmGVzfC7tlcfyUD8/gnWYO3jUj1BlU
kJM2RSpLWt6Qo1RZML7oT6Pjw04zLCDtgwXFQEzj9kZe85FTS1IgQQAzdEvx9aDNXADnh+Dl4baF
a/5xakEKIlXhMHsGaaqfGPZ9MpmvDe6waMPUQqzC/mk02tttg1eXBOSCdwLdJWb2z78QVNp1PYgb
ZOjDT7B6a0vm6Md/84U0irHwWwhki/SFGq8xhl5hVWmW5qtDWiBPqh+VdbtHwuz2ei76IaRjvLIs
ZOyQU6X4K7mcqw1th4oz3lAm9rcYKtsHC4XZOzQD04dDORl3BdKezMrsQdeMCu1zpz1sHU8xZo76
tWAtqlX0xInYvMHOd9bd62ERMefno3uw7rsKVr++fizK/ouHAOLMDl/7jBZAFtsFNcS0thS94rQa
3QZ5G989KrCVVB+70ptZz7VjdmpC/IST0FWXTD+pytHxa30wPuhMBvuVezAWUxVGM055MQQpPiLp
pkXfFvCRIc/mQjoAL13BcprAWEE2KcgHBPbILFaVby/MFeNLLly7swWxawU5+gXofKsgLz3blr4a
ysUJk3oWWq+QYyHF2E7V3qKwk7i5jfai0U0d0kd9rBBldIB1oXXsmOCDYi/sBtvcHF0irY5Oj6l1
r0zdJfGrXYxgRIZepcym1P2ULbSprPoQYuzWHZdNfayTYOYUiNtRvmdOliFDOYvwqKCXLDiU7rvA
obitPnerSZSlmIqbewJdu194LeumqKSLnu65Z3SIAFiFYlGZbRU7qLpoWBpO1gfJ2GRbPcuFwIym
B9ARKR9vr/Oa24N+wutp4BkXc09M41aO2nDYO7S5NjDz9iig1sPMS/36+v7Xipx2oZk4FNEw8TAp
D+E6q6NxmWVK6Xuu9QLN3urQatabne0j//bqrp24k9XJoayoTGNwG+yGgz2uh6KCose0+g0DZO3M
EudMSdkWbFs5Q7h8Qnim682QHRSEjNr+icnBeiaOXIuLp6uSQpV3TAbHqdDnBu5XAmOMmeKyhyFb
IELb3UVmps6U9GecRIb5lYatospMIPZM+8UuFMRBIN39F5+KYiUwUWpGrjxWUGa5Gw8wKfig1etd
PjFIYGUJ7XG1yudIEq5u4IktKUSFnYpEKprlgDJdpP/8gi75olwf7R1sl8DvwHsNFHZc92VuSuSq
l+g2QFDo89BKEn8/uQKMpK8974jlnCGcPw/Hfv8DCW/r+xSq5swqry/ylynx9xNTXY5WbDjiJREk
sMu67n9UAyqmXWtBCKEg+nr7+13Lu2hlikEqh6gvJ6pZGE7xMGFuZML3IdMyburDlASRXUe7jPzB
HyP737wYBekTHDeUZ4E0n6/R0bOmNfc4jUodM2daQx+qGb+81hO0wBDTmxZzC1g5t1HkBkJH1YEI
ubPX+w1cMsoi/Il6Yvaf+e/a+Tdf7pdFOVoiKaQok9jKQ6GNu6ROnVXdI3xlDmPzzWvS/Yfbn+5a
AQ78OT1+mJOBR8nwA8Xr1TI1VROEZkSbrEqgCEoCG1L2hb1IP6BO8meM/CQEpcC159q6V48EWQqd
LaregGLO97dsRF0O9/eLY+ojprLpj9GmsucG0C5Q4SIjsk0H2I3K7As55bkdTzkUg57GvOEAgSUb
Y0OjsHmxmQf5mn9FGOPYLqwABV+UH+9clCeXQOoOm/n1Cn+5SCxOfocItifnsi7R8tVVGr4UUKCD
8vb7XRq77sYcUSJHgzryj211XENnrd5njjd3ZC7bUUz96cBxQbUAQtIdKS6oaEF4TFWOZIaCk8m6
S3bHO1oBi2oLScSd9zxXO5dvD3JQTg3NL43yAkMA0gOpCLW9OUwF8LHi+4TaUTXm69sOfM0ConRw
AIoWG6jm8y1l6ixEpQ3uXmR+bLRWaobhEa8pnXp129D1k/Le7xUAU94e55bM5mgBNU44GuVC+QGi
v/7YryPK8tZD76M/uzLNAEKAIN7NUftdPSYwqbCJlKq5Js8tO8e2HSGhtP0p+lbEKLMItTZzpuZ6
raHHTJ9L19AVkz5yPXy/z6sJLVqmM3ztnTMFscrjUoylFw8cz3wmk7n61uQxAIudKwBGnrSqBiZK
jjr2jqvjPZ1YVAQaRjTEVFG3Cfn//+L7sTqyXQg8LS7h812E3LXLCmAQ/rBqPulB9dAlP9q7yvyc
79tFso4ftcD9vIfYdIp/Ik3juJ9++weYAo1u2AwoWnStpEy/nnJAcpWm+7W/fzSX3XqEyqRagjJZ
T+uOToeH5Jof+cqc58pnBB4cRrdtlf9BEkEMPF+5Wu81OzZQsWf8rgQGDyvFe+MbRRXw7YelOgs1
v/RYhkJoevN6Zy4V6P+5xTCPXCrRFgNNk6cfA88Z6gG5UU0L79y9ETUzt+aVixp7YuwOcmqHq1q6
qPvB1Io4fl9hhKDtm7ZIfXOr7exV+dQMz8lqtl0mvOU8lIuxF2oGwHbIWOVsLsKVEjWNdZiGxGSP
u0228aZeM60y47eXd8a5IWkre7PoHavV9cBQvuZZ4h7vcmo0L552MB5HhD/1TaY4UfwxqqFr+yAU
kNK5KeOr20v7CuCQrolijLS9SC9qQ4S6hp/du7vxQQDP99u/e3NxkK2NmSVfqWAwm/q/9nS5u1v2
9v446tjTXx7cNWcVLEq9ydd/492PbyAM5rb58m40z21Kp1OtzcRMI4WZsQCYxgcxijEs1Fc0jzmZ
0AFsy+8z8UBkHZIL6cxViuagycSxfEhAmEaZI5zWQc96eg5fkk3xFN5bLwZS9/utqNP8PiiRQCti
Ltg9AU2R3iD0BLou7Q8ssmUQaJEbXq0GVt23n8s0trrlzAov3/7n5iTfzd0GzHDfamCKrNp/aD4J
HPl0l33uV+LKrNfOLvpZ09/9V+sk8pBSkkwz5nQef9Imt6eiCtXA0JAvVhCG/FwdbG2BWEb9x8wi
xSKkzwhvjC1YJCi7cbuc2/IQKkSBKOTqvxfjqmpQ+OWDE/Srw4bGPY3z/VPkV5vbVq8EWIxCNUCN
lJl1TzKqKm1VJcA5fEL+fpkqpbEpGJpdaodBnTuNc7bEVz7JWuMBQZQYAgeQWhDYf0ju7D+bB4Er
MiFN7F6rn4f1bHjVr20qgGhQEAziW4b0AbOsiTwkEtT3wShzmfnln2JLq625AXPx8fZmXklFLNjb
DBh3HRNQ7sWQiJomhre3VVAI1gqkxQf9p/BQMp81NNszxq5tp4ijnHvyYoirz7dzaGDDcBvhL9vD
/o1WSIBeHfdVtK7u0+47VUaQaL//0iIBB/ZJ/s9j74Jos6ldh1aPpvpxAhhnnY1I8VCLVZXM3gic
jRrMrPLaBzw1KB198aoE2eEIpxn8+ln9M/adoIMOx3hr3+aeGVdyV/F8ZbICsD7UKhcgi8qa4ohB
uiD6dPRhXwU8Yt/vtyJw/wPnvAzcWKPwJXgGKXPLtNOuHSMIbamoBy3G95l4t93DHxOtnTWnfcxW
8/nGRQpHLkVpxeQupITETMK50+yzEKprZkZ8o7dbCGbT57au5sYrLrdRkIiRQfHIANntyqFMgUr7
YCsDasUP0aZ9IulfHpfhk7LWN/3dnEvOWpPXBB45L8SaxBgsuYV/3OjPxlrn3oueZjmgr+zg2dqk
Y6dG5jFn3pJa1LK47wNlYd1pd8pygVKtj3YJVAbb3z0C57sp4+2qCSagqcSiiJvFT2Mj8qZjUD4P
D8VyDvY5szw5YObjNPSa+HSm8xz33SLvzbnAdXGkxXoYZxCj7MyYy8whtqkYLdJTPHXXsF4FzTLa
qc/Iya1LP3qaa4tc5mPCmoev442kSe9/P7l1wG8YbW+zIBSZd/W9GN2LdkgyiQdpvCuf5qszl2ku
JjXNpCUiaDSZxjk/ZB3MNvroiT1cIzOxrNba+D4JLsJI8ur9nCv2XZYUyPwYmhITwI4A+4mr4mSN
1pHtNI5EZUHUnWys5lV9K/5A/1IQbKA5vg3v8uIBxQAkw37/a/LaB87IYnmT8uQ/tz0ZU5f1FbVZ
7YeoiU0btDmW8aO+Egyes/f5xaVH1YIZJ7Jd7h6yJGml6WQkJmra4oZtt4eDz6Df3VDCsRfQWYNL
3+7tVa4sjw5lt3/QmLx03XPz0m1UHqNpPNqYj771AWrGG+NRFPu7LR/Wn13sxf0gLVZKzmh2Tsfe
xRqd8vVxK14vpl/eCyo4eDxn7/bL9EWyJwXSg1EpfZPwKcMHbQW1zi7clFvrn9m6upNUTxhs4jMC
TTl3G62q7SxXWRtB4B6ZvLXpW+u/V4ZC/GImhIp/7Sy3FiuzqKvBJgxVg4xvs1NY+w+ZLk7kGNRP
4afSWxqbv+d3U6R+Y9gDxCdELXvuerpga+NZhm3BrMfEDK1ZEXFPDmdO2uvaDPK+t9G9cKF/WxXP
eu8PvqBlTSCFOQLmnBa638MgAHvCvCOJM3i+fCawHQoMhAcxgSedGo/3qF2bNcI4YHKjOzEmbS7c
Rb+dfzEJH7k0RV9KBeyj0aE6X22k2XnlOgihuaH5onV945eU/cu8N5aVZX+f9D+U9Pn2171i0gNi
AuRC5G40Wc5Nji090lQUh1sr2uSU5kPibp1ui2K/1Cv7Ne77uTrR5S3JOxv2MqrsOjhAeV4V0SvP
KfcmYZ2p82KlPqSr/bL/wtjQQt/Eu38A5778hOcWxXk68SIr1vQaWqbRbz0oYIpVvGpRZPGLT8jS
7I793IG5eIyC3YHVkKWRKMInIe0pkWAoaSiKCr+oLiIP92fU+R6tTWTS/CxaHt/CQF3/Lq2gKZmV
LpPjESoRsnOmaFoPQe8Y/RemODU/LhA0ZtR2l+TGXHC4tlRuTWjMqG6SjUgeO0Sa2iC/OqI56qAK
FjLRmUf1IjzEG0XX5zznot7HCgWHv8pbyGGgR/qOY9X3DUpWo68M5rTMcqtfJnSd7jIk7f2i2uv0
sMzkuEpQmvQW2ZSGf7hOob7cPjIiST09pZZKlYH6m+7QkSQuSvs86X0nhiJGlG7yOFwcrQwJzr7N
DKbX274cHzuv6fM7WyuQpUutPu3vu4zJ0FnhBvmK44fQQzKEPA39LOqu5259zFDiskQnqV8K3qpM
8Llt642g6DI30cr7eXvdF+oxsj1p+/t6rED6YM9cR5vjq9IuqHMk1cIJjLWyRuKA7qQGoROagUyO
GTOR6iIzlM1LmWEx7Z3MyTE/PUEl8y3jYSTO1MGGx+oAY96cb18OLAt343VJ98yjLiEPjoXo4FWo
4xI20mJbaeFOz5KlURdfvASioOYvNS0CY3rcx/dtWy4cSNi9nZtrC1T/5jz/8g7mpwBOYk5dA84s
+5zZ1sRpZxh99UU3V1MdWD+L7XErBr4MdTkh/6Cu4beH0gpGrbkukezwJtW79xl8EmXB4SNtfB95
U+bs7b+/u7j/aubm9M1cvfDyLQoXrKAxoJxGMszBPfdnamzaYGbcRXB1Qcw6kA03vrcWbe/5WvNl
aoE1UhqHjMZm+l8uw4Zx3yBN3Ih7XZDqMcoGz0W1KHft8+E1Xgk+e9V3/iSpSF/Uz506S1Fy6V/S
L5AS4qiP4sZs+QXuW0/MfKFTs4R5btt/AYxnvYg9drZzH/PyTSdZlZJHM1fQdRXrRiSBqNGsHWNz
uKvvjLUodtv2zoH3ciZyXARuyaaUHA9WrulGh011N92L3FFweym7f0A1I2LQaXDGV2kIQSws8MCM
dEsJozvl1hBrBjXu/ygFqH8I2CDUgZtwOcyMZQiHvGVMctjm0IHyyTCWFuaqiTPUZuPNPp4DLV3Q
6rIoQAPMknL66V7a0gHseigKrVTFztZIFs7dsDninUDA5gsmF8mZMOW4PPUZ676cHIwP2ehwW3Eq
nH5dll8cc27g/uIaYSyWeXsYSIF38tKXe9ytQkkvab2Ja4vQhWKTr30ED8L9la+7lbM+PCaHhbvq
Xuf58i7SFWFavJj4D2Ol8pn3qlbVy1FhI0s73nSCh1TTvhnGoG21ani77fWX3nFuTDrelR0qxQh/
D+LiLguKDjunNurF2M0Vua4bgv+P8Tb4teSyk+EWaNUXCVWaQ/8DgeCtGdrP+3Fuzuna5jGjQE9Z
OOPFU6HRzdEsynDyq0r9f+ydWXPburKo/8qp/c59OIrUrbNP1aUmj0mcOCuxX1iOVxYncRBHkb/+
fiAkRaJd4V77+cYMBAIgGkMDaDQa3fpPzrj9pzowg1Xs75yNEhrl32eF0l38CWWZKFhGT/jlghDk
mtXYPniPIsnMxZ7SBgW9d9bGc6Pbaf7Ie814Dm00SWkxZ8x1iwXUdG+5aV1dqwmCkNZUrYy3U9Rl
rUZM0KhQwT4dOOLSfcCxijhXFRNigCBC9S3BXpq1SR7sq2hZ/GhuuPq5ym/y9spuH9kdPQ46YNno
eqtJgnKiZM5o46Jgwrc0LEqmXCkfBYfGXs2Rq/EXuutPqy95Fxo7QCQT0NmNlaLL3q2xe+0jmDL0
7nI/6B+L7zyk3DjBv54k5gQxfDlX0+pn0Ea9a8xhtOnBjIkNVqbFOXa+gou5qDbbxSQsMR//Dtao
h5V0zoWUHbBEXyWfa0im3dLY7K4j+q29nZxRJ+DNRv3WVa3RskMTi95sow9KFbOv1dX8YbbmevSn
KR1a7xBqtCUq3lEmy8k54h6XPReW0T7r0h3kEYobEA0Qkiyxd7X7bm8MzFmYk/Z/3q0gTGhUqnLI
++ZuvhojXKH0uWADmTfYdlipFqxZNJKiJCxGe0M/ZY/kLckravgL4AhbZkXas+kFoFDEka7ZVq1K
GD5//8xMzHBncEaYEnfzKAm3tOTsAWFAOHn7zzPXGxTzzqfJsHfHwC9oA51xxgfZB1kZdznQNE7h
b4RJrvwHFl2+q8tkPbUovUO0XFRtYJieAUMPTVU2PsCC69kNZs+vK4RZd9f61RR59JZkQfoYzgbs
BwzW2GPJvKTQ8lQ3Axj4npP8KL0SWYdom3tTw+wdnODExeGmuhBy4v7qJdbPZlUYlg7zVTWbP8Y5
1uhRy31nVQmqidL6MW+th2wGu6yr2wkxvXdWJkwqm+C+ikVRLhpfQq6wQe9xWojeffVL1ARutfu0
Cy33b5MrF0BGg7oJbd/usLW09FIMJjvG91ytrqrI+fsC3fD+hEAaAsfs8jjAvaxNkAR246WGOHBp
liarXpvDkWtQMmgs/B3qHLrPv6/Zm42WkIBFsIgpCz6n+Ub2rjZ1RZ1twx6I+k2lL0NkbgO4F5w+
2C/JtbbKF/n95HZ2PGkNUDFxOWPLzHHWWHA9sozGtyIYx1276xfF3Js97Pdz66rWt5+KbXW/xQ66
a+dd6XaFBtbMsh9tEHyxZ9U682cPE20wHvuWCt9A0G6WEMbBTs1lq/e+kapZw8HhLO4X6TXyXKiV
cIx2Ieqv3k4dHY4H5RicQOmz0Q/vq1R7ca6c7Xernf/QaVMmmt9s4AGBcIpQSDOjXuhBuwTR7lFO
oGBmaxkEpus32KLH8vRMX3s2J+azbBGE/ddIb66rwlmYe64Id5+LSHdRKxi6nbKDEZu7ductilh9
sLdJcOtl1WKi1cc081BGNqRzTDFiGFQVOHLWDLaRmUmVUEYPGTobsZZkgQr0KzSQrxY5dvrUH1hJ
mmAWjWeLMcxRTzd16Cu5wkC2U1eIX1mBsra21ePvqzZVs1EHG4avbZtQ1Ex7mLH+OvZ1trtRtxPX
id+pDHjLCYUh9BNCclw2YDgLm6yBfFzarX9r5tqtOVOudqi1meipMYONRmOCFarUBZuNU6dLOJWX
d822mqvLuY+aqEL/E8W7+bLundLl/PYhy6cEgt9pPwBSL50VS/AXLwHWrVHNzVzhfFJ/zKt0ke1v
gi5c7LtmYl5/Q63Jqv2CNJpvo3g/S2dCTM182GOCI1wlX0OYhfqy+Td0Fk9Va0TQ7AI1UaMIYFnY
L8KdmrvbvLlWzezTLDGWv0fBd2smbGJx4Yk7a8xtl21YoazC8pVAyFQL1c/aLZok78TlWkHVT+q2
fmcGhdv/C9qoamHOnbF0C7SI4/PsIUM8wEBJefowLQXxHtYLFYEgPXMGNnAvKwabtNKynLObVn/Q
i+cm+eY764nGe6+nzmGM1nt/y/31mRFp8OSqa+Wb9Q27JfPPzU27NNfRlXlb3c/Rxv9tihf4zsIg
1JmeqjaatefeFqsFJmCNtLpXbM319pP7kykYo0lDa5q66i1gNNjUFLKg2ID9NLsWmv3nN7t1d7t/
mmjM96aP81qJEp3N8+j6UvcJKhaRPHNhVah/+bfG1b5y/XsLQ1jPFnjiXPX32Zf5pylre28EtcX4
Poc9mom3WpfOWgXY9U29gpm2rDcIjW1sbLXYm/mNjskUfz0l+/qGjTxAFeuuDVMSomIENbWcyG53
oOj2uvujKa/EFe3qKrzTv6czt3/Zb7Y3k7ulMQU+hilQ+qyVt1ZvoMsHmMJoY+nmX7LPXAi8qzc9
oEt0VCeRa/zh3EY3/4ak3Lvj5azCowk77w0749ya4X+X/VFcz9cJlhS/YER1rd2ET9s/DEzRmrY7
eez1LmpZXK+E44a6tfEdS18vo526xfS7kGArP+8Dt37YPTg/Bf1WcVPHvGsrLI1iv+lviyeJ9ubQ
hYs64tLTmwMZJd7DzLa32nAbyVhmm1ZxnUcT8S99iXKZSRuZb8ctJzEctontHLdzxkreirKYhXbn
o/X73tvsfDf23bnuthuP7fd+lTu32tdpnf5vgSL8BUcT/jpbAzTMXSJVne4jK4k5VN7N0pxbgfoc
6yO1VTYTZJlYjM6ZQvLY2KBJ2cSxjRwh78zOdD/a65wmtrvdwnTKu7JK1qoD1jYYH9RT6wobbhNb
n3eBcppGuwrjUWOqPw5Cz6sMgzPTqv1cmm3iGnaIarLy2cySK9bp60KP7AmK4+1I4YD8DOhoaiij
aGaaHkC1Mt90MFDN+fUWPUgxMiW/n3ff67tzSKM2hVOEDVubNo266ENmOq9pm/oTtXm7FlMbtt3c
rUdnLzf/LvEjKNIq2uVRt8Q48W7htVXFAe9uttFqVK/8vjpvh7oQ/eFyGEob6a8xKkaNZ8SWtUNw
pFEfItYU1wiy4EaNkq8cCZfrWKWqvwf5Tu24LaGi9VKD+H1ztovyB5OLVYjGeNE3Nbja9TFzydTe
851uMmHaYYNKQIFNc9mENYOii5yKnXCHFRhzhRUDf1X57uxVmNy1sEIV7BdTmoHfacxzoGNmdlDm
YdV5AM24qZmnt6U/49b/R8950e3q6vet+K5sAncWbAflCexHx2daGH5P53YSccDZ3W91xNPg5W/m
i6751i8ct7iJ11PshXcGmcm1e3GHYY5+GX3UplUxr1E9z53bfahc7f10k9TqH42dYti7/w9whIWe
DSyowngak1O2qnArFrRUd7u7PIrrddinnVt4+tS9jPcQhSZkJhYb5jc3TmZqn9lhj4jHrihdPX/c
b6eu0b2HFSjzYkRjLYG912i2z2MUXylZxoQYhi9a3X1p0RwVKjXidtafnef8B003cAwdZMH4N5o8
2DYaW9aVbokwE0Zc4rRB6Y+ysz4XMVZQ/wMkPJMHGs9UXu/bbRDTeuL2nJAHMlsk67du9ihshWw3
zRTVK2j10ZJ2LoA03jTH/ixttkIiR1xlj76LGx+Cq+Z/mq2Lr+bEUvYewp/XTvTsGfGnAcusG4Ap
/ad0vi69vxRuCOZTLJt3UfCXUNV4Txl6PUrEFWW/TJJuXYXXXtFP9dN7c+55TUZDty6ixCwqalK9
tty5qL5sFUS3FIRd+hUW3fe9i1jVUvv0e/SYaL/x4hJnTtsVQnprtgvdVlNXJrfYd9njzpvU3fR2
p4wUD3LtLGYa48wZVVBJUbWoxKgny41XZX5dbLN14qlX4bxfJMWznf3RadztLveLNLfWv6/lu237
C/RYoj5wkBIzRC2z/M+236g7y53nkwd877blGRQxMM5wUYmtwPZToKCTxHKxXq1yBqaskmpZrq2N
ijS9eZd8ab9NHUG8s+u6aNn5aCpOgzorLQFYXNcpEVYKb6ofzlIqzUmf06+zCbVKkxDFeDmrKroq
mybLgFigkSC+ileISaFvnFUNs7UfVeaXzZTKzndX0zP8Gd8kmzmBv2/EABECtLq4rSoOUOtlfecg
x6NEkzbcJ2spOvyslkq283pboE1wze38/i68mX+wV7YwBi5Ov5Wn4D788Z9gqo0cKWpR2D+PQHZt
FWmpz6paOcUPa2f8lTR2487n0RRV+d6QmKPwgOEIvYC022XdUs/kaEefQ8DGO/as6MfKvieIiThu
WO1Kz/19tYZzvfGiAL2MgCyMVBhzI3DdzgqzrkVaMC96xHnQVvzBzmpvEada+kHhzv6m0muUPagN
m2jFg02whwkfBOkUh+udvY95XpDRgpFjijPxdxZXxzHQ6+beLl0p28R262DmP8z1xPsr1PT0JvF1
/fr3bfBui3NjFulR9u3wukYtXitBDFebScgszSVG4Fd+skNMtZmizN5yQMGb4ZaU4MAI0ZxLSFqc
9f284x6r4P0IEzBIeq/knctw2jivmNYuupZb3MLYB+ct3Jhi13wJzQwdJ+Y+BDPPoLqGS7o+wr/7
hTCVGO3cKVbhmyNk7uYiZ4Tcm42mHHHMcwlv25jsuQIOkcyNc5PcxJtXceT/b0gNvlmwRoBG87lX
H+8lVsvwg3OjfPNgFvYLvfk3JOz0N9jBJhKmLgwO9J8grjUiQftomxaZxQ23YlmsG/YKGC286a+L
6y2mRrePPTz6+Ma5Qck9NMEOAVhPi1YDBTctqfJmjHCpD96hI+4lI1g/nLGdzXuqGXQYEQh39GiJ
uWVLd8tFtIw3gbcQ8jHaKr1BVcpifl3eTG1g3k4UI9ij3s3ULtUCC9jC7qbzxw6rm7O77Lr+1F1N
XTx9I3NlCVhcNsEEMlIJb5Rc1VHJXbsk2K22dyqLdco11ypaJNvEDTPlryZLb/YP4vwZI73okXVZ
1rxFcmtsF/2Xrp0vovvZfWvdBNraue+3+ccAE6GY+2pfw0D72/MnB1DsxxE1YLslJAgvkX6u+F2N
3Fu+6m7SR2PZc8upRLDGWgSrSe0Xbwb0JazxOUNih2lWhm2+sr/AQPwubsAXV44Gg08ohkCf2+/n
xbfT1QCPs3D0fAg5njHq7zIniVTgaR/7tZ2BbCioQ8/gUkjoIkk4qTbhDTU/AjjCsb4x506V7PNV
WltLlL4KsTZUii6T++iH10VX7VJbTe/N3wocjMCO5pMyLOdVaVNPz14Yf1ZrB/Hu+Tdtra9QX7fU
23QwvRusDicf//26/z/+z+yTnIvL//0f3l+zvCtCP6hGr/97H74WWZn9Vf2P+OyU7PKj//2Y/0y/
VMXPn9X9Sz5OefEh+R/gL1+ql4uXVVrBQ3mofxbd559lva0GIJRUpPx3I//r55DLY5f//Nc/XrM6
5brQ559+mKX/OERd//mvf7C2neGayP8Q+eEl4bvrsnj5uX3zwc+XsvrXPwzrn0K/6hwOHrZUGf9g
QftziDH/CUEEDmCih7UNE/D/+K80K6qAj4x/civAQPCU02dxcZWPyqwWUfr8n/AnYKmy8op7ykge
HCt+0UW/uuy/0jr5lIUIPVCT0SAUw0CwnXlYylFjNFrD/aApk9owu4VdLWptE3/O181V3y19c2X8
Zb2o36YozzG1O7BFUZbN1TuUBMOMHo2KvIpjT48NzJ1hoF19KT42t/698jO+S65RZYrCDW9KWGO0
5gFR6DZklRV8FyT0R3VMMqSWlcbYL7J5CXeiDUK3nHdsdBVPmxCWGlMNwEIWDJ4tJC/LLL7LCbSo
9Mqy275ZmBv7u7hGsr1lVfn4989HBCRORxAZQKTc4sLfiM6rEn8fGYqFegbu/GIp9cq/rpdCek9o
EJvadI6msgEYRgwxHifuwr5RXZopRo+98u1+YSnmPYq4rovkj7Mhc8DMC0x820sWZgR/gRiR7t7e
bM0O81y0nLHOl87GvxUywP1Nc9OgpGyGAorJHa1oozOa8k21RlS62s5T1C8C03nmEtVgnOshYH+5
K5b/pj0wkePvII6oWIRlt2qlz5qFuqlXM2tdNWibW0Z/Yq1xWWA9S4MSmX3mljwDYbK6YvX+HfDR
6l5rWwtDKsl+gRq4dchtYsEB2qHnKv0hrJEly/YqvNYWFSpTuEo30b9ieR0DRzsbWwUxs3FflPgz
as8LGhMjhEP/coEafeTOdbsur6dPavX3kPUc0qiauodR36zK4UswwwCJc5MFOn69pb5q9wuhcS9h
R48imgUacHYBTIRsuX1IUjdT3amBM2YnDCh2Vpgx56uJOOOKGwoj2AkamiNzzKDnq/ATJzvIYOWL
aQEOMVLetjRaHbjLglyKOqo/Sms9u1WL/WKOvZYgTNySM1POMoMon9AN/R5CsQodIY1lejGK1Vdx
T+XQVIvOHW6PrWfrfFpS+W2PoqmCKzNcNeUOPIIpl7gz3+vNVtxDWjhIsqmD0kTEh2/te3UtzFLN
P01qcHjbhpcQRYnOsBVrbP3WZ0Ki29CKpheu7w+7kwQms/JgPXeZayxibEteTQo3vJ0IL0GPlqsA
8m3PwilAh591xLIhx8vvUMV3xSbEsJ652d5r178fndzafYM0l1BH02/uG/Fux23qhW8UmQn/xIv/
0rMk/qxzKv69bdK+v1aq+Z5btg4bmmUSz/PPpmdHL7nvldpG29UOwsHKvEa+NOsWauFoH0LFbH7M
g6651nOrQb1J5S+7ONmzs0hm4VrBiIHtppqvXWXWrLxBt+rcQmarym59lIPmq61hek99MIuzZdB7
Zr7cJrvd3m2MqtRXXqbssnUTV/lV1O3Kp5pz9nA1n1fNMjUMb+6qqdct5zst3nB517riLnTwKfOd
ZNnENcYed3n+BMsqWadcV7/eqV31EqYerJJQC4JgCb9he6s7vsol/Sy7M6vawgxZixLhRZ7srddi
r2QBaRWuA/Qo3GWYJSr23mvLzst71Izqmpv3WV1vlC7TPsZ6pytuOPPa5mde1l62qA0jT1a5UvSf
1Bqd6tdeOU+1K3H/yV9ksy07oBSh2uxTY6QmO+O8NmHN56YRbjBv4m+5NZbGqbs3+mDVRVV3U1Yh
KnI8NYR3kNcPRdww61WZ4y17o4QRFs07xD6jefpd7x3vqd0WJT0WdpnQJxVwn30Wd/63Qg+KT+hq
8VS3UPeQZfXMfEVWquVQrI2Tz1G/Q/81lz6Kb47BMbS73c9qui71HhNUEyTutot9a6Ft+9nnpM7C
j7VQMeZEQfAhKrigPFNa+9tWN6q17TfquuR08TGqqKlr7bufjR9jdwY75d1dkhmQMso2axdWlOdr
zcuThcXtpSdMQc7vbMUvPieRn1Yr2+yix3lZ5Ou0pyGXGAIyn/ZhM3fnvvnT8zP1c+ZlycZRutm6
1JX+YzMvq4dAdeDvxpGy37R9GeVu1OnVnVIp4Rd1Hj5Vitpdmak2Xym1Wv/MM+9PrTKye3W/sx48
Iwged6ZWu7lRea7VYYK88Ypg46URe9i5sWfpSVp9VXmW5mYYGlsUSRS6uo1+dCfaQI6nbjzzER7e
Y+Y0b+rWNc3qj7nWZqgx8Hy3LbxyURhhvSxae+vqRfAtauw/6xghg24W35Y1OnlnZfAh3HqYtjU8
YxUl9ZfOUh6bbRS7ccXFPwZC7u6bXXbTOFtrqUbW/DrmfHMRpQEXImrbcnMnVJboFICnrhsovNz1
38wS0/R53yuLzHJ+BH7OeO0UjEd1TeIqffkjjvrXtA5jxlRvuFXp2w8YBfbdnTV/zErtFiNxj4xD
w2Xz8RRZJfzYukfUnL5d5VpcIindpC4GTG60NCZfpa3Ruh8WrlIV7aLStMK1fKRfC9//oZfKz6K2
9wzIUAG5fAwXq97+sd/biRuF4dcgxhi8zXSziWtd2eztACZS0/ubJvATN3Ma766aG76bVTt9M0ee
4SpNWtvtEk6EisYwF/k8DZHf9qqFke12nw3Vy2+tbRuvVXuvLdNsx8miWibrwKiSpR7OPuoYp/sw
40SLm9nz9iOK7kr42+H3IIzaxTbfRm5jJ0q86lL12YjLYl31be3aIYyXBac3/cpJLQudY23+GhV1
Xbq7aIbCDG+vGX/WO4U50kiLVVw3NcuO/dQZWes6sWd+wGwn5izMsL3Se79/3ZoF8xRMpGVXRdt1
42flXVxVf2HJKVhqphnd71O1WSa1n6zRdDNbe+msutGMrFsZZf26d9R9u+ByU76ZdXn3oZzF9VVS
zbb3tcEpiCtw5Mbb2d6fTs5WCbn1GhUEQWF90/dZbbmJ37KHC6JyVW/V/XWgBl/nJayp7Ta2r/ZB
YaOELEpzVymt3SK31XplkrGrFtZfvZZ5K4UrQXeYAsmhvZwvCX1vubuy3SeLToG3/4H7O8Yij9vt
3c7U82ClcYXuW9Ls41u9nfu33BUsFwkGi1bbubpdKnYUfA39cLfQ422y6FGt6pZKh8JIDYOInVPk
yxI2nTsv9+GtriThMxZq0ru62mvdxoRmfOh1bx9cBZmHLLZbsp/M17pfVt2rwdWl7cKIu9lD7+89
NAPozbz4GdIdq1ljf9IaFjOLLG5mGLJYKFq1W6RGZyw03ceSVodt7z4Jre+dV9cfmjhDra0eWlTd
jLvHdm54zkoPjMAtU8+eu56KNlinMXbezRa1v66VOrPXee1zYyDXt0G0iLS2Nz4are5rgKlwE7/f
3zQW+og/7/K0u991io7oE2JdnbLas4oHN7GuphFscl8Ps42mxEa0KFrH3y/3McbHFpEVzj9jxyRN
rjI9sII/miY2mZ30pla11hWqemcLteocfTnLdxr3Rc3eKNwmaWCczpwG9UupFU2JWL1LhaFrBekn
FGXCNLikwswyave+PcfKFIcMH5SG07jdhzieEPN/l7pkG43Ocy6fo9bqEsq2tqpWV4GSKN/29pdd
NcEUeI+g05EE41q7uEI/bBHOaMnSUDGz42MWbFu1bqE8zPwWu5ZXv6fgpoCMCFYWw52ViqYKPM9V
stnCs2YLZfc3dcSzncHEKLcGUBIPbYQoy2Vb5VHmlFHCLZ5uU30vruuN2DzqH9tlex3d/E0pqgEY
xzAzjvJggzn2qE46WleUptf7Rbm1/2qL+mPUbb+AuY+plXzk6Ovn75vwHdYUs+AZvBEiVF3Wc1ZW
qWwc0Xwvdo7bL82V9uBA62uma94Fq6mNxtsd1CXIEdndJV2nb/VQhdhPPtSbBgU69Z15NSm9/Hb3
fQlnxOnwtDye77ZUzRzu6JaDfmIUU9xO9dmY/fym00b7/GArLJU2dFoPrWcvqhr1r9jvuoV00DDS
iHz6d2OBAftJLXjvDeOZxmELx4TsFsdK7vXCT/fcv+TSs/Jpp7xyY/336PFu/tzKhfdqIJE2FixJ
2yLfK06rLvI94t/1i7WzFr+H8A6zgBt73MrF9jPKbuD+Xo6uBgIrnhV7FQaNOCmKV2a7mK/KpbDf
nn61nqa4E+9X6Re8UV8lLDdV21MlH8Ilnn9u2+8TNXpvBj+v0Wi+iPd9h12WAe/m9aJEx0zuBgt0
RS39csUy6b2iMHftrZxoUiGqYNKP+CAXrTlmvSRNt4epiNnoYtksdaHhYIM91OA6WnPsg2IDo2c/
XX8LVpOni2+56qx5GkfwqBrh4G/cj3vsqlV2lnDXUagtdet7ZSWMSyGUjM63YGL5ehdrzqGNejGK
d6FfJ2nP2G4wGG7/MBvs95RLoT00S7kc5x5u+f3/o57hgOS/jwcqb056/m9dVsXLNny5OOyh9+VZ
D4Ko/0TGGDXwEBJISAsFQPKsB3G0f3I/XMilCDU6mhC4OZz1KHwjLghzxxqc4YzCpP8Ohz2KafwT
nhfy2BxbIHGLMPTfOe2RRil+sQaF0Rqht5pb/xyCotNkfGjQlFpoFVxa/8r+fdkiR2tyL2i7jJGt
iq+cFxxfu5dumyzL7RXuycOr84JDEuE1Ho8BaiI+Z6ZH1IXU+HnwnHLmFVONGbTwVkTx4JF+6cE1
0wM8/CeQJw/QAMuT6fcE8qjP4m0rvBKazE9GyjzO/SQeCk8YkTzHNwkXV6Ymx8Knct6CdycUZVWf
8Z5DkvBk+hNs+TpkjJdfSkqumJXPS/LeHwpKOYb8+CXZ0UsuPHwkPyVSZDS0MNnQvryaes1FTfGC
rLzwBFd+vMQtrXjFO8BOESKuHVK093iy+6y9Ln2RHvfwPMm3WNmYNW3DJ2RNWJ7er0X2z/0z9acx
qLoSLTmqX4MtPEOhZYlxjxWS5eeNh9yenRfqQhXkr8CbU/WIkO1NyK+6nQpAHPBFsQcXT9k+SlcU
vX2kvLLUapy4Zi5eVGeDp3zqn30bJgZcYgLCJW4bLMsnHLzx7hHXL+77Z36dufDiyicr79PtEj+u
bJlDaz0B9ACuYV0+5kvuIoGIHX5xJEoZotytIVo/a15xqQ+RonpHv7/y49shNXGia6kx2EIHi1RD
B/OFiHvCIWz4BRJemdUB6hBCSU6veNrqnjRDwWSMaJ4Bssyc0jkvOLxJ91Q40cbg/ov4nFqBOkd8
kRkRiIfWF+1Of9OP0sWjPgtvJyYPUIQAsAb/96DegBAyGR4ipItHooTA72eJCIQNjRJr7RrQVP3k
DoUS5R8aQBaNyEMZZ4+ipEM7Cs/sUdYUv8hyGEYyllfRqke0k70kG1w2tGiRvfhc5Hx8ZGPI2pMn
DYCfVhXhYBuIR5tLFKN9wBDpP2Iev6dnQD75do55hIB/dgj3d2OU1ird3/d0GQp7BsQly/NcT35S
Z42bYcFegJQZ4jnhMSECmwcsJ3+ZTALC7WvFBRAP35RPp0x44xE9PVSMWgJQVJRQ0fMEONUjkZn/
ip+HtqBdRJxonuFDUgy5itgdkykZzivxI7BxGKwUS+R7dPFQptK4W1EQWVhchTutfEQQDxPSfNN0
orhKnm1oIWqH2z8fHfmOy4SFqz6TmvrRsP3+UdZVae5PD5Mbflz1mQ+G38ExahEYq4+4EqflSuBv
O4H3ErUHjMc7LJsyVGbMR0UrPlWfj46Zvg5eMQ460Q++h9UBWStZvaFuEgFsFh9ZVlFDMGH/KDPu
RSmFdygrGZ48FINXHumR4LjiJ9Z3ij5M2sDmF1eOx0NWDZOhyGloBpkfLg0wFIgSnrqC9uQVHuDH
obUNZ8WmZGh/PiDo5IpcAE29iMaVPfYLuUVaulXm3T8DQGAiCeUjkQK/xFvpyqaSn8gowsviUYS/
xuJHFm8odcFSJYtNUvnlEC4gCRTiF47t7lF+IpqbQFEGSh6pj6Iiz0Xs2rHIVHQAKHbENRqK+vBK
fYT+5pXArUP8668mGDqJV/HQxMfWkSnP+vHUmyQ871DZlQRKJJzYlQ23cc7pQIy1Igwj7jqZXOyF
8zXaaPZRrOzbYvvVZLI5YscJQeKZyxwm5nSiwBbpsmhIakt9JCV+3CNphHeI5ncIPTn6o/xYTvpM
vMTgnj+SThJz8pYDhzM6Rsz/AxEjp+PTpCznHOgAPGKyqe9xmXgO09HTYbZigiJczDVnczKvPKDF
kSbAyyPD8IBV/fMwF/IV74fZavDLdMOHpQAiH1CnfOIz3iA+CjE54Uqsk64cBeAJeGekr2JoD2h1
wqxh/pIIIDFFYM0RH5wPoXd4+zWfDL4JpICVcbFh5gDA0Lj/OXMGc3aovB9hhZLPUFEZedpXQf7S
Ucc+xssDQsgAZhfRiwwyEXHEBvr5HFuIos9Ze2E378SuQFCEZxniJVBmeyQo+UBiiPRIJCHVCbL8
Qn4kMQr/MP8SIwPmyhq+/5GQJniIPs/2lBQP4Ufgp2BBvFITch6i5PRJLF3DqBTPr8k9xXSs4p4v
FPTb0DnUj6ROObsmhDlfvKBodFhYDrsLgngXL4A7gQGufKgPHlweyokYZ/xBlE3mwccDHL4DwAHa
QK4fOu+wVhFPLgcgso94lz2l6o/UC9JKLmtypZN9JIuAO6xy8k02omynoeFwhu9xeI5v/B5J22GP
BhQRNGzgGOs8vEJzDV/tBXUb6xAV5GWIGEmHScpM+uXe5ET7NZ0rqDQOKvaC0paPID+GFIdZAtJw
oA55ZZYQ7pP0yjdJ2nk2MrIrejtdFp6r6S4eUcIj1a4pCyMXBCOf8mTbV5HpAAmoA0n6K1LuVcQm
4EQ3ytRAlB5c6cfloZGeSCp+yFxGnsooX0kw1EJSnHKiwxWEFtMNeQiaSs5zwhUbIKYfMN4SHav2
Q7NmBQ3GQQ/XfVwxRopXesQEB/YQ8fwnzHGG8T4glK/6B2IIFJMPKCFxTKIyrhz1uIAhFlciFVMD
vcVKyivhAt/kAiNxawDQP4sZ8PgoT/yd6AcBWZI7DDLWxiNdRjDZydKA0XiATSDx3pXx6bA3JUZU
W+xEgHwoBoG88DWhR2Qe8JJ3qo4rBpUcY7IeVnSHGhVCeAgBjFileZ4USSgx/ocp4LyBoGOGAgJC
W8x8l1EqpwXpZrtajHLZJkMxpFcWVRaFeIqiC0YHx/T9Hb9gIwMHV44NZtBh9IgBI2p6GERi6iML
WXqGEH4e6cGVDyE0BdlfMk4IzlyzuuOXPhJFGNqL16h5FE3ovBAiUg3dCST5SkoCeU7wiJKQ8FAU
WVLGB4HS9b1scxqweNhoyaGC5zAwhpEwbLvkxnrYkLISC1Qflnk8crMxjD75lRgjw3PM5OJtoBEO
IWKzTj7sTQhgz3bKDRCEnF7xsOMOX4cBSoQYn7JUh5HLG2nkaBUfPslRPwxWIkS0ZMpQTTlFkArP
Ia+htDJTkfqy8K34ggaUjeZYCuY0DrPiKQfx7YHfQPNe4scw+YIaomPAE5LyItzj86gVgiFAIXGP
VSS7cVGOLTfMQh76GZ5FSQ9fyQzkJyeX8gkow9QsE8j+Fh/R2ZBowyx5AESLHppuyJYX8Y2cyIcS
DxM/Aadq4z+lwkM+8gvnZTvbrE+vsowkOPYKqQTModNkHgN6EcZzQi+xxSVWvos5VqKcDMJPWslb
kSmGLCQSHSbkc2KRNIJelNtlSZkSJGbtSBEcA+ETRKQMlKQldCMx5OL4Sx5RHglTlpKC4BnAUiHx
oei+Aw/jyMwhTDIwxDdDd1DtU4MQK7pgaMZD4NALMutD+BETgECIrDiuKJdYshg5hhjgPguxgJZc
zX80M4FRZI1LgmPHSbbVsIgN3SqKP+C79Byyk0EC1HEUnjUtYSKepjg1FgWhvYbW41d8NFDfxPMq
ae8jN4MAQZ/LfeKwRyREbvukG+XxCsLutInDL7+RriTgyRnPKUSC4PthteWNGB7pkV/I3Sf+gdNI
EcnihB34eTL7B9qtYQMc9iJ8Lp8h4DzXU0z/TJwsiSx9M3OxP0UI5ccVu24WVsnzGCDLmgONPOSH
Q5kJICeeExgZiSs9MvvTZppWIQRXclr2jxKe2Dn/yti7KZdwWAnAHSoxlJfKS1gSqGDRyvY4diCx
Mg1fyoeUfOr8kN/hykLhoRTSJeQlDOQQkg17zJ74U/VOniPDV+ZFsKygfD3VeuThlWSMSErFJ7xK
D52LB5fP++fwKfFEHE3Ce8o6f2qtQ5udbf5hqg9vgqY4Pr9CjjwYGQV1MdBL547YLwzkj+RBSAAk
P3lEHx3ZRRApqXM37DlaVn3yYw0fynyqytAHFjr3ti59QFXpHGagI59cJP5jDqEx4MsphnixSSZU
9uS5h0/kKx5iGbundVb4MzT8DZQqLo2IO3QNicWHYs4dJkBccgGOTEZKHpmIsuPBlZ4BR2l7uuPA
N6MJeBcNMTxUG48SvULB4T+4Rw4aLaIpLhJORIlNEo0n+2hILNPPDeQ5Xdnux2aU5B0tTwakgnSC
qTNQiZKddty9k4JouWWT7i9alZORI8VVd66OLuKBmBbkKHTVkVYl8PiGly/Ij0fSv7giftiDk4rC
4BIyfCySDx9DkG0/2cGKN0mkDSSCTAmVQPDJZcngdWDIEy9Tnz4jFQ8TPiFUDO5q8BqliqB1d/Wn
FiudGTq+wnohGhn6PbJWKDNxhxZhXhInSvzQG/GXsPkAztqdmEnsHYKc6iP9ac7FmJcdS7RACbFM
8isRzclAPBZT1goWGvBJuqVYYcQqMbjJQtfWwwoi8U+6RJ+tKqo8yTlNyUAATSXiCsQbeNSEnCBL
hCRKlkkiJK+UdTh0OjEjjwxT0g2sTTktwPY54TCf4Ef9seA6yuc4l1D/M3yWvKJhEh04S3xVCk4T
34jyCgDSS1MdF7zjknQOjZQyHYFA4uGVb3CZRnAlz5NkJBiyxRkgiapRSR4ZI0cjXxzqfAgdljea
mc9kP8lvcIdJQqbijXjpni1CBFC5eiO4/sTLR/pxhxoef4cXsWDLCe+XKzm0Yu84+pzXY9OSiZwl
Gk6+QUE5RRym0WEzOswSolHEMipTSBCnCFKTo/yG7097WJmAxF/UYsMPzyHobEaXW0bmj/aRYUqS
c/f3rDzuVL3DyRMMXhtNJpbJ3cdL/q5h5dE20ov462FquNyoX+yM5UYOl8EuXTxyImEGkLHDlIBD
ADFiPoBjxM8pmfSIiONOVAgYyOQnF8/FI/gPZ7tWmT/uuUdOTDJQzk1ps4GTSPhwsEwYXjZAPAf+
saROCT3EeRanrYc9xPANZZTT6HEylxM47oERRqP1GvqDBA+UR7aBrBkuD5njyh2uBM+kiEds1iQR
DGw87U8VqdnTVgsAJ37PaboaTWEPfiyWYlHiwZV71f9H2Zl2tXV02/oPHcZQj/SVzrHjvInz4iTm
C8PxSQSiESBAwK+/z5yzqrSFc+zcpLxY1TerqVXNLgGlwLR0cMHqWjkabn1TPdWwL0hHKyakGPPN
zmYPXWviuFYtXnAgqhb5LIsYlCLyT0sIetq/u/5RwmalSQDpgTEcgIg8DusT2JFAckStByJrVbaj
/xOscosCUu3WG+xp+YwxcLk7OmyVqrXsiXXP5hmKugT59fHWi902Ml4NQYcMRU4R0v/AmCsaamrI
uGcYun1V+0iB5vI+AjBkpFzwbnErzU0EEwbCnkKLZ8i65CimEbUwyhlOGqDMlYpCPtFgcjEMFCiK
sCtSLSblq3aTslajCYRhDqwKNUMPaSb83I3Oj0GLZoQIaK+QAtP2vEw5noLqCoQMDAGQZEAdWaPR
kjOaUUU8adcsUMjFoX7cwSZY1yDCsCLvBXpd2gAVy5a0bVxwIlZoYzJVWfUKpDWRePpFU4DpO0gc
zQJpDc1KiIx0lEAdQIJlim26HOuPdncNaNpNW3HUhJJrmqJtdNLarb09ms53D2fPR0So6fSJfKiQ
OEJ9uoCvHjxUQ0+9VyxVUlmcWuNjB2BCaEFCnBBfXNpWbNTu/iulNpcp6OH2zWqobEkdSA+jE789
E3H99jszka6gdi6/74yHV2f8vvH5R40S/aO6tIfq0uPMHTkqOCFF/ElUz3aSEg1LfCCISqtXpNDF
PrX0zECK5jaKmeTeViVKkwU7TCdlc40ZA9lCp0aF/iM8PXhY6lIKkRF1b0AqaWTbaqUr+EhmtAdS
ijRKVi2flDEdLYr6qmthEjQHd0Z6I2F4uw4OXn2CYQkrexfYI7BG0li8ib35z/X0QDxOTOKLyMgK
J2kVdR9FireanMJ5XsbAHyBhLsueAdSjxG/zCK+vf80jfZ5Z6vMC8nTCN8uvrJWdpylf/Q6Gi4+9
hbkD4YBYjQ/Asyu+5IrrrkwMXKO8uEDmgKZEw+ffbp+8OTXg0baP0JmJOLTN1AzNTDsIkb2zRDrM
oMsIWSllG5V7RWGTwHBCg2a/MFbaIZbs7r9SLBldOyAoUK7uwRXEvJS5AY6Sikc6mRdy8iM28lod
LiEULtnMTCyqs1MWpqtLpxlfbWpWung8Jis1BpKIwLJ5maIy8VAmhUehgsAwqFKQTOh4mzYF35o5
sr47O3y6OYJRwllAIVWnJVz81VkkQ2zfikh+OC9Zw4tRv0luNgSN2lI2F10PlVTX0/H5/T4fxSWz
F6KlJSk3RSulVauSpSVGEqtczVvN+b93lu9boyMagQTSEvBvSwb3gP9BMob8AKGecuOpltc/vvQy
7p/vXJyenn2ku0gFlQDBm3h0EZSktWgEBEgAORokraYdHzAR67SIEcE4eFbxXv6Hf5tXl1fh2GjJ
xu9h4HAyuBjJXA0i7ydunC6LkRX2JULHlbBRmFMGD54YVwTxs/YHPc6itteR8ZJOfF7Xj8HjDXMm
BDwOb5vqN/yJYgzVowxD6YQUXmFy3dyGEm3rOV/IC51zteo7dJ78wyzJnXAec9GbODwX9Optqsfh
+fqhdzXpa73W6Eyd7c5N2Q8STd6NfAktBIO4IN6v4WAXFIJ6kZPo0DNwOuL4zydJ6EHpgKqPRMkc
2TwdE6VYn9eg+0xL0ZVJ7pO0U53sWNg7NDTPSR6pH39/Gv+05Drych8fWcwY0N8+AOQEbrZfomO8
TRAaAy+u9ldnmiCbIaftBgrT3RwoC4kbuYNAz1CcKO+66C9WENoECw8KZ80eskNE0dxHzbJztTFI
ANQGEhnnk2dpI28IlsTZRSQBiQPZH5HBhp9f+Jr+yl+UFRAng4dESCtBgd9mG36W4B/Uw4TvInkm
b8THha/fVNkZDq9u53xR/LEpBuuASDy8AkJDYFl4SoqD2yjBohaIxiVdIGoBBBftAROVEGwM1OF6
b2d51O0jPaMo4NZyP/Wn6BSUEnsvO7rnEZ1Tj6FpECnTLBKDpEretsUlIzD83CBIHFGJ9Uxt1m+m
ASnE2GwOPH4h0eh2/2LFeTbl264kndDyHUMKcimgPmlHQshcjEQZjLb9CIVf7bOFIWGxLASBveH6
5cflX/yJSwN7Zz+N/t40iYI/L291k4porwVa1xNGMM3DkcctAlXdtec0LQ3ELiGwSn3iyUApcdH4
hCRQfS7XDFI4EjfRQONcSFDiyE5pTp+UwJQBrMuXBCgR2+d44HTy1Q1ooy1PCgQS0toZPJAONUQJ
Ss8YX0jIYBIfjQOCN3gb543XakqUYJ1/Tq8SA9TZt9Lb4sKvk3v+tPiUpQiTEW8QII6yGPW0SmOP
sqx3hVJILSzlEZ/gnMiq0qhQf84QrQikEqY/eR9oifdSUIsx6jJVUq/CfWRiPYjPtt3Lu/7VYcIJ
Qut1NlxRl+zEYKl1wkgUpQokdWBWxMBMmeUU0Xo0IWzOoAmZPSf3e6uLfZQp3qZwQUrd9ZiVklNm
9DLeJAaC1zUKaLkmnBLSthQVSArcq0ZSuze7iamb3qDUFJiawElHI1wZpXkMWj0EgC/fjniDyq33
5gaZ8OFSYw1r5WbVxYRCEnAEoGzBJ6KsqTLVEITuD93+j+o7B19U6LJS8ePl3uV/yJTQhLn9aTaQ
ciF6lytackhOUXhxtdPrF9/dTxbOnXmD4elH4klI6SC1qwQwZmKZSsp0rbc61hYP82OOCsIQ8QJJ
1HAtOvFAjwK9pQK/aP6ojn0gdoOYNghpU8i/mSKHrz6O9J3WwTi/3Dse8WDiqzutd5cXvGpws3v1
cXMrDQ2T+Q/YcJQS+hcvCA59FjUVxQcefdWFGMSaHsqt1hSWTECcJxnypwigdIe1d2alzfc+aIAo
NNRJLLCoDuYqTy7RIpCzo5eaaoINwHFJ1VFBJZstc7RXcq+KUSZ1tnt4AZOQtWpIr39p3UYtpoyU
rmqsOKMNiaLu4BdvKCw+FFlrUiKBZCUwUXjJmpLSJmIT2NmNTla0IAhaMN7UUMzHaEiCGsPDyjh4
Oi7K01Kgyi0xScvmed0pbbvV5Anb19Oppg8YIqtLAhoShUNI+VxHpqJXlGF7hD8igLfhIM0lPBJR
VhnrY2QhUrAxp87HRzx7li3SXkmQJW2v3KOkDNXcTv3LGiZGKPXVnVOZpD542jr+Cat6UwgxRvoZ
IByNByYEjUc/0WsU1rSbqsT29bp7qwXeQKIuAtOEBqkd3M35N3uNvI0qYd7+rIF9JH5IaMoblWwo
6UXV7mbj7vn8Zr3e7fFZA+etHFEh0fUuN2i6CkQUEfQGm0wTiBgC15d7819JKLRYOvztdmq42Hvh
B9bLpQpiyv51rB96yhs767P96Wd+B/XpZ4qiktSfMvF2kQxNRqVsJ6ekjdZK7mpXRVcxR3tMgdCm
XPzGQ9rtXeVkjtWb6wXjy/2dB4xhYtKQBhkXbGI0Qj7hJJw0KRS8luucRKRfRLQeJbAbkiggRQOt
MRmytL2werpLLgYBSCFd1zE2QzaNeO+YBxsHuxyJ2Yr2fjJlkrsOQQp6BfHG0RQWzr/1ZJQnja3/
NLIGJGkqjThk8gNefrgfS0QkCpKG/IUQIMA4cGSpBZYoby1FQqIm6sUg4ula3YQghSZJrzfNawZ3
Y35I4XxZjhYyTOl3cBoLQsN19xqsOybwDU7EjUCwNkjaLBKyGCIrQxKXGa4avZ4nsH+l+l+Z4l4Q
MW1lInNCafm6BkowITgic/XXkZlz2nUObTNE2QvR5BSlD2yTCPFS6FjMHMK9SqENUFTXL5fr98wF
1W7KtBBI1hoDStrqA626Hz2PLxAEhwrEZd2XEUhnCnwq41hGUxfKQYFhrgxpg4wqeHeco3g09SIg
HCM/P+0PxmW9UwfTQ8eo2J8MKYJqQCxX/A33B1brhGBcGkcNIMDWuiz7LED1dIoU0TFV4yRvygGm
W43tCKkJoyF8JSmyDEODwMWBSLpCcj/An7MsH2c/rPiRtEOixJ1lBekyAfgRBCZYC4nEI/u2Fgu8
zdEaaskOHc2N3ADrrlE9/AxBgRC+ERcc+obQwEyAQAKdTx8V0oY+T7k/6Yqf+sMOJqwYO2Q+uJbx
8XCzN3nfjIvKfqkl1TWY6lIjeIyP1ItWIUSXCakyNndmXmqtCoO/+BgZ9dDtYSAUIqdNLZAMjYpq
57TWWpSa7GSUK7orvv7Dwf3HUmhHUbXiUqg3yBhxfJr7oBueKBVoxvBXfsDXdWGcLqybDjkA+FpZ
VlWaLgE3vaV5VpE0AkUZOO6vuE7GD3hWzeeWJh2JcNATrX0CO5KjO3vQfLc63UAl0vCWMX3dmq6o
wh1twh4tOlvuLR73m3Slr5HXQPQHJcv+Jy6LgXJURHzTocGjccCRflRdF854IPJad7BhM39CkawE
dJMrvhr/wSkmGlZ6NHuzZbM2MSOu8NkSl2r15ErfaTAwPU5/M66V+cIeDTZu8ZTFoEuK9a1ObiQx
9qv+cXBioIPThSQEkIFIkSdzGBEQhYhCmgefrFME7SMoLSN6cXYwO+Ml59pSkwd9qRuVpPbflEJ/
QBwPyt9XfawxrSiqyck+IeA2SSgh49KKSPtSHBDXKmqBhPDc6eXpO0LgmGrchHkUdkKKjDGIN0pV
Dh9unYQn3Q3lHGCnOQnxzZFTcZrh/ZeIKa9vkS5JlKHUmtamhKeaBG/Suh2v9mEpIowN54KQEGT6
ebT6As/hAyqAswaYsU5U4lvbB8Sap8pyldnJRxGwZZaDsQXqAwz2KW8CqimRpMqTNe+Nv5CpdVEi
UbggJE7pFEISf4WSrOTe1F4X4CWqZaoNIxwh+8rXmuSWdHsHTvLAtCSVKU02H7XK1hYC7e2MTVIV
baA/NHN99aUcvjlhMlFQK5ea4jwIoB5Y/pI5TQBx3JS7tkYSwzkNpzUtCTnUPvcqhSfTM0OHHzcZ
HN3qRluSBeGsb/OkSOsLcQm+FGekutqK1OCyiSNZosmCmz7LvFRDWyblw08wyRWpJ0qCtrIJTt0U
N/790d9tJhUBOMWnfG34Vs7j67ZU5CLTWxVe2/aqBKTt/HmvdLjVCH1UwVWn0fglmXr+hf5MP1//
fLZzAIbmV+m5J1ioz9HqlcaIYr3J3WhNysIIyoAv20OqN5/Kt5QEPby5fXnH3/nZu7n/eqtZxWLK
8zGacuFOMD2bUzjFzu8XP5Pq4mX9B0mW97vvaT5l4+lCOkhiSmyx4OpT/1QswVBCuU4aYgkGJlfD
kwaYED6r7YakkERlXMCTuC082lBk+z3D4umU7XyU0HI6/13K60md13dK6h2yJG3lqVfjR5j6Uk9R
cvLjT5CpjZTAJAE6kqwJIHL+UPRd0lIQgQ2SrGVNoAsA1aI6sXCgNg/Jxl+CjNbEKezmeDhQua2s
rxFi4xIFDhm0eo+STqeuDm6ujoZHJEmf0maNi9k0Y61RtmNwg6y0+IovCOYCCGsmitX1sR+nsiPY
ZUsot0vWp4tjDFqSzCd/lnXWaf22ZOtEI9tvuRRVT/yTU/axr5XyC6/7F2st5kajqWwYrgoEUh+1
Uh/7eHW3cfVJftkxAKoWdBxQ7cPOaW811WT8JVNaH0jPSeaNgXqlCJ9pk7ErlyHwMHYZJ4hGZvDA
5V/Lj1Hx+KlBR4H8iafWnAbqZRy6m31KEC8XWHSyfshGoyKPV6uyL4cd31w9niHghZNuymMSVh8F
2gDU7VkCcY1StAXcbQEtbfFArD6drfZ3Z+girqpmQJWiDJ7pvhJbpEOLyz/6u3t0NmGOUMYkqAk9
7mqTG5GcFE173by0wD7l0w1X/mYEXaF8tUa1OWNZ7i2nH/zIMT/xI1YJ69RlPOMXR4wH138BhDJy
XQQvY85JCFWxq6CKNJaU1+r3MKQplZfUd/cMSGMLhymhrlaTtvCXeVApC51aKb7Oq8pKemdKrD5A
Ln19NaakzREiOxkwLN5q4JNTzhZGwS/4jHm1ZP5wUxOoWr5QqHK7ijFfDvLjAc5K5Pqnu8V671cS
OSXhamId+1JGpVOnySUhnwFRshpdWYNK3KYSRnNMaIr0xFuLSANULYXP+b7U+0RuUO+G1wxY5/DJ
oUr60sPsI/lyxBPvnsRIPn/6MPc3vGnh/wFhT5yWOEYQHBK6jrSxMl0GB5hkSlSI5DCZpYTpVQh3
LQOpTJT7UMZSrXRLaR2tpw+98+WH2/Hvz/wEqopRq+lM6IDZSQo3+4tLZ/idx4XGKHXRPBTnkaHp
1VQlVzKrOeoSaTJEKs9DVpK4oWn0l5dnfoXm1Dyjgk/4n8FxowhkmATTsxSjITDhFUipLphWQm79
DAEyPT6UICiA+4o03JxaRkRDo9kjI68W1u66JirzwK1goE75B/3nL3djzTKz0/3FhCyNlTPyJCeS
mjKOJSsNF9tfoMfGvxI/Op+8TwJVpj46tzoYhlUZEbg12sl9aH5lcV/nhzwNLx6EAmGaEsOW/7vl
GyVK0ckvWcJRnBqZmOSEXnn3gEBhheM1IqVwM49q8TCVZJYYtyRENveqdXb074IH9HuTX/BTKm44
fvPU47mtz6o9QfRq+cTXxyrmgUMKhqBW4WLsU7UMn9IopTwaT0oo+RKFPwyBtwy8EXCTEaIM//s2
rYMjSDXjpwWe35Mpg0tUCmheaztpHgoSJ0hboOA0Eg4yUZUNdSsDVmxKEY22HvkWVqTAg1kFQtKl
jlwc3E1+mvF+WJEj59RQUBaR83eypk1A+eyY9hsO4uFvbGx1nCslyuYMLrulxKR+HrlMR6YRgqY5
yUrNiUWIMC6ISnMsOzCAnwQhRoY8nzfFEmn2SBqsLJV2jDsMaPWtqckTVibOyx+vl79rUmTKw+oA
S6NTBjC5gIRn+DcWhqJNxcBiXnTsDLIVO8PKopWV4jL9gzPHAu9Wq73Z1V15HKG3ub4AmokaqAZ6
ax5KdYLBCQY2xFcaCMtFFGBcbm94Q5iisisaJCXLnNIrXqPzvQt+hVd35WMnAElNIpDUDN5cbQ29
JQxIkhhxSYvlenV3cPrfxBPmDK2chqTA1AieruIFAeIw++Zf6lcDLsRAXxSQnhFVUbae+fiAFlAh
sFaYs258lIdrtzyg7Wz+80tvd/PIwrYFReLkam1JixgSVWh7ipcoR5dH6UHaniYD8TbcjSfAFfhm
CrdTUkian9ELG4pRYLJPYsfIe7Gj6/ocLjcaAelCZBdTYG9+8145zb+WAdKk1ASDNxd+Ts3gSUls
Q1pKWuRCkaZw8eaTDrpGEJA+xZW7q3gYcMZNxwYegNZfp/CXZNSgxQ5pMwyVDK3UFEwpcSmx8nOG
+vHz2UzfFodfw+PlppU+GWHvn+MFIFu0RHa2/wnICQCQ/BEdEI4egPq8nghOI1qiZMgVWs4crtc/
XH9kz5b7Cezfek+XpKDsoeuqgKLqxVk2UckNJGRzTukdx+y4spT1BrPBi149oxSiKLGeAzEEllAG
IUezDI4WQzTWJxppKlG9EwA3JNRw35MAoTSq9sghIXHIByNPKRnlIEAK7EJXSgCjN/9lfa7FVwiW
UlJE6EcqvJZRWuu/vveFh0IjnRHQTrIUAOzWS0lxhLvjydZhkEQQRzqnyF9a6YtyjFJ4geAgoSs4
w9HIihfCiFHO9BWHB1J01hFR4jR49eDJMSEqaEOC4w0fAHH1vMB5KMRL2HSRC2a0ChxJuDuuapfq
3D2GbedyLzfbgHg9tyErktisStZ5n4YRJSCwbYmAsI8FLLtp2TVi/qScQJDF4ujyKHZALBwXHWWg
OsrSjqKfRweTXwjKdsTmaRpR//xg8vOkz2iFJ+gUVFnp/hAuwpqO0tc4d9ZAJ4waFsa5c5lITOpA
GBYHTkjd96gNKyqlLqnd2Ogm4O1odnC+2WcI39AKukLjGvOCaz9CvfCMAWzzBamjr92f9AAYpHMN
kwcMkDQ69sjxLgWCJVnLQkgl78tJiAltSUqKbV6m/vHi95d3Hks62lbiG8XN4rnucGi6szKmnEoS
d0Mf4fmLP6wmEVsboBvTCcJjN8nYV5zPGcJcmnHMAYqj9lQKpMYG06SYL5bt8oELaWgGcOf87Wzz
nEodQuLcW2sCBzahJTxskTRWT4Cr/ekyak1j65utX4ttY5MgiJvZxX+ROTm/qJeLWdbRq+XBA6/f
+nqZv+k3fWkN1QSmNdCVBtAMmkXFBDYkSqS8mdCsLX63CkccgxCOYoQ7nOXRooxK8vDKSoICCof4
+ehYMimCYBx4krgAAmhKYtJiikQsCUlWp6p1EEfE+f7kPRguvVDaOuiENBc+Lt9YavqwEDYoaZRW
bAP7dPHmbK98IaG3TzTepK5PUIdc3ezBM72lbKYmnl72ByupsGVKWaXQ8jEK+VtwV/ESKG+9fudz
1VBY9yw48SMBftLochl/OFulH9Eunh1nP9wdhdyMtVmQQcrAVNsiPloJxdtoEmjZJgDKA7e+C28z
SdpduDP10gq1eXHQXx71Hw/BYxm06YPDYEqnMhiAgoE0qRIWNYLvsffTzW9RsSQFIXWcmvnLfKZ7
yjF+GLoMLTUWJJcobRZc/3X9/KaNH0kYhbj0ev6/0+F7UIpLT8EL/6ewRjZK+thInhmWgQnhSJTa
gbSeNSgr3osFi4+3VWAonRhglRZQ6iIsMgDEG0hUYoEJaVEMAjitBZYrJTQBP7aQzMDadVHAXCBq
1A/fzD4GUISmlnuOeDDQYKYg7WAZRPNsTqM5UQYjRYNByJkU9RIhPs4rgMSA4NpFtJxjEE6xuChx
rXsHP+mQGVVsm5G8xJIsruEk6/3NT0Pqr091tF5Gw+Mha45JQf1bE1L8nfV3PfLMuloxOYbOxOBd
LbiSIaGD8Gl5YpeGdK6Q0Hqd+KRnaaOP83XrkLjWWPVY50L8ZR5Kb2kyHzI//6ae6qyonNfk5IEW
a8LqtJg5Kl5amvnKX/3GJ7VZN/olO7GfvI9Hq1rVK15vpRWUDNThIJzAb3bv3y8/kIx+ilc3Zjw+
GElsU2cX2/jhNElEpC3WjGD7jE75kslhFBFNalZMsWJFz1ggjSE9l8WaJMw2Zf6WZ2bJIezp6JqV
6PaFUJaJugQSxwhzBUKjnm/AdAyXUQ9SElfW8t/cldgKorBurtS4ouOEhu2TAtxMkDpN7BbRTXoz
+bh4/C8hr+6VJDHhIOTO555aH00/030SMxKqVulqr8FfNYH89IH8RNGSypYEu0XJmWyUqsmBYstM
cZKrOkmTS3t66c43wENIUa28bhdamjmgs5aHxpUus2ZjGnupjCjR8Vy/khBH24N0dA9htIi0NCpX
ZM13pNPqMmWoEgqrM3C8VLu83xss0mArebWkcptbxa6K/5Jd6OK3nV+uz575hcvJ+91njulO7OM1
c2nNyy9aTeoCPhVs7sHXLrsxUfBhdI+MAeXodykIbqNV5kMNVSkvKHJEwOW7s/N3Su5mpyDn4PG0
BNfa8DG70CBmmhJZFm1K16okDbGZo6iC9JoKYoFoEImZ7xxc/Vyr6qYJTgkPO/ujPx/vxofZUGNK
wjG/XIwPV4O9TEBeF7TZicjmKGD1qZhW0gvpHV8O4UnDCPLIEpCymRO1S4KHCS6QojPrMdfzwTCf
DROSyc4GJKnQdWRsJQTBoskOTKyIJEsULQSh1LqmyWxqGwiUaOoCUgvtBJafmmBciLY97w3hKGOa
680mvUEkhc1axdulbWWmXddUrynflo1tmjTMvSUibUgDM5yBhDj19qiQOl0AiaO9ZIhBlLZ7i9PZ
U+/h/EH9dkHJfD7Yw5FfXS6fv1BCG2C6DpcRCSk1xdT9sNzK9tpYE47OjVtvWW+mOmDWnjHcKJSQ
1kq8tAFvXNpQ14yMOsFlKwpP+BUYs7kxethHbE+cOMkBIP3+EV8+OKwujJrOAUG/RMWg6UglJYjO
zIxeb0J2NSt41DITZvATHigDw0/E9PPRLgNoHJiJVbsQlF3VG1onehYYrVcmM0rJnIO6A28u+h6F
rJohAhMbxdFg/IFR/G44tSj9uXRwb/jDbb89zihljJ7UyBghAQ4vGpfgkzpSMgVRpzzk6HpIvHHO
UnOlpBRDtUGSx+UqzHM5MQ0HwaXfBTKx0Fc8SXe/PJrF6qBzpC2PtOGhg82ZRMxjoQYwOBDH0Nvs
Ihg0AYmPtUVZ1EWNIUSpJMOJ7dW5/GqfZ109j65xH/7Ctdb0IjC98LS1Yk4m0J/pkDT9oQ5vZ4aM
6k373CPD6Ukxyalh8wh+9Hy7uc0rvMwAJ3o9E0FAUZIFPQQS5R9IYMQE6ihN5jyu04/2rqeH1vHE
E+kJraVOnqh7RWr2IFKFPL+5/iuouyb2qMTuIrTs+RgdQaVZ+UhoWQ2zMUSQ9CY/nsMv6OB/vPpS
9r52Xub6qhYV4I1ARD1qCy0DXhZZeNQkWRaFY69+ZsZKC9OyQHfJcy3dJkgwxmTdmCQwTCVBD9M1
GHkTE9juarBxECHgOBCITnq4EbxjLS4/Lz+P3kxPD8NtJAEhFTCWJ7klv+SKS7qUSUjKj71lKtF+
2KD2gy6bQxh3uCqjT0voFcyFN3gYksCEAMO4VjcEl+336cVfo0s9X6nBPdHvMrim1GEu8jY6CWAL
pYnDBCx0kDFoojgElKQqTlKixFo42KNwdwFImIMB6QKtBWntJ3x+u9SvEREEJLoyI9UWuy9VNAsn
VRMdJEweM0NtSXMbJJFLKl8uh+eTWa2ufP/D9WS/yUNLRHFwtzd5eidg+GHP8DwqAPlXZ/nNLLh6
cTr6UUIJq6UVZSZTlOdSWUR4tEYnKmGURtDj2eUxLWnVqmFlsEGpDudBSK9I5xSqxv1W8KP0AjBJ
iFISlrQnFhM8amnIYrrJ23VFdXNpg0HUdJIpgWrJBHNxUl/ClUuWfLIzbtcPKvmFc3X+OMLfpzgf
iUrdrkyJyFHOaRR54nwiG0b3aaFBOuExcL/pceVDowxbDn3q1+kZx2rWMbyMqtUMf5vzVjPyiFi1
lXU9Q89C+i2/rB4sMCttWXZ1g7qcpMfSiYGDOQNCba0icFxaAazWjerXuTO9I1QMyR9aDrxbPf4B
LTuUVbQob3l3fwEMJQGirKWh8xe0SiTUub7dux7kcEeJcT4dK+QpRBLRoJZVDDKJ86xmEAF9Wv60
GPs5Is+/CCciarT+zbpXK29C0lZGgQ7FhA4CpGOCOWPEQ88gfulR5eHSVHM+Yd6+si4rXauTW3jP
yqHymLbiwo/OINSdI2lN7a4C6BrR+gxXU4AMrCx+0dsKkGmyx8/ZGpFOZQahb2TRXD79XGvJY9fl
xWsRKr0Aqv3WlWo2bX7SDLptBBBQywGNa/oRb2ldBhwYO4gsEIfLS1ofZ2DqZ+HUM9zll65JktJA
yKeiDMvHw+SsfSzGRNipMhW5QsRCCq/kwSknMOVr6FNNSvcMlm+mM99uqvO31lvcYxsrrQByYMMk
ygCDA//RMWsmlvkShDbQ3bSktQIvbQFCTKBoJbPWSqdIlQXhYrB/1bO6MnEoiCICU1ZgmGTzmHsr
fnx/cOZD8Eo2UpLlf3buZ9OX2cv95Uc0B7/wqb3GLJt0vMTCkMO7eks0ugWtorWTT7WA5dFbVk4I
UFaIDW8hIKwJPUwMCobFnV4+ilXRkGZeEGL5ZM3aPuXxg3CkyMg0FsG72frVp1tln7N3cnXx7vmd
KwMQDCS796hAMXPwxbXNxWeWvVIJvH/ERhR10BAQQhSIKcXOMZtb7aOlaldVzih7qoysKusfk70U
Iq7bsuVkbC3ejj6QsH5IBUoGagJ68njh2Ulxb2ZrmGGxsk3NfBlmByK9RNQ5HpSRbho9uhzo6zlS
9w8f5tO/SZJ1bqglAiaoLYM5peJN+6yHWZTn02XOviiCPCQOrCt8AjooPtLBQzlcLj/gmrYQ50V+
ivj2u2MD/xDgq3cWhvws+aA3HI8GI16se/XOwuru7vLmdnHxUS+KMYrItIglytX1cGgJZLQTSDrY
AByoPPaGPUjzvM9LF4SFOLKJYQ78rZxkgUuSiHRxlGC+SqllPecfqNFV/WzeE8rmvXdmEC18wOIy
vSOKsOzljr5jyScvSRdLoEHl8eXa3A3YvnwwWuz11vsIqnaXIAy0JX0MiWQUrJvzkvlyrgyN8QHJ
W34CQx7vW+Uw00QPKxRYnoIKC4QBAplWQYBEMaEGev+KsNOzg9M/4F3QYj3guTy5vxB7o+MCQeKQ
JRBJlMzmoDYWqYGCgdRAT1mr5Wd78eJ8r6NUgVc1kZ2aNGdo7sPXJhHwhAjxRAjSnFqwPWHFy1QI
z4F/m7P7/X94UQ/Onkx4TK8/GUxmrx9ivJmcXj/Pdnrl4XwqgQH9KWUUTFg8sLHm6u/lVOZAeDcQ
fgKZvlu/HILi4LoGp2MUYOfuifgTg3POteLynRYMUTgHJtPmGj7CQGCAIMDc8/DZDoqGSCBMVD4r
6XBN1Rr1xBSihYYgIRr0bBwDcYKDEKu1OUMNAWXCbF6dCbfIClu/vdZWEtTqEoxRwguEWt+jk15y
ea2Bxn0ePRwPBtPRrunYeVZ6+DgbLEajVZ510lweVRHCgL8+poE6jD4wagSItwvxtumJhPwCOSPu
pUAhThVla5HQJkRq1GD8cc3LlA4t8IoipgvCrGHefjM/FAA2JAQJfRopyBg8MIvDbHqCs/bZrAEl
ZtV5dRfJLVAm4rZxBpG+Q57x1y86D2b8wvB4F8fbzbuvXv2+W0+up/3nyfpj+VyegW+kaQiBxfqo
m3MhTgsMiWogUoiYnNy97esLA0KtlcrmRQqlRJym/I4lAi5JVA5TmL8U1GAhdagMXeXqQa/I/JWq
F0UtgyAWQANoW+hcL91GgWtu95NsENCrz5AZXztUaK+BO0myZeGYVSOcsPPuvv92pZlehyAwCFjY
BIiqDZ6zmCjathaUzJoboL80bV0QCY+mdYjWC7KH66Kou9j4Dnf0Rf1t4R3MBvy8cL+v358ejvvb
5sPdw+nuxels9nAswRUXlO/wQaFj3XCFQgQAG4K3scTX4ksIDjoCyym/5ddAdkC91ic59bTPgGYK
11+oB1kDQ2JwmWwQJA7K4axKTTs8UOz30x3W0SDQgBBg9YUo0aGB/7CBGdrU1aA3UwhCnv1EXhaF
ngEhFgzvswIvwCGQhu/7c+BAz61vk2fY6+2Op4MZL8tOR9NX1t3d83o4uLjqjX+R8CJMB31eabZp
JwI8+ncawCJX5VdlY8fpqsJQ3wCD6IbFw5dVjy0tC1xoQ8TFYMcf4nbItSWDMdkQvced/fGfIRY+
aFKo1RAvnKo0bl2Bh5L8vpLeEA6RAqNSQyrgbOfwpfzsEKRajufX2m4JpWzDkCZnXsAQE0hgVHBg
mRzxQInASFbwiBghmRjj7U6S/z9y9vWr0sMebwMPJryHNh72XxPyenB+e3cz759qhbW8QtT8uDSk
6/F8BuSDttGVvTWPAMz4IGjbVo/sQTiQkK+RklnwAfP8SXZJU52793v3FzKh4yJkIpo+ferOjCjO
ojv5PDJSp7dPI2ar1eKQ+VL0Zj2U74gV4ytfowf/8ksUI/BivTj8z2JZJA/yRAQZ/BAsiLaVspiD
EgQ1CoGENgmJctyQh3bjwTGADWoD447fS2azVkMp05hHSIDfVpPDqWzN13I4GO/OmD/RkbPd16/Z
DeY3y+vbs6uPsULz0kl0JRXj2kTnGVPy+Kt2UzTZAaCY5ztEbvjCrbo9kPLkZCgmVVkeMmawoRnZ
pBf35h8iaQStZHvKp7/INrVqbdYYhY2d872bEXvCYhZby2mbFTkowYFOobb5xk04iiZ2+YpAT9Ok
SjzQ+wgkqnHuWsp4Gb0vl3mJjN4HgsfRXZxHgYD6NwNTAwhNgOtNNcCa2KEp00PZsRA1wzAkRIrZ
s3KUWZ8wdFjUGJDRC/TgykTMTMQ8ztVi/lV9Roxwm/jCy8k56GYa2hjyMDr6LLDxPcqpM/v0X/Z3
/4bdCY29EAQ8XrIN98crfbNDKq8NCMKHa0jyJ94/yUmVxAe2tK3MqMqU7xKr0ZOWkiFxqaLVApKK
GoIXPCZNy5W85SIIJaIXCCI62oGQuFrpcsCMrkvLOz/d7G7anDyBVIIjSSrEmMKV124xopDr7ZUr
AdIaEvv6+GVbCJ2fHkz/IxOqsxbyZI3ysKLgL/miSoIgM0wBORelXBpBuGy2+rWK89kukN1OZNep
vLJCdxUcJHi3UTrqu1b94Cu7jZXx7oyfouCNzd0e3yG9stt2ngeLs7vp3a9F9yFFsQtQRJH6SC4Q
b2QLEfJBPQFRXZI3vfXWTaQwS10EVnDIN5+8t8E9SfZjJA1+dHBj0BFUZpm6MCMkgREicJgC2JWp
hJT3Yy1LhIh9bqb65goHUwAJyn117AjvzxH2yiQnIXwTdvePaME2cAqw/AYsHpGyM9vgLfNMQx7X
4oaQtBGTQSUEb4j57Xml35N5vTWvjPhZwNmUH9oZYRsM+5NtMu6ubp4m54vp1a8rNjyhYehCpeCT
q78Gz/shLBAX7R2c3TfoFDxIgyDWjnkkRXdVRZ76Ggy46NF5KCOkAvqT7+1FFoY3RGsGefZDMQkg
wuPZ/v3V4XL2qP0xSBAI0jXUIsNAXS7IvN9WQZErhAZK3K39RVvGOvD64/VfjERoAuLLJ/+KDB7m
12SABKPJdMpTtqOB1tCdLYzFejEdLU+flr+WNTL72KFBF3ZHv4t3aeBxJ8B/DRh36MFnThplLZvl
wyRnmmrP62R+KjLkjx23PveO1ADjRr+sp8iEvTHOLib8iFV+sFc2mle9iMgN11m47nC6N78/hCwx
1JqgNMpEUrJIbVe3ukQSherZlYRm+f5v/siN/SdqT0Ss5yyoUWtSAqxzvyM2w6+s6RFroTGKjz2N
0ZANwm163c1m9+PV08vsQ9F+kANKAZuDBuCMdRfijYsdITLU36QQCfyOjBCvTkHYNpKh4AUp+IYC
LE4xjMuPijHe7CMt30/nenUbH7IRd3V5v3cu00QyVz9ijemxKcsCRgGEyMgmfyullQXpUIM4yg0C
GSFpNRnw1XNrqNm7Pt2HurrcABmj9Tb0zL5Dth6Yr4pd7VkyZDub/9D/pIFlKmFUc8AEnlMhBjYq
EqoHKTNsLYEslPMdinuzd1tCp6NZf3c2Yzm8yzmHOKIjoTtX69373kNvdFxOlKIoaUwkFCr7FCuz
X+az7qwG2UmLA4kMggeJgHZktU5vKpyflJDMJmPyhmvAy1NX9dE0WZyEhqNSBjnhIiD0F191VmPg
EBwLOpOib6RaA0uwMzWuZOdnV6surC/647diJ2QdTgifeOo0CHM0FnGY78FKJ5ejKbgHZsGBVPMU
DukG4119ApCoXAULC0FtkkVbwF7Z9mwZK/+hR1Zv1/eH4j5yxGyjAHDpju2FOd5XyoOQaJGOjUYS
b8oo9Wb/JfMCEA5ouTI9EEL4d1jw6x8AQ+nM+PmC0WzKD0QNeq8mieHyeX59vroafSiTRFtiiVGs
fSA/jIi3q3Qa7xCLC9OBaErIdujd3sV/CEjCOoOE6zC4CJ6f8pgJZPczbba7wiqkCXJ18qDXb9Yf
5M1+mlcv4FI05XArWkjx6CLu9iiqLnjEdd51A9GhWdQQvITNBY1BwleBCQkXNQ7YIKMn/aAn0WEW
qI/6gV+ub2c+t8jkUaEUCW7nul45Cbtpftnc2Gi2QlJH50RfQervK5zB15YZT9fz33g66WEV+Mcs
Ogrn7unsctrf6THF5Bfd6++6Q1pc9AxEA296Bi84MC6UBqIxtn5fAjpUIuavKQapYxCgKaQsOCTl
WwcwUavul4petq1BggeJxtj88G4IRGiQUA2CNIRwtAIhOOw1hjwU27lZvsmkgUxBPqKJAyLIwaFL
rISQiWSNXuCxAiLpkVAIFgoRi4u0duHp05/Txy/fJSG/MsCc8GrO2CLh65OPm8HpePrSm34oz/hD
tNANCKEQrMwiCSck4SA49jUgI6QDj04HTi95AeeNiJm+La63fhCXQHaGdi/r8TvFU2R0Q2BYR0X6
ikWqSiVhGos/aP5OjjPbiB+adcIsUnjjkguAzCz8iVCTmKykBBazPyfoYsLO/BNF0Bs/HimfVQZs
dL34uT+5s2FZP40gFIsfxQAEB9FJ+s79viwVeCkLAZBYKnAUePgKmE+lFbg6BoaPYLMg0gfVOoHR
JO528Es5WIEvYVMq3WxBin87Z3bhblVVTSMpMX7ZMO1pUG1ww0DgYiBfUWe9SHtwUVRAmpTGgKzW
R6f3+gWdrvIhPO1s7I8XwgPF4DaKwhxA3OrH5xt+kPlsptmwRXTxx7OH/chDZq9vz1sYxf8gBn3u
h/R3JzN+lGfySgwWu7frs51LNFm5vBtOhPtBgLBkg/ANP3Gp5zjhTKXorT8U6XjwL+iVI77OHbGW
/YKLQuSKQgShkDjw3guzjec+Co1e1Ib1xfh4PUCevChqMfDv2epg5w9eai2H2eiGDGab3gmh9TRN
N8j+O+4breZ/b3w0vdu0Ja2IPINHPFR9eSs2G4Y0QrIUKfGPL0amArMSAE7enu68FZPZ6aH5NlPC
Ybjp7qkko7EbvNaYDo6Llm0cVy5kTO8Z9GrkobWXzzu83XgwRUH9yF8V64tIIPGmeKCi6hEkUZED
Pl6eXe7lvgrNW+0gxkzjFpzkxyQYn+6lUKVg7zPzSlEIdavmae9xepSlDz2OCiiX39TvutbJ0pLK
W29bo+gqkgIsXxsgJ5GcSBGCEAQCg0RAkKIg0DiEDxJYVgC+Y+zbYZZI6RK5tcq7Hvx47R8GkDjy
e+gpzwd2rQaSFYFtMutkJGjVflsU+6OvjvM4wesPe5PBeNIfTUazV6uYxfX69mJ9dd/3aWumBti+
OwtFfJgdIkp4I2B4SQkuDj6pgNDG1035110GcfQJ+v/03e3Vu8wDWZbA5+F29tWqBakpIetUmxd4
IbYCO9YkIXFhhWyKwxX5cg4lHX4IDCeET2EMXGPPsG1YNVFNQmCbriMWLxCWYXN8qO1jb/AVa0Tf
vfpWuZkBlHdMDnJFJuQVhLyaUmIy+hS36RMYADzQC45/tVnb/ydbsj8c9Sb98ZSNi96r7Yqd+e7u
7cvuzeyDXn2AhvBXgyD3F9O3dz3O17YtEIjcjBBw6IvTtN61BprCatpq9HDR2bWAZIuZtBWU25pG
Q65GMSkMTfWW6Pm1fz+jESxEgmxCpn+GtKFZ02cg+mYiYiii8C2UCFLn9CJrdcEXMQSGFoz7y/Xo
R2+q9073b/9U8jpfNqTIvy6W/pupst/7aqocs8nATiwyys461yG2dxnuduZ3Z+vB/OUYM04Hs00y
qblsf5zt6+ekIorT/dGLZkocBAKKQBBxez7TiXrIFKlDziJ2WzIXQ4xV3ODH5dZnDSTX479+Xwc6
hoiQBoKW240QDYeGhyQQCTwUig4OnSJVoVaMHXDseOgVq0eEyjlHJRqjTKAIJcWJXl3vc228rbxC
BMj3bSU508nFltUuGuz2dnu96WDMD26/Omp9mS5nO6fDp+eqI0ODcsk+OhM45xXRt6Olf1csFGhE
gBQ4fgWhWRQhSDkZDBG88IIAF1MbwdF0QEYVSYqaWz7+NJ9dl5+7I0iD/kLyHAJqpOuE2xAmwsyF
jQLNyoQCDHnGPiZmBn64Wn+ACgw12+MRl4w8eOH8OkERLnJYLiIL/0YM/mHhBAlms/50xm74YDgb
vjqVWPSGdzsvw7PVLygnJKGrq2z5EdAmo+AMOCGQIGPeJiURwtIwbb94zSB78CsFGE5cGXoQvivK
8Cfo5mmx9+itivWxdFa50zt/PJLRglyFnhEwSEeuwC4ly4SF2rj0WRapWWtffXjwzzqlemWsM6B2
R0hAsjhKBAHiYg2ROo5qQFIZ+dX0ulNMrRs5lZDaksvsB1xdPB7xJ5wCRLkuB166JCjf0UeIwzyB
cFF5OiZsFOYJRFR5KO7s/3F2rluN5MjaviKv5UP69BcK2FDVh+qpmtndf1jTvaeNbbCNDbbx1X/P
G68kpxMGan3dqiAkZyozFUeFTuHxsFUrWZLZZjieXXAD3CMmizHTYDAtpjOr8VNiuIzIOMb9WfPq
VjZuxRyral0Wq89irUtt7CyC/sTsRrO0f1BvXF0c18nAM9yrt88jq2TtFYLoGZn1QdbpO2wN8teY
8YeQEwblAz9QQp1m7GDMPJ12r93v9kfDXm/YaUw+Xsw28/vWeDn8ijeVD7vhmRgBsnbPitq5H1+v
H85tn2F4kOi9m/ENcb9goCw8fD9VKKly2hZIcjGQmpPWix4aF1BIstDlWlLu780/jQEnLbazjCA3
V1smeb5LyB4jA6XI7wvkutvnL49nu07/hodzQRksjgcGUGnuN/rzXZLKw/pRF6Kd9nfxt3Gp396I
7+Q6kPJ8kOPr0Va8DzArCctaEtQ//A5UmV+Kx1BWYQ1uKKVavxB1GqnY1u6QToEK2hxBmp5o/7hI
tSR5z3ksefPhWphEEh5GQuKd7bF8YLlQSLkdK6yA7bDNAVYAoUZy6ykNTqfuUH2RoKUAaCmjJlmb
mL6atB5tpZfNHVUHCHmvmDdUFBIFxqUAZ13Gcj779a2XeFU+NG2URwYNVCyZ8ViF6cdbb1lPAa3c
KEydyJpu41dfbN1FTZRo7D6uyZ0OCMy7ZQJH/1M6NlRwlErdzj9FaNsNXiCIPigIQaWSPKI1MSsB
RO0STQOUvg5iGdFdeUyvXlup8Gm4+19NKAtDY384tyi1cdn8ZrfTiJ7uDsMF5BVcstGIjXOKk8Ua
gNyx1svEntF4Jy8ECMObN2y/MMPdA5G8fY7z6Usc5/N3+PmGPF0v4H1McjOoUDP3Fp/u2p8W/zi2
RNTIjZQgHUVALH2GSEpJVACeJlVZLvRZtQkDeqFstUH8JKAoli1wsYIgNInYpczh1VbDYqFwVJf7
SjM/xUljcaB4JfcCEQ1IwU9cSiWjeT8dEm7+8tXAcj8Ikb08FjVp/YmLSxnG0eFG7MmCQwJaf67a
RG7392cYIe7XYJVfMo995ODG7fNZd6yAjh/ByzVekXIn3hXk2AfimbLJeeBcdpQh0t03jN4VfzCt
qFl2rkgze20CoAZmARKxWNCUwZUyl4AcFSQWj8iXrGP2B1EWaEGgS8BBeAJQMWmW50UgqrQuiByJ
CM0UWNqJRqKQLSF2xC6zRQ6Lr2cyV0O6KXsJfJof3R79ftv7xY/mV54LJMv36PNTT0IIX6/YuS/l
Oh7GpaIO+zxJ6cWkEN/kHodumv7lGzazh7Pj8mTdxS4WT2M5JDHP7XDBfGLoZM4AUr3x4AwaA0qd
bIiYnv/HbswIfPStEH4ECpwbpd35g0wDKYIdYnCVHGiBINQLNJeULIXxXL8FkALpfnOVL6aopMng
ScvOuV/cGfuNwr1kD9XyV7FVjKfZdxpO54lCarVsMGisenKrlcYuP1HCLZq6vr3T0X1lUjI43AfE
fB4H3MlASW4CibOwbVzFrVx2SAtJydYT9ZBFoZiduRJ2LrpGnoKvABaEK3y1L4Xtx/2L7e2ZduvB
LUcVoWyA1kOzRTi6fJXZHcSfmpY0eJzWr53m7cEyfDjtCIxlcDQ0ZXlFnNDYwAvoi9KloT0cezJM
o9ynw+9Q1GwBAlENzQ2ifNAfpNTjZ802LQVM+BnoxNvtqzMSWb7KkEJwQxCkw18bPvcPxa/GzSVE
cob7g/F42NMioqo5S61Vbe8Xd6vpMAbSoCYPBMIeICYaWRCIa7oZFionhDmEmJkw03USQkUlulzF
hMhauxdl+Dv1t883j2mhPzlqAhaEJ7vEjwr3jjJ+L69FtiQeb5zLj64gfEbppDFfrmH7yJrtDMnK
Eoc1NGKIlvBPdiWyWal5SbZ+sAX8oTWbxuALfEUNgNW5qPzGzyWZkQzFh0fNYP7JO4pKMYTxMYRn
9juGMT9tWBRypXUZ1A4siB/G4514HobCsFgM5KU8DgTOVPCi9OZqj1MXkq2+WmedHevIebi59f3+
Wu/VREqx6LjqMFw/rtqsJW1Mzhh2W/Pe0/1Lt8aivaere7bwgF0fZUsLL4iNFloJai5NY1NmHFvY
NFpflIzY0+vQ5MGRo656cu2lRtfrCsXoDP8vNNaVAlARn3eh9FvIA8+lWkuFGCt7UeAbrK2KMqMV
LstTg+AwymSjiq+ps1XCF+Mu7iVpLoEzQCdXBD7fVp/5o0rqviR9h21EKOAM20FzCRDOMNOYGQt7
Ft3GiC+8IhMrNqntHxIqFnbhSthCfDPYXsI7ZOCpzsvhbLgfnrs5hv/ar9KIHF9j5RCH0NznIxR5
a9rMn9N9/vT8nQ9IZ8wIC4+9fJYudtj0Sb6oh8MM/YVAf1X98ygsH6mtt7MA+lOHd4PfXFRkRI4J
1VBqiCzn3f4p0/wKvtotYASxPKD8yKRoil2lUPNS8JEsNVrjL4bOAQEx4fP8gjxihhvFkbudv2zv
zJ/RQYYf0WsU0Mg8rCRMh2kQjxYx0gXJwhx3AG28Rn6Z88eFFuVwl6HLD224JsXo+el9SR83h9BC
0AedwZCZ0xrNbkx8XzwPd0+758f+17RtSbHu1Q39f3+1vxYcBDEEKbJZRlTaq8/tC+RPQglrOcEx
ZjNLD1kQMRAyeDe9bF3YKsE9VutpKDTMf/YI81+zEpBkhoL8IGYXQzOR+gyaGh2enZWoRKZQCqqx
459oE4m2juZ1s+eWpvT9lu4Mm5F4N3W/0wnrz8Kn09GQxeTuadnuz7sx4U3uYYPzQgnKYmYXj1Z2
FgS5BBbEitVhMH6iZYuyAydZXpf3gy/GrJDqMPSdJThQxrcl+aHnoAgI0Mm9b83epG5HSkKD+snc
5QcaYR3bjSrKCra7+9qd6VAJ6hIMnWElq1CJKPpfOwKF6Ka4yV2IbvM5n8aOJnBAWtqC4oOW1oiG
ZKUbjkHaNIoNT7g35AuABbEEusSCHXyyvZrN2Au/Fl71EyzsC6YOcZkzqYbtTzFlJfiKIpLFGvVy
2OIVj/pf7Ge/z269qjlKCruNOu0uYw+EW6uq2wi59rqr++3wYdPP8yt5bOG43WinDMnMBiQ9D85I
IOY0WdNgPBB1FeBF3pR7zLvSlCzuYVuv1cP882gTepNfcxAxUO7hL5CajBgHkuAfZ40YKlLCjItQ
MoUc6vcHEQ1L2xpxi4JHK6PC6H+l3kr5ar80j6OETwTx+xjn9QoSHqybgDfSL54vSgY+B5rPHVTL
vM8vYvqIscHlFgB4vYiBcUvS8TASvNYUvdFQ1/g2+sXuaetEb8lbVNysPnkjGpPzPkilfUEo9IsX
JDnwe31APQRV6veLk/W7S0FTRAYNff941ZucWUMjw2m2tC395vfh16fYE6ZY+4IgkRLukYy8kLwO
zUjJJhOOHCE3RZqS4DJVGS8CByNCtnmANtx+KuA3NWv2nlzip+Ek5JVyFEhlTODg8CPIl0SnES2y
7DEsGdPDa16OFRULRucphKGnz9csDalN1HthLtB0GcP7FFMtsCB6SnkqzybxWX4JlBQ/p2/nLaSf
ap/fO8y/ucgMP18v7s+mrZgnmZUWPgosb9i6fdJvZS7P4KfpZHfVuh1J4XAJ6X39woS3xsCy9AtT
4Drd0YDB/VHVGFiedQ/jzu1+1fmqncKQJRLqAZZDwICWLmBtBwyrFn6ESUNNmFmL5JGts6+ZWJv1
250oAgifGi/8q5O2g3ldXthZSJZJWNnSmHhci1D5ETpzqwU2/5L/yvkVvktnhmP8uNCPN+L7SgXK
3kz6/3IxkLvDuoJaA1CAKJFtnqsG22RfB9TsYgTutc0zNPPaQaZjEEsSzFS+id+drV8ITtALCOOZ
0ZJ/5M5thlhEVC08I78pYq3e4zK2wAwPqsdZqBhE8xQXLkbkpXlhbaqkejtbhDwLA8v3Cu3NhSRw
I4bwCyXwjsxxzUKCv8+zYw201+dCBMvSr+0N+qw4oH976oFtH2e39zi8na+yCjEDXcgrNwwGNUsW
yOwHcOxgSaM+Ie4Zm/PEWfJhC2oGweQX/2ZT4JKSNQJ0rzO2e2CwAXrDHEAhcfQLJPeQF0hj1MvE
BHr+uAnrDmHaimr4GDEwtz3UoEXBTQ07PpRYgQBpiw/VBB2JN9p81B32CSOw2Ii5eo02f+hNH6vq
6fAVh8cqggMs9vRoQjUArCvyrkaW/+yF8z7cZqbArJN1/wTocBn3O9m8czcuthbglgTFTDq7zNAk
uTOWYjRLtZ9yNGcYd8kxu6DRue+uv98u/iTvROmSUDoZbqiXgouW2MqKKRRhL8nYbbbJTJ2abC9N
3A1HxyOkh/b5/e0kDcro8hgncSgLKIcAunNhgZC7JCQOPEHvrOuM5oZayCWCeST01IXiTur19QWx
VYKfYBOMEpLsaoxIOdCpDWFubeffhGWRNY3MTp1fn3o/w02Tzflg/EGHdfRG8BQ+GnQ7zGdi+dCw
0Ysa3tK9W43a3TA78A7PMQcVJDugFmNPLoAxzAWGZM0OqbtqumJEkvkIHY/IJupGbwayUtJtnXV3
sRVC9GOguPb5iJ6NFLr9FGhckLkOuacACsoZcLPT4CAU0f7G3fJ5gZjbPeCx0aO11eChfd3UDHiB
vK8me31NYW/oSdp4PGABb7vHHh1Nme1Xm9Zusu1+Tf6EaDnIPYbiSLszYGhCtJk8kcbbsgPADyTa
GzFdTti1MLY+jC2ZJv+j+SbUzRdofaTrsDgHDUHZOTTUhksLjJ+50wV6Rl6J77ejHEQ64JG9UMOm
uL3Q+tYp/Oz7Sy3cww2hnKgQVExSWxUOa+hB8THhT8NByuGeiH2ic2z2CUPQ4CT8yMm1OQoI2zxc
dVuT5FxYXVAoxGekyisJMyBeilEzuAUcbiFZHQQL7dS4fqvau/ll1ZWaMw7Cm/KKPLf5UpnPeTS/
+sXmrf41+fQ2DKtCJHcBeA9eMPktaZ7CffZ9/bZme17Mrzq5i/NgxfvB7vWIHyW7HntQHZ40crf5
Xa8XMmUYfSSawyFG7ztJxo8p0I0CLC2CD1VT2nyFZRhkzsCWPzF9Xn6aCjG+atociQA/dcbIcZij
H+RvMbQbZuk9GUNN+jfPAbUYw4QgJA7s4dgeZ4EWAjjzMG+FN/Uch3OYN9P+o1BXYqOOTT6ohVfg
+WmP16Ssi9LI6j4989TnopC08SEOcD6PRuUnKZSOCU9BWwbofXNA0nf5N7+y4fv6h+XHb+kf9k9j
PXrVYUV6009rrVerzW47zF0L6xgLO4JZEDjfclpHDl/642sYXWWa3c3yW2ufw/lSwQ3asdzEL7m3
zx04Bif7PiWvTi5CDJEWxkqjF2eb1m+WK9n/ECFzFrBN1NYZzLp+8wov9hMoYbTt6lP/X6VOmNA4
iE2N7qrVa9a1PITXGNuCMfWj+A3BseSQDi6zKFpAcCHhaNcfXwWql8z9nuMDsxbw047eKdVSlHbr
UciCh9gx5Tl2TOFGEHWnY3zLMpFdEc/ewBsJgRBTRbIXWj8dC+5CSQPFnFAa2qOrSTYsQGymed3O
SHJJXGN4t2LmWOOcPZ/o3VBl8V4e1nh8d7+z2XIejaPSbffqXK97Ph/IqZIAhzCdHsGh985xQksC
kJQDfDkEJUnWi9wyHSemjbwvJITwPhCShpHu3Y0n98uHxa3Or6t3ZiwdpcHgdSfLCDz+dLg8iNcp
sBNkjnRPBk6HzkCmq+w4NNgsUodiy+wZmUXt/hgmbmchV0Odwi+UwJcqj9ANEH5xOXRwOYhxKGDE
U47ovEIQQ5B6Ejlq1Bc5YvMEyhF+Ky+TQEtJwSDL+8Rgs6A3iNEZdjq9ITuaDUbNYZTZ43y0Xi4G
g9TLwR3ZPjzfrA6PP5scDUjTc3rKPmbslJ8oBC8aCj3F6xtSDlJguQUqm7hWauCmq+qvEVgDsNZi
ENIdGCS+rtQ2rVimeBzO8fy5p+GXE+0XU9+kB2ovZry8W3lPEE6nZJOj8JiUiyXAKRTJwG/1stRx
Ur6BNwYh8Q3g/ipDsuW9Yjs4CrjPV3EHCBvbDy75q0+K4WFdQsiaz61tf8avlGffbV6Fy+kBY5i/
Ouw8Gp2Znsv5VPO6kPD/QSwA1bR/AcurHWOYBManJwBEH2rH1NVP3eH19Br2tqYE2nsAwthAq0lD
uD2HK5EDMX4vhkYsAjHdyeV5xhU5LXbkd9ZoMVPWz7HON+6nxV5PKGpS/Q340V7E3ejzmokilXa0
oU4gVZIqFlBtLqv+QaaEO8O2JMB1PAjI1wI3w9nFbjZn5l1Myg5fE64xn3naL60kFRLBOOuMAkFI
NmuyWjGS/HQxvL2wh8mzeVj5MF6wfAevSfb5cHmb9kegIHliTC2P9vZn6yXDuQaKQjixsTarPIGL
/RyuLE+gNgqBJFMpzSMpP8juBYcsNud9lusGb/ARBeF5ihrXdxHiS3iCoe7PhOAJTnwBCFoP6wNb
1N06mSSiEC/di3YKolFia1RMkfVdtkbWdqgjdB4y484UEgsOHLcuh2l76bogWriQrNiQGJGhTipk
JGB5yVwX2zsqpAagAjQvdysPuMtqcrVmIdhQkvf1R2TUv86bv7rQr+wv2DJjsDW5aS0ve4wjWq/r
lwg95MvTETu80bh3Rlqv+7/xJut19Zlr49t/xOay/fYbar7bGXcrFoAPq3ZzTG097y+nL9PVIG+U
xFNorEZCa9F2bkRDmtB6CsSfyfcYAdKMQBKfYHoB0eyGIOPJp9ajKgQHUr+rBaFCQxBr/KQC0fhI
nDt+QiK9KYaExWHZ5X+W35ELi6JdxBzrjmkwEt9gdWAdN6u7+t1DbBxZfqYy4yC+rhYKpyxycWp9
eXu+oT0fXnMb3+FaE0Ik3gq5VGnEFS8fz5bJBS/yh6TzkGaYHQm3tL/87zQ8kZNBpdBwviSjlnbK
SOB1mPWyfRXpY2mw2irutJaXUp7J+/jJ1jBUZIRKQYAlUR8qwLWmjZWLJkAGttPYHLnq77VyaL0/
X8x1Hj2/kAWWhGAZh7lAgJQ4kRUSzqzLgQUxSxrChpSDl0BiPIG7I+bP31d1sbdBLUw1W718anX/
Ye7mcj+IyJVxP+V9h2wQC4qaIaw++3AP22zS0H21u9B6M2nPB8NWX6F+SWNE+18HnREkfiVZaI0z
o43ZkSGz2Vtpj84la/xuCCuC+FefyBHjAPaheSSSWhI3FZzH0IMBOlmOqQkEoVNMnKuB/rk87vWj
/QL5NeoXcq2Tf0QFIFTRE87TcmScY7wM2SEVOUI9bCaD69F2+atEj+Fn79ymjZDC+YnvjaoQUy+D
ePifbv/TC2t7YnkFt6XtU1RpdF5BJOrRl11vN2fjR9oQs4ieD/fhr5O9Tyw8Eg1erTVKt2KnJ2vM
aH2XlHIltSA+zrJBXO9Zu7DwBLll9DZ4Dq8QGi07diffnJWa24L7RuPd99TBD3+F2katl7SfA21K
bXW16pL5ZpzW2lCDvj2qBQcpECRUHq8FSqwJmHaVCAVhNcHHW00AjQNRDWStIIxYO1ACImVB/H/X
/r/nzdXkAT/WM+IRTH7Fg3C/qVwcO5VZ57huVwZuRL3g3uL53EoFMaXYQg5MI0zrp5ZWe8g9Seda
lupBuJOX4k2LitOnhBFygx1pEJzFT/VmcquhgTMXmaTL3XVoeTVkJKv448kyZVWU2SFUvJsLyBvo
JXSoC62uXC3aR3FW+KC8NYlLDPkgcEOaQrXcs3A5rig/lItA8voE0Dxps+bJoRzVmu6z2hHYykFD
MWoVBxjpuI6lqExrSn4bXm+3Fxp2n0zPd5quiMZIei4rEKsR6wVrlaJDIIDLjaCzGtFzlI9VEJeZ
c3gFYo9sOwRvQVc+S8aOj4ADgLP98tf4ZH6wA04rcV3Yrgdm4+UxZ9UTPGnEkM9Wc5QgYyzrsZFw
U/BpIBufYUWGS22Ujket8b6kmgIt3w/ixPdzSVboVpGRQ5qVY3Mo2ThZLuykZggGxpNB/DxwkAWz
RSjyOzPM/fZXUIebyLLD1SSmdedjSMMcU6SHhSEGGczO59U1iLxgf7U9dgjER1ASH6mAsD+4fCUk
81dqRYar1PB9blMj4RiDugkNHWt73/q+3oeXgfYx2+/2+6P2YMi+A40Abmt9X90+3rHCgddMX5Bf
n5Ly1uCmyv2vwzuN//AZFNiRLQj0GbG8jCiVjIzNTlmoGSpl+XKzjCBr6WCG1m2oCRkK1LKNiHWt
oXUDsCB1+YenSRZzEHM2EFwU1pY5kNFULrSmlU1xEHjF7W9qQ52YQ5FH3qEDRT9Ch7fmO5yQoRki
3L6sppP7J7aq8mkkZiBDM5CDquYeoNuflnfABQUBLQw14aG0P+q4GPzRy/ZqKeOnFMo8ae8wfrZ1
ooTmOCh+/HB/+aw4II0NlC7N41zGaVdKxox2/LNoX8qcuMRNb3g8dUTmyl1l+B5EjV5S0ADhpZ3V
+ijX2fnj6sLiDHyf/btttWvT+Rxy6gHnyPUHw35zP90Zu55MtvfdKm12iPS6tevQ3G4JoMFpedwT
hn0oR8dQDgKlgMYNyWplGH9I3FZHVg+XPSK2lFqxA8ElPYfdZQlzFSOs+Qz/zSPaVTdQy0bZUlRN
/4Ja2liLP3KtmLoLmZApIASXpT76PH9prtXuJ7tj4FzmzmXqjXkyhAm/HGqLZUhNrMZyB8R4EByB
2qQ3iS/vomzbSkVcJ56a4Ef87iyQOyl3djHqn6/OHPQypAqSRs9a161dbMKQpw0jqYgsPCbxjZT3
QYJ/Shn4WyoV8s1etpdpfwZs0j5GuSEVNCyJrAVO1YWGAFLjli1S+FN0hX+jxHqCma0wLPiHbMvc
4LfYtur02+Mum2q1m+vSWAmwn84eHm6/1relyzbVrw+M+Xy8Ol9ivgXWExpDkcDQG+KgwTc2hgMJ
Xuusr74VbjHPnHJO9pbzph9wH3QF0gcA2l021wWh+bGQOFMespuXQOAlw59bz1/A7J5opNbagrxn
qllnuNlF/iAGESbIQ+OTjJgKP9L+47eCS8M+W2TQYe2Pq67WD9S2SD3s7+4Wq+nt+KvlH4tAa/Ok
Aq0CKKH1KWTi7+36svuiZRdSH3mHTbKkpK9R0040c+nVgNOWhiCN5PZO05YkVHKNkdIiVjQ4zQqk
PZnea4SS7AJSbPWcB/8clTiOxtGUbmIdh12YvbR02gaUvFsb/clF7yvpTvW6uRmuGQ8H1WjQGY97
vYZxHD5Vm86sc9fL3E7r8jjLJ/11EwHErG5DSZOb52l+EAYdugoUOLU7cy2DSyc+0eooYDF3jn0b
t4mMXRtUkG2mcVGCcJyHa9DclJKoSpUQAQsZotx1RtBLN+Z+ak0DM5xAZRSoSqHIDPAYDds//7v3
/KAt1qHfW1Jkspromy/tpRQkZZPdSPFp62ikB1x9T9nf5ObTI9x/6x2qm+2ouoHO3AckDW53V3MO
XMyxXMsYP0i6cg9oMr281S43tD9QvSD+kELTQiC44n1OeMNL6nSQNu3NNIozC07lbv04mi9n03V9
rSNcEHrP3ACxQQwhsEUPtrDcWdygdefhvPd0IQf1fp8O9TAJ+W3ETEzLoUiXtx8GF3ki1UgV9NJi
wUKZQp+s4vjFlJEIhpUEgjvVcXriFJpQxwUynd3F07CvNa4iTZ7rCxFEE+aXTdOky9bqbLjQdqof
m5tXZ66w73eH+R1j/CNm83H6ymm7Dze3rd3zZkS7h9hNnjn8MK8vccCMNk7Sh88DttqezzgA4FTX
0cbVE/M8aiEpiU30E2jg9bT1abVQDCjvNZIkxoGZoIDbnkY2KfBORowUcx15CxcIHlChl4XJMMV4
bZMcd4A0TkgJCO0PUmC7xVahWUVaUWodAIwNrYBQJElSCI7Fx+VaYMTPEEkwHBNEo45kSaGMxhQ1
kZ4YDo+Rldxz/hGV2q1ez/WFokM6fmMZMGYPnlJ03X2aDp+7LVRqnuubBSl7EZYjSVAOc1Ji9QlZ
KTRu1xUcMs47DOZBTZs0LoddfDc4GwZu4oBaVwnUjD/X6drqkGrJuvK0UREZqA+pC+IsBBefBJMc
Lx2xCyNizC9K+2/3l7NZbPpsQWYKMHd4OkV2rV2vKwU6uerJ4Hy0FYOJzcIQmAXtKpejfKImquEm
oF4BzDbBsLBoeN3ESakx/G/56TmNZtVneLHOoOZOYJ074cySzJxaTwm7FTUuPJYgw2PZLdZGsWJD
O7K4TOwyJs40/7FKYNJXd4ui+dNZ9/lSAY3Y+dLKixeo++T2zNNziUBVbSIuJ9GUP6r5L7ft2cmg
Iy9YXuHACuD68yUO8WFHi8Vn1KeTWBVmAQsppAIuUjXhA/am3qc8LBVMyA82Uu/bo7c9kz6rcVlb
0x7yT55LzRHsTW9fuqvVpJ9HGUN4CtdnUYKT4XNgEZw6qxtHghzw6sVIobdi8CCFGQq2MwJLFZYX
P9lxgIra1tw/+sLMjVxBMTCWwoePUyrASoWEuKIJvUmxZOhSoNkbBJUJroCMM0DNwxSXvgoPwCcw
CdD6FGS+5vCO6CkaNk2c2RQIE24fxvpDOuz7v4muy/PtY9pCPJ/ZkgMy/Exju5cl4sd90/5VNWKD
OXcTXAY0Twt67BnsA254dXKCzKSOx+Bgq864x+Gyp9ywnq/2j+1NxTorT4jTcZd2hnC7rA55S3XZ
tMVqGWkqkR2QNPOm0UFgC8ne5/3jReEEiAZuwkKLQuFquvvqvGGFIEBiezFzev9noWWYiZx8zfxX
3XymwfFrGuaI7dygIN2z3e02YnFFIRWE36EoCYk1NIJ8Q3ZwI8d1g9AE4muH3KSjUk8DsRX5c2dD
RKuZTBEtDCOI5RhEK+acB75Pye4bm2owEsl/Iw49aXMSe2NF7nbJoTtPK1bkKjSwXC+vSmAIfoOS
FmegJRoE+QWPrVpAqz3tnsOjUAqTeHK8rOlnqUTgjEALEBNOdClJnQLbm5OQ6Gay+LUeRPJEgiz1
rhMopqm5sZJ028DouC8nz+fT7vWg95zCtuYx7nNa/IM91VSXey5h+/RmnJ6kP8euCy8IG6Z94Yti
ADGTAK0YQGAMs0cdmlWA/AqPCNL1hyvsav0XfjHLSPYZBrAKKG607wWme6Nn4xso5GKZnoZ+oBR2
Aq7Z71aTrDkEShbwTh4fxg7Ivbxfs1q2H51fsd48/D0HI+osDNs4awTIM97nWs5FRr+cBjPFtWNc
9S67bfei+1SzRtvDdNF7frqrklPHQ9Ax5lbDSTXO8crDeTUUJ8OlZl0jve6n1TdYgJxhWjRBBuoC
gx+Uu5/+MungwWSzZB3k64wbZu9KPGSnSpxU3cxuP41/NlfZzIRm0kCwJuc9svXL6XQyFBElc1ac
dzW5H/6wH6KlOoV3oJPxfCLyw/JKoY3kMrgPFXywnfLLAz76iQaCqibTYPDHZhozpaATRQWKNaLE
JPwR77zzxoLdDrsPtwdVn219WLnbCHj0VqP75WZ5346ABzTkWazGAUIwOxMFkQJaa7me6UcnBn31
ojMn+AW1A0HA8cqBCjRBA3sVNboUokGO5eD8OpEv5ktSlAgT7imOAL9a1t2pSs6vR2ihECktmeMq
6EG+iHkdtxIwtcDjrGsELNuKIJXJpk4vEZUiqWr/7K0irGk7PYhkknwgVW9siNvpDtptCFINuhxi
0CDGerVvt553/bLEyqYAMtTpQbZuCrTRpf6ZLpDB1AGCp04KNEEmNvcDzaFCQxu6OyDVuvvGfi/I
17gmN5PzOGoPEnBFIQQNTdZhV88ijbmt0MdCg71mcU/rRutioMVrk037QwggBDgwskG796rqhjJa
FWhlB2752L4w3y9nQEiWiQZSCwQFqkuDcCYU9xhR9/ejWFF3+EYXVyeL9kbMAez1iBudemOt9Xa+
IJ7BOS7Rxd1xfhEPgiJFKYJANBLlu0UsQOFnJ30KcxX543eE0Sbb6S/8mH18u23lBmgLTmUg5gbT
3AII2dVBjtp9JdeAmGmSxPoGCe1GyxvJIqo6lsa1Gt739meH+Xd+NFsBR4y5WsI9doRod2PrLDqd
1CMu68RGV7Ehv4P+tfFZMx7zjJbVGcetRZdC9wSHiRPxPlbtv8V0MvcBrAEEOROp7l7ornAvrNSf
epPL2a5i7xgcoujplgtUrVdjxkFL1AWfAlEScK5g7CQMQjLPNjgXboVn7SxIyxP7jpJSDkLHsbUs
Ac8aQ8cGv9TsAS5/T0Ou9Ibh1bRb12wJlJekRSNEs3CvPqcxTi3157dW9aEBQXhT4LJ/+zsYH2Kl
CO6ElPG2/kD/BF5+AtG34I9oEBumLE6RHY5/LHejnyWcDjfZfc46crGpbpA1+zVA7UChKqYT2T5J
5K7/mzB2WwofKouzOX8xWlwZ+yFj139LTtGvxBU5ZbDXjQMw615LZ7B7emw91YO6RbnmHvTo9qK6
opSEDB01axGiJC4XTLNBMpzTimENaOVp7uLzCMcAzeVhA7MhhPj6IW1VXISL24Uz5yRExjVwO9ll
l6HDtN+cdnGEF8QO9q4tN6GZ4ywhjdKsF5/3MSoLozNrH363gvbQjCypRCDveQ27wANkrbMLLDxj
JA6dtPpOrg4Swfa1sxuZT69q3H+zy5oc1zCuEJ4LFvv5t9GfzwPNk3Enq3S1ZFu33yA9zAJ7WMUD
sy73L2YNhsCsKiFP0esfWOI31lGxaocNTPqVDkJlKOBUo2+fBqvBnsnetcWGUts8kpewboUhUJPg
QogvkiE1BtzgEG0UBCnNG9aRwQfmALraPW0MqFyoQ8PoTQddTWmgtBaOEePtCkN7mBvtZRpCwIJY
soFWBRZx4Ob6/LDQNtBOVmayweTToJyJFo6qbbGEV/Q1XYDQTjDLLQRoJNoHan5Aj44saKO/wb6o
I86LYe4EEygaFnY7ud1Ud+MZbipzaMPI8pyflh2tFSqJ5ocWIciUmTimChBKiBi1xVC2Y2lczZ6q
6FRLhSKWNcgEBYCiSdM+eeoD5FFLm1qIU+04MJOIX0GABaH1na0j4HngFG1MghxcJbVM25s2CEpB
IAJZadZQxaJSPQ7FdqQP//4/TpbhfJkfmlSkIH6DPoNRl2HTIYEMhm2keWuaddh57OxXT2zo4dY/
TqyGIFAKaEExlMSEtICQoEuBSbtSzuKrm80/aStOkdv8xLosS1CdPklostyILKQ8SwBamBCChTwi
gy1/tvmWFwsLOE1PosdH44LQ9rmjkNUTP0AENXZIQkFMhKTaQjBsCPH5QAw/EIzRWyaNUUrOu+KA
e3a/aISPDtXLqjVa76uvGwKB7r/Z6bTHSXvjPNLYh+ri/toC4Oa2JLi5KRkR+JOdyQnWBwfSnMng
wPjmfUNa0QhMDqJ+NH+4Q1TRpQpEspquV91QE0Mi9woZg/bbv82W80ksRdGUvdgZkJ8gkyswApwz
8VU6L9QeUKNqxWYZwaoVfbe5ja3SIBqiYmhZM20plA1csr21BlHLNVxZboG0lDuuk3SiZazQPIlZ
oT+mjbHucGa8gaT1IawB3xv3IS3bF/ZfybsNclcwkVhmX33Wxr4hvrUYgWSYpxBpF5tFhqvBc6U6
09I4rAWi+Xy6wwGngJNPvd4/Hl9mKajtm82UvvPH/CwN0ja0AbHM9qg3QCWMB4NGdPpwWFbV7TMr
BMSUs+H1vssewXlrJUSdlqmrg6IU4EPwUTvGdXGF4FGK4NHjnN763XXFQrmrMXcXfWKEKkAKVKXt
/Vd4jiJ4DljN4oxMMmZf/xB8nK4AT0biNtgYTubSeodE0hL6R6yaRzLy5Irc4YAXScU6GzcLAlE7
m3nsOmGWLExqxtS2lq3qcnXYn+82F3MtJOUK1wGStNeMZbux5p486gujDtR+UJPBb2Y7GFzrhcg4
7gF7gQDNPK2ZF+uEJ08pvDKbXR1mafrxw/P0bNS9/kCVvTpDlTGNiqmRvSFHQXeZcNYYKB7O993N
/GmPz5XGNIJLTOTRKnQoL+IDCszDCplb50F7qz0Qkq2LNZ89MrMShI8wdi2WrRnE0U8VMcN/h/TC
I8X0AFDICUwEJiANM1Bk9hDN7Q2QN9/4Zv/su41TAUi+AXR395dy4S8IQcGJjuFokPddvsI3mrXK
DbZxHkixswEzUEglJC9ldRf3pKvIRSRYzBA+uT1jyWxhQyOwh5aTyQIyzgqDPH3vPItjSEPmrvS7
lyt172AaoFWUGcjMpKCnfvAV7i9GtjeNkTeIyE0mJRC/rrfafTCRp/PqSHnYipVg6KLRsN/uvF6F
P5937h456y7mO4+2NHBt3jxaoa5FrEIoJIHDLiRYh2xmHf6Sg8z60dv8mOZmG6hUiA+iFZSmY2GD
+TYCJiptOC7BCIW0MqhauiLjRyg6mAFYkkl/XKg4v4VHb6trzwY6XcUCL5gpoLdZA5KDTLr74+ZT
cfin1Q6UBwHSY/vLey2IkPXRdn6E1qQY7TeKeJr+5gWbmNbj/BvUdaJI85mR1fZ6fnF7N6jOqu3s
7H1V8mZAbtDBJ+qywy0bKw8b3bfWdHPfnR/u2idzrXmodYTDadYRJi60hg34FUt6u/y1ewNKGLxc
iA4Bh+KP0/PpIcVayboLASIWyF0LqZPgFwoLq/hKDAgMYjMSnUAzDbxR+IbuP9vYL9lkQXwUy21V
ebAV53IYgXOW35f/0X1Zo/BDYQ3jZhCrJhQMWzRyAcrAl+UYbrmPmriDCU38Hgvx7HxxA0oqTgHk
bWz0COCl9zC3R0SZ2/wdrj+9w/DL/D8qSJEsh7Gk5ihMTjllsCKcyePNn16xZaalRKoLfgUjJcYN
Px28obLQVbHyzGxc2wUzVVxz9czgPMTMrmGc9h+yknkcUDwdYavZp9X6+9N38vC1IbvI4+dnb818
7x/BrfOMAI3AXyBAftVo35D9BFUX6+LB+EMmZhJoMb+FS/XYCcwhET3W9YdRxrGMGoCk/u/70K4x
5k0lLu1t/lg/CveNIFRrHHgyzcGvaGfyfYl8azrloNdnrkI1YoX8sLl502KxXo/661t8LqRfWjav
fkBAyDoZt+xQIgUb2jchhxjotlAhQiq1/oUvJSs54GYcdgaZfh88xdSn0LbiuehLGEndCXF9Xp5d
eKw3/vnuZ7MljGJGIwu+WcUcTDCYzbzzxmQoR8NM1ldElM0pVDDutkdJvt/wbw7w4VKRiJ2Mq9fb
9t3dT5nLuukcVSHHzD78k/blkaXpaUxwmh4tBi4aaFwpKGCoyCTZwbfH/dPZA9v6543fEXT2HLqS
qoomR0VIKeWkGZL1juPvJglaMLqNJzNaaf1Xc1lp9JTY/KQIPIibHjKQ7OKms/7IMBlmrG6T41kg
XNxbjCUllgSJQYiQs2/22RGPj4jxekegzmDUGXNGdY9RrXZzoGg96D/cVqvHfZrdaimADub8Yp0g
Qkk0OtYnHFZIQEIARIuIEkMEGtf2AQjDkzV8jcD0poQvIFsQcIVNInKChNhIyLUovW1I4wAyLQ9C
mxfCFJxGtohE6Iq2F2U4TQNvkGYWjFVYtKuaP/dUiyBYKXFEeBCGHNKg+am73vXjZ/AfC6A0SMJm
AOyEz2QGdu9gg9BOr9HrWKxbT63NeDv/knasjgBWHgyANGxe+bdFAyI5lV8fNfHfPxoBSnRCbKyo
wJEMYBqKRTq8o+jil7tWkCqEBkqIPAjNhBH18PLIgKCcgvbWcVDdK+u5vp5e0zXNmlGNqcOBv5Hn
5kBo114oLh2Y6Q710z3Z27TVppfBC/GrbGktsOm1WuaO3eRqR1//8Ru6EU6hGwoPgDulAV84wyIp
rqjF0gpX8CuJ5czDa8rMF/T7gq3ybqjhfnIVF/g+2U1jul12M3ofvrtAdx91U2xkrevoguAbcRPU
BvpScBBYjktBUBBwIMjHGrp5cn1wILaxO6zQ0hpuOI2dHkaL2V2vs374Aic5tg3C881YQCcYC6Vg
9qLETAakBFYTh2XdUNvX4XA24gyWsI81rzOPQ1lxJOaBOUJ3iA+zL1kQcyJZGAVcllMaIXiBIsTe
UKxRi3ALn9KNeWsY0ixhLX4a1z7xakQqa4t+Vt6ib5C4TirwGC2iBUHfV9wRvq4FtESiXpszM+Jw
tqobB+bUwtuzxWHb6T2MTpUEJKLtTaU6UsdNH8OQY9Asz1G6lw7IXQG176kW50fTYDJPe9mr9SON
f2Zek1Hr6xRpMlHq+hrcFLD5tI6mJI8wWFPLetKsZI76OrQ2AiIK1MylpYRmNgGAjN59LBlVY1vn
aHb2OBwyWMu6AezmqWRsN73d/XZZzb+kPiMGsiRa2TKqIBDPJmlbxckjcbxaR+/55ax7d85+b+Fw
WqqKPBWkCBa1gmci8VdEKvOk4/grUwi4I7xhJQyJTKgjnMTac/JQyBQ0IkU7/csKlS6YaPHvDTOq
39THXMy5td/VT8IQKxddIEsYOPQ0DjE9c95qF0iJyUqoj4k6TC3tvooTZr+Way2GwOWvE9wkT8xJ
rJDHdSWJmsaYVSTI362dQtBgLg0JPAKaWztevi+MHI10Gl4OtuhygM2gNyK2M4zdwGvSuB08zpat
dWv+5RgWNiWzYbZMGkJRC2SIm/RkyB9lGT2xz9aVVoxHamb6QsmUwq6CQ5RC3ujkWhbTrMIii+HW
QjHIZYqJJJZLF4mC0b0AOfyx+nkxks9KEfQDJuH02gR+oLkNk24MDWkyuATC/P2KMlxgmcGugX9A
l25jh96gS4/QraavsVa4OZfw8Ljud0f7l/mX4zYlqbvH80wNHm9qFAiCxPGr6WO6GIaMiUxGmtOa
IU9JoopJEl4T2dCpg9XlMwHMiNTvGH/hep/fl8lnEksAi5xSD0StK9akXp++iYD52BlwJ4TQhBSc
PCh+62T6gQdJM9DuBOe99a3iqdBW1GKdl1ZKgiJxQKUQOnSukucbU1rULUhImdxj674PaNl5Q/Uy
mEvYdDzi/1cLYRfj1XQ8Gc3uv1T7wRfIYcLVyZeFjR9JEDAKTObnxeG8+zQ8KwE0SExSvyW6MzoP
cnSzO2iZASWJskEyKEKhJylCChEoExbEZAHue9drnbMOqXBcm6YPUqAwmXfFrg7/bZdwCMNlVqFA
XFVgUMnk5PcwkE0CWq1KIKEgNIYuNpimXM0NlQ96HLmrE89SaPgB5bqNqRKSwopjZMfa5KwN8RpD
8Yvd3dPTYrmc5g4NcUyIUhJkgFxA2p0EzkvCQ7y9uIm3NEMlGWZiy/NaJ/lgVLkJggJJlLiCgpiU
FBpJTij6FPGjyGEBw0zU5xgxDmfTSjSp0vrcCmgck13MB7BCZgIjo+XLp/b8T3OCrmVmk6kP3WQx
Y7hXFH2eXdAvgcYmM7AYy8mur20AyK97Y41unNAUm0ceQTQUHXMP1XGDQs2PdWpMSWt4nv0+QYN2
l+1z2AWg4QINB0/98WozxvMsg2JQolAT4tLiZAtBQfJ+uGio7k35gessf3QiwW3oirmDJE5WlhAi
9s+hkSnOnclX3QIrSs034wZ3L+ndQgbuo0Qk0pIg9zfJIY/g7mlKbGP7BhtJj1WJdOHmQKqjgE7P
1K/M45vuVBLbZQ4UUs7t9SgFdKUSoOgfW4g4O2Gow6VQmsTPRgxRxSBvjHBAU+gu0mfEgmweoLDO
A/xkZlCEF6qQKaTyALgtIYVZfYJafQKdVGe41oRCAuWeUrHYwHzo9/HL+Pp6FIuS/5+JPtIu/VEf
Kz/iiOouk05OXfIhQ/svi2oz/6KeKoswY8WAObIoe38SjMf3mP1AYLmSrCGOK2gL84FYQ4h/agle
gZ3MbRZ1lTAZFgqbXwwhtakdR9SDmtDQ2slZQ5tnw+Iq85NVuk2z8Sb9Cfzb3woFf0KBZJd/RLNz
FNVrv5cQOuv9UO8dAumNQMG6uu8wctqbhd/LaiHzEs8qGoHWpvHrLe/2d8vT7PM9DkoQg+sorRMG
zyhUO8XUDE61LzcPc6kQkre5IBYJjiJx0uQsKEbNkM6wEFMqAd15jDqFWoBwomDAcJjTniLhIQeI
9+Al5ofYOgPMestcox28XXQ/vl4/pLVvvgK46/R10KiDHdZlQG1rpNcJJScrcRfnszRe+P9xdqbN
ieRK2/5DLxEsBRRf7bZ77F5muqdn6f5C9JlzBgM22IDB5tc/1523JAo84el4w3KSUkkqlXJRaudx
PPupmoylH8mOGMrEE19e3ZsPyXRmzpVkIE5svPAqnEizSqCVHeHw7Esr0mwrLp1tP/FTeJfbUbQr
Mmrm0GngMZHgVlQazi0ZXhB4FgSOXs9QFfTk8B339HnW7s0uymnS5m9BHdpIdEOLRoGEpwF2glA+
QIuBvUkkGqO6Vl5JT0aLCatiXCAwRkK/8dyuOcRGrGZqJyIdfNmJW87VraSUyynbVlYfpjdvv1M8
Pt6QblJ7V8uTQpcw/XkaOaSgR/babV8ni7j4XFz33i+2VPvIix+RZs68O5ZmFrpwtTI6tMOK1oFM
tWNNum3tqwEr1gZfNGSBNFqOkTlLnnWnpbTIar42kSiESSg5EU0r+/glwBDpcGKgcaCFhxCPZmjV
Kx9aiOYa8EdTkDguMDc/hB669KlhiwiODrRzNaUBGDwUyM6lBaccLjMQPJ/CnwfGEDNCmdNwwcFx
LrhFEe+hE4jARQbkm++JK9vT/C5nw7tCo8z+O2JlbiNP8KMmyNogsrVUI+FGgEYk4TqP1wqXnHF4
jVBGbuJpzljGV0qFhCLhURMvE2gomLtPj/1QNCioGId9WQArF8JBcEasZcBRKO7YlpJ+JVT2V47q
ZAkWA9t+tLH7uORHsqKiHajB3vndea0TJlxHhtiRRC4WpPCoMJ4a97sdaJzwVIL4CF7kkTCmFqwV
kWnKYO0Gghc8zdNSGtL7k/OuzcbQs6NjN8omqK+WOgeA9HnlwVoVwsud/uggq/JS3mXn96I88ILj
nJlxII+Mh8osicorB1/4bFeNynw8qEtIqRRYAzYNCQhAVPyJy0vdKrPMjCBq0bz6MPhFj9wx0jfi
c2XzpXj39xcbbTCw7+jrKTZ1CqTYQFVOXrhIgqOOs6lGbLGKd8xGi0R+pKQqYjMgNY9PlLx5w4bC
4Sd8rkTXF++Rt3lEnzMgydGImYtFajsS/ZNBV3JXtW8u1lfEs+P90eQFsHGn3VmzdHKtl+Hq2IZD
Y9CYDnILoDbouNXC5E1NVWPIk8hunkJHogmxikuLSPaEJC0b1mIs2aB4FDkujkBIMWO5C0J1C+OG
48NMDBNN1gKdJW4SJKErLFlL+IkLzNXjKjE9u903d7+UKjFCE+meTjokk/h62Vfeyy95g5C6FIZA
vwPEueLFkRshQON8cEEILDXOl6dT9QhSdedjOONIXVXm8pJTFqkjV7VrEtioUjcrUbvuCHmGx8HE
IxC4dvcYD/qYZwiRmyBUtV3pnlhnSxtzNP81v+1vxHAakKAQBX9snVf/MfUKpEkMlnDxRq2r/lU6
FpEXk5asDaNFogztb7wWx6uW60u/2eWimHYUwE0I0WnAiEMIUI0GC9K+eyhQt7yZhalJSidTLEqI
FxY8cFyaPCMssV2eLHPJm+V35fFx6svlS7VA2t+cqagXZINyeitjkrF+PQnOXr9695YZgzx2eTJC
TXiQmpi7zbvuJp2f7NKJ7FE6agTEXnAQhIgQJm3AFa6buxzFAYY/0sPtVCfTC2GY9ftsDxzWzDEM
Xsw69e7GT+z96nNCCgebBvs0hjZNNKDpZgjpQMIcAR2O3nLkalCfUJG13HOUT1tBs0NfjZGhroua
t/aWOs8thHGUAWOjcbxx6k35uQdZrPJ1ug7xSGldfcDV2KM/Dnv+LOwILCIcisOSDbQrdjRRcPAW
Mu2ehb1A+IFAaRF+HCPNUeAR1WHR3EGwF/Ll9WqfHh90shlUBZr48uaQxKnhLeR2NCBc+y9DpqcT
SkHxejSo2aMN4V8Mss3uxhjoj9v2b9pCAcV5iyFk7j6fT4caxggtQQAoD4HmAZDcYYXMEBWSi7Ts
+qONbm3ONrtLEBroJl3VXgelmiaa1G9ugEXEI4tFLUAMl7kBoE2Aes12sqjnopgJyWNlEAkXzaH1
vxc6ugvYJBc4dMiEsppGlSThK1QqZAGxVjZ8nTLd0ck0xAvKnA5m77u76WLWR4eWdYMsRY2+RdL4
HoSy+oUuokFQz+q+qfShlCkEYrmEgiaoQ8Db/ct6pa2cuW9CipDsAyCkuJIBCDH8BpDizA9lfsNW
Wyym9UeQE0n9koI0szkuh0zrYDyn4zXR0PDrIhmxDQkeFiXahYd1nymuPOqL5Q4zRofBpmlhTSND
uHZ+bg1CiHgxaxa4z14g3Kdw7BcpimBIEPPnCXPi3T5f9G2q4FlNz2/XWkJSlE4Y0viUVdgX8CuI
XmDbtpQgRATpIbwpLi4Nug0xAUqY8vAviLNdf429+Hh4tR2v9LQA7/McUFF/USS0mMtjBImp/qz+
xPNUneHc3hF6P3zTkv4ksqHLXyAvHv0HH4qTF2hcpn9/uXnSdRmSOZbWu4gkdkmA1rkFEpV2lFcD
SWNo4UUwLbnIIwiQEMNYVOwwF7kpxFa1RCzObe7rcsxSupeDHVzM3Rn2Rt0u23djf29jyn7Wm3Xm
++H49jdJLWJqeYXj+/cfJAHIKYxdnHi398XCA4daokljtie9kwBLEuncPMMI7gbWjK4Jj68KyH0m
OCeY39wOixVEbNXoAPMI1+yjmq3gNegEA5mzjANxx2No0NR8AxRZs6FtS//2fM3ts5kBzX3W2NDc
Li8tzlONonLMRCUqhzkKHvYxlM2/0JNaI+BH6Nnt/sPgFc3laMBK7gFUbUtvN+i5GD91x4vdbfeL
pgkhg7VZ+xujxc/aPGF1RCh2i6xrOyL6AYhCwih2YIFWYUQrCDjMUFjClNXK16wJyQrcEIT4QOJz
k6usMHtKjioRDMLBJ0A7P3M8Q1IrjodufPKyNSXckdgoNj0k3RQLZxPvlAUhZZBFU1uMV6bj7kKB
uimXBnJnWKwUXemilOAccOBBZ0Wnb9B5M/g5gv3YyeJRSeIneEsIvGcvCLsWVmedGy2mJizvkSiP
QY5ju0hAmB2ItgSa2YGFX0lkltW+WesmFBYcCOvDoIYOwQRxOJBHctFtiaFgkmbzg8e46OYYNfQ8
F7iVli6MN/YjNkis7WvMwMoEqTkeq8NpEEM2WJ8etTjbdav7p5v2+pcDqxduLkYGXIODZWClwmkg
MI2h2Fe3MOikELRNLHU4AFjHKqiJlHbPWqgJrZHEV7AIDe9grLYU+uBMGSMmDiGmDCSCAOCy26ln
aPJMD/adaSMylGUntsVDu6hu40xEKxSglQvwX5qJ0ctmos9yvw7j4Uw0tkfRNWuoldl+vOzMN/vV
b24fgOgFQxBq+ETIXedUa5HXuO/icLXtS7ViShHfpAERyeK6Nm0nQbiDTmli637xQdY7LrcZhUJc
zfrd/yKUjXmgjHZkkjAIhn1CUxF05nV64rHRfIsiRDfdC/WJY0dq8iADQ3nD5AHGO8QOqWfnFx1W
PsAK5gazAmO36xtd5Wo+sHADoboZAujugCc9k7Dmq+LxqsXRrdjOIFCnh5UOx4cjkGIhCbMSIPLz
i8UyNjkFHxFI382S2mQimfZF+0Tm+Fw4rCtwqwugWDZcGhOJMTt4M+W8+6IVLLDLv3YRu4MXDd6I
zUv99og9hRwexEkkxw3erFred+vJ6unXmg0NcBUfMLmPw/A6mgQnpFq82z1f7HQukHzLOC0GbpuX
KVcYjSdqfwiWxXNyagxNElHgSC2P4qf+frTAkVc6B6/oKSaT+Dc3l6SyIwReQyHhBQE2NQ/sljjx
hg7u9WOl9admcjHuVx4SxYwvhP1+ZSmWmD0deq64MHncAgNf6rgGTXbKRoptVsGrEUNMDWIb3SE6
e3H7xW9iVEMG2dlEe/KJCiQS8mXTzPIVjSw3RNv+j1eHBLgUfgFQwkdZtl/K+6qqPpwfHC0l4tFo
Md2imQVhcVbSWnz0HfcfVvurp2t+CSMKWxONABXXbWw57c42HMLBYyCuhFhirJHRwngROgQIjgbR
pr3g/bT2NnE+TWmJQsQjGcjqGmGw6BkiYCCWQKC2DLJhXUFaRxhrFySDCvvKn0xGACJj4Wzur0eU
LK7P9xfrdzwhYpFfcMYNdWwTQ5HcQPN6W9DtvxiGG3HdCVdxDPsVYtfunZiYq9moruvR89OvafE3
7G9BA7EEWBoEETFECib3DCBB2jMVPQjCbT0S6PaZaH6qkO/8dVH5joNsamXidySRWOzDhT15jLFp
nA244ECMUAtI9CMQlCIxnr/DazYGwp/RAjglcHv/pv9HmT0rUuYeinfa5kFB0vI8DfpFP1jCF23E
+qsZHzb3S0DsLCFIMZIyeyNXDtCGX+FqczAIXuNAuBlnbwqPa1zACYdvjUT/BhGBf43KhMTvCI7D
Mxw40OEw8f6bsl+erd8TlNV8zoXnjgvidA4hkBsGLS6RAQE4BxBF3SPkIoaiCVSjc8uG2i9CopOs
lqI5tbP9MG29qy0P0R6JpcO6gbGRALx0oXKAkRAQHtiF8LRCoGL8MmSsjJjxlADSKV9LYiAwrUOM
AJGc10Wm8+L80AEi02NlEPcFDetO3T0Rmf3NqtNiWcH0iyYlJARhP9Hm5MVmMVqkxkctkCVDUIYp
TpweDUbqYmH3bP/KjUGwMDxvF7vXMm/Dh6DS2eX87xi3yTYRD82YRf0fTb/CciesCAcQGOxV+BGq
E5z5Jv8WM2H9VTYtVWxLBuKDyxaROQLAZ5fwBukgE4HAPLtDxEKuH+k+c6XQ6XAIhIJYmBG9asiS
rpPjzFa7YX/X307mXzx6CYRanoVx3wKqFFMXyvBUndnouPLIVCIcQgm6T2EVZM1DlUtv5MZUFAoi
WWVMziZPWnprqhQEr1XHYVMu1Q8DRKcCGmnG0rQRzR7P06VqyDWhdiYTuAUVCIkQVBMqra+0pBqK
QEGeI8JkakEKCWXYjyGGCUAtSLT/9kMzQC/uPIM0fU4t4uCIdpzNfiJHvUn/cTDuz5eN0Q21FY0t
eQjURwaKES0eiARQBw+0weE3BNGzIBJ0kTdGXg0tSSFXkMA+SCA5yiNSkCOut80a3RSyLx8slJdA
WFKAdqYTpMFR/0BoYaUawmOCqK9OxeNJ6rJBDU05Ft2ZdNkLE94mwuuKbHC6k4R6Z+V6e1j1Bmzy
aQ+HJwRYLR+en28Xvemvhz73CQHwuvKB1CteE8LQIUBqXY98WsDgyz3HpnfOIQiVbHGxWpP5SZAH
BWNgR307QkyYApMQ5Y4Y4TiIss5TNbFOlXTSoA35U4jUo4SzYUiTLARTOWTZg7hImssditnCLk3c
YJ8dpzdpcEubAolrG8KIlz6C+6UUENyQT2p8urq4xIkvdxQnPazc56m/gq3Ki5/7+/dfCPFHZ7bF
RxilN9TDUDT+pFRfDlEdEatkUeKCKLoqQ6zN5mRHzCNsFFpxIzDVKpXYWCeFTdSgH0VsTLaRsxK7
CD65yX49+B/3P8arAdGz4BEoRdzWl7Fq0wHuZ9CriBkP6KNg+v/8UHPBKaTBH68BdSZAHeSpWPwE
S7nUEc1ZG2qFfVh+hW7xQeRkp5cp21SHvEd7lhTiT+JNON6gr00GYso5nhDOfCRDsxh/Ubr0MC9O
pd69vRvEHyn1guInAZpEyaL7A2S7t3VLUfUck89h+db5aJImYi2TrldoKvymzicB8dBNRABP6zTx
OAjN5JREIllxtA3g0SA4NwKkprYfhv3z1n/dRDgM1Y2XBlZp0lXIoDbdFBbLF/DGRCdvszYE2ilu
OL/IMKnECC84sy25lCBxYFbYH86QhDE4gk8vs1mitQ2gzqJAI7ZD3DPzR7jFw8CMkX5i8dBhWnmp
VPTq9t/cavobU+aNwTxnm6uO5zcXT0+f/ImlrvHyRC4bUDaacr25hDz3tym6VogQ4JSuXWdXYsVz
+W7Zzk8815ZzIOzx/k31R0ouUoHaF3cwqaOr83kK3QrivilRm9UG7g91zdFUFdY079KdBpFRQgFS
ScJO5x2ND4E83/ba+cr328V7fuKiysZ0S8SKplSp3aa+XVSHMwlyjsEih28kcnTgyVqfFlmDQJw8
asZ3FA4Aeb2x7cQWouYA97DNFlvWHw+G6nFz78Dx0NZqPGn37qrN9Nc1FjTNKdxkIxTcPW6smTLa
VBpb2lW1GhiqeYzbLS1Qa/RRM2A0XjwGykZF59DCAKNdC8BDNWvNc9RIiMvqzxpVMAZ8DNVGFte8
cxj1ZFVlkxTFHFrL1F5/dahNIcJwNohAYFOgWAEKmGeB9JfCkk2GLzHwOyg/IKwkT2vd1vPzwSad
4SRGKMJemCf6lya12AYCZ2mO3x/qdMRRsMd0HtS6f73XY4Nur9c/2UrGgqdFNVxvOp/VO4SwSIWh
aJ76iPyKitm4groOASHQgyTg0Mx4Mk66Hxq3uaRhdFrtcoNLNN2FpLktdxsEsY0AE5FjEM9NGuQE
gdppDIPGCZraaUtfaZmgR/s29v5BDp6bVgUi3R6JACGqIfIPfrCBIZb1U0OJhRKEVDgeW72YcgUi
k5ZPwx/pk3DaxEmXcdjmAEN2C7TbFSfY92INU2NqZN8fbZ7G48XjF8gmgsVxqiDJm9ejEWL6QC4T
TfIVLkldXjFSohHTIiyqfr9k9RqkA5etqCV+HsyIdmv/9FYNWFazILwePQWkU8H4yzewBje7KlzE
sshQpT8MSYAWdiuICoGHQhwXLkpYeE7TPIoSkze2XT2qxudYi4i3whbk22O6RvrGnSubYFYqYfSF
XhIPZiuViGZJIPjj7G2cZBehZss05cIMnKJ8xXIlnpI1Msfb7VwyBZPtMBBP3yU7K++BJBwTjKRF
taVRkiw3/iQihN2pooXA+GXKPl4vUQmByfNBeVrZQ9gov+jDw/eSmJATK8SmWkRsYvTFApKGpPFA
8Og8hpQw0qJ2W7IiLZfNnmCUtFMIFUoSQ0czVD4hTIZ43djBOpmBJLBf/f50Ooy18nzwVhuviU/a
AqO1JBsyyOyHMPo1zt0v5iHqtjE6x+t4Hlp39GazvCSVFgHy8y/N7IubloZc28joHGfbgrw8wn5x
y8GfT3fjx8+y03arOLnWA3S0rShi5PFh+Gbwid9Jm8tRQsvC3rjuOZdKGwW6zdSCLjjCbO9eUeF5
GMCcDwJ7iDcmPw1+ea5Cl8a1VwSY/4A284Hg80lchwVjwB7i8nnoVJiDICChMMcJr0ArGlKIxSMT
G95oMUaazLvMIwd6NLQqJBGFwhk3TQok8F9o0Ts9NV204FDYfpfp/DYnEp4sK2y177rjm+lm+3mN
yYOKgQ7rv5f1Ob9Qwmoo66imgoIoePP+amuo2PNj4kjvfDN5UEQmFYTwcA/hCGyikbu2YQmlYQZp
ECucjJhskme2TOdldyYaj1IIe3N0H4TigpqSUEpHZlrg8eCW3Tg8zwS07BdihkS7oYSQIMw9AcEh
iodTg4C/tldatSuxO4YvKVjoCMI4NxAHQRErzth81CRwiJxpTK0TSaQg/F9I3Tk5i5xLMmvazEGH
9RtqNoMVGu1m7+F5Mxjf3Y4+pvPdoC8kLA5TSwSOI4FBKJCpX2BBoL0JXqApjdeI29emWEJsHiWS
R7cbPGltUxnhTENHomCsGMrNAwEmttuDw44nyAnxgVbg4FCreE1IvCDGQ5PbZ2gqI6h4LbpJw1vD
SqnHOhCrTHQsZLGyBTH1QIy/Tq7T9b7YNxrzYx0w5450BoyRH/dFZuNOr72/6e0+auabmrWCbFIl
T2Xw0BRRrLfzQdrWjA+5S6ZOxhDAORdIpOX2FkQTxhJZIJEYKs0CWBBIAZ4kLhZdhDhqh5S1puSu
sThqPhrrDDwkDIdmNASxSwukVM/uHVicondNiGtbNbwbpwP+ETjXOJDKKPD12n8xgeTq7/Z67c6o
TU9heLLDvDe6n99Nu9vdR4lFn2Pkkck/bx7TLSu8mSovc69UNRJDHYPY6cxQxYhJpALTUvimJFgM
LBiq3GwvPUwXXwdP1/ebs96sMUExXKQTCU0RCGHEq+i0AAoOOD6LrsiDhaSp8sDvfmFzFL8IgI7U
N33gfuij6UbfBlroU+QAUSgOGug6QCIhQomO2SaBXJYaQ6JaaqhAkB/q3Z2eIijSsUptyCkhsjFY
k3ksOa276Wj/XN+vPopm0AXJ6T28eVp+0dXA+NF77eFYS1PkHuN4ClPQYgSElMY9/e1eAAbG5PEv
WRseZAZ23u37P4t4DGa6Y358sfi6odLC9FAbJrGxPvM6SHAIACkNGVVskkxixTpD1lUQakc8ECgG
tZRm8nbe/miFBiQEaM1mmOaasEpMnYNa84EuUOVI2EKjEQjxLGI/0o/jaNHjfpzoxD0H3GQ0qqqB
7lA9ptOqvbu9n00nDx/TxjHelWjSaJWaJNHTLq183joElRAt7Vy21Zdsv6CF5EoHiKYD5egQ5D4B
JFC9swzVREBoONbbQmMBisES06NJCeNUL9XuyueigLF2/SAsQJxbklTfbkMsMlT5/Tm3BCAGBFh0
Qhh8L3zuRlIFVnDwrAgQ/UmQ4kyP15UdB5a8pAT3Z/cY+uICVK76Ohn3mu3vN+vFbroKZRc2AFXt
nV77WONVbAMTqGk5RCeaYEuQtZ+94JYjK0a0HkjN0WO17lbEmZDbu/NN62dHJg6IYyJufC1aoswG
UynuIKy33KajiWAA76q/u9KIW5yWyuiKAx6br/w5UU4CzFbNcoJTvGZRS0kOg3IVh5Op/QtTBqRo
74K7gTxAZpd1cY+1tNU1UBrgeO8wYm6xTidbrNMQHYGg0So409yFdo6EuTDNIoHzlEQqXqilpJyi
8SYJTofmC3vRhvuxGvSTrbja3YIIICgnbTzigIaC+xlWcvsBHlt6Y7GMHyz2Z7cTXathWbGxpYUK
28VSygqpaMpLmNlqPPKGTlMYKPHJi/uZL8ACtILMytE6scCHL9N1EtjyckspUHd6HITVmec3519C
uepj8xu/dpLLwGEjCyheAtXMRJOG93UBxep7IaCsuh5wf0PN8czsz5Np3zDdF+Pbu2nroYeqXGhh
pI1087W4tNFRMwM3Gdsy4nDwlwiDKLmHDec4ils8T7WatTRsLQWbp3PBJ58mkyuaPksBPAbvgJuD
DlCrr8Q1htG3hmajD63pFb9iqWwgQjXzEKNnOn0TD0Qz3bLtrji6zRPBgG2AsRjKJI3+22GbNYQw
ZxkGRT2NjzqOKR8T0vRrQshJ7QJ/yEI5HQCh5et3ak6OGo56bBvhkrhjcrb6q9Hmud7eRssH9Y71
KdQocwzWkrRy6Mow5SEGFHSfWsOSedzDMp9IFV2rQhXPl3ogxONkYdZDIEgGVYSETW8ob3chUwNF
BcwLXQqtCIMIdoh50Ag6QBMTBAiusxwLAVz1MTpm+QVSu8QEGjcsXlc/Xmt0t4f/H2LFpe0DhpN7
A9bany4+mq2m49nDdnWf6WCJQnjsLDngJgf1DjlMEdGg4ah3aJRGYSUCsbjFNMFrUrCRkO2EVLK9
7ZvBFUaJxCZMk/mCfYkxXkm9P8/eDL6mO9ml4MKkl5YdYnAsq3dqPQg3hUwZyGLKQAuIAwlqrr/C
Y9oATR7TCeMexGLDKIeNdxmGHsIMpBgrkEFLZi0heOQPnWcqseQ1xjDSzlTXYrS3oK5EQ00dKm1j
Os+5QWRn9TqF6xdDHszxdNvcu6Y1NDW0Pha0YW/Vms2m7VU2MWEjyGlxg6jgpmghKiGmK7QzYqlj
fB2qicz5CEfrvWL4Q8b522p40TQzoeZuVl1T86YT5AE3nXyMTA6AFIVKIly40GYWJuk01nLiMYkK
oQqJLD6u2VKnRl6v0xezpNJePS6zq4a9fp8DUWPrSqMxGrZ6t8P+ZrL82J7lXSn0hHkXlefJGFez
vFTwPhZgFjYAoWKBdsYNqV4CgSwxJkS2PcuNb9g1zkpjVoVb30EHiJAXY0pn2dwJuVqeL5epu2wp
s3JLZs5f1naEDSdnt53zNGxxIkUIj0gWq4+IuhzWce7mibi5m2ZiEt1bS0xek88ELdRMhCyTqxAM
6QPyAIg8AYWUye/YzSGK5jW4HotacEwXocWli2vwW1UiSCCvE73bfdlZ63PMYVVzCAT3dfRPp8Zn
s/r+frSa3H/UhewSoJh1q9r3HBuylpWdR6MChYzb3vn99KzazRZ6SgAUBSn0NrHxgigwpq5E4U7c
b0rQZDOLvnVj6JDtF/DCbv9lN9ldktAyKZUaTWFhkHnNWH3Wu4gmMfLckfVvHIPXqa7FVula4pId
CWNdumM6NWHmpP327832EtxeIw0rOhYL7TmlPLWdlnl8Zg14yyHwBSFN5/D5+mr9nuCkwWM406xD
CmxnTy1olLKwTm5ciWB9TvydrojhnM8YNxiNztVeLCeP555vczcXiInvxsPQhhgF4e26QnSynH1x
sZrlJsRcTTGNuICGhzVL5ufC1eZw8fPkp+2m/Xdv2vpdTIyRNmH3RLt6p6heof5Lq/VTXHphriaF
LqZwExFNje0BM2HTGmaadth/T/zX+f/FSetSehVLybmVUbekYC8ctySL/uJm1N6ulkddZAoES4vj
oy0xnxvC8DQqZnvDJueD1+3Y2ZTOXcvcCROa7cS9tJZ45IKDjZvv0E40TGHBucUBl8YKay6Ivb7Y
jTTCAbUgq+lrKhZo4uEFgbVMP7NQ2hZpDSWYjyui5TletQP9EmWxCBimhYj4oYAfUEV6vDvnymUQ
aFXg6yTqVf/Q2Fc1pGEvdsX1Wi8uAO4936133e3dR23DgQqmTu7313f9dwTikjXXimF1aFOIZCSf
MxENP4Ycof+gIQqVDuRR/2d+ASX/riePmqRUytyzwisLkRZu178GS90pKx2rKiCELhCKEi/tvkSz
qfMFU+SloKyR/G25UwqXYK2hRjuzCDBYxD40EAgOliAWI2DwSmr/YBHzB8jw9s0N4zNh30c/yygc
MhhdPepcsWYH/rBgBKrCP5LgNAsuqmt9hOVfXLHVfjLrjKI5yM9sd7z5mud2PDdCLCfKVhHfG0Mb
/ipV57qHAR3VTG2BJKrhqfaMZoR9YPkybqgDUMlD1R7dojwwEp2iHRcLh3IP4Ko7jINQoKLY8wIr
wqhFFfWvuUZDdG0kHwHWbuU7mUtlE5NnQB47ErDpsMwx1I9q+eBBFFOVh8hRv65rZA8EiOvcPV5t
tx86W53sCTUS8RAQojh1sSWbqclM2YiW5R1+XkjqDB2RQLw4TQQE2QnhkWBDGczo4jgesNj8h11t
lk9DT66AW4pC65Nqun9Tf0ay89pVZ6fXghFuyEv/Rbv8U5+9ohPBCOmo7mnx0UkDMF4/TmcP87uP
TRO32XGnwC4qkGKfyD+B8B6Bhpg77YoRSm25E6s+/uVwzS7AimJTzsK75lcy3+jPFxyeNcM2oYRB
I3pu5mWDhLGskXBLCzCamt1dXweV4/SqQJyhcWDx5jxLQFI5jUR+ZMhLlev0zbh3hkNmDnvQ/S0F
ciXs81t8JDQkZ+2c9dsJtfPHeK7ElgsSYxl6IXUSyYZZaFzlaYzY+nUEyuWWNb1NlSeXKpEYvNeH
RLgtLQJfEF5JAwtEiA0tweCS6cFGfXCECI/hnm6T5CpPekquymkDIXfF4rdFb5h2QMNybtiKsJjr
zHJxYJ0yPKzbs0K+Zw1KlkeeIyZFMMvbCMSuivhu+EsRSUoijQEUbZGCoiNCQlmkJTqIHmMz3I6S
LirvHPXOcH45H6ayRtugBGV4gAf488JfF5AAgvn2Al8XcZa7IMKNZaFh43FdBLvbWRTKVpuTtTDb
x8V0U7Wf7z6mc4hdw7yxmHc0565nQ8s4sDj4DJwmB4k+TLLD3dnAi1/YygxfP/c/4ykcCWIvUG2P
7TkgzKd93GVhC+wP0yEHhiAwGRAmM98ZN885pLAgLcpR/4EHkMOEiCVr+Mad8+XNmQhS2ASENeet
mXufDcVuXhJhbKMTEQ/wX+hzegmW6MO91Yw6MKnL5GGcCt8YeFht6+rufrQsw3WIAs7EAbLjGVEo
zsTBawQYFl0ACKRewyLPB0NXW4W7wUgNjskbJxjkdM4I+u6XZze/qBfqoYo1ZnzcQEmeENX22W53
wWHxYZ8YQkIQk1P9MNF3E+Pl6ZaO6C5CtOJMT+sUUTX2GdtOoBHnKQ4dpAHBkgaE0Biwbaon48qw
uthpDgbUOYHgmCF5+BLD6LACfnMNUCdaQEdC4Y4tG62ODQKJvcWXON3LxQPMonEgJBVoqbW84qXZ
BL7OEv3Ty3mCJQbtir7ZYNhl/dqJyC421e3Narq6/SiKMZsEUXgjnmz2OwAiEgZux2C6KUw47sOu
+9ZYEl+MSUjpNgNoy1v0K8OA0M8xjICDiNSGMRXijhkh6aB+GETl8I4APM6WElGc6ebybn/mHgIw
DX1UszgV0wURc2VbgDeBW22ouTp2sBkkB8q+hyea9iZeSH/Tv1xo4hoUB8lLt4KcY31wVkSpd9ls
F/WN0cKn1+pZ8+oCvTEsD+VFPgHN+nh5dAItCEBVyPF5MHHNHC9L9Ts5n1yQnZwNFBXWaLTY5I3P
ZnrSlSyM4fNVHTHVRNns+GwQMzudA1YpYagUayuqVy/N9Zy+I/Wx8Okb3NmOmS29jfzS20I5q1az
WgbHuapBdJPB8XA8Ii2dTDm17JSyunxodxA7ooDYgAfSQhtKBLU5Q2uDGSP2Kg/LpTW7WtbcQ0Ca
kUK8ElCtSIwZAjgBR3YP47PnrU7fYMsbhQ/zKsDJl9jrTyqFMkK5yOswCaeSNNfQRUtTykDZXCSX
B9kFMURB09IDbfEAkVkeuQ0GNwJEqoAIEggwlt6TK3GBrKdUNuzudfJq7fvFYjSd59RRnDiiWtQO
FArvKvSsSHRmrAAVGcMm9WudFKiAqE9DhYT+A/FHsSPL0yPqDvM9hGoQleJgbfmzsrbyJ1XXOg8u
1Jih2yZDL6BAZRAXTeFRityt0GgSNQAjUxXIErj0DT8xquEWsjHf62ojG+3axoNTwm8kAKW4VB2F
FPQqRMqjzPL5gzEUhD1BBYmh6VZSQ3CALMEYMQKKxLYS8/FEZPff/uI9P2IOZjA5RJfslSibxcPn
t2m3UEqbWxVXL0mpRaARF/H1toWzjF6ag/0B00fsQBl0dZXYcY9veLecTKebu7tYL2s6GVI1IK4r
oBEq0ewHJIRaAjEhjGARgkAUrWECcwKQICHxiQxUz3B6vtvdapfsvHVe0yO0YlyOR4fpKtIp8o4h
XWjc2v5JTdDEzlb12XB8c5761Im7YnTS7OPy8m4QII7XLlfaQ02Ws+35aHmmUj/tLrUAJx6jCFUq
1OF9/4JYMmz90c3v05dUrNChjbIlFI1V9HB16utuDU/7bR7VUsCuWursQRKQWq1rtRHnP6UZIGev
Gohc57okD8wQJIzp+Q1L1r/uaoZbcj8vwuODJAMd5u6iRMlOu/nJm9+pVU0DKOvG8j3p9riYq25t
L+vO7D66o0EufXfNUV6kcH3kIiiL9LXtccw8KO8Yr3ML4kbraIcyhV39p8PC0mhp3SrOO5xBBx29
NEgdTh9nh4AQAVj0rpB9nC9FqJevqTnqj8/SEU9HqvtFNxklRzqN/kfDCCTDSScuV1UmenXYDbRE
nPNUzeu8R8JFc2mcbH/dudOWZ5dNCSJze42n1/3ChdjrFg0nzRuLifhyNboYK/mkWtKo+dvV1QXW
v4blYtP47gNzdczYbQbXsyW3G0TTy8tBtLWH5CTEKd9o1mk211fcg4APx9sNQXA0c6gr4OHoP9QO
Dw4ja1vus8Ue9oInci1vIGO+NLF5cBm8CCWhfoEFgY0Uns1+Fxv4v8Hi/dHIq0/SctELLAWnpC64
W1atq0BTNpWllSwfUXSl7RBqFxKrYo57FyYWmfKosz8f/s0vPn1Z1JAWAjdfKb1+Yke5Rtz5pKQu
NWnOW+Nf+cFfqtmV7daUT0CB074CCZcyd89TTaP2MznEEA1/grhFb0LpOX/O1+X8vevMK1JcbaxP
CVsNohgRFRoWaHNUiXBzkGGxvfiekqVz1Tn/okFMxxdKUPuiQd6X3Ry1cGOFfkZL01jdPF8OH9XC
o5/tpMRjcqIgKETjIMaNJJ34XbTOFkb02nm3Da1olF16qsa1Y4QvAWlCPoEQQ0jEIxMHXPnJKIpv
ytQ6NiUpg4kExO3728s4f6pUicuU2fIpLaIraUxe6oGQxrSetp2l2rO5GkbE4m57vaha+YqqeDX5
+9UFUsHOb01vUAtAbUDa9tP7ijVCkTkxgoQk4W2QZbVZnvXa61hjkWYxGGZ+4N5c6mXIaYe8jqpq
wiYX9GbLt9u7v+BxxWgYM3h5bQymZENI5d2JG3C8GajrpAo70LqCxxI1f83BfoUpCAKmNezrh1Yn
PpTQGYMRvOyl43UiDj9UgYqTrWOHqAbikV/2/4aTu/qm/3DPArXc4CJAVnWxwqLou2V1xga96BBa
xIxT6TZvB7Pru9Ul34IXAyTx+M0brbqkiu7Gb58ndHse638ZGej2/mE2UKtTWLPArem9F3dXDOfP
6/F8OenntV3UMsWQ1ROGNQiFUTX+vf49YTJ7XUI/BVrmQMKasC+2Tcb8w6E+GZuccoxDjFg+/NFe
JtNfTIX+mbJYIUs6eVER+dgxcuSNeRsdvvweKpvShPUksyNZTtwdEoZY08KynZE68DRFYcvQ4keT
tI7ucYDGeUtk68nEZEKZyqQozgaLYAxooDULeY2jLAkBbn966lzQ0hBsZUqwGp4YOSeQtsWD9lav
VkcE2iFYINZIBQlzhTwICJRfEgNxpEfLr48OMLj9vHqSGiMbO7c94HuaB3jdOi0JZh7tJEFkQ6al
+XIDQkIr/DzXSH7KycJOfm7GGqoua8n8Sxw7ZG3x2+J/ZhSUAMzHgyJs4GaR1/su3EH6ou/ClfD9
ds0uGLbBjOIy3cZQ6expfd8dr6v5xyVN1byz/y6dKk6LFVvic13L+sQMVATMWeZP0SQOcV5KFNHK
QAnr2fQ+NVeru8n5/Z/Oic/AWXms9qFe9H13T+tzpwUS08pA+Lp1XXXaV1YHWHk6H50IlksQRaZT
E1sQiT8Z7T6lWY/2t9Gqff1n+/FO5SCSs86LjnL/2V/jZ5Qr9YII5RUcUsadFjv6z34TUGJeDXRl
IJhhm0tKLOaGqWsS6zs1yUwspIVnRqopt35G70mZDs7gJXYs08+OEvFWfyGRKQTQhd/VzCncaI0C
QUCpckcEqlDUye3yL22NdhoCSLnut8/mi84FaIxxuObJeDWumVuvronmGnB80k7W97O0/oowAtrD
+/P24m9/ryLQf+0SB7R8lK4b9UcSlL52utrmicloCeoHzV5aX1hNWOGAV1P6qdp7E2N/1hvj1tXg
CiEmDFevHv8M67rV+8xCvvbNz6gIIiKKMY5HFC2crHcxxkmy+u75+xoOq5f9z6OPs7HywSJVvNjy
tjm7H03ePtRvH//EeJP6Wclof6o7n7aDoYxXRUVDbL7cskBwtdJIG28jjuD45vfqvneOsYwprnKg
CfthumPD64swKuLMqFhhI820Zm/4YnOjvqG/SpAC6hD74eLN7X77fdLanC+ny+3ZfDrSOGgeoewt
thej9gV52qZuszxLhcj7v8Apqb2TVf3Tcsli7Hn1ucThnThy9MtLEaQr4xgQRXi6+ZkE6rs1NCch
66Q5l0/MBYQupaqkCnNnbH1Xvasfd78t1xHByUMNE4sMgE/d9pv987f1pveOAFnLi0WaiNq3B72z
/tPkSieSTHaVRhFLOhC/DAVbVXQ2ITxthimWurPEj5etbxCJRp+32pIfyfLXEM+OHEGcr5GqtVVr
UJyf4cV2W31/eppeqGXQQB/Opi8NxGS3/YTHQahtb/cubQYhXAb9jlyczkhJkObUqnecIu80Hv/q
MYKf8sh9NloBGhJga8vmr4YZO7wdpfGs0XD/y83ic2+8eEuEpGBZLj+J6RgJPEO3z9tLbA4tuXKL
Yot5OJrJQkZFPPynzZq/PKDqF1ljL5iAcpzW+1ar1tAReQ5320vvUMcj5ck09aJmCaFMYQ0UO7Ew
lwiIqt4yTekC+F0unUyeZujr7RvXpBzviOH+gXavrqt6xJqMul+3Oxq8azRwq/bq/rY/XfiMiqbe
06Re0aLWpdJxHixtM5KkSzgoJJACY4qBkJ4I1YiJgIjq2ED0H5YXrm7Har3DTrBiKRUECQIPnZjR
ycf2nS4/x5GToXNl/Da3XX55bsEcG6jRCSq+MeNGfRJQIDU8lzERJ1LHMLWflgggOKh2AvlsQnRA
fOIOTARiUSe81o317qavttlVc7Scjiius8X7p7W+jQ8bYu+iVt/zoHyda86w7nKbQIzy6Zx3pynt
DVHAaWUc4vZWq97IarKlLY0WEkhhgcU7aWVqkTVx6+/j/ux/0/GvxCBPfUogzh9Y37BELOgZI4+2
A0p2pVSE0HwT8cS5HQw+4Iyu9XNsLSSVX9RZ/rzYPl2X7EjsqnAhwqpXznmVM6mC4trJWG/jIqAN
Qrk8ow55pm8PpwJPMG5jFgQireEKnlMXBYIUR3RwQ5klemVu2AnNnYtlO44L0tQAZ/TvNKBJvfuN
JiJ4vRyn7g8p7ahpvmAyYu2Q+iS6IILXEVeJoIeGo0GJrPR5m65Jv91cdXoPl3onk4XXkZLEFM/v
JZGLTvR1m/2dzMQ7wF/Ac5BkjcRnmSGIkyWJ587RcZ0OmJAVR2OyVSVZwqUKN73z3rwdl93tz6th
ZBHd15I/meLqmjY/ONwFBprzgP5ElTwvBaBy3McKhUCL3NAN+CgSn6IYXXai91EGJ1m79ia3V8vP
mi/wd/NdskEnA9VfzpBHMgECat07lzGQuz/PCND1AixVQ6BxYPUUhqawkEO/LYkiBKcvxyVDWBWM
/+fX8ot6aD3sNEckQ5vM/VIKwBOqZ/xtMFPNiS1cAJekvBfv7uZJ5ZA+ZEa8y1kLQgiRl702tJ8u
qaubGPWeGcbvD2dTTDKmu6J5itZUbaq0XUAKhbNae1xer1W22VV/zZK6vyiLuj7kaB0HYkcpQMh8
cnP+PPmg4kXVNQsMruriR+QOqO0q0B0Nh71qBlBDUNPauOwlvTWx9bTbaxeScmoJI2V0iYGUU8NX
lNC1aoiXLCkk7MJnlJLzhqajLNBQldXHTOeQ/jxpYp7EK2rqRP3qenLf+p3c8mZqf7Shy93EzR+E
x3yiKjJE2AilYSylnWTaiQtscpZmetL16aT0lzkLohfEs5UlA4phnJx8NwExzWg8oh5TV5HsCHUu
hjymaOBKDy9SLypq0A7Bi4sO8RFW3oFXkeOVvA/cMOm9wfryWTNhaEMgwuEK5hUkoQBKiKYWAUtx
XCgXmFe5BAVSJnKC6dutwZUlwNmuH/CfjtNAPcKeu5eDfuti94zm1QnGusyLTHT2iEplT/6KrPuL
dDnKZDrOG22I8Ttr10NtV70ll/UosyiUEJ9MqRKqNBS86tIOxIf4VbvBrcSHuIYg1AP49s1m1Lo0
Xl0vb3XTsGool5FDNjgkIt1zR3yyW26ePrmk1e1YbxTRPT7VZfcjjUicBFZeRBITCPnTATdqQXhI
Fi5bhPEpurK+OCKAG6rSXEKK1XT6YLYkka+O4uMlqnuuxnC+9WR4Nekv3yaVUBIuB6n+pKJI4eIb
AcaB1Q4DdlZvvxAy7/4dWo2QanfzjR9/laAWHom8FBaIo6xQyrVITBBpUkX16EQYGi5O0LEEx8ij
quB2rNyUMBxxnRswmUoOIpL1ol+cXt9TIDhxgOlgm/4fbJziTcEhTaJVC87ZbMyUqQ6tg6IvC+7u
bPSReYhP84LRQh7VIDGdsImkedWoV76MDwBSMBPXXr6CEH8wCK4/utq/N4oY8xEuOFKHkrSeFMz7
LVxkhdzHdLQGPcKVIQIKTfljL28qPzOyrAvCk2Z0S+8196fj1z1Yd1fpXL5E6Na609nsev4fZ+e6
nEiurO0b2kRwKKD4a7e7x21Pd89xrZ4/xKxZezgabLDBcPXf8+YryQXurz2xIxRJlqpKJfKklJSS
OEWTcEtqRaGmWB5gEB2I36nHo+hBy8/PnWy62g+H94OLxTymTdV1b5y5SPGMezLY6US/FQRId9WQ
hoseb+mEFIRmDZxGC6SV56UwfNErIZubjIx7yN+9YXJAeBZk/nG314rG4/36C5caGaBW1ARKmDb8
xTVTx4QH5BEBSMJdoGdkTSE/r39xy+kq/JIBzKO4XNGpjww4Jxbl8Sjwkz0ioYuLNqQSJGgBjHUq
ZGt/C35I/ioIJZMK4ssyQmCaukaq3eG9/qgfIjdCuPj1lKpLNntMAh4EAXpkOqZtoSAZ/CftY2HG
MJABCY1H15Erknnwwh12xTG3gE0EnnGppnk7iG4+HY/4x3y7/E8QPgDk48By6b9KpRiTI9O8KhzL
Is8dE82vAstfAw9eNRn2PLjVX4jpOIEcq0VI2WloEQ4A/09DagzWbWkRY0Sx8p7I8fGzCmmzQOkl
VPZcA6SPEz5ec980hwbfVw/0xCfZSpijdkyjwvcy9+0JBI/+6F+dRv3zlr1BQ/rjYlj04BuTo+qN
Y9LglFgEzXkiU8jPc2VE0C5xLkfsjtXEFM5XYrrqON9cPBMRYwGNCXMrhiioAMv1M1GkYXelJ55W
isFHa1GYHe6QeEOP+CBPLpIYx5id+Q6vC/f9DuwykrY1Jvp0csVYQhoH9Gvl5SZi8SuiaAQFqGYX
i90lRJ+zdLyQnNuF8OKPAgP8Pw01Hr0+cIBzVNuy4vqrKmwi6apzoe8eKgWXgAEhnNZ2cQEG5MtA
fw/lVA1iMhh2D/61v09RGtRBzAlugMANElw1W2J+Fm5xJZ7lBEfBG0M3oa9bDwqw9mPJsuC0UTeU
UvVYfpLViUuo46ohI+AURzUlPbYZhPvnGSwL0cvcFdd8OWak+XU9qK3+Qg7YJBPl579279+1W7HA
LO9OK0mni0ghfFVKxAZc2O6Y4itELqaPqhd7o2V0VHk943QWHZtFsjaSGesT+XVKnMlmiUzKsVCA
21ayguCjlkbD+9Im8p5MQKymYBvG38MGFCdDbXx0lVIbi9BolYP3HLOXIBeh7DkWW+KEO8M3koKg
GDoLMATdwpaDk//kUvV+VFtnHKIspv1r16pA/ja4/rzO7Y7miT/lLHJNgeXTfzZ/bjfv1k8ho2Ga
TYYXOI9j9KDG5HmVxAF5hTFkaddw6kHy8wV5eb1xl8wsWe0HpmZC5BfjsALJlcqTzKYT1ICsWwas
TV1TtED+vnEoAO1SCDK5Jg2Qv3sGJyxxd1azilGztNySu05QSU++54iOIhRkGDe0dli8yKEYkrVZ
sWFItkkFtbht671a/kU0dyYEBfp5qGma+llUY9arLheHvyf7WhNR/qC+cGTKpr7bpa1fmkYJgbEx
KiYJAsy6FyQQ815/KSySoatcoP+EIsaoRqp1NA5Ur7e+6Y+Y1Q2TtZ3MlwT9zdgqtzX63QJF0Uaq
+/5t1cbXDBmkcJDnu1969YEJdL6bW3bQvKsJD/G6NSl8NF4hoWR+3e0oOJ9P1RNFU0NfzBKIUniU
Ba/aKwSP0kzDIH359/7HJjDFhzHkZvkvIGQ3k99Q/DFFUp1kyv0IzCTLlrL5ql8y5O66W12VrM3d
x5g9kt2P/2RoDvBfhGBo/a8sUGof/tijmmJ/mImkA68WL1j1qSl/CkhytUwAcBDf4g84E6Sqr9da
uk1yNeG/cFwJaoOK8d0ieck22Rq5uAK1mrm06zbfrou/ubhfffFHDf1JKxR05NuCTDfATMhmkmQi
/aVL8dVvGaZXmKhh0Vraa4o8Pl3/2SHK5l+l92W6DT9NV9eaO6YC/AOORSPCNAI4gZR9nF8vH/Ly
9tzDMAkptrB4chdmktouZkSQ0HOhOvDKD5Q66n7sreDWA6gH4ixq2S0CdKkGWaZlQchsJvIp0ZDP
gBQKjLsXRL3xGXKAOQglJCv1KbdfkwVtxJlaegy56wdgMAhVMRS/cY4b0b65b9XQ5/U189f+D66W
ILtKUZ1CBOjm2oFs5+wDa6niSr667/oPwXIQUfOl60PGbnAxZe1TyAeXvKH+jC0o/hOygmSQCzR+
BhkBtm/hZzKUPKUnmXFl0xyuC9mpPbj/g/AD/WXMxd0vn1wPIBUw3loT/hq2JPo1yD9UaLKUy0Ij
I5PpXkThhggWimcESP2AfJSEaoCHndyPY9ba7xtadsGR3fnDX/f1VpLLtV8ukA9QU0NrtgiiYEDZ
oJxor2RzomuC2wlpSPblQOTLcYzt3cXdlpEmsglWJcOr9sqDEfJEETJYUZwKCud1+Fjd8JbLozCQ
KIYOJG+7ABjg+0A/0hrXcnHdG/n+HHGnexoByBRxv1ezlrfPDHGn4uTJsy1b5rv+dsfJeXe3/AmG
gjy/qYH/5kisx4gYF3IqI1oMDAln+48Og/0RO5eHPvFe8qQOqlR8mfVycCtvMRLWqB71r3W/JqZ/
xuGhh6p9dZjNh7GeIHQRFexNuz8sjyz48LgRr0ViatPqHKNJ08Hx4jhnezGHn5Q+q02aYREGkHrC
0HNDJsAtzFiwBeOmbcmgWIhaBQyOxvGH5hWw94Tmkw+rnrazP6ru8qI14Ayn/X13eDEepuYrWGzm
Broa7nCAq9/vRqu00YM7MEAYDnyDxzHN/7Jk2zzmwKYRq7X7bP0SS7obYQCreWc9en5+Xty+BMjC
0WbykB85cBRcfGVitFx4kNkQNuOpetTR0C6rD/3WXImYzazJZPxuXc3FIxnVgCCoMUOceelgfahu
yPQbyIFWVXKzJL8JS0HUPeBMDAmBeZyWNcBaty8wFcQ8tu9UFJ6G0Z1MWGxdh63yTUM/F+PVxeyh
erjorWIgBY6m5FEDTKRyqo9i/O5Hwgn/6/vwyumw+mH9rzfYdnaGvNlWdbrtPodP9Ove6GzD4VU9
XdxPq+3yllku7crtqANEhG2I3x/7h4slQVFiKapKLtA6ezbrBT81+BwQjsJF7a6jKepgNFlO8AXE
sO7H8C0XocepC9cY3iDbvDH3gCTMvVkFwmVaWIuBtqUmFztuy8zE3+Ov4ZvYE/BDbi94wglW+mnW
dYNbh5UTLXT5phBGkJ0rIWq04bRD5MgL4NOugD/SaL+543oZwRAYebheLX/Y7JbJeySTW+FJB9Ae
XggEVqJACZXG3yQnITpAG3OQuwUbsg0+FuNeEFv5tL+3gomQqQ0BZm/IU1um/NwMVINen62fhj2s
vpqChhnYPa3ZqmxMzJtNvcUpJntybAA1YdTMcwFCHF0ApsXf/CAfwLp1BcUDLTKjm577sswAobuk
BL9acztS8cYQAWMBaRIga7Pa8bKqCx7Bbe8eCCRBessCCLIAM9a9WHLANSwAouz2ndxdMHwZE4UD
988X9xPFYUWu6B+dJhhWeFEYZqbk1pn73+dG7P/4ihl11e10ObOWhvc8NOvpvvs8qu6mn7WNBnrb
v1hVP/NRbDC0tG02IvhMDEpufa2t1mfT34ZZs65QmQvBl+a3sCIxJLRDvMiagr6o7Q0VDjx6WO7v
oFeyr60Pj38PD5cp/FDbKcAAq6d0JdTTjLHJNTvgC5fZ1XVT6g5sw+mE4mZDc1sEaQBt6sOHn3BI
3iR+p/cqMA6vp+J8NM4+H7W7VXVG/fniuOxj7EcnG9UNP48YVA0WFC6keOg8WSYDSVwDt9uTCHM2
M8wGTwUPfk1bbHHLjPFdLe+EK1xwDC+0N1sMG9wyY9QABocKk/RGHvuJwWR4IpbBIPTC5hMEZgGd
zB9YwaWN11ZxrbDEzOOO08s0jV8B+gmQ8pARe86GsBfVoV3NZs+9VWdb8TKfbRMNrWJ6kzHC+W+9
+ScYTHJLCqLBey6+r3Cds1O63Zz2OcNEJ+IN2xx8cWr+etvq6Wlxtxk1dr5Dtcxvziz5dzaCMBfW
WfeMgJvPRoKF4p/udvofYY1a08zS7PbCVPJIRgTDswHB0HGm+v2tdQ7lM2vN0tRl5QImFH6CFOYU
tpirhvAnmiXbQA3VQGJWWsEOKA7CZXFkxYlwciA3SIHWNohP42Ad/L9wYVD3KlZbjFh5dH7uyHzL
Goj1MNk9SO0Ohx0XLjFrQAWZQmunJg+cUxjAZcEVE0XYl31TaNxMSZ2sVPZEc8i62pyyOYVNHTCN
SmQnAfZAZCeIP6iuSCAkj9tYOWz7TqwemgL1GyrBlYjfcBC0XxBn8JIlNsQNI26CyDHyBid63Vfu
QNWt2h3OFBlyek+/e2YDj/vVbtcd9cb5BBhrAvywI2lOlIC7dFYPFLcqGFoJMHN4mEDfLd3DNcEP
eRMZiuMVQ78Lw3jSJZz4m2SdMc8zB4WL8MwNlvZBKwzU7irDnx5jUhOLBxdhmy0hnINVMoPRUoHA
MHLMNkN4xGMeo3KOHyvPwGlegcclwVxwHA30CtwdC0OUyt2LptZxq2gdd1EwLq1mQKc3uBydhFM/
g11/Bqz8GxD/PerHCsCG09dbj7vz5WE+vz1Z+mJ9M4sLhC2OazJ/zBxB4mpKD6AgcAMuTTjJmyxb
Oa7lP2T2lcxiA8ezwYdBzcEU4aO4KMwle/wl1SUr5bJyJn1h/2PaE77RkdSwgYxn2nEHRnNFT0Ii
Emmxq24sJoL0H4exaYAvXia0J8Mfqs9ICqx219EyAs+LapvbsNfi8CIUHj/gOSSHF3jOCI9q9N1i
QVZvPfs8P37d7bdXzQaSO6g24jHkr6axuWg0uWELsXrY/yQ5ck/VTmoY7QjV3E37WsPQNBUYbS7t
1ze8e4VOy7rELKqFDi0H2TIlavNSoHohMrKxugxLHCs4bX8o+h8ZorOjatUwS0Q5i4r9Q4Cjs6Oo
5tPluLd7uJvevkQ7lvYA+0N1qIgqFQkc+QQHxh4wElsF4ZGF6C2/DKdXNQsRbFiSU2yZBE45YzLt
l52kMjcKXCJDhhKtSBYsQ+ZC94e8Z7VNiyEiIbHJXdvSTCAU4MV+gFhA8JjAYWtTHOCATQj5s/n7
hQ5Bsr0Qh3NbDQ7fgCTz8A178XrJiHZwHtT1sKMWmvMATr2kzWra2g86y/mthEMUjyjvk16iuVF4
UhjSNO7wQ/wJH0kdQ7SaC+t2Me5FwUX4MkBkwtMss5Wf4yTK9AXX0uVQdRB7vZ4mj6YaNqgJj1lq
cHQTBgAhN7DbvSCZH2grCDoKhA1Qv+HHJvULPRT1G002nHCOoRjTaLHJLHfRFW5ZY1LQLbSEe77x
Bt/ar8dxq27dr9h3u9cb1Gz0dsq3eXfUvd90+uYbLOErKBEQvJlg0uTn/VKsjXB67pU2nnvNBqDJ
Q8fwAsW83MMUR5eK6iUVXqJBiZdsHGDMPDPDxEKHG3ngxyFrVqG0FA5WmXmFczDJDDPPbGrRjnB4
i6FVBrayTIOE6RR7sva0tLv2B9tB+NTUJC6/zxEOSf+Gf9XkyPnOSLtOrzXc91o36s9sO7+aI2m8
zm4WBIdJr+nvqFFrj4hMxD/BvE3SwwNT3KQX0YPuifRqGjXEEkOrQFG90cXn0n0NDdFNHwiQSks9
pUDhNMF7vmorC87ngBE/3eD/C+dz/Cc8pgakwnLq0dzRz0YA6Hdde+NUSu/GPxFe7PFXVf3r0/r9
WNOG5DOoJzVvfeh9WC4+UmE0ngzEBTh6GFweL/jzLlu2YxFbSTZLXk8Gt64rb4PUxAQlioznv0bQ
W3SvoQdti4iXGgc+7cs143S8cRxf3bNaK+ZPt/3VFypQdSefJ3V1S121+HPTa19O9/cfJ53dT7xN
iUAGtExnXUbDgWQb51/gabrhKM0HiNsOw9S7O3UXLPvFWCHR5BRzNG/FkkfLvGHNZh3cRxSB2Kaq
Inyj/n2+7G3U/9ZyFVapMFhYWmMbCyCrDoDF4KfFb9PJ/eVqV71fTfY/USRxUOM4ZkCfc13khFJD
PibbiF64hQEO+hekvL4CXSGP8qW+TQ0OfxmFpkiSqZEWAbo15Tu8wA0eMp6pkKY6uWui8A3jMcjn
q5dNKNjrbSTWwAvMDUyx0dGuP+nwBn0jd+1A+IxSnj8sRqe4XSY1tf6+ofmWh6+zVzmquM2hI4PB
uft06N0vZ4PF+JNtiqFs/8NfLD5c3RZaim95IAskFPqlN0eOTU1S9NctNtppnbKKW0GtqY83x3vv
RCU9QbSlbD4fCxqeiXo6ppMbkBUIoQsCTjJfDeUaY9lxjiAviK28yKvDloppD5GAxN7JECK8Tehv
NLHslDJktFDzpYPzo6E3rc1g99jr3n+Sn2qdABrBhpMgHUQ2YRFeE5lLCGschMvaO8A1raBNoKGt
oAh76hOZssCXESJMhpOHyrE+UC/2LYWiJJPTiAWYHBpMcHbBlOIUEQ5jkuQ4zWFYTyD7/uKp1lwH
yXkFhu4E+L5Ue6v4s45rr8OmNJ0BoxMDzlI6dWg2+2l31p4+TW/TQdyIMbQtyaQ2tQ3JOUt2Wjwv
nVyX8FX2bNJbSF1E2gSPGcZofRBhm333MtXVTJ4L5t5SDbTR5sGCQ2FwX4JrmoILc8JIU7wV6AGF
z4wXOZAYSDLRnVPoDqIAV63r612s1mKOLdgbbOif7pESnTPOd65q5h/bI7YIOps0Oj4tdk/z0fPs
9nxFKERHptubi8lDWrfoHDODWyiADPjTx8frwpcyphArXE/7BHv2k0PisTuHw+TnwcPTdbIzoQX7
x4XcGRsds8Z4kP4vqwq8HHdn14e1RlaZSS5ekX2J8C64Q4qRI3YO0Hv4qc4EqsxNzEnbHVCYNtlw
2e5qMWXmOxDlMg6HwQurzfDCajTOPDa0IbMt00CRYt1OuxlF19J5EFxHc1rlgQBEgNT+Y9B9ZMOT
zdVmvf6CPVR2bJp1rPvXx/rw51yBKpYjlRE9Fr+7Y7AMTBskZDfg++LTPdstPomP9p0esQu15h5P
tbi3WrVb3c62/iTxUaOUtRgLjXQgLCQjQPxeQwTGPjDOY/ihrNqKhdRYXl5wkyaXJewv74BMfp4s
ru1LI31FAHld91cyXvgyNAuuAxWgJMOzanCpCrAylTcpyOJLQSC24LGmNmwJFZQpCcg95CdZljzu
7xyLlqSLVSWStv2vOsrQbjI93XBxybTFIVs+LlWNNUlyKiMhXyBAHN7mcKRlzcJoeQRup1c6b21D
SCAv2R4VCMIjQBJvF4i8Gi+Cy2UEiDqDZpjHkeE0uW994Bk+Du4yiz5QTZ7u/7160q6DqABXQNJL
q150AARz9gcztMzTjh8vtqxLYOfRaJcswbaB8LEg4NyK9seCjEyAfF+KORfpdVeu3+5y9rMGUQc0
SKdS3LprHR7Gw4f7TymARttnPD+03vU6/1sE2jJUzzoDtron+M/bKbHOpzO4lSuN4FEzsqe/9R/f
JWtaxM9eBOJGMRK6Tp8dD2K5uAtytqTc08DsI1A9rj+QnaetrBNkWPiNILC+HF3Mp7FLRLex3Hp2
vHiYXSK1POyUKsAGFLxGVnnfCFBaAGesFS6bAgrCE6XC/k+lzu3V/ZdSZCkPxLgVq4wzTO6JJ9Ty
fXIYZOAu+Gvt4pFx5PMAd/2YNZAQE9Z0N0aaFbm0mX2WSXn+cTN/P+3ICwAv7cx6ylYaLJmXxQ/t
DrWNdcuzgdoUcqW80Zte/LbosNd6NCo6hUyr8EWdqn9DmSQefviD2qmoWPrg2KbTfrobLpWYotry
eVPSeMfTeIpXF2ViCg1zsuYB0a/Jsr6Y1IqwCmOh5TjaGvd59ftxNdDzbsLY7ih5NDJHOneYraJG
nyLPXySrnoxi5yUqRRxGLEQBSbPNrspg1/s428YW6FL43rJSqICrxRPU6bCf3nanP7cnECAqbPMw
2a6Sh2TLw5MgMZbjDKCfBCGxdCC9aIvV7+m0UN8DghfbtJgT95D9Lz/k28BJ3VOQsK0Qo30YJ3JF
lkYQuN8pW8/7I5veKMIAc+wC5me9+lGBJHzYkKxyadwNrQ0U0AgW4PjMzGxqknmSnFaLHYziidQ4
R9xpsovuVSJeDf9cDxOGxrwBDwmbLeKwy/nTpc6fWD7cTtUzUj2Adi38gVQ1exqT+YfWvp3iF10/
YI+NyVQpit0fB/JKuCLlXnKgrfHj5feNLKcEvjayRCUR5tbptRmB7pwZ2dVwsNgfJpuWju/GaNiM
+ICrsHHYDlud1tNFfxkjB41OrG/ZlFBF3sbgysrSIUwDcGeGifIwd+612aryNgrc+vd0qyE3rhzR
oV+Kx8BSZNotzxXkNTUF+vbf6zpVyfUkT9nHwc/8yKwSFx8m1Q2G8QL5Vvl7ZGLVJCH+Ey9f5KPF
5wGvnpl76xNDzSh2ODPno/R5NIUSTRgQlc605UPs79HwvlwDIHUFliS7ateNLzJCM7vb6v8iSJ6u
QAItqfRApWSholYqKw85Rqyk4Glz5tKjt6h65CQJaMNJLQIIQUhu4FOVTqgRIx5UTUxpNF5cnv0l
eMu/0h8uITmYaD/nl/2+BcQlviaMKESsDwRz3JWbnmiyZPAjub0CupXAyhuXoxfzGECNHeLuMRDL
7TK82B1ez66x16mfRHEuP5WY5l7TSLsLTT1XSnFyB0Ymm79Q3JTy1/y/2kfc0ewkkJW2aNhc44BA
CzWf3sYBorUXw2uaNSrixk3/MVb1gfBJoCoSXS3n+D+WCnGZ9l13OwG0uLg9ASI3pQnhFpe8XFpI
8MHju9lvPKjPLew+nwVA8Y6T37f0bZ9ZueCgNW4igsAirJJOz+WCuXUAIq1AHRdiUUcMi7EHJzMb
ZK4iNQ4cxk6QdTKdQdla+BPTVP6/paYgrizPuL6GXN5/WtW43/7HQDax56+rPe5qVBYOAekpWVS5
ZPJz+YUMSWdYM3HLU/jw5Ix76/qKrYnFtzyyF33hvDkDuRoX54MkV4EjBO7ehXC4dORDX0IP2BmE
z9tsFph2vOALJVGFJMNZKywxguqI548jLPUjuz45NucJP7ARv1twEKgXZzmBknD62NWhyJdpbOoC
naArvaKtYuEKxRUCVx6A8eBAEk+4z5NEASEQ76O5N3LoXrXV+GPGlALBUIHYYhmigOQYakRrfbxc
a9sbqSGD7GxlF+aNYCA/4xKab+nhF08p3CVqRhbjedQkjSvk3dapip2DVC3GR2exoWGplMYVXD5t
E7nRzoTnCNUottDOOIQguQbGDSHI/nox+WIq5bWEcMCvAUNuVXfnSJx1rqqtgyAq/PQwejdY0EOP
oTWg61Be9SUFwBiXxC0+Ur7j2lIlEJ6xcwcCp8k0O0Gk0zH8CcXwAWEJpbnqaVIlNWga/if/ia1a
/mW0SWPeszUoCHfBlcLxMvsEQySgM4MybBs8I4ZA/cD/GVb3U47nxd2ZfThUX9AwJIHH2Hxrfm11
VtwGOsUFOgbkATPTxQJFiVhotVjUYS2/ft8p6ww1bXw+CtvX6F/d7ndqwidPe77HxeF52xlXxGbg
K8QKIeqIzXEN0wZ/kuHc6IJTW6Bqm3VBFc5z4QV5Gde1JYs9J5ul+xuGLtAlF5jDPugicl/GRqbl
7odDdUGi1+h2Kh6TEYxGP61KV8vWMEvFCMIIcGCz2eHSrWnDuERrhVxZ8EAslkDExbgRYCir7Ykh
kgUCRGyA8qAkcJQC3H7l2+iFoTQl+oEno/7RjvAVvp5RrlSLiHADcVlkWgMQV4om6bg6yXi2Y9RA
opxnyyyvhrDNY4MgJHhDw2an9A0563xLzgYsQNPphdqK/myYedPZHDv7426cR1j4liQuUr/zrvWL
UStCgWkTr/pPS1ASldiYErzIiRmPiJSQw+7yh8OfyXErksBjFomzBsryIJEI38ZIsl7hisAfMt27
jm60QhFtnICwCGsEO0DMMbgAUqD5Qo55hCEnJ03S/M0eNlz5jqXmNJ4+xzwkBpZYXp/aIA7GuJPh
G1yL43zPrcNgyFwYqwexEMMzrg0Px/HmsHgipNrsahgI24hiKfBXzBEMBXwpHDRruAQpKnrCmMIV
8waIXsAJwzWhRWvtVEFyhAPM4K5ZIq9aVG8sRuWGmWB4uhafZ5tcabNFxF/oKbyztnIzTf5aa2z0
0abl88Xj4kZaAwNitafH4K040ZlzI/t9DkRo3DkD6vag3xuwvI8jHs/mfjfVYLvutWbjOL8BAqce
IGQvGuERcZMdx3DW+/jACGV2DwvlT49Qj+gJD1ppaEtED9kvdA9yS+pfaB2REZCavdOnw9hjKGTf
GiASDjWMYxKfERq6OiU5f32KCK3GgCHhRazecVNrX0ttbhyn2XC3MFq2Vd+ndvcbi3aqXj2sB6NO
n8jpYf+sNdx1j+3Devo8z5GKxUrJtoStMgK0hENwKG9/HPF2ioVS6t+neMc12+YctAk1RdAx95vS
lt/b+9+4ojSSOQhilWkfONCrBObQAMa5rjzkp/GDud9JoRsIgxUQqJe6v1KTs4phBjGPOlrMH5AS
wlxbx+jWBpAE5FBudRZ5mC+6lqlmuU+A1NAyS0DCsObXLUxNaDHiQSOaGAFTiklXWtpoqckAAWr+
NkqjYBcPdIFG4viVUh5IwW0dctFu1DXHhzWQ03n6HR7zi3o+mZjoer4+jnbdjWPBEPBmwmog1/3j
FQNpxtMWKRgOVKCpCzzHm00tAE+7fthPSA21+54xzMkT1BvYbDjcDzCMreXSlnLyMeK0QbUURKmw
DVjWOnsIVJByDLlFA2Q3QS96FDLDFcPkEJLqW7mB1mz/d1yQUrOCuIpAThzbXsvXptzyx0BULXes
cidKtjQcD0N3qhFrLr+v2CwC+oabO2Lcsd/pDonZe7Ue7P54fHp83s/yCmm+YmW0GbX6IfcWfaRd
aTP+cXy4GK9vEMOk3LEtIiqTBkgaZlTNFXPNcdoZsqQuUHgN4B70AUoeYl8MwqSu0gZhpjN3tuOP
23faYYZHijxGSRJJ9aFgQ+JK8IZ3lFrEeoafCHNADAvrC2KvI0UjiC/ry92DIhMQlCb7IT6XQPI3
k4VC0ANLseHgGDIy5weGrNiXTjv2mmcaheUGFzz0FgMVDXLWEFajmhnmEU7kkA3vT/spK9a+L3ft
CZY5fBA6WTEiWwy0rbOMag7RMY4pLC2luWxrBqONmNe2bAlqm9E8HkeWjQaGQhbIs0HuQGDP2Map
yauwbLJpNjzagqUwzewSg41Zo+APCJBMWxBw6xJMAqcTiyLBPXY+DQWGuFn5YRSPklHYWHAQ1Msa
ZmhPP0+lMgYPr97g0reClJlH7RIWUKNnvf7ZEP9w2etuOtPO9DM0Rw6ATvDC7ZMWuppDpn7hAcjz
7mLHfHaegvfgq+kPXjhidhhC6cIUcLjjbpV5grKUzlU6xtBKaC1CWTymDemtQZAbRIOF/AiL64df
ORo8um+ybtmLl5cOkcmS9iig6vjHL0+ty0cd72Z+NBHxI/wY6ZPGapIHgwD/4z6XvJUznel3OP1o
iCvTGw66ZzrTq6azTb17vs8LwDzvAkeY/n3avDdTUARYU0zf66HFE2cduxcNs6iem2TjZoWgjxHN
jX008amVfdEMdaB41uEPapijqXGQG7h1A+gEH0jgVglwI2lER9bsVBOKVkDtwgtRPpzIAm3JsvfO
QSEP/5FB+cSiYI5xX0UMa+jXP/Hth/1v2LQmf3rnzn2/M+WUoPXqE8XjyrlN8pSHlcc51hzg9r5/
Y0ahLSDM+I/SHh6oCZyjkVLbFHC/GGpfXy5gmE774IXnw/veNnar5ngml6Rlzu0/rJJ5OgnB4AMF
crN+ivYSjMQ9fZ8ifAHkpOZK+1mXDG0WzUNUazFnzabj23FhwfxYgdRMe1/wNZL/MAiV8/cp5FsB
EOUm5Rgvn86jQeULcsfvt+/mdAwJNQjisDJiNtYXSP7Uuh5z9BGOb0f92Gaz4i+Q6QIL4kv+4Xb3
c7XS0R7kMJHoE351l1FzthLfL+ef4y8kbmrzbf4VMP8xF0meE6+CNKE+kiYrtVaPM5R5gA+SPOLB
XT9Dfsxl6p/wRuPwCS5tUU9saQySoZ1S8uTT5LPnKfBMxVOcPfqO6iaVzsh+SlchT3lhZeULhUEG
KtFQaqqLc8Vaj+qA6HU6KmVBb2vzgYOkuEHpaVTvoO3Ac3eo/MO6xNZShAv6Vk1VznbPGsE8mbV9
HClmQw14JMyUK3jd7v0Cljol/Ae33bGGcEkgA8H8i+7183Z5UbZjzSNybjhiT5tsDKnU++Woe/P/
sZKFLKpEdFvsTFIzVy5Zz/Ak9XBMJLpSgt71CJ9CwR/8qAYPP7Z13hfmET/fEAvJhsU6nouzsPgO
AWhAF8Z/pSQtbwBrE6xgMlQzDkBw72u6/4lH/dzz/HJzf4VrJi6aMnmOL8bnqYATHwYB0kICba/x
WEoz2mw8sdjbrxyviZusFlU7/+hznKPIOWXPq1ptAx+rFsvVJW3EtvX0vjQSfEXHI586xDkupR5u
puxn/CsP7SfHv12XBAdjdg11Hbe9W+101qzncrL/ON/PNBhXqgxOrYHMHt2rgQel6toNb9JSH8jX
QDpTvMXD/GO7ab3F7qo/+zcbE3HNE9mB4MVm+S7Ejxh307Ze7eXmkUUlfRskB+pRgnZo5M/wgC4y
4su0sZzf3P05HV2ut7uf6l31c8QMaUh5Pdq9G46vHtMwJo+SIJw/qKNIwZz8dROCyqlmaTkrebSu
2ui2HqqdVfJuzix5b1cfnYW7I0RhKnik16196nXIJcpjPG6b48xennWPdF5Ho+5CgLs7tkz0MDZz
X7+t9j/MW4TQkaVWPjywHFW9qXZaX6mRutPejd6PvvHrj1PI7Phze/bZDEjD6P46WaUa+HjVf7hy
yVTVSIEq+dU/o/BwM7gDSmqOu3PpSaMUCeKGgoaRhgFDDoIZdHLbAY49BCqE1ZjtY9rUa/drp/Vb
/iSHRvYuSI/3q4v79eN73E1FVxxbqy/zGXvN9+r/ruvOl4fn6hLqcNcuqY5HO26rGx2/Jt7NOVTH
NNiMDnHusnj3dDm461xU4ydtdGaiiO7Z0wLRSWlksdzm7mLWuoEA9rq4ZYS//na0Uf2NtRxMZnW7
bSYdNIB9NpJ33NVPy9nTfhXzDVDQ1ASaoMDSRIK48QbStNqD8gEI4JPp9fonLLEaJXu2uQWxOc2D
WWkka/V8e99RBINsbGN/Z3c50FMnNKsgKJ4NtxUNuP4yGWnaCBSIiKFogpEgJoikOPp3Incs/E4Q
JkBaRAhKf797N/pGAFd/0G53OlXV61YsSTrrg/davdGut7zTQiSJoBcQw0VJInOZCOcZge2AFDfE
pJWvwRY5Hjoki1aHxokGk9GUuBKpo6v9AhdaAABJ1STKm/g1NUWeXIaUai2iEcCGNbsRGEfbtmLO
CmI914CdBNfnMmDHuRB9m9bMFoaHQj8gr2ldBPkfdaarVyI87LKhA0f7DTnar93tqfvQ2NlheNhN
7labGQ4r0cVS/LxmP/zGYgmMoP8FKeYB58d4QnoHDTdzAWEhP9B4OCvwQPTOsIlAci5F+IwgzuAJ
ermvJRzo9sgeiRsVIFQHRiPIfb9ImfIUceNcgpt434alLqdAECfKAaHAvE9ulGrleZn8RPzdPBVO
Fn2xymDp4CSQhEADEV4QQ+jWcM8zCvUolxTnbUkQnGI9hgv5vs7RXT/vxEsKBkzcj/psn8AWH6dS
sFrd3+2nd/XhplSNCjrBcBCg0oaDEKNjQc1JOmPQFs7XRRQmR8VdWwz0J19ivnIQNlIgQXDIkHYx
gkMTFLAxym45SOyPSA/pJusBI/YY3lkM0i47t6O7D9ZJ+Gbucf7xcH1jubBoAK2QIHIx+NHQV3ev
6A3pZGOgJbsZZi08ACkw2UGal8eL7jyd0kkPGwa/wZvXa6dOedM9G+7a3I22datXtW/SsgFYBElh
Q5aXwhEQSP74bnM4iawnL8c4mEFA8mh8KCdu6rw9XibBTZditnKXfjtLs1ZaMMPogL/MTb9aEB50
qSAoPdA9QBuA3E/Jv3AZ5pu/BTHr4Wkyv2rrPK4Dy2PbTvdLxPgI2YGx4MCS4PxiT18ksqL/ZG23
mfDDQAtIkQiQkhAAtYeeWGB93+g9OUXLQRCCAnOsTw6C8KOWF9mBeNrKSyaiIZuQ59Kx628Ky0h6
ejIYdyorsVtT05r3Zw/rFjui3WxpNlFbPgLfhDz8VaJ1y0gc3JM3Er14EPsnbj7hnnuLXGrrxaP2
Yz214GZiU2HBzdPCuTifnitFvNxt3o1/gaEl2B9OmBkFwgZwoE1vQSAsuOFJr4CsRG42PmELbC6s
okbggEluJoCb6ly6Wf2+rr6eSB/iC7Z7OC9dFlJ36/OxtsnTYVTNVs832qrD5Afu1hfsqGH9sQpZ
baRCrStOMpfOhCY2tQj19KUclZgLMkOAKEi/c7mrZD6lLHkXsnT0hTYeSI0d2gRBgcUycol6WAOM
nNEaQkdTR7+QOycD0KZ2EX9oXHBT3VaRTC41+Ny+YAfj6JJgtMh7g9zfaLW6bMNH6MKo2x/1zn2X
1m7DjW3VepmuEZE19AXV77ofx2wFkCNGyIScMQgJrWPMx2S31CeTWGJc6z59Hm06gdg7xbKbpnMu
IY9E4FBunc5DdqAgBDfNgfbAoTCjOdno8AgnzEfv3QJ+MqsJF0xji7mnYm2F7JiHowBpSd6YBKMC
bvF2h+/7VO/0vkn2IaP90L1dMdN56iy0np/669Vy3LnhI9AS2J70b4Lu4KI+x4eZCUBk3bQ3kk4y
tN2x0QGmIbpE72fZHgTbvjps6r2/v3tvFulJGMJFgYVFvJVbmGyqeK7YKbh1hi96U0aAdHr6S6Qc
LQYPAkvfyj0sOxsw8X7PZu81g16pcwUDUaTtV4dnGU44LKV0t7hbLdhQrkzqxARP62n2ed16N+PQ
IDyNce73IgPSn8f1F20jDeoMC0EwWfdn/c1l3TPT4/noC+fOv5XtHzG/+6p7JhPXYP5Z9+x4/8Qu
cd27zo2nSPkU3C2CgDhwSTICJMFA51jhgHDF+UaKw5AWvyEGPCQVhKM8sl0urhLfxeuslHCtbm7w
JlPYGA3W4myuYaP5Oe5dkMTYmOHeL1bJj7A3AeOsp7CrJLQU1WQhV7aKVtF8zIsn5MS/P8wgICnx
kMX1G/Zey2ND5Qm4yCvzu//0hpNP5JqrmXlcBfqPzSbbH7z2Eho8rNtnzdR8P+89jmfL3o/apw3W
hOqab8DYwJZfN1IFwpGSCv9eQvPhlI1jMZE0SxBeHMmBdOB0xYDSpRANPmME6C9ZLhr2OfhvB9ZT
C+a/3Uv2P31W8JD1Oiu9TEd0MkG441oYTjhb56NrAEwHH9lJlH3WGTu22QXCeWeCkEkCgcPGjVgq
TmL7yUom+1suSdMRhOHoD2ZbXe+wJZZDfwlRDNnzFdDfci8mB+XEtzRwg/FoBsCED+pvcZ7A6gOf
cvMADPl6o2l4HcoZ1qHP6ubBoCIQRtaj4X/On2fLerPqHG7SFjipPSj9x5AqGE2C9ciT2d1EwM3y
OLl4iyvjyZXYquq4uOw/xBnqPgWMIUPYCI+VgtmIVmG5caCe8T4ysBoaNlgtUQyumsmQu1C6IDCA
xGlWbfUGQE391FCT9TKUgymgTnDefJBqa4OZrOQFyVoOgch7gw2dV3u0D9kKcdTrEAbdbo/69fm4
JOv5Hp6Ho+foMhY/FIrbHTL1zQbIDTK+e/eUjiCmNTZTbIWl4W5pISussGIVlSOTnMQDe6Nhgm11
k18ES1qx5aEtNE+T6vnFfq3ts5RiJFOTLXDBFhpGYJetCTbHjknHHNOwiiMTjtt+mfHY14/MPyiE
xXoAC9ylL1qoyfauRpfFlOiI4a42GQIOOzJn1NtmntYSHMrCncn2cjDSUyjQG0wLq3vWd4Npg36f
sWTOYD7fWbrVng7G4/W6fZOssr8M02wkgTCq2Enwb2pNWo1olumM+rodKsTD5NGp8J2azhJYSeZj
spc5vExs3f84+sTKblD4AjSrUki0uQVEN9jCFaQwDOVJ8zu2YOJY7sLBmG13fgW7HB7ItTUIOF8M
rsWylwZV7IpmtTXPe5XygDnFPRK4JhLA3uLJN1rKAZF8g/agO+wQcXTm7WxWT7vnBUPJDXuGOjUV
CT5waXcWGnsU2gYsNCm2HIHMMC4PwhB/RBQSz5DnJ0+2xDs8X3b70io7wXAAXJoT7SnIi26F2pwc
pwv94RAkNy/gArhhkw/mhhkCG04GMmACWdwDkjR0XbgDguoYWoeKAhUEbhjHNwT5v7CEHb/pe9DC
9ICnTcxx8bBZPTy22zeaX4L09kAbY2EZhbrcbv01ZeF/tDhWGcWi3M0uZ+O2IjHg13o8Yl7+8FuZ
RoBv2/39F35IyQu102EnR0qTJ2lgyn53VV+bOXBG1svzBXYzgfYsD+8fBzfTT3BBqRp/hStOYsZ2
9UXnbur8PzLbSzgeM7LYuiYzEqOsMD8MDx+a3JB+oBmFEUay6frH/mT9jUEn2pseJyEwW1OzTfQp
R4br+Wy6nswYoGRfPtTDHAGxqkBlELOgaIiJDVVTmAmHfELWcODO2hYsUzJOjaFhcmScAkre7eRB
0lgSWDHl34hidTtSjNOZNlgt7OJDV1M7OVZcQ1BLf5pzLr1utyC5KbE5olUw8obQd2ODrLPGgW2R
tKipXzNRcz4rthvf3x3X1WB/056/6nHxSWTd4n6GcOlWwki2QLY9buCB5SmeLSmeTTsUOUSmGbFq
8yRNCEdbSHTagOyXoiAceMJnfNtjWaXxQY3o8vkBoJ8x27nEwgnmBJ/rP/0XUWeqamgE3BU2snu8
er71vyGbEguUGpeNXFwv1blUPnCpd5ja+kBQS6g4ei3Ti8cSUW6U7eLLR/z58p1YlRHEcPGlSBcs
ofVCfwilJwLyBXBIUv6OS63/LP+V7xWcm6USDY6WOrwswiHLVkyvxKh8RHZB8mC6P2fY/EPgE7YG
8g1bTQpwojzTNbVZzLH6PwLVNrlnH1sa0EWDi3x3dnFYsAOqKRK/MbTGG80kKkBza7nJzjleMsER
YEaVX8wxn/GrvOQPgwiX8xpNrm8TBkYwWCo5ngCHpzLRhvZoQlLcHPA31SiE8Qee7u4Qwur/AVRd
LawBXSI5lF5aAgXgR62kDSJykCa1Kq4kJfE/82Y/Kj0i/lU0ldVaeQow0cU+HnDnlywMToRZKGYI
y2X75WDuF9vlYBnHpITVomEgkiVny7wF3qkupiNtASOPK+yckV093SgAhvN3sYYksg0pyIkcPcul
7SNT2DOWRet5l+G7VNdPHokYcwVTUDMP8jZdKR1rGesHuuNL/xFuFQsctRi9xKPrXrgb/hDwOGUX
m6iHP7wbsS1OttVkPT1tGQOaKUCFK7VYFE4ZjQLiz6uIfXJkyn8EwRIBeTXaU4fs0nFHVzwgxn1w
5lpgW/w3/80XbkTXcNrefbjX9L/oZapFoZRL8gdAKAz4ssS5lKzPhTFEZqWtORDTl5YV66vVPhmd
0D3MIMImMcsuJogkjS+xrZzkNzZ5lo7E8FnavdCLSmhtpSHqLAZALUFVPtpgcxZf4YpqKM96Empt
XEbQWs4Xv44f3z21utc5glvlKxuQOhnK8ZzR9ivvbYm6enz8abf7aMWQ1jr22EQpXVxVK/t9KBA4
0FbEECqgSEnx8iKbNaeXmjCmimHSRVGIls204iKMhyHUik5ungmwHyjSVdW7wf6CpMpnp8WI/yww
aXeYITjGP1MdcmcN3LSkrnycy+J/6rNhcExRbm071Y2fc6Ujntb2KX+cZ/3liKcNglNdcmHxrtu5
6VREsUZYUQyI4TnF3hgyPpRMVVSDSFTUl8UilVsgrit/FRyo/xw2zZeqcYOSfsCv+0U/UB4D8TPA
QjjwJCZ6Lv+vgoQc+WEzRA9v7/o/k6fyGHGQD55X9sr1PhkFtHNIHncwsXo2RuB8maMtuXO3fP/0
MtXDazzhl+XWy8PP/V87mC+OfNgs2VPSmnPL/4up4OUdlomdHv4fY2fWHMeNbOE/NIzofXkltQyl
8Vi2pXtHemHIvmPuzaVJNslff79zDoCqbnHoiUZkJ1BYMxOJxFIofxYr6olwFIMnxtF58llt9hGp
D6u7Vt0faswTlkmA0rODbzmNVKrxDW2Y7JL1xS+Xv/HKbJQSQWygXTNcad1lNHpz+Umzw4tf7qbR
dakX0Pdel5mj9KuHmNJy29jdymVIGUi+JHbGpu1gdXTQXZ6TKrq0rorWn4xf5UBG/ToJ6h2HYlYi
jY7abgFvNSw5aAUfND4hD1lu3do/ZfO0vuEdUWj81bW8eHA0Ls611/vdrmiYRqkpxyPCTnnwmPoR
kfSurXJLvqHYdPT++TtR8HWT8cXv9zN9/UOkFVtSRCnFbQruNnnzCRI3WjeEbE2eDuSQcYoj01Io
07+3R9OrN1dP5x9bbSlbFaIIap/iSIGZQAjeHqfSZIg7PvUcFXnyuSrSkVsyBEoUGfdDtGx9kmFy
Cy2AEh3iQqWkJkgyEkIEqi62V1KuLstLp2gb1HM2jggiYjqMyvBhx3h98iotYoOObTplZNNGorY9
SPOIkAzVQMSuW5nIDJiB6WTvw4o1st76d4Yn9jXH70BxGQNs8TI+EZWwxXcqUdy3MI3mxoU52qAv
fCBeoxZIS0ntwE0K7yiqiRb5IIGpv42avz0f3T2MT4bDzccoVc9DYMffHqZnD/fTEx4UQ5Q6MwS0
+kO2w+U7hPHL6t86tptiUz61R+nSf+LgYENeny2/eApjwgfJBpxnHPJZ6p3DbOOn5Xo9mjwOfAgG
OhbzrG5TEvLIOv672EqhcxqRkMaKhnSNvZ/f7F+eXR3E0Gl2eobjk9N3fNPUIxzDcsynjDrl0pW0
32MqKgWC9LUJeBa2w2bogwsOM8F16lAsbi88VwNeVEbl6zR6j60RS6B5+l+v/ixfWCIdcdMKt3ov
h+wL7y5bz6eXZ/OL2ZDVHy5S5j7MuiIHSZEpoDhQYRAIm0AQQgKbKNmsTGeoi9l1x1fWQQy17Dlk
hlQti1BcpPe6qFR4ln7aAhAIaiMO0oKEwIHWgaAhNxC8KFw0TdEsJnpUBbSF9KU3eRwCx9HsEB+K
4H1dujld/sLuLcQes0Ww5ML73RsubxfT54vN0d6AExeolwg3RULRuBjAIXCjNwjS3ZY4ITkOKRbS
PqzUyDtZbX7BEzMME0u3d/CHNtg7OHl4FxQYl+vkIDreLUmPeKebA8+Pfp48jYoRhb/JN3Tm7ZGH
7y1+nsCeFiU8wWsmdTutEJpH0TMgYckWY9wliDC4enPzvzxp3Gk4JAQv12hk8fKBF83yHAZmkvcX
bPzxw4lslU742tJwuuADsrPRzimah9H68n51/HhSOEi5cJPKZcg4vfr45OVtuBa11JRTeAdkOgOk
p2Reo5Aso2bOp9BvidOShOMlGimHt+8/i+tagYC7/HOVr6dt0fx5Frw8700iwv7jm/3F6oCnkYDs
8O/eOxDVB4PT5xoCR/tsxhtnNpeRXqZwQiMFsp3xYywA4Wy9yqi3DwvvMJRjG2onCS5GRoLzJPN/
wkFQW4S/zuDRS/t5oyk/vkjHNgXfwNxZFl9PH+/n43s2Kvg2M/0vfXTw7aeroe/Q1rmL9E8gHKLH
AsGbixd+JCRIFpAyN4SdorsZ1tjWEDFMjY/EI2C0tjNNKI4H5Awy+Db84wzz8KVV5Fanfm3AuyUA
apSUiQGsj6kKaIQOoUSaUm9mkZGsIBkzj4/9PQ1qjVz1ocTs695bhtdImLbyURl4diDeqBCQ4MgW
DnspQ2uznbRbXMQIGcK04cnOXAt5icgERtYznOs1f4YSKgBkJM/4QkERa3KMTKdovOQObIY+QwmS
3CDSqDK8rxZBBcK3IqtlBF/NDoqR6bH8dWn98dpktNF0OkOKGVEms907ic6ubhYn4/mKzecVB4V9
fC/S0WQEFgcHiS5CcEDE695NoXilczKmiOG9dc0yra+jNt5QtRu4y85NPd6d8TpH6qBhYyU4IzKw
Z/hXg7f0+thElY6NlEE6k+i/oOVLb1OM2aVh43g+H+l7SjuqfTW+Gz7drZ5zDDhnCNpEIAh0S3dv
JMWbz2FBwDyCzsJn+xiG7lLAdKisEGmTBQLT+6IDwNXjpcpXP/OFSjzxT872Bxsp6KbjvSIzYKW0
sID3poV5RRwkUg5XymiOSkeycdHi5ZYi/Ah1RB7O0OEi6eDR0/CnHJSTzfr0OUu9o+mvMKF1LV9k
bmbBOOSeGRpLx9HOEIeQ1yX9hSPyMGc2H86ms8mUY9o7zLldnC/nJ5vlwMaqv0oWljTGWCs3IQeJ
g/pWefjgApCAaDZND0RpW6nRvj1eiA1IvJkRuKve2osOobvXDN0DomCgJ0T2Chz/UW0hdh/fNl7h
RPd9MWgdF7pH14CH4OkRorw7CzQnJCbR65SXGvnRdB1zMozLWziYNB//8O2r1en91fK5vJ4gia8v
m1FquQVUoWVMYhE9/YSnBGdyAYJXLFl4hyqRGwSBL/FGOQUS2HctWliZbsUtB/CQRyTBiCY+ig0v
rmm4ejAxnJeag6fheR+G/zxqSBGAqLz63ru6mBdey1tN8ugoMXxu7vnbcM6WyDMvYh896fVFpEm5
ur9KlLLfNOU6nHsowtU3kKh3BoLGpA0gR1f/d7PQ0WyahzcubUNpb04eRbwQgwYuRudvF5vpx+fH
5Zu7Nes+ueiB4xIh5dXeE1bz6OP52eWF3mHAkUt3JDQdgvq1UV4XARxf8PGMk3K7ahpCFDUnbTl6
3L9Y/DK/1s0eF4fP3ODSjCLqR5VbSakoFsXWV8UTSqSCnO9xJwQnib2hR5WE5IItr6pfDU9/hiAR
K6BodYvxz6cJbu/v/3V5e8KNE3+eXZ5c8Q0ArhvzMBNIR9I7J3pHnv4WnZclKQwKje7918roVMQA
qvsZVgMVX9wtavj5nnWpup5W9sYSPXFaR84w92MXpnPQkQPLQTI0W5TbcsjWmtY9zqen13o9CPR+
to8LWdMdSTs5nX4gl5iM3XE0aMNDUeveH1CKFAEHd78vrv8v1Au7+lCXleCH8IxVuqkFzkQkyQ1N
TzGB1CjToFRXGf8gp0VISR/+WieTr4yWvadPJ4cWfTJulQ0CLNyt5gsh1GrArZer9wzSearGVQ2U
CHhbY0CCU/bimVNsvbE61SFNECB42YzGs6MmohcC+2oiYwP3qV/pk6FVaZGezzR8OB5d/cHKuu4r
We9xQuGb3of2KgBkG9xzRRozo4hEBlCgzotATjH1pYNrnWJz59ZFL+Zwb2oSWroxhYShQULSzoS4
xnSxzfPbxQcd2J9MuLDn7JjPJbND12/N+dP0Y9IkNLlECkuVHt9sViPdrEKMQInO+tFUFwUcDJKH
FAunoAOQi3cu3x7/s6cEw9N+G4KTSdXoyalBRIqHxcZynCaLZHb6/ZQtuiqcJCKM6GkASHNpWLyp
6Hq8p7N/BPF5pg/wntShebLZgckSqO5TdSxINJnOETzM3i9/J4RMkadMs8AjVQkEl47dHo6ila8u
fKKAmz45J0ouXutNQYGTte5TKqXnXAcN9Q0GVFUVUL62fRbfb44PbrhbsBz1UHVqtyMzcNoBBKde
DdEjH04p73hAelI6k80TQ9oJwl1fgOPBOVdotabgV+PcvqvZwSFY37zCgmohUCATDQSMegDTqLSu
bG6mIKKKOiw1Xu/pI8AiXs8+JhvlxOkUqk4+NIZMSIo3GTSh8l5uORQUXlDjODewhPUXODHpERGo
k44XaKkmrC/IISaBOPLBS/nNUaNQFUhjIhelZEYtyIKHVzvXvu7cZIRyhIVgjYqNhA0RIU//cPVB
SaG4Fq8ntro/6RYmRanHB4LkajzdE7R1yUJIyWbzTqlkGcfiol5rdPKcyCqfvqPMD8cn3bscyokl
yPnZW1/aw+Zfrm0mMLYUxhVIZipYzoRn3p7jmYsT+NLf532a6PIegoC4p6Pz90e3muKQNqHnF0cH
zRDngb+wkTzInHUBwuKliCRM9PXpr4Mr2QzxtjLW6+khoThMBWZPPAYBBiGE2ms/GYxIWdM4H569
TXTg8dC19g1Em6HPmJKEuOeHm/XbzfmXyROv4JIdFQSmdkGIBILrI55VeKcu2dRZCBebaQkuNc8j
vHFXo4mOdvezT8Y7eeNN6zp4NP6wmP9x/LT+Tp5kvj6yaZUCgJMHXv6nnuM7EX5yf6DXKJM5iO8t
4iDn1Z3XhxxCO5NVFhEWZ8imCQKkkpQRtzj5dTMc6kNmfumgSQYIMSlisFweRGQWR0u9/IcnSZ/m
v1+alHgT93hcvy2Wumk3d60Pg6QSILicOB1w0peKxkGIIKwUkRI8IVrlwCPbEPuPMCAVw2lnuvfe
WiSCzJONaOHdQu2jkyFmKQ+oJjjVbxKaEGCePjy9nb7P2xYEtNySp4i2ljSHayRKOrI85qXHFhsk
z4IEJjuivnDRMRkTCZjOQmLikaAPTUifiKZ0ogJb6cnbAguK46EgdmH8bbdYy8pQEH/y5vHl0d3b
0Wg/SZKWK7TUIDz9Gjh/oq0vjw5mo5P1/hNfzzKNN9cnPxOZXAc3LHvBcnxxyvZxVb5tsrm//DqY
3OppVhxJoe+tdVHr+0X6sPIZgx/JMf6pRfhXqo8nkwEeqzUcWeUP6y8QBFHPBVW8iHgyfautd/Jp
d0IxsOAFYumfnbcvFLFo/nXv6wPfL+QpefEUKDJO9sYf3P7yqfQswIeMElHiUykgNZprfz233Wgm
9PjT+Oyq3DJLgvHqXof7lO/FmzPe8SpTJa0TZXGfcAhCCbBBX0ufzMYfkG5ITTA5gAzupodI+PPg
cHo0LmIaVhAFRDkpQ2/dQQ7wNKe+fI24JSaQ8pTl+nO3taQVK1ZO6obfM3tg+MmIFu6xVvJV/41E
30RCiiBE5AEjy83N29FHtdJFizflvImI+viZGImncnqOPKhMSABFdSQSDzFCM2Vo3iUwdSAwSCAF
gOBAggeG3YQz1yPk9RWel/aCp7yQzwc4dFZ9untKfTw9O3oeDHkTYA0J9OVRSsFioVBgc1nXwVwh
hEWcwULX8RarP9PEurKmY4UyxIp1ianhJUwZOz1bVnZf7BZC45jA6na/mCGxMYDl7XwMAd0ZA/uj
3XW5NR46WF+ZIBTp+OFDoPbgT/RpRPHNTC3ygZ1YJMOrmOAhPPDs4XPdfYfur1OcN15+XFLjhbHB
YDod833kke936r1xeft8dT4YnD2d/UMk1x2nmQKF5J4BQWXKf9x86fZ+Mt1tDAGJLSm48eJ/nyPg
GJMQff24ebcePZzsn91+Xa4uNY9XPKYAkB8m3W1ODuYngw+bW747y3SivrNt9sFHfRYgdmhg+Ch7
fsjVcavhet8x6gSBvFPC5Oxar60xL4C7SWRRSK1ACVP29WBiz7I2SozR0/XBzYFkyUtnsluxJtlx
So48WIwnH/W52M35kZuUBy4HoGQuG6kKrrUsva9ejr72K9erIokSHSTXG+GVZPbmKfEyIINk97Qc
XcB/tPp+tGQcvFgyA2Eb9LsOoA6m1eZW0iwp2l7WQj3U8JnQ9dfj49Of8zT9gMg8aq/Bu7QNX8Lj
c3jgcuV6OUU8pUwEKpfLHT9+zx5AjJ70FDqL7PbZ75waPR3t47xwyUPFok/xl5jpR8Sf/GvyLzwo
8qZ7wZ+/dTeOEul4WM9tpIdu7hayzOmPBZ4uhhotedrUfUYEGUjH07/f/BadTweVys0xmbM/CERJ
BkZ/xj5KWvRsdC6wGFqMPnTYRCWltqHJMqNeNwhTExyh3eCRdbuqkOs638PpMZ+How299d1Gn/+k
f3r2DPWkIOoJpF58cveg216hllQxjocggdH64Lizh+mv5QCc97+zRnTbrt9HZxArKTJOoEvmQ26m
KNdeJsui5zASrOV8eX8SAe9Pnn9dj114GepUJ+1Cy3nsTFVLXnX8TIRG63jTiuC8TEByVdlHPHWp
5O3d9Ne5RmHKtYa9veUmSWKwqf/MKwsr7jfEqxByigmk++hxNI/g13XxcPDSa9e8dK2DHQP2N2Y6
KtXTxePx4+ns+ZjtDS1GZtFNH3ZlnQgPurUtGGXt4fby4GJ5iJZDdbLwJj16ji10xbLxZs76H370
UhzdGoXl6y48xjUtYr2yteZRO3JO1N/6i6DdsRyGPESwOWQJXL3x6e5f/A0e6ep1GliFz/+IN10j
nQVITwjUMFhtJDGYkc+fLhLZzaqIEl5Rhb/KMP6RL5gBvHw+3/8lrEnY66z58ZM7eiF+vBiOl0tu
O5ztGibPk5P7p7ub9dAXMzH6UYiHxQr6KyuEZU0lMIYJ3INRuDISgrP3I67UpRs+FIe30/deEKlq
/g/2VsWX+s4RJgiquKg9PNfzN3viS+NO+YID7IEpYk9vIgYb8OLoLkAdUUO++xpAfc4OGoNAWJC4
4A2636Tjq08crtYXf2GiDLn/ZctGYaOVbzTwsSOOqnHgacA1ztv9Yu/4Ybw+H6yuvhw/nP4MVSkp
0C/2xfroU72PQ/K2mOZlrt7KdFJqRbzlSJD88Dcl0Oi0bocAeEODPAUPssaKiof07DgmF3KNIxIV
AiccGByIF9h3WDgLToNS+RbalsezbEp4OYjVZKgaLpEif3/IQVpqlMli+UqPxytXzYggErH6on7Z
KEjNkNoe3VJ5RJomkD/08up8EEryA0n8zcGAaxy7nDqMyrcuQXbg5lKJ0NK4AJ7H1bIctfO4ZtVL
xonckPqEYMf0vzOGG/5oX6l9jdDFqlGJCBpY6UAOOIIDaQE4jnIdJbF52EvA47q9RBvq5nXdZ0hG
ySV4awOI6YplCKpgLwwHuozsziQZ0Mvw/BM1MDVTStcShj6/mT59jA+YlKZsGNNP0C+WlLvr0Xr8
VbrM86u69h3xAqK1BGUfIsJfU4c+JD2luWyCkeZA1YCNuX0+UpswfDyRwcwjbY1Ral3YR4DFaLKi
JQyUdR9CEmU+K7h81cAc4Wxj/fw4uTlKmeCAEzlu8A1q1HQuVc9S+dAp+l1UqVXXVsDDan+5fEeF
oUmax2MikYXbyT8BLQlId1FKktSDlCLBiN6h6O24QKIAISywIRA5ZHePP38zXL571tKhmUAemTjI
TIde2NdmCihDCCjmOAOIxhYP8rYzY2EytAjhi2P8kS7RWGl7/HD7fMj40lYmE18fMiZNknlRlFzx
EW3N/fbNsl9/nZ79/ex/8PPQSYImITAumVJMLH8g4xYQC0L1qSZJhrpAReguyWNwI2IgpjY4SyEx
QYie7EkBouqty0eZvVrtsIfZ/okIiYfZysXs/TuIhmuED9UFvXMhgvtYDgM21PL0cv1eF2E6jXaG
zDvRv+sd8hUOEU9odHY6Tx76dBVaK7xzmCyB2APD6aFqyGWZ0C0UN1Fh7HS6T79p1A1dK4d9+Vzn
IQ8cUYAQdycR4eKEaOF9AuhGELDuX+AjVeiatJkGag8GU9DfFkscsqCVhIiaORRZDv7yPPUnG3Bi
4VVc2qZa1clunvUmnltfXEiTfHtzygGmLpmO+rnBThstsglLNcC15kPR3fGqt4uxlvSpQnNq0NZC
PbYWLQDiKrUgVXNUiCwazPQ9sLuXRaXWQoJbtIMCcWQYKPltuYPExtOSYiVG7X6pOqkaQiH1oYIr
DwmmDTiX6vbR91IjQokKrI3Dd7Hev/UnKtLfqERRBzwjVYMgwVvl8W6lwc8zcieZswGN9RqKlsXe
Mt8mKV0aKNuVKYXeRURDgGqO4RktZpsQFnN1nVnx2bRNcLPyiBITzyegT4/eLHTTHiODpiX1SL+G
CH/ozWcoMoUsU0mGGHUPQGtTWhaY1QIqRztURS/NqvJtWbBMebtqZWpkS9wlpTrUBYcpgXeHjPFS
HgjlqT6sb+ApLwKRdWhFW7Ou7DYTTI6t/SlAITpHnNZjHVPREiuE8kyN+RoRcKFTaqUWmMLER0i+
ZTJfz2om+5YtXr1Hkbkv5O0ula/DsQLLMA7aRuQgGVUbrsK2aeUWDL6x+Xj7sXzHgrI0ySazmHDF
OLD9IIsilQ89ApNtXZTw8gyNfNa3VEtj3boQMg0EQhMguQXmafNSTl3yJSwX35aSnaJlRuEWYLWM
CHi4PpxLxHcYRmk8dWTkXxFL7MQjmbJxejUnWJ6BxyVG84YUtV/0c1C66mBlITrtDF+dMBV6fVo+
Ge2cxvXUcLzkJlmu15rOeFNi54Kt5/HD6HJ5ubz6IvmoH35GACgOGAlpMAZbvJhTRGimmY0yzwMI
TTwQ2VyOByRqgwrkVMRIJwEZyMGBRNCgzgBf16vlZdBtz3QaiFyJruHdq9F6jidpgazWEL3kUw07
ItiIjY3fLH2qiaM5qS+VApkv35f3QWMyViMTc/f54IrTXqpAmQlxzsk3sieXrUfJtQbhK3Z0TVr/
a18svaYLLla3w8OM/yIKEXtzcTIjgOainfxurbtaJC1LQ8gmUoZzL0ctEQC0NovOj5hKkr2xmd5D
qnwdm7TcVVe6eOS1anFKJgAVhgzrWBweRpL3CXYkUJ5tvfYFnXg5RywJ/YCetm34+ulK37LLNCGc
ircFaibDJKK+C1NnQzyP5DV2TqaatZXozAhaUYTi8HrerTj9+Q4ZiYc89pNEVkgXKpxwYgJd98QC
SuKVIcaFqUzjQ2tgcOjdlADjCvSC6kAccSCyV1+PV4ezf0K2QlUKITXQIyj/RgX4OHSdhqUy7pw8
ic9kpVI7236VavWfGDjPn5ye6LQO1xjRYigEaspvHpTJVjozlCknytJZgdSDfIgu+uFJRg1WOabG
aUgg1CNuw6EMVIqoRkJDwxCtR72GkjTk2xU8CmrUCQcjyhstVpJEwx25INEeqZKhZV9cJcLFwXDI
u9dUKQN3d1MY+Vb+WKRSVEqjKBCaTbNCksCE5GmqQ3iSQEyffLQw5hlQwkciMFwQYPiUHhBrJaaK
BrTSqz14WT+s7t/wlpMomFHWIyo4NKO5IKFcvFAl5KBSLNShZnBUDG+ql2q4R6QxwL5DMuTtL+NG
jUeBB7fgIC2r304G6DYwnNR7f+0t87t6qD9zFCZ1makwO9IczA4zmBk08Pns8OJGJ5FwfbNv+eF5
paM+MTpBcNIU3gYYX78ZcgJWKzVUgsrU2SUBWi+gYFWrHr1LXQmU63b28DFh4CEIE5U6Fc30LKf0
9DlCKkk06pH5E2fAvOBgEpAymSsXLU3qDzCbfbp5T/kOy195zEPql6h9vDaF2SiHYfEttOnBrVuM
tMp19hmyr37jAQ4quKwkSuu3quL2JwQIB3RyUFhvhqb5parSBnHmzhSmosfXn5BxykQsIhxVMVh3
e3GKCAgG0I9YaB5/9uX0kn4ldj+S6Kgv8A90TIrjsUpq4Vu74yq/nJql3fhMUPM4PA00H0E15bMU
gLcGi2CVuWly1jByra6SmKdA2BovOC5yCIK0gfMUBL6TIdGUrRf+QOJSLXzpBGJ9qwTI2gFOkuBk
Ehg5y5IBHaTsiyhFi5VGBBJOChYNzjkw51N/63tMtd4hPZJR4VRec3tRRNnFuTruGsK26sby+ugj
QWmFors50BXJEXWLBNcNf2Iodul5sRkzusDn2H0kMW1IPXr6cD/ZL83rqYaU04WX3kyKOIpI2a24
FIo3BFJ4WaxtFW5xVWfXkbj7exO9Q+CyiZBHeGldnF46cm57B8tbUULBrHbVl5KQHta2VJwKMllN
IYLcD/mnqlUftRZADccISdQXJNvcOmYBj5+gPHZYBxw1+brPhcqBi+96W91xiYFLQYntkHKIOE9T
d0WzCKfJNLJIp8ikJoU+aTmRN5v9waloQU2UT20wK35KEd3v0l2RRCRuXe2tzVXr/HJ2kxAigfeJ
kiL6kOL86keKAjYkFcSbblkurqI+iiT+uIu2aofd5VX+fgngpAhBqYuqU9cyWxOTa81bBdhRhRJW
NSrhya+VQEhJbUHESypMKReT8jacdSQOSYY3H8aYHWyVu/+U6kCmx89hbbIlMrSmlq5oj/95rCJL
t0u2DTohwP9p3QuaKxHuz97/G0wVroMjiG9704dtOepzeq9v2Ka0IPrerVVxEiZw/XW02ed9Mx7S
dEH3KOqqpOaLCJlBmjMc6q+CKGm0Gtwd1JVCEC/58S8rADVdpS+ZtSyVsetRalDZk2VIMg/SnQGI
+m+QrMFxay198t/GgBRN6VmFAmH+cPJ2849n3irCHmNZCiNOrpwQiY8nOJl3dSlC5ltdH4nlCsSa
iymngwH1M3tZHvQaKGhZ6soSW7Uftw72VxJRbWqbplBPqJ42hXQsabiR+AgG9l1ZXNNHeOraKwWO
bw6mF/s6Dnqz2l+s9eYfzUkd0rrWwFKx3poMj9Rkmu91lTTftnnQEMMGPpEIw2G1A2PWZpbgBFAp
E4DyTaksHxAheQQSKWlBdN1EPIrKJRnfKSKE5mam96yc4tecgTCIoS2duh8DBeJyyClkhzxMcOLC
XzXc03EgbQ8tSQiCF+mB2MlTfUh74PwjorgYMO5oRZNZ/COh6gpOUCQ3PKy2KJk2roLgjZPNmpT4
Sdni9SMlKs2lk1FBywPVjYxEJIK3QFJo2Zv4LZLyd0cBskLOOrm8p/vHnxQzZCCkIeChB7QBibdB
pUlsoJPzj1O4l/ELIWO+ZRrBY8jm+EXpMLzLrDZxpQWabola8e6MWOBdG5HJWjzDVMamOnR5TEep
4OZcm3t+sKVm+ECjNiLNuVK0tWG4KMOr8SBl/Uj9kCxErDzwErsbTzgu5Ac6zJshd9zQziF7D1bW
/qC0lNo1CFLrRi1wpYaa9fjikBjCFi8IoJ0Z9E3GdkMl8YhFrZNDzY+cCAPSUJ4E0kJwyZrH+GIL
2mLIyFVqVmzFZN3KAKES5AokJx/zwBRG0kKzQCrgjgRRQJoLgawtI1VA5OGFt/3TV9NR0QdRSSDS
SmX6TTcHRTR/G9zqJp2tuXl6P6FZGQIhr/T4VjJxKBxItXqfDY+w56FVqkGN5riA+FvfiBomadkC
6+VHGXHqG8kcsjjCMe9ooMJ4DIkSCctRBrLo3RNX4d7SRUAyQWmsXX+VrdxUk55Kumw5JJeGt0xB
SjbCLFl6hkmtOio+KCylntmM9HcAon1SU6CLLLvytV+X2lOBSDi5NiSdNwXW6lJUAvgSEl1U1QKQ
G5GjR6MTkTTI4+ESAQOlZjhq5PoJPc0EtfvsHT2t1QNk7XZVmqbgUrzXFzyxoHAN0ORLiUBKv/tz
/qT3j8reMHWjNCu/cs1mrZWD6zNHoOuor9TuopzJKD2E/ImbdqVJbgl0JRgYxI1Oc10MaHzAkgq+
9W/0ITX1BiYGLSQeMI72qc0WISlf/Kmh0WKY0+gkbrnUjVll7sErVMDrdrpqePZ+4iggSVvqRHZq
HuPoOGly4FoVUTu8KRGGBTYdFPWj2scod9V7QktqGqGak33KA1KkRKMFgYRlXsmCtj4L8vCdm9t4
RK0IAoK7X6qaHl/prsHp3yCoHGdq0GgAQnahOgjxXAOylDIgT15HC1XACU1ZCQH2vUpAUOKlCuk/
EaXQIAuZDQZhwZA1GiBeVmniBSEwSzuekno5By3Pg7JUxFx2+6bm0meqFik9mpJx7kaSIfNCklQH
FVpcF+MSXHpv/zXWxh1aGGrR9EaSkAHLq08SAq1TIUVUbUFkc3sHOavXxsvFrRoeNBhopMi+oG1U
whg+UnIKp2TV2lxfl8lDq6KqRfMysaEtVIRUuORQTXJ8Va6IoRTeWIttoss9WEFjUVA07V4DEkcr
eYPj9WcGRNqe4pZgF62PjOHb0iAWQipAVSvq6uDH8V6Cj1JFf1tnKju2gucTHQSKh/aCBHZHPvr0
Ias+UZJ5g6GeBo3ES3UCCQlCJBBcWIzXNMsI6O7As0QCxhGiXKlJGmDCp9ohhQnTVTnFtyJB+i4N
SiUSB3wtnjenWnkmgZzheM4IbzuOJ6rK3p93VxLCuHJumTiRQJkZskuKPOa1jYhfnURl15A5Di5T
pHLkj7kTnRZHaJDF08HVBdulLUzLr70tlibbsog8NaW+NMwkhT7xEUDzAkFaIMjx0T5H62Wpe6wI
FQh3QJ8m4GGIs471YoI48vor1MALzKNYRfU1RA6+eGpd5tfpmYFUnHR1yKs2dGrZykzJyRz8hbPi
InvdW/12+dvxQNZhK0E41M9+TJ2pWjOQmxtkgIfWpDBgdL6Nvmj98sYoHrJqVqeVDIAwUmhKmuIS
BK5TQCgibw6JST6lAu+5jxmNoAMbcXBdKalfffVg73p/vuKGFIXR6T21lqzg1yF0JIHJcROWwZ+L
4ftIB5BJRjZaGQEyDkjXV5f5N1PyFr9/oSOB3a5tdqMovJXVSiReBhpqR51cUVpYKyyae781JA1t
Ix+NznWtIsFbdEaGtmlLEYWohdXEQCjaC8g8JJvS88yQRnSSqjaV9yF4pX13uwzdi8Y16HO3IkY9
oCAJIBNKUV3qctGWWIcUjAsIQvAGSVBOEFhKXJ/QSP5yRXeWJNxSEuY8TxEA/DWIfyoKdBsKyt4q
VadmDuwAjwnM+hR41E5yIBynXE2v4I1/dVc9+SMtPEcQgFrGgTBNgCKbJZTo1MPl59ZZn2+gkLy1
7Qf4UoMGy8c2XTg5iIIUFAFS7M3nVg282kimEMrtVwMcF5snSCQ+fYD4mDxAAmP7MBizT8eagc0l
TBxuvEfM1cdKGeSyhukkSlvdL9SzFEqcHPcp2+B+mBveqBhpqHGq1CQpfZJw9U9i8Djw6uKD3oxU
edpty38qWvtii0uKtJHnBC6+h6V6bu5QKUgnoTIhAfaKnHZQ1sIXCtfQ8thPWj/bO9zbSOQLOyLX
Tuc5bFOZnRZN1wZGffc6eNOp6bF0doqpvYgy6FbUudhsTSB5AJ1L5SreaxIozbdQScQhAiEwEX7V
V2hAo/AgnIkZXhIvJHUYFBXr6xsURIW6NUHlFfEJ7Q6rEL2fIo9JZJFqWSSjyB5QNzuVdWOfeaAe
7ucmqxuS03RGESeanxYEtqa0ZhGiinLTmCyFKGwgNUuU9BI90hELciQ2mSoj3x0ZSNzp9U8iiVvL
08Hl+/ML38TXu8Qsh128j+z9YRqXzuRmO+k2tdRTyJTsgeENCC59JJyVsMJykyAnrHpqKfwnaZD2
nQilQGiAGSvIKiFCyrehCCAVMCIPnFzuX64ZVfNExSPyqN2iZQkgQUYixpJyL3MrQEF2JAFJWo3Y
ycdQ1XQ3AsFFNt0JIQIR3Uo4ER8wOFETgpdYaS84uSeOvuYKW8Q3E1ByGD+sDsMtAYTBjBoHNAJA
JgkDRmopAiT5EQ1v0jUcpKouUFzSuQ+gOXudKUWQFZmklIaomvHUvCwgLTfyxEkhOsstzZhSyRAk
Jg2Is0EOnU1S9+qV3iax5FWDqFSeuqr93Godknd6TmdoE9qokeYkbU11/CvH6fKAklJkYpCsNpfn
lPxD8nxXi2ASqE1gZACsJzXqKTFCoUhxzM41YKRWkjYLu8W4CKHMBUtXOlAUeWeEIF5WM0iUhMoW
BGrbhwtlAqk25Y1S0EKQlFhq6eB6psy16YCqH/mqB2AJ8ePePxk4j3BLXGEYpyal1mAeA+hX6rAZ
ddymgGqjWFWk/T3U8SvIWCJy1BjJGfvwYHXFRh1l0KfTlTPqMPBYS8Ruy7Etw5Mv0zvpBKiWavUK
AY0Gcg3LC/WEpAlEL3kWw6/4EhxdYWOfcKXQ+wJot675LT4s1rSHIbQ3ISkTIV28oz1GxtxYxPUu
efRUZiQlextUFhtaY7poQluX5Tx3Z5bYpovrshhCvoQ1mDE/UzRwECrtKSY+0njhoq1nBGFxgXDw
LDdoAq8FDf5ZVAhE+P2OjNZXZ6t//Jv1SMfJNF+hzFHLEoQRCqbYlAxMVahlECYG4LQfb5uWghOY
qxpIogw97wUnHBckOSdygyDNJVuRPwIk+lq/A8HjJCXBTfcywhCUsaFbU0i2sMLrDmEhYXmDJUUB
aYQKJFfGJgtJkZOScZQAUP3JUEgZbNAaoAS3zk9n5bksXXR2ei4QfB3DVk/UXT3vO+Yd2ltFxKnX
2ragX6cfg6CprJTRVYRFbwXGxC5nxsrnNgljxl9Pqst60PuY/VRepPTLlT7FhuCUUcH7wKWpVZJp
WZoKbI4W01aNmM/oGKgO1YiYcbz0NXNHlgcPxJezN3wlbM2eYaxQca9pkCSh5DanJPuSlntfcBRN
oakAZItA0MuyBpQSbGmIOywC5G2V+n5C7LzXX00YDl54aX06nA0X8wmvrY/Hw52X1leju8HN5fCe
NxN0+9r3xXp2GHYDj27fjZ70lkvjaFgHzGk/W8BhDDyCtSzP4w3jWOCEK8G9dVs2NHO9oV8nVA/u
9fF05HLuIcvCrP4TI50aPJ2xp4fokV4ibB0y/Twdxj0ZgM86EdaCag8RRpaOKEY25vZx2EQ4Lkhg
2Ecg7CPkL5jhj6F0nz/2ayLL5YSvHy+5VZ/PD+58Yvr58nrDzQLT818klXrdhw63uN0//ycdyIMk
gC6X7jRZ+JYBmEEQVA8MUu4iNpeUhpsCfXd1UoZjQDimvkXPymlQLz7rcg5C0bnZbJHy3b6JipAo
bZDmpLfrlkvR3B0/4Ruei+e/j3+BQfjgFxsgONgDjoMzwDpQgBJxoGsDucsw7EykqDtC4Obe0WJ/
+fRF79fBusLRql3VOcVbrfY3NvbxqLw+fJ2fo6luQtnm52w6GHFXynIw5NNRo92bUs7HN+dPp7ML
Prru1RCkBg5QIpBuJc7UJQC8nRXMA3W5bvoPixK5z+rg49P96wnXF4SpYaeUaYsfxPkRR4WQkEA8
ySFIUhKC7gWWwwjxTC6OtDuLR5BNiR9kzuVHJ1sF7GwVRWJK4nJcgKNq2R3S2UQf30QdFJEpB7al
H7JfhzboD8Tu8xIQD8uoB8SojPwVJ4Snvf0OfEgNwXHBZd5UjH8GWEbR6ImIWz2CQCKeI2IpNfKp
1MF4BkKkukAN6k3OZE4iAng3mze0QXDJpmTgRM4qD4FJ16D1lwFV4LHWGXlYRi51hTpybVmzHlx4
lCEmOixKjhlmNQEIXvyTd0f5xyGjXnNg8IoFoMfNFEhHIojHwOjD17sNn6h4odswEs2Go/lsStfZ
HZNOHk8Hm/uHqy8MefSL1mvSZeo8DRGWMEe8I89NqiXAvCiz/WJG8wbRTQbIZXRbX8NhSCDi5bAl
AmQP/raXqVR1qxzkiit/9Mo6SpQhLjk5j2TUs3bJKvl5V41spDSrS6546QPg5RQBgh9RoQAJx7vB
RGZ8BAoYCYnsSSDK5xMRZAQFWSas3BCJP/ZgFCMQBkoY6kKExSuWMKk0U1GG9TpGkisystQNmQSs
NocrmU1ysSyNbIsXD20L8Y/EGAW8LjZjfxHuB207Hk9GM74aN5nOhtv374yPTsbDx5MRYsNUZ4Fd
Xy+Dp0wEQqpNM2n+gUGC52HUILgVpKxJGuSFGKptO654vVqTJrUusPXxaheTQvvlpVRgN3PGoyVJ
7hJ8eksCvHS1Fg81Cx5l21RuqgnE1TOPxGqdJKlLk+uejNc5eWITnG5Ebi3zZAWcn7y9+BRfDAOg
RhKEkcsLtWfd7yvgPX0etB8mEfb2NUjDkW7wJvJCyuHgcmllpByI6uewmNJywIhLnc/5dDbiXg1A
dQWGBB+YITjnykDiPDxw7y8+62//A5Bneoqkulw+gFDH5zM2qakGHffJ5A5ejhTTLymWuqWQQEII
By9mayLhr0MUEeogRFGqd3VtF5lwEmAMUbluq5Ug/MpZE1L+iZaYQVL3DFfALJYzEqhT1qkmUlo6
bc/KjTjXo7uIcHM8iap3H/cqanIgRssqOF6Q2j0Qt2QS5PWePZro9ejdnj2ccfnnfDnDjBoMtnv2
7c3d+fXD4/LCPRsxZlygk8pG9vwzvTj9R+OFOjogfYDoeZKeVZ+4MxDZ66NMVzWUaK2JcE1sW6pk
khw8NLrVFRAOmt2U7gMiJMZltEq/rYqHWiUAmJc8M0yl16Udiz+POWv0LY+TgEiJh5c+Jm8+gUgP
S59jf90vH2SYwhCjo9VjsuARZUl2Mc0VVs+AMq9CP3iiVQYdxyI2wtyJvzD7S6SIfZXtdFxEtUly
Gy5JiH2X7Ohi6bekpi+30a3kSS51sYl80tXIs/UDELzIf2A6Arj7s7qOuotNRTLv6QqCa0WT3U5G
BNJnakYZNsnc2ZYzCulZ6gWe+2eWkfc5e0s69LY4xAIESIo2wuKNxBAY5PWeMpzpo7+7PWU6HzGd
X4yWi9FsZwa5Wj8Nbu8en++/rNueCnIYUaTESFiRM5lOfmEWYezNNQht0SKsSCchOBAPjvwjg5K8
t4Prj1UWPTvIIeH+QKBRwAfCgkjJciisXicUndtGioYgNDxqMBJpo8sjhuSF51ej6T/EaevkDBC+
8D0BaFQYj2vyA4fjEg7OIxiNN7IErMtuPIxMRNFmUtCd8Kh7TNG1YTpsnfx+v6dvqjbmRwQCq1VU
1WZ7FsEgGQjKjUWlrAP1jSqLTDXN6x0nqCSS/IUU7VxwrXUI7G4+vjvj29Ko29GOvt0bPd2fPj3N
J19iVQCRoG7v1HID6EtKExmQJjVRaw1GdcmkgM0vC8q20RD2NzkIYlEwQIdE0yEo0mt4/KLb1sKx
xQV54Hk5hhvV09MOcBoBAK7LerbHbvxIQ6At+SKbngj4LQLqU+pmVasScoiXZcV2greJZ18aI3VN
CWXaGdMbmEu/ECyEqIhXp3OQjOwk9Ib2Klc8w66OGNHbQaJlysAWPlbuwaiyI+jFWrhESFmLtPRR
ejRXhBE5s/SVnWi85P/Aq8cqiXvBGZm0Ef0XsuiP5e1otPloOh7wPb2xPqm3Mxkc315dT/b2Fnuf
urMjtCC6TCJJpRnZJZ91sz6SWXcSI4+IpLUcwNuCaW2TzHiL4Y/HKxmIK4n1cW7GVlydziEHceK/
36uwFKI3umE3sgC83xzcTHJrmEZfSR2qa/HH+eeMnz3VVcRwfDDQZzEsg3mKD5fFskgRkoPMJDxC
ipzgBW+IjyDjIyzBgu04bEQLKC73RElcdkj4C2yI+FwNxNe5zBztx3FrPprPuVV4MR0tFl6m7t0p
/HC3d3e0YrXsi17rEn9zUAO2wly4oOEsnnpkw2Is/tjSgq8gwITECyMJDJMJiZcIeRqEQBAgYqE5
H+OaMRLiesPi6fP+zamkjWBgErGqevxr5ERZaGXNomPAchmBWUHr3oKvgtSXoqZeLE15km9MZSAF
ImvJL8vqWWtoeYD0pDNyuf5pwj0htgOjpcCbi0K01pTOsnqUXrTNp9HQr1FU4USygvIEBC8IrmdT
IZfr9d/PNYVBzojhYZTQXkBsBkGunoQOaVxrBFcLH5+z9KHR4T/V29qcivI8ajywKvNUiyLTWfBS
E1yq1JB401PSQ5g9XX4ajTTis0jS5lKa9qePbPUUL3RgbMrcDGECKaAhPLI5yj/14UlgnckRQFkm
Up2MUqpCkXwpVp99AiGWyq57RK2vto6qOtIgHFGPP/GiHv9tLEEL0KD+tLC0p6ziFA3/ksHCUEIh
QFz6PpAQYEKADCn9GumYS+94p+2ZJCWd101eVxz+uvgPowPqYjrG2J0PF7uWyvxyenu+HJ1/KSdf
Msmji6Isog36PTY4nRLH0/R1ID0LyJq1OufUp/DBimDWF8fLfCYvNOR9ne5VBtiOSJZRH5mMYMBO
HDjQfUUysPgdVqG9weESDi9cApYlt8YsGFe4X2cVEBf2AY8m7yUWdeCHurjF05ujAefBxZ7X6Twc
vDCx8LRixNeeJ+PFfOcGs9V6fDa73qzOvngqm/Ng0DhknvxyfHYIQXF1dAWFyKJqddaJ/f1dqA6J
owSk3rK1YMQjKQHSZHWQBVkcbh7eFlOvmFpeKXJQecEsHbBqptA+fRAIkSE7MA62hAXrr+l88IEA
CJsDiGJAOa6fXhP6hwVAaE6IRbt3JiTMSBcBp4sA/4ofWszsC/58PBvCh/F0uGDzdrrcWeyc3y6u
n57P5/e/asCEC3AdqCHLdwO1QQoEPiD4cQ2H7ITgLeOV2JQ1hTCkDkkwAcEWK2z3BkY7hwPSxA+f
tQDHbrdn36L27PemCEFaJ1CE2iFgwdXh1YP2Q0AD0xsC6QYgW/orx17asTrOnW5+Qf3EQWSQBkFw
9WQd6F9wYLhrsogD8+lwwLbfeL4c+lvzPZPleXF9fnx1+v+cnWtzGse2hn8RVVxmYPgqWUpkO47t
ODuJv1B7e++AQFwkJED8+vO86+1uRthlp05Va2l1T8+Fde/73eNHSA+Vp5ve37Y+5CGtS42Y9oUn
6AYl/Vn9/pZzz+GBlQXEyY5e5xJr26ZiiWAM5P960fJ68W59PwyXmftW0RX4YqPUbdhWxscvs/yv
6VQ3lE8HTx/MIcMtRz3BHDLmz/rQGmagiGT/9Y4Drshgl4DwLXyPc1VVXZ027ZxvOzoequgKiuIE
Kwa3YzHn785eG9aRgk38h2irUf32n6nMyzOEOA1hMOqNqmGfE7n77NN/fm7F6nB7P+8t148fW3uS
HWO6Qxxf8VnH/Vp74EdqGu1/Z8kEWZLCwjhME1U5Tt/U17JlMKckmOPNO6ww69/X/zMGNEPME3Do
DE5P1bTzeJl3rIiJRopkdKhMnnVkjVlPpr9Cb2dMeKBTUR6yZkSBYxp0/8prbHIvFVeTy46BHyIL
q404FfoDHwryj/Un5jK8NGCjPkclNJp0UmG/zg3Y/fDhubfcP33UlBPUwbpT9AVlaQXfFEtN7qNj
lozzwJdmzLk8Wp1i4rZfKfyQWYsxZ8Pb6c/9NBCh8QZrQtEHRhLMD1SAQqCdCE7cxxvCAidoC5KU
gAw0bac23UXlPAJrpARVP7BU0V1zTur+uF+PB3QY9jmx5WX3+Wo0bHarVf30MXz3tlO94ZCfqzKn
++TGcSO7aFEj7hDXEMLbiYBAYJsoI2rVIP5koKchWfmIcNr2GtDcZJ/eX6xXH511yyP689ACyjhq
1UpRtAObRbl0hJDA3X0QXztrU4y/aTMJHOkHOhnX+ZlqaJODKVwBFh0BL2oCriOG4I5DL5CTkoR7
sW50dnEECZwjD2yn0SPTVGIYHrpy4Uc8PB8CwXiNKyaSDLpjhsTrRvFZy9vMiW7Gm9nt3UcFusP6
gsTr2qyzlTKrDCkxt7BYhXmn3lrRFTWIUWsQM9L8IyvmldArOKoODt2Qm5Twua1D+H+irhwuiKXa
zoz/TtP/NbX2IdcFtjiDHTB4r84OCskV/tnPFGimAQkGHBgYIUKjEIbhZFLEHN6G7EOv/mi1s8LF
XEh0LHHxq96ONh+5w1lc0W7GoZq3P3vy3o8YqpbJmVKqi7XS1LvxqB6e9Wt1bh8W6+Fouf6Is4Nd
QJiZRobJk1qDRuanDV9skAs7Zf0O7NaUowYzOY3UOraWLr2cupW4Ss85enoxZbuTdliXZ+HovuCU
Y22Ghvr1jVs16COcMsu+CrK5QjLrQArrIkigwOYxcqdJCebUGYQHlACLjSRrNoMkXubGULsaRpQs
zAOBprDzR4w7bwmhiTR/xuqrYkfnpjlrCR37+/3q/vb+/uM3OiTNODgDUiBqWN0dPiwOnQuhEaWD
UAVIgoMEFuYjTHT0F5FfNJ1SZwkMg3mCMW/K0CqI5u0f4wAsKVcetvN0yWrRpOmTwS0ULf+HH1Y7
2FQQCumh4EXjd/OJ2MzjCqQWQrB4mF+pKEcoZ66Rp9k7gpCssiAwDxyt5cBR5GDRv1yy5yUq21r8
6u4DuAvzjp3p5qKzHv+iQ0hfOkoYjFoCdzNN7vsBgyMOPNPMpqkITHp9DnHq985MbefQq5rNdrO2
u7R66shJGIpcFdhmcehkYbiVk+z+afoH/8zaaGjBfbNeknJgDCskgDqfBxxZnVsCSAF6K4X2tq37
pWZC2MFag9vwZKa/Cv+LIp8ax73Z5fHhYj/Zad6Cbg1dLxU96QJOg2y3LzkNX7kAdNrO4rhlikKk
kAmkB0iBZasgZEncBUQUDHWuuGXEYoJQ0LZ4p+BJ+/TQILf1brti6X4239Z6skKy1TZu9Y/RCgsT
8mSJkfc80iCiHpW47R9565ihdiZC4/5gOBwP++MBnvusW2rOYaXN43a3+ngaoYDh9BeOYh6omJ8T
EgD7DfkqEh/rH7B1pzcZGw3uKdbDUmSJ6dVXDzc2/xSchCcmYOPfm/uY0WsLgsmQ8HiLDjVM6isy
qLmhdF9WxI46oGKtCa3GfOYOCKw0VD9r7FlikTA/0fPb7avY36RY/GnMV6RWqQKCTQCmNTFtJ15s
vBGY6GWmYQdYJAyJzEHgD9T/G+360ZiT3LqchMpG/uOYndiKtI73z/Pn7vaB3RmRxOBaBjACVkXO
5CceSjPKzD+15jtX1nhD+GEE5RUek2NLFz60JpkvZgpMYO+IStu7khQ5/ZX/R+aMNWn3JTQZdmgy
aVZGa5wV0Li1z6qX/bGNc+TSzlru7o4+79TxLdq3YmAInrKxbiwbZorNEC5Cph+yZTA+nxQaAXBT
dZth1R0PB70ztztarJ/Hx2W1/JgGMwszCgJjSHCiu1+ICSTyRqB96n8UG1KfFxjOdvr0Beg7KQFp
TSrlbrEaS+1LnpF6Fnk3s8t15w8/wYIApD6prZXqL9DRu3Da0uAqCXdPT7HxFg1DJAAE1idR0NgH
lnlXX657m7TLqK7mPtSk6K02GJeooCOIXclwf1jfbA8feLYfLPjX+nH0lsvlQ16OK6XvWDxdUplU
c2b3VviaU0j9DZgO3R+mQzFjbhmC6E3xkYJ5+rcfRPvPtwOd/AREesGsrPtJbjGEOy02TsFRxTHr
/tzy0X6XXhctF0M93zoltdJLBPy5pwOb0BmKPHkQHAMHLNbtzIChQFg4YOpkobfSLorStq8yjm6A
oBut3VAcFtn2AUtjptld399fUV39M+46yysZrH+IPQgP635WOwWErCLeiIq9dgicciebTGDeekYH
/cqF++cBsQ02Ev6RNhU21zbjuGR+qjZF9SCGawB9GYQa5wZdPyGbkpYdKbTwrwHO2X7WZHNUqB9S
Rr3CCPFDTD9q28hQYiT3U83vqjdqWsToOZ8y+W35cAo5zn4SWbci/VozLz7WBf7GAkFM3AJBICiQ
7wCxY8I4gH/fK0XA8DKgaDhvvubQ0UFvzNHzZytJ5pun9awe16vcd8mvxt6QZN7a5wK5yFYI+2JD
RCVwtKNAHJFMU56xbosBvGmepbHoSVIeK8z+034cu2hbW4ra0BpUA4H2vKMDpIjk0MByZVmKoWHY
sR7EgfTPy+v+7sLeR/EeDBfPme1SOow5Dev31e1SGgBxC4nBTWuOmwf5PpUZNvmqUd7Qp9+M1DGp
fpazRvmu2U2G0+PEcRukhJfLfz3tU2c+RIeSpjAQ2nIdpAT17jQ2zYE2/kAjaSYJbEgeP0YWu5s4
/zjNipI/CuNboPgQUbpspro0217D8YSeGO1G4Ok5URlQUnqrn1dcyuKLrWNMgJVPzwoF5SG7pR9c
WexXa2ZaWDOrKLcVNQFXOy50HUUgWyCPBt96aqL7HyGfE/SKDt9CYQstkJRnHfq3u4UMTL86eiD5
ddABIgWFuAJv5g839a8Omd2zEmNjvIlHAp14JrWBFFpFTNWyhGkxo6OtMI2Za6ymNlHNEtPPsPgY
LqEruQtMqDdkRTekKpoXsdfX4iH54OzzQJiQHJPItn/pEdGY5+WFibGS0hTje0H8a/yDgKQXP8VZ
h50lxLAkGPLdsXN5+xcmPPZxTy//aqw2/fbszvlyvpHC1CUoxyqPTuInCvFCLihhI/EiVnVRLF4B
xS5rLm/bGXXntRcAcPmrmVGuyF2k7oCKCHH0Dyv8SK3TeB3XeT9QobIzfh3406vlnY4N5WHJZuVN
3mS3ou/xxU4fNFF/Qye4g0f4KX421ctDuUrWMAfd+BYKgDER7N/6xtXjLPYVzn0tDKiadPA/d4/r
NXTpAE3Ct+Ol3kOiX1adz2nVUpHM5WWfg3IcN0b4J+YEQ3iAZCtHaJLcMPNAyd4kNpqmqmv4A4Dr
u0PsnCq5CdHwaFe7P4rb/RAdSUIGYRAMGRCCDDTj5XvzBT3wD7C/aHOx4FDPBIReIEFDBxmaiSu/
ERN2ivfAYiW7FTGTjQ+FmJ3OkKMU95d/y6hFUllcASFhL6iuyf8v937o9a9nnX8dP++eo/c/mcKw
jNzOLZRwu8sTPEzifJ9WJWpQVbXd+wCGATzukKDntOAwLWONt1f3V8+LWNQKsbXfQ/nqmHcMKRyM
OXAE94uhBgi2l1gG6KsUghuqWp75g4VevxU5KPS3KbrzWvhyjx9HlmlG6V79iLjj8ffekyNQfV0E
o+VnUintlYWNwu5jpsIEpw4RSmzEDDe3F7uBdmbCdhnarJFtJ9ml/i/LwfZqeb9Owy28iLeLAenY
R9A8O/rUQ2sngHGUV4ggPSbR8rv0q5Jr4z8U634GxE8zadJVFCmtFLVAMvKHNHq/cTW70Wn0BWgc
pODc4Pk+QHAbEyDvAZpVnnCSg0+IWV5rXD8ThnUOOkLR0T3Q5NaMccyeQ6KIhAN8PzgiAvpGcER4
1Ov1h1XVcND9yyGoh/GgeZowRzNa4BC08DB7WMgL8xKbv4jj3mKKzu0OLc/cJoajctw6OujUELfP
xa7IYsXWqOGVsDUkW6jUYmSQQn0iti7FtJzGlKC/GQEEn+4rHTMsLPofQeCBcfgBk8BdAtRhuZt3
q0bqwiVKQIDaWAOOFHkZz37epFaNGBX2RIzJqmFtIAuRzDrUHOQHPIlR8rN2Qa+pKibqV4OayShn
AetgOn/erNfLA1MT8n575gaMMH/MFLLWKGsXhYUd4OiV1cyRVToN0mwwS54XV899eRMcR3gauxlD
mCCuRQ8E12EOeEkYe+ExvN6OAV56YNgSLhpaF70xA9rQ/KDE7HHrTZrkHQDa9g62uN15aj+Lg/DA
/DBiGPbCnPoRg76lNOPecFTXTTOkT/FMaXbD4f7xuB6VFgVvqbb0V5Spc3kxJvxwQjdApCER4KrV
IG/digHJmhOG0g7FXbR6MwuM2H9D+Vsd/2kWGap+1K1u66vj5uoxzkWKgIBy35daddYi2PP4/Otq
vL9yh0gEsHkcIKwarGknrBpZO6binpIG0ao/bagiq+Zkb5n7SKRN69hB0ZfNNchHVpL92LvpTy8e
RvWNr6jr44djQT21q8/0qz9k6tCYWXb9uludTZ2Yz/v9+nlQb2LYvehUNnHxH/2xjhkxhIMgYd5c
AP80gUitN1DKzsfh45IKzWzDOCYJlsVyE/5Taijume3BxsxMxXXgVrnTGpSsXFKl0UT7n5MweyXB
KvDB5ezhVou+ndAmkIiz+ntFFGYfVJZuZWNYQi9Kih0UkgdmzC9n/7FzimUgZ4yqGHHpDho4wtjL
uZ51NgfrGQ4ePhlK2VrDrW5xuvCwvVq9hQ2+DleKhYR1NoZcNYIu2kJqvgsUxleZEblvlBwVgCnl
TkezRfMm0KLm3/Pjq/HH6HQU77CSebwdX0YSvwiFrXBAuFUg/HKUXGJlRxQwiEtAKhezaPZFrGzv
lYI66yGcKG4sBXUUkUIp9T/CIZdZt2Ql0wm0QrNXA0HriEG+bzTH37CZVb/pjpjm0tQNa35eBhrH
5XZeb4Y1O+jhdWEQzCSSkNJHZ8Gfs6ef4A0ZQ5tNs80D6TAMzmE/Yx8cj6HCIFRHwUToELg0qaVD
RbHMITeW1EN80iZITcNS3Gr3eJklXNv2LzSalvUKfsAkvBMlJdpTG1LNltLdFe5JvSgHdWitmitO
LgJBgxzcgfP74QZnhor0LoUYxr9P+n4tg3auR4OKRdb1YMjf+YT60eD57nm02kw+nFZBb3ufoHUh
PzjErXuvOr8ZNSxqw0VoXd2N3hYf5pn1juWsfn6aIRw2I3kQSHpx2NZsYKnIFdcyoophY0F4Y+4g
ImdVDXNKBLPvseOrVxxaAgzb7LccWFella3YBc9Jw1fHm3nKEvoIt8XqtB9Z62Vy1DyqPF+XdMYI
P7uUtV/Lq8j6be3X8g4KaVkAwaXe0coAIcVWCEYRKxWE4gPJFjtgxEFSgdOOVh4QM/knUL9ILuUS
0sdVMv1+lo0H1/AEi1u2U46X2PAg0ARTy9f8p4LrADWWi6xGKMdD/H0g5fsocf32w327viA3ik5q
Qj0Jf0D5nfPIoVgrKU3azM4oQkOBISpEoURLBr/7CTkhz7XD0/PVePB8yVZSynKDq35fr3pfzwio
6Hliocqoy+nvvV5scdAaVd71t8tl97gaf+AlUhgP7YOR55OQZXBSmuNqbVLF3AKWExowNlx8EU2l
iu6UCuMYq2mLE7K02czZIVHByHT6rI4mZULQMWXgksEyHhaYxB2WWfwSDLlPs0eilQu/phxLRL2S
YKRxEM3vgG3kyQipDlqZRAY/NFv2bn53m9esbUOztDD2uIk91WGN+VoQsk7rxwttiBw28Z94pHrw
VRzICtT+oOoy2x+rOD4ffZ7Png7b6ni3zztQICQwpw3NPnEw9XSAStZOBbCSHHCy/CnGk23AMF2t
bcHC4lENAfXTJSnK0MLhX+k05x6e7he0JkpDA55aEndsuzeLd3Kf0ayggISEAIleon3uK3wXiMVN
pkv94Qe5zLbxQljc+uOc0NhxIiSvLX8WNWBBLHlkk+BFlOSnRGt/1nm1+tU36J6IjARzNEU/QHbn
fJTaphAGGUjBgfUJipGM4yHTDH8X8VNBgkiu4ILY+aNQCkRPj4aXC0s2eipMElGlNYXD1r2MovH5
VAsaYfT1kzxV79vxu35s/EbTRaqITnoRMd4LnYzwkEIukSUMYQYt02gZVJAVbfUFk3VCJTnoOWbe
FEOLAlKM2jnljvBoflOptOSiw506VlhXdhPAWgvkUkSVXHRO3SKwojTwNE7P7Ilo8StM4jex5oSf
mfwnV8q3FoSn5Y+hjHf4i42LiiEViVwOnHOHg6gU4yTRo03OzlObCfEQv40icJ4Wv7z9Br+q/OTc
v0cxv840A8EnyS2hfy/iNlxR6VmIjh91yuUeORuhZOQtdKjqeUiDnEkw4+wIZLIk91tEN63bxK0u
Wqwiz6MxxsfAHb61fL9dsaH8py/wC0oN44a+2fef1XSFvJUYFOO6k6tzaxC+0DsxWYXBAvE9DzCk
qfuEUTxI0XMMgOmhbOeJiHi+YD7PkvJ2ggm80pAvaMsxWb6zuu7WV99a4eJxgGjUROecXEcgee8N
qGjnEW1S+5TkTeKKr6d16ME5SoKJ1LIFAoJrmhgmhxSP9n0/CB++Wh8/wumM2RCPNVRax1RpbVMr
fHgY1Hebquqv32v2E1/Bq5eL18+vER6LEHD/oG37ESpDbFU7RYTsLiXsKVYszBq3cYPMWqtH0Le1
+iqwcIv6UxkQRRXtFGCy9dPKCYT/xmXaMGc/VY2Wa5CUCwRoLTWUfGyvt4eH2GcslqAjJYsxm6eH
sbD6GkqCYlcvhAJ8sb3ZvrV8IA0gVfV4aRmxFth8nasumiNRcEM3ZMLZVC/GXxAtNK2d4LQjEiNA
y0yRnCQwEUP+gP1fd0PVhB6EjeN6yKKpqjnr5l3ttqP1/Xp2917bsIvhn9kiXixvNYML70HMwYJk
VlKsLowFS/PsuuCVW8TwlknGFFJSHL6dGPwSS+2X3W+YY8fCygga1X8BV2AVMIytOdg2+qXpQZWi
0EWt4Vr4lwCnVVSQGH6sZozMtXhipgHNChtNeqVcrXDY7PJ5GYVpIEzWwUqD/IBX/a9a0PBKE8eH
tJ/Hw+HwTFVH69vF5nlVzd7zeJrOyYIgHbADCNeCgYV79gJW28OfqweHXifolmyevzj4hceoQSvm
ROOyhBpwiVTYBSIlNMcytM452pfvNAexwyA2yBhqmCRHbl4Zwi4SsQJaZuUDWulcAu4s8MTD4+fx
6+PqKsIEbREDG83MAq1ThhQ6kRWrWN97Y69KjqSdDjCzYNp2hn+Qkxv+CRv752wc9ntDtj6iN7EX
W/eeL5p7WDyNFp3RfPGO0TV4hcEFFv6Ze2Tru8vOkwL0wk9wJzXlwIouNqPhTclwgbuB7fvAp+tZ
nDFx/8XvLW8syLQan/Tez489okGVe46mhctV1P9J3Q/CInBNYztpk2dN94pQPIDNeYGWHmctTEgP
2TaOtFAS0d0o7LpsSzEgshvZRXDX+i4Ol5cpsXc4LRezdwAORhebbpzvmjveeCnyKTchCWTxCU/y
hyRYNT8jpGS4bmmljVDX6bzcIq2W0xRLeDp6kWHkEtywu5pcyhDhaHf74VtkkfIs1fYoWi3o8hPk
HJjYRH75heoU+wriaRyIwPpShG6LK6JmHptmv6cr+VbfdGbEeID1A6QVtSAZFNMypPj7xqx/7nhC
C8baXEMbyjEr7mz8YzS+mx66q+78neKOZn53d1p1GJOrHqqrw/jC7UhMWHfx/Dv/SAg6MucLbmDu
Z4cQ0JcTEdPGOBYZoNYq2A25l90XdKTIF3mq1rxE1lfvU1RhIbNQ2QRaxjRN2k0pROa0GhFRsQxp
slC3u7uumOLH3S4E7o+zlabgg0ZZmsiEgaQr8Hn638n+KVXmLj1tt9lpYIDKODs9QF35R5Z2r1h5
EW+jfLL9q39Pw0IHudcxChNOkuuL+e6aJztGJt9MxpfcIKmOtRbbCWc8xogNEEFNQhwmd/HUnBp3
ltQC6fE7X1wxWFyxy/ry8DsSZuEEju7X7xEey6hELJyqp7Nqrb4vUIOkabpZ+JC80XSs0Bds1Rwu
Hvcfximsdm1fmvea/zI7gYx2q9guhh95iSsgtqM7ZvLcDi5GN4Pb2PvGV+IlDrG7n7lbbfr68HoW
3eNU4WkkkO/LfD0+mwQqma+bIUv8hjVuoXsu8wxy3m42T4PZO3UXTocsrKMLRp4cPXu6wODbFyDe
lFjIk5Ofbr5QhBUnEaTzI+Wo/KGD7uxXPnZdr748fxgeukyooZYflRqG2+7wphm+6WoiTLWmn2OH
9HgfGza6oNBBAsh+zwT80DMPeFRbhf6konkvloaiROijIcol3dTGVfxfP/Cah/oNqJ8EsumOXh0n
j1eg5cZpf/oHGTRZ8KD2g+OO6WasEFKWvqWbUj/1W6AFEVrsd780DEOzh1n1ZjCeXm3WM83So8TX
F88zNGeulUgqjnu6q1qLxWkM9J+ulsPRq6peaf0hZSji+pkJZrntOH2axObAkZdyRAxT3AEl1p7F
mNNMUR80kA8ulsIIzy3JX6CelmwWhm+b+/EvzX3nQkKKOFqCQ0izpHbuqtdaBy5Bcf8UrMpNR3Et
vD3IdvetBSqu0X3cX0N56kJpoDijUWPzTbsT8Un1qHez27/jw6G9yQ801QWnt7/yW/ztCc7+N90c
tdxXF7JpA4eIwDBUnvjn365aw90H/mnpoAyQqZ07USAoCf/VvZ1c3vYvSJCZRBHJiDoKHhjsz3E9
Hb6QH2uC6+PJekcYTZBkN2MvgGIHtY0MVlRisvnFLT+Q/bx6rXfn40D8KcB5/0N9N3/LhIfu4WJ0
PFwehpvLWPm4YGBD8yNJg59796/5b2KB8PJqwuT2TBN+f7epb9Z3DOXRd7W5ds0yWKv6Gqxl9cRR
riPvkqvW6vL9flC/zVNdw3zbgvN1/HLFzzraQK9vjeQ7W6jBJX6xKWPExElbZPODfudx2Xfw2JwD
dW7xqdHieOeB69s4GMqsMYQlcAM22VlQCQRoFsGfzvyi894de1yBZ0QtgiyLX/pM7chThLcwtNtY
/W/1/JPts+xd3izsyDIeInXPcMu3uime7o75inwdn+Zv5F3gajxQjwxKJZWUCMBQfjXY7c3m781k
rO4+aAU0pY3zGImCbmh1MLkS9Zon9NsHkczhyFfiy+2K96aatJrWKpIfrRZXngxBhk8v6a4aXdfD
987z0yHHfHAcajwMtGUvQCHLajT512h09XD8027MJNs19du0nqdQb35Xf+zcV68pcBlwcTz8njff
zKtheKirAHlmp95ptKnTm/1qN/owqz8+zS8XT7XcFJXgx2BRsfm8+iFbrui4Z+21vF7z79188Yma
1D/03826hzcP3TlHyXCGTnd2fbs6/oQDF19y80gLpedEPXZ6nUmlpbZ6z2b/So7++876q/OLcNaa
VtVwzEpd47jPe0YGT9v5arGvOtHl/+dd/y1fitVsQ9tVG19gSSd7a9dnqEY1yyg8mBuqih0u2mpV
Tdlox7TVFjxm7FhrgRRsnzA7SV05G/yXzUhS2pZVy+PUQ2lIGoKoos5EFpW89QFhA1G/LuQO/Uyt
acnbaUovOa4rZZFzFi6AGJr54bV+wI5vtBc4tqMaVKOmN2BC4uhsnVKnmrEt9e2mE+f2EbvwKouW
4xjgflm/JkqhZcAAoZoJXAeSHLuAiOA120xlFyhHyDC+Jkfh5cgZwgsl78+30BQ388Ucsf00dEni
R4x0MhGRQkpgDdYVaByE1fGMchYjAQIbcGNcAocfQCOYJJDF7fLicdV/PSD6ihFss2yx3P8Ow7AU
5MtIJ+zhLjNJjItUuNVmVeEWPAtWUWA1/gHPvtHT0Qz7bJ44YmkZGnR+SlHn/vnx8NiZT99pjLHw
DLaAW0fQX5gBL7crNsMNi+5PAaLoVn6gbzAUgyNiha3WLCMol5OGF5sFrQF1ZcWamhgtw9vCUnEs
xZBMv4iZjeYXcPsXXIVdQMw6UI4R7iQ+RouJLIlIIEatfYWAgTJupNDcFoJc9SUF1jr4CW4Om8mG
eTDk+NmH7qGNGs9OIw92auGgEmvT4A052GeIQoKTPjzdyz+SrIjf5yf7mb2cwjOisV6z7cBw3Ku6
TIVrznRw/vwwn843d933aRQUfjhZ7eAkjCHBoQhO0TiXGbHKpm0FzVQgo6W5H8ymXQ8ffrgfSSz8
PCA4L/HTvvVsLvKSdnJYGx2ajPLm9Yiz+ueH31BoJMNqrU//DGAiZDxCq9XKR7efimzxeElYOiEh
zHnaQ8Vdqd7wKPpO/Qr1ielNy5/vL4f965h4brPiAVyFht6vXrZDwheKwe/lzeC8EMQpXsGXtb+J
63n0RT+d+Wiivpp/TuWHkAV3Np/w7YICqcKjyepJ2XjG0+PNbFHMRsVckJVkxJ8zjviNNpl8eJ5T
Dyq9CeomGoS2qTyrnTQtQl1gmvW2+cU6VDQNXXFCSyIgteZYlwo0YstZoKwkq0ExkdYw8sfPz7uL
+2iilWpZ8VhugeH0wlFNSbVi+8nWXnAQbgRhfVfMvOPR9p6pDZKPJOdRlGuEAatqg5x9aFZg2eI8
SoSq8lye7p/njwP3byebg3FX8bdxXbYmhjhFSKKB1JSzjMqrYVTbm27CCnHjLnxZOoDK/OAB5k1h
Se67pyANvMAVqNUKdPka3lq+0x9nSCFkMvmAMf4eT0wBtiwjUXP8xLiYWO55j/tjBNWZ4zyyTZ6g
P7fGKncy/etl7z3kDlaSJwXJAE7UPf677tti502T87vjrvgEl/j7PYKRhi+gDHJpSCWRwwTXh2Wj
D95O1OM70sNiAjsSw+dQDowRDGw8qEw8/9LBDw78kREnhETyksfnhZxWhViSLESGtvrswnD/H6PF
B2gQ2UYaBQdh6ODp4RpNx0gDs7Erem97oCvetpwP0XwYbsYES6wwxOxWng6VcgHQpsNmxrhd8+lx
sqrIKffbsfOFZSCCuXe7JBMxWQQCwtZo4RuFTlY3YFqSgXLdfX5cJCUzvfIcPpMuiAaIucgmC9Vy
yMP/mFTBB3GNQCSGZ6mQmqZuSXqfgBjLjY9styu5jacDY3jeL+C3gWyqV4/7y++73975gQXhftk7
qjeg95il+nFMWWuovnM7u7vvrreTt9EpWBO70Fii+9BMgPbZ8lNgThiB6rAESNb9eeCksOsYC+WY
zxrsUZUosbsZ/KLNYj0+r5H9FztfkkM1gOiEIVlwUkGsLkCpf7oW/SG2YL68n31RzxkakoxBa4o6
hdYlQ2uXdcnqDo4onMEiL7b7VjhiZcq5i/ogfohxyRRLDh9/J4vwsJMYkOSuCZD6/aGS2QYtbC8c
twh17vevfsDy7tlmzLC84bDWpsfgfAXr67O9aebVcdQbPu+f34u7DJTwr4QI4CQ4awhiLsNOEFyB
GWmYg5ZvMFB+IPcZGWmz1Dh8MkvxOuJZ+B7hZd2VXVPbEEJoEj1T6CyIraDwmC2MlsEDWz2Ivlt+
EblftmCs1KY6uFKr7Qn5GUgwE4Bmwj8arKrP2cDRuf2KY3NHnF/DNkG9s8Gq42Q56+weune/ppWn
vKuwQXRn4JR/3T6jWEXlij5Z2Zxts8Q6B/NaETA5KmrfDZ7PIw337MO1fQ7uF46vJ8O323vGga70
AWGuu8NOT+/3S05IjOwrFIWFXIOjwIKb5YZmc1uXKacQL4l1iF2/6LggQu7su28OffkD/zo98Bib
5ZD3+9tGgyf6rUDETSFwbpK59xNoyVpPYyT3tKscnbM5Gpg+NOrwQG8NrcNWY8HZ1V6TdigOL4sw
kQMumtF/i/c4Xo07Ma+r2BM/hjl6DW4AE8QEIa615RnppQTYLHfX+hfGQxQ8W9Eu+rHL73PvFT2Z
foif4/kNlKRboyMG3MkfzZeS1SY47pRMtic8kGYEhvTb/sx/GozUMUn9aTVdnVZWuVMAc0c9dw0Y
d/CQZrhnL5lUyp03HQaR4oyF5mpSR4fg/hOtM/vqzuTxB97s7HwFNkIZMWt9xNx19krpsyXK2VKc
1X64HI4PfawXYZCUgHZvRBfg1gIjiDbl4G01Ml5ETzLHdk2SstYuJ2RzhzissoAbAbrZJTvWSnkq
QKvbZvbvVSNOQmygESSArMnfRsxASrBtwBSnmAFmpk0ZvAHBZNmaGX9e/bz+wzaMK9/3I/26edFy
N7XHI2YPVXRqalvsl7P8jpPdenocdbtv9uzNBDGL9QKP+cslFDOxTXvjhfwgJM0DqWjWbq/d2ihc
IHua2O0WYNN5fjEkIcJ70RTMKY1EldLw4mczzCksPioD/vvFbYTgElpR4kIju8erw1sX8FERDPnb
W9PYKdDsGaRqfVE9vqWebOfT8lFN2/JTQDBi+n0xP1G/Oq7aslFI1r8e6KSfXs2jue8fBpSpQyZb
nU6ypWqxpXF/8NTFRGsCS+E2BVJmq9GekmhxswCi9mtW1OBRSatx56fH6hPxFBeJn6hY2mbZclLm
O/0UoPdWtPkBLurHP51xq6h/0b0mX6qD25yCqMHCP7vr8kI/v7xZr8gv9YPIojjV05b95p/0AD+c
VtmcvfDDFFqBOk8cPx+Gm1JHbuqc9vtsGsGdFtXj6379K5YsGzWplUOFgCWLuFBOlrh/VN/YtH1f
zXqxWdZpjVuo2bBb1Q0r3JqKU03O4oSH2+Pddjqe996c9odAdnh1gRZPsgUBd0Km2giyRrZArmLc
KFlMCPxfVnWWqkT34CQLagr6wgpKEHH8SKjjeGq4CPjYXIy6ig7cQRU1LbuKDSNZcMGNwHYQIJNL
PPUavLg6EDPfQmn8DBYBoLzgRcbsx8jC5hIjiuUa8aUYKPM6XTL2E8MXQETj4bFz0ba3xepiY7kb
iD+zvQVBGIAaOwL7gSgMNBnzXBQqNpQcDeg0HbM666XFHXTvRlvOje5+JQpmvGWiCIG9HFa5yIov
Fciw5H6kVnb1en2nYQ6sjmGxQ7JAxfQU46pAK/e9acg5b8EDK81EOcDoTYKPyMLpxgjVqEbhGfed
BXJjgaemgO0Q0DaB2AeBQPfbyfGYzFdEPWQ19U3anRPaqh6Skhf3vS6C2Zvra69q1SROOryjIY9K
C7f+5y5xngJJXQ4Cv7/P6NiU+5zP7LHeY5uMLoe1RJzTapQf7w+r+eRp3H0Dq+xE7VsduVMIl8xF
ENQX5QRpayk4KgkkYob6Vk94Zg2tVmMpLkmKGJwsDNmyjQGl7RAmTa+F4EUbxQ7OUJvExDBUzeEL
SEnVIqtRoji0tuqY4ifViZ0iTWKTtdB3oDk0/2Cm4PjloINtKsu1daZH3aUhdjbosBpM+tPD7hYC
Iw2mbef+1XiavD+0XbzTNNUcJiT3biIrTsj99phP1hqcQhTIGHMCcy+GSJzbwUj1lP3rImwMXPEj
SPQO6vwVjw+pmWI6F4Kbui4Eh/LQH0q3IVlbPQu/Yd4nN7eCRfQ8xxMEolMiQYbpNmHTp3eTj5Ss
tnsJ9o9l++V8tSA9G9EPm0HD4B0nQp25s9Wsi3F7eui96Vbr95C+JIjt7kMgJC60lhBHQGT5RqBB
oOs31kn7FEITHKm3cIsF4WJE+exrioWxmTr1I0NS0xmkt3/1MG9RWaSff+xub0AwLobyGuEt8l5U
xdbgHqKdVagMxSEykC6G6DHkiiX++/bjfPMjEZkVGMN+1XAC+XhcNWeheWcye7odrebHN1iP/UOc
CzGfv41DOCCzmv02JYbT5W/ThU61gbC6nINWl9jtGyaax77ArdUX2qoXMrv9LYQ1sJZt0fylwGvu
loT+paEXA0T6CDgLopmmxcWDaEYcVHfCzpsDxeTAB3A1dmVrYqs1ECcttLDoiwunxLQhuBA7VYU+
KBOIGcP+ZXQe/P+ZhCbQB9ewGQj7d7705g+z0fPzvpk/vzlbtgXZeSGwmB8jaIQTDLJ2gKAaZg2W
CDwNDlKUfG7rPECpQzvuCuMDxWGQfa59twdWYoTiRdsVrlABkoOQ2nwBJ9kCtRF4QNbQzAFHYUr0
ZYdAIUxCNcwq6UioidlkjkCRkh3ddRRdkehhfxp9Wvzx/9Eflq4x0YBx6V4TveYtB/zQHIfbyeD2
OfxD4Ufhysu2n7gTi9mo+Hm100wQGFOg2ZO7vvWwnWIi+AXMYTQ8IHcGpTk2WHnrFWlNhFbaZppM
YpDVptitwiArCixAVwpfrC65N4ucOeMRCnCYAEMgdhsR7eEJGxKKU6EghilYamkN5ZpB9aOgiBk5
59EvzZ8hB9BwoEmPM9FG52dwLXajp0VnuX6X+huIzSB9YYrXmFFCgv7iSh7YZv8QzQ8uLAGHK2SB
3SN9A54/Nd3UTMDPXNn2qjfiU7gPKU7mBvhixZo0tk10GRBetOHqj0OlUXg1YMpWObCFaiT8vOpr
dOI59iIuZo8q5iLcsqYBzbCCkIU/wLQXsdkktmQFWjEZ1Erk3jcUxa4cyOZh9C9yt3UQfmP8Odok
OJ4U0cOEYSN57HG20LhzemAOhq1/4cXgALkfqGDzsnscFnfr3qDpMy+LEYpudW4d55vB6rHfedi9
SyEargqWGjpOKMbQo4IlSICpPv44pl9YGuC4Tab1sNUGlkKWyRfwMNjv/8A24izQ/XxCwokVRNyN
+Vqn/7R/GIjyMDfC0KwlErbC8bjYmR4RoQjY3V8uqnd6aoyI5OdR02aarhy/ki8AsXSBpJDRouPo
EIjE2EfCbYwuuEUH3AKURonJqEEURjj4LRMAxxmwSuYghi1HrHVRQOO+4xC3JBY2B7SDGTnZf/rv
4/wniwRS4egdrrkqJSBAJBFIoibT011fkzO17g5R80UQzc50plga7qU+8Psi91WjQLtoj4csV60H
CBwR1Et/vLrvDvfrZriMmWUSi+gMNAK0QTEkm5oEjlQte4YY9uqRdQrMfZftIIiEf2CyNWFOgOKZ
wyQwXzYCNGKPHOJkc5FMvUVJdiJCJU0Khu2werF7/JN/GA4uwmhDEBKF5rhh3sT8K47biJyxqnDD
TDLE9s7XT3/+gAPnbQNt1snZpKNmMOZgdTqVX3Jgfn9/mE6fqs2vSAIyw0uADEZPPg/nahxAfEOr
vvXeeg11TxZ+8EtqlBEEOaFfZaJKob8obf/qfSxgBEWdyxlLCJIKmw1frxWGuqQ2scHPqG7ah6Pl
or2sSC9F8jgK9LbaQfJCexAE3hDE+gJSVMZ9Et8nffQitrscID3bPbIxZ10NR8P6fDTyYXNYdqr7
7uBtmlZp5wr5Ia+haW5qF4trsiP46XBFR52G0JYWgai9/+RdG9cRtIi2rZSOsIScFmmE2NS1NO9f
7TuvoR85E9TQ5IR6jPymlpeNFfSiNBEUsmqGi8lYysjm2RWmbrgxfrGmqH+frl83xTy1ohrVjLtz
mmX3rCk2mDzUD4e7ZvY2zXjhNTYmeSyhmBYhD/trOywyJ3kOvAQt7tg5X4oIneUnOJRKliXHkhBa
2f1lNVeLjP6H4my4BJ58SBlyh/QeITAPGsKcN6BxQhL/EwumrIGL2N55cBCxZM2OKhGfQPXEljRM
qAKNFYYbCf9CCXnFFRFqwJXb+fXimv/YGDMmOAX4JyJfDzQc+ELmuxxQyU60vRGjheyXeWbwO8vF
sDNfVP2YeoqQ56kuMjOa72jOgCD04Bb9gpgfQPEpDqhwLxtQjPjWaDjl5kywIrkD1ORFuVeiuYu1
7KTJ0YetRWDqVD+7R0/J3ap+ot7hqDXCGNhNSUzN8jf7+1Fd63Aa7Gx/N9+a32NF9hso9sO0PxdF
qLfGrHk6Cgy0YAn5S419l4Qni7KIsHlNPB1A8ku5Cu53pBdk0jirrsmEhf0Yzi8mt4vcm4As543o
1yzu1FfwOZxYzD8EXXCT55YoCBv+h2iMIi4spnGwDBnNDPDyVTLI++Lwx0JniaVHaSYBQZieT4lW
T6khtu7zH28Q6/j00NZUI8pP6yh0gE3azJ/4DKPGd1CB+sCSKAd3AIfVcwxXWnCoV6vthuYRzkEz
TC5Q3ChODbZ4TUdwnldxSUOCnmHDj0qxRO/t9EG0isVr0ce7/UtciCFGOMJtjPkFZ3QvD9F+TyJh
8NpI6sAhw+eXmezRUWnjbbMeX39myov1oOKL8W0MhDoIYoZBmqhoaxG2RFe/arXYpghGYwjTAQKk
BGgXmhstmBjbFW1Twigxmk2++8RI5I7VXxjd3qfR8/u7/ky9ZdgkrXClTEdj8o+ClqGghg0FiG7N
PWnJX77eH9UCtc4ZoRvAho9vywONtnouTniYx0Xvcsj2weqoja6PqPElZ/iFMVihO5yyCaX7j98s
l841ftxq1LAk+hMPwgEGYcpbRKTY1JPyDl3yvgpekAjctasFVX2b7bRxfZzL0dL17GLSS6c8qQ0a
twJJJYyhNvcDKdHaZf7Rb0BezQA2ZWREWMuwNDuKQmW1KI9a8tK4mYc36Y4YrvEm+h65wZHQbPyN
h5jtfjEPKYh/Q/wyip14GtdL1qKhgTwTDDqUGv5uIEd6Uvj9kIG+v3O/xCYeQ53ZSu84wxPDswl6
x4dqv+1sFt0ci931/nccfES8eCOyBaSvwwKntbkhhZRL/ryJBxknJK2NxCz9kzOrY4cPKrgaVljx
Bw8m73YNiBs1IO5gdLeV8FiCgFkg+RHcT+V4Vh40dG0Zk6jHF6pDeh8nFfoHUNT57e6QZ5y5Za/p
IHymXr0+fOCJo9nV3fvyJVonUF5fHfLTuEOk6H/iBnDS9ql+w13pUeHp9qPbX0/nWvoWYNP7qfu3
79seBlfV3yg4H+jEdQ6f+6k0PURobuliBnK3AgiJd5kIDtE89pZoBQHY954V2SaFjHU4aFH9MNZy
Di5Mr6ZTnQ5XHavXXAZTpVbUIFvMKbPugSAz6dwMb6rFepe9YHjgF73pWFWMu7rS7cfwLXI496P/
kucg3tEHm+YCsdEFt+3WLYud6pF/Ol5POHSEWmSAGGGWO3S36l1wVK5+BTsCaqjdyovk0aL32Lgu
hMtzbwVPBpEnC3+XVhPaBRb/d/+JKJQc1XiPNj6x56Dn8r7/ZTuYXLgP8xRw4j3k11pHgfp1fjDv
4pP5DD6GxMOA/lnG21ATSAbb4dvT2X7+RUCe01ux8pf5leHI+Z3lmpBvncnnd/NLjp9n9/yOdCvV
SSYOVUCmZaElmfJ95StBghWj7fBGfqTVoCwdfKUQZDGfXg47l24qyblGbw62DQTI40gma56SI8/L
s/6PsTPtbuNG1vAv4jnc2fyqzbbksZOMPRP7i06SmctNJCVRIin++vu89QJgk9RIcZBSAY0GmqgF
hcKGbiS9QBKjndVVhJ5dLM8X6mV4ALSyBUZnS4JOGkBVOqAEpMtRsYgS6kz9be6VyZFOjeMBEXuQ
3lax7Bc8VbEVO8+a/R4nanBqxpGnYf2wvVsOx/O7r2m4WwQdxDrIerMox4Ig5uFDDIDUErfMS/jj
5W53dd2djzR7bP1CFnCgFAnjiCGXT+Y5tvI6KqPasfQ+FsSWMYR0Qoh/9cfL7MNEUu4kUimKOlWS
1aU/8ahknSlOadZMXnJ7dMI45RXjUVqpZkXKbA6LD5YW7v00Fin4NIk1SzEeYoO7ORS+XW2nWkkK
BoebVx01JKXwP/isxbk3dd0BC9UlORhqfLadfWg2WAuNjP7BB0dz8FffrnGNmiX3M/v5R1JpMjIU
CELgNwD5WUBpKJUae29idVttiRsZeebvnm3iZ5UfVEfSD52fV0t51/l+IF6e4llFeCQzEawm/RsN
y1NLkIQojYslXsaLaeIV6jaWECV4C2ihBVIj5bveAwlPEkvacnbOFckqNQcZaWEOIXGux9L3ttyx
q+Q1ueu1uI2eBe/yNfG8NrG2bsx2i+5iN/m8X3ihzy9bd7PXNY+/4WmeA+sILO4UkOaowQE/CJZl
i3QQ0mF4EKCOgsQ9FbOjySfrvtadq6WpjosjzDVZEkipO9wtDBpJ5Y7FsqD0nAIyaf7ycsUT9P/q
oZIuF5PlDse8Awz1nf+aMaR53cnBB6blanN1+6QTu6BeXPlkRtpzS1a8dW4Btx6WE50IJL29HE20
J5r0d0jbfEWlDpm04f7wbsXFFq0jR9diubwdDuZP8+zoChJmOp4S0QQ1KQuEDqSPVxeN342mLaFQ
rPfv9X32mIRGtMAj2og9FAJhCSy4RZsU6akY98sJEBMx2oENRUK881+IAlonjfE6RKqIWsJMouTb
qqkp2pcMav46KTJuOpgGzkNKdjsafbw9f5sk7dapP5098h2WCw45eGLAfNqhtHFw1u36tj2Yfk2+
x3RZgfvdyeCi/aLDm5ATk4dRRZ0qlig/AppIjhaCFcTkAnau7udXyTlpQSsiZgRYEIhWcMndbPAJ
fe4cUuyh0IEORQ6nnY+936A2FKYEJJEnkNa8QKV81d6dRWmlTJesmqK3cIHiGXq52C1i2T5Ydkgl
MIh5pI7AETbRYg8oUo4Qk+CeDTM17GTEmHy8RvJT/+aRE+ny9WruMTCdzVHmLok+Ih7HYrsC3nXB
QILfAklveRFz4sPQFuhx6wkh+QLU9T/m1VUzFnlZwwM9wk3GFnRFC6MZQCD8YnnWasgVDU5rAgl0
sjIGzeBC7BrgEgU+me+Raxes1M7zfAUcg+wYm5dq32b1kxWT9Cgcc8/SWHZ9cPJs72hB367qdmaN
8eP0a7o0gd/mTgVjDsTfX6B/Ed0CiDsHIbFSEg6GWxzMOa8wYbjYimUEF6XDjtD66gHy2lRR/qp6
ujZLGJqKhljVIEAaDfIb0nr1NjaulkS/dM+4cQUEhWGFAjQ5s/VMwtste3S9DfPwatmKNcfNIZOi
w7Z0TK3HXmwen55aw8VUR9VI+Gun/xNVSvTZVhxAGjnWToISaNc6DKPZ7U5Dx8OtNAARi2aBSTMg
+qHggTQzpBAMRzPib8G33WYYmt3zF0Ba3JJXJ4AHkO5egTbRYF61foyHJDYxGHppXzZTO7vNDaOp
aXXC6vaGXQd/4wbt9is+II5zZRKai7xwBnU6x4td1r2XbuN5Nv9KgxfBNAnM2LPF7X8sn8Dm/+HA
oDlpfKCDmxlcqrB66F7MdroEgQHGcoR/xiOHGLyUVyBVuIjqJPPDoxRHV53wgJCDEQbwlRWZJiNU
NWJoGpqey/8uv7vH5hlJVuN5tkCqOSz1/ic8HUZ5hhPUuSmYdwg8corzsGVJqfujBuCD4I0A1sjA
gsyq9fd2+2L+S9G26GVkkwzWy5bT3b+G8wudUZm8AM3+rRwdReY1DoLvyOxy6kgpBwS+O959Am9Z
8iXwIe0gEvLA191/D/KaN0u+bTjD8OWm97K3llwEHX8ZBxOXDqLUY8TQRRao1cBWK0DYe/qyviKj
iwS6Vncf72ibU4ul3WKSdIDjk5XZ7f6xETnfjYcPs/HdV+oQnze/wd3yueMneNAlnXLEKam2wKt5
zp5VMSFjhTacYcdhdsXJ5tf5wbAo3FIUjTnRjAmXOWpeAt/vwRRvhRG5ZydYDPISxHT4kModdYmd
GtejaVMnuxe1407bUH4r992oHlq1jP9MCsgYnhT+WguJASL0WjfjB80BWPfglQahmYBvE6F6jwhH
g7TH/nK63dxBBJq/qB8TIex52l9tnbW//SXFYQyCcnF4xRZL95GjiY461qTcbYzF2JyGV8dKs9LS
R5DmJ8VB+EscquQWR+wqZqhLq4PQ4ngoUfBF00vZ5zYuLW0Wp73dzIXRaex32vhk7rnFUd3sPNDq
NvbgxxUK9W511560H14eo41h9NLM4AR1ouHKBiHA3OZqQ9koMbAVb9OQimebRbwcs4HFReyhq62V
wsrJK+vxEK2LCqMV3XPSiLQr0cLC9Jlq07A+9+pLPWY4NdxvAmm4fVN6SiqaknZk2Hmrw/X+DsMy
L3LiVmizJLTXbFUssxj2quONv5iGq+ddc/JZB0HBm9Si9kuT+MTMr0ACjdj8SSOjwEBBmq3+p83j
XZrRI82sDXTDe3UveJgvlFBDzeE+EYoLBcKLD4Qe6JYNF5Bel6lzk0Y6pract2KCiSR6EaCNmNcH
qTqEmec2MSEOCPTB1tztONF9ezPs/w75YubV9HQGQ1OSt6ChZcYIEBKSAgQPX8T0tnuDZCAoQJQS
j5JqOrrMLLZPQlKeHsG/bY2yHOwVSnexinAfVUNuGTnqIDrVdjh8mk7nXzWRBDmzOQoOveqUNvmc
HrcnkVBom1bvqYRgCCBEJYBUmzhhGMzEtXGDkMnCyOcV1LoSdSIeqGZTlc/wyCu8AVLfufcEsfeu
6G4NzS96jBqyGwzEX1r80Hy1P65Avg0NQDpQ3AbkpoyiBPgiuM785ml8Pl0B+zkdCga3qZ+ruUE1
6HUe6YraAlOPiQtvwi28Jg4MpQxibWFoviqag+hR0Ao4GCtpjj1vmdloH8Lup5dyWCpeOcaFSlMq
X8zP9k8dzW6YQIvO3D8v/1i+1D8WuC9TXx7+IP8WKz9+Rf2H+Nf5RxlaXsAtMoZatlDUIb9EP3B2
9rjVBmNkQ78tRuWWkzo3OAWGAbFFlQbkj/3uDYUflVovyWWr4M15Z8pJz5qLpux6Ye/0Wq9Ln9bf
91kjOzgZZi9uOxj9z5hn+B16q+vpJ1iV+syzTc5m1Ww0AU4FWqoc1XSpeZZnZluxM5MR0pWhN01I
i1OiaPRmENPdV+8LJ0oUGiYjfG/Xs/QGxhM1rRvLbiH3X4YYAwRxoZo2eytoSzVtdrW7aQ0hjIkE
dNMCmfhffXxeXr/dvvjmXlFval62BLWGbOE6Um+L0dNiuxn3ZjH1T/Oh34C0YO7LHNOTCDyxdjCk
Xa0jQFBYwuP8QKutUTn9fK+yooFp7LSCi6Z2aC6exmlOGSFZbav/QAJkx0KjFyIKrDboP/Yy0Ojq
o/hj9YA8WZL0SpUG48gNJCryZBPNMmRvCG2eZk1q1JEGjbC7Z3349KL3Y2vNWut5cp9jAQBqZs+0
M9VoSqLIGG1G50GBiIszxPEk5CKBJ04DRpF+zUvbee6wriqZ4W9Tvx0nZhwsSMQorDiYqdvn8kaW
JR4t/JjeDSfbQXPJVc8x6F/hDLQ9qE8Oq9B9Qp3qdZJD7wonH9SGO6A/ZPawZ7+rJTDNjwViNSlu
iP4hRcOBmuZKXAo5CjL53n9K3hrlzwyUjJo4hQKuaK4033t1xxkYSC8Th8oY3l7iFAfU28xijjlL
LiYZiSjv5K/litPKQ+arF93Qp+/LbzsT0CnxQriGcmdWf1TqIZtzPk8//Bf2JCKWhTOxDGKa4GBe
n3QHqxP3Zu4ZgOZeI3kdBCxMQnHowX7gQNKBMHWaLE/T42n6wIMRnsKMA36q8lkLxXZ03uQBjAiy
ppn48xpvxvAfbiQvby/OF+0b0PSmd2VMl7+QwRzuXgYIR5GiI7D9ibwRV1pkFwJvDIZTHcqXznE+
NQn1hREw+6nbn+rPpLTmz2HnjOBkygGBs3n+tuC84qNkabXOoOkPK+byj9dYD+6q29Z0MZ6F9xfh
sJCDEJAEakY9gjiKlBCNMw+sLK07YfCiNdPsAR2S2R6mgpfMiTUmZjm1OKkmO44Cw/Sw3XFw4G9h
LbkNzFh1OGOlDjeqxEhr302JrMFIgj8aP4gT3PLdP58bWndx0PaZUUhHc4UeYyyvO0/ebnmGrKcd
Fk3PgUttXbzTjzXWtXHsbt1na2u7nR02Sb3GIJbWpmVn2zh7x03f5XCxlRZGuOEhCW0aN0r6OTCM
iNV9mODOSC6yG4ccjpKSnI61s8+hUZ1eRRVYD6AxRJ7QJCBWA0ZQQI4e77Ip5EK6kzLodK61mMpP
oFRBjNtxaB0BJEA0IDbt0/oqG4qHnZs8Pmyys9DWTp8IwmXqQeB3iBfXox/1N+0OZy9rEzISdOxk
7jRX/edB/64cQWelIOFwZ6PxMwtjneCuZ7XS6crgegR155xy1B2yxwmcxYMmlEkELO6i5Q1D4RBG
UgndRZyrzluEspsE+SOkUZfv85VxGBOGhlAPJFHyUO5E29wJYBPGlgdpde+5g0p7QxFiRoREiLpP
J163WsqQJ7/MXwJv1yG0JQqkKCBPg9qA/Jcl3xyUAYPxzLC8H0fF8uLZfUvZXbQRF0DKahbc5mdA
sgMJ5MCmNWKYFxOgqXmoXgYNgIfRpq6sXe/e85knKHov+whXDeoeFgO+zWVDeQuPmayrk9maHdRE
J57XNMTjYvp4Vw2X889x1iRrp1HHsIIhrAACJMX8ccRBkvM8Ng/3CwnYN0BLui1b3QZZ4xK2esEi
ZDD3CMZw2NCWClBSz6Jjvmh9GVO+w6E2C9CUNnTrtAom4QmhtP+ItXkQgLgHFYYaWqQzg8rwAtEG
TwI+OhR1WlwrmpE9rYl7u/Fxgr3S+ozTOhwfNezRRx75ctet5a4x743vYkBRmt2tXaDbvEBE8ggn
mq7mA1O74nzwMeRueUhk/68luMgxiAnkAZ5JJgGOTrQgRVHH4TNhBiYiZTUNQXAJJCMNuiBADkvW
xMWxiFDBYgj0SM8iYWiRQhIYnpABtxn5SQQ/zWaFTTr5yaMJH/3xNXpeXXps0CFmqUdec2hIjPjt
5wEnwOPV8/PV/E+oTPRtItOhnhK5M+x22jpNgms8T5zJ3dlwc9+t7r/qYGaoGmo3615TuS5oh8cX
8MQSBjTlQVDxcpES5/W4lF1/9wsBlrvzZTrdjtzW2GYNYAq4yn5qFEEG2VPFmCJ3XauHVWVWiN1G
AcjgjtqcAlz+Y/nAoMWpyp57c/Q+52ymB6sfZHVPkKB2rjxPf7n9pLgnF+Ig7hhyJNOszlBwhJli
+bnCmxS61owCdIjjpFGxZfRaeMycY6ilHGEFBrDbKS3MDmViTnR1rtGVURhI0StU6eJL2UTTPXnw
J4zHg2IQmgkzK+opAY77P45uMCs6DkOCwI1oHy2Z2P71SB+WF02YZTQ+2J13uQFGHTlbJibnXCdB
nRRv6GqpH822rxkzxuZoRlyx+xcqflcAWq8NAPqDNgfpDrt0M8PBkf+/Ud1un56a8+oLP4GPLz+E
n8C3hAVFrSQD5boq23ecGWhO1y+NI8xBHOBlkDpUZlqsvLkXNjKS6veM5JUQfr8UhB40nhcRs0hR
kiKxsHDEvlk4l0BmeNqQKFKwlA2k60nhZ7DR+Hqk3QKWCImDR7vZpo3RN1IRLl1Duj3GLno3S0tB
ktiE4iUR5w9Q3Ov+MgbL6ixh35fF/dnDnW7eLVoVRrZuNQsXwSgIzAIOHDdW5+tOsl4sV87EM6KG
kiFz23QVtgzJZjrIWjjOIuI3/od7OUZLvAD9/RpI2eUE7mDmlLJebs8eODz1b8yucgv6qbbuDzod
Dn9mmztO1CMvz+KhNauqaa8jL492m+FygltgVWA9mJFgTCOFewozBveYl9h/rP1lmgWYtbjHzp5V
CJxuzwZTgK1w/bQeP3yDqCY/iEMhPFHjqEWx0g96XtIOdFd2/VtxGUI+I0Vl/eC+mhKBPqY8KaFB
+QuXFAhis5WMaNZEevscZpM4gxEbCrcKBLRhJWP2J6hj0kF5N4MXm5GC0rHeQfZB3u54OY/vhJSc
mz/ggL4B5xa0mZfiec22XTxhcFUP09nnpBFCF8A1kDFQaAZquPyD/9RtQlETVVSKYNKCQ8xEutJb
kmRCFQTJTd0j9/19PhJrJBuaubdJLi4iNLyNWcMjqh0RzlQCQhEgtKiTTqf5iQI1QUxbuml9WjwF
piGaZ+2Bxh+WLcwhcEuYFfHbxIiZv8NxRofpXy4Y4mg5DoE+9kQMZhzZNLx/HqeFalq7kAcX1Goa
nFg+pgVQeyhk1caUGjQAt1WT7FzrZSloq2Y2x26+JQnKHgULTl12LEH77Vg0J0k0f50Cxlerj7PQ
hiP2vkX/T8NjBQBtaqyZKBSz54aHCCWI90O5cZnh4r+h2y6QAbM+URCUzbsCwIUBpwLAbXacmTLg
sCwWfh+tMJ5uO9v5S7t60dV9cDqqDD2mw9whsYTAZ3b8dOsDCbFan2dq9NqKNRqch1ml8YRD5SjJ
H0/pfDxBTn2VK89EFjYXmxOI8XLU4+KdAO6AGGlUQvk1x1G2QUXfMC1Tzxo2JtYavTBeOW17NnVX
MjNN3IKIyuoKPTcaw4w6lSE9UYtUkS2iToGqIL5zxoYtSjiman8dzeQ6cDWGyDgyDVTPbveGO2Cg
e18qcH2uyWrWlbk+p2fvtZ/UpVweX5gtKWQvMrYq3u+ug+OQ6On1eiPPtGNC0ppjmYxEYc3Ej9H1
WgGQQgDnC/IJq0HrFR0+T95WDax1f41NuXsRDzGLQ4ZhP9b0dGfcrzaL0WD4Be50d0vdMAZMUxCi
PLVCKINZu6aken/CMmYlYgUhkShwfxyHaBQmG1wTfEUCwboCmDgovFXg+8OnavlBFULVwIqy7Gy9
wYBhh/FiYoEwyHRccp55gVlgDTkyf1s/pLMFyAvz8UR0f5KaMZtmr4YZlWQQmAWEAIIz07zjR4Zm
Y78C56Cj0r4sv2YGMzORkjmbZHPTQcfOUzMOsCDimmCchHg0EYlQi0Q4JLjFvDNjwYoJCf0Gy+HV
3era4xOXbrgvPYYlRM2EIJSVN46jYkj2JOA7TNg/dcWwD4MxOgdzoim7x4cKNtb37cnm9n4YN3Vv
f188xh53vtxak48HrwczqFRVjL2JWmeect/BAbTi1rDszUWwipCfaD0rProyyiEXxVKUS6sjzInl
M795g4xArXCqXr7hczcvuxLXUJQlUXF3fWQeGhP2E8OOer/BNebCOlJnLnMPKWZDcw9R0sFBoKxx
YPfpcsOqqDBTwqR0l0lC6TWxFwsO/7kDFcxmI5kdKJicTD7DEVZ1hXHEO9HDmmsMzaJwCwjGDZwJ
DmwuLx7+/Q7vHN1UqlX4OHiYfak4y5Xr3vtHhuZ0O+sNRo27SSy8gFOox/wiSsI4TLKAQVBziCGc
U4KpqEHmfjGse7tEwxg/gkvdeADgzo8pO7yTo1lchVGoC0JQF0S/OBrqD5G0bwZyQ6i0J0KEjgEi
BCUUz5t9dEBaWWdFQwQTe/fcSGM+GjaR4Gfco+Q4UPQIdbCnRER1tKH7G8s20myyyPXMG0QkX3Gi
NDmmnOLIH8s8ukTrnN8j3On8GIO8QZvpfBzg/NPzWs/zuBk9T16GLfyv4VwxhGIEexpsp2KdIYH+
PiMWSIuoYVqzBkkLeS3Qpu3+qPYD2XTP07sYbfenVUJjdxeioQd5sO5Ik5mQC8TSCXSAmgXRapB4
ixQvn6IEz5p0Hq+2+3tNeAl6d++uOJwA4jpqUUPOTGsguJV1kbkkmmWmwnPhZbIiD9ZNYtNXwy/i
7xHvdLdqlwPROmzE4IAoDdcPiddYPfYW68fd/IuWlUIEKivEMU2cYtyEAa9TqAjgps99wDGoSDD7
epDCh/b6w7xzg9xBumIrGKGxJZI2ArLUkSgiYA/Xz+mFEBDFzsU8QDfpIITIVTNBTRGTw3ihSGxc
gxq6Kti6kwwafSBtRW1OL6d3aZkBEufAc0lmGHyWTNOoyNi7JIoLsw8HfV183qwEZYpD+76qIwo1
usv7ajG4i8klixUEMIKU1APNTlQSs/xQceCCxwGnN8dAj9TgoRK7E9yFNdeZzS5DN3iRAssIsDW/
3F07ZravMz94afzS5iSqha3h3M6Ps7PBLG5EyTNHbmVslTzKc/Naf6FHWJT2jgQMNH47at9Wu91m
ON3sD7gs+2h81+k89ZaL2+ru8wrDHN6nFhp3Or5opQNoaO311dOtbo9wIBNIXQRoaUuBkf0uIc0d
yawu1jY49LF8UI5JtIexeYn0atzQfg/n1jAOzIP1/TxDGckVE0VE/Z/H70v0QhEeCJQpW8iqi0RN
SZJAgKYk4nVEUqKmLXJkgjsFvE7zkg3EOZN7xcrQXR0vgJDD1RQkT/bGXy89clZvLEnzVSSJn07s
bDHTUR/K6c5wFKloNSC4EZvZ77BWS6J5zFp0iizk7nNgPRPEh6K7Hj4s7hYv41v57OEpekB4ybhF
mP4xhvhQlwTobgRo3IiZyhDrFOYRg/HMgazmJ6L1q2tiZJaHZzJ7aoO01Y+iAKx9rWuBNmQ1tnIE
DnBvCZKUwZhbOjlTx+wBPDV4ICBqNagmGoFDWAiuDSrRH0JL6dkgmRkBCnoBmedZMhS1goxWAf0v
o8Un0ohBOOA7JGuejmC4srDLBOOQifxBv3mkbde3s/Z0+9zrxAm5phaQUHN2Ivwk0N2kLVmmVYEQ
yrgFltlhCCPnGnKfz0W37AZxyG4BtmUKpOHrkGgJUIAucU8jiEIEGF1i/rtssxgxG6IWKSBUIJg0
IGkNqk/TeBE5RIIIg/76CswNv6g+hykafR5N70Drgxi+Q4PYb3skNkx0cW9kmzWiTHcdjQQGo353
Mrmvhl+kkQsNqAscMaL5aV8QoiBA2pcNLCBWy259C8ewd7m+laxYfJJmlhRt2eztdKamdAiDjJE8
NeUe0pCuMRSrzBY7rGLwsIp52ADZxDR15LKCEqnPDC8ZDywtiErBSSFAD2WOA+whUhkzFFIhHuDp
1EDbkTV1iCChxwwRJ/AiSFn1kVYPkM1RIzQr0QKVyIWsf0cfesfXEWG5tINbaXRUA/cOHE0LNbrj
6fR+NfXRKJAruzdB2frIN5icQNOYdNOyDqFZJpwzmtBIlzbrkmT5g5TgzgEkE6UBjcce4DhQj1/K
pThcjWP+oi0wAMgqY6Nzfj8548sUzYH3wU9L9FeQbkbzyj0gkmxIujgs3F7KY59FdsXCYaQYgmjY
GQHptt6O30wl8bfu2PXqEyD5XIeVCzWZf0lfbj4uv9eroPBUSygUTaN4pWeNwWFUXsVaICfMLHYF
PnUvxebZ+QvvOsC7ISW6ukahfgSTf3SB/kEHUZv/6qD4uep5Dvst8vISkCd+2wjQCJ+0HPUuXzZn
8+UVbcbv48PlLG58uJ1d9dk/hqj98fhnK65xoYyjAjZ0aW4UlW+/QJjEFeuDo1HcHOko5+xVVEFp
u9Fo1rv0t5kDrOvB+WzDo1+cfs5oKc/RnvK1Sw6pUo+4GpU2fm3Qw4+y8hBx+IE6ylh/s8/dCBDV
UGDx/9Qucff7QIojI0iujgQ+w7UUSBbjRoCoKHc0IATqYxFp61KrONzRe1hFl+KOZT+TJnc6aX4O
VJbaNJv6/dq5GkTTeWY6NRNJDB0SbnibDzWtVzQdQl1XdlJ/t1VaK0GB2GX+gPR1DVwsZAmzg/f8
qhG8YOQGV9eEsOu8ig95EbirCbdtAjSMnXluc9s7hlLT4eMxJGeyixtLdo9Fi+zVOSWTjam9cDjQ
9GR3c7vpgaZwKqM2Z6x68pwxP2l/oKoaNnuGwHVCLM1pLZjblb/IMtBaD9yKD/Wc9RFp5ndJvJot
+64o/O57a/wfejTzBHA1jfF2Wttjww+S6xvjMxMB1v8Yf+89aXpP/is3K8WB8HkgkADcfRSf/rb9
wSU4p2Y7Q+7BAB8254FwD+Gh2d6ZbavqaTKdfH3lBC/aovM8vrzffaEl3EsZSufl5jHuZtHkqqdY
SFUnFdAzf+CpbZnyTxcYZ7+tmgK6sZZBvzz8D0JG141k/xJzC8gzhDVE08gmis6LB+DhgLedFAMN
NzPO24vxd3AVN9V1FiDAwg/psm7K4ON4kRL4iTGvzFj2JY4fIC3fqMgzfgeQH1c9h0zynn9aeUb0
KMiXRxO6aUq7kCk5+U4VpxWztabh+uO2hc6NA991QB7lEbKlHmXtO2s/JDE4l1iiz7N6LJOBFNLv
v3Xiim7HnMumPJCKRVH+JFtRM2AVO5JKPn0aO9KqHluWz563Z/37K+WuBXQ60aOReumP+Jnuaqz9
PVoHSuo5l3vwJ+lW1EUdE0UDEF3NsDYiUuDL+uwhHWa6mrNUfM4Hh4LXyR5yW08uho2Hs050Qrlq
f0z6DG4oLJ9C87hZgQXxT08NwPIcJlH4fRgfxRAp03wUbE8T/Z27W3fW3WH30t7Z3NcuOcc5Odup
nd9WNzn8a60B9bNDxRBFCRIFka6JHf1WPbokED2DwkFvYMXYMBDkWHSKd3saUgCI8AnNFU1FgcSN
A6ll9SOv7/GD8mzUf0pnX1Czppj9keVjmG4c9F4w2NsX7ZVuM/H3ghB4hYKAs2VQqWbnR4+AmY/c
Uj2/ArhozxQnEAeu5/3PYArZ8xEno4SgKxnEHZPmb5BvkrScFqKiPEJbZNmxPNBkcV8BdaGL8tij
fEKpOM+Cp8pz/aVeSq/V7tjbSrv12sC9yxkIMXjv9AfHt3sMBtvd4GXTGHsN/uEGqdBWXL7d+gu3
Hr/WwVrKuHm5phlINkPzJDlV4GaSLMiwb4hw2qNn6w0YBqaYPAKcBZNbeA54GaKbqc0ARKF7fV1D
4SfYi9Z3FAIQVRdPa4omQfiCOMqjhMSAHU7g5sKHP93+1vEQANIA3+072SR92nf2uOKGWaBOl02e
3SP/yaLRbzXXT8PhjXql5q/N1vIsjadi7E6bE+gWNJ0n3lP3FF2WkPIwspCr9B/uIIaT5zM2jV+N
urwYutqwuFigSRlssf+Gq85WQ3aWSEebXPkvSnYzX/yFBdz5R2czPr9vn69elr+QKaktb6ZAlcfg
f7Xh8ugYehTagiTyeriPHoOMq/lWuy0hkyFJ4AQhHfsFsrIuNIaC5CBqSpvMjeGye7ba9j7JWBps
t9+tv4CEeXvGjo4vEDobvYX4InT35Q/+mOR1xJJXIEzwjhTGJO3RCL/HGjUOfGeQ3zm51nc6eW52
Rp37SezFqMa9mx2bZFOFKEOkKpkV+3NLxAmF8uKM2cfJ8gML4TvymzlAfigtqFX2ed2apnozbXkM
TYkZqSazS1G8Nq0E7h6HeUFJZQhm95dRg+WffiCSelxsLxs7qyBbIuwP0FdoGsSFeuKL5xilCouR
o8tyr5Z8QpQVrlMXtFlWH2fDO5bQl7KXw7XG1qgFQ/VBPHTfAIRJ3JXsvULiiHDioaLBxQh5kFXM
Rht5vU/DMB699mPldUgaTbFWPHbYQpvqt8lOekEbdXSmavQXJmA17v8GNxGBcaxA/gYHvTIdg7O8
xeqRZo9/xxvEO3fTzmLWunuIS/HgBaoDRr9UVbfnvdZF458kmFGKioBNrCtAbKvt+UWqvD08eGMz
2/5KMpmPoLhnB5+yK+Lpsx9TGUjuGgLlpovqmqy8nE5vNdcBxXTBhwUagSt4JN6I0G5dzaVRHGAH
kD2PQHuSoLsDdE/IavGhmvV0OS8Jm/uFGAPmAxYEDiE87P55OxvcOAL0KBT7oc7C29b1o7Z/qKxa
IWQnMWwPqyUSrJlgOvCDWRcYgmdSRNEZ7Q2PxkITe9MPI24qDJNkb34UJgrmekcFvbL2nEVw3UGH
BbL9fo91m0ejt/WKtQjLp/bnOMDjn4v5Kh2XBLVgpgJFeV8tAecQgc7VY+9GycFMRsChKpAgr9vd
5su6132QuQ9h6wSPriWO5dYsXBgGgaRL2Q6Zwrww2sTNedBeL9SM7zCCA6AxeIwSkbEa5/CJOfJq
E5kM7NAzASGN6VWotuzg1rufd7U44SjACpsdJGLVCEqj0WTh7aFBYXoKst0rEfekT1k/da+LJjAC
cRmeLzqLD28TtvfKmW30KS3ub2ONbrc6OThvMN49bicPC/oWz6ZpkjswmXceo7IWd3HJUXnWC/Qg
ZXhJpxG+f235gtKGzcez0cN5/UxgHhUGMNHr0JolralBY2ZlmFxRPj/OPEZBLsuQQnUlh6t9rD4N
77TGF6WCErYbBChChOo2kmSp7oYKk44KUNC0ttwTKoUJgkMfNT9f6Z1vQL6/aEaijOeB5nhnAyr6
+JfbCkhbPcyvb6/5K9MXi2h+PZlcazSXV4bDrHxA8sRlFU1KCaSBG3Zm3Wu+WD++ZuoRhVH4GCD8
RW7a0+8b4WVdqVCKSSc8k0xrAnlVb4fklmhB/ON4qh8XkJYAMT07V+NNL00LjZ6fRQxaxk3hF0ip
v8Cb1gMJYoc4CYgNKZwkxNpuAX4cX2Jyu8lLw1O8W5oLyUe/MffkLyoVyKohgy7t9RND6oUeekg8
uSCUVhuUiEDF6Z8tnxGrq/8lDVPMn2zikCgfedhBaBC7GECOQulc0CC2PZQ5dwkgqBKrL7hDBlf4
1qXg2LKoBmGHThVGOBjPDf1FwPRp7gHDa0+KZ5z9RWEdUWX8RbURiBnh2+jQ3IXpq/6wujzYREsS
jxw2zc7BohXepDZ3v3pp+RKH/JCAn6W85fL5pSBAVRSjdOP+EnAjQHAV/KN040Lm02/d/jpdwUAF
z9vplf7nGQW6Ot51pS550b+6l+puPi5+4U89yLkQw0IaH21B9w5EihzsR0h9tuw7GZhawcwfvmw/
Xx8dj9bJxX7RoMH+IlB/mT8I6I9bLc+6d3KLxOSBH7p9/MNJ8XeSOGxc7i79FZl4fqxL7o2V7OXH
+du1x40CaSdyyChOkyCJmLiumlzv4A6RHHwqmwRA+GlA6vY36TsfZfPoUfBB+hVqEFDHyGUchPT6
p/hrbGzzS2hk62njaGiravWPdtHGaQMoO6JAQs2ARiOgzPZqDBVDEoIPbLa2392bqXuJl8hLit5g
xqHd+/R2f3q6maiNr6SNnT3ssaG6H2u5a8s21/3bWf+l1Wj9Ut9RXT4JhA8zROEYIQXcEIQFEHL9
Fr3IA1ShcsS0J5oQWeepJD5spckZV5rACiiFfHZfEv8yHRlI2nxp8kJbiGlYaEuKaQs0jXY/+ZvO
PJMU7I9xpzcRfcJ4MUKbOgpiHAqQUqPV243dipuVDwbGbc7uZAdR1e31ukOcIIdWaaM5nGx2my6T
YwyDOcnz3H1fjGtoXIfuw1InkRBxJ6ED5cBoUTUqje/TqMHUqmxcZuy4uVXnQy56h5SxEZfvkKXb
HP1b/RFP+t+607gmp5BEVIiwmf5ndjvUNZfEpcAjQBiFvBWjqMnN7VQiZpUSQoR4WY6Wi97nUevp
vHU/O1s/f7f+GM4/fDa2l8oRc2c1f6oFLqUsb/9llYFO057I/zVzZkoCIaAhIqdVErfr3x/6MfGY
jqjgqZWjIdkYKevU/vRaWB1Q35xgljA/AIm+wwrDk/XSLJVmS+WwhXuMW0S6R0tuB63583b78LL9
FemWXMVBaMZtMEBMEGAJUBDc5DWErFBfPAAn6HIYM0HJZW5wFBj7HUgjd7ouSewUU1ExsgWlREOz
F5kJ2vOjCvNxayTtpz/qrGTHWrAQrCJGqs3XEw2pL6aBEUOPdYLb4KTCZxJ+pmZj3YFKZEEaHJKP
NMtz+yTx0rh3tVCHknsZUt3HwXLo/7pOh9fMXiD0nUBt1kF1kAo/wHRiF8+8hkaJzRJ+GHvX0P+8
5HzwJrhT5KazViLJKolM4GZgv0DZpXgugZ/eeOI6avQz+DAhduFnaOZ0l/IyOFu2LnPfot7hPSbl
FP5jPy5MygKdfrvVb3Gjc1/Pa71Dp79d9DdcgRO9AwckIQrwalZX+S9U/zkcXQ6+8gw2ARL+wTkq
5kZusYqWtBxphbntYp6a3yMDsVwenEoBhjGd5xgJBPFhDGYSawa/mjMpguAvAMLtnH3cSfa8a6ON
1PMS4Wv0OE93l0+iLj8FEojmmwKIUarT/C2GfsN4/ATKIpBMKAZ//JDoKztDPaN+FxWvgFYvuEi1
msDJrgq8IGm1kqtzPldDDicCnRvIsSbZY0He0A/81ViNXP7Zys5ELoXw8USAZClfDO4Ul0kGUkqo
P6rX5L5fIxQNROh2WMizPQcnpM4FnUDHH74O9TKBWF0AFWSHOiD/IGmHDRGE2N0IMK6jQcgt2Ksf
7lmQNQLJdWhh143E/hx3cUAjVOEPAXm6vVmrF0Tt7CtXtTj4rWdCrzCKD1cMT/SQO4bDjvQnOhFr
nk/ikT8s7nfnozx6Ci3CZ/GaIQqCl1V2+HdAXloX8zjxB5wS4+fmY7SIW80Ylh9N1nDZkWxtZvez
Verx9mwy84AP9PcCXVOBbkL9ptDkolSml7W2YdAL1LWQnWZMbsy0V9i/yWY59blKu7OoVU3UTwMt
101i/NzUcifEZFCZNW78XH1ol65cS2MIblFnIWrVjJ5HrdpwB0oDh6fFEHugBJQErnIykwKOijW0
dWA1llfhuImAJZjX0vEcroi6KIqKBi8fhFGcNbwRQ5cL/jf8ob22VsseWp49HX/XYz0z12c1j/2h
6151O2zv2lWopfC/UB8+sqbmZRBqpLsIeEGqLfMnMitQEeQpesZ4HfIoLAhrAsSelxSaeTsRZVKR
oVwtrnLwlX7D1VmfkLzZsA8l9Gx3Sz5iokQ2zNxKROnwUhtyiQdtSoBQhjQiGo6oM628SivtnfK2
aJ5Qry66pkR2qG5/L3rPZ+bwk/U0/Hud+9k3n3JFZohJ+Q7ls6i3JPoTiSbPHPHNIs7RocZSy+Zy
s7zhd/K7gXRmBSYNypEx0eSk06qlsdVCuVPgUfXH9D9D5EOLmAOkq8XsBSJnNuzir65+avaul82Y
P9MaG+lAqMXJN10OqM4L00kNU05ea2w/Z1INqHUifE93Vy4B2H5bPsRMrLJ56vTuL7JII8SwLz7/
+bz9fPH8Hc3f76zP54s/Z83uTbPdvfGX+l0UBwhKBmTF8XHxJ8W1OzO5qXp83oSrDF7Cca43sl8d
xCqq8WXMHVl5Z6fLASZFyF0E6lOqZfdGikoqKStCKSNfo0dZvKESAyFHHXFJMZ8/iP0SVmoqKjQ+
Kky6+X52s9RMjfBQErPH3ifN51lTAa1BHAXPMy7xNwEtmNs89T4nBR4GLvXzDrUQjLgIovQwVIf+
B+76Z73dJTgBZfTSHl/ezhdn6VaevMJQCmp6wU3m3Gdu3FzemMYZ9vAyj+HxuGbnUBRDW1nOkCwY
Du+ublbga1wlcPfMCDbW5ZDq3zu5nZ7NGaGm3j51Fxj65ecUpNtY63dSwGb0YbSbfgEjuDn1o5e9
z6VcHqibJ7/9hjQTeAkqJFsMximGW6WvYglQ9IQkE1whiH7EsPnpqT+6nnVFtUyjoE3qu/FT0UBE
CqT93LhaGqomtdYPQ16rL/MFc6TzDg2cG1yGqVWJEZpWqiQ6L6dEizuBh25xaZafoC5rwO3b+QNI
SUXHpIJJCYxSUvY7fc96fTn4hNqcfugMLqUr0Z/UAnxn6Ns6WVnZZjMUvRDHvw/ZcHd8geZucn/3
MmvMO4xD/5ISzja4tNW91xvqt/AIWEfQQErhas/UQxBDuSwfX+QO99CVOLhmeVAsdkGRhOQqSYdE
gZKA0vBglSUguryEVOsREGkQL8SfXQw6n8brK+sBizw66Pg0vUHrR+wHNpvBNOY66wISPQwFkWQy
U0cOc28dIp2jxp+kpE0ecJP4JsgnzvJ0fvJiDfcOD1E0mMjc0egvPpDk/u8dyrVP1vW0B8M+Zw+1
+jp3qH28C3W3eNrMJnfN8a/QBt4A0ll6EELtdGVMQbmHgzLq/6NzM4Qq7uVATKT6NjUa3yERIkhQ
J4RJEPrC5DO5yks8cQoFKC8EjPUX4Oo1Yn6DR16IkfRMuBVk3toGrRnrUEiaJaQdkhQEQhBNMJ0W
w5AK087kgmLgkj2TTv7HEkwmPSmiWLNbIBptCL194ZWjQFkv/HmblJx5fGIQMnnarzSP2umwDefo
JMH1eNtvNraL5i/JOrIq4Qsgah6SnkqgxA/K7iSCxiV42ttqaheal4dhdxCDaAXG6W0+zIQqXCcI
L7tGI6yo/dBsXzOC58UYPlMNAS4iwdIOFFPFtpe0ZNgcgfBXf3xa9nUWQOEL0b97ttRwZvUj8Ulw
Cx8ZtgFsUhD5mpBgs0dikrymC4aBJRjg5THo7iciD2f4AfJedc6bj2lJRnO9ThM81ElJVHGwDpBX
KS2GdlYcxFwQX4nvilWmTjEngoMYp3dywLOkniqmj9Og44D3CnvCfn6ectX4U4yq6Wzn9XPrH1yl
j3D2TFrIYY2b9Qd9A5xZOBVCvsuordO7ItpVr9PVKo5+r93txFrDmg9qPZlsmk/PnVkc3wl/uLuw
0iFK0LHccATB7AMCmxiuGphatWfO4cf1fOCFQ3k6mm1VRnM6+G12TQdRVI4RtIvZTGs39uyVO43a
gBiKQ1PT3RxH1Dwm6FWD9m9C8kJ+aEyiJiIL/xWz0r3J0/xisJ5oesz8UEfMG5CRRCBRvAsUT4Cf
FEonBNMQJwfkBhLVKmk4oc4wYowIkBdENO/mmxJhEOKG1l9mA3mamo+zy8UiFoe8rb44zupEfXG4
FQcS9jmXkAms4+OeH7kMrDt7aLGIO05io06YUa69UX8jNiAB6BDqTDrlpcvs+a/WUUAIvKymj8nn
Zp6YDfufwAjd0e3HarA+az71fnWKEsO6MMS4aLXPHrkZM7sMjQDDFqMGc54hb5vh9CXZUeo8/hZX
0n3YRu+a1SGp9cdEUy+aNxTDfnwPicDR81/LHgdkMq6ftdMxf7Md46jwEKpp7KAMQ11zUHzIoVv3
f6h+Cii/Il1wRJI/Rt+TbjeK0Z8kI60QuU0nt8LqML+NKmk/98lpxhlGJ0HqlvtWJt/9HLg9W1fa
xQcKtCCBFwQDnygiA5fTrQMtPmb0wu4+mMWsv5zE+TtE4HWChcPcb7HCQtv0OrrJmPLSZDnZiRBm
bc4uCQHqPlfsx60+rm5x2b48nfOByOdm3bl+9RtUYbuFUm9p8CI5m46/8ruHTIv5VXLwAUCe491i
eR84QV9Rg/4uCiAdaMS/Qg4wMB7sfU/W3um6ahQ3wgv8OBhNdCkUqI0VEHIKxiiFI7RiC0KMcDx9
oc6grZVLDJpDSzgH8Pi8FJdLQe5KohbOZG50tXlAmiKbPOA6Dt6S+456OJ3WRi1g1jCzzRFSXJh9
tPzvsfncqRq9cfU5+WCwbqrd+vf52cvqM4wM21MvlmraNeXexJYrz5zjCJr/q7uX77B9EUkLIxBL
BEuleuYYjDB9LR4P7fFvk94TPnDrlLr6mM2/ISoYKhLf7Bxfbt2h4ICOVAnTYVj1mY15/MT2Gm0f
48XmHAHvvHyXYNS8LpvOTOU/nPfbWvuOqJSCEMQNu0SI846fgRAsXsYDcqztHyAlp/GUjb7PGJAw
mP26fV7oQiMCYlCgurdO73P0isXCWk5mWnUE92sNB+WGZeaXnTOX0G2Ov2pZDgKGKCQY7poiOk60
BCMAK5tN5LbsWGr4JPKBW9B45PRR9XGklTXELE9Au1iyp/r/GTvT5bhuZN0+ESM4s/iXpChLluxj
t+Ru6Q/D9ulTnKcSx6e/68sFoDapG+qOQGQlpkQikUiMG0UGqG5ygQ2bc7ayU5sUtVXBm8Fcj05N
a40RI0ZVrMULEVzRrH18L+L4FiucRlX/rhDLl2OC5QXETo138642OvR7bJmdFTq154pE2OHrFgRd
lu7ZPgUlyq4OohEwZXpj3+fOsM5eKj9jXgdeOwH9rThp0JGlAXJ9drZ3fdxeYr389+Xny/M8fyvd
pPKEfennHqlFQzsJa/pQmxH3uRT/bet3I4B00cvFw8H9CV8PF9vQIxg4ELyt7rXqWpoz7M81l1of
frr8TNkkw4HsvGObA1Srw1PvRW7ltDaZk6RzBEIa4Mbu/W+38+13y0oXExsnfWfscr7yx+nG/SG5
dcfzn9a+hHG8liPEBl3OqyD8xDGRFTICFyemB5IS+GObuPb9ii9TpXUeyGbmxAK+3qmZTKTzvyUP
J+eztfrvWKwcbjqLxqQNhyXDYAGdVoBjWQK93eh/YRCkRZmx3STmvHg+5xDc4f7q6n/sDM0/DAOb
KP0Zth9v1N3/ebybz+fsEfSC4XhGJuNPLXzUD494CEEPmrqjFvUZ+eXDu8uPUUYVDjgaNPrBlz0E
jbi+OaYKCH/cHKy1X89gaY6tNY5kdjf4uHh3M/HT5lidnSxuTharfYiiFBsFhCGEpkFBgDqaBsQG
IrYerWDqu8NOdnJ5o5YLRSTCPyqCGoH7aqOBUCdwttjOP1rWbM/y8EFXOJA84330C6USAnQQE9L6
PJ4JREVyJb4GIvit4atpAwPH0dOf3vK6OudhhAemC9cfH/uDry/HHBQlWsJIcFxL9EwX/e4Kq0Sw
8VjVWq2btK+08BFhIkYFkLr92a+iGjGFw0QT6OhGCIiFGNtgTqOdozrLBMdIo7WMJhSKYkIjnxMV
A8TirXPPGt14auL2rz6gtZgxEpAFXIeOg4RajUPgaHru7g+Fj9/34tkoRONp0PY3W9jDtlz3LmJp
N3pNiqeDm4vD9sqxvYSUhMeKvrgdR5jBQNUGBM3Ry/5wfx8hPevrDm8F1ZjSaLYd575Q3D1b3//2
7fYdPFBQs6+sBvqq0QKAKF9NFNMJo6v1p5T9pQdC/rt9zO/utaTv8Q8anITS/7bXX33bf3p89HC1
djS7732v1mvt/2jhiF6gGyvHCqAT2A9GbxChE4DQLWqvq21Dj3vgk/2D6EnN0NQ4vAMBj0PlX2xM
Ma1Ipj4VAs+cpxQL7XP+EzXsZ/hnn3heHdWp/Sh0CVQVBcFrCBBVMgTEcJDaZrr5dLLwDgEtS1Rb
TOBBEWxsESCuWjf6Qiv2mb1tySQChzSfrt8sfv6x9eQjwu+erEwTbs3yGjuv9XGp8qX5vH2abZ/f
H23ff+wz/Byx8uDpzmnG98xaGFYZSGkZDZyQdgWBcRKBAB1s3VUCNwGQjO00Agw/9g9IK+PFaRRH
01frr65xhjr5D0bS6IgFAQ5HRvD2YUWpGcRn7NVUdgsyb0ZhON7a+oA4PTF5uOX8ltahyvn5roZh
mO8p/3V893awAJkEUy82SVJWHbRsvp0d9QP4fr3LIWT+jL2uKjvukGXQshZ4p1+cSJ2o1eeVF1sq
BEEiPDugQQl/7htv7Z2efmjeGrcgySJsc2flj8nIZBVJhpvtPuc2GZjQzPlrz+cFN5v4Mp4vFsex
kjWR/92Vw/vbd1YhCz9fqqh5TtZw7U5tXVyWKInY2PbbMELIIByVp8LqF+VZ+cGTK0lue81YIq1y
Uq3kd05+lRnZCAGUrBqiVaS+4KmSiZGcebnWsbfzkOe/cbAQZLMI45GQyIAjXX2nqI9IXM7LylSB
12+OxtotY2ShaLKPhJKOCeD55fztxkGufRI02+QVv36r2/+xKj2kFNmFxpQp8MFXwhe8VdKNZg4D
rtaR0+TtKiI1iFIzu8TDP38wMrITB06odhcqZ1t1x82+vHqlno9XiOHwNm99wOH99a9r16t5+AA/
rmQhYeDmtzpVrO/F3GKrlfrshsnINRdTNj6er+9frsaEL87P3jSR5MRx6x/zs/+FAlUgsh8zaurz
aWByONep21RjsjG19AT2U8aaZWDhnSBgtvviNMa9BxOZecPF/SE22xkEFl3HgA/SINuy2GzNeQjU
DIQ8DgdCUm/v3Twd3p/vnf+Ch+gBHRXa3XyHHkcfFskuwOdsLo/kskImQnAiL044Ie44RlIopaz2
V8VXrJYc+ph4hbOaeMnxYLch23/Pjv7kFtmrmuil4Fax9gCALdMaYTILNYQSbApg/ozPO4jzv2fX
/ElwfYMJn24iWOPc56hGaWAwcXS3t77Ll92pVB9o4aQ21mbzyf13pUqaZSsxRuGRFKIBAXq1A0Sc
DCBMCs3GighEb5ZATtBqLZSh+qtCGMzI0ii6uHJbIQ20yERE8Q8EUSCQFx9mUL6tplb2Ce38gadc
+l8WyjtwIBYNxA0GQFIDyiady8PR5JRhwxNFNYYj/6gVCUasiHCksTwCLXXznqsZX8FzUzNv33Hv
Zzq34spc23SiiI3fzp85D+AV/nqER2aEgxmLQyIWITJf23xDs6WYOqyrD600Afb8MhAEsE6abLYh
c93Q0oFQqi1y8/ge59bT4ksW3/whjd+fcj7LKS0mcxxRYPA0c9rmGmAxfTjHBnGNIVA7WFbx7OHh
cBnSHpL2ESQ0xBVfGKoNy+Rjw4b6ZEU43bq8+Gnrn/fXSWZiq0eSzUu+y3/4+G22t7Oaq7dUlFAQ
aqaIgKklG3j+4UfeS0A1EPO0BRS/6gBE4raDOF6d+kbpdux86oZ21RIt+3ekliiQ/Be3B0f/EJUO
0IYFIX7l7eNzTuFGaSClVBQDSn/a3HrM1710SGHfMXdLa3lKO2bTINAeDirg0k9B7d95FA6cdf1R
sIq8ibD+tpsQvMpVcVpxsiaZVSYIIVAOyCiZeloyEBwWhrv+5XJ20I4c2qLUCjK4sDasG18rBxe/
UmWHG2Dc8m/MFl9YUUJPOQHpJGmaMvJwQVXhkJLZY735NFqAYMKAIkuxVGuHQLVFXlji7+FieUfa
GMDTN4zQaCbCWj3i2hc7F2ojUuqCJCD61yFIXL/5HBG2C+oEK8RsBtRXq8hQAYJcMyk9egOzGSR6
ylSJ9vAxWTW8rqmcbvy09XvV+u/sHcAzKZ/f88B61aHE0Ei9vJxmu2haFAZiJXu0DCaI1mmCgCTF
yip40i03iFE7xAdcudr+cM9tav7xOqOI40ct7txLq9WetHNJk7qpVgMqFODK5tu9MXZvPtfLN7Ye
cDi4gEcgTFkdcbg5e541tXNgIggtoobsgHTOa+c3Z1wccsM9kdaEhCDfw/aUAaupsVClRniBTMaB
demXSFz+3On+lueDnzg2e4qyRos75SlOPooLzH7iJ3Dm74aICLPumfNX0dm2y2Lgvm5I4zn+dvzm
X1nMEnp1X39vC4YjLqu5/PQ1WD7k4n+reBytreb6f1D1+lJuY2aCVM1kM7zcb75vaWrv5fXdzvvj
u/2EjXr17OQFzc7jf1jUf/96V9b0O/zJ4Gy2yk2P1VfbMrfznY2TuyOOitzPdGXEMp56UyhDkBAv
OC5iyU+JBcTxTbj01kH5j99hTXfvc3GRjNJ1kDW0W6XOaIHi4gFyUHtV00OW4yftpgbBTg3RZHD1
WUjPQ8NxIKjz4+PBznMm4+B0MhBhtMveVsjr/3pZWzs8T6Ooqu5e/Lgh6gXm6ccCXPBjU3p1i3+a
5cuv9dVXT2+frtw87R6vH52lHVjcRiH7mltxT9sB6SNxw0WAbA0zzcjCuu4rZFXp32jnwtZ4ErC2
Z2MO2eDV4iJzBD5kDqLYQRgYiM2NGaxDM7I1QpOCEFy1CEDrQSsg6uE1UEgvBgGSIC9uRvS9Y4Pb
AIF0HvclC/p+EqLXViAE8B+Lfm3r9b4Wf+y4MUP4/HnW9u7GxuxVH7hcvd59nt9tnvetSSWPkPsm
EZJ2BqfgwXGI+ZVjgCOk3d7H83Tz5w1/sNfPbBD3UHo0fvKNmy0JJDtQpJbGoOQXpjRmgmmgF5dp
8UFuSd0rUQVpvdnu1ru+ZW/DMnLatmmZPrMGn7Tl2buHRbvnRARdCahL831dfWJVVjNre1YGvjFs
pTX7aWX+BtfTxj6bIgOEigoAx5Rh63xv42Y/85fTxcUeXVOFeAFZw9tDV045T3oba3+fzU4dHZNy
fqwXu69Pi3Z3N+iL67O1Ha7e8sn+qy55e3x5c3xxfrHyy/Lzxa4Trzoj7aN+DMSGBNI4rVFrn2u2
Ved2kwak3ZwE9Q/zNYbAdExbsaYr9D8n5IS7JCZk6/Sn0z8yA+oXWWhEm0uojJW4uF1weV9lKuVI
uPofgfQzHCEZ5+x9+K/++XSZvvhfdcS1119MIXH+QZEzgp0Z1vC7/x/Y2HzYnj/cfrv5JWdlyDIb
mIhcaQPZ+xzjMwK/2mG+5SYmO6dcobnJpmB9PXX6bmvR/jeGrT1a4P/bYd2/Sps4PfXFKHtS66pO
QXtnerh/M3uH/HEIf77Ck+ysl0654b79l11pdr75uy9i0NnObr79i8ahTTIf5RYEz2/QFjXHpDVG
swyk2ccskJdLFppkairx0jzC2ucXbfcINJj2CtqLjgH+HzpGbvJMx6o0E1+2bayucSGdjvHq31VW
Nq5mm3drZ4v6m4j128O77MDbTsDRYIgcnBYB2gLgIPYHoH2j95DHzNLTG54YABuuXRs9Iqfc6RX9
YFJcq8afnWxmgUpk1lfZOJoaNxKVfUPU/A6HoMGB0+6CV2dzNOuG0MdkAaRZo8lYRTvYaZwm7PDX
dTkd+Y/jVf0x0lL+XMrlmdVNbu1ucZd8e4NnH1+ew2xsPWw9XT/fnX5uV6mm0kfEdhcRTEv9nW1/
fIqmoFlwbFvURvxokj7c0C50C4Jtl/bMHu1io2SHYfLXoTFQD3yMxg71YayTl7nZMcj9a26HOnVz
6lDypyPQIxYfVq/SEwhC8MMNwdexGL7WALW68nN+RofVr21Rnz2PrySxA9TRKsbKsafm4LYIkMai
HcqYacoIQ0zgd+y6Xf2HkWNt/eXnNq2FeMZ8m36ytsXc+mULPa/erS1WtrbPPiNvisoxJ5gNg3aA
4zRlm+95H9cAIHKfOhrKBrI9xKulaA18TLFtL9on2+DVgWwopwnpDbWuBpnsdNlxCMOB04SB5ego
FFCr7S/E4k3WuvcJpM1sTGAdeNqTaEER2gwEaOMu6lZYfRs32pa0zh1oRZC8ApG5Q00GWwdrGzTp
YtlD9ReYNsw77LYhvro0YkMuoEPqH5u69a2XkwBbcmuN2848f7ezvTZ7/c0G4//ief50+rkdA/bT
TdqqTrDrd9pw4to4WghX7WXwaE+8JNHxFsP6x/44SF1Don5UJbUtNaaCegkBN7xX3TBytFce2hlM
ej1OHXtg645/S6gjOEtWk6a4HAPt9w6Ny7ksSuAuDuoUG9B3GTEA1K/vHoI0jeIJsjyAVuYaGxF9
CuEvKqc6KREygIycA9esN3KloDEw/Vg+xoWb6IRsznL6TsSAIChZe4us75F3hbw7uDjPgQ2JgDhV
FoQrfHXmUTkS3Xc7iYM8kMC+NYSPMoA4KNTX8fwSBtRsodyqOBsZI2qaqfYsyW9yIG8lMKu+f8vf
UNhFMiemT2jv0IF+fYS0qoYzAbXDkIHXjgr2sYYq0uGiOXU7BGS40ZlyOZ3QH/cg3ol8MVtoPWhj
jXd3dtcYsF7vMNwvbra2V8/OTz/njy7QR60gEO2LCatdBvHHxZtLHjL6aL8RqpfqK/0E15/ZaENT
zZ4bQDNRGFz51Syh+gUehEnd3cHssebTjFhRTmJc7b4Ysqq1uz7QdCgAzsa04YGE2+xCWo4EQJs1
TZipw/RgKDe1kfS0UWy2xc/M6EBjAGp541QCGRHy44bZrG8+X00jZqsbvBU+W93hGvx3lxM3N0+v
Txfn55/rFg7Hw+9tlGnT0C42Da0CAqQ9ppD2IKQ+FSNYn1AL0s5ysR2IsQ4whvWgGWIHaIyaZJeZ
hFYavN515Fw5lIDsXtRn8iOrlqPlfrlRbBMPc0LHJUSz0b7lbgPYzacPuxexAeYwIfnqUep2EGxS
Wx1IYvFRSHaV+2x0UCAXdNp4XHUudcT0kTZMl4q+QGqBYfigh16W2TMAitZCaWFw/jza2MPhR7R9
9UiyDN+D1KA2EKiwl9mPduS12Uo8VrFUftSWOVvEVEehA1HH8aLpQJz6TriIENNF1LTHTHuJiUkQ
tplj1BuH9EOkXCzAK5FKXpzcI6ROVyGhI5gTCCkuYftgtPYH4IhelTnGmCO66Zcv8HDE0yXheEC/
Jx/7VH1eUiuwZ7YkSJis3aZe8u3V1b470S2qYiVvSu0uWUDoacAaye3oDt5ADSM9jiTgoxtmd7BW
vEKioIptIBkQIkJinWaaLHdjNt9tn77YWJYRWWjQr5PwvCq4ltR2f0oc3R+8933RyVepRJiuapdJ
HowyECKWiVAJi5yQ3+SPpwiENyXUxZNNCBkGXn3bWz/NzSYqy7Ss/rLox8Zx7dWfoteohXHc3V3l
n4g2t79bY10erW/cruyuHP9WzwZ2cfYTXEREjZEIUDek46WvGLG+neeECkiIE3b6Yuwi5mxMh15a
tL81bfSK9O4+NQ+CRfgSM4jyxRCUixHqJ7fp2G35VRsPvm/qyRF9ZzhOpegt9BmUHkiHWVyz9q79
uIxd9ht7BJBOM56quDx+yl6cDWczCWkO20glBHfSvH17vvdz3rQnhMb9b/bPecXgu2nGDv/WzL9f
sJm7yyzk1aL4+exyfrT+tDb/3I5nhhbXU2f0A9TRRiptxkdLARlihmufM2e8mT6e1eVsW2DL8/H1
aOFcACiSkFHlierfTieKZj/e+WnnH+0hMBhjo2qwpxIBcXDZOmym7/IMhACEp44SMjSWkqFC4CpZ
jaH6wo37/+rY0DSUT2WjOgwbKhWBGSAyay/MRIwjVfdoY4L/fjr7n5P3EUOeEk2Q+tdn/aH7+PYd
lpo4CIsEDyH0ssbWumtkbKA3a91Gw9KPTRtw8gNRzz4egRoAouvHzQRTzrJiL0dZyjEWJPirTgUX
p3urD/lwnVhGQZhaHglTkGNPn/vjo6MMRkDwyg6IOH0GpPYxiOn3gOyHbgYSbG88nnHV9JDUnhSD
YCeJbV8F08/SAfs3Pul2NVpRLM4ZaolxeUeIcDkeCORKhmeLd+y91PoISFGwACQ65eeJL53MTf5q
CRYIq/rU4qQ8pK01zIsLy3XfAC6bfSgLnzG3ts8wFFOnudAs1CMooPQMIEaCai4YN9B+zIgp6xsM
EmBgFutHa9k3KZNMUIxrwYHYp/Aa8rR/suX/Fiq/yRdbsOfuErUkMsxnStAqUQjl4wXCPiurGr47
TySFoWH0fjwUscew9fK/kTMYzfJeMH+tsMoV+q3X3608X608b619O3r+3L4fZuijTmMu0DciCGNt
xFiV+7qM+eXXkHQU35AVOMF46yTKGGAJFCqZNOBb5/bCIVtUw/xgddqRAFmpOlKY7EXggzvg2C+B
SKi1DYnOK0FExILVK6xAvDhoAsuekgT+yjfkbZGU36YRRIAKL/cv13+GIXkC1goYVgyALRAIhEUu
vEG+F0YZ+KhhClv/VPIoC44fFogAwisIEKe1BWFJE0O8zaYkaMR5X2cQNetnBUAO0pq7L3CyMPia
z7rkiKqrOuFi8jrP2srhJZukJYHBHfR0lE3US8KzPyEkOWBy8s7qi7vbUkstW3NATDIgkCQmlUok
wdVWXTkStRaVys1vPMoOKE3h/HcuCrMp2+kQqjM1wcMRXrwZTzAITIiAm7BYKCAFI0a07GcENlq/
NPow3zVuZO2zVJJRWUa83rz4dDavC9irbzv5ate168ra/vVx+/COKUKGP/YNUsnHA/wlqyIvC1Ae
00G327sORMr1jGrL6egMsYE4wPbxWB/xOGjUEAYqjSJKxvuL/Uce0vRfEvE7iSErSAjUeE8uskuv
73wQEJK1Ts4oXWMgVLOMTFztBtcYw7BCQHtdBU8GmPEhTD+DzGiSx/HgDtnIY3uuoHEyRuqO/H5/
k/Hb8tpcoZiiNMvMihze9HSmsnp9QMfDej8zsmpAq8wA2btQWGp6TxiNQ1/HdGAVdN5BanZDi46t
QLPA2xZ+WTo6V7Jdffi/kRV/7VOT0oVKfU/V7SKxUNH6ALMRBgOqrFB9AcIVjmJxEBPKAsUm2eR7
GbzDUbng23uLlXa9Hi+BU2dTIKkEYrMmhwbLhomEsDeOJDzHaIGrd9wXYSuLGAMYPsuUAqnSgoFa
dkuII4qwzMcxpn4CQwR/TLfya+/Stg0l9oYBJax83QLDLEE4BDOFhlu/GOHWl/nFV70Qs1Dh8dcn
D3mdLDWtGzFUH1GgOu7UiNdODUlwkVPbswJNttwWjlZVn4cb6MpZvr+Ru6oYKHLK3J/qxHPFC/DN
nvKbO1SOrvFMLd/t32W1Kt/1xeGG8xVqlCwkZsSoV5/5LZmZH6Hiw5FwafW64aYkWIiNNDWJQik+
WQYhLNzyg0u9CxJhF4Y09RESWNrBLwFVCGRSQp2zG8xoWJ/y0BT1cVWIm4Q8BtnEfNOSv8REg+xp
A7YRurSQPLoiQukWSFHwCS7bQMQCgXahb86LLLf5WKvYhUCVSCaC5FKi4lICn9LDizAeP9x/y3c5
JJmch8z35/zLIdownKOBXgwU3qynGjaMWZlXAt14G38xngl3bUEDO1lQqJEWCB6ChcekPZat7N/v
kKAyLYF5BwwXnUIQ7Xq3rRrV7HyTTk9jjyv69oSof3GBsR2XjYqitKYQInH5cz9cYr7MeO9Qr+SB
9DqtG42PmXAyRNsMXQDB1JCmLZy1OzQaiYB9zO/NSpBNCZw6GtR2BKopkMR9e9i/3kzJkOP9t/ZX
UvasQausWZthZtbvuiDTT5YKmYR2B7OJ7kuEeEunreKAlAXeysJD8agn075anZS2q9/A3rfgW6Uc
qlmjK8aH5m7/QBB51OnKQEgM3jr/5AoM4RuH2BZFIVS5czGbNqbLAwmi4bom2vpdAfglgGgc6ZKn
VCOwZkSVs2mMGwi1zxAFzv4V0eZBS1rOGEr2BfokHCZ78z4eXp4flj0Z1SEWR/2Fse41DW/7HSiW
JRT3HeVXlELFgemgJXQoQV44GZsQfUrNFk4xaBqSITfCcCB6p/KEHbzt5QYkpChITQWLHgDXRtav
W+f7K3exVC24jX+QSKIqAwQvePjF01mKma11GlGlC4mrAJKDuMcljSkcVQBBfiQGWgiw5sRkxRFc
oyi/VfqMfz7hqQDXOrV15iDLxUSITF0TwmVq1Wsa7op9/sCm91vIJkWX5kBkUeak1d5ZRmWmkxeE
q7IOhWt6WJr3NH+/zT93VZsDtT60PEjolKUycMTixVS102W2siZbq6HTVwswSnUHhAe8jdFMNjpb
pYVdFWd/YiIwFBiHOpr1upYBGAZtBpoQ++HMtM9PsRSEAHGak4fZ5nskR2qYUHtASqwE42C19ITQ
qYQJjhYpX+J0PR/BoxtSoWkqW5eQpz9uWO9U/6vWp9bRk626R0fFcUhN6MlU+n21gXxaAhBGanoC
URzPT/YnuEG40EyJyhWEbh0G6g9R4q2xGaQvNXr+kDp/d/U7HOnkzuzmAtpQ6aKZLuSiYb26U7Kt
abtzCRSXpkDkeIHLwwBIKHslC8TBjV4RuQTioqKTmQreo4uDO6bFqVQMV6zR9qeLr3exusaVgll/
06UmffYKQhQ6XFkQ99B6kb62Q/4E2AoxwLRCwXHbnhBMskrunw7Vsi87vF1rQ7GbTxEbMzzbs+pN
Jr2jN3lpKJfxSMTVitmfa5tvL//Ck+6Vp8W9zFEbwITimHXQnCnaU44+uxrVI00iKzGQEqv5c5oC
jpQ617IM1JkvDLZn814fy9YacmSqeyrFB1koPNC6DgnWpQGkdnJQT552I+G8yaq3+nFBheJzi77x
/ZAPGKBn2i78UcCysCqSTNTRGnva3M6Fx3yKuXxdhfHgNNkf9+db4dimrikb6KhjWUajgY12l2lX
nMQTGdUgRfMVQr3wooBRxj4XUHZJNhVXCFiB2kNQs4qPm8e9m3k9c1/tmVzlwg1q2FUDL9UCjm+a
5EQekrhcS1+5SEmaPs0AHawNJPEqbuYjyqdLS/5DtqpehgtRE2D3s9eBQ23qSFAVk7/AriuWhiBS
WCs3v7f/XLsq6be/we76kNK+1FVjaZFUh9dBoiyUowAGFQTI3xphf7uPsCy5XyavbNl9wErVtEdr
jI+hhYHJDdO6Wk9MbWg4EEFGSiLAFFhDE3hNivntXBkdc0ki/p0Jyuywu7eek4D+dUCGwjBN+tAq
JwuTuzFjvDQVUBfaGUTxOSJmUo2HPU/qA1JRmG1SacXJQbAhVYwmnuB2PHF+cD3fv+ZffWt72RPp
Goc5bebMeXoCXaSgxsw9X2Xx02rg2XUdGVAw5z65oEodSAtMZSqFIeSRdyDOMQaYQYSj8pxBFKPm
6XXi18q3ZYSTSvLg+rwwA7whDlTgGRdrBJqOQww+ffzMOHR01f6yGZpFgIIkc3Txtn/4RUAG0OwW
dBSSokToihGLdCumVifWDaJyJXVgTfb5Kyb+kMkYqNXyR2LlAy2iFGsokA43GVSrJomuQdXBYAyZ
dFXMlZ0bvPo8HdK+ma6afUIcZckWIhCxcoTnAe480EIqiwUyxaBEGoi0fmlbza1GlXbb/jT1cu2I
hwTTw7Y6RuPcncsnBC/v/qMnmLbVds7nVitbBTjCRDjBAyfVCDQEu5YjPRONOMJGiHi/a00wAcnz
7uFbnhyFl3DEUQnVoxawHMZW5u8uf5t+pJOOXeZD7QYn/eRL0a+Dbfi0zIbwJ+7LZyuIyd9I8IPz
WBLKcFWyIQwfsN3Gh7m6B06ZTda9z1G4lit8/LyC0tjZ6DZx3FavzpszLLHUrl+SDPPFP5Ae2XK+
/Nio+mEiY3vqRDKPqmpM6LYEEtmsLH4VSs1asE2K/2XXMorgqFjXLgLTh9Et9Z246hCynLlqKlOW
YEBYKFl531RVGjqF9MA55kSGuZNIldNwJbXvrpVGpGX/pk1KWopSMEGa9e2/JQmlkA9uR/eB41rZ
UwMqhavFfGvGcFFnw5ClLOWdQnsjQL0XwC/FditcxeGnRJW7zthRrDrnNggtAslj7gytFWU4ncWT
ePsWgYaTxCxNP6tHEPVdF1l2UyuAJOUeHrswg5a5l++KidJVHUYV43uZqix+DV5m7OMYKQtVA/Ch
ZeDRNZoz+tFPFUrGBOBcXfVdIq1WUy0s4O+5GF4mr28O48OhciZV/SpSNWTyU9kBWNYk3f5EDDiG
1HQV0PY+iNXWMgnLaCbvpadsueEzDKjr1dYXkX49//qt3sCPx921kmtJAy3hFzfITEqxK6anwGad
hFJuk0qdkp/8dPHrfKU1Um8171ksS8qnbxZTvFnsaTbiQds7aNQDuhFJG3MthYDJGIZvOGUJ7CNW
/bYnHZ1fIsuXR+L0J2ppuZlueOZCSZZeFSdWScA07JEM2GwFQUoEUZio2z9yPZ4ebH2BEInwZdZC
kqpw8IigzUSgRwICktIHLRfYNHQJOY8uL1dUl7KmgV0+/P4yq0fgZX4Kh+xAhsAq4+QsoE9zSFBo
KXhhKfTlQpyQUkx+lXj+ga0IUhPSvpwIJ6D2z+gAGmMyyQpIO0VpZXayI9oiqkDyMjXI7KPuZjVY
a3ZX7pmMtNVr+0Ph6e5RLUCzvHLFXxur9j3ZqZpQUGMI7+iwpUuDk0pYIElJ1H6sG8lw4BlrwNh1
Ie3Ybc0e0XBEU1HzAa/O32++5/fmZP/kOV2MjL0wfDBbvsyPasuGvF1eRIz0PQvpJW0tU0DfliSE
bzvrSyckZk7iyWkShbw8mnGmB3SJSR5wYIl7ZCF7+4Ag9GtyaJO083OCiDAIXBJuTdSN9GXLtFYM
P0dbbzbmH9bSHxIKSBvWbLNvlcuI5CgArzgQCqNS8Klx8O0feTSx9NzweT/nDaWq2oBZYGY6C6iF
JP7sFHgnr53J1DLU5aara/C2CWVJcra+dfDEVkLfW4KhrHFpSTo1rlRG5U+L9817W8hwqzRqBcK0
PHVjr7DqAaAspdQKquoQnhr1LYG6M2iNCKYycALPFKXtoHDZQjHGjiKloTilRptHv5z9TkHhk+Lo
k+z8Uar1rH0u2VYJZZtIEK2EJQGpNG9Akswi2Qh9+oOiSWjW6mQUkA+6CHQtQlr4NAeJh4WBHo6M
veM1bjujKW96ltCngNCw3iDDQQbCNWeslqkVTVlGKtKnABYHDG9jjqmq9Q4VJlQ7CqchMPoMgVh8
EFwfY/sQ4bDSDmwHZ2VhKYEA6g1vIFYUiHtV02LnsbWPcpNVkopIuVaKBNjIhI1UXRtfFcjTgyk2
91GIAVJwWx2TFf/W2sHKP4w1AFxEiPBAyAUSpjlzvWMvk1Q4VaRd4kFUqFQUvBtuEJRWGF2uzo7q
Xv37Kn+6gT96fP8JqFOzo+J1dkoxbcPIiNqrGt29CLYg+nsRC5naXwSxz5uTbk4Cu3ydzOYODyFl
pOq3KNjtyEuHq6NbqV59vvp3Y7BMCbik2q0cd+wsAJiT5OVpgAIcrT6EPCRYKqtK9BWP4iap6t/M
RVpgeTWDNMhaFUjKDGBOFOrqIxGW2Zuf8oo8VHZ5XeiIb5ajWgQDa2wiS3VfchCKCG72zxbVi5cD
GhGMRWSVM/G0cOnpoAdC/6DbBJZLL8rqwF9inNEOhAWXy4gsKWo9MaIkQPpByQkqkJUIgWMlFyQ7
DaHNNlumcdM4d7aKTqgVd+Gn5tHmypw7yxRyhkjfuUrJlVyakzWbwYnX1V0nK0Bu/p3goa1walXe
CNYqqNcnxT9guFwbFV/dzECzo2V28FCxt21+mkloTcTbHDdN7soY60gkEALt+oB2fGo2m8bwFxO3
e9EjHSmafaiZYRWFiWNl7aMUUqi8oLQz2bTs2CS9g9bECBoDVFFKz/DhyqSRpZMEZY0+lqB98ekO
CKtRZJt9kLojDjJZnxrz/HX/9iQqRAzxrmjBRcwxoAiFkcAigaYcGY01ZftnNOL61hKx/elrTA1k
sAysroVEGsiJSFjwigtzlvxniZaJhATneIRcHmGYhby6KgkUDoCQGdxPcQKtf7ae7i/+xhP9KxW4
OT2cr/EoqAlIWfsk2Zs2V9vnghxY32+qX3JQZqHh/zZf0HBPH0hKMgN7luxeLbbqhY88lki2/JmY
HFOj3Y8rJ/lbWgL4AKDvVkBCulZFijuXbx5P9hteO4LtK3kanTotXV1JsSNPNkzoJDo61urXk2/7
V7XKJRsBwnTaFxfZHd3pI3SY7CdAAO22DwFZyKGpL77Vj83PQUUasgYrzl1A2uOGNKTbflQX53YL
9Qbf+e3x/rPBQqougiqA1AYOGeqXseqa//De//Z/DHRXnzwFmlImQ/JzymgoUCED/XAx30WQhCYg
rbCRmYSUjg29+24PiZw0B642KKGmIwAEaLzqZYibcM+IEolipZG7upjWa9aVmDRHN53I3N2th09p
jphEKqHb/NdVLwv6xQURQeudUxCd1SdKJYUvkw0eQeR69AWYQ4WXe87wQ1zYLN6mSNSmn1+UYZR3
t/DGuQ6p4P/yI38AQpXMUJsJBZYWO4auzDepdlfe8f9b2WrIsZWbj9BBCOaXJglVRpA+lt1f3OVF
N5IJw5Kdwf3KgoMPlJoExUjbvWnjgt8+trHCfQs0HgQu3YohISH+VTmI40Biawgw1hHBqDL+okCG
CFxN0Ece5DbVDKW+rMh9YvX27Sl9Jfplbfkbaf4c9JA4ygHiqO9wBCI0N4OsDO/7OVHKfhXR1sA6
kbTt5Vhroktde3NLdhRhiSVPy1le9JX27E/TQhdnmuW+2VSOpA97JU0hk7L+KawBk/GUYdSRVIQJ
GTOz76+M1Izv/vhvy4b59gmN4liwd0Wr0HYyCWx/nKGlVbFpFzpIOwiZNphdC2iPetW1atDIYARV
o+xyUCirhrWjz8Ym1Q16ifltGAMi7mr24R2rhky8OTnW3NZCATuFpa25d/0RBQSkEbhSQw90Fnl8
ZUq7Da6VmE+7ckYO7Qy+tTkAP3jbl+/FIZklAZQxrIoGhwohEypELpJpVoXUqIrmF0dCsgK1T91y
QZH8QAkhE5B2aORENHNYJEcRwOA1ZAlpRw0CzQoObM3ivLQbMNKQEVe2AjLmA2Gu1Tf9ZY1iCJni
rbE4/hoT8mbnypLDvYdgU4UgjwVShFzjHYUaGG/voM0qwv/Zzdv1+V7rGG1iMr/gT1ZrvofMV1eO
8ifWfTZI+PPX463Dy8xg4k75q5eSZmZoYNaPmM3Vxwx/OEOBHLvVnzLalCPxw0Y99JgEznOOjjJ9
UShJNfsr8GnzjfGWYyAFzPLxfT2xPsuHxcPl1TM+Qx7+q/u9q/zVYmih/+prx/Ql8OHo/mD9+tPF
TeYYx/yzaakTugSiojGnZC3HkjWurjldfbx6SJex17TVc+3uuDbvaK16C0gg68v0g74T2KMIc0UM
giN7vbOwyGIbF6PEzSNf3sSDBcKC1VISq1RLSH41TUDIZ93I5UC5YdU4OIcaeDg2tDgwkMoQRdcE
Pl+/+fZzMvUd4Xa9q29wWneWplBJcfkmyQfVFt+4BlnHMW7qgKckr7EUZDENWWVgyXjhqAomwDAt
xoAgONojc8Dalsuz7liEMQEk1EYDppV7w6tDQLSwazW+YRVIiz7Ro+b/e/548HzT5sPEN2NR70Rm
2jJSgtiP6ZnmpfuB098IB5qS/CD1/aepus8IklIIJ6WmLt5UOHgnbMBUZeenzV/5NZ5InFPJsrI1
j0yymvYThwysN5WudNWHSIGfiC4H2CLxxEcAPA1uGZ3w3nMBlArK7/JA9Wz2nr+fqkViDEmRHTmr
1lmpDKb7XJcGoyWFacN68J2NHBixdj1hs/g1aBEZ5kONcvQBddbCcHFgDSzED4mRdeQjrckJmeQw
fpCb7Z1d5EXaaXCX1ciIAMT7Mo7shY5GnkSrL/3OQjfimHvPy+UJ/Z/0zfTA6rMgw9H96Li1L2ck
vQnEEHOMnkO4nYfYIO0SGHLBB2Svt98SpG8pdNctSAwvsP2XtaIEUiN6njpmbxvCB0HFePIBBNUp
SahRbeKPWKJLNYCKjAE3k/Ca0tfqhCkcQ1gmcid5xcCxrA1kRIix7GFQI85okZpC9iTwWmpDs0QD
5m8fTtowRYxuNCFe9dnEagyBICoFyP79evRIv6nxUitC8n06NcsMzv4CfDHJONt+u5/JQh7elAKw
awvoiz9zq8zWqDY+EDnlK3ggAlbYQoSsg5UI3gVhm16W+OAMN+YqxZhTC6pRhVl/y7Ha0KZMIF4c
uhPzqKdYJza+2vUt7VKpUDosem1d86koH4yCT8enjGA/fJ9ftUaV0xV8dKhvahNIISZwLCGkj7gE
2xdIYkcgJP2ijqqqKxAQTkv5k7weIqwTFIbWfipXI5vdUDLAgcyvP8w9extFDETq9jVxCrAY4Liw
i9DA0552p4KLNpNG3nSrWE+SJU11NnASh2/2sMw5IAguLTEZN2ggKAFx7EnNDq7zjz/2RjVXsyM+
QlAF1eKF6pJ0XIQ6598fvNEQtakps9u13aKRGMWFCuXjLBLWLAMEJS1+Ygo7LSKHWVBL+3QaWiml
QxAJRcmJUMlBCG3c9NQuL6oBMtYgo2bREOT63uqhcpuKDnYdI+ESaQGrf05+KcUaEK1Br8lBveIH
JRtUwqQbtCGMF9epDsHYb1unJdbKtU2w1kO7vUQwCCl72Mua9s0S4oZo8qiHnoit9unzRF+E5Juy
fe1SDTfq04x0ZVCaKaYED2J71CY+YdZmQBjvklJCNQUApWKZH5BjNFTfmGq8FN8Q6jMaJKOBsyWg
DAKl2lgl3ZBRFRie09OyyKR1WwchmU3tpCH2iO6MQyVq+v1qAgqFmInJRBxCCezLVhAWlfWdZQ8i
hfuS7dA7OYpGRSRnTY0JG9YjFHOYrr0YRRAMa7EaX0Ihw3tSFIr5I13L0JgPmc4wCJEmMdukEmab
ptWo1RLDIlOK5AoWifwNcL95bgbZET7vre0e1sqhLQvKQMtEn8iXCAjSTRmQUyCBVLcKbb4yywlu
MxODCUi51rdEAsslqKSrK/NE0tpjbdCeqOG1bHqj45n9EMjKxz2cOnVPC61/rO86aqMni6m6nEKo
ce2PHJWCEgvsErPWeEcVrHGJpzdH/YbZmqbxhjEvGVsls4sPClOkmfwy/DlLpQYECdHxqhAApw8o
QicRByEWOBxdCRwbTAI7KHAkBiG2T3TrlyD6JKEjkThwfX0PZ376NyEYf2yFQwDh4NqfYUi48dlt
ksPHC1uU9D0YhObqMxsQ6PVFAHXSpGYjYlR/yqPMAslluAhsLr5krlZXjBuLvVSKhDusLrYpoxTW
ktmlXxfgD2taUxOS27EqqV5OQ2sW27dQkw/KZenEMab9MbpMYWviC4LjPPCvu5VMIbOHQ5banyYC
r5Ao2aZIOGyUM7EkCT5KLStd/pERpO07M59uR4k1jJT8yRE6aZk+7uIPB9asWCdj0SRxL0PyGZHk
BBikNXLLzP8zVH7ISVEEciBsvg5IeggWecK2dw/mi/32t3HUeKgfCC1a5p9gUGEbZ5SNEIIDqXOO
PkhJgjgVRC2jhTvd0BpR6jSKs/7zw03m+IhGB/02DbEYKIzexqjVu5HllOapisRBHUfBYyZA5ij5
eExylNLKqiZCLshnQJDVr/U2Yd8dh6XlVV02iiqcvWcEOy5K0vx3DwcXuVJEIwCzPZ3XbdwAB+qS
vd9TJCSko2M40tr0UMabzXwSu5kPMhy5qqRBsq4IuV8FrKtG/OImd4fMTZaBZMVQ92oIBMcNhJEK
PHtrXSflcNr01WkJwCFLEaQoTlWaRPvRRkL69zytZlQTBurwnF/pNFKl2pdvLzfby4MQIx4a8gFE
LIQsZYS0cdRZ6C2jVKI9l2FV+20tfMRBD4jTKw4JkQxcWXHhAzLQiGc9M0K75CGgxInBUQzpyVgE
BAgz2WqrDsj4RhJHNmAf1xy3MhbWHCLWJdw8fcz/E4PJsvwKKdfSLToSqM9v9fqqFUOvTUrBVmdA
+RSSZWP94JrTy5CuW8yTozBLGZDElJWaLvJwlgTPtj4RTnHctKJEEBjYPEVifQPTUZ8K5r9h42Gm
U1PJPE61+olDurRpnqrKtwgrR1wu8Estan45488B+WgL08g/F6sw0YxyNS4Qhm7EdPKjB0S9wevZ
Ed6X9UNlqp6E1qEXink3O3yoTX3iLKh6QtTTceC6GEhU2WUMmMlU4Nvd+0Mi8OSQE5vEXKrmcWnZ
mtksMk9jWqJjApKYdd56r9kIi1WCNGcgtW9GDGZNSIzTB00fXhAHb5DZ32ef8lMOC7j4ohlsaxHN
qhCmiTM/6cGBSZdBpy8fqXKtL1LDbLRIDUgiV1OYYeoa97XseRvRpyJRMEBbJkNQyuiGP/jVPu/w
9qkNpfdP8KaJipfQ6pa7UdR+x5hSKEXobHkggSg0ge2ghqZWDYY+V+MDVOSotl/i4Scl0LiuKBgY
VIMwGMn4+rC3cnWo+Y76wRUVoFTFPGow2AZROglpc4ZUC4NaMVALTU++vqsRdan/9nEMwkcByafr
mUZuBaDgFYxRNfLANA4ahEFv+5f55buMdrSvDFkRcSE1rBawcuBocy3GgeolgzHjLrriLAD9AKEA
YNvMO947v/lA1iEacB3JQIBTRG+qUC0N0oUNCvP4qCUbnsa0SqHINFE3YjaYo+9o0NHkhmC++pDh
Phs2jDAMJFCHYQM5Wz2qRWhsJdpCbiBuJHuB+G1NGXxssFHN9JYWQQTuyF7D4aA3qNagbqKqTRio
KUFlQThUe7g+PSEgxhQiCAioHgPJWlROjw/WvFBALIFcnGTSUq/rQpear53s7Wx8iBlfpz8suXn9
DzQpoobJPmI60DSpbW7l5Atjr2Noc5WL7XMdl6OzzDb4YaCgbkleD8eDQIRwcgS6Z9g261nJnP9N
tEa1SCVNfdJEMLN+7opbM2jKYP7PHU/Vx1/HLHC5dTgDJ31raU4K8Ri0TFcakXXuCIJ3C5ESNUCK
xOJKLhRqQPcRQRvReqjr0Ov+OR5hbXozabFqOQrhd0DLJARy0J+yQAi85MuRPlMhgZMgmLn99tPx
l/9H19k2V3Uj7foXuYoXG8xXG0NMyMvk5Ew98IXKkzNjwIABAyb8+nPd9yVpr01mquR2S2q1Wq2W
1EvSWnsKN15iUuHwkFBm0EwymzbuTaNtAupPajZSQGHg0zZfHQ7SM5Ixl1YI7bwGLXcgIokj1ZTZ
mqoqUXoDIiiEi5QoBDX6TAFzvR8z/Rz8tW1nAAqoJ5AVqJZEmAJhRzoa3aoZPDrJqziEqRLofrq5
w+JOSYth+nq2lgfOFvs/PLsUASNPL+ghuLLtaGYnKwn1URBIFFi18B8brx22fuIOH9LSKVg/vTGN
LU3LFybHq6nzP4XIifRvXgwNkASHd18ePz8+5Pmpw054c/voiRYCfxpqf3fkbdHxxQqYQFwRAHq0
QfaMpHuAkrERscnteZym5DjslwA7vkM+v46SIt3CYq8qxrb57AOrElroFUchXtjNyz/jZrGF5S7W
2PqZF3m6YYo71N9R5v9yuljKXNmELm7gdYjM7KaJ/Chm4QUPfnp/fzh0HvBRRipIwIUgLphEOQKC
oCKPM9f9jRpLb4WiNHJ/+Z1WXw/3EnGIwSSwryskpV8/UbVAaVah6Zg+280I6Lh9zP8Pz19MhaNq
bMtdR2E2jBlnOf+BdHXn5qoCyVoFMnQKIKZFA8WBGiBwHB6ZRHwbSMRqxxTtF9DcQY2wtIaqDH1j
aKxfkmetCau51oCEdB5RwVnzClIui51Id75T/1qROhr++vjPt7/BN4OpjZhj9da3riBkkXL8+Sbf
cDPP1cb5JHl54MwSlT8nmstvfOVoLq8mAa8u+I4Tf+aQwNsycnzx8c8XXRxIyYxxwPUiHhH5DCWs
M/eM12pwg26dXn/IOeLFAb/T2++RkQkSpmUHTtnxjcyUZUn81leWwcKS3DG1gx0+KBvpEvfjmSM5
0v11cPLq9oezq6/fTu69zA9EQuXiZqHwH2/i5kv7H9KAFY6P+yxs/OKzK/vny7NjPnVqYorf574R
UpMt410u8dsP/ji4+/94xpT++h09cfv3WSWzNhycm8cXOprFlDxJNjf9ZQFTyqw2kJg1e/5yO74t
Yf7sHT/1vlzp4Tk/59Dv7S//1fPV1Z03aYd/N11corgI6wmA6Fjx1uqjcEs3IKS4zOxJ3E5I0xvo
k4WDaKrvD0/vvrK7STBo4xkGriwZDZuhvrwhsikA7NqZ/90eMVlvGCYMNHAgbhOcSGGs1efcVphC
vuHWrLHEWe3eq2+w6CQEn/U2qbUIYf53xHmjbWjh4z/4aDSfjp6jfvo4NM2hP5zUUSKnWaanGbuD
MWLWBcIMCQwyFjsn0CxhSNRDCZDgc91a6VkKxs+YSpi78+ZmmfEiPcdns39GB2zfQ6VeBbQO4JSE
nqbjKbu8Q0RG25kU5+4ROATx/Si11Z58hKni5vxqdCBp4dOTOCvvyhSuy1q+ZsLZzfTypqCSxvE/
PuMnQlclICoNSnBVtxLJ6gIESNp4bxZtuiRmieIyjlQsoSCeOPbUK2RJgHM8e/4NSUGe33959uZX
tavt0jKieRlZ1TlaFgVEI9Si5ZTpEmoCigbKSbpteXUdn4w8KxpJeHU0bN/5UsFdU5EfsQeca/k6
BsyTFqWX90QRlnGg5laNjXuOHQz2cvSw8cz8mHr0vhyv2SUqeeNKIz1y07I033NBRNAm4Gkfw0f+
YUiP8gk03l4uTxqSFPF03uZUOhcQ4jfljceZ48iw8xXeWSVNqNFZtfWS+Pvt6/9DrSy8u184DK1O
jtaljqY4qYm5ll/Fsa5EPvBjpC7u7hh3YXaas1OB0w+H0C4FjonE0TDH1Ki+ddNRtP3q3uk5QlJT
dIG0fz0+T6TaAjl8wYtZ7UN1lc589Sdlydv84BAtqHesNgMb3Zy4q7eLry9/Qa8h4A0cBgmuqN6y
9wlePXx15+Rr3de3D+8dnbzNIl1nAoMGdQTsN9xWpy/y/EEnjOxuhoyxRq79QjaVpw+yBHA0/m33
rjxmWaureTphY0ZXp1d51onIVRJ4TRFa0JbBNWZIQ5Gphno6V49pHhqC1cqzU7oJQDKXxVQmEvi/
8lcmNkbW8R+vXz9688jebVUQy0OBbEJk0eDnZQWirmvOLD6uMYFbl7UISZnrm5mwj1CTH0pGwxE9
+i5T7O3D2ycvntQQEbTpMUJI7Qa8aLhTiFTDWFNVgVVs4VwQ05KGTG/Ui3uBeusbXfOmhik6InWl
SJh0pgo1HyABEn76lO/cIN5sAf+RhBwgOKsvOAjkQML0F2brzG6DybXUWL9mT0GSCn84PuCr4GAq
BFKZcgu7bqEOE8Q+r7uhNjytvmokwXQUQzi3D8Dd+OBnGlE+fEkhKLLItlm75y7yXCUgpZhE4DYP
iLCBmwk1YyieFrVby+iRaoZEOU09EYMpnw2pNWCvJMAtz0dLQJI0D3oUR4/VzvrocIphDWP0UprI
NEppKKuUZgqXvYZDx1FgpzcQxm+GMNF84rlGvWCHh46T+ZnAnlkUZp3I8j+rxIyvBYFJMfN0JjYv
rmVy69PqvXdP/+UjMoVcS+QCDkJTkGAK0+qVs1qkX1BrUVUGXB21EFWbmSdVbGwY1cLBXjZ9lSdq
/45OYWjxSznMc5wvYG094+I/jj87iCIYJ1GMM8bXjSWOvMB7KsJjRjfuoXB/fV4aO/DEYbPtLk/3
3IWkuLkOUm5WCEzlXx6gAUYDDxe3H5y8vjMeyIbtIQCN+jvs1BSl3X3gAZOSpfIequTeROpt4FlH
JI9mFHL3jPrhC4zWuoGOOD7CedgnDgFHEB41eK7R57I8ePWULsjm5XmbbAqVzsMv9UQC+cB51JTk
3N5IRt+hpwYoeMTL85+HaF7e6AkHWVQXtvMsLCleESHJJ8N+Y7rpkgPj4/da0t71HFPdQGIviKgp
ve5qbEdPfG01gVMVUUJOZXpRglsZyLyVf+jHQ862BRr5WBC8VzJkJuRQ0H2pzYvb5FDN5zdP/xiX
umnr6gqaZ6UkEmyzx2LTNlU7ChYBGrRAuplvxXH3VWuIrSWFTKmIwbR9NKyKqEUxW2jGAz9Jy56c
+ImyoQBkmHYaZ6xibMQyMcatizHmPzQkGZoAChnDOBvwDGWziItAD5lEpQdA/+Hk1dVjKYBdL0gN
wd3f+2GDSPT87T+5A6JUZHUkQWWwKiA5CwexZmGc/LIP4zqtcc2G6x+RmfFqxrmCgK6yrcE/9Vjd
blAo2QfdByoXzTowxoghbp8wnBmgr148PP6ZVkTVbLr2VZo3bD0/yDS9uemjmWJWJI8rSSb1SiyJ
jAwszkDUEMOvx8pgcGywLHSMQE755slnwVcvH/9BhKr6wiPoFAMUG4Zz68SWe+Ht9boUSw5rQ0eo
7HGZKTPZ9D8tJImyMgPmrB29jpGwOTIewyAnrZ21E//yU++xRam9w65TTsVWa6ttIawJpCy4HaDi
4yTWuuFPKqMfaQhzbbBaahyqzD9Y2kJ5UyHI3AifkwGNLDpfDe1JL+xl2LEN19TENNg9rZ5ok0bQ
eLSUcfMKc8NQmOPdwMLS3amcHlf9SSg6Gvwfwxqjs7nYO7mGuqfHf1AXjIHjN84xRPkLdVbrhpZD
BjJc18x/8MPBr9FXpn+Xi2ZVfzAlXVWab2Ols69qgTFTvBRTUCyI6gUpQfWolklC1xt1s6wRy9V2
9FhCSKDdWkHHQW7OkWjPbxjQ+8T2b8j14uG4w3Dr+Vo596812LKaLgwM1G0F88Wd3hHpPY6pCBcU
NBP9xM4QCltBjGkxHUVwWqoAH4q6Oucd1OJkzv/oTtJBxEHLAd4jpXDqUMknDNGvmPgWVvnHFYwr
lrMKXUQ9wGyj4T9CqSMIEl8QV3H3D0pIpI+LePDD4a/3Pj189X/nHoLzJ5AyqaTTKeOmpyKZ053e
9bqFcbmZcyHF3STg1FqeI27SCaTAi/VgbQTMx0cyw/w6Pm8IC/P0T+I2CVwmiwXN4CeSvj7NuR4y
IQqjo5tOSOBjMg4qPGVUd9+ESP0szmtFahtHvXMbg0oqbLYwFPkfFxfZtjBAXX9dTaLGvL+erC6h
tD1I9i6fUwtSEWXMAx2/EETUwj0NEoG1uluCVykkE9oJZJMn0XTsSTg4ffnFa/ihrb6RCFz44LfX
34JqLyC+pZWPZoUmk3/Man60FjKt+Nvbx+//TabDkm7KsSHxNWbW+AHpPMryA8pQYlAz/GBDFDgn
WTPH7gz1pOa+WAjNqtbVgSwC6ZWv9VI/caBMwUWAswJHsTALrp7srQ9P7ugNK9qcAvJfx01vbQ7u
OSmOJ4fNyYUT/OcPj/+xpnqYgHuk0YlMsZVfAXt1Hbnf847ib0wXSIHwSjnfAeVb150SKbGbVj4f
nLx8c/7xZ2YZCmwauYo7DY55lAgNho8No4JdC9tUok5fR3cevR8/zo7kmdoz51cLw9mEjhwCSJP2
vrPBegOvuk5dOebyMf/Pi4wQqUwF2eF7H6QZnTBvndGMwzePmDFR2epzkLGUm4SeUHG7XkNS4cJV
cGOvkKrbTrEokEDCgiLVcYGdNH4TOQ5AFpaNb08MhQFRECE65B8c912jeVHQNqaQRseTSTVOGRD0
LNSUgKTHg7AWyiieAms5U0rMhXGHhHa/cs7HQ0puw7yzb2XUQU0XXx7VVaY3SdjrZnwGCOaW2PJO
QJzWnNPiXRD3AQMEl12vHZj1gUmG2c31gdlqOfuW3n8AyaO37BeEC0VGBmWQCFiyjXBIr3ykgfTR
ZUc4vSzL4iQNt6iUgJkShi/ODh9L1zpmRdYM7aipfp24VVqG7QtpcOFKYjKEMFjkc9dh8Hr55ndy
6ajK4X/K+Whoz2vsy1o3JhCT69QBxFy0BRDnPphBS3TtGGh3Qgbkzk+PKdY4QepH81+eg0NdbQqG
W78E1sfrFJszpyyAGekwk9+qHTonrPEw5FQF90EXaVapVMQnCu88evdh/GLH4g4NuMSjiDO46Xu3
qKVFm5RA3Yw0HuDQM4Fo/PFeG9/f6CE53TW8cFfvmPi+B+Svbi3bxs4pBBmlgfcfPB4/eseCTXzs
pbERySCgEHBsU+uPuLjDpE7LWu+9MDQ9gYyf+gMs86OA/k58r+my9eRh+lBSWW6UdrN97NkjmVKD
OGyb8rWP0vH8YABnEEtXKagTKyd0HKlN05qAYuFJQpTYgSnOiDCdkuAdBaCDW7/dLYmjyK3AhbsY
wY+ehIxaR1Y3DelnomRdfLh6LH+gkqw6uJqUm5VUmPmEfiKHQIuFKiNS77ZF+ruoJKEHIBQgwJD2
+KFT3DxAsuunnaBPOppScK/e5L+2Tbv/AZHsgLLO786peGD7Edu5+/7hbT7kUjfRzoA4yLxRFsuZ
up6anZMXurIHUNHMK7rUTYM7czE4xuhiQXt3/DTK7srGfwJcgJQStw9ooF04JkzixdQvkAQD+Iqi
E6NANLLRj4pAL4TdsYfmjS+VMzAtcvcfReDYEse2Ne9/XFzmiahs0ZRdAczzQah32/4damUl3aiy
yY7TPAvMZ5SoOdXPMyR4NcYDD/9H5SLLExd55iNFKh+/IT0KNLsPQop++fD81tfdz1PHdfekeDaH
s3R0NFqynT3grTyoG4raoRb4X0/EkMFSo+wUgVX/9OrOj2Zf9xltnvfSAyGuUlAZbSY6+yJtWrpq
TnsBDkMLEgTmMGQprOpeJZEcu2unhqxPXxZE7z3emE9heH9mg0Ah9CE35785Us5zRh6Qx03M9PLe
2cj7y9ODw4w4m2mt6WYYw3KwhxO9sM7yb14fPsmjSvj2MWZE9h+jhlDjSTpHTvQMAszOqXkyIp/c
fOMcj9RmSMO4IAaxnQk+Tx4yeTUqiXPXolo1gND52HymKN2zUZJyJOeqrOPCsnM7NqMkHheADOuY
cpFgMJNkgsWFpIcnPiFxMLNthQ1n6JE1PMPcNsdcalogcxjSGUmuOQNv/nXrXg7KVwft7EbzSDex
bQBfw5zcibnftnI6FY8FINogg6SVPRzDbeogJqmzmtRlk1Y2bZHfep4lRpLvc1bBUYeCZQod6yj/
pXE2hWmrBoiiWqgJw7uF2LzEmfuHMDNtZU8uJJRqAriCyhvoWrBqiyhZo/eXiEVHSSlMGfibE37k
JaVcTWRGAtniVrhSLLYYsfrA7tqz98P7V6+7ec9eMw87bujnR0hZoCBkBQoh460f3IJxnsFwEqgI
8kTBoA1kuzMvhc7Dk6Iw2Evqw9F8gqUQ+RRoQlfA+LTlvWJQsEfA0+b2QRIcjxZPHbh8c9xeHNV8
QG5+vCdz0gwQG7DheWHbPff5kLfYjR3PsdPCC8Ivz76+fwT7uVupN43gCwEnLG85zaq33PanCW0n
UAcLdSaHh08zliaix2o+EDvUjS6kP0m5/ws/Fm8HCylB10LITnE7TF5Qw5p62C/pK1BQ8/M8fDUT
zuBkAsGrezNJs347GDj7jpzRIT5bfKd2FPqNtsCN7N0zkc/l44GDIj4/X1+e3uOH93gKicGoQWJJ
6NN6H3tiB6RQL4nAPumoO2KG0CB4ASmKrtqTNT2qtnHlg7Rd2gWWQq+DdxND+1h7H0Rp2Aq2eZzs
aGv//dnq6vL0xeF5ZO93tqwVSZYcKn/3iQAHL9DACF3IWgUyC8RtvvX8za/cOGS1ce7X+8gLGU7m
LAEiV389ueL9EyLM4PgS15nSdwtufynP1TsLQaZprWkzq040tfLXW9/QfXn68uCXrgWsPQg49y8g
IGHbUFrcHhjj2mign3nodh7bK6g5mywc09Ltc6gNs2Bgjb2sGMl8LpVTeZtmAooF6TzC1YMosT53
29FpXQuBpodK2/J4jK9+8HchfdPKV6zViZCmlxN8Qe2Z1T/9YRJi0X9evoHC1ZgOqnZhTxqchDCZ
zOxsIQoEiVLjsbu2U6C+gl/e7W7plBx2NAlIk2ra/GcmINs5IMfXNJy6t5XA0Eq6ikP8H26IQ8AJ
yFg7LVx5EY0YHFZQyOk6kUyCFwYYNXZo+pI5gn/OBIm//OHV60eXfNcwCw2x1TULId2WCTNeEIgI
AihZhOzJnIm+GYCE+wrHLiEnGdngSQlU5aIGQvNXLXm19pwYaZGVOcxtxB7lIRelybLEbpJZcsoZ
zSPXOJ5UsLlSbimtIxzLd7FOBd0CAiaL/m6XQ4C0ijo2EVe3qg17xN7RjjCimFKG7hq9JJAJN0oD
neic34BEGYojyuqHNE50HYWkKzZQPNIaxvxtO4AGMkGQGtnVulGkdGySpfSvP54f/YJwyr/xL23K
d+Y2x0anoY4OpsM5JzHkKCQ8xjXvBDf4dhKjGsJiqUqAjts59OBBcBMCN3q1kxbQMTaoC43mPGy4
vQkeqjZehHYSVRFD87hdNJ1l1h0/9hlYuSBa7NA8nTFeiScVlS9IIaJrmRLBzjignN9q5SHt/ouz
T2e6RCx0rG4ufUy4Ri0GJNQVmv+hgD0wu+1U6pqXEdFZODIhqTbQ11piJf/+dPV4TO1bUSliqU3r
UIrJIMFZsW15v3xurllAdYfWlBu4AvIqJ02v3QKHyPBXCitCGygiYXwCENTlXp1cP3twcPbtTL2Q
QVi1dKEiBr8oiB9cRtgcCi0dkBP586mhVDenDe9rOTRqEuvghj5Pi2+9OP3wvym5MRibW4XYeJjH
sVL5/S4dvX/QSwb87/Cz/iFFuwiO8oUWNpKJAAkaMMj2pSbqZlg4VoTbKENEnot5Guvc3UbyoQZu
IlJjTBlVocRqlV7B324fgd66/j3nPjZowVVWUecx0q2vPx7npAr195yv6R+/PnzzW515KrGbFoIS
VlcNb54kpFzaCb79MEJn2bfXp4dv45IbUARIFkbGaIcp6jA4b0QRaeJY2JY7qEailDmS4UM0cHdt
kRj5FNf4QDS563UKfPfND7f/abuBEKxhLFKvdbquNBhGW0VUNnROQQI5c3ijBRIYz0ljUSYyWIHl
Sgj/ipGvTCJAug4og3Fw57wA7+vTD+9yHGzzsYBoQMNPq3tDNfHNYqEOFhTBKofinq9tp7ipfIoT
qbJFgYPnzf7LM/b5cGrj13bbqPt4+rTAcZ3X7amecqtrT8S9+TH2ruan3syCjKr6+khZs3xA1/sg
LDtenoib1y2UbqhkgfEr4Fwdenfy4Dp7KYOku3JECXrfEAe5+en+g4cvr09pA9xJGXDvm6Obh9m0
vlM4CAEuNh2YxrqNtnbPYBaK9eUYilYFBbKymeLyRIiPL04/vRu/L0h0XCVAL1DAs2xW8Wp9fCR1
kZDbIUr10ZDbnW5Nwu+Z+8IsqmwR7m3X7X68kZLuH4590Op5x4jeHu+nQEjTIyZ+TL92PXYLxxdf
O9f7zZzZfiza4YMhLwVcZ9AxVoAk0wChhg40nVGyOnW2LS20I4DtAnodT2RtcdMEWqw3AvF2LxnK
NGBz+iNOYsxM5YHV3hExyTu99PYMNIQ+5BVAYzHh0hk83j6+c/RrVBUT0dRUGXha3J0Te3jqyn4G
rnuSKg2ogtBLFJcrVQUtmEh7hCb0EI5WTTlXe9sYxWMAZfxCQjHSgbaS5NGM6pasEE4aOv7d9ekR
t7KimdUg5+bpHfYS04wgBz2jV5it/eN7P97KYdXyBOPsdTvTFJdCoOvgQojW4dSjppDP4vAmhEdf
taDXIdzylj0wRfJoh0DAiEK1sPzt4vK8LiwFr3EuWHXweYBkk6Q8IARSKNrHHKsgRprJ4q0CNGFj
gTiy7Rh0bECpIMBod+wR2BmOLVXL8Ibhs1WHyKYZVGN7Mqi5b/3mRzRtRwbWXKkhnDt6a6/E0sW1
2k6kyR6WPy/NSTDJlXNJO0cdxK9oF9bh3avjw9dxe5EamItYmOYybpKoZN5/MseS4BapOVMAYxbu
7BuLh0xItkEbB9IWG93mkGDM/BjqXDdWu6OUagcRxsTW4aPer2Pdhkdv7j1OwzsOoigGyuUZr7it
gnQYpYBpMf8grU76fwL+D9aOUuCYEijRbqYSWAJlYYEWT00RiP/yANIzfC31P6gZLREi0OyIOVkk
uZtvVAculBx1igDB20+9BkvZWZz/3PN6H8+FwFSEnEgEm8jnq4nypJbFDYSCwHo4381kTPJOaddp
XvpmrlgqeqeDKo1GkTIqnClUHr0jkpXXZDDMPnRYNROpYhCF7uL4h4tflSR3r8gykLUQsstI8YBT
fFACgtcrxjXDFQvkyQzXazy01+mdO9fxyHC/6oSJx0sHw/Pq/2RlB4T/xvtEUz8u9Gw0vTx5cbv3
2uYzBUUNzE46cHtV1AGk4HyY0f2DsM/NlvFpOO8KMbFt9sSYYpzs1iQKQsgkznYkmBPdnIokY4CZ
vCYkUzqxijIxhbcvco8X17qHiXRjZ6XNR7c0exuioKlBcBs8W0OODWrbbGkUbI/3R3Lodnuejtq5
2vYkUP86z5VYgJ719rFiyQPv9MeEVkVKtxIiVEVDmM0Dx9wRV0TgVn44tIcQt3zx42s0xKzUuoia
P/SgL5/nUCrt46wakTui2yDNlCbZUBLBY/B9JCGRKAHN+LzSu9+XN6/zLH555+6PHRmjCP9IDfX8
EDUOOd9+vM64ZdwB66F3OSOSeF0GEafDzVrXFwVLk7kD3955rXQ9CU/p5UWv+QRZndhYbhSmxQEk
MB0RxjekiSMwAXqR4PNXJSjb1jHEr88uz82KRw0FrSE708erh/7cEiljnmgh0kOw4UsUFlFkfDJD
P1lkajPQt9PQ7ron6dACyUMH7ZBOLO0J4512JIF2Uk0CO3qUoQAYkFQQYA5OYjwxr9cvDn8kD4uK
oWNpkJB85z2/HMUd6ZBp29keGY/p5wcXT2KC7BLN+7yOzUFOiZquJZHParMXRcRnXcQYO2nE5y8s
pLbavJNiqsS2ZaORY8VEKULb7344PXqTUyvkJ9R80exUDTVABExVf399At4IAz/efvPDw7ZcFUQl
60I1dPIA7mkJUSikYsA7SL+8yte7iCW0BWuKisqUVYXs1+uWleW6bTWmBCe2OYcwpAkZ0q8f7t6G
YwIlaTmjuqQkUt+8A0gaeD9JLGkm3X7Ql2SYZW6ULZE0zHeMqv45n6QP7JqKGQE9/8iSMl8hqqHU
HjhMgFEK14TgO5pUZM7L5JND1bYLOM6+kWuedo+WkoL/DanttQU2du5QzzkWIvYu5BrvHSoiqzSc
8JRcbzlcRgC6hCan02bbIvW0vm1iGpRGKrgKsSITxXvem/IhDavXDz3PEqew5Rec+qA4tAiI/JGc
f3unFzbDVqsBUlQIibaTaBbl7Z4+ROSNdqc0O8mWQimRc3NFOzJ1Sx1kf6UaHYGAUdZfj798jrA2
CSTBRTkGZdPmC2ONZ5VZm+KMK30zRi0IcytZTNrMocC8pEGGE6p04E7ApHfO5QsXBGKwus62AYHp
lBhp4CBAxpwIMNMs65rZUiRJEgcnVBgDkCh0VAoOIjQRfAW5kG5V0yPs/4IsQl1AYLICxbPA4dDG
v9XLnbA7C6bhI4ksKh9h+ls8cYtdPev1uqgChwL/7oHX/1WE1g+62mMzSAYhMNfZpG4TDx2hl/q3
8z8U0FGGBPC2dqDsymMiTLxAwxhuJGEvUMWCXFs64jppDgOaNlT7I206rMQdHkKipgCxbCAWjzmD
AzfOK5sDmLw+6tGb04PP48MJDADdU9QMTpi/p4pkrVSjthZwEMJGHNJWI6Q1ClWinbZnidDmXARN
DSV5CotGmkVJ1aKKFl8UlQHa6YhNhmmeXe2vd5tllCWPIP/VK+OeBNmwWCE1zoOkcUzSzqgkDmLk
nrPXp8uHb8ZLMyRtZov2WphuT1q6TDBvsTpUVearDFlPDVLbROlSKgTOAUQzalNLXeNh6ruGoB1N
x5UJp2RLQAXvT3n/J22Z7QMneUGQ5HrZyVSy00gLtDWloEnJmWWVmETCuD6C5WFoGJ/mFltkmeED
fpfv8n3Axb2N1og7L0ZZu7kW1JtCQGsjxbKlLtDgR72eckNr25Uyaq/REJ0nXXQJLdtUpxBhziL+
7bcPL9Jy8+PgkVFZM3gVoikAaFSAQl67yBKx9SigA5BWgxI6uFRL3+i1cJY2pW01oPyfGjcDwiGJ
Akjz+mG/gd1MVUHVEIiXGbFm24815fcXp+/5FaK8OjvrydTmoFyGhkdw/QxAQR3OZVHUPSx9fGId
Em5XUNJxNw2WYiTsDNa5DmL92449W5e36xQQcVeDQZQeiKLHwVe7gxQTaRtZ4+vDNLtTHgBFh8+c
eqCJ+laSGSbMCc3q5AycOlzo3z9xTOX2qT0qZC51jhW6AesWbw7+11TrZgDZ+TIg61UyWdbYGM1u
Qq8LuG3LtEw6m6TArpXu2EPiupmC1KUkIuCw98Lw8enxTSb4wydXb54ozarA2wkYLerijg7FaBK4
UI7gMCXRIGvp0bN2DrTiuf1rCaAI1YOwKQ1C5YTMCDBJn6Zre2Ow3+VC7cRcq0C6CUIpq5Xh9Rpl
cLAP5tcmSPjbgKOQ/a6F0fX2tDZA7VqSvmpnNnK2tCm9mfEgJ0q9Dguglj8X/qw57BxBw4j520R8
/OrRhztnEaIPDlDBLxK8yqUjh+/qCvSKPmiAarb5C6IWwrxhMreLbh1e/YoaHAtIadEq6PDT06v+
UEvVJlsg1ASQPj/AkhiQBKAW4y6VDsLCQ7O+sTRsce+bUXbaIT8W/u107v33v+Y9fl0LfhQWZhwM
d5C0+IbMS0xT7n66V/9seXxsadD6B1/ZarG4QgjdLr044ft8Kb7Zd8Gvjn+YwqJ7MLs25JE2kpMg
ikt5+8Xpx/9FP2oVxDaCLHylVKN9q8hsNdsEsiCbeZa4+nZ6Nb58C+VS/UZhqA1O6l8Vjq+KMjmk
ercPmR6igb41lCQ02A/UZzapKsnNhJKvflbZH07vXXHQk16wneLR2jzv4hQAfCgkD6e5xKWUC1bQ
TF/zIZxmERznzCzfTg/vMx4oiPJUANDP9yI9Q776cJnp0Dl4f/WYgbg8wa5eLFME8hl1ezeBoFzB
8Qoc43gO6wy6OkFJ7xiUpnsS31iGGbzvf+bnKfdXMqqywixmlGC1g8Fw4uvBz5eG3QmplylnikIH
O5fSUWaSSQM7ELK+fj29fdRNKNhTY7KzxlJWPiSD0/5sNJAUkfm3tyFDOcgMtBHElqbh43HUSU9l
UAc5QILpTB0g198/dmvyy/CdpJyu2812NwmwwwZgd/zy3m/ts10dc/K9f/7lCx9MgJTQ/9LMBGIJ
2cilAcPxGk1B4HkDUYGpzXIi+mKKUO5wgpBg/rhaSgSRhbRqLTmXX3vOSd4cqpgpLKzdDhTOrcFv
z/Gn8Kogur7+4RK/iWfHPpmsZ0g6yUBJug+ISYw9yNFhc7+s/WVlKO/LT/zIyb2f+cnUpzQgOjHU
kMGn+lQAJPkxonQSBkKaFMIN6VpnoEQDdmrcaBhA9unm9P3heLdSBVnAuq1qC6Ehmlq6FQYTAgvq
oqcZJkLW3oZfG2cBC8sFXCReMYJhUH+dvjp6RKJiCrW2Ti5d8cl2lrVOISrfH8hzjSaDLgikzfQH
/UQvQMtqTjTDih4YvbznsE7fdbSXQYJba6BEgvuW9NK0dZHpjauHKsGx4kBym2o6L6ND+tEf9qiW
ndLKn65u913XLj0YLcbJFKw6gEQNaMOpWYJ52EQyC8jK1BtjaUhKz+RdXoiygpBLVtj01UlwloZu
zAzQhbdpgLW6uH64TPdULNzyyvUaY7BELJJTbR0OncOuIXUPSd0udC5hitFFizrIHzXNPSMG3toN
4g5TDz2ylvcO0txTI4GdNEpmu60461o+6cJGkFts3DwhidV+rX9hixcwrgmYCQzC0Xbv+VCU6K5+
nYz6NmzTbXe4ygt2qIY1tT9NEB/DCgIjrv/HraJU9ezi4vTiDKGocVspRttmhybFfiwRKLp8Nk7v
WefhpxBZ5efVli7pzYNvXsiAhyt9BLI/4ySoh3ztk/6y4+xB3kHrN+YgaXfal0CzSfyum7sj2+dg
zMH+hwK89mlCmVnu+OPJ5c/WubVtcCoQWsYqgcd5rZL/JG/tZ0VjQvmIKAmhzsbE8KFbLRHMz3wH
19h3ZsJiUFKKWldQdKAVkkuoDZPWFvF/BfLGp7m3Sc5rQLiOR0wqIk71lNgNd7mvRlPlCmTZWCHj
lDZ2u09Rqc/Sq2KKtr0da+QRp9FhyIeM7Hh4YSsMPMylz5q3f/x29EuMaN6cGaNCY+1QwDAxHIwJ
S8re9es3J0eHj2Jc3fXtfjUoNruFRA0mQk6UKZkoMNFXJzcXj3N7ssOCjeQehH67f/L+9lku1rz7
6+z2EZ4uJSCH6P7FyZvbuYaCRLFqR8B15odEERkkrxX7jBFC3ha8OaU0+Fz4UUztSaUvdbeHVfXu
F4KjrvnhhjHS8oSr6oGUVs+yKQ9V7uwrrYTAbw8/fRvfkpBqdM+932md/THg+hjAmvraOvvhO8hU
xczNXEd62rw3Q5pmpzrH1v3PhNHZhKW7D1LEILWNXQcogsmkYKe2ltV62sqrEx48aXWSMvSwuYQ+
lGTNGT/HZAmrKPwTdtQFTr9VXkUGGkgkHB/hA/8VtcgBCK549siQrLeH/OJ/zbQPR9i93/Sg2FrA
QBgd5b64GVWeiKRgw5DmlDXnk+500GTaGb7MKN7FJaJgW7bVl8kqEFPou1vMrQ+uTl5/4aX8dBtX
+bo5FDHf/kCT5bZ4DhYVW2nVQ5syKuxA3iQ3z4LA8UBovi0EBwGO0B5OSvtGeYlKI+IIBGJeez9b
7ehkbB9fnF099QonaeuaK57X/Jl3a2NAd1GKEGPozn7ZNmrcN7UMzdB4p4OQ3zMnDSvBW7z7kz+i
FnX0NaSMUSdfBnmcuj4V4qSBE0TiTEPnw8700SiV7qYYWYaFw1vcUU/uHPXzTTySkEEToVvHJR98
QTKUR4/pOYsBwdncFSmC5wOr8gYuRpgIw8ra3v365tM56FxYJZoJTUXE8P35+tY5PC0GJFQ3gP6n
shjg3dgbecD6sqyIeNnrMRAh4Xft3hzeLJpzzURrLmhkq5QtYn1Tjd//30nDY+Xx469/qppI0erk
pCLkbQlyEZ0U2rd4gENJItAiZInEE786+TR/iicF07EESCzxHxE1gi3Or7GnBxjtsSrDUOLmZwg7
J1ItI7qLPrIi2Z2Xp59767Y7dUt4EBQPTIG5f8rojzTzl6Sw7tefTt8fjPWHMekKzfBzlK5hCeLg
zNrsKXLHRW+B7z7fOGdPyDMpdPgHzrUzy0bXyeE1d2xieExMhmldCL2Uh8RECSBdX9WvKk5zHEc3
bIa3tbdOuQ1NuuWq4uhgfDAjrPq4krFTm0TtIECyhBtyjd+1Jy1OH2VbARKzRGBw7GvLMfLNpmSI
3UTs/Bf9VklOOShG+kHmPqXL5Wa+RG1oEWU5mZITHyR8i44KZmY3Pskxv52AJ0b74Tve5rU9WcZQ
+5BgbftRrvOg6UtcaxHCqvzILP9AEbr3zu1Hb09vzi5ecSH968OLl+dX/7BzKbtlAk4Z4HfmlsYt
96sdvzoGkeiAsXeZSO1mCDp1SeJYvdH03mDUcOgrDMVQ61jDozZCBbGC735SyDqU10akM1TyVMJ3
2pgPjzwUkjNucWfVyjVa/hO2d2jdcmCN47ypji4JOLFAAgsckJ0GkOzgTYeV68TzxZBylqH8Zz29
P+fzKdwho49EygXUWOslm4pIsGoQo6QTku4PC8AveZ9+J1U8FHzfhlR8RaC1AC036yL24cXJX19C
eOvRNZ/RXx+u1jvrI3dMvS/9o3FCNJskgFNJItsw7DskO9M0BuySP0o6M+VsgARCZxwMzJBxPCYK
epy0mHAMauuFwVHDwxDCp59yc0jFNM1Lodq7Uyo4g2p63FrQZginjXOSTJOjBNSK4Ou+Joqz13sH
mxghOiwU8ckH5lUCctlEkPCvxkSAPsN0Ws/0wk3z8KADMZ7WU2A1FKUf+W3F5rMb6nPA5e2jcwqt
7m+JJdK8tnndjht9G4HSjSh5dGFFIS0pNDcdUiQpqim10xc+iLUrmxO6pgMggRZEiCDzC7kkmBaS
fM935cgWmIfeMeUN7tICWSNClk9oPcvsPyLh6Nlrp1BcnNgMnHERj+++zw9o5U2YTCOb1YYoJE4v
iAotMIl5tDm+xXmLWwh7X1yoeUJHnv6nkxUpmGq4bzYs7py+uLmfE1kCfGvL/JeKOkAsJ7817SW9
P3BvLuVAmB9JbMNcVpk8l3M0l2lzrMB6ZUHKmmtdnqGEAJy+m9eJSJDw48vHL9/3R3D+fXWcr5UZ
/rbK9ssdmdGtF7gVgKbGrWQXG4rpCVMHqFUDux4sWUhYOYrZKkWhwrmLM+o+6u6uCGWo6Ip7r5dH
3LJ7ffNI/164WXJIgJb60Vd3gZRqQTOtDtiSCjSl4X8zlsgiH+4/vPcPUPJMoJSqJIoR3+7nuvhH
YrsQSXCder2r/AAUiT4RRhaLl8XIBtFSRnfUgmLYjg9GAePD0QUkdFxSxJgT3zpIpHuWcSgubO3i
nvMSI7nSVmoi1o7lRhi/hUlSBmHrAJlzBDVGKCRymlgTH6kEJpnkzUlobmqpBWqzyQuBvX1EvapF
SqKmTFmJiYLwI15HZx/PLZt47yPAB5zeB8Jk08XzeHMxCF35MTA///Gi6OJmcWhhAkzPkYTcxm3A
Guzqupy7fIVNvaJOcKgCvcWFLcX300i7gBLfnh49OB9ePn1AKQLpwKX5OkBlqorRO4gwyFx5WD4O
759d5kb+2BNOx0D815z2lObyZzZuqSO66NECkByqp0ngtMK2RB85ou6URiqWuFbcTzePDj7lu420
pF5y12tqu3X05RH/EjZmkeUv7y3/iZBkZaXjh+8oW3PpLYHpjkLaH8XrY0yUwH5/X3nOG3taF+7H
g6Pz9nMEj5bprD6AbSfcKnnsASIpzYFQuOubVSBtZiLPDjT9TUjzC+l4AtEV4ENKzUOWlNQe6v2T
ZgwYDVJ5tFu9dkH9dHl6v9qjfdVhQbS3ed7Y9q0Nj/6yKZpYlna8AmC9DNCVxYHJv674EYF02XDm
YD1YzJmDJ8KUnZOLgkTQOcpN+U6IFJkml/rq2wDjregl34oLBZmUfSme/ISKPf6nk4fwWBy0Qi1/
Tjj9T8n+Vy4or/iM6NdsHoOTuKlsv4a8aRiSjqqxn+n2ufyGo2KTSzrr3apga8dwS7WokhG264Xq
fTM+kYjDoJv+CIFfzXoVVUNG8DhKPE3zvdN6dSikby6iQQNunt4msGej/D7Ai7iQcHv57vz+zzBI
5bMTRCJlVL0OvmBGWp8bMoNqxFg2FjzfSYh5f/xzjY5l02jkOfQXH1iP+IovKzKbS/PaHhtw86C0
GcRvP3uJgvzeL7MyvgzBQdTbq9AxZfedD6izHUXKhg8oW1ZJ+DyPlxePuYwqORKDMHgRr63oDxmt
AQryXWtMIXEFp0BGAFlp6LglwinxOPPnrHi8GkECghJ2lwoS6ZHyyJjfY0m0GqpuaArezWowHzFB
anXi6rfWQBOrbgqt4D4eTOcNYiq1D+ZhfvOoEsVSihgsQUYvkBql1DNytbSiob/4TPqKJEOocqMQ
vwS12RmjhKpzrhvLRX7Et/Pv0SNWlVrX0Ot0hFWws2se8WKL+OJsWOK9X+cUBYakKCMCIM/SCgiC
EahdCKKcFIyceSrgPwE24Kt2o6RkBoi/r9x9xNjM5jWeNgHV0c+5BztfbkLXJK6geoW59NIu2aPp
pQK7f15GPuCeTL4SU3OYNjEi40a3HYadEHLICLWdiUrQx3IpUUCiHblAmia0Z4TMQ12tVutRDISL
ZKXH4ilONnAh3fvjSirfTA0BxSSIeuNiS0syiBWNKUIOkN369/U/V2TwkI1igNMX8+t3o0/SiWPH
lEwshILD1Y25dEkCSZiuBTMcuNMf6XgUfRdTdE2JcTcyHwaMVaisKcp8cu/06vPgPp2YsC1tfZNt
2cypsGNRvbhkQu2i7k6j+xYxrDQjG348reZJ9vOfPE+ysqEW7Q8ICSGKysxKMLaF+i37O6YYcUhy
diwprCg8tM9W1/jGrQxRMlTjcNzBhPGsh0Kyy0YyYGukRNgpo1KnFVkg55M++iip0ozHFIby5DYl
t1uh+vLi5MHRmeUj/HRuRap0e1cI/6i8e8fh0eMSSpO7Ld3FNnLGxWmHjF6Ui30IPrs8PEfvg9KJ
UrDgggDzQnA23d0lp+BwB2AtRyFlyZhOGqZHc+OdRNU7G7BQrYxihhZrcQWeNCTFoDXxWrZyxrIr
JdEhbrwOCEc+CD6IbKiitVWbm18wlvN8WEN2T4pyVGkfA8FjTl4jSv+TgAmZ3/sjWAcxLaVN1cI2
vq95Mca5WlxdfO2D7f0H0aQr9a2Dk8t7J9cHOaojOH84wQH7uWRMtIu82cAOkU5T2rCQogbsGeaE
mK1zjpAka0nP5Iva/DeQbHS0fdynoPfQ5WwTxaOUygmcLlNnvzDo46aQ+lo1X2LhcywVRgiDoVu0
ydDLYFd8N1iIkiwtTCAvn0070qijBydfPj0hX8I+5ESiuj2rRfaWcOylbs0MO9D+amltGYv2ZiQu
M9Ucz5kXScLStDd6fTj0cKqxha6BWGgwRXkQMWk89WBYG1Mny5iFx40l2oNMdlyFG1NkjQ0d0i5I
xgeSOrvO4xRyttUufBi++xHzWWQ8CLlgrGGVV+eRpt8/6Sa/2/q4zAS3WVfKfLzIgOTnHy6e3j5x
alpf5Ml1oDmt02MVO8KvZs0BZJvssXVGiwr2jYqSqgWES/pc1d9qiUTZwH3Lb0gDKUG7AWIyQNSp
OFZNyZzBjH/pm061ZC5dSi4zcFslpNj/vPycz/x0dGnuwPRrXHvItXghPDhD5SR1MZuq6uqhsFYn
Q/E5KGFsDYqeVkbIClzzoxvJimnNQ6oIUNcSfnuHC7Zu2KIOBdPr7m5d7f3Owcmdm5PlYLhY7H0a
CEOIqW3m7dhVH8hAEKrzE1Ksa/TgGdb8c7TPCSwdFN+qjV2aIBXJiQKbTUKJALBIq45PQ2J/0Po5
w0iQ2L2T43EhVaJI024kOq0RDrIDUbuzT/Xdo+TMohDJGLiQSLHnyUDVhNXrbSqT3bY4uPIAywF+
c5osvVWQCwKBkFLgOfSszc5JXZnzIy10aRW1U/Hxl75Zn3/WP6WBIwnUiZwg49mor1mRtYTfZU3n
m1zFAhI2K9ZKjpAjk//ECLFENhTBWOvyk1ZgNfxp4MQjUD1EIbMnKWj/kpMMQjzLr0mK8St/Ip1o
us4SsyZHSlymsTeWp35KDCNTuN3dydXgbbNtp6TA2C3MCUREgAg6n62IKXCObb68f3j0/9k62+6q
biSN/iKvZcCA+WrACQnp6fSQScMXVifTMWCwwRfz9utnP8+WdI/pWetYLpVKpVKpVHo5Orq/J3EO
M/TL2UuXb6GTAJPS3kLAQ4xZWHhlZdkOnn7al3pJ64xsZaTvrbGJoWds3Ck5YdmA5v8aMhFKNbUt
UC6J8VgwJ2kbdqcOBI8iWywwALkrLAyUaXYCmA/r20OIwmMTTLourtQuEgDYZsAAlS2IeaQMQBkI
FZOqP7t11Z0ddKgP6oFkxFW0qZk1k+xGobFxdUErQga3x6jInOsgzxSf/8SU/ya6VVkV29CLc6Ij
vPvK9K8qOPvWd0ezG8KRPkhSEVxW//TO/SdEQe5uPTu7vn54vOPHO6/ncGKHheDsHh9O3nv5MH94
p3c9nvP5ireIt57xto8Mx59yqOzs/Z/BHr54cPv1ydWjs+u7j/OHpcMqq+00S972f+jNrfkN+TDL
9knoPl+9/3TCDyHka5lPx0fco99vjJLx09HFD6zNWa1ntEviFbdh/nhx7+HFHVLgeZ91BQW9eXv0
c5LH2n6/w8V6nz2E3cuHzIDffOVStH5qRMiPL5Avuwbsg5UKzMVxvgu+84Cz8Pk0RxpEGwz8tQY4
kWZmYJB8u2gUFwcrYMIdEncniQB6tzgA1hcfwJQyvo7vb/dCyddNBd0p6deTB3zDtL8Qh4TBsDsh
7qP5oYZbaKTOLTTLBHHw+eFfsFEMwvkdlFKDGJshviJ0ukRamm9uCmlakLpXQgZalfDjo0+ff+a/
6WQSIOwtClADEjLT8wgG4dvdyRUjzLwGCLlB5iIcBOYDFKtozazr3CSM6DisGxuk4HhQOE8sAqER
p2PGksneRZS+X6/Q/wSpw79gmS2pcO3/zaYTSUOCeYcNZdU2EHKCalGzIEQAYWUilZ3lXjnFBIc5
L7Ndqt5zBcR48CJXPWpCQn4BuVvVIeyhE+KcanDnnzuneFfjdNlUmUE8L6uarHukJvh9UYAUxFmV
w1NA00ZpJhF+99hkIHNnCzl4uk1uZvCLYG2glzMxUngE3FovdzOssFxZ3TyIoI2Udsb574M1QEDI
ySFC2XJw1g8Xx4UadIMcLOovgy7zWQANSQunT6RD2dhtalDwhuWqz5SBAuC5e+43zuMedSKahV89
TRbzwyitF9tIYZs+B0ZDAYjrs/tgk/aZuHIhUNhrzdRUKO2SRLcDMN+sxo+TDD0P9kzYgQ0wFe0z
BUy15yXoSYkWSGP/fd7Q1PsBsgPfLKYNbZUT1Z5IqOAlFnJUMSJ+vddL1/N74WiQBqRV0CNAzA2U
im5zY8bEeGr15NDKoA26R7DErLDZSAwvzH9lAaVZkpfe9frkLBc5knz04I+SE9N6AL7h9VNALXj3
9PAyFwiVs0KvtKKJgSYbD/ZkLmvk56jYRKxh3mcT0TgQJhNmAHnmu7lrlMjptB45A7AzpwAmFduL
MquPlTpY3bgjFZGSr6HpiCewomKUHKTCIy3wzWvb6ug2A8eoHQ7VbLAgmw1JVe1kGMTqXrS/3WJv
CMM8IE9KrCtK8pr3Ukt68fnHi98Ojh4xSomIaa7Outi2O9mj7F10F+h9CzCGUeJiw6jfXBKF2s6H
Q6YjBc79BE02Deo6dQaOCc74S87hfk3/wyd89yUiHc/utw1B8sCWGhBOdulTkWm8ZSJl9bFNlxok
WlPaB2UZqfZoE7jamIT1fegfcPQu71taTRLF3/yqNgXAorJExZVIYcYYpcVhmHOAovmJYWUaGoWB
ISRKqQxpROnE5APYdS+IqXK2rDJH7vsDkkH4tnSH/UOYGTG/i9ETCGHP0qAvb8kDdaf+DRLvxyrp
QulFUFKmWwCEwl5F/+e49zzvYeGpUHajeVQUNM/5s+M/+YcYFTnitHqE0/P3PzSzF/a/eVYIQI5Z
AP0dHczYIpoMPNK6KRKK62+nvmxu6Ru/CFk/n6YlM/AqXf/TAZtIAwD2Jinb3gtohPd3CmIBoGjp
PPHT7TJSjdsFtJaYilRzorNsA3wtJKaTWXFNkcCxrV0VLKOItmU+wth1E8ZX0aCI0h/tsfMNbClh
RjGzi0hpAfub48DSge3eTLrhxXP44uv7x7ufZ2+FJifn6IHQEdJvyZNimV0KNVMwnaWPPj2WRskH
odnt1V2BBTlvTVy8YQCJYfNP0MqMsbYzDooD2RsuUfRW1whMAyS9XZHw7a8fuQKBynFJUzWG2AC4
piA5dDDO8XXKnblmj/EtzcC8nsU3rNDPRuivuFgKWJnK0dA5KzP1mUFaZYBkARaVEK2ggeURAHxq
mYB53U82ojzz3f90SC9uXT/6+JuFaJbAwxfqtTKr4EFzhtFrLWpOrBQ8JVSFhlkDnH14eHiVdSHi
8XQuparYJxSH2nzcQpxbROCYO/F0GsV0yj0DkvMzj+CJuwdzzIu77EtsXtyt/QOcFHC2DLq3geMS
gN6tjG7USB7a7O7tWC8iGkITIUReRLNO+/ni3AtjS6hNH2tAAWhievpoaQ6eNps6lgoMLIU1qXCA
F0WvkGojAxhCASoOsEKkyF6bFKPvGCFc+WDTmmVS2vdW5FeDhNXvflcIXVQnbLLNvSCBoUR2oaYS
wQP32FPAOa9qssMBISmOOjOdWHJ5GAjfOwaJTUOM5viculvTBVADMYTAbnC1BiDc4BonqUkKn+6Z
4/pf/fj29M2b09Zq1Oc8n3VGvP/4OgkkkiPlktkh8TkZrH3S+nSMlJhhFOvsFcfIux5FnhuK6r/N
hoQR2repWu/cNlR4xfN9VlVNLSzeGgCDAW79kvic02I5M2YLVVjFDGazbybB9Zsf/j2S03bUoscK
qiPx5Z2g2YeiMvIHbI/q3EBBg+78onZItVEBJghAuF9V4d6ILxNfFPO1KIh3Jy/fZSefZ/EAqPeQ
HbE6CpVriDJ56A9oLyFbs/ZxdTvg9JVZFEJM6fgvCAth2VEQQC0MtsRsNV8WCMMefHase8ERsJnm
/gbsRJQLkpUhKLOn69F2iEd8OKV1FIGENkeY9sV1tsOXfADwgiMPFNVIO7ojg145biWJHaZU6gph
AGxNF0AUScjSdrShzGFNgAXwXx+vfvz0T7k0A3n5L/WiA1nzJwVw9gBJLckqjFK7TT0PGXg2ZrTd
cE0Y2rD72nlN0Or9ZyWRjUe/ftN1Kg0lx0e8yHcCf1VQyL0hquqkEgraGCBCEobS7XSaHWHCY4UR
UxrLMBewWRYHjcj9aJCLAbWlR9UXgCb26uDRRe47IKZq4ahgAPDdOnW5ayzupMsDNuW4VAm/1W+B
08UdI73qg3Hs5Au/wDQPZei2x9lX3DbxhLxTPr585iJaVLDzezTgOdFeS4Rd/IcOJS/TgSw98piA
GLqucWvI24/sC582HxQwUladc72R50eGExs0+wTXO0GPBY3lWCy4s38f382bcdhKSpjocPejtCoC
tG0aK+msZvkQMMtYoOEBQ4j6zSJg+9Bu+5d3ZDPDyiNg4xJipIYBxjEOrM2RA4ZIxYbH9c9t4DmG
/EdrU9/OzsfKu9I78yjaCU4mP05WigTsWqCRBuaAB1IDb/24qqDW61myC8TVYX8+tDESwYWn/XNO
Y1SbGpl+gxgsfLuVUzZUekQUOzOr/tZrjxlaAaQDPW+h6oRu7uy1KNVOaIHwB24p/l/hp3cPv3zq
50RDBN2VvXl/d+Cqli3Q4ZaWWZ0MO+LRfBPWXDmJRSdh6CXsQh97pMt0sQrKLsWysx1lb/HwJUnL
FKCvk4xxoNRoh8Ye7lJQMTqYgIhceUuJzPfen15znUlvzqjJA3bOgYyWupkHtUynOz1kzY7D9gcZ
kJjcFghrikhZxVC5Hn5HNlKGTE2nkHx4h1JpZSJjuI1igVOl1LZVWhWTM1yiglxHBGL/VPWI76OW
TAXmabVAZIoQSXTe68ROZ4UKvvIKDIeFxiN0SLx2cl/XOWcGg7Apw3Ma4GcpTEPfZsQfL3qrneJU
FCHHM0Z5FXeWbXVyLAOXi6ptB1K1AH2XrrhzOTil1ob1Z4311SjY5OqZffmrIPA3bSTZB+7V4aOL
/7ZK3zXhapdalCqVhBQAmj6faUjm2NT5Eq7t3p1vGUB3R3d/zgeJfQmcSc6HL4++/k8AEslBmC8h
sZAcXOygbYiJwJZPC9Fv7YeAnkvo09tmAaGzn0Mdsxrv8xk6QROTGgC2t949vPPxMUBs0NoQUo9o
rZZKWicEw1zlb+YFQylMvUpHpoVbnyAgeeSaXyTU2+K/3AQYS1H9rK6WpSjVm1NsQHLXfVoBwsMX
149vX7HUUQ2kA9Co/L/g1e/4HpKK68CQuivo9fkOMlpbgdr5GFk003m8wX7deUOaJ1O1ZRfAmFX9
CEoD1Mhi2fVSN8yIVTeflXWQU0Eei6AG/cIQF0/drX7q3ps0fJ9JEjUGKTDf1Yyx1aqTCsDTFlNN
CLs/QAEBWGn2yaIINY4VAvgoqkoEJr9VIBWAjCsKBgLC1NOaT4W1s216HHgIqreosI6x7lLNmjad
TDU82KbUXmSEQNIaTlbkDO+2BTCPLSLQkQVQF4P3CJy5HW4OPmQD0c5NrHq0ctSypm3nG/6Uum4l
kMOHk+OLhzkVgLaxZ0LbFLUBqHxCqmHI5WnHuSWaJ/yi0C+pARF1ROiDZGKUMo6FuD5jEQ3SrUec
c8zpY9EHLjHc+M023SsjcfUXVXUD3ZAozhZdjWtHyAa9TwfvOemF8Ltn2JOHkHv2e8hrvQij+VlH
gHHgdF/JYR0gPMUXwGKev3p9esBVDkStiAPEOPCJeGCZmjObMARD5g4V4ZAJs1MXx9I1bsyVgSWh
gjFsMHtvFoL5f/gJolhADKdtozWUZjTIHAv39FyO1AjnBr7+OhqvO3qHt3Pw5dn5jmbl2FvsXK9c
cjRkMa51sMPjD5yf6VQDVMv8dO+HB3+k4JY69E0iP0XLD9JmGu3lVrEwP2JwJLKtUgLWN4+NwyQi
xP/jQknUXMW1OxCAPr3/IG+WwRMhBG4mQFkYktjzhk2zF0AxPmNNnque2hl9YjOMhapcCWECaUTv
qMeQAhKOhhUU8PuxijktM9uZMKTMMbol8ALo8Ve5zQnEWmsCgIQpn9wefXEDmlP371+fHB38Poex
vm3bvHvfLybwAQxz2SNergCAeuINaNnsqhKvly6GCA8yqCTFiAx1/9TCugsYIq0yEx3N1quBgJfN
QECq4w0mogudlqX1gsbmDWtPBLA2cYX0oHYH/oNLf5oAfgKYvke4v4UMF0HPc6UcL2vm9EEzBhgf
G/f/mHoWXdoI1I53cef85OOr+DzihGm1Mdkm1rqYwe7Uyts1Mr2i9qnMdSZVtRD+oyD0gi6Aw42V
Uc5jkkBfIfZl9+SA25GuY2amE6pqwrQe/2gtB+U23xqoyWLiMmmiIG1K4RVWIGIW0hjgEMSq6luA
10NjRTENdZF1bXOIQ70dVgc93TmDLDk2Cw660ojZ71EIKHrB7mu+JgdWIiSJ6OMzE8U+/IajQoGQ
kozM9A9PtEPKYx5oAQh5Zi3pqIccHeQwNkjUJ/2kQV/0N9Cd3PT/eGPSLX2SR7cxAwqP4ueNESBn
nyIrD4hus0oNYvSrzBpbJ0tfISbU7YyWIw1Zib24+DQcHXHVQiaBTCzR83Dn9cDlvfKTBYShMnyX
tFKhQatEedAcxmlxiz0lArctUmwatIdr5UAWshMmDZuBWh/QPAQxGbvP25eN0DdwpMPv90iqQ8yo
DMz6cfb0FbCgAMKwzYIpzdtPQgxLRwlRTKZUQ0HbS77mamfWtLPiOfm7fffR180PCMxi4cSj/BGh
0+5E1+Sc4Xp4FTpDfNHcJnNGxn1AOKF2CvLMTfO6ChkTyiwaolNtHgx3zg3WYnZQTTcGwfxWUVr9
oDOT8RLISETATfYkAV3g6nemMjjML3S7lNm5SY9Gt+qdg9K07TuzAxGPFYyrPfebIWSObpx0NAxZ
27zNAUgtU1pwf0IOTDimnGYkbq6lFqid23ZTEMPFIjXlCNZemaxDnLFdt82d4lq1cGrphG0tCpsG
Q5p0RWxtLC3TNol3psi9dUNlonnKYRVmkcnZelp2Cp7Txkpgo5DYsQPSVXnu+0wlcHH5ccU5nICC
wpBc9hJ7TL3Aixu+YIwnDrdRs02XkO7HPx5YL6xdmQJufTq58+00G4mk6QQoSucQ3edKC8jMDgLY
RDC1mRHIeSVB1mlYUxtJ/aZzqn2RA0RBmlq+ADa7ACQAry9/+JBVDrHtoz8Ac7zt85tWTnMMg6Ya
gJSxQsWJDiPEutyp4qgoSUl9/+70Dqt/460V4KwCPLXMRQ6AFyf8/OrLMF+Y+AQ7dSgMqdSE3YGl
olUadCbIr8dSDjwpltME2aDt/x72IoGRCQSjFO+q8ooKL9E9ZQYtHlhtVYqWXlCASgWY28KWaF07
6a3bTU+7/JWLAjXCGCs9wM8qlveq+dMVsPoovosmdwznGSld0SGvMPqLgTguYB66x1UOR7rIm4gc
DWLIiLrYVUQJtGEkrRkhCJgKhxnYXqYUHerae1uLXKVk9EmPzucspK6QOn95+ukjB+OBSksgOLc/
QGwfEy1E2tjibFdSTYoIXgOEnsGubFKQR4OcyrcIEts2i9pNJhLlOnuU5cFE2zaa8jI/esAhyP+F
vpOMBkRij/xzNZMZWSdbZFR/1RHpoJmJzl5fbMyl3CCucWghG1dAAvlW4yymNlQa8uy8pa9WXOQo
QUkUY5ajJGqoxYHgQfoZQ0MTNI1SAWYDAyoV/XPiQKj8fPROpHiRhOsh6+oak2QlLsAWQjf9Eq+z
SFEWIR18mkIM8D/zphtCX7K57Tj7pkk1Qga97tLRv1nljfs5iJBvbrxBvTo6HHl0TNw2/o0OjiYt
nVxzxkvu9VDnltSfkiJCfrMA2D6EttUcLboPHTV3O5lQz0A4vTD0OAO8Ag4DgDDuQSfRcHgLP5/8
/OzenZPr+/kpBIjXxAa/MS61BOUCDyfBwwGRegsC0CTOvSJAKeYboBu5+NSgP32Kh1kux+NdRs1N
2DPd7RCYJrUf80nV0l2A6Hyu1NTe3HqjudDM3cuTO+dP0xT7F9hm0NjPD19GabWxmoBNFJ0OWwbk
kTpLKKiXllFn53K44sxBllrnovdzDpFyWT5X5qNDKkTI6wxq6UuN3fOzv3Oa/NPVyccrXgeDt+oA
/cjCdXInMmEO25OzX+PcZxvCD3g/90Tp5Om+GDwa8z+q/vjX/a/5MmYe+kTjYG0JioWPbOHfSlFL
Cr3+7fa16/ZVqAKEPmMMT6QImM1DflK5r/4oCKYWHri7dD36SqxVrXRnfz87zqFdIivcRX1kpskC
pbgqtDsKKMBCg+52mCGNSmukC2yGIzBOyAK4qKAndNyESVTa91IyJFSRFE2N3v/+7SJ7HGSFkP7U
60L637mbJkkIxTbUYAyRCiBmS6fHojAxDYzwy+nF2/zohw9kAIQdQWaEeA1XPmPCPQrrHNhGUkbE
jKRvTj5fPk2V0iRq0pBo1ieoGuuztiTkrWcIvbV26j7ajdLDuVufgTcLjfoXhqbOkb9TwESbePn2
S7z8Lc6+dlrrvSqtWLwoSfPqv+UJAdZGAF0XWv3fADqVxEQf854UFGzxszjlnuD0x/6YgoFgRgbA
e5Xd493F+JIMD11XbmFwt0kAeFZTwNbCKHj4HeL7twFoQ4ObflY9GZKYphiWG91OT6vSCUc7tK9q
mIbUqtn2jCYvMoVT+74wtglA+G+OvdGiWKVMyBx7Gb9Np5yEizPp8ieUp5YjW3lS265obrZvUMnd
dUwWOaycjMOcIj5dnDx4cDqk2Cx29n4bOpRMe6nYtKtv+JkOUaacwQJAd/atE084E3H2SJrOunvD
ZPnw7vd7H3quurOpTk+gdrQGSE26dKF9RdrQ4FMg87U56kMs/RZoYdIiBoDC4HQ6tTVGhoF2ilRC
SCxYdpbKnVncnAUbkDT2ZqYqd6onkIURXQXjllgs8OW9yx+IjIltEEx9x8QyaEvTqoEhcCTMJKwr
eDmRBDAIMrc0nzjgw4vHl3/b+p42ZwwgTTgPPtD47QExgrnirw0T0yQIeTCqRRK3TkQxgs2n/7Rq
trGm7+6kN/4m0+nqPBJmKx+dVG9mB2tyJGabUoVaFWob7Pi1Hvr90gno1TJbY6jtrA1GSHi+m9FR
2nrnTNZKN0WEbQ09O/2kJXzw8PgvmFgIIdlnq0MdZmOxyX8R25B0nmUSucjPLHOmo5ck7/mXnvCW
CyFF8ZATeFrw4lycpEswo/Cb7+HnfxPICwDOcmZ09J3xnTOrX3y5i+L5g4c4Xx0xaM6Oe9p+HCLn
LUqvwSOJBzIffTfw/qJiyqNZlGCOoFvBSPdBPVuA6N7Ia8BjCAWL5emocH4Aw2O7mt542TjFDIT/
+PQhbxuJZqQkP3kMySk7qGAqI4CQ1vjBAJN50zNMn30HipVTavtMCu/0apS8veqcYZwZEzNwKPK9
0/t+sNRPpVjek0oeQp5+MMj/dY98Lqoct7EqIXVRF86N9tNZjzNaMcqJVM/3AkYvxNA4vg5d02HB
oIw2w3y5HeXO4TK1nJMK4UTnD9EMNUyPQb+iyMx7+e/jfJf6hSN1QIJURJEWlUWMGr378daD028n
cdjzXXvVfr7rTj5I8fMNE7LbUek9wPVEN3+Ld51SNC+llaGlEubZj/8ilA343sdHr7ndlTh1oSLz
znhf2NQOl/rhkgrnhAk5KU1eC0jNp7ICcOjtJ/7buJoM+QXUWT2vwhUcHObWOlFslNjdaiWEnS+b
I+XOeqW4zIqDKG4JJUCY81FGSjaDCpxX2qSZTEPZgdKfMryjdo1Isxpvx7UusnR+qaUuGSrOUgYs
sFwqDoY6kROWY/KSUWSMWqTOlgNUGHkYRjsxP2IqilCm6pRJV23UGIlt17WIiBTJPztxcs9VIFlm
0ZSbotVsyYnuM3WFAk+EGLNG8tLzCdPn+9sQAHNpdTh/ngIOFZ7eieodejr+o2IVMmZl28GcQoY4
G30ozl4lP2Foke/G+mL0SU7YIAHiKuEKAd5dPXr53yS66k+VawqYbH97LtoSWUvBABRGKmwkP0QW
Wv5ztCK2woqOvgiB1tJd0nbaw+vzk+O32bqk4swDrH400YknxtCe3SDqyPZqXWCKyakvNGdYWc7O
2D17fxo52z6UaPsQpoNGEdiCjUsNxwdA1KdeeMfFImgk9z8zgHzLUZw3/bXJDkLW0nLsTA3Dt9xr
x1+4oeRUw9rvxMid/M0MtTYUQAGjT2K7WOGUs8IG2RkZAkGbWtXIa2tB9AmjkZLGGStpX4+M3y0k
HZURykUg+WRQn5tmqomvLgvZ1e7hrYsnAKueFZB8+xNI/3GfchWKJbFnYR+IBrqxQDcAj2Xx8EGg
+xr9hDUfuUI/vl7tF80aIMj1lPJw9yxft1LRB5/Su2D4+eWbZ5SR80b4aZs4untOTNUhtb+S3may
5owk/HA6VYFkeaGOYQ2qeyixB2hsj6n4ySAJ8ySrOFQ1ANvLHLPhzvKDNyu9TgkWyXPZCXv4xbcv
kiRlcE+zA1vePrXNF/woYJPTbLGsmBUZsb6SJ0HIjGMYk1XDmT7KpaetVxjT3ZRv6bQr4nCbGWVP
bBQ8imzypGnqJjK6xx6tMToM4DiIbgaUZqTolE6vX3UYqmm5SPHm5aMHf4tsaUD/W2klMyQPD0Zg
5qnrSmJk6iaUYVO24dkeVDW1xFJvxgv1YGjp+5AMNJpdN2xllxK6v0VUyyUHmOnthvQW3fxhkdrx
3wyOQeNDeNz94Zhc+p+Q7kSY/vn1lFsv7Kjuah4d/3jJBUhnX179V/7nAqvwP/iYf2poV1OkRN/p
176Lo4sp9PkFd/SmSvS++NN43oCfMj8ahhqL6JZlK6ZWJmgMRc/dWjlHgrkcKKmOzgFG5xVrwDO9
TYdVU/BymhUdVbfUYusDijPF0AFyXN2F14Je34XOfNQfoZoDaP0rEzxS9qZ9hnWUxNSUQ/VTzRqB
QCrZBh1qnsJCjUNLnj6L+/vDkzv3TxYxYsMhYiszstUN757fvXvCviaigxpaeH724uxFxSBIBdt0
Gs7u7sXfa/oRTjVO1Y0mn1mGjpAO5nAhbJGUU3AWVqdko3aNS7wDO6ETnOxQOQcAJeBMQboBu/+U
Br0xHoOgEvuw3m6OV7sYqzoa33JF99BTV97t9FPbI4zeCih4Zb84fvjqX8ZtaMcs0haRAHj60O7p
vC2ioxhZfBjjAPIj96ycvWaBEe6Az9n3d90T4531+vCdKM88xgje2xsSfnnGunx92c2w62tj56rO
s7qys3fMffTr80fvXqQl+7Qx0jJz0kFrzikMetmP6lQPxVnJTbOqDfUgbEiF+sOlxHiQlpyEwEnx
VptpIy1+uFfKjGBxC8jRnjm7pyPl/Q7RQy7biXA1hAIS8thGAJQKASFwBft468nBT8qywvzu/WqV
0R7n7Nw85x4N9MylK6javZC2T7+uh25eoWFSWs9bVD715RslYlaRs0t8VQgSjPMZBQNGEB8FhjNR
7/CA47jCqu1tq6PNJa5Z5u0vxMw9LlAjEuEaAviQF4DtGkKEZveGkKjbOL4u5eI7Lsu7PsgPRnzL
3QurTHNXD6u0cXsQNLCMNg9fILUyEoKHg09EyPTOu6AM4QNgD7E+hO1GEqKoxqSAFJ31nRjJi55K
Pj/Pq5Rk3b3sXSpkIHp0xEcEVfEiNmNJxZUj4OfjP/IKU/IWmukoCSU4PmMRPIQxH+FGkoKTmBx5
8rpw0YKINKPy4/YrUn2UajLhpqoWSpDkr0e5fMkaJX78B09yAHw8HhdvkBDUHW5Zvvrl/MHLE2Kj
Ah3WSR+qObvNoC4ByFFGBeF9YJeo14/evT0NSf84pf3q8Zq0Hx5wOTJJEaQWHQRloRweuRHyEJW/
eaWOjC3U1EGDROaMmkmHirg1Bp7vV9uh6ofsUtMlGXv6ZfeUvEXCl753eO/luAHo+H4hi1vZ2jvF
bfsoGJELqAa7JqYAO3VRIaD6u5esX6sMQmtrVioBY2CQ+LbcC/Tq7cmnuz/rHs4f8FthvJlnDROa
MyZaz/24zlxd3HzrKh0Et/6FanysCSgRwKryGH9xqxevLpgX/MmMAOeaxVC3HIHJ1EEPRwureOHi
tkC2LohnaM98jYHV146hnFtU5CU6Rn8iVHx86RHFZJ/PrJZBoWAQc053LM7ZRV18ksseWREfh7/q
ak0pgEwwyixyXuxhMWDAy9ISCDMZGMPb8b9e/8ZWXggyFSBTOY0LOFLyWI6FHeolc98fQxV2M4fS
Vn/JA5fOMJJetuN7cecu2csYOzlsWqxtnOxeINbm5WxK6AaGRVkIIfOsjz9/e/84YMRbWtpP8mez
ZOvCCZgNgYhgNMgFEO3oCklEV8GHn9/UcjNxjHGmeRmAffEsG/CLB1ZsNyWMaXdiTCqUwhovRSkI
SQAgZQIsZoWeSYnhZKVBHTCdGoB2S4a2VH/CrDrYL9HRS0Qdq+RUabQD/8GmRTq7KBooqcEXJLYQ
AKieDNW5ROAOHvM9U3B7zrUnWXWzxGZ01QGLGw1I6bwjA+VEdQEp2f2qAkYJU7vav0DlBy3byLCW
itIOi0VDdsnBItUeQlf0cGNXIf9cpLWY3fOT+9/+ICPvSf5x/K+7p9/Ofh5baymQHdj+sGj3i0Ck
7Cp1I8YQc7BL6UMibIE0w/2NpbQ4PBNgCtoQJBiKISm1T4L+T3zzs7tEybaoJxX/SeFZdpkf4OXa
L4fC8qIsBxOG8rkMpswUUE+uJRPtUC9n8zCrGFR0irVVqiVP5986KYYDmzmEy3EVvpEJIkUACDxP
Y9mHv0sl2tJalKWDivA39Vcie9gN5h7MSjXp8nTFSYfOwicXzarqJgy/0GZSrndXP7678zCuJpmZ
w9PWFGD7kzNRFk9KZskrRMpMQYiTTCTcM+YppjWaaVbK8PWrR1//CT3KE6FCCefK6uLe6fsTJpcQ
ETJR+MaE1bkqYWa3nekKCMtPTvgd5M4v/iLYMExKKtT/vQIUFZGJeGPk1DDWhJXVQe+EhWhffArL
LDe3xPamN2TAlEA7F0+6v3rFTXm9FW5MUpWPkEerdK4opsZUxtLhpx5kAmh9xqxy3qg6J5mZz04r
HJDcyOVTNlFfLhe8ffru1rgrNTkhJfnPc0zGVigKEFLZZO6jqMYXc4DqjEQFBLFgmYFfGFKJVlJZ
3ER8X3dSZ63IhlrNBEzFWxM5pxJLhzNH9ADlLKEKuPry6O0/yJMM/NvK1Wqg53+9fpU8Pi0DJmPq
C6QHki/ZIdt9efM4E25qO4pjaitEqqUYTolBbwzNNDLAYKMZ0Jkj808ul0+Ojp9QyQrOfxJKnWKh
GzWaBBtG1Cej4exhMSXoldayKwwBjdyFAQWuBzoeomNNYYJSCZM8ZandgDV5G4ZBND7EnOsPWRO+
P6GjmxMqWTaPihQxawEFzVB3swqbxJNSLmB9iApsTBvSiDPx2xy752esVJqmbyg48yLT7CnlQQCT
Fcbwml69itYtLhKALFTMJVbmLADHXd2zMHyqEgoUDYKR/T2/jNMhkZcj9/+Qlx656aSVGFRV1bVV
kXtoOXNzkwonecyCFkcSJ0v+m2EKSQy7Av3+/qODaFriRWeU0lQyPI8Oh36BUfHyziyw6MsusxiH
YBXiOTVVmBEWGWWPsUz0bJkge+z1zg9vz3/CdDIint37A14SMjbBPRg1/PEXSKYcTiE6aI6pa+cU
DqAO3xYwyj58e/1PRkpoM15mctY5dv8Hw/Z5lmOdOwGVaFJmJsZhi87oOudLLiejTOWCRtTu8rla
YaIJrqy7w5qXJuN3RNZW634XFTpnptuQIp0ezwUJ5RVBgkV3vn1w9ENmtmCUfgqVYzdje7grr73o
zTaEn4ow15wqUhfSxx5hfpU4r+VARk5VxHS1lSPIf4j3nNzeF2eiWVE8GvIeYPBZ2IyGnqsusGs1
RttsdpWj/1ZyVR4A8vDJvr0xlxQhec7CD0XDYq32wLy8fvqhH+Ryuq0nG3KEMkuGm0vA8OuaczCe
DQCSBtguGFyRdEa+paXuUyrRzQmYCpZ5k+kGq+avfuoJFAjIDHqZWu307Me7704uegVbzdMGii5p
CCLokfCw09d2LsD09zkxNRG/IQAegssnl1xlFd9KZD1GCXniI3XuhgPFII87SK9euUgH1oMD7Mav
JwBSxuUT2ekrwBHt0Sr+x8XOUWKm8H89oxQosbzmm8Hnb+xT3YtP1SeQXs+gtwDEEWhfhJlj1ovc
u/fja15V80oFVcdVYNlDh9Xk3OomlYcUnrFaa0vMbsTSVRPDdgKMdyE1JCyq7RsG+IFpMGnV9rMs
4WozRglHR203oh5k3D3veSfai2TkJBxdR892/vrk8GB9+YAS0Fhbfo2i4jqfAexkg7TopcSEKdgn
tbKo0ekRAoagFjFR8trOIH2IwpOQ5+Cvj5eKkDYb5azrU1aDjrF6vX+AcFdr2S9+UtRobLg7WBz/
YcUUwBINsUYAwv3Cw7UH4hz8FVmQtbPqGvPY1GQSBpqMhFM3/X98cv4u29RW0HD2AkSwuqAVBwBp
pTLTilbzFAOasAclkELSxWXMtcC2M4FHP4TNDDgmP6swsxOCKRnFVWyLXXT7brPkIRMwFBEoGjcm
+vXtEx6Q03uo9bZzXUSToK2Y/DcbLCYhYOYlm1mA8DBXvVNbFbzm5Ui9oiCFMcqs8fl3ts5tRhGk
UuzIGxdSYSrAlKIVG8EUFck2VQ6jiRlMqRt8BzvSVt0ALLD2zHuoq1O+ux/+yxTC6kfhiaWX8i+j
m72aTtQ93ngDDw0VoHYHD1/x40fF2fnq0Jcrf/2o5VnffQUp38ZLYXM9M+zEuMmYRXdt7MQrxPN0
CImPQc+O42iaHbxKYkjSnAdBmOnVHG5JcXj6/Mu7h7cv/rF7vuFIZtIpC77ZSEQeCwm/+jHLSbRn
faw32e49eXnwJO52TcFgXBHLHjD/KzAhEnDWAGT8a8dUHS2et/I4caoLH0zKipxGrWQqvwxstBkS
I1Pkjrnxnwfqd9cPP9z536JnMMmIA5J9r0tVu2lYOgFldwIUGdIECLKVpdoultKgGRLSJRh/dJaW
YrEUyjM75fxfMydIXRrGLFySww9sTVWzaP1i8zKUORImL+cHxkHPOeFE1KXqSgmBZrCU7Lkqa5XN
3WFBs06p7GjR/rfyGyyguKoC5gvhT1JGcbMVl4IAkBwdIbOpwInmDOsUISr0F16s5ai67YuT5amH
H91PfBpUf+N2Y/pAXBy/Z9bhu5UYUjoNnJpgskfPX9K3tRdi5Uj6mgSUQcQdSqv6Rg1aQxLG8E/r
nbEqHdMhaJBqvOwhouyE+oAaBoEPlABUDKCDhhlS0+mYKEc1JuybjpoiaEgIP785+gnu6PHT18d3
df5wq13xvyCBZSygkz2KFgGn6ZqVS1t14CMnyGXD/kyQJswOH6m+jweAJuYLtHPXAu48oAmR/erZ
QlhrKHlm0c1OfBWb96iMYGTipfovLJLNVcuw3zS/9EUccav4bUq3HMkJiVrU1MqMjaFnkaMIaXep
wN7DQ29SURsuUqP/Tg+ah2rw37lGp1FzZjKzTW1D1Xem/Ic/nMgJYLRqFDF0Kg0hD+2uLdiJ4IgI
U9xVCVi2zCF0J/XB6bzon1rlJjepxCjAEKMqD+j4vxLprRyBYCLJND99fY6P0viSQQa7+JeQcBvf
2Z8P/sahQFBxtu1PNelEUx3+k0lbTzqRZeTHb464PxlMinC9CtcoIk0NiNIsEVxo2uBjMhL52FVP
tWGo4yfLdKT0f13AcgQzBVkQqjEyFsz/4TaTunn4reonZghBHUeA1rYOI0th8aNmvBZQ09AhD2km
bAYXFlSrNtZM62gXAORpr9HmoHDqLUB/Y3oLBiGufnl19/Qi0yB6i9pZjAHGTKteASnHb99VuZLB
oGQrk9omiuQoGB9ICHIZ2dgUp/9S6DTN0M+3BrAkRYkI5TwJw3JkmygIwBLOfoT1zdJmZjSJDIRR
/ewj0fr+zFYZEFjkZI4CxYHmseNVtYg5C6xEjUM78VHdhsCUweXPw2t9gSxHK3EsZfhKEC1DbwoW
gCbjMQXMxg/A2qe1Jpi9EjIe0krc/5UIEX0WwSSbAkNbELzcAFAdPQGd7dU4h6AM21gpkzS2CZP8
69lZjb4Kb0chmGvptMHa6CKfM5DRKmH1HIowq/kHbtNhSinE3t/pZ2ShQCTE2BAZQGmpnTWK2NOc
UB1RQxUL7LuwK+5PJ62n1NZPs+UFVH+XzxNsPfkFjtOFvKICICthqG6ca+NFVd5Vea6tF5z7yR/I
W59Pbh2cUID5Eo5fFBPhATPDeYiRGDk9YgbsDcPjV2G9jcei4DR/UQr6niab/B2Nc76N+iAs6YQW
aUhWgBT84tVvdz/mVnYi88dVt+UrTn9jVR/y7vT8+CerNN4gzt8bgiN81lm5vtSzAdS+04OonnYg
r0zUqoqnYKJp5WkDcSoxED1xzzhn/28zO1teuR3d2PzKoPs08MK0+3Gv4Zgt5+09YHhj5kCEc2uQ
POVUS81w0ALBllkcOIPQ8eNdtl1Hco29lhyam51GMwaPMXf0KpsbgTxBLcAyEcNudEMCGPKENKUP
YVs4cRPBtgBiA5x52qe67u3ZjWZDz5uVsLy7lisPGUyQDB2hZ03soXCAYKwsc94p5K4r6dbEYwq9
JgT6w/ZdMHW7jgSgQfz++s1TevB0xyUZfnW6suVox3xoOi5oFyUN2c8wUIcail7iZhA9Gqk2i5gq
FOvIHMLEGyIXAFZIDUFmf1JftWc8NSXzaZH5VjAZ1hQm/AZr8INvuWvmqhCqdVQGhuUWeTUAxa9g
g3f/mVruiAXrYGcN4KjsFgBeAsNM/9gSYNxwPpURkhje9/B4LLiTOAddpw00ERhCuvLaSNO9GuIs
7Nm6V/2PDsNfeosj8odTh0va+FB9E86kP82GV0AA2OYNK6V2cFOAlL62jA5fv3zYmR5pqcB+MNTA
QJuCwfRt2xkvKaGatmaFmKdARY6i9zMgCCHwkZ8rkjIg+PpPTmPwH2wNslMoyUsCWI4wvzkVohVI
g2ZD3KU/qFhMPx2JE2yzAaTbk5C0m31bopqwjVpBeOfTTDR+uziZmv/+m4dvj55oWcGtZ0xOS0fA
fD1F9cxb7WpNnBEQGLFV1XhdMWtLX2S6S8c/eP3kwRinGa2pP+EkAnzw6/3Lv6mS2Tyd10ACa1pY
gBAYiu7YAvpgZACMeIQMMFgOGOzshsF11MacsCQfyBYBeKLg55l1QAq2WQhTcGuJAp1tGFoRilXK
s4+Ps/jfG91At4soqyEFAxh+4xdI4QOpJkX2OLVan8oAQ+qtw1++3dorQuK2LomdAEYxY7VrFsUr
ulzJU7Zk4Mn7Y/6RYj3VP9G8upGByZITvj25c/dnccO+idTYJ9J3SGpMFU0JxfGWh6p5lDevqJsK
sns+c7MLbzl/NSNvhXitwe8W9fn88ehxbJi32vNl8q0Hf7+6+HvKZ6p492U+8EkOj2XSaNhtrFdn
P/sKRKvrAMdIO3RltUXNicCwulQ7amOFNjhRAMJaI/xyQpB/MhxsHfSIwJAQatXSWQbljikG2RxK
fP3MW1GA3nnCCNtbN3iL5UPCFmDSkhdc4z4ltl2JgfPGGiY7axyBv+PIzRuBzGwmYTne+Dh9MyeC
TSSdI9FSIxiqw2PFwTt3j0qpMljC4SSqXFWhNrTcuaeoJkYRUzEWSg1myRQ1Cu/p1t3z+esyoynj
whABmv0ZXQVJk40VqU2CPEgA2tBWJcpD0ncAND6Q+UBAVyZ0rTZ+JDbH3MDR4Sh1bmuB2JZB/o5k
CD/6Lv8p0gfi3fO3//OGBj1YX+4G9/iYU4YdjCGRNsVg1OESkK491R04cnBiHlIg87TnreqTMl1H
PQQ0U0VjH8C8ZBhAGhPSbsXhAkwgbUuBCElyod7ebmbJKGPlGobRYmfZ8YIQTJygOW4KvyEiAedl
ifgOCvpw/7fb/xVXY3R85mAPhzUAIRxaVsTLNsvaVYITFDFsPcPu+bJzjY+c2hkjMiRhMH+AXVFp
kgyA8WhjbtV33SEebA8fcJsOJ/k5OsNBns2lOsC6Az/zxynQNeMXejgitxykl/XaB3oHaUTtO4Rb
gIKIprghfmQfs1AnDPtK5ssQtaMWU6NpMwIrpGoYsFM/TN+1IaGLOhmPvRY5wmta1WILExjCBwyh
sCMjsMD4cIoI4zKhY7VRYfBZyXYMX5fvwLENO63FOEYL0DGGpqKSu92bDCogCVEq339SMjkJK67v
FgpC0aFW3ciYFxBQpnWZp0XJ+EDXq/AYE7XqnmAZDQCpUkeMzu06wfp899tfSloxYR3h6hshH+1Y
TmU/uLDAkL32uax0FTIagvwepxlro3ln4E3HupcaOZX5jE2en2ZhSs8Zi27PIB9loyV7CyH4VGHu
SQHzREkbR8s1l2zkmkXi6Lvq24YUpaiXn3+8/C3e34GmqlZtlBaqNMDSfn0/UWUDsBb7hRhVAUW/
I230TKXeWEsEGjNayBF1hWRSF4b7NzxkAZX61H5WtffODIrynQ4HEk2rJwvMJgvIUCpFOfccSi33
sBtY3uOm0Ot3oczWGP+sNSEKsopDDxkUJ6hGlmVFG+u1YNJCq4Kj8sTMkWv55IGYEAAzSYnFk06E
kATIm8fGIbRkWUAlZ/nENjEH52xVxjKdxjqsUcl4m7RH/88I8Y6uxPuehaJAjUOFRiglDdGE7zDg
1SM0ZCO17UH5gIT2/Xhw8FQr8ncfU21srDCmlUqn3qOXDhc7LHZqsHodClq6UhHnZ3f/sSRVItVB
o/9/syMKU6GXRyec7plGWcWTfa710HVMvLJTyWHu1CaRVotQYA651JuZCbYVTWhiu1Qnb+T5t+zS
Mss5YLdoiVE4ISoUTlI31+jKTEhRiKEs59wcqjLKyEZ118gG7APBUsPl8dMnoZ4aaJ2JbYwOaVRr
jqu8fnL7/pMxOcCeqG3CK27O6a7UHHlqX2nuiJ+3qbMDDZNm2CYFKTolnvNi4kM2Z6fdY1K6iFQZ
ZUDYHbexSaa9IYwPE3BGeUJMqdN85+JeFzUGfBXZkh3yx0xdvNN9FVyLbKNNr6kl/h9bZ7Zk141k
2S+iGSlxfI0QSVFTVVYpu4p8oWVmZ3JUBKWQghS/vtfeC457gtlmMFwH4PAJDgcOznAzSt6GZ8Zt
p0eCCXbLYXXmCQJI3oCPWqfpQCen6vKkXtWHuHflMX/Jqh31c6/gYCDoaanka47AixIT8+P144fP
MNLHb7iwfnXr27v/Ccm7//HqwbcxYHf82hXc6Q8bh30xs7B9kWYGRAcO5cR4ugIu+ajBAKF207ci
WxSap1HBqB+sI2Q9c9ZRcHu19YF/xH27zkGpWynbMI3ccZRSCLR65QcBtMfWFCrAa2YejmChQ30W
7ygZreyo7je+24Ai6EkOFR5+89sHVQjuqgIXJYldXHS/oFtmmldGrjVrIxxbNbjAggb9E5kufz27
XCxkRB0p7CYXKHkJR1BmIv4KsapHPT2oR7Roe3JTj6pSURRHegxy5CWXmz6HRPT0eZAO4BKxDuF8
24rYdMzpGgYg872QSL4vikdCpJHtYl6X2DrSPzqOT0aHdgRZZXTzXYyonTLegtv4Ao5GDEbUqpv0
rz3X/Ye4yfRXgHoMtEO+X8fQLcZFqY6u2QuoM72pm16LxpJIQcmjixdGOkp6jFplT8VQGXEoq+6a
wSNeOjYySCpBJpPVh8S6UM5qSTUJ9zMn1LM9oC81lXddfkmHMQkaK+QPj37xkoEGqjBd3W2TMkCC
GMqsDgiqkckbHOOkjURMOaSVftSKWYKdl2s50OHSzmMdLu365oHXejmG6b9jzHkO4wB4+j4zhtf9
ttcBQPw0IHXUt9f/enT30f989fGMh7NoDtMuzcBr5UE0lCBpaRoQHKTEwdn2aLDK3AwyYRdFwjCe
AEiSRYBVseto2UlO695CbNsNCAyVghxDg52RiLjdg1HWijVxWp2hpQuW1CEFyz0zZ12mDsEnqII6
WzQ77v3RLDcP33z/MKOuR2gic12AJvcOFEnA5HhWNQ/NqK+4awVUR3K0QwNEeHV1K4dPVh38lTpa
o3fDFmbplI1+mac0RMO2mcsHPOrXoEqUhqBGnGRaajrSMtVgp2s9de0Pdd4ZZLoGfXLZUtRTEFg7
qZddr04OQFeSTAJUlCNPKFGJtOYTZ/gEweM/PzwJn4xd2NepoXH5lI2uYat9Q6GKrR0JtOqolSId
K4K+OzSk56U67QdUwCJN1bpYnAU2Lg896YhY0x6IVAWjJtgAYifUKkT46cC0IMn7X59+/aqXraf/
jy0Rxmi/mwCvrsl9IFmVtm4H5nt4VlxP05cCnppoVZAIF5G9pX6a0yDU/qcGTze8FzXuBIfT5cTt
h7kwZEogivM7xGODbbTczFT4lacZkH7kazDnGhIRltcwK8ZTQJsJMb92C9PGL/SqDZtRIEFJGwJA
QM0BLi/PL/MkO2nzBo4vV2QqlU+EGiQtyOwDBvwL9nzlVU6LXwesunfglwgxaRDm84AeuJPv1DP/
lbEm8AU/bhXln/5IGwmAIkuHNX3XhYqEP/9Npz/eRDDPjQAuLHwCoq9XxbZ9/YqcJeZ0zUUDW9zY
ab4sLGrk7tZXXeKeLgOdY0tBx3lmiYatAQRDNZfJ3bPMvk2fnPlsCaSYvuFD0+88666ORt74yS/I
qcsdW9zv0Ey3Mt3dAdZkdMBTdh85zFYotNl87UP8xrHeUndkNFmrpA2b7cT44eqSJyOzUjTOIldC
Z1e+jU5vQ6eubnBOFFWs5HyzhQngZ9dUFhp5zoGCZVjUcCfZIXD51b0fQtSj5qUJmyUFcJpqLems
5cyP59kJ7leVxcyhXFO2DbCBcOc0v5Haa4R01FDG532IDivMpHrkzq4AVXh3owi9g0nW+SWmgsLa
M/Rwfo/B6U8c4qr/diAORSphoKuOD26OrZAhTKhGTFixxJHX1FcxQjDivo51bIsJlUekm1rTY61N
4GD4DNQybSeBTteYGrkaWuhDgoeAdgWOQXqKQsi5+O/Xt9cm7NhvnUCX3r3XT97ePoNtiM2YOR1m
cOAB0VPuVTtdrELXFdy1xbKCPkNHAFBoQzExMFUcPx7WKo6TPl//BTxNqtGrSYWCjZzqQCfXgVja
ad3RIjoYqsiJe/k6EJpTyOLVATen416ysCcCmkMtkq7hG/aUH/35za3b+ZCxonjwQp6NdyNk4yvR
sH/mZlQkDx934/OUETVJEwMhFy5ja2Ft66DEMTRTDNmogP2Aa2d+LQmsoAVLWuvHJ+JzS0j7nOYB
GIZybgvHSqfXH2kBmbwrWj6/4zJmfS19suZx1rh21nXXJzEN3IyTUpUgZFyaNCbwtiojXbumvf+b
cxIXAgoFsAUUxoohDxcaNCl2FtCDZ8EAzZRx8CijADOgPUN4ncEB7lE/7bXnkAviIIqertH5WKFH
M5IZJQ9KaWYYKZMTTC1+Ufng5WOeEumFAwPr2M5XNij1FJsM0Mda8ggnFOlBQgk/AGE/8g1I0p7j
P0W3Abz2Vz5KaOPuPR7JmxJv2FdH8i6koAIHKwxJPRam71K3oSwTHZT48v2/p0CXdXGXc+w0YRb4
LMS4O5XYLYSWl8sy9mWeELaMRnMRhIQ0pb9RngJVbIp6W2QPnte5EKY95m5MAgbBGnNYWDNjGdnW
yALSM6XOV/Dq0HElN2uHib09L528qpnN6Vp/MdvsnndQbyh6+Lev7jz5ZZ0HqmwxwzWhzmCxXI1S
jDvhMleUVO1yJwQZFX6Aa4QXA1SEg8DKewiHudPDZcZ5cbyF0a0IHbEvmBjB4ZmbAhnPuWYGKyPZ
8w6wgMnHhRhdSvAGyOhFom7hI1SHOKTu/8f9O8GTDwCOVr9oBmqsST9aEIhKugKfzm7izOswZl0t
w4h+SbEhQiGu9262MlCAVI7ZCCbKtq28hZRIqIUOiRbyLyo+/pyvL7A9i36oVf8NPE5x6NKujHDD
UIhSkXGowJcPH3NhK2z98oa4Wr5J9nz5XHuroOPGEwOIADn0I4Snc9clc31XZlkU20TRBfKMj1PU
5xpV7apIda2Affa0UtI8oX15UFmBoQt2VZJGZ46gbcACn8/ufH4bbUqsBJYAtA+FSkNZqUqfkgRu
f+Ds7Yialpvrb7nf+/zDz17Wdn7Az11CeWQUStzVZhVEWGymF0XjQL8tsQSOantl0aRcDGql2gw4
Np8FCnyL+ghwWLooIoJ/Z9w/dWJpdKHk2o7kvzqA2H/aROw85bX7iWnRjt47Et6t7QbWIsm/gpVG
nvU/JL9qy5sG+aDtizzxf/0jl57865yvIfDaAZVXPLjPhWbfU7CeHn/8+vQv/iMwhVyG9ngTgART
c8TZCnlJWilSNxIh407UA4+ygCqFtQDM16YlDjCXpYHjHBj848fH73I8G2fvYGYEOkuDQWjAB2yg
NqmDRa2Tq3m6h5YRa09wULilw40dcZl44lRgdOs/ovYKHC3Um28G3stfIlICAYsAayABvLEDHnN8
/bP6gVv9KaUPf1DmFg2pSdQKcKehFfk39DpfolDjD+KF0jpYotEOVCMvcAC0PqBP0FSfvdyjeYKv
j0IRdnKFp02y3FNP4Xa3DqABkDBuw2w2El4BNxaXgaZes66jcJXwltRxSJ74sOaqxdaQxcjsVoW+
PBenFr2cyO1AiV8oLyDXxE+4/7RUZ5SrPfKDRt4/TAA9JOaMpmFE4Rim9TB+zDdCr4V9B/3SyRvN
WAPnwD5YYQwy5xO2YaS9Lh3wqD5d3bcnFGLKLpE5b4ZgP13B01Z9gNCHn7NX5Bmo1jQDlTTbSx+m
EjWv4PSFIZ/HJxd35+4+8xAjFCmQrweuXoSF70n10+vABIub7y5RShUhI0GETQLf4n7OuXe/l533
n2QL0LehfKYLQghH7vsCEdECORhL0j4ERg2J7kmVAgBuVJYroEnewGWNGDwgHqO9DgBFGdZYsGBU
UJV2zADw6Nbjz48FyWmsJQekDDhfDulIUIZKa8WCCGi0UU0Ot6FCCy//Xz+KEsDk9LAd9e98Pn/w
r76h1i1XtjzOP1wg3nr/73mIGsjyF3ldhjp4gRI5+zw1NT0h4zcdPvzYaxFL7SJy2mbGL1Q43plP
K0Nu6IuGMNDKI5aW25rHTZeIdMDJlQIMcE8cWnSf6ETo/CBWgO6eD+ruLZ1K5CjDo6d+GvPyz375
iqrEl5ePzteVGH2DkfgEgY+3L65jv4cf+Y+iBw/v8CQBdw45R+QTul6c/CO7RKJCd7jvmRruPN0Y
ptB/97j+uaL+4+F7hiMmyh8fsf17SI+QytVJ/mhH2DYqwWjg22HTYAO73dI98dmDd+vghSaQ/QOe
jUzN7atKKaFwjdHecfHu9RA6gJ3Qg7KwN0o1nFJ//dt/8wFbqrvKdQO0gjCNO0C20XCHFCQaQzTR
7s2rb79aC6JVNs3uOFKvm8s0A5pLZhdT2WuB08Z1iIm5rZfq8g9hurzM9+6sQRhq5po//SJX2ljR
BmdXVI+w2+t7sIM66inBVIRe/l/I8ixNNUERtZ2biMLTPYsW8DYmFISXodPuzkSiLnkzQKDOx7cX
hcOrXyLNfjy/rF3lK27XJsqwJA+jTcOqET99HNhibmuN8gxU2td1D9iOHJ5GNf6fkfCc0HlJ84SE
T9/99vmZ69RtLgmPT+sR/GgwJ9zRZrj97U2/1rijpUCDKsFwo+XfEuBiFLU/zQ/+/NlwKypxEwaE
djBJDdYTseUmPZAgQb5e6qU34ZceCL1XWdZXaqJcH7DODZSeM7qLm80Zv+w+yfPP9SCQvF5g4zEb
rhj8tFfAiGsEuAZgY+f2bu1k7vz63den3d3yntLZFGb0oMNIkDswNw6i0YMAgCrmakalQBc7SiRQ
rIvZXz3lPxgafxNVeklPY9Xp/7PjTwiL8PoTADVRp55z3EciGK3Ygrzzw34acG2s7L2ctNOjUwJ6
IdnWX5/ev/+fi9l45+YHyvLUOKumwCGpDjEkU9zZvcHb+QJCcEZsycT8DGz+V8dtecb1hUPd+mzB
sznP1RfKmGdbzrDDaBjKlhz65FrGnK4s/jzfx9f5uv8HkPTxr5ptor73/JACprB5+Dcc1Auubm/y
lyPMkW6FfCEc4nfuPHnPX4qAyXZH5L0N6gbI6vYDpAd5rugqGpyhpPbwB6gB4O+f8Y5F2jB3JCmA
ALp55sFPD39b/0+oyRAELK8M+dNcLg5hQw+ukvzn4k4+6hDm3Yd3+d+fvtbONCZRSU7d+xe/v4te
gCr4OVtJkvh9cVTMY6906Ct/ACQNBgC7/ql6ehza7bpNJ5B/67ULrC7ZYaPOu5d3v0cHTci1LzAk
Uaj/Lkw/KuS3kNUVnG0LkcipWVRppp9V6TfJAWAi1dQdCDIPBzAysC65nNG/+VqTrfNAV/TQB8/U
+Z2kwDu+MxdmBgVlZglrSaZYlhTqdO6g5ih+1qsgJ8a1kkvRYNFj0Oa3F6OgJTSsdcrfSFjapSF3
aT3mIc+SFkX0FS+oSpoD2ozInBQg7XoljvhsA+ajztRrdEDxMR92XDHYm+TQNWjJ9pgjHcXYZFK0
byAGMBznrhfBt1thgqgBlZgK3DemAEk9VxU0DItKzphQ3+4lQzY3QDm4pEmEtU2FvJx37sbVALnH
N/J2m5S13dojxuwEllrFHLxo2B0Bg0qf+EKpLaeQrD7jsIP0jK/g0B6mmq99VtfVsXQn4zdSuZxI
f8lSMQ5yBW3i//Te4j+//fH87jpltJLNYjssBvXVDpleLeEl2GLfoT0IOfMBTaCFayKlmpY/mMWg
QKrnruYqv+B2o+cBWyejc/uUYWdRkWBACyzbmI5/Pn12YkvFgd/wlT5d46SxvJ07uy7/+MZBiegz
AZ13zuwM+up56FaSYdUlug32r6iHDcHUJtTUErAHMB/SlWsRaUColPkTwiFnj1fnr/oxtxJqZ2lq
6ZqqrCmP/xnTQHO8xQQ2BqxnXDA5IpgDGCiVvEM3e3bI0Hz709Nn4XuotRhjjGiiVgpBOu7GqkqF
wa9dWgVCHu/5xy8v+Me5FtJr2UACHQopRt8WyfiC3f6gbUIpgua5nx3MgFFv58Q2k1tVenD7WrXN
YSZrKC21Pv7InyXyl4ky7whpMeQop9mgtEzV5rZEA9u+dlt03BZpttovg9eZwwrJyuc6mUVyDkip
IXCzBLLeAaAIAMzKF9ogGtitThxvNL/xVgTaKc8aRgdzT2HnqJIYfQrjOMhGKCXf1zpEYuoJ0XQ6
HXUCUuV2GkDYIzpyLjW8TmGbLfzx98dXz7gIAXHnjVXyPN3VgnDdChHc45KfTl0RBoQ4eNAgVqFe
Pfz2Vd6IR5ydYAtz+ZPnsovdjrwpzxGh0pHviy+wfJ8TICl/fgFtlTSn/wbmequ/kA8vz/EoDAl/
s3ObMzwA9kvmAMfUDS9bI+q2uFAlUVRe4P3dB5vI1Rg9AMDM6WH+zMILwYLNGJ7+gnX3ye17Oe4T
hVzq5KSTxZBSXcBQh341Iv9UkgNPdVIVmjEXh27bPpgODnoGVIGhRZ5LUZAgadW76/O7b1JD8XA6
aQV19m3j60fn1387KYQlJKRb1DP0E7ApkZAJmHyTo2hSgHVVDqpvy4I679hRJ6ZMpGAv/GT+0rIi
ry/xMIHo5Ncl2KkgC+SUCICm4AGRpFYnBnSeAUzFxugeCjHEBwiJwzv2EJU0CMCnly8XVutoK+3u
wm52br3toAKQL20sq4ewdhapeGRKavtuQU5qzKnkzbO+fRX9KJrsWPMFZVS08cG/OBcGxNw7Pw28
U/bB1f1nON+ev5DIaOL+SXOKHnej5d5XTz6cO3ipAcOZIgCZl3fOL1/nFB77vAAx0E651ASfHLMy
k/1EGpztTj3qOtya5N2zj1dLZU1Tq1fZremhpGDOD6jqMihO3357AFsdEySmMyCdQV028cDJuyPQ
Q1gayNU2Gq17El4NtkSts5kcVUgC5CaWq7mWJjzRU20rHcsdbkHOMnVcV7qpTmara6NL016jshTP
LmEvVLntxuLFGQa/bc1xRk9Bsy70yQM45WZbxOBcnVXQi8tD3stTVlc28V1WWTlNLJsurqys2Su8
vJc/XlCwh3+7ePL+4Xcwo4p8p2hWoWZ7jiRwpjqH6opBfvX8wZ/nv+ed9pnHgIyNrg6QDtVkAZLA
RvOwIxaJUWoMcLr16OkEdnffwC4Abc3Rr4380uj+4PYL1MsmgpvNqHh9eXaPb4x5kz1PV7Mh69Uh
YPYW3WEA7OTOCYGoyTZS45DfOfv61Q8I163ZkrObKNqiTveQ6N0LRkpXGb2Hf/v09vy3+b/Cjh21
ugSdMKNF4e4L2k+Cqa1vCZBn1Jkd1GJZp0lNTQkjN7oAWsLeQZ0gvAch45AoDBanaXnkbA8Rsylx
k/Ku6jaA+ru/P/748szlzIl6nHp8kp3DE+cZOWGBWZTZxlL56efMtTl8AViz6+PPl7+fffXWgywn
nYwhjHise1+f37t6QgmQtBZOFhnQlgXyNQ8i9K4QIEcr64XjVB2sGcAO1HEUO1jBcRy7fT2Mpi2Z
EB2+XkQwHpmlnfUr7w1zZmnGvg999uD25ddnJOQBixs4mcY3zjFRaU8otp8nir00ztzr7SNoevuH
PJ+NmjfV0bVOsBUel7CBC5+8+7AuKSCiMVrGdw8l22C/Jn5Rl5EaDYBtjYgRjuu2HtocfFoExoeA
GBR9fE5njWUwCoVJFLeft4+muqEhCAxl72P28gpRjhrkYirSrQOIBmPIknoFZoAZMPwacdqHbppB
etc50iKJsYEhBmrxpJGTj/XAhjR2YCLKEGISixKQBI085gYcL2KAcyAdvn0fA9aQp5hg6UF8DZaa
6hQbtyZSTBD18qVeNxcLcf792Jzhgm2eAPMK/2CikWqYzXJKy6J5CiPSzksimqQHFPd/Rl9CL+qZ
o5vaVqWE6YZwQ7P5XNRR0gZoCMBZZnKXI20JI0U5XJH3XJ6uO0nDnEqJxWg1ukxevTn/yDOAFsh7
RYnpsTb5NNCD0qbH6SDwGtxgdqroI10dHR9zB6TSClJtbMgQslg2re9eMGJY3hyAQbrzy+PP3zEO
gKQMSEMg+U5ukdzrdCd4rMjjIGDSl/ywNYKSlw9EbIDrrz9md8PunXzviAjWRGrjdfJ8kK5Zp+Jc
gtalaCFB1ZS1gql6VAZ4J2QBJu+6xC+9VGCkRCYqOO4IDhkKzPa89ZShELUuudWQDbEJ1J22HdYS
IRnDRU/QGrkQgXOG1z/GPRnWcUJHW6eZQ/XTOGdsu2o4NY6zDngXnYGpWecluBFp3SiEOHTwHjzB
HECv6TcPwsFwmEVjE111EPV8NGg5xuB3iTWSfdEFV4souyM7wNYgpTTvvDz/LV/xik82dsxjtqcH
I0BkXNNvv/WC4cEmZ0A24GgwrEfAAdgDLeAo5eZutgfzeSfcDZiadc39+YXOGJyDV7JhCI6789lI
sAvcu3PocIfGnf6mIBE3Hu5AQqHbD+4mAffRJcA+MCQJau9+uv8DwWw20IQ20u0XbCn5xYnWxY9y
wyMpz0DBFxqkzy/y1TaMoiG2owJohcxWzaktyQP0qTtj87233779P9pa43YGra0ZNaBLFtgJTvGw
b6Ou84laqay1Ic8wuwvhcRmIuPGIr/AkCY/WUKYWlKN4wN1QNFvk6gabOsBREIoIsELOXCM6Gntw
YqqOJPUZFi+7Pv4MzFe9GBSHd+cgAM9V2DxvBnY+ls3A0MigiR4a3vnb5ze9JlZex8DLxX2WFOnq
iBm/jqlA5NLhPmYXi2jX/E+Z4jkyf3x+8jIX2NsAc25G3RcJi8wO3b60twKj5syBItDuBKys049O
jA75TkdcKimaHym1d33DtuMpJadgd7PBXjZheUB5OiwrrOf/qNMOtCBUJjFl7UW+kIuUSYC9Zo7S
xEiQ92Z1b+TSFhNSvce2yxlSQJ78NL/+5I+Iv8/I9JFFZZwTDtlOuMg1fWNHPyEMHXp5lql8S8pM
U1rmrjOdTHMK0N4ReORvA50jxORh1aIA+dvvrj/mbjY9abE/+dygB1TVVlxxRgouLsvdZF1W9yW0
TMwBjJiRlAxsk3CpKCE5xE08v00IzPAcj0Ay33IWOnsC2q+yhOzYv+41MuU5HOsaj4uZ6AZAjt/Q
b8JL/burNPXsBmjq3+3yC645gAmrwa+HgLRI7vYTvrNMsyU7gLcBYkc2KmirzccOqk+OwhhkAWMC
ajSEwKs3T17mZj5TlbxBYjYuXsOaI4b26olmzq+33MizrmkNWg/ePf3tXYaOhn+bq5vO+iSoXSL5
3ll9PLt1+UQHRCLZyPuGtugc5T79/OnuGSkDjdPGwQl6N87Xl2/IivZ0KzfIW2wnMioaMfklwZQ6
bbu4Ked8GplpEH6SIe9ht6UdYHFeTKvnZj0Dn2Bq2M/IcBCJinnqFXPBJYX1vKz2y83lwz7FUh7K
xC1YhooEqE/iQanu1li3oSbLIYVdplmrAsiLYr0/IQXRsBRhX3sl52BiTAZwTMR5/ifh9V8xPVrm
zK/m76M0m7QqqfJWTwksKtBMPeoqjLXIP2EPCrQdpbc47ZZsJ4c/eWchREidfUWmoHQ3DnF+++n1
+2f5t8VKkCYAE7aDO+To6boAQBGY3OSBez0e9HWOy16Az7MHE3KHjQHDxS41AWZ2m3M9797zRt4b
cMsNEpTyeZ+QZM+58WjutfxC63FC97bZDM9VMMBul72t+hexLuR6MlDZRLkqS3feROi/Xv5Tptn1
9hGPxEgef0QloiOqk/x3RoD8AXx+GsWQWYC8xrXCgbp6LrstoKE3QnF0CnGSZ0JUwYh8XSbWrDA5
mJfRMTlADqK5A58Jx/TbPm68MYjEwevP5kxoHXvPaR7aopIimGvF4ukz1yjyLFneon3hvN/r1hHg
+oqEDIqhAAkeDWRGEegD6Dr7Dy/RVN1myL1+xiSMy7KeD8dTAJk8+BqR8jExABQxzNXl2d3369KY
DvMYDh1r1YNpGYYQ7WkpzSxs2pUT0tz+VTRql7vTuJk43OGWLZwDkdK6BFP2Oczq4a1sJMvgh/Ho
BAy92RZaasUGEYUKcngc0yzQimNOez0SoQwzFw+/+fDTo1/Prx+mImHa+i83dWsAn17czT0hBowl
Ie95sHjsgcXLHNU0zzrHwAI7zuQ3Urf327nYrgBnPxTnup3LqzIhLvtPEPUYOEjDlZweLx+zuFO3
XDRLlUnByHdK/fWP/7r18TyCzpIGgD1EAqDolaPXBI4f5mNLQD7jgb0v3/2Qf7ML1JC9LLoOMEB0
TOxEEeObfzFWcjC/+dqN17yuw5Or/TYDWmuJ7Gk6tosE9Jz2E983GwRi2K6eP/rl6Q/6GWKRqFdW
5AMgV1ByaJxe83U5Ps20q0TOxvVEscbhHWkBQKf9xo2hzRU2wnOVpAxYKvOs/7+BhSliW5JCblGZ
fv8e+KCApuTsP+iogzqg1DO4DvQGKGJSnIxFPrY1H3fyQU9yvJEcz+weHMJwIK9xoS4/DA6/X/74
/l1sv/0KgPGCkaOWYmscSnJGcC5hAfNQqDjdd4lLLrrAXEwsvM62hdjLUnAp7tnp1ERJjYIhkIZW
6oHJO8NimReY2ctgtIKEqDzvyWMjx5s3nYx6niZz+pFjEu5Eb91a49yG3K4GsDeLDrD383xMGCOP
NWixE7kM5kgImTWoqm3LjmF6NGDfmLSHQ9Fv4hJNqnYEbrT2jAC6v9/75v1fuuelIB97yp/+dqNp
ATO4DV9pT0yiT0F7sW96EXvG4mSrcVZqRyO9ijdAsGBikUbSGuFD+IKalUP784s3b5+8e0JnHqR+
z17eQX/w6y9nDDEFr4wZdCaWs7Hr4HGyGQuoweWdkAAkOOEv5kgDDXI4HVWihiL5BhzV1HT/QXH+
wYyud+6dXfyZw6g+M+AFJSUkYI453bMt6vI86/Uco+zlWmzyTlF+kVJxk3NgoQ22iTo140nZ13cO
6P0qJHzUKQrNjAb4v7+/fYoW63rsLQ+zh349VGNs5P3AEPd2esHWdUjjaJbbDtc2Fl1p6KCLEEax
GOZwoB0/bXRUfMPZWb3+lcc9WCCoJOVvJPgCcuKXcQz7kG798eY/tIzCO27IrKd++vniq+8vuEGr
Keg+xy9VdbBvvY0XUOL9hpO1tUZzHiipqcHavmLnddijXiGyMNO67V1PorFBghbjyJ7lHzksIIQw
5YnZDQeO4jpsPoY1xKAICRj2PYOJLjPHNk/2OnkxsLu1fEsaGzJVsB0AlgfQ/igMQI41aUI9mswZ
JupVGFgLn+xcVnwRoLdA3OKynK4rYGg6M5FAFrLLUB4O+YBJKPPhJzZ2GRx0O6V13uXg6FfmRHDM
ty243krITEB6dYPunvjISJE8ByJLg/pERzX8VojiFLwhC47a+fOLB5/PP32K59F9eQ8dJIIwmoca
LaQj7EolDwMfImgEyaxoHCE3zlPjtQuriut2PeHOP95yNjW3CcCGXFIXzORzsQNQDSL8DtwHD/TZ
KPmSk9b712OLyHnD2Lhh1w45dtMAcaywznpQSVVvnPtieVC2A9mjnVcIm7UjFonV9zxVGzVTwk6W
U5Yh5lgRA+FIDjK+tBnCVs71ABkjIHXMJbRc4zJzOsodorzckUjWtcYWETuKWoe/+OfFXymDWItz
allwj5Ibh4v75xljEj5KvpsFOHyyVZbC5CWFzDouDkdC8jhutUAvxQJACFwU1UzWQwNAeSE2gnY0
KZuoPRJKB6LFoydsx296aSiMlwF3MNRPJjRCa6UiCqffbH8AMEG7Ug1InnYtM/srsWKrodc4KBUb
7Y3lZqNE9SB1KEDQCAI0KyX2iaCmdfVFoykh46TG6ODmqTjSIO+eZJMGkEHad9C1x5pI9lyNnV+V
iOo+n7i6d00dTrQhLXkVcpCPOX0c86AsrPSpW4RTqPXfT8G0Y6s2jtNgTYbZ9dAq4S/QKFYO0JEq
E58f127ckVYaGIF1Nsn8pIoG5iSr9qNvL//TSdkZiQvvsMBfsfcUzlncFR6Q2SySC4U1opBTmYun
9a0OKlzMqO5WyhLbLJjl+0osRz7usAGu67xn7QM8yXt0Rk+v/ebJtPUqFPVIxOoFWwCT8/J0AjnL
zexSUACdExIVnF5bg63clhzhwSYXEBMYwNxWrUhlSX+R7ZOQ/DefQ5Jhm7SczCtG86x0eC8rKAA+
E+AwGQ1Q5DNrweo00+MBJ6yFyFx12os1rO5GF10sLjluGtckbd8DaXloMZ7d+njGf2nc/i/pJzfK
1jmB7R4pKoCAMiCqAucFSFbOLp45k2E71bveHOixdlD0cK93qiQPsYlNVJjgJD9yxN1wxJ346l64
PZDhgv3z5XlEOhmrZKccktcJ5cwgZ6sbty8fVe42pOwhphxSpTcATpCFlB+IxBPycu3Y9BAzlgan
2IIcjjNEHHkMRqXXssQUSDqn3fYoIwhQWsQcB6NohRmvgGR13RTpJrys5Xh9/PnR12ekSJAe2YHE
Gsa7LjwyoxUK9F3Lm2FKtEoDGjhVF0TRuyhoAcN9RQ9akTdehbaOxpJZ5DpCVKD6kklmsxEaza//
+fl+h5oKJ9AsayhNf02qRfp4aLBMJ7NtngrBkHQhOghtF/B2X4E6nlqsGbVxFtH4kJanwsZ/z0E4
ckAMik7eNWftnJ5F5Q7x2++Cs5avI0mqMVl4hrdTY+jbu9qlfdSM7Bn9u2cXxEuvr7qZPvSWVY56
oGqiqjzCfcgFPrSjyizfE4zSa0wxUi56vYWm8O+/e/3mu4jbYVJUacNymNFt1cUOs7hSW7l3k+zW
MKVz2Uc0RenBlL2jXCGkUPlhsegrafIIYWm/7JDO1T/IINis4i1prhcXP158fJbtnZaqRAsXiTos
0Ll4n2V9+AwzyzUMXcpo27s+uFVQlJNee7OCbrRlt58O7iH+v5EmWNWnw3jr+vGtW3la5aAW3ShN
EA3YizjXFfouVqUzG63VGN500CRFGBVtQNFl80HJl6BkdSMs9HRBa4OpMWsfDd9d2vnlxdq7S0Cl
YbTSCDPaVrCldaKi5Lc26syGwj1IL6q6F2CrQK05AHXm4qE5NeS9tQO41w6konh6QmBx6lhqpsmx
SUFEQD5zAcM8MAGMnIFaKxId4CnJG5ZzeLf76aLaJM6xe8QaZXrx7uy3TzldpihTYGUIQucq9Z3y
VpiLYt52+ysMs+HXs3X45eiQgwtOeg/vjCzH7LNkBuiGBxtqcqxOYkNHzr6zd+dotOL25dnVD5Rm
02oXh+CLnCLbQ6Zhujh8dKTWhHAAkZfaWTcr8CojtGoc/A8tltujVEZQzdRJu9VonltIAfOPtNEo
ssP46nlPZ6ihQCVJucKdx9Ye/Z0c+W883UHVNqicd44R97hpU3NWTjzoIRuch3+jZuNDx2TNhmeu
6hjjSqFeR92kKZ5QQ2O733jS7W///Orx2rO0rss3wkCD3IWdK186Y6LVvxNebqoj/vWts4vrPLlj
r9kaURHN2IOiJjnUjtvT1HSHSm7qi0GCPpbrhtYdbJ/Jd1c7z6ff+t/XV9ni8oB3bm9vasAg5jMs
Me6bbz9d/PDp7Xp8DctQk/CPeChHTnpz++zu69ygRK0Yu3mKyzQNjrv5sDqDYHXrAPG7hso1cLXY
uOhyWKdbok7wW9KadU5ElisBhkbD8oq4Ts3G3y1DOdDDkJXp+/SkV2Qrm0GHImD7tOrtj1+/fWyZ
nNbdwxUyO2fq8zkXftulK0zE1qfSKtgeM+mYLgbiOXabU1Z6uu3e1gitCURoCLHaUcGHK6WkCX7A
78/5ps4Oxx4mikKuJ9Z4TFkWUORZknQdWeeuynCURAHgQyWOb46EJoP1GBM+1T2/YznX/3sfnvz+
6czO0KoDONggtnsM2+7tKwWJGNc7SEFYlWMjx6ddaTGFw4zHau8IA5NmYtNns9lEx2vAq7HuPf9U
NE1iXhmieVzWxangdvSjIMgSRstXACsBv31iuwWDRqsoO1J0GESaHVVbbtwqyGTv5Sm9l7sBmRA2
tTVUgLlb/OblNw9/kr6cF8eKtnj0a0sctG15EiMy+UKuGm1g85BTURY4YyRuch4gfKaJK1lH3tbI
PIN0UL6DRZsWOC0vqep7//Q+bqu20tQj/G69sdLzkjC759lqyJ+ODGmWy08///Lfr27HXshhY0WG
HFwlevD4CN5qWki0XK+n7ZB5DCaZejLNByejRApp8xKr0tSFgDY8bcnSIc4TtofJv+EEpopzkede
QniEE6h87b7bWmo9KC1sapW4ejgA5HTDGT6+Pf/1w+OcBI+NAA5kvZ8myxKh2/zqdTKs+u0KgpcD
qpyBrKpjAdpvPARDeacxmBVwVU4PqnWPvRGaZ7P3ucN4Kd3CK6dQgCSGqWZufZpGHti0hV87Cci0
jamoagA6D4vXcdGgHvQb8+/6x5d3n2p/WreRKoolZNAaSkIePgoKhlKn75vczDzEOeo2SUmRNwD1
0IQ2hDl0UbSl/77aMtj//u77959y5KQXVzy6tsJf5MrkITZennMsppjTXh9pJktFA3kkAKQH8iko
1Vu8DdBk2COnMo8ReflBmTb6wO7m3JOsOV1kCGCSOTlL8Z0/vvn9r7oLWPhhaEVdLo3BBrR/aHVu
wRGJFbSa7eoOQahyU7Qh9ShTxy1iYld6TOCs5JSt3Q25Ph+dypgSXDUV3liw3A9oAXXvdA7FztZV
Pe68UILAXejbZ189evPN9YM7mQWf+YK92Oa6gKOb5sqA5KJdvP/j/MGvt84e/OnbFT3NqNi9OJH5
1igXe9LYAiyStWrxdvseBnB7/FaVNacTYIlWTgpLZ7uVlPYL05F6+fcwWixOoZYK2kwVNZgZA3+T
r13Jm9/PL2+dfK6dNmuxl/HTIfylVKBsMPbTaJB2+S6sm+M+vB2BWcHoGF0i25DeTBXDpiG5EPWF
ekadHDKlFDlKKvlpiNK7Xbrh/erDt3dv5fQ21aPNyLC6l7TE5ipgkUu/AziHUs469V+Coz8fTj0Q
DLMOYQK1DEOp1THetsUgltE2w7sn3MWDHHgKv+UPfhS2cXb1h8cFtk2qsbbYoWAzcBGzaL6XtZuS
5BgfnnthAqBIl2G9KyJrR8ga8x2WK7SEyAlgUqGTKPWShT11iuR1v9SvHp7dv50d+pDL1QGU1ubK
uwx7p4UI3GPkdmAfggJtvTMixSXm6/v/BTGqcq1RwmsX1oeVLm5//AvNV8+zIF89R6J1SZIjBXiz
vUuL103UrQLkKJiH3NXz5CDLZ+fW8DWPuXfuZc/ORUQsGCzeA4NDr40pjjXmdCH1zh+/nrKBXrVs
8wCHnlSTz0PVRSJrb3BEsIIcSlSWLpv5ea/hdIcRFNLcLe1j0KUcAq/4AvRX/Y5JJKDEBxc+PL/7
8t0PlD3JgXYoPPz7QqQ8D6FRD06Z8iu6dcLFA59Snm57+HeAftUmBOdepeLTosRf+3/HnEf26315
8beQD9ySk7jvyknZ5w+Pf/++z+byZVtu0ebV974i3Lu4h08V0Db/k1JS3OCFAo/vpqGAN3I3ZemT
czSHYDwQPG97Xz3PU7/9uENf8zhSWLeFR7y+vAGNfkzSNvPpDru8/tAHrWhBo6KmS7/xG9UokGiy
9oqnxnmD7vCZ6hMSGDbkmUHfsVB28ljLl1Vg9/tjviVxyXPH/0vLHgnGu15BnZ/oWF+wUAJp+mQ0
sCTJpWBxj6iVJSh5cyoA5vwZ0ClivvbXzBRmN1XJZ0Gh0uBkTlNCRwJ6sgmr1hFfPROg6PbMWCvM
dkra9DLRenzCiF4gSOrEZxhaL8FumgAtkbuTYyvZF/B8vpe66mtGNEQnVdwCoMTsqDZbaVIMcHNX
S7/dCrFuT7Km5M0BfrExIYz09fmdD99TIkgxAQHIbSGnmCc3I8NpHYcdTfOUVraXx2EID8zQ/aJy
jgEUE6FIlUFw58Wb1ydkyXaqp3vgHCk6RpGjQ6BB7//06uLZeoaLxePh3e9CY3xk1kZ9BWIAihra
XSajyF61e5+gvNXGncA4gx08dWKYQsvVvQjAJmw6ERBL6tyYF4AiRtsAxY68686U+IV4UH3yZTuE
nqd64VS/YGWGHpUQUW2aZGJknTd7mHVWOP3yAMpMVAj0dJ4W4rDt4JKunr9+eP7g/borkSDdsEzn
akjcoMI6AXLfXtpFAAhZ3MpTPDk+tWi7nhWODjOxgaMn6zVOQr71A+jIvuUb1HRd95rWts1eLTge
i4wxYQ5wtgF1BN0xh100dM7xPN6feZRZM2+sIkg3mIepH7hDkif5snMe1N1XJnRbGq74NKJCAIwv
xlEmIYYfbI7jl+DLlgrdtnnkaKAL6wYIzvV56OjR37EWsxiL6w5d9amg0XlPCwBpBQDKMFhp2Uaf
70GWjJLncklWgGE70xSY5PUzwEdmKEKgjC4BZ4rmACa40gpcJ6EE6HYqz2UjzRIr0Yl0MstxdEeM
GQajhuIYO67Y4y1p5yTVw4/msbm2IJ/AciMeIoWskSGzlKfCXZnOOaM4igYM3zE2ykARBdFawy/1
/VD0bAxcWc1d4dcr6RQYPdPhrhpkoXmVl8r/uD57eStmZvM0+0etOE9CLz0UX3cEvvjrxT+tIk8a
s4wt0aKnD7WpRlyPRlHg2Nj7Q8DeQrLGu0zA6ysw/bIct5Fg4GiYU5SiG/lakslA9WG0KTngG9C2
FL3fsaKlVxadJo4SOpL0V9fUOi39qgsiAO586hAobmC91A7BKZJc5xKho0BQdEDNsT5AN62MNqUO
P8K4s6cOUckR+/L67HJ9CTe3udlfzbuQe5wlnk0aRJ05Gd7cRZUROcRI4ZBqurp1poNYCcwgiAlz
AG22Qw4KaS2ApHgJkWxP9VqIOuyxV+zOwVPW2SgRbBPAAwHr9wiELjMaWph9jZlzWXRYPrv16jtv
jBE8AHYIgTuwh3Tso+ARkZjL/FhY8bXDExYd6gxiJzaAZ+YNxPEKI1plAYYGpsmMp007YXFqY9L1
fUAf3sQ3eu9a+zoywGDv/MtlzkEnB2k906AdkHOnCLRNqnTkpugzcFRaDjxOisdS5UTKf0kw7VI1
zh5TTkAGOM4vFKQnNWgNvG346vMPv/T7pxcJa4sSo7RWL2WgZyXmN4rN3Uf0TMtypQVWgZMaiNZ0
0hju6ZJe244AVDsO5K4GNwZdMyL2h3O+6To8F5961RK1TsBxSGfyCB68IrllPsQCMOxYE2NAkvcA
WqFngpFYUSKqQ15Sq7rBVFLgHlOprCjq2zrkc6tdPdfmh9kKhZN1xpCyPX93v5+IwVJ4ohMdXIoE
D/yUSr1WnzUsiPaFcTX0vgTA3BsZgFZ7IVt3gV4FuxfMhSqf9erfUdz4An6/NXbjMreXrlneciUJ
DfMI178+y8cOEgcru9tSmO+0o+hWFCATilea/9XL8Vw/8zEnpHfBNEh3x8rO98O/Pv/SGElQhKcJ
3KtMcJKxE5rA5CRt6YAYN4Wd0ZiQqaNnMh40kZPotYH62ppX7NNmq3bx53cXa6e5/SL7R0iuCAGL
EGlIeP1tDxt1VnN6TUADhIvTH4AguYvceM3y3MdDqCRtZOBxbsPq6dtRxo/kv+YvXkisjc7X7X5d
H7ysVgFpAzNVlOWKN7B0bkh9kaDpdmED67mUfv6QSr9CZ57/vKcKjJ1s4CuM1MT5XtCOGnCZWTRg
/mtAFTrFXv10+5fHYIKvWVhNlNgpTjeAPEr6cD29gZJqmPEBYlTIsYe62gaP2JfKPlti5TY3FKmp
uR0dcaHUTcfGs9sMi1akw/Y/PFY3xU0AyOMva8eKH+qW+3od+rji3f/540OEizfN8IX/RCeEnq2P
gkRPPJaCPrg8sX3hR5FWc4BHr7/9ECcFHWahWlaoEnjWIItqRL2ARlvv2zl6mJ9aBgdAmJwxJrcS
OI8f7TawgUnz7WNLN+voSr8MeRPD8fqvfNIGlh0WysoEAD3yGkTxenMTsJhk04Nf+msP8vnUUac+
kYMqYgO5UUEbaiByiPallxuLWfeNp0Mv+pLoCLUMKYXTxmKunGN5RyPDe2Mc+hwaeskUcWn2enF7
QX14jZEjNXl9kM7KHSYdW8f5tDksereFp73hDpt7W2F3xITIEmEugxGFi3ylBI0uHz6dfXiVj7Nz
kxTuSLfialWdPUooVXNpbzUpjhWo+390net2VTmSrV8IxjAGg/lrY1N56eysbLJPJX8YWdldBhts
wGADT3++OT9Je5k6ZyDCoVsoFBEKXZbW2gQSgPTeqCmh3pWAZCwjXBYrQkXrxi74qFhXeWiCilFO
rhd27ZdhOZaJoI7NHmszZJ2BKbdytI9qE0LRb6ZV/poB1HaEMhlT6fOcqJt2l5zSpbGwIQu2u0qz
uy7YhllENhUxxeCGVpAv/BlmDxaTdkKm6DfvrfL2KoyC23sg+Hfehhayo+TPw9uTm7OxdiQaeTYo
0i10dDkawfHTuuatS2C2IB24DXxX9Jbvn2RyIJkhnlHeWTgz0/BrNzcnT34gYosa9p3Y3ktuZh3w
I73ITCauPSRoWRia100mBRwE5RwaKqdy1qTmGlkFLBgJMBbnK9cpm/aigfEDA8QoRKAZcSeHKJTU
2dAgNIcjzrqVlngfHp58xFFYLKlYP92hweFaHE6Qs5GFSAdI+yRiIfgoYKpRG07D9PQEq5pUlnVa
ILReHr45fXN6eTF6VSFSC+o1fCjDiVCTwtQ0r7NXR8PdkUEqhQxkE4UNBgZNwBKtV4Szw7K1/QZh
Vi5hZ87a1CDFrYCrscr94fnRt9sc4JBfFpcWSICqJMynRRASFQguDaREzQfu1grS20KX9EueZX0D
OlQGoanGDHFIMvEhkc4TSybzA4KwQ1r0gIgkvmliqK4KnLTbsXERBTws948CAyICAwYvUjaXNCht
laP9s5+n3SuKTBFz+qdqJfJdwr/uX/1M1mh2Uh4irR6oRbD67hk3JXai31n/KGkXiIS51g8+HU+Q
se6FbNFwlX6swkHm6hacchYVYeBTXI+1x2uSuB7dFEjexHauqeyQ2neeLQ1tOUujGtNInt2p6JJ2
M975pnGVANxNtZRAFFAVThmS3CGGrWASXqkHoaWYBnNHCyBHUlK5VsFVLC5k2eZWXkv39Yb0lQvp
N/ePQOAJSD791iaG8iq99HXYazsJMzLg2BX6jlDYCcvMOJSS69kBCGvqIHDP2Ln5k1/+sT0XUaP6
dJHSpHm2gB6hASG63U+6k4QwiC20vd0BeLifBMERCFETtQNSRICVzDgzrM+GZCpNbd8/P7r/qwmR
bHOoBoJ9AMUlR3R2HZ6ZmoFOyfTeKXl8JaHF1iStbOOrqRAvAL+4S8gpqghp+qm1R4HZduPON2jH
CZJWPT/CynoaA3dV7Ww719t0geS8KMD8TFhlRJiRm00lgkTNGVUkO9shBkGgxJzs52+mSqvkrukh
fWOyR2yYIPi0T9Cb139VDxmgFHcUUpaC2eVSQvMNFRoisuWdGrYEG4sfOR+d7bAvy9SDR2oI+5Oy
1GFTSRotgs+u+Q5GkyRDXTmjC+F0cUJVXjWWNHRlA5jVTVkCmdvalM0rGoTst8mH5oKk2kQ2WXTb
iJ1n1FIOOAyvrgZ8lcHAOsjHOZUboTyfjI/VqoREY1762Q6WpIwTdND0L3VEqd5B0Du4rUl+E/mL
Gc9DYqwXksOlSL6lQ2iOIimOJegquv/T7Yc8ySZ3ukRQB+VIjrtJ9uJ5MkJiqzHa9q5f4GCgClOh
zWphrLO/my0Wke930nSIAD0Eie0pWW0DHOWQTl9KLgXH7MQHPy4/D69A5Qp+2jh/KVlbnzKlSLez
/CXYYAtAj5ihREpMCVhsQdixLjYL0nuw5dwSdRTllE0QbjPzSGeTuHhkY4Dy1sek+dscj1E0Tgnz
XEXdyXCrN1aZenOeJ5owOQdfPILLZnowpEZaYq0UHZUDMhM2VRcNEIKK0HkITdzqaI1GEIfigF+P
Hv3ogFuQcbTGaSUfbZUJkYpPdc2OqUeaBRksdMtCir3ZIjt1wzkVhFESLVM7jNTjkAGOFDD2HKR2
BmQSAXcXih56Jsq8cb3br5JK8MgUhArzGaM5TkDMlSfXD3MLDPUDyQPSEpDBChzzDkk9JLaMJCTb
ZiEflubvJ4CTSY4FRahqbREsCMSmYnL2MNq+GxQdsGvk1eubJ8/eH5xCHyI010zamROtLUndltIR
zIlIjGo38Es5YNMsiiKKukGy7ZzWu1F90rrA3h34SYFUJJc2svIbBgzt+CaGS/dOw5o1aF+NfZPP
TdPcOrvk+bFTGdrvdOAMQGzNZHv/uv7v/OQ6hqqtLg7oeDrQXtFjedqx4yZpDqll1tonxey2UeoS
ICg1yVIlSAUkTJXvDoqtv+BCHKpEdw+2Yu27WS8jYP56uOYPJCUvSJrhAGZGtd/zJ4iQDAkcIQDB
c5bQYUzU0Am70pSu7QI1V6wGGwJqPjUmUDrP8NjEKD0nKA+t5maSDIxRe3cQSAxcOkavfuX7N6AY
CjXGBSF1tjS3JL6VvsoIrO2AKFXnhmpqqw4y66LorC+YUCI3o7HphOoLs3MqGw8L1o5nlWDab2Eo
U7iGLJfLwrs76Jhi61fzGQVqg+wL7ANZq1dz3nWAQFp7knsgNdpY+pc52L8ym/4rgpZrZjfT7lJ6
P46GnNGW3McuyeFgLzq7PH717PrpaROgGjY6ru88HulwNpcCPdejAUjrW9Sq0PRxmEuE8oSBdIFy
1y80ezTcEYmwlaJCb1/l6skPHHyBRhY7zYOi35VAZgVi2u5aB6Jj1KBq4Rxuc6U5XUzGwuZF4/6y
FGmMJpKFfTgDufGyIfQoAFzf0ukPE+LI4ClHAcpFSY0b81OeiIVCEdFYui1/CbKMwv462VYcM4G/
hC5Lv7w/fT3eJtKGzGsleCWA6q+m6Gi5dzQcsUKG7gpOiXDPNnbzwffDy+OzD/mAO9Pdgr1MOx5V
MkdBzJnqO6qM9u6J9RDZ9TX64dXRVy6PzGMxRTUePxCJ/SCOaZwVV/pdU6VT5KRrtRfSx3jQABYk
IyOce4R8BAltkbH38ejsQ145XwEFq2yhbrS/H4YvrVopQZjqsuUFaUMuZW0wWL7Jsn+oHGR8xx15
EBDxFtZiKEYai3Wgg8fjhblOp51lPOCQX60NvIMp9ofsRtFxFpOSlRoIUgteFzNdIgTmEALVIeYJ
VWz8Zb+eS4uxiz8P9sfCiQY8gCjz6Ey27VnTTOCXkPk9ZEoTzRQScUF515uwaGxxiQ0RqLDgStHU
lsXSHLgwQq6LCuIVVOKOL6EthYMpD756cVlr2gwRJECRjqMKhTims2DkgmfAr2AynV5B4U/OQGBI
GOT08NOPfVAPjytMD+GCEwg/QFrNzxOEVteVW0ii8rAZ8SUGNSFEFQhAaP/BV/9Jsf80SaBXQk0C
p0EuiYStQayviOn69j+efs6IigDm58TWioNxc/XL3uWJ3pNF3fi9d359b0OYlog5Dw9Lgxo0F9lF
EASa/r5bBmV/4u/MH3L1V/x4d6GvRcx3I3BSHC18yY+zcZeDHhk6ydDRsDFdB5qVlTBRv1rFU2TO
1zn4On+uuDpqlN8kuQRn5xD9UjPId+aghlAeWSiPn1/lR1gPX5/c/kw9w3jAEQN2GNMyCDr0uB+1
bRazDmaaphPlXu83+zDtt3/HfviaRTaipqAQPYkTJRAde7Jp4SZShixDyQ/ryZG+bnmKORI5f/bl
0bODXxXOLKGEhJMzGiGB7Z/yBG/OGH09j5yrAvLoZXNgpiWpRLyrNHPNGN8VIaI1rZ7ZFWC/EYJh
0Z8vfFf7VFSTI23aLAmgJnhbY0HsceWyIck7t/WcjO12KWKGXQJswCe5A86XY9sDwFV+Umcet8Eb
PB9+Pb56Gy3RhBDEFrv5YRiQkJHWwCiATSCv7eSeSezen7ckKUeaXeuoT2I0hsDTzPBhMAGfc/2y
mJXxB/ePHtweiVf4lq6aqAUN4KIH3kIKAZKUNlNt3F72x91wG3Axl2Kfvx7tvz6mRzMBlGwgnadn
hrHxW31PF7Pf+ZKfT0QvjPohAqSwCXgHsuojrv8A476WrzeBJJq0vP3EjS5/rjTxjc/ZtUP+o+u/
CDK0bCEC1WgevqjDM8G0VOqFoCBvXw3WBr/9PdT+JCw6I231ZOWHwy/HVxdZf5Eb3hpkPrn2IvfR
zGHaMM3lmjfUHn1+118pni9dpbfg/YEaEF7YonI+kH34J9fYSOGqmb1Axsv3Dm/eYYdi73eko1hw
gshuj9vjXcxMPUZ92AOKRt1QyEkv6iVQj6ZqNhlHpGgxIKu2NLZyFUeoIEjr/5lFblmef/MDnvRT
QR/++eHs+MMXehwpdvPMj0LWqChAt4c1OZIwqI4vrYkC89W7KGX+/KeEbQFYyqZRCorlox6rznq6
UOTohMToQTIERekgusaTkMTMTXkD0bhGkxKpB5Yc0ejl6ud/oRIIqhsQaJInJDpGKFdtER2pSxEO
WoruSpBnRJi50uLAIB9yQ+/NwenXrK3pJBTrH8IkhAZg0punVsx1cxFEJ8hYkBnzivkxB1zXf7BH
YKdAUpdQzJtOnXN5WYJWJmO8TcNMiSDWgofml3RExtKoc6oHijTAzMyEDC04A5EdcFIsPxfjrmez
24WybYFQPg2Ny0nIn/ZJcCgCWbU5GnM7lOZMyhibR5YeVm5+CT1M7U43G4MZ/ioDISkg4vORulwD
YQo4rj7Qd7ldy4duabxp0eVwpNONARYD0neZoezCdHafQqOvmlyssF1t9wHUVMzBKxKNdrdKIDst
TL2IA2sxJPuMhpV7Zbqg7AFFwupsjcojEU34OXI+/vQ2x/J3qWuUDOWxM56TGAUZEXgdijtk+nya
3tNvTSCDuq/A3vJbl/pU30PzFnHVtwO3z7j/sTl/Rm1LVRuFmUyOQZ2Bj0egYMsWNyOHZEpCpt+N
tiq6BRnPfonE/nPkS88imkJ1iD6pCu9rw+JDZXmhPceBcHEEYhO0QnW0ApTUOGYiKcqJntP44+Ob
vJKDoUNYSYFMkXj/em7wIEUgGzhzTIALENoEqQSMTWFYBdhDhfdHl49P5dsa4BnXaC6/+oaCe1nb
n+caY68TIAQy9UFbdoE2TwY0hKYQJYATFMVClAmCWrLKCbwjXYpSrwxefebDIlrIeDnm+o8/+Dkq
qEF/UaZpU1YrZBlIoUVwtABEuYhdzasKIAoQ3xwiYBaMnYyLjtS5OO9fB5JjhroEdhvP+UOSqU5M
4C0fhc8jSLcijy/+I4UZRFzp7d6qS+PbF8wc0OmAk8Y4lXE9+v39Wef9Z6/ePf8H0wmTypr/qexU
v5lpSOiRDX9XOetsDsyd8oRkMssBocbkRWKdzjg7pHECuU20353CnKQjGA4w4unIyxTXYVY8Qhh+
Lw7KUCXsfMP7B89jajG68RiHmAlAVIl1x32AEUd/C6JpPuHg3Rc07cBWzcHDFH+v/3h89OFrfqwT
+kDtSUuaM+dsqK0BsB5bodgycSuSyyCilVnW9SHDSX8YTwLeOU5fmMmu8x1Hbzyze3d8/frEidZZ
Fnj76Mu44sVg0S9pqMLYlY5+uq+IsoIVUSngIAQtCiTqRT6mbvPGarMbjBDC9l2bSJWiIFVyjaGy
JNH1zu5SAkaBkWmD4kS9FFHbc+1DGpkErRFIinZsASDLQhK7OmVheLGP+2EX8bBnFl1xdqNHQQNl
XJGOwm4UFgQpqez+xgI8v3pOn67xQb1KosFgQkh22Qy40gc5eHv08MPx7gsvVKA+Wt89EbUqkEDe
FqnsSFuBijnQJb7atPycIqI9mCNxW2DL2mhivLAgZZRCDaBzeZcVd5+lRJe1FtREHW0DpJN+h+qM
8Heeh2OomDtjYBjqeJuGThDWQACHP/07Zb26pWCnh+Xv5cnTHykz3+6utNKt2BxNZr00UOJgOuRb
Z2sKpAMblwtuTypiu+NSRR8GHtPpE3RydV06UNJXFHPUG/ZUWxTbYm9HqSA9qcOrxG/TJgR7ljHG
iUxFg2NNQf87DdMzUAUFpON1MiZPlAzsDNiEmerYB2IA5FEFOMRGxPksSb3BQgrNZ21RiQqRH7ya
CEIiMEi4NBNYyX0n1qZttmFkj67Kx46VabAy0OeJq51+fcsmbS055anmRs5QdxmDprKqBEAhuaDe
Wj+tLVKccPXo+OJ/RIEyh8wyD0De4YsNLhmA+02wDqzD6+MPl0faqB2wIJBECGb5AQ+0m88OnRyE
Q4MMrShlweUYHBaABMmEHWiSDVMIwbbS/5miGKvEbTK4UUjRbcjaBG0xUdiQnICTCKTAgrS+DIhm
41G8lzPtBOLUSi+hQgNA4iAEKd5ZWJJU5UCXYuM0dvgp0vKWnl3TBDqC6Xd0XrVrZVkTBGsqMwoB
PuYA7hDbu3r24f/4qIUBl/miKxJmHMajKZ1YyHEwp4jns/M6nRMLxbv6WXMFCLNE06zAYBehqAhF
Spy/pBFA8AS5zghGmQ1Fc/mmQGgCjM8WKJ4pRjfT6fXTs5vbn2ySTKRAZ+g/3VMclU0PdTcn1hZD
RhQG179RHinjH0mJbj0J7qRf7195ziXlqjvOkBAkTEFO1pyK+fHgTz8vEdiTLYRhJ2ZmYnAguasA
iF7y4YvIoUUsvkjSTM+WFyEQgpNzj2l534/uoHjqqGYgpoYP3N8/Iohjh3NI9Woa3dPMnDPcQ48V
KHmR02YunL4vUtvOJsMVUsHk6ILmjW8kmZUwvZW/LQIe6+gRN7WGnia5RVfqVAcp2bG0piLVDWoE
giAEpARMWzUxENsyd5Wh2JOPf39wyl9ETzLFwYEinNIli09ncaKKitj9CVO6J6ddK5HZE+EHf/u2
f0IKWUArA6EVEqtySPSYlpQMEjpK59zi9KWLXA1YCp3H2HYAaLeV5ur/kgIF7DmMGxgrWK2BYovO
KrkQy1Md5OnByc2rPIb48NPtwx9oDS71VSBYQmAWHNhRzGWGfoaYZAtRPcprVP0RFVHZwLDURUcf
LjjQHPAuK2CnfsReNSaHsL0N8NyBwV+SHUlXN7nRyxfDem5cJ0XdsDSXRHKIiEAUlOJ1nAOpr9BE
pB6ic6lDiolASnbAVmcU6t+yvLYltIwYFc/uwbKpQ6wKd8K9l3z552l+rzWVMiwL5lHZ7vk3OdvJ
ZAzwrgfJSqc7wqFip4FrMgHP6OU/zaq9oKHhCsjkzkBzLZIcKM6Hn2lg7MkRIbHsnRDg7so50kH3
iAWYjNzSVs4gBAQltAj41eHx9b/uVmgtCCS3cBUmxSBN04ELIZcmTAESRWV356YM1T5fEeJeSclB
PyVJwoKu0UaHNLblo7EM9ZwCZrsEkt2XSanQPEY7lMAZ+aZAAoTxTxlaMOQxNAxueQSnZeH7d6cP
w8cqDxG6Iad9Uld5bCSrgGr2BYwzcoHcW+H2SqZahowTbh4cquvof4Z/t4uovKNaOL0XVaFLWiZM
GtmOIgRNit0CdjTD+OoYiN2KM4QEdSEH8+AQBR8G5R5y5lpGWOc5N+G1X9LDYb+YAgI1Ukp+N9Gn
wAzNmnsJ5ku2CTyU+YGv0rDGW4EMF34ghJxI9AfshEy261CCXJaShlxV0U8uiBjHUBu7NxihE2O/
AyECo3kLyXR1DGt1CfgU6FFKqk7ZyznXf9DnMfY7jGlEuczDKB3AuDMxzYUiU1yp323mdFkSBOYD
1HnxQZ9y17NAlZbaRkhTujLnrwyA2H+EjvXBPh1LJ7yMsBYnc72xbUTaGgRcjg7EbIajqf33Ugl2
R/L1sO+5dotx9hH7wfv/iBsiUBBSGUvFQYiuLKah3Q8DkIoJAx1QuPguh6Ew38kh791/f87nW6FD
usQ3BYoC0t5cuNmkicnv1dyMlX2W0bMCfyE+ZzNymYOA+AMhiK4pcD61d+EC/T5AZZyBEsodvSxt
7ix8Oa1jLSCNEgvyEHc82ieJKhmlqdaOA+GpqVKzZoQOZkUy0AMBBNWrMqPAqI1UJt+0yEiRHhEQ
fqH3wV9UG0O7a3zqYNMMghwT9sh9fhKU00MfPzNGOVhkdDpwF26K+7acI747Xls3xis4Y8xRh0GC
xzoZgkbGWSlLa9il1IIZyB1nHSqyR4LhruXXy1CCPCBhKxuiY2U7dNHeR9Q87UaUyEO5R8a9H4r9
IE3Sd4+6p7YoSaBkRJo/9c62+12j4ziTVK+KhPywZwwLFEjaTqcyQoaI2UTrDtZgFaFTsEi7NrpD
lgPUK8xpZbhopTPcd514M9zihmGansZKyyvI8OGftNkKthovNChW5GzSKw7dyHB/0CDe4QXKfD43
utBkw/rt+NGTLK27YEAcQ1t0aDpTqUk556aUoHkKjEgEmFqdgkESpyXKAKkG0b2X798c3TzMk2+S
O2Rxii7LKidsDYvqDIdwmgElEugwSBZxYjRL3KAQhJXK7lpFe5rm07Z17EaK9Ieidjtgim2KW0lI
bRDtAHhnZtcTaK+MGjogBMnA0QwYPl2owjspz/i1BnkptzI07mERoak028UMnXr45IevP45VnuwI
ZQq4kOX9RFg5kQXuQgp9E7UT1lrlFwWaowD0hRSwPBCcsNmCEGNOYH3XqWXL2SIh3TlTrFYW/6Qg
h+99zRTZMAM+TrB/ml9cm26FBuMvkaWmQJw8INHdWKcRlEIGEqWRa/RkceB47JGBAQtIul4FdA65
iSZ3TCb9y9ywj1V2jNhLkjuD8VcJgSgtEdiCE3g4v5wM1BAX01ujhFu4q1EU2C0h5aDSheD/P2Hl
7J8fX33KRTRS6J+VgaaUg2l7bszHmVteDLYY7/0teSV15Hzbuxm/FFVOKUsLs0fpY1RDUlP9C+RS
HFfj0NmrL9Hjk0+vjql+fhP9wBIIJOoi62MbgbTUpUJ2+9+2yJhOQ4/RFdcqDpIzzD7ozh/mOOa/
+SHFroKJkzoP5YkRnAeZeanP4hPIdJtNTK/yg4sAg3v7OM/CmYVJ6wM80PnYHpQWhM0Gffz56NXF
6cpxpi4fpsmouBx+BxkrlAGSPn60+TuPo9OJBLq8RHgLUdhdZCB9pJkE7s5qoI5KIArBdjsUsORe
RasDXQVIpQChLoBkXH59OWgHQ6sBEu8a7uXlzXOHB4s4EDd1hwddPKt4OrQNdnGcIKAYOkFwJwCk
jmEeHdMV+kwAqYlMK7SbuwWEvYDjzLDzFTESDfAGAusuXalMFIFQGGgZ+66UxEmn4sKlACTl6oiZ
dVtvekPSyqqMT2ve+/j8v+wHH8bk6Um7FAfZ/iKB3rUhWXkAqS9M4hh5ShQOSdtW8AAE8bW5kFjH
xfhJr8REuH2S2f0Wg6F3m0iFCxuFusi/fzQNs2qTMEWAAWC8LJ1VfAqUqNYBgoyUXd5X5PbL45wR
YCVfn39+jDN5dcopb0csI3r/aO/Ux1/zBbvJVjo/z3M0D6+kzy8gwDMVU2RO0dZYlexUhBkh8Z+E
2hFJFG2v/EsVEUoY6DWlDPaZbpKI47XjWk/so5M6iR1dJIAqAyD9vr18fvv26PbjX+BIhbCZcBGK
48aJfZ7stEQ2LbSiVBdUsHNFp6RJw7Z5yv3kbZ7+0BU4nb/FoYwUEzl2FUhYciA9eJdk4Eh7W757
hHGMZ1ZyfcNkDGOEq0VLWNr1+7Yh/Pzob48eHM9xETbrl3uI4MkAzO5ayCfWtlTDfTpXAvIry+AE
1ES31REMwFm/QrA6w8AAj3r/uN/OUmiagxTIU8tE76zdIB1Nd5Ndb6hqq3EVsnd88cvVnxYi00Si
6pUooe6LNmwM2ARozz7x1+wrfnbpydEqqgGmZ56ya3LeOo0d/vmoY27ZyFy92H69E3z0EAs2alz6
bA73KKNhxtzIJTJ2y7Q6ZwD7VUKgffm2/SHCX3NB4D9rcFhCjHfWX9NDQj2Tz6RkzTa5iIDInGzB
+OC1CiDXbfc1iz9GQYdj9YA8lVN1iqvoac8c2Og60p1hGOicTkmf6gBVI5DWllAnTYatWgG9S4pj
ewiDNPk3x0z4J5guTrqqqUvYaKkdkImwyBsSD06+YgA7tuza2AQh3cUOGWnuN3wMf0kWglTIHr18
6CktadVa5D8bxwS7VaWruBCEQHXnySCzq06q1TtECOScXfxw9hushuHy6bRd8XVkQcwMWhCPYOfb
H6ND/BBAGvVP8jcaKpWpOL6+o9KkaTnJglsTyLTSvQFp2EEd2sZdUJ6OygNwMw3iGXRlcRd9YuFe
rw5z+L4S2l0XcCXowo7FoNEFOV4li9UgKde5TeMNmyxdrQI8/Osit64pAfRhPziTNhDH9+gfj/7B
H+KZGknDXSKD4dDnZ0zKp1KasoqUH9ycPLg6HaKv0BVJ5KIYFNS9J7cfHzz4cPjuy++ujHMMt670
88Bwvj1CrgVE+vVfTq9YS/vDN96B45r92V/7jz4fPc7zRwj1GpfjAOiGFQMyBXMkiC9P6Yhng0sW
Tyyg4ZMI6KWxPpUYx4U48H6xGCZTjJV9P1c8OGRW+PLzb563pSaNHVyc2CbQLXSelFCXyILwU1m5
4cr5FuaOtJwH60gi6Zr+mFFcNnTfS9YKkBEHQZP8jui7/0rVOQ2DSAZEVQE1gXV0vrsLva6DYBEY
KyXG3XaNBOug6m4VRZyCBLIp+/rj0durV4MfkgYTfrkTm7r38exw7+zpx4NvvyuMPEniI5N5kRCV
4A7qM1QWsEuQ94+OH745iqK6B1CqwDwXikaYHHpLQFrQtWinoBDtc15Eq9Ni/GIa4PVPnq7O9RYZ
lJvZtE8xa4HLFJkEcdpZYc5Eo52Otu4jEReCUd5AhLIgAkFy497LGHGMCobpuEZDScc3Ax28OdS4
evJPYnESTUkOv8NFBpguAZysFooLaCzl4YR0S4IQBY+7MGlW+PD2+vhxFL335tXxvfufb+7fvn13
9en3GDg72PlC0xykJPRNdTbK+d2t2HhHDN3ADk9ev8n7QGTArzcAOvRJQDtJybF59c7fJWUW9GyE
mQXyGZ0xzcxyJEfrVYUamOsOYrUZKJOtLcQutrvH3MEzP88dcxRlQij5nWhuJZQQ1SCRdrgzWpxk
Dbfrl58uzv/RgibDnmF1AmPTDzIjYBng2sd2rl8GGYYVRTFGKVlWzMzJzpNN1buTs19Itp01dxKl
Ds1mwI3zyoz7Gbb+YK13+yS72xrKYZfDi/x6/36ci3VBYFochNlpnKMSgQ0y6ulZx5DgQumaRZMR
oOsoO73YngsJuV680wPkuGTHYuPst0p3jXuQsa6jkuSqh/ae6oYaCxWJreU4yHddiU/M7AyT/UtX
QPtLrPylsFlNNQE37LJvOtdIg7rJHX9BQ3dWIkp4+uzTFY+RwHKaQCbiiEJ5UlOXb1/UpZ0Ch3lK
jp0P3r78wxV6YqzmHRSGp85k91WQrCvK3FhmVEHWIN2ZnSiEpQR0vbGmk5c5l2IVwZAOltmOX5LD
h7D4ENIsqbdXPMnrOyfE8X08VWJW3j/4eVRkWFNDB7F3c5OjK5cvIYdfvHjGFE426SJOqqRf/xHH
0LeAUj0uY1GiGby6M3Bd0fmrZ09/6dLAYkDKpATNpBub71r1MwG0h98zXDw4+IG4L6nU5dLa43/K
Z+8sT5RSBOhd/Xx4djIXV22XtkZPFNfho/PxqwIIhvpWBRIV19WCg4iLANHNeHft3v2n798/OH/6
9ltWTLhReiYEMRA1K93tq7WRYcVy8dOjkzrflDRrIjvJMjj7XFA4ziOvvn45IgHuluhWP+wBkB9j
7JnodZRjo3W6DF1HL5Dzu67KChiMhEy4mDXmTr6jvqfxDAcssivpjq85Jt8e84IZo0YXSJHxFLRX
fBBVbThnriDAhVDFaOr24hhR6Qh3rxrQGToxV8fEwJc2wGnl3uXN5cXh04P33zL92du92+NH53lZ
eAkXW7iN3Sn127xhMErnswnRUBWzINJNaQZSX5d69frtUW9NKHp/kxIaBLWOjJghu1p59/Vvj39H
jrgK4DigrOAU5DrMy1RAh5HOuBFR79B9xpJVRBcvuERoBeXUmURR5lj77IfLvyv2ezeHX8+evPry
6mNkgkkRsBodGUx1GiOmkkmYR+fjQA5B3zu/f3b+5erz1+vfh0nmlz7iKqKFabPcmu6kgONnmgZe
vTo4ocmQnF5Y5YbNet7ptisR+pGuZkbEJeoeV0WQe9/2rw4eP3z15OPvtU10f+/+4ee3e6+/Ngmr
Tado98+LS+g8+scFv7TZ5VTG6h/3vp0/fPvl/M2n69/Dc7qAtocHY1usG+uvYbJ560kNxFyW0KF5
RKEqlRZw16Pa9mKYJSIrtvHwPavpyw9nTx9ef33dlVk0oeGEMq9CczXz3bOnp+ef/z7E17uamhSQ
8t1sz3MBmklYE2XnRwWISuh0FpD23fi7X/f3k05AuECYy7W7ezeXjw8/ffz85UOEQjMVyBgfLA42
FhgVPPz66s23s/eHlG7RAOQ4bKCWMOXIvOgEWZ7pHWHZ2EKc+skCoedAA14nmpymNK6vofcewmA9
0Ka/K8wxRUKNCj9EUX4+po8Hs8zZ6w/m6jOwhykmRGGMUdOF8TBr39yilPMCCAQWpJZREALpc1ku
MeGdo4F7Dy+/3Tz9+PHwy++3v108HVr3pfkveScTIcYeWSSt3SdIbUMjAa/LqvUrODJEhDQbs0Cv
/MHoMp66DBEBF9FSpvMhmQQktkKOX+gf0zNQAeAyDq9ebKcbhTHm4r6gR8l7l5dXB0/eftvn9IC9
teynQ+OiZEcR2p9ex9llLBSJrKAxaBj2EuGwYeBxEuOBlBR4/GIVePvrk9cnd771QRmkCkzzEd1C
K+LkLd9tEeBGtorUBnQ4HoiyAV7P01wI0p/ZJYoHHVeeIEGHZl/J63o+Qy+PK71nJ5o3TrpWwZo6
crWqaVjEmjt9szv/+dCTXGg6rndvC0XV4wKs1oBLDfWPLz49+KE/Klhq+YIrzZCzwoqCYFL9ley8
oDhOF2gI2hkv8zVIanJmz280sSTDYrASaq6Bc+/+zdsPr64+XXwdJ0rkoItok9cnnl98iS5hkcBl
//+kK9C+d3//+ubt1fs3X+Nqqhn/ZubpasqpeufJnbezzKFIQl1557ss1Kp0K1OEgDrkQlPD0WP/
OhS6V4eCkwFlqoY1Zyyn2bpbC80nSL3Isnt1gDrTFWXngYAQJNAzmCbcu3ny6OnZ08PbLlaQCcwJ
kR84HgguGYPhtSsP0uNd00UKAknAMluuvSVuKrAJMxVyrrWz5CXz9px9OsvrAw483owV5Mb0p3ZQ
keg4viGC7IFOTHMcVTsACOenwubHPxQ2kPQxuRS3kySKIKoMoHmiDu684VAiCu/38/N38RVeGXvL
+utNXmodmzQUB5X+4Ac7NRQDBcbLer6H7sbX0MlTxe6Cc35OnOK0Fj1nEUaobkthbJqZVDIb3v1m
RGyWKz/zt/ZctRB1gHy+f/zon7WXWM9aHXThM1drGAU5I/RXFvso99755df7h+8OXrujcLdS3z+k
WQPOXFEFO23ULuokN+pz+XL74OBH9DP1JBptVWdRz8K7HC4pk4HEOrPTtkH7HFtFIlgSISb5cbxN
xvAvjWWmacCtpeXJsNaCDA5wKhKgIwKcTg4UaW0SOohWVxzeOcRKp7KUyQd8tKROOrrqumN0vcJ8
xrW8fSVoDDlS7uGzL3un+IjvrHIuazDM/lxN49RLvPRjrptDpt2Oiuz5tIUyxIBUXDdhSaFi6cH0
mmLqkWJyDRhp7JOI5ooNieDlswGYp0QgVgiS4q2DJHGz7x4/Or4aKwRySHTV3VmqOzcGTmpzg2C8
n0bMtLTv07Lm/I3Pmx8+PD5Bi7t5yEEjKykQUlneh8hmDyi+IFv0e99ef7x9c3F28e13JIFslJCO
mqgG7kHf8Ea9LuxKWanPlcZSibIminxnJmk2sIUWGW1MUyGxlrF3eJzVBzTOb4+efvuJdJYhmJrL
gtJeXVQjigrzIb1K5C8xkuux9ETxW3065STUcgyVnIv0CjCG71BhbBCusxNG2C4E0CX4WgM8uX78
AzLGDICoI3I3vMxZEIMYGUMtMzbUe3xCWzTR1ZyoI9TR2hdiRc2Mju5fXx58Ojz78CUTdAKDrn4C
SGWdklkMSR3XQkinC24Y8BvTv8Rf5A0SZqi+ZqJCkTcpnuU6wIUkzkkramAHUT/ekYM6eL6SmaOi
nNNDJownn49e8zmITjvNfPXT9ef49mmc/s3sEU3eOaIdcwLpGQa7CabmrLpLkpt1xKL5rAlS6/C3
N99UPxruHqVZllIfzOToABlcvDiMfiKN+ZwQ/ap5ETXOiCVKHa2DPe7D28N3V69ff+tSy1VDjtfw
N36VgoM/lB43zuTBYiKSHwvjy9O3h2OWQLBkIGQRdZdKDRX70MCc69+9fAzBTxfPMGm7pLFXhIjK
tLXAyprIIRBs7tTIzoQc4UbuG+9WQQLm4ADt2OFvCEQXw7MlSqqt93M7yMaNDCK4d3N+/vT907ef
vv7+9BcOJOlKepmdl62mYbwTBP649+Tdo5sPr28edH3m7NvNrgtMuovTSHNV+Kperr+9vHd+8e38
8dPr8ze/+6BiOpBsizBr7Fuf0wlo+X7tWN8zZyLncHKoAxwDxOFASdU0C6cY50296Z1Ja/8/vuwf
3b//IwXBdZlZvdVfpvaXPNSDxtf9068XJ4giJnH7QojCMRLDWIniQIjDO80IRcDtUF2gjhX0Ow8r
e6QjLwxAiL7OPlw9XzPdmqqpvAI1l/+nviIa76sphS4BlIYJsd61sJm4xkx6RldVGTj2CvSRzu3d
P714cwTen5/FfnR9jEiGIJAUx+IaEo60nMtqbUDIO4T133WhpJFjEJcasPkM5kU+hHIUgCJcVIPA
mzBIe/bg4/MXFLLXQHu3EKODzfax24yMhw5u5LSlD05IpXmsT0MwCryOtx50p7dWfBYHNyphik/Z
Uh9XU2EDw0tIpZ0wtP/g9F0+ReUxbZN2C8Xbp3wU54RHqFREMASESRRkKGD3DYM4uD5EQHBLX3i5
V0+PU9svYmagY+6xeH/ZuPI942OSfx98z93loycnF9mFwWw7Ag24TCOVyOju7EnPk027etsbCpXh
koEI5DIrztPnUG+AKoh8RcrzCoMEIylLhpWEcUwdbUwxt8wQbx8WPP7166N+vxKhQH8xMElN2yIj
dGa3U47B3y5bVOY4p/r6/Op/I6S0TgH+rrpGJzOjie5mQ2myHZS8JBVGkrVj+CZRCWerXtOXZlpp
3xBceTQ2aPxbr0PYZ2CwvZdRNV5l3Sl9blBTtPWlRZQAP0C7nNEcJhqSvWMeVg8Pjs/+V8E67HnV
clFCuOrwxzMeyHWkbXphscDxGGI1ARJZsALC2+nhsg7KY+9+biJemyNpX9LN6RXFnF1IzmFKjsSS
lsUqTpIwn+kYA5qXH9i8O2XYXHMnMGnwUWrgkKAdAjjQOWmU3B5p0+1toP/p5oSKe0F6Db75le/H
fAm6Y74rUjRpYNRjHNNXgpKA0/wu5GgqjgEKFAGxoPg4lP356bu14N2WSFGfR5LKsoz+RWhd4gPp
En2Nnjrxeh1pTjz968Ca047Kp2/ooaasELT777pfA9P2aJiCuGmq7V+m82j37K/fbj7EU9Avx06Q
akT5o45xAoq5d5DKq+ym5clWcNnpEIAmUZsmS2T36XWaVxkghPkTuMjeuy5OW0CEJ5w7dZapBHeb
8wve/XrHwfvTTzxcnhsTVgDz+VcWbzlUg5YK09OraCCJvaujzqWeGSMy5qxs3qnGhg28R3fKa+dE
xseGHSLT+F1cCaPNfPDWiuMimIr+zpSvro6v8qJ8BFdRghDQSqc6k2EHRFUmv/NvZlIi63nTPOfr
swcyVKwagADRuJflxFEsDS6lY5rg0btc10zjMmqmGt+wSsctXbNO5FHTyfei9Y7SplIQVx1neKLa
xsd/Pnh13E5oN0mtH29vwndHcLaX8oqaLm5e0I9/1whNyy4bhm+n30ZvED6cwXsWlb3kNXZon3nD
cO/F2fu8Q0veeKErGzkuuFMGg8mVPO0GOPcV7BVYXro4H6e0NaxuLPph2peXz3m9Iet9V/3Z0YWM
sV1dKXEE4tZu9/5Dt3GyQCWKgbfNDRugppJNIApkt590v8wHw1YlaVzoTe/oMQthO31HIHkJwD1s
d7rzoKh/o2U2hd385skDRUlybQ7SN0LvJkTccyUv3ieNqI1kc6olUMfFgthPcG9s+bAnxtjdBArG
kBKcCHE8X3Bm1mW3A6LVAufXJlpluk8oYWA2CrStnKFJQgPaPe8ZjY2v/i1eOwtadxEpifAX4aAa
Oq2QhcpKuG6nUpmgeML6t+OrcbtasubLmtBGEQ5Zwldnp+/GbQrHRHI6HEMDVny8RCPIx6ZCtk/x
amjwpwGRhqlgQ5Tasg4RKJcUOd7RJsHWbAoIZ9goBBgN2nRHx/88OTg2nUbaHs0E9dWeraBoAfor
QB9GbS4cb7pV+cuCOUDa754XDuyRh/oOQzjYBhJl1MTurUFhr98V7Xj0p8DbI8VDAQin3txjpie9
/MqvP87FAW5g7iLW3PL+l8vDzGC7OasHLGwDf7i9PnEiInuVd5rD1TnDkZXVBXRJ6iLFJoCzNYqQ
R7AV50ei8/qp+cAVeszNs1wSvBQGjlg4qaXR4bt2V0K+l2JPXpCD0lDkQEJK+hxrU8YsyqPuylVB
ZneO5rS1pXdSxEk3N9rtG3cgEFkBsvJQuzKZSvRBHF7GmbOnlR5Dk0oXKTF/wGfuoZGn67v5cQQE
SJpBLVXe3AGZG27ylLuQ6JJ0pQ/wKLUx8+AF/SBu0sSxHeU+pD8v+iFIxRmznIddMF77JIegxBUE
9OgYjMoGrc1HvqA0CSQfOD7XQGRJhPeleGtqiMbPqu8Ov0K+J24gK1TmjAz8Be/gbr/O4Dg+//jD
wX+iSHR2zTMu2JZLFDS0M87X7t4FiV6G2kax9nMmy4d9bzkAdHuamvKTTWfcKbMKjIYpqeyGZVOZ
GgiBqnInubSWIobQ5Y2jx8/jyEgaJEaF3aO9lKvpT26GmWFv/FBSJOCRYk4g5/MKOJxvrZAvydK3
J9IL4ZlJSnsBoEOy66kwuqBUxDuKEMtzREVy14JCsaWE8EBtqgIJWVj0ocH9mxO+0FtNF6TF8X0I
vGt7Qx9hAnoi3h3KWmi8IHD3OcES6HS5tFNPxBDAMO8+DK0G7qihYltSTScq02olqBqrcjeKuD26
zxsq9RUUmr5CAc4EukzHSUvf+8EmotfYLUnOlds8ShAlRNqVOaVRm0Jr5soxfwslSQ0IM0DyiKbq
qN7JVP+zCRIoutoCl8VMCVmz92hhLJPnI3sPAIB/bLN3B2C6rbkHZreF08B7EMwBqadDJQa9R1xH
b3ntdAvnjpQKvQpRP7FxrTNFOs6wMn414Otze2SnplnZLXMwLRAkc438+UN/gWNRijvpCouUov7l
50r/1fUl0fPXz5/mRWBNavedZZjQ3aEmLzHJaWCfkWs+lX4YbmcG7FiBqboV/hK0mLDYZw4UJHFp
HTwrnO8MWjGOXw+gXZpBoFQV1xGBy6dwOqJw4nzQlqiqJWeVRWtk928ajnORvXf/3Hv0PKt+ZKUY
s4ybr/UhLBjuA4ckZ3VfQHrj/CVQFdgDn15AIr4WfXPd7PoP2GK9tk8xgnMBhvPt5ZvrZx9e0DmE
oFNw3TF0EjuKIOb19eUhtZ6NMuxsxFGJGI3Cut7Uq0UYJN0+OPmsODYSohoxNSWVTVsQuUN/jkKt
leLUAx+/JUWEDu52SlYldTZnNWIMdSBDPQLZe3H1J/98hWNzQWXSQsyUQeiTctB+ggUEy3ZN7PqX
jQ5caTNaUUaeo5Z4Jc9jBMY1m2bgHPRrrM8FJQkUNllkXpEoORarBye8RW/WKkwT4ATbMiquq8g9
sGii1ElC++PEZi04yW5Tjg6rSYIUAgOZ6q5r8q7it+O3+3+v+5tea7ztWJ9FUbq5HNpcN5Pcnpo9
BTGXfptUa0rCzn4Ht31M7xQ/nSADvL0JqAuBjmdcvpQFccL1eMoOCm1C12npBA6dwCDyCHl7rJnj
HYLPPHyOMk6OPdVZx3zzNJEdc/ZE+AnC2i73pB06JOZZLdhoaxy70Pw8e7FBn0HlvQ6ExNERPRoP
pDSrxLsKXotiyinPIPmFhXT5I8sF/lK0/b2jPspZ+TqC8bkMt0IpS/Lhk57ZUoZ+cghkq/+XsTNb
jvPGtvSrVNQ1GZ3z0NGnLzhIlixZKpfsOtQNw6WqSjJJZpJMjvn0/a21AORPysfuCHBzYwb2hPFH
Jn1EuiPYxOPIaFHgf76TU4ORYr97Rjw/ATK69+8/Xn9Mj1KcKrz+uDfdnN2Oh9PF+e4Ggkih4VTU
qVtyCaNyAmkU8EEH1ZMTykiTQNQ172doN0IfHWxHx5fvYopR5rhY2OgzkMC6ze4LJcVQ2BInmgwg
yBtCNn3+EqmTHHom6xEDQ6Zgz7F9mQyfUlTbZJsnU6GETgu00fTw4XUTPUzHyo2ORu696Xg8uF4M
uEXJgJF75Nnfs/xql8+nE+t/r1/c/w4VTUBoiYyXGUzIyi70zyKqrhB42y+TFwcBCCNdixFPky9B
NG538dbbPUX0LfHg4gNFk0dbIm14CvFDUSgfb0lR7/MkEJIzwtWspK0oj24kP7ANjXoOdXH5bv1z
+K8bxkQ358ddPGXxkJvwQnqZDnNFo2EWg57HE/7weLx8T6TZJwa/mqjUcZKSxE7YTRkZVAOVt+bJ
KEUpIHJeiWTisHttkJYhgEA3LjKXErK4CEwJ5T2J7lSEERBXtiRLKg+hXkBQMrG0AIRVJAjVkyrh
ysWYiAfowRFAS6I1jVnwJWrBWCge8YIrh1DRsaZprRtkMxeTK+yqfG6pU7Y7vQOkTWaCPGlK5vCX
4lQFR2U+IQBxKv73tpz5l5/gSxFJm9y1alK3FoGklCTxJEsFZTM+Fz2oFUkuu6LVukMpWuhZA//x
UWr1EYDjU9r1Rj/DCU5kqxWkZPbTfmkKgWIBHKpT3CoDliy4hTgAs3/BwA2efY0yZSifFbcBtJl+
jQw2+pjIWF282GqP1nWKkuGCaLIJLnwNgtCbL8wl+U/tZPPcIQWSKogrCupoD7Cd8x3it19dDK3u
ZKEAX1vDpKQsII5WekChTo/S9fPBOkOiOJcIoDC3P40H1oUUEUnWoKZCmaGxUsDTGSBb4tL6DCl1
40ktwhjefrybHd7CR1WJrZQFzEUs2UXPFzxgeTXYgqohxaImw8XNqcZCEsSQ5mQpeMx/OfsOUdy7
oMeb4QdyZv1Ic2gIMP0DD3tCk8cP/PwuAXQzFCcfjvI96aE86mcsplXlnJQoeo0zQyhOyflobHv+
vJzd7d9f7kYWWXSPEgwp6mcOkTS7Uf9xZfrjSZUmPh6BlDJDTaZB7r+HniRJYU6lUnz7MEWHNnVx
vebi1VpP2MdBH484j5/rhY1di0ihsk/KvXcUmhCPVfyPRhf7x6cgeXEUP2q4YZkZGwgkCEVDXVFM
bKVNfSxrg0SSRO/HaiQDzSZDglUF5REaxQWBM8Wme5G8Gvy4OmSkwLl0laWT04grKg5TWb21Ejwa
Rf/rclV6YlGBZJIzT9zMTfgIAfe2j+fryWQ1r08KkIikEbhyRkyQiTP7bXvQn/soVsO3zFL5ENJb
AfSKjstSNStGEHjv/eOzbviDNgj9Yv0IiZUDqXY2w0uWV3VwFwFJUmdklBWn8BRM7pSR63Z4vQrm
fxsOgnMWSUiZpeioyHMm4JvLyVsELIIjGavTf3CuyHhQuRh/oboMNuu76QcIUcSoezCbFtGP1isQ
AnXE5dlGGkvPQQIZiCUB3viHx81FlYu9g+FNtcEjCFJmqJ6JBfmQgMSBewQo8sKrMkhXZAykuLIF
yg/fSZwJhIkgwM4ui4W3viKLvMNYIE2mi/peCo9Cwegkgi326lQhP39MyzxSxVzRKmQPR08CCYmc
ghDo1WBnPdziNlqXkKUFZNWAsJJR9pN/1IF4I7KkA8covlxckgSXeh2Dr1RYNCXRNY6UCVBsMGBc
bSvU7obtyqElpCGu1JDmk9wqqXQ12oMOHhxvPs/4qUSnyqB6frD47EJ08fTy/GwCu62vnv5YrJCh
xlJZ7r3h6GF9dXcxutDSwJMW0kVsAxFXZA+cyQtHmAi9wstt4dhBWu37MckPRHOISWpP4cmFy/Sn
WlxpRFlTKHGWGVIgaZSMvRLYgVrDHLUeHaw1+ilJSe3/xfRUO4Ae0ddoEwidCm4qdKwDfcvdWx0p
E1mjPItLx0MQuhV7jdAj0JZ7b+Eh0HgQZpBGWy/VPLtvlwm0wxXdUyqfKoBgs4NTbHE25K2u0/7h
+kwvyztlNxW53YqExZJ7U65ubKS2vKlLYitnVpBaaiqvA7OctE4TUJeYWSigIEhU9CfKApRAIrL1
Z7FQnwgsOgBCjCdRnv4QhLNQEu7/+MkBmrLxWsoThg9VtDiDUppq93wSSb0bjDaj64v2KSAiVaUr
5hhfTLFFqwmJ5C5z7txn8Z0nhCbTEAmRhWfVO7ocHG4kd5ScEiOLkrUTyUe7eo3H5ry7l+udPItB
4X4huHwOCaHLUU2RpmIRbSdHPOTbm/voqW4Ow1v4RKJiWSMWGUKx34Mfejfv+S++eZkYSK6GCI9J
gpTQVJ5dQMPN0TpjtRlSItKbZ5kzVsNWr35xtfQdLMLt3T4Pnpf7o8XFL7o46v0ubQd0d8GkpXGi
MCokhWRuop3VjIAEgGTgYa5DF1rX1Ji94f5geX2/PuVin5iXasTxkzJIY5mapQkX8ZJW7LRIpAGN
uwpszuXsTFvyaFIK5spSRJGLjnWifFYEGuE8jWl98UQE4yE7ZINBb7msRKr62QMo7IG7QYCsqhsO
r8lHLDBLdY+sides0t+/E18tA3M8tAieabOFf1HbzckBv62q0OqiVg1mWALiMgUAgf6Z/GNE4ALN
bBxBIiwUFABTVpPe4mH5NO/rlhoqDZWAIrRIJNWCYrjM2qOelo9QHvrEQaXcCALB1j5dvZkODmAo
NcuNjviNOSGyl1BG/22sNNdte9ORHZIlJA3fW45G61n/ssehpRYeEswiiPzXwoVj8Xb1lKZacqeL
g8u+Lo27F+5PuuBxR41/OlyULS1iyQac8c0V/N/fPxqfvrm9ZT/Ev2uw7j3+DeGmXTrc4V9Gi7yl
kizksryEu+5S7+vfR9sP0N9qFKKWV3ywpXCTIJBmOK2uUmjCiYVHNsVlTpEQIKXxCsb+cn84vb/n
Sp0VI83fmGVi3ew3JFHGxk9aid5ll4j/KZ5C9meP12eD2cX2i+5M1suGUUKKtVElWER+PL7QV0Ui
YzazK1KqdyOo3lTMjeiwhMpIAg5TXjxhRBCdiYiDYyDuKT+7ObrBWQdygnR8E9uCqHmCAJUJgAvA
4EBYUKSRGTBdTkSOgsKwpsaijJZyVuS62/K8+XFzd3B2czDu6/VKG+0Uk+SUB/VSXnk8QOJAtUjJ
pv+FeYhA3QujaWpd2l4WNQTotOmULYCv6Ikcj3gWBcpznvQX2TgkisR4gOKIHnElHdBofDsqpQjS
gpC1JnuRLWkCq23r+MhGDwkI3QKdjh6qFRWSsDNLI4Onp6nVowGJcR4CyzOLKSzhKERbmxQr4GkU
tIXOwDrqSK2b0ERcdiMa2oH4SII0y5Yp4yfRDYmJFfSaiGhsSdcUqv62SestEmJ1xE7ow/kzJxfZ
bjvZP8EgU0Oqcj3SyVjo6CfnJfVjnzSla5TBiSVLgT7MwVyREueuIP6yAPUGFGUHB1G+9ZeEpM6d
LY6aoVfRx0ASgaBv8tabCDbpCuCDDHXFSyiQVJCWUBMO3NO+NJa2Q5XgPsppeWpbklcDyOJhdL/q
DZ41qm9kgUgSqEUwDNVeQeOuVy2r3mp/teg/O08aTtPIVM66IgIYBHTTH7mWIsunjog3Q4wtRHZp
sezd2R0TxqzSMVmxayqaY9G6ikBYI/kgdXFlnaE+tgmfdNGQ4Sly2qRVc7Iy3fdkjT7lYOC7U+wy
gSS10rwU7wQ2eiQBaUTK7Xj/8vnqbMliTsSs3/Ck94QU7hqhSxIfppbMFuiEDS2BCEeDZoekxYsy
fxxAySe5B54tSzNtB8iKJ7ApoiVL91mQE9oSaQGR7NpLemiOnYKq0PHNkNC6DNXVdOJhyOyGadbK
P2EZxtCyIKrSUwy/Nl0nzxht2d/sNmzYQxPPytPQRFi2sCxQ0CgGG19sCIjNek1GNpJR4PPqh/U/
fFekDhAMCmGGq00JJGSljnGXyfKVAULK2+hNHEDCPGAXSQvEZssFzSIEl6KBd8u3/6I88qghdIqw
q4PTq7dq38PBzam+nYqLDYkeEgKCq/N4ZvVoobUW65foLAhoGl7hsIgySOZ8oCl3b3l1tr4d3q2X
Wo1V9oMiT/gkJAoPSFjEIqmBjlZGuyKh2eBVUBMuiYkNOTA6Ts79X5FYFZsKyFDt1ou8kWlKaJUk
JSWUV/9iTklHD5sZNUXoJ/RBKiOYkbMidm49E1uMgq6P43rT0/LbDxmkgMhxIAzyMJjZQxVOeAZn
w0bG/7C4iIFZ/0rPk6BJgl5SoAgyUAShRR5kLvF5ikzxdWrSqVRVKJWsSqbWEv9qh6wIKaPFxusi
HU35NRktwKeKvACF0nsPw9ur097gbCHBgLAXy7c9Xt5jr4n9IIranP54r9/nGZ29Oe8JgSxQni2r
6XZ6Nnx+2OeJOk8DX/BXHqbuywM+EVXBdXunTjAgMiQgmCYBG4KBjhckVjvLhzKdtYeMCLy1ItKd
uUDGMB87aflJIz3mIimkoqt1oi3DezN/Wi6Wk9UvmKnITHYcgOqMxBTZoQcggRQATrdmI9rdHiiD
nLE1IosXw9CMMcXbO6xnNPWoN87KiS7L0+40QWdlNJAwT2AY//Zub6+erueD/rA8vdSZ1nnkq7u/
mxMWeXvT5XrzfDu7Gyg15GQ/P6PL7Pzu7nkxGfyiN/3oDvaavoJ4pj/+54N/NjRdVT+YE9GFanHD
Ek/waFtrMsjd4fX1YcIgdP1185aI/oI3Bd27vRnOZpeD077eIQwZPQZTJQ5y0fu927ve+vbmYjlw
IlkKOhMjQZZIEyG4lIAhEM5P/cDnYg/qqSIhYVvJ4Fq9rqX7sFeuXdqjCdFLEKsd0oWURz+jL12o
uQ2UsUIlDYlxzhrNwxA4Gu7v7V+vb/rj8bQv3uBiEYHFHKoPDGO87gC90g0FVQvIzg0/3ETyxzNt
FcgItnRSUTz6BwE1WVQKXzmyvkWNmjKhcJr8+Ed/gkfDzApsX5zFyzvL+LN9Zp9Eh+N/vnGNBAGf
r9+cl6fiCk1N2fQz3YOD1nvKyl4BCMUAM43TiQ0C2XkFBuGMPAaRxvkkXvzUHrbnxOhm3oz2XgSM
9ewOsUPuPZeXfaxn6MUs19E5LIroAWEhUN9vNYNk7gIIqEdQitOXufZTm2jjiQ9IHE0jpBuVEDW5
9naxPNystKqOzQGJOIIUs+OBGCFxv9KEwNQGhIy2LOlsrDiQPgin0/QPDFjGiIQoWM7zUyVOSjBC
gQ2J19Gf95fa+mguaeKtA5CjYwECbZlygql35+qv11TTi2YipLLOSC5SC5QI1wN/yiAwkxbaoLkO
loSgQDoNDsxShcg7pUdtgCnKBWf3k2IIIwZEFsGrs07Fz0c3V5rgJgWQSpIIxBXvQLlmSdUWq0b3
YtEreeuKNkRqdMV+lNE4tiL2RgdpcBcJjNFthG4IBXiQazTYGw5Wl8vB/hZzYpVC4KyxiJn2BgiM
wFGE2MV81JeOXBB9a059nvwz5Nubrk4Ho7PJRU8zAJVUBgiPEgYJRJRqgfTDUxV3i9Lx18a6xS+Y
jAdGADkSuLq86y3OXZNUGYnO5Obr3mo+ODsdjy88SmzYipMhYRW7vDrun43Y5ndLaBvGBkiTovZR
FnoeHQmiBmt3BspCbKjsaUdQfAnG8vFiZo2ED/7VScbxsDebkVE06JnA8AZxylwcCCkjZk2OElKE
XCMUAZjwveH5c390fjXdstpTP4pJS38Kx6xQYp0UOHwnNy+4bu/HvRU/6gBV6qs3f/3L//q//+fb
0/9e/Hv9eX35vFiv/rK6v/q8Pl/dbf7rr8PB8K9/uU74u3/9118nvMI7G/XGo/l01ptP59PhgPhv
v/18vlqQvL+3P9qeLVfXy+3n8jlrJgKVfhLSeuEcmsFxjaE0FUeaBj0QkpUEZZud1BBXMGf9pjhl
8T/MC2zsrAZdIk6O/jd+jZbIJA8DQqHUGcqlWmYwSuZfNKVRFEzsZjh3ZofiT+NKJ9M9IP1Tw/T6
v4Wl1QgSh+1102gXLuOYPjfPiFh0RDOvKqkwGQfHxG1PkeF5EJ75mHxGJYhk/JcF8zy0KaDE21NQ
avT/BkHIBFRBVBV/kScZjJaA4sFTCTUoS14liDYixCBxktAqx4SAYyqASGAzPsFtE1EKfLrlsjmh
GTg6sbh+s+BJeK/9qA4EY1u7b7FtLUsH1Pds19d50f+4a9VtXBpECC6DTqx2GuVBITROU4C7Z+jp
M7moNQV6kUDudDlhFJ++402XQXAU/wpmmCOcVpCFQSnjEoYDpNwBysFGvbaD9JEeiDWJDAsvh5Ky
rlanyHVwj98kItIinlyBUbtMYf7YGPR7UvbXxmDcn82Go/FkPB8NRy+NwXByOl+dr04fvkSZWPGi
HegIRjWKCGwIeoaKNBgFISSzPLxB6vRx98n48Menm+N21itRQrrrM1aSIKtHRFiTX/iHJ5ILN+Bb
eBkcGEd4k5IgfB9z9ebmTi8dwptwSPs7UBaPbLuO+w3CHfMldBc0A4BhSpCQ3wyCPIT9CQ9mv8uD
wXjam4z7w0l/9IoH28n44fT+efT8ZWerqL+8rR+TalPVWVN7hlqnrbFtXcMNT8I0eAVbgoM01pFA
8/zODVksEbFdqA0+FBueyrx4viBvnbnHIPyuwvvunjdjYgEwlPVuLYbs8ePuohbxsR2xGXhfuViY
cpPNCySpdRRZ0NvuWhut+WEjri9t8xsbngeirLjsnOn5yyY0IK/khpAodQSnY/0QG8LYNyaeVTgJ
s4eMwrPm96wmqg7M3AGIkBCJLgv3ZFzQeh8If5vG19lkZA4IPyng/0ffB/PJ7+g7ij7tzUfz4WA8
eDX4r66W69X6/u7xF8SFGjQa+iybOhnJs7lBuAQlS2fsAuKjdGV2VUfNBJWx/sXxWPYSclGOVEiZ
h1TK9DtJshM69qJA6hOsl6xBdj8fTfJEANWcjkgTghd3+67PrxhUKUaiPdWMoAObQ3rBy9NMTaA5
1udn3i3YTbxJlkNTl6TR2m8pIaTgEn8bNSEdPdgOjvsS3GLYjMSYEQgS4c7YjMTiLducBEkWfYIU
HJmuaxdSamirH9cQT6QsY7nIk/IY2zyxoKYUTbB0qJ4U1W1anSY4PAmBunGnf06f4xhV6QrKtNdR
vcns4/Ty6GymU3eiaUWio1+B6EgGadREQ+UJeiPNo3vNvdI5kiUEVSJN+Zy+mOl6Jwt1iWIBOZf3
8c13K2MSRelA0BwcpaCAgSoi30PWWBJkMLZSlt/e82ScmGwqUB6aSNYGs/bJYOBPkJABjegsvYjS
NFi+DZMl8D8eIgaT6e+o7XQwGw1m88l8PhtLrTtz9tvR9vxpO+89fVb56FRGBdQitj+6AmxIlCIh
87Oj5b+CIucgCPn94ub9YPg+A7a+qiJYt3WQzQg6WrC6/5H5clc/OpdtMxtG4m3RyRaHQHWReDea
rOKaKuyOEZA+5FfCObn67X7ITxBJsTzXLNDzYJVTZ9bgzStcO4gpWcOEatKOWVXPhhABvllzBUeT
d5Vei9b8WqpWJyJFV9AGZD06YaXEt1v2UmUku25QoxRNI3wfFOmOi6QjjXg1X0S4mlCD8xvL6x/W
+36Bub40IDG2dAKRp8AYaQ8cmW8WZfEVxjrfJCeFAyW5noGqrOpNYEKiM4Q0pKVsg5PbYF8SFY2o
5aq4oiPHfuOAEpw69Vgl0nYC6Adya+0tlT58HN8dnf3SSuki6nW0kW6DEVdnxpRC7B/rWL/3/dA4
78/nY83BhqNZf9Z7qWP7w8n0/HaoTQtGvugYUPc6GPn8O+VA1ATVig4Fb4NMQ1CZxf230eVBj5eI
siWPtrxcLSJ+EsNMf8r6qcijPzRpspizYMHOnBhBxIu0geAQq0BCwOs5Q4QPg+zpDLIyvzl8mB35
w/n14cPNQexjZxoTHkd8IDleccTi0/Dw1PwgMvYQhoD/MUPmmva+WJqMRrPBYDbRjHg6m01nL/mx
uh3NH2br1eRvWZTE5FEfZAduepN3mRlkNgCEAYGbZz5q9KyA0fvm4Hz9trdl9Kvrk52dg+Jilp6i
10WpuBessa2JuUHhZW5sbBSSRTYGDNqv5/d/Q//DFBB+2KuNi7DhZH3xgX+xAEHEFk6JIetkcPw4
001i8F7vZ26qYBJiB6ruP5yNj5F4aIwLsUP4PyZ5v/+dDojmowH7Q8PRcDAazl/SfHpzN+itFw+m
OcKfyV8ojxeaNmLztSYEDZUbrZ+PJxvNqCA7XAIhCQgjCohUAT0gNHQOMns+tc1uux/X9WHP6AfM
ieUP7TNyeK5DgAx1fmgOHsQgA8GfDoe32vQF7UJIjzcQ/sADcFxDWmBCwrDfuSAgFmHEn9+v3sIq
UPiyHT/oK3bMHQ4/DOMBu9XsOAzDCzkJ/xOe9V7PDaYTGDVmW284G05m303pt7Pzp/HTcrb5xGza
VP8Gq5bvxpv3yAj8IgyIq+tFAuBYTBozc3D41RxTAuGd8xpwuPC9frQhFETDZ9UPbe9ETTRA8uig
/tX7UXAkDlKHO8ROnw/v/hNWhD8Nz9DJaEcIEPqyCAPGRgVmTW+OQN7F/tHVJzGhDXl+jYwYHIEQ
ZXH+5pSX5/HDkT8fSbxg71oucWQ0GfRH8x7L+vl3s7X5YnJxv/9w92mT2Vr4EFhZwX8IH/hKkaQr
XnUAywfPL567bJ97hCViVdnK53/jVOZlnkllq6UNKVIpaxVQhqxNg6qxg1kK16p6w48QeKITOwd3
4gWBe576hIvwh7C49cPB+h0BHncI8n8DJvAOR2PgIx/yXxApTfIQX5YA4fPdL/yEaGUtfAtLCcBA
kKPonNfXYmxlOOzEC6Q+38VRVudu7McLzl3e+dOfz9X7w/+B/ePxbDSfzyej3qv9nP1Bb/w4711y
xSBHPzC+6SDI9GC+/ybWFAnA1UWrV9ZIBGnI4gPb5AOSDBhzCmc9uNWs8RGHq4dD6LqNruSH4G6S
mGWnVZF5k9i/Hh2LHHlClBgUMxYWOXkxY0ZA4jKDl7Aw+kVKQNLk2lIE2fVJoHUYhKc5t7i2hgQ4
fizs8jP/tdj+qtHa8k2+F32inTlYFuIDf6qrH3PTFXDyeUHhiATNnr+IAPo0CpQ0CS6ReoaBTPgC
hz/0b/w6fx23tuN34x/Z4LB5JA2N4qHU+8PbtcjsvsBBoX5G09E1QvUyRclPmMujk25SaGDkX6KV
Qo9cQCF/1dWUPS1Lp0hddgCRI+oLJDTSE4QiQOIsKglQyY5JfdA4ySMiTkgA/4FmVldUkyh9g0EU
lFLEJDwlWix+uDp8evCqsm4sEp/lZrKoJtPIQpKcrQiSpPjdJiTEDgl0iJ7ZQoybTsoIiKtXaFIH
7cBRKnShBlwjEIHuoFrFr8aAk6XBaIWUh2IRFSp/5aIZ5Hbzk9dXKGh3FWnQtGNxyhSUIupWatrv
FQEJ4ktFQELUUe+YAilfi+zaWP670grSZHy4IlpSG1dGkAqDT1Zvwik4tUqpvpZTrdI/50pznEYN
QqJy8lXV1l0zQPdSPnWlyUBwMyM9rb7IsKq3yEjeG79TBpBoIG0hinTubwSkJQlXpB4kSG+A1EK3
UrlI6V4mvMDKPGLT6vRYP/YReruhBpQUh685EsEDIBaPwM3u7E0+j6DmUtIpwHsVsY+d1JkhAUnI
hhsDcjYXCMFkMo6CZDQFxmVAzVrCI2ni5/vHW+1n10GW/7gyWeJ0NNm8C5GZLJCwJCi/QpjNtKw7
EkGipNYmBckzRaNgkFRG7XiDN1tPYFKmmYHsBqa4QC5IaZZNzhRBIgq6fTq6/DkNTzImBXhxeBNO
DlzdT0lw2V2k0USl6Q3XpmPyp8REaM2bgjOl16UV/E6ayaUamIlIJheBUIcChPvcyNMOpg8E7HvP
kb0OTzwIoLjWNXpH7eljbU4OD9yRRJCB5mfXyLdglEszp0QTlxQg1weriZYznV7SD7at6q4rCLmS
0ZOynFWSpVIu0bRw4804m07EFBmU1CLavtmb9a3n8orRRhq7vXXnGYEuvwKQ6TziOv+4f/6OaiTR
/tgo2hMDUjYHURKpTznHtmroifaL46IgnZkEIeV9xVxaiUK41QDqyWbbm95I0u9NuSRJG7XyRsLY
sCZ1IgIVapUKAiS8flbZwrpIo30QYGUknJV+8A8eAGEKYgJeVMkLeYuM5p0IWhUfEtZrRS+F6pBX
UZtIkWkjFmUSDqRVOSFIDxqEo+DhefgPjKN4kMCy4VgagrCrOXUDUrIsyeY/qeUzHtiJbMEdPVCY
PpsgmabTt2//HiyQICaxwUHwltPNzFUYh+O8DGspfSMtmkjxavrmRJopPQxdvdqW0tmRSKpNNdAf
jx8jzoq8baGQkj16LcVVDIm0w99IBUJWaFzeYAhnAlVglvYVUa116wucZUaqVsHldi8FRigoE+cv
T1pYqoUJjomSElbPSXypGX+Y6qyU5dbSSCKw2eQMYwN3xya0IY1R2dlaIpM0LwrucSqLwKZ4Uuft
+/6VFnkRLJAIFl4KAseloTSluTKGjH58HuvX7OKgCEggDMeFRm1NZmZvuoti1mivdlgzM2gjf+Y3
l59ZEzBq46OPpTbW8r2DwVT6tWOKV3vU7Kpe7NwUzlb1JEuKSl6V+drGp2Dg7h5kgpKXzrVC1Ne2
4eCuJ4Q0bLRu1+UdmJAE2Fx0o2hI/fga1UBNkibF0gIaWJ+0ztsBKUxNKA/MtEKdmlDJp6U/gtpa
mDzK78wgNMA3/VJENqq0D05LiILswKazQQjs7CjJ501y+Ier80WSMvCp7e6AANKPqEYVcyvQ8kNT
iKR+ILhH1rSGLlB7ugBC5J9soY20tf96w2bKqVt/3uv3B0MfDXSO16bj3tnFw9k1H9U+zGWX6D/9
AUmvee5r9F7BDmM6Cg7sIm2O2ub+nh7ryBn105zUM9bB/dG9fnJOU8vM0nc7N5lLeiKJftb/y+cP
80U7uY36MhyQAk3Fm5G4jZaEMxRmJQ6sx1Zt0PD4mclmB42WNxgLFCsGjuJgCaptIiBhQB8lvB5L
wj9g2Lm/5KvfoGFnPR+CtgSUUQFMklr0NgmBmAf4/sfsnn+/YTocTHuz0WwyGI76g0n/5Sb3atW/
eNhfz64+6ZI/F52oZHz98Uiv3SC5MUfYH33CG0bD99lvq4e3X0Fg9G4NBA/x7+4VwMIsoLpIzG+4
qx++9QQo3thhuAgvwcv3AaPtnZ/VfLkYiDGGkdAdHBg8w0AzzCAy/kXDrHTmBBz4O2N01A5SF+ZU
RBT3HeJw5U+JjiZ9p2NcRZ3N5qPeZDLlYsqrI+yH2+Hw6u5x/fCTvj+BrlA9PxuTCUEgBG7zg+nz
59Xtf1/9p+hgbqAMvrDCf7g4HnHZJxEUJS4Rxj/y4xoSfo2mc7Fp9sSMs7PzUTnJ/zitYm/9617x
Z7W62695vPo2mh1vtJLXFZdvUuxsuLIluT5Dei50ipRg2CnG12Xj6JQPrXyy98iuIzEaZw35IR4F
xT9bjn5EO/E8Xh7Obt6hy3nCVRebiIDxisvm6+ml3oRFCrKG2Fw8vCHJon/HLWqFLv1hJxjpk4Xk
yM1iQFs+9NZaAa3PH8syA4/8XncxFEzv9OlPVL8MozbhhGCAC9SsB0FiVpIwcAfge3h+dEJbeqQO
kVtBImJIBIxD7PaPODjGJzQzyXJPEgEhzOM4ETAbiGEG/ok9kL6/tP7Yg8EAu98fzEfT0fiVPbjo
TdePvS1fZXP70WcoVONLTAhSZ1O2iVUQhCTyFYjFQGDKxkTdnshGQ9lR6Lx1ox35uvkezssU7G4y
lPtBGHd/UlHf7Am74WgYCVKX+ATEBDDlA8mYy0gLteCV+GKHN+QvTMh01r9qgMo398cEHk5tUr8n
8Zz7p73plAP2V8o/vNrM+XHXB14jxjah4fAWIkbVsbkgmTbI/uqdOLjd7EAUmkDviLd0eYmkaSqE
JyremGXwuiHmHSI0tg7OFFlR8mnr6Gv55ddkLZteKPNw8aGv505A42BbRu66R1b/K6ItdDt3W2Xd
PUxTo9Z1OPpCW4E4PxhR51H02Sjdp4nNvpkkBIQkwJAkqcodOn+W6PISCdrypyYgUVQM9DYpAaEX
AbhKkYQBM99mtuIMs9uD3rg8wFoL4X99Ds//aZqoXueMzgegIVBJfH2xa105TXiyOEG9Jl3WbxbY
V6vWyDLGIdcv/bMgmYvLljRDgrDXuUbC7ItZARKNwtPkCGOjlptFU2g4ji66l6AkVerbg4ufCBJa
Xp9vZTB3ACdvcgVCESVnn9cbm3hjJEDK2YYGHsQwBx2WRpL2vv732b2/HIJ0ISJQFy0L3ws1026i
Whpbr3Qq9hK9hgCM7+k7eJBcZwZG8cvAbCrJPng+llkBWSYXH8VIku50mM6my2pvnf3HEGYBhwi9
6BnlzIcHuM6yXzNAwntfs8RlrMB6af7SsVsagQgiBQ1LBJCQiAJNTYOBFAVncUGAtDpeei2m83t0
Td5A4mg+BKQfuHAMGF4By0QvTwfXQw8Cw0nsu1jY2TpGyWc5PBDf8ehLILk6BmhikE1i7p5RsYH/
0xwq9DdK4RLNpxPlUlK4DYT0tDQwrSYjRJcUVFOY1lGatsxhM8UgEKrF5pdSlLoD8VIKUGms740g
4aeYmSuEPjZ0q5OEHDdPR8+/8p8K41TKb1RqZhuoF7BgwxaAmutmgFSVA8VRIDnbSzqVJa1k2ZK6
vkxgclBpvF1Icwm3bfNo8JWO2PqFVslDopvzw/NtOa+ily7fZJNJZqJKmbEWyOmn+YLrA7QUasIB
9SZi5r7yLCCPA0YeEUy6CyQmEHKDOyEgGgiS4DCcQMoOcVxN7+v949HVr1RFOC1WzS+X2xDggl+K
HLwlltYTS9NIhksuQuIthjgUIygEIFoRSavCOozAqziSJC3QBOR/AkLiAutpLcJOCKIPLLJfp8Z4
me10YSbLGoKTjbr0EYny1S+AuaHp7qdHaX7pRHZNLMnE+lcU/Z9S3Ox0xs0m6P54cFuGMSIogggQ
R6ufkI9AICFAuSzl27vhROQkKgt5OhgDQGcpH5cKU3pC0lLwqJHkNzUTRHEWT7pKFgKSWLUUSieM
4CazKdvxrb2lsUw9y08QV/Lz6O/2gNJFTrExtYAEp5TgtU2pheLcLP6rh57Rkk7sFI3qbCHRLuNJ
G/I+4sSr0UxxkYdSO7u1/+I2cvGlmbVu/pNNOa2xIOrH9ojftwSnqExEPE/r8CT1w4CUo3SFnqC4
683RkndkOcUkvLlWR2EkkkdcQsuRMzEwtDTVZ4pIh404g5pYbUgW6sbL5PQ9z6klBaEEZUBIiA6t
Mfm8TTcu99lIoDl/TlzyhWC+FPBBjG4k5z5VmTMWFdEqoeRMOnmE+X8r86WPVSQBuolVw+v/VqoC
Ukja5EpcQ8ePmeKVV5bAGK57JACgBWohi9fE3KlAjESOphMhISSBEk4bmjmF/UnJ6hqExCC4iw17
/2EBYkCAxlP+bfqPPISAIuEVO9lL068Cw2kYggWrh/jEwZLxF0VYagnQLVDLbWRNpaDwRIChFEGU
sf7EJyoXZbHRSCrCoqB441InuLJqMMclVSuREG0tVKUhvNtQ2k+Iuy6BI7GLSdNrg62djqJskjdX
qyTgVczFwDSiHBdC0VyFvSkk4Ld8x/CKXAa0BzQtMeFg7+ZbQmFVNQLQO7j6mJ9C1xzPjAuE+cpV
XiKuPCc0ioAWgCDEjx8jTBYWyZ5nRPgih/J6sSQo/Bvh5HTyFkPT821sYhzZUOlcaQxhLdjySROJ
o8VqR/k97paoSjQpFBbVvTg62z9afUorkv0VTFq/qVgpIJK4zUlqmTdpStE2ymmkcl/9gP60DCBk
SxG1SW48Qa1qm1zldWIhLlNCoc0oKQXk9o5zynAdKZckIC1nLJomPcqSyxHisQjll6N988LPTav5
y+nPKkAGfsQrdBfTd5IMvHpj3Uc1ERbyIizKK5G1/EhkuJn9fHkw4MOpLDBpVw/15I/L85a4RKhq
BVBGAlIEnaFWmi8pLhnxOT9tlqLYYJQbH2Qi4egOHSSxhZ5S00wRQyqiGHCypn2lcKlI0qb9xCcG
OD8/mI4+wJT7b9BdxZNGNFBrR9wUg52V4BAVXMS0UFSOEhxZF9HrtIhUBLZdoqgEMKf0J9pJLMMA
KbfXx3c/8r8GtXQ1vf47HnWJolnLWiB2XNG29K0cV9KGBLSsxS8uEAl/ZKbob2qM06UMoJqenFLz
gurAAjaWuuqQ5X0wEhGn8qXMtd8KrQ0DwUnbWyV11CNc2ZQ7dbLMtU9JKUMZSq7189v1v2nuaPkT
DyLHcCSTkpoCzmolo3zv4rgI9nq13au2hUWqsXSOZGJd6ZGS8I1RSewkqcglk9A2IGIGRPA030Ak
mlI7Dfn5r1LsGl762BmZ3e9cFtB9jav7w+d+vU7EbrAf+wJyQgQ0sU6HB7hKFNFDJKTk2gehPl8S
rIcTKhx/5hLMTdwfESdsMmVcAClIR311CqN6PbWZrA6vRn3tg5c9z8KXWi91kZbMNQePIRXKE/jC
SQEIkNik5ZCPlohObeAI4uYlr5ss1PUKzHjki5z9H/iEUyV4uAA2egcnD0hc8NIBt4oOi4J5ipMd
eGFlE79u15O8u3UPnq3c7OMCCalb7xS3PT2+xlL5ox99Z0LxhNpi0AjEBojht4AgrNcf/OKx2lcF
lAotoZqJubuNOGp/mBXd24l9CQ7z/S1c+RDOdKO2KjJUJN+OTzueEVgYYiwNB9IXBVSpCscXhwtd
PFCXytSXlBUlrXup/26vulcaGzT9J97tS1wgZSQ7SGlpuuwmkObio14ZcKpwL9+/qr/h3Hj5w/JX
0N4st446/y9/XbKw9B682uoTmPIKTELDXU5PfMKanIR5E5/k4XaCSeQYQEW5axFfjl8SDKx3REDp
W9q+Ga8+U5B66dtNQdIkCtFdOCLi128+4mnlpRI3kbC4hPm+iatDJLMpt733kSKbGt1dObY2yLE7
BMZPtC5LsDOHh7Mgbizorg2lpGxwkgBLJYnTiQW7gNn0K3lzZKHjpf2Hj1ef+KyD/6rBJ0r7J/uL
cuGK3RPVVXf+4iWk3IzpNjjtT52CnP8SlF1FxXW+2WdrOZuK6kbKT1LysR0950WjX/lPr9KfQie/
M8tmJaly4S+x3TRE4aq2U4DPcEyP0IjE/FzN5uNo/s8kJAAvkVRS7jcSYQ4hVPDVhQDgtCSRM6MH
PtbW6WAqI6om6YiRknbjwZODtOAIS0kRP3G1EP4njO/cahjRcYnUlSHOGeNpkDLJYqnkv8RxwU6g
b+2RJjWAqAvlHwI69HE4/jQKhI/bOeMEIYdPMkHjSk6KpHBi1YPEtMa5XxWkSnwk8qkp/6P2O1vA
CWyu4cky6xV3AjYnOmcFJ33ecwbBiMjrz/ljvCmY6b6/iyAmyWVgOm/ypG5gmkKyhAQBb70mBJdk
BAYHwVWuIiY7xXLP3Sl96k/4HcqI8SufSethdrXFxoOmyarwAbVqrx9rEWqrNb96q98tpepSJh73
ixCKAKb9VJ/mQX9LNb40kAw4N9PNrc3mf7SoWJhoNxBlwxFHmaifn8AkcQ42o7GBqGnzkpAEQNdF
8ugdRRDsW8PRYdXi4wMyS+ltPoCxMAXJ8Yf3bTn0yAatN7HZmSU3qSgXZ4JTF2ggzQEHUjRwc3LV
/zwoT9CRIqQIQjl4ky1tJQPedJPeiwydSxzlBTqHJle5t5x+AdOXarJIY5q7jakMSOt0HbRRwcWV
jLWEQoRyEcvWsFnWhkAU0hWDn8rxUwM4pXfKTekqtDoKoa9K4kFFCfKYI/7wQUixvipMP3wbYtGr
uEKy7eHTk2qlX7nUHtoTUhrRNe3rD/+hYHXhQfzanJCMktcDJscy2xguU6uxs9x+aJUmgipAUgV8
Ivbq9O35SdB0LKJIEnoRWHpU+kV+EtKlcpmypWzJhDDoPR7+p0hmk8ndTYnOlWJRy/QkdRA2mi2Y
NAWkXAV+oYUhKo0AyTXPWGfPXHOx5APqjyVAxdH1WNaoe/IGr2Y2HAI2pFZH90LD3SuLaWQX0gUa
T5EtO40aDA5w6Yl5E+LLZJCyNO3lHIhw18t/HFkD04CUDZ4mBYo4dKilsLxROQEwKk5ak8wtZxmP
lXPNrsNhmNrg68lRREE9LlodViU4baQos8Dtpzb8RABxeLGE67c/ERJHiMY4PAb8x6ATCBLosshK
PwLTQ1oIQjdA1HU0BU/TF1q4uvwmqcsJVj1OpaGUYh3x5IE8VIOjsMCEpOw6v4BfNUCyDh4vUP70
vpEGpFIHNaUlBOCK1fFl0HgJqefIRiU53bvd6WNkP8qIepKVJjbojsobnZW3Dj6r+yNe8yZENZsM
HI1bA2Wp0pzUW62UDR9lpc2Bi97R1e5mPJFkaXlBMrAEcpfDBQLIzKjD6bty+GZeyeoQJXegW7Rr
4kO5kp4CaKwHAny2IZWG8tcbVeA5ddQpJgX5riaxzsj/dDwcCyWbiSU1lAQ6bVDlDMMg2Lv9x4MQ
LJC64ugZh5yiYkufNgEdWu0cCZ3GIDSqlK+da20EUSFVXn3hP8WH62EwOA2MNLQOwPLE0okoQjrc
pJRYpDs9pwTSUHL0kTRE2SzxnwICCUaB9XutWmUMueLgX3nkd8YjX4L1F8VTq2gED/yWrokaQhKZ
XgAbEmrhDUtIQ300jLpjFmK5aWF0Pnas2x3wJc+iUkdrL510q/u/DjkU8KKtGAdS7eijDykISKNL
Z6ppJxVZdpOLpAPi1Hjxm4z4VL8vhoc5CnwqpBFnnQOYxMpdA0MDDzf1ueF0mX60uWgmtUC/LMB/
prHsoTAN1vy37qbo9QhtpAgw+dUGIyAbS3Xbi7zaSmDzi/IXT2efqKw74hAfotfVQ//scHtb1j10
kuTEbwYHvTf4QOlRWaSEO90hJkQnURloyoDdaN+oFyI0Xa0mMsJfhMM6tM90B38cZGxFhbaUE3GW
l7e+x596EgmVE1ef0mrJQZTAag7CgbKXpXA92pHxGZGXZDBA0yWwxBVh8So7TQ17wVux4LkhZFmJ
npKq2/Pd/CGhwN0oQkPoIzWlp8GjabslRmoroRYyyri/Phr9g/9EQq4C/X2fmxeqdiNJm8DAmCcC
c+lKt6Q4PLS5IoQ0GLOkAdELYgTVWHL5B1f9eYvuYUG2iIvpGR9kEDUN6Rc9hTzAdDawzgZpZ7pS
R9JQuvoS56u30Dkm0wynTV1384/eWjeE1FT6kyj85MfhJa+gR5NuLGNKEiSQHr+s+nfoaCqTSU03
zgSk4WpjqjIkXI4m8c8LOyijH3vyHXcbmNLhWliKTBmt3bOfzk9L99LJP774OtfN4dfXXmeD8bA3
55WI8Xzw6mbxdNvv7/Nzc9f1zjuVIBJAnTHNfA0+58s5UQbn+EhHRz7KzUETOI49X2B5Tap/+/YL
Adn/BAbRDu/TlxxaBGLM4jBYt+dfLtde+s9O53rJL0azThrxQcEYq+64Bh6BayKIvpdJbeUoLIhm
F+Z1xqnIALAhlngYML3c1+MbuD+meX+kd6E6RJ/xfcGMi9zzwbA/7Q25b/zyOvd2utzfDs7mpx9E
TgZUyAjF2+0hvL5a1i78EQD52Uavx+qcyTSnOygcDOhswOf+nWSNPeENJ4xwKKev4BpnvE8Pc3zk
I/ZIVgE+h8JPmgw9GmE8BimXRx4gTCM8u0llxPHOUWUZjIBfGUQejzb/j7EzW24jR9bwEzGCO4u3
kiXvvR13n+m+Ubg9ZyiREimLEknx6c/35w8ki7RH7ghEVgKFAlDIBYn9w+ITuIlYu1wmWqiQojY8
4lmVAUnwTe1oEJsAHK+BeOPLALQS1jRutFE/JrZTMm4aww0gktfD8ttY09vrXd6eQ3mIwSsgOFYg
8Acc0D1Z0A8HNJNBtz/mvo3JlEN1Tw45fbjprztPm6/7D9jT0B1dBEwHIXOtKjikNjTNIWCKG2QU
88TcN3ilJFIG6mUBhlBL9NO81heTzVBjiJKpGE8LugXgJfUbJgwWCxHSbjE101oDoYIfe28776h9
6TfJmm3uFuLK5hV1aQhCHVu1t9QmwXY2+aHBevXq6er8ZQIMx9+KIAQYTLq98ZRz9HpxCm1rP11n
c3Vzc3s72H8o16iQkSqyHNFPdSOa0AOEugYaCbF0ABByABNBmEQprwrEc734c3DzVBZISGyqPtxy
1x/iKgrFZKBEN2YpgZYzaVElvd5eUirlMNvpgbM/NhoYBabr3969fuqWOITe310OLr2gj08pQELr
guGcDWQse2g6GNkTzj/QuRdPWttp/us+0quIlUf8v5GP276WfLswQCKiPKL2rK94iSOyPwGuurGc
Wf6HLw7lNd/GX+goPCdo2J1vruli8Hr1Nc7voLLWpRoU2OPWdy9g8gWWzsxwxXGGZ2RiOkI/9s5R
Kl7inLNx/0utxQxzFHJZd660NhC/ZU5BLT4AdxmAxPFbFiPVpVrUNG8ItqyWRtEMYLLHrg2IbQ4o
mrbOACKsvMLJtI+1Cw6xyGoIHHFMh3RmXwqhlTTXwY6qI6/OnvaH0xncC0NBoj8RZ+S227nSUYuh
T91dAC4mLEcbn3s4zdDCTzTEXk4TF26orR/wriaaEqIQVW27PLwhwOVpQzInOrCq+KdO76e7wf1F
bUOcWPfm6tzbzEguXkXP6vrr+fJWG9PInhd2mT35EILXGSaixqMeI+wPXXoKyG8S+bslXdzEiQqk
4ppSBwhVZg8fUavj8fXZ3XChMVoC9nNG1p826lRtrm+V7no3vyBtAqw/FUljxvbN7pYft/ea7yIc
iHu8fTN5YjKKAApNQG0oZ52/6bAQoG5FvnUcSiR61qi8pUUkKuEuL3rXGnrepRPEhonm4qG8DYNJ
erka5+DpHMioDiYRCr327dDXMfhBSjayFM+mcnZLQsNL5TOiHZvmwI28rNgHp+dDumWdjjiHeMjF
IcPRiUH7MLhdTIdXi/2Ho00USCPaAIiof7PCuC3NxoGxnIvYfOPPvhtL6eZ6zq/nXa5tLnqPN3FL
Mz+KNqLGSnkIZ61+1i81Rp2oio+7D3xmx8cg7oV5W6r3A1M02wvoH6s4kFx9zX5wlCa5tGmRWSjl
GKSDbjVz5za4kbVDaYEe6iN/1Vys1Ydiqr++TBYgGeK1/gMaoZrcLlITIFppNvrfzf1hMTItIUqv
rhSR/gsbE8Rtn8yUsnDEL60lSbdYulajNJpG0J3EU9RoQx07NSheHIqTkO6aa7XDapUHNZkHPyIj
VnvSII9xtRlBeELDpRJxMlI39Vwk6xF9HguZXBagejdhLjt/Qz4E0bRr/ZwQEk8dBG6Nhk4AB1pb
ABlzxFIjo8X09kzlaCk8orq0IMh5t3OrMQ17QHgHtAtV4vgk6q/aURzXSlkT3/gdBFwP2c/8u2Nb
04SK+c78AUxHhFQjhceqyY3XzGZo6QB/WRN8c1py0QRNMx5yOm+36coEbJl4++ng6Wn/eLf/oHtc
LStAy425F1nEEZKyDeJ1nNHAw2CKEitFYxUpfFYPSDNvnrBx7TCZpb2KrfABDKHFRG1OgHnw2vQ2
ND+IPq9mV7LL26QywUxHE8W4aeFG/fvDcQdKhGa38qHGQYC8NSUgDJKPM0lepsfpmQYiB0dNjqbT
3kDHV49PzpwcbJ96T9vJ7f5DGXayMqHycVh6RqxS1p2LxVjrVE0aEMJtSoFbsZQ1iYRCibY1nZpA
Yoj0h/2kywuROotfc8v6Wioe8ecR50O5D0v1U7HUedKhLSSEn1Q+kREV2lVBDyhq9Lz2flzPQNcz
g0XUsw/ctQxYzxIIMts9c/+uTgwQSa4ef9Dj6cXByEeDDtze0us3g9GkGfSGHAB7LA7L2/Vittzf
ZP3HXiprd6o5mxBqGikxxJweTtSe4WwNU/04hMKiYei+hCkBbmLwCjXO2IT6GCEmhECbY4mxFCEi
INDCcmMECBksPTZ8i742cZJEppgFpRqN+BzASxwnLe9095l11wnSspNky6H0iNYKtHiVKXZiFBsn
ln2pA2sqS8QOUwcK23xcL87Hj3FzYVkeJsqGFnQzi9fk/ieWUL85GdpruiK4zngdjfv93qR/cojI
nitWnlfT5jm6uNCUvDAdLGdAyxykNH2NlB4Zs9bRa/IrIpsBRPrl6y0WN4vaY+Bis33/KPvA0R0R
SES+SAiCkzUQPdCyfQlPskqbD9rckGxhnoDobYQFPiir/ugDxA4cLWorAKiFubGy1h8BSVhqdsEu
HUQ/vhF/+OxMbz4L7U6mx1zqtf7B9/yHf8KwbAiE9/0rdXPRYRSAxHDENuLiEdllSxhTOg/vd4O3
Lq453nhZt0sQZabh16/Eqia8IEA4FgQH4sbbUAxdx+MTUb8EBoWPzco2QQnRzLQ511z6zD2+PR0L
BaOG4UASmYrFQp0g8lc11m6TxcuFCjHiE8Ic37qyntZRJ3skPDZVo7ehMkQI0CLThhaZsK1Rm5qk
jU8PCWSnY/7qPw/zRZnfxeCNsXTLGl9i0mYV6OOY2+Nn05GpZ7DJ0SX5J3La654cO2M55Q6B0WA0
5Hj00yH4h+74edEfzrBTfIBVbBYtePQ/ECgcAmoICxrp3PwWo0LTs/34N6QLJ0bsfyw7WarJUoZ3
zYBcKMQC2LCWgZYmMWUd3G2rXbNfuesXD0Q1pJNvqpvMbWgeAVaOCR6A7oubmGor3ebSSGoZriv/
afy6+dt1r74JTBerB9pNpDskL5slvd531aQGY0dDTJPR6VlLg/3wdr6eXVlNUrEQmaqm/l3h3/QW
UXW8MRGAxq0WwD3YloEgiH6cDQdpiNWMOprRJZC9WreXX89r02itlxDEVAEpRKqIqUJ4IU89aktU
iPX4tiWtLghsdxVSS1hXGO7/GvVf7z+jMg52jOkjAam9eocgCNCmLWwiVZUUEAiGi/7qy5TieofT
aRMatH53wL1gfZq1Zqz3LYN+M+pue+NFb/dB92jS6EApNT2Tcg+2hQLyPF7/tp/+zCvaoO4+5jih
A654iJjkMy7CDD5JSWvcEYcQAb3JquwpKzr+eyPrtjEhk4SnTovo+NzQ1YYQgibqMN8iEYyOr8Oc
LWV0s6yS08H+bbZ4C4rDvL/rskVNi33aaosaJ8RUSXhiXlh/ac62+8QYVp1pooL4e9IGIXtXn/66
donAm8+Dm7N7Lr31+Oft29VvlBefdMv6ETshukSCKPP+xWj+p6orNrzOfsNSMNf7cyqVj9nkhpGo
7Wp5e5/bTk9adHrn99dn4n3cu9n1O56lfpm8iOlC+Nu1TM3C5eZv1XKs8zWLc0zt8PYS3GNr1kqh
igIwIraeh6Xn1gmYLaaEIBbTOAS+tzBKDGsHry2Sh90kFIaoxbjI5ppCQPwcogUnkjglxhEsxIdp
GJpKgiS2AfGCG1JI4y4zf0Y4uB3lBDEk3P8N9F/4p4Clhwg/wS7EBoqlKiIeChEvMIaHJN+tfiK4
5kZhJLAYBXQKZsSy3JCyRAvgFv8BieU1HjpIJE1+jn2UMUudf1/+n4uQGeI94eeX9Qrt7Ld6hTt8
howgjDhhi9PfjvXKw3y6u9s+93cxUCAxiBNIJBtPbBWt80AIilTIXwDc7H70LgUFBA6PVxYqv9mu
3m91bD5J8BpEx7zxsGu6VTP5JRDp4J0RsrMScpMug7KeklDEJbq9RVDqfjDzZRtiBpvFym1AsEZy
Fog5C9hGwI8b/RhsotGHlXlnhjbXgd+f7WMRbzX2ILIZ0RKwZhuMRRTmTSngu4v14AMMCQbE8ZHW
zaDdxCDVOpVdNj5noSPtjJoaLzesY5Q0NUSuA634ZKJN5hc/YJG4EOOk89xozp5GZ8o5bDGf22p6
9nfj/vV2PqDpYboemxMy20HbtoN2eKEdzYkhIdCxOKbX0JOQGRgNvxWn9Qu4FYM0Hhs0oaIi1y6P
NYYh8QqBosdbQJuEVhSEtB01bC9SB2IKGvcUQZm/hYJIpxdPlPWPrX6u5ZMIFlG8bmBAQh9UACkI
epkSXE7zPWFlbJ/D8Mbj7mh8cv/ToL+9v7m/3u4+fOfqEqoe+WlDat/SBjHAbZ1BDJ2zIDL8RfjV
89nV6n05xsYf53iUk/PHvCKJtiMFvIa6QIGEw1ggffaas/XcfUvT26QGkiYRCZz/e/Qgo4M0iNiw
t7s0ifQioXB+Bo7I02iaQ8QUwUFiEJ/WFIYE0RyBcHBvYLSJEX1fOEmpIvNx7wp6hehqimtWRoBO
BoQ7kQfat41zoongrRmYQ6P/XbUGN4JykB6XjkU/oTRag/Pugxqz6bv9Ugus4UBkHwQONCu6aWab
HcxFoHiw3TR5Tim2zhA/Ipt5rXEOLZs+VE/2YRqfv0GBTLjEy+mhRJ4Ylfqb23WY1KBTcrTHDr1T
okW7qOm1WCJOSbO8LiwayyG8elxe7Ndl9aQFK0oXQPOGHpxVYqRPaZGLWkZQHP8BRHIIVnEdmgIG
gm4DGnlZplj28D2Zmo5YitRvJqPx6T12++fVZr6Y0gCi2SQA9UJdVBysX48r+la04qA5golkyUrh
aA2i814Mfr1T3yhGUnjCwMhAZ3vz7nEy1kw7seo3s9FKh0QRhUCNIC5uJm/Vb9KoiVdXmHd9fgQs
aXEAKYy7/bjZ/DK6ubS5ZsHxJ8rXB17o5H/2MJJkfMaXwqt9Z8RFoCxErXP5hxEfPuQT1t4gri6B
IUmN/t5wqnJOTFFoYmbemReIV+cQ1aU8ScfFIFr+m2Q+uu3YxLzFDi7SHsZxCCEBVQ7r9JLb33bj
m+YhzAwnw5PA/VOcc9q2DUtTEJLYFgwYNETsO8KjBtyiysniYWYiEsg9OSEqFnnnCrTsA8leAqx2
PyTfEkGW9kogwhYlxJJiiNd2KF7dlkVWXsnrgmcq/uwI3seZaATZkYBeV4MXPM7708sc66XAOH4K
qMqi0LhDT6LqJKmVOv7hb4jGZ/sLrkWhZNFgu1asWIjkGjJd8PKBIb8ArnrWL7bM9vw3wkvhA2nj
6IvoihNW0fAzlIJCeVmPTL9nR08mE67t5v7u8ej0VrGHcbN4HtxtaJp9LDsGANokGlZohDC7cU0E
L5oDL8LlJhYcXYDXThJDS0lXE/GRHRwSKjzGryQUcfLNSf8Qodhef5EMuFNIzarVa/WkEgdJnjzh
zKBlWchdOSCr3CxDlZplQGAcID0VV3XtHBGGOgW+XNe9RtM1pxbpdNBMm+GQlaRN72Q6bfl0v7uZ
fb3f1k4LGTK6rwqMUcR2JQvfxSIrMGqWeteiq6zmRKhvcCqaGNb9phiBfJnOXpY7OTm8dYActH9+
N9YFmxEaMXdSy/5YhawjDYSsmKh+1tgCLYLTyhTr56suNz77birTnbRw5gSpR7kLplatBiE9IeD0
PYBCmFQzAyTEKkEV5mgBPICkAe2MA0OAoTjBiJ1gM3wHdUN+rVFhGVI15AtzEDHBLcjERXgtwpjY
RF7/Sd48gdvOO2Yg2YVeRyliMdDnm+uiKv0ZaYEAywxjHF1QzJTdp93i9fWZtglE1wg+87DpP7o4
kNUz32M6ZLvb7TNi2u2eGN/zYf9qOHy822rZKqxhATfDhZXgIydbgm6ym4tM29rK46tcg4zHwsNo
yBHqiML7VA4wA7iZinAYlBC82xvm9S/a7bu4gzmcbHm9opnjb3YaOyptZtjB5hdDW7CwjDQHU0Op
NqDTajP+QJIkLD1E6bCepXg8X1RbZl4rMGDlSjXO4Mo3ZvmZWwum9EEe4FP2rPMgE/MiCKyQrjYg
5qeDQWmWVPMTbRP8pTpD24mrIjm+qDOhoDjeGElILt9Nv82tbovFamoADVpTM4TBb25thGA7qJGp
TQ2qEM7Ap40kcAADRRRZabqJ9zU5NoQ9glmb+EyEjzMV0iJci6g+rnqvpUh6n6JIVIdK13J85mbc
kM8ODlbQvkinpsGCH2rm09tuNZ/DSoexuqj97pibORCi1ljB5HY3vOuPb9lZR5vNj5NX/L6lwD64
2N5kcxCYug3D6Oyc3U/n6qqqIQytisGJ9tPhg3Xq4Hnx+sae5MHCifTcqkULD5ZBBWHhzPa1nQxb
EUZpKSizYpqKMA9qqA2rvUMY2s28A3ltexmim6ANlDCUnlJnJo7eB4NW1AgQvEWZH7SW3663n3SZ
NODqYd13ynrvE5rMv05366vOLGlC6wbxUSpQATypgNfKxoQYXLKC2mhQwxQINIa5addCGxCeGgDc
ZKCSkx7GE1LzvMKZBIQzpg30MhTP3/DKYgs0QrtF/YMDTYiQYqPWCoZurmROU7E2GU0MaKMNryut
DBRJdp9EghhYc//SkKr5oXXYG3+nlzntj5tmMGHJ/aB3arE8DJaz+V2/2dT1CORC1ZsAQGt7ENPA
EGLYxQpTCXZwCrCateYeQ1ol3rhtcie2Gp/rZyb9Q+aO5/OcKW9MZCDkM+588ZbmCQLj2kZIka1i
hBzUPRofhyoWvdmWqeYkiJnaGS8ik4QFh5JYBJDS9oAorENKzTFC6hF2hJwwDezy/K8b9Hw9E8WZ
mWecB6k7DyDOHJPIt6yjcUBqkhcpzfYCceKeY8ReyzPQRgjIP9Kwzbcz5syi08doBlyRM/ymo7Gc
dxfN/vnrU4zGwijkAhQVuSAHDFctkSQwYVA0yQxuSjf7mO8lnvZY8AjpzuEM2xro3J+f59w38rkc
+gonpORDHbzHK0YcltQzJfHaEZ0QKwrFPB7Ec2Sg4nApi1nuwGyh1Elo01zGeXdO00yhQX7omhxg
8rdZwVQnxEzgV+YPQkCA1vhhH/h9YZXnocbtiIOmdzQ4xFofb1wGtx+ufoE9CAfKafx4w4aX+SJO
zyqh2leunlJx0ekGz6bAOAwUYo4sZ0TC0E2xb8jKioA5q/uS2WCGZbM7+0ELEvd/HPW3msmw10Nt
NRMuZOIWluNWvTN/nE0e2F9TW3WygZkoMNDMV1mOgI+Lay23IjwjMKQs5rsfvYfH0sGGqBdDt/DS
NnFNJZwH5W/O+s1a/FWYZMu6lcUnndSr1EI7mmE1QnWYUU0OM2IoVgvOg2PMXka0UiqaIkMCrbts
qKplWs/ZZPBFukz8EBc+msVgDHPIAa4aNWbuHxnyDt0G25jNHBWG4eMwIHji2lqI1mr7eLF+q8Ui
83ebrcZM4ACiJAQJ9lreji6G1+tX/aV2sBAk83L3ccMpk2rtopFzCwdEL8E0g+nVH0TUOyuyQGAg
nCJV8zCRH/DStyt+xEtTbnJrutgkLGc45qWH0VO3O1z3n+tSWPjbXGSGsaoyUxk3rY3DIO05eSuo
skYBlQKF1WYxMMly4+uZ7cJC/7AFwU32E2gFAoQLjsYPodd/702YjKagcdMx9AEAmggtlr/Progh
dmsIqlhUDGJIxKP2CTyZ8f2hNfLtWBUkGPRYHNljByA9WfV0W0Z6ZzfebNf7/W30ZKMz2zYJqWmN
mFDtdqZFSFix0t14EFLtQiLW9VbuLVYzsDYMun6LKnf1HxFBaxXV0uMKwrln1DoOP3VrPBHXs1T1
LA4EsjYG2qnxthAAVbsxOnDg9tC61LHq+2B3g1r7Yj5trr+8zPKjWMR2qj7H3eEQzYn+nPZOtzzv
H3vdZt3H+ENIe6/uB+cgVDl5UhStTbGHarTKxHuY4aP+Q7uyJkbhXhwTatQNNTKhD+s8KzKhg44l
FKaZ6EkSsWWFiFa/IPx0UQHZFM1fseG++cmV4xrJqqHIVA3lPSxhV6lDs9ciZoYkj2vzTOWW5nNr
kMzy2x7DsF1gUUYWYRVcQeLo9SyPiegqbDWUOYtD/rz0z4ODGPL/4MAsIDili6sP6qiM1unQvnDI
9nA2+UDMjAxyzP6UnrBDj4jy1tltnppjdfoa5tvefsq8+YgXkIVTTaZseWjN0S723Jb3OHpPlEjA
UfmSMjmeChcGXWz6BI2N7+YBfCCsMSo7L5mhoUylSk8Gh2gLY8QwpE9HPNP4Udtq9qJbhvC5xSPc
4zRA2eqTK50L2W7Z0AXVxIvUZLW7KS1XRtO3xlTxu4YlNO1MiNhdDH9Dyi30KfoOQdytBrS9x6oA
mI53RRugHaQasOLuN5eHUSN31bk81PpW6nf3qRx6cjDW/PIgFrSMGvvRHh/nad1jA5EQe0ksESoT
lha52lN1wQ7N58fmbNKNE2047Px6eynertoyzVxxexx5L7q42+N13NGtovJECG/jaq3/KpUTWhPc
VaBaocd8i7Vey4q/DnxV1PqTs0y381gWrqRKJfOADgTcPby6+p96+2VuwFXMGL1z5ZhGrop2hg4h
ITjHyflDxycmDtyQyM3gvJxAhseVa/KxkQlqECL9XqlmahEOgpYXrAgKwi60A2jRFTTHeNBdcRgL
mVAFGi6gBAwXkFQxperaTwd6xyk4Hyh2xisTYAwBUS7ek1pt8T3c12qHspwUANzFA3qgD+QfTZf0
v5kuaSbjcZ/F1T1W+PbGo5M1XvvR18Fjc7+ch/m+Xr5f64ItKsDQWggcvvXmI+sbKxigHQoExLAZ
1cWPZlxDrHTUUOVecXJcp4o+ETNX5QD3di6uby65WLPoCZqUBcsmGW5m1WgcNN9WDR4WEqflmBCM
iR96GZp7oAshQDvj5h8ZBUkvEDuzToGdXexVqQMs5iO3gJAlOKg2MpPJH5ulWnDxW9hshu6RAc1n
LxsR/X5Q6WBFNA2DeMw8jCbMTLCKAXoeW2371dfJuLPqP5bOlcd4solrGvZ31kWtkBQaQlLsmTad
wXmF20/e9AbnIPm96a9PwkFqh4CQlFijDiCA4NL2oK2BKZxjpkaEdjp4ieAPgWYiEJKtHUfnlnnG
SBU3QT0d1hDmOxfGnx+lFkt7ZIg6BiXjtcuHWUAgZIVus80le81QJ4RYBAkEOWyadp2RYXM3es+D
ZIBZAIfw9aoz0z1jOP4cv18AwbV6+e5/qCb+XBUdVtpwFZcYE+Pr5NX4V9L1W+KrqPRsZXoTRoDS
iErzS95r4dZi19EaPFKg0KvutBQsS+z0gPyrfi42EvgvHwiJQA8VBj+rGnhbdonyF5kQlgmZuARG
4oqcQRhGUa2UC0q6dId+eFkjEvNYzWeLGmIoico+p7Q050paeFzOMMlVkrCJC0GW3Cf0yYwefOJa
bu5j+IFCkTcukfQSQnXZuxqNZcCJ7ovbT5Pt5pJU9AkLfahLKsjlIO+UXWffZa+QqoNYxC9fWayq
jFyN/9VvWjxKRs7YsPvMcofSTbKtC5zt+v+Ruehic8xUt9FMSX4HgqtrbTPFqGH7DpUtO8PxDRmX
UxTs1hirq6KmsRHCi/KO9Ty6TE4r4nkI+2u+jim1Q6+J6afh8N1Jcws5qS1oubwNvsFPvYm2dS6L
EKex3L5Z/u74iuK2uXZxj5tkCZ7LkZBzTFw/FDsR8NVPXdbPsXqY/4U3i4hvWI/8wF03VRr4gpdE
T9id6ZYqEQfHa8eApmZzR82M/Nm+/2rUiYtt6lfuRPHWYq36O56GO+Ly+GX+3TVkBKgBOzIGi//m
pmzYzUUCUgPAUsiH7SWZ2fGrz/vzm93N+XZDj+EnioxzkYluL4gVM9+AJ89F+P0vtNPwQLAWJWin
YFxH3pBi+fiv2X50YbYnJDMzruvXLTvzzlwXhCI82QKqi9hls1WS03/l6gM2T+iuDQr4Ysbv1L9o
Vve/+N8pLrnofiy/xGO3+Hr/Cxjv7RbT8VsPCPlX+TuxRKwWRRZsYntXRe2UqXuzOl9d/ycMlDIo
iIEiM6XOOdhYwYvNYRxEQqQKRIVDMBeM4rbmVPBp2rP7bvssfqbqVo9z7qOtVKXk3W3rInT+wf9L
Yi26OD6Rk2VAbBluWYVBytvz9fo3UzDpmAifk146MjE+7Me5Ss3n3eZsc6dqJ8+E1BkxCVH9MK9X
hxnMTvGTlEK/B4+Dba5RAKswpZFtAkx8xYnGdDlYYspfKZvVXZ2YoGjpyAFca3GIIizKCWwpOheQ
4hBcDsCAzhABpwWQanxdHPLFUQfanEEQGH6txZo9xQFMbkUydxAxIA/KQQEMt7uVzndy0YCz693F
9v6XLBpIG9+O0Vt1Xtq8ztfWKPo6nL7hJ/GQDR5/kIiuyeKjzBWEd8TWd7dvvq4nv3dGDxfzp38R
ZnVHCiCGssQt1YYwNYjZmRh4gbeX87m6m5AWiJPhvXy1Wa0ud0dV7zyBvAVKz7rclSaxmY+X/hV0
rmlXvMF1TsMh8ZnTKnd9hxRaRLcPwY9+Dcx/IoXtdvSOoE7z5vHTYXhXv7invYx/SMjPgPuXwbOv
kbKro09K77VsFnC/gQgewKBnqu7CSuMV6mjkEAeeHOJo7jY6RarMaWpbMj6SIE5rRSNhOKfv2zfA
939wH0m7f0IU97vdP/H+A3CaS53A4lT5MPvI7uKsnuaaSahdeOfFZyBt2F63pwxWnyA8dUf/TLVU
nYcXmt7mUirO1zVJ+umF0Tdzt4sK4bRczsyNX6Rc/rl2uSgmv2aYvS8jZM5vHp2RIvMg++6cFR5n
X3GDiH+Q1PlyfXV1xnS/swLKzTe/EsXOVQe0G452Z+pxQymV4vET8bXwDTLiB+Jc4PWfcRiCYj1f
djksLSjlrMkXrwTDKh/6zsZ/UxeE5n+v/yRyuYVjeLsszEJ65F04DE+cRkwf++1xpX3DJaTsvEGc
vakI7hGPoKwW3rnWiOaYRMDxbULC6wUM7d9BhCQmMcoEZe21FkgIYtlRhHpsALxRRpkYdzq5dYQ/
TDf81yrqzZm6RBRKR3CZSnGGkAuexU8vMeOsF/92wu4SefWqX37cozEgcrovic+dndJptCoEBBh1
Bko64SOq38ULo/UdY3gun6do+IrYh5+IU4o0GlHH2IR41NMXUaRW4EuO9ly/9a8DnSy5gZShIU3k
EY9jyxxc1jKSNc1q5JxMmulSQBKLkvs/rBO83RImjXV1QHEdXxPHDpzvkrhSjGHXtEMItM5MbSkm
icC4JFcaVJsDHGqosNCzwLo4gzdKPAYqKQrIlkXoYDngS5lSdrKOCVRthDRTISBAxaxi6lcOpx4q
0f0d2sxVYS/7U1pqmzA+K3XQEg8Cky5U+3z793nRSoUWDz2fiK3xXnjEbEexaixPrsaLEGMyssPn
mzG1Vjeauzrqrmt3o7UbLqfYBJiF1XLhhWt3tD7frN5Sb6vdUFt9XZWiStCMeMYTJkIVgKOdgQyW
WbCBbTKDP3y9mG4uv00t0wGpmt8pOa6Cw5EP9FQOsNrsC//sJhKkTQW8pqEIe3P9Mx4wnBFLnUKG
u7NmzmmGdSEFVNEn8MLVWZyq7W+cdoGVu6esGCVmGZ0GU4KtXMDJyAmE4Fi2ETtGZU0tXoIYkoBL
58JX7UFYoPXws/ywnSGBubtLRQq2c4KGpILj7yiRoMeuPZJcVFkMWYNjrBpiRsuWZfMjj9KH9thx
dLoViRibj4tbjskPhiZl/hFIAaCXFDX007IZt+3P9DS/4oN4IuefB+KqtVdUt3XR9lvL52ir6ax8
YucrSP5ZIq5g16JpbAIUqYmu8fP+383jWhtb9d+xHtJzsmVkit+17W7oiiMHp501WG/nQ7Zjnw/F
o/wyCKuRu+A8Rx23ZNFqqy9LVveeFj3kyv8ORCKxU929KBN4JFcM2LiA+WhW2/quLWWSW4c6zc5X
zrDbl+HuUutVWddlBZWdS92jTmWxxPoSvpDq5B9xNAWQ9aRBoD42f+wYv9XFQQegChfT2IJca2qL
CqcKCdzul/UmPb/nzbh/sW3KynkzpV/tn2KnOkxmYkETkEKpuvnYhIrTE8mB96YtWaFKsBu8sx+W
w4TSf4SSMtQ7bO3Hj73n82VMN/FB8mEitarC3OQbEdANTW2CqG5cvMKC8OxCzJYpFJMl+LqeFRuZ
SkSuYt6gVCydj75uFLKjYkHQDFYO5mm/AqcV0oSiQ83jQLza1UgNTJbjt6qIlmWLF6cK1J2D4mN0
gGvKtWZZsEgTEySWeWrtjpLiGo9GSfsV6RDB5CCXAb0gRYo1PoZOCFJRaFfZYcWzK4hQV41gmcWr
VQNV+I468i8D+Tkg5aZCHGibCW++AqEwxIHfHI27jmrTQcvMtlO3YZKRIFIhVcapZOQrzQFBZX+f
JR7Mz+8fNWksge88aqeLbXKYiOLyT0DTLBG8upTQokPp/B8glBd4dD+FajEGp1XPoYmf1/s33aEM
On/Ba77zCm/HxqssmC91lZbZK5dF/L33UrFWx8G1o6/COYWEIOs7hkqiplXNm9dlj3A7OgXB22qn
+MzOs47A6zO2xGQrs7n7QoHt/G9A8Un8p06l4EAKUZAohSerilbEbJdivEfeuC80G6P5k4aC+FbM
WeOAx9guAR6CYa6BsB9MhsVpN6dzYYOpFsGOtY5seLKkfTDY3aw2y96ovSCR5a8MPT2/u1toiIzc
GUrJEX0tsvEwi1+0x1s0lMmgDXqfwQ6Pd3mgxZBwLcjAw2uaDPxNnyUB0/s5t5Uz0KlRqEzVAyLE
vBldPmv0y8mCPP/xdVcaF8I0l8PDjU9pZtyWISx2SANI/+nV0+9WfykeBCMIMJylxQhy4fu7ZUiG
VpQUxU7ZLYN1juoOxJ5G5mn4DnsVAax6c7r59+Q3dEOm/Hzz+q5zjUkRHzvzLEIkNOsML3JUYT3c
j49bWIYH9fF/E31rI1JUJwbW5jcSIszf9JctL7wBaY2BWED5Eh5GZNUWohJxRTmrAy0ftoFkIbbz
hLDzIWyKW7I6zbrVStaQELs45QXUPD3AoCIdi40SDGexAtb0MxjEL7t/rW6G7x5uzm/XZ3y92Y4/
UKxsQiebafEcZLEUlwJctXJ0cpkuXpfTiMWOkPnzRnfYvCx6g+nx7Q2ahuZcac6Y7o0mg0lveHoa
yHL83P/arDvzXzW6m4OeIJKO/qfYCgdqOQCCIx9GgOL5Og+TSA79ndpbaWxh9MXCTnjJUhkLo1h9
5vToSMfp+khv5uF4mbTGj5EbBA6YkwGxHgoWJMAL0QloDZNZaMT0YTFHG2YRIQx+NV62WdJEwZzm
YhAcTJnQ3EsIzrgh8e+Gr65utNAqMgLoWe1GFUGZkzq5KSt7gEh8edEepwjLmFR55UKC2Ht0OJMK
VjdNgKvdapUWPOSP4HhS/63lOzSOfGLIX6BHat/iTwiUuRa1k34KEr9CvowwMthkq5BgQlzK67vF
+cP7MpbmCnWXxGVtFaOW0KWmAGG+uVgq0/GYJAKHbgASfrrVfjF+rZaMl0CJVYUgOEt+IpK1mFQn
hObF4SA45hjwel49jj0nLk2S34Ajmo4+33xyu7hmJZEbKyBiQmx0+PKLfF2x8rdNCykg6EX6ozEn
BK+KGZqgpa7CoqS0USpnreJHSYAuA6WmhAvUZpYBJD51ggVGTSiXivAVXqD/MQ4isvYhgFje5dD+
whUQr0pF+62TdDhx4j4ap05Xd3NJWTaHyUUi8O5ltdYbHq+Rslpjb1afhVJDVkYPTs7Xm2+X87vx
fLn8jUoxIbLqIQN54jU9rGDsNY6Ki+UOPO1QQ6wk/TyMuRw0FM6GgxeLEslqy58DHeKYQHSd8cPl
GdmhNTKbvZ39iqzZErC+SDi/ejX9yfKUsldECkWAiBiC2A27YbBaZG7WrzyQHlauJckQAcIxHLf+
pCdD7ilz0RzbhzxazED4LuxVTFJ8B7lz+wyEb9NBY3FAhXBG20EBvDAW8Ae0P9m0GrSH7P3JpDft
DQccGXy8sorjX7qrx/s104peMByLpoZMzK8RT/KD1l5yg1wQxWJCIFQzBHHLk/xg+kJHQgxXjywk
9uU3kFCko8HZhTaHiNApyQflkmyJSAsuMDbpJVGVaEOgOrQiZR7aj4dgiApcRAdXcb9pciALgcMn
zOe6xBKbA9xdB6AIlJ1Zq8PQOVRGUTVBqVhJRZiJo5r6B9Y+R6RT/8fW/hD6cPzlpGmaXhOnmLb2
Kwx2D8v9dtFggOfZGlQrmQIhQF1CZh9Qk+w87EyJxGOMVnHCkPcIkNcLAFXbMYhqiNekWe04qwAx
9vneMZ0CDQsZo2+rZi+czWmZttW54YY0tKDCOR8qTi3VeOryctEsdN2bW9eElks3sEAc1DEU8eh6
WhjxgBTBSlNSgsW+h+15ZxjyhEipZQi7GAwKSsqqg2w4vBYudKtWgyGKB0qHxq9rduL5TwSRiwm+
Q+gJx3YPB9B6yiLHE0F83nevHzo3w18PewwglaVSNFNPi6ehpc/kFXHCsOQVtDNLugU5rOrjXfIM
OI5vgKRIWsC29cgrEsJm79dFRqwrYV0VDEH496/44xubmyDpiA2e7EZOjmbIWz452j3gHGJigVdl
qa3KcjBb3QagQIilUBjVbYF4sI6UoUbsCFnLPsMH/zUshXsvFWOOdezymmg2catlqzE8f2kIp+pT
0qq9RofA7AQWnDgxDOjceSUkcoiPiKUEZNPiauEZLsKK9N9EycIiZ6FO/73LlIJVkm3tIlclhji6
XkiddAy324vFuwwAwZGAEccyXmouI0RF2uqPHyOWC47qdRouB9CSbhO2TH09PlxuHsrdTNa/fAxi
uUZqQRJKoqOtBLFDA4NobgoZtFgjjzZQLZjRzYTNeUnK1ilA6ZTavIfdzkvn2YakjZc8rVHAnS1D
TyAoFHIqagV/ObS6aBebsLSLRGBQjOVok+UF8dE5GcMNOxolNsBK3dQmBITgWHhfwmQmynk4FJHl
Pc5KyZC3B92Dh9CwEKuJqiDNmsRXkXy8zmFrhN5fRSo6kYMWHAVWNYrb8zBfteTTasIKIlVPqglC
rBf1W1WFKuvW8HgtLXEpKzk5e34ubPP8Xj8Shnv+5/6v3TlrFKh1SNNmCmo7LClqmpeyvfhSD9e1
oYJw2l/8X+0osqIclAn4sh016OkEnJN2mksFe93BeDqaTLv9k23Ck/4V99dN1vtfZ5ubn12NaTGh
947VN7UfBKj30OFxJaMY/a7a1ARYM2tBoDxak2nFaSVauvbWkYaIdjpEW5JufWfd8na7KbfRWBlY
SdH1Sv0WutJCL0EfLX+RpMfrZj58j8yEfPGU/FGjzOLEXJKyrdt69H3YE23FRASSEkTlWe2so9sc
qle5WGN6ZhcrYsim4qgs14yrA9h2bl80fNLWhB7TWD29Wo019kFxXAv6I6vx2Zu3vPN/hbYDJdrR
iIaNFl7oZ2P6CuYEP8zEPm+YZ9SeDHgzHSxr3DxbNs2gM8SjGoWDS3llpkWCyMAask694rOzLFgc
gHUIPGZWyIKMyg6PTM4IGSgbpDSNGRYHljAEwW+sRoqJQ5/VL4DWG8hJCgy9AIl67YdYvvGGwK/Y
XwYHW7FEGSmb5w38061fb1WBK+JQwigIXhWjQpfERTKkSLKRtLSSl9ZnCuMWC0eOv8o0ooBWRKDc
BhH9KD54WQVwIP13VECvz7FsQ40TctTJsQX3MF5sZpOnOUYTNiS1wZnyPeXmRZGUU3ogtqLaEEKw
MXKo0I4G2IXqvMjYuIG1DYdLzlnsqXXtX8pZP/AnLyRSHNamo4C8HJykFNwn5qvFNtQ7GEEWHhIC
acP1cPQeqSAImG7W46bexSufYlktCUlONRxGHNS41kS7RcgCI8hguKTX5o0Mp2ZTziUhDOGAdSU1
SMnT/AKhWnNWs/c7IfEavedqJstakbiYBEbi4H9PZg0XH7o36nXD8unojpcJd7gelkkhME9FyPTN
5pkpQ2+Gnr+aU2sWLViU+BYt99KPmnsL5/XZ7dcPbqD3HBzZeatzdLKJqUwKs+Fq22cOM8uFtGex
quxb+sz+ZlRCYF6FuGGNlPEmG4MQwV4jL/Pv4OR2ag0FMLLNKegNA0HTPhdUH/Pvcj97WjNSwOT/
N8NAcLMbKHKGecVl0Xcwh3EK+Gf86MXDZo6MwgstdI+VxOD+AphutueWtlZHQaf+wWFmzVU/Vhkk
h26fq9+tB7C7e/1W7Lj9WPbY4jEvAjVmwHDU9u2qdA7Mu46iWC0BiLTE/5n0SWSVKho8IN9qWGLE
CB2tWcw0EUQMH9PlArvpA1fSARVn+7Hfu7wrU0Pdruaj1E0Q40dbCtcrm+gxW3TwmmXx1lWFkqWp
5CqZuRq9BNR4/twBwPzACDPWfxKjO6rNo//Acgk+eX71OJkcxtzLasj1iAVLMWWlj6tzJos56iSG
x/EjrGTUdggCXqDardhwamgBAVpuLRjmfuPwvb0SgM3H0Z+7EBB86SQ+rHb2CRKWEAsiLdfkoXfW
k1mWS+HDIBNvakGJE3VKlACEzMJepUizMTN0V4N3FLzompZMt8vr4vtX+N6II0iosx220ogQBsN5
RVtEeQ3HP82Wb/HNH96OfvbIG6XkR1xWIE4XK1NwHIq/ebfdX6B6TlYTbZrNr1FQF6WzueiE4ZwF
0qCIy5VVqHqI0k1Qx3hcfy/rGc47+aadlJ7hAA5uaBz0GNg61jOD3up29dDslz+ViWn+ln+qBPGv
hq+1vYQ4bsqA/vPN4Hz6rJ1AfkUK7QiOZmWDjOMFj/GvALlRD6m8mZxxYWP3r93r6eAMIlADJOk6
KUcYuoSue50oBkYhDL1bi9QJyfNZSiuOlmPYzPsVYrkWCoHSAKUZYtINKHUTTt38GCaworH2sa45
TBMjXdX6tsgB2whsitcQ5MR+dDisCVI7VcQ6TByzlDpad2eLEjDinj+4dRXIginWcjAQmos0CKtl
wwfq3EE8HOuSpE5AA8zGj7qGmHiGg934g7i1NTau6WmCoAYwuRXE9AGaVoY/4NST0wNrizhhUG7M
aTGj8clSi05nuuuMlsMhtqVZwOoDHIYyOwCNA3EwwZpLucDcvoEMd9G+Oej7LBhTsiJ6dJhA1FiE
2WXcehkcpO1MG0MPf0AnKhynRiQcFY7r3tJQhV7WDoMkAlwAHYA4DaewnQBMZhBEgChJCmoc3AQQ
DKVlXWFKIDggnk97mQxchXZ8giDj3t1Bvz8dcTOUNvH3pqeH9mx7j5Pmfj+uGsM6wmMXFkRqF2di
uKYdYg1QZZ8ndjNv4tKG1rCZK55ax1HBtfo1xewQEKr/aXV5JRqI/VlfCgbrAzMXZ01qhOAk64xw
dq/U+tsY0FJNOgHN1Ur7/ezEW7vYC2bOIhVeOFFwdLzY6vZNrKIBbQ0OOENua4qeGp8bsQ5LTWY9
PlgM32XXpFnHZjzXIbnpHBYemmWI7dkq0/GYsUsFpATKdjTmpouiWY3wu3pxqmhT6VEJ6YrSO+6V
o9ii/nkJQsfH7E+6eI0vO+e3m52OzpstGJ59TVRbXygmu9WMySuW32DGQGzVf58Ru+gxkYqpAORD
w+41I9saXc+64Adxqg3+9OGLO1f8Fs6KHUjSqYJSDmB/At1qp6VBsiYrCeJcVUZIEC+4EddfbPN1
PgTwRsH3E+41144zikSQPzF+EhVvGVKniPwwTvXnxiZsUCpStV/1i1lbXBzrPMLGTc4uyyZcaCB5
u6xTGo1/2xc6DbMXn3KKoXpdp0a9UZh0QYZg0CK+Sw03UE1UUFZWOchR/Xs6z8mE/O+JI/2sN9eD
C2OYFYe3zCO7NnjBj19t3477h12B5qyE8FMo5OYz5aMI9P5MauiM4iPEXswFXNLcdOaOd23/9A/l
b/FNdxWnIROL4lJ0F7qQkMMPKKk9FBScglJzmgE5YV1TksJqI7H/FhimUlLJhLKXhOwNMpE4vjJo
iId0XCWJlPRDAmEDsc96WpYOqVD/z9i5NrdxI2v4Dx1W8TIkh19JWbZsJ7Gzdtb2F1XizVIiJQ4p
3iT++vO8/QLgSEk5q4KaPRjc0Wg0GkDPAcMEd2/SibI0P4TW1SrwJG3mpThzCD5ZDqUBNY1n6HFj
H5p03flzuI9jJDzwzg0NNC7jjmZkpp9ERT47glmE/GVQ/GGCDEKEa81KHFgJ/fR4wydf0v9uOR2d
bqd7TKh/k5HKKOOx3s1SJb6pfuDkTA3SkWMCpRPKeLvUMgXg6dCQxQeIcs2Xws+2zHRjHroC0vvU
CqiO6X1q64fk+fD9ob6erm9X0+VDWGEgDGRTH0LwjARsCENSutfqTff4kVxD8RV1ka7CRfRixRYR
afuvfJWLIqqFQ3HvstJClEi38916pEod20spItTb0RXlSDIxhYK8SQTxDZnBQhwI7SVh4mb0K/m7
Ofn0mwqVHXFUtJAigIvXg7Eu0dupaUNVoyCYCs2hSgAXOBUV378x30EhPcDKGTkaGh/oFkSNnqYo
UEg6P4lBgYuT8YFDDztgmiV8RA6rPnnK6k9+u643SSTDVxGKSB+B6O1rSKzbv12Lm51QFrg+p+Ns
sJAJAcqfasiyq2WuhErSH4JWJbZp3XUx9RhSaFkv4AcO4tcgxeHvVzp3C1NRcPMYVOZMuYfhu6f7
i832eNm5386Gq0YXnwlnWB+IlKm1IG7Nkr0f3bLKi4/kVavh23kVamHeujD13dPn6m7+bxRFuMhH
gg8xiEod6XxyoFHOe1G8cKYkwmvexcaaUdpOLcj3ftnwN5bia0lPgsC2MiumeUK4jcJ+nKugXIaT
N3Fu2aXBx0gqnPZdHH0j8/ZOoUAQang80p55XgJxVFOY4flME3wVmgHaGTe/BfIIxFW3JFm23kVf
wcBJmQTn3ea15DYtSclefGR4dyf2Qnmc+fx2/N4YUK67fGUs1MrU41ETIom5HBIt41t1onqsIeRx
QxxycExXJVR+9nMotwrQ+dP0WkPku0+rzXTVj2/8eemQ1xD6YAVxIHWJnvzQm3RrjP60/NDtkf36
ovr388kkGBuhCUpeQF47R/hNChpshlcljLQksKfizK2yXicrbRwjz1pOqxRKyJq9FGqANpmz1bqq
QgnsVBdOSZv2eAijkulIB49mTbSQnenm8bB+xf0OTRW74/Tm8JGkPBrcfMoqHP4gQNrJ2RmKS3Sf
hle6qKO13bbWms5b2kCWeNTBKjf8z7U1e/5vp9GyG1dykcKba5vcbaGOpS1ToDz5KbRH5I0K5FYY
Xx0OMpxCwewB4lCLQ9jP4B3PhppASB95ifg0TcxfvOJphRT/7PhKu82ML3b7t+t95yOp0I5EK5D3
Erc8sWpgxvA0sQLr/fESUoaOeWEEyIBYVhodxy9mkoYSBY9furIZZEcCJeH4ArfTJQUj5q1KMBlN
WV3wYVsMsTCkjtxwYjMHTLPFzZu7+u0q5NDQ/+AxX3JhlqUP4TQmYz7RUCwqotAfizH4skJAlv5a
BsEwfMjEKyHratiLYd1f1AKhPY69XkY3kZRlrAUUO+4s6OyzF2GZB8VOrdXaFIX2eBhdlUcVNo6V
U1yS5DG5uPFLW+jR02Jk1UUwOecYjF8tt0+H2SGHvIsC4UjAgRZwOqJLrzIq1LfIUIk2ih8IzQ8s
fQ2iFYhOopbJzF1KUUF4T/DSbfPdTVq0HDsTeStSs0AHq0ELdRG4ZAJSjS+YQMjTNASCMepOIh0i
kYJ5dcjdzhI/bVNDAaIqvQea/brt1CnPtT/0y/xxNn92Esnnh7RaQxFBeJ1U0t1wM/G86iML7Kso
y7KKDGqnpG4GFS9/SMeehn4LrCuk6lg+ulDgUW73n/0oBLQgPPIlL3DPLW4t0rSjJGUl7TZrw/p3
7PJgnYcEjttYDcV9iG8fN4/v6f9Tp076qE6zT1K6uNfjpxDf87dG4JdhXY05RNPI0fICl8HMw4Di
N95nCzYWPN4sSvwv2Jmgrfsgkpn8ZFlnvLuWjGHOrgsgSZQ3TVIXcyAQKg5sI36kBUAMgyrkrd3d
sCAtu6g0L2x33okjl06G4GHAK+54NFNoDnKkReFBQN62obuONgRRSwbfA3cYAuPwB0b+6QNbNpGm
j5byIikPyqDePE43c52gYBQTld51xwObu+j4GPL2FLUG/aJ8yQc8ymgny3hNCJBtOXcXDwDpuLkb
cbzG0svoD+kwY9sr7Q7D8KRu5k36cE19PZlp29iEpwJCnhuE1XzC2G0tsUI9lViH+LhRugucRraj
icIsV6vjaA31UHQZZkavHh7W07umG1svzfU0cRASgWK8aImzWEF8pI6vCSo4GqtRU8/+zbH3Souo
0XA93fQOb/EmtCCnKDoXbNOAE9NJ+K0fxQ8pvPihznrKTJyrwOoCXN19O5ufxClxFJ9K4SnrVyYC
fY0T7+oWc14+aOBpCjvJNJvoJhYxTrTMcoXCQESLpIBzAsQh3Orh4vGLWjBIjWGeGk3m9nA84VZ3
l4+ad/1U3rTo0Sh7JqHOIL1kosJincSPPNA7sXg1pIUkRT7edD/udneveYwGR5gY3n9frFrNWf96
e7rAkreW6XzPDWUA55DyeTMEJ0wBIyWlfYv96/q7hKmWity68rRZQnHat0x53O7ejaorUsbF19rg
UFr76sJ6ErqKLDWGUlUhy10wJTY6qA7P6vwQ8kDs0mcueDCdSBMCJrmYEpGJYDkwaZmRhEDW89ma
K3vRakT/a+qiq/bdIEUL9uiqmWHiiUv1ik5whwBV5NwncMtU8GCbJlTKCblCq9CU1WH4mFaPneNH
MF7Q03KsGvnRx9Lryen3I+YhTcjAxc1F7/sSm4DLfdzV6d5yoGB0PbvZv/7C6+4YszmRLglAXxrJ
Mlbn+Ka55XVYZMOLAGSaiIRmkXgeptJaFmMdk9S0QDWvVREzxzXxAzVmQvKUdoRIfgCieyglwl8p
8ZZFJhgFAHKNj9u3fizZxaEhdbAknhgpvf9q2B+qEJJ9iBIZSvRDj9D5GPlATn/Yda9OS+msSt+o
23LfdDDyawIgEkiBlNGPdA6ITi9uN0khLj4pTVPFkXtojdIQbXldySys67ZdDvWgLsReIuHBXBWg
+QeNryqGGh2EJisOzg0ep55a6vnEvz2r6OPa8Q6Iqxmy5vTMKkJ0dCFk49gEyPYQPAfxouEjITwI
86wQEgxqEKY3dx6JiN/gn03FYy/uTnZjmK6kBgrhJnZcqAlxaIKgHH5pA2gbmreQkIxbijtz0E8X
VrSrYP1DVh3gQSxaMp+G1cBiDOWvrccwK4NteXm7uGRY4eFOIujh+NOCk26KJLWrrrmXziwdC2Lc
3auVJT0jVQ4FULcGQdJBlAQ86CwhHiz4gISQAJpZNGj9O19GG4iNuzkSyy4qipBtLc7nWFXNgR5/
yhMvmtov3PuhdBtAZKuL+1/v65CEXnxXmb5wPKJiVjtg2sHYcoaBQmLBSKmFyoKgx83iF2laJEhG
FQIkK3wWFxC08qKE9ORY0puSEj0hnigriyxGjANrREF+vN/EFqBuJ2kR9uF4y37AbsZyiyyzeO79
2fSFJoWODdrYxGeq0eosH+LBpJcfmTDsmc97NieEoptsJoh3DgF/Nr5s2Nr6MJ9I4wpD14FTfX8c
FAd7KMfbFY9jCscGlaTutZbyOGPaWhe13Ca0BIgsmZc1SVkrhiRHFZfMr7x+UVmdCEaadL+QhjoA
MwIhXCTTGCmLSLl7M7o6d8D2mG1nFAsYJO8clKOuz2KpD4bETbAamZEmva6u1Og1fbMZvKNj8Nx2
ro7r4yv3kjuBMNXt6L0LbFj3YgnGg5+jxknMJVJ31b/YPq7Zs92hyVVNRB8q9fJVohSa4vjT4fTr
7vib7I7wIFk1XybRqnp7rPK1EzcVHyISw4LCvEwOEkSc5s5Ho4W/SxPZSKDGbRu6N/qjfhr+uu+t
p/2nwb9c2FzkMDdAIJcAEdyFOHISKJaM+vKE2yFuRHJYivaQZZH18suY6tFrDTMPQaiAgszvq7e0
uA59qyycpaPUtKxs9iD+z79PUJl3bj5164WOf5KaQmNBbl29TReg1RQ6HPrV482lC2atVgJRj8bJ
t2QzB5ocLt4sfqMUkPYz+yIeOIa8QzhrQ0gc5+EQdzKz8bR2OM6SkjCHXPxJK/B2ouAEBjJKSixw
xpChx1O6e6CTpHBfy0gYp8fqYq3DbxRhNb0ZymKmjokvq4cbLVt4U7JbDg6flxNM8oyuo7mzYaTu
Xf9yW91O75bX00NPV5yyLYjrw0UKjFf40lDkAIx6yusGrvQVP5WFL44oX+eokqSEqAdPy8n1dDAc
znaLK5782gjQQdpIYTOwozlLkBvsAYXpOXInYaANC9FmarZdrQuVYJv7yycll0+1ExBfwpJ41I3i
OQlSwfHScFfdzw53czFV3kNXyoVDl1z6nI9qqT2azt1ier9d/bYfTOePN79ATEGfoQTj4bgLEzVQ
l4/2dyNIOtu//brvLV/vHxdvtJZc3la/up3ISyXaY9lDzdVsOfnHff05/IjrnnhMDlFe2ylVe6tP
lGi1Rlgd8bU0GEx9y3XV++n37f0j8uzh4zMapilsIoccaAXDgoheMKwls4ZY/eJqcrLbpOI0h9ny
bvjbsTt4y5fFvhyvj++0BNZ8o7kFtvi0mG72h6mG+fKAKuX2N7WCljgMz6+yjaba3X6neVRfxj8/
HrfNE0sKjJ9Ck/p3i2+/3qx/40yl+0rNQNeNVodZv/+eEsVR7vi+2/K4eKXZiXqcq5LPp5qc6jXl
nw8Gb+fDDkdfJ9Pj9f5j3Tz+TkJV/30zfoy2oHJ4NNv6zfIeffbT4B1GNqsv3TkcklbXB+l4XwhC
pUDxlamw0A8I2fI2z3Hq2RaVUg+CeFL0K7VMJBN0GTO5MooeKvbuCPEii2P/op6n7QRzCU/Ayeqd
xfGkokrrNdJkPFG8eL5lTrd1XXyqzep1073++nT5tFu9mz/dybTU/c3F5igOul2GfbRiWpei4AiR
Wjid6OMppAZO1oKej7QjJZpVGcK5LHV+OzbD964o4XE0S7X7stzrxKtThxb5SE4+pkfC4GKCJMmD
EyY9X/Jo+1g4bUPkVsJzYhw+QkZUwLlQqGYQp89O30Jy4eEO46KDDsu63m18+mh56MC5Ph/hhSrv
EEp0jyzXqw/1pvo1Ncfo8Nl95+dxbzXd/d5dvpf5xUyqwa9995+wwTGDffJALHWEsrgNc4N44AoV
gCt5W+7lwa2m0hOltBkV4pHG4I6CruiwLDM1ALV44w3twgOQsMSjOa67g4v9w8flQp3TbYYyxUUq
ziS1j7Kj8fDDyc9kjLdnJ3Xv213vCqlPS8G8KaZsfIIv7SbxpddYeADy4p7A4Mk9fvI+GrH0gQSl
FfEDITJ6WJ2SOJ7eHcd/ng2LKR8ng77w3W21bB2fWPAtUFYtTicoIb6kAMZqpR7dzWfN47u7URf7
b4e3abDRBbQAbvsYY3++O520hec2ARG18EMI8gWh3kCaF8gJ9/5C9sR4dVyy8rABTsLiV6DjKR26
g0ZcSQ8nFQ6BJEkPdre/uLtSzfIqzS2loHkP0guv1Wi22l/oDMbisflAdXkfdb9HCObc65FbbVGE
yCLK6TJWFV9anXemN4PRT+Pt+gO+dq0R7ZIYurEf7kbJCG9pBGIRgscGW4Maqg5puLr7zrpymXZj
8RMhZMWTdi+pkZePIKwgC2TlqI5C1cQi16tfa3bApVFp0Eb00dEGaYo6sQMc24+mTDVtdJErC1ze
snDqV2oUnoAUWlN2dsiS4EnhW1g0ow+nKQz2zyWMeCxw+3V8/Wr3iuzxKpDkwdXqN6+OYnelDNG0
Lle6p0chqHK97zQh6jhlooDABPr3D8fZ7RXkiTuu4dgP9wfW1TUyBzN3lComEWLkX03lzpM0QOy2
rFlk/IuiAHM5QCkN8HB3tX560IMbRgPPR3Kb2WHDyaX5f+pJL9XFaZRKEVAWmIloNmDWo+7XDsnF
af5pt7pIHALyXBy+EMOv4+MlY+wXJhti8s18wYRSaIWUxjsWDvyaXoAt5cjkYtdc6pD/YXGY3jTo
Q8LHOomsUdpg4lvaDyeA+uvdE7vhLR16mwClzI92ao2HNMPFTs65oHmyo6xKLAjcePFxJrxy7qUG
qXyhGPvxUeZefF60fU1YJ5mxG1YP6/GQj4/Gt9Jb5jxWzehYd65P61+0f4k6hbwKRBHTuvGAt9wD
X3qIA7lW0wDTd5S6/bd8sQyNmvQ0rZOW1r3ohB9LNO/igFiBokUcglRcOWjqV02VVB5ehgHTSozh
x5Yi5M0zBJuEUEgbqjQBG0Ju268IByE4WaZikNlBelXFl7ODg9EvIHglNfWZ2OAuHC33KX96Zvjh
sRId4kl/qEsy4l7B5x+6pH7xVd50yn/IvU2+DsdB/5efhD2sbm5G96fukMs017PF8PBq3ZtPt53q
HVnS3gXSHX5Eb2bdJo+0Pn3gbgCiKMQWY/pUiVgiiunu9v5VNfaNUCfglMDVw3x3Yz7CIGzcQgq6
b91fda0hUCNAE2uB9jHUUOP8KQ/kbEcGIPhQNhDg04xTTvyqsHFrFMQaWaqinUB+0EqIqoYw52xl
+IwwhTWxH5hVr4nOmGSokZWLZAXuDHs39b84ZxlyhWd+9y+Q3jQsI9CdDqTIwLTL306U4pJ0gW5/
KgDSdNbT283NdMTnB0I/ea7HcYUGNCsf4y5tUZ1oRFgFFIodaSjCJl54l5cpSGv3k1A4pifB89Fp
+zFwNIn59AUPDBwPHyACLpcAQifpe77qpLxHT8HjoDQm1UHdQ65d/bsu+4piXu4hE5nD4e5Evt4q
hfqyP9ERdfeae9hNctu83kjZSmje0+7uDA1CbOQ0mtjBgbQ+kOkd6H6lO+kIzn2FoSP1b+xANmO2
B5iX7tjdwxNHAc/I0+hX8sdtO7FHQ7ri4gTIp/EyGr+O61riQaGNc15QXcwDkNTaiBsPf+1r6ica
s3VsLrrXXWlI36hDb97OZSDFarIrLpKqz8K5/6QD0zyftUQvtUYxvcMKbyazgxayONgcfY2rn+pp
dzf6jDI77x7QN+6kNLLcQUuEYujAFXoBXRN/kdfEnLbnedh/xjwqAaiAK2VE9QkfIHX5K6Q2eALP
6kBd7KTIUgKwtCYWqgBx+NC7aM3NIru95i4NIrIO5u/KIx2JrlYIrvnbf+77NmRK09fKqGnsdUGC
UNXtHD1LT8eAeQCah0GJvDZzyPzRjOGExtHYsxOyLVI6rhumThMyIUmkDX3yTHFN1UBzKxg7JQAn
KSIYofhK+ZSHX6G/0l0eqIX2XlJgrzMbrNPWB52lT4JDdJ6Ig+Fwfk8Ho6LvgCLOTJcgy1pHwuLL
utKhx0kbIfKNrX1anbxFTzGs9YJDWXBklx84eLjSPTTvtXK+hPqQoh1RjVBsEB6DOQWQGj9SJk2o
lMIUkvNZoCiyjISpzKF79nAS7bU+3wvJ4CNJHlLRONIoKZbcspycfxEhiGDSMsRHEUO6IKGk3qM4
PBAURLpCVN4IPUHCKk5uSJXdI/4vY6JEV34xQVhmisrZoySzfZw1S936wifmECSm6L3zQHM1eb/F
zjAhXRYghdc7rk4bA7YdrSGdrHuQBjefOB/YFjMzM3dXu58V6qBdKpmCcL+4yLlreCW9e75j6vKi
/nPPoMZ3eXXLJ6Ko0bzpEz2pqvJlkxtOBOu+Vdl0S1yF13a8ckLqX7y8KIOHovYWiwjBkUD4KHN2
HJoay/zjEwvddChIWUXnWF1Lj94vkzgq/amJIOKz4cM9BecHJFaiKh5oUucH0jSf5IKTNaOnk6Lg
HSQ27+04ga6whm3kzMEnCsBjWnGgS9wj4HngGap9W02mqtuSF83mGlE810vllOkdfl32qCjFI1yU
SfsmfFeJmha61zAIlSMI5bC+DCm6OOsrrAtgNcdcjvJkW59Plmh2z8sf2KrxfE1ET4uLOSv2kjK5
lMRJkPojqhNIK2N+/ECiecPaSSQZIpJTYGeUOS6PwbwDwFPhybBf9Ft864iik6UrkGzEhKBIKsol
4zyme6uUjkJ5QKVFCl0IYQDddOYRXo2QNurS5SJffiWQX5OG29TN6mq7NbVEIT8rAVxhw+qPfWf2
vOKlsoSgsFqh+0wMBbfBEWSpWzWjs3U+PJrsIARVJpx9VODsAx6Uh0fScZELnm4z5wiuTMv6PJpN
t5LcJff/mnfVHTxheKyl/qMaMbcqWOmwWGpx1RkNFTQh9WPVYduJ4afGDX6srR8ae8l3L0XZPnUM
m+P8VSHswvPE7bb37B2yPaHQLeabhLNmE5cNGEPmXmk8Bd9mXPBYoGP/etgEH20LaS1ZxeUENqfB
WzNyfReFxMt49WkPs0nn2840uGDmni4TGROiFB7kGR7LhVJKDeZwHuOGqQVplx72c2o1IKRqKIQ9
SYQotn4gEsoOpMsLedLj+uwNvQKGo7MJ7qCEIwIQfyC0buS88i5xiA+xoIx+2hymoz7S3van5X51
VjGauBj0UhxZX2SY9jIKkQ1Ww1f6aJSTJgwIilYps+wFJCvSJ8r48fEzA9sjA6pr+PZxOcFr0kUd
CQIlSulkujVZYmxnrtORPAEZRw7mgohsJ/sveEkLbd6hL0mQucbxmDkGxaIIGR+16rj5Mj89Xh7v
Tv9VUyXOXo3CsgeFxXmXo1SCjAhGVR6Gn4a/SYtaveOWRWmIBz4w5RNWabAv0Bsn7brWT53N8hPF
jKOARFJtswbdwVaPy0+lfvK6vg8TXDEi+S7x7pdOPfFRIUeAdYKoMWKBtjl+X/6bp7Ii82EjeCye
dg4I1Bmg+mZ4Vmog6XWWl/Xdxc316FIXrnRKdsA+phPkNYIwYmK14wwWKWKxSfJy6NmwiZSX9O4c
dxuVpXj+fouyjxtt5G2mL/UK6RXxWkfGeLZD5gEBWrbujr80Ix1ebzsNY+RbG7MvI9jD12MV3EPR
oxRYxCVHLqNfEhOhncpy0YFafpKZYvxgFeYWsDcQYJrN4Xb5ggW56OwxPwxjoMUMhjsfLb3YNDec
5NZqbzN8S7pLatLRtStwnUkiUz1wQoncstwFiqPEKtLg8njdm7qwhXM5hALlEoGTtwslwYMsXaHE
+kKeVbQ+TBj7SPlMHm3MgkWPcUItr9jd9KUbljfsCXdX0/mWr31ADrzADXsXnX9RfAcDiSvbQxjU
Q/NaRKJlh4fTqWo+wHA0cDRGPXrFOaCWmNnKSANhgBhq6GrDDGLywX3F4xyjld6tiVUG3yC3RHoy
rXnNJZtMl35jIz6tiU/DJ86pmizJNUaoEim6kJBj7AMVt7RxihwqSY2q46dsOChSoPBmhWZF4FFL
gPmFk38+7+Kn9FqQRwdX5HDkqZUByReuZRyIq5ayhzyUNWucLKrwY9YL9Matdyr1Om9WMuUs72e1
FmGebcwODQsXdH2Ilz4jQoHOWwZROPOzw/3oPcWkHgVSD7vO9fA9L8ySgLrXRev9WInbr/76ZQ5s
Co16/Uk97PX79Vg2h1p69c6pXu178+0onTFOnCtrPqFVjuMCTeFA6NbQlBwWzDhwq4O3h8lyNt59
pfikQlGfXT2SptZramuASeTsOM3L8GOk4DQwQq1n2J1tNzqjiDcrNg5J6uvdPOCIAl+oexjk42y9
2FA/ThXj5/s3MIA0qrFjxyExHdCzhyE8w6xBzIPrRTzwwpykQDzBcUYcoQ3FVCzRpWtgZUEWiCWZ
x/58N11UefmFLTkJLLF8YTnD1XKecMgnkJIOsvBjh6+pC8jYn8eeLRQKdeFMadpE1qEqHWshCTvo
E7VSSWT7Xh+vLV/NdfT7/dvbqjc7DhH6sghkWpcgZAqnAF4TgJCvX7PuWfbj3AAlwBfIcerz4Q0o
HuI1k9CWW6OVAc5rrTRS04cz8XZwwzQUuMIew6IMCCOMhHTzlWdWQwvODjF56+g1ZArh4U1EgpGO
YF5M6VyxX//DEPqLsaP+oB6zMTXuj8aA8UsD5OPxot993Ax3v7zUqFEg6408gCBZk7zJF2otRCyp
XiSWr6CVqQvigtaYq0AK1NQVzlMoBBRf3oXSHGr7lV8dV0JVmbUEspRNKt84D5SW4xFKlJt1wirN
FtXfY+/DA+sPKbPOehRKK/mhDKlSQoq330z7fZ3TBCdnZZ41JXiC47xeh4Qk00OUotGsHZZvuDh0
BGp6g9JwZYUtrvxqgslPnzOAgyJgQjIhVxkw2dkEgraEeCVaOCgR4kDwQCMv75QolexMdWfa42Aq
DzGX2RScZsHwiDmNLJSXMsTB9XDkGUt2PAhpUsQ7qFGbTEr8a0eM8tnynmffJfgxgQ66MqHc3jsN
+5Rsm8rA6ng0GGoOaPH48bjqDNhMuvv5bwg0jGPk6xvJiAzkagdpgEAJwKbHdps3TXU5qc2jwZGb
gFLP8w7xS+QSuygWxSCMM8EEkRPBPNUclwAinhajNTkB45OEX0ndRQFx9kBoOpcExLOE9Pyk4/QL
ny+5OFMgKfuAtjONx6SO1EB6rmxiO0NkmY+gEwASxQcqDrtvjkEakHkoq0zbSdsStiJDEQDh+16E
m+UHsw0F8AVCFa819j24yMlj35Cxjg95yp9DlSrZ88FFQV1iDyoGA0j/MH261713aUkoGmx5/fOq
1jSTNCieJTTiQshMBxsS+84CGmPO4YCkkk8PUwieSB3IG5VpolU2Ph6Fnrt0CgHfuE9GyOvO5b95
1DzneEAcWfoxyoakyFNSrZFM5gIMLAIC8dAgC5fwELM0IlvDlkeGIzBtl3IbUEMED80xFnd5SG58
/OzxbfEm2YQnAQ+W6pHPeibGQ85EImfu9I+vHN9+zs/wx+O815X9xx+Nc32uqDXOT/3u6va4W97/
vEXpyDghlwLZ3vZoTjsZ7a33bAOZMVREKO2FmtmngZtvfUCA6LRlhlwK8mD4hDCJFjW5qNFXCUyQ
PEhLGzwf+NS74J4+FFEc3Wl6AdL9fhQdBG7qA/cRRxMOosSYrVdogZZNJHm2EP6s74MO6AV7uiMK
pJXAgSs+tzpV08ne2z/0zViW9v7aN3U1rgd1rxr3X9juPF0/PvUen7qnjxAPnUKO0hyU7ildhYmB
2GpCSlZ/ReXStm8JY3prLUEJSUo4I2aKQFywSHkEg44d8tZGmPuWzoPLFP4rjsP6n6224uV+plf1
opqGnWEHA/LSb4qwEeHsBywuMStuL7C9L9+vJY0UOASXMM2Ah5kqdANu1gsOZRTWBiXxCD+BaMxn
gFCJIUjhGuAQDYGbarb8D0/br7xLwkBX7CsprxM1SV3jdVpREJfTnvnIXxrVwVfMY0xh4CCGiA3o
sVnzZtEA3NzjH+jrb2yos46r63E9GnRZzL20Qf2wu0PjNb+Z/AzJQEHNge3NzJmMQB4mnDadPJtT
fcd519+/sfzH9AQ/0NGWsJj+zPJCVvUWEnFX+jH3bepV9XR4AfRhAvGB7OirF9IevYLMB6THgO5D
9zCBeUVvzTmmeC1liTt29nBbDkiFrvBwfLXQ9ztpfXUNfRTdAHRPGP5vPaHvDf1lpE/6+htjErz/
0hr4aPk0Pi3q+mef8iATGrn0Rbpc6+HNcLWjmTVWB7JSBMIjYoIGJ4+ofWjbtqjgRm63fBunkbkl
c2nunF5ogOtSU2HTMORe9Xr1hwLH3qJgS7VOe/Mo1TpY6SA3Ps1ORwDdQdZsgNPe6XL2fbW/rP/w
oAjJHHaHs0dnYaVHVgmNuWTBS7pEvbKYYuMLGgb/8RDp/81HSBkirY55YQx1tdjVzWm0hPLiUjUd
w0DZrjB3I2Ueo4JOOu0f/1y/lzaOAhACmD5y6H6UhJzUsaVXNbBQ4zk9fEnV0H17c8e24v1CGly6
FoixDkx2bB/Csjt5op9vs4hk3Jkm4Z1LIeUyz6wOlHD/qEkEjPfkNdr3Z6P9KGlXlqvr//CKMqlY
hFk8fkw0hk6VAvAAxGltJ4MZfus3+35neh0BRIJBlBr+YvLt+3b5SjDkJEPuEBF0BsQR1AhQFw5j
8Qff1v04U5ouxckG8lPnz9vdcKbP2ZkyHTWRaCRmidYzALiYBht/dQdNR8UR/ywZW4+rzW02mf9s
nmTb1MkA72cYjacwlERFCqWzjlE4sWp8c9U8bmTNLQvolj28241JKV230c0e7vT80jlda5feaTtB
F1HJQjNxHIhrRUo7u/lk/ouTLBCEAQTEwcAMs14XzSOaSbhempTGHUxTdf6oT4tXd+ufF9tlkosp
r+OO/9s7pS2lat7hVCneZppa5kI2PDDyYhyu+st0icDMkWvQh87DdPzEUeI8OhUYsiOiXBGbucDe
m43mWgw7JCMexImTmhEi4qkAEdEMF8/kwlqiE/9flrrDwV8/Bjes6nF/WA27k9Gw+9Lw9MNd0zkd
hnvMeMUIgZF4XAOrW2zrhWxlaLr3+aPuLgxbeWB42gNqTCAGU950IogBx5DCeYiDEAToMQWUwRBY
O7nxUKCTBXpDK2YoWiztfcXkpIbKNnPMDDB7IrmPhy0iKRl6tLsIrt1w/ZPKQ1aGZBjnoCmwmZEh
L4nuSjsgMag3kDIxyu9P09vdZTOk7DH9aMgzoF9MOVzgfS4kesxrFIZjJIBoeAAl2SU08wR8PFg8
cDRGLWhGo+YzjdSBMuLCw/WkzlCduoFjaXFmEhyHJ69AYOimNKBD4ulmdACxbLeB2y/LzvErBXPi
zuTuAtAwIEB9xZ2fLEZb48ARMZm8wrnB4pyiw1e796hZQ4EdX5umkWlhQ8KbrWrbTJTlKHg7ApCK
u4TG3RTGCcajAwOLy0V7ZiKRvsEhQcjU0PEn21HDJ1qde9xmkKE2BKdHzJvTwZAz8wrZOngh/CYu
5/Ir/pU4aD7DiIhQ3zAHcM+0e7ntS2qIWGZyjmN2ZR/jwGBXEMKZMded6ip9Lcv6E2JDOEAcMdpI
STLuOeb1JL7wV4cG4dGSIghcChyRRfpth8AXh26CF0WoSeJMCDWna3arEwNlGyrzPzE588jMKU2S
cQ8odM9qp9BhSpshWYp2NeNP3q2lSr4ev6wR3eg8r61DaGMceYaLs3teHX0N22Z6k+c0zT3qt3z6
j8o5OxAKAm4fILkbuhiKld/qaqojEKcgtE+pS2lKPMHdoFwbf6pe9U6r6erAgf3Qk7nznAylqgez
dLUIL6dmpHvHXm6eBUFIEWiETVAtzDy9iGVqwvmuzogZxlDNbqWOjY+FUtW8AQgLIYAYAHLlan0Z
G4nwBqIUSBhwwx9LnXyb468fidaUNJxgjJ9PA/F9qxdamWq+WXSGTz2ZW9R4jm8EwYw8tssID1aE
t1cG5tZdLjXv3/dn96NLz1NeIcBEpIsXQ0DZKe0LvIQxhH/SwybzUeYRnskMzwoAWfwyhzevMCQV
cYlg3kb+PLzh09D2MfRiriVR6RATvZ24iD7+rjLFzoXWMDGTUBR4pbYLPe3wDOID2s+K6a/RUTJH
PS9jjhwhdFpAnPKI0oKTmWzOFGVzZsi0rpkn0PkWhExpL2BqmN7xkhR5cNLOw0l75rMCzCdCo318
gpQWV0lDPHaRVHZOuz6mux5OyUUV3424oSph7PLSg9hTIzhnS1EiE4oWZYAklQcfCotdk3yTKAwD
8Dp+zVM8mhQlBpMZKglq7GF2Rfl6Ewg/HtRkwT4ogmsNQgVcB3DCFEhIcEdM0aMaxQdEnCfuxyvx
HNc4sMQyzmMmI45vn/Th8bCbQTz2h2iduBeSW6vE32K2hqAqCwdKZG9TrxA2MJrnHFgBbKZ8syqi
8j7rKZLxFILjHK+kKs/cGlEwPNSJTJ2BpOBB0OCh+4ycieV38iL4ZoZ1fKcGTK/c2pHvkUskQUwa
fA6hpl/Tt2yHfJt/00/euyB67HhfaGK3L16lqxwdH1xqktydqkMMT9UqbQ7iIYYcQ8XFptksBUQB
fQKcUKRrWgQxDUGCdGxd/etKWckeyZH9dH1CYok1NdQUcYQd73hQHg3nKF0+IGnyTnmBY6HGcxmQ
RHnnPCibcPYuuDGhDMVFmH+yEEGRoGxPSEBIHOiTGHnf2pNGzOtPcZha1Jg3HomvaC39IcnZ80W6
POI8hgyJqMwwvsFn9D54ziyxnYaDAHmbbXa00y0pFuR2e4HIFCOVCa94g5AE/nlgg8ZTO5Bxdj8J
nZeNnjXT8Z/8LSKTBu2u3s13CmhnD72v8wcZuVC7z4e/0uJ0BZD8DVN1tm+WKqiL5eKolmExpniC
ENylr75UX6LMFMPiT5zA5qUdVQtzTYQhDtDRnJbFi7NgsfcN7Ly+lAAQ6ycjOt6EMJBPDFsAay8C
8EkrgJjikyadmZ6ZYTK/6Gwk77clbhtQXH8vqwW/N+QmmZeVYVK9iAxaHZKe35EYgXksiB+ZaQoS
XwhnPsIxB4UAz7tYL3Dcxi+8QIt3jgqsUUM0uqevwx7PhCKvJi2aZgW1hSJK6WZxUyARvXgMcUmW
8mSrtYhNaUcsLgK5fSy4UEmKap/kH8s1PEl30r3odN/TdgRjMw3oXGNfDGU4e33+pgHkqo7LjmyN
xx5M6UC85fKiDryUHdxyXiyfXUlW0KFwV6Ds7STwcUGclj3BS3IOAPRG/+KiP+YIn5oj/Eo4xzxv
2/PCysqs6S/5gfjMWpSEcO00aDknDXI2UkmBOHbHfOhSOoLSgcmHeiaSKqcQeJ/qHUoXB2zDZjft
L9LBG1fWxSjQ/RNVxo8n0guGoq1VBiYkBpd5NuAselMmaD4OkmglCM9O5zjzetD8gOHd9JEKpJ7y
UPcg57EsI1hp8Ug2+Ig+yM2apdAlP1tuxeKLgqqOag/XDyT1pJpPHBCfRF86um/9NB7gepPZB5HM
OHhFimSKxU/sfkbSkRVBCeTXhCjxFTMfLklZB5W6aPYRnns+UoweJJpYVqqVnrxZ9GzbmKzaaWSK
dIokEzcQTLuHnzbrV8eFdqxx9F6MVxYaoNrJJp3I1+9fQPq7c/1m8EEHnLtvj086QNUe0vAhyete
ivCOIW5OVBAetRaRLgS/Yur943whi57kbMYcFGycIlAmau0OMnQ7DPuX6zjFnke82i/Gn8qdv/Gh
ikV/xRgE5SX1JSBKoP9bYfqnO1wvux8ts9+/4arn/jNCkybBVXCTfDZe1zXIH+L78ZKv3/+7M5WT
yWQ05lxlzTn4FztAncWhd7wfdMcfn5230dxjzkjbtB1NxyOtbajGxIgOrD61rkS+b2rfrFiMJ8cC
2hHXiPsCnGhAP4LTUUAeDZ8ZddTKLOschFi4DZHVcpvFOGQ2HiU/hLRfEIW3JJzfpmCSLRCQ1Pax
MuAxfRcLX4QMeAKIpAJWj5l18Ig/Lp8G85ssO5BSrDe5eUcYRUTciNB6bMmIjgAszGeLxCOZiYD4
GQfB6YOuDulYeJVHaATclGJm1T6ojD+0Z57BJbLddLsUx+UQjDiUnPg5JJ3nrjYeNFxGpYn55WF/
OpaO17BP6WXdeuYiHiaCodFwcgwTEKB5wY8pvBdHGl/scQ5742qCSmPCJ0kHL7bSBqNmcFp1do22
0kR58S0ykLaD1HiErE2FILt9PVswq/LGLqQb0yNLd8Kh6OhLr4GfKRj8rI2GzrZ3H+rmOn35Qevu
ID3oSnQK9clmZDxAJiDNNozZmfpYnnSb/qyu0v2F4+r2F+I7FekZWIcpi7zWNc6jUox1DMQK7rWK
NrJFLBDgzUJr0aBZk7Nx3oKYjkxyxoFl9jMCQUFxEJfP7T8tZ9XmlWdBmUDz5Giqi/sAITxBeVDE
YBu3FwttrG6a1wt0iPZo0wb0wKPMeq9m2CvQow8nZi265oMgVCDR24RK4CwlmPue4fVOSaVjUy2m
/A8kN/gbNRokVw8q2Op4Mg41W+tw0+FhNXqorufdj5K2gzhEebjH7avVe6N448ALLOSHj/FEbjFj
GWeVbZIT9DFwqcno/vjKSGgQ4JCeQfAlFhCHT0HA/WjEJAMOQQB5bD43fxoz9AvDsCrKErN1vhCC
gUFxgBuYONUcnUGsDc2zCg2ZNYXcdvp2zRG6L/bRaT06EbpBcjH1mGbOIpA7OgtCppDc0UR1L+Od
BUVQi7s/7t1hHIpoMxSMx0yG/X63y42awaQfn1hv9e5qsag268no6WPFp2zdmV5vUAQeOb3m/aAD
V8my6tSv3NXtPsfHDs/42BJPdC1PwU2E42LhxRsrVulf/AqEJ8CQ1H3R10aAOPV7+q6ISQA/Rr+p
IeZRix5BIZF9lJycojiWptLiLg7eWafLe/JSoYbBhZxxm9TAzeTIK83eJZDLxQv0Txttp2cFKImH
8ZNjWCGXIQYdQHlYfH6UwUzmrpAjPVtoGGd5CnzLGkDNipqBBg0oO9iuAIs71whIwxGO0eVa8QgO
xLUYPGXFI42vJHBIPSfL5BRftUsqM2ndqApjRlA6S1n8vRh1pk9zWdWleubuYuvB5hlF+GvTSLx1
rmvDoddAckDlw1DCD9yOMaQDLbH0zqIrubsiqdi02rOjxem9bQlAHMETsmqRUlK8eHLpeMIJN4J+
Uh4e6yBWefF+qzf6FQpwbaySiYMKRJGtAbZ2qITVMzHThH+aXXhDfYE46rYdvNcOjnmE+UWwBvME
w7RI8gzjZQ2EYJ6PnPH46c2q1petRB1x2j3mgu8QBZ4iDc129dMlN0qcL7k5T5dEmbPdwwMYMApg
fmUYZob9DkihHNTilUpX1lpCdKJBN1TL8SOe7YhJgqlqPrTHA4XEGXE4t0MJime6AtBZN1rlEha4
lXxIPaJ6lAgnSqFNS1dmxH1ZIAGkt1YXlr4iId4DcSRjhCRBnPYLnEfOtGVL5a6rT0y7zSijLhhT
dq296RHEAlcT3FU+I7F0SpqCmOjpyjLK6UFwbZpjxIDFnxhTHIYya0XcxEdDP3hWrDdT+inZ0JsE
5yApnPMFyeef8xzi1z7ZAE4uvc60d5z+32kzuKue7p+eWKh5caMVDoOSItBAtDlNRotsv/54pokv
Xr+caEYjLrohTHDhbfLivtthuZ4cdovJOH8R25OIoWvdrjsFcrHa3ME8QswsWNqza7V4wQ7sGNvd
0ez4p7h2MIACTU/AbWYA55VS2vqGdLzuoTWevtzGBi6tIiIJgSAsRIOavg09fJ5dwhKBhNoDRKPZ
mqIY1vTKIr4gmi8b0zuQxY/bu1+/XAz3OITTH4w4CVl3e389mLrAe7jbDCY/J0qjeU1mIrCHJMPR
mDwC3eBq4W5c6ALDXh9DMqYTtgvdEd0e96W4BU1wdxcQvMy0XX1+ivooj9h1BScm3dy9772udC3b
8UoCJW982g5/JmXDmBM0B2ZNB2mkT0MgrDh9IL65IH4iPRDSAL5AnOTvPQwDXFn68K4i0gfTjB30
AyIqys5bKJot2EWJbTfNDWhGtmF2PghLW0yamfLC/Pz9OM85vItwAnZfD28ee2iTKlmSJkHZoMn2
d2R7u3AzMy4PUxGkLZfybDLssv0CxhtYFlB2Wc3Cnt0fMX+GdXjHR9HDWBalkVFwbwJpleXSAIMv
518SxvEE9N1GcQs/5zCUwh4MFBAXSiWK0gFjauHXI0eTgRidVtqUzlztBeRRn4TRT2aAGlqxbkpx
WEbaS2nlqYhMns26xChZlJW8V19msoEXtZdZKGT7zyN0+PLAcozQcY/rYcOKAwovF/Odh91qezvZ
nD5ukfgYmx4x50GaTpVB1pBwMGtQaJonQ9O06ds8Mcja9Bxokp8kEPprdUTJIesul1V0oopxVgRw
JRm3yPC0k1ycJa/4VTzyrMtd3xRivfop7eTPexwWCx0BxK4s0nYwOTMGDEE0SjIEwUGCQPJVkry2
uIqXEyFNIgM9uApSYoIU3GmFTIcfYwgIbQPTTUhLqLw4k7PI2CRbCBf6KdzeFAz5+NCSlPWML0gN
MobbG0KehHOcAkFwzsieHhbG8XfSDkaWuP9n7Ey31MiVtX1DH2sxJJD8rcntod1ub/febf9huXuf
hoIqqGIurv48b7ySSLCP/a0lgpBSKSkVg0IzKRO4G9yxBpYs8Wq3MUEetLARItaGo0sns7Q5IGno
CowiyWGtMC5cxsNCjChzEpU8SE9Mh7SW7/4RFlN9bsCAvM/AvmM0hsYI8IuniJG+swuzBCHy+/A5
yI/bu853panX6SNP9GYZG740MFabDqMUw+PvHhqj4aGvpIbCrVE0QnA3LvbOp3YLRrZ8ifFzQxGi
QwDMZvjwYTjVGk04My3kMR8C4VLxYWZrh4izi/4PfY/3nCHxNboeakzI7PmqHSeVklx63zJRXo4G
g6e8zSvAciJaOrmzNBzwlx0cE+rZ/GeGMzSfGVoRJ01pBQlMZA5davICTWFImgmMaiQshqD8DolN
WjePv5XXzZa8oERibgK9WjiRlwtvGLGJ/GMO6XXFAecm6KDd6w163UG76nWr7vB8QVhr87iZbOqX
h3cayWoPbmr2YaJtceRq4xvcRohuxob29mxet7Zawo+DA0R6H3YqXljP6kG6AAcltXyO23BhFS3V
kAYLJ6VTOtbqbs7TugxnYegMDMlDW8KD4zBMqmU+DJYg7QmysUIs7lk9KPuH6vGf4VILRXDwjnM0
1xFSsXxXC0WsOtOqEO1dFadlvWuvNeVkEivblNh5jHOFaiZUv3rFChJWO/ltVCuJEQwLwpHaW8oD
OBHosxGa7GnO5KmWa2o+oK+1RnKyznkfmM9hzGV1PjkOvnwXcHwS4RRboYE4CU2YtmZvDn3thyD/
kArikLGKGYVTIbLtAo6jP4ijiChgOyKE+YIGXqvj6q6qRYoX/DUIgt8hNq+hMoGIgdV20bqr5/Fd
a8juR/VHKAu2pOtOQybRE8mlpNpcSkMSx4FbfMGNkK82FS+XU21+wEcweQLZwsntE/c6KEs+NkEi
nnhaH1ozNTD4dmwOtcwenu6muiVc94bzF5Ib5yylTUSI7KyncAfSx73Hks590iLQyBVSbn2flvKj
ji1zqN3tbXelO6+JZh2iqWdeUI4BZ/PDHyn7ht1nxbOaLT9YW5AdqS77h9+X7ae3ncXyNakdN/V/
F4eHhbYHEeHHuqRTfc92w2TrjIajUXvUGVxONa5G+wlXRVS5O0tbQ2H4pqbr3XH1nAMs1qgTZL2I
uHDOGMavzjgRSYIwvXHANnu8ucdp3SYo0O8p9vPLH/agjuSXRVYutBMn5dHTpA/mN7PnN0+Pv1sc
LNHA4t1P/zsfjmIYJWSGBxYeSw5s5mUGZkYtEYM/kSKde8JDd5iBEplYPcnbJRwkDcMc3tbpqgWE
ASa0hJgh08oHQs20qU9gSSHIDAEz6Oh18knPzbjN50SB3mYhI5PZb+P3tui1vdys9mOG6I4up0lk
zHMie111ur1up/7GmD8Mq2X/aXj/TtvTTfPCEImmYcfzCIo1CQpuYgIhnGG7pm1a/Rv64lD6hKLz
0d/gsEJpp8DtGkukTtm1bjnJy3k5lyYXlbxIWwuZSdx8Y1hYx5bI9tC+epxrPAByRqIZJTqJN6Fz
YVRapQ4O9RfoTkWCHMoLPDtlTPapeaINyzvcYUSXQw0R3fGXN2yBtjUUUEmxSpMXYxjYJYezFb0B
zegEGgFqST9/HvgVlAJOKYdg8FDPQxzYT6cmDjMlTm50xwG2tk4GgWuBsDOMCd6ExWu2PmJ6aPf8
aPp7dzi96i9jAzQvLPphVaOrF/Or1SEtyICN6WucXkWF75fsc8nZ8ATcPQIXYnH8Mu0vNENqP7AU
AcRJnRIsKTme02tGOo1qWQJ5lpF0UJBELVuFCFzTIQFIG5BA9LAlnRRim7CbQnwkgLv4bIsuCZMb
Di8w+hHKLLZsEUbquB/L8rd3XnCwUF3Tl+izi7iPYF+c57DDTuw9HSdc5cXQtlsr3RQDhvRmRY3P
Au6Vg3rC+O37dVunZCEBsP9oeTXb6YAsc7wk2UcBWtQIRS5OQgB/8qBAuFEsv38dq6rhPnyFX5v8
CI7uhVXLaHe92fypG6JgSvMlrGkTwRCLxhqY2pddEtCdSPhAvYB6ff3MppIgdiGRCS96R2tcyGLi
sJ3WyP9P/64aXu4wlILtd2osd2696I8urffZ+OWls+y0xu+1QtKVb4JQ11S+lR44DhwXc4DUcXEm
xEnvEIf6V0yGMkwSKt86BITqRqm+fDqt2LFKiQOVeagoqIoYLYnDE51RxanllGG5erl6bH95Gdy/
JZy1E2IIMBXiEIOi1W7yn1K2yTH6G/gpD6+DGKZX4jNyv5Sw6fqm9SefTSTHa1/Xg8jJlkR8PM9L
giQLbq8R62RXh2Cof9VGHrIFh8OB4u0v/gfalbTxllTBScleI85EwznUlXsthkz8bN+G0uYBca3y
XaeGbC7Q2CmeiJZnd4mOI7T5Rgo5aX0tu7aTyMQ85q6+y2f+Ko383GO6hFjjg1jpu3eOULG9WRKW
t+ohajQAEriwd4iMDkXKgDh7WWcN7vbAEmf1alhEDy94zMkhY/jSqcmptxBzY+hMug1pfz8etJ8F
EPXJLi2i6kKbppQ7Q/Jv5gnuEjXWvzuMnHni/IFrdWnQD4SRKFH8aQTiCOTT3B+iXYpukF8GWruj
RcCtSwihrP4C6w41b5pYJApfTixgaQeydUlG1mTUsMoQ9yVCAuMYmITEEtjzqT+qnhh2ncfbo0bT
yccBrgtwI/50YPluCuJxLUJU4VF0Co3XRQeWCGqucrvlOIREbQy5VF0hnhMle+ehqzlTD83VlK4V
8reX5FJOHqub/nJ/vKk/8vD5L65f4Rnq1c4mLDjTH+DK3AvyA1EDSXMZqYCgl/2u22HGVvQis0Gx
hAyEcJouxB6cmDGyozS89HP/SUbzT5rY6vJYntDmvVG7qisWbHYGOjqtse5k+Nza3D90NvX707I7
ckd/NDSOA6xu1k/v6xUXfu5e1zUntz5rnwDPKbc1IFANaaOTZP2DLjpt45Fsn5Y7JCORwKRvNOQR
WgFZB7E+yGrA1p8iH1695k/tcaiKAnXqAlfR6UF+GZYkLSCB7V1chtnkUrOmmdIQ1i8MWni0hMAt
4GeTOccvVGU6qNYja+qym97QsMghIU1ObuLiFQ4ZiJvbA01vZ6MLihBSINF/zAwj9ZUvx+VGQ+Yo
O902h+jVavkbvHBs9SejQ2/48E68wIojONHUBa5fYosHmOnMzKURqE2DCrTTYkVasOIgQW5FEnlN
MKhl4q1l8BMW9M1EVlvBEUnoF6sb1NByyVHwMdIChSZcDRSrDwudilhTo8PF7eH+Oi1w+D8ms6hJ
pBXIoItGXpJhaxoUmJfz8fzHdd355tBMBK9Ttwccx8JRHb1R52JX7OKwm2/nXQZBEX9Ey1IfNm1j
7tRCaMlDykr7XvAiXIoTF65ogRG1T6UDOS6W2lUbfWqR5bVsWDwMywl6lhNgalxj8OtxdTP+l1sB
1X60QQVaueY2CMGwAo7hrXREHQqbKiyqOs9XRJhOLijOum67fLNOXQq0KlXz075Fr/MdM5bRgfZo
WLEagvV2F8w+m7eO823rZfBey9KXjzoYV3PxMLh5vCg1Kh0Gt16TFgtO33d8yxb2FNUps4kJtscY
F4jKVmBne9PeyzoKi8lxCMflKUGSU79b78bknKUGLwhkaTpJRHSTjSAWOlDGNpMfECSyMrjKn3vK
pqLGtKSs+SKcpVbn3pitgCpGKGzbtbEmgTA/ASm4uc0wDRhQHZTdSfnBmaXJMxhQ385B4v54vgrE
3wYShY8xAOsBRfeK+dDWB67M7H3kQ3xXdlrCBhPaMjETloFhECtpWA3EEG3dtANhVy50/c3xCkR/
OHYakDWvxkCs9knYPkhWwhe24PMcpmUsl/Ow3d7wRXxLcW5s0sLW0thMn68XcaQUBecjyN4QbymK
EfLCrExKTLaaO+f5SC+pqJAbkE3r4/R+IZOk2CPaysYbBFnLGWHV80KLlbFEbFfxUB9iXZitHccF
Eg48OU6CVWhYNc4JiOWjk4WLeKfEsnrVC8v1LRcyNIYPnDCw2ZiFrkUISzCv8hxIYMF/rIZH3xk+
7rAUalAxWNjlEPCLdfyz5+30aTPa3r/ToVNwcVbD6WQZiwwQEQASAUEpclEQnpr3JQ3NBlBrO831
ieXz2JYYP24EABaJFkKrF0tNolsDb7T/3D9niz/3ZGAQ61ygmbYguoBYnBJ7JTBJYhjfvEy9mhdA
xDpBD2B/czP9g39RKkPXe1DkxxXu6d8zI6PT6TCkUw84cH1UV3Eee8PIWAxX8/lw+7CIAXtULfxD
tmum8KlOPFSziaBnWWOBMJl4Nf59+3Uc3eCikgqijvuEc9St3wh2Nx8Eonh4AcTRIRaZmWSMG5Qr
EB1Zuj2pZSmuUO97ZmQqtt7LsDEpl+wzQFcpMqk71nzKXRhoeO8marS6eiUMHqm9bLOiKsBJkFxm
m+unVuhJlD/bNBrv+pXTi6FmeNEKhkRQ/MPh3bRnraldGfQTZOUmRoKLHrtX280blAzqyioTnQYC
xNX3V+vpK87YQilggYUOBfohkGBD98eAOFjO4RpJNTvCl2ZHnfrfVC0nHRM8CKeZExnMCA4mdSk6
azlrJu5vab0mAN44qcFsN+R/HorZbWgXnm4yclp7Ycb23tqGHurdx1m3vIBDl5ntf8zx7Ai6NKvh
eDbB0bka9qq6GwsmGhzfe3yZVM+tVuut+do8no08shTfh24pSFEyhODMtMBon/N/9TBObCdmEEfH
Af548mgOKMsYWMwAMtnrxILkzHk+8aDZ2NqEAGLqecU4vOOGtjCO2Wf78O4rVIPiwOdPDGaYGejn
QDTw4fzVaq4maPHMaYdZ9ZjshuYCE8v0MQytA0rNAKktovyEJJ1vJokgSb8a9TuDdt0ecjrNeU9n
tR62pvVj//F9uqKBvKxrgiymBkSIDek2BwsNTA+8dlYitnlQJZZ+KtqaI1Mi/k9KIExyE8E0EY5c
a5q9ONk8rEEkKR9sdJJmaIHcQBqgHXSINbIWpxKM3IFbLP1IuIdELGax8q60D9S35Em7cxfdOw4D
dkCikbbSImTICcGEmUDAnxKo/81prh1m79jmVGtkoqroi54TqLde7Z62u/b83RmByEsSEQtajQNN
OMJNNkO8FqKYCEDx47P6B+LSUf7W1La2gdLp2OvStVDjvH2GON5bl6kkyoSJCtSNPoVeTaO8vdv+
6VjQcj9mEukj/SqXBAYif3AtX9FiEoxlMxWlN18Zpill+IeLqd6Ys8g9M5f5qj0dxPEkMVFnJiKO
ESTdpQOS/ZlVQoz666eH+5p7hcW90VKRBy+D8/TsetHSDEUtEEdO4/OqvXBKI1dhVKQuiIz7cpV0
o1NDWUjdh1ZSRWnHmXP2N55/YClQ/fLqNW86ZxUwSq3Uo8gKj0IBIQVLlWMk3H0u68xImGBVhJ+m
ycvUcvuko8aHKLvGpA/JSklSmb6V1J/CFY31axNbra/kUxsaCAG1tDYhitTCaYhkFlm1xKJZ1bbi
8WtGgPUsX+pGK43wWhGn4Sg8iDZKmIhF5r+znsyiTQydOYDUWx+4Cd5xN6yUdHQwrK3JRvmvZRWk
ttpqQwojojZh0hjZnLQXWWV7xGx+9c+pV0MaFCQNwuJx/gqKcV9ngdfxyILLCPOAb1gB/gwghfXm
YyIpv2zh0o9yi0S4Uo/xWZ6CMNgQe+4dHb0GYkdLrSRdM6cM41OdPtCZ6mW+M/WNotlyEJ8LAtTj
nDAIJslBjaRrtwnpljU+z8k7H4adn//SIh+nxUultGQAvpuq35SeRn5xCl8uTvtLpODCpPN12186
f88Y/s8GSLZIrElRRCB26E6PDMSx7S5R+v7I03g9XdyOP7oIHGHMQcbgfBIZxFfryfl0sTZEHNfj
65+17moczrsYXPPEZot+X+PaDO6cNx7Hfr17fuxMHvOYNiVwI1EQf2P5Up7yjXyyIQha+WHzevGB
/6wa0L6x8MPTZlmFWOdkTWXdY1VkHLWRvNlut+oytLZYf27dTu/v0MyEEiQ9ELv2MMOsPdAV1iG2
vpBEEGmC7GLIDUYlQENupKA/CHPU6MX5SLUCm0TMe5YkFFl2YNJAzbgmqnFEA+THJOteLOPSRDK3
s/T7Q/21e/3RBclW1X4xnVerwx9n7b2pZmhWBG9ypsfsgnNPgDhlOoK3CllNXOt7wo0AwfkonV+m
I6TxgQBJpsDYJum8DZ2okwBXmbSCX/9Ize3k/jomaqvhzfKoWWjeAvIMiIvdqUbzS34V2CyX8bOl
zrSyF03did2icwnHFRYDsbkiyxKeoqGyda9hQpgkLStj556amLLXJYzLmAU01ynmWZh7A4TBhnFw
BAGwHrGBBOs4iZgMtdfvn+95DI6NoLVmOv02EWFiR/er5ungYgJoFZSwfkQyCsL7zpr2EC8c7xQj
VkktfE4+MieaUydh+i3E8yyNR/l4VIRESLQYQJi/iIblAnYhELj9Zd+5/bFkMDZypswsGcN+NeDm
jIEuqtMIVqP3uFs97rvz+6kMGZio0XnElzqUeUNZrDUQ/zWGSMCXD2/YFZV6j/jNY4oXA7fmMS0J
g7Xw2IyDi0CAVnDiqMDFUbIYbfIEc8FRCmXkCiJAzNjfC2pOiyWKZeqAx3kQIvMHtQ/ZgHZQBSqD
S2nRTJoOJgU4VQ6eFVhMlpkcimHqpKuorK6ANI84DyL+mDr16HwWIajTYdlpFZsdOoPBxWaHXqfT
XlfLbeeDZhFUpY2+SWiA3KqaelmlWBcQX0T8CrD0Yyg3miHanlhdIpqw2r3cz4e8Q5pockDjPw4c
xSo1LaOxtr2bB7rIKgJk4H4BwEfoOt3bGgUrGi8XlyLpa7K+cvHwgvDIxQfXDg6HFtjIlwjHd/3R
a4r4pX28ruJEHwiy337ghg1ZQlCMrKGpZchm19lMtHvfUZWLd5x0UQpGhs4znzJNbq49EBxVBqRC
iNVcmkigX42C4sv1AppG/aifHM5/rjJQdcRq1l7OrwiEz/MhA3pVSj1qz21IpjeP+DZK7YJH8GD+
ZjBNrUL+Bieh2FFuEBfdfUJbHs6UcMlklJFoRlLvSYugon0IxuDpOTWcWPpK4qLi03foLa/11FdZ
5gsEQcBJ8ql91RvGaFL0fUncU1JenBlqQEtBiK9X0miGbZy0jzHUAyohviEyynzslxp5O9eidUCk
ZXQaglSM8KZTWMqJQ8DSVvToYaqPhv5x64ZaQs8XCJLVEGjRQU0EZSQLaqErpPP8j5SQTlbjgfaC
4U1a6gs6T+0NZzNRHobQgOpwf006Mkoe9ZLKq1iSZZU+xpqp5aAK/w1K8pjvJ0yIa3fik72iTniG
PuZB+BxNMGvs8goIlZQjEpta4c1ScXmSLXdZqRS7aORR3W5MgVRRwbk+OG/vd7vLk7UUvX1AKsqw
NOBEIVcSj7j889zQVXU6RoD7ICKi2xCi+aSqMJZtv8iwiWXw6Tszj/g7yzf7y/lc3nLMFKJbIkGp
DlMsHdGlFs3pUkYTlli5vCoObMYfgZS86agcvMSktEAbLOCFr6gPcLdzsA5xcLxCUiQYHwj6bvTo
6gke5bEH/oi6fL3cqbXNB4yqVqINJWE7UpV5ZDKF5WO0FAGEOECXQt0Ft7aGdERjzhEo00cdb0qh
s/cuxnIVoHC1ymqY8fJCOQdM3v0V03/RNqP0iWSVHyf1EYBzgBGH5IfarKIkwrkrb1EDEmgchFQF
1aAY5QlFt0GnL4qZhNL5V3qe7uSb8JAprwGNp++MR0420o5RiUYP3eqA+nMGroPY2amqogSRgMoT
AymRakv7fKL7rjg5u8Z/BLpCcj3xFDS6afHfCFdtyTSMh7m88p5wcosh9VN+Tg8Y4dhGJYAGGFM7
27OuD54rFzXX/gfyTc4k6K0As8Hij8X/kJhcHLxIMeKhS+yOpooGlQTkIOLzFaPNJSDCCHZmII1P
aYQqj5wTUUkKGNlF/MD8Jen+omh6+UBaatrisChofJ1+qqJSFSRFTLw/thdH51NBmIvDIbfkch0p
C6x6A+Yfzo353mwxnFSbQfWxZnkipaCAmAtASoKXLsA7d10NPYXp5VXVw5ClQsl4p2WPTmHX+7sZ
RT4few3lX7154ii+6rVbB1mHPjlQCpZdgqg7MOuvAlEkk06sV/cNY72X23411xWZaBuUBQjqBwiO
olnXvbdgRYtovFL39VgugVSvcUtlgaJYSK2R3XQkDut07h60PgFHnVD9JuCPiXA5IRdUqKFC3WXH
f5tZ/4ttBai6h0G7Pdp/PN1AGBxx+HOxOuv2myoy0V5iehpMnrAgw7iKjWUEQRigSEIwxppanpgM
sqEDPB14fmqe3Za7054bdTdM0Y7HaRT4RS9Ym8ZGm4yzJSOShXNfXDe9uw0BQg/DJgIdCERnEZgG
h6y6IAoKDIh7nF4tq42kF49oE0IKkrRAvr8oxOsndKm+Jx39AZdI94baYRBLthpd3SMbClbtwbj9
8WwQSBUb5jPQOLD0QJomv8WlKSRFvmyUl3RGw79a/b9Z4kgIgg5UOi+xxBHRa+85XSUv6HeqmOW2
zAXLFr9iokFUnMhUJjnCGkvkjKkkxE90DbEDprkDqItoFVdP1yyORwqhuy+yjXGYALY+CpV5B1xx
s11WyF2o3xgXlGz6FaJZgh3NjEEgvEHI6b6RJmOo6fRhtuYIto1HKwZfeIz3p8qyU53vE7ecdgZ1
m2M2u4MBl4eca8thaz0ab/ez9kf67hfLUV8e/xn33xZ6mh3MCwRKPY657yT3V40UuRV7mfZF8/IS
a5nFXgfm4mCKfDsUaTZJn87iLOrWDNBfX++W0rN2qFpRmYMmTW9Dm9oSY6jg8V1q28YjiElTYKGR
QwqNiGk8jbeQql+mZxTr852g1EQ6b4AEnAY0L8iEI2vQ32YD8gI3RCWwEMQL7MGlFWTakaf1taBH
j3X2BIrBkGDw4vBadSNcBP5YUfQu7vk1YwzZe9Tm0vmKQxMvVm3tZpvD9HH8sP0UlOT2qlUc28LV
hB51/WZJOlS0GENh64cGckhrfMo3uOjpA1gKjfKwkggTgvAm34GTOq5iGen6DmZRZjo8z3wjfUFP
OzXYeWvnpeKgy4LE9//DvSmLf8Ev1htuuQ3VTfOEI4S10vDu3+h6uQMmcv7d3mo8jUh59NOsVDgI
UoMrMHcPlR89SE9mo6TUQSUHqshfRuGL63VvnvQ1eegjvhQ/AwmlJvhkajuPDDlGnG7rlpGoaEnI
YKVZoMtjyEsaZUzV0FSlGgNAwHiy/kxcolFwxwMnLCIHKmAjh7pLt0NFPxExQECKPFiAgIRQdRaK
IhHUVDkXCRYhGnpy/VnDk3ipyoaMCE2dIP5lIvM3vX/z8IZ/9UHSCKX/ed3ta1jEFh63s4yX5WXW
5EcJmhAvLjS7n5i0Jqp1eJrvxaPiNNp350fGBJIhiGFB4G7jYUVbfAnztaTR6vOY4NYT22d/NnNX
na/LCcEe9TDItH276g4uN2+v6smwu35mljndU0HOso+f1U73r2azdzBkky3xFs40E4o1fSCSDbDG
8FJhNJDEa1hdVtoTzgzVHTPJax5CKOEtWLEM25jrgvWaIImO4tpYS207yhk62kFBogHxmmxC/o6r
RQjFmYwFMQNqfEk0bChhdbWig5mNtvBDx4gU/SjeEKWjf6So0fNyiNkMHE4jQu5cFTYwA+IFofpB
DH+swzsXK3xEapaAVpjZ9IQ6I3b4njfuu93isBk9da3DIW/WrZAX39P91a6XVqxDwthdxBPTHmiq
g1ibZy1kTWvKa0JOw+OoWshmhWuNEnqPZyiHmMgIZYNOeehcDydax2OXBsMgE8qiQIajQnXkoZfQ
sqgMix/Uu5BJQhBDiFmWxlHrRBZRs4MaplimU1YIJgYQ9xMCDC6s7QEL4Lo1SxK7nJHQ7zPnek6A
1nS2mi+m231jlpz6hNhUP0gT2kudEwjEe1H/psLJLqZyk34/DSpb6tLaIK/UyQaTBM/LjaTScVLw
QSVItET+RRRTKZpGQq30Y/ehfUDEDejE0vOIGER2QIriTRKpTXBjahpDyExey6kbA2haXMxFQkBI
moZ+8kbFMmYW1OWhBFOym//xIE8itSUzkCJ5IMahARHALXmpN5R0Mav3oEIwiFIJzlEm4fDymrMx
bg5yWj9nos73mIhV3J0+K1xZzn25tnU36W1GD7P6EExU7KSXzccXlRL1TBiT4ZOj+lO2jWAdW0aw
kWcgTweIQjvzjdkBlhHXhFo2wtMSxyEneDuZaFDDAWYEYHEwAFyEF9sbmAaYc8cKaiOpwILghfiG
Jj544QIQCAwPaDklLbupDVs0aN2ksnFDU9mjYWys5g5iulYQpzVjI9pbnjKkByTE7ieSf7EgeSDJ
x6bucXPBsM1VwZfXcxxfXp4Gy8H6EFufIJONW5gNioQatrxb2IGWd9/OhDWbrUFTEYqIrkwfF8KY
SDbzTMhk7sa6wJDjIt2FPEYSkaLB3UL90+lQhS4+Et5SWqy1Mvptoqivy9kdHGWB7rXd5SEOhKI4
qtgtZjSW35VKU0oUCVvJ8mhB/DFRLkcGB9zLPmKCv4Y03QGnXlz0dWf9erLd3Y8ZnaHDQZ2TVXvI
Mr9QxxKivIbEVNGxaEUHS8xiZJAQal2Q4y2Gm6sN9yh8Y2YjH9R1E35LA6hGIMQA2qLxiSvubRKe
BGW8E4aYGN5OtmlkQXp09FeRFjeOeE8LEa2w3BCKJKEqJR+Bc/x2qvOyggwS6JKunyuxfqXVRacF
YwgEp1jQGHLufocbFgbVReUPV4uX1up59/ReZwZR2dQxRMbqAFHlcmI8f8XNN/231mUWAep8+nm1
+aXuM4C08632Pp7OggH3nwSAms3tqAmYbRcoVftEz9NUP689tLlq6viRklgq/bZF0rzQnrTEJwSZ
W4w4NrC+H1zV8zdOAH/J3jiQnI0bkVIecig2X6mHcSOrK2I+erqa1E8w1d9KLo7EL3kS4jwcl9oC
8SeCGyEDIzbU8IoP46IB3b6NnxqtV4/cFKzlDl/Ox1d51SVUMj1GV/CzoNdlJw/e7fbesEQoxACf
TgyZ7+MYDWfrjzVOIi+H/d1g83fqMJR+qRWZNdcFRB4IgWT5woMQpjj8r6g0IhThKfKDzJSknEgT
prEi2Z3uhdNbXQ9ovFhy7uSAOBZy24CCMZKN5GXJHtwPUq7GV51uHEyo5WiuekNqhBBX8tlAFkHQ
AeciilljSkGB6OzImkB/YVpq4NoiFNcfr24Xy+57DZ6RQxk809krolVpMeKiEYkJKbvtp2R2Hp8B
UspEOqX8fHuc6x5ZOgHcQl3X1VsXlrcn29a/nb/LObt/vjnU+1eiOjdzTjiA9KZa3v+mwXun7qQn
96zDX+vKk8IOLuSJD1TVi5vBrvum2z1eacGEM1LeYdF2W7c4f5irVWVm/H+5i/NjzJOWB2cE5G2H
OzutSqHkeFztBbEX/uCpKx88zGAoAJpXVvDMTFQixRMFf3ZGhlnDxD90U7FjdsLQlHQdR4b7Rw7P
bK7hn/8NsynjYDMQ2gTx6sVR/9SRKBEOnMKCRwkrPpGboXKzo6SyKzx/GhmNnS5Om2Z+uahlB+DC
VuOfwxM5fwukmGi0LDbOionmFsdQ1gDNTRkNcVuDV6Og68+TzvjfT0+0Lv39Xd2BMdGRZYS/WuSb
XGMkgbrN/7Obh9HvNUeINSWBDy5f3u6LbXmDwG9pCzE4chDeN1MWKOkwszkt8xtwub1ZPv7lOhSJ
c08I3MqFEGsPG7ikaD47yZuiZlEndRfNiNMFttqD3/rVb05+uZ5/Wi9HqVtFGC6drZE8oa7SkelU
PgUwXWKzTGaazfjtLnalF7apJyOtRFUiXjeIx6+nRHxZfHula9NJkfFNaIxVYUOv3RprXwTmtx19
axkXMdyFBQixk2GRu9on8yJCiKxFGWTv2tNnhYLej2fpSCFytI1ZtXYy+ykE2YPMV/3X/JnTDMkM
xMwmCwdb0/mXgtjawYRxONAlGrIDhWf2FMTWpvYU8CB58uh6ntiOs2i0PAIlg7FCM01LbNsFpnIb
LNjGMG/sWSbIXGHdZavYpfPqCGVHL7LKO0JcqQs2HvU4/FYUaI3eVLvWzb798HfV9klOMWRCJWrf
y2ZbsZ21e03t4Uw7Q17W+zE43axBasPVVypREgsXs7NelPGCrqT7ggf1QNQjDgSEd8gAnPcho6GK
Rv4eGH+5Gax+b98zJRQHyVIK8l+vg5BgsAyQqDwmpQJdyEV9Pf0KmnxRWHBKDdSNJLH+yR9neLaM
ypWgAm5nt5M6LObQZAFcWCBHFBDT77tbA4S7yQPIhAyQq2PJVdwVLpEtev6QDa+hr241IcfVqzQV
gx+LjeQuHCkqabodJGDhKQnDfhStjGZWtyJCbgSkuX0uA6H2iFSwwHrNkrvcSeDLS52qFvIycT5V
aefyVPP9zfZ4N9a5uITrGAa+cnY7e3hrJt3tf51pFPTYj8vdygdbRPAWhyCAqyPFM7noUhAkxo6O
HNCRgHQodLygN0rEMj9KcFbBWkWF01As4X5KUipeHbLLaTOcOUMtqiJjAu1s6xA1TCn4XhLh0yBz
4VIqJLdqPCn15IpxSKmhgpCLme9s65aJpoJzMKs96XvzZH59O+6/4dPt3I1ds+5r/Uwj5jHiUivE
IXtns7yv3qRdo3kcOqWf5xHwpnp2DQckCeoWeKpkaZ9QVGmuHb8dba61FmqJlEiP95Tq/51eOseY
xJ1qSaskBEJyhlZ3k206tcheYGkl1Yp/obz0bYouBaETSNnSnLgWWUAjCylwPR5rrh56GEIhyG/y
tHuzW3Sn6JG3tbnSDPkwkNzNja+c7canxS9UgmnBSu2Y6rlYaKq6accu+5IeSTpV1zoVWChgWovN
IaoWf8ym8PjZ1BUZEgDkuEkOnTQRgMm5Vx6qIi0V9FWNzr1Av3aczmP/IITUDehUCFM65qU0APA9
PnL7QwomfXtzuOGSpLgLOvNT85s0GKAjKE33o2jH5zMGu/9lUf1L9ZMLv5oMXvtNJ75a9T8eD9Vb
+1JY1gtE3E2316RGpRV+AIcZdNcNVIEhnOl4+f5lPNATmMxu33nQqAFTVpxE3VuwjzJ0loDLUxB7
DcmUsquMm9GvqxGM8aw3193D3b7ixBipSSAVKZHf97xCKxQKT6hicx5wX8XE/rFafiAnN94gUYoh
xgb5pRJ4ziG0o7KPyuLjQPCyOXD3qTNcvNKZc7Bg/+HjZv90JZ8jqKxZidKsxKyTPsFn1cXnmA2B
pOqKpGJckSBUmiuReqNCG6elRUmcvvPqP1dvRpqX1vn132hMPtp604jqIJoV6oshKKrMTiaFtfeM
vZDEwiGsQD1ptqyqLlzeKJq2XRJEmVwg4H83M12iZD8fxbP/d3x5niym3cfle1vZhnQBwsh3tZeU
Y4qXgtv9eDRRg7jfDGn12hw61uemUC77GsWQV2MtVW/GZpXHeXus81WoaorqCjekRGV0CyqgByEB
zgjlNh4dxuSLNQypK0HQ/DBKG77TuROlP+FeBcYZSNxekCdy8Muaix4DuEbVyFsZx6YZcwPlk8r0
qmNGxRdL9pGifNK6WbFFY3BcV8fzgYSWISnwwnJrNB0JQh4SpwqAeD2dTL7O3dBcWKrAFQH019Nu
gNNE0FzQaaZ/RnjAfOYGfn94gfrE9d86kkbDIuRCFkDSUcfv6fh+9TKZXa23WMqv+AauIntc6cB8
ysk3aCSS0pSil+LGAP2aNS9a3tSMQdo43ha7eS2TDkEmCgHKNYjMqoxBXDDqBAmsXjj0YNHZ3Bz2
y4er2T3nxqxkDqnWQycZUjJXLRCCGZJhIV4UzIUg7WU7NDPvWnCy+MTtBEiNE91x+jcl/mUxUMsH
xhMoqcQ1lqVRRn9v3CAD7VyHqUIdk8h2vH6qPijv2jAUF3zVd1n/4BUjLN/PuQxtrZFGkuBR63lP
k0UhUB6S1NDdobnxqdRZexId/ALmrhlPUsO0HoyvZ7tP4+l+erXuPFwNR/3XzMdHfxatbcXtLi1a
Cr1Fr4bj++7Vc7Hb3jw+6CgBovLYiFUcIR5idz/BhsdJyyFCVmFAKjtcujnirNzUmj/DRA1TWAfq
mPqxYVtbyYlTnPZs5xqbDTD1g1BmVapbazfqr8ROUxnd+9fPvfqs4STTwn+8UXCQwqnmV+QKJBSR
6z8yBiUJaJJsXZc28VgsbSD7IGSTSjwvX8tz43w2cczFhqVwBZFEfV1qpxuFTeXidGn8LjAwSsh/
mJFEscwB28dYOkwQztqEZVDgMY7kFVFWHuv24DVFxFGggujTGpxmIjjEH0C9w/apnTbfivZnLViQ
H/bVxW1BWHiJqFhl8FJaYoK/5OsykIyqkfJ8kP7NQusiYHBxepIj8oiyuFBNnKIROclC4Q9XK2+K
eNb0LhRQaYd+b41rfZa1Tjqx4OJuj5iQNPdQ8cPR7FZNtUpktXVeXpfFVba2dkDr8nooGJfJsCRZ
kELlgkA/cJPTUAPq6w0j27G6LYibRwppGokTr8ThqPaXBlNItJFtbNL8UV7yAv8URiIJOmlBVpEi
WITqAvmntZf6BBsyfNkQEAKzTgJ1XbpS+VKilzpx/ZcIROYRXomy40V7IJpFy6z4UQZlG1ZfI1ee
OAEdQpgWL0j/5lZ48bC9doaoJmKuJnModyK9XwauIRN/kEEYf3aTLSoyKxCooOdIl5pE0G9JZFpx
8R5mPcnxKl8GXLEJwn5Kh+gDnQHPqHVwIIG8bzp0dle94529kBkEcyBNpJjs8zVbxmKE1aPAMfxL
gGyBPPBaDIQ2atatW0wIFkKTLu5Mbzg3zYm9zF/ROoTxURiIvMxDhhhZIEA7xmQSEgsgyiIZBXor
Ipitsghy+UBBAqbrqfQwveLY5R2N/TDaYzbWYUBcU+rKUUHTvEg2mYiGc/X4Fe3pFMYireoKWyRQ
fHLsQm8/fNJNp4U0iTGgMzQDFlYwQkg14syh4DZeMlUJhXl5VS73Ucz+wHy8AMqwtMpoSDfPBLqf
AJIO0pAUxliZ2NgmQbZzEiM7owzVYIrhSpOIx9+TjSbKRwAfRLqkGIJuOXL6LnkIGShhTi5Jl7/c
iTolJZYNXEhxukXNzFUg1MG2hUyE5GnnWZxICxlw0Glec5ZR0CRRJtvzeAuXgBSmEN/EAg5YyLOT
PAwm1JlyiN56H8O0oT/JN5rONBkWnCBROXwCTt5MOMnQfOUVY8ESo93d6llTZ54bIROVg2IF4qx0
BqLYFUsyVoUBMaiAmFCGQhoTFni/NyqbB+XMC7yAczxPbjB7pAOuYCLsvKQxYTmzH4iU1dlgV9Es
0MdqxYhhIYwm9U0WUSboc1ompU/X3JLOr7Ik8emqJyrp8OnpsL9e/MsC5EDjqZ5CsFQ1J+HPJ81F
xcTQLW+ko2vXnxdX0/4d1OXLXWfpTjrVeKgI1X6zbxfhespB7nrmSUurj+ATkShyz2GeCoI9ssKk
3OKCdv9tPW2ptZBcuNFxS5FFiypHICwN0Ur06dzb7MiLFJCFEDNqOP5fXq7ul1raYCEp1U9Fg3NJ
rOZ1wVzxTaT+OuKQkP+WyWTUMgKEDYfCs/SRZHElYWt2J0SixTGHDZ7m0/W5/uggLrgdFQhC/Vbt
ZWxQidbu4fWRwfjcr3OKFCUhm+G7ZlokzftKJXNJIR3hJs9JmUf/vBAfUk1ai5lWIRyuuLmDeKAU
ygiQGJBPKTbEz3Ecsqfd5QU7U1rHzxRBJA3wLH/8o2j1MEZxCoIXNT2sbgnhjX6fpV3pbDUzpmeB
SmJGnBSvqLGFMrCGGwTg8qH/hioEa3P4HTv2G8PFkPiux+hRVCkQSldDFqhoVQqUCRuPbzzVbEM9
EYFv5ds5K4ETE4LTFTcqNkndpLW5puIIm3N9n+vJFSTZoJ2Is3p4zIspvZDbgmf5ccIleaXL62lm
nvepGyAVkGebXKHoQtdj8jJZxvSXGz+gJ6DoklJ/Hj7L05p5zXnqYlgqS+PHQb66uhdHImQ98c3Y
Vp6GTpS7dLlRly4H3jS14K4Lcm6ENi6JvY1dmb5kmuzPmRZVu60s0fHi3DwWxF4g68ho+DGvB5vr
el3/2l7Vv66W/3OYszQ11q8ttzNVAF9MwYHuloOQATAG4dW91tPe5k+C5I5c9c1xfKB+18F+ZdS6
Pd5qgjBdJ/M4fnXPnnzNIrj+SQon+jDdfTrfs9o//A0DPO0fXq6Hy56m0nQVec3Jvhg9sazdHGj2
s+YwoxQo5Gn5geYgmlT4Jjem4s3MVASXlJaPYXtlW4xHGSV6oLYzS6ML1+JSYFZXCmykbp4mcPR+
NoYN++lmVPOxShXxVaaMiH3vb2LzqyVEATHV2MaM0qWkWoHA0vUnhlSqt3oPtRbLVQ5vd9tuHD9y
3uRY6Zw2XFLpWnYwmdz/tpze/1Zt0CTRxKLKt4erwdOd69RQlURB46tcSikT/GtZOcQBpqeB2Ltm
9j5hUeGuiRBbPg+fJkoT9S9MD0ItlgUxe6ViwzvSn5k6zeIp2dA+0Y66sIYp+1DDFAsvpaBaJ12u
1bDSSEo5JJiHlmOXEN52WYwYmtWb0GwfU8ndsVZF280Hr5jD0AGFltgmAt4UGX1o668008rbHsLi
i08ajXLlIpb6cXUB9X4eVwNpajDwNIseC0Sw6UkfiJZRMSlfqDEV0eMH2dzAGI8htDRFEYOC0k6N
z7EXaHVTEIwCDXHGxgAqh3CgK8Fe40Cvr0XqTSizCHhi2kIPU4UKYOG46WjevGA1eyE9SRg20z0+
LG+mVS8M5JjNhxFkMDt7pKUasOZFm59Ix0WxCFFK6tz2cxDBb1hOgWcnoljHUWARgiPGWUiFokXT
rcdxBYKpV0iHF+qxo4MbbNefxbWUPkq3fBhl8QvObX6rzo9dMqCgML+S1Rsh+ngg9w+sJzVHSecr
KKgy9pQsu3ekH5KiS6KxnWRrYiRgEVRcqZq6nLbnZKjFgEDTSkAdM6ocdvy31h1v2MBDqchI1wr5
PKrgRIhhA2O/xlAOT77jLnpelmzRN77Mn2iCUtcgBYpLVN3VLeuXo2nP9oFihboxhHTrh/ntZvPy
YTZ9Z90/Pyw/cL1e3Xv6MJ+1NCSCS7enXvQpqQI+FEh4vhO3WT/65nSmBmkQCY5ndBjohBojbryW
O7+ullKPrpxmhVo5A2e9m850c5d6QskMe4h2y2JgjW3SO+TEBlkNExLMns5doyAUG4OPHPMoLsng
M6R/rLEYm43+WErI4zxUlxJYXbX7dyfCsvTVJEW4LfTfm03YPt1U/6F6cE3VIRz1s/v1eXB/vX+Z
XR0PsTyHtHiEK0jyxjEr+aHDDKl3kDSAajrowXB2e9pWxAfwdaYC0Ijr5PF422Uvnjza0ozjw2Fr
QdaIyx6eHGMZLsTY38c6Wdri3uRdR3d4LRnhNdsawo3i35BMbilX103FIHfK6Rou9VyK4SKlIzge
Pgynt1GWevPEdhkp1AKplYZ2JpgAILkAcaPeFQ5vY05EtexOpCEn6RLB1RYdyug0mO6Ebl+uuvns
NhNeJw24iFE21ZJPC+FxexPnzVBbBBPJiCsSCIMBxc3z6V6DLOxWZOJfc4bwIwVT+YtxnTu+WLL+
KBcyBoXSVAsh5ApMY6R8CTP5OlVFHNCsYOMuN9DFM0QnqcfzhcKSmCidJ4abOHHxFkGRV1qsiq0R
6tOWt3iEkuV6DhDik7bGTHXgOV9MANCiWhBpTApRhgzpbsWqa6nR79laDjRnmblC/YG6CaOVAgeq
sYkhIFsQoSkJw9E0rT9zGPYw7uZuDFvxFmpWbWIs2xKM17ywUI0WmwHM12dmZuRAwvGvRjPP3qkM
0dQ5kDYPZP3EqrnuVfuONGZ3w9X09fOkcd0s6Rddr7w+N61u5CxsQdUtI8FRU/ULTMn6+PVu8vtk
sX6/nz9yfypbI0aDj9uX3qeX5/b7docLTZJgQ6ARq9G/iPAI8vbwe9XLd0TrvcfZ9Hpc6wpdka81
+qW7vnueZtYwF6j1/F/GzrU7jZt7+18orAXMAMNbn3JykzZN0qRvWG16FwM2YIPB5tM/v2tfkhg7
edL/iiJvNBod9klbW4eZ3tzWJ/cPy/3pbPr4evGwRJH2cN6yAl54E6Z6rAenj6esccCGcJ/ZjAz8
JDBJl6wwJfc79fSW286wwlo6UAJtMy3kG+ebZQKOx4tKnG5Yoqz9Pr5TGzuEeEDQYhl/JN7MCalE
CRKh6TB7jvPYFGLAcvqcaboq3H8c/Vo1U9VQtAZ1AKfmHxetSSYXyYp9bNP9cUyn3W/1NUQNYpBC
7GABArf8dIxckBkKkAIApQBMsm7NeZjY1C/ZI/m5WykpZ5jFYiZ3xn539Wf/9p/HbnUpsi5f7jHM
NnwhF9W6qYcfmqv5GjNJtzl0H9krw8dzezDnbxTfDCCtPrErmMeD4YfeY+esqj/fDAdfJqutWr2o
t+vz6RjrbT14Qzm0ebHYf2kesECWu5PDcvluO7o5m/eb/2kVXrsgbuu3xiVxWVe2snKsfsfBLGql
itX0QY4bCtePHDe+AkCsfDe8lFTsX+2Hp9If9D+8N8YCsazHonl4jHzx0xLNTxQHP7GPSh4AJ5IH
QF7O7DoPZRbCyAvQjKwMlmRK9OPUTtCIhgz+3nVU72LBTWBsptkvZ+/56ZcA3IwExCEcPyrpfjTs
X9ye1pNlfPstWuuWE2d1NHhNAxbV7mI6fc2hmGw5rqaM3fv6TWse6W6pT7ad/SHOVCCmeD5BS8n6
4kXauh8ajkyaoqHKeGgVR3Z+hgrUXxn+X/VaOuixwAfU5cthUrBxK4c+BW8rlTYCzD4Nt2fKjPOD
QsmkT9418+0Vfr9YlPL0JtrqF9WK2dlqWb+hB7v7qz8eBk+vOYm87pDfkOUsz4tbrYbk+1QYETQo
xH0gzB3jUkYS2KdtlV1iLBD6x08D6bIQZpaM3rZOwi7RRxXY1Hy441721eGvTX9+ruvTqICsVODY
c1LiTjfWsoH0dtwqKEdZ93F+vloc/m2Gu0/3t9Xp43T2WZ/GBM0ONLHmxIJb7w6IKPicVg9MD/Kh
ZrfYhKLpt+PXt8vdTIcqSkeaKYuZo8lXEjav99tzP1Cb3VE8cMo+xb/VvnyMkgmUzEPDBUGk2I3G
zkb8ZrxZ7+calEsOeed4id+uTbA/aXbH2roQGk4FoQTRuQOF+HE2k+aXDRZtlwECqdBBmWGaEOZv
tsRiTWH9uFkL1oNzxYAsU087k8+LXT5cRiFHUQihSksecI41BBW81o88PbYJ4BPLdae+rBfNK3O1
WUpTXnNWIgyO0cRyISWPh97ZrBrKKf7UYDAGp2RniI5bjHSoDl1ndYdOWHVZDkd7V78kdWxdw3M9
TKuvH6bXr9F7/FSMPuTe36vXq98EZtedAXecvvHTgkKKAcfIjRxxqwbHkRQETjRK0+BP6a4y3bfs
wolXq9PV4lw/cZy5aAp1uSUGkO3y56KPjzXGQyt8hkQ63g5oLBmnBEZSAx43DRPT+WcxDSMl9ow/
jNOmNb/NqwJ0Zz8gmRxTIbBLkUHPb/rneNE8vuqm5ZdwALi+VEeMyprIq8PGdkznNfSAa+nyGHFA
BEkwpZYAsg0JFqyY4I74wie2w/Sb5DTbrUEW57GepJx0VZxIk/VAAeAgeA5xIoX4WSiSFpdJqZ6w
aJ/am4MP8+pVWnsx17ZLd/uCbWkA77sZAC4uFTpm2YZvpIuJOJ0YRx/pfvOIUwa55aN3NQvPDZdH
gjPwtEf/LXQIe3IqUwbEg2Tj2URpx34U00KIwK8na6UxwrW52zxHioHkqhU9zOpqJOPCIh1RS77H
1XD1ElOuHeLEQJpI6zJ1c1ThqzAiaafMXzqgPnxedBM7F+6G37iuUteBkoGY5jt2r9g+9UYMSL3a
7krhQMnGnb0KL4zusSQxXZrEM10dQBnfNyQYnHLVqKgJgGDOJb0A2Cn8NClssxgmA3hzTDrvZgFo
OQh401N0BNV90pSWVGEgx0hTqkFb92Ug88fIpd1Y82kLLD9oqipaa6eGrer0Bjj0b0xHXiUmxS84
zmY8r7sQx/wk0BpiGkGc/XjN+p/uZKMJvR/5KTHBs1j6Dgw2lBjWnOAHNJxd8jyHjcxc7di8RWzg
+QhCKqKFRMsN7yxHhgy3iZgyXHlHaZdsw7IWKp7LWorbbpCs4/2DfssxasRXIsWkMX2whJ4URLh7
WZSEmQHblNBb2WrO0kTF7l4BaADBJVFMKhKvAO/qhw/VxvuO2L6gs9UUkOtDZTKQUS7vl9hV7/fn
izdSqXm8kvZIN8R93xAe0pYUry+naTOIm2hU2Csg4dbNiaE6HYcqs4b7Wl/9VRSZARQoAMGAFSg/
iyYFDiuH59h0jhn79cZfNEgDQDQO5/Pw6yMO0myRC8CcwWKgHbYbQI0bm+4kl/aN/vOAUhLqPbAw
tjqpxO5tv3dxE4vCLT+wGEX8G0H4lQNR+/UseqgQBBDRQlxaPtuQpulg9h5qtsUJuLCQ4UJ+0sVR
3NZALRJ5PreqDUYxLkJNB+OEdidCtmbE5qJSPIVtDxeH7Hji+gehKETOsUtoM4R4JpwiLr88Mn/w
uoAkRSosr3oAl20QcENwRcwCAno2DpIBShMz1kJpj7i3k5PHXbKpSdRTLlfmGZCzAjsrLwvmMRnN
hnowigNmzhWHWAGZKzjOV5HBKspxxReMgyv5YYBC4UrB93HUlWPSvOxL0WFNHXqJJTDylRcAzMnB
w1rL2yxOuc6dxKVWiMU4WRHBsLOX98v7c5ABtqS5CvO6D6WjAJolCM/eOBWf0EPsYw01ODPUGEJJ
8TYpjGIKok3ASCmlaAUDRSd6bE/W46kQSRbXC0wgu2PVJnODdirE9LUUzRtcNpx22oMyXinXiaGF
s+CpAJRa1Op33TPHroeiinHvCSMYBQDZBOC0e0Jnznmj5BXVMgOoBVmyC4smSRZz+qGflIx+7iam
zkZzaVx03Lo6FI6yRgATAI+j2zPugUq0LL09LjeCRHJu9nFRuMt2rlTPVy6jNmLIBnVWjxA/lKjJ
llaTC5oA1tvRyW75P+MaPBgAPQBmwT0XCvHDDwyARp4RfNjBXBlqlflnOtJtKtBiggsiG7NLI99U
gH8BWAHmKMbs/nexc0ytDXTK2u9czvUSmGWiGPPmZkCeWEUmO2Qd3+TDHKEEGSWxuZhnhocPLJ9s
pVS9+KOjHyWwq2550r3G4F1uvwRjgKPCu6VPBXDPSuzO8ZOQLyP0L6MzDlPTu82a2Ud8wZ6nSD1d
AnPJrxDzaM+m3VU8De6lUWC43W/6ws/ASP0wvNQJF1Q0qSj+vGbQ/XN0Mu5cyOxtdh1d2QTed6wO
TXvNK22ZoVnRardIx2jppWXj5rQRHxkPfOVi9dp0JQP9MsxrsAUwgAP9gi/hPIlixDiNeKUUG3dN
pEHUPOmYDK6KwjfpmyWkmfdAm3EJUIZyYKEK3zE49C4kukMSGDOQMBkpsAXpBaUl5/72vP/WLzmL
c/nVjGD+yjNtlDvuDHAshI8ZJtMw/PwMA2Qgp61uYAMMnwDEMf/Q33CW8n7cQje/Wfw63yzXohR1
uiatGPFjQ0eHzf3Z7N985yBtLAFKt/xc9I5uuFc7ltQtVbl/41cVIz/5u+NwIQVtrAtNAuK6V73h
S+V8r9wUgMxkg8bOYaDE2cyiXp7rq6I8onqPcAAJ3UW485YO+kWrcObTXHpr3AdPR6QZHReEh7kT
EXmE65iG6NyiX6AUh4QwpAoH5WibTkdFUTGJyYrJzEQbCTRN7NXRCdU8PIR7y7gV0vL6HwDjj/Z/
WdXKaTXlbO7i8f4LKthqGWAxHOj7s2RiFF1265Pr1c1lWyY2V9oc26Stf0Yp6CUYJqaJxAXDBmLP
XOwETMeLEWcWA3Qw2di+68VdC6HkaE7YufzVaPXUoZ4mJaTSLg0fDCKef81Gr9iLdPRskVxPJ3kt
1SybZwnQAmMvVjBYSWxbkXLm59rdACOIeDh98ziPS4g0roWDY98MLgv2yheqCkaKGgILwlHzt9FU
sGNMmftINBBDjLYnrvvV+fLmVbpZg4fSgPnKBvwchT8B4lEWHX7DYIQMcF6GHxo8jg14ZP9vDJu2
M9KNOHvU50oypuZoSl1zdQPraq2BWXZPHnspQX75NKGEJO67zE7X1K4SmFK121H+v2b/+Fd9wEcz
+IgxL/rIG/At+QGx9Pv39avbu/9N69hP7dm+sh0GusJL5PVmWn7YqjFgmLjLJQJlXgDJ4Bli044b
V0K1SRZhBgeLp/UcKWYW1mb0xWx+UyNJ3Ph2bO4dTYsZPDnEBxHHeeaY7LpBjlvNksDx04xlABiz
lnRW6NT0m1fj7d3Jcl69d5nYYZpqlxa6Ofwk8XjQJ1ocEQV0H7nFrLXGJ2zB6UJxTMsc1w+xtklJ
7QNjTe9l919h2OtzQA40BiAtjqWZV9icBc8WV5vownm2gi2t2L+wBboIVijCARy+Q/MV+nzzVXud
jAbFaSMpf404YqpRHOb5qLkYr6dv3cK48M8ECs9AXtlTs/9CCMbTs86tBj38PHagEYMmYar/kVyG
zW3EaWcVPgWe2bPg2A0TdTx5DqJBFt53LDe7yRR1E/kThsZh4l3RyQgMj0XpmfvqXppPpHBi0Uqs
In+NvQ/E4M+CF/aPpxhOTnMtP3VsJPtbDzHp4W0VEItWSLNVQokZWxBZq4N9s003STA8gkpSpbal
hTCE/2R2xa1Kxymc2pnDdD8/3fTe8tt84BgusUDSWgHZ8gIovEDbaAwqSrNTN0ujXiguN8sxTaIV
aCrbpY6tAbMSTNpQQ3c2qArcGsPzLiu9xgCa714OlUpad3V2+wd//WrhZnrkZtM0AGIe0Sl9FVhf
87EYJ7KuL6bhoissbEZ2LKRpTutffsOIdApyYyBNZJlPgySN7zFrtaY2XGI3x+OP2uW78XiNwAua
Vqr1s7Obu7PJ724/j9JrSOzD47/NHEd7MrLJSTGeT5PJBQEQYBfHUvURzEMQaDHjBo2gkBlo88B9
VuGOICO5urdc0BiWmmZmm4/j7eKkevjk94lJ5bGstDl7fzor7k3O9IYJqtU0nW4d4RaEdKa+4ofB
B59AZorF5lCeQb1H/nc5ysMfgi0wObD4IZNVt8OwlWu35d4yVser5fBSm/ehPJVSKHHA3+46rG6E
QDjJz3RGlecldOZPP0ZbHgBQ44HduPpz9SquZTNI7Gbp4GkYz/PqUUrMHQDw45LPTn10OQZ++/s0
mYldbBziLoXkzWupkLv6pKp/vavGaet13E4/4mNjYB78UycxzdxV3B2UbjfgU5axOVunwRncw86A
rmxKYLH9ExC8InYJ0jLybuoPMBBchtDIcxr2xGY326ZTDbrnjPzdKfj7s63p4fvqfnoyuBokbywC
hmh0r8c9LYbyy2LYrFXAt8Tm1KVb07RRXXXCOnLoyaOc921YyIgJKi8GGipLTmYELNx/SkfZcyuj
GoVdGpfMS3NFcAtaftZsbVla1CNMJdAxra9OWXOlggU3NlGh5fnohVeLh2FZxs5lV0a2MIXdZ94C
QHEKWAuQvA7/7jw+vL6evV49Xr1nJOBJO4go+NBQ9mpFNv6gC8IlKWO93g/2w8nX9frdbvD4NgYV
Czjxsjlbv1NN2cpPMkwZDnayII6UhzwoftDknZl9+AWJi8LWirxubeNN0pjJJNtWsxlYjDSrcWAB
uKeBxP5PbFv9HN83Lwcd3AfzTr6Sj0Kp341Kp24tn5RBuNkfXtYPV63rjI7WskpEHFwNQMzD+OVB
wq7ttB/ryQyv+Qvnh3Zp0FoNHbHp/44beO9uORTittMpN4A8o1tuo+Z60N6n+orrSJfXuuvpZnEO
ujrr8a9Xzc1l+wIiXtVZIGkhuUCqq1+uNutfV1t2XWXhcnfpp5Et5PIWRKDIajPmoyurl+td591O
90TjXpwF8sncLiEmxTpxZPyh24TLcFUQr/q1JslKCvI2d4jD8uo9CRTycP3HaD/rsdk5csWOROdO
U0BnsyanUX7m2heDB92SWBgn3eBndBFXq9lSWCR0xv2LzmzOaXpmJ+GF281m73lQuqKCFpfaehLd
caH8SixmVpj2ELIbcISTWsPJ5n53YfXG88VydPa4uJ6oyiPVrr+l7SQkjXarX6e7u/ObKzG35QnZ
opZnwYgU8YxMSizVwFc8JiYxFKoTXIJf3DVxTxs/6Ov1+vFivbr9QnZ+6f5AILhtx527hiiA39Vs
TCX1m1RyjDIuAZXOHV9UYNaI+OZbadDubpz3m8dYFzekSNOr3KdC0tmv/ujUm7OHm8eX25vJxR0H
qw8TvxVU4S1CGnYYkbk+JI0lKEsrFXRd0S6gEBhcEqMNOzJ5MaJO5fM2ZQuw2LP/J5saq75ywdDC
Wpl68kPZt80ryuVhfXP4VzUc+HpmMCvooFRgUEBcDzigiuqZVruzU/GJ7lADxzylE6sRCy/sotlP
xp/d5tCM2pcDly/YjhBWNBVM68nXejKoTq/lrp5yoAwdzNPRoX921dmf16Pp+0Xn5lenOt7fTJcn
t4Pu9cnNcrMKg268r2DM67fr6+YCrlpcfainMSxmDLUx0qwHr7U9S5eWNpOx7k6lxtTOq/1Wo62a
5jDvnk5jgk6vSXqGjRAYWQCmHlgyMGJLMD+EL8lLWALEJHWwt5JBJG6acCvV9OHUWIXjJ7vrvwf1
+Pz+7k3eBxZmhQuzLrAFZVSzrGRgtz+fv6FyKdPM51LMYb8BtMOT8yae2WEIldkYMDvj36zm7AR2
erNa/3p3//J28Tg9qXpNJ27jGdXX54Nqc7G7qn5D3ZMTl9cvze0Owof/brO/xt0RfrxB/3L78Ptt
7/Hjvh8rmn5Bc77ejG2vk+U3p9wMuqf3g/vX3Wt2xMbcO00+p5NfNgu8GbteddaZ1OeHZvC6M+98
lqRFHwEkPIx8cd9i5kWYUhYXLApajDlRAVrE5jaja3H9Md2SYpQtm6v38+VKRx6UEDEOzOXo9lYJ
Mcj5Aa0GIB5PVmfracWd5ONXGsdkPPfuz7afeOywnOKUnQ0v1dz4oiOxnsS1T/QVfzDa65wkhk2h
LWKKlt9hervSN+KMEoDlJjZskzldSyz03XADf5yggJQABAPETKlXMxbgBotYeaau+Kg6qJDXChYC
HQzCjgHESazOyOJdfHxiTsQTIbAgx8DTkZ/mmA2VPXuCyTj49aFOBDNWyAhATJN0eRF9U1fCsU5s
JKjb6lz344i7rCnG9oIK3v0Su8WzxUFZPKaEFC8eTqubv4xvalCYidXIR9H8LJWtbtgRlTmOmoV1
P9cBHrL5B+zoXIUUIsA/15MPPGffvD7lTaNSt6OBhc5Uylsuh9hFMfkgPe5tWnFe4Hb4vum/1izG
rXS8YZY1vR+cu1LSeBdMMemiF3qw7E8+q/iYeRA3h8FrbAaakfQE9pP53mRZni5X6UIpNRWMatgi
B1fhLUS6OVulyws8F66D5sR3LFRSmaAcAwQD0ByBoGSzhKmCC0YzbihNvgHeOSIJdSaGy7e7qAHZ
GlTBIdYkgip+lgAOtquLMRdAsaU1diDRRbqsVSIVAXFxtbhqT7v6daz+cPa0dTCWrKrEfZINYG5X
Va7QpHox4lMHVTXtj3F6xZZXeIPbQHYcumHmzQ5hYTsCVW6+vpjPVr1Jd1WPdVBExs6L+fLqZtZ5
GDXywzH7IJa3iT92S0wX37r705p7H9hkA52YO2nWFVMsKnOA2rPBRXzpCRCJ7p5yCxNizWNiEuyH
s8tMx03ipPXmW3M3eMtTZ9DpAc7XaYsbL1EQQcD99A/+ECiEEuTJQ+U3nCT1qzpTMJ09/LYaYDnV
53xf5+N+vZ7rPkjwmHkjXOdGKjG4vx9Lpb2pdouT8TUnudhwPG2qN6ALki32bJa/2/2G3c5sWJMj
mSBhXxeAEdcpMr9llzBmD25X3AB9wDG+P+n2h2+6c1Zi4hOsjOHkxlxyTCLYhgoc/qZEp7tocpaZ
HZkh293+0FtOB1xUIC91HHoAN7SUx3W9PX1RLTrzzaDejOLTE1Cn95GrOkwl4vCYxiVr1cWc2Umy
UPnLtP3FvFNvu73tfITUJhcX7EUFUA9p1ocs+OPfxA48A6AJvth3pDVWWtOO3T7dUfti1zBXPsyp
gjuh0Px3v7xYzje9angdtYYzGqZ1hcrQGiMgPCnEJJoPYILCTwDN9H29X6Te8qx0G0AT/ORlVtc8
82aq7Wm34lgm07qHTS0Q4v0MkgL1Jnzcq/FOOy/Ca3b16sPuVocJmLfr/BqSdt2//GIUgThrVOsf
OM2Bp6RYAQHTIeAS8xZwCUI1K+bOR6wzfHn1Ue/oMTP8uLGEWP7uwVD3ey74wM9LcKT1eDKigBwj
/GZrpk9WueKrfKCBR04nDnM5zBO0nRWeY4lRtg2kgsI8oA/wEBmSnO043HwSm48o39wQHAJoZsi/
SoOgCRR4Fsv1wiuWGAhiYoHu7bR3shy/NaW0ZweKtAPF81Ny6ZWJMJ51KOJFtXyo7rfTlRhQfBAB
jIG+2PC9+225/MzrLzq90WM1nV9N3/EUktGIn1/J24uvVT/9yBQ38o66/fG4X42H/bFu7G3dyLvr
HR6uB+M9jIv5DYG4zRBEDu+uT94WklN5YpMQQ9E2CF8AqAzsbI7JEExSslhRqIIsQTyyBJVYKbHB
9/gNGqQGIQJDulTqh7Jk+fGSx/EDKZK2WA/zO4aJyU0KsWHHImnehUiKVhuaq5PulNtBY5O7RS2v
SJOVBJMd1ajVaytfUsNL6Qz8coB5eA5sruOnOZCfToH/fuxJ4IG0Yysgv8xjCpv7ESx/9EWZ/9M7
YZ0Ca4yJwaeoAMQHkhZ1APAfjNXrfXfVM9/AHjbVsOr1xt1u1TxjrOnderud3S3fUY+44LgjJDNG
/pt4hG/Hma0KNxkgjtVHsmnADR7RiJ12AIc71TwCZQ1AxMQAeMBF7OzsXC43F9v+J2te07wQ/7h/
uZDOwNUtNpKk+3y1E01NOGhqwOoD2HRMuyagg0khn31xgyS6eNrJzGrFxwA1AoJ/2Vet6RlqzVrb
ZAJ9/0kjBPwHNKr7fCCzappxxTdXn9FodF3dXo23q3dpamTVb4Ilsj0VdLDvBU0AaStIwmKuxz/o
lACuou5rw7SkKxayg0b8KmSSlGUaTfd4R+JHWywhDokmDoBplfYBxuBnKZMo/aVhd3PAyjuce0nV
691eUtXLeRh2NTqFMXiL2U+6zUcA8RVjFV+765yjDmJJWmrIr29e1g3n+wuDJe4KJUMO8dfi7PWq
0b4NgjtSunD0wWu5iya77bCSdtaiQ2R/8UGhOykKQny5RU+zbwXmsh8KC5DXCw+S3r2OfXRA6JB3
nftL792RP7d8CqE+XP5uzoMlYbKiCxLDBdvZlIfJxLnhFGRwTiwcM16VgPM5XdYbMxpzLu84mFUd
69SHzp4wmIBa0pDtPCjExZY0N13xK291nlTB82pdjtXeMqOKeZVrum8u9mm7U7vS/9BhzY/kY9Ab
95pxvzvmn74z2xoc764e73r90f30nbVXWzzoCzXTtbvVyTYuXX6ivFBm5ihiA08OpMRCkbZlWGjS
uaDN7PfuzefjDgivD+V9siwMwVfEBy5w651jgWCnEx+NdvgCzjKDAMeucP6SACcRi41i5DNnOqYQ
OHbBEoe1ourw8Kj1Yhg9/WoNmWwZoF4HmUceCwtTlwY8q7s0gnbAYeLl5m/zuLl72gv//uHPuKIs
PIbHCauGSFzTsSIPi4hLg5nh4RLEHGELan+iGZpYlg3WJ+4D4nn/pDeWbV+C9RixXAlwW5uhWPIU
E0N4seF3PP8st5ZvdBgq5vewDI//gyN7wx9o7OGw2x2y5XBYjYNj2xzZPC5vu+teJ3ljqATusnQZ
IDYjFnbUISd6R2BOK1XJzDYOPQDnLTFlHt0ffND2KWvG2Qn3+sIV0nYxgkq7cbiS0yFDMUebmcQ2
cUAtDKnYZj0en4amhsOCG80OkQSLmEsMEMMTz2BYZKFttzyBC3iodSaT3fTPzrd7OYVJIhjgTS0a
8Mep0AEALiGGRYh17V7LIQOT+IKV/8sw26sGPyDauOLTxg2mdm80fvZR+dHyZjzu7G8mx6sDIE5Y
PxGJEzVXKqQzAJ2gGQqCUAARBhKy0rY/nDdvICR3asQ8e369PrnqfzDloBhqpJ7HhidRLZ9hsTxD
rEP/vCfRTiHOav30QAHUExUvu7GQIJD90YVkhYKmI3GIb0TILIOSs5bHfgESAXy3LJicYaJUISKw
g+iI7xqiSu5bnrUCK731aP4LHz3ioQXbAwjDEsB/Sae+yPt0MsVHe0cVn6/vEgbxXfKWdHaq/dVd
734xwfhhC2I4mOX+8tQXwwky4t3iIy2fgExTYn0LNt3vampD/96EkYWvCep6I0hKir4pC/WguMQx
GzUA+pnJKzHNcmkghFLZ09kL6N3eUsoYsWo4qPsRgmqRK64/yGs8pEEdYgNyKaGu+UEMIYlRygCC
dX/lFE0ZlooMZR45aG0O7GMDExOgKDG0VJw3QvH1NDQ3VBN5ws8PgFgStHv554Qafy+Qw/GwGdVV
XVXD4XD0TCB3y/64093Nh79oSzW49Uju2D9FFmRUnkN5P6ACP3kE4LgNQCB+eupqg1dXomQSQZ/k
qzxSKs9HfATdMsh4moQxHdhvrWEa5yaDkQ9sXBcSAKD+SNRKP+vOzyYdFiSwmqToqfgY82Bb+M+r
DP+BdVlLT6Wj6fX7TTPq1nzsetQ8czVU96Pl/Ppxs3yXpENjMlYiiPUAZvzzk5AupzYZjH1ii4xw
HcHK8DiG8RsUO4BKodu2+fl0GjtiMtqNat2wIHFgaeNh8hmEFgsGoDA+CC14D4dSslVCBHgI2kGt
YkZ/cJuGILuhxOEMWYnZ8xgkOQhOJ934LlgH8Ej0c9z3qu+/vATyqzEfEq9GA+yGZ8jf7Qe3h+V1
d6QFSBBfTFmje3B92rk/WkXhF4XPHUB2AZ5YsVZM5ntPthzniZIo0dqKCjFMGwOgvgCCH07jOKxI
llWYs2S7QsnlTDFGBU+9G0l2cOxJsh4jzrvFoKLFBWMTEsVwBM0QDccQ4MlKZ1ZNpB9pFlpLiqtF
SJ6yOhM6rD3UQD4yOgbRwMT8DIsQYxLw54TFpfK9VPWHw2aAMtMspXmmyw59voPTnczYQ5M9uZP5
m8k1qyO7LW53UkU8/Lvj8T8Qmxs91pXMYeDRpD4dPNZaCiUkGk+7f+2n7D1p+fOAW8/3X/gBT2Cf
6DIsfozf363eI5sEspLOU2C+M4WtAmz9CCsAwy1cQmQ+sbwSmw8sr8QQ1rF4IUa0uPaAZATTzJHW
g/DUFbk1C3guAtEtzPyEB2rOw5mLWrvbKEKvZG8er1CU47TEEqaqN6+2dDGcc7g76bFIk1278J/V
hWdc+OpVZ+gQxxTcmozx0Nnd9JLXiS37mAQqIxcAldmOdoP1avoWdW5avEi2+DaTy+LtqXaXCAPq
HYEMmwGGRWztc/9J8mMAgl5qxYgNKR5ZkkMefWdZQAAAOq8707ShImQhTGuP5HmFEC7UYD6u0/Lw
z4Wg6YrJW0NL0x+P+nWvi33dx5WFqc3zluG1HI4G/Tm391zG6jC8HF4HWNPsb+51XJgZZgQmJp34
h2OLeTZ5Ggu7FkZtA2khkjm7rlL5Jr7Nww2U8QwqVJsZeJMmUMznPZGGrsUCgNLV/JQjmk5MxGq5
qK0HpVfa3XFHlLI5qW+TA8LClw1JdZc7YGgPITU5YBqbGsla0iyWpzBgWudb0mhJ05BDWkQsCSLH
en572rDGE0/UYjvPEP3hR1sUxJobo3WspKx+aC5IdyzVcffNU54YfZomliPojHtoavmn4RK3+uaq
nxzhedLJ0Cf0c8PHfaRcItAT04SY5jvRGDIJGfS0zItPM1zQVJwc0g8a0NpsobcOLFSILB5i8wwv
/+VB90/3v8R03kGXEpKh0JGaKJ0UgNVirmM76vUPP9BAs1ObA1h9Wv2P3+pMaNB2J4EJdFVAXH4m
zpvT7lj7lZawYrXGCcVCotRINoxQCZP+9rT/pSgaAKsNABQEMe89vHytmnAWRWVysfNbXtD0MWay
8ciFExsgEYAqACiT2DAx2qgoJICyccP6KGml2CIrVRSTwBTHsBzjcB6P4UVAmaD8IUAwGFVLxFRE
vZRPvLnR5nNSUIG0RO59hnVbec5n8TSuaHecenAX2jF52x1pw6CLp+7+9K7RNQI8Bi+o5dvHi7h/
S15iD1VZ3zs/sVHkl0qxBXC9pohjLB4S3QPHpMu+ydaPYTCCfpeN852tSgYwD7Z5RXH2KnuzEa+A
R966PuWS16QBYi8R79kICmkANLNbKQBL6JGKozxIWEyZFglkaFOSJ5Sp0ckWU2uzudaGKcPpVAWg
rnEdsJZYvjmdlAl3bV1kBiGf0QoejVnECNa1PElcpq+uZhesFYStavZGH+rS+hCeED0EkHwWw/Ky
NT7FUQpMoxix0OFF6VM2SuxPzUsUqrvkuksugPNYb0lkqdn6N0lpEnN7AkKjHWuM8wRU7ZA+P1Tk
8YnMF35KLGXzyFs+Y58nLAhOePpDViYxaARBxF34XCGA2cuUKOwl7Bc6wVsx7zdVeJQpgDTGKXCS
zEKQBMD8A0y6BnuRz0sSlBPbCfMctv2WRZtXXMjGG6J8dLylJHQuB77lTceHhh3xmIyhGPANwpvA
bb2NqrZfB72sMQyvDazWWlwlv6vVd91oPC+QRExwQYaJeZ831Q0QpA+dCkuhxZym73K7U25QWrGv
+7G/IkQqIjs3KcR1K1v4WUwAEHbEvmQlJCCba7xFoATeFWq56/vh8jfX71p/brpVVf0j061h3tIM
q1G3qZ+tQc53dafbmT7O3ydfQBsvzRpTpf9Re6msKYg1AIZRUIAyRBpgeJR/VJ+qIqPTSsxLhqmm
FFBKdQoZAGKIx/5zZaWkksUpkTGuE4N6LhOA1GeBMrEfbE6aB5MThB/c40tMeQD6ppwZimIItoh4
VW//mcwO5XUjj0DYBCQi+u3JFT+diL4BJiSFFNrMOok4rejEIK31pOru4kFaiAEIkffsQId8rBqQ
7zLmAFgvANgzMl6/m2svPMMngVOAMjIUYWDoOha0HMV4MAMogVdcvIcu/4Rn+UkwQCIqhZ9s9ArL
xpq4M3gz5mMK4crRYeBvlE6jS6z6oidcUR2bwyhH3k7a7GY7prk8INYa6lT3yLiV3gUCTMUUFVrY
reKXAVkNfkoJAKqAzf9f6i80PH1ohwQaT3zcf+khFHl0eKhPCM8kn59IfQmIZ9qVDrvBN8RwATEB
hhHM1e+wX2yppDZaY+Q5ZtgkJTWB9iDlPFD92Z/RUhBFU1Cr1EFoBGL/fBbzk/YQb1CvL5ab7mrC
/cnz92pLzP1pmwthoz74+rkmGT/bcBJzwCGLL/1qOB70mQs+nQOOtt3FZvYwml0+2cxAnRaugidS
HJwCTANLXM1O1vUTxaHmL0b5C0F2v+fJkuUpmQZZpMyTHmSJGathvjSkt4bTwuyQA/4jJrTpBVwI
B/xk+Wt89WotetnigkUI1tIeIcwuJsfP8dz70WS7agajqh72mXRXvWcep+XNYTWd3k0XMdlmDPMw
htYCgAO7e+ZWVl73HC77/8ys0WdPdmtZOTkuk5aE3rY78AQ/IdoKGScXIklsY0h7QyzzIJZg0SVG
4nejs/VAO1uN864utbfsg1drrSL7pOgwcDFuQayFE9a1OQNACqQBWD6+Wb5UQmy1gvd5UsSiDfyf
SDHoP1vJCKYfDJtmMOxWg6rqyjvYcnwcqoddVQ32s0vJXFqqFneH/wPAvE9DAKQjYhdWgtEX7OUk
FdIRm2bEkMw+PNEoy274QLRaQ1lmMVsXNmm8nMZTd9M/naFk1je5edlNyKadW1atufA7DKV0a2lp
odocCk6MxcyaH7Qt5tfkoYN+athC7BQhISQ7xky60Q5p48XTWx3Ne/pEQeFFBNu8qOEL09QeTGmL
BymNRXcSg2rcGnj9+3z3Tm8+CJmxQolUoja/0keLZtqV4EVmIy4MNve29McdqNHu+ooPgb67L46p
GcAGgOMkSbSvNB0g3PD8lQckNpE4VqeyqirlJKcQxdHhUohNB37u1meDP0qyUIEhwXfrYpbDT2Ep
pDQ7puKvBdM+eolmhP34hC8fIX2YDa3pT/Y8SHJjqE6iGrMNch8+jyFnHMazmkT+ENU8LYwx+VlE
PgopMYADr0n4PXGLmRwmiTDRmnlq3z90MKoL64CPgrHjXRvJw/Sn6UbsF9vx9+WQkgfFByGcQlyO
ssaXbHTTCA9Mg0IJk8cc4RpokX/2T2+G+g40gewGVAjZkGTyIDkADlQO4LhuVi+f+Dipth1E3eAY
EqG66U1sgLoK61KpajtZHZL3cdOJi9iMNWIyFNj9194ndSp4N28UzH9Tb4O7SivcljLK0gr4iFiT
ZCjsQYFMzuHcvBwsqULyuOG3dJmm3yqxuaZl5vHkyDH4X5irq/tp04TLIfagBBmp0+G7O5wDabSw
NLrYlqSokZEh3cLrnsCcpKYTACStHzaYiMOL1LEgTDry77dxu9KGZxxjeqr7LZ2mCr2rzO3Kfrrj
fa8Sx+xwGh1ebbeXbZEyjDwVtKsFQotxEuVQaJg/EuvAPo/djpxZf/MrIiKE8/vp2oOsyApP+nVx
49eE5yjB5RCL8tzmnWQAnoPV+WmGE78ysA0/xkcqzHcUZelLaMr0K+0E4FRL7AbNS1ByiCcmJCnI
QC7Vzva4oPB0yJmd7ORxs4aTV/01UwgG5P5AuHQgv3nMP8EoALFQG/d72RB0StZ5/DqwzVPWh/yT
hOP0onvSn17yEmaMrZdkw9iYYfsMg1IyVfLU3wM1osyj4/4VlKIwp8uwGaERbqoj3Fx97fbkfGn5
fKiOfoADYyXzgZDCjgbI33Tq1/Rro6WPlLMlCcnH5emh8eDJGjDSZ/y4nx4HiOvZyWKn7V+Yb2nj
dbU/303le7JJdjSQw3R5tRzKd0gXS+weh9tpManf0kVGayeSzf4mEnEWxd3Dfo8nxhcA4zkwMYiy
dYND4F33BvR8O1Yf9rneCf8O5XcC8RRnf41rdEwppFPpBquOGrCn+OGYAxo2uMlB0BlBSjoGnGG8
od+UHActw4s0wnh9W2YIPICafJ7I9enMLIWGMcIHidbdfynCj3z4NTy94BR2Ag8+Igy5zVSO1Ry7
rAJQG8AznxsFUrcjVmvb2cnCT2XMBGkDtIBH88cwqdPKHmlCRRh++EsA6AjxbrzUNfhBxohI5mXT
BpjuOaO8hbrXjubP+cBNXEUXLmyLSvP3/fBlwWb0HvbSszjz6y4Cq2fORq0Ed9EAbTTd+Ukex7Gp
u/AxAKwsV0OsMwAQzMeursSkxykhNFPoQVQH4pMCmzH1O5tz0jEhUQBo0PxKyU+C4VKIgTySlYwM
QHyvJD3MupWnUo9a3hTgzAZKThINp3bEEMmpYBIRbD91bV9jK4kNFdnTFOT+xZ31Hr2OFcWgRZZn
FaFqozTXdr9q3g+389M0bJBoBYLqsD5p61hSoIDTAXika4asUKxlSgwJpFzg1LZGpfhCThdmovKa
NjKrwKcT+FQGlKWkZ890LQmprfO4ySFj8dCj7DUXO7UEBrjsMYpvxuaph30Cee5RRFAzLISBgCax
jO85ecpv5MoxgFyReVXS1mW5UzUv9hQh6czv0yFnM3toSj+VoOSBBjXndrvSFHtZGNWGU/B4sjM0
kYWc2MFiz2BOexxrGA9zN1mSOGt7ntDKFqeCUkIuzwm8VEoF9mTXJVGkWVLmfRF5dSbO+FuBEgud
fKU1FgboIa7Z4CUG6wRkVw4/CXmAhn/4JQXKhiQgfku+vV4CE6UzSJJdOyvSBpe8T8WcDJ/x2My8
fsftSfxCMBh24clJdULgZzosM+ufEHjgEon9+jOvLYMpLSG4ielAmbUQ3AcqiC25+HGLVUNLi3Wn
ET4uQ3cdTLxbJi2rotksoi28b8OXKeLdv737v3jlWRNLVy1IFjWjjNiB5gGkS48tm8QhMjhldBOy
4BgKi/i0ZScGChLMi1AzViyPxg9cFJwTHO2iJH3ZYgKGD/xydufDzx7ivAgd45vrJtbLIbqG05uP
GiGKH4U6yYOwWGJpFE9/7sIbxMGV5/tlBqPBqD8aN9UPDufV22oy2y3nbbcRFVMZMQE9gJQBsCmD
GNkQnA3qAkh4tEPZOxKIuXYVCUIcUxxXoqG2Ma6TfZ0/ecC8I5nueQIC/WEYAgOFLEgZ8ITD/NM1
JnDAT8XYaY6157X45zga9PRGhmxlkMV6SYQIKha1SEo6JwJVkjLkGtfVI4pc310xRjSdzY0AI0p/
U8c3ZIwlqxKaZG0CkLRJzDk0zAkN4S8yVsABKcZEiek9cPmcZkaZn9fYfMhV5+pOQt4OIHDxsh6d
gz99uykNtlkGeUqKkHzDGY8QQTLqc3sS5rQxAx+q1YQ1kIWOQRTg+CEHBNIBWbNwEhu2QHp7pUXa
OfWBPUSdJOok9rhM46nbQatO9SFP4JUxBu08CScBSXdhBSYlXz9sneYsqym3z0a50k7l89/uEkqK
94n9hjoWgVc9q7AW5Cd9if2+4EpvlNWf9j4ZHpSQPjdX2lgULBVQNOluHkCcb+IvSCMtBod0Fs66
48luhlBnMoRT2MUF6PwQE4emsB5ZQkp++weSDJxeDbPcuc31erQ/reayzZ3f8dHGhnNJstADWMjM
48AG/FTiH2xOXGAAj8nHI5SlG7lRsY+GH6lhWS/aeoi25xWp/EYcIAhtTgcIftOxO0CiFebx4iaa
5Q7Q3Cy67oJjC3aMBFmHR8dL93nPPUXa/UoR7gJYyqP7iHhfmpN2kHvDBI4fSaHYxtpecoRGE2p0
fuZfc01hxfXJsn/1Bd5oc6MG57j20OMaMdR0DKAQWFltT/pzcYIx1BrjSMDQIv75cPKjlbe65pg3
x4gHdcNWy6eLEFVncBjeLLasvGHF0lVQVzrsYYSYAH5KDJL4SazAOdsyQlgdoh2XVydXh0spQqkw
rcZKX8RtxdJigjn7S9SaVfgXMZcGy/l0t3zLclFYT4ijZb+IvOUSJI9vT3eNnMvII0gm5cn2FaMb
/IoPA9EHjpWL7bIh4Bn8aHDa+Ydkui9PP9DP8dzr/2CvRN30xnWvYcMEG761BNpa7VnyMYTtZng1
u5QRj/luHjN7OzanJs7WLeOADuLCDTdm8hciOIcJAgzQDomduTpd9nSflSXmfU8XF5TCGJMXQgH4
LOrsk6nEL2hwWL5a/6GE9nkWGL1ozNVrvqTBLxBOMuSwFJBSAD/ipwHibEqjntm7GJZgoll4gWRb
c/CZp/A59CwxxItdMEmZhHgYtgIhIygkJpASYhPRz4nYH/xgnRoh4RwGx2Cq4eD5acDDfNe7GjTN
7DLt31l1v3bnmn9RfdyNA1VRDo+jk1XvXITeVad87B7JhVDkgYA6HcMLrNu19pJCVTtETFtiguXN
MBTOG0ggsHJReO4qxQO6eNui1OOfytla1OAnJakVwTT+eVSAsXahquIYgEcBWTyIeXxnmBjGcQyf
KBFXgNgJr4I9DGat7KrmEUyEkDuY6xLjkd8rWwhkyeHcJcbSjG8vlBd5Vw/3v9z90VslZ+X/Y+xc
uxO5lTX8hw5rNffmq29z3eNkzyT7zHxhTZIdDNhggw2YX3+et15JNHjOOImmXK1Wqxu9VaXSHXHF
Uwg3qOf3xTRo0hG4CbVbCi/5DC9GJ/RyYbOCfYG3cbEn4aREOiDEJQaGy9a/7odJGxBkUlnOYSzX
XGpdHTlzTc6FWuBtrQ69Cgiul7n4BpQHvCNSGDWu/AJoYYiMVP7rqaGeWQkNnYFYj6wtTYrEcLkZ
tb7y7tK+txxBH0cTVh5fLnuv1znt3smUfwa9tb3IkD1r2rRgOn3ZyoYtbG06q9vhpJp+RkjRBeQX
ajltUiQRHSjSilTmJUwWXElqWmQJ+/KATqQK2YZKfEIGCyMhihhJSR4MBVlH6ujQeFBbtfPsN4k8
He8lkyKPyicGHMxIDqm9suR5IUDqGCgCVKRqrdOBJCjZi7WcAGexivCaMuuNY4wtqBXnipZ96pNV
bIThYHNF5aZOzOj2gFe3aVp2C7Kt7fnfNpVhU3U/gm7FdCUYN63ogIX/uQ1t9042ZhD4fW1cMhhh
X1lQfQL+bNdedGfT3u5zHGSTPbxirmBA19MaoEUADDm0YG/xsDmENwOVLITR0sA4kBEFXswbkL2K
PU1gHGl5gBaG9PBC0zYsOi+j78TgcweQZ+OL0ScAFdLqJqVDBOoxcydmb3EeSIMnNhnRHirg21KY
WgasxtZuN8YQg9hZdfJu8WtxHA2zMKO+M3i54uNWrGzjb/Ewo9u+dGhoIISHSACjnL4dP5AyzB3f
7i2zNNg5f0UaTifBhDQwAabXHXTo1Bj1TqSh2+uMWV7Sn31JU0h5Cwofro49pH77oiU7Aey2DRaB
fAxsEQgzUCqMPA8muaixVQeAAwj9HNLlPDRfGNCDJxh2GGIS4l9d6TgCCv62FG6iaia3QIsm8mEa
A1EZcFhwjgjqA2u7VV3P5Q4xMwAP6oQ0PIj5DpgEabg4BToBGMNHgSiKKiyLTIBZtXj3sFbvLoEC
5NY/grB74hQFhEwn62iThMGg3zuZvLdnZep0OFnPY2wrJikBlPUZBjCy44qr8A2AiDTlFgzq6hgQ
8iUxYddjdyAwrPvMPo2+F0rUrqy3Vwm4hNthAoIhTEA2LL9xhQKgQhr/j7/gKFg9T9/uAXiBcfEO
QGt9MNZW2mKsdVhGMdgwrrw15S8jZ+c1Nk1lt93Yv9MNwIxopXuhiUWjjRuXlCQ86AW6QAi0pq/o
YvUjy9wAsn+yZc6i01qxied8xhJPthHJC43BxOpXQMMsy8YKS0LUyQlaogWe9yrRDChjCj5K63nO
PnXIkFkpT8wx6pbwy85ewixUT0iFw6c2omGCZlWLBTxcF5UzVo5Bw4i3zkHBybyNLVSR6gRmZTHu
tS0u0VK5sJnWPSlexAALmIStjNaGIQOeV4Dpnay+7w9YItlhy+k+rhQ7GZ3uebBfDQfdznQ9+6Iq
E2DsLVnFDELRKYofHko8tPqG/vDXljCid6rgKH6ENqpEaxaaIawm573tpe5rRC8599zikppTzJ2s
omEzjZT2gcgJXwqAlNxqFu4RvFWsMJoRgxk9WqpmZctAAkUonTEziuZtJws1ioYwTSMwZIbPwIlq
MZLMY5jNGHzPXQLcIBcw9YMv+vHCmzLkzsCYm3euUMaR/j3do6Xwr8tAdbI/SchAPWr3+3Wv6g97
/ZPZot37zWpQ9+73n1NHXxhVoM4mFZZgdwlKAG2oNNMywAFev4ddLSJxmDkIYsAJBcPtw1m1PE9a
GP7Pkm3iPpRaEOCMrkGVewtaKCUoEQUPQ1jLYlLhsRPQ+kazBgmYRzewoisg9wfYeuLewhxmt1Pi
wGIYXfoHDML7oaBL6Zu3rfy5+nVPt9qLoh+xEWKPHWIGvW5HdrPRXJnV485+dHOz/5xmp+MX2zpa
D6GUczTorXRFJUPfkg2Ed6CczcQBbslwhhH1c0YubhLRuMFVxjs9VX2LXU64EdLAJ/AtNtamXGb5
cAQVhwXFfQYuNWj0aS7/87xQ36d8B61zhYVGHiLqsYDwfUXW4s3+Lv9W7nBpHqY5ppJ+V8zDlfnB
ULl3inpBNqWc3VcMkusI7vFzc1Xv+RS7LySKPfvYTFpHoB9C7mtARHnSQiuGN+TuRoSUS/vsSGux
Ta1LlgX6Jt4cYg5Vxo1snKs1gPhwH8iX6LSVm9XACgBvZYCakavAPS7QBUfZkDmFDVxoBRG2bGhF
mj+YZuTpirv2N8sr/EbiicGSrr/u1h+1rFtvtGWF8tL119xtHbsaZB3lcfTSOspX+OvIDaZYWmsp
l3wY9DCVCBW1/UQ/i6KKCc8UioBxGWIWDQ65qbbY8nK5lR7/Vo2uOMLgMIRik0D+pDb1YHY4vn4V
tljmOGZm8Qa/DckNbzjVzbbX3LV94C78z61E2z24jYHZMBOMyQ7rYbvdabO64thMrIb3s8mw+/z8
+WgQGo2w6lk1TNEFtIMAYx2Bef79gQGIfhxuiXZgqr2BObyD9EH7mse1Tsn0Rcwdxqr0ukvt2Yx1
54K8ocptexPDGlzFuZBeDc8VSclwebu7qHucoHsTmwv0OBNI7rb+Rp3AEGPUC7rgrF029uahLXOw
0h8p6+5L2uH3efBw9jDJVYeUToda6fxK1KjQNTrLDa5jPpIWg4RaidEUftLyTi6WHLcSqt9jl0m9
vRoz0Li4uB2tzrvPNStVOK3o+3zPWUq6s+ywGek9GTMrefvcO5v0z3pLdlHjkq/kOaim/atjnB9f
d+9/URlw++n2zWA5PV9PKQeWC9Vagsjf3mp2zc/UqbAkJANtXWtrJfTCnYXGAWIxck6sCs+JoV6r
wIPiGSjhjyZ180fzfAMnaJT3rv9eWeWjT2UNScaj5AnDZ4jyrSSBS6sgOtqqlUtlYcQnTwJoMbi8
f/x1PeeX4/7pGNU0gVav14YI/qaSsS9NeVwPWTo4lYwS7n8Jv8HvktVWFv4kP+M7IcAlz5SGvAjN
xKQg8KBfA8/n+WeRTDxv4J6zjjcrzeGVoPC8+uXu4QNp+XG6GaXgp/0kt3geSqTfQ2uSAzidacmd
Z3WKgDLqBnD+UO5LCDTo0qiv4GdTToN5UKk6X2enXO7e8hO45JZyC/0F7iftowNa/hKiywcQD0+8
aX4ifm/zrRHhp0pi7j+vr9gzl0x4UN8ujs4tmwS9M75jOwipSz/G0Q/r36ebjzzmS/8Qf3zjy3O5
l6+D2X3cPKqsmnFcHiclV39+uC7+8PwbKNDmsy4OTN/hGZe6flOWEpjIib8kM/WXl6x2s++rwX+5
dfT94RPZcbG9xfaSBh7aDPF10dlALJmSuz/bP5VIp0DJuJU02Cl07aNpucai2Rwm09ZwS9wuwqZR
Pdve2c/gMs7exla6G4nuB1W7L1wOLKQCwy3FlB4SRTtZTsn2y6a+2qWjDw9TKe0cQPX2lSZREHgN
lIrc9KSyJ37JJiGx0paNjknTe+I0Kf7BautjDaCwQ3h79jka4nPqDDIf1NGPwlyy+S1bH4QvMlnF
Q/rBgz9wW/RifBguKqZayuEiSwdaC/4sKIFfnHZd1uJjlVVOGMM3jzHjhXbsvvved+4H/fPu6FPK
o/5D2x5u7xfp5yavJm9cqwMv+Jkk5gYhhlvCPwsHqnys35sdN/20GC7ijZPR5Nrv0kGO66/PV9Pq
F8Wv8LPIpFe/W+rUDufvF0HNRAru6Bv99ftvpIXVcZflEV0f91v4kuEi+2Fc2pdSV7FcMbyl5y84
RwoxOsAAG3w6EJyH8JG4ts91+yvHtnxOqfMpdG4H2+ciMV4YCcg0zdbzzi2MNylXJiVUx/Nr8RPT
SX08wtelLhUdk8e3EbF/YijFhzuSltfonNBwKymZ8H79y8hby6+7t2/bv+emou/wjIf8eYAYKF9D
ieD0rb9MdgDeGrNUTS/jtk49JAkXTg6jo/dIX95KKp5UCd6c3T581HGyvCPNNacIZuvwU/nBqfCi
nMXn8Zf0d3HLvBCS8Uu5m7BQ755C3nElP5Si4055RkxgBDWvYyHzCmLHlZUhgjZ2KZRLzQNKusAP
4uOdYbwKwCgMKL/XIbbxpjR21dvNXlrAfYVdrVmZBG2do0MlfcvUpQcFGErLj1DwaY087yRdgtky
459QfpGc9/haC2f0v6jAuGSGvjbb56xMrobTwTv+8JNmNRsaLHyAJoJ4R+GmHxoizivn/bfPfZ2B
C59g0zGiApgYlTA9erqtrTSy1GcANpz4Oqviht+nFIFcAvyxf3H765DzK1KqOF7xm742UpF8No9T
AGZrDsh1Xz2/xhrH3UgQP0YXDCH659L86Iy/1vX2zSEp3+gHTHWeFO2W/fJ886B1Qinzb0kmlTFC
ymfwMZtna+DNc3wnqQ8PxE/W76Q07s/7HJOZhNalg4oe0iZsBCEoJ3uizwmJLr/OLbtkRIyIEsU0
Y5iSH59sXq9sPHQ/Ob/fpU2AI2vdz+8OTSG1Cjg6XdMAFtf6sTRDPIGI3kPG2LCOzWrBdtS2c63u
JwIyCcVmw9iY6qGR5kUSQ+CnEsz4EV+WzKqnN7VUh5vIPEyS/OWbT9asME55Z/yoRkjErycfKDza
YMr3ozDNUikF0CggjwTkSXKkJixbF9NHSTCl4rKBcbPXCZApt3C5hEl3c7s4uiXLBue0gHWcdWkO
ez6SOntil5vwnHB+uI/PlNZuc+3GK4MV7iSXBM3PVjvVOvBJK/iq/3brj/5SPgSGz9TnxAdqFEPz
ff2VHNC7iGVwMbjhOB4w2OWXkrN/KbfonHJGZqD/Mxz22sOnh4fnz8UJY+BerhgO2X+Xz1pMg7NE
RPQekcj3ssuH3zzsnO3urvBbSYq/p9m+RZ7vbs6WvccYNpUe9H/bbcIwZyPMT+fDw/ZgY8CcCNDO
3Tgx04nYV/obhhoZbXQ3aPuA3mhETwPDplVn2D/pbthMt632rNeZfgSz1vyKE6+BCwgBybT01YFc
WiXmHj3DSjoHHGIYfvV8R8suuiWiCNQ2IZhXyVJtl8z9Cj9add7LJ5RbbYpXDA99nv7rbv0XjBto
FDuMvOMo6O6H3UMabCjdbNXOB2DnoR93tUFRc+jpiAGFy+Gmdto8uyd6wChutLdQ0PAlDJHQ9Ved
AN50Pa3tH0d3Soqmk65YiMJE35mdNKcvr4DxE2b8IpsA+GILuuft+w+2CamjmwtJe9O4Ruc2kob8
F0VpMuBnTQml/kezNNo/kK5BZ8iYbr/utntVW5tXNPq8N9W6u62G1d3HZbX9FbCRHGMPn1FXV3DV
v6pX0SzKZ/OpSfQUh2PQ4wHW6ryxvgn4CG65CHMWwaWL1JnKVXQGCezeePHGDSdTokBMlCGH5Zp9
YT0YH9HavS11lCIqoOB6ockAGZfA0awMCrYYdQMDhcdkg4upLRKUsJkutWkIQQhlGw2PVepO8zRu
3+CovctB1b6q6yctOCwWK00x/Sf9kJ3ByShu3e202Y+LWVVVt1u3q6o+Rm42Hj7dPyzW9QfNqNB5
nwgIaozQFAqS8KZNBqdPikuU9Xh4c3n7C3ii/ERDdWIQnNOUXMwQCQOtq+iMcha61hwtAs/P20xv
6ESPl3sSkYfo4ct/S7+WpOj23fLfPEwvaGTBZ+XcyIqrtPSQC6QGSiZmoObNWKDgzUAdyoRkRGo7
66kNadGByUMOh2EJ5RWjnzZekSCn4p6/AkbpGtNHcoO91T6/v9Hhl0ringEeGrMtvzoFYoq01lbz
qD8duty+Xf5GXP5aunLi0x3Fp3JpSqta2xXkhKmLgb4EYo4GJsrvsy6YohQTthrWr85zFe3ncGnj
leswJyE9OmJVMu+ll1HjaeScSIdll+PYYnWGM+z14pQYu0Nap6aDx6kuuYsn9bx7+pXW8MVs+XQj
z5aAs4Rq2TqiU4Wx7lnrrIpSv9mbVXf6rrWc35612CU2+RzhAm0e89ILFIG0Hv/SWOpNtZ9xrgyd
enHjlWr6xXIt1JFxe84KHXV6w247Jl00DGl32x7Ou8+jvhane+AQptSeMOvfq79tUZHuonpWGWtN
oRJ4UkgmJSqHWS9Zhyw6FjJ4oa9++8u5pM7SAdOUHAyq4plLIcQ8NbZhOy0g2EvXiMYfRAtj+ShU
lRoZ2QPKDf/GIC6ICbpw7FW9hVdYrCi4mI/hSMwlAaCgr6ASMyaazlO308EyjvpdgKmo5k6rt/vn
wdPddt77kPY2LpiYMR5Q4wE1HsRUG6BcbbVZC2l9p0n7k9nt2ewvzIFgm4xl+TBm+D3zbv+D3R/d
bLMaja5pDUxENWnoBNdi+yvv4ZnN+GzECEj3C+mVhZeg8Yiq07yyDGbNtGdgdQBNQwwVsproBOCK
69Vq1vXYyTvVpLG3Bx1adef5fL2wG9UcV+Q5C4ApD6fLaZybaM0u1HpsCsgwKDBUmO++7OZvbtQN
ZW0t1JBLFPIcfmII9nGoIbEAWpLNWwjuBZpO7mU0uG7tJ3LJVUuvguONeh2h83iTm5g3b5/vL9cf
Yhpso872K/wB5XVcviJrpzM3qJB1bAMHOFS4UV2WDxxXyMOH+XA/xsf6IAcahXd4Xn+kCypPHfj/
pAnJsiRFDQirCI+UW/2JKpJTGMCGtyTAWxLMACmzOZZlDxzrvzbSAVrjDcMaP4MNTzGbEoMVyM0a
oolwPQBlJTN7R2L7wdFW2n0sgoeogndhBLP3YaBpZ1U3/Xnxj166Q0xLZGyWg7fQ+M6pO7RfPK97
T/fj6sNhgRx6C97WXujT9uLud8oVpYsVoUXt0TkPzsI4aJxNyheKi+bBuy6v6PFxMQcIZ5NfpXvH
qkjpEqPqmIJzPz8MsVBKeK3+Cv7qZu6OKDy7LkZclH4QFIA+uIOJpZxTuYf8U7xWBJjp7Gp+xV/j
YAYarYcD+Xm5t09n9obYM1+pO2TOEhN8w09tVHz75+fW3aD9VH1Yex2dWxCUt4r/QUuTxdTn678t
/FCDAONgyYeHYXxKo5+UMRcnlCKPhn3UgtzmeMj+B0XSGcqfff+6rcvkdZWWJb4XdhBIoA5qXR5G
GqwNlHthqAcNkKk1w8CAnSdQEIk3gzq0hzoukktggUo3DhhJLYZ0K+ben6IWxsj1ImmAqeDFrQNq
XKg3xzeR5nyHUt4zFvMamKczEIdM6+WQUeY+cSbsD2af3dW9dr9ezX9RfSncjtdZHo78sUUDMzQH
RYKx5ohxe7B6ZHEuE9Sm55O9RsSLisFLsaLvQIoGZEnRYlwN+Jogcin0ljHuZE2D2pyplTjl/E9D
HfUgGFo/Dw7PsvNXPdymQSoQJZSmvVUR2GAKTT4sowlw1EvCOU9NAeQuh+9Z54ym+fUHKh/Y7rj1
FR8XLlWJCGYyjsT5CSPMZcLcO/CM/z15+kSMm4uvO0Ojk7Y+8+57VQ8fqDuo6VB6Mb209dCZde4G
i/Vv0lR0EJcLWiCGt7KaUYII9C8RLygDZ+MIiNyN2irIYQ3GHif7KjuqYEEQnq6q0ikbeeevRm0n
CTks8kkzFnkQPZeA5ByaGZqXTIQAhAtEnEUA/M0jPWmbDW6gqYI/M1xaAmAc0rwpEiEOUN+2dDiS
eAKpoZKM6EXAVMdxG5MnTiA+PZBaHxQdTWTgPLgk8DQ0+pOdIxEIzdPtx+9IUBE5pEUW/2Rvo2jt
YD9iZjLCAowktIVgf6jwqZEkGK1hFFYxyw8MUd2YLEhyh+iGRvAsjdQUkbcf/ke9TsPTpQTDfl+n
wLTbVb+me7M+6btYjDu3y8dhtb/W8sZiZvhIvj/mH8ISDS2MBY7LJpMkRqfZ+OdBd3+uQDj3j1p4
EcdvJSdn7GyamcFHfvzFHukK4yQZCgnMlQ4RRRhhbJHoYQ4PYbv91/ybb5POYf0V8SxXMH4EhlME
OEsAxhJLvBl8Bt5m/4EYRAZ7RUBYqJmQPLIMFyL/RXqIIDx8ma4llyUUAVWDjWmdeVzdz/shaDO9
eZs9HO5iyJDBJIkNM2aTZjEq9oxLi5JlEv4fex+nW9Nj0/qsLWQub68adQYvvI/uYtiePT0u9tdy
+0CdV4IvwcDD2Go1qYXIGBewqY9otHErxffn7tQU2nZFYAq0hVdMrrCKJUr2qOFxhG3ifmCsrQdB
HZih6uMEW1VlQYEIkEnBJbyBMrP5fjPSiVYg1MSsWKA8/sR9zAjQux4yiDIhx64jMCX4opm+bV8+
xWhSGAJAM4Z2UeCxJFAbGKxCsTDH2wT7uVfckhcrVgLl0aA9oF01YEPrk0nxm9ndzVNnX/Wu1665
GAoBKau89doKb7iNNTy3gJVLOxuM/DD+Y3xj7lkepjC+pkASqs5fQgHcl9BmR7U11j7l0erPmHML
hugq0J1QLh3AibuNhhaQEcdNwDKI0DT/FkT/ZkmnYQS3EgDI+ieaecMQake0QaO4iH4Fmh8q4EDH
03O0F+d6Rau44f63Rjeb9dP97e46LSai2HmRqp28z0TZDdG6WZDySnhDBlIEDunmqG7zePrZ4yDC
kBYwgQoe+tD59rz4T+ogBqyCJPbYJnnJdIOCLCnAb/t0UT1rxEF66r1y7UCEftpxRDnBFQpCRysf
qN0BiETcIOTpQvkv94jVMauoaILZFwZXmOdZMPAbtnV72l9xWkw4E2lhi3o35DMC9kFJi7Y2Wtng
SQJo9U0dn+a5NOCvQF39oNbuMh96OKjbkEHnpNbuTvGjtv3HVqwbAzfeUsDkkmDooOah2FewIwaG
YCbPGOQKaKC1ZyZzYYWDOhypYFSjNqKmUsfAzM4XaHFp96sYUNCwJWWGVq2tTcGlaUMNC5TChqbp
I2gbRRq1X1PjEhpZy6xuD38ws4RCJ+DLRRPtH0LAsNzxYDDVHbv6Mww80EmSgyp6QRraturV48d5
f7H6RdWd9pKv3m+fdWCfy78Ue2Fc5k0ImJvpSEobJrk637XBNBWgRag1vpNPdQgI4+DTZPEOvZae
bxfMsO1Or5nNMRk1kuX+dplpfULsiVo+zQzfAmOFTnQ0ejutz+mpPRz0i1AogzAL0OV4oJmspF+2
ptfuVigZ6Ug2Trlkc0KilCQPS8MQ0sRwzAEyJaOQzbplzd4ZgsNlESvEx3xhXKfXI+YiMoUexCk4
OIXcRZuqfZqq5iyeUDKZzOkruhvfvR0/dDUU5oWtsTGGX10S673qzPVz5Wrd0oqS+8H40/4J6KlV
YgYpDCGsj+YmKj7aNLY+FnRsy+W2NY/VJI0xapmfsmWmJFvuIZFkcEJRAWKiolJt1Jq1//ZQfGOj
LquVKUdLp45cHrOCOQtomv9KkfA2KG9bj29lLble1Oc330tOPAxPd0v5SVyWHAujHhf3B5M9DFpp
SpMJXkK81egSlF9J4AyxsfovuQNFeaCbzSXnh2hN32tW83RBHyrLqUnDut2v2iwZiaM6Gio7a7fb
g91D6z5UdnKvDjGv4tI2P2xM13vPFyDimn6DObUIQ93OhiLCDLSTwgp72K4L2ZOQ0E8We7To0gOO
QSU52y9zTbu5ZA+VOUISwjSnO8mNY00cJirNHzaiAYuliHOdeml+KhFGBTBKuRebKZmgxIXBN6bu
2WwW/8SMTaXhEBbZuAwfs+2MwtdspZ8DcLrzlXYbaFeDIQv7OO591D1d7Txcj+/Wu3G1vdbcGBW5
mr/zwVluJBJFoHgpcxiZRA5xotxtSWDQdFsSRq3tVxRKgaPKh2J3J3xSXxW39ThPa6FukreY3X1P
Hg4lcpdjs5CLGlqBTO3XW85poqVSxxvMvQMqYaRdy5Wx1S7m+tN0fMEVcgb9efFylsyLKmnEKih8
gn41qvAET1ZNbgbD1nNrv3q6pvA0FQF3D4532TcwpSxhbMEpaoKLGobIJpU4Rz+TpV2JY9GHpt+X
YhfzZvn83taX4rcbZ2p/HNNCaz50QCCEg0ecMbGPF02vDI22Bbgd/7LS1oy2TFAHkGgyKACXUIJB
gin2rb++6p4f7KqlX6qBOxc6kjDT/FYPndiXb8yqtH4ctCRm1e1mF7fq7TGkNlpQLj3ErSr3dXQ7
Lx0ORrTabOAyrCu2cjl1OBat5Yqpac9P17wLyHDqDS40rBh/DWah4Ekk1CGtfuU2OgSmqpBj9Y/W
Vwi/NDgqz6+EaIEBlSPMGDkMnmvKcgmoh5iv3lrXniBUstDc78E77YIaTxnEgiy6R3zM6iyo5uEY
AMaqQQ/uIfCAILALx4AQxlbOyHEJOKYwYEPILTIlDA015Q5JaNVCf66fo5Ozx2X+tKUAp24N2ZCH
c7eORyX3q91ms+pWj9F0Flrhk1k9UUnhEsged7uhgg6AeDt6t2JpdwBq9MDU3SP2gaSN23fLmPAX
fs06zXABowNeL30arflgVBoEct0DBoIzfAEDQ5kbGDNQaxoMIW2BnGqcrEKl3k9AJLURPrktHDhY
cX5e3u3ByyEUKpl6QKcm87O6nJZ4XODd7aw/uXu8r69/sL+lSxtKsOYUnvI1b8bFfdwfKUcWjcAe
UqqokrWDo9phwMCXMKqUUs9kTCBR9ZRbSnrSVlAYseaPyeV+nFTORMntQTAu4Qehm7e79mXRNeVR
JiJZFaHESuGgvf5HTzCwl0oUcBa1g+ES/BwJQ0xROjPADGOw1UqWjqU2MSxAnlDrGurkTdBDFjC1
RJQwa/XfLf67+I2kTj3Em7dUWGT2jO6mfEJWzBcKg67wAFYwer069dVyLC23/kJfESa2ef5B7drt
1FSxw6pX4UgeS9N+zbzXh8WcIeioUN2pguhk4wurKw7gPBmwQ5iSYqvn23Y7jQQg93RYkx79d/UM
VQ39ph5fxgRt1eP8LBJyp7yT/MjKcltoMRMwbPV5mFfu1Pk7ucsj0fD3o01hlyx/C8K9SBaP6d3f
1+7x8w/wbaV4ZhoXG9fJfkXa9AOjeiLOL883GymCzfH8JZCdGWjudaIC+hY/qPnekpYn0E9TIpsa
C88PsYxA095nJRd+Uh6JcJn75T/MMApLH4LRdTOAnOFzb1dZKizF5+KrStBdYMw2DN8oj5qtpeyE
bBaaNabvoLcwne1Zp3WmcQ+VBX8ezpgGW68H7/hC/wg+Gz4XIyzBBUN5ERp3iA47i16kzkEeVgnE
gCLUT/DbCCTm+12UZmTuiCWRX0FBtN84/xzhv/X39uSS2cekJCOyMKWoCM5Lv8VlUwylSi3KB2Mn
JkwexaBKK8acbc3kDsZd4mF8F0qQrYs5yXmL2xgGoj2A1KYNrJx3SBXfVQIfdfv4bvGLPy6tbWba
FwmSkReg5YJkvJoAYxT9JVChl827eX1htvb8BHhT58ClnvV2njwZn+pfnz0rkhBLLu8nN+9LVvq9
Yd7ddkybVBAlG95wmTHaUZvzV+9iFIsEKdnNxd3qYvyZCAeliRY9l67QobHJlraz4HF/ub8Basai
6u8hhu/Rj9AH515cHuMShaAX+vHL9De2vY0XEx8XZTRGTzkxP8E8n1K6eGmo8YkkgLIN7vJdHBDD
l4Wr6GSxKjYXQfxyclDIInWA5/5qkqYBp2ZIfAff7+/koVJbltcSuf4aH6/Cihxcw5MtkhY5CNBj
0MvPckNH2xOWKHXA8MP4VeTt3+by8D5bPOF4aAm8G95eWpRJbrmmAuEmDViKhVLq3V65wxUacPKw
b+r+Wv050BL2T2imulrTPiV+FRmS2pRM4C0f3IWJnqgg2pIdM5vc8MOaQ8fJZ8i+gqqzh8vOB+7A
Oto8l3IRIl58uPHYrJQytbjCkrEkKtwSvocv0cdMmI0teXAvlWYP+AafHj8ewoEjJX3qo9t/o0RK
QtIqK4l+iYvOuJxJZGqoiCIzno60fnI+ZkLMiM6/p25eih1WIRQ9Kc+JasQMGt36mlrOxaCFxdA8
Qe4ijtDUgOL91ock8RagLPF8OB/j7+GXwED5UmgJYE7/BZeH2WxqGKvb0Slzc8ulYd8Pno6OmJju
jIgmI990o+y4tZ0n24Sz6F4puY5ALNCLOxj77MlbJJY664rJcwDOhUXghOJPEEMwc9jEkmfsJXED
XitDEJLe2aKWJ5WnPfOz6Rg7mhYUshqLXPnGeJYlozB4orH2lS/Jf/Vd8av4CfpLiKj49sa1IvVj
5PaGEJNXpJm96Q7D0Q0xzzNGSIOU+7v9s6jh+Yn8Hm4xxAuV90WUb9CxBMMzT8v3ayrZsWaIkYiH
iWQud5wepA/yPqQqXW4TXHYxLSWi9AuyysH7tmnzezz5xC/hrt/Dq/ysCkuFBIGl9HiRMs60vEEf
EH2/dIPVn0KRnRuUHwt9zW0/OfLXje6G134yUjZ8HIwflo+tx8b8FjwZvt/Ubgu0+DbU9dwimDGl
tneMnYG0Bb9i2Zcn+TGNsQdVNNETppPBpn+53mHJCQy6iv0vVUAaq2bnAyuxNRfKXtctWV2UDo2E
2QzY4D8NHBQ9tnoWbYSxWqdtA4wLUUIngC5MUohQiwDDq0L/BB5QgAIuweL2CigvdqOmJ6TbZ1/+
DpNUa+1MfNyU6tatbfdm0Ntf6wgECt9tFRheVzotDRDUGBkyo2C8zNvDBKYSwGiEqfoLeNL2QZhf
mupQe22xmVI4bL7mBsZVAdzS+rjw24gCqUK3nFOAg0BUqsxXTOcKb2X9NTat9k0o4WiCN+ACFSiW
ad6+NAU2ARkVmHlSGlTFN7o3AZRLrBcU2wKy0BLAdDY/29zHSuBQdfRNKtfo/BK42XZawYuJsEh0
maTrZ5zUcgD9uRD8YAokJzNU/W6nokeTTWxP9rCdtXYPtLQXVaNzxg0aviqGUq2RQA2w8KANLSDD
HDUpUELANMRQQZobE740kEQWRLc3LK2LtoPolMrtrH9zdVjRWFwz0LAO2lUwOKYFH6MUnpBBSpNF
UodY6B83BIirv7CNCZktIy+eRTh+2/0FljJ4tcTbL2cNcOx5r8NeaUN2VRzBH6vdarXoTtqTR4rc
g8JoW2d19UT1SCkftxaL2rn8ubS2NSnl7UsbxdQYtqKhM4ZDQFix8lhvlL9MocsehrJvnY9WH4hI
80Pt+lLEJQAAZQ0lUNamLvTigxyOYcPMubCbjJWBGEodoXfZN9Uj6iMirBeufH8u9e3YNLSxDKo/
HFSsTUPqWSLP7IHeyRry2U3dmeyHLcZoYt9mXkIZYv/cHqe0CfSn0KsSgHBlrbA2QAnL7xx3zl+3
1dEEsiC4lW3FAJK6YrsBBizp3AeBZlcljeDD1Kro4BdEGR8YgAC3ACrM4rEZJD6aKSRUpRVTJxNu
bpdkYxdXoEYo2gLjS6h8dLm0RdHy40Y9rhqOuB8tgkAG4A8lIALwhaJ0RKo9A5oIgmq95JwQwVWh
k9bF3TUaSUSi2VxmYQgvCWVEXKAE+ynqiSHqFfHovBiiRjyYv1XRW83W7OzVf6yim8dJ52bRuWeQ
x52CiGIIhPDlxeqyaSort7lBCkvAD2mRj6KvNNKRmRjLYxxV5pFVtt8m6vcTpkELIwWObo0kEe7i
+Ko4s+HNWBYkGWFKoxsG1s2Ww4S8+bvtOp2ZZox/iCkQ24aCaTRECrBxfmNjlkFUfgazoCrtDoSt
4FhTkDV09fPFuDqH/zlsoxdO5glqJ0q9eRh2ppuH1fpaS/dBA8NqrYUfXo8mmlhNQGVBqFBAaAbK
nUvT1PVUABFGYUhvr2YznbDgq4IAMZS26egTZyWgmAUS+HpLBtoBOnoboEnDmO5hjiKHsVWFxpFr
tq5Fr2j7wSeXI6Z3mKd01cwpzblgKONS6gjpq5riLYBPDWmPc4E0j2DIOt9T/2HUX/bnde8pTyZI
p2lR9JSx1SZbUCIMAEyu5qw5vgONOyBDMFCp2xlEiIK+2BBPWLEsUM5/nn7khgCghIHl73xHF64b
Z/4u8s4fAFve7rfSDevXccmteCmkhKaAHG2BF/qsNsl+ft5/uCQdX3LYj+U2VLw4RHPt+mn5SVIU
l0l+mDIFV4QJG2z9j+q6Hm1/42c5AT5uzZQRe7vzdl8z+s76D1Ppt+tv3CULFQxCxZQ8Jl3k/i66
A8WfHGI4uR9z9KlMunvCcLU9K5tIiS0y7OxJkaKOnQTucgtBNWMeSsCmQG1LSMAlfJoxgyhjRhpV
Rakhou5Q9dBw2HyZ7Es414gTkcQcOqd4kPxQDeXQCCTiEu2AURaZ2W3PbpdaNIioQDluXEsy7BfY
mkTeaJZm6vA2HWE463L2TPZYeEoFBDzuEIVSChRTofx+eAJwmKcgCPBmCs+nwyePyj8l/QiP7ao/
w8WgHxNfYIaPIPCr4j6dHloBQ89SSl0Kqny1f67jSQrD8z830L3TzVWGHHPSY3kLLQ1WA1eD9km9
umA88fZmNJ8eT1tHB3kdhQuF9yXU+gjz8wNdUTT0FNq9ur+70kIpjDN9rnmMANXZsk8Yf8rMJJ1p
pE1Do86FklZ2Op44UsvdOadBySuT8iaNzPUtiDrGGUCbeaCg2tInbBB2IMwRf/0m9YpRvJQzAYbC
h8EX1bYlmsUKLBopoxXOLUrg7oxl01gmjxS5PLbbJw0H2UY1mTBEB4Jh5K7m9/N9/Gp/JZQvjs/z
l6ucw9xle71bXy4+Fhiwf/BQ5ZXrUZtIKPHye2/JPx02G7lkK8sNf6Bf4vc4xpQsnAvONBk5O1l0
eUNcEcyk5o2hMtXPYM84g+t5FzttYi4TuRVDwBJCk+HD3tET//jldMVreLpoJWpYjNrNd6ZgWlmL
yuIuhzJH+t36j26tM9gv1uu0LacTWrGb1FpdlNy3SMyz5jEHeRyBaJtr07DbJPLD3GzaCRsJU83H
ITE/EKr8Yn5iGWKYb86r6pOTvuwltmmxPVFTIn5847fy3vjNfAVZ+5uh7uqHIfg3RgOcq/RNccCI
TDx3D5+pDhM3Cl6Y5dJcd6eKjNQ6H5DgZ6gpkiGMhzF0XNri6fvDmqv7lZcqXfQSF0IKIv07FzuW
CWSvyRlYJ6GKP22IkCRVLnBuhPzcSra7J1McZCX7LB4Zsqd6fzB4cTTU/m41xlA+3+QlXChNsYxF
9dCb7nh/3d4vYpL3/lLrihtTvYsKoU7oiZwiL96PqTGxA5w1Kq9Ozu6TrIH7bBodBhi67vDsvkrT
X7iULTkeK7R2lVku6BvtDolqHBBlMeKyBEQI3oIEtUQjNI3xD+KKowBj+bJIOx4xgBHKAIVrDKzI
h/EN0A1yQZttIO/P3dVm6i5WgAbuqByTDEWEo7lDeAXk0xVcAnk04OjZ0bCqfrA9Tmv7uB1vBsvJ
dZ4h0l+/n72ztQfkbDltME2BFNThzXjdgnE2Te5o9CV46D3qPCNqUAebd9PYBAP8EoRhIOFBaPIr
0/J/MMgFTjZSPgMbHIiJAWBDwpUZqBlQMBOrebkCJrUYDRC0BINVaAEsdcVl/ct6x1+7KqavwHI6
WS1gYWZ0m9NOOjWnNJ60IWfVZLR62rYzLNa7on1r99ih9qBQ2paoHZeqwlpsxB81GRRI8uweX0HR
RRDkDqpnhva/GDasRz3LjbKjemrbhLpKfztZixu6DLzS7qK20TJQ5RdKihrClyowdQK4ZZCNuZAP
ZQRHQwl2MDbmxhSah2CdqkmdpH1zvl+lsRFnAHUeRRzMLIexAzXa2+tzRCNzG6zIaLAtgSssnqWT
Hcmxtecu0kEOFhYzTcGxmscIX4mWPjdkCN5nTYcRB1jL0+sKHtMaGy1jJKnPEZ/6j3OmmXB6Ikmb
9Wh4s9t0Wp80zR6MERroUWPC3hzUQgP8RVLgCcl2Y8FTGzdcVaBuBmlyNtg8wxRGzEfMKNJ2TeTo
rQqddZkJpNyZvd+oHCxHxaciT3K2WPkVEqjc7Cy2H9nh5M8jscL5EPDq3vQjRQaLGKb+Rrll94zR
/JGESduiF7kCfYSBYOk6ESQikQoiTS0b+A0AbMEoclJiYLDoorM/Fw9ni1S/E8EUtBB4fXY0w5qv
LDHk6PdxN9myRn8m2cimycmIDZfy3AtPvPzXYvtOLy+OiZncofmKGftB7cIuiNWwx8Y/QwZ2Ygyi
scamu5mvB93VwsKHoXK9YosFRRYkJNs5R4nowlKxmv17t9FENwsf1DYJG6XFcG46lB5s0EVWkojk
rgwLisXxRFyKxHAXoUEUiEEAlMwzcCwNAI5MuNOCmSJGotACxnLNjNq8MVb6iyiwvfphMgVQpB3h
A5XcexAScIGLJdfQ9oGoJuOxH2IIthGvANTW2OqpdcABYPU2+wUNR6fHzw9X3X5ntxm3PqWxV1cx
lD0MFIyaYBUTUcYarM1SVk3L5AlT7sOg1SWhsbSeF0Td9uVpt0iLNRGauy/pfCkZgNyEEnjhJ2ht
FPA4MFcdBoX1eKqWrfVq9t18kjdAAETuRDTJrurH927NcAuU7ccVbw7w5CPk3WU8N0T9Nu7pOCAo
+JIaqybwZX13Nm19IB5Lbp8OkX/dqndPVg/IqrdZQNBj0X09GHYHJwvv94P73k37tjP+lDbqsGIV
3NAqeNPCcAmq4HnUJnYiboBKSQrjS8MG3dydo5QwQAjVOJLB7PQvnnd50WU470/zD3fsZhm1gxVR
1jtqB/CTnsnJix03aRfnuYvCFRvsTqpA1hoIJdDxz6KRMOjSUrC26wBj6EkDDzXkZqyloZ6ju4v9
71lRbUE1IiTVLE24aJhFg0zGM0NqYEMt/8Q1zx101kpuwkQlTrfJq0B3f+AI9tldgVYYWwQxThuC
0LCgrUmX8242T+NP6jkGO/t8VlOgK1U3PBoXlS7gWQvBiWio4YyuGK4INqiHKa123NA50hOcg581
5RkbZwSNu/6KkCMbivKcnyY5DF8BYwpjyYk9bf3+tNeD9b8oP99iw23FhyIaEpnckZY+9keOpuzD
VEv5gkH3/zxMkkM8wgREn4llxTKU+1vy385q+qYzfGsRIiFSU8QJvgRLUeyiiiFhA1fuODkyCNP7
X/6Pt3ENY8n0m8mQgNGBsrQpN3EpWjA2egVDo7f8vkz7+AqL2JHpdnzo6ssDt5QSuVnhKIRg1MVv
tSuML/komOhb14RgNMmBb7SF5Ov8vTSez+7bSemioPI8x/xXv66WA8UzFASXZlxc+WgV3+dmscDw
pdxgosuGvy5cKPdTD1F2clBOB5TPiprU1da4KGjMoVCXs1Jn3Y40REifOZYdddbDDTvuvILGNvlx
i9TL6qwzPJoLg+QrPiit53rD3oR5gBbpL3vsWSUKqMCXEOU4LF8AWoCKivFih/RN+dfwWykM36I2
Onw33+evzyn5JlU+QfmezuRs/vDmFb8hdm088Rvaw5qtydlXt08j9WS8rTVm08HRaEn9g8GIuQu8
an25XsQ2u2GX6k0ccOBfX/YU4ac7hh+snXf1JxeIRtmK54C1SIGhLFTeQVYi1vVCCfv7y0cdjGoj
gSxb9WHs0clN0Axcq6HVvb7ZXCF9lnHJI5qLkMEhdpZG03KZFJ29bTyNABTsFhxE6yCKyUFYMXQm
YCK4DwFUhtMPQ7lWDOf8I78gjkI9wUUb63bY97FTjV7sdbrCC5/PWuCSZsLmXh3KnNdS+Lw2xqC5
wtIQBCCmmoVFTkOU73FpW6TbD3EbpIo1N3C26ZhzugpslLw3so21qe0R7bDckgNEEDKFIR5KkAtA
sEfAQB/FrRny2KQ079n2Sl3CslMeAwxTZbNiitnBgbPxgYkpA8UUmQFQ7oBvsizHLoCwTCgWWGHQ
KKgDfEyrlZZNtTiUIjPVMJwvXlO5l92x/Q5zhYbaZ6RuD0+7hFbPTJHTnm2flhwPAyYMyhg+09Nt
CphOkjTL1ibQgbWtEZI+Nw0YDBMMSEAJy/pyyQGOAVizzhBaucMVBp+MGIEDHpR+rNPOMwsihnhb
epzuKlacxIhAQQoMjBeMIYFq8IAGEyhR2i8p6mcUCpNASdvZRnMJZdPcRaDg5j8BhA1eXrSd6BTv
02biTOK6GvVOV/DWizX7nk2GnzQ7hw0kwIFQ9662z9disH/ARAg/iRhJS1jmIjYID9+GNSAGM8qn
runaWz/ML+VnrbRDkjaY0Av4Q4rx5uKu/qyZBOk0ENLxBjLhA1wM/slkmLuWiD5q3ZFemWVPz5cI
BExRcNTcqo1swJge7XBhobFuS3TC6bB8cLnWlKAy7GXFluOepwJ5ytgK69x6s6x3Z9JzhCI8i/9j
7Eyb3EqRNfyHriK0HG1fVYvbZXe77bZ7xv5S0e2e0VpSaa/Sr7/Pmy+gU7LDngiEEg4HOORCAgmg
aygfNjq82cxuJ62gQw8CERNxLpQFAakM5NFgVu0QHGSm/Ng7Q4BUBPDPD3RoC6E0yexVuhBCKtoC
KRbtgHnPRD86cW2SS7SfFhnoZGhQ2o42qQNpUrWncQH4MBWiOgNbgbZ0Jp6mtx+kUkIAdsaXVQj6
SCjLB5bwEiMAfCfAFxDXY/Mij2JYDsirfhufilqXd40LeoVkdO9sbsJbSkmfzB+xDhuOB3iUxlsA
ERE7KN3T88CvuDw9jh2ATp3eqR/lZ7ljHxTk3sIiKG+LyzQ2vzsetQ9GuKr5DtYRlLXa6CrUZ1go
+cY/E9tQqm7a/oMoEk3kOTiAWJtFZHFXYow0dR8jEO6GI0UN2eddF+DXa2oxoo0kPC/Z55EGVeUJ
L/CkAGjR+eVIV39cEllu4vMU34D1FPtMQUqShkm4ukANt8WA/CWnPXbRlb4ceFs1oiAqJ20KxqQM
Tazy5wrbJ4lTqU0s5wmn1znyiOS49fNtL4FUkgSlqjx0zakkgKuNXuX1WPxUefaspA55+9mJ/MJL
+97YWqNX84keDQT/Gy+uWUGG68io+DCNg0hQIs9Xy0PndkhsAJNxiYSSgcVltZE1QRyP8MkLB8ef
8yUjSsPHtSdXexagO1fNjXQQLzD4s1LP548gysq+/eX+etlLt4+VT+CRSwtJD+hv8mcB+6EBTR84
7MfAAOkZ5k4xetCuD6KoPDKEXuknKkxbdjUvtVM2yzMw6A4G3WafU0te2rMuG+vn5e6hO/gtHcFA
G9JKpYUpmhh8tzw+EgyfBLhv25wGd5vXpYoMbzxDQKzlCTICGH/fvX54L5ESeo44IiS9yLwooEH1
ybIMnSnHJyCeWu1JxzMVZjBgIofOIW+42iN8AJA7mNwc3/KPM8I1QyxsZ1QDgwdTMIDRC5bQRmPy
kTg7nhBtZ0QGBRihF/5PcBi7cS5x2OcyBQ7SkGVy78J2alZVy/HTumccghycdZDouoykGmgEEY0z
XPzQSAl5MkgzilIcwhyq4Bq8k8I+kanjyD0tHSxPNY3EmwTwjWsD+Ny0sNLZHEQb78b4C7x/Jo/i
rPXg486b08mhUBNwcVAFcPFNJDraCwh6kN7jU27QFOpH3NTXrwutWGBaJhbhCGBiiYkRpDrPmZyG
AuyLZlCSs11hoQ+RRfA0T8339gej+YPuGy0FALsAZ4yPeCV7ijL9lmrVX/FbJmbSA1ha20/Vid2G
QatfXRePg6lI88uwM8JROTQh/B9T6femTftcL8MKOmbz3X7rctp01rqfjscMpvK0qUkUWkXA4GoE
ClVZuBiAEEgLbGHEGyK7/B4wbzt98U076DeN/d3uNSHTEGQtoH4gj6WQVPwi58jaAo/snLV9sgFQ
bTYjFk4BVI/QtQoQDKRJXBM97YrkJjejXNcTGArhwFeRINkfx/fz0M8LUN7tLxrpnBHeQUuNZlh8
TDUHZUSo5nGNBABVdbWpGx+Co8J2bgzgyzlfGMdy2twESwLU2RNV32pgCGyeeM+kmCwdkxD6oN7K
iuHq0+o/43ncPCChHmMFsSOBFQNz8SN9W7IhxvguFo6sxTMQsXZYlBjIXxygkYJnjgBqdnFxDJ9V
Ph7AEPg4XgHGL+wCc5hd8GHa9IlaA0kKrAH7LzZxu76qchyaT+HZhDBZWFP1RvPV8EupvNUvs2yp
j2vlz6EOdq4VPtyPn6QJPRLUYAnAA2D7cHFt17MIpt4/vVy+hGRIAC0ZgFpardsFO5g6j5xrqK30
VIivNQBMhXojFEUiUrsFXkhSMOJPcFrD/gq3tgWYv4X4tPKavqIohLVvofb6hpg/di0dA1yvPTBa
kL/kxxKq1Zeuc9GP0n8im6oex6N3q4vtd43DatmqqqdBzNTBNrVONEsnYuEq/AJY5lgw4F+erU6U
nV9w6sKMRBauBLAwkfFFcDGqFintPFYrnKu3eh8VjM459YQ1Qz0zbmHEOivDrSZ4SNfdo4FE0fEU
9k2Psilz4ojUd3Ljexx+AX2YbAyAaejDZC06YMcsUTzDmTqglEP7lQYuia4y8WfDUDq5rU6JwD1i
oXmvYzV5ydkWOiOS/LxCDBAvQ2w4Qi+GIcEm0eOpSy5sAnFtdB9ejd6Q1MQWJiFo2Y3/Y0qrWt9O
HHK6KQe0s8N6OOh8Y4RxaOwnzf1hPPzNEwMmNEqGVPCNfWhjvPiDrYYIc2iARxeUQBC8k8xkY92t
pwOCnBAaKVTz/Of6SaTmpOqgeC+IWrnk4yYpQ1dL+nXTGqaEAKIvzTkUen0YXD98cOnW+JKuqITR
iSh7m62xJEYUAd09pNkMzqEJpuAz65/mD+Q9ihd51xw1oJRUD5S7+I7Z7uqxoW93l1U6LvbVQN5n
gk9nPblDPjNE7p9KR2WStw/twxN2CHQBIflM9EUKQsXen+fPtk8RBSAfl6ga5eV2F2GeS0WU6fP0
QtSfZ7xWT6eCGcXGxhxyIZjyCoAgr1PF5b+eqtiJ05i+Hqrm4p88EWfATFXYCcDsWXxzUvAVEwBE
I7qJS6wFJyHgpVPaBKM2FgobO3Oa+Z6izP0OugTzr7PFF9OH4QEf4G+Qj1JAxdzmAKok8xr0p7xt
R40AXFf3OPbpOskVrj/fKEyAZxYEZ3GQh29JDY5TFdzjWDlLl0RDp/Al8tiUawaxDzECmFnsJ7pn
10mWIEgZ18gfT31TNX0cc9HQv20wvyA/jVR5kdc96NBZf7R0v3G45TTh5UofzHOOT6HAi4+tfziw
u1RJw9r8C1PfnFve+62IQD/Mxs9ul85sdDpqPYWv26I2IzKBeGafZgP4sbxsdb7XM3Me57DdHwxb
ne6lTdRyuWs3mvPZ4DdPz9blJRihMvjgqDr9sh1cWaiAFPefRZAQA4yAsRTD5y0/BYZn/dQAfE0Q
9op9JuNT3IxATLKJLxwu0VbTdoGhXPum5eRrag9Kxk+TFATo0zzqtE4VuqQ1X6YzoIXCucAQf92H
Ii6IpVAK8eC++JAKBAMPE4M5bT5RyuxsyrOiKeKpjVlFMEWhLAvZvn6rNrkFsnGaqoNYfoL2701O
QQudYR9TeBZQL29R6A9XD9Pufj/QknaUKe0K2PgHz8Bg1T6AMWzfvGhUG8nE2KEzKd7TGjFFkezi
jckIaDE7xj5e23aPAjnIcfrn8x1Wj8gqL32EHiWExliAeGMuCTCGNAnnHtwY2627Gcer5EloyUOU
JXBkPBp9xjLYBEjH6YJIMAPeaO7C4gaMPYneYkFhvPnEmMyhoEtLy/yZz2FdA4wKiPwxDr83N8UN
GCx7D5scKNO5XCI9nFC0Z5NdP69+X7LuWotpRiAAqDPGjEO4DA2GGPOkBaumgNTZZzt30ASOpFgw
XA1DBHWZvqska7GxtgVSxIT0KsJQNmwDBcYWAI6WFrB/NRDDgJY6SowbfKPkrGcWxjFQEMARqs+v
LmRtFqf5Ql8e/y8tz9n43xnOaLdQs42eyYjm4kLf5arZOI6Xy76UTFqYQvBBNe1piQlAjB7VRjXw
CjHmGLX8VghyMDTMwV/r6dX0NJIgXD+N1uMrTtVN4pDNdUzqjq/GuvghrLwlQEM8Fgai7YnBt6Pt
QRfJAPAtIr1fCCFonNgHY6DDMChADTCujBTQxA42Lt120CqBu8nzDmKLuG/5xLJOeKoxDLxADPRq
/+dz762LsySwGO3LIqSDtU7FnNjlPoDlpr1vPsz73eAN7e00ikItD+8CNQ6CCzZ0HXX/B2DxzSKe
fwrF2/LNPsxCoxcVWZwSwg0ANNgHEOPYV3dVj0gTNLS+pZd98GE00Po8oukvuMV8knxsJGjos4HO
txYd143oRoSOrJlkbiEieoCzBw232JM07Pyk2/meyGrDNtza0+bXu7yceLl4WAz3gy0TlT7MNVBB
aT5IlwYHD3XMgIWCmcIroMOw8XI+LwIkEEXzGyF1VACfUTEbcXCLg/CFcAGnYEgZbJJOcyFAs9Pm
BXCw4IJHRYQBGxEFgEkaj6tXNC39iVBT3yIXQR4RKcaI6SWxhzuTUJRpk592GK1YrbiYhcGopj8c
whE9DuC5sGPrP+272/Vp2v8trf9ZVnlM7JbHp80HrVfN/9LGdBWImuj8uYsi1E/1b1bZrSPgk7AI
QEeSC2/ZdzbirDz2tPpg5BmX6Y7p0A6MQQs38EhcURdCtiU0akgjS08jDd+izrxlOwdpBgWBpAA+
nlgT1hSnHTE2ore4I1gkHnfcHf5ySATik3p4y9zp11OeWYPkdeLNqSorcstzL0QHCDkAph2yRdeA
BiAg00nxTSEmDx0YDmRyufDBIo/wkaNG0o8VjVZcnnFJN/1O1WwOu6xo9uJMu7pZ9va52dm3N8yp
MKoCraYbMAvgRUvj2qM4Yxx0AxCPj7OyYX4GxYvfsYwmxBNCUAQ+wbONtlnYvFwoAEyYkc/SNKv+
ZmRkdJljy5McsR+QcsgeF1LchXl2BZhSkizP62rEhNVFKj8LdIJJbBQz7TxPEGoQXSz1kOEBhFD6
WMiEoAnN3SykUWSHacx+XJxZoxtoghB6KZe1QSv0rvYlTWLxH6kR+wP9jqjPmq6LcabApQz33abB
pTsNAs7u9OW5+7qSEQFhZRw+AA7RZOqLPgLJ5BDohxYhO2tZujZHaykoRZ1/TrO/f0yG3BTxrdbV
xvSMu9WHbV3YejGJvOkPnh+Hu1b3N4orMsi0WJ8/gOZw4NokaLy/8HsfCYL+RmMZKmSWvXxYUU10
rzUf56Is38i12ccyJLQ9OK1IQB5QVhkTA+Ms5vD71dun/j/zI+c7ZppMQNRDa2YXPZem80RI1iXy
dJrINFQH07phiAsAH5ZIQ6EQcGcP2oAwNo//DN/zn+hON8WK8WILKxknoHaJkNV88jaLYvF6PvHd
qamGmccAvvgjxnEFIEgWqrnUHiWMrTDmX2U++Wq91DNv+o6wdaWmXtxxlfGhYeq+6nB2dRA0pGxq
xtcATgzBBA1nkp7VIKhUVBzC1UIT2JEOBjmbecgfIHYnUN3zB8TsouuOb2Dw+njQLRSEqH0TSgE6
n3MRH0H1zfJuf/wCuCiCALl/MKsTkXV7mja1aFCBmjCLNujCzUiMW5LWS3WhoWLnPy12mFztHtKJ
Y9SGZnMz2qd4NyRlUrhKzsCLFSXLh7pIMKwGDJVeZjQ9zO5bOlyM+Q4QgR9nVPd2o+1cdjxy+W4o
yZK8IAUuAgX8k58dDC0U+fDerKsS4zT2nYb0MdLzQOLyohNx6xeIl3/8AEPjTTlH3alLXLlmxj9M
ZNwsKQaLU9CP5Veb/ccvBNig30XvHVYDJNiQYxAHzQsB1r8/ngbD03by9vIiAsQFwuS8kx35UJcg
BPMZXIBpbwwEQiD5tkOPLUYYx4b8aa67b/JQx21w5HrC0iAGyAEAZ8A+eRKDP/uHw2TH8yd10Oku
dKSmyZLHZpJBZ77L+99izEP0vMKmF1tKow3s067s/zXyjObiuxNJLYKZdx4TuF48BUj1j5o6WCru
yhJJTO7cFUKq6k6aGJ2RJvFSiCz4hxTNOVftwem18ZsFLqnJS41YdaWj1F19rURwHnGEtkAIZ1Ui
mekQUMkVEiJ6nOam9zpNr8QkC+kp1P54zqndsDk3woYoJdaaD37VfHrvym4X7B92l/A85wi7LKsA
jg+NP8eLlQ79x/EZ09HzPDSS3JGoCDcVT1dNjPfbtYspKfC4IYuoULSlPz01yGDyRVXy5FCeFpqM
3y6X0Vnp8ODvCUsJqdxJSYShHWFgWp+Gjb5KAhJ7b47yH0T1+QJnpzqDSbXRMzXIqmIyVzL6/MXF
58WCND7X9TcCRM1pmktN0I4zQsmbQHm9AKkCmappdhwpBcSnOob0+jDPiKV+zl/dql5xFcHvCGmc
vpzejR4Dv/Erp1wf/9Ps6VpgMuDtS58GVbZ55Fr6TOUW/X2ytlIXFEPV7QqCGKwbwoMz88uNKzYB
uZLHlQ4QiQsEXa4wGi1tyvaaW8KxKAqSjCkPPyZpneoJ2rk1MvvR0gHGwmUc7Geai8ga6JzFKZPW
kd7jj21z/oLhKEt4rK3D19EkisitVgAjwrgovulv+7lEkEpOuOIZ0W5QocY2J3nDjbSR2Ic7O1Sv
HunObGTjdEx3ato51Pu0TcdKP7TsWACjpu7TzxKPT/9bltnRYuiF8dMtU/SipPBjYvW4sx91t39q
E4+Vf8QqAN2ZFxkQrv3DUGq7YrPybkDClvUF0hI+TRCN2TbAAGpPeylJ4YZxa/AtBKk5qydL7OzR
fI/H96YNHSOuZsu0CywyCgahq9o+60QDnhbuSyO7PMSvjh/mx+U4LvlZPcSdv/XsnBfLzflAncHz
qxDWEBw6qtkviNzEASlAK8vbxeCu0K4o84sfE3eaD/7dmvx1fOje0dOqt6FqdC6hJbh7uexqNl/p
A0iFL9mRR5DAWrMCW2rLtHVKzRwqCn4djn5PqouOxQolJ+s7VjFUEUqn6AbYXVyhyhDEUWgBSh1U
dFSGlkV0EQTAV+N+K8PWV722zkuVNODYBXBpcZBwHBOSHzZPbwlbf6x/but5cXPaD1J5lHF2sON9
70OaszEFBFqTKJhfM3HN9DVBkU83yOLDYfMHpRNRcQqfJFhtYcfb4Me7zp3ZDR+qQ2WFDgdoYxx1
cpyEmVuaCQgyM42Qo6lOF8EBOcyZWZycBZxZXAXnNX9z+QtpDCe6UADKhT1XY/p+ZXms7nSkIM2r
rIPm5ofqDTVhSozl4f56e9Xq0Hn1uA/5cvPIudGiAc8Cj8qD1WJDQjrjU10TePd7Tg5sLCeVQri/
6K+yKkE8TnjwrlGwns+wyb22HoZu4IQpef0NvrH7MFpur8pCj27no2kpWP4Ozi+XZpKXBqt+5LxJ
A4AfQO+10U5meuy5PKkKh+kS6/snHc7NAzKwv3w3aQikYttp/8P5m1V0ljbKKYqwr7LGqyS+XDC+
KQESAl5NwtwaqLznxyUdwfKC4M+6oBjCJEE1i3suLF2iZnxScdsqKpNqkhQgDkakYTiE/Mwlbunx
YvoumKVURRlFW6kqaIt7SR1wjv9YXXWmUhz5cFMEAAPxZGVLwLm4bAWdl3v/4DZi/GX2mwM2k3I1
BAfL1AXyOYNoINJGTDp+c9y9Hj9pYW/1n9Un+vA/563laL6J+Q9qqYFLHGbjekPTJmUJ4nZYlfPp
FEqWRMnPzuUMnhk/qAmo/OrDdHf47fkwGDmpX6t/ZVRMefGy4z0PvGrDp1mVJysEvWZVuJRdV9Cl
4k34nAmMvFQtXJ1cKb0VxIhP1n4HX8Qzbz9/AjtCYi5ENWEgPpu+a4+3o3Wn2xwdMRSpv6wkmeRA
rHNUGeP9ZDRtXrU7s9dJdqs6QVub5Wi4DSP+jExK4WOr6VApqtnjV3WvNK3crv+WyKComDjIAYrN
TlgEdns5L0tFNow6TX7ToZTQd4HM54xXuOCLT+/PP5ITLRDncAPOB4fb43Gl1ZThPwVfZFKrhMt2
8QVu3AzH0sWMOVgNDXCxH2020/dkb0ehyn/wzMmamZ6j8k+ftkO+OPbXuU+mWQ3Qsp1HpHFftRHD
1BRHYqTBUIfi9LmRdXyxBkZIcD7rsfc6cBSGfGRD5hQBEPrr4K8uEv9vgqo2la3WT++rzURTDSWx
YcoER+ldBDuZmwSaJ97kPITm/PkT0p7Ug/+OhxqZHRaTz93FOS9yLJ8HwFKnZ82f1Mgps0xkxLjx
D9PHUbeRTgqwFMcvPW7sQIV7PE3t0QO9n44LoSUI4yd1Vl0l6u9q8AtDtrAGd1+9xYy0uiFdUBKp
1JZPk3cDZn8HXGdKkIfIXvu+HJb64YjB339q74MkOSi884xaFkNf5ZL5xV+jjFb9x7Ra52+paw9S
D2RE7t5beisKe5PTK8YNlPW87TVr4fTrdYfu66An31YrDv/Mhtp+YLUdGL3AMX7HLwBvXx8fl7+u
9rOPzVX39aq9k1mdU17k4BfzdB8Pncf82H2NxvEwe3s/X6XNlrneLpQMt/f3aVeho0rxZMolbtDE
8177FgmSGt+OZIoZdt6sVks9oXGchGycEKCq4ljAYr40fmCAUexiNvv57XLYTFOELlhDlP726RNT
gzpTkILHDw/pxECPYxiB8NDjkBP3HAHxKoqxM3b1SAEgSw/qgisNRqxhpWNBw9YH0XQv3synFPba
N8fBiOw2rfsrjr6sTthQxJgpDaYomKfMOgIcB7srAkDFNqvTvT4t+1c2aTjtY6Gcinbo9+M8BX91
8amDbB/54w3ysc9j6f7n8QALM432Vbs56qMgHTY6xQA1ioVEUro91D7D9eGqz2K4Ymwi5n1EX1TP
ZGJJAWQdU9u1wR0l80V2nX2cp8tow+sX+Awp8BllLOkZSasPfpo8yqiwWa1+2b9zI9hf93ezq3F/
cZVModRaeUkSwDC+yswzscCbXWNErUmtuj99nN7fbhvXM9RFv0ESPtYv4eP6vfjTY3/tNx+kKdnl
9F3n6fjeddNbga/tYNRr5jNs5s9b7d3gi529TiDp01kQ55IABGsK0og9N+Zs/K/Nsp/WCaKKF29R
nqeuXXv7zpavBPFGIfkuD8f3PHiRwl94+LW/Zjpmw3Td+amoA0dxy+e75StR5JfOCqUhJAzMSN5Q
LgBVMHxeKnaL4W+b3Nma9wJU48m7+ZhL8GIWCDYybxsQvBod798N0qpJmVBw5pTC2X0ieWrlVq7j
pcQsF18nN0+Pt1SY5/ga13plMAwYzksu/la3p3w11/DVQ/UpfXnw4OFhuknHABItqp12b/qH1e8p
kQmtiS2OH3NExNX94L3wS4Razc3I8p2rW/DXn3I1DfoB5aqicwYZqufsun2a/zOe705XnVb/7nDs
/VmqSPEins0ObHVmYenr7PH/qPqnOxEOmdEY4uT5tDEyx9v3p2cp4BbLUqDPXFyZnKm3TJrEIXX3
8XYXl44lJBRaOTAT29n23pYI7JBRUAiWmgOUYBTZPvxezbvwgVaLqT61bu84WviNq+qs/BZP+5zf
/jIvSltzkwbNF4Ral2WHzfz56v6BC6/vb8mcnHEqYh0MAOR2BjBPikJmWk+hCPtIJAMIpWDVw6+D
7dUaDMGqIilxikwwSx6nSe/1ySdGglAVAP2tP8Xd6fGG1xWQJYg/E01wfaMxWSb6etw9z69ajS75
gF8lVFXPaecjEv/hGuC7gssFG8OybAXQTRMnJjL0KpVuLz71FvPXp+58ef14/HV4jEzj1eP7w8Mw
6CTTwMviqGb3RnhU9lGLeK33dnKzeDre0KY8eNp3/niaNn/vLBt/8tilEn+YwDaz7ep3m6ETf5F5
BEFiFq2/LAdvn6oRrt/b/3u54ZQbv4SvclfgdNOq3kyfx6Nq9vnQQplXAmN/s7xvndMr/pFljMn6
14fmVr2ts6KwLRQ8fYxwNh5Qz3AmIlOp/cOGj2h05x/7i8XVZq0bPBKxLoa0Y6I50h42rdMoevRS
o/YbLs+lWLecqlNrQ9EQQb4rmlSAKS75bPZD1y4TbFg9oW97js3qOjBJD7vqbrNZPwpDzgtfu0s7
9yFt4GdKaT/+MptuMImcr19v94dbyYjZffcDrUHVjYAD91+4jUqVycrwbLnSXXeUoQ4732j6f435
eLBqbzqNNzGk2462TW13ZZjCQANfbq+7XclItjhFyiPokej2sdREYyL44/XLVlwUcjYDws54WDWJ
7WF0jM2xrWJrZkCz++12OVnMdtl87NyWeZHOgxl8j4QAMHJlXsANTGRxjI0YEX8zQRADTKn+ZWBW
A9wSMaTQAR92nrr04rsOP6MfpDfl8Iznm1Y3jQtoJhzRxS+NRSSwfQCQB4wPnHShIEliChK/2RoK
PZjwTIFK6B4yM3ie8wVrAUJmvOBl658gqfvSSCbWmHtNVpqH/daAO1/aWoOuIalxWrf33TUjLqQs
7W8DZQq0sYpinjhAQCNMIgmaCYpvZO0Gv8wq3WzwuLtZnrQfO803MOlscxWP0oWmmNKLsyZAiAg0
6LXgJzYkx0DQRMDInXGrs6u8gU2D6JjULIifd8ZXq9M20T6ZlqwBVtvqzkNLAgZAumEQ7BEqAI+8
B6RgHdTCIvjE1LF+nI7Gvxv7839W1dWxehqBcTSxZFkCSs3Tree7XQhRoTocOI2llUB66aUkLDi6
KGtz2G8B28kuVPkVMXG8md0RYUefCZDoxxIozEIRE9hZ4cu46mdbCcLuts7ZGCZwVknV417aZq/f
jYP2akSz6U+We7ZTzt9CkyKUfKaS5/agkl/nE83y4aAF+6sP44X2/6fZKHG2SQMsamYi6KJgFBw2
nu5HWpoEU5cDeVbSNHCPVTdGw0Je1m9BmMVaUV3pLmjJjJkHtIZQRlr7690nI6CgQcjJ1/kC83U/
bbvWxb2FwXFcqzToDTkeBBc7UmuN1x/2tkw7deZh1UFbXU96f/Nn9sIojJ7GLUakWw/qV3OF8yTR
2c8r7DAFTYjfO13tB1qEMs94HhH4PDVu/qGpS2sboKHzlb4vp4HhDE2iBFfaXIi1Plqcdq8784pb
3xxjCvYYH/jYqW423Jhk3pgP7h5uFRsiNQ/X4/+cCLJH9NkXoSMiU5cPfhyRZKm78rzBxtjD/4m8
/AZ7/fag3+5y5UuzVWHfOriwid50H4eH2f3+6VM6aBCSx1kegsIiGAHqRobgA3Qar/i+FsR4FfF/
YQZRuPYFpGD31L5p5XlaYedimit6ubPk1E10n2GSxC25r2MhDLxZ2J3PITTbWKrZB1klaGw4xuhz
jGEQAYCFqXEKIuujmtADQxoZYTwTwpI+BugQ0upSZmW1v9bd/QRxrZcHEnLYZ4cDeVqcD6nbetiC
c3Eo+Gba22zHu173jTaSgotsNwT2zHoARBc35gLOpRKCSTCGD4IMgzEHiQEW4i6Oi4x1aCE2FBSW
qJbvAM1mICkwyiSoJtThOoIScuHipuVkaKAYH/0H74EG+di8gJw85Wc2K8gr3GScgQU92n7EN+a+
vRHByrS1VGOthq/CYEYc7ATucEhFYEQlLQf8cyHZ6l+YvvU7nNI6ZKfhoNcZsm/qgs0a24fBdj9o
Vx/S4YxFdwQhIMrsRMMTBMYBe5IfAL6Ky1iMJ8vKtLJGQCmZXafp6zvGjZ5AjLBmlJjDjCSjRxym
tQgzFXGWii82SAdyzEE8dYfkoCUkGcR8KnEg7EJewlhEGlup56rNPhpDxJMMLnRPBpYMiLHyuBfk
GEUgByyBQAXzGCf47MccNnx5koIYDJ1gQL/GuVcdcHexya3z1Onsh7th843VAQo1R/lwARBFwxe8
GWMWgMYYEpCg2j3Wzcw8wkRWDJpPVVqjSGKurOAbDVpIiPUFL1dVA+0sdC9lH00BZ3y41fHNKTR5
aXWApMrT2mpb7ePeM1EsxnAXFDLO8swMUW9tGtmKgw4mbfSWr4yBnzNJdWkf2udk1QEnjXVb8rjt
4KXuvjkuJ73pY6f5BjPILSNKhBJaPD6NHeJNZ0hPu7e6INuxNLUShTMK7BOPM3MYEW5/L4mBBa3a
N1env0hCiIexOqZ1qVhYJBrTz9k/g2qq5wRRMizoDADHmaXiorCJomNaLZv/hUHURe32/07dVFxx
AAxz4CTx8qabyXj3/tSfaqcucUbgsROLEQ4YiePe7spMdBhcD9eaPtfc+HF2VNdVsEw08OyeHQyB
YiP3wgeVxOALy5mDDEjyTb+CaJ6WrfAcXsgRhoPt/KYzx3CuM5xsRv3lVeNxRFoSQgMgCODHrNcK
S+C6Qi5KGLa5TQatkt3Z3+zUmu6H4+enp+abdBEC9bKULLISnINqO2PbPpoI2OIpOC0kIPloNAuZ
9ZXDonhw6Sbr/A5m33xpH0QjJi0dgZO8ZOnNWC2+sang9zT47eTVoLaR1EhL51ITABX4Rlqe7T1r
iBKHsGyRiIFGGh9mDVNjUEjofxCFrea3snDAfEcPdaOqYr/8S87s3PdX03a/Cz5qGxfNkuurps5s
oMXhUnOiZCOHvTgMEog1cgyAGQDjZ9t5/pQY7ND409wIhxElO1haPK5V5Z8YowAYjMiMyoiRJp83
l+oEWJq+jozBfnbDMBiOItZ8VS1uIWa4Zb6Ic06BQksPT33UmGUdZB2NDTaWmOe5O+osPTnMgfCn
6s7ikjQGit/BUAFMwRpLhmYr7Qqw+wmPVO1LpHR7nQ7XxA+41c83fr1ESn/aWEyOi4fBmxfmfOCC
hk/nUdPOBOAS48LCcb5+/H1+z5JJbZ7qAj9GmpX4s3WdEBO8lSwB/BKZWmgS9NkWNrB1v9ec9T8Y
7XWfpODf3LsaVbu30+Hj1cOina5I8GO/YDpJK/+qCwQwn4Clvyi15Pl921opSc4LX4DNyMkScpLd
pWybLNyJk2TnmPNCmlkZ1rje7+Ovul2ZECkzG0UgWlasGoy7HNtAIaZnvp18Su14ED0WYow42j1Y
xynQLgCMtcJHRlfdJwuS6Wh+IGuGzcc3zfNe7WgBp6JmpMWXsZrKtr1Pmm4iXsw0xLoECy0aMZmz
pXgW7LBgXf+z2v+tZ4FcYR2jG7IikcrAQiiELxUBQOYCmAh45Go3r7ZrmXTgeCPv38h4IseIlQlc
+pqIIRPVVs82Dxwr/PAkkwhXDR+YuuMMyCf1AE573nR+XY/fUVqpCunTti2yi9LCy8dNKelf491E
RouuO0Dz+XjrGhPwA3+yphsO96MhZlU2PXJFZcqi14ItlGY7Bcdxv+J4N3tHU9A+qtG6e+d88Z3j
+GFd6V07ckjoSNiCGuW0aHF8+PqwfjuVmaG/vjSAgzXz0/QyMxPJ7ssNJat4aJKinBZ9BpoVEj7X
v5bnq83uet6HJ2OSMu15G7e4Y5LdIPNTvrytNILTqVhLB3y9xJ9ry9ndc1VFVc79KoKc4JZRPrXT
a0h7bpRwJ21jrnzwQ64uNXtBpvW2dIuWdpWomLfpmPOZSrxr62JQQSp8Yqp2mBJlriEmQJrE5EtE
KQPYQT4JAJ9HMq0jkL5c3zvY3wz6D6JdssCnoM3ul0ntxNmX5+rpy1kFGh1RAk0ormC13AwyX+uG
XZdHhv5ElR0EpgYjViZxauBsmOdmXrGGlxo8T0jT2LQ8Lm1CjPkvpovBZf52fXLv4+1pWr3hn1yl
AFNPO+cXFXkSJVIx8tQ7mYNMFqoYNMtjEiW0hRHtqXunZ/rwmEgwIBKVpTq5nCf1eJ80uBpxKyF0
owZNCXnrcTJqtNIukvLG9vH35j1GhqSkTS1gqJvrKRy36ED6Pc3fltY1oH1eKicYmsfFRRMpTT8E
/WpZ/bJK59lRhNowbPJ40QW5Wfx689B9A2SyAKg/I0iu3hBOR0NeOCLtAzg70gDos2k0BcJ3RlG1
1AHxSC8zf1MKIapkxjNPqDpjemqTu+mPV5yyAM6Okg2oQxXKX+6Co9kLbwtBsQ4iP1OeYNlMt3U3
PXm7IUpzUGb76qGndRYXQyMCi1S8h42PNamQe/T7OiImRUL2MaImSCXkYiIEX9+d+w6AICT+VVsq
FswwnmsVlOK+nKq3EJNKyXykL5n1Xyf6pT6krFcv7Qh0eh443299N4RyC+ZzwYY9nIAFCaKeMgvt
gykZXTAk9GCR+HyMKnE4JawZ8slCzGsD6LEMFD1W9JQK+1ryjIBVX97FWRkmOTA+zk8BPCIhj9Me
4TLovHEcETxpbznh/3guraRnYhQYvxr+zRJuS9Z6JUtg50qS7YxRPR1P1dICbXF+zvvN03rU3L0f
t7CurJ0ntm3PtGWnnFCFPi7lPHbaEk8JvIuvZejGM0YIUR8iTn9yFWCpQCj4VYN9FvM4GqMUSx68
0ljtk2kcD3iJ2FJxzISaC6znIpYHOEyuVSlPaqm5jnMsQGtfVTUeZhpmODfNwcikrp6Fs7dPPpv7
fw9ZXk4Zl2hu1P1E9Zbjxcdki3PfulpNZJuQhinY2nVmN83GfSqOQt0Esr6B6cKMjxjKjibiQ8md
9qNQNyQjFg1lGLc89d6mqPnqVX+CEE2J1sNfOk+NP3mRsU5zjQA/zT6a2vBJRBsVQiyV1/czluIB
hTuWqNXzMtGqZ/1422MsnulxnjQEUIVlDUf1qVfMWq2mgT4Skqezta/TzkdaleHRYfMYgzyncsk0
hyiQKFxQg+OjWfvVHZXhAanIjvL4zsHX+UeiqAdOs80iPV3cSxAKxzed8gHAMubkJTKVEaAaXzUm
NVm4pHN51dP2djp7+KWqqhu9GrOfkdjp8QuQa+t5vzoTUwdVYzZ5JwNc87Y5b9Xu/lbtt6q6Kwow
2LBhJ5YPOa+vswW19ze7G4rhxeJTmAuWZawhonBk4OqTxaxztztgMZ1S9jp3fkTYgExP3RTyEatZ
7LjGztGZGna9aDMS45dHZJds9Ewh9mlYN3niCFKZamWjdtKiaJ7rJHqzwMD0sT1qPe1GRYYQ79MS
KImsqHj9kWdHNUUqm7jDpvdWa3h8CmTRR5mWWSJmdG/nUzrkII7V8uGrWOywZKIMJqKeZOtKDe47
b8r3zXanuYxtm7vua8ousw6Y1baxOBqs7q/Wg91/7ydrNbomh1xDihGX82GaJaQ9iTaqAXAJPaD4
2O3clSdEU7ST865eYkaRPwfS1DCfT0LnAgAC8A+Lu8nqxGaljZ7UnT9G85BqAF5mUf+w/k3HU5Rk
5K+SXIxY50wbIZ7J47Dp3vBXmqqzGn/ZrPpXjV1TZOTGSzjgT7aHEiakV6Qbebn4ulqGpVHJ6aHx
eX696dQ2g5acsmlbLONNT9eDD8g80Or5TKbPGIJrSu2nU5pxQVh9SrPXag1ZT8A4paq6HJun2Zza
MnlnMahas/XzNI5IlNJl+5RY/iGIkxq0ud1LBUTbiGEq/4RQv6wEomsQE0rgi62beTohLoBi3MM7
OA+EeYGXreUAZ/07tJysEuV/Ky/WjsZsj7kripKu8vqaVJe0j9hrExdToagwoBlqQ3nBxzkICZkE
CZ5uhg0RA5Riv5AMNBfsIO4qGfjV4pOYGwHiVUikZGMyg614VGdk4kHvmZ0J4KAg8M7EqfxYrCUS
ICZPAU0Fng3/2bzdyxNnWVdqNltNbvTTmbMdzq68sFCajdvTh8V9q/+bjhzlZi9P/YD/+uyPCATF
9Iv/8YsDsTzBB5kA+HWHHipsx9qTNFcUWg/krKaCYLuir0thZu47GaYwk2oakEIaejKA0Z780K/B
TaKMvPahWdi8k5xX8vmku4/FBKlOCmANfBp3AODI2Ab2tDmPYrvN59X8bX0inc6WNHVJJbEs7q6J
e4J2yZjINrHZr6PbmH7h39MbhwjQSW+0r2lgeL1b3R6G7Or9ghnSz6XDxbHtEEW7y7konQEXffe4
/nmg9eOadNg8DFdT7Asf82GmJopCGsa+ZzTM3GLlvAnM65LEk8xPTR7266IjzedcEIMwHUOnmGwX
xmv2MgwuI6IelybcY60r3wAZe48eduvRfqgOAYTi1wEIwMuVINFT8ABwK9i0k2rG9pUI1rb5fynd
g+W+fRgXB56Fz8zEwLhgYv7/J/ZtXRoY9tv9fq9VYSff7Va6deYlpvrtHifvHxaPOstaaIkTUFmw
JAi5GFEAu+sNd1xEBL6BwrEEzbSwq2EP4Rm1w1dEFt9MaN8sV4fNnM05J4Lp1BMj0QCPjDdzJrAA
tt+wk83LkfCV9ck6g8FdBSsFNzVN2eLZJnx5BTn+l5+W/4GRQAi+AWMG2AA+jmbCZ0UEwH49/n9a
TRy+PA1VK/lcoTrsNFkn4exNLJ5eouzwVLGw3HiavU9nJMHEk+uWBC+TCRltBUsG8GPKHh5yBAgT
P62v5kutBrhPjcmIQGtMeRa+Ui8LHjwrAIC76GNDjgqjwXhGlZGED4J4FLfDeLKipJ5ny1+Z1Ogt
zWs4DzNqzGwoAjoKgUyieKJl6s9MJnPbqyjBLqYA861/sUgdxh7FHOd229YCJ1RhH2AzvVpspRLC
qLA3ghcYUrFKqN6Xbg0ysES2IGZ8mqwNCD9V193fU4cM56orzhRTByALB/Fztxz/qGogjVhYj0Re
P4FwkIL40BQ0yl4VhtuqhfcCrK4OaxnkZ/t8ypXQyNZ1ZOY1uijgxx1+t/VNh98ZVJ0OS3QDro9t
clzyS/KbPa3Xm8ZqilxDd6WW1M4S2/Ic/7jRNBQO8YEfBKXgS/EQMgISO7ZkAg8xptWgupjHPJK3
ea9xv2NS9KuLI1vQU5pDTZ7H+2oGHY0Cjcqq3k0OkEMWojK2pz5mlsIyzS+97gjHE5zrrpuJ6Zhc
J2ugsApOFY90yidMQq2oOrHTlJSN0W7xljfqc3wwUMzol9YBoEy+1TH+bvuUkUzYCgsWAIYwR5p9
4BUddGErDqLgDPtYhna2h9eL+Vyb/1FHOLpPXBecJXyVAtGw4tNiUpwql6LIm6Ls602tW3NRc+QR
eR53LKwEpxKEX+Vj6KOukqty+39zvo4NVLefH6oP/yJpcc6l8LiNhILjjzMWfyIH+HM1PMgMHIgo
+ezCjHt5nZFzyd8V24n1raoHfcXxeXclCXCLWu/XKc/AeDX7OB4c0qVN7kh4UiRFWLLEUXzubXjm
fsaJzlv2/IZjgbFFP45fPT//66HVVm6hBvLU7px9bYKRyLr8GWyYp2PLdr1zK3ZSJNS0Bt9nR+vq
o9MVkB696G6TTY9RBk2khohG1Y5wmq+Mb3SULl2p2wOfZ6Vt3N5ucgoEwOcDVDi30VJfu8l21Fi9
4TFFIU/DSkHtRoy/afUaQwWDiFME7vaBkx5jEO+RjrvexXWfFVBYODG5hzyhBZuf94/X1b8MkqrO
5kQStDzFz4yfD0g+sJSWpazTwXGMSrqcCBP2cPjE1F3FNqb0+uxtt7v420liKON08ArAqsnoJ690
1EUYbIXToeU6gxRpnywqKL/uLJjSAULkR3jwF5/jr7AvsYUEdA0AmqtY3SV18GsSWWLlBmcjaLDl
pABOY0Ay7XHd+2032LKrQVO9tCIIwKdAtbsmnc6jjvNWLCJjcyVVz30NHU2q+nMagGru4ch+sDhw
tXzBj3uhVvN7vRAbHLiArDtEIepdjjCeDsfJcNNqvklHWLsLUqN4nZRtMTQ7H9z87/ZPILVKqDxI
M8OKDLPutMgcGg1PYRMkClPblntF+hmQ9GMPYxG5ADAVseYusyGsY07DT0Y8iI3TZtSaaKbLbt45
fDJT4ePmR05aiGGkGQYfDsOFkso/nEIcswHAoItuz1NExEsv8GlgmFM14Mnm9UNsgwx+ENqiLzQZ
FSYhEnboHA+3s97gp0Zv38FQt6PbFPq6Lpd535d6Qn9xnMzbp6r/vrk7/QViIBMjyRiq936gqc47
oRmAHvefVkpZS6SpCzLc/vZpfLUziPjcGt6eykFRxoV9MJIGDGp8Og3+LMndF1jYIWNpYeC4aZQk
gEQAFB9ASXTWogAc2MAHCUWyEWMU4YMukGMUCUuwVVi85W1n7dnValf2zIoBLRWMKvs/5p12tHx9
7q7f7VT/z9mZNjWSLFn7D43MtCv1FQqqa2mq1+mp+oJV3ztXSIAECCTg17/P8RPhSokaaHutohyP
yMhF6cc9PDxjmU6n46Y3no4mo+HBWPvF09Ngcd48dD8X3XHsDvnYPlga8u7gHsZPH4f9xw99jbVf
j5nZE8O7TSmCsVTtsoInlyBeMwgWfdNKy3RAWLK0nIB++j4cpEoNDZFLmwWvKmfdazlrvg6M1dgM
eIAZzltbtml4E2VgxwjC7Zren2xWTyf62mt3BiroyIXTZ/3ilkW/Bl4qXnufQo+DQouTyzIyjzac
xXbSsaLK5ROfjyaxhEoxA+lZFX9IS6mAN+rSRAs04Uvs9U5YeuT9883v9+Per/sbaQLHO1acjsVb
TIfP0aomOjV0uhffS1wEFXhv8Bqqg6P8LTfQdpuz5uFXH0hkwwBWZd1gOwNdr1lGPC7CBp7FeBn3
Pnfe+fnp5vpCcXLj35QsmKeJ91y5MrGBIhQA6nYGHiZi2HSZInCdpspaQFtSrNX9EZqCF+8KbnLo
ELCWwMns/P6Xh8fP4Ia61hhNSyAWOZ8PP8+2T0cLDWCOhv91VerFfloHqjTud/t9Al40Qv3xwaj6
u+nd9OF2cnv/817bDGxJoDD63C1sG7VQJzVBwcOE0QO16ibQw4hFPe8Wpxc9BT0FWKbY4lp7CGC0
VbRe4NQmMQqEWg8IAMF1gx9ZR6Exe832FcMnTlcQWVrIrckR8Zm+Vdr6bE8pGPAxufWBHEOIciNA
IA87mD3p3cBggwBKYklpVuco0o9utYgA8o1CsQEMw+BZnToW2YgNKKNPB0tRsIAieual48epHPF5
tftHAQBh5ajbN5az73dfjPYfDbXpWncwHLBR5WRyEEhbLK4n3WbLIHhFZeheaPFHbB23s8XbLiMA
G7bu8XTJoN3qa6ad1LH42gEAjBRKkC/ocJKsv7mA47afVOFg9Ue5li/hgxyBgbpWVHSO87MsoEeB
rwzQdBpDcwCTMQb8dGsWelod97dl6U43u1BjDogJn3Ubj5qNZjfcobJCFdbTi+fKfsQ8xYQSTA3V
1L8UGUhQTghXKMvi8zLWhAI+AGtzXu0ghifVGm/iblO9nJZ0cufJaD2Aqq5Q/SyuC2/w6lFbD+Jb
cpRCV4s4LwU1WBQNvZt7wTdTjdqDSsZSL48NUGPU1Ag1peR1e9WPOSf79qoZj/hm0wynoynxm0On
rDMdzK77y6ZsukCjTawXiBiMBtVwxdimb6IccJEpsIAxbKCg1BERew7omztsMMXTsfJaf+Md+PdC
M3FjeJ4DWh4iYl8Csnow3W+hLPkYESkil8kPRZZngZftrAGa5b+vzt8z5MqfjIxgQOzUbuUFYsyk
Fm741AixoBeqCZqEDXxiUqG8NTyKq1EbSrlBb5XAOsJwlZJCB+QkACYAitmsBhYUUZYYS8ZoJJt4
cySDS87fPd+c3H+S/vCJizgFq79puQQOAHhTsG3wz/q1kw5CaZI5sLPJsekhN7CTmjKkBF4wjVb1
7vF4ydoqrYA4fNswk6UrWSy3z+GwLmHpx5mImHpJq1E2BNykv4H3l7FytkZiv7ApKyjQC+Erx34n
ZLC5f5zNL2/9dRJMGWLgKpNsXXQ/gJChnViKwX3ImgJTrCE8iZNqCFg/pyIcntTbHvWi8wvPr6KF
ki8tPYuPKzwCV/D9q2vAjX1hig3o8n5Da9zcuaWD+k3Jd6e2fXeuyY8r16xhxfPp7/1YGJmrkzIy
6efnFw1Ob65P+atXwDhRMEzG1jztvv1hUwN7tj1h5zqUpcAbX1irq3KeFocgKK+1dvGJKfO6q57n
zAlRFBEocSDXagajoBWoJV9d34piwA2Kgez66/M3qtgOW0cimGaPGE2w8ukS1WcPdbHzEztqFO3j
KpyvG3ExTlfmKzehYYCNW/n6s4f3CpI5Y3Pv28NTDbpL7Xiab+Aza8vDRfIKye9Oj0uhN5SUNkRW
NJRw+PdDR7H/Eu2vOrhkHVO7SPUrAFEXqhmDUFBppMCDEoCzZuyZIfPzqvde2hC7p4MHfAbdITTe
jC7wI6X15UN19/X3Dc19McBkguYyi783YF85eqoxYbz1CXmJzjSTwfX4rOwszG/hiUlA2Z3LVBoD
2gpk7QmPBh9MbovKQ2/RQC7CrypRNtmCR4Zvhx9GLSnRDxu9VErfMWb4cJ928s3jtn4C39jKtZtB
gB7xLG5BkrrtyCwMCM5CZ6FOBeWH/UsO0qWEWotMtZVN2VUgYPi0/ev6YvyXe6BUAaGmyRjqBjkU
NMaJGW8G9SS3IRoqZcRSrT1SxbA1NZi4VP6A7k3Mk2j/Gvjys9Bc/bIgaCasAtU8lZ+zfpyvK4pz
4MCb80P7GXkCBrud8XQegMezwMQ6kFW3DHEq2txaAcxDs/dp0EOBCHok/Eh7qgMvuxum3RgFJYYp
5dFK5AV9HbJ5wdAhLkTB6woU87kPPb22/hwEeVjgbTCc95bnZ+VprTypP3yj0+M5OJoAB7sVsqU3
4Ky6ndk8UATv5K+1dRT66s/VVn4Q6fFo8/ybRBlL1WLiZafxXORPhW1HdpJriBJ53T6djhVEoIwc
DAmGEdigjUS2LDuSUTRhK2ePeuxT3ZYcIZFef6O9F4sxhUlquj3izkwOHR2OlRgM5svrzuNNPzbO
y/fJyzMSsAHwtgQqfD4eTvCKeKcgwrQaiNa0Ade30TCtlcg5ZRWycRAPFxaKMRGz0eQSN9kpHGRA
YVJLZX8UnMskpPoJDzVzs1yi1hZPW07wtMOsL0xzDE+qcYFonsnbeuxKowqiJMkOhHBh6kDiciHk
a91N2vZRa300FRZK9TJ0kmpCRI1+71S4hr6tbsABHUuqcM2bCPlREIBGi3GR2q52jM95MDTjeXB+
3ltMmuHZ2k0tBsHwQIQGiRXQFFjQkiFAjhoiMM4iRvNkQ+QGRXyZ5RiSy04NNZwoBxLt+BHNjZPn
lDw1JyTcNpRytf2winimo5tV7m5Eyia2znDnCg/dtnTz4xG+grDdPbAJrR3n7B1yJ85I9ZfTFeBh
o4rfijsWLUwQgydY5JtQSkQkRiIMEMSA8IHkzVQ/Sp0SSoCBDEbpojgHImCczNewPDkhySOxgvo4
dOf72G4TheQK+ur1olvrqnxgK8P6jFWuCmKhvoNuUlcD4RKg0tc1fcOGTfp0eA6bBZYEG/Sm4z57
f0ZAs+VWDYaj9eVlp3t+pj4JEHP/wXbLCAVMzkLhqUPPAT5+jN/C7hXEAEIeWZ9IAbXxDqipnxeB
Ad1cB8YXhFJiSAd6g7UxK8M8gXGCCygVPsb7CMCgMGBsRBpiotGHaBbs6OHmJVx9fIQ6RsDuBb2T
cC4ER0JGJXZuVycO+Ba+Gpd1P7t2TeKaxSGJuxippmnlGHfG2nMsU1tbMxoxYAhU+SQEj/DxRrLb
XQxY9cCNSer4hQsjgS4zu/efEKxBUWRhEJkCTp+IZGAcZ3kDU90XA9Jw1RmPNp12CYAzlvAgCD7Y
zLd3FywYdDZkDLslD+XRiEo7hsOyGyy+kUBY3r17/B8A0TZ6iQwYLFnSMsaTomzOYJJHOuZhSMZD
f3vEjFlikZagO4cYIfmPqseqTevReV1mvg4clCvpUEmOGbTvAdUQbmRlBbb2miIQJ3SY+efXzWm+
fhjE6NdvOYXcLIk3ZBALQR7o9aTbQ31Z3WfC2KwDGUzmk879XbO+P7tkzRRetDURxsoI1fAqad3g
D6XvvOB8x1K2vXnjCgdg2Hmzpf1IT4K1S2+ZZX/Ka4yNJvKd8+apHmVmOUKBjltfo+0gi0yoAEUg
ZWMCLLz74bQNBMbCwUBvsgVwawAlpT6lf7D3cYlL+Qs5h1EfeGSA3sGH7a8NAPnUMUvJWQstS5Ab
fMjNIvxHn5Fiy+UX0huxMsyUL7PD/vRQeoP55Oaiv5nULZmRG9YUSkJPuLV5KCKEIjoYEkfh7RBa
pHIMyvxju4Q/dAytNJYUArKDACM+hR2efFvC4mfHM8V3UozwdhRckUuase61unK7UUkIlqOICsZC
Tsb2k2FkMflPwNgcd7tnKXVbUWgZEWkxS7o1SS9/6cTSxxapj8Bb5qWilpJ3QZvRtpah0VLbVm/C
hhM5aD/R13UXMb9sk1nZtT/RerzTyXh0EJQnRnl+P34cjaOrhnBT3P5ijpQBg81lCh0d9iqFRejg
IRbgxU42t8x/+LQLOkjbalwveaYKt+VMpC7AxtWMsbTOeX0zXAmw7fqDXMSmGcYJ6SdjXkMNwwxE
a2Bgc31u1B2dNnflM0PTJTAQmIZyD2NazG52dNgjfgNjQuKTFBTAmnJTeBxO0eh4Qu15Kls+eIqN
ZsIeAE2Dz+OinOfPV67DqYawmw8QyinU8eUvl+uT0+nlr9RVxUgc9/0wY+KjYaFVEbgHx7P1T6CY
xDf4zR8cpxjFgYbjAdRTJ6wZUHxc3JOoytU4l9pJ0xiiDbaNUouYD5meBcoAyE2F9rbTGSHCAv4a
wSar7Um4HHdvvTP12/mpPMqH1Vgcz+oXYZovi3J4LeDMK8Gax4Jheh9eB5bxgr6MK2lEpl4TJ9X1
Ss34TekNhcXnhz0+n3Tezy/ef4f3m2m1BRh4iu1e7U2hLOaBMIHd/7D6Py3HCqhShJbD2OZDw87z
FwXkoBPHXddU1mH/PCpzis/SyuJ+dzxiMjwXWS1DTBHP2Qpk1G2UJZjHP3QdugJ1bJ0vWzw3by2I
zrhlR0e0KBJ2icfRYqeoFU8CJam115iaLCMHb82Gl5Z7LKHraxVyONeCopyhqr4bBTAeGw3zf79l
vylWttcayDy8Xq23hw73FdfUrw4ab1pPHm8aKrvKKf/VGS6W96tJb3wme6MVJPArdrP7YpyDdDWS
VDf0Vgw1P4Et8Ai2YARSXL5vtjQHlItTMrx6P5t/8GPwy2jb45cjJQvKP9UqhSfB7/EwSRgOQZ2M
CXh+QOIDiQPrqt1VxclzYP31v+5mt/fz5uppfIbNsYi7Cqi83rawptkbbcuBZ9G5Xj6Nrp86k09r
RyR41fxSqNZ97AdsmtmSRgMwtYTCL4kcT0bP1j/NlCNOTCGbSn7kTMsUM8s4q/mYJgf6vtC4V/QR
DToARqJFQyowtv1uaDTsXXkW9mAKusqqV4rIr/rHy67MEMlWXGKvEQfLXx+folMoCyaZ0BJygoNj
1TGlxIAxtQ0rI9eRSdomjFg5xsUkyhi/YDGTVcn1bFmmmLAJz4cZi3CPFn16Gk2Zs+xqwAsLx+NA
MQgH/Q0NycVkZxLKaqBTozv9hqHJ8LZDXFVm5N8A0os1DNnjnJFOoynjOenljccH8eTlYj27uer0
OmXkAMBAeLZFmJu2IC1OZIlE27JUO46Y0l0wY4pAYhMxiTFkY8aCgW+LBwmrccmQcjQepb0NjeMd
p8jcWvK+uw/vm39xxMqt9mX606osE48IYgRH6eWh29liwvtFSwg15ZglSmS5q+bLwlVTB+7JWrPf
kEXzQ4eRnRsaPMYRs28Plt9d3IxuL9edzuTMVrr7B3vNsiZU5LivBPOdO2PMyKXli8PknNBDRAQl
i8RsEKFOSAXGtHiSGZFBKPK45IX5UlSDoX70KqlHrniI9D2omDJOxuJFqslQjWxSKy1Ze184StPr
95+1rzG1JGwPImrPWbBqJQ07i5zVrQ+/K2ww15UVCJwkY5BQkRJDBIYEVpIx7xYhQo80BeAGTwvx
280wbf5+GGsvKCCkxiD8BarEl6ACq/rF1sdRVhgoeDE1dtwcgT4ZT1WqLon5pDvN/0ed05erZY5Y
FZ9R9pOBdqBowjK0QobP2xuWVX++mn9RyNBKDyVlaMGfOkCRsWQwgAczWr2sIkmfYgUsf09KSIEC
kmw7Y+sRuk10Umt/xnOMjfJlE3wgoxSoxU8JjGUn4RPWsfySwpAQJ1+Y3MCXnRx2UYIaC079F1PF
uT16aLSARkoBHrE5+0/CbP2Xi24jB2Y7DHtjNgMZvVgifdHpbLuDx8Xjr1pFFsVF2qLRmtsEw9v1
48Xzga+t1hzivZPCIeKIT7WEoO26EQtySFaLCkpeoeGIC14BWullGJLJ9P1p1GipfplPwTlUa1Oy
FrQFe3BdnaYaMU2OerGmceCinAc0fLrsxFZriIcv0A5d6MLRuhsxnPjb5ladtgOvwO2HPkAkdkBQ
DjDxYBJsjZsRU8zDevC5bNJDi210GUfwRpMp2dgnkf2vtGuI8VVadc/cwCDYPsDYChhZnuMvFIVF
iIVwqRKbI9HQaPEdYTb2BIIhy/VG69PBMf7p5TuGnpIHijZO1Ihj+lTWOqgL1kRdeG4YY0naj0KZ
DZIZg/uNlqyr8VeHgS9ixwzxAM9TGjOOt23L4HbQX5w/n3+SbTGUk8IAMuMUrDgrAOIist2qEYuD
QZGp1jB8vD0ZfLJdEYa+QwyfpELP5b+MlGJY6kgksjHEILquJTaZEIBBlrYv2BRePZQSGGg70SaQ
lbx5u24gatgRifiNQ514+1X0u4lWHOKtqzeZx2abU02h8JGdyQ/u/0cqk96k6Tes6cFQZvkfLalM
NpcPq/Puw6ou32A3z74EVKZfcX1LhI5ESofwb/jyFsl18+76N3uAZXwZGnv9K7sLWXMRCWbj8XgV
Oy2Qs4zWX6WwoeMURBBCfx1ziMgxPC6ATkBHkUgdSek5hykiN+sShXpWuZFWFFheiAOmTq6ubl9q
poeT88olJEcGq9ONeCwKmJDBP3X2fjRkd8J0/yFf7KZaaOdAGHfTp5vJrNfcnm1ZgwqFQADlxe/5
drbHPmI+RYE0UkcQByYZ6qiwvyKHmkgm8f0Ww9p8/qC364YYYUgijuLx6skhBXSEiSmso1P64mYs
JR8UTz8pppzE+y9tMjXRGUpMQziIyp2gWAzn+dvt+dFTrHdWv/JKTBHaUniHN4/kEEpSy8jZKi+p
UwguNC3saUqNOjZoMKDbhs7M68rU/2FsHz1ChsPBeDQ6/OL63Ez767urzvCsNNvcBQVCUND1E4MQ
WzYuFnKw9NyQ28hBHezlkIUJtRihKvH0ONs9fH+WNefqmTify+1cg2ju81ow5Sp4bIOfB/13N3/I
QVv+ftEtrjtWlCrLL2yVAhJsU80ID+HFI/N2Izu724bK5j4PoMaOgz0FGntfVFiKb3vVVlNQbhAM
VxcOa+8gYRZ2gdGm6+07rzg5vDper44ccEy4JcpsCxSXrLFZ1YmYanYQqEPCqQdsoPGyF8uTkaE1
hfIB9AfBSl8Y6gbBlNqkZfPuRsPPxIah0QwYKrjIpWSNa7XRoJUMkCwxTPKr5c8q9ufhHaADzapY
ozEg2FmDmGyZ3CfU1bZdtQnItbzWzcWDJiFYL7j87d9MjnHQLi/tg2Hk0BnOFr3RzgmvqwpfPH7g
DbBPwmjEglL0bA+9gcXVute7HF9O62cwm7poa6wyaA1YNoUhWR1g0rBRUr4ZpxsAnpwSswwN3Oob
JgXQnWmLRmbLykgHKEwIcp359tf54hcYzmTgcHzcCDTSSUULHNOnfTLANJIKnIFbKEUJO/OJGuCQ
2IExYBI5uyZKYKiGD1nAp4sQsaHociJBELBgPDZ/SHfPm9MCCc7xCRarx63oQs1CI6J45dDXBTv9
oVynLDPEIIAh0j0YFrXozYer+fiGBcSJOiO9GqjA8sh7wKIjXoBro4gwyUIxWDZSlIdUZepc8vTf
t4/FajXfHzdHm+tjrQd/f3k8uS+9BATkJg0GMbeTbJVGdTCM07HBoHImbB0sI+yCDYTswnpZupOW
U/lIYltBkSMBUEwFIsHpu2QN4G60UZ71G3Iq0rL2bkIyeNl1BRjePUJ5/d0PfhQsatCpiRqfhkk/
hy72+XZ2d9u9XJ9pYpqbhOq97QfHecu8XJJfNwJwAE+SiJ4fKtaMGOKvQA/VKFSJWCpaQVu6KpGW
1ZFTflyK2lyAE6FmMPxlUhveSB6mhm8gGsu+QSXQqssSa20q1nJJXGBNzWYCsRNBftLSf1SyX9lq
S0KFwwLsvB1VjUbH1FlareqRuoC7UVIqhkcUnhAFqD7UyNLEHLQZI8EFdH+fHMf1UdS1fIY93XjE
VlU/M1XzzPixFNS/PiCq8Xj8TXOWfljp6ZZ4NbPcV9EQdRt902RZZc4lbB5xVVy6CK5Sl2IaTB48
dznjhLRi3D6+R4J+iuvazPxYCmg90QWSTRrHYcwzi7isd0g9kk+oK8U6R3HaP1SJwr25o2gRUL4s
ymVrVoM1tcf8n85Wmz6TDWWTJ4+RQ71ioFTJyhbW/q+PRisHqyauuogaQB0TTynkUcpwEzfUPApP
6ouIllEFuk8NCsPn4EBfNs2sNJLDu/5GGvMIM3FBkq8Pc/8nm2K2uyS+C0dg/Ba4MgyUcHYNRmFX
I+cXQVXVrr+N8WHUhqKiVORQvAH++lHtTbSOcKZzr5upXnRjDiIBbBg3ZlUCFixgDJOWk2j1ORe3
czbMmnTvap8zLAm34sHcGsDI6MRKUdH0y+58T9OCLcG6QO3LhpcZpPjGdjKBNDoCbwYtKirjL0th
atpGxhWs62ji5q/HUflU5DYEiopwMRRZ2I3v+fBuOCLiLPDP2ZE2lIQ6/EVxgLh9xpYKwEZ3p4aX
yYN+0OFGBUQ5OKnOaDT8SJ62M8opASiHcGzXFPQteurCZOpqPrXTG0Lt/WBkYKOZ8XynmDLmdHyw
SmznfLHudu/u+5/aDX9IFuFJnWp7YwYBZgthYbqFcANP34RGQROTLULkFH0GcrXvYGGurliLJ/oM
Ftx6xtYILQOq5RucHy6OuttjG2GZOj5CY/eQEEUxn7I6bsjKIrX0LED3WLFyCAqKRdCaj2VcOtJA
cpJNjfbDb8/fPa3D4Y5v/JPeRjFk0uSe5dTx2DZ/hAmhxPqXArM6ow8cel1KMSj9hebxVY91IMf4
aIdL+W6Gd4NZc/88OePqRK7RNm6GXmWy/iEiSiyfFA7yoRyaioeIUC+173WjwNQnM6iRxBQeGVKw
hpmBSncitIAA69yf8Jt5/fsf0ZEE2uRkJZIC1gYFHgmQJZmpc7Nf0ZLwndNO2pIigXz3SOj1d+8F
Il68fFZR7rHT8HTKWqn7Zq8zfe48dW5X4xod8KtPAew2vuKVh+KkANoySDGExeP9I5Td51a/d2j7
1RcBMFyKFx0REI3e1XlV+Pve4bMWLk1E8252KRAMLj2CBZhf/DliwdBolHhl7fdI1kOSuQv3csMT
vwtsUQCtM7xdQFn+OPPO8hth7JeWIeOCXfUPxbCPRp2PENOU8G/KC2g5eDW8qD4f8LMnVmYmkLm+
e3f+u5EG5apOANhJZiacumS4SMzNplhwph8edzOo92i1LdwGcJPocHATKM5Z5yPWZebvVkYxFLNz
AGoFmW30k8KQeOmi1cGBQR4usbkrn89248tqVI5H8A9+PB7cnbqRspZRbJNn82fDx2Nh+OD1KL8P
nz+T8yNAhZe6nEdti2zSOGgm4tqw1e+ordHriuYFyQ8VjTXJB9MeX8+G3eagG7RcTSa3q/Or2+gG
gS27FoZhANCTYTmCYkFBlzUsvoYZegYdR8xAN8Plex4eHK+7j3/qdVfFaAOfe2k9tNII+s7p1Ph2
UN9OnzZ877ybUa5+UC8267n68MxaQ2Fz7eHUB9pzdQBo7+79H9E0xmwfgCjDW8FvgJJdTdgHk7/g
wgetBFjb53O2PdM86f7Ts5YvamMUHhjI0X9YlFUd8X4ACpcxNYrWXwNHFDkPA2SgZtafuyv1kFxm
dB98NAMqOwcIcIMz26HbxemsF+6Pm9h0gdrtro1T9aeNOWtD9fVrzyDyCIejb4Cv94NRWA0bkw8I
f7Cc8nBwYOWX/avHwfp8QQzfw/gQPgmUVV/Ips+wM498YYw7qMGQjCHhVYLwiyS9+rmVkFSMcdoz
UDX+sVYfFCtEmP3DdlOWzi3mDsFJROuTyw/xQWU0OiJii2x8AGlzGJrJFgm681qD2w3I51Ui0qRI
Et4p+RRJyIGDFKCW0WdhoGbpiCiayYHXBTMYHW46yZTOhlWvm+6AL13jwfig17HpPD7OV5PH2zp1
JRs/RMHL5mlK1KRMcAp5WXSoazRVGVa3xJLCNN9jI6hQUktst6yORWaFlHC/ZttFq0XLoSOtcAEl
JOsn8oDHUYVKluE1cUga7dFvZW1XV1EMAslZfxEn9aXU0e3nUmqTfpl15HnpmYKWiTKcz7NT1/fl
RJsGP0BaUL8rvzpeWm3Abdgo4E2keYOXbxiUnx2Rn9v58fyZZVwp1ZvgU699/AQ276I06NVx9E8V
1XJCarz9IuoHKb8Z/WSO8qIitEEhPL8FQ1V+am2k9U4UxPHvk0KMe+/GXzBy9dsiL04vMZpoeGU9
m4iXwYEyuYEMR0wp5XyfZ+UxT3lawOQpye4EjSk1d0rlzw9lDiF6g0ql9sCYN41RRtKoavCsT6Zu
YiM0XFtbxpAw6oHxRQa7h5TQCeD+PDI0ddy8DTQPSMdUbX7MsIFayx0TycdzOU/jZzPNh+t+c0UW
ltHyMmEmPLAuq6tujc+Yh5oBbeah5ssIAqOSnwAqSa5EIe1xWTKl/FyOrOk95/lU6H7Db734M16O
L/q6vWGP4ZdfOKa9bn/UJx7Lxhm9g4bgbnh90Vz2h7e/8mi6e6gL9oQHjElx6Ak5a4vVCnWwCrUZ
1AQtIulLB7DFuKAjtTdc1GV1vL09XMRUdeuYGpsXsoD/sXey2UUYrUvQOg28olpA381XSPAmY5CA
GScQAgN8KUfA8CAE6rHUjm0gbKX2/G1cV3x3lhNC+E7UQE5GsWkFcPx1l+J1WfX7LxYwHU1pMHrD
6bjbZXPiw37x3dV80h0tBr3PZaw88kA2Fg/UA6wsqsf+u85DbJgbps4Cy/k5Nv2m9Iq1tmyIyvYN
ASBOCyapGQQDA7VZBAFpO9W7JkKOLEP0hYadtFypoIvsgKFNU6mftzDvygyI8S12s4bYtk0bnbpV
opaqpxfBXqegg3wiRWBJe8gTY2iH3YsvWEJuaBPp4FgXhx+8pImsnXogsr5ks6fqGJqBgpekgMg8
OIKxYQxDqd3bgjHgTF0XnuQzCv+f3nNsGTc+vdHAQK6jyE0JphWzFKu2sjXdtrOUj1k6VO5W1Q84
QqcHZCdOzUAxIIvN8FP9KEfNelbapFbfSHeopk5ob82bmC2+nJ9hnTjNdgy6uXz6uBnSfFJoVeAL
H2rANThK4evK0PvB8oY4SQz7ngxwYSfs/HQQp2g2D73H3mUT2/yAfpSBGwF0mOrEajURfjWFmVAP
89G685kIDGeyRuxN78L3AXEVlLJV1oFk7j/RuzaqpBcVXvBlvBYtuOAVvZO6yJpbX/utiBvGOLB9
gio2pPBGNKy8/pL2Fgsogq0NK++YkqQ7SfAGOPDG+29eRlJ5/6zn0mXRPkVUD4Z8300ebnur8WQU
K0vIDEXI3oJwQwFNhnfOWyYLNW8m7QgM5fQfJJ1YR9SWgnLpa2uyddoLGPOWSFIPxKiuoV0uVF2u
j0OpEeewCJBMysLK6abD4jD1g+y84YCArA/WDM84HFz7c9gc0hW74D2c6osW1wprYnNTDUuUcjNu
DHXyXeFZNzJ27ckHsJmQr4UQyVgvCzBqJDdniaKVVkxwQEL0ZDXiQq+VZq8GuZFEVRLKLCZVqb4x
DJpixYhWXc1lBtuExpz/EUYE88DtfHff9A28/eCTPYPNaPUYbEz/6MVKJoPl7dVdZ3LX1Mg9d0mw
8fyrPtuxa09eK7iRZu9R4Az7QGEmV4PGxAQefI3z01/+cnuhlfephjHJyma6W5b8jolsvBfOXM1w
dWKcBxSQzJ5ZwKLHWnObWBWfQifXhvpF5mtuM9aDYeevGFHHee2DFgMlroV6xNHYEocikGlwFkNV
G0WMFjpROmARwiYLFKGlc6A/wmx0GFAR8AcPrcA1C3WiGOd8dvHleTs/ve/8otVLUSv6IGCZ1CzY
gPgy1n3OMoUM1+xkGXstHFwPkHPJy8fhb+vp5k/6xFolw4XG//Tj81IDnAGfC2Dk5bOaMtqAvyYk
FqPIIco6jHHddUYooMbi/WCifUNJgLRGV8ghaQqQNPwbeB1pHtt+eG/asLxj052Mxl0GDx2Mktw8
Xo83zXZyV9c1wT4itTZqkTK4NDrcPQiVrHpZQPfNZyWlOKQvjCbEYLhOjG7gL8ehBks0c2WvlvDx
KMZwmWLE1I59rYskxN+odcF3oBj8Hk4WGDGYONMYSiYhZTtbuvaAAiC5zUN8pAQQcoSvqzGxaD3f
3ykwgGB83NImW9bRFQaa44vv/OVQXk+Yq81ntp0YSQp3w9dstqCd3A2ptpmUGBSd7VHng/2WluFE
WliGN5DRfzlZasryJAwr6zJtjbjwwQzIzd1ksVk9XM+/2MRABYMeHQwtSo9YuS0itKCTWq6U2ziE
uCHrLsamfyU3ZueKU8z4yzQKyFg24lbLZMDL70acB9YCQaapgLc4+QTJux6ONxFqCEeGvNNf5x0F
48mkCCwOsiTCZZO/2R36+b+pYbm6KscQVQCAYqe8QnjMlKHMUBRcW1OXACsSRLQ7OUavTBL0uKVW
C4TQ1Ob1Z0eXbPL6T9zPWEd9T73pgzEQvTvtNxNmIh1uKLh46l7dDddXzSetBolUutPVLxbdeslQ
kGhpZsuVhjHoqGwUiUc1xezAq8lk/5XwpI213awDzqLIp88uRx99cahR448DVKKEhPhNbQmEjnBt
bQTI0mgIIq2F2eS+qKfHHMidj6tpCEYCOo/tUAiKfJu6BaGkXVgrhu8FdjinfCzdzVrgRFoFUJFt
A/DSzgFuc9rUkNl2r/6lYJ+sSaRmcq7AITXZt2f1AYSoh1Yq/x/9tB2YWHox4KV5VWi92wtTS6ct
oxSQxUSW9E+gFN95DpFET4aVrzAGPUbV73dkNs/b2WQ+f6IjU7cTa2jtPKkh5iTb57DaF0PPyhTW
dsk0opfuuuyWwbDyI2AnxAqDVEyLlFF5PAIHbBE3K1um4ealos224JfT87KpEr4ppWlpYUi7OGD7
NRrnvD1eNe6pXiAaGkp6RztcR7m/YVxjq5AXb3PaG7BN3HjYHR++zbvO7GJ6zjaFZ+vBVH1C61Bp
WK0utYEl52TNyayUR6FfCirrtxvzyPp1YGF4gsiDtPo+rK1yPan+rVcoTbD7EgjB1jfaWoQx+zb7
1pZPqpzkEx4bDL2XVfNYBpSX2EV0LJFVJuCeRhmrSjnUCaibIbqA2GIT4KpZ1Gt1T3wilyLBv2Sq
meZKHNTnFcwy6WL+8epjWmhkLhREoMHNLCWFCSCgT9i/1yEwfRHRVKd0yPTQ7oRdmPqHs0Mn5xcP
6+X1fFo7ptyE9lW7HbR7AQTLDA1TIKAa+lNb3jaTcxdtVVG5knIlGIQokYZNlUCd6naSlq0laYd7
exGjLT0bgbe/mT2fxHbvVCLLW23T7X1T1mpBuO2wPNLRrt11acEMxUc7U1TQ75/WxsoX4Xa1kBGC
fv3l94YvwgK8/VGXBaNGA6aB9/qHA6xuB5Pr0WA7bG2DxWtHR6AYsuZ7mtE1HS7eN48BJVkQ1HQW
Bt2Bl375MzMSOVQrK6qn8IZj69M4k4SM3P7V4fcR2EQWmXaSCnm1rSF8O3QAX3Vk/fX+P5MntVqU
uBw7CW/FE50zM676RdYha15MwMClpVHjuK8AY2knY/WDru6Xu9iQrwDd82+RsYMCMJa3qXVP+mY3
o/oYlNArnrDF1uuS77/4pDxlgh4fEnqTIQtkd6eTg4Dc4GHT7Q9XV48/c/3VNd9p44tHqpelun4Y
/2YRQy1P02Khh4P5FyPFkqdWJk3btmBNkS0S1qc5542NIvGABCFnRF3CSTV0bJtrRa0RJM2/7BGv
ieA0V7Ae79fkSunxiCHkDEZAUDagyFNekxeIdqxJKMBpMT7s9yBs1gAx1Mq6pgkisOMmF8YJecMI
C3VNJcw4PEJPN8qtMtR1YtYwl/FNfT2ew9fj7iScMO2UWO71y6xalzQtTELfIS3aDT6RYNhLlzuw
xoMYa5j0ZBJxMBic2qUCBtSSyvOHDEfl6iIyA8SUrGHCYSwUiXJoXIUTSbp+ZTjoq0FBG/R1TE8P
P7gwN4FtZfsNQxC1a9zhZkqTi+V0eHmvITq2VX5KP6Ks2nOsIcNTF0h3V+8VJFqdx6qTwuP9+b+9
FAYQbQebbZq8QlrDFAbaDtLi5sPNl503fvPZ+8bXnQ3on8WH5Ygxgy8w5A5aYi3acGQtj60IN4D0
tOqeXC+7R9vu9SJcuQbPWhuPWuCI2giziyDPAIGmXYHBilBCWr5fPn0sXl1YFngkJHmGqExflwMD
Ug6CKQiCD18EmoeTacN4bM3naY3F7gye+oPBgGDKbsoiUkj0wFSnzq2a23zNOpSwYhUlirJ+VLYY
oTYwHIRv/jObHiMrcjYq5uMGFiG1xeyWq+QYFgPquFwcVE7PZNc9xi26yNTXGH5cXX0ECJwBtYsp
a2ZsUOrEZSkpZi7uq9tdHc1+8ymCjxq0sF12K9MTsc1qUy24fXOK/XKSBUtenT2HgmprCOIo0/mU
UI/OYZTkaW0G8+esoVnG8xXb1vJqwCcJK2SLBARjji0IpMyGxzjEnGFvDM6YzoHFY/LubTSuMrZ8
U2EoCTeNbqfvz/0wwtaL9r3zrr43t1prvkg+RtzABcH6cTjMs1Ac80FmvzBwHvMaxpEKKEY+Yz4y
htJnUWGnT/KPawR9eSVTKpXS17L9r8oYMSsatA5IoBJ38hXyoM5EHZuT5VDKStZa6XIuQ1JhpVZS
U3SBQ1AQH+FQF7yutayz+0JrB4TrWRlkyP9m0Bx6BP277Xrb3dyedYcsbPR9dT6/i72s4zuEtRJz
QSuruftwKAdMUrQE3hRVgIemAw7eUQuNtAWepckOFQCnzoLWglyDN3C+A2zZsYICNeCxy0OwgEZl
9UMeB41nelzSD5ZyRrwlgC5HjlyBZJnUxKlgrNWdokYNdyX4El5moNGn2hGQz3l0sJBgaXUjiFSi
3YicAxH7lsS9ATwlmYwDqBOv10zKnqyNNZJ4/vaG7LuHvTBW51L0uxkx0ZxhbIefZxeL+eOsc319
d1a3Oo5YFjdEwqThxYWEjnC7m/FvKXIE3L1n1kKVM9IeL+6OGI9lEysYhGenlTWwcpRCkbIpTNkL
d2evwkWTibCcQ7ISOJJjqLFlBeVdmyIhEhqf1BJaDbSj1fnR/XPzqfMrBynurkYf9IdThoNPcJwG
zbUC0FqyMiCdv8ssDOlsnX9pI4DaIgoprz115oK0RcYrW/w8WJy8IaAXqzgcCOjF1ObN07R3Ne8w
H/xi/BuikMt+MTi+6/8baTQbBge3emXahkb690RTQ0zqkc9G3pjG2klVJJOayjgTEvURjyWmc70i
QPjUO6JGJfW1Kqi01nzRUVUJfUSIqKf3b4JZDc5W22Ns/fnvjItfPUVwZDb5aahhHkiFKvK+tZc4
Cs5HKNQQXvKqnS48YURPFtFJ6B0a1uhizzzUnQwmnoQgofryJBGG59lmpIyhksguGQol2qDIEQZK
yT8xty9mzYRAG6bNsNnDsNs/tLZ3j9353c3wxuPJJcNi3hEOMrPmUUwWQZEsNFNJ7/lkNpfr03Y/
irLhgcQ+QQgGkUrLqsl97p/0inNAGeIxhUEDLxfvu7ib0UOy2Cgv3SPabl66xYQAQoBhMnnP5CUK
RNT8DUOJaUqBkl3MSVIIjYKWlx/Oqt48GuWgR5jBbAJf1yW2V/1BQzdgrC7f+liPjFWx9t3TwXDY
PV9cDm6re4pF5b0iADoJvHgLA+ov8JTDZzk1qVbXxwtfMRpECi+vt6eP/8M4PFVotNoOlavzyjWi
si/kO3E4avj65cpxO9/adSmPk3WcqNhHMiRyUtbgofA1Cmrba0qXmiPw6KS/JtRessuQP0fCixQU
vsoQR/OL4yhUhCYnQxZgKMtUd50X26JRBI9ac4C2N/nmYfsnRYAGunMDgQuWPHZM43yAxfmGF/6i
fET0WTN8AZShVHOGF/4nV7jku31/N+7/AHO7ZpkGmWOa/csmaEOt1Gb8YRGs9tEkw5KExm8MlBjz
HaqnRTMwADbyxmbikexuuM4/MQ4vx3nKOrQheuiLTS8f7IvpexWidgIP2IZAlNFqHERBIoGq7se4
BPGTJl+msxNEDtv9Fh+ehx8FpugJUZgdFZBOkBQZGh/QChH/NeX49GxxLlRV2CBjCTu+Tljq8DFi
gdBGmHcLGbHKtKcpIU9CpKYIGe/IZh3JaTtp/mSyTUF6MGW4nWWKuCRTDwNFdP6QUdtqJOZkGb5u
UBjWsmdQ2BB1zAehKTPwJhhzVr06MCjPz93ptrecb74gIDQb5ZU1aMVI1QqHEC2TbHrJ4jNBseJt
VxmJaDkK3i0JGWDPpVZXseZ66Kdee8t8M/z/ipn22hyNI9RtJyoqG58KYciWpB6kAmPN98nyw9X4
m6p4AgBiZMh7aC5i3JvgYYHZ4sPTvwqdpUCaG9ppcUnRo3VAMDBQSrQQyeQJD9YCQ8UkttpEw2cJ
hZlSnFLJ4Tvm5quhiLaCEpRxyxXpGqmPRgHntSlZazCFYhblG64v0FZrKzPyo9obIIkFbnefugSS
Xq/HZBEW02CLhsngINS+uOie90fzu/sva6JTiDxHmEhh1VIIBtH6JONC+W9wYMKeAIedKKGcwvvn
0+d3646HjZW2oMwDs4aLrkPdOUfOuGHFIrBlgDd5J2MMnn1vgYMLiWvdfBaK3DSAnxVR3GraDSbs
P0hxaMs0/AMWWEXqQKR4cnAku3EcqBEwK7+CnHDGFjR68T5EXaXmb9Km//44jq4VEiCBOqjBlkgz
Ay1r39AUCAixE62AVb/xV7ggcuMmIPJuOjgiGTGUMCSgtda68FidlVIlwLhhIglzsBUrBVZIk4Nv
4OhgPErgiGHlIzZhUnyNlcH2vRc2tmwe786vmZrqHVxtcwCCU4USsFh9X+2tbwBqEH8mQ8M+Y9j/
EqD6jjHarcFpBFAXW2EqcGjtTNBgarMBBQBcqPTNa5CH80rj74aeVn5f6hYwFFlFx5u/JBfYdpA1
A8Xyl4gnGSRmKtE6XE17wFun9IBauBQmA9/52vkqwcfKBhEatTnAEMC8IbqDQWYWXcMoIlbT6Q16
fHzZF93ithk/9G/G7GTrdYwQXcqtSC/2c4NHfG4QEBfyQHQhInJ12JgPcMyphKXLtzMkhZhMLUEo
igpFTvh7ITti1zAkH4RBo7LtsLKXAil5NBf6S8Z+4A8ahnDsUHHEh6TRWRgrLwxyhG+YsXmtUWQW
NAzSsojh7bIhZRJZV6MCDCWuBiNp370fNCfWa6vzXsiltASIu0i89jOW/7t80qzbtP91jKHKpOpF
vfedBis0x8HG2wGY/ZB5QGPYH2jzPyZ6Dvm/D43n7uN81GwUrrVWe3w2twILbhUKQEocBkAAEVy4
1foUJDhbIUKBdbmYeiEggm0Sf3gCKqGRPLmYnwoBdgqKfMnR8rsMS45SkxXFdHvdejtvyNMMthfh
tGJmFrMl16aWooUdVpk1eC7f7X2/kH7uxcyQRdVOmdz40mQ5WSBvq+nBfjqWBV8t9I/tg/3RvPX5
4nl0e75dz6drfdqkbyiPrgw24A9vnWQPm/fMFp2sXg1DQhFN/fJLsBMD67fNGzXfMqMWSJuiW1Sk
xAxvuDa24Vpb7xRH1zC/MKQU8ZKpCEUmbnZDJKl6KZAY1kuujgixRBz4+sGg9WItNdqySiXHro/v
j5huJ/Hsu9sIx4ICthYU7xDmdWPaP/SnWA6TJTGnE9zuITMahsPDcZmrh26frcyGGoiFbqAqCIpx
dna9kZGtqDUDuVhwbTGJZ2MIuV8c9BA9C5Ys5/nUPG/z+aLzJWXMmTK8hDPrlxx4rugedxF6HIoe
NzJfsfvg+4eT674m73FV4epOcTfO8t2w+JTrIpE4B8Z077NRAVAsqiZseTFM7qnHqZ6cGWu3aLj/
gIrVvWb/24w0XFi5QNVOx63gQMrajaMGIwWPuRjqz4EyMom4xJ3dOqpyAs547dPBgDdfBIbj8b2G
8wOG/F30frr5zaYdCiKhhNCJDxXTHhEjB41iMdi7p8ujKevRYapZHJFLB+TbD0KZ78jlYfwAUCff
G96WyHcsXiJgJu82w9Q6IJBHOCCpcB79ifWnp5vdeHVjn4P0REI3ylVqh1TZ1mSMzoLBjUclLhE3
zv6sa+rG4W3CSJ30kd73haJibYot/EeOy8G00zFfcaddFtVkkN6AVfyZ7L7fOnUeh8/z58Hq5gzk
0juC2nWxrllzQG7oEX+NaQbZrf4fZ2e23MitdOsnUgSH4nQrtbrdds/b/r27bxjeDpsiKc6TxKc/
38oFgEVKIXWcCCiZQKEGYWUmEnMad0WMf8z3aYEjckpcQou4ElL3sjabSDIb9i+1ZW0GEVaFU1Xl
ZGh2M2FtG+lU8qYkwGxBzRLCr+XBQgolkAJFGC6kgqjFI3ddluHA3HtpeOVBggHBAIl3t0MkWkqM
E3yxiRvcl9errsvGQb/BLHWqLI5aoduz6+2CalXXfjsZtfar1Yj9fmsH5oCXA8DAUPp1SpRgzDBp
XAJCwrj966qr+g53MawSF7E8ZLRJSpPWM4LF8Aio0fvR127r7UpW5hw4Ygk7bX2q6q10Mj9XkQED
wcgZoTjbz8lhSbAWNh7GEKcTPN0iLOlmXM3lxkMe4TWMoa2wKQR2eR6LlhKDleGzvsG/XJ81Y+l2
rX+A1Xndqs0SyX7VYsVU1btoHLTvNptt+3A1+thg0AIQEBXDVSq0UC8jJ1SisqAlRmstbWqHL4hH
WGsg8IDsEyaHkPXeAAWAhssNucCIBID2fIOoLkqNYQaoXFloqVzyBYGhVBVg5GC8rFpnwKU9CQyj
TbFtryAhLk1DiWx/odKp4tHbDkKjh8dqZaWzcknv0rlgXCT8jJvePB8j7wZIrF/tDRoDrODg8pjU
fWMFRA+dEdufH6RK0douYNXa3pS80bNqOQotmlaYwYIuAw2YMjwQS8VU1UtnvN01F0bsb/81ftVT
Xzpl6s22U+uMO0HKFNUyauqciY52I0SiQcq+IsmU/0bdKfyaGiCoMYJyDyq0+e6xbo9yk6CaWTCl
GjoQyk2tok4AggqFJ28baPqKEj07TFrrN4+ZSTX7Nx8NmVG+ZbP7s5lHAJSOqCvuHUzjSDlTWR12
4b/TfUZMqwQ3j7Pr0RX7j2e/DMYWUDCqH603kMlsjFh0xS3h9oNPr3X9MHuLoi1/ZxN0+4Wi3ZvD
P45hK40f1EG2sHhm2RdLg25WrcDIelSoOshBQwPc6iHXBFYDatCUdvjQqJqpanNq44qDGUc4cBP0
978VjfO+Zg3qIfwYdAwl02WgBl2NbGAlcobvuUsCxkaXijBPUiDhFWhjKcDJPrJsR0Mi6vbiKAMO
jO5cLLyYz+8ao+Owv04HiHmEzLQoIIwGvcEGTpFc0wGcoJY5JNl6qO4xMjgCYx4cYfDuofBYRY+b
2V7WqXQ0HBIDqGikkMeo2lxKCS+abuCIOsYomFjqQE3uK+gCpdGEgoyjZqp9nmLsymw0OyhLcl7B
CRtotGwbZTWV8rcUMbsogEM61AFNZLyLUS+iP9X13T8fHzF0laaZV8w05qCWi8Xn81131Z/uHmaf
WDaHWY7pCjHmyqtHy7/TKioPw8pxocZrr6vb+0HaSZJsoARwbuTBkAMNNrNZ3Uznt8BrHbVGFlS1
zNcaKohjOBQtlDXtskGFW07GeXPPXNB7bcZqlM0AX+MB03D42N2+Gf/h8ZGCqRtOgtvoZ+M7/oPc
7glVbxl+KPTUDWoBgJphijmK88jUsLo3WybOpXxhtA+Lz41HiQoBlSXAWH2Lt3O8HVzdWj6Ou5jx
VMTJslTkatSsbq34CA1PIZhJNXL9Go+nPVZ1mO+CVUCAeIOsguvpkDNLW6KbH/uDzsZ0QLZgTGF0
NE2RPhjXBjBpYJUW1ea3RePw9fXzkpuD80o8iSPLjdr9LhtRePD1rJIYV91t87iISmKzHi9jYcND
9z1fIWfr6lBdN66av8Jb4GCi/tiz+G7e/UaUcGgOkpVBDBG6/vLwFqmzHMLEKiPJXO4YgqEWgKbt
qVKTHuFDIM8My49RNOIlVlE3mBJVOHXIInOu6iMZYjGjATQd7t5yCdFAoPKIHle5Iz0ljBIvjc3N
k8ViUJ03pZex7qS3u8bmauBHYc258DH4D0Xsp4fDH7gVOtSC15DGKaCyahvUbXy96D7+e/E+TxbQ
Lbnf0F+oaHQXwyB/UKQOCbXsWSihcRAVv7gdUJarjmd/I5IOGuCnnpo8LL7Y+iGDks27mBktCczm
TyPEqX+RZPst5+19iy83pEOzaHHr7tyms6Ryr5njVT81DPq95i+PrfHNy/Veq3O5REf1Hic1cqx3
peGey7Pd26NR5+rufr08HZxps2epk2iG5YMiWqbJ3rWjJiQiV3Ix1nyJozbq4s4LSlRbIWBSeQaR
QgvTOHIycVSX7Y+9u9v7L5jS0XJ3g0QjvYdxDC4iR5LJGCsyT1RT/HBbc9UYrX0uOoxGMSHUYhfO
rVglMpLNSdGLXdSxMbTEI/g0ns5Hqe151/ll/Z/U0ZanFJ6GyO1gIe+eyBJ6ZGstSjfXphOT7iW5
cZyX+t4PeSs48qSlrJL2vLVqny1c8brWk9tNZ/6lz5acKAZZNY8l+sdhijjTELUsF1rk3eaYdIIl
3RbZgm+RR47x/BbXmw8lh26jcnxLBufXJEciZHXcQyeTYfWbhNjLAtAXhNVaIYmXe55EPPsDy+n4
Zske2bLOWcxn7R7zAo7TNAKKsCeRZ+T3+LC9KyOjNNlSRxe38+D1IZ0Xo5eUzuH9x/ubZlNniKBO
7v/y20ghF5Swv0vrTo+b6jcuE6xkeCVcflmxGHCj0+rSoWSkhZYc54p0Od3ivFNrvq1mx9Xjev7J
jgcvQTEIvBM66U6umTMDh05ZXYqKEU3D69YPy6QpCtFvsCoglm6ThJybFpmHsTaYqnvfNpd41P/8
2q6bxtzXOD7iqvNh833YviZI8KLv5DDBjQkDbGEiVXKSu7rgHUVOSLRsWVoKj3BYiqDeWs00BCVL
C5mQAEuQmULX1V7HEBA3aGYMnQXniAelHIE0bg7z4ImCaWv3drq9JtOcpbKvY9wQhk8wHrAFG2Nr
nIF2eXJMe70cTBf9u9UnzaPCVlKfy7zhwLgSB177kWCr9iAXHQys8maDCBMG0HV4aqRjfkDLGI++
0lA3uAliG78Ec67MU3U6+mU1WN38U3BMXdmYG2AiYHRiZZjYqMnrqGIoSDe2gHbBHLa3G8ZrjC9e
Gpc1tuP2uWldM+EJ4KHzfoygKYUF87La9Z8u0qIV12CeOc2BRp9O5XOtu+qNFsvJuP0QM82NCBQc
oEAhHGpLtSl0UqjCKmqumO+qCifVaHlCuU76lM7kekc1DpWSapLAxtoFJqXozVDWMGlXnRhSy30k
tt3FglPcBFwNUxiKFGMLPc0wDstKS2s/umkfbksByySG5LuMzWMEEXZ4KKX8uuA/OTlBXkOHI7Dw
GFjV243DYGs+7vFq2dh2J4tV7GcjKdcMh7NOEZu5NOr1A0knl2W/MBQ9vKnVhAzC43jDuKd5ECLY
47AFTBvHg4ANH8VP2bv4Vzf0ChsPij4x39OvHdXczRhzTLsx/NT9X/EQEXttY2TpZ3QKIYdPlP2M
gIRIVW1v7r+tH1KbhhQ3h+QnAgi2zGogzHI1RfmYh6kHwLEpe1kRWOT+jG2qQXQ5qLK/6lfj6RDH
Lg35p5/DeneDTFDwaMTD2/n920M/+hpJ6bdiiZxhgrJDaDf1dtRxMG9DlRobRECASV3AYt0okz9U
+uH7jEe/tLQdrjwaby5ha6RZHlcfu1jttIp61N9pSYXCdqINn077ekwPkUCJoyvQdNCVFYc4RY/6
4JSwxgJMgMF0P/vbYBQqsxSOOyl1PAqvpuFPIXPRFe8GYh0ZIVdTnnV1t9/Mp41FVh6rCuUPg8JQ
8OahFDWUkLTBvYhEuGBqMFCFaed3eOvIaecPULHtso6osmBitbuAk/7gFlSd30CNLKZAZhCtOVAw
k1GLSZvwALf+s7lQ7zyqQwUi6jn8QcGDIM3ZV9+sM8arGDnrzGhMc6wz1yQbgzdvHdIqJ5Bsz+PM
wQJZ6WfSJIHAroBVmPmIBuLPbNTUfrZmOZm8y42arsa73nB2d9X6pAEUyt4OnbErCsWAR+5MUuXz
F/9BM7w82iUaRdF9uRFPeyTqHhLc9DmNpoAMJq/mDzSmvffAY8SiuWOWtLRhFxz5qW8CcKVHr5FQ
M6OG/fp/zaGULMGpviPVT/zIz6sjCG8QTUEHxjUTPAFwAZZEKMErIkMnuRgJ/gVHYm5WJzeh2EfV
YjECE0YSSK2LBVuYOG+BXwDOA9Oua2Ia3us1W7hsly4d21UwED1o0ZcYGxvUlHNy/3DYrhodFheH
kUwTdA6xBbXVEryskKZa4w2QBA+Zua4iE9oYCIJUsKzvPvXJAJB1rTBSzajKrHRCrfTchysOaOF9
/523VQtX3N5b9OJTzkaF/Si2/6rjHReDocpquv/KNYIhMRMenNFx7ZVadESkcakVRwbjIlBqDjp4
FI+jKB8M4g+l7KCv1WjPtai6bZYzcTxXq8/4wrndnBxWvWG/mm3iqGHUiwAEBDMgAE9RQwXIKs+m
UhKWMRABHfBgHIXRFCHldWhWJiggAIjXMdm5C1SMDdSoJPWpN84vJraAwykwmmJcDBAgWKmMAwCR
gmrlSVPECBQ89ORRUPgkFVt4AiXXY6RQ5qYFCJjXdeTZDvcu+tHjWAK6OGPbpZqO7AfL0aL3eDqs
xEYQkYfBkVvcX/cftZtDHrA0JiSEeQSePK4JW9sDJnkoCA9ZuVRMqaOkxDP5nxw8mlDmZ/kOqDOm
7DVvH/3kS0Cd8LDHZ7u2ty8aE62gRSkBG75opCQgi4KEIEQBhoAGFnpah2T4Qy9j6qIlwHlrLYOo
PZ3X5jfxfiZShZDYTcoqHjYgtbq5aJlCoJAWLvkhkddvrL285Car+cLYDnTur9sr7Ty9+W7xS0Pm
YQwupC8J4Ln0GZcLGXzFDMTMu0sLXZO+zkUTbzJYDx/G293jE/cJxGMNHL9YBNtkUwCHCWuMBCBF
tsmntUgofTHE9lzJrIYDqckMR8d4dPtRzBYHo1mkQGZBuQyvfFxKmTwAARVP/zUio+emMyHkQIU7
xSX1GvJDEg0PxeN0Bij322AElokNq2EUjRVYnkCz43thLbJNL65vMhnROjd0Nt/w0kUsB7pIUboq
tJY7H9RZoWRLmkuE3IWSiWvO+qoVenaYpVsxf7bTYqe8zmVtcFzuFpP1tF12AfFrwd6KbwbUQRtq
2DX0DlcPloQ0UudmjIUBGo6WJCCUvzBgCILJBHzfTd79A2+hMD0NsBs9bY4JiMYR2ry7Oa7TqLjE
Iu8gAYQEnGFqA425giKQprZk2d0ZlVt8+DfVvucLWikDivtlhXuyhZra+r1ui6Mv22yV1+j2z6vd
9aKz7MzHm5pHRNnyJlvlszPiXfQudArZjBaAu1c9D3xTkqndqILLk4WStkW1qxZjFLrKusaE+kBc
zsl3ldG1vqA7qAf8aPNLo61VPEVbYChVh8ZGVe7ZfCBUwQYu2bXsi6JCSUvYb3t+w8HiFDApLml4
uzpUQq8WPDulPdOE77ElLAeD9Zrd1mU9O5m1lsPqYVqmm/BSSphDacLxaXCIqiraSIqaVY0MQ2A7
GIPgKXMMZ3tZN7AUjYBxhWid8BShdMyCBz/yiIow1NlNp/aGgYGGnthMJlogK01H2b1ooNg61kai
PbzhsQ0uoh8CM7YHrSsNiKEreRmALR9pZPGV831anAakUZWRmwR7Wvi3SMHJsUpGMrVDQNGQQ4W0
NpBG1WLLVtlN13e5K1q5WRhoKwd91coxUvCsDNCd2cDSVd3qorPgeOz1O6vGeFE7dB7FsySYgdpA
mwb0Bt25kAgHIM6OF7CTJilovJ9+sjTEYUc8jGym1trU34ZpBGkrq1f4xlxNkiN/bD9u82m3ydR2
sljOkJW6+ZS46Fho6bWdKXc05Nm20Xuau02bjzfzOBOdx4T8BDkboUAaLIF6SfbRkKV273rZ0Kpg
0k9bEd31b3p4rCFw2IcQL2KWFktYoVnIimDBRKPXfRdp0gIRG+1iT3KlG/MKudz44QYW2RCmuFrG
0Gx7ImdcyJwGlXVNRDfRxfhxvtIYWT1IXPOcbfg01QHOxinWHeV0fm3BTCOZJyNBiDBpPOjlWoQ9
V18R5IvxsP3wfrLaP1Tjz3IWipuAFNaF13Jp0cyy6hgiCYOskcXiCb+cvW1rfRLBwmpKNHy9E7GY
MqgsWfPRM8EQDftm0YZaVE0tQFBGcJEb3VrENPv8afeRVAOxFTGuW3h8yJGEMc81gL/r/bbf5bEW
LljSLGCWKnjSyz0kOmCvYKi1LGvICyJgUZMsANd7tiyHdQA8mHyyi41WDI0Bs03Vrnfdb7a1KSNJ
rwDdeG7+C1tgF4t14Z/vq/vFYP0wXmeLFTjaFAEczOx6ODs7nMF4QvuNmFMgRIunZkg1LxIQVVex
Mia31oAEb91UpiYCvoNwCrps3h57Se/TEJhdsgIPXSRpXTBJ6vs3IAanwGIGmhvpFDqxtKbJnkPR
9HAZNAptHGpaSmmTSDADDS21wl0NtxrFfBmOwXO7kbDbVoctcNmEtXU5UrNejVrT5mqzrLWWjALa
RBh33oYH4RgFL+YTtYIwyBM+YIxCUqN6pwmFLzgCCMp/yZqt6n2ywXQXx1kB1OowBE8UZuaOi9+a
QoE7avEvlPItxW7GhR4QqOQt+6J5DyUVbpkU4FKOxk3MDqBsCZQ19NWKuvmc2Fe9LhsN97vdFkta
LsW+31y3j/tGKugZnRhMZ5t/Ogx3ahS5QoZivjTWNb9lXiE8fRJF+l3k0LBbLvHUY1jmoWRvTFYp
2iCUfLFTyTxpxD83SEiyw0VZT5Z/Mi3tJg1FNnpIXx79hdG2GcbBtsmWiIKHMRQ2Q1BwgHoUHzNU
cIBxMA7Q1fy6HyeKS+bZCkI/uZqqM0blZdFvNp7xn+uQxCZJtX6q9v3ovrftsAlSbp+O2CeMBtX9
24e32VMmDgBIvUcgXbsUWiAxY0zkESHzDqAAA3W3gQUe42OBp+xH6/BZVFG4gd/oDpmIqRIXybvY
e47aAodeE3BK4Zt3gcO7p1a7h1GSFD2Ua4VS+vAl6hJ2YngMJITBmd/MF3qCiz2SkFZNkngZgjgf
/KKvhlll7Jfa6nSoUdoXSrE+NNYHtqvwuScUskrbi12tEBQ6Ze3gThooZQ21tT8byaL4ZWhyQLbh
C7VKWAfs6emSl/DZ0mD6Ze7z0AY85Ywkly5YeIk3xWuTQnHbT0veWl5ZRznWx9hftyZPzgGg0c00
fxaBMLGZkgvRronu8Z7ejfHjyDNLPK+Z4sOTs/Gm9NhPlAPNcJ6UstI6UwsxUYsy0SLH8Goccs2B
IvY1ojEOFb+ZqPR/kIVGZXSXQ1OT0OYnmgIUN6Vf6yJxKzBaflwQGvWQxzKcCB6chRq+fjFPXDGv
AWFqAbULs+uPqmiuGtdRGSgXCDZXoUka6fjumiT/EnMCegNjM2ZKlEQ0B0ZnyoQjHzyEwBXfBI3q
xo1GLB6CwEXRYNAhq1fRPHvqOiBS18JjzzV+SkJauBQRq+D8j/k/KIZakgiWdRJcufiyNj43OaZi
DZ/GUNR3/6QnZzlaTYbH6eP5ZviSpegdKMpYBrJgrInTCftbdUdvmh/YAYhZ7b93jh8utFEmMDpL
hXDpHqs1w9BGq2XqHlOkbNVUoKTEzcOYN2NK2VfTg2qfk55aSQ0JtT8MNJ17CCwyguEEuLAVzYaP
Qib6ciE32+oPu7R57NLUZIlks8/+9/KPa6rbm3c72/l01UgT/8AT7TOFKQFlK+qJrhFNPm996yzP
seWaPa+8a1Na+E1JA0Jyv7JVBISEgx1iWsFMoKPwCygN5j/q1ryOqyiejKX2TdTWalYvaMIIrQCX
Qq0nJQo68Nk5JpZZ6igupAUkIJUqo9qoYnabDQzYODjKgRDF0LLzDYnt8eGr1UrbBihvrUuGrpix
1qKgYlYj3TDoC3E4glN/qt1zsXgvpnUwFtbsd6smNV3n0tuY37W6w2P7/jG8DSw1ehVmGvQMuplC
ZZABnmskJQnIfdM1D3DaPOicJlWHWswMWMTCDpuFJiaUTiiHrXW6cM9QFwVUIlvsCT1G/21Lwxkh
JX6xkhhU8La5dP1oDSSLrePp4BwwfQorhe1EmDqiRG0HcVVCLcnlLGBjnKDRp/Z6tRqruJ7oJqu7
2I0WA1i11NtW083jstNtb3erxzgnlJK3WuaehgKNMTEsdXzuvzA5HZXzFTPCRwCETgaiVmsQvQg4
8cKbTb1BcLqJWYS67UkLVgCet51U5ZX97tIih6j/Ckwg5QBMxZ9R3QbYpdoEUfNkDaAz6tZ2CUTu
/ioMiYSLZ1sWoJYF03qDwDJBOiDLIiME3420pSIhXTPMpFgCTL2rRyCDLgmE2PaOi/19LO5xDYno
OHDhdXlpP9P7yhxuTpjssfdeA0f2XF7ao1XVvzrsx5+fTuJOe97yZa432WxDex8SB39T0IYPbyou
WB4sPOYtQuRwNPdnTRvDj1ezr83Vr0msLjVeFj66NyV54QOHluvALntVGHe1QIJaXgw8KaAJNb51
WlAm0RnORKRkRRTgwR4GSkUMA9KPs7etfSwY2A+k++6msnn3YgG3FQGa3BYQ+CQPyYrHxK7cSLSQ
hFdUpMNy8Uqd/dyUvIoNW5s0Fxlo6fQu2imT2dVou5lVh5g23Fl+VI+67XfxjmAKsGYMr5ErEHoN
YILNNsE0189AJPRso2vUempqVzpfdOe1O7RsCIyr+BgpsQUHlM137AExayuAGigYgDLNFbNVlhqZ
KyCFjhY/CkQKQJ5zl8DKNS1Rm2yrnmGCpmV3VuCfqWQx0c84V3Wg5HzVDHj7vtOeLicPpUFpkFA3
w5NmsIKPg9ZRyF74KjTtYRCbG5DFU0KSKoexKdCipg4F5qiUvVLJ+l1eA5MUWEuzYS0Oi8buZnqI
Hcx5VNzOr3U+aX4sBEYeiG7uPo4e/nhBnNx9TWaCfIF0YvoTeVL1HrKDmCz/PM7ldmMMaE8d7mLz
VTIoT/gF4j0PMPb25LmHR86+ORkcsvE00Qi+sU55en5IOubYpgZ54xKiKFrM1OHj+0Vfi/6qL6Or
1KHe6HPWXHyjFqMgs0T6w1j5B+fnQAlcgzKS2L5prJVA4A3QIuAwJVjI7YOGMXM9Z8qzrCei7O9d
HgLDjY5Gy7A8hgefBnqKmiD5SUGyNbOCQNu7Q/I87eyolurdcgQte1l6w8hwk9Cjs8xcJml/F/s8
wm1YUcL3+HPLdxo3TLGXhdWGHfjXXFIuG9PFmL1Nor8Dyn+CvqsR5RnTXtRFxP8JtMeyB/6z6n9s
bcyv/0n+Cy7xRURNrezwZsjgS6SUoP8aL5wf5/MFR0vKyyb9uQ3Q2TO30eesGGapN2MFQ81Q9Drj
6XyymRw+aSsNFB+Dju7ZUNga1HW4pp6w6GDNAbdFR0FRCo8dwSPQ7gspZr2oiZtdoYDSCy87iO5v
lPC0DkQ7lgKErTWYWhzBhcSQOlhDDSqTfFxlmO80eA2AgPGfxvqdQTNE8DAKGQoDYlqK+6favrG8
5tK/HrQq5gXqlI+qutzJaXZ3v9kPpi71/97t3gHy/ftjdZu7Wyn60s3AtZMTZTRMKf9iUYsxpdCx
qmfrDWwHoQ4yU1HsAgoDk88pFm/rkic8yzVKs60YuaOUuW6FMWP9AYiCi5Gw4gCMLYKViEt5d6+Y
RGBCcQsV7etqIDJLTUuT1vhIEWIGDwo/mr/vfuL3ZT1g28/nakx2tOj3Wq02vRIX467zq3m3sdsO
mjEch3BjdyhlAsVvjYBXeh5gNV8HwCkAAAMeODdQTZ2VWc/eTW6SUoOAgiFAi6KPNvY2IJVyJ8EV
iXOYOlfMTg+jRpzg9eanbQ0MRthxAHLLhzQCuJCSdUcKpD0KiBNYy5339SSW+nbtmwKFMIqROuMl
WLIRBxx4GqvRSAEZgq/7CrwZaPio0Wi1VXsZxGeOHmO1lebasnOTJrtdYNjbzjq93W65jY67xi78
GXuoYIc+2aABGZuilcNHwcjAmQmLdiKnuY/AYYNmKkyjdbFgebuhqmOGgpBoqyYmd+qRLt4zVq1F
SqKDD3wcN0RQAwkaMIXCmGfpDoipanI/PLpmoEylTQ7f1arMh8kKnDyB4XUtem7BG4fIssu2AOiw
eufc75xvx+N2/y5pUalOslWTJfPQXpp/RbU/+z9K36p1gYSjUEKtnjlNtKH8L4I1CipAcrvAxY/C
RBWD0wUAhLS4ijK3n6Pyz33lUg3OzPrdhoxt3Rn80GkIDvQbUNjkNz313SHqJNmeecJB1hOlucKJ
2gb+7o/O9qQYRUNgrEIvq8az464dtsriWL4uWzN1Yt1OraLfN3u77XxfjT67mwC1KLYNWOClFgEO
TAyB2LSBTm5u26yBhk0cVOCUUW4smuEwM3lzP/gqKHKg/IHCtm2jCcASfKBQbZP6uu18ZkRQAVss
KKUNNR6gkGdeWxUodKvCaW0GSlC0AVhy72kCIUwSvIo9zFapXshr0/RzFf8znd51FOIk2BoKk+1w
fnjcNO5ido8BaP49YU/lgIAEnVhiGAyJ9sUCiFL0aepH6AOJxiBi2l5CmvL47r2Hwbl2qR7F+aox
GYKiJnkoPO0wBwrWC7tgRAnAYWpcfAl03KUGAx7DxqfdYJK2RgAoUIK698s+GSnCJnSjUAApyHC1
QGRYiP4UMk9PYh206dTk9Ai2Iuj0W5ddnlezq81i3u02855l1P+Ur0D41JhpLySpxYENOt7BOHjY
x6NA5CWR8ochmCl6QoqRShOowwkIQjIFTwCqOkMUYJxiRjhFsAZhx7aLN/u8Tg0nABBcgXDJtb5x
sx0DLkq/rkNECcyqBgwYzFihRzYsQn3cEWU9Mj4FHEPEAHkr7REBMCBkwAzVKxbsySnJVOqNio1P
W2w+xhEOcXpaTXfm0/lm8rAaX2mrYZVybQdUoiBFMAMFDGj/Yaq9I0DDlCQjA70I7oowSjRfyJn4
PKlHLrXvsWN3mgvPktK04fvZvu9AyCP6j8Ob4uudbKH7HqL3GlSTw8dgAzAZRFMrWdE84LPCgRS8
4GMrsurxz2nsHsc1kggoFrwVTq0gYCHCiR/yFfojwL1/s+f8BrLKgQjFbMzZHYIGNGnH1vAmmVLf
CdraxYeMFgBSSRqN3w61xN6gIwD1ADzsJPKqi9HqPZ2pVXFIdrvb7jBlYlBdzpXo7Sa71m7R62on
ntGOBYc1OQBlW9LFnk1xPJe7pq3Al3qcmB/H4D0jtEADSN3l2x2HXuBPxCADMMFI7fAhcsOU6Prh
wzeUC7TCecCM62x5LtC1MOr22eLh78Oi8S93kWWy+3d5tf3Q6DNIOF7kI7380MWGxvbgYXtdXX3z
kTHZlZHGu6dq+uahebuXh8M9ui28SBgkI1mKaFPUzAh5tXVablYQ1SY+vtfP8b3pad814plf70cu
Huj8cIU9WmiOMGGKkel03u2Pqds8T2DQ48N0mZZPJGo+DieK6t2vPZ1TgHBavmEs4qbINAwSmCSZ
fRKJSCLTPhpIIJeoQ0hzTUKKpLPWI0PU8gmDRGoDKX6QU4vnhH+HteVqzzinLuZuAIuyHOaDrpaQ
xL5UTZHfzzO9uvr3avKblCG/B9HnkmkcSiqXxB+7io5/PTyvVtGXxI2T+eLL1X6qxrB9EpjN4+P1
uHV/fbXezW/ax9YHv3JyNbm1r3h1YDeXajK43nWPZwsvjpvhjfYTqVtmLf3mNpImg/kXfo7Tq1fm
Mw2eLkGtmN/X77ABMraa3QbPmwHtbbXltYPpZx2xgSlNSpmdnNwesJG22UY3GRqCuq8ZipmVkgZF
R9FU7LJEPPzM6nB7GN1IBot/aX0NaoMKtbqmpS8cg7NsvlPPaW4dW/4QJssfDCm2smDlKNR8mkwJ
VsSRFHX9Gbg6BRwwM+5vhpWOuPgpj+Vil2kNpFPI/Va7Qbcdi0svd66YtI67FQ7NVB49/gkjPpR0
FG0uX0rWwa4JfCxJIBtBBZ572eEpYd0efRaaTYkWE6F8uVBNb+kbiDH1GF7XEhUbTq6fTGZgIdUP
+we17ufxNdlM9Dj3wlLQHofJfUqR4CKvo+EULubevrAF9lkud9wEFKsYDJgoeH5x2hwLYJgUEUoa
kyOEVTTRYqxdahXdTMYr+in+P5wYjkfvMGWNnTjZIfxyBG0y30+bg+3+04aZuQCCZoCd9aPABRC0
DR+1kaEDVwyXKYkwgAo2MATpR+gKvGHz1le0DLQYSTBFABQYU5DafIe9279lB93AzHba1B1VKFf4
prbosvRuVofhd8Z4DsT9UGUUFcS4XmgoHTF+rV/G2F4M6QQaD3gj4O3GHFROCHuS2A+NNtzs8+hK
0BrgOjWWBVGrqHMaY/HZPpMitM8DngQpryAeanje18v5JWgop4syq4wznc9t4WS/2o/Hd/fDaFgI
zmhYgDg8uGZddUzXs2peMNHIA0uSraUgzP2SgmicgD88AQYpgEoicHHaow9NLQpg2xmwx4aiurah
RGFA1EEYB7pCFNfUncHhcOgSp52AmQ2qZ6ijy7impJBe2hoG2DU51ABDDW3uZiSWlJdqXJG8Cw0o
WYUvmh1AZ0hJB726mhtehmBBz4DDKDFXxdHtSBqF/irA7KsAgE8AZpn/gBmDOjXoYrJMj45I3MD5
LNlha3Ta5MmKLescQ6/GC4xgwAgGSihQG18oiUbZdZ5RIz1hF26qNTQ0UUqd3S4paeaFW3S0FApm
JBozeOsnmJUA7IIzKMt0FvvrxXvHSC4KbGSJ8mALVvoy93M/SMjuP0+mnyVy2QTV1saRzH/DzTCE
xT1HiUYfOEkKYXf89dCoSPjlO7iotq6HiPiiC+lTjjwewdeVUGoRmKhI1uOb+428S4QPYYJiZaA1
T7P/9/R33wclDw+DwrfZHRn5cicGNYxEMs+obE8+Tf7gYhLBmp3JUpi7yhFVZ4ISEBVus99ABVQe
4XTbpudPLEN6kCeLFDT3dfEEa0NickPt4slEeSlv1LF5cC/bv2cGGDF//bb6VAZ0PcZ6kFqrvd2Y
74ZXm0k3+uSfbasxwzkMGJ+OQvDPFG2ACauHMyjRD4u22PY+SGC8gVbukyclCY5rK9Vrkh7XaueL
JU+D55ZzYIUpwu0o1CIO3O7UgiGcOSFIDPkuN2KWBQuBcOmLRrvBVJBnu2TgjT305ZJvPbMVU9Xs
0K0V2/x1e7H1Zq3o153tbjhfrtr5OPnkcuAoUuAlUOxlqJHyJ1Dc9TokzaxU/yLFDBAufso7eRrh
jxMNp9DAQMklVHJjdDu96XFWVWxxJnCiWR16zZ1Fr/VQZtdSyrH4SS5F9m+SVJRja8hKP6duDqvo
78qNYb88fUI2MryW70Is9F02M9lOEpW4BLWxSRMCSb3crKQYQ3eyISaph83HARRBQlrgEZ4iSKRI
utJ2srAOToY3ExaImG2NrZJkzBUiqa4Bi5ghThzF+q/irbesd4UpQnah6xY1ErOHq4y5x9sXofki
xgBZic9RhyBfR+D9tpjwSuVtyQ7ibKfdkEjjqaYwCuF4mfE74esMfLaPGDx/BFn8KdBXDVMzloSf
19ts11A1B02OCmbbhsbFUQaMhRyr9fFYhWNWr6KLOUL2bFWRPdfVYZGSIQpzpIU3iA2agGiF9IUW
WMKiyYRgKkOoQmJy/SZ582p/+en8RUcPWS2LqRFLjYYZi5UgacBEtZ8nJltNkNjY7zsv6bA503qN
ujDGCFaQLGdpRQd4IqJh2cI9K/gmqbNvBvAgGj0ZAFODOsGYbRxIxQEj0aQC08PvqWabXB8P2lPR
4BaIL+Dm2T/jh7Mx2bmbph2GB+wvTIdhm5mLnF9x7oe3+8f2oNcbjr+mQ5lAlldDu51rAoxRNuKm
Nj7J8oRfXvPCZRcB3YYH0JyNW2BILFF4Ek3dKvP4DLc4lFqRW3gvX2Wm/knwlkAoV9fv2Sjcr/I3
+vG4iUS99JcUPT78MQkQYhhnjhZrmKWQXMhbSJ8s5PnbiaIO7kr1VxUKUwJv9efBRBHxa/81dZOX
fzl0Qs+gO50fvTx6dbLltorU+xijeeKPhIbO+BeW8uebCa5YXKtIb2S+0RlORx98StPtpGHlMYWx
zumpoXy+DWonM/kKavTk0ZXoOsI8uxqAwsvOa1mVO+pdHaBSdhxQJ2dB7Ui08pmSDrP/626Qzlcv
Nl/JMfPNNHorrIHMM6s4nR1djET9hrlVf0JuGesqN0pP43LotquhMOf+DN7h90H5yGTN/RbuQ+3J
wQVo2pKQVNdC2HN4W3Ux58a8RI//N8By5rafH2jqubTl9ZzCYqNVDBYMazypK3XadB7X4EtK8L2n
HiA+Q58XVip9XtQ7JK7+bCxUC8FidmyvEOzaeWIYLZLpSIO6Iw2GLFAvlvEJxaSQ0+kve2vUOE/s
U7PRYqOmJqfPVmxicrFt33zNsvT9sD38wONROehixoEBEUH7Seoe3z8+7q6LCZV9qA1+kFV6Vevz
I6rt/bhAarnsKCnoqB6RB8uImrct4TW804+LJovLSPTwu2tkNXJ1PMXjW+c0xRAUh1KvOEYXsJ8O
DfOQiEaz695myQRTeH8OBqT+pf58UrgKdX7z7FPwFbuQqmRm/5JsqyKzEQ1La7/5CwNATnSaRPKU
G327jRIOLQc2h/voXBvNZYClHYMxiHNm9ZD8Unh6XdlOmE8uSLik+GoSq/2SUfJ19xuqxeYVaAYy
jhwTtTSjMZMGHfkshaGz5P7rtiNJrivikb22kW/pY7hbOiuPLCkevheSXEI1u57FcnNS0kk/5eNg
ALBQPrEYdhfyk9VYLn6XPVnMGC5NDqm2DEFFvQQi2p+CPIgPO/vfNvAfKQmChbOIKI/kC0x5fUyR
6P/FXaS66Mz4S/NpUr5FEl/u512LYfcD+Rxw3ZA3CqkovLaTCM+TFALv0KAJP5SNk7AK2uQYs8AL
+MQKZ4v1c3AuUPL2mnudquAkKPxpVjLXWZPnTnp4FiGTwzUq/0u/+Y4Rw/x9fByBryaFb6Us5Wzu
Nd5NogMpiffUm5MP8vA7Ndys+/50EAhC7CCBzX2/i38WfyCvSfy/+34yFInvDXu/PLQxHG7FDb0M
q1ZPJ0eXG/Rce7fBOKqHZwWBQS2gJEatTF1KjOrV74fnMb5DWeLWA1O6Hcm3KMakd9WxuX/qcd25
bvXeOwlKcO1hZjEa6F/EGeCN3J5HH2OOlytqsrtSjMOdkxrzQYQpg2viwlxAeUA1jo8iNSL+h+Lw
bj6pj4T4Chf12rAhvNzM6G76u75/0Rlgv3VoLunyUzyRf9A93O5v+ph+Bjz7/9C7Omxtrldv/hmO
ejf+D7Q/gh5demH5eJ4B9T8NZba/tgGv1pPfXRyFYlDMb5oPf3U6i+vj7hsJpS7VYXTaI3xzePir
Ws3frbabyfVs2rpjSvvu892x8/nQvq+uH8ZLBvzX7VgLia7EUE5ugtS/pHwSLxl5zYDf7w/JLdz8
a5cgTdfG5qGfprmVQYIs3j37OYQx4zFYQlKTdzRkCKPcI8dIxi8soe8sPBprPk5ZyHOKUddorczf
MY5a8tafwX2Rw/ejv+Qq1FY67LItLnuscSIcra8VrYLhbCIfhk9G1opHSHQ2fDf+zj9AydjJghJO
0zmnrZtZQyWBqefBMfRhNl6jFbz+Hr7UgeicEXx/BZ/oy4VStZDoz40yEtvqfPPNXAomjv/kHiLl
TpjC83/D/0wjrdO5WLdEI+3cCbpcFN7tjva9wSQ7QZhL1w+2vFDsItQMRpHohs3ep+uxrhCG99M3
M+ZuRu3hDIfR5HNjvvySYtFqmU4P/+3O766770ZHTlz60eMUIaSgv+m+d22kl2SDzyF4DwM1EB1s
uuGxwlB9QvGcGgsNYRMW3dnjjVaqM6itOX3bw+K/8/E15+xRdsNv/bu5epAtQqv/UbuXGGntzvyd
t4H5ez9evDPmwCHA4xwsnsHXmsKkOnw9nH8RMkz44bt4zmi/eBejmNqLnSsUJxfsM4Y4G2Ku8HZo
CXWI4f20w+xe4sNHDD9RpLwXVoUWvTM8lYvwPESJuIauqQuloFxcRopqzEXn+swUt2Gx7/yanInw
GuBliHv/OSxnt9RB083VdeqSTNUQl93kpSJJVVY4eqqeonEoe+wp9cxmieondT/m+sZGWsMhM3fn
RMVW6qXB1fhmP3zLl5BUbbofNEAO68a1k4kusE/8A3yOv7m//TE6TqhGa6cQ+RYy63+KChkeu24a
9QJdObRqc7WorIc8KYfrfLnzhjeqGiHqI9MSjQepvsA6Q6lQZGXi/NlSachg7971dRJcsd22z2Qh
+5kRjzEV23A1p5lJQcSPMlNuWDywjCXP3LXVgxKwbc7kKDwWMu/kQ8zJzohZ5Bna9GeE9sGefXX+
YB3AOmrivy2uFhqbrAeMrZ7AmzmPJNrsToFijav7OXMkOVCSWvXQ339VAz9PFuFVuAcIA1RvjnWi
UK0SZ4ZXKWnKtRQz97iwdZo2CpnnPOi50XEQ+0V4q2NXm/FJTIAYDePkvryNAJ/nwJfXxx2w1KS4
okwDDiQxFj77jBKTDpXpX2+vrt3y5zIKaVoYGZFcL5opBkXGJWo51yphalBkdfjFaBcXfcfxxwQV
VN3Gi+ZV9839ZP7rZon8s3IOHHml0WRqKUXNvyMUwgNRSgiWkOK4XAPGNTHD/R8CJwvC7vHwvrX8
LPh8s6lfYD4PxhArwUXkRpQLAsq/nes7/gcXQqKx/0zuNyCNf1O5c93nUuEm0h2wh2mkzIbv5X4A
VoA97QfoMG2nwfyQLlOnOhfzBdabh7vB6nFTfVBlZMtbKAxhcH+z2//FwI5mhhO3PWVDm29uJtRp
NLSZoOoGN2arWlAnDLvfVHnRBddtL6/HS1pA5Tl+GrRul9WYxl7rBEN6PLFp2CA4GSoP8OReTx4b
rzotC7Alo5r9dbRm6m5P/4GrUL9Jd0STR7VmNG1OL5Ou5Y5ENz+KyeWSrawMJLbUo1OLGQeM5fku
Zvx+tDNlDI+eqJ4dGpyoegzVq26ZDPWELblcgdhIkBPF5qpuqTvkJBWbqJvzSLRNR/SEla0TpeYc
HC21tsxbss2jQ6Tj49ajUqx+7LwoC4BMItnM6ZW4ujsQ7iTeSko6G90CwctnJJ0nFRq9iDxJ76uP
a/MksnE+7212zGMZmHoiND/YJscUP545xfzDBB6T/vPwecu/1lhfva/anU/+d0f99q92dzXt2P8t
z3ISVBN/cHtIah99WFTZuzAaAPwbCnHAjf9J1DLv3UYCVsvTHF/WzsHFXA/5p6xqarPBcG/QQTcv
BxHaq4e7+9Zy+TGdlmxnEYosI9dap4n2EaxORRPNhGbAIpiFpvWB9hsQ0fBptKbM4ipaa4MSTeIa
LUh4JDItnnlaRVr+Co2tn4mVRoiLW6hT1gRPR32oru97X4DfskJpWpJUzlE32DskaublIvbGT7Vx
OZcxu3ByYhrnsDYHl1Pkquldp3votz6kgRp7raWMbTswCxR53XBQopgPilaUUTmKSrYqjAFFCO+y
pMzUgRdNepypmP1GrS1FVw8AmYDJ1qKYisjsHL+OYsY3Edf5MOrLiChYwAuRmGRjQNTEF2b84Aq4
tWyabYwVB02BgRov6xHUQbofNaN1RY1EUEnqFwptzSfRyIkGhFCgEnjBgBkM2cpIXt1oBF/y+o5C
o5vMmKcGRdqjGIQQW9WkRSjIFssDXhaO/uW5Q24gxhKqfoclnpfzJ4/V5L45mXXGX3WUpJTMuyRL
92qTrBiDjVYLImK5iU5LJIRgTdX2irHKjTvjN86d0mOeW1zip3EzGZA8KLxqph8Vx55vks4jmXk2
Hzl4j2+Ijcqcn8YgDCF/j5/kic+SZ+2L43v5bspUTyS73+9rpJHiG6F8hR9phpTaN9QzOpe/Klf3
8fCiWVzzZWflpTDl1fmxoxV7SmgQgvu4HtvsO+ZvyvkcI0dh/Nhdl2nqKjF/sGmxiESjKo8NL7kT
DfdncYEgMSNJP35yvI0L5SXODbUvUaIwfkRhslekNid+B6OQeiaXedb0gQ7fQLmascKEDYss3DjE
gzfbBduiwtGrC0Xk1eLmuu2lbaR1qKgOpWheuWOa6Ul1KEcCsPJqmLwFkr+llBMlxFa4jZvYk5Sn
NH48LN/e3eK+E4HyJbxBG8FluxzqGgR49F6+kucbUBj9m1naLFR8AIVLj8Mq4eMS06tzvz7+FzxF
BqVdax6bWfyySz7PGCI9WVXOec4dq6TARx8vbB70/X+MndlyWzmyrp9IERTHxVtqKsl2eWjXPmXf
KKp9uimREimREknp6ff35w8kl+iK8o4Ak4kpkQASiRlLrql68a43cFCsEdq6W2pWp9Bl7n5EXMSi
dKD84w6bLj/nQCz7TVpzmyfXfWkG2m9yEUvnxCQ5yOG7PFkuT/YDWxzlG12GIUzUsHjW7J7WhXO9
ZRYserWCyO6UDDNq+RB2TPWV5VizAKE7kdXjTfUzTEyH/9YZjrq0HdN2RqbxyVq6i/aIQP1+efnT
PY2ix2TTVgUPFzqhMlzVekh8Vgno9Ogh+QpozI89ADYsHd03CNS6xIn8G5YDVO70IO/g2dmBJCMH
vZ6smuOvPgxXl4+7d7LADMdSdWNePzaOsYmrmLJT7K4ry1AbxwWzejjbzcreAszL8Zk4wRQkQJa3
EzZ4zFSytv5mFuP4THs1l7EUDMXICtQDKnplGH+zM02v7Z4ZiIFYkiY6oQ1xh4Shh8NxYc/P6ah5
+2XVOhYWSW/E06Or+9UNv1guNgsQJZksU+OZmEcSWKEKfP2udcaHWG40u+b1ZrKb6+UUpwSCKgGH
z8g1c/Dm31C2gNIO9LYB9eHapqpdqlrKifHOdn02v3TmDZO9mM1nacACuKFzI95IHieNVqNAzSEZ
FxKPydbiYAc07lZpJ5QUut0JZq1apJoM6+kolxIQg4+RkrcoFxxbKw1BD3emTATV3MjszG+5DaRH
NKKZEcCEDCGBD44YEBxByINdPPsil1BKSK4whCnZU/22HWwt9RFeuKhuAobeB3XHA3S3QC/xzyOy
45HWIw6G651ej++u8CAcawzxFFnrlOnR0XTVXQ04V6Xjpahbujf3MurL/HHI1uGDMm5g9EVQup/o
v5vVZP47Fh7AubvEnZgYB0Bp4+NOGxcj7tvxwrhHKiP+othD+6vxo47jZJ51LYoWxDrCkPYPYkhg
ECR48xs3LyXJpb9xUNHyxv/2w+LjzVFZPXAsIlrXgUhVhraWfOdjzVOts7o5WP/V0b9bRV0VQzIU
7s/+n/xZTBKxFWjBScTN4zUPY1LtIaSIFeJhCJKiJP+yZmBKlr8y58YJX4shCE0dqVT0D4vtJVIE
aimzoBm2xA3PX4hY8/ciNuB5dL3Nw5vfb4/urZ4f77d8Y/v1k7cu1qx+WD40C5dg84dsWLaQdR5U
ONYmO4KDcyIeYiFBaeiwNegmEAbRACJRXiv7y7IVAgohDA7QAhLMpB3RLsCgxD9GcvYdIL86WJIc
+XqEocYqEjNvcMRhtpRKSRvvosX3eCRiWp0qRh+HtrwReV12renLcC4n3SxgVrxIiSVT56qJoD8k
ylKXX5hQx01IixpLaYOB+tmUvOj2Qg1akaHCrM4kdAREjRkiPCAhfQ7AQqwc2rKJaMXXfZAcy5ph
WcNqCSeoOx0jVHRb8HzYOQSPWmHgy8zt17I3/JsVH45j8d3w3rDf9Hgi7a3sjdbHR7ez1+3rJ929
sEqzerIEWDJSIKju1ohbfLGrQESCWReGOMVEIzAi7m8KQdfkgMglfsB63MZi1YaWrjfjUUSmCFQd
h2JVpYeOM56CZDEKyZJeag8tCYkWI6R3QTwQZPuoCo4FDBviYCFJmKJQCUNlf4IeWUjhJG4IHW6O
jQM4xjRAJE5smn4qKC+IxdDqb9YpJSKh1g4QWy03LSWFM25UCcgvtNXhSyJaohh2+pjOqN8ZDg+X
KHr9/vz46Ho5rOtXrtasXCsfVy7V6SWs0BxUOw74JJS/9JAcQotoKsHiqzs1ujNNHeIu2O3Vy/wT
ikIGrRD9WCKq8lAgCajRZY8tsPqhACrAOAjVUMZscWQBK/UxX1+u3/PPDo4btmtCg1wPWtRDtHac
sDIAo3RL445hr7sOIM1aFROw3aZxsZWWAxIV9s/Vc/ihn6id4Zhj4GNWcJvjn74/s1u8rlejDsML
b5MjA5Q4RV/bIzZSB2IO6goXVwbQrc9Qd5JcGaqPmILsnt71nialQjyw8CZ03Kt0zVDiIKVxSIHX
56eoBHAKHoQyN/L8en49cdnjhgGncJejp5My1aBKVLa1zEGKVUdCWsXtanBBA13Whv9c2KzY/jQ4
7HPIo9fwXnCXBfPD9442ndn1+nq6GXzy8TcSoaSB2RpS1SXiQgZ66YeiZrTnAR+fyMySBylPitMy
KMbd41nvXcyusWCsCt/g0TRwoTmkQgR394i7EXWQlD4WtI6VlZComzpmo14wMYFwFRHCBqsnGFTQ
+Op1odf1vOspXRYazXUoHUZF7JtHbOFE9bl+XHfUT9ymKOs89dwHUps1R9V6SQkI/osqPI7PZx4O
8DmQzI4HzzngfTD6WgxuNvObxVNcDaDeqL1yMJkqs8GV+gXXm3uuY1fwM8eV75uZD1iqH+QTLQRz
kIwOQm2y0VuWH9eD4SUtDzcgNe9qx4rak+PzDy0Rklt1rnFIJ4/qJM3R66fj3o3W8Bj1LSf9J50B
1Vmc3fDSPTEc4qSzOY7kFHVQiDQshDjp9DL23Lm53Wl/AUaabhxrnh5xGCL6akK1jTTDyx/bW2VA
+kHyFXMPILgOmpQ5SwgtQqyA7LE+S8b3jwspYOoW9Eld8+ovYszrSDph0mcHro4uidAshpdWRaQm
cX8al71aOoy+ssGbz+ScnALJQrzF5xy4KLbbu69gmMfd6cv/8L9dDa7W004ZLxPTxZRIZ3sE3d+z
GKwdp9e8JFNzDye1kYLi7A7LSMn4mjMMqmGsVmnMT6zMaBMxTExtZudUZWol9VAftYx8aGrAnwZZ
g4+zlepeMvz4A7GwcJCvzuPgnbbumvX8rLONXXf8ipROrxXc1IhqAlAafLSMixCrxeu7o2PNSogI
pDmwOgxf++PVqxkrtjfnbqrQvj5jgwSbPif1+HC2nYnP9XrzJxQ4SLR52IpBzHROqQ95RaoqT8qb
Rfh107tTY8NGIGAzfL4ps2pKDjcgzkBMf8fh1TozsWs5RGWp5A635aTWDra789lMUwY9IlR6MgT3
Znc6fWAz3yvsnHCLHQCSI9ulLJIlMUFjdrFgcRZ05A4nW3DFdEYcF+sO39tmn84yXshwRcE7KWKM
dKZHJ7tzvlCWSSWi+tRCPimA8rbunxnLCH6q8GC7LQXub9QEI5U68LLSOXzZy00rYZHiuoIQvYo+
hqkxtmZoLj5WskHmPMizOj457mlC5z6HYPrESPNIFxaHahkNxOEnL/a6F3KPRAeDoScxBGF44L6H
rsaIwnC6Bg/3Re5xtAM5XzB1plWsFzPt10d/ZurY4BOO2gZmZPXWJeHcCxpCHQRIsvP7k/XNGYmB
Y/zhaBB6N0HaIIPEsnJNQpmi8KNN6TrbeWpnKGaTOGQHCklyhGrQUmPkQtnaj3Dhmqx4PAtOVBed
YVpBiAyE+6bMYuO1A5wwpOIMgTsfuHilBI5qLVEEXPdyhghIcZgmiKycfSYWGAaEVUXKeAtL8dzB
vv7r8bFyfoVQ7iZ+VpetwQ3RRW7zcNI8fSyWOMUSQxnRqGSdEDyoKmGQssHi8ogCNNPyKWVhlnEo
569g3lWdRWFkv8qtQ2GMiI440xLZtT/4fqagIQ1vKOY41UUDXPZ2E9cX084nQnw2b1muyR/0XLQg
vCvBOhtDNb9R7cCyxxsQRMG4QpJ75wHrgYiWIy5wRo9izt1ozLzWL5BgG62TQUfbDiwMv0zuulck
hKwo3+Nmsm5UeegpbTY1vBFlDZsV6n6vDa09Sg1qrkbdFY2BrW5/4U8Z8YFEoCuUvGqx0ccUW5l2
vpXLmD/AF2Fg1qatEygG0iqXHSBajKTICwBSS1Bx2fqWXkmPVNmNoRTs50CuHnAQJ95MJFKVFYoW
H6wYF3Mp+Xo8Tz285zB1k+N2dj7X6f5Z98PDzZNIOeKb79I7TgTViWkC9Xc3Z81KMp6cgWDW2gQQ
e3A/4t3EMbOR1j0KPAnkfJQ6rQwn56GRzIUkwy8UWXCABFOmjDlNE3XxA2EPaAFLolYtak/zczIC
eShAGoix1dnEKsRzaK/5sx/jHWZ/79UDJmdi26sf6yVZnJxggS99TVDEXr/3LgUDztw+9tJPgt5c
AklezE6bl/aUntEPhv36qjqgDw5xDDSE8KFy3TuBgbrDYsaihAOYBR14O9l0Fdkk7AykTZLb6U09
SIfYRiW74KlZCILrVLLbCuKLxtbeIX/4kLZN8jkf9d5Jc7c+eHw9/UhQQgAhiCGOWe0/n+hpaDIE
xMmI86eeb3c3nPQktmkcogg+FgowzfzUNUhBulw1to1VERcnY0QQ5jtRtEhC/NsPEQBhgLpa8cTh
r5bh+8ODlzdZOuny1tyYw6nj4xFfLThYCl083jfDZWe4+1wO93tYB/RQq3PSDN8xdrJhHIUKZEyF
3mPElYMrHNMQhkMYtjIBCkmPBX3nC9jjzlXk0C6gIN3ZyfJJ7xxiXB7aeoIJCoABndmCizjSQ3F4
MGhns4oLhsEmaQPBCxMV2W8BBLZfafCIj/kV+lkqPCDakmDujSuM4cjkqM8XvHeaf7kTAIkBtshw
Z9MUrOqt8xmRxVpti54JI8kgkRKpm1olRdQgTCbswXzQ2XIWnV3n0oNbSp6QzjRrirsNSkyrilAi
LrAmAG8kt+eztZasS3PBAau4cevVcQg7255TEzG9c0ygcpGPkWog7MFmGa84a+WGPqEdIbZHCIgR
nUASimC4eOAXT+m6Zyw7+lho65RbXi4H15x72Z9wdozDz8Sv+TT9NsSTTb5FGVhhc4LiNJZRy7+O
DDsZVIO7RhAbqwlwmr77ErQGuKFOWdgDuLs9GfGxaw5zYCGedYvVSUIUHfh+rIKGwJ6qkJj7g8H4
oVpoLUW18NVU2VEr3626iIlJHE+sTrzqYqtq3KyJ6ZpETAtVe9Ll/DxuTos2aTzOA2Z/4NZq6HWq
WNz1bDgbd7i5J/P9pNxeggnSBJbcwossZgm38hbnnq/KjzmQCo2bU9IX8VkRdx1x6IFI9CIwgUkC
soYOhmeQ9Tct2Ln72aeq4qAwYqgS1/OIpdzXiOAkmF/3FqnWazvS1L/U0vGe4NvlOrR0f4i2HnX4
lnRz8AmG2Xq62C4Gs87nXHJNzYc2wKABDEHQCVYIVgWh7HRH2/oBWN5I3t7/QDtYE0j5FYVTD00m
JRNr/jsda0MWw6V4yg2EWnXyCW++Ll5/NwO4wYDxopS05oYDNiuq1MO00VQ04JjQmbAU6sJN2AwC
i/HtALJA+VMj7jWAyJ8gwzXXDdCIzvbd8qVCbKVzgUcK0v0HvUxm2Yy/5dosk9z29ay50upcMJ2K
23yLVa9Jx7oBVqtBeNa6AeN+TQTqgoxCy2Y1VFWjI+GR2sk41qIMvYnHSinXnVBFHh+logKh2R99
eBip+cs/lIB1FnhoC1oaKE3DMB4WWn8NLYEjvnndBoGHabJD3+DMFL5CZQq4HwPCJ7k0k1LVTOXq
GTfFiSLJLISWxdsTfpxhEBrMN/Vl1vTASR51HyW2F63hcG7nDJ6dqT5nTvDAm0SzMH8uTyjH+w7i
ul5nByFS4ZGJ9XDy+HJu3gydqGEstVjx28HsVFXLHuet3lfHNZStGXTp7g8+Ib04UchSMnV7Bxwp
tUsIrB0s4/h4WGhNK0nnDipSjCvNS9OXPVFp9iR7iMQg1AFKcjEB2fPjESscNmdcoyYkHMSpNNSh
YvgLT0QKKxB/MwnXjO+JQQenOXZksRBW/wKa3BQW6yu+oWyTIggBFeNxslCiUR7Y3afggM7FqsO3
/HkY/YsNk2bw8ziZjbDRsI8e5tFDLnG9PTJwdP9yPVv1x30+/a2SJsnUHSAoDr1OT+FjsYYDxjdW
FIzXlm9mH1OdgCyHywvZ69tO+rQimlnKOW5laUjz3Ln78/l5F1sKWj43XYhZkYtK94MdreNZA43N
FL3Osbx5nImiNpfje/bx/t/07nL5RSqM7qDP5kL/L/wfT4bdc63N3z39NuvSdGounJdYeLVkpU8b
MQdAI6HhvQTrgqFsbGCYGYPZNmdAmieqlDWqIWvONUHq1AJeXjd06oaEqQEd3Mkah7gZsbIGBzHE
S5sW/HVmoy/b9e1H78qUDRvCdXgTYzu/1yh2eSSdcHO5PlqXa8ioeb5MG5v0McwW6zG0dnqQbRvv
/OCFYwawNaoqgCtLBU8hqFpjCqCeePvhZX5xW2YSRYF5GTr2m9GNqbJCh2EjDrrMl/iUl+hEEzpA
oRSBUXI2utxqxR3Q66wxGia44xHQJKPbetsjx77OevR+1jvl4uNk3R9+4YbHl+luqdkKFen2SN1h
pe1IOWy/8hUJvMDxFawnaZab4/9aj+GE1ACNGHcRg0t86iDCxYgc73tiBHx7Nr9y9ikZ5SSPUfDQ
Eet36UcWOzfzM93zVh3QBlnhk2992FZlUIZG/reDIUUjyrWrLt2IO8ajE+4huSfRMjmBqDiVZfSK
8bWJmMrQdRAv+xUQDH0FhF1FhvPbcTkihl2nw5vxl2k/juaKaPRbf39rjB4KioaiW1c53B+1eyWt
v+lJlP7s9uP2nrdW1p1PEiwKm9ZC9XtDEivNXDok5psHkDKUuOikXADkPpRCkXys+LhVoNvR/YiC
lHx0Hoa4oGGRDL0mZOlALECkWFq7w7hYsiCHVrhjt/QiA0ojEwBmgU4PHAQYSs1qyRC3lKt6Y4eg
jmkSjtw7R60bBWbW9b3bdvhML3KdBEAwFl8hKWuSuG7/HTJsYZWdxQSLrabWedIkxlej328Wl26l
DJYYYCBnBNEGsRSKttPrtto+sVBZpFrG//Du5EhLX7RRwnVSDo5QVbn+IVb0zd1x/4/danEy3Hxc
dugH1c8EUSCkUOTdTXNO18g8fHm38zAXXTidTOnGQisp0e78K3+Z1htEeaahVO86UG6HATdviTS3
fI/x8XZBn8bFrEiH75m/k7RqlWc74np0dKsqVSHb0OpmnRKPWZDywD4hfQShdK3DhLJUFLeU0Jwt
AN79GXX+u9xsP3No7LxZzEv/DY3+KN5xRCVZ2HAiCQp+Ot/FMCXF1sibL4ESharDg/CKzmasYkZt
whE4xki0KsJgc0KJ20WrVOtNHFQ0PSBBoOXgpmXcFA23x9yV4JF5sosDcP6w+4M/qhgZA+ns2Ii0
Qg04+DLrSQ+i2SSHMZymivYnVz0aTy13fH/2eqUF22/oJbta6xlaQYVn6q0hn0l5vJ5fLUcDfUGZ
bkqvM3nis531tVvjKYIguwBtStCz2gPO7/jo6ZDbfZ2e1knaXmUhgNOIXHzWgoyHrc3R5o9Fc3Lz
FySdDxAoGQdppjSOsCcEYXxLCD7oyKIElDUox1X7TGi8ut4itNisB4FaidDqw8GSDD6Mbg2NSG3y
hCEWYbzTUhehnCmspAsbILpizp+vmjAghwzTOyXmRyZiLO7BeSaSSeFC4PnN9o8eJwafxoPzaed+
M5mO+e6g97ipkPjY9vp1c67K4U2MUhnRr8WUba15L54IiDrA6K58+rRUYuxdutpctGRDNcmfNzFA
yJANmYFdbTESFkvMr1zkzrGX1TQ/Jk1SIHE/mAJOlBRFEKzb64220/Az39pFeOh/aXhB6FAzLm8Y
OcYQSrCqIn/lNQTfbtAFUQY3ajjxWXEcaDzA6Zwvdknj1i9TuTHBqRYIxK/Cj/+/KGwvl2V8sb2m
3DbcwY2G1oxnel3fgwkxjsp84DxIPLxKMvtNykwWV2KYBaVVJ8fmFSv7kIKxFUkLoyzwSkjdqEoY
qz9+pczAm3uOn0etNJPO7h31QO3U2nANvNnRY+dLbYqh9PgzkvHbS/dshOp254+8Icde0QNhj+l1
cKl63n1A/PwmgkWUkDZEDCnVfhpRCoVY7hGp6W88O3XWOV58ime53kh8LO/p3YPNavsZslAwDIJ1
anq0U2sVf7WRGXk7BWUIQloMWMyAgxNQNCOd69XF+mZibje3MU0lqFMyXM9Phk9+pkwj41GHsQzR
FepwAo+345gVIOkD9TghfhjbvTjAkNsuQM2Q3eMkBLFp/uotxr8dHf129EnU67xfrzHUqT0UNHqv
kDG8Tv/RfZDeAYSmZv/9wW4yGK/PRi8vU2k/N029O7tebP/AhhghJnqPolxU4bLVMYp5FF9xkDzt
Gl2sc8Ro5L7YRn5dnQseB7FMwTaICj8N1Yc8wTEQ1qfbhrMK9++rroY+DLBaw24qYo2VpHDZn3fA
InuMyOeXXHMjADZdFlyqDWCsQGgzosAJkhgltKHae91RMk4bAwESF+j3h0ojZMkpPUCgi7cWxJRa
bIP2X4Pbp7PRtR5Rwiy9k2lOzZWzhl+cZ6UJw7h5ty7FHwNOBwBCs1UF7D/Lg9zRYblgDSnV7gNF
o0fNMC7qXP+hdAlg8cDXLSJaiWd4dkAYqSW9/uGVeqIUOm5kUGDyQRCqjCpXjdaVMXAMpBMSBlyV
G71f75rKDtk0g0/d8funPxTarXfYf0da2J0dOC+09+0rmxqDUMVC8OvLbLGn4MgmCZXcTqfIy3Ke
u1anQzjMZvthFtspdaWMhLOwhDhHdR5EDGUnmpyzlpAiJDxFOBryMQVeBM2yMQ3xFVVztOF1FeYS
mZ1WuZXkqjZTWoFHValMYs/k9TvKCJUEyYNEnIKTcmTHb8OgVV6rVVHUb/JJG7iActQBodCH9T6a
Sx1XaI9HZxjVQOWWEgBP2WKwoaVPnIhglgSVexohT9BoeAD/lnUjpI8Vf9QIEFMyGExiNTVDZ1AV
pnPdi//3cN+vn0fIYnleMMWYTVasz5FXnEvlJz1qVhIm0iGIBCGCTmi46Uly4tY/rJGsCfPdo4xT
YlYtTJjN4vbjPkH8SXPEhKScyUsmzIqE6Th2+Z7+OH5G3RFh1kQkvMrTkk4kMvyjdLWuuciHm4EI
Tctyrtuv2VRhlUbkcgMK2Z70Zu7SZCVqCMZqxscQw+qK1ItY07vHiQ4ARP3Sb+GPnOvgOdiROuFW
I60F6eLk1pkORa+/UqCUIIpMiqtocFW19l4DuLhd7xZAV0wlfZgF174YmGltQed3siq6o8myIx2h
QC6WGw1C2jn45yVo7t7+dO2CFeim1x13+eLOkK/lvl2BHj3uttvO82L4vqyJbNdLziG86XzpdmNt
1BNIPDFM8owkjktZigErE1PWDPAnnqbAdX2tBnSYZsAJbs4Kx80MOjhmg54dundrd3N0XDgC42un
2Z/RxXWPHyfXD9uz/fOHHs1uxwvmjbzTGItpjtzn9DrnpMuTvZ35zcN++wmaNu5InURny8KVwuzf
TihP8bmTpjvMPhJc54uw0y0iItiBNghRPH0XY9kR8ukm5qb5cDLgiyzRPql5fBABQwsCVg9RyvaH
hymEsJk1KO9QM4hLIqaBC0i0khbKrqVbipSd2gS1jAOQGluOtMvJENo6MkQRGhjHqQ/40HPEtk07
IVJ3ULfLfRRc/1l4//a+Sbc/GiK3426fD3EfvP/0enfUeX16XQ3eM0r29omXeb1YR14ssgkRvbjg
wb/QWO7VEpvOiFuQcQYpCxZ5j44V/Di2Eq9lN8sLb9PGKlIR1lhc8hwIiLAYB5EE706mRchSsGKV
jYkcIbwk4dOTCIxcqkHCOuuYbPb7DVvEnH313qzmu7F3qTllnkzjeNyTBpMYBmGIHTJnU6b/0t3f
kU7LUmgqUFyt3UEsfa8vF5vnuHWHntJnuyWF9boEVspblxHSdbFmrUSvQkj2okMyHUuCgoX0AC1A
Xr7/hTjEZ73fnmc45inEwWAwHBwf8yXFA3E42j6O5tPtTbfqMsuzIcJg2bZUWC25zrmZqacEsupT
ALhAE2tsd0+Xi09Mgbv/eRz+C7VF3VLtucqJXsHF1X65bLSQZAuzaHBDIXF1dn9M1lNgas+GSgPZ
9PuTB14gjlkATkaoSpDUI65Z6oweSlNhHWmxHqldGjYaL6YqA/X8bs5uoMapkNpM3UH+c5W4BR5W
CR+0POaRtl5v1AwPjpi89rcvvfV80fmk2zXtxplNlPoAR6CaTdwIw0IFUGlA1xgI3uCuSccExrWM
0eRp8AULbTyjOTLQea5lok9fkWGXi6GtUQo4iP7jRXeq950LvyScZM2E2YKbZE6c6dqYDy5ajIBw
BHTP575u3+MdSJDFJ3upIj1rrbZL3MrrAI5edvbkHmKIRnH0UEeWPemcmB9K3fAtG1G2qStLhJNf
6BnkEhwxlVLx0huC6GmhYmdYNvUcw5DgIKVXZJIqUeXBX+JqxlrFuo0g8ZwCR2Uh2MBQRXW1lnnn
E6falHKd/ho3nPA5ZqLPt7NyCMMNw63CuBsJpI3QBHCvp1LcdoAesHnEjpVQQLpTeyExJonVxuE1
nrZ6w44+66wu/mVticUtyvoRWQJBkixPIVoALZKwtIHj/0n10d+9GccNByPuzTadfjMe8Jnn3rB7
8GnRWW/TWfavH++/0o4lmQElmbVPt9wW2PoWDGHcokB8WMkQ2fW+OhAhtib0Sb3UKqHp1chiWmvE
o3rNQT2C5VOR+/cQHkenw8/exmcljgavn5O3KxKfhiTdgAyReFzc3zpXba0g7rXTjyGP0AAmwh52
XDolml7zy/waITApOFkjQIzbm5Mtb28q9e/9i+a63EojknLgtJw0eCIQsRdIDI6xqeeIjIHIMx4e
s+P+/G/2LUK8nOtV3shXsl1zzE2Z7fEFzMx3bHTVvDt1mEk27EVJp1fdlAxKuBLa3IeDpSjQTBOe
1yzCvZzcsmK/YcpY+3RJfqyUUC1Uf/Qr5elFb6660iAUihtb0rQPlB1Q9E0WOiDlEDl0HSNI28vB
gLCKC/5Z084HULUewpAuzr6J0cnTNREA8kA7JiuQhXgk6IZbVjvFEo1Zj1sSw/w7qeSonDIxQfOQ
DEB/yYtkL0rXxmVvxnBxTWHNKu7qtDqG2ottZjiTLDtRNx7hXFdVM3CqvaeLu9s316whbV8JS9Q1
EBz+gEGYbKkkWZzAy03MsRzeeJtdcPMNjM1D2UKsmz67VPH0hDqY2PSjr/J4ia7D/VztYNwfATHI
vGDdLpYjMz9OCvZH7+f/Iap9+TzNizYGTdR0sdp/vYxFT9vpWOp5+ug4HbbEa/eW0SOWOB6F69gF
A3V6xrJSGt0ljiWZb2KtnMW3az31TccqBxZf6ZtjFukcKWJMZN3zgkOcNEEwmRnja9HHRE/ss5Ko
JEKXBwqzWFNnmIA211WMRHb+gLqdS8TyZLCOYBDW+gWejDtCGTWI0xrbxwVw0RO44gef3uzkgTW9
CCUfVkudJywRwGME7XiFC4Ci1MW048El3bl2mGIaY4S4WO1Ct09Q0tiPSsS7X5ahSPHXDq16az8+
yIeTfIb/L0rThuRY53bNAd/WC0niT5KwM9VbvczyqSWSIw4+IPh4KKNMDf8dXkqOtGMYf3Q+v9Vt
RJggBK7zcbw6iGXvVE+g4t1250pizWo6O9IexonbGpABEzF0FUDJaw3eBVX2QXEhYliSngPgDI9K
LXh0EZYzPeWWZ5RM2daUjwtGhbD56nIi1y4TeT3HNw9asxuON6owCWpxUSALfxxaQoXX6E+/bZa8
DFDESsiWOQ4bl3/pK0xMsjhYcKcDK9nzFV1QNzXrQTGiStBDOo2barST8hlxfN0YJDlxzADWJbtV
YI3Aqh1BCIDZNo0yAKZ6JpQLyK9ARoMPxrWvGodoFCJcSMi4rIG7HCzK4FQGePoaEVc1YkFKuc0v
+iPOTokogQRvT7+sdu+hgV01RvhmxqmUeuTBz25KGlpb0nw9Qrd1U5gdusgSkuEbqrh69Ox5J9DW
1e0H3RBnJcGDYSDZ2K+BMnrG7iG1pqMMjDEePpsCeDx4SEyoOKQXJhh/g2iNufPd7qZexuVQY1iJ
kwaXdR1bPdTix/qbwwCdCHTqGWnYIUlD80GoiIBbO4JJOMmSgZgK1IMasaKBN0TwZrptnGhtHN90
Bw8uTNkw8u7VZLzbPk7ZkaNAayYIpGcieRBmfe8LLPtCdx4ImdkkNPhPc51MjAQITqFRjOTDEF9q
jsIkqjlwAHDXIF7gQMJjSMSTHbm/fAXHxV6+HKPFJexRAgDIIq2SxDqhq6fsLWjUmisuZQR6sEnU
/Tl26G2bybArMUhjNhhpwYnnG+AxTosyhAAnZAIlR7JFSm9WXtCIcGEDf0ZoJDxOgJUIhkROA3fg
hvtT6MlUIskdz+NjfD2ptQNHmTrsvvjqei/uzhU0nKWEMx4uYFyGYR5Z3grxKC8GfB6C1tEig7Qc
cXpsxuANxxynZZwdlxHiq8YeQgIZB9o4cDuW8ZjJ5OyFUD4dwlARZuMVlXha2p/KwklfzNoPnqky
SxQ+mV1wHCmp2O09Hc61IKRRaByL73wfru4m73ByZEKzEejdryqc+CRBL45TujhmGYMTJWH5IASf
SOLZV1xd4AfF7ixphZziWzMr4c/lKoZj0msEVkF47XussfN+vushs8s+K4RSLIUae1IkLiLKPv9p
GN+L31hd2CcVLdJZLwVQV1sV5qflek9fSBmu/nlpb/z2I7R1waHp8fEFXj0cjw++bzHbXvdHvedh
96NqnBxSVmVu7XmKphPx/jx5lbcebi3Zzvy3DhlanpAk5InxrcairRUuD3LV1WnESmddunW68tYh
VrpHDXToJxkfHr+ccGVcox5WjfzppFA/tHS3d6ANjfpnBLnB0RCNCV6avDViihWa0tW0uug15cyR
6tAHROqpll8W/3E8lrtfWY3y7w3HDR8Bbo51w/rgra3Ry+z25Wi3ff5YZmqUMfWc0KVOJRihVPFy
i+Z74KtLNdtY9MDf1RLNGrf4N2D65orw4ElDsih9vzuuamCS4SEMUKOTmAD8oFI0pImBloctpV5i
LsUhcyqhDmuL5q3bGFipD+tfa16K3mrXiHvp7KkofNdFNvp26yhtpDZ9tyO19mjwwHiqdt+8rHXr
E/nUY7RJyhXU8J9bEdsSB+t2uvYz7Ix6g8644cp8R+t6rTeRe0e3q93sZb74UrSM6zDVc12OofKs
7EHaCjpu4bgKSwtqV+D+xU9XnSozKrA1iKZRechZYFSaqhLty9yIXsd1x9gRJ/WhalCeT0TjUu89
PcWAuPZ+rkMqkHbjahREZVA1Bx0h1ZH1lRVEwePY+e5zGzjXvUc1slCbWTX/lwpqmviKVruhNb1m
3BkNu6OGtwkHo+ODldXe+H7QfXkYzr6s3QGg6Fr9btQUNUK9UA1CGLLa31W5/KvfWmdxVSV0g8Tq
5tjqvqGHwdmEgdD22pb4QKFguZ9fvVyh4x2GF/OCAOQyUqaELm4nlknWzhxPFC7Qqpb1G2gkGRDn
Ef373TSdOyqE8nc/6RoRjAVwWARXcfgaoboF3jq7HKyvIJfS7GRMPaTZiZIIblW8cTP3uJn1+e/r
TlFicMyKKmu8rYU4U1WmDheFTQof1rVZg9azznrfzplS9nDA19BpJcQx1i5NnfRwAK9xTJrQ9m8j
lJatjgEsSRG0Hc4x05Fw+AKde77yOjy3G84ZD0/HcCrBIqFMy0MAaoj6KAuprrpMKthvSU7SonKJ
DXT9lqXPaICqVsIphEdHlkKcTFynSZBHM+QWI7HNKkKKWLyEScnBdX1YkVGiBRtXCJJByxSOUJI0
xWsmokRKkAU6SZYPGJ2Xb+K4YFxCeshx+K5TFlpd7fYHx7hsoxVQDp24yueY+DDShiypky7puPk5
QadMyCpgLvAkjRWcpzJ4MMNpkBiSKg7EJv/4yy1eKq3OuBHaBqHOmN75UPDF6X1zev9FFwwdGN5f
jiS/b6swahVX0oIKCJFBIqfYivjZyykBCXP7dH7/Oim6QE9gxFJMdBikTSeBlzNvygf0nRB0oGZT
7gWRYJzuScjwYG9ioYZE6lZ68aFvYnloc9ZcenyhPkrrjjJlVRQPUHvTYeETZOSmkPLGaXAy1bIx
ufe6jNZrHU0503qmh5se6ERuI2xgEFDwNvT1SsehWPC2IZCS81VAqMYRAkqDgW2MgH1yxKdJiNFf
8O6X7sGpOolIiYWVfy5b9Xv+RCG3eHVCRWSow1fqpKsKdVFngdtlsJidzD6l3BAhaGZd4cCl2PXR
mYNkQIXqsFCNUqwvFpgyOrK69cfsM/kjxdZ9xGbDwbiuBGkvjJSI2NmGfsgZQNklU2uPJns0/rjq
3ZxcD7hUFtMH6FpZELk2ZWKHTBML4/zhZwok7KSA8IFxAKxuCP5wBEoCdxwd0bw6Sm251lO4OdT0
9869enBSB+JWpjURnK5szpQZqnpns6/Pv3wvL24SWIURG43WF5kkRPBlb4TdpIcPg5chH4oqBSGv
3GqZvo7FBMpxRaHUG4mh2/p9yr61bQttSEoTlpd00Y5S0OIivIBkXBtwKpeb+CAzYeAcKPWMWsOC
Bi+6HIsjE96RXY5pC7mAPYSn070S8apXjGOlzCS6cdRPYuPrcfSyiJ3YkN4BxVQnkrSHEcibqiFS
obD6jBcOami6dd6iUCnxT2IJ3cxwUWOkTyeXynI5AUIBpCGnFESpAmfbBU9xwAwGxoCrm7MBGpdr
BZtzrthA7Ol09XJODDHuPtBRYoCknra5n9we6fDU8eLLXTwtG51wmS8TE7Kd70EGzGnXNQBVrLgl
weVk+YqURbpYoWcGjRuSMrmwOwHAFcwjUQir9b2lTwhHAJIBcw5UDQU0e1grf6CVOfz+jpvN+dP1
FX7Xg6vmTCUKD5jWFEqOVAVhqjuJqW70jTSMihWfcOHf4Qxxy8zLa+OWYjluMeZcEWJNCfIXMgwJ
n3fMxDUSZXMnUgdGQKLyD8SBLxfXA5K44YA1uMTmQKy8b1T9hDdjIBFCbrEARjgdkitLBbFg9eY0
cDnCHnPOmOPAHXGO6gt9uOVhCq8nkASME0YtXc0mPqADd8gPkUE+Pz9emB3YwBWcSG2Jxt0SDUKb
IgzGiFqKG5o1kkmYPIGqvtz/Q4gwVpR71+PmQknTGIHisg6IsdrF8ep8xeyYhVpdhHNdvUo0yDFc
AJ17cGjijxfpK4OIOvaQAztq0dGVbDuRCWqa4JQIECo4gtg33cUfU1SziSvRHAikJmPnOhulxqEU
76878AHd4IzKwNM+5AEc3oyYPDDjraUBuI/EE8C1BZXIsTyBW73DkLHwx/H2+rT5HTdo4wCDIWBB
A1eXYwjqw/jodNdXzsLq2XgubxEXAcwrA+C4yHjBMXCi2gXEpibTzqTlkYRV/9Gp4QtuCJsuFwhk
5h1l2/SvtOytX+SXIE4gVtdYue1s9N6nkyaymw5WHE1LhVBvEMWaMT5kxYaAIA6ufLTzpDsGF/YC
YrKm1cyhGXaixEce+XfypEdYoFq+IxLWSOYOKziTC8JpiuEFVPLM6AI/SgoPSgpYGrqwjR5PiGSi
ViuzSjeKwDV7eFYGb2l/9Z7R01Lubm9ulbhHk6v/dlVF1QZsBHebmLxIUeDOcGf6ZcutaLSGie6V
AN7oBXXICinyb3cWRAKKBDA0Qg8PoljRmder6OmZYfGviwXQxhAEKKq2UJqka64MCxtKVcyVf8rH
DrjViSIUcMtYCt1inl1+vSrzlgxhzIERcFvJEAFNkKTwNXTs9HIsrI5oBOhGQ17AHZGQwh81LnKs
g7imUKfCy7srzkgEB1ERe2CKQIyJghDZLoa22teQnFAujoJLRjTSGis4y1EbMX7FnhQyCbtEk7b0
rq30UNx4OfPB8f3/cGsjMCcNhDfaikXfDQpovaE2QPwsMJDSR8WGhOnimLRAsEaZ2c3ZBDobyTkI
LiRtLxAXkeUWyOjXjkWSW/sZnvQxwYw5Jf6eK770J5g6z9RENGamuX7uUFpF55X/egBB02BPeePf
YYgIGQjEUYk8+7NfBPYUVZxp+qt/1Fqd2HpiDKU64VdoGjYFksaZbUO80gpBlp7KEgce+6E+pYK9
5YWDW3hu+OBif8NyuIn2HIzCE4hhZhYXZ8CsAymiPe4NiTg6UZ4O8Kq1z9GU1xxYjGbZWsbvr9ue
Oz9YvesQuxVx8kanJV54d8dv7+gck56MIFktPuRJrtZpDlVd8OLaK3XoE0zE0eEXvfMPKiIEjiPX
fEskViq0o+KMQtx0ULZxXmT2ejr+ojPZIQo+qF1KAD5w9wG4zgM3rIiLrRTd7qsusriqoQ0CfFpd
LEZq/vF8I5M4niwJYaV+S831uJdQqpXaazocfD0e6D0k/BNCrRlEUrhisZ/TyMTIiHExxtNJf8V5
s+ADuQ3xJEb8O6gLQ248CvE04dzZ3qWewIEWAUSxnMZzcAK2DeWs5A5ERUFDeChaG0q5dYJJRUwY
mA6RBHXu2jnCUYlHwAJLpbQ4gLgkwGk5gTg3pQiIFN4+HhSyBirxK4tWTt+UwX9GYHjz+oWPzlsg
CKDD+QoqB2eHxLPkxXClQ4DbP3hvIrKdHjUiDkTfFzCDFBVPCRfUtfMn4c2UQBLnGJlxkwBfvlyx
uBWbhIrmElJkZx/i3IU3fTMOJCDsA8vjjjix1YQpjVFUKNjy1cNY/iMIRLQfzJ+Pp+G0aL7y1gzB
7Q0UHmwotNhwcJA8/hZSU4uRKD4lGKkVAvX0mL4LRcz1/EWvu+CZULUZxwcj/t5d5wYJtB28/lcR
ERsqyYYSU4VV2RZ/UVi4mGOK5Ojs5vYcwnhKuGDSr1/qOgZuf/PVA7SYt+vQhjCFUfKB5BvIEh5o
6U8az/mIQ4K0uMoGrmYj+FbSWeKhp8wP7kbKGZzyF0K+B/PZ5lz3PGCFA2lADFzqcXUzW7Rzo88p
gNvoFJuzA3QMh3YgXDIoGfSOPi6tQ1qcOWodJsOPQECmQnp1XkfBNF9gqYHRRvHy8e86tcedwKX4
ostIBuuBpKS6YOWCkOXDhDjrXIEPZ0GG3W31RARw9g3juQXlE3eqxzXh3L6uJsc3emcCE8Ey1wov
WngoWlxGlRtYPMua9S07gYhIOKANwRzNSAQhSadNcCPiJkrdEGlS7E/TRu9rOCZhkxYUswJw9GEv
F6mKAe+2PA5Wk0233AiCnLkzU0AjJmEvcIIBMRBdxzec9fXvdbwcpB3s2LGG6eU6DiHMr5/PaeCw
iHgK0p3zR96cH3AbEgBxqob9B577knptFpt4V/b2dDztna7eKTLTeh1KpmtW8wv1UkYJ2ULcXN0w
CB/9eHycxiomOgh8oUBDR7nyJ2uY2JVnUuxWiHJVE+Rs+JJlC326ujbOQIstekkTwQVDV56jWFZY
1U9rcdVjXQ90Mwh7Fx2uezDB0lIszp5HaH2eVh77oFNeMuG2dR3m4+yV8NY4HKKtMXYOz3FO3JMu
qGiWwUEVc+MhZnKr/VosHmvvh5IDfTSORfl6NVOjlxflS5llwKMcVq1qlZqKVUhrewdhj4CUNiVm
H+FRroKlh7Cb6xcYPuzbMDjSS28sQscACmemQDGCdYIepVupx/hHtaqOS9Uj0lFvbbJmB0JGyjNq
prn9T2fYemUvugtoEBJYxw6g5q5mAZvJyTk8E7HVyQc77jeBiJnP3P/AsmSFQ0Ktm8mdqg/W39Dc
RKUZpxtNiSaDIy60z9DWcgi9Yb1Sz8v/5MxpZtNRJwAJAtQj7rhXG0otPhqPHVfhF4/bf9GkSWO+
4rEmgnJ3OlJurscnkagVqaIMrwtpEojPOpk1JVlGDpBSK6Mh14FbZzaZz0JRMIZh4KZ0n77er06v
/+XYONhgJWIhGTmQO+doSNo5AuKkzAyuRQhjj9JNWjfhaqQc0C/fLlC1RAomp+J/uKG58kAYwaer
vo6Ps5J21hk1x5POnOXENWOfGCTRb3K08QVJ+Xa/PXkc9z6vR/n+V5FnpAECkhWiloscQgc97hx3
u1dSPREklNjpeP376mWuJ/TsqsSI3+/HA3ulpJwP2AaBbVujUlQI3yw8oPZT1UW1OIQqkvGcxK88
0Ud86XMpc/k0Wz7LiaTyklQMhq7vFqfX26v/3HY6Gs+Qdc2Z9CApudpyP1FtnGbD+651qUbrSFjS
oG3AUUMgQHSOvUBSC4GUiQ8zfSijujCOCbQZrs9f9JXIULVxUON/GTuz5jhuZAv/oemI3pdXrpJM
y7au7LH0wpA9nibZZDfJ5v7r73fOAdBF2te+EQhUYkskEolEAoVCsTNBNke16gilusQwiC/fPfD/
Ib0sJgpU1r9NWaYefCtjnuhTMsVviaFAnwgSBcblTf2tY+qzbgeUeuUhqH6oCFCvvUSvRKVGnepS
Tkj6fjM4BmvbJwMXscTAyeEHxsboM9WDsrxhSMPwKfE4x0r1m2TCACmIT/b4lO5/DaOSmKa0vOyb
ZgbRu1C40mXMrgDvTPQ7Uogis3eUeOY1cmdrCaStFeJVqiWWcrjQxBaSd7WIoK7QkYrwk7cRTwxw
C8I24Pj6lhslHk7iR6FrFsh9e75BFIYjTZaBzCgIKnFlQrHQInDg3H0ZTlpWEHUnqHxDo4EeYcfP
wE3LvcEYxqQZbh2guk89h0sLWmtaI0Q34nHZudkT8l7XryaVRXlIERUr7JdyHbHUC3IVlVMnWoIa
rlX/yNiKDpS+Q3fo5rQoCaKZWPBb8Hx74IVNszwB4rANsdWByycemPYx4znJ2+O0db1iiXiC2WJs
bwkIPjwczt7zxCE+bMzjvIOJ9S5NFeIg5/Hm+/6vPHHUViYStSYK02tZKVKmFKLSIQBSluSQESeu
VWaEE81PLnzPwGYUyo6CTELiwx0vFvbvOMcQ4zxL0Ot5+Us7OTYL7qakHOYxIabZTI7cP5fr4Fxi
zlXTaQ+9x+vOq8HZ3vT2RiW0YoUaqtvyCynbArJx4oq45etDK9fSFDeIYmqh+1Xqd/ulSC5ST6sz
GgCqFEc4kPHNzeSDjEJkMFIK38eHTwsN6bgMvcgrPscH8JsES3avJ/rxFFB8pJjkYGso+rd7S/6a
WjfYScV1lDVFyWtTdtv33SGNAIBWTlV/RT1Eg4AiOkqntcjGwIsmJtmDUP8b9he9XKGKWCB8SBRS
RiP9uuuFLYsIK/GILD5OYvoaoEhiAlApweDxuyXAcpIv9MTfkddZArSmkAocB0wXAaujdiuGxlVS
yDI7O7z80UqLcP9lf4ycWVe1smW+jMQENVrHE+qcnUb9vF5yQe/rNni/SYCZngDDZSGeHLE0CXUU
JSbotdeurWgpppxqzfkqzVYoGuKoNko00qVIfTBroxlhFSBViZSSYf6eM2iAXRfbQkOILoo1V4we
yzbJFNTmbgoRSF6Zr/r+T+oMdUXkG5/B1dRYA7y0J6U4Nns+QJ91Xv2qwVkogLLBj9bx7gOhrMvx
Gc3CiZ5Szo3eKAQlCey8NWaoV7i7PpwgFqD5pUGeQaSwrMnUPu9Kp5UEs5EXfZRqSKIyaoI4Ux+y
2j28JBIjwr6RSaoF1vozYKXYmgeQyiK5RFlhko9kr7Cx/5ISH2QAcYHx64rFSN6khafhIUnkxhEk
HsDf3JZmuDGt9Fa9kUwBmGcoFtff7G1PyEpKfKK33BlzqeuTUwiAMc0VoLrhhBq8PaULhPWiQk+R
wb5F3Rfbntmu3m7Gn8itpYr36JgZ78eHFy/vJ7fzg9WWPzX27vnf3cNP2jKI2HstGvFv3Yu402Ow
kRHrmaeuNIlNWgSAHMlHEDirQx/P1LJVu7xaV9AXpOeVluWmoVD5DCr75NVep7rWg+b5ce9qo61T
grQKgLFSvlRuXFeXeM1zujqa3qu3E8T3/2CJ6LrwvMvn+plkdolAJ4mc/uaXRFPPipQfX67LFTi7
1Z2ydoYrfZHFrqpbwkFJdaomZwDkuXVZKCGJ9qqGKkAtc/DT82zbmpfL3p3WKGaqN3HNpbuzo4u7
H8Vv1j2sgsRxzjIN2HRGCMcfvItU+oNK1IUyMzzfEiCvceLBMvzlLd9JxZLoPX26exjo9xL8lOYw
I1i72ZDbBnKotCyyP5wVq5Zf4l8ap5U1ekbGkNmlXTWqV632QxT+LjLmqBfXJo428SRLANaEWX5b
yFJS7eCPev0FPxBzx6jaytNwHx/52iCVyFFKGZS+FuL8kA8ugID2Fc5g2/17sBHf5Gy+iFAkNvRF
8VXqQRtK8eEbOcGkUk3hl3FChWV/jjweOaGI7CQVktIjZROI6DiIvv+MI0RuEaOG0ye5Eh1mRyHS
jCKt4FEt0YbUAxPITy5LKE/tBE/O34+utXd8db//PPAwYLe93uqLuEYJZR3unV0qUB1V02VU4eOS
BDKAbZmaIvEvX+ELsYiTaKBPq+JNOr42pBNLgCaSL1kD4FMen9QA6bPkSUxyZkZJznYncTLAVM0c
VUIAwJZK8Zk92yTe6AOYTLhddm/5dflV/PQYEqDhVXRl4pO0kwE+yW+4QyZ+JYSKE6IZqUCDDBaw
a3H3/XV/bzTzHsfs8uBs7u2T0nGU0th0fxcqKahwbZb7l3oS0Spq6SS9SW10JYkgmYFTliCdG78x
VMJDpeEfvsIpjR98kYgqQMFVNLmkUuxiVlJlVXiDLRUD05O5wxAfTY0jya1TSplt1Wfif+QcAcNy
8PyjcdNMs9YrGhyellRG8xzPjFN8OK+MuV8xLHArYThkxg/P03RoNEV4OFtf2/ePvn/RYSVu360+
hxOgqJODeZUOIQ8JOIDgU4sIJ1m8qR1LDhqerCljPDQ4CshTQxpPqyAX8bTEFt8TMxev0D5QUSh7
lXU+C2JVYvmiUGNkVI4x4inFNe7uetuNK1JA0YhsMECTosCWDJqM0P+pDDlaAYD+0XZYfnhXpSoM
SD76DT5BWWnC7q/OdSxU4WxtLAVNVOAglgVW31BBG474+KP9yfYoNl2R9mDbShLL+zT6J/kjuMn9
6l0b2BsRFq403p0Iv+Htp4cbTbWF+W6XpADAnY9PfeCgIrOwvM+jZNQrfKAS0JJnJ0sRJBI0AoKP
9GAFnxKwElKCWOH3hKEoOxYSnffWYXaV4zQqxdQZGYAmXaTkVbQqra8FQJlG4IdhYRUwTgVsykvH
Uqb5wa11E1VEKKttFtMjrS5tL18YWwYwH3QxT33Rx1DQNT+el6AFxokTlvu0Nu0DUVEIPERF1Sll
9iVvGg1AQ3GUK8ww/2sFiVOv1moAiJTaAmnaVcwsKm1Ig1cxiEZRmrXlr1igdJ9U8JGgwpQ0orQ/
7RJrQ2YICKu8lVPQm90a2S1b8oQDVFJYYdakTnGmHDcoQ681IBqqWSzgTB+Emm1R4vC/IS6WD2HI
p64MBSl2ToPkNYs4QYh06lE7cudkeK9G8zpnubZ9BF/qWk8rqjQl1FXdEB7vTW6mRdXqroCY7GRn
uPmNlrrIlRUUaa8qs6pOwyCXfGKHe78NGPK4tryqT2KqrSkJlbEZrGACK5mb78xhDHHS4yEp9aSU
6yEj/CGR4eUeIC2NVgFIb9zdag6kjuYTEUtcYy+xAmJthpjOqIcM6ipkq77Y0zUHabhk4pelyx8T
gpq0KenBurw/1uYuFDdHJlxUBEk0M3TTqVJskXn1cBsckgyKaElpOUpviFP8s7ZX+re2IsSEBpuf
7rTdcAERidtiyRqtyCkyyGhD7Kg6koEvfFXBQCgLDo3o87OD51/D/A425XXnkhIE3SxIPfqs4VOr
CGgkFCswfU1IxU1m7X1RqPViOCU/5oy6kte0hVuYrlk47Lou9asq8pi9YDdH4lfiE0qldM1qwVir
Njm6W/Vbpwfuzqfc2EAqtzSQxPzIJOobqvW9wX/vNihji42qJhuN1fKRWjPtNVJIAy77V2JRHSMA
uMQEjq/aZJtCVnMEQ9/52fE3IE+kKer+105Kh91oH0qExT7xUce52LdZTjQdkQq3t5O1bm5u/QNO
GEu9dUgoT7E73Ukp6fMASvL6UkD0rEy2uHLDVwQMrCaTmuAF2EM6PnDa5ixpb6KrIU5riWa6pWuK
ZUKG5El+MyzsISKdhJ+uNLP8gjYtuv5+tPh49rEcpt0MPb14x0oa6jMIQA1Josq/tkkQH/7mpQOr
Ys3oFre0CJgLszwp0z7KuS6YWheSFCcUkQWOAyFABCUxgeMnfzom/dniV+uT+eI/SdqqczRug9zB
MhjJLyI1BGv38CRW/VUGnIYZ+rUYG1LCkdW76XdcYMSsklr+7BstVEcoqCNjvqpzShbdGqqd00sd
Vc77o1DhrQcERoNIpNRY6iOfYkNxS5MAE1WURMgSydKhxO9er1MhhfyuPHNBy0sKJcKuFE1MuhI/
MltbQkSKpruKAiqTWcYcWISis0ewLUoY6csNXchVHbMGtf0JZopFcNlGBSaJ4Jw/fuigWUJ59Wfh
V1oZ+9yy5p1ytBM5wWSJ4xlaACjtOJ4JBQiMj0vVwdr8GLa6fZ8XNaDXbVMkKoK3Mpz245yBtWKS
iYO2vOXBh1p8X6qme4bKH3/4n5JineD/DVGqZmMZqmv4yw8By18m2pU5MGX2E5ukaZbYxVEZWhJm
AcRBIAB+qAeI2hZWskJw7c6M8VaQFL94jdYIK6mcaP2dCxrTuFzeAwylZ3uXNyduIRlvV3uz1THA
xS+TC239hzD8kBSqWnVtI5c/8pDBImEPvlE5FRBb7ppJnZAAdvESWvzXAwBNQeb7Lt7/KyoHP9uP
a4JV5xThH/LZuOiVHES2iEZ5U0qwIJFbyXJRKaTmfJPKVnkX7CEIQKnh7P35+9ZigCqaNC05wmyy
EkOr9XsiIIi93O7dnu/DBS7DS3J8YgDCnfQOiMDMKEiG+taoZSSajGKmWRpyCLYSEZSklpOtBMJb
/Pzn6unzwx8v031kKazH334peN9eCFRv1aJweQufd/H1W7r60p3hEzsBEsOOMhcRhsy0p+tDNS70
vnB781X/YDX0e9VW5VfOAOjtK3Xx4tXvXutrfuQkIAdAAMqXe7yOzDdFOQtCMC9DebOrL579VShv
XXWCuLEk7EnzMn7zwre01m9sia/vbX3CALoIh7RQomA+PXRWgnGQk3h0hltCiLqolGDjaf1ctfe+
91g/VuRdcqcA2NY/r/+gNHyIZvGXj343rYyhU3HWTqmGUtSBr1gezqi77wHqZ5MKpTCU+W9KdAal
cIguokGn+QdZVWkkLYooUpshDaxxG95GVb7+XZao8Q1/rjH1lqotTfXDTrM4H5DpO/TZ3qJ3pBfl
6md/uccXmTAQdYCvKssVhBAWpJ0IxXV4tKvUf34DYxOrCJI/wFU0U7glq9woQJXIVBwnaiBLInad
O77b6/v5t4gfgofjRJMPS5WCG38pnu9um6CmaHLs7iMgrONZ4XSaUDnXGqnuNCNhW/ufRiJBChA/
bQHu3Twe6CZ0feydP28ps3mjVIvA7D2HaohOofbhPUG6Y8YRU5qXKtxX3XoiTg86hFOYXIVSM6Hq
sSMZ58YEUSrGb0SQkaQix8mURgeOUNLt5IsfzODMiLJ0A4eiKtoUVnkT1YY8eFWP6/KJI9IfNvvr
s/8WpqN/QPC0z++fyVTlizgPp1plSTDdwKkKv4651KExX8+LBE45KTkrBVVlEo2XkKg1wYIdDHZT
XIlRkWqsNGDG7+IYj2RPW1vdqTKRQYlf6DDGwCWpdpkGWQwd+4Uok6a2oZkezVor6trqtIW8FDXz
3Out5TS7S+Er/OJvifgK6+mAhEKrqizhByYuphBUFA7U+J0FFvMLEcyNmWWQHGJkTIDHCf7TZrEh
PO1jRpGQWXj6w3SgqYsy8QGaoy7g+Kg/EO4sydDWGlqYl+NsT59PPy4vfoArKJ4QhCalOH4p5zub
4Q5BMc/SQQYxnaDVuMUhHU9KAHycdSdDyfl4MtjKKGVi53hO9FM9ZUkScW2aBMgJnvgEcxooQWC2
c3z4KGd7dIphqNMF9UxuEpuPntxdpFqoyIUjqE+QE4WiaxqToE9y6WP21wfDEszJVWokmCNGOVEU
nxOZaQfVA9TPZdOGlkJLqJJg6o7eJRL1Nlp8ejjVtQioPd1ucf38jSsB+rp+BCZ6yqXL1BEdjjcY
fIEDdNRjhwfgybRWvsioc0rOpUEMhSGm+WpH5/IbkojBieA334pjsnvGIhXkDRUANQZnygZ5wxNs
cDQx55vjG53iIpRuBIbvwK+7Xp8yd/O0Pn91oA2OUB2EQYPgiKCnWIjUxQxwZIsZDyoaGqpFiEcE
MRRqOPjZJL+cDL5yp01LI2tHF1Ohxo7LSlcAZZYXkGmgAtTEfhezIu2ESOqmgvh1Lg83GtsiXsre
PRatO3XDAySzVRNi3V5ZDF3swCCgxTi4j09xWwtNzH1urtXCQTpgfY3NGZ6MP3BQNKMBHwSJh4QC
8N1LbQ62CnTBb5xFkhBsS+fgA4NPZJIhCfjA5VKq1jlQQcbQXy9fIM4HLFOOOlWOi10ePwcHMWGK
OyMgPvqsTtItDlImdwdnP3cjwEZ0YoKcoBuBGCU66croS1laA4jPkAMgNZmDDx8XfJDBQc8irUSx
7VWvo2n4wUDkarA/XeoOJ+Kh/5aPvVQ3hk+9akgJURGe+kiN8wU61suV/ymYmsyI3STgNVukONMC
eQGar6KupKqXYEm7i7ARoNfSWWRODrhBq9MtW33pZ8GXaFn3ZBDE9yxROzrP+CrjAsGN70OhqDGi
qYmuVwo/I6i5QJ6izovHnpkF33p6erY/XX1AhDVjIMYUy2BCjANHntH0EC6BNzrVsZPEBgJUuUwd
RMy/wbDmKB7mARCp223IQ4DKgqYzQYaF/NL0fB+QpchsN5CTmYLzb2EwrC1/WpKKIj9pQUBWACqo
tAGmOvy0GSB5AdKR6iAK6kHK+ePBtH8c5oKXBOPq0FoQuovpw+U93+25L0AXWmluwfZnysjRIn0W
GqmWYHv0TT8u1+9Dlf61BB4w4xeFTwoUxoGHSbPktfY178EtZnumsrQTai6JlAkf8ckY+b9Z7823
+8mZIRCYIh5NhFoh4gITCQzpQQytwCEyFCRD8zUHQL2mqNqXNEONW9/vD5blsjRwCCWZlNddAM5w
NrwnnmAm9MTQt8REngGIxBVZJ5zy0JTcjW6NYQKiAJykX+2dXh0ndyqhMGjc+2RsBcMCFCMx6inw
htItUgRzQJG8ze8ylUhamCQyW7vYSzH4SGwyka/8dStUQc+ufZBNgIobrd3k5IP6LnPConRf16e2
qjCr2IBXayBSQo3jWxmi49IS4PDEEzECjS1nMaHd9b/vkrSqrfn/7/U+oWBvWIkBH8FUSWphTsIE
PPOQh85qpYIEHxdywsiyrQB33jBIXVo/9LFpDa/IAnM82JObPq2jHnB98rTVLaIpR85YbJgBOOej
VMQrjAc2BqlbG+neWoMwNbAsM9JQ+FJ5m4jWnh73cv0Yvnb98q+1aB0S0uvxIdHV4iWlpdfGJB/p
ZG2O1tAOmhUfgNkAeOezR+VbsoOP4sFDq1MlwWCjLI4M21/6/wVyvbQ7XK1UgAZWprQY1KhvSMaz
A66CBEEjzB9MJIJZKiS0ygm680AMWCpzJzul4QcgouZOdCJaSiOBuoDxbZjby0JIF9jGRMT3GTsY
pXPfub7CB2kJ8lZpM91/r1MGPnbAWyWi/LZJz/pCTS/XeX3GqyIOqgtRudUrn016ws96rbDL31BC
M7tMxMDGtNltohHRFJUZZ7N3s//xB24kkZESyR6YzJRD4ggimVnXbDMXttyUjIGNqhvxEW0ZlBlx
GYYZehQHSTrbmRRtm424VFLXEF40eBzshJ5gVXzBbRwUBamUdCpJElEa3ykApQ0guQx8qfc0TpVR
IOoF4D+T9ckuH7qkP98vCxMKRBDw6fkENYCpYNduQ9QKkiAFAC8x79bT/dCiNDeHWNu6bEVYHcrL
Ho+3hchHsPkAXZdKSlUVHXiJwRdXIIACrc4UrgQSXdQFBWhSBkbyO0/KlZatHw4f+NjY7doiBOJE
rpZ7fb1BuNL4lEFYhwqJOKro0gAyDIn6eiE8S8fO+Tk8RDQBoWAIiN+N11VnoC7JWAivLP1WCmzA
YUuqBGd6B4AG4UfQo0Kr0tdg0v199nh22wcZClYToqqxVAU+ABKppFvV7q5hqA4GF4Q6IlIDXGOc
M5LNYa3XmTr5RVjphQc+GQRrfRtRNmM7ckPFVBkBCh34XSJ0eSwto3pmZPJ1/a4YgoggfpxweXje
z4/8vkTRmZ7tu3PJ5G3CgvN4PdY7n8z8Kl1RCpnpjO9uS3e5bSSrwywE+J1MYCNRxS3kKZMsVXoJ
pXB8BmrGA1RykUhVN6KmjpPgJ0iJsnGeeoiqxemTxdH0VLS0FgEkCD002+/NEifsDLQv5U109lyJ
CV/I04oCqLR9MuA67SDFIXsaF4gINCIrETzzLc0ga5PoAG1tTJA86/kJyACoC/VXe5ZyqTZAfCs3
okuiG6Og398QCUbrT54mLdfU+m9Sbtr43/fXEg5hNpMpE2cL0qO+ouFJHtco0JU6VLuPWE82bix0
+z5ptUOmqFvkQEoGhctXlDUqTU4IvwHUQzsIUovvsQVT6obJZYM5mrr0njQ/yCLVwdr1Q0hiFqM9
XEFoiQN+wxLqovKotX9dTK63zy+989WnGBAYDThgTIUYEInZ6qhOvrPBbAD2mp58nqKeDmbDw6d5
/bqeL5G9fE81XZUBNWv+WLiR6S2yvNcqebEksoPPNjtb7hJjotilJ5D3lXppCQd8FCJv7P91uz2f
9l7OrlefoNEkZQaIvQZtyK1eBGSzn/L/8Deh6fzt34RGs9FwNh6OJsP+YDCc91//TWg9W532Hp7O
rj9KcTPX84C5jJmz++Nfm3YFwETKjh8E3p4dn13vPW5ZO00+Q2F4+OqDfqJWfa49311/V38i605p
PQEQMy52QvygbH7sRX3aq0tyyk0HZ+8mLydo/NKjVHR/fPOiuwXzpWL5OFf9Xb8fDCCT0aefsRUl
B5xo4ihFzhjVUyrtPEVOCORcAH0QgG7A5RQF/ZkuBiCynACJnBdbpWOpEH+x9Tv9SFSRq0j5gw8f
XPARs9/lBG3qCnLh53Z3/w6TksAzfhsBVBzaCoEkkAk7AtnGbFUQRNy+PBzxYKzi/4NEDf5Cohaz
MT+omi2mg8V8+ub/VC+LyXb5cHfe+6lYkIxShCqi5JkbASLUfLo8Mg8QsU9/F3EigIzQrXF0OAA9
Kb+JkoUoMR7lp6M9nATLR91YdfgMZfccXpE6rx/4jI/gTh7odQI5YIMoEMTRKwHohsDXH9dzdXpc
e3dHx5UjRPQQnYBaw0Uk6J+m9xRf355JkVipe5qwhiYcHQsweb/o6QqJstnyD13Wn+rXe2/+WDXs
Dyf8V2wyHY0nC/1zrPNPsd7FuDd4Hi7XH4u1FRUQn77SnzpkJQMSx7jEH3NMoPUrHZj+TGeymktu
93e18yhtKzGdXzantP3Y0HYBaiGIL+D+03xxsU8VCTOBxgp+PfeU9yMIXH+GkZvfBaU2tBekocD0
yxKg5iRxU6VJ3NBmgvz9f7tQBbEqGsUyCCytkQ/+mYN0hwVCmSyQJyK1A6uNDpA/Dv1HltRXBHs1
e59CoQ3pGn5IhmyICN3w+9UF96PIlKY9+LjKSLGOYOyZdJKY1DG2CYKQmO0zBzvrTSylN6JYor4Q
ZOQW2cRHXdUf3iLRkmKrNKKBH++4CsSxTeCDhyD/qS0YWFtIF9lGjthH4CXzHdNGmqnaONDvC1Je
5heHmdDLZcxtJlLL+WeZGBr+AqyX3675HL5uYhKz7Pmfm2msWl61CQAMVZB3Uuo9Xgmmt9JtdCUA
vRwfoOt2E5U/0I3W+OP+4vhi8XnBBxV1JtGp63zjQU2QmR7A529NIi2Ut9hkUo38qke56HL9taNc
jqS5TqTyc+vL7yq5EErc5om7jzypxUfDQZSqZ9NgufmRh+Yyvt9m22RzMzvUbb76vdDy5vwHWjbP
LxrLC7rW1HK/r67B6DCgaN5yz8WXltplFWRQhJyi/fTs3c1XYQCgWYhxc7rqyvRL+1vm01dv+WWb
hwoonvEiZoCeyvFJCFFsJ7hWQokI4FtixRlPCfHVaVL9/syjSoNuK6bqXRUZe/X1cd2o0igMhfNv
lz9yRwkBmtR8qY3H24XwQA/tO+sdrH/gOhtR524KmY1jjVjioSnBAM1nzqEbRbGnJwH6zqJzgDQz
UXx9UsFYJJABCsywxmccbn08nQuSrbKCMXOiUCMx/kZm/MNypmtrM+PtvqMATc7rghh9wSFpYprT
BxgEqDdRyYSPW23of1PgSRJKyEMESQD4SVTMPfdh1xMqOl+JrigKpB6e4XXwelGWXI+TxS+6WGh3
GQr1c5x2tvwBZMC4APG5RWOzN49RFZWHX36QXWbsHLV+4faYXdWesne660IHoCNMsKn0h2ry9zsx
Ef6y+rR0fD9/x4n8+e31/uPo/INMTgozTNmx3Gx9uhqc/Zvnb7tP02ST8nUox61bo5Z8Kuyubryk
Tl2wp9s+RZRVgSwX1pjtK2+JDd8H3N79GkQiO0dfD8DWRQUM5yE5VKP4AyQGP6lYNeBIwcPtiG8h
xPSWScyFI9TROcifiF3VIaCegmdgtnaSJ9i6fpCrtSYOOjJrESwn5YvIVFs7kw8WU2aesgqvW2fY
VTjmTyaiZmYRw9vANjVlgooFdrk5enosm0lqV5Xjb3wONN9wSeJ2PPnSvy1DEM5A1/b0VJf0/p8E
w13qguzmi+ayThYVGI5o7pARP0YPBDNP6g8nsd93ZjZ6VXOldml5X3T5+18hF9q6j1Fwuy6W8SSB
O45ZGcAbFcWUozLhX17/uJx6poUIVLQrxOOt86MMOXR6YvHj6ittUEJYsV0INOMxpUrZ298ppem8
vDOQMcDOHpWRv7jZ9ITcuNQ0uZvs9bhYxOuIlKZlTQKA0wn9cy+t6B7cpP9+fa7LdOijoge6p+4i
TvHDsvve/vg3wN7Fd73CQjiUtAC0qbEwu0/er++d+hsncCE3jB18mVTzu/3yf2hSMJpCbznA3M4N
VgmhEaqK5YJ3zJokhMKUDS3xqSeGWDA3/A/n5z+UfMYoyisAjEvPx/9Xb7CYrB9uX64+ovzmN/d7
j4vh0SOHrzKptbkMIG58vmCabV3jtzDUt+abt6BPDTfjr6tHbo3Rr149L8CUAO0DAbqGSNoH4O0T
wKiE9Cb+3y+DJgPtdbxZBc36i9FsOFjM2BPpv9kLeVhMxreb4f3kJ6Tt4fG7O+0YdqWUZrGO8Bom
ktdEDoCMyCxZ8GnxG05KjMkBYnIAgAcgcHBFcPEbalLBSzCWCUAJftt87K/zF8hqpmCSYIFgfmAl
4QMHEyW06Cl/0/MTS0Tksj8z+cxhxKAVZrZzYqzN+U8D6aQkry6R9DJJOLk4kjUFSGmnas11zmmJ
mvTkBYcS60vVumyhNHFpgwWDTKEvfkwxv6As9m/MRWStGnsRu2Y5SeZs6nE/q7OQkiykyNANK4ii
IUnAJ5JSALIHEwtp4c3WLTV7alzI0ttKyCRACfxCWrX6EiwIS1poaTZg3YXSRK3vjW37KaBFZMw9
qK4vNgGZM5MJQEH3iMmk/rMvt3fvxKYxd1ir10WW27n68Ph4yEaWG4qftuKDjGBqjO/6wBsmJq/i
OsZigqYq9MR/+8FvLEfGZ0ZxAzJWM24zlokJgIoS/PQ9h8mariJJusrbIkU9Yq+BNDoaH92JrzSw
bncGaKpUzvH+6j88QaXvVamjqo9oXkqTFIVDNtKB8dMEfNm1YCMW1wDl+HX8a/ImLe0AbvjIBMpg
5Xx3u2cguLHngq7rByEx/jYtRWOoggzEabi+hkPxmNBUS2o42NjHLJAkivSOn14OxSS19klMC4uT
J/NFmzU0W3JKpc096oFqSJXJomM1aG+L2PRDCJydTT9RUVzZAs23NuQKqoZT041nHHyUZHwMA1Di
47ZQHe1Z3ttRR8HxxliKke69BDJQBgcgZHV3gRh0Lj5vKR/3eA3393PGwHPCqzlj3B9Ppov+fLzo
T2f94ej1ztnF/PRu0B/eDX7Ku8eydxE9jzqsuk+ase5mofakSO2iDfGJjLIFDvB49SSdFY2zufxd
w7NuhAJkQJfh2XSJPgDX2NZyN2s7bQZgUucr+QQYwvWiEZLqnnekMwLYhJguRdBwAAgaPh2Z05/p
UXyYDdfx42A2AD79YDMIpU/n0gHE/RP732w2zwezwWAymI8m4+Fi2h9Mpq/ZP7s+3Z4/369uTspp
RhjP7IrbXJxjkdo+pX6AxvX0Q2M8ScA4a1aB3g4sGtX6XRrSnG9AU5XRnOkLr8Lqbox0KEYpDAfS
0tobNFmbPZ5efC7ahuvjZ789T34fTlbuJq+jpB5G3ONnTQLL0yfpigw7LXpO77gI+CgjG4bzlVkb
qwBd+Hbpf112OwaeDC/2N3caafQMuWWY/2MHjaaL1zaVOmg0mY360+l00h8PB2/eBqxfHmbb3ilH
RcoyhYozFrSsgPeE6a1ExU+nxffwIZpu6Zhd6bJmnKV/c0IsGDtHoSiZnsfvdPL829n2oPcrMfQp
hWxwh2eom8Y8ybVtuQbAaemXum4ERuTwy/Cv9l1rENUC10Pn9ax+kutuOPXHEU3+0EtMAMsloUq9
svqM/WrAnFBNm4imj1EFOYXNhmCmMAfJfuERTLLnatvBJtxsz4HNFhHIALtu8/Pmjyidonos54h2
0TdSORJxb1xxXYJE2LejEcno6JoOuqcBzYBCSgUkAwit3siyhyGrhpguEdW4y3AjkZrjUwgYJ8Av
eV5pv/Y5NeMNItBxGXjMpJCIXouPQWYzIHO5r6sgH+MuxgezY7Vs/DE1mIg4W+w/8GKJMvUL62BV
sd3ldsR1cRNMjI0SRi+JZcb05rs0rNc89YP8uk0QCfQGwfYLk6u/J6Mwzl+SpZKUbUi6lZfLOyaY
DVp00QDRoj0gnlExiuiQG5SpAz9YycBBLFOJ353lM09n7EBtHCoFQKrH/yB9+H4wOPKvrRPF2CUB
n2Dgv58hhkPNAJ0J2gpoOh/1B/ysYjRYLN7MEL3++vrmdLZdn5QXTtEW0Tn4DBMfEWTQMDI8aNqI
yVDBRxQZIVrt6M56Vjzky1DyEQJ7bTh5AeNBqz12ZIltcWQ1E0qEmgUCMV3Bj/g3qS7yXERZAu7/
y+R6dA0TjxU88OGDzFE8cZvxXhboLD34VcUHikNOGyRCRhkiMipj2+fdBTH0L9KbT+TJuJPlpF3+
coH+UR6ScIDxAXA2Yu0hHOWGHkdL+shoqXdE9RAsBIdQfGza7ZdYGn8xApqa1j5ZkTTtEvtwjseG
5E0ndmKCJBdxzsATh7LeHcSR3RsbVccbJbIFs5A3zEHjKBAoVA45JSGnZry5SAT4yZRZ4e+FeTAY
/LU0L+bzxWzan8+GepHbeVH78ji5v1pPr9Yn5bMNT5CIcZ0oEWME0avriLHnmGaOtqmWxFeZ6uHW
zB34dVAg6bjgisjjN1kPkLGTeCFeH270kRmghwEyytAp5mxbGwMwZVTxtQRHfK3ry0raOUwoddTp
zM+KP5ThE1FHL1iJwK9fprGBQTLo81JXKWWm82L5FSdAklPTAKkEP2KTPpWJr6Z5qkebNJYBwN9K
JaFgSA+Uv6I2jACVOYAY+fjSFI5PcwChFL/sv2SOhm8d+sMy8RIZn+4//qEZMjsN3YnRgz+2aLNI
pc78YazmWwJ+eOsIpKkCvCCzakFjRNEEKJ0klrKXQVwnk3J4VyZZ8b3f8WVHl/VP9zAGukWZc7lQ
ArtLlJip8pMoz8goEc+uPDM/oToyRVmjAL6efKWE6qfWRSHVIAX+0lEhzpN+R825VHQdlViR+QmK
TONaP7Mckm3OA0UmhVGvj9FqSfokcfK91d/VNlYjjq5nDaNsHE+JzO2lLp8xK4ZDqiKZTMBakjGn
1ruTxX/p/KbwMcyAxV9PXOW1eHo88kRPAVAwwfgqo55ONKHA+MJczbxsZckWZCB48aM7a8jDC0zy
EQVr48sk0+VYMDBzCynA6q66AeNERSRDeivZ4hPjq/J5enZJjg7OVrBbin5TQRuAAHAOigDIDOHA
ado2cloDabIZmUY7nTIKtawtPTFm2S6VMV/jDdSifiqR/Bpx1BVm14FUc5MxzjkqSYrShdPGXWzh
Tlqp05XghWR8VUi2Mjw7CY4kZ2z4+DWOJ0Xxkz798XnskVv7u9wathlOTmApvU8nxwyHsdxUMP0h
Hd8v23cQZ0vCT0qIGiSuyhq1mCd+ogeOMW+AE20JVSgCa2aJTnEvjVbryCCidzsjEAK1XHRIdHmR
HAr7Hvk0L8JgaiyjJNSnI+1Vsezmpy6CUXWRJRGT2xmpVqLdaT5orVZ4gtFIkU1C+Kv/sJMJM+r2
C0A0AEOcnLv3ngRihpOAhpGmqdb3zqSJdsAnd9V/UWb4oCa6Nzk6m0uXYrrZelMtPvwDYiKKPVZ2
f7wpB9z/mmpdFfj9VVpMKkKiRDoOUAYWUEiqryBlf5GnppluZVKxaMG2XdjZ5yMHTtoxe4jgZ+IS
IqvZVgsoqLjiczReh5ZWn9+qgS0OzM1lbcJsT0m9ryJBWxlM0WxAYDaxbRIYnzmf7LYAAOvyHvEt
iwyy8OJECwig0nDQNqc2hwI/qSrGpF/pkqvOBFTiUDKUI3QxSGLhUSEEPP26vg01sURMBvHNdIGK
GDB5HUV63Kr/bvsLJgG2R/9redpCiZ2CPcIA3fpzFMhV58F3HAF3RBpEdzQgry3Zb2LXKS/ja8vI
EharGRBUP8wre6ehj/g4SJ9c7vfudcEPLckeEHA4cfe4fz32Ttb57GD4nONzYKCsO6OC7e0bcgrB
kdb4krxGt+W1rl7z4UCTvNfyR/39zcHNv2kVleDv3spTWesUYDicpsBc04W2+5qY+JaLkCFKvLkK
egBxs25sU0sLJtLCoYwaYzzr2X9lK2tvb8eS1Byc0z+Tjv5hnTKe/MWie8GZ8tFkwQJ8NlF6Z5ly
8fS0GZ2tB+sT9Satb87rDEKQT/c1R8vVm7biA3iIwCu4FBdTGJ9cWoY3OxhRJNbzgZcLN/vT4ZGD
nkXwcLJki5HqWAI4QLRzJg8Aubqvha4mGFMJWAraZ31smTANPext3sfEIhVFidJHr5MtqhyfvaZM
bFXdRsvGRwcB4LLUjQrtKFJUpceStWWRzGI+Rn1VMUVELDBFPCyVEQJ3dnreQwwQrpPW/3rKJQH/
1Od/uTRdjPqc/F4MF+Px4s1O72i5nF2M1s8sTbFNv7GpzPeWVEh30d/0ZFWHdCddbCVpzZhxUPdQ
mLez09J+wkUn0b/p7vQZQfXcl4fp8eK37tTf+rPM9dVG3RYTINaOTAL6lh5Th2OX0n10rl+J5CVI
60YbkiS4K5kC6VD88d3h46muTEwv7mbijFq6C16XEVxtfl/E596kB9y77STH+cvB/FNOdKA46skR
wH8YlT55/3orbDKc9IdsxA+Hg9HUo7YzKl8229Ob25fJ1Un50IPRz79tNVOknzLy4mdE6gI2wnEZ
s+k+xYz9bRV/zEte/Oi2dCj+crHYnZWk04jCuYftEUUhbQzQr+nU8ePh41Jjm67UmPVqtvl0a3o2
gC3N+mf50p1llakftrr3ZYz5D0YEGakqTo9reHqAy/ojQC78+iasigcDOoM+8qB/GwIhLc1HBgKP
Vw8/kZAxDXC6d/9yFAkhhJwksa4aNzP+WFDlp9hVtzfT90xGyA1+AA1qOyLbrEkMsoGj+ywvs0Gd
ouihNspJfRiv/+GMDDumf9LsyNB00J+i1qeTRf/N+87R2bz3tFmNr6zZkYIIhSTgnnPKN7rbij7G
j+6OUKTj8WM/FFFox+4zwnVGmS7H2f5PJH7GfABJQlPbturTy/jpaFLjWrw7k7ik05/A5fpiAv4l
KF1IKj0E8KZr6aRYyaTGUI4KSEfjb1/tgyY7KqKlowyAy54AcpDujU9PArROltp23wLQsXDW3Zue
Jg6VOn8+OO3vY/XQzahZIv9eR4zcf290xGjAxzvzwXQwnY6Hb85AvSzurlbbl9nlCUobEaIj40eH
E4ztRF9msKebL86OF+WzCiiDULK393MShvv7/Rm/G4NgmoWP2xl6kaHITDVRSuu7X6SRARdC6nFD
mBBC8eMgiFwSyCqJwBFAlbYWSkyBOVbOD9iLCeYXdWkiPo6suLRV8Mvh/EPiKA4A5gDN51iV3qXx
I/lIM5LLcXD9G1Ey3FFo6CjU0WNuV0ZeI8Sr5wdZL8hV5LtMVU2CAeQ8EACu9ocD/f8OUCi8nGfB
6WPdOgOc7MkAnFGQYOBkxZRRcVSjb08XtjYxIvoZHm2QZKgwfC76e5MzXX0u1Vo/okv+NpAIlvzW
jwkyJgAySgAykVo7lk+nojIz5DwLg2/bczupF1rb/hYJEIaP42V66to8jQ+Xj/wv8+l/yl8iSNUx
cD18mB3fN09nsGpWH48PscCI9zQdYywjVsO12tsasVpD+kBjxi7CPOjtDeqNuAQzfAF2X03Nt6tD
C3fHvldx2/TxL9Y+70vhoMD//wzyxXD2ZyU+GsyHC97Ljwd93su/Ns9HF9vB9fJlfXVSb5TiJ9fI
csbh+Hh+qpO8RODjnsbj72czjfc4RH6+Od1Z5oQ3fW4aWvOv3Y4dn8HRfBClOIAw+LI+AJWud6Ro
A5xBo688uWIun2GxSuK/ityF7+Uoo6zlzkENoZh+LpFMH16bMtLIqZFnp4++qDy14UNUaAFg/4K/
q7KWhS4YgBIJG+YP1fQhK2khO1gCB11qBqbCAZ9mbg80+hlAeq3e0AZBejPqEZ9IqsNPDc0H8N1O
9D+CgcBJHHwDSMSMSB3tkpnAcbnL37M+GP/GEWUyJ7/ENNJVTVFKrVFCErXInC2L1BE5bl+/E4mL
CkaNC84nZ5kL4Bpp+JDe9VMMQ8UiTsgV+X4Rbv7tjVVx8gCAAVhHvHgk4De0T4sy4/iVlr039RHE
wXGqzznUBNOxdEM6JvJTDxNccFLSq4j+5e8bTuat1uVDYrpp9jz+LtSKa1nYV/9lsT0enc10NCZE
AoQlGtp0HyzJxKMBHkq7bKEviVydstdYp0yA/vXzzxHo0Po45RI2i/bmbnaC0PIhOp+jj184ac+Y
iDRJfdf3ZVou8TXbDR8eeXopcn6zkOGMQ0Hir0Y1IOVO1MOCbxXq0qf/uD++0M30TCY2uagAR3qA
5oOppgd1S3F0TVuutC2UHLt8fhnV6mxAMcGiuZv+jhZHBQOgyGN6yeLiivry55jEZZ0OHRQF5+xq
vrfQ32phZwRAg3D7xBeNdf+gpehF/Lh+BJp1yOWpyKZg6G+w8DsSIEkAVAccYLm3fNImckJtbUJM
/UWJ9wSYGiGbNuHjNA+VfxJDvuZBb5KTS1meRx+UWD7gycRKfEn1G3cfnnHU/cHVpRYlYCVD9wMt
mIhrJ0n5RhM1wTSn1Qaag4D1x+9ZaWQxqh+G61MrzpLVNzBQh9MvhgNRkQg28gDL6d0+eIMdv78Y
f5JeqnUwplIHfu/i97bCBhOEg0ktBgJb/HHvYWdrpz74S0cwNaQXMHmuZE2pH2wIVRFMx9T3BZSK
Sw+lk/A3Sz5S8ChIjxVZhNUQgGusDj0hLDIKrF+H1D+DkQECLZl5FVHNO9Cv/hjPTniqJr96wM+i
s3z/FYzxU3HqC2Pw4Q314cSkzrKH9qW2KpVUgSBn3DLeZDriyjJWRqakCD+/dqJ5ON8azZN6cJRh
lNVXhtARwcyLNMtl4wIZScelJH4jEoAg1DajKsQ3Kezpx02kIyb4O1OvCKEnL+SlTF6eoJiamFHa
1IS6bao48Op0/B0aF1cni+XH/pUsmEy0qO0kA0S5R5EzSX0FA1GZlssURyIKu6zJbQnK9MtmHJTV
D/azHIcUnGbPOl+wue+xgV++MkxbMSc1UJZnk5OIFwyGV7AxjAVe3l185hGWdX2xyvuF+MTv2CZW
aYOpsMwzPZSIfdWsFHncCcSV+FQoUSw7HX5PG7HYbYhEMqApG14ZqtTYqIISgjefsZy31w9HIsaE
2XK/4O0IdcVwHjF1NVJCUCHL9gdwKIvfusYWckI6Z6Hr75ht27QqgwqDp7e5119KwI8PqsAAuAe+
Tkov+bb39BM9hFWNu7iZfAJ9An+/dh6O33w/xE73ZMQx5BEHkdkc4TKF12b17fDyfn2z/V/KznS5
kRtZ2zd0GMGlSBb/aum21D1uy2PPHPcfhpcZiotISaS4Xf33vPkCYInqT+0TgUgmUCgUiFyQABJA
f/HZQ99mxW3nwYcxcJVFEFYwiJjt5YJFjZgMxSggIU+GuvNytwbkISqQ/ou/WUYRJw+CZnPTrGQq
TVxaGYRwMmCoBjKA8rCliiSQEnJUahxT9q6ojRnj1E0LWfwQN0RFg5fqkpiNF0/Zo52LFgdJSiwc
TEJvhl5LaiyGuODu6K1APbrV3hmvWutxcDQleWInaVYv5kYXZj0GS+dBJLy8lrKDdx2UwJbguFsu
PBtJDn5OPRpsKM5SO8vqTrXO6p4K8Ldck8n1ZJKsgSJsoYepvvaCWLyAsQbMd6kWsXA0KXUxYkED
Rk3yr4enXoCldmhN83/UD0AVzQQIQPvr4m7Tl40N8wNjOYhfuD9QfokRzAzvy8Lo7QJQvz8aDds9
5gp7vVEsFjSmmofT/Xq3mLUetBhQjGT2ccJdBJ/ECAJDiXViChmkGcq4SjxUOMds44kVun5NrLxc
cdCBzIAI822s6osv3OnapYOer7S+EZpf+o09obT4YXvx9HoTPQ1baABOHtbYSVET+2Qn2tut7yYv
MCOanXPTu/NC59DmywnzQFqee7/BO51vjOl1fAvHuIxqZvmrszH9rN7se8P73cNn6c0Nvvxse8/e
6DSzWn37oiNUwCSZMXQrogySZdlSbIgs161rmKYc515sMLV+tsBobbV+Y+zwSizCSvdT5ALE0iGR
oF2JhHgCCCQYNhFTghQQBNVISIZJY2KlfjF6RDI+f+zV18VZAaq8Qy2RKmTHSBNCMx4hJMDv0Kx6
683JkTu9Qac7GFbIyvCsw+i16vWuTd/8OalfCBZn5BbdCxKU4RfKEcJ9oDlyTDhnmoga3p0YSyd4
k3/hLAq0d/j0JbrFuRTOCR08WRJZLFI8YacRTwjgFqnVf1YH2Z+mMjAFmZk2aD0jByGhjE5BQcIg
Is8KQQsCYcBNUETQiOkX66RGrXqROBrd9oTtnDB2ksXDI4lgeNqBmNLyoKAI2ZNcdOe9SeFS4VmQ
uKNEilI73kTlvLouYxBTgSTDNFNHHJoA36d8fbYrpl9Xne6o1+1W/W63Xw2rs/OWhofn8f1wPmvf
pYMlYbJCc4togcgqeIFWi8DkT4ucFpEUXfOIyKQzySx0iYJBM6y/0Is8zwdFqFeCMgTT0SYglHT/
CKFAsOuLaS/nQ1oYUpkSNKtaNpuf4GGj2GclTHk04HR8Vf/YuLTg77QuM5mv5zfVvBxrN+gOWMro
detKurLR+7QelqvNfXd/uJMu5EIJ2pYWRpI8ItCqJgItFehDDU5DB6vFAkuzh0lUaAJimiCOFsBC
lnSqMTRRVxUn9ogm808TvC2tJIGii8doee5A1JFlo5FckTyTL2X2RMpvlvHIBHqifRyTZmnX905T
Rf4QZZ59VF/MX4fk4ASzivzVoDxibS1svjBUSmuhc0Mc4AfrYzjE0tyQY4SSh7AI3IA0SyzzHZXG
LYBAB5eRF0+JWR1o96vzE5dKgPUoiCTiICol+eoEaskmIzGJ9Cs/KrjwfWnutM8WRc1v1aA/ZKtn
NRz1z/htO90/DHCEOdylc+bhH0JTorMPuztccWK2/2ExooYgMBKsBSREjwyRPyxZnbCcB8XFWShv
z4bEnhDsIHFVOK+YroWcIFbSmjSCqLaNLeNAq2qgB3vQ1CSn7cHDt9ZEqSexmZgIFD+RxWQAGiln
7Or0XdPUNAiHNpre4TsE6J5tAzUB+oN6WI+qAZsNz/Tpct6ft+bL7eEuLSpa4GljL+XRrjQquAU3
hlekEVCE0bXS/p5KBnHj62Au2p64TopCfNzqIXigJBAshiFvSbZj3NIUrW39gQMm8wSQBe00t4dM
uZsEQdyWF/d9LaeR7fl4s79t0oUcRegaLkUkQxOOzSCAeIgADRE9ohY6jxVEpFezBRKQrK5BJDXZ
CAoVrbTdLzppBu0ZmpssoEcOF8s6/O/Ysr2z0YPJOep0e/WgrgZo8tf6e9te7o+dUetwBwWTs6Vt
WT5Okuiqg/H0NCTJtISSUIvEAsPJiFiRRB7CAoYlF4gDhFfmWEBI6wbWtohakTYrUmBR40hYk+BF
i0q67G4iiuZgMhaLSbm998p8IIrneUgJYMMo9psQ1STnKfh8yp6RGLu6Y7ZkGr5yTLKmtKACoaRx
EOPA7EIYRIX6tnp1gE2krBn+kut94WWA8ra3rhi4cO7KYDTocgLLa2ovh4fZttoeWdX1JETplBO1
91wH8nQ1mkiG6/YWadrHlTWQ0cJrqTZcTfbR0efhDanQ1AxS8iHqJE6O4boLvXlsqrOSCA5x06Az
ZiS0EugC+KKRUiRR8DxfEwqbksiHsln/Cz/aVCuUeXxTuoW1Ut5Ju3dPrBUKhU8XBoM1NvPLIdu8
i8md+2hSOLPUel1zHsg7LOg3J48ftO0vevfypvWOuQ4IB1WDbRp68cxsZog/wvAO5mr2AzAaUaDm
MLU3vV7RJGkxnWQ//wbvaSVhMlugLpyLLIu6/vQ8mH3Mh7BxBbxtTTO0oVm6/bT9wBt82kUfX+Ls
XHQczAn7kmoEXB1/nvEqCNxKBvgIJPgb8LdMzhiqNfxmpLLY3T7sjnB9bFe9vnqohsn5PNrX4133
eIweCK4w7/KtgoOIL6S4QB0rfNREYBl1/mFawkxmHHdF5tLMZvQdA3ndkNslGpIJxCUCXzEnxUSm
vcwHMjbVmjkoWB5OIuaQuCpH4RbzFjDhMRvHQbvhnUcaCKyZdB/EUyT6NBgslrao+BMrTJCaFEOz
B1EQUsooAyTmx3jiwEMCpQLJW6YDXADQHZ8mo80hxUo0t9AjlnSQEgr/kGJuseGS2QaCwkp+YhZC
T2HNkA58Xyd2+nKjO2enQZdDqGAluWqcudnNNo/H3e6xNdDtdCg5PgiUtntM3pZwkQPkhGGA9T5f
dRgUb627N4/tHysel+NHC0+AOEDt7NZhnktKsX2MFVLzER9ybqLwDLd13ZJZSeHCJ/cLpqUf/jQ/
maUm97eTW1CZRRFQRSBiipiaE7NkToGwZhEgeGt6MxKNQU1sw97ih86/QFfH2S88sj4CNpH2YXYN
x6Q3u6jB4BbziXQX7MJD4n4LmylGvcX45QmvOAsFgZMC44AbnhwvzDkelggvK0MxreBpBDgDjgFC
xu9zyblDb380rLF2cdVjtYFppPO97c/3T8PVpP9yz8H3mreHIc0r4CC2fU3f8G8z2qk/SjkQMVEN
ISjkA9cAtv/DrF7g0BNWbp5TQg9ILez+cVMfNB0kTvAsUe55itYQrXP/YzUhor9eSScl5/+TQonq
rZhUNAI0t4DAGIqWTeqoE1y9YCDTvyDmCxJNuIJAdshnmue5fWKaMUSoPT61eiBqBJKCl2Ct4Ghj
SoO8PFl9mT7eaF3KL8dyoN8vr2F5B4MkNplJCZEd7ihZwN1TkW7E8Du65c2RRcE18E6bQ+6YRz6f
m192j5PNYvM0jtkRWKUoFzPMaZiUz3iDN0b96+1YfQ0dCNFkHtk6LozQHA3lcdBkzqRzTNSLf3yA
gfVBDFalBnLQOqT7iXCOaHjkrtOCjckLbaGdiVkkGcSSWqAkdfvwJ92BeoDsWG01v7xcjp9i5uAN
CaDC7oE9JLNOwzEpDIj36RBnqjdVvMgw7AzbVd3HIZ+Jg9cWw/aFYwg7u97oLm3l901U0KPIrSlB
c0+evEM7RNaSCmz7HPHShZdmRlQsWiAkWhSREaIK6q53s+qWFiSRNs2+HkV6SjuDlBY2DsO7qfP0
O0eg/k6fuvvneHdMU+wWCsMiBkLyOrlZnpa2BKArzenfV5HV+cwArTzs1O0RXo4dKcqznUit9mj6
cj9pje/WsIP6UJ83X8YYam+ZZKhDejcQoHHbXe4BYXyQvLGPGBmdBnRwRmSBKFBU8gVnRUigybzm
5OKYt7GmA4pGc/TphfA45aMxEGjjkGMKCiqDQGMUAG7CGtqZN7kHuTcN4vIUarf+8ThklhHMBIaQ
RixRpmsTmtgnqxu6kQTRQBzA0Z5hpAEI9aTFCn30lyhXMnn6vjBD6i8b+y3dU45/nrz8CEc4/F/U
3/nkgjii32UHA97tdbvTO1t02T4/zEft+WZ8d37XARTku2YBQ1IKoQsCfbNJbVKTy2RPO+mlIsPw
EaXReGE5574ueW6bhqWTLCRFGXqQ5mk6SGgpLRCCQcEPbVybQwc2h04eNCU6hJMNedIkQHP9ZPgU
wyiIY1JaLhPkAJPh9UzrnJZPkwLcyPtKsNOTljvTgkPOz0MPaktJd3g2dTrrPXSXh9FqnG8LCWE0
GbSjxDQBmhRGaPZCn6AGgCcZhRiKeUmMiCyQPGGXOqEgSbgIRo9GqrwCGy6AvKOs2ZHSSJG9Jt2K
+K1Wl6tLmSib6wvIgx89j+jPoBgQEQMBlmBqAUOT6pADC6Ol0mII/SyDRKGrBctTfK1H/FzyZHpT
JE3WQlMo15vaWf0NSZvjGDbOsn32ffIyAD4nb90etJmQ7Q8r5vJ85G5jWLztdSePm5dBFZ0cVOGL
Jt3rcbDp2rr/ub8Wya2AC1VFTQkdbxKKfUIugtU0z3kE36Di8ec++XLpHc6slub3LsQ8Cey35122
/wV3UYIZxxB+ID3ZOWaOPPVr3ngFQykHA0hPaymn3X+z4IKQJ8b5zb9AAlzi6MnI1dxM6G2r8JB5
gfuxpkrMR/L1vOfOS3ubXbT3n0BhpZfZdfmQyyVqJn1+HP+w+He77t8UpuVZrAvwwbQwkAfqZli+
VaeyhcboyJ8sakZ8iapHsXuaGc6Tkm9oeFJmuGXwY+0Ot8LJSfdknKhCmAgJD35tf4138zz1f+VJ
nmepS254Pn0wl6Iv5TtiYvLy76ivbv987nIU/F1xanQ1aA/q+tyI2/Z3i+lyPs5GHOwGn4npwqSw
aV2iTjSE/2A5Aos7H4xhM9QcvTx+efwwXacND3VrvdVlL5TK307u8thJGDD8RZsxTWOGv0nJvKAR
PD9i4oB8ojC6cWCeSQJNLh4NG96qE9WX+DR06AbH9HZygrKG1NNsZFpPFv4za/t186JxMoQVSsxZ
8DzdHe+/vDJcGOAV9kcPFgVq3EwIDgIHAmGptcYJde+So/jRq+BA86khMpOO4oCZS+HgLpxCjLtw
8NU6jvAEC3Hkly9SZSCBaPVymY4OJMJrLIsM/wClQAfSrOipAa9QSWDS4PgRFQ2eV2Yg8nJ+8bxP
TJ6UeWH4rMKhPTkhdn9/e1+xW4YEa3Pt7RX5ZdTyHJobepAL1Bdi1JpMAuLlKwVR+dlaz6sBlONv
At/vJ2Ki4pUVgBh1+sx14Q1RjYbDs/W742N/t1wsJuM7viF2bbh8ppRg48LJRvAbs/YHIjtiYiD9
vk1soC0wsXBMLJj7WNyex6SUpyg0HCqMaHYEano9uUs3pseDCyCsid/+UG9uzWikNXnNNrH1oSEt
a60oPZVbnEQTkhQQ40YaOsvuye+3eOfNNW3SXAz+8Vhl5prNnudNPlzNjr2HfnX3+n6HYBqa10rE
2sOqChwE/aCblYlUbH+5NeoMtL8RDGBwQvJRwcNz+4U+lFaGFKFhjOY7+rxiESMcDGBoBYQqQPeJ
qAdMKAssdhXyJdHLbum0vSXOYkvUCBBGt3KAYITn/dXiZ355EkZXHsOSlJzHIBZECckwlYpfQRZB
088EK9CiAeUagvgdgp3vvOYkjfag2xl02+02dxP04ibHhik1G2zm+0V3Ud/FNqmwZ6BTs7dhkpEq
yOeFVMuNOyDjQNOT1wqFoZiDqVfECOUPHrcbTTmONZ9zz3hGWj/P46w5WRhSSp9HMI74iHoBkxAR
97OUW0JnWZt0l0HN6dX9E07d6bYbkxgIadICF9mJGPIgRJEEQsrGdK/jFlCrWlLMDSeC65w2KMdz
Qys9Q1JydP8rGDYEelAime+OoUWHeNOT9B0Cn7uPB4H71aiqR318l9rnB2hsB8/1YjMfjmJeznTl
Y4VSRiAWCMSCOuDRgYekpTGolhXX+8vVXDSjsclsogPJ56hpDcyv178f/vW0twuoaM6LkledHlqs
AGlRjlA5BAMELk6wdRD9v60AoHlBFA4x9qREMi9jSAQRkd4yKoJ+kKwE6IXQErX0gsv/B2I0KYYy
9WsQ2G/ymnta05vXyH/8vd+Nq1h5Pcl2UcR5gtcEL5SHsuCGDbnGiZfY92eoYrPted+Hs/SQSzP7
9Hyjs6We5XgzfKy761rODqh66FTElRQCZNZli8YMCwFBCPACZAKx5pXssovWftOlL3wttzExGKQq
uhaq4EFE1HoXaL1LOk1twTO0wBlvipxx2t9SZ0gUQhQo363WTWunWaIZN8SKSI3ZJKSNKK3fhE16
8IhrmqADCOLxNwhy5pypbRyjfp/D/Kt+u+51zj2phw/Pz5vt8GX2WRNENVUnhBzS9ogl5Cg0sjSe
0QSzxGQxNGUME02IQA1Dn+zf6BQRMgLP16vYbWDVKbGKddZQpHN8cugOTau0tUDxR66svrznaLtf
LFyWDJso7giBDl4mRYxATAAvqxtCFRrdUE/lN0QCwXQxDrScgHCi0FiHo4FaaoBE31eS3fP53CAO
piIn47YHPU79P5u946rkxba3fpjFGTY0fJGV0hGaGkCaf47vCMSy7msiPGv+ESrqqgMblhdkJ8HW
qAdZDbOaLxAo1BDEnAFSWgduLm3kVqG80jz1zxz9c5qFZFdEFE955itgCVSYmyTNUbLB/HVn9ad5
Ru4yHeKsei1rhvuHhw+z3f9q2svcJ3Xeqz5ZQ0weB9p4DJ8luK8+udufPHKMT8PZUHo+Qrv3z5vY
b8FSjqY0/OLseDX6mQwwpzsCkHrDzIUP3Jn8OXlmdmzzS13TQbgX6LAwm65csWpBcxgBEpTNSgib
jyPtGOHlMdvqpqpvig0Oa1fVRjrFSghkV+2laigRzq76+wsWK7bPcVIryTCBIYgDJCMvAdmhEKAF
B5wOhJO/lhz91f+LCvgTbyEFkuhvpjtV5I2AqLkH0jjAX8tLxkThC0OQEtznEH1finrnpoalqFvX
7NHp1xwmfX5WV/vQ37fuR9M4FB0mkhTtYQuxVT6nKyKwVt0d3PBD4KERIIwFXHU5Q2LJMZV5FaTw
G04B1eZwkZiNNy0H/Be+Ze3drrittBiq29ZpvU0+f+WJ6pblzEi3dbgdjH7crVcfSeC5ahK5SkZS
YpXWbcq30wbSsOIs1kW4Q7lBGnKl+7TbF93JZ9GoMYlFnfUX2IoaXQ+QkGztw+3D/NYKyLOT1ANZ
pBKGIG4vZDE2AK7b3NoUbeYeW1YbIuaAGNnMlizG1Z10yxYoK3xkAclChEo/Ut71KxZEvTWPY7BC
GNO7SCXrrIvl0xXT5DHpHX0Pr6hyFmJ3P9HTkF46IEoocg2eBFonaD1y4gUdVFQThMm+zUpuQApc
cVLH9ZRpcx6vITxZ3m1EkMDx8DEbtGKDFIm8yUJIEXy/RDamVxBJSx8IMzpxWwMJehhaCqhmCF0G
Yn84Xc5ChGL5O4aUCaJavf2MelD2eftTQAIybfsSfWANYREn/c3Ygiyz1cu9NtrDRuS2TkhrMfDa
cMmGndBh1l2lZN7kMWUSrHj0L0MhhVu80fxNYs69ratb2JPPiG2/bh9i7U14XnZFr4FLtezGOs2i
DGjMye9rmE7nW0YUTimsYQ+4TK8/PNcwi8Vovuk/zPPWJsamRUrb9WXej5E1CgJjCSFTkRanFMkh
HRYlKofswvHQuQQ4yJQvnAiBb1b157XWTU1+YOqWQorAtRYOLWA6ICFYsyS4+f2EZi/tXxAnmhcS
mYOAdDc0uN0PQIrWt00guniuurW/SFi2pqBOGCHWWUVb8SJPyjgEjUf0O3Q7dw5xz1D3uFGpX7W7
w/rMvpoddtvNotWb5fPd4ujZ03mBKDm7JxjKMaFpooCXGQTOwYJcRE8GB4SyiJpihVxGTB8RJ1xD
rF4weu0okqkFmciSZw3YzxDzQZlm0AnCmGaCrVtuOMmya3mCXgQoNWpdH6914zCkIdokEL48EOi4
u+zNNEVLOxuCOEAx5OZvkSCuRGoMCIMEQ66hxD2EpbP+8Mz7fTatB/3d+nEWVybR4DAA0N2LobsX
ywxN3j0cL7pL9q/mbgYZIVhYlLhnwTj8duSqtx2wKVe2mq07XfxdBAgEWhhKYuZ9TtHKSv/12LC9
JS+6sz0YayhiASnaXFF2CUELMJrbkKilJS6FNmqRQViITgbV9ZH5a0gxW4cfgajAd1pXD1+eN6uf
vjk4gRacx/EHpx+dyVFLorVVP22oDvtvjBjZzvx6lTMoVrOA3YcyeFXF88bUXG/RfVrhr2mKQRYb
I4br/65qnRBdaAYOzazVdJWmiQU808jJCCp0TxIXYwJym/omeSqskDwudGJzJ7RUNmZPSqVAmmF3
uG7fptJcF+rmQreb6/1nHpmNEiwuLRRNUoGwTB7CkkYwD0lSIzq5w8OFNHhuMr+Z/Fztwwme4gn/
/1UoMyosqFfvfxhsrqa/umQOsR1f3285OGEVyx1xnyp1JzAEcgOje/grp3a0FDHMIpVGMOT7ypSJ
kt58DocrnlEGwdKjPieOF3O1st1U/m2qWbaY/Oc55Y/6S6uF3WHT5nQgvOXGq7o8Q1dhjJAIMny4
Hj3rcB9JhnUYlhtxi9sbC8rCBiSQn1Dkzd9OlQjjKvlSei8A+Sy5QMoHYmaRCE6gIFKolpCA2+tN
D+I35t3BqWUJCDXK1qLtHtCSi7EiiU6zCcevm187L2m0THoRX5DnlYYjFv/WX8O+XImK6gVBlh01
ojlx+UbHfk4ELw24XAP+iQP1AzHU9gN3CEBl7y1fLn0CjtuXnG4UmgDc0OX4n1NOLCjwRMf6wwZq
5ulVb3b5uInzm7DCDh21HFmAUFlvoheJ87YhiGsEdIWoNd9x3fOlItFLqTnKtubHmISW8ouWUZtF
7wTifomobYfv2Ajdb9l26DyshD4XauG189pzsdVavgzb49ksjx7dQTVVTJqvtJAhUhYvIBJlCbNo
JZjdyBGgcn4fuBWMF46SJshah8Y+bYB21u7k5jBPQwAvUBjKxldXJmqaRjGRBpGJ5eWJ06UM0GnV
Zfhx2pQCzaCLLfQ+FsPgAjYmRedA8BPGP7SDz6GaqVlISSK4+rOYZSs2hhkbCLXonASDkE6HcgXx
U9Z4Wel1T8ZTEGgMfJ+0Mdf82vTg7Jr2qGYfFtdpskn9NWV76+p5OXqGssWhHBLmyab8W+jJMwhI
KAgUhlBOBCH6ikqhMUnnRIGsxovBESSCkshQolJG0KD2ictnqpWpoFBPSFGRRxBoADQBQjwhkYNm
nmlWaOCglmVQFGN8qRsoUCTIprfb2NL0fktzyuYbm4GmZrfbkHN2dQrA2fprq394rIbjahpX2cdZ
kHnChe9ZcGi+gtD7l36tOcfn5kZGJEq5cxKzZ4+3Ri/lfpSHlgcZ1mFbu3dATgjrF3ra0xgodzIk
xZH3tK61lpvZDA8kFF1rxOPSdNocSWb9IgD2lneTJzGYXcW59JYFKBFjIGJu/xiI/K2l8LiN4A3X
Y253WH/BA3F0NubZ9rej+22rKgY3H7TVBaeDACGD1RYQc0BtHbYFiNOJQhWxNstyZXj6spxePt2V
+Qi4O5EgDIK89yYViMlBcaZnWEQSHQ2Xwp1USFl7jYMWLSiJlCdZidFRnIdEBqk3SON1HPf1kK8E
HhlnDnV1Q8ySg/CAAy1FQJvn6eCbYoSbbtAWIhkHQjhR8Ka1Wl9bd63llYP6XI/HF8eny838Zty9
etrqAPQimyqaeGIdH7lEhPJK8eBee7fRYKUZQ2J/1bJrZkEzyq2BpO+JrXjhDa/U3Xa/M6wGg07M
rDZM/eHz4vDU2j5NP2urP2xReAXcAYYggBfmAEEKv/JTkkxmoonezMlDYSLuy4AKQXBROAxg6NmU
V0sts4DqxvIOOxJNZtswdHkQ2GS2MWMNSSKt7UcgZDDBgbR3nItsVDTZjk46MxEh1KabXcRurHLQ
5CYBSAjw+wTo9b9NgH5VI6vtqqrr113U8TjuP2wnx2lMLCGdfI22xgRx66MnYwLbdAF6x5xzOUtT
rVbT/i2pFneQJuW8jkdui/gZyYp/MVbjmaORD2OQxc8sbxj+7tGggIiWoRRxHiiZyEppjBX8bnY2
D50QAI1wXLYvO4t+DCzzzBo15W82/52jpMBowN0uDoBynKTVePTDaWtJUkMx3jnNR+N1q9OYvQks
YI33uBnV1ZVWK10K3agiYQob4e86uoZfyt8XezY3lmHMmucLqxP1JQ5uBSCs/vxHB4Xmc6Pgc3gU
Hm70UU4AEszphuZxoPhZfoL8WimhgcCth8KlenC5/Y91DrB0V3CzWD87EciACLVnMZuPMOlDuZuO
qjItoe40Jk0knp531yggZLUs0YLUf7ZfPup8DWpiyQThH/AJEIKRNHvsUYRrD6TqhnS4OgwgnZWi
GhIul6tLD7ooY9L6A5yCrcGBw5btofxPkWTekjznwB/3vMQL56qtZHIS1BrzvIeARrEC8Ds8c1Rv
5uVgzCkPRYpdqbeyxSsV0hjG8DovskxHVcgmmLfO+RNkdskFgdGNh8r5O6Oeb8zxDNpcXz7iMiPu
ZeXgptd6Z7vZbI6PO+y15FteBj1Fd2ixGRWCYAGL0Fn0gA6kJ0VS9ieY8Rt2GglwkGCathY/eRY0
li/gINwTT7shxTOx2wDSghOMAGENokC4yCMYQ7iGBh7dHpfXsARNbOjmNjFMV6DaOkhiSFTkCRdk
4Pv63XtWzzvY7ghfUNYlOSHr3KN6WLVaL4P2fPr5dHT+esDq8SuXVjcwbTmpRknxk3QKYU9b+wGd
29HyJkgizXr3oX4a/0VpJa1JPew6q0YUFm9MOPpgskZQcZMSiQ6jU7eNopvj0kJ/YDVmbWByQkAr
RCAlAa1Ed0wSkEP2nc1D1tJ2TxftlZywHCB/QbLfdPxatwIfew8Xs3+7Z/lm/8+jwhawQpqD4AgH
/Zs8UWQ2sbJZ7+PEZ/LCRVZBBeEsaVJsE1q5APPt5X4If2n/pTkQyMdLUUbarbFGzyWwFZvAMwdq
UT3df+GHtzUnDCP2OMSdBDGp17lCIxNVYKec+RbmJG4uBVovOMr0EMj7HDs62+LCRAjOej0O8GMk
V1f1uUW4XR+P697DbB4HL1oZmOfOF9JhKvOYEXMfOHyw2v2+Sg7/8BpBaSC+zCAGAOaRSf+KE8cz
p4R/0KnLCVMDZtlxqD4/qAlg8qmn84QGdk63RmhSxZQnpdn+4LQzUMY5O2mtItAV1shog+rToX+j
7mH3C01OSxP470Zo6TyC+zsKuXt+iJ4anhVGTnqrBr26y/ai1xp5ue0cVg+DLiPoxhkJiDA0wGIj
YAs2Gxy8fbysWJXwfG/F7exY5lzI6LURcMxwtXO0P0i+HiNbVXmEbiVi6E8dLqf9tIuDBIp1Gf5S
M3uzQnzamXU/Be84pO4BTcO9zDTlcnAphgYrbUzTisWj4SFD6ZRBNNnPN8yBVnkc04tzhVOgBLVx
8EWKwum4qAgY8PHllqWk8ifEhTHgpVrxb/ZSSkRoHkOiaqoDC23ZmhXb2SrMhiAp8O1EbKnXswlM
VG4MzDzo+EGevPK5t9KCW82wQDgUVl0/LX8yxxqiQ8y3cCg4iomvqwLZC0BfDbvakCiB0mWUeZDM
95tf41Na/reI8BGQElwNPugUELpUcFehpJfa4q2kvZp+QFaKo5Iy1fyGZcza1HpNLVTVmoZRPUJz
uzSn8BpIgfejy+3vyXosJboZgDQJiZQLrllu+Ebim2Fr9qkVfIXh94/l7gbOUi+fnZ2JwlMwzfc7
+m/4IA24IpJTtAf08xx0cr4ze3u/3r/U87gvEJH11D08aAkxixqHGUGQDnOlkSImRNNZSpA8D5bM
s+PbpwetbqWeW/ec51Nv3N/mKRV2WWfeBYEnKEpckhafxS3BKuYZj7mdpZmdp+R0Cr2wcC2QwrZ5
qGJiwg0kmq1MSVK63auHxNWmIhCaAT2HDCGhGmwi2rkT5OhTjAfoVf/xMvjI73L3w/JXFIUpLug9
2CU/CNkogWAlQpRgskPk1nh7RyQUN78QheK+02F+Y+Zz1O33uISQ7fjDQbh4NqZQlqv9cleN7h++
JLeCoqtMfEdNeSA0J/AIOpryRoCcdsls2+Jmxfkn6i4hM0SRNs9URt6LYQWelEBjlA2N3E0myvqi
ZpMJ0jg06YXD0W56sZskM6UoIFqW9ra0QTD1kplIRjSG0dYfdlangxGRMjc9DU3gfxf4fov3R2e7
rOkqh+1+r2ayuR6xQF2fuRRst/PnejMaLPKkSXPwQusifvSVtCjt7WBSRBs7OaN5AoLaijjc6+aX
eYEiKItOLS5J4xfW8V8bTC7mHZ8h538pvzneMKmPq4v7n9pD7OYoMzpZCuU5feohbX7k+xSuTY38
8GXiTgIWVWBE/SZU17xFOmst3Rdr/igMAZIYgr6B4RXu1smoryp2NmmFKTzkutwa9vDD45fZ4w3s
xVsqIe+AMYJ2oCj1YxFgqd39nzK5oh8ypEAQoBjR/WJGxHxcBhfqAw/Te5xqwvZP+QOPqQ+SqymT
NvG6tFJ+K73r9WGzL+3koLlHSHFyquR/ualtl+lZGMZrLPZCFecwhXjhxMQx3Ed/pN7EGimWdEmk
LGsXEONwAAjQKidrFtIom+Tk/7x9al2Nto9xbUcwhu+SNLGplIldCG/y71qPF/Mul0H3tDiCBnCQ
BghtAKGq9SjZKR5gd8OrOS4KpnVhGOCqO/8Fb6XZ6ut+vGNza7Of4LHyHWGI0CUi3u4fh9nqx+5i
fwMJpOWDjvia7I5rTfq0eSOIczVfbO7pAGbXm3F91VrOdTuAnwDnB8wmvG+gpr9isoIn+lZb3exH
4APlLUW9ZQrltDu6f8lL1WgqlYbTqBd2AnJDH/f0mTPdLXkwYKj1zuxTiTZzfwTieQJ0GmW6PwGx
los16YeVljUhahkNiPB7ucdyy49JDnlf6g/5XjzTG1g6MV4d9vo/owVLIf9trT5LK9oC4RZXHVfS
rBd1ccgHmbye/iM3E2QEEDVQY+gJXv6OcaKxekuFSEijzMTp2fcg74IYTgc3ZuFjP04l1F/P82b6
6zk8z+cXy/6PGqx+c9GXf0deoP6m58gCoWGohA1EL5DQ/ZdAUTylISbrpRoArHq+2zFT4P+UV6Hj
192Qhm18yYZD9rmgypZLoJH/sqOeejjOKkUcJkqhfHo5+PB4oWJ228td50cK06Aef7FR2o5FyhbD
P5XIX8rTeMoq23EnEeePwhURF3+VCUz+g/+J7RxDqgtSulAYY9mtbnET2Wg/nsNsPrhpNuNsufrJ
9QfynTzu1N1+TM+HnrGu8/wjuUikTu/3s536zLTRbeecZYJ1U/c51WTYO9vLdWwfDt3d/Wx7x3fo
wtzNSmkVF6yH/3YHa/VpDlQDVWacfPPn3QdUnpOkw7RoxNNyQ4bw6PyiH+YhsdT9hROFRrDqnho2
kHRLYyHJugSIQpBS0S6vvi4PkBbL60zOJFUzvxq+DC423aNUV1FNVlCG2oukgqL3oueLAyRZkHZm
oJVseZ0U40AChVAH4Mvs439iVstTXOg4GJ5Sgf8etz68EXPSLeAglgH4xiyVuDcGPch2tbhfatuH
1E1MdsI74MAhF+YNDx9DGpEHG8LZapEmw7aO0RPfoCBwS1MS7CxLWbjgTrFhyEGzMHOluU7HKVMy
rPFd/nvjiCj+G3LgCleucKQYBx2dTVLPHqbD6qEz7sUppMvFh/0HGAyeya4bZjTzVIFISx7vUaVS
t8K/VFXd8DK7+sJyNiwo4SxAanEtU6Niwkz6wgkgxie7XTKGzAEFiid6sPD2T3Xlwci8MV98ypv6
K9RqSuful/iITbCYX9WBvsHMvORqUozlo+ZkDWqrQ7l4TRXFRMxzwJYpYIgVv+mduIy+3H0iVm3s
kSDqf5MSY/Rh3NAZGgeq+m+yKcPyxXP93xwsQXJyUT29a4uWpDauXqktz5xSKqp9hZHvT2GuJ3XT
vxncNCvDI9dKyMR2ZlgvSo37IEFckYKEPJ48FhEFSyUQcSsySPp6U/2MjJDEbo56m+TTuZ3POIMo
orzMO0VieZHAgsToFkG2pZFO27TBYNGTpZBNUGTs+DiSlFrsUP3NcFx7pwPKiZtEGp0QPO58Og2O
j1m0/RX0BIXZCABy2kGeHqeyVBALil3q7FUPhcTf4C/5vwH9553RUbVKo0flY8N1GBLuiP0dPphU
R0aoHilANYnOTradkjyYQu/41SGrseT067hAV3+4sFQAq5AcSZLtCHlAqUMts+dfXVXKJw0cqG95
ut3ZgC6R5nfDOFrSIxoTS2AmBR8HB8p9Ps7rASegjMLF53vd7pn/tdUeO6i7oy5bQ+vzHbvHarV5
rIeTTt45j8aSuvLFwegxjyIKRLzAi+pCPtASyYUq7ldDNYQiCMAzZ1Umu+ToDaue6Db1mNW83qf9
U9zimh8hgQ6IUh5xuIu1yuLh9Fd8mkmT+IW61ODPZZMKkjRFdNcqJix62fIxe6n5JfSHVsTNiZrH
DHdTojCuIQgBwgILMxK1mBmaEbIVWdjCnAEsCPKx+BnHOrpA0ojBeu5VxVmNEYFZUmxigzfbm+KX
r+ZCZ/fqrjgngt8rLER22MZRlYSngPgsDymN8Dj3YmQur7AwAA438Px9noOrWF1orFOK5zhWsuLY
Xc6sr/uDs5Ofjo+r+7riBC6ZerpQhq/AaQTUNNCTIWK55z+tuN9yHSn8WZTR4rLT+UAdHfx3GZL3
HiErssj7BD5gxMUBmwytc+8pj2EwEE7VnH6aZYnOn0LpIHjJsLrl+JYU425iEnmN+Nfl9iOY4yAS
+lXeLDudfZjL8HcQtSzwgVB3UvwP3OL8Mb4KtNFNooSSj5RwfiMZH+Q/jbi84i/Q05A+/PGaDUzr
tuYfuMyY7ARyGvIW/91hXfU/WaY4swJJcpD85bmbwf52Wl0g5DZE33jeYMwiaR4mg0vCsis3ODIC
XLNq8adsjzL9E50zGoK6sN1G/8OrSjaJeWCdYGi5B6cOhqoMM1GpTtFdWx+UakslxAfpgbKJRTku
2QU+ti96wzSxQElSHBnuRstwRuEzv7kkHvE3d4yU/IeBF8O5/FQeOx/jmIGYIiDOX3Y5aB8Qhd8u
WlwYz7Sp8rorbI1+wveOtnFoqiFSUAhhUOiTSW3hEzMZX6qd2UtEGbQUf9ntlf570aQ2VoJUJiVN
ICRaEIRi9a/iLwGpNFBqcjLQcWJFP6Zz6E1E/a90uIL+Uw5+OS2gSuHmRSIvo5Z3+VcFByHoTwR7
+FGThfTh7s1TPVdr89jPQNx4w/G/R73tP4n7VeXI6z0UCU570oYgDlgtk2VLDk3Wwh45JyltbDC3
crXlM2vNrvNEnLWNISJWFDol8BkgQp4EPhsnTpSoM0NV5H796fB47fIt9q+m91GJLmW54PQdq45Q
48ZVSl47BqcAR40v2UCcrlunHGqJtFvTatmfcl0JqyPwMDL4HS5iUzlYzGvQ99HZ0VI2iGgvt9ps
8WmW3GAo66xTOt4PbnSZrZ9QW/0N+4yHxiPFf9pQTfjdeYXYUXHe2XQ4fbDu91gzG7XP5xXG+93g
oTd4uZP2bv8y/X2ap3BpKdL46kmp5hMAlTcGOIZFp6OSwKWLaTAq6yq/OgaMQxfvrzrquAgup0AQ
ml8711C77m+ApznXMKUkj3EtAEgzIJtNaS2iZpmNOW6yI8TI/WSn+1SJ+iXrPGUsNlDsQW+PZlyR
wsx3EU+Q1WqJaqZ47+jBaJc4MVt6JplFyHQRaDW9mG/TpSaWNfijIBa6MlTYrqdfLHFAGEJsY3Fj
9jMMGTFEHBegUxtpZLFnslwwlzW/GCLDL8lAMXGYNYZELQYgGAPr+T8eViL0d9krXGbPuaseVO3O
aMicVfucu1rr0XZaD6fHOIPXcsWXjUB/qG1Ir+ueVp1aY749WcWQLGnrGJnT+KY8iCjIYSPLy8lT
6tlMeagBMu/0byCEFSDEA5+2bqdbeSY1JwsRW5uvRf+ZGkRpfQ/frLMko7lZC1Iat7Q1/7I0euhD
2pnDhd43FTvtMw8hmYqsunEpNL/DPqe4vXZUadXHRbu9qTe+G+aaEyD4ME36LXcSixmta8GzrBrS
wfMU3Aj9I9HTJgEauzS/hKY50s/9vxPV9pINmQXR7YWg6BwHJmejlweJ6fXmNkBkgWRLBISxXBRK
GAGuZw/aH0U+mpnOiFZPNEm7/oiRZqpIUF7zPvRwMLVoqO32enjzPkm8kemM5UccosflYoP+aMDZ
W69Jsux094/349VLHAtPUyNXnEqzH+mIeNi88Du8T8CgNLRlGScR84ZJRBVNtAKbiElXGC1GPvx3
hVgQBknrwLEa/Fd/+RkBL1qZr1AjwyKQ5h5KdgUEW4PPfNUfO4PtA2WEOWqo5S2tjTq/03glZSkb
fF/6Vw/aunJiq7gwNRSU/w4dEaTy37eJTw1LJWnFQf+C4CZU+3VWGlucBX83LbzSi5h11/0XdPXy
6mV+9fCVX1KboT7EufgyiYPN3SWUjmG9wZ9q8AtvxKIf75NtPo+zCl0McRAJQGip+bb65C7IcN3d
RFchSUH7hi8H8OlpeDWtv9iONNyN4xotpAHhMLRwcIrjX4o/1xp8W3IQChQYqcgA0IgkRTM8mpx5
xr29IS2NeWX2S3HQyfYXmbK8Z9sxz4m7U5tyj/X/uligqwNC0U6MD4WbCXHXwJDbBH0lWGN0Q50J
8xEG+UucNU95ecWNB5RFghFKiz8Qv66YVTk5HFyYXwC3Em+aYhSHqqAAlDiCrx41L1wRpZbWEsAm
It3dmLIPDc5zNDhMCWI2TSPoxiiY9CQ5sXVCGZrFWimRovKjlJOzFhUlWL9R495m+sUWs+vYhK+K
zApvdLVZfeCJg6vJZ6Lq7HCL6TLkir/wP63FSz3oPj2io/LYjWaFZYHiy9+aagY8Lj4uH9U8yftK
sxPXLr5Rmt32oOL+hJrtcuf92Px+2qmHL7u71KT0lpZ4Q9eHlo0jjhD4WL0ilYDQu8lBiFqbgp9G
63aHz/Jq4bTgnpRQHIZ0pg0QWDKrifKwGOuRwIQbmw7szwNTwluWkiwzJAQ/8wtjFpjlAyrHLpHM
88TJQzCS77h1gsWIJw6wB+mnY0al7GM5OfWAVv5isy1tRMxcDAIrBIcMb+j1iARrQFN+C6+Yqx39
DoW/cVx/l1tSuhwB32MVE8fa193ibD/cb2f7Qx3HmUOwEBq55hjR8WCmZ0EKeZuITtW3modYc3wi
nnSZlEjf6d9CrYhwANI4T1+QBpWbpJxMVh9N0fVsvsBsH3yGxqb0oboa/GRZIM3ioLmE4fh6c91U
QIMvg05aoyjKB8QkbMJCQBDSZ8f9r1iUM3pJEsCAJtrx65Cuh2gRtOF0L5e74+pyy423VR8vkKd/
mmTAgpiYR/5AknUS3qfeuZMXZibbiZmLHPW4cqHvnXMNvzpSh6PdYVbdoUCgjw0U+MS0Kh0z0XXr
mpsD3TFDFRBTC4hAQh1gXU3V3JDFAWIQ6qfVTyaCoeXO/SgtX8ih8dhL/Xu61402t1kPdF+AfBhx
XwB0d4DosIHgdHEp7ee2BxEFJC203HLB+VZoOGIWI0vQsrpY1pIb7Kd174en7u/glhR01XdbvNN5
u95Pk/fYDtrh5PJ2de6C3quehi/1ou7EmcxIAN8ypJGzdU+CKWDk/1F2Zstt5Mq6fqHNCM7DrSZP
8nK7293L9o3C3XstUhRFijPFp9/fnz8AFks+tk8EIpkAqwBUTkjMJjY4QRpRgVKWULBaOs9YfYDg
abUrEXjgVU3hyhArbk3xbEAIVhYnZtff7Ep9L3EoLzReDt/0Rxq/K30vVAJuAcWnNqc3hjGEMSDu
gmmRCCxyHyy4VNURsSm3gHAhjeGDkUoAaX5t7S9a0Q5DQxKQXuCPNYQrZV8M2sMv3ZnXa/WGLD2t
rTmeD5frY+9u3anfNiOqnjhW2GUNAdIfgye+BM1NFlEYELclrv7x64b8sWhybFLolN/bb8f/Jpnv
IWcrZ1VQqm+DE7QpM2FMIGQJsQwQNYKvrLLilB/6gr2/d8z+5enpLBm2mRaC0FWOOmMxSN56aYtr
1ZZCy6dQiDmLUjDFFNxlA0lJJoIXiQMdVFhuk5VnOC+DwcVkN9aINHEH223D6iiNjQWWwsbCk63F
WIAghJgPS19B7JJpvhhhI6LhmDyCCUKA/EAMBTCadgqyGbI4gxsBhj9LCc4e0yTnnPdIIuPl4PFq
ur5ZNRjqaow/dLe7tUaNirq4sjZoVJaXwAllbNUtiqtIrg6uGbW0LTMkSsCccanN+Opx0Rtr8XBJ
9X8/1pJYDHzu5rW5ipkLbVk13G614iD6ajuyfviOkkhypSHuHAOtFUC1FaEeFo2YM7VsWswqHTF7
cidJyWKCvMRhx/v3x9n7zd/y3mIAH0QeHIKAsQJC5Fn77TEmF6rUhrbQGb6ZzrAfRLPYInQOpb8N
ARVimA7Kmp4gEDPaZhugHxO1Fdf51ag67HY6uM8jNdL1fY1HNitNnseb48fuoa8zP2iQMk39i0KB
oGv6M3vM6YAwCAyZpe6sronVrd4aZtpa+9Ct4TJvoxaNY5MhSDQRSdPPB4Wq6mgc6LYCyCFGHGXk
ZoJZCnQBNR3+M/7tmj9hRV4AwR9SpadYsEUkxSvesplTtEtH8hIhWDXEKe8vozEgqUAphpYu8ws8
C8FDOAb3zLoKA60ev8LG+mY/+VhDDkVk10pb91q9WGnQGC+PnWXn8HG8XLxyt+d5fRvLpq0T+XYM
8zGUwcy0jpiRmGv+Py1FgupV1Ui8CoersKXYzePg4qmlcwWkE1q9p7sx4A8QypOIZhRrBAKZ3Xgb
Eg3rhoZA6ti1aUYA04rR1IqHuTP1EwOkNWKG6B7Ntilt3PT+FaqjJC/b7RGa0+FwIg7+Zii11i8Z
jHqrSXe2zFeWxmEwpSWFDxRrLQJikwqEzDZUICWgRKiM4fDIfQkxVGRrpT9i0KswIbVhMamYmMAo
Dak8CnekaRH4r7V6pYlgAhG/l96IRs9tnaGn/QytTrCqhKRFeUWZsqJMSrMux2QvMRfPBDQPlHJP
o2BhQ5MBRTqyvroUaylMJwo+bqQzuN0Ux7PIGas5IdvwG8sCvmqNyyc+MffRVR1WH/nrVQNVSEvb
VF1PUEcNSLGo8p0IrPCYSBX0iFP2PJFQV8sIlSsyC05AYlXj9ad0LFpqQr+WTcfpOE9klEf594/m
ShujJL8BbTGS2FZMB/KDAdGCCbSVp/PIm6yRX8f+hPgbRkNhudfTleASSAFpjd+2pu9cmtLzkJSV
5GwTTO4t8JcbggKhfw0PjgCQbP9ZYP7HusAG5OzTmHCh+AFwRSDkyV2ivvrUbGqJGp+zHAkMSvLd
hiIALkgsGV1pz4zGhQm57fRXtravZ839z4aguhpiqrWiHCjcHLC0Gk/+xbHCg3Vr3+3PF/uPqfnM
G/39wbYCNstVK2BCyRB8g5SETKck3URRZiCWAIgl4BlSDMu/WsghlcuLq88kn77xt9AAWQS03ngV
AbdnIyRUQb1k1A+NKJqfh6dIQPYJIDpdEG7BzMJPW/3uh/FA20RRI5409FvFHeI9+UJaA6heNSx0
8IBUyK0lUywPzgJ9wXXF1MPT3uZqooGO4DS/ZjPQPbU1njd//Uq3rb7RW43uaNDqDjkkrcua5/od
oQNa491ytd98tJLkMx7Fx9YnOA/D3fjCYQc2ebPV202u2BoBvom5PrcB7sKn3HvOZnU8fqOTSvUX
cM1J2bblNZuqNbomu6FbXHAZpwo004AlWA910IzYUNZhZvsB7W05xAom5zm0HAy6Fh+HRg/8J85p
8+VitjbXS3ENGGMYnf6gW19fsNt0pnePh20e95u2L1qjtGV8fOylXVluVSE7RDasUVh0Dg0C8kxx
WUkHP5smppFVS5GXYoGjG4YghHxofPQYURfWM7GqCVVBe05LcqB2btbclpBgpbEeQHgQk98eT4GY
QNTJDOEBI+mwq9KB9JQ+kO6CjaK1BeYYEdzJ/QAhGPkxe743sMeRjM0mitAc9Ub1C9sHo+noabHa
PcWNxbZuRepBvDkEhpQAvY2DZBfU5ky2iy5EVQesCcf2dUsuCyyw/IvMNmRVzyf8GDPhbMlFWloB
9UuApuAFgoxoWv/itwTT/DTaB4VLgMIiOHrAKc4V0nNHikltFvwKwdvfuZOJZRDMGnfbnOncfXFH
dGe23ww789YqZuyhuMdSQUx3ZBukuY/7iU1pqwS46QzhXUsg+kotBdmN7QyIK4OYaAbhZQf0CcRa
BZ8I44dDHu+BaY/L2/vKZWx2PUOHzDqYZlOlJiZ21Yz264vpYa7trGatHql4o9q9E1tKg+/8w4No
W3rqi/+OIURuNh4+0RmPpW1pQU2ZVGFRG8oEv91IGYHP6/ZF86a0WiRY5QxjJNKTq1VH2CUALUo8
676+n3HJ/GW95zBdK771nYdB0HFFWzFSyXmtnNpK0UnDy5b4qgVGzpKrY1GT3FnFA2ksH7AA0nHL
G5Cox5TtiSQYQ8Cnl+MV3soyy1O8J8fPuWkzkOXkVxrOflt2+9xdOpPjXm0+Z/e8bvSf7/vr85U9
ljikGXHVXQzELcRVWGyIBdqSrb05aXAy25VsYiLuJla7d5g2WJ6tH0OuVRY/vJFWjwmLpgFBB0n7
hmyQDLnHjtvskMnhLjrZVIMcXGEQR50NkCiQN8kPyKrSk8KqfI0lmNyFk/ZarZjWSqCrbnXnPZcI
bHGP9pvS5rkQoPbcoN7TeUO7zCgDSZMdS1N7xEgjkEa5xtMNHU71H0Xy/FCtoo765fIAUfD4BgtQ
2uRtewWZJNSUj6jTpD1d9to3oKpb9va2T1fdf0tgozMEJD8brFRg/OUlKqQ7kD23lX8N9yRq4Hqc
V2VddpNzBKNJS4WMQEt4RdSIYWFjQeAhuIXKnXRGTlgTONY2CyyejB7+Qfbe+bPZjZlHv5iOaOR9
P+vH03th74pJBMHkFcNnJNYn51E0vZzbxvKazaTqULGqQ1adpoln2XOOGdp+u8vdjlJZvmfYZJ23
V0lGl0I1i52aVbdIOecFjw/jLu72O/1dMee8Vi0enH9tVu0o9d7oRCi+iSYhtdo+Lw4rWrwmcGyk
TO5sd7N9nt5sdz3WdaDIpnWh+IkQrL11REWeewmURA2AxbDrjES6MRpOIFhTjZPzYHI9+40t+Glg
LJgrbp7PLBAthfOJjhbXPRL88aJO8KQKvdQtLwkXZWgsqCQQ0vR6F1oXxTp0kSACTQgIELoYGnE7
Yj+SlP1wc8lSEDTK8Pj18QMXVkjJ0ny/ldweZPTJ1ThFtmVgtHilyRlCW8kAXVXrlxfeQ04HCaYY
p+XyMZRCbtVWkFrRZFarDU5wzdft6TUYRTLQdzhctnp5R37uHGIGRJto0MkaxNC5FOjsPAHoMUNT
gHR/ciaArE22gOStkyNOZ7n5O/XO7roRm9n8LKW6gIJo0EdPn6wrMXYaBp94iorBMKDx8h4pedBD
zDJt7eIrr1i1C6mpmSpa6YL972b6ymawnAdO3TBhJP7Yx//OGlxaag6QY+d4k15u9NAqky6D3Xpy
bC5Xa68Rrcwk207m4SGbTCuQdQhYEDQJHMgDtprpLGqbQDXK+zeLWFuNtuS+V/IYz6938QADolc1
EEUvIK0pXeTibnJ199mSYa4BFwOIXQYdEp+DzhC5BJoUyGkCg0BdaPxj6rbqd+rQc9LYcac5arJC
qcuIwfkA8mq/m21nzeEqOrg07KU9gqB2w2mDCnHBoSAtOwjUBBFB8b+1+1hGqXn4qJ80hoCVwVhB
XdKAmEJDED11viOFKEYqdaHyiBBWknSRNMbxWXa7/bzMRqjIdyF2EfEawYk2tvcfio6kWUsLvEd8
0nRK1kyrmmTeJ3fs3t833g3DKRWDKj6L9YAUI7+iBHHtYM1dpcvVG7L+qMlii7icqqIE0+fHaa/b
WK+1giWtMYMn5hWCDW4WGYcnBD0QjAI6JF5BejchINWgxiE3/m4u4g7L3ICTRHDzqXEeRJ3moQbh
FCnWAiOGZgx44dBpyBUuYHKTPlgZDEX97I6lYVW2rrSQpVAF6wTwJzrxnWXpHS1a4aqv4WjUGdU7
B9NNb3m/H883H5MyxFhqobf1wfQGmthWDOPF0tjeyJHJHDgtDEi+VzgsZkKN/BpjE8m/lKYaaoOf
xhjWfTzcPEganb4AJv6L5Xkv+XDiACaJv6d33XeIsSx/aqKzMogLpZkCaTS+2Eol2ecwiFiVYicY
Gf05U2Isp64Cfe6SYnBbd0l1dfdKRQV2D93nxvy4X+aF6e5XwgCC+kDFWH2ebF/BDoI7JOPu7JNZ
ApQK5EHsh+3+s4beID+cgrRVxNFmL3tWtAUoBwwphwaB60pGMS8fK8QTNmpAtRAYOFYl01AQ0UCQ
1kRXNcR2q6SgG7F80joCH5qb3htUgzj+w3Pzj8dZ5xsRmmS6U0CCWHX4FOe+eFwoQ1hgm1SFZ4oz
mF7rP89X5JFUM/InGvWSeaNmd8CRhl0WT7bZS1O7SOK4fBxt2VUwl0bBhTTeE2130rHgI3/BTSDM
M7OsYMbhXdIo7FuMprqdqfrDeQrOKpVHsWEVCWYpOAjQCGthiVq1qrDcf7PfdKvT+lYjWBa6Zk45
DViiRsTBGwZ6+CUBM8cjaWbJXiF/bHpXs49i4uT15QNnFQb7iMA+w8JHEAY8g2V5tOVXNI37bF6c
GgC3OtqS02ZMtfvi1rbG42rcPjwenuqH9cCM0vVH3WzzzKr6oAecgWmomqqPGT9tkfD3wHUQAvKG
1WCXBDmDAwm8CiRnQ7MfWBBEoYhISXSZRUosK01tkiCNgJzoPXozlGvnygiVcR2AkFQFeTgq6qZB
KerBQ4z8M/5vCQXGMcZrd+Z5gdcisfzvBOWWBRqkv755vuaXmpRWAUQzaPhG1JUIwo0clEAlpafn
kKhpSMngEJBMkRiI7WC95osIPEBQVTnS6r9UkK/0JwnPXAWhVkB4i+bEGcFQmSCyZc8PPFE2Zo3A
/Veqeh5lgvV8jxfjgNhKWgnlZORQevCylailWjueCt28YMbJnefYi5VdQp7kmIVbHuRfIohe9tCJ
KTAg695fcdFR1tB/v6SCwgoUJMolO/LyH6lcPaCjTpVrjBIAs90Q4sY4dZmJYBd4whBlVy20vIBb
GCtHwtADZZAoHKXoepceBRmyOD8GCGBmrIIJc0kEXsMYkBIchRtOAfEzKJFY6Aur/ZBt+unYeMux
H/cTsTgH1DFEA6SSBoddilnNucnf/CRy6XHCUGck7XSelzMpefK+XykfUKpexg2nLK1aJ81wK62B
KmiE+oJInnJXYviNovkCVkFlgTdCHZDxRlcaTbB54RLg69Pnu07sL9Dk1dniBesJcMpFzfFhsSnb
uhhev14IXZz/Z/4nD7oWhkTjnTxJrArFs5EKymmf49Uf1YrV7J5rBrQzw3dDcNP8cXj1+Dso5sGa
ZsizJAIhqx/0S0R5ANzPi4J9zY9SR0vDGmNgE1BlFDiPHrvXszfkIHNiw5O/JH8ivxBfkAFi5ppt
/ixRIXr6kkMMTJe6uYZAVaYy0OV6niA3gPuhaFOowGk5SPijdnpMXGpYfKBk/ODJFyqmgVm7Qu5E
VBjNv/4sPRbB35IO3PRX6ANyKDU3qU0wN4Dp3FX+IEBrHk0ky4KSRIKCNKdheUxb9omQF6/kvS58
VM0dozLOz1U0PBGEd6mla0wFyM1VLPVRlD0nPAeBvwNbOLCe/cfo4lO96g41hIzdA9pmFig3Nxyp
Av2MHuBmL34oAM5CBoIRtWtNzon1k7WcHS35F2sMQshLUvh+MduksbMakK8+9Vh4CGeqQEuuIYnH
yYP8JuKctosWghMsB2Rj/MQozRXwKSbrmSW1MPNfEm4+EgoXCELgs6paJ5vFQPtXUT+4bRYRBQFW
3w6RdxZAObasAKXQ7jpOa+R9xE4dHEsfGRBsP6tUT+ygZNMdzpnKdoHcKvuv9EAeCYDuetLDAMwv
cauCm0JUfXu16KtLWhpDD2TTknlwBqTdm178m99KRxTP123d+H7ygQh9niEnhro+4nSURbbghrvO
1WbevtUHHeQLZVmQ58ZrImYeYnJ1nVfKsXgW5Lh/v3q6PkxTpck9r/mjNZ7Po7WOdXYeSAI6uJbu
eNlxB5fjToTgcV2ad315HlnVtSD+2/0ARl/p+g3vRlonvFi9ae7fgXg9DD6BnAMv5vZG/yWHPD/H
VESmHh6DizD1gK4lhbiEdWuTxhVdLnV0RyPf3F3pH6ryPpul5AZSKt/tbnQb3pibsk8DNGRGmrOk
+2kcFSJF+7/CU6GS9lfMOaIghmmihwglOXRHu48Pnedv432T5UNfHu93NGrjywdutBZf06qj/epx
HmlFNCUAe85I+lvbl2G/vQCE+mFouc0DtpLVPCXESyiOlctahkCRQkBnSPe/IA78C0KZ+ot5y+5i
8UoqGwmx2FpLJl+MiGBEipmpGhTbFLe18kM4244CbVJciwJtBgyH39Bx/rGmk7bgYo6BLAUBRaeW
IKKBh5RiQhmthiSFKiAQAvIAJWQxcqGJLgSQOHDbbdzec2FTrJCGN/ZTkS+vJ7AWIE8gQAcLQhWm
csJcSPnCUBgm2Q4J9xAu82pSCBWWBfvhYf7b4bITNzkjXTrgzTpchcgTUYtXgZaw2PZNWlJqsl7P
hvLTycwCh5sdzRqwCJMyZxx6lpcGhwUiF/E6SA99QZACU9yIpQPYnd1JYBw3kpZvUUJigQ1osVZI
IgeJ3PBnlTMilDkz4bqVsKq+H9kft5923/o7iPM1cGbfGn/gQX2x1x5TvM7FRSyGq4tmTwh1trAD
EaOCG6GKRtzOYFq3/3hNgrWq1I8Vm9mOmqFA83Sdemj+n7r4f9eLP7OggkCj/SQOX7MSGarxwSGg
dV9zr6eXlQaTTLwul03DohJUjtukcAp0PqrjKjpajOhDgY4bw1QZXk71Gb/2gV/QsNt9/MfSPxgd
LkeH3yWO2/vmxbbzuxQDm7zrvIXSoj+nQ5LDon2ziGNZeK/dunm8XPjE0xhWSqBK2NWbw/azdTP1
V1YPTxeTh4asCDUEqmpfHpe7z4/cxeLp9zwJ7+/ne/fPD59gLTnDQSMmXbUsdJ5ouFdhN9MKDnsz
uOPYH/DN/u2hMX9XuvvFuJAzLgQQPrkUEMoyBEkCHvyBS83Zu/392yIlfIa/RzwOR4YXXb2SA5kk
jntdnb4v2+4kaPA5me44Rd78JO9yev9696AlluRcoAmiFTPGCqQwngN2x3fuiEEGmV4fAVXZ+ls+
24irXurdXf9DnsuLu+0tv+THN8YxsiuORI1v0G4GYdUlCdUjYw+t653oEyLCr6kl1ofMBhIXYPqD
DSWxcfZMCLzFnjS/BWKzUJDmbneDzEpeK5BlCeN/SFvcX+AxgpSgW3ts10kC0ZDEP8otRjZAtP5h
/8zIic1NXnldbOmivVGGxJ1kPwQchMOhOCIq37tXqQ8bz1uP41gBV11ZKeKFjvOZiSxhblSNSqBu
VReT0lHU8kXr2fy3tN7VH80/rnypMwifWmC/8fbp4tB9/IArlI65M/F4s0obvogozR4IAYRmDxiL
xYN2HG955v35QRODZzMj+RhqDBSVGZVSDWNZghGyskPIi1ycoutTosLkZsStratgrzPdLYE/hoLz
NxD3I3sljjXoLTVeNxq/E3WwY1Jg9HRsKRiA4JHkloSKRH8HRSKtqnbgCrGlF8RaF6Mw1MIekGCl
s73iktfyPS+JebZmQcrCfkYeNwej/wCRcj9iPe+9MbX8yLqxvRENQ1aXzzd9LeIhgcBjPAMC2QyJ
mj9eVELUdDXssOuQ2tk75j/e5zUjZoRfLrC8rAOdNJEMAU2D41edZp94QqrJQlbwTkJUW2DZXO5u
yJV5AaD+XOHe8g6ZeVBjsT3+l8jheN1Qp6PZmV4f6Q+OO9NPZIcM8J5c8TSnkCtx4kaugqTAXejK
rALi4KAxiTitlgxihU7KKCYlyIynnKXyiG6zJYmoR5SAtDBAZIYWpgqxqsmrYuc25ha5MSzmlpTJ
7JZ1TjbDZSjky/kcI0W6MBAXRj5yr9loQ4Fazpcq6W+t9PDJUsfq6u88oTx9Dy2JkZkuuOdHR9G5
jLRSkOypOcGfAMS9IrFUnCh1J7jFZzRxvtzHVE5a3ji4Z9QhyO6SUnnxIWl9q/sHaTjIdHO5Lsiw
FE1ZVj2QPFKwPuxvYqRW1XyOc6R4y0+6qrzidnjXnt4cDtGZ4P+XYc9gEE2mF0Ugb0fcNIQMulkg
5sOrp38hcjFvrF8u+tafed0k+G4yOz0fVolEDjVHqQg2AgVS0MM9jU7W1sYrJJ2YtCFmzIDr+f7P
pCDctu1XSQbRgqXyGHVQhUtNo+tqk2B9tmEAt2LfXWyP0j1CyRNcOx828jdTVyXMj7PhvYIU40Ki
61uFzjavqxo/TlZqeJ0KdJ39TRq/otJa8nUyIidzHt/DoaChc0SMFBWcclgpIovYSIwzksS3ssWN
Ql0/igYxtPUwbrLwGF9oZ8SrPFLrSoTX+Gj+BinjCIma7cPF6PHVrV4fvlm84Vd29pvkMfrOjc+T
9dX7fTuOT44pOPmT4fLbCRiNbnbzNAIg2oejDOlzL0DOYjhR7pXEE/zpmvoFmlgj/oLyHW594+aA
aIpph9db/GUuBY6pmeQ74RvxeQqsmucDzOA4JGfRYdo+BJiv4utNiSJIblKAWSmgaJIoDDpi6RBr
8Xhp/QVAAUAHCXJunkj321mxoh0gCdaL+9l4IQAWdoQIPKtZeipsPtKQZ0ZAMZxJaDyGRfsPQpLZ
rxYwxCWu+Q4dUrYVxFHnQTpZ6uU/5/8xRgQhNCQl3IuzwfTsU6RvSas/VeHTQlBbStJASoW5eHEu
I01CdlpAsf/xrrS05k+ZjWZSoTOIeQJyWvTCpNBbsqFOyYKpLlhxwQicG2bTpj2CSV/chEN4zf+Y
C5n+6eHMKPKg4kDoom+rNJxUz9yntuDq2od+WTYsfMZdc6oIkkxGfDs4OVfI6RqrqOCqPlQjx+3L
x6YOjcsfosfUU9SUZBG9avZpFRZfm1/xbxI+tnaEAeFdV8cVAXJMgauTIJTT2X08eLp33cRQxfNa
x0xiZa96EfyQKJa2WzpB7bwn7GIwP3RB0rd7P3vV6v1m+VNC0NlRd4OVdzAFpAiWcZtON8L/sxvs
90+Nw+PTR/dBbF/ClQ+AUeEPrTCm1+JhRuIxE0qLW5pqmtvS7tLGpn507kj29p/njbWMHcaR49ej
GecVD8yrm8lfRGz8YgpE88B8FUIPpK4qLBYpUHveNCQRvApdD2WdvXVqUwgBYun0ZGV4QmRvsvAP
hDJxpHlIkuSPdRC8VrjcfP3cvoaTza8WgtNJR2TkpxYf7p/iPiqJQlh0G2pIGeMpmGOorNj+glkq
Xd8231+1uNowL68t6o0+WLetHlVI3vyLpBEscpQOIpf6xwuZXl5jVVsZUz/or3vYdUaNBfeL4ffb
PYTmxU+szcqY90CF2mU5ZrC+nkYyuvluwEgn6hQj3t8JbgE0TBukidCWQYzJ8HKA851PETMCPWxG
aJ9MGxwcEOwWfCuMtIZbNIpcIAmIgRQqI44iFYjEj8nKzdT17VhaH8ZVEaPOoDPqd16crDOcTXvN
yXKZdq9TyPq/i2E6DVgCn1Y0oFmIs9Yf8AiJ3A1+1FMkEgPyQHjDHgqF7iBmgL10T33VxqFwMEI4
NegSQXKZBzzFlpwuxGOO4W9A/bur7eKGNLuNac6DqZHwLuALj2Axbd4LEstBnMYjRpBX40TBDQsC
r0ixWCc9TEqXVQ2dEwfDhBoX70KjgeZdNKFwT3YU+xrLJF5ymAdI9NjZj/ncqZ+gpOtW+80Ry/kV
RiwwO1/E2Rju1ovdrDG9tR2jEHiWWFnhonlpiNViDVeeFHF/rOgZ3CUDxtm0viyt8EgmMtSSLJAI
Q+zHpS3z9HgzuvvAi6UPZE/VUN2gtA/Y41RltArdTNKAEIRFVx6+TcPzlOTAE4bD51dviKSXstd6
nHzZcJNmHvyXQ+rhoRjr4hxb2pqYwpIJJC1taPHA0flpBkjE+IkuGzu/okxKihFHfqmXv5tq+puN
oApUDkhUp+WVD0zf6NHYqHTVBJG/bVGxQu4geN4XHNG1sBuxMIMbAVqS7S2DY4QQ5jhjx5KOSeKD
wVEY5wEOYlidluJtZ0MezgaYlsPaYZbrUfy43f56+lbS7iYOF+D+H3dqH2bMQmS3itpQ/ngQh+P7
xFWMBJRkkNe00fEHeX6K/V2QpFgDHoMwYkK4CCZSiZ681NKYedSPz8M8E/jIYqep0Wp4tdn9biqh
5SBqWrHS0nyUmbpa1QviKCqQTADfmhdKWJv5Cy0DQmdycANA3mQKYciHPYsxBLT5kwslnW/JKyGY
ky/FlLBny8XxJ8F4gYnYYXdCNfknfu1q4b5ItyvKj7xWrbg130IMJCCvwBhvdOb+QA2j6MhL0lw1
6vK4vuxG74ZCCbtNXLUJZgpQLPiPDVsrjreqrE4PwzZosVmgM2x32BZf20bTac5no8b+6eHWK7oo
CktFjW24+B4bLusiMM5pcoXqm995uNW5PA7U6D093nRu+OUNv0qWwo+6z09EOc0EIq7EbYbcwU4z
VEgnsmhYRcAJFlzg4nKx0EIJ0hBj/4NKSJg9ck0EiaWhzFqJ2K7Vn+XXamoEedV6AusCJoz3Eqyc
VmcHxdBKgFLzPi8DEUDj0YdwLI2eutnL/Ub+gu/H/uXuP/wKjTYQBjsqWQlNQA0coDnIT9jfq20n
N/s5i4WrDLrdfrddOzV/2mrfP96tpg+3iZmUAtfySjhYRaxAGAjOUDr8MlfFuDxbBpLOMfXtTLZB
wGPvQ0tnsTukEykPqb1x/qeD5C0dbtDI0cKRFtCQSnaG8FkFVEUk+zj8pWYKZ1RrUi0Qlgw7O2l0
yGLBH4wLwU+kw9bNXF083OqEnu7o78JcoqdOuGYBdJa6nwZizIE8UzXvyf7ZUd28OrQ/y+z4UhF6
d+HO2AqJ4ZyCm8Ze8tCJpGL3/uGK4fnymAQkHkYcQKyL4EZ+IiD1bXYhIMNRSzfgtrr4PbVzZFbj
SXff2kONtJocfllGQAi2DjBNys1ELHfIkGqxMCuV5D+BNOCj9tWue8kT9m4Lp40Alc5Ue2WcDXx2
M53emNuLPxf7xHizWY9Gz6PMvlqF006IrP7aCQwvbQV4wjgMU0qHozBGrx5XV3d/8GtGmpdS4sXd
X7Q8xM8mLPhH3IxgDRa74qZs8wgIT63TRiAdib/EqaZOfqhZcm6KbY9GnPbd58jvOqd286dJZzGc
nqtylVnmDND8ggcFMT8SjH1fNsju0YdBhjVWugJBnrsXBBAp97ldJmqtC00E4HQBzQ5w6F+4cG6c
zRnbVbOCFKjvsH6z3+iKzzQ8c/wanpIHs06jcsEKEZtQxa00Bbpd/7HSsM33e6ygTZXGtDrdTu1Q
4sG8Nes0t01Y4Ut3wm1AVTiFAiWgE2BXv/AGNsAVM8bCgacx3GleW30AP/dDo2xexiNkT+A1a13S
v6SMefqkaBsvprUYJBXDDW5lg60g+/31ngVsX6dv5ztdCIavAKQIvoPPAsrB0YSsqV1Evvk1X4/g
zwpfSle08m7zK+TIA6zETQTqA+7PcZ2BnLWw1TlvJLvi4T1ofIlErWKi4u4a4/ISqLVhkcoSRQKV
6PbBU/ZfHKOt4E+3+CCamo8GBly0sHxX30s2RwsJtagBM2J5BtrIAAtiCQYyJl+kuSCYEoQ79tCR
Fq0MvzI9GWrO9nREohsUO8GS7ugm6FilJO3hVarlCBeme7/VqWf6wLzI0H/IwzdBgAq5AxeXmKKj
6DDJvMg36cHD5ANfZBWmakV/wRWNbh6IlZYni9KC8DVorb9UdnQwZ2dEXqSHd8SJj2lSmhzs1Ntn
6rCyio+sBX2z5C2uAb4XLCYWRPfEoUNgP9Ztdi1/R7dbw36fmzo07DOq7Qicbw6rQ2+2ipGA4TNj
OCoHkUXAEUbJ9YK59GgZDzsOwdX5UEkTs9dkrS42ICY8jqz0FlenrzpdtRp8Dx2+8lWoGwUAT7tB
fAYLZbrk3uyysUVHKc71CNVQnbwS01Gpe77j7WEUN0knXYtlWett/3c/SJVLBn5i2IyDWEhFB4EV
ZexuWBFnQ4Ki2XgsW483y9lvVjwr0OLgO8Ir+lcUEVFC2KRxeU1sWstWnpAgshquXAFSBNE6hsyB
WObAkaGq8IEX4UOqHKWFcfWKdVBhoQMJWisYVIr7gtLkqsVfpTqVBQL4LJAVEtipCYu6Yq2495LF
oiHK8LorynBwGU0+ayobwhHAHARM5nlxcFgfKMKHG0oDM+2kzFE7XtAD/aE+2VWrtKaxm5o/dBme
2ud4vck9C9ZsJUUw+clou7vur/fpMGLifCNFiaxc5hkWTjDcZSXS62GgB6wQRXgcV2wmAAk8151N
PpgpQKzA+DeWDdnCeYrKyg5EDfC23GjzgJGAOrCPgHoYYgDAq8HNzBrzEi+oPfLTRvJ5UcSqOfjP
/AgvkA0xrzHiQX+cv7p8e/q+Brtswz6KI1qKhvmzWYWmEAMCAo0DxYvcLJCD5m1TRqbS50X2cw73
l4P59bjxN8QjpAVUJgh1KoGKPs4vxuPb9EXRFhSaYDLAgRr4l3XSbJWpFFuglg/XNkR5uMNv8oTf
PJsOpa0ni9kb9lmtn/nUPFgnY7HPPXubDdsMmwmOAXLUjbfGKDGB5B9rZijQlHetXL28yCrmMQcc
gs7H8Q9fD2TyzdOZhRhO5xkLUZoq9HAZkHcGz5/4u7zg7DCv/LV+uOxvtIYGvBhc8EID/vqVtuTF
NYLqXA3a3DbS7+Mlttovrl+6HzQa95172pKyVRf6EigamoJAQKdAQJACQaokBYe20Fk+UeyFwvSg
2TbFRqzotsTgNikyCJUxUpsUxFQmxT7NC5NiCQYWBOmUoOdBkOy+kAy9SYYp3J+xuni6UH+YxfKj
G/PJbCvME/2Lt+4zIhNXQov5ryor5hApP27h23FKRr0jhU/fHHS4QLPXqx/cMz08bkeH/vP0do0Z
sXtrlgjGEXjmDVAzjLAIdhnytDmW22FiTjACNNsKctdY3l/215PUeFhDhhwjVjFVZJ+WXYHxwVJc
Wv9q58CFUEFc/+Pd+9ZnKufwsOm9c+GUHPOy8QtARPgjxlZYMFUZeqMSFpACE6KRZFDF8hJiy1N7
cdPeqdFAntwyqS+e3UYNuJAnTrq7k2pu8/AN71sSvyuPyiIaOqQQRDDG4mRR80xVaW2wo/qXU8nK
Q5N/dUb/4mFZWq+w3AxfE0E0DXEKwAkIJFCSv+Ym5dzEpbx55zeeJ8SqmizoeiFWxVoTatbdi2/8
F09aPaoIck/0zK6TZMsELEjSAdkqjV0zTRgfgPeiCoUHTe3l3tgqWrecg6AsftI3zOnh06rV+x07
5weUeXadC2Ixo13g3x9rF0btO/5zhyszur1OV2dq1Pzn43693ewG2+lt6gYmNzgfLYkII7eSy/O9
TqTIAbVM42VJiGOGFMGS0zU7XKW5LwSJtEnjav7BwoVMnomY3aCK1bO9SzCtdo62m26mez8hhnhA
ksfzwWBEBSGBESBwHIaCm0Hgm9abxlt+If/6y7T9vtWWG0oCkDSQ6gQQHMH3mS8u6Rm5bwdHbBFh
hDnlVhkcuvG8Es99GVJyU46B4M+fMHBQuyErGi1mCvjlBI4hAQZXzrOZbpeH+e7xEIMbcKv0foRX
GixwSBN3khVuIleb1evdZ37tSvidNFyBH11lPRzmRSBh8Rz3LSmiZaPeReYzSd3fiMkuMTr3HsA7
w5unO7Vk+MMhE8mKZf7LkkXzB6KnsF55JswIEJ6Tbh8OHCU+aXm2XGTi1w2REb3O/o0sL0K+Z60s
KWWIGWlwsGEAjg5XjedvjlqD7RjHYJd6i3lFEohEJQICUKYOknjo1gByAcYy7MfYLJmOEnNeeSjT
wqTs8nAOmeoStlfqjVbc7f8PE/Hd4bNOV4LGrXdtnKNzCVt1xptO+27ukUw3wEBLDLKCkJQBLiTC
hmJ5uHr+CxTVl7zEdLHEJQ7jNEQI1AmbvN7+2WZL8KvF81tJjKYQtKFEslBar1B4mhvmtTWLpL9x
6qXsZ5NJRRggrc2AeQpsPb3raEzZBlr6jo8n9Y4FLBU6y+IHweX8WOHNtgJBsjcAmhZ8h5L/ionu
1k8nt4ZzSvawyxFiA64GPaf/9Lje9qaH6fT2bGFC6x9ukLfCAsWQgYYWoDkBTTV/xIJYeg5i5qRx
A1iij2CzwPmQuIUKcULAMFj6Vi0AzKOeIOFL8etinjaNj4PtUsWRQK4uyN1vLAO7oIAqmn2M8BuB
KIwHUcjHAUhx6e1zSkoITWo/wiHSMAoZV6HLYfaLMt306JPCFAnGjm+XJykL/wjEUiUYfpMEKaxN
gYjQ9Hg1+j2W6uVrCKL1QdqqAVkiWqBNBYKGaNlCgGhczU4S2fI0ZqdkwaN+H4SXDYX0Yw+17YNz
RZqNYDk9VlCqayQqC6oQatO4ntzf2P4ZqqWMbkSahB33/1Z9cge4ZBC2k2ziWHK7eqwlhHAiImMf
Nv808NHki0W6N4eeTo01cAemDPvvmpc86qcF+5+q85WkxO7N6C4RUX4PTzEMlmTDEpKhbr8pXaXg
m+oUA1GkGykwzTclygf9IaSjkJPPJ2oWgEB/vRmGRjSSXzHp6XiBakiCk8RHLjUpQL8qAzV91Zxe
aBDm7g+mr1wahWio1qVrz5jmvmvlqyKPsY+n6khSTxoaJCkt5aa9KabKUywVn8P+KCYLpTW0d2Kr
lPw7NFvnrEQ/Fhy2YbzV33X75WaNt92E2RAO1tOLWe9wWuWiZot6IKMylprlASVh97y/8gJem1X+
0DHcfAXfbhGO3igoX6LTS+Ujx4v6Lmdi+Hre9yrR+N/1AOrTKv3OcKb9J8lUW7Dyv3G+0wiUODnl
rqI++/DpfnrzcMPrxEQ51gibmG65d5OoBNnIHGqJmAhGlpR87O30YgnxN3+1Wjcz2daI+01D0ozw
kA3sTzzC+rGTbi/6w8FIN6m1h6PadNeOU1rnKxqMW/dI+Wi4DDTTgZRfcBCF2I+HdvOkddzQllg4
a5lQseG36At7D6bOW7BZEKx4euhEGrCNE69kAT0Yh5C7wS6IrSCwNNfIBhpgiDRqhTkRhAIRAoLj
ow8XCGxInzXCuKH5AhRP8vgFVE9iYhkJSKIDjxW2/BpPdKpkfRBjAEuGLWYqOoNB3Yc6bHqtztPy
/raM+0nz0uyA+VFjiZlh9oDnBd4ZdaNaYDnaG2vlXj2sY5wC77xiwYrxFLdyu1cQjFi0A/zCJeBZ
82frBeMI4EBYYRwkzdiXVmzw38n8j9XFZPiOP23C3LWygWmPb5uxRTGcZnEmq5C20RFJfDlfT8Gl
7T/WlfbwOwtuuISbg3CbrW5v0BrUTgOdH9ebZyaW4Mvz+1GLAbEbFMWuE9DeLZxyc2aXw84GfODQ
A4gMh6LZ0uEjsdKPNEhqCPGH7N6TQ0JTx3L80wpUcnXG5KrgG2nJtrDciIswpPnkgeQYldKsgxSF
3g3nufV0qhss/ye/Ok6KKG1WOswDr1rutIZqrJ72CwxhsfY4Wz8Nh+M4toWefjgFZGchU2ERXExp
HW0ALFOpRfTh8KcSzlaDIV4KsVsKxHKWdw3aBtA8WwipHi2qDYhbTg7rIHel+yAcquTmWTDOmUl7
3r3ivfhkxRRJiPlCy7JtES0wAQlmVjT2YBHrbq73dxfIM/VTg0jbsRtfdvZxgrrl2uujtbJI5mok
E0RAtjE40/mEAdgXbRUpbh6QQx7UmCdiQqqHvG3GmZmOAXsvEkRQj7PLp/W1JNaznRZcSxbyCoL8
RUNNTlAQmMxhtJdVnL9cQRD6AFZE76bNL5HmN0A62+5bv+K3XHlwkOOalbG/Mmr1vWVQg16Lhd9c
UDdgEXhNbY+d1v1xeNfk6Bl2c0KfsKSUaKWyXhmiRCZDGE5i1rCISZeib7Jv9d4iwigZEo2a2k4W
FSbqFCNVHJkiquYtT+UjYqSQbnHTv+F4y5jKqYwOKwjiZWi5SzKfxzIt9kjW8tP9WhpgsTesr9xH
Llltu9EGV/hSDYlTuc0jquCdyjiHGsaGavDP8CfWtX47TngivREXa3Va7V6nV59QOTIrtX6e7O5v
EV6E0wwCgptTsAYEPphZIMKbr9d/rR/jahn/xb+xG+PUFYWRzq27nilrMioyj8Cvl5cP82tkvoR0
uI58FritkwEtCyqYC0SIuAog5AWMEQyK92OuGRKhCrHg3dICzCvli1CQZlyiwWkeFgyMkLsJtoWn
o4YsA6W3KTE43ybrJtaQf5GW/TOnUNJdyV4S0oE5QjSAMkQIAJIgxxa//GNj/Ab+Vpx09YuoITVK
PtvDK+YRbKwttobJXpcBWGpKLVQRTp9msnj8W61qRKmKJdcwO/vxm5fTlAcqz6QHeP0k29S6aqmM
61M8GhYynUbrORZ45vUaIf6zt5P7tFafhyXxsXYXt6LaIcIyzTdfVo03P5Z67u/+jq/Xb7W5BaHZ
5pjx+lUI0+f2fjZ92t/HhBVShaD6GkVLLCnIVHgCw7vrro7gI+CB+w9LfE3wvMDKY2lsAMNK2VYh
bB7agKFujE8p7spHe1xaYtmkmLcB8aldkscYDDV0A6/lCXAHhhI3rHGtRGFZxUHXgEe3F9fJMc+b
RLDi4wXvZG8yH9XWzC8ZY+c3d50gE38DSQPCM+DxoXHxY0a1O1pM/8IpZyltv91ujvpcx34+sNa5
nz82+stOOH+wpAydCz95544BFWw6sBA2CEaSWZgyGBJDnMDYWNZYXo3GqYutDGOslFdsYMiuIOBV
jmvoREdzkewGSrv+YLFbJMOwPbY00ubzJgr2kmI9Ns+r1gfO6y9WR0iD/9/mRv9Gg7T+EqNwMWBL
6ZKxCORSEOwJF5/EMVcku3Sgm8O8YpWn/T7/+E0Q3qwG1xeYxqDssxVppVIWVbebFlhwBNEQKwhu
iB0EsShiQBBIyyRyqGXfDKZJFt33CASPB3kjMd/bHcJNJ5MsNXTA67atams5qcP7XoCMpJJpbH+n
IJ4maEksicRVXgRyPr8Gz8WHQiDu/A3MulBVBF0FZjNWZhO87PMnSvHdCUHcKq7+HbVbw+6Lnupk
vu/MevcPqc3GStK8EpBet7NIsrUytcY8QZJDdT4e+b1r/Pvu+emqeclA4Hrx/Cc08OfVIPnNuQKh
rER1Zrl7TEyqF0pppaiqi/GKgeTow4Ea9IMkbLy750iI6JdhH9XmhcUEkZASRQT0GCIYguhUK0tt
/XralIn85fE7Oh6aS8r9IPI5bN51NjlDd4WwYZwp45JVTC65iLnl+wRjCjumzems5DaXUgkWeaAl
HRErCEL20JqmFZwyw/vt/NV0c/O0vuCxqjZIcmlCF4xp9Z/fzth/fD68TZZofYEW5SpsLnF7ajPl
RcCVdTTN5jU4vB7f39zp+BE3v3CbNEPbXHozAy4697slB79raIHxO7/Wpfheqz0cNLvdXpO5Fu7p
rTUGz53ZYf30UEZoKAvRAiL1lj3LYRUijY5yoP8kziXJZ+RoWLv4nloFhHh5XIal2a3Lp0kaOSt2
sDW6OWrxL0IEXDMCKUnJix/daAM1NA13bLRhHLgh0gFuWEXA4VUNIiykAHvrm84l3Qfkw1YKU0lf
DydShira4SoUa8JUAZPxTGzOnUb4xH/mE3g06T+2UNoJ9bLdpmvBVDfLFRhLq7NquupMnptLBjhP
Y9qwwcFr+mGY21agmPQvDrZU2u/jh/9j7Ny22kiSNfxCo7V0VukWDDa2u21P9+zZ5obV49kjkEAC
CSTg6ff3x58ZKsked0OuUFRWVp7ikJHni41slFglT95ftp+7UabaRSL35jWXBOjCGB6ovKqfeGUG
SQiSrMFgcWff3Qg9xTv/xnBO7q4hr5SBlyDON7ji6XNuwkAr6nmAqZoRDbd6HiRD2uZApx1T/PZw
JHjjkDscssYIGq2GAngnQyzz8KdO2t8q0QMDiMgU09nspuwXdLyEA0EBAhkaZlCcz7I90KvDnhnR
kH9PVFo6pDxdIvW8OVnTOx04MVpLlKSZw1AANn+YLuR8e/1Na66InOSoARBaJ2e9DcmAc5gIj+08
K3BURJCy0rP+8hXOETIZdGDyOSKTxOXXCHlQBVB/lfmYebTiFwwjjq9lUGW2qBeZfIPfU7rMhm3Y
so6piLIO1HVNPN/z4IJj82Ofq3iWEDA7PGBtCkIcfAyyn1R2fVJedUei4OBktQ1dbiCFNg77Dh8/
rvaFySDE4VCyXhecL+duiyrlkkBmABBNKdjcZRjGvRjTXuRvjS3utePXhiWo4/75g9SqQrWsX0IV
z2hsiSDiTumRMuYTUnBS4HIxIA4sufJdWwxvekiXg7WIlG8yvTa+T7I1pn63On/Zld7/5qsZoEiu
k6SLgGHAkK5jxjOs5KN08Hb0+IcL0z3KSP0WuQw+txTggzPTUrcOkCQBIeN6hFv5WbBKNSSQYlNU
RrT3SxJjxIUwRJFQX8agGfMNVj2GpGfntAljpml/SMLkGB/aQZCqCV3hvATRuTVmElTB9ejd+jeT
Bj9srhdM0YiDCIiGmtNtgbv7yUfVK2F2yxVDGSJTqzJB8SPBzKnrjQy6cp6vzzqTudY6EWnMWPNL
ZoBmGo+6W007buU2hr6BsRXSbGoGBV90dv8wvfAy+Wil8QEH4St97hmzYGAeHYWHk55/f1ycTh5l
AtgpDsyBr4o0lAgenGImreg6bZ5252SYB7kXGewur4UaTx6BlNphXHbj/tDQNYxeKBoWJUEUhAYS
er06eYyV5Yoohix4VaqunmPouisH1YirJPCT6duSQVIgKaUWZPSjajRbNgsddYKv9aeIeFQXMZJB
NeA8pubxKqCMoLrKHzPH9hEI/s1THA6qEDHHYMQGEj5GsHiM14ENdyEJi8MuBhIQJCEBRJlwIpW7
3qKWMijhz4yCkCHgwXpux421H0Q1y7ahY1IC4gK+toeZSmahLUN3jIFOMyZ7lFqck0dl8pWqNDQe
uFMwQzluR2vonII7v6X74yQL70a5+F7K3bEaNmMULJsUuUha3PoNSA4NQRQzDOYBcd1nR12SaaAd
I5s+WHHGRgPN/kIOE8WQ7rjJ51c1CB2bxY2+mMxObntaJGaWON5g7soGkpph7dARKx5A3hh3CsBE
yILw4XPZLaN1e82EGw/i2/aHRNX+ENzfFujVwTzQMhuC0OIDcbTPQPOxeZqaJw1D57INNWPlBAkd
o7NQbr8PkldtR170cWuGjYw7s85mbFQCJUVgrWGyufkKs6d7vSx5u/8lTs91DpwS34F4lNqx8xme
kAlIVDzGmHCNxJ8BSZQPjDgW4PXryXasWga3IwoQj80AqS4LRvBc0bb2MdOCh+zQZzdvkAI4MOj/
w8p1ekAjhHUhSBgETz8CcWIFDxCRlzLQVA8XwPBSj+lgJHqnjce2xTyTZ2WLprXKdRMFVHSHfIKP
WYV4N83JuFsmzXm0mQwkAI+G+Ugz4KWj/lz+8Ymh9H5Z5cJ7KEUJ6R5SWhKkb5gZ4e3wn1xtT7ZA
58yqOIMxz7Bdzi6JT4NjkQVltibSGiFTN5NXGqwgKN+TWJ1chW2cenBIm+kZdJHeqrMXxq1dROBQ
LYTHpyzj8sdIgwSi8gjheDS0RgKHl6e/zq84YMC3f4fMoJigOs6iLQWtRWjtyMCTwxLHhyiL1gwG
c0aIiXIaB0EG/5t489aBFaw6SIHn9o/r6WmVSt658oC8jhkU3YwQQuaXwpkpNfkgCiGBFho8tb1r
9Tr/nWAZGS/BtUOIANACeHw2Y2tck7c4kTtcUI3Yahbjl2fTVDkkbsrhBMEjbP2tHzq0spCLykhE
gnUZS0ugSFuxIIGUS3IYw7Vle7a+iJFfWNBZBBqB+UGKaMToVFsK6pQZuVFdnHfjqmLyaOesE/UP
cn3X/e3h34W9CaEE41DQ8qs68hjZs7hcMdleqaxmsgO1H/EoRSeXeXAGDFXuWedEaoha8Kg38RdN
dLnavtXVQoQFEsCCzVu+I4v4l5AmZF0D6DrJiqK67Kwo6jg5UbooBxyjkle3vNX+6XTLh5Nl/1yV
v91Py+3tTmK3HrQqNLStST8Z6xFzsRiamOr0ZtYcE0/FmpoJo9ccgAh5LasWhYqiBeJqXx8U63b1
x6pcSCjDmC2UePOdR7XJAr5kAc9ZZycjFsym7BF08q4gQxJ01UM4E6BuqfxeiKLiicJVrriqUseH
Mphc9WJmIhS7sJFq13nPmaIhE1DXDS80AWfVSpm8IG2LnSF5wmWewMVDjO2Wk3F5w5MznEhh7D1n
WSaDzqaqc+5sZ+a1UN4EMin+Nrjtz192S8bxrIdRnUaqhWulinrEO/by1k4cdDDB2pCKopaBGxqU
7lOsbOB9a+mKq69kzqwSYugUpPUpL4lSN6GwN1//ZOiyd3QSidZCsL6/mXYZuhwOeTgcZN4O77oP
g4fZ/RdySi2QvYSwl0uTcygMw8BXR/0r+kawvTumwmOIQqsadISfelGtqWEaydKxxPLI2gVJXBXr
hSvRWvGIJgLqtI1YHp4QhKm2bLZ4xMFsCWEPK2MQHFyXDJOz9FS9FWE5GMYEgSlwdV8c/FLUUF09
BUkHN2xYrarCFhM1CPJzAg362i3VmhIWgUbM6HNle5dTJUbf7aZ6fZ7fdJ5vN19CMTBiKq0QPefN
YvQBAqWDLlYHP9QD0Ej9radvZVhQdKr7XWS71P4sdT27nGGV7BhPGZ0d9KvUu4dSi8XzPxQ+pCMR
HuN6GFEwund1IQohimuNPNLVxtM9wERWHHjHAzEZgsjF+EK/9+HlURv28IkjwjzAiuo1P1I+cCvg
cgAkRdSwHN/UcawSbRRXBT1iPPWPLeJAlUMdWxnnMToQ40PlAsLstIJ49qTUYWSXZJiqw2fIHGmd
OSG56J3auAMWS6wYWyzEqqdlw8HWofArONBaDyRxNGBMlfCb1lp+ByJHU80PMsDnCR2JodVogVc3
axlWPCWUHKzGH50ZouKrycvp43+cHUeZ8YVF5bg8f4M67lwtfi9Guhf/BJRAQel5N+4IkKRFK4I4
JTKevHLF4Ewilm4wuv7EA8wPpHsChN85JSgEO5JXQ4BlluaD43Z5VBjbODU1+2T8iZACgnwws5JC
5mYf3jPXAc1ysIgy3zJRwImRiJTqVeOZp2j4EWLe/O21N7m97i47nLkcd6vCcz9XHv04dfZYeQz7
rCbWEu+mG0eCtbZiLq8Wj3f3q5cH3U5Pzj3TQll4zBKReFQjHp568JsMYm2CpxHNqqjwPFFyvkQC
wOO0cHvzlAjveXTjQEDVVdUNWmruJiYRPlNuXs667++HpwNuDQrzpnjXeR0idLRO2bAMH5dJdvwk
gzG+ZEWHZPMRPglDnBlDxcPNFi+lMf4AlG80Uo8C9NAnDbD7amWTu/VHga37rQ51ilVMUSd1pK0s
Yy9NOtLEe8usJRU8RQwpS0HDf756+yvvzPPuk4KX9gxR83cIZauDw5O6tPAnggHTh1pDa5C3lmGD
RpJqYg0OHUzexqAdKZK682YESHwkkylZA6Quwb9saan9FRKO64MkIHU0CRwZiExSCorA93xp6xD9
QUB1yrqXzjJv8THMaPBxfBY18BRhfJA8eBifx9X5VE2mgxvxG/id9z8Xul7sfvxe6KZTzsvs9caD
5mj/8+Dp9nG3vR+sv2j6EQ4nrRSpWIUFx+HBuEP8wt1WKhYapCtuxLZwhWQBcOLdmBrEzpAsh3XG
N0SVMII7nh0i+odYOuYNyti3WHtxsnk+BaE1itY8eV1+3zXp9jEX1xaRJxgWiGkmmAf8QMDkZPMw
TISncRCYx8ujIDg4MFlYvTTC+YOQDMLb4Z2LqvSJzt2cvL/tfqo8zrN7CYXx4BOYRO7y9svjKBo0
tig3ZyyQKrwS/T5YxBwTu2epV1jEnPEnPDH4gZk9YsMyO2b7vSn/RzugBtfj5n692jx8yeUlZgnD
0HhGoSAIECpKVcWVfTzaQUxICq7LOq3hgNXQghY84UCgFQhGHLgf20iIfVUDBEXcRdy2k0az2iob
mz0iAEVWU1bb1gEjk9ZQemFztrjgpdAKLdkQDh/km1dahkZVfy/UeFq6JaufO3PpLKEh2XW+mdHC
4h3NuV/iAynBod/kYrtVz9ukNJyP40qhP6HrcKB1/cfCzsqPXq8Z9TkL5nhp7bp56E83u836i9tW
eAjy1T48SVvGE4IcLPbmGWomNHE9PTyf/N2SbH74ngfKrpvt6N10zo0CLXveU1QIuC1OIJrdEJKC
V+VvzjDdwWnbQ7fApF4fbJ5MSH7AzZmZZ+efRymoVnNf+hnBnLwienNmtcVJVZ0Llgnv3q3+4Zzi
t8+SONCdPy0Qh3nINYwWuoHfdLf/M6dWURZ3astdAmqenFqvOsvk2s4ViZotkrR8s9wM3w+euO4u
Gg1DVAMxGRKN6QrE8kvNm1Zg9OjFk2bIOrLMqvbt+Xa6fAtnBvPya25s77nDhw52ZRkySyGAZNO4
67cNM+MK6aX/VQVo9pWlhrVzRY3XN9SrXhUyuMMXasIV3oahGIrsL97c9k8H2z5Gz96kMiFLVHEb
tfMMlFt/MxHIfzqzThnzoapyYG/JmX8W5xRhva4aHDHmMU5wpfYcEARnuU9EyzUHr6vtXmWYGgT4
DxdCOJxrH5wMAouJT7Pq/PM6C+LKN8vgCQI07yRiQti6xZKMScdYnoEXdbRb777YwMyv81NiCjGH
VKCeys9ZUb61yyp2jQMtIZaWvVCH6aZ2mF30fMPrAne/3D+ecPuyLLvQ7mUJs+XKc02IlaY8LV1I
FZS3qQeOstYh1iRMWZ0JkINs3Z/P4pDQo8w5uWY6PzMnWeUUW6FYvuWqUtJBfI8gV4nUwWeIOrzV
8alkyy6bFyO0LQd3bLuSMkM8Ll8+PPYHop/tIQi06LGXl2FaFKedizfzqRBt3/0YyA6LtDavVAIl
g6DqPdR+zfbN6PrvpALBgclYMJOHbxbibA50cTsITgHUaV37gky8xfy1lyx2D0PFiHi4DrzadGH1
HJ7uC5PGD/t3GE/jE1QVOTUbmgeTJYMNyWxbqzRDNF2lueoRbh11Ykbd/F3fwWm8VoiwN3h82n2J
M3VAYbp0UuEQ1A5SYtDB9FGHcZE2KcD+iyGbuvN6caJVgBa/JeOB2JnU4EaAB7ZNsyOnMZYDFIfV
ZRjgduY8vYIFVycbjXboEtw6ml3exPvkUrMdj21G7O6WHAI20n2BoqqWCeCgMeGA9VJVETg6I20h
cyr+guDDzbvd1ULrpHFwN9BzI2IQZtJiNotv8Cc0EcFSDgx0ZagmqksJ3Kw5JeDv0xvuNxisPrtm
3VhQ1358eD69W3eLIUkMSd5Sx15hEbzv+KlSKaIfmZmk66+MEJLHct7H95TwSpNLa0QtvCJww0lX
ykFwnU0cGAsESPJA3PYdA4/WcIazNfTjLVuIh+NtqMMI7gwbuk4ONpRToalzSDtLDuJvXJiMxVEc
LJvBi1hMTdPX9DGEOK+X/hx1SF5zDwnpIhFA0RK9x9Adz44nYyMSO+LB05xlsge3wShFr+RKjmxm
rUESFlVSb5Bgh7IOgfMxE/tetEJVM1p6pp7L7Vad1tKNpCFqBZd40YDhCWdZ6VjNKOSgLudSk/xy
/sg4HnZVjBi4yQ/UGcCjM59W3bf7Hd2Hl6qFZosfE436WtxeNmXIk3rESRoY/vzYXGueUUtk+End
qztapXyppHQo2C3nfOyK4pW+rZVEsmSSvWSIIhVJNP6KMCAcz/F6+fzy9npy+4mzRD0E6bkFd0UD
6v4Q6GaiQUzjBFZe+MGLdxniv0zJMXlCBfgCoOgdRQ2VAY6sM2oWfx7D9sTi4UmzjVQ/DxCq2pyb
7viCR+p/t3y747xZGq/p/Ul3dC5K1R5KIrZb6kYwRJM3QL7CqKYlxLlJBHKko6aBmufxhY0rMw2p
mVGAK47+5AfWIAYjTgocH3AvD3G5gC4XEHzZYLjcL7TRfPJpOlNEZdF3OyFwoucdjvgcK4ii5C7G
alhQ83CLVmyBmRJJDGgzHM9/1zhaXILGRxZQfRHn+yF98fWbBespQ2VbHg1vVr8srlhWEnYtkUGL
0hBwHTS+Q53r65Ew0uQbXKF+bUnwMWMEz/ZjbpCwdrzUOXFXw4+ooN21bvtF0ZBL23jd8dX+InF8
u09vm2/9zslV9/Yj5g1BrVBBmLnQY2j43urN+p91nGDWeTxFYXFIgZRXGGeSuVBT5JzC41yE5fT0
lqGnKAX5OzjCkmJLDbUGAiVk/8W21x1HkrLWTjnXAdJH9MBhl11FsbOTh+341+1irX1vVfJIhw+A
JCIYyYrugYPgRl9Hk+tPtqiAcAvQtpRNq72nNSBs1GYv8y2e5mEYa/gcYlZv56YEKrL1RBh0SpjF
Vr/eXCktngyRS0y6/RHuRJUJVQPSnMyb/dZPHvAFum6ljSIVQ6cl6OkI1pVQDIJSYUCqR5mr9DDi
6il1dtQtPrsavSej5PhPRlN+PNfJIUHj/rA3nrJH/3Ay+nU1ub8bzVdMV3hRRJbdiHfSUM9UOK7o
KEuzyw+0o8VprmP3q80Jd63KjXY2dAxp2213hK0J17uNxxskto8iT/a+5lyl0xAGnqPtx1gNA0T2
T5i7CI4bdsnKhmolGC+LycMriV7VHCCWGSSERVf9+/753V0sQzpvHt9b/9iuc0MBLIs8+QDaAVEk
JCKLkGdzGXDebLXLExoOWIWiEFDeHiB4mxcSp3bBpUqXL9dLHXQNedWf/jl9B+Ojk0FjLpu7Z8bd
Mccv9IffzWVPbwdXy/509QV1jWQ9/++SA8liHJv+iekKE4OIuytPJwJla18lfmleYtsG4XFmgGQG
miJ83NmD0mqWfE+pjUjbdjoJB8ItP3EYrPRfLE+WCozeMlQmCfNT9zVOPcncOY+8y5SdPpDUgM6h
dpW4LM6Yy0III7x1ChrKIzmb4uKu2ucxH+JD9spJe3j5dQ/CyzjWWweI9fuUQvq78iNlge/Ygho8
yhuVL7hSiM9SSMZEq2vlsDkTCIsZB8GVw43L8uW75eD0aq0jRBT3/zWjU81o7wan3W9EOOvFTWl8
HlPGR1ESGbzvWBOiiTbLnS6fxkvKCb4us8eho3j/yCIDTWDdXY6/UmgXByTEsfT0yrw67RS+pNt2
yBDpAl3kowB+S3jSN3Te8I/Dfmhx7GHpO1hY5lYGKbMYptAZQZMiVrGixGKXUpiI+/JoVetWIKIB
hMMkLnXLA4xkB4ebC3mEvZPBkiPNY4bHgiM+9bYj85yZCkh27Mhm9AkYwtQ0XDwCNh66pzx3n2Yd
tap4avD09Xp8UQ+/o8w44jFUILaPbm9eTjqP09LgpA1EmKw74iqf1AY7dpmHmUbNuJF0m/xz3fSj
+4+n7DHvTwddTjVt4h681kz5fPA4uX6aLR80jk9de6bN9U6Fpnqilql3IBX41LwZc0ev59eweReT
i/2oUT3+fK9W4uQ5yVyMiuhGaNjKDFiHtFtnmMClcCAhzIcgcF5CKsyPlhWPDUjzhyFkDkRUbstt
oRDAhDLcbn+ZfFV13nyz6gdCrJ/XKKd1fz81wpKDbnfEpZG90Tj29beqdNm9WW62o83qSxlmdSNO
bapCD85PpT7xMxNXTqWCUz1q7ImqLUNQYFaAQDg2nVQk2tBjn+juS1jfqYHE3jGeSIp0ot0gel4k
/WwoGNb2RUFigLZMZqjJKQaDSa00vWuKZmR7PrqPuz5Ce1uwSh7rdzF20c4luovEqvktPR5aDb4w
4tEsr0IKCD8U/Rv9EFiCDRA6wdO80hvRiOswHh7tzEbJT1g7tHRay6AGkUQok8tCPhiFJNs88loh
KqK8RFtFbTFsN+k2Z72H6T7sqnu31MgobnZ784kqEVbpkU3PjrmQ2SLWePFepaa82pITNwN4DK95
fjebf+7erz7rZRDTAYFGVrORwkfNuJvjPo5HlKosuYNC4V1yIBJjaB1uiEpHhgSbODbMagn5KneK
oI7sJjfjCx0d6ifpSEYK7pasNWLyiAuo+NCvfFsIMViZrXuP13GmR9Vou0nn708vH3lraVRvjqLW
eRpKpoqkTxbtuODX4BBqcaM2z/oDSHlVRT522oWnuNYo9SJuMwXQ6oL3dT8DVUGpy3aXcqalq8TK
xZrFZmXn6eYTSoUHyo2OARLIkEILiS4H+t/9jlYvy+W0hqkzuHUyDC3L6/1+X0trHZbgyRIMNAIP
WgGDWG5BonucQzIusEubxTZiTzLOI0WnNMD9Xg8KgheQEIZZQB7lQy/uYJloxk/MM/ZbldEcvIkI
6KRq57f2YomJWnq9nA5OcLXJJC3zixFDfNzkWU2XgQ7VS72rB5x3UmO0COXqeNcbFZWVhk9UKu2Z
0Fi8xsv99Nd6frbsaUpeJS1lFClrC+6sATNfIM4UniBkE1MF/G/r6Xo4vR3NUPvX73rXv847b0Uq
jlm+K6t7hsN/SYqoNCrob5313dOiP+osv2jgX+krC6bVz1uk/o8WOzf9IeucB73RhNUYR4f0dXbz
6eLx6X4Z/UvyY+uq8psr0rXHSxy4W3sq0w2HYbYZ0p39X/rT05d5wzxXzmRE2+VQNAAg9NV1np9c
NAWbx9VnHlCwUnG4+5uvs+sbzbBIyX03Wt1wXV0z5g7BnGlpKUcpQ07Q4wfh1+dhDzcXu+0ZaoHz
RT6We6ds9MKZhAOiDRKC2NnT9V/pwFOgsDUoN05pQwccAP06q5GuosB1L/k0v06EWFE1hHSUQOPo
l81TvRQRZe1xJA+l8YFde0CsyCv2Z/eE01otqz7xSCzDtSUYjwGthCw5CctiLJt0Ydmal4HmZT/u
LV0MQbyknPgG3oAZgIxBtPmke3n3Pxi/ZhcgEYdFbPgKuSwfhsT3c5aGbb83sqaj6YTFnc2ExeHd
I5YePL7sXu7YW/DleNCIzLQzam4GwsFmcVQnj2Hp8MtToLCrgjL7YuFwwRd3u3Mr66gfpcX9QoQg
rEMcCpGiOOzFo3ScIDARycaJbh+MLrM6we17Oqk8GxJuDAVhdLeKYQuoRYwBl9VyyHgJF1uFdQ3U
tA5T4eqa0tWNoUoYCp5MuLpgVhlmxO+IMWHY9mYDAqTja976E3A+nO0aiYTd7ex8ybLlOjhTFjvY
MIDpi25j22JjLVe3E5hZPM8Ao+Cill3hf8IwvR/sJ5iOx1ywM2RF8GgyltXessonncXqbs7RQl/a
bUhQj+tbt9r/KV7N8Tfx/sM3H5ACSXHWhZsOS3KCbUxQ5neLirTC07oU6aEw0euSH57wg64JoRU4
TojOpoxnIM7KzFDzuGXtANU/fH08NVEgR1uXUfcvV81Z/36z7/jjR9hCrsMxB2siazUsCMQzhxvA
oyECGAUW11lq7ym1pOfd6X9Er9Wbh3/yqKoLwwgI/nPaTXWtxtFaM44YGiDlfdaacdf2Iem2r937
p+l6cxvNl9ty0gGxTEMbN+2mEK0OCNDtkJsqG/uGncXp6Gl9sFhIItdyIo27U7VB0k2xErvWMeo5
h7lefnjez/FT4anMPTuAtZWuc796S31BgP6H3cPZXjouZUvL0moNpOxXbeoCW/Tr7vdYWsWv7Q7g
z6val2Ef1nWv28dG6A7G09EAYTms6/lyfXP7ur25+7Jhxocqlq5bovXqYt0Fh9nA/3b4WqfxCI9b
LkKdVp16Oxmfrm907PZu+TD34TIWHMKDGHoZEDhEMATRFhaosDcVwmCQoNQVFuC07JCFfhDKbtN5
Ok+1l8oPROqLk1oRCMTmdX3Su9aW3FYjzxG3p5sld0yEUlTwaLwJZAf5isiwsplJTrfBSa3u+u1v
kAdn6hE239nTbw2RD+jWn5+uWKHkOZDF4ve/Iji9WF57RE3OZeYGRf7GzCwcSc688/y6fX18mbeo
SS/yPYkhNIZWbtZvhpARwpqYJq8pluRqE83d5iHMa91m8hmHPtAxcRB8RMBAIBWI8XxlT2BzC/tB
2fnwAxRcLJt3s/v/Oq5pukGrRMChAnQDAZa+SKcb5puo9N3kj4gTqg76WM2BdC8ZK+IXZwJ5Cws2
AD4QD0/gz2VwGPcoHlENm6aPwuszLsfNEYcyuB1sxg/93Wr2jyPbzarPY3KQJxovEzFQU5IXiUQg
lyp5D8RrHlqlctkMMf9Gm/fzCwRf6THHrBj5IVaPDh6kS+z+zrVBtcweVjRUZQTXWdGnkS3zFY+v
lxnezb2HH9uWFV+4cPlRFCd7cXHgDlHVX946kV92/bdgZt1QRMm/8aT+Fj7oJEx3bC+N9sRYEIol
dsFI94eLGTIz7J5PY4F4XeEVS22YPOBG8GgwCnd/9RPcvykoHmL+r5KdGISKg5SQjvhMAUMuyGD8
9tZvZfVZQAzz0UhCEDvEhW4POEpRPspoAD97pKRkGEFJR+bRd7zmmpyr32IcCQGMkRSH4S2IwgTC
Uh4NuqEmMTX5+PmUFlDxzuKwOIt11J+kvw6G7ZEQespk68jvbQgdqgNXeWsgkMkcz9uUbh25zEKA
ZwZBrAvkE4NF5YQbMssHtYS8rU9GFbz1KXH4sZ6hYKWCny0nDFx/4bYB3Ai2lEOiRkpL0Ro00sAL
QsPHQELEsENd8dBSTP6SYDQlOKsnT6xz2m3zUUqqiHa10OowFPZBSHla1mFWE5j12pfIFBhyGp7o
M54sweFhvQZ0N9BvEMsUV5AI+HOl1xt+b+Rxn9qwmQ763CUw7A2P58BHw+Hu4XbKUWJea2DZR75B
LNfgqAKyttGmrsuDcBmaQDg+ICiIlQB41QYYhQxtIO/SCTp67SthywA7vvAcEgqEdUP6uRDvSSeI
JSsLMQe3BZ5MRQdN39d2DcSCGXKIdOLKctC22QKHwjrmX8Nkap0TwQOvETazY/AidiVPtGvru/fB
MuZDB+KNHe8jtLlSLFasklaXrDKgOUkspSE6ANUMhNjA593J7UoHRMAHBPw55b+bHWez2LRp+oM+
9v1kPBlOj0zO5aw/Wlw/dXTbnKagSsOz2De63XnMBrZpHJMc0RC5dWhDUTZcv3OGq6YofuwC97SG
Ke3FEaGGftRTi1UQSW6ICHGJxLxjk9VzHYSpal3MUzW6NF7tu+PvUEAcyWmKHE4EiiV1xjj8FnwK
inMLxnfiz3IEeQTaAz4kMwVGI0bUtGZKzPNwbl/i4EWyHzoZGPxInBpVt4PveI5RBDzMnXqTypuS
+8KaUNSKoLra2EQNtsvIx65Vr2t2VRFpDUhY5ShSKTtNI058iNyQLNID6H9YlYX8SBAvLFiGTt6K
HR9sRWCr7arzQ5apNO0tMNpUaqHhtYUmR97QvwgQvWPp3zToq9lo9Y2/BKhqbYuXfei7SZpihsBI
u1lwtPrQ8wfX7x4fTnr9Dz4iw3MJFVp51/uXkEKclbPUudOJzeDkmOjcbijqmjnhp8v+B8u4tQH5
dxApEYYWeWh/QlBqqLZ7oK4ckMXdaXPy/HrG0opoHqMX5ThLPI7aEQKvz57vY1VOLQ9xRzFdEiAe
brHQNlqQay+k3SH+2nDQ90tymgE3gLF7jX4RpvaR0pks1v1hpzN5YTF4UTq0FtYwCFzRODa43aSs
V59ue2OdQ8N7q5tsXyyxFlqEz48wfNNlOJE5XPHsfkDIUlHHg3hXjiUHg9v3vI8h9wsLS3SWgnk9
TKH2Hmq8u3cN02Ox2tsTYnUe0AxvCN20srrN/SYoPqYdj0bKrR88JDdDH1OTpgDcUESKVkIrFYNm
S6Yn8TXdsCug5s9biuHxfXqso2rGE8Z/hr3usNtMJ+PDjtGgsxmOZ4PV8+dy2ZC7C1AJl90iUwga
gNRDOa1ME5pGVuRl2wXU4phP9BDvIATKqe3sIwIFjYyYUsWnZQzgwyuptwifBC2P0rpxhLLrrw7J
q2bDEgNm5VKHrlKQg/W92RbGOHI0hJTOLsrtpsTQm2lpJ+yKtaMjW2ks1PuJViN2ErWWb5DN1fBk
1ZzN7j/ONBJj5Utxgg/hPUIUxmTzPA/VVCcI/gRHLasmOKpv9g0eFLtGv6PyqBULfuZMmBC893o6
+Q9oHZ9JOjxcXtX2rDQcUb/RcBFI9dyigh4Xb/q98zvm2ZV3POyX0D4uApDg7i2UqWWaFrLT6i1I
jMIaS0g28bTTdLVj2ZQlWkRYa8Xpu7Gqey90OOj25WzkJDJyx+YkwJ2EKwip9Fs8U26jqgannIri
JsvtjAd0U81LgOvBZ9HqWLpL8+Pd4fQapJol3+GWv3CGFB/CgYbmTB7Fn3XQ14+hATw4YqEEhw+D
MSt3+qF1gggyagsIvkXsgPCr5UFWaBay7G53+5ZZJk/sPXBW46PuJXVCvnDxToi2QPqhVXy+wc+B
QVpT0SzsipMQSx2EsiuFjd0Q4NZvCVNC/YrHv9JeMa+FajscE+JKBI6q4uouLq8cR/epNX2xnA3v
bptlb/e5dHuGmzgTzS0Ud9twww2Vl053S/NA9SLz1HN3cyXpt7lYVoRS326pDA/eMQ5S1cXscf6p
fIqqYLwEWbMxJw3ibyG1kXKJMA/WsQ0b6qRhomflBP2if3o3Pu+y11uSy8XF/BCOabDVLSdf+0ka
iUc+0BJQN5sti5RA+PHGYi9Moi0dsL9ecXvyePUhJR4xtJPoa3ykO25ib97Nm5feG1a5YD9qc2ZZ
eiKN0NpSvNMNun/MnkbvXVgyRsWoAXHJEuLrmifEpH/yfMeGkuc3q+bzZnqw7XK3/Fezy0YKem1e
7k7m/56ytqn2YYhKOPcTzCcXYFQSWbLSdi09jB9O+t31B57Ir+HV6+DfT4tfY/GXRcyw0LH/C6eG
u/kjz+DOuX3a+9fjOLOIlJJk7KW+R1zTObr+uBw01ydintZ5Z84Z4UTCxWJ/Hv8+johVZOC+MFQG
4uPRRcPQFXAVTjmsCHiy+Pzu/JEFUXVFjIumowLxorRcTBs1FxVJ7vE1VPPnB3LZJq94FS/NAfOD
U5nLoTcxLmgvw6QAj+IjPuBqST9QyHTBaDxt2EK7ul69JYTeZUO1n2D6VhqPOn6nsS5pe98KBZ/y
QBAgbUMibg/wWcwpTW0uUJ14ubkAt79bDI0/6dJeDP8cRgB326HOgxcfozsJH9oxdOU33TVDuNWS
5T65zU6vYiCztJPKnE/fcr7cbLWzZbwqd56Uq/PNcK0tQmTV7ZaTBm7ZSj4bDN5nIfw9j/bhPEUQ
ApK1VxaUKUMPdaBjNVudjFdTDbc5QhCck4j2AG88+GiiS2+iy+ZJtw4zblb8/gZ9D4JPtDR8RqpU
1q55LDsQVHPRpog4sd+XsoMA7ahsNjs4+3wPstieDm9KsV0h1Cup8JazvBwbEOc8Gi45nE6+rcwu
b1fzstQu82zE0G19/YKdsNG8c8f58F4W+8MIxXkrDth8vZ+86ezXC1DIzD/lctHwAbG/AwCp/oR0
bh0SiKcDGwG2HV+5KsvgFA8lr1Dk5S1NNHOiZjbXr6tj+Npo8cHgefzRwQVrfbzex5U5KmM1pI1Q
UrfaIG6jeZR+YU0PzSgPbkyB6BheDF9WmkewwkFjSD9XtYw+iBtbhivWdourNImuA1o0r0Hacbhy
6UslSxOEAlDINlwuTtbPsbqy2GfROQ7ujIgV2Eh5VDAKXErO1oG6BY3aFFUapOV+dAEKj1H5QCNU
GUhCE8L1b0hG8QQ+/DbjygcUhdKpNAGnYCQeeSv0KGvmCOTCOYQrX0FbSz2qmZXlMQI1EnEJw5bE
WzFGYWvktVIU3kZqGGiEe3q365UzZ/nwpvOh4YDvlpFKkKT9zzulvZgRP7bMmFodTYf9AddVDY+O
OFrPb56n17dPz7/b5AXCQbhowkgVFrJJDH578To8ixcE4E5WGQ7ZuMFf0WDjlw6GMw5SRwHdjNFy
4VfOQ6L5VQtUWy03Mn7EYKk2Ex70ZtxTij6qlzOkUVQ2kNTemdsYWCYbG7ipjqeZpRKaq3iMj+1d
Z4l4wpkfgakP8OSzbITAYSrgvnmBbHCW2SNZrPKR2CNEw4TmUUiskrBRDsSlbcHbPyH98b49rhZl
mcQA1xsOdY7sEelZGr2bPC9Wt5/ba4pMcqhmRBomCRr3dBzSlJei40ZmrvE9ZW1SmY4JGXmW8REG
lzy5KaespmQg5si6MJWjO47VcdIZ6iAITJLSwzVhgdDEzpQzhBR4At1umXS8wpmYehU0BMHVRh0U
YunYh4O5LlOyLcPRGkPDVJDghLJmS00iItf5CGiIS/JSw+vJ/OznZJ0eHW2lu5IZG+S22Omkq70x
6oq1ulqDq/vVbvh0M/+odcKiXT0mh1HW25PmReu/cEnY4ZTzZ6LvlaY2xigOioZt/Sy62NK0oPLC
9mNbNMFFGcYqYiMyUnl3yvDF/42XHyEaj0DowRjC9O6tdjsn0UwZGV5JOGhg2lXStAlVxCyMGBlN
qeW19l+KPdvSqmg9k2gyuPYhA5IF/vPK73WPTowrtT/p9XtjLV05XoA0WU3mz7P74c1HBmapYhJB
VUJoq8k2RGx4BFL5lhxwO1VwkKB0znR6LQIADdg62JMFTgig5SWh6t+2e9jnOss2h7jqmVxlE4rr
39C1Tn0bSSK4zscnXMihzfV+7Lxl9Bz04FAGDZ2LCtWJ+Wk659/qWQdUN3Jg9remo0qwN6zdfk6D
4/V2JgHqrA/3s7o21F5LAJaP/cnqfn7FtclkyzWeBGCYdc/75RY6glgkTIXaTvFELRtCDZGLxZEw
vh21Xmap4jQ0VXz2ikJv4aPeU+mpU9Wg5UQ0iwK12CYAj9ZLUAIEznfbApLmKerFj1rJbUXjSreW
KfYKFuS2HMELJVLdUP1/UtNHq5ijpjEZmjEb77RES+/bNT2YvcxX26Zeyw41qUubDyBWKm3oagRq
Xy66hDqlig1FgrAJgOUIcl6UARs1F3EAZtn9aD2USggk1U8iqBxq3NaBTAN3a7JzU1Y5Pp6xBYSK
7t7S9qy10tEVDKJ9op2G45Wt+tuQ6laNRxNuxk444PTD3WnZ/2jFI17/a4utUOuHA2tBgtG41+Wm
3elUKueQBINmt2ThweQ6tD2n/7VpIOve/E/lCvHiR3FysDwIjndGgGZ406EMJPDgehbDV0fFSuvU
6R4Q17a43XWe7K4Kbyn7zTXDDC1VsxvEmuBmcCqtQt23obuYrYa5LDSBFFn3RhK+W46jg2hzKppo
+J7XQOhg5C+pnR+qftbzD8eMHI2mDL0dkmJ9N1ttu735zUctw7bWB5oASAG4Nb0lgtp2e7vYsUg/
aABXC+E8rSAP0OSpWyJNxdblmYS4H53N188KSLRAO0TMgoW1hY/FBUpCNPlPt+caFhU56w5HWpfQ
d4TWYJ8PRydsm/YLDiiA1Kb8bne2eI+53Fp0QnC3P4koaLRIcEVBmGaQAijHSJMohPFw2fdD7hCs
lBn+HY4vvHiOghIDlQcku0BKxiO14frmG8LocfKGbQqEySoHT6eaoLShdMo0mquDXKdqcWFTqVip
C2r4lV94G4hCF16Wd8WGz10zPGPeaDOKffltEYD97TBMretRPNb1hjZwCrnY7u3M7GHdpkmu7IrY
aaY15mnJC/neL6KItkl7jUyP7uC3C+mCpmEzQMMdL9vef6itg9quQ5ar0VRMyWvVVVQs0HUYLSWo
KzI2UofVghcVufr77PYCZp5dX7CprNr7lII87+90Q4UwtGiGMYyF0y5AcA+Fc7ZBdteo4+aF5c6s
fVIRKwcTJzFTZcCsKKfljwcPZ6Ppl9q2O8d70lM8i48YZTrd80iWTkPYCza6MPoqepdFLaqHuHuX
CEkHHGicUMvfruNENpPD0FwDbgRoBAYBQYu2Ayfu8DGK60KpjGXqIJhAkdSx2Ifhm6cdJ558N+OQ
IZyqoSc5v58zbPWEUclW2TZRbJwYZnuJ5o71FgRpBwe3Tj9C0OD4AHlrWIY/I5LuDY2EjjoijKcx
QaghIBnp/MIwH6j8eoP3+KR01b6/AyJf5JL3JAKCJ4id8x0tC6tthrG6/mCoTv2IHKas/QhP2Kk9
OTSruncnd8251H6vc75caeMBh1pNPqX6h78sRPCXxccCBf+kNJknERTNjfHlfP7x9p6Fgrcn8+FY
JmCpIefsqXM6/JfaQY9pRQ5tg6yRpzrIoCJoDMpNII1fh10w25fDo1t572ZRATndKHYjZJXSflOD
ONcgEOcKFRw/nuZ+EV6QTUNXMGOpIJioZNrmqoeGSU9ZqyYU2ctMOCvOMBDH9iZIt1iPdEK1iWjY
ZiLrTNcNqRKdcRASdi2Jai9zbqtfac8sGbMrtvR+BwvfKDtRs0CcMljGCuUhs4Kx7sDKdWhOjRzl
x86FSFQLq0jrqA+z07sLRRSREL9WQ5k3mfUGyaIwnsj+/kPOfvlfzoKkEszbhq4TRwGM2NoKqa2C
rSJpIFAJOKmuuv6zzh+FYYDeSW1mPWpofdTG7dNqFdEuVi1AMuguDwiMpZv36ti6EfKrV3EaptlL
bBPTIvueDjVCbVGJElR1e+pYi6qcHaQe8G2vGaB+J8yMrK5PrnqamjABEhF7ccAJkdpOF/PHoADW
OqMmJuZgOHyvxOreJh0coAQrg1S6PY0uzE7ONuHNAGIrhS/sE2jmAIRMAO2MOzPuy2kKwfkTnL2b
XjzOP5M9d+rUwUVT4LCMShlCZFSMm29/ex08jKZPT+PrjzACSVCDcMnPO4H9RmvNWiPI0QVpBv0R
A0+D/oRDwA7t3slstlj0Vs31R48ge7wJY4IpBht2YTtYBaLtUIEYayDWfIa+NySa59vpu9dhuTCN
j9o6VK1zOH+dyrQ2626t9dI9Sc1a17HGBkaAl+FT2HbPy+6zYxpZEoDZb5x13g0/0/wsONotzXcG
qZZvyRY+pGYIwokynCsDgkPQ9MrrRnkgMU1E66fLMgYyFPYlSYEr2QWDOyX90o1iMTGtHfec8QwG
tFZ2Y6iGu4qrSiIbSoaHZTAhH7akkk/57gdX2KaCtxAifpbA+185PAm/HIUAN2/XoxGqsoOne5w/
+/jcaDKJJ5jM0dQ4+DQdTAgOlIiHlFi8YHAhL+/Zp+kVPbBy3QrAqGk99aYMVpvBgEkbOAUc6iMn
+ANxGgTlB3lxp2/zleaKIjt/QCsgF5J848oUcKoo59yVgnkSRgVP7XpxECvuUjsUULJut3jzuniz
vVlpByqOWiJPIMDELdLOK/Cv9FFZmv4jWZ1wRB9qa8iu1KMh/9f1Zj5/bjo3H5FSbwUfvm2uzqgu
BoYZHoaz247KNIvjaeYGLl45uLOO9ttqKcfZw4NuLsyMhpY4oB1M2MZri7HRorP2Zw637ZyO/mUU
djYCNDMvXpgDDl+3LsgI5MMnITQUQcN+sZliqkE+K2sgtCttjPnQJAI3oWBLHPi8M7qA//VQpwXX
6A2erXmh35bB6O2ZeQ34c0Xb64o4h4oWXcvFNdMpO1ybwfR4/ehosJ4+YsF8/MF8DZtcrZVMPqhm
wlkiknYgppg15NHOVUjA2ySE8Xx07fOIS1xKigfGmpMS8RimSbT8R/Ro9SuoeaiT0zPglqOW1qDC
C33Yt8qDScQJZnefqHiegMW1mtIUqzoX+5eE6Qdjb5CBdW3TZjgZsLL3SJjmTfd5+zRGmMqJLKRC
7bvBMnQ7Fa2gUd4bkWQ91PVnUIXnJJIbkNLFTYFaPn3gzs1ou6hhiUrYbqZHkoRXVaRMEISClykg
0mqcsBdLPMARCiDiYIc4SDRofv+NoFDf0MSCAhVApNssGQn/n7Nza24jR7LwH1pG8M7iq2TJ7bbG
dl9n7BdGj6eHEkmREilexF+/38kDgMVSr9SxEVAqgUKhijiZicS1qH0pSngn2DKHAgBRbEuhWB34
/49eoBN8EXPIlu9BpTmZ2jB0625TzVv96epGiwupeJ5oLShQULukuJoNQalyV7ypVSMGqNAPpUWH
3m14dKfr6lH9MXqeXjwdby/sZACJG/SCDQwts9rn6NoXetpGReW7MapjwcnK/Wsbqv7i9jNVbyRg
3HgSTQdaAwNJBgOzJIZhAWtEcOyEuNhW6u8oMaNhfNxI/i3d6LycGqiqIbt/h90hk2CjqukUPqzv
btcPh6WcQmCwaoQi5NHM+G+EMFKGx9SWCyfx+O7peO1RPpAAMtsr40FdWzdgAptG/VPb4VzJVoGC
PClmBNTMoBim8qs8MyAcYvsNOzgCEigB8Y/RBpQCFgoEBDOg4KiZs+45SWBBfas10RntbkzcE3Ht
k8IxwtUnQZOvGyOucxGazRessYK+2a50m1+5olHBinXarAAZdHqDF4cmHO/H88l68bS82dCFKvoD
ZFYbHgoDKLG8w2OwvfnNYBUnjucBVbAAKWtQmrUxPEo6DRNLN2qdSiOE/+7xKzpgceIprkCcLOsX
cBsWL2DlJTkfDAhbgvMR5ZFOjA0UjtVpWkFMEq8T+yQ9VpY39eY+Am+l940+grXYlB0rXpCfpIl8
GvslEZmxp16kCLmBR2JMiWoDMp8+WvyeeP45RNO4OZWZtv0imKW0elFFEM1gBxjzu7vY3CbnWod1
IEcWRTNQlpl7PETfDrDtttUO8+Dl65ZIia3jcclyijCYQSYtlghk6gNrwozC7fnKFMWXC5MeqDSn
8dT75cV0emNpL9/vpjjyuNyQfGI0GCS83mBUo78wTmPsEk5wr60F6Y1Js+Vg9ryebMeLG4Sdefr2
5eYR51cyY4qUEcJaYXQcQ0I0Z3G7ff8v8uUcvoVYSUMILYfOQvqZd0Aqz6CJiTYqyzQxW0LfVN6C
xFJePjSZBF6qEezOSe+Kdlm6kd+QcedHQ08zQtrCSaj+eFrcMEiSlZf7SLW6+HVMz1+EGD+tlGrG
RhpabHNTxYirjZSi+UXjSAG0KmkhKpBfmPHryEf++AW+EGy+n/+Df9NF4H8khe5gTLg1Csr5oiQi
3EyW2E/q0XG/TiqZ79p/d+VCqQ5+n4N/q6nrxT83hh1IIJbmBeCcIRsevjyR1xBwLS0g0POYNmOo
Ic/WpHeuDShwqSCioQScuqhWv6tuzFtkSXFmMoCUXxmG5xkhp+gl+cqYfhLZIwbRz4yxktgonh4R
U3oUewIgzGOD6B1iC4OfH60xdazxQ0GWJ3yyZXX1Z6SJEao/Jr0LAmzgEv+jBUj2NTmzasEtDomz
TPD4BCZxdnqx34ukjLwfoSLdtsR5EvSrJVUK4T3zHOGQfANy/sUwSSwEtBHG/GKq4WOLLiwJcXnD
oP8i1runfafOiWUmk6m9hLuv9xO5ECwa44qXjjFugKnzwKW8iGJD8ejI5Bth6sFlcoZsdGBj1kTt
Cgck5EXJaT8rd2OHHXiKGA1Fxsoc/jsJqpDtfGkZ6GLh8K80dirrHE6+b6LY+q0kxsJf58qHlbrr
UG+/oonj3VVvUWV2paIO/ZOg3EYyzQg/OE/+w6YfxK15pkm/d/O12313/8V1w82llDS5Q5xapkg3
S9Qy1ZsqRRVR6uB0mKorXGsNnDWaTGWNMVzaTLVlp/rKXR9O28nbrcl8x1c3WqnqyZt/J68Tb4/G
x0DIRs19EOTQkirZR9qpNi5BLZXL6rrDopk5+4VqHmzORh4CmSPBdxRJDxWIWLGM5NBzg5rJaiOl
CgUpjKOF+mX10rJavlk0+S2w8Rr0OPkh6fA3UtpJU2DBKseoFmLcm0cdXU+kuZbSPIbho+60Jp3a
dEWDZWyaC2hIzf/BL4QReSUJkQzAEp6kJPRr2JMoPHMgShOsEv2BpeyNUBTpcQiJBD2eWPeYkohw
u4eI7n+ZtmOkLzaFn+SEO+M2Cikh1oDjS9Ff4rK3deP9YMh5ZPgLWO7iGLhJPqXE2gluouJcV3s+
HPN05SmI5JBlQ6BqkQQXP831ISfOlQOyNT0SVGz+CPMTvSMukgYlWfoHxzNNeSA5KRDNSetiww9U
RapacuBnX86H721ReBdXZ6GufSgpf8cFfHFQXPR5OLZjxOFi7UG/3VyneXzsL3rLh859Hrvxs944
jVNgPMpHcPMKQxNq6rYUSqBFnd5NYgYAhJxXydlfci63wmdfPkflSkCPpIHR90BP4aEppKZMzVaY
B5Kla6FxpDCiQCdkRVeAM7trvVl0i6jOkivqBoTGbn1xW3206EDTyufNc/9ncCU3aYDqrGn6DSyR
IBAEanhAFHUTElRohszDuHoL87pDz5L185FRdtaPRxwP12P1FecD95oO/Wjd6a3veprP9Lmv1Hke
cbALHb67PTiumTEehZJOXqIxMOHb/aPKr+P9j0mVTzIbpxlyJYxEEO7lsjb5Uxq/vLyNeRJJIZiB
mkEsLEtELS6OhptJGr4aXhVX5OYvqh+X1/L7wju21PASJegFQn3ShlveyT0MOtbuwlO466H6w+9C
yerk8CTSSXIGO8J+n/JiRHk2UQsx0bg58sacG+lqE/J6GDUK2df1uyLYEmk1GvyHloAAT79N9b09
kmIsMwiOGTKuFVV5LA3G3tppOwDi7SQVkptJlxSF+SG+GM/mWj0Mn97d/eYL0jHpEs/kVFoXDK0H
9AJjZ61CTV4G9AOVqXsFyck7OR5olYUM5GDq/CmFBe3fdGhYGbal1+QpLH0qMS/QKK8W3hQxXshm
GwofvhfNKmYif7aQTDIFPnqDX0vcFIaboM7hn+lioGaihQ7zH/6ef/6Yr1n9nuxEGIzTdhjbCZTJ
diK06rsMRg65TQwloimkAmgNWf7xurno9Bv9f45sqsZ80H3Uxfh3q3HzQPHl7fN40OV76H/1ya6k
JVIDdAZqpUUfwoYUtYVB5rnoG5zLPJSA+tQGqbKqUSCBO02L/oSSn41LSbPzSr+kIniI7ga5WZDH
qO6sJNgDnCH1AGzZR3atOnzEFRzRjEnr+p8J5mgjuBON4hrthXNAHZCLkCP+M0kQMEtUoikAahhL
N7IAQ0qaG3DDjxyTCsSm4VkE4HhPNfjV5QBlUqA1LytYqpRiAAFReEMCqsY8aBzaNR6yaJpjWPgb
NqYMlvecq9NdLh+/pD0CPMtQ8x4wyQ+Ij1sWNCUC+fgHvOlo/LF4BAkCxlmHMbI3PW3Aru1pAz5u
KPP9hpGbQP90A14DkEd32XCvhpcfbEdJB9Hw4BvGkuSSUjdk8DaYNmHGHJBBCx4axkB32KyQOSf6
OkJAQp0CMSkEM6aD2Q+z34vMXG16N0S4BHV3FDnxLeUuLB68rtpMQAkWJksLjiPAk88SUxhHLS9k
gIESwm5YqpSQ/ezj7H2vr1yenwViBAmanHryhU9Kom+xJx932/hACa+LXq+5XEaix+Lwkc607Yw7
w15j8HHUv2O5THfwmHfdFdFDvhxsPOD5JDvCSIAvJoMofHYKPHqT5t/dxiIQJXD+RF1ESPeAGy2r
x7bnuu6HWKLLcyycx8nFYhcHRrDiVkXV1oW55GKkZJTyoMrq+cfVe320XCIW7upXltFYGNWeMgdp
k4OguAFDUCRHPueJCDJi6okwRAQ5QJScSFZS4C09/C50xD/fDJTEMvjkVesx6qM6wLew2Yzmnw8u
VB9iTB+LScCA6rVz8FtDSeESo4Q+7p6fbwcHWngrbO3RsFx0Vem59nTi6X6H2CaXTXX+T06xPJCv
w/NjeS6/XZWV91IMO++Gnw9PPzOSHjUHddWYoV6oQarMidZB1yDUl6AoHDR2umSN4zJahDoV5rTe
wRqXvfuw0tZC+uF/Ln8r2ielyxsd6b+dhmLwf/xsmgmebeqJS5SQaO64U5RKzv0HeNQzHAXrpi5K
82PHupYJ1aY2473chLBSkCu0IeQ/bctgnww69tC7PHakWnaJpW/h+v4f+lbTO5SAGPXDogSKLxUF
bxtVjNHJ+yFJdZr7SskRzP1h7uTX+WbxEerRwucf7v9kxH4U6sEDBqLCcvlnv2G/Bo0djmG/Oj2m
dkccPce6h0bTeRwdjod+Z4798sbS07YN6iR8JFcglMDMSvtyPmHFfkykQPuLi3ZsyoAvQY0mEelm
DHOH4jZ16WKqj9NI1UKP6nzRLJXAOn01xx6BjsFs5pL9KNJt1/RAHQCE/eQWWw4XKJ45dN8uM8IO
ZY6B4aL6l2HgPKmvpS/T+/Z/c5NdXtflBP3uG6TpsWIPpXbYsPF39dvqT16cUIyXX8TWwsXs76bf
xEUJotyQi9ofW+pA2V5BsQ805HUrgd5jMWw2KcUFuRRo6+r27poCZWooU3aa+5WQdrJ8dVk2PeEy
YE5II4GAJpuHCRV3GjFba5g0ZivJz8NPCK6FGcqYaz7PvpTEE0o5MNxHOaZap1UvquZWFu2RXuw4
Jz234zDLjeL6Tth3mzKK9eOg5XHwPGiwWPww4nNneaqfJNtI3oBf5TEtuym8iV7G41v1oY+a0eJt
bK/sfaCfj+339/upJjYxOGgotB4QU6LuLZQGOc7bU721d9cuqBSHHYOfH+gcMl4tuxFG0gsnWTOJ
WR5WOuSFV8XmkKEAYU88myzdZ6tzGqgjwT/SjKo2jiyLOv4H7tUobTPlN/IWrcHuJ34XV1+3ObGw
rbbwzSanGjG202v3+oNu47TL5WExebgfjVZfkgmn2rDZ/HSqys4Sw3K2OtSfrE42NvDaa0pNovlF
+TVbhyqg+53HH3vhhoe7UDSkoSfSuQjS3fAD0lkTjb43UkOwUCE4iJlTkgsz/bh/0i7HItIseHeD
mD5JyoUzgPKoGiBE3QsNGPNmoLmzBPt6vXOI8fm42pDlIH381PaA1W09Flg1bP1ss1n0V4vx3Zdq
M/xAXVLx1HdDdkmpQwEm5LQEwxuQGFZCRLhCWsScDxxJKzeYIVFX83ET8I+Hd8+/+yIo2pzn6UzB
ysCszyDmccRNw0fGopJAkMWnBOJefg5DwbwngRTRsxOMKYPg22kM4JPYKAlxGV7u/0wCk4dqiSIn
cvHO7b0sqseREBgHhIRutSSEYSrM7xbjHN4dSRIxTnGTQVr9Cs19Nbrqujk8QNt5LhK4BSqT9fRj
+9osdPfH7Vj9fiQRmsdowlCT5FBEUfv51SfT49sMKukvz9S4fKhlGkZzZRbtUlJh+M6YzD+jn0ir
jQ0UM2nRXi60OYeAwRETwwHYGca4dGRAOFB53qbYJJha74xcVoFwdGoawIXXNaDTezFU1BuymVc6
MMTX6ccnSmprC0eDh9no2F6MP59MD1LTkHcJ+1obbblksSHFwrMdXhDyuYL4No0BAoRJEoBILb4j
VQiOvQwdxyZBys4O7XMRNjLpkl2REC0dsouQjdcf+dR5pGiJIahbHEFSDwnLlZp2y89mM9PQJlK1
6uZvM9UtmGRqnPblFIAtM5pOKwDXGmIhm9uUQOk70YJYYdRc5CFqrAq8DoitWEF96CtIOrTMOjbb
GO3GvSS6EG6P7wq9BX1jXwvGb8ieFg5G6vQqmcHGN9qWg+N2PXns9j+nz4fwHPDFhOSBQGIlgDaY
E812BJMC1sSg8iWxQf5wKw4unlZ4uVpwEl1q2ZPowgr8sCZOSUiHHJCBSwb0ZGhySrlklInak1Nn
Wzodulw3GsDuxb/gKpj5/vdaCm7IsztnrN1/4xj7AjjpUvK8yUlOUJy6AkbwP6xn7z3pSkQBsHHD
AnJyWERgHBrohqLnrmUB+S1wXwwA9hj86/Et+4qvRo85P+F8zfB6uTq2jqztzuAiSoAXyJ73YQwp
qDsAKAG03QYBKzw02ho3E0Y7NRZEAMu9DJg8IAFLMNTQgjOJRliJYKvlUL6oZHv/9kRCmUkEWdoP
DRMQwUoUF6Uwaf6CjFL1NPoHzGg9CTAOxh5UYQo9bWYxkkCXDnuRKAS4MML+IbZCALPg3P1j+m4y
+gnW3i+qA5Mm56hq7GdBHSEwH5gTK6YB/nXY+7EU/MyTFOwcd9Zn0V+fD4U1PMnjvL3sPB+Pz2HO
QRSHHIp8xwhB+lIrEV7QTgjUkMdYPkAbfalzQI8iqxh8C+CqdyZt2IFvO3jHZx45jTqm49JiwJq4
mXWLQuGUBkXqbFGg9RCSlp0pMunZQeuMeW6DIfAm+cPZamf82mn/fO30BsrhJRpvsF995CvPUVK4
Wyb5uw8S7m95JNKvyRNgTF1J8D6ulajqSSIe84KmRMlB/WiDHpHU/FkPvIfO1017Hw+PfBODjNzi
cOLdLl7p29TZLkan1jGPQ4bGSFXUc3aZMLlEvUAEcqRyo1Ci5LICyl0LHUwpJx3ljnIFJgbslYlB
1txkq6BconjpeNFrq2xvdvnwFAOnWdPJxWgpV0XDA7TuQjV3x79wEXUpdDpPANplQ8lhzNcpeh6G
HbscKzmIw5LjtHBYui0HLR0FmVbfuB8pAxDDi8WCxOoQO6saOKCk8ug6z3OIEmAcHC1U37VwxO9T
8hFVq8Ognh+OAcpviK3I6+x/4YN2RDFCojnYxmjsXwuO0yWNH1KCB+M8HskNZigcnl9A4A2iTnM1
l1/Hb4c/fYiDeHnbqFxiFCeKe+O39hPyi9t1Sl4wl/iNvDkPj58Bt/+BgdXo1EP5FQ7kLHy0mMRs
xKCUXf8x5NXTIlAGjMrLFWOe25XCE+Kk8B1jWzbd/9PbbudPg8fD82fkNZ2/ZL1B3GGsL1IW1l5Q
zPbx/U8UBYAPF8vhtX0HbW13PRxZ4Pi6Ve80PxCNpzYa0jntM69Co171G5tNWo/Lu8l0O3/+jDnH
hlEDNmbFhO8Xt99k2aJHiUm8r97d/8x/WzZbLltKpcSCWHwzfLDScOv3hWPmnyutjtaYKNXiIGXO
5gVNhfeYnClysrob3Oj7ttEGuz2mmgojQfs+/5WqsnzBcLlOEQ6iBMahoNQoYFodod0H9q6eq0aG
2pgvf1v+KYjPhxA8eEMitQd9A5yX48Xa/dPmJDZ9vnbcqxqe1miwGDzt9lt7WqDj4HZVYGn1SWl1
RrdXHEf5ApjSpKQV1DQdVLaFL0x3tt8WzIhR/QU0+IKYbszOkyESbkyDOocitsuZelyU2asYu+Wi
b7exJir/SqY3Fl6BXGEAjyjBVgJKSqEG0lRWLaCVlZBblQdLrbRCr+42F+0NswBmBlUKSzdRK5RO
ZD7pfwwbk0r42vrq4qz3pJKdFHtdMojErfq2J2/IQ6zFarhg2hnW5qCAwZh5hMYu1lHvYdhdPO2Q
B62mi88AhMdtrQ3WLpGux4gR8gDvYN4SEn4QouPxnLou42qQBYqHcvd0fX+M4XwS82g/qp2lB8CL
nOQpdkuAk5M0yF0wWxiiBMEdHoEZrdAl1b0vrICK3+00yu7iUmOvsXYuEbgNio2Apl576pynRtQm
wqJjw2AZIgXpqVOiuUWHZd2R5QqBOluLmRsCJOBhevngj/OGEBl3CVS0BR6RsaAgIof+u8EXYhYY
8vpKbn6S7PhukMuSBOtyN2wv4+rrAtVvbsPF+lftdhufnlWcFf25xjbc0dNuOrndrg/h0yMlGBUL
UMhSh1m+UfJsuYi4EPBaY8QPmYEJDxZhQSIkMv/XJhrwM4oCEh+u2P9w4EI+REg3pPAbp/IAeYMN
Cfar8AowPBfGNF6n/hkDGzWearv2FeFNz8/75fKpFTzGZgmKRBHFUlLlhiB1b6gf3gT9MJO7u+Qh
jeCL5q1U8GagDqW24ssQHjyPLS28pV9v3b0ax+SSaisEnbdRlQQth8QSRdr5ybHejuXPHPZDXxZ7
uj8ypiUVIFChyHlD+OtaUN1e7W/IIiu6Ypi3fCE5uV328DRHffz29PH4cOXasaKhpRQda+piqVN5
VHkgjzof8PSjoNnJ4wHE8qBYseAxKBIDWbHIxF9hiRWjYaHRC3lNYZ9t89FVNI1gJcOnpS89+zzR
NlG/rczM+ZI/HmxhdPUK9ZADU36ppcEoQP8SEd9rS+YbZbZc91AHPxjb4qjNz+pDv9LRTMRKcGuW
aDmuh5+lxi1+opsjckzvricaSXSCrMcLD4XE1KA5n7PK+uSWULbH93HNId9EDNHOMVgSPEslfSAS
q7xofVAHAozdRtQAyxbvEhbOpbqoUqaZ6hM7eSmTGIhSgigtOQ993dg1z7YNW8e4JMdA9Ecsdn5x
BMTxacfnJnv7bOt4Hd7TNF646G9uHG1loBi6+GoNqms7Y3NnP1djVvlkW30Hd/AuGZmwZ5Kc2thT
EjAPJwdNq1TcPcq6iowgFaYS0egqwXg2rCEwSI59Wq+WtWdrYQGDNLgIGGhQnAlDDTvw22Fer+ZO
9BjOnJR+Hx+lM2B56KBipKjxOdfdpD/brPrr+efmGcLpTFWquawRNAC2l7xNQcAp1LxTYMiJ+XQK
1DCQAhJQMJBxHf5asemK6hc+eVcdjC0rdHl7cXu8SfhEO3QaaJBuA48B0wHQuWVQsxCTl9D6kk8r
cqEGCQoeUEDyUKDxIwWFxQhUn1dHddELuGQn6hDDALYE0y/TSp3fsoaL0twNNMw2ywVsIY0haP3Q
+hKKrpkidMiap6O6iJRAVcObxkTQGzLQU6+xIQP0XKqx+i4sB41dxLWpn96mc3tfIQifN/gtYMij
fGSO8cztZv5vuIEYBhyhBXHjTqIZzUgLb/45r/FHE+O+74jAw+3NaDvX8k8AjWaf/w5gm9ajCOVp
rExJ5h8dxeH4bhmA8mGq9b8tDtZZKM0HVI7marbUzE9qVWJJOHiCsRrByUTryqbdw0WB1pCCMQxi
0H7cXdvA6zMySvNiK9J6x/1pd1ECNY87rKfz+ABMNviAW0eZ3Eac2uaS0TbI1ndbV6e8hfiL6W6+
T8YqA4YQOMuMbSTN0eH+cT4YTXbjT6dNEyDmAFIwUIc6bxCh4bnxH9gKBUxhHQOt8KAScAryr6wj
NMKmseyoBrNRNZoFPzNGUa4Au+/pcQi47GSRCm+oYdSMAxpIc4F8nlMmBT4MNtDBKmE8v6i+Azsp
pjDWf2g+JMmH8JRZ3NwvBcRYAhgtsiE0eEYRwMCPFDNSKVUhbWZu7Z3b1Fnh30C4/WJOb9DlBCXW
/9ONGLL3v4nwYF09LCaD0Scfz8/L8BbQ6ePl6PPiAxEH4IMpGmueaCio8DWvxpMeQ57gSTB6Ji87
wqBY1NO4EN39cOhcgZ0nbFBB+Gk39BEshFW4eGiitDAHzGiBA6OZQKHmzwYRUUBbTC6YMaU6XzLh
V1EBXEGzUpaHi9FSByIQZUwIMN6AIWbNz0xrwNAfshSaj6IO2o3mdbnYjxf9arb+lE4wdKW7P4LV
hMEHAwPDYAbq2vdUuwGAPsz+aK1kTwluQvW5BDAhAgUTah2av4cd6kdSCoGOeDs4sbTOugMkVjD3
D2wnTcEoqUwe30F9gElnWVX/LgoFQzoh2clgSjQ22W1vPgEjYOLrKAHMiICGUczYJiMavfITiMk5
BabTeM8bUL1cADFg/G5Udcd9jowDqYbG7PpPh+nz3aH7CfEAJq/9MV5IiAEiaqcmJskyez6yBzpc
MExhJ/FHF18Y77M/apVS39vI2eERH91Hoeg13N43houTHVKhG85NwZRbbCVJMZOnftL2sbCD9oKA
cbR4d1vp04nwdYUDKFJsC4s5LBbRkJ5WJBoyqxzXYKCAev+Z08qcYBCVJYxkfVQuW1FhW7OgHnHJ
U6KBM9r4t8Zp/8I09kacitJjJyVw08M4nxEfHVv7QbvX7eXGD3TRQ6jBNsZQIDQtcBpUaJycZSQ1
USAMc7/CMBpP8yuc3FWscUEFC1B5LD0QK510K6SwZJwWUNyS5dEBEoxVodbAweKi96hDGYgSclfd
yB1ZzqD+RRlpTVMwpBkharsw8I2Q7ebfMI4vFlgP5H+gdVV7TDdk0BggXd7OF63N/UP3k2czjEDB
IdxNQwIAdTz4vk9tehrNtDUk0T4IwEgzkg8itcmm0ZpjWOo8Fe6o6t9jnKFpHqzxILqOQkojNgJG
U5EoC6xVaf5hv7my+08ytV3gcEvmZoyuH/UOb7V5+q2zVYtETBAUJvX2OWX0NMHXwIXo39SQ5oeV
WAeG01D1+sw19fAemuuBesf5bLFgJuxT+pR1MYVUdQMkYCHR+OiYPyKOQ/WRVOlKrA96+tDa/sj0
OCBZb862AIJIfQOP0IthZOMCLQwK4WjaXFM8iNnvbNHazGMkx+qhZipUAozQivmCZVe1kZtq2pLL
byU5TVoah6ItyYLlYSqDAFB1NKgfom+0R52q2SsDBT54MqrGYyYC4c/N1GzUHdxPp6POJ+2vxkDJ
V9DBTNSstcIM1MEaUg0/cspTHmG1wTo5Cxiq1N6Ey0A9E8Dj7ur5QV+8wGXw0n97DWGvUIxS+6p6
jfTiHMCiEGlW3s5CzBzDgkk+NsZIQGPQESAI4GLFMWNMrCQ+GJvKJ6oVOT5GzupSVxDrC5UeU+Gl
IXHMrUjDZUBuyU7TDnZ/C6/mR+9Da3S6XHc0GAx7g+Z0z3q6fdyN7p7an3hUaU/gB5sfZ8nfrkOH
zhAFIOOWlMWAQQGlqErlD97aiumrEft7LacjDnowWlBSdxpOHkN2HYyXqXpRIGScrD4AYSOWdqWB
17h1dbwCGmuQMfJHXOHVpABBURLDIYB2sm3z67uZesxuYZwsGk2+QAttgiG7cRm/e1pd25y92c50
/8IJZ1yr4sC/8WDYbXuXdG18Y/fYvm09T5+PQkYQnDby1BTK2EAx6EOtoyeAg6lhARA7dKyqV0o0
MG74Pd/mIUYhlLBhWQ/4cNG06BtR39efX7ErNA9++bqpsghdvrINm4IVstDM0LnixexRpPk220k0
9GxRnBXQSgkPA/SFGuUiPdLw6He7rHSAJHLDDSS5rDqtlwXv4kyRBhjT5EpaqxEKixFMkpHMSEBq
Y9xE68GC00YS2eRGBDWCykjGmvrSrTKShjHsAwNyXnnrvmS0vHHBb8drlRaarLwTwYwbb6JFsMsb
I8nwHrGFh0GOHf6eEysn9axjGYsM2LDQ5ZOmneGwsRJktL0fPbTG+yq30a4BNwyuivZ/N7/DIdEO
VEHhkV54hBQKb6mOzxX5SHf6lfZpEUG3GUgFTFgZtsfmhsGMBQURtQgiG/DzzuCDrQsUKcHASFbY
9oogwCFEMKZ1JsnIs8SHaoem3qLFBFqvfSRCGISxN0Olk6jPkk0XjxfPsTbTcmOJeaOZjq9M1oDQ
+Tr0GJng57TqXqcbExk14zJr9far2/Z8cZOGyYuzxOOo3dVi8KMl8rh9vnzaP16DA66IzIuF0hCA
gvxXD7ywQT7cJGo/GZm8ACkAiK5i0f1aD9FAGAV6faBgPaV7QY3XdZZ6J6XazrRB2dectJ/sdCV6
HKRotTwQKG+mMA6L8eWx/ys8jXVqr4vmGCNrBdQMMFihzZgaldzL4PpbADWOzAEgBraH7EFnxpwV
7s1t6OtOf1o9te7mN2lWGJ3ASkCFQH+s9tdYFETqWMhMezkn4s8w5qD17910+i4teibNll4D1fNN
rPkENKfJfJft2Fp5mRVIySV4YCyQ+566HjphNS+z8SdEqP/77sXztvNP21jjYb7gAWPlMU0rbGzP
pq3pzeO2NdWwy3l33HZ3txpcj2YfpUJhchsIkUiKx81ex2fc2HcS8FSDzoCNB6xvAKpzN/e4n4xm
t63hTOcne+TFNJpmAwVCBLTICvMSJ2sLVAdIFkyADggKCmaod+raVIriHaa1bSNqLxF8K0vueCfd
iCEu6p4olQ0tjKO4rygC1V+oGzljQDr1i2acqUXsBXJ1u5ZNUQuYmnK8Xu2c/3LegES9j3v9Nhs/
2Bcwau54Oz50bweH/Xaez9jP5koNqQ2WFQPKOKTrHGa1xqXJw1s2V1AEHlrxeSjri88NGD5cbw/C
g6qHqoeX9YEUw+BWA2qmpAubCOiEXFU65R4Rsd8KCI0AAgWZwpCoLsWU4UYdd43CgAwM6Ze7bixn
NVQkWGu8fsg0dOX2YvF4I+4cOiEWrY6pWx0riEEjAwGeS69j1203JuyE3bBLJ6PPpxPGzOA0RrCW
k2F/dpju7m6igz4bfLTKFG0xWsbPYNEJN1goCe7oaPfLYaiXixbqRIX9N9IE+otBaUHPLX5KMaEw
fhzluylrUHsZPFTlsix+3h3LlSgNG5ATkIz9/Vj/HJFEaH3R2SlY0k1+QHKz26svs9n1QoeDkftk
c+fvbhmI1Ecfi0zpuj8SrP1jeVc5Or458mWN1I3tbH/C7Bb5wmEhisiUUJ/cRWCQHOTEXVbLT+d4
Ofqv1v22WzGrWDcD8IgQlkAfuUqmoAzJ2QnF+HKw9Gz0abecX6SFPHmAFWPA7evDJZcSb9cnL2tE
zNI70W/2k6AYKL0Pd1Ae1A8242Kg2i6eu2dEbYwsv47C/60+c7/hxfJVidGAvWesZhu02fzca4xx
9J6Pi8XjsOrfTB9X75Ek5BiKkK1GewkhEclhnL9AaohnJqQ6Lwm+BkPQwoU+BwLW8vuC5A/53uO/
5vFEGOSpaIa/7k5KnHCUFyYgh7ZhMCX077bagCgZra+J9EoiLIydXjGehua0guHyC3e4Yal7ZP1t
/yp5x5Fd7UqcgpKypgnM2z+WVRrjpdjS+GwO+HDZJSuMjRnSZiEFXnxpwLRUGe0iC5gwLjmxgN/r
DS7Ws7QKsm7eXjdmjC02GyJOp+wymMUnxjmfCu7cAdjtD8v9ut0Z3Biw/Xp7aXNmYTBWUMlCbohs
zgAKxi2OkYTmyRhABW0oaQYYSt4xhxH/BzYt8McuYSjA92Q/sgki3QgXavgMOHZC6exKqSbj2Is6
uP1sq1XPr1tCQJw/bUo1snV8gZQgDcbjxuLAFVq8DOcoUfIYZ1LMSNfXvf1Vjz3OMT6Dt2GYvbBI
GNe98WjBrOlAnIfPJAMhErNdLO0qGVoxX5pMRL43rx0jl8UEBl8O/nVJ6b/47nC3YvSGkbVOd9Qb
DxjPOZeU2XrWa2/Htw/hsiAOpdWzv2IHUYKw+Of0wDq16NsShwFdC4EZUJcIxAAa/LSzf1cd2n9Y
lKTsdINZU+IMUHDd8zFJJILgHp6ltW54/CSEzgwfwXpMrlJ7sNlpUJaAzFIeVE0hNUUBrt7oAZ0+
+UUxLnu63V7acpEEQ6D8GKRS8uTu4QIlIMnacNdrXXTjSTyGDO3b5ZN2m5Wf4t/Q7g5+5kcRKdSy
C43v52oXCRXKG8NocFKPZkQwTsjKLT2FkuF0sis1N988/0Zae8MH4LCj1OOBb8k/PCwvp8fW736R
6XHFt8Pv5j90dpPfpYenETO/Znqn6OI+HzlZZ7vAt6957uZZjLm7QsGqRaxEh0vL85J6xbgDszLz
DzaYKFR/PVOP1dbTtESrQ5UmDGICbd/rXwWDzdRHaOwTypV/rG8Il5p9P37b/jqczDQiSnEyu8t9
OrsZDdSXETdbTjQJF4ByWm2Od+mvvrSe9z+hkuS3tq75XvWINXF+3aLtvPdf6jwvxtPkM/gyEb8A
dDG9Xh7lRNwOLkaPP48fRpflB6DA5GithjeyVDFIAKPqi5XUGiBW1cSgQfSAqE8SylsVHmbT633k
nyuRF/ULOGU1isEDvyZPl+dDhN9KF3R4uftTbxEND6lUjgtxCabpVJ10U/gouzs+Vr+KjXEkc/ts
g7/FK1sm+BW8baFpnwFJpUH22/NjXK1Qnluq2HXol6H86YrjHz57+K+8haxsgU2/hm+mPYz/oxdJ
Y5vHb2zJ/shv4JJ/4WN1MR8utOUF06pUmU9W5dqK8iVbWYFYNY3hRPPfNJ+eTq2PVMl89thC0Bt0
xny2vdnQHvnyzWH60OeTeJwuZNdpvx9cYatHv9yOsBDfsTCkF2uq7l6eFYex5eEAGul3rFqB4Rao
AxlsEYh6jZ/si7e2Ygms1bEqZfO0+pIMUbj+y9Hg++LpI5NPrG+O2YHl/tcRvjq1Qv3xcBtJM9CR
VJ5VJPVWgFfBVpmOLsYtjbQRMEO8T/EY9G70gfzFTJub4t3plTiOIuaX/ZOgsmH8QvYRu2Fwbs+T
rfhqKTchbo+Hi8f6btxQrP14yen/YTt5Z1ct1O9VqJ9E5ZVH8loyt7VGiurkOcU6FoZEqjXZyzxR
R5Q3Eo2eDoxVgkR7IakrHboNCf8H9eGXFQecaiyBN41eYQzJ8EP0bs9X7R/5Tx7FIsDzC8ybYeoi
j3KSYAioztQwkDJAdfPP4jf5d/g3ma4Osd3fF/yj3JGDL3rOVS0pQ6UdrOoyTlg1HccYViDabkpV
weHiqbhoYuTLF+uhe6LyKNUMz1k9XqzSZhdiXFl1BzoANFvH+EwxcZ7JgJ3tmN6lhg5l9aurDTtA
/GP00vkJWtxqrFb7DzwIh1HfHDCGtfdxeaTD1K+aL/VBNE3WUBN5+qi8izPr2ZaO0oOhA5n3Xuun
vBgz5mPkLdlK/8669bS5h9pqw2Aroemk3DzRwlWUOeosf9eZUkpxrjbbY5thaGFOJ0cVn9aWFXth
kyGr2rpdxocqMRtfWzECw9FgNrKINkak/U0NiO/RDe73ePYGLb7nB9oGlSzKFd4wdMRBpxdHTASv
dWoF9EJ5qwer4lg0Et/Cmz9v/2WIV9OB/JSNps59DXED5dV0LBxjlYk189ReUX0AWqhriWhheAWi
DubdasGbOe3R8W9J78hvabETLs+swdzOJtcPd8Pfdvv2RWmDYJbL+a/4Jqff6gbN9GXlMT3MJV6I
G2AKTRVVbk6w6fNclP44w07rSzBUb9rwHvLC99NTxoKSh0AY9uDUwlRoZKXkUv/ppy7CRSMC5KaS
g/NlG2o/uIxBW3w4MuhbG0+w6eMit3AdhqA2pzTOtue0nWSF92Oh/Ao/Dybu/37HuWs/w3Kr6f/s
epMVi0L3dzfIQzE8Nvqn9Y15SoSbQmWoWHRj8/X1XtWLM8KrLkv/R20tUGWKZDhurhRubfaj5Xr1
VGmlMI2Teze0726uMOA28zDYcFMYAmY8DLzZlMBSBZoRtU+cJhkjv2op42dCMULFfNsOQW237Hva
uip/BButVDPerqjumgvK7YWjZFVuW/a/+kq0n+eHhcblo8iim4BaYSzRXuvXS+uGOJeALwtvf1ou
KpF0WAxyaFEsG3mQIILle/7L3e6TpBdMLSsws2VLYkXQWQSSJblAJej+LFPopMSqtrkOo8aNb4hE
LHU98xTlHXJ4M58a7SEwze0Bo/W6/zS9304+6kMrauwlA7yZW3sYi0ShMG7ooUiFhKTNwoaQkphb
BkHJB+dCSSZiXkaMv+x1+HW7ry7uB5/AD5BMN7jE7Vu6QrU0gOZ6xjF9h9eAqr2TKczjZvD9Yxz0
5RYGVFebit0gWmbOOC4UI0k43F2OllfmabRAUurr9ckFg8Ik3PIYqbHtbffv1qvVFy4msPaXvdnF
EuNO3KnUGUyoNHUK+wZkzQMMtWy5Pxwynjoc9NDo5mqx3npwuOsex+OPZ+fuABhqbGsGBQOodThF
u62zrTnksNu5n08092xdtiKbCrS83lwKl0feYTQJamU0Rr5sXhT/+Mpw6S4v5NOqynTGZHamwA64
WEz2bjq5wJ1yXOjmfmaDF2g6d4Nktzv2PgwnKaTLEwEMIoX2lvR9hu91jARphnjE0p1QP1JKRl9l
kBzYnNmYFgq45KlB/Aa4zU16gItjARly8EdnyPmg5wNfrNM87oe91d1N2qSXly39pSbiZoMtKkkQ
nJlaB4ma0d4BEG1Ai/2s3+mslOJO0Kkvl2Th/oeYgbFA5P0GRSpAmfJEI4QgaFHCJvyg8G6RAhJM
z/omRIAt5AACSx6og1PgDXphigw4xb7LTOdCxGCoERXSycKSYHANJVd8Y7EOFEghWAe5G9hwIrbw
mGGbdBhMPTYYBopthtrVfF0Ket3mQHlIQY91P0yIjHuc/3IuBeu7Y2s66T7Mal9yqiu3NdtqjYoD
oxUdgwyABBjwhKrzu5i8X/6nov9lGUhisFAv02ZZyKlbAkx5FSE8rTcKa4RJ57bizwa84c7o0x21
wTp1Z9Cc5Q8P/4wS3C2DTZ0c35jtQU0+Qk6cbiGJe1xccReQhfgUnJIlV3pydGxcrG4JF6OUkA6p
sNPN7kBumF5MHzQW5ltSITkat58aG666QKglVvnzUCqJ6en5Q8x+/7Nxf23ImLP4OHbjQxG6sH1+
/zCoLtOUMmHyAj/X7MtXcIVQmm7yd25cNC9JHRH4DkU2pjEbzmMJyLqFvlDbUKJmJPpEzjcVeHgx
H+ISnR/0QaqlsyzDBQ4vBZ5Gr7YazrYSfcvTBlYX1LDm79JJYy6Y0op2wnOP1bQzev5z0JpWl7tW
pEx2P/EYypk99j/yjyA7KeUOZ2kz+bhNZzy5DLx236Dr4ZjXLbjb540Hl7iARhEKU9TMdhLKg7jq
oq356QjV583ow+o4viwZ2t9GC3CPjujr1gFXHe0/99lG3d6APdxMqI76/XFjTcDotnMYTuZzljlF
n4SHNN6aNyXFZsE8NsEmAoYUU5jCk5KWBsJhO3RbZ3+N+hOBhsW3MXhJEbeYAJBpic0xbiXIaGOj
O1A9AocGptFbC7c1HBFHpslLYsnb31+2W9LTUAAtDkDcrWJWgNhbOK/SgVShVog+ORBhMWGLdDOz
daSWuzWCrO/QUAp5kkdChHvSnd5TGsMfTqRxgKFxgLrlgVpnzHBjGg8mVbpxanks28ifpDQEFSpZ
vPtOsCxBwbJQC6vybP+Bmr33hdkzCxhi5LZ2dgOXXHSRy9MxZyRJbXlceSnzUGvZ6d1qfQ0/F0pn
gJwEPSRoKC4qS++lf3t911Yfhnd8XcCbB0LIB+rqECVWiQ3Hw0HzO4a9zvwwf9ivFjF6reNzrUZy
d2kFiUAJHrxGrGGgBKTQFCZJJB1XWr71L7eDJItIWRK02P5QN+H725joR2S2o7v32ycOXYlZkjTi
aMmCWiaKoIG95QZRwMQ6wCMuUDOb2b1WgrTeH45XzUWukpUIAGnGoMLDOBRJOW5i/uD1Gue8+XOT
ok2rVa9HD5Bdcv32sGrMzLd6k6fZZtmmUqnkujUpbocMwnmHgqqOQ/wteQgLrwrlDih5CeG9+jbu
JyN8nXGUFMqCEur2yZYo9l/CGlkYgn3U085KjIaNjfJ5YaAHD2rGC/0nT/ZcbU5kbFi/vOvT/cVZ
1kqSg5brL54my8vl4o85fSaKLOKUDv3MHdvp9nt6Bz8Hutnt/6V3jA0DUM13Th4vtvP1u3Yvvr2m
V6ytUyCq2+iuDX5NFrduNPWG2SjyznmomLd28O+ANwP1gIf2BuRd8iGxYR+RTVmw0eS0MpskeycW
bC47aMGwLGRe0W0DWTwMMmWLi4QTsxZQGozF3muoxIf301Af32Ja7uJe+Ok+r5Jhke+PLpiMlOSy
of27i/lOQ7PwtsOmabsKqlNMHrwtpBnpFraMqRrF2SG+Zh8ZS9UpqPyK8hgx03tVVuNR5bGeL6Sz
QGm7+85/3XMg4j4DdM3qAsWjXYDOBk+3ehqsLQRF+IFE3QUhhRvJIBohmYbwuOA1LpSdLuwvwYaY
5gFeOowqrafDD/xanm0bwo/lK4HpZ5NK3BVjJp1F4uwUR6rvc9FQoq/bnc7wxekUsVeeowsqOrxj
LNB5R+fYq9bPo6d27yft7sByYNyZdcQsOKAoMGFFuMJvguYEYrlzDEsqtAT0Cd60MFY15YkVimlZ
UFFdVM0BbWrwUqYwFVK68GQUjY7P8jNLENUzyiNWblHwLBRi5MM7tEMvnUxxKJJ4f5NGkTgewWvD
tLQBibBC1tWSRGSUICVhhcO/VlkwiSGhlqdw3xEecuvUWwTIQ+fpPwAX8A228Pd3pywJErDsVjiH
bojPFWQ3ASkjr+WOvDgvOoUWzmICTHxJM1qE1yWGc0tetlScrsDpNayHZTQkTsOubcI49g6dQ7u/
WnxKEgPw1WH4YdUe3kj6B0t5Szzfb4VI8Uam5ISxSJkiEJvj8Gf+/S9lZ7bcRo6s4Rc6jOBS3G4l
S7Zku/eeGfcNo9szw00kJXET+fTn+/MHwCLlI/cJw6ksFIiqQq5IbB6wBEHVG2IFUO9Szd3e3frA
eP9mnoSOqvny42B2w5/R4/vqEIPUndEyDn/OMdtGL96F0rQEJW0VswdXY2PeEKYkg7cyUlg27+M1
2KGveCCVqfTVdnC7ptvCb/R5k9lSnpE/0PUYUqGW6rre8O/F/SEYgz9fFs0Px80Nn0iOPPZRNEWK
/Nh+KnT03O7epYeVhlT1XlDhJqXN9KywazQhCNXabErMetXV4Xhfl7Tcn0COCP9lUaUatXjqi1za
92y7LYqGRTJBigjKkWMYnWp5EVPUr6PX5IsYvmcQX1lY8iz1yKcH/sePMdLPPb/w5UlZ2tKGp8mv
FIdEu/e6VyRaxc8E4VGCDQYQ85wt3mS5/nzLn32re0/9mSI8x00QGb5qVuF6xC5QyfPlUX5a3fOl
Nj7S/Aseo/dU5lcBceJtQEJfUvr0et/yRaiFV9D7M2/NrQAkpaaKUD4lrCZrRCHIQ5voJWIeRXwM
V9REhpAIMovTcseQSot3M23vbxZMURml50Rd8Vw/Gjg45ANETHzeoNxTTl0zY+CtoCEVmhZoBF3L
z7hVVLERlDQvXAuBjTpXJP+00796bOrwmDnTJAubqU75WbhG+8nXwYYD4SL+pCwfcbjqL74OWtt/
kcOvuvQB1vq5zUL8ltfhpj0koDU8940AjaPcrfbJsSsSq6yL1dDZNuUnIDYQLsmlrQGXRoDgVbW5
tsUAFt/DcU8C6uh8yqHlgdL/OaQOjmdHfGk86X7qVP9qPU9v+Yr98+jLfPjA5IZn5vIMHj4/bG8r
tPGgFcM68bHrL2POIeN76YHIs7RzaYjpI/GuJF6Ory14jviTHWgAe01pqgAvzQ9oKv9s8mfza/9n
44aDAUaq5lVIZJ6vmv3utQVFPMoiSosJkDQ+bjUrFKxAfmXRUrnzw3GC2V22Go8cS1HwVdQ+BVB8
BSz8C2LmIDMhPijcDSYOY1bL7Phu+Is7o/bDg+WSh8AX+iPp+HS7HN/X1a6hZLkZgW5S4Hy7/Gmw
iI0TyC53jEPn9YKtmoM5XkUzggOgfbAFp7IRzyAwzlbud/zFLNkoCk6/Yn6xd1g6v5q9msKSINqK
jYfWV1nwWHhQDovmEnpAx1xoGM/NoZWT85qWM/Bc+S7vGvT1c/DQSHglvAq3ITVQr8gA7GKrL9U3
PO1/1myEwTMapDP7TadGVUwSOKwadz1YoLF7N+7OlpqPX5qVwWO+gktgvSFTEwaDpgmNHoD44/kw
f9BMDD3TE1HC6TJORCXkrXyp21kQW4MDp9aOGf08TOED/vBwioMc8fYp6S6IuyM8RDMU+SPnj1pi
5dmIVanbx+d/jw+LmTbCgyyuxx+B9kY/DK43zEI23fyJ8+FIqsXJWVkgyeMZQH7J8/Uyf3BUFqjz
/ILl2zqDm2dpIN7ILZE+UH+ik2JY+MkENMTDfPqrObpOYTLG+PbLWKPE7bQcd9bs/nJkHLlUx0Nc
F4hrUTtmF9YdKFghcStnP2mzNzJwqY6N5U/84Vdv+6+vD99qN9mird0eNFmm2mRVzEWPZ9lfdCat
50P3s9aowpHp5XkJ+Xjy5sKhKCYenSO1E9oG5SPNE9C6BtzaSb6Sl+IVi3gy3/1598ND93dKntQR
G0m4ZDHANpeCDKrEuArGTweCxkbyvb+seWCTXecjkCky0llRUKWeD790O9NrlDDZ0aNhPp8X8kWk
oBi1uDI7wWcxPlHnN3XGPWxfVw+2Tw+L3tXseS/NBR8BT2oqcXqwUuKm0lu+6Aj3W7tbKEtbL5mt
ZTLDV5vu8/1m/fyDWQU+AAEux9vr7zBB62KhMltTNFnqx3aMLCZv9bqXK2Fnz9PB/LnbqzIT8A5Q
0hCeeNWvhdhilTzlFYQcoL0rcKcTK2BWbHZMcy7ng+jAgpGgkBL+Uuq1MoWj5j+DQy1Dpvdf20nB
Tms4K2bPgFurcwkpgdYMkKQg4E4mFdC7ioDwE2eGJklzwazBLL2FmohrXStYnguFCu1EKhYa7GNu
dTZG36PaZdczqKYVmRwdiRT3Lxal7HqrxaaaH6tTlxJZRXCB0MKwM518eFhLRiGYyVbIQ2acNURG
oV1yi3GO3fmAXhZLE0q0qoX/LKIQJntV9mpD5GKzl3B0oR2Sm/br4cLSdQHTwYhQixvQybDQrE45
FDji5xwjkApEsw4hFBdAEsRJsH3LgTRYHciSqFc0cCCmW4LseUS5t4nV7lwMkoWIcZ5zWzsBENy+
3ONvttsOR439pvqsfU+hDQmKmFo82JfkFLkqt1C9+AsUoBh33W3nrgtn2dSd3M0a3LNexhnQlmxD
aGnciGfbuPvjfHMGd0FE+FjvCsmF596npTXpcjFFbEnvSeK6rCXpXbps48nd6md+7wTLgABnjY/D
6BOBq1cTo9ZIdvR6rMatAyjuWv07iltXaHq7SkTYy/0iIJ2WVX/wAc2ATijMBkIPoclUy9PZnYXV
QLyU1l4CjOXV9Imrll9zr4rnxnKP3l/6A4fqdWMTC/Acfi7sa6eMyqnQsDCxfDoYVtaiMCyMiV+Q
YNooz44CfJyQ8NFgTi7x0ZbTH0/rWuraSvXkowJd4QXjU8DMTn4Jk3Fatow/WfW0xr2LxzmzlP6e
hLTYd+EilCZ9hu0ZYGja3T5bJJ4HX59300FzvG53Yl/3h/anf1kExP955QJMHQyPeYRl+QZDxcPq
ArB/Wb3nDlqNXJgZxLwNJD/mjpYQhY2WxjqWtw+De3hNHBdRBTq10VkiT7SvQS6RH3IsGyk4wAU3
EIaqs3pvnepQg7pe2omY2BPP11vcjKdC+YUzQOp71BGboMFNJC2agQTYfhJZwKREaCA7ZlIfHAB/
1gZZ7PXBeQ0+T/bn8lrgCj7xx0lfEkERLvkwVrPW98yLXXgHnmNrneEmikn+/u74kRuptBaIkmU2
Ig1cuuV4jNQDP/D1ntnxlnWKUKNrAiLkwiOaQvczdCTN4I9tDq4HsWCbz6TF006A1M21W9aQCmmF
/T4Ow/G9eglwSrho9J0DpONE/XmGvEkOMfFGtIE+TzHN7cNv/BzGtIWBeiC7SRgTyxuwP5zdHHqf
m/+0HyHJzr1VIxqFDzpDWhBLgGGsmKpNBzF380wQvT6DpdqkzylQ39BbhRSAuF2AToNmnoPpe6N9
/6q/2l09j64UKTSrUBRkvt/f6tf7blqHSXP4viSHRjBTkEsLKUVYzdD0LFCFEbInFrYYBZKs7Y2s
NZ/KOp1stLd4wJtshyuvUI3DM6hbkn2+AY70eD7U40+VUVP3JlUfpkJ2Yzd9+mvYjPPJaDe3UGkt
EH3pw9VYoXinHE+BVQdNzJaXlpWvLUhv8276u1tAr4x+mOa1jjZU9FTSrmrc5LXqCavnV/fbA/3l
IHkvNQZo/C3kDWAm/tAgfqAqDOeMemLN8P7DvqdFYhwvDlv07trbd9vfVYRefLNdfVw/zG+q9ZDY
EfNRJ/1fHBD1t5xZXQimo7j5qV63Bnl8SX7XiAR9TR0tsqBMgba45MRK8znBDDaxl5apLTHj6U/X
vfZteb4/ye3iR6/GrWNY/swzPCA1yhftqrFmdWNyIKI3KI6JsS+gHo77AfkmLTYZ0A4e5UlqKa1D
690h1pqRo8cFyxhGJWmnJNe5fkZIxhouNYQT/bGFJfnkFLBwll0AE720nBF+KeR0SI+u4gN2g1ti
QLSl5rnwDT68R/4Ni6zyYDb1+/FGeFBBeD/eA3gaPOa2XWe9HQW5TyK3Yqiira5sKXFyVGZsM0U/
yS5FQXxprWcc3YeuM9xNuholIqGylfuyiWMPFW7obN4/TNNI0arZ+i+urSYVqT+8G05+rFdjS0iO
JrIpbl3dH4bt69Xj/WG3uRkfJ1fp20SL3XvNyOcD3KkDKoZH1snh4kVTJMyvTBle7sOyp+lJzgLR
+7LwIbtd5YXCC9KEOkra8UornliN3f/PonlL3CtttmL/jnKK8MUj9YCTf6fKo59SHDh+oRcoHU2W
TLHO29eU1gYvWqslDRjzK9GD4FBPUsVHkiAoX2/cCB7t/hMnOPnK7RKd3VPEYr5hnfhq8mNpt9Mt
3scNBELqT2NKu94yGqu0C5fa/u7wsWo8/qBAIN9CWlWz31brWLbIa5rbeMqYky98AfQrc5u35t7k
5V1jzdy8CVPxgzXLxzCQO3k3utoea8dexpcc/5hXg8+aYaa2WKtFeGlXR+NSqabi6wvOF+L5m07t
HQaZS76KZMazKeYSU7zr3TKuQI0mLavFXIMJyA+jJ6Dvy8FYB470Mo351Y1fqrzLh/5BfOqWVE0+
zyoHIMn3u4D4jerv5ZFcue2YsdPWM9h7rtcTxq7kEthZAmLo8n6TPCk9UrxInb7S47LoOpMRvCxL
dd026d4uT3FYk9EFS7uDONEWpofJsDosxZuKrXPHQVlaAHVnhnZgj4eZLWBuELi81AfCD0kRI469
fylBlXXIbXL8SoaepAPOa8QvSz2uzW8HL8U57bwxifcCZunO02ZoMZHNDQdMLZj7aWq4UfdTTcop
UFoWnGXeF6dROijtqgrUT7IaoE7yoSFv5AIF4dJ3Xb78ivzycxDnUxJmBpKoDfx/OkzCm03Xj7G8
DVOH9Yu4ELYR5wfookBP9Iyq/A6x2TKtXoj1dtiETcW+0SfsNTnIkq3Ghh1mF5/3CZfjzWNzP2x1
osdTWBnEqe65JbcNT/il9LLCq+cjwn3Dd6M8zgbm112O8OQx+/botUiICxvnk+0PL6PS7l1hj/nU
Rvd+qJNFUkjLXGvhMKzzofE6K5IDwzFfDIY050FKEEMNIUptBpmLcsm8JJpmnWscspBTYJ24ZL5N
j6o5fE2PDltNc8Zsky0T+XdOj91s0n0ePQyZMkCnFBqgD5+q3VVM/UDlFMLQ5uCQhEyg80FI0ABI
3wFo55peAoghPqhxfsL2upj7PmOzeTEgmSJh7vz50pB8th9/YgsFPpsSQGtHXtHqm1dxTwqEGvUz
xmz4Q1I3unSg/WJ+Vb8hkBdOAuFOPLerh6vm8dql09vTX2BWAVMO6IJ4k+boCu0x/prPmXktMx68
lnuTcFdhPnDu5I2+YMAvg3WMzpQvT2ek+dP9pn4PNQ+75fHCesHlu+3gXe+oHYD8ggpU8BizP7fB
SRWna8Pw8ozD5U1HXvk1CjTC8C8IPA/UfDHUsxV2XQ3A7lyiX6un0PVwtyUAWHAjMDqZhmjgx+f1
1WzawlXiNtcwOatdGdh9uuKZtgWPbK+7W3+MJio+M47wvEcIK2IHwNKYfLi/2Lf8xXL6I8STPjh7
+na4kW1/YxJyviUJefjc+gitM/JT3CyT6W0jDVpkXZG7b+gEypy6RPWGOpsowY2LVnIT1RsK3Hoi
2SQbrTRkwZ3+QQGIeir2AIkgH3iRbAaQEc5tD61jKG8fCpaxr9WUrao0pGoaDrbdO7+MbBkD1tRt
evFz7xZY3sIqyzao/gpWXMj44Tf5bdmS89TSFP72CxjMwWN4k2yak0ftV+8zmshzitHTvgluBj+x
QD79Zw5T59oa42112fqWuuy1WTXZZgFlj9OwLtVltXnujLoN1B1D4M933R/5i/YxRHiRUesfEMuv
YdE6+SSLP5FrMsOOwdBM9NIAzYmXQ4wT1zsGEJFxcsR6tbE0M2OCiC9NOB7szqZu0PZOpgNtz2Wh
AEjBaW3w4sGJ3mX0nzbldoEiR/iWBdHlLiKbvgFXgoT65i9NVKAH2d+mDafuvDJl7Wa/yc5ELDXQ
/tkX4eb+y0u3+fwyYCQJ1jNRTAs22mjMb8Gr8cvPsFrYD/U6ecNk9rjZXD88yHjwy/GR+EnNJWke
G2kbf6hJ1HE163+KmZOUdbwWSL6JrgKxPkRmY/Hh6Wq0/cRfhSL+VKwJssdwy9PXNDZP05SnaZBe
LxM7z5f6+Am4gtDBM64eVAgr4cU2C7jHIbqIeqRIrC1CsQtmKIoXTQcubnIgLYITXNoYgBAFMYRh
YDHDwYSQTDpnm0yplMKPCnZExENVELpJm5CQizpH+VKDnKxxAzvjuclYANdMdy+6v7VxF3iZH+Tu
l6+AZlcjoTlA0Vlkm3/VEbGg7J7ea286S0dt1McGjueVp1PE9fPAgvhB5IAYB67YEdHPca7m4fAL
mqEOz36R+wa2gXAnMkMVhkgFCBqz5FiigAl5+Q3/sXpqfJHhDE/SbiS4CnlkKCLPoSBjzVdMErbv
CITDgG8LHLs7f0PgODEA33HQ6VWs7zn3HTuTTjU5zjtrOV/rXe/Ozph1YZllHx1WyVTWjCg+cCBs
DguTrAo/79tp7AJ2JVdM+4fvlp9waY15oP/fYRhVBctd1+NqjR+rTzrgyQnxIBec30geY2wEqaQD
QY68Ow4XpUoKGWo0JURL/gZJPkYOyVpi6nC+5Nc5cAmDWXAeW++1ygseIpnJxCbwP7LVHA5T2Ed8
qDTQPEPPfIChnGBtkMGCbk2O4pn/pJtX28YgdTqo1/lY7R+Oy5vqdtxjk+N8Uh73YJvq46F7Z8YB
wi+wj7hGs++9C4nZsHCfimTLC2JXA5698Dlwzcl5m8O6lcxpbSUqg+xtNvMdYHC10Vw3Nv2tTcZf
dnq7ze44XOv4Nmt0IAkaw2YQCoRkBEiqjZlwR1ozD7SDFCYEgeZ1yCUcAeHLKJkWZ+n3eRiJEnSj
e+wszY+f1DWpNHTCVXPHvtkaeulPf0Rzk2NjULUf1PlR1bjwqT/CFS8GrPpE6mPN75oxWTAaMHbh
Pg/w+BNPR3D4e10LPwIx5KgZOCy/rPvGwGKNKMgHah6XThdYd1jsSL96/Ni9531LRavVy89MBuMh
7lG5sf0OQIoaUhv44R9PL5JmrkgIFZBX4DkcUdCYxinAlEcxAP8vinFLXhHVOFGHZLNWJSXSFHUw
v1HdQFKUX/IbQxNQl4wKqJp/NP/LS+VzFilEm5SHUC5uuhK3Axn6XXyLIB1EBJ/cdC6DlEbuWhlR
v2L+VT1CmZvohtnEAo3sqsX7bo/PjJ7MyWIW05l7F2gLylhnGKI2rD+yaUQPkFHMDZeM8VUP2jwI
TVE3haiC5+n1w5qtSCJCxs/8Y2BJzU33Lg0b+P7rIursWEetNy8wGnvkxCfIPRCy/7z5eHy8YTSX
eaHWlgVy02rTH22dSYNxyZcBZYe5LI/wgxT9LgrTn8sX+9VAyHHii9eb6peX2eZDf9l6vz96aCUP
U5Vfqq68JxPtShWunQKsL58tf6gUT5xl3yav16aQn4NWno9xLON62v+rt3z5s7wBiDYFGh869+Ml
R9Jmb6IgJlZz1b0bH/Z/7av2lVZJVtXgg7427ykKTk18kSYpGpPqh9zdfzdXzZv5ng5x2AWmkf3b
mMlNGSNQXIMj415smNpd33aux9PGF7se0w9tFgqPFtHxc4iyBCq1YY12jEW3JxOgLphSBJTn7zuz
yckUyCzE/CuQC1OAtNtiyDNxR82Gw1YDGGd08SvtV8UfFIMhPoq1zm7DnrcxbA6kPjnr7JrjZxXj
c5yvfupsWTWVI2YgJVHpclndc31acozqkH8d3WJ/JlDvmiFIHefHy9X10iEoP9zvyo2/Y/CYoPva
4HX6rRbTZlij3uu/MniT4/6xmoygOV4iys4uFYhUYPs3EhoKHFgSGso4SJ7/F14SMY2tzlquHkby
XRiExWSFbjK0TvNpieQkOc0Ki8iJRdUqzMILpxpJWsojl3CqORcIU0pyzbxFkZiLuSTBXbAqEFyT
zU+jkOY7MaLcXLsneMp1NzefLwAF6kzFJYQrjOTdxd/2Rjgp8ZI4LdaQttnirj9sDbWk9NzfbXSW
j2iX8eMPaVMO6EBEE1iMpA0YOckShZ2HOLQuxAn6AHwl6wQF4iwfuaMRwLI10SwUemR0x5jacNKj
eaieHIgg+uQBcy6b6+oUQINMsjOnIwQ8XS7IZK1RDe5Wd0WBiGjRgZL2YJUEIWt8RS5o4xB/KFMX
DMsMOYtfx03dIb1wJFDr+K9UrHRHUA8rTo0ILXEaO/YiDqj2HRp1Lo+BYK+jJrsasWUx50F0mQd/
QaPJetw8LIatj6ljD0tADiBUACEZMYQYIPJ3fmC5jklEhhGTCagizPead2MZ/2BJT+dPUyWmfkC8
oCOAwmr33L+25PjyRCu2o5t38owWERL7ecOOZpYtw1Nw8al/uOr9iom0zfP0xNJDQMyQoubqanA4
s/5kQj1gYzv9EWoV+tHP1NINZwkqEGtyGi7ZJhdq6SLGhYAQy/QDYb2gVlmEvG0jBpfHKiA8zQzk
Xo7Zc/UdAsdhQrUuwUAErrp9bTE55ET0gQY0al2CPrtItNfbqvUxrW+wb2nSFqeQS2hoiCianobF
SeUyiaApnlWni5n4acMEU1ZnY3YeP0xG/eg+Es5BUXGLNGAAXX960Um07AJJcmzyTNhXTk6Y/eTj
5a0joWgiajgCkLDozvHD8mq+2r4jgouQWlTps1HEihNTPpneP9z7SpvSQcXh5MNjGhHGHlMEmpgb
Ck+EhB8fHWINWaaMucF6FZynlR/6Fr8qkQdF/mrjkXnbGevj73DAq83LxAGDIUqYzct6xB4uRHxW
rTftznzYzPsTon2doDSI5nktfrWgQ8sQXomw8XHVvfEF15Ztk/psIEW0TCJueZaMnjvuJ3lWxGvM
5KdEbc9itlwbWqRtMSMIxW+toZ2nYQ5KpjnI3KkertcrBRPMDIbJg8yRW3MFmZDfCXqCpHkIYVTD
iMp8Rh/fUITqNz40uteS7K2cN3tajZnlWQobb+unxuw0dRjBNy2RNkp/h6KX591KprsMTbY7zYrZ
9M3+ReT2+eEwnncOC2Q6d/MhH6TkmTKksWEDSEmQDrcGuPw3m8/5Ki3m3i/7V9VTOjR10ny3/BVa
VogC1AEj1eloIpIpQkXsMuhsgknnVvjyKU6ZqZE7YRAgqWQU8HSkwDvNDzSSh1WQVDIkksub4b3F
1YbV4RZLlZ0dezqiUCQJ3+5znJwS256ZVCYEP+MSXHslgf0dwrw6UA+6DBA1zgVtDnr0KC4lrTPt
jw8Ph/1HbYKG1FjXgvBcoGXMkEvIA04y4hwg9CET6BSuKajF7tS3DjqdbGch1or5a/JsRCtMZ9Gp
kAyFSkpTKYuJrAvN8YbTh8mAMoZPgw+97VTXJpOFBhzNSKbGvQpF0HNnvmehSwRX+zsJ0d9s+m4M
vF/YOc6y5wyjXpN/3cvg6mzbah0G6+pFG+eOFu9Zk3namiRiXIUABXEr0/pu9NLiCYmBeA8U22Uh
P/UTMJyIm+ULHEThE9TpWpscmFKU5sdAfuwHACmTas8EVWDJNlYaVWIa4+eUSvOKRXFoSaUWxoL4
kltGUiWdx5+UdfKxuPLPjUThmCIMZ1jfFsRKNs5g8DfwOvFWsfhFHndoBMOkIML1Jqe8lhG755rS
TrnkpWdd4ooebtnAlB/6yr+q1y8Nzy9ilDnh2QzwJXrzpIBgZDLSlEAbgWIKYFT4uK56jJOfKgmp
oDYuaTQ+WJAvDQjipI+NLwWxfwKipxAeLB/vt1fLxavr7aML4tqFx3uHpfQj9IvaIJR+kYM/INHV
Ka/g2g256YLVNDQ1r8RDLN5AWkSzFL7QvQQ1pBnsBQNpAyckGASVSwIHIt/A0zJ+ZJqEsCPZTsrJ
9hFptuqVvq4Nf6tMioagHVCG85N/xD0rY0OqQL0nvRFVU6DUS5mSyMyDoxGR4D0paqsAkqr4gxfi
yl4iX893q/3tWWZie3BN3kSwl+liWHM4+B0VANW7gGMoDzRvGQFSf4E0YeE8d+39dG13vj8w1sx/
8uuJ5jdBNH2XC6owUYDWtSC2gm5jf2+HieOFIvrioIjm6uKO1Pb8tJkDSl1tY5QWjGsUUd7Lxr2A
mI8cI1+085owA9pR/sTjVwhQXCHqVso+EAUSFfe/gTsfBJ8HNRyqUNBVGbmAXJKCWagpbbQVY3Y8
EzqSzGGGPAGE6kE2rdvhdKNZ0n60QkBiluSQuU8W/KNf1ZDxZPZh+/BZA5Fkw30Q8HwCR0RQzFB6
bs27533gO6c0m5pyyAc33FkAgVIxa9SMAVVBTNvqttlNc5AvVlOnvZLPNiPMMkSVJL4CyMsYAcrx
5I+bwxDSkvMdhzO2G7w0rtqNni2wKxZKX25xPmtspo2X7urlI5TE5zQ9y5BlISlMBW4bByILmIMD
4GE7pR1BMXVoMuwjQgdCrhFwI5LZUJiWUAlh2pYo+0MozlQTBVNNaOOiWC8sSpH09Dt1VzC1/NYP
Nwzd7AdzX0VClReo94g3AyLqBaaji61vuAHBSUasIZxzOoS9SDm8VGQdXgQXD0i4Q6eKnRzQy8Ig
JtDw43EbPdD1l8TIpXyWJgqaYczDhW3MQkCexdP5HZBHG+dp4H6sn8zPQSivFIEpKZrgQ5iOvg41
wxXgb/Nd9Ewv2Y71+M1e1WEObPXqfIxZc7wdHDr7jwg4aguVAoT5ivs1f4mBQLIKrxmHmiXHeApN
2JxCWBCxRJhbzCeIiMmwVFgK0xaFT6ZNiSG05FbR+SDqyiDbTsh0XazdpkC3KdCJtiu0EYVCxRTy
gJCs0wpiRf52+w4vtzVXf6VT9YaDQYseJZu8XsaGHnZsftHaf9TEmnVLKlzNnIeMEWRa05DWtFwb
oU3lqoYTC5JG/smdba6Hq0edNeEGLs1c2jg1cG2Goaxx9lTUwHlQB8O4Z5vO/VCG0fIDx4JwCdOC
cEkCB2qrSRqWiwIT9+dM8mnq1PKBLNsfl5pcYq42tB6l4f+OKm2/Drgy04oDVzs9doxmY93LCd27
+bjbmzw+sXYW8aV5eQqQlgeSUJgk4zRvbB/GX2cbKZDmVv43N09Eh1mB1RGY2SpNGi743HBNPCb3
InKgNfml2Tvld5ThifppLhybtysjvCg2qOcBqd6ahy43HRJTTl0bzeoCiIFCAoGqO0SRIjGvNB72
MU9Gr7+1HkA9et/sqDnLAht5aQ6VBTaiD0VkcyzCLFb3hGEp1J9h0YnJKbBdh7HMOgVajCW9++v/
JubS0UoUMDRnGep+TjAXODD7s5CfDIbIgGv7XvCFKsEJkiNNPjCmnFiFpAfUHHHuUyNbbrDxBsV5
LThZSPxUGjv64yDk15ncP6QYPyeZ7a1+3tY3LHFHoZwp9E6LmFV72BlWbBbJSvdzhTPbDxqLw8t4
zAh0djBh9fMpKGZ/Mzw34XYUTwSbnQckzyl1x7mAXdFDnpqkwQdYiKxY8GmmNQOfoBlOnbiv7j1h
u5lvuFFHSpFF4lExpB0sEwB9E38L21gZWQed1NPmZn0XwSyy4JmYRgBHRRacRG7au99WltYnWWsZ
B5p+Jp6ImucRmUL9u91OW11CKeDbNOrEhkcXNGLKLtu/Dhg0YDLRxdbT/eNk2dn0X/YRLsYW2ChY
I2F417t8iLftQbEKEIHwxwr/lqwT4fqDq6r9cr1/mOhcW5fWVm9drabmspgRfqIfPkfkDMzUNp1N
8+bD7PFKh4hzSQESd7fTl5un0epzOlzct1zevzW077DhkL9jux19m4iS7svaeR7Pr1aD9lFTi/z+
rqZUdu55Ki5T7W/242urSiuyNKkej9SDYDBc4j8ty5Cd1Q02cHnSrmw8ZjlYvqeJLZBpEI6L03Ac
5SlGeSMJso6/NAFfyArme0212i+695Tm1mG+Wl5v2/frp/0P1UsE8XlMqQPEOEVBDN1UXOY2Uxle
Xw/QgN4M9zodJBUO1JpDc4tEgVhTr/6z+h0sBx/DKmifRrSw1HY4VEyJJXDi8VYED6HgbsVp7PKo
IqGKNWvGfWWvLrYaTwK5X++vVgOGhPOagYJQGfhgFiFmLkhFUsERtf30avyTjs9Vudzh1jxVbmub
lPwOvg2sHmPxJmWrxTy2nouOnGtWhVEtt9lRKQTdtZZsipBz2vyfUUW+Gm8z7UvZ7LHhwJfx3XiE
aY2nF5NFOzgnNuaiOZwBdPKT5g9aPUBBHmlYRyjJQrW8jJD75ad4q4vqetobsLf/5vqxt/1Pf8Wi
rOP0fAPucadzv57v0rxdKuCpPIBqjLQf15OrHp+/WzNZGVMaJ3FSzkWrdu96vlmnq9Mbg6EZnebj
6qMaqBxKSJth/ZZPjX9YLWK+pBmj/9HQCHlaVk3/A3mxCL2tC9kH7rW94swfZsizO1zVZBHDub1q
DPor9j5uHz8isYiVYxqSxpq7xiXyAayLkWUIGDrDUmSYZKnoBWsHQ8TD4lRHcI2QGUtOQWL2WBKo
LwxxrhZ/ae6DS5WyLgDkd8krMl8ZQkEIVRgFahTKlqWiEKdQCSSFPCCE3RBT5BQeyo6NvYniU8S6
SfRfsmvuQ4a3Yb1nSxbe0HdI+HqsjA5kVVVdDq3HmrVi67fa+Hdn0JvOq+enY+pDmnJEtYoyLIhJ
yOQGK1bgxbxHTJXivSh60m+tZ012fk04Wp9U6JjdVBMFkYcWJJMGFwM8KQEHDyABkmqiZIn2Fc0P
4mTcsOgfpi0yeTFmrp2Fs2phJAiQr+xXQEA7FSDQwuJlopAPwwO/Q5L+xRpKJr5zklpFP4hZJ60W
CynPparfHb+0VqP2IeacaHrde5vC2jBNRpGZIl8hOadufREq8m2jBuzOQ7tHDIccJmodr1rDk4U6
kYVe/3IwvlppYAUCGM4bMaxcJxF4MlKxE9LpSY5f8RCzANDJPSFwP8t11x/iHItknQeccyakQX3Y
wdRnxurqjiu0q6XUyhcWcLKgKhSEZDrkIPUZXQioekp3jb36B7C9xbOOQwcuTzu0hS2z8QLyiCT/
cl1deWhkeIdLOKU8RTxVixMj2Rojn9WOZfTDv9UBepvdXg/Kitu6narD5NB2b3i5BK2zmiwajUXv
8HFNn8NuoJXAheDDZ9YAUNk8B4eZ50DUuYiAR+loyN+L3rH1AZQHcT82XJ9QA2ekL4t9QiecvB/o
SaqbdtMZwtLkprPJW0jBrRQpduhZFMjRPlEmiFvoyy1wkole8n0JnO2+H71rfSvU0WOFdKvJGTZs
aNa66El05rvt8tBYHj7OOQdQkpwjx8KJfHjpli+4Th48etfN77YHd6DZ5aybfQu8c/u40AbuZFgH
pEhU1gG0v49JzBJpgiCgF6Lp/KSsr8Y/WzZP8403/+0f0ja8EGetAIQVBVpbZ2j9rDGeUevqiS32
8jCRBTcv6rTi5sdGDA+Nz4vdPu2vahoDSZfRrJidlCIB0C9RVLIsurOfUZK+6PhL+kpfPkZm0Ojf
EatvKfEh80/6TERhr6TL1YO7XXM5XfZR4prcKeqljTYgUxEscFOtIMWognxTpKS3w75CIslTBJfq
+hS6cZmWGCeqZYvKPfUZRr8untWfKFsTgtPc1pwgIuDzb4USyBKZeWEcV3nuN7nSdzS3u+ogFiy3
/gnmwEqxnjQ3ad56uHpaqTmgxtvN/2pjiDCiKDOm/xAeZ9PAi3l9nd3Dbryd9NlqJqLiPAQiaJW8
bSntS98daFkCISElQIhRxKUgp3kltHpITx4KyX9FirpfI7MJ34sE6HaaXikNyduaAZGRNDBPc+s6
OiGJBl/8F0ga/zRecsCX8Qj3mi5WeeQbCdokK2cXFEi7o/RkfBzrOvdCLQrcMiH+3kT0V/NosTKa
+NPucoAzNLnwaWad6fFp1kQcNApJKN0dhhzZyu5M/IUukpfailWRhhU9xd3cLa5fMPdhclKHG6oQ
Wn9spKgpIkCkwbJgIbDnYTJoaR25hQrkpjPT7GPSmtwDWgaKJICs59Rc6xVDBJLbnq3E+Q0GhxxL
RBp8T0P9tUglrX1GjiCNR4oQDChi+B2h+FZ8kVEMzLyC6xWDGuee5XK+mW9H7SdsfX0CVm79rKVO
2qjBwT4hDUUsEAhy0EKnQjlAwi3fNQKEQp7iA4RADm9La9V8AZOJnPocDWZnQAnI4gXDINBDFMvd
A3cM0vYSiWgs1LEKKwHI5BrMP2mreBJ2Q7tjQRvTDN9+cZ/8hMam90mmImKNRh6vu+1babGgToGi
TozpaTduLhCbIjzfIVjz1QhUp9WHUL0hc5N77ap/6SKMWPW2PuIiSGzYylKH8tDyNUqBkgo11Paj
X+ftsXRYoVra8cOOgIPA8tMySYybKmUaD+vPiuRAgDlra/iDn895CZvfrhpVrLxGYdH8QAiEXJgU
9JqhgS7zXBrkAmIASaYFCFKDnbHsQBrZkrJsOffC1PyhtHQUWJEakOXT78vqV4ftpcEI2wdRrMQM
v0ONcMguQr8sAqg6fQ4e7HaGl2c5NVrdyaLqLI5BDVqdp1hZgXBJc5saNL0vpbhSfD6WCzqXLLQb
xPBtLk0YyCA8dlK1nbcDLfjy22Zw1W/G/PAypSxGY0WUmBEOFCliehPwRJk8owYKFILQ8KNqcr2d
f9IOI5YbSGLVloj0tbmV5besmGpWbmn6E5Qr4mIicfn4cvU41jRGUw6pATcEMY0o/P8gU5j2V2Tq
D6p2Ney1293YR7gW0niezcbPvf7umCP0tLrJZIRWD43HK1iUjDz13/V+JsOGB0JYpgzLJcirkBXU
y7smsG/9y+qn9RNbRC4+tBrXncfkrhWVt5zedlvsQvPVThvSZClLCi7UnBmJJ/M03tkPBzJ+ABQS
MWdDPVqqMfe1wak6eyWgMIifdZLocFVCmgH6sbVrwNP0V5iBZJfEHAITgJDMDSA6gQXZ5RqovVbk
dIRCNHcUvgAhwU5mQRAnflkQ4/yQHHCs53jLqYm7mEZrVnN99bqdY4Zrtgaf04R1G2B+5KTHR4BU
3MiOiRd8SS5cIKPLLtd/I842vDhBQe4oxwUyOajfHbYHHAV3bnkb6+Zo2poMXqI78LJ5v2tJBCAu
7iiEBgmehPl8RQZckHYrBjMzmPrG6zyghSf7xdekLmJoD5KL6jF/Q/u5QmUugKK4Tk+POR3SEyWx
eNT0Hvf+guomOQjLXAu5CmJaoUZAnMwG6piZB4Bqe09TO60GCWMqKuSu2AxvzKOutAU36Gx/T3Fr
YvmFRhh2sZ4dNg1vsgryojPQGHZ328lk8hIRNXSBm542VruHo+n2pmVpa1rZ0M1d5I3mBY+9VmKA
Xk2cx//n9/v9TTp5rTQ1SE0OKW5RNLTkJ4IEWdw7UBcBPa5CDLPS3rapiCi4IVQyHQrCpfDBXyYL
l0WKjJNf67ad5q9CBUoC04zJCI5oSiMJ6hlJ1GIEnAnzvjCkHUGAlDPxvkO5b4Wnh6xb5WBlNn/X
/LoLuZk8T1vDxjSmrRfCmXxFUEw7oHbvJpf0x3KnDd4hl2GdkuScNCc+EDQECgnDKq8oZMPiAx1I
CImR+u5mKS4NTSQ2edqTe9UWHvJpeENyIIXpU4jDfrDH2xGD6fMpC1dj7VW954A7lJ3Qkybbfe5t
rtbzsLEpsJHnJkAG6GGSSKxQaLQV8G2ytNvn0Y1Bv9nt9HvDPhsu9lhe029fTFR4bs736850Pvoh
jcNu3u1iFhpEcEKARJA8EG2kUMH+DpcnQkiYzlP3n7tHb78Ba7kyPoaayhMQ3SSuPjRSG1AUkhcy
G+GR7ovYUOJl+XG+FK1zKEV47o4Iick04WSZEaB0QkJzavLz6sB5DXHWDEv/Y8hInlheiA9ymrbz
VVo4EjwFYvVrxy3OTlOnBkbx7AozFpcgJCOG5qRvQtiLfHdzTqIOB3HjxEcEsoNnXTU/8APMp63j
df+/oGSXhIJ3zWn0xGqeCreP76p/loq7m3eT37nCxEp95MEsI/BiSWsCzpRw2DPBmqsGmaEuSVSf
vFNQQ89QZ/rsO8KskymVlI2LpaDAvyMExGjPrIqFQOack7FYIlxdrg3ubI+javqwm/yo3jRvC5vu
OteP7PqQv8JSAExiYhuvSKDZGBhZ/k5DGBXkcXc9m97AzFxKQRHCzadRSlPJwaOUxYdaTqIUmw9x
n+JAlwWSCuMl9mPHUpXL3iFI3RiZy8MkpVE47zrkg03MMwXWuxUwDYyCY5BPyoJ2RfeZy4BmpIJ4
4o8vtcd02CoymS+Q/DmTHHYRD+ROoS5RgYnTQvmRZbIbgfIgQDK/owR7515Fon9v2O00m91Bp9vT
+v5aP2PGeHlz9fgw+XTaEQLK8ixgLLHib0xQdFZQ2nSPzqBcTYKTFCq8v14GI9klATIVMGpztYVn
uMycg00kiRXyeiuiZKoyWLDb/7Ab/VluUQxGKWE0181dEG75Vxw7Mo7DgZLvyYNIda2qKv4EkOBM
QS/yCVfH6rTm9cBT5jIh9kPNaYXZ4DTjwWyeYaZOyMv18/Jjcn4iLGqfVOwUPRZF8aiKEuJh+FLH
eVrvwpjSvuHDll/FeKFVXl3xUR9z0GK7ztDGVEaywQc+Tb4evihqrjojQEuF8LurrTM+XA+flxxw
P0Zvm90H1QCetqbJ6pe6LEo6Px6MVyKBIBAgdYgYOMcCxIIQ7voURfR9OkXRIlKkxEhr9cuG3VjQ
kLlLjiK2qBiBC7k0L2aOpSy/JtvSVIdkRkeJokKZrUth63auQXzjbaG73DTDQjdo9js6AajZ7V4O
V+4Gj9Npd7lq/AC7jp/iGB8eBIsyZ0G8GhNR0MTg5MeOv5T0le5Hco5xGNhyYZYGomytWNNsBjuI
cLET9AQBSo9GT9qIGQcogue1D+CJo8M9UJhZ/OON+QNC5jyPAd6BuGVyEJQ16d3Lgr+cID0I5MYA
m/TuagHVtRW5bXprCrFQLpFLs+1M8LcJNPyWZzgYtIctNoEm/hIRzZpS7Dw/L5bTh974x/9r3IsX
oPlNszRrj1UK1lGJFhwtA0lk84IYRjR7oZgzWpz9eLYfbcoMU/vHUj+76bQ80mapxYjR8LSthQ3p
tHzZNFGGlidZ+tbtq6Ymc4k2eSTMpCCT5r9hC3iuLYyGp5kFtH+/+jXiDh50ORc5iUgcOQsF3m57
No0580hYUs0sLJa9s+i912EVUlOjMPXGn0+rybZzeIz5w1bsjLUgGfagySHR+jYwtLGFxiRR/rlr
cmRZX5YXSFHkBQQBAZJpxIZAy5ZgePxsiUBeswSOvIRJkGJdvpvMVnfHp8NNWjqbYmfcyMUsXnUo
MUobKJBtNnC9F9CXFkLwxBPqU3M1erl/mrW15JskPUzcdNj9pEJffmFvTwwQNnnFIdhkWWcjqftB
pc3c4QUzE/fsnBuadbjrZK4B14RBmIu0GF0thtoLedyqbuAnSzHyW6QYvMNeb/yBeeoJsdVlN3Jh
GAQbOOvsbp9miz/Xu8W7/rHDGk+OQV6s3hc1wG/Ak+eUPWbXVYcUozbDoiDIKQm2AZduX673UvPO
eJttXy2z0eKaJgMcrdg5vt29GBtsHDaHQ/d5sDg/XfQVO5JhDkyeiTmyQJDsluD7cgVPwiuFGcEv
WLKwjrkjRcW4aHZ+vROtSyj9YssGSF6IbUUC1aEvmUAROnxgEJM67UENSUwhx8S0QUahgJufFi6I
FTWQnO80+GUwkgbngMl2jyWLRFa6vYve+2w06szWm6d5bnBrB9q3JLuDtouG9XamHd2+wLLtlNsX
qBRNT/taqEtDcwvJE3QcMsGTuNH49ufOotCfhgu1bdHcbmoa+aK1r5+nMpHiexr6mdOr0M008UWi
ld3udYRdvn+msbX9hZ2Yt9ucOVWvdPMArdzTaawM5REMvtDNjXWruVseqk/ok3vrZutj2ncxvz9o
28y0Xg8MTi/tTiuX5KaX5iTeC2/TluZq8OXu/qHdT0qZX0haYocFgh2DSUOhEY9dRGZa8Kd+5F6D
FKLKA6eZB+ZQWOuh847BLineQkgj5EhOUMW/r9KxXxYiYEEQE/AEiwhZQSp3xM46YYbrPjMkLe4O
uLWkvRyPpv8vY2e23EaudOsXakZwZvGWmixZbstqu9vWDcPb3c2hKBbnIvn051u5qiDae0f8JwKR
BaAwJIBEIpGYaFJ6hKEaVvqAstPVqWEr0LSgi8NdEoueNqoH9uTvvx66gfjHlFPakuYyHpUnxFnP
sJAoEHoClQqycTIYrLIPYQuorov8OxvWthCuqwebQRjB9P/syK1QMVwqtltMO7nWo8lmUe6uanZ+
WVYYtMrjYToYd2IKCjnRk4tBPLzhIV5MNCnJoK8z+1/iXnFkKgz91M+rTVb1laSp05qs1MTT6ajs
SleggdPTuVAuuJfjb8Nf3/2H0zSQLO7utPmlxYShd7mr28ksFePt5tIYWrebJePtIzeTmcn6D83m
UIkX4J/Ix+1KsxGMVuQGOjVkOmqgNtSgiSBJ43IZFzaaUC16ofvGbmPejH39V7OQ3+Vch3oflNP/
S577Rc2KPNfpDVg1GnS4eU4XYv+i/V4eJtvTrLduP1pC8+TGdloWS3fQfzTTFvdABdV/37waTG8W
T+YebmzsNnAALEmwpomxi4PT68PRfYjeblmr3Xt+a9m4NScEJ7VtyUPry7v1ZHO1L2NRGk+bkvfc
3PpA2rJAcMBmHRICue54cEPHrKcC21McNoHDmyPQYljy7f32EasNjYfFzamz3RNfO6pDEWpKGi8P
EYjWxM0YO2/2nmknHGb001XrefGPRKjYeguspJo0WY0JLYEx+Bn+/8ySMp53+HU46PRbTGDjrB97
cbq/NG0nez0fuN/3XDUtBLRvdN7t2aCO9131YhctaoEdCDcnkPs4/pNh+am56L33//Hr4ul0ftO9
08rNafP79nX1RJsT3MNBgqvuVWcm4Z6AQPtjKVoxo25OGlpI4YnXkAlMPEDCJe1R/Ddz0c3T/B0s
j++Ho22vf4/D4bCY2mLggcSIhR/Jeg+XMdNbopMBJ8uMBwEIZnvMSCrqByFviU1YYSEwIZUmvE23
TxM1OkBKgt8Yn5DkOFtUXAGfRDQYznej6t6/bX989frnvtTNFK/Xh2l1QZmzrtR0Ry4tTvq24R/R
4epXGibD4dsorSzH/XsSUv9COaeXFjyr5VexWx+kI+a3izoptqPt4Cte8+ndcNRtzZejrFg9FSUX
ujsg0QiOiaIAdJVSi65m/8n8o//N+rfrVXkH9ebL+/Vgr32vsA3gT49DRLWScmWYgJu2xFJ8pHFQ
fuKnqGvDbSh9jynV9JBQ5JadrgqOQTEXPEE0jQhvZClVc917X57nm+qaKVejwobC005DR1kuenfL
6eFpvPyHUPYDqqAFj9fVsVz9/EhGLW/ypjbsSwI2OLG4irQ2xGWT1EvsspbKvv2yXtf7QSk+oZvr
/rPTYCXy3rbtltfgTnEWHQ8VjXtzdwSnXuQR+lLjjBOLizU4rW5ai8No65O8pO9fCTpw5bw4VEMO
uuddWYA5ruiTFG7fmjz0e1l1sbka3/jk69UTJ3N/2kdAsgiZ8XhVcVrNR91hNCAR8nOrPxqf29en
Zid0aFF/ZAPPV/OqxaOYxUEVhj01k2LXBk/yuByQcPKX6KoixaOeDPHA+H9lWd5w3b3tSqY2FTW/
XsOcYFFEJwyezZfsJy22IzgDQojX0LuqZHxklbh65VufQIxUdHa2GjAnZ674kg5Mq6QMEK8fJw2N
6VgboTvzoEEAO7FQYmCyUN8Qkw0kheXyF0nhJC7+hg4vsqOKXKWuahcSWLX2qLt7xIoBcRV/Un51
LWyL0xfbXo+D0T6b8UCvAsFWsRjGOy0h8VE7qhpaVenwAo3rAYhp5qcvjly5d9z1c+pdD9tcJu5s
F+9mxR03H26DpcZKBH9cn1Xrh7O55Ea1aF60eVgI4cI0OWw2entpvUqWB9jU8M4c7nhxjb5TIRw/
nQQwxiAl2+fJabG7bB8dg2AOqbEKb4KQGl4ctVAwjP+XjWFlI6n1WDlj8sPqKdVbeb7JHuzyX1LC
YNe2b73EYFIjQeNo7PQf3vQA+XEqjp/pf7GuX8EmDL56CeRXvMe73qf2EuGG2PngkVDKe3f6Ukzz
jS6cxMk/8DgPs+fVmqPEnC6PggI9fIINduRwha2egDLiQGODxT4akFJgkq98eSUK4S8iUyriYFw8
Y2SfeI7eZa88ar6KM5Yi+WlsL//rpJS7gnuP3CR+wVYaY678Cu5OB2HU9TTJHY2Oo040zmIC/0JC
VQ8Ni37VcvoyH/GimHNCEFQvrn/ZjlPm8OGnl25i+lZ1ee7w+V+6AsdK0IgZHqZ77cGgZOObyewW
/FMKFkHJDmNOYrtxdnTXCHYPz2alhlE/1JMNFWoLrYfdrYDdJh+GnEEIhzPUYK97z13uqj7E7+yR
4GB5xd3mOPkVh1DFD8EMH+O3Zfi65G1vUgQxhFZ9Zgm7+Fm9htTtlhrr8bKBdmndxjq0iP5Bhfkf
UfUUrVKrS1EUk7/kXTMCF90lbvJYDzbo11TczYo7rm1d/g0dS/N3GiKznL97dkoQ5jDc8vOeT6Xb
iAmr5rI+OVzGBAVd8PJw2+PNCbSci2qvszOU6JC6EclyXcADw+9DNWlKFzdXydf3IFbJo+P6Ziw8
dwbKxFS67PZGRbHVXc9ka8PP7PSZvQW/f9S768fXJe+Qs7jJ5QLlkKHcvX2xbo4aq+3VW2VoW3fO
6dv6+VLSIVsgFIGlOzvqgyObDLQ7FZvZh7ttj1PSm/nw5u1CY4eeDBefCYoJTk1gYlEbZRuhj/1W
Eo/c8ASBZmi1IN/Z6WU8K9/GX6cBdBtXL7RQwV0kDC0nl9v5UFIx1irIz42v9kaKIXcHwiJWzwdD
ukClYjZa839QOcdDUqb4qoNKZTTPYo6oDlqv0nhaqBGbx3lT98SiR8fxbrK18b83mVcvK7joQBcR
HF0KQ6NleypgCmC8L8uAneq3v9vBTo1H2x3CKG+RTvYcLNM98zU7dc4J2kIalzWDZ4yov4TCSUAa
FwhaQOeXLGWLjDmDQyvgh8Fy3t0PFyGr+KnBonObL9jSUGkTIWqoXN3urjg9iMRLnhSo+px6Kl6X
Gkzdqqw4QbfkkHSXVT+r+zu0SweBzt3fgMZeUaIYVVW5/gbxxp1DOzcycCkI7TwSLs4bJEgCe3Zi
c3NsnBFeCfPQf0in8frjTVtCcAIxFHKicvA6Wp3HtcbMjKb8nMpKuG2L4xy14kyJB0fQj8m79nB3
Hr2uv1xmmJ/2XwkjDqG1rGLC3Sq+HQOViY3UqcyyQyur5MLgfLPMZrdlLj6YUnaGpORw22/+gws/
54eP/wMxqG4MpWgLBU8zZ1Zs7a71OmjkwAiIyZq87sM3KfJWo836ilNFjQe8MLpVBK0OtqTnoZNi
B+JpzTBOlHo6usOm2WKBsuGiLXQs3ZSQ6pGN7vicuzeLezokQw8t7Z6JJXVCEcu2vDX3MFEnKCJu
xmZC7QHoztEKx5IG/s4FiPl1wy9eVIorU6/zNqdxj788AuPO4sMiYzCZ8rK5r/jHv8neaKdrSCIi
PO3nrvXuWGxoEyyKROYH7R0y3/nvMro3VGUUo6acNqvt9RxNbK2ZoWAa0Aj/trO5qs92jJrkCWJV
zvXINcmt5qsbon9q3rX15gU7hMHNteCKWG++7L9cdiMVmF8OVjWlaTsICh8yk38xjE1rGkGdFP5K
WS4rk723AuUiFOfl2ESDUN35ZdccHYas+NbV5oTlPH7W01L0fFcgwogr0xSyX/7DDq5grKYP3c/E
Lxxmj/PXbLTo/YObijM7mZxp8NiqpwdyKF1qVOW3L5ikO2DWZL9DcKdq8QzHad+7XS/ehBS1AO8P
X8gSQp10GLi5NFrN7xCmhghHx1wMP3eawytV0oWhrvin+iHcz3wBJyHluek+2HFRvexp1S6rfMeT
p67zeMbY6XnDK6kqgZpLOFsaQcHhCuJNsVqaWELeeH2ibXDnx5+Vvovv3FJQ3eFAf0cB3C3nnxN3
iAUaswUgd5roLcK4C7TNwbFYnGFcR/Re5aPj+jv2ap01hvgDL2zzr1IOxwSBVBThQuxHSlC0+Evi
MCDnZ6Wztniwxf7tGZxEfZSnKnKwUm0XI65IuHu4VVcx91CT1QcG1IL90E9AQyYjw4oHebaGA+I4
jEdDJk5tPw/SHl+FNrXadidxIBEbFhuaEouWtMnUDQQ6Us6nFldTvfWkbb3NOegGcnEja1+dmtJL
eWLzPC4MzXgBKHJb7v5Ce6BsL6mVsscu+njGMoYOpUn1KEshFISX7TgNHA7nsF93R/3d/g9TFTRS
ncs1DV32baocQy1jYhEBl0OlPyKgnxeTsj1bLk2OAZejKfes6R5wR8LCRVDxq06T5FM+OioHOdqd
6NKW7eqgF3PSCpP2SDPZ9JolFAUJaUcIyTmFoGajj4fJzNCrmLaTFU/J3eWL7vvVvH+zGXYgrKHE
jGA8phUoBMZijiL+cCEE4SQM0JzHTgYOWgtxxEMhSYnpTT+8yVGh/0el4WHDuTjHlJFXkmNiYJbp
IYgkPamrbo7DTURDp2DoNJ0aEJQuy2I8a4L3Pg4uWIOU1YWC0rCIxmuSMxGpWKeuZE2IHRPimaMo
fPgZbieMzDwmRxpKJkYsk6Shjrt2BqNVU9QfNKuFSgWtHoB1pVdrZ830WnLk6BRrKy7lGZDE8kM8
rIUbQgPiZYthHCoZU8Q4lUJEo4+FsgqX+tyW4rlfpT2l5/HNCp1vHD1wylXB6Izq3q4XIpIasFki
2UTv3n9QRwQBUqxvW2IzLdRXdwOskyfuheMrooUL1rekQfFbyY1Vmgx7wQOFamC4/Ks5no52K2Y0
IT7Kl414kx9AjFLjnnmlrQooXlFW192RPLzwS0/G6IF529zRDOlYoIBRiFjfjbMLWHWgWCwfSTIb
9dt6vUhGi/pi5UR/O8hKOEcG1vEJQOLdXnT6buMAotxeUh/CwlJVRlj0lGKzU+pmP8ohCLPMMmT1
jPi7z4TFfzW4blQDIh5cfUKK+hNbirGknRCMf6oZMovKcLEJIH6sCMGj5MbuawEJgkNY+fGYyhFe
lIQf2ajJCbhgQEAzGP5gMRz3pqPZcS0WZ1P9OQxVb9XIGcf59sjE/zm/tA+jE9fLRO1rIC532bvu
mtXLjZoVBEjG+dni9LDbUm3UeHMoF0bj8eGWeld+cYcSg/IWBch229MeOhu3FfZq9beKWY/dnKfa
1U8fKEW1elUEJxkiQfOFbPAGkgfhPPyLzLa8ANqcwBW+XVYjZYHyXTrydtEMyfHvonvFFRBGULTX
YdpQZvFupjewcKBBGQVJCqdaTflmOfae0avhBmLQTtiCkFosD5/iYkYyAAVnA3T1UYZsEvMISC/1
c4Zpuj2cHgjDMgu44EsKGAxQ7005IvDSVLQcFF3RniQdZvLwJQ055Zi+fKy0L+bhy+nddP1RXD2M
eGR2zh6K9XgEKng254NnsbVgcTmbF8EjsKrwCW4ZJyq3vPWHJxiBZ4K2gFqg/fO0HxQ8emS+7awq
dhdZH71FiC1i3fUBzu7cb3KHJKPsPUYEs86G5ZecrZbliVXht5qquXlU3AUqws/SDUTDVWmVoKNn
3uoqJ5X7ol9PRyiR7iR0jiFAm3WaT1Yw5GeYgA3U2Dx33uOABJKhN2AHin20Dp9ApMgetYWxnGpv
nWVT7bJJDnF5nZcgQeoRGlbKtcEZhG8uY+if/CmbnQeEJA0ZYmqaVUS84UujGezogmElDNmDBUcz
pzDNkhJ/7WkICROAnkIHwa5uEixAPQUVnQ5t1ysAdArG4eA7hNwvHr8TrTwv77aHjAGs9zgpzudR
MZ58jNdza+5Khvm8Oyq3060Kzi5vRHMQcV8So/awRH0FYzavLfadh1T7WNBV66YrVUWY9tdTKyYy
dpJY83j8jqMYMmRQzwSuxNi6VvnpSrMlObNVnDMh/9bpahkxt6dBS8gqkeDwrlNywWLEj0d2AWs/
OjUCNwBW4xr8hsqjFs3YzCkIJ2bBXZXcshtPxLjK+auavjAHRCncMCFVfMCKLbH5aaY9cOJmwTad
gZxflv+IcdFa+kS8aK0Nd+FmG15DRk4utr3HbJt9aI6XHO/n/ErR+7SIF6WlPptwH8WDeoV6vKS0
0BpavED6yXpXk3+gYygQGBu2JybyAfOL6WZUFt2HcXc4Gjd+TAZLLq2m19Hlq2nzRVckA3drCYJm
XW8wthAn8e4dFzlwnQPBkcJgHqnTJnEMH5pNSEnSMnJAGW7akl7OBpd/0nGyQfbh2Hm3nJch+9Sy
YL7bf9UFXlEBYnzEKdmXSgLuycqI/07Hvtpm1cx6985kdc5Hy/3yo64VBkM8Cau458PtZkgXWJ24
ASCxq7Loc5D390kj9sKrTkLadCHFo1TiYHf8I5rtCT37BL8DU+MLrEg/aP4NmNZVLYftf7bHhxoL
YsrKLXH57qTqSkXlNgJJiLu6F9IF6QywOgw3lGQ/6AiaWlVPjqcuJYlMl/ISGD8FqnssJCefMtPL
Njhs1p9nW5EzLrpG+lMfRcRbJIo/qJImJkqllOiJUzrOi70NCY8FyF+JFN3Xw2jSO18LpYz7nR2K
2JeWFClljw92ocXwjgNb+ZhNb9SH1wgpF2xBZFJjh6XeU1ezd+ptur5a1g+BJ+SMomgKPhlHklzD
hipz9xxPpxMjFZ30KZfSGA+re//wwl2OD9eD9uzHdPWj25fIrJpU485698Vwv71KA4aGH/9brv/o
bcorBhQTD8kIkQFc3jYyjplCd8UMYBD3UBsTsdi8RcqQPz4iq32c3qhuCiUZo1U3lcrIIOn5xD2v
FjP2qIFiLMnO8+rxIdc6EBMEwEFUlUylnT3uW38WzclHMiRxspj0TudRZ7hpjhbrnbpyQrsolqIC
GwKrvMwL9Km0DCIFqe7z8f5Wan2SoxQStVSYKJIKCN5yAPv7Tz9NApwQOfjgubMCbSwJYhGmB6Z4
FQ3hY1I/s5My1Qi+VEbQsa3AZAhPNVERafjoFIU21mqYDsl9ePi+Kb+4coHELPZt+uAX4lHPcse5
NadBNGtHSC8NO06LwYYnzNCgON0DGk/wd77Nzvwmb4WCzd1UojbhkqbFSeDDuAMkLds1HrEhZz7i
DQjkaZxe2Eb1i4WVaxQX+Gsx82IblFUXqDisIe5u4zZHO1BlSM3hBJxkWg93YsR20Ow7+SnLwc1c
99lj1cJhCuU7PAne5NBVrMR39s1/wTctShJDpWTZkoagjDLt7sOgcbjFg18ymuXYELV6elmj8ulh
eafCM2oMBzeYlKyRr86nG9dQeyNfrX8cdqzX+2WM+pJH8iJBKpumNGkgPmAhV+GFKrZCL5DEl2wN
B+viCYcNpdFDpCSFDSMk6cMDnpH9m+qJJxzYDEGru5El0cR8Snz7w4Sr4CXlYuglb5Zv/LPLf+gb
WOAr2WD5pAF33Xkfb7BqdP0HSYK/HsYcUrypwdH7GMvSQMY/DWcoujkvFnai0U8F1yELis1w5NF9
b/ttNr0+fQV13ECMhiY+9IkEXXfuEqvneUsSmWqyGOsY2HaXL0bFB55jiKG495ythx+Sns3rtJPl
8VOSV5hVVfb+525v8pd2HOHRXrxjMO1/zqeDZwkzjN+IQglqqK/VQrZQJok0MdgDXT+p0FEvqggt
Qf4Qh4mnibDAmYAU0NA8wGXEDq2EeBdsaKtWsiDh3ICufmDezUPRnSZoBMTkGVzyGwWy7pISTVts
i7iN9VZP8YA6x+0iIXBhj3PdtZBHad58wSEK5/ghoOkMOMWGgC4ON4CGEpQmkZ9YwVXwm63Cv6Yg
R3ayRKgs5KJ5oJINhBQqck7xhNRxMLs+bFHrk2yA+ktYrOveX+vy29vz4PZNEMuETSziUdoDBk+B
MdlQYyYW0weQagK6Gj0Bl2BskdYw6x9uX6flYzufP1SsAL5Ewqa/ysKWYRLHISYYGmecNmoJfsUp
IyAFMMQfuyEW0N62es/E96YS4gizIGRgdfganNwIsdb6ooQjN2De5hBALGM6kra/xH80xVHQKrcX
I2RYrZoYi7quXz/te2oXYwV061w2oykU/2hPbmphl8QJhUuMFlFNrqRLmGonoRxbKtU38TE+WKgd
YMaZLlDAATxsBne9/V436Lv0+LUP3VE7i4enYxmP1uO3oVruAn3syYmlKk1tUSFgXYfPb6WRDfUA
nRdWBvxJXodn4QVMJjnh9fakq1sid893nzek83PN5mr6Ccs0e78ZHTgANx0dc0kgHjaANgwDyaKB
op4/anjQo5GXooLRIg+wAYKBIZbmJrvPD3fNBd1peNduX78+8cWQSIKk1e3GGV3/M1QarBKRJm6n
rMmF+ZuzBBIqlduWVCU4iVm/coIr5McAytHa5FBCgwxVwlDqKAqq56VRrgz/ww9CKyHkM4/2XAaV
6gkfqiTl2Zwwpyg+44ZMgf4BXJ9u2YNL+zUYTiQrx7Wc/LgU+RDNLJ25BoCqa2KQpOJG2/8CYefb
7O9JgwXBYn+Tx3JvCKsSzyE5kxHDAwkwgSO2a1AWXzhJFR5uVo0nvtoEonqvhU0K74ZiQHRkRWsN
/+QTlMn3OER62EoZS1EgX+QA8gw2jQsM1GGZuvJxD+AvFjAKqieFCjnhyzKpO305Ldhhhzogz/Ob
VevHeThAkZ9/DkZhnlGtSrmfau8hjSI6rTecJrsEG9SXkLFFHGB9vggJB5HzbS8lTIOT+MCakZiL
mLViN9fDaUvFyWAj8DmxyljfE6yVqpQUJ9chcykyFrMR2JkYRiyZqY5C8eiqq6BG2EtDRiQvTSoJ
gnTWK54uioG4SGlVGOZl2PiV/T4bywer4dtDTS6T7n6O3TiUxj44UxHFDYO9MyoGpwcDezAqKyBr
4KDiylfBtCmD2GnMa7e/7Rt/4elYCdpCmpGwUw2BCHHbI2QFqyNPQps4lKHLFFd757ECL1Fm0zdO
t4qh686DD3YQBKoSY2eqWwGnWiGMW4RFOJbitCVMG410Q7/bkTChtKoeBvMoSeKkCcRwdlM5evfd
m/BgG6M4yRTZTdFlR2/smVIjrhEr3fgk7/wNFTikHQikuqhHIWIkASpOwHLaf8Tm8TBZ3M2yOeN5
hJK7z/64p2LZrOKWTCZIZbk7z0bH9islDWG9y5kr2/iJccL0Vuya6LbX+buZltVcZUDbE8QiwTzm
AZozo5lm/0W+qa/sgQORJh3+f/IymA7+GHGfCdTVDl6ExyVHMk+ELzmsuVPwdC1ikbb40OvVdqr7
HQgMJPDs2+tYylbmu4qB7kAPJsQJyBZLC/WumpjnQ5exsluwH7+4mjdHveltfjp9b2bMqGNxIFSA
cDTXQFXNFLalVrrY16E/37TFjGiuWGCfGc9MD7iQgAS8qmmDIzgpYN7hkZvG+9Z+81HSFtHMLLDk
DZQsx5xNU8OQiCVyyhLpsVuN2LjAvJC1ODb/zaW3br/HdUnxqR2x6BLc133cQkZiWZ+ZyuL4xVmK
AiX0k2jzdFfur4U0oRRt+hD6YVOr0QDamBjItHLWq+U4TRt6JrnxZxU+Z3y5EJVcKYFZDBrU1Wm6
euwfH7qLNryHrTzVYIJF+w6j3ifaxXP8ghcxVUcKNZl9tMclFHLQMYt8VR4uT/7j+Nek+XU578Vi
UKTjaA4GvOwUzLwYmPFkIkYw9ZGgVq8kB6WnsdaUqbHcBA1Ed1g+8n1dfl93NU6TksdGLNtvjRu2
eNkLOOn3HqWwmmSHqhO5K63z3v1+9Tlp1UITRqIYZUkfohNgU6f6xViNaeFGj3oj1tBVCMVEH8gP
BlS6y2FZ3DWWx5vVLH9QJyNck0MwjrjNus+ECXkJn3bnP5Mfm+fpMHtPWrpuQ4f4B1uuYearVKf9
5+45k0BFTyWMswRKe1QJZQqvRaTsuJS4SLrNovziDMkMmeswn4w2r72P+AnJWMg9dPI3uYzBfjDr
38/z/r3EgpBgl8XVMr8593jSr1bnYGH8xzCCMlJO+9PrKQ+ThnvOzhOPpYahDCICa2AEwHLYdR/i
uaBasMBvORmi/CGC+AxVSaHADjSBxlSvGhX1bfakRv8iuJGUo3OOxZ7u+uaUX5Gifh6xUu2q6FpA
1zsrVbyfBR4hUQvXVKv0NQhYkIAJJolxphDTJXZawxCsLw1p7X5vnGZ+tY/gNg6LnbCGWBKjNgL4
iAJU7AvEUwn4DX78ErSKUSqmPe0O+y/ueUgKxFMPwnLejFpT3eUj1T0fG2dMIk4QHo+dGjckO9e+
iCTaQGuYVGsYa98IU1elbtwFi4QzUfAx/oYOQF44gQSuRhXuNuC+k+pc0/8qcGP+w+3ZmDw07kkH
ijPEImrjg7G4Fve41Uo5e0F11bktqwclGnUmnNZO2FYWqAjkSNoFw5LsCL6zIMZEkgNduPBTxaDF
ZeA7fKQCh+urQ6biu3ppdUxMqfhS+nD5SyD74YwBmSgY9QByJ7s3LH0TtXoJymXNJis8ox8xoSmu
91wlwHrH+aH1egNPNM0lUsB5fhHHDdmtfEWm8jgTXt1ZyEX8FN+8EJBwXrJvTzusbIqISiTSYUBD
r+BdnoyZSqOWFaXYqU9HeJTSCOaIF+MFPuQWGgqytEgUvF1v+BIja+2/YkN8JpE3gTEc52V+vlrl
s0+EKxbaux7Fk9Ysg3/hTBOJGJjzwX3CMF8dv8yyp/5sqn3ylRhJD9hPr3bj80OWsZG81lbwV1si
SA9xmgJ2d7OPqKMGxddeNX8RAugzWvln45DBUfErX1tn9k2zfb6WVJVRa/mf7UoDc8I3WaLi2fge
lUt9VLUTzTHujDA6u6BQ2tfK1LLHmY3gNOZZ2TKTbmH7rX+YP+93Dyyw4ITaykboeqG45uJwO21/
auT7j5NWvUhGCMLl81jjc1L22n6DdWCFosoie5fSi0wAyXiaTmB8HAXooRofq15liRk904a0OBSj
v+NpnwYSgv855VQBJkkdc6uUudtlbLsjC+FGH/tuvE1KIaASh995nyWyeuOHigKZMTHvHWbvB81v
dJ3glVYfNRBRfpa93WVBRioVO4CXFvrl5LhUJftH+m2fX/z5SwRgtQZ06HQf1sdytN+qBZRPjDBY
qBMntW3tvmJzQsEwcJlt2zsxFFv4lc8g12HnvROA82o7GjxmsBh1y95outpUWJRzqrFcTT92V4dP
sIo6T3Gxfe9+1fnWGfJCMyQVi47gwNpqekJRVRladKMOhAwIgwVoAwo4A201bL0SjlDL/gDdmWVf
IJkbmhoc1HagDalJA+b8Uk44tSCJ24RGVNqeDgg04dgCGQza99N1P1YqY+2YoCahRMBYyOtyUkRl
kDSFTdAFrCCiKhH4ZwiK7ND6HbdrH+gWl14MPdkvvhI7COsgEutU9UFhtKPj2geID/Ok+j8WrSqm
9CVybhaLTytJspiocyeiTPIitnsnvKzv401lKQ+tivupWNGG+DSPu6+TDYJodaNs9Fz8U4VhP55v
0FVFI0WyXWggpBydgHKOgU0AU+nbWmkqQI0wEbw0CmToI7y24jSKWFylQAyCMtVgWBz/Pe+v14eF
hFWNjxZZ5j8uhQYLDElmkHQALyfx5GW51ge7vSSKpiSZpErBYs+kDLIlbhtA7uDnv40QjJ0yXtW1
omnhlAjWwWPBgIchFo8vttQpVqc1HQUYGrmQnCksmVCIxjcYlwsDlMzNZiaqzRWlAAcG0vP7P/Rk
wkXVEUQ/Q/xBU82R4wHjJjKOBTv/cCK0Ce2c+idtTbMB14ercftafdJER5K/Q/58iPHWxs3N3R8J
IWdrKKIlpNO72XZ0eZKevuYDfWMIVjEvkKKrggUjAFHcH3F6UMKiX3UvJEHsndfr3bKtg3ukZxhM
jr/V1mz8rfnAAmmRoXvMtv22H1IsJHQ12hNHKokTOENgbLKxi3SwODtbgqwTCpSHn1C2IbVrWq+b
ha/rPbWMLVVL17IwnvgELUCSuFh6Bm6pTjcYwrvld5xJalXiSaIPkvnVp56hkXiVTr0rASeeRgN7
leavCf7wRIFgkCGwt3z8m+60ZKeibwqQhH49HR5ZNDivR/Px/v2Gt4eoFSeIRfm+bHvZh24ep6Rc
UdqW3F83352Os4dixqiFt6a/+ZaHyoklqjO5rDbb0YG9lNPT/q66gr9R1LOrTn6ziZli8BBVrZgG
RJ89qmypkCrA7IdbrThm71rZCQwHv5OrPcmy3PUe8yXZj/flaNw9NK+bzcHfGfuq4I0eME3XxFBw
YP92xdMZ0IWJJVn4Z2LZ563JiMuWyIe4Eu35YEiutuZz5NwgbwcC2pCH+G2SmaBTj35Q7+TIpf8Q
DKQMlYRAmf6Js9OzyzE3PZ4jmGOSYQii1UBa78pzX5hOV3ebXBJ9ukIPMVZZWAoPYT/uEZA2V8uC
BBVk5SK2MKOzxWUtmM6bWb3sDD1NcBIxNSFdDCmkMoVTuyg9TzBSoZn1jEKTCj1Yo4eDjNTL5MWZ
FEddLeQJQpWrnr20dtByA3o0ZZBUcCFJkgcMKDJWFYJNgqCVkNMOi0owx5tmNaz+p1okRuNd90mL
mIy+hKEJHJIoGJOEDifYQRtjAfLD7V1M3m/PfyUfk5gWoNjSj/DGD/MyiZo4+E8HmUzDkWJh8T/l
Z60vQdNGpsXmddTbNEZnzvCRrn7QUUnK3VVnFOft4Ydslf3tkfnL62H9adLv3sCu1R+JQPqxesjX
PRSL+L6SeNEmQZdIg05xuF8UN93X5WFUzrnkUwcbQj3NO1UPk62KQWCXFIjTRTQPNQZKmoqkbVS3
aqWoc9wiuCDCZHcD6uCzKDEatIpadxFkRgVizY3ap/nJ3q2k+qo4P9YQiyEQgpOMRMokJROKpgUm
A9p0YJxYbBeLkYP3Ul+Z0OtAjH9fBnJow1QLOC/kJgfnJ94JurrMMghg/+0xNqQ5HF7iHE4aqKpl
5zM2nVbZfNpsl5Vy6I3z18qhegcXvJSfghLM0qBGUvgBTTaSQEjWeNZLzs7XaCrrdMwJkmjMR42n
SBK9HszadOdRjHzg09jrVUpywqP5IrIUMrVAuJR2QBoUI1lLT7hsjLjSkqbF3wGrFFUCkaoz418y
VaFCJbQpb+anMlR4p7ulrmx0XAljMabq7h2NyYw7dc01DqhFI0+yxdKBDJ14XR6GTDw0qCNXevxE
AvRlNEkS5dfmdLur5FKLk5YoWWrDgtaEmQehqq0xk0Mc4iVPkNP1XsrT90teFA5Pi8SBSwBJouvN
+a4ot9VWeQKRjAWQFAGLBnlvF+TD8E9GQFC3Pu5Nlo0L10BZxQvxNyGuixNdRMMs42YLdOzTH4On
eaP3hYRlxhPuZ2CLfeyIBLJTQy+cYghs3LBXMnRUgJPrjR8G0+6oWtAuW/1H3ZUiHNCsBj4ROKGW
EFzx2OZoed7PhJ0LQqCiLO66azSMhHMZsSz6+f15/lhw7V7Rmn0kMKsvbFCKg6ZHZugv5WDyUm51
tcK73urD9bZ9/l5uuCijvjxwwAlOKm7b6L7nQ5KkYfypJ+y8m3u/7D73OCDC3TZgPu3pomaZY9xb
RRQMB131FDsbJAvfb0gAvMt/m5MPecG1h7EFq2CBE0T4l0p22JajVfZFN02qkPXcpyLIChPIaXjM
HwdTdi1peZkEWDisalHZsFNoxSVy7ENtNhe7t3rj37TZum705iNf+H+ZtVEkiAzq4reHsP1HW5ko
FwjTvhWBu4eAlrKMkrB2X2HdP9fr5NG66gSXRcJORvXiPC57UM26tCY1yHw2/DA78JDsYl1dMgVp
YzbjTJ+638onJGAhho3GgxZNWrE6AnYiTgbHFBSL9NQQODYR7HkbT9cpKFeODYre83w2hdovOimB
cZKuPNvZ3+Ig7Vm2ueqWf8J2yGKwGPIzXlFxRLzb+equOdx9CmypHoI1xt0bsq1uFiXL7LuyjxD8
vsyTCDh1LxbBdPPrFva05VpKlWbeR+6IJqlLYDSIUdfNRa6XyWKPZxXZfyJufPgw7a5HveFR9aT8
AhpZY+BVpuDgSicYWLEbtedcR9v4hpeDAVUSoSMyvmABP3fwI3uSb93oQDhn89/tn6YDWr+x6Y46
48Veja4U+/PF6G3ZCx/wU2ednZ+7LFP1px+FUz0JOi+ZWZen70TGb9mZfpzten9sxbpqNLGolQ/z
/I1ZqlJ/uX8OhM6Dw3Nrsf2Yt87VW0vFvPjRnMTFutQ9ZEwPOXf6o0Vreb/tsT5d3YlJ5Pmi9wy2
IEIYNZxCIzFyW6pyGkyGKh7IvO30oWvipV7orv39MG386SYSjBlUgsTUJmk+yTi7nHXTSTOYIB5s
1N70qMJsAz8gXaPND1AUK8WLvg2k/+niR2zaNuLhbHw4jg67m6PucSo4fzbKy+DcOGOrTLaH2cSG
TnxiVeIorb33uEiXX187+DxZ3HtDSsSLfZYv2YPuVvyuS8WcKyhsV4OyurfWm1mavf6z48TlBQSP
jU7ekMM9t53bVXOgHIXB6/yjESEvyhfZMyZzQSiuN4+wVb6g29QeUPwMHZ4Eq1CX/7xnR9jzk0kr
jYuMcadbCGkEqnZ+YukkOiVuSx90F7rYnA0Baqfz/qv22dOcNIF7mvpiEsuwWCxjcsErxu8Ry7Z/
zE7HeaVksiBE9EQWIWyRFVsmpyNnKRlMzCCkIeBgUTzFMyC1norI47x723zvhIRrrXsQkpfyEQ4w
BcZ2/+AOxlz8WcTUfRnvdKrvbS/XmYUTambAneeOWnHNOiUFPomHV72CQHQRIFRgQ+0uOe5CwGA9
3ef14hyyUyRBTKcY/A0cqEdXRyoxMQkFbKy7D6pwrMkMWNo4V6Kny62b+RW3/Nzacpl9gwekOtt7
Rf+5z7nBDPnbWeWfB8Psb2frDIOzpqVTChWnFQJTFReiITQ4D4ZzrZU7qlHr9BrfiIDvJSTssrO8
m3MzxGU+i8Y7Nj/EaZCoKBZvWcH9r/EDpLzE6yxIQUyjHiDIB/8B1zs0X+bs76G2TTP1EKCqIwmH
E9YwXvEr9Q005C0JmjQZ/zvdw6fNoKdK44/hctn8F5v+DqOHYNMw5uRoQxKwsIUPSZJSMFC+uOxh
ixgO9YBqSz0MjKIEl8UNPzwIhhWjARbscANhvHptgf/6aOcleOG6SCYo7afxG3IYtA638+WZF252
t8dD/mE3Lo6ckgtqoaoGrXO/2o/h9FxaIEZ15aqgdDW9NY+t+9nxbz3vQvx3y76IHETEH5C17zcc
njdN4hmJDFEBsH9jjzzCD/+rQoTYQaBqHNi+51pp1616jySU8fHA9UI9TQodmVTP7Xynjad4VKv/
NatQaw+4ekxBY+YkPUHslKi12TEKOSUgWQNJROst8tV0lKzIxFC5eeCiqjuz3/unRzLGdMYo0sN2
4KkA0sG4wJ1VzNRwQx+NBb13/+G3zaq/WZ+6ZannmDz17w7YWCz1AMxG5/CtUeC3DHRIPZgOlrP8
c2P7etXZtf/Ck+mwVdv1XuFQKP+23A3WvdaYkw1SQaBpm7BgHzop3ETIGK6tn3Bs7KTULXmS70C/
YZtVNVxpzylGowjjqoTaMNVlcjDriq9RYy4w0G1mWglhTszpPD1q5sXvzj7//NtgM+suu9ng8Ej5
eQV7++23+eLYP5ddvKor/6xPYWEOPSEI1CqY2E5gF0WaN8oqXVJn/s6tT7+RNquSs81emzetw9Ft
UE4PL11ywCeliF0m9Dh73nlYF01KjHv/pb2vdtfp1InqMioR6HoEqv1Klr9jzT8/FrpqmdQMm+PT
d2wEc2bFguki17HFyHDJEbBTs0B6ty0bnV/en3S3F6R1OOWfdcZtvoXptkOM0t0hUo2gRai1A8vy
fim235jfof1QJxRxxshh6lFzUE84aCTa4r/0KGnAliLut02v0873YMLGODbHsXtVVRC6VKAKH9pL
3RKGIojVleZsNx39dPhK+xZouV3vZXtXrHu6vtBGNbkcvtt1ngbZdNTtcCOqaip2EhNDWyXO3A2k
Lnj8kN+22+uHToFfeBkO2CdpG0VR/5v/aJdP3bcVBvOJTZ+9XXAsNlwSWpU5m8QSIHUzKz/9ttyv
s17ZKQ4iF4ybKnsqu79TxCC3ID/8azIEU+7l1P4VmswGLyzi7NrOjYi2RV1tYfKEHErQfIp4ueMA
UtxJxTMIu+IT2RG0hRZxmi9jQwlb3AftFZrN9VXWi70jpEKwi6vwQvud9a2BDqqlMmM7vwmzO2zy
voR5R62NNPGrpYojJyl3o10eJwJL7+EM8idK3LjFzplsVqIBJe0w9KFZdnx/6qrNZXTOS1sqSFXq
ysX+q9gH69xnju5/iy3VNV6OQQFsKQbjP2f9q9a0d83tCFSpvYGueW0vtW/1ryiemisuR6zVr0qp
/Fzv2Y2qUKm5fA5vdcY4vcZFj949QyqbP6Y9ddzxli3n7eNKGlu8SUgRdRZurxu56JSdRsatUn/Q
jvRBOCDQBAnE2eRmFfleHi7Mp/fZcnB5q8tsebp97f0RQvr6eH1Kc8GKPmjOOBWlS4U3P+CqMWp7
oDfrtBDBgAEi+PwsRyRpwmzCNPcLNN0B5R+HCSiAjXa7HK97t+cJiqHxh2Y/bkqnVExB4GHZGZUT
kwV2TWnuh6meUyClxh+9lggcT6Cz1D25OIhiKPrGpjlFxmldc0XzAO21r5trPymuXqcPqlC6i2eT
LmkF17pOm4x+GnToViDpO/DJ3tMXl1UHGV/gAjA3+F/otXXSJq0awAlgbVLw87Ee24FiT8T/Y+xs
u9PIlbX9hx7W4qWhm6+2Y28nmZkkOzN7Ml+8Jjl7wIABgw3Yv/5cd92SaOx5PGctUZTUakktVZVK
pTc/bTZIB9Y78BKRgJ4hYOgiMYuud/fj+Y/h9nKQTrbTPfaQT77Ei+kGv8CbmjjhD3FTdA4LKtmX
JXeLdjH6aG+WYJLK7iepCQW21GfC3atKZ8XDHR+cEbuqL+57aTWiBR6pG+Hl2XbMOTPDd3xFM6y+
UNolZ1wdHh8+z25WP46LR/nENIXvuRB1KyEsQSRasTjjv32+aL7wT+YahR0m7xFReDR0eO4+/u7C
P8/HyOKwWhNAdL8BJLHZGstjJG64Y7FfyO60gPHh197jxe1yeV31DtJweatAkIR3pr/YQ+YFCQqQ
RuzOjkdUF5Yu9AuVkTEcOmw9WX2SLhZJUQQmBzzl4CpbnmsNM42NjkCxrDhGBcQAdC8jSyjdyEru
pbiklUhbFqxoWqaLd5xkTquzYCcoDGIjuX0V00BUP46VBMvpL2oKhoqPTAWzbAFqkdtd6bSLigM/
02QUsbYc0MWfZz441qw588wWYcl5nTnv8yVa8+BPoRDaRt7ccIjS7RknIhCc9lyvbifjM83QkADR
RKoYsd1At3dfq0aU/f829Xi9weYXWiSKIkIaAavlV3gkPpkilTjOsltB4TjnoRNrEePh/B4NnSqH
netV9WHQGV50OnffYi5FzZDH9W5KNQlrJuNsyn+6l/D0wl7dMTbqcxfVcFSNKy5W7r+4DHI3ea42
q+d+9yMDqKru/AZ5WMwAtzUmdFt4K1a7hppLiYnS7e7ebw+/OPJ+SbceOloSTTe3uo5ov/qw18Ig
ZB/OSJJMSRqyPoYAJKDhivMM7KHKhDzPv/IEj/rnIijxLzhF63E2P5veDlNVu8ukKdQgMV953JsP
lewXs6+D+/rrePaep+qYYxJxv2Zosv0yHe0/dW8PWvRYbW905pudInHcVmgIWxbXtSagjWuqjzUz
/YfzbX94vR9wgA6zpEqem8/q737stMA9aQjc3uSFXJyJ9hTrEwrhQq7ghVqhPwsfENEi5yvxtz4f
9rVC60gqFvMtE8iOY5BoHllLd6u5mH22QBFd7v5VDzef4VhzqcRmMgFYHvDObsBAX6J0Otr8QMn9
B5KLWwlPby2se9wMzc12w9G4O6q6p1dh1rvBqLOdrrA5upcjS6hKFAMh6Wqe0s3rhjP1eOp3RUC7
uQgKl+JnRVMh47vzbkf3AUBs2hpusgOa5oD0yOqE6XrlyauI230wyo/0H7S5mOUWOUmtQ4uH6GhT
oJ8DeTgf+cBHDMB4YpoakmF0psaOqN3D1XUkUd73EBNInPbaK1I3ueRNNfZBC4oYDspBKhkSDl3g
hVJWHBXmHpkgZEWISRY/SvItB+9vavXahNu1JTikJFETEtzND2HgaJEZK33/oeGb17Km6Q8GPUR1
09TD4cv7DDuL7v3iYVQ9t6YHaUg7Cx23K1CN6DZHdOzjKHaCRANZa3OzSl0iqNWuix8oPlavBDXQ
5os6+6v6sDuHsvAr/UR6TIxmiz6hdtXk8LkIO5Ducs8yOVaZB21BRUasawExRadhSdqYGgKNFpfI
ylC73cJLuUGKcwS80JnILw8K5HVXgfEYT+prWKpu0YUfwQIxWLyA4DaT6efedK31sgQDoY6qvpFC
ZkICqsfL0OegXj4us+059p1kmidXLwHWKDbLRKcL9JJV8iBfYEkffNs7/Alp4vAATanJhIRHgsxj
7RZi7cNCjQg0E64IOGt+hIDQnCBvE+dY/dypUGq4Cbk75H7e3mDc7evCxtbd6TWXq2yfnp56H2Xl
hhjVocWe7NgArAl0Ojfow4Thvb8vKNKkabo8ToKkEXK72RNRhLBRm4fIMUw9GOLkvxW3QrHOgVYg
EPEghOb3+iYaIAQF4aVFqOyCt5sDnDYC0hSGg8PooxohdE6bSriBTzpnkgjUfKggrmpZvP8vld7v
vrj8u2l6vf5wyK1rrIcd95r61ZX1T/PhfMAAlAPo4oq60hfQzm05T83jteNRkRaz6cX6eamG8TO3
kL0aiHkWiUaDbT0ig2EHz5c9ruZjFDiNs0JoOD1DbNBDwJvs235gIN8yWrXx1HpZseMFQsSrbC1N
M0ys0AodmK+BUtXHlrlzgspXgLikuYMjgLJQWkcBDzrClywohFjs6CaY/f1Zd8WpMX6LIhqJAJNp
l5PZZZesz8adS961012V1eLwmYlDzeJOHmN2zhUOw5kqoKTiICwzueFxIVkhKBCNodTD2A5tc3Hy
tOxTpG/mNjwe6ymBEAqNKDCP97BeSQhEuGsULy6keqIYuNTUYDh9uuTaS38+ULe36S+uthEcRH9B
Q1NfQKqMJrjj3Mi7vo4/MP0Q6gd4YXtdcgRmRyQSdFULZ27THiBpEkQLgatnErb5UTIXkVmF+bsG
nz5e/c575AIsCOkpMRnn8oeLHcMQT8U8/8Fgjbo76p3uHmi7rVa74vu2mn9Uw/n4edryhWwghAQI
jLFZWuRbWk5IPjTZ0lgNFMJBTbM/71Qa7ZnSQVaQAZ9gajL0F7WhPjBOT+Dr/IFGDF2Le05814EI
bvejeOBdgrQkRyI6Hy5P6uA4kph2ftmlOxRV4zD3Q/0RDDsPA5X3RHVsl8gUaZKbjs93si6jTQH5
dD90Zedxt8LW2PZDccIzGw41/o9IqptWPONJzEa1KUJU3rEKd1LFLV61tGXYSF/h26hSoKkaIgRZ
3Yw+xuKosAP527kjY6lZfz5TtRoCxAjVyMXEuvTPpO5q1eUk0ovyPr05pZf24mi86WjpGApi6p6U
oq0YoSeS1FO3NX+Hqgx2GP7Ueazi/FFZD1vWxLRoWDKypd64PyMh6zVtPcOaTRE+Rla3u89g0KoJ
GNxkTCMVkgYnELWXENkD/rQamEqTu1sy5QkHHHRZhluOEimzlCaPAqkRcOoaxORFTRXEtQa0VC7H
k7UrzP2FK8y1QAnUX2RrNEjq3jkAbce5pt7SFyNUczPsi+ObgTZ0gAS7Btuuf142MAVbIxc/KAJp
04iGyjZU0N7T+MPy38VLnt0p++MhZFnRXUXzhgMnQjd1CeN8gz0Xw7R1lG9Y+cPm7zy09ptqpgqo
IFdHXD2rgIG6XPExicYrL+cMFM41haTklnLm4O1PcPkTPJsckhWFuLmUqkrd2FBGbR6OqS5jR6P2
x3EsvQ45hzidleHj/MNoMuGoiayRkw1fa4N5VF2guq3JVSRLBHG06l25R8V4Mymhcd1Lrispbcy2
cpL0e92KpMfR7CAqq18todeMFHX4nWqQrp2Pk705DySooD1WUlcP0EUkJ1mb9MdpH5o1qWrW/muw
jLBI6wzxWArTPPGo1fXwTOTtaXTsP45boB9rFU1+xylVN//Z7tdiC0SUI5Us7LVoIm3ThBJQRi0+
MgdRuSGxs8pice33/KpxakX0lEd/IMSMSkkW73kvrqAhyHVkiqJO7AiMdoxK0haKOEdNz5BhyC/H
sxqecQLdYMAYESXV3Ivhg2VLFFMAES3NYqcGhXQJJUopgAmOVyg6OM/4JA8TdKxd9qiu/MxvG9dc
GTHwXNaM5f7MV9aqeuKgvahBCCAakVFuvhGaxNjllkcurdt2KUU35euEXQbEB2mm6ZzjZnTXaq5G
/l1lFF9HIeLxI+/60H2Xfs53UsM8IwTYJV5EJZy9l/GQiCEV4j9mnlJiTlfpQOARVvhHrWYRKuvM
KZoHr37Lz9i6goAlEZoHuOdQduRqkblESrhH13jc6Rhmg0yRwMjcWFKQZ4p5QJCObjueJu+OKkls
nRpNJIe5bwr5DRppaGcSGjTbp/8IUU5qOAbKQEzRQPdsxCdQ0ZwUD0CcPfixQ8BjOyIQjcNp8OXb
bwInVaePz8ardi9cKoEcwGOfFa9HL+RMgeTDJwKL4zM4QWN17c/lIbHyVmh9ZtFOMR84MScAzvHb
cTwdaXlc4Qzw6kXIgaIa6tSh9BWlD/226J3Xk7RXJdl+R/cXj5uuLL5kSw7A29W3e47bmTJ1H0dB
d9fVFzCyohzWPBxX1384VMXIR5mAu2Jk8yUiL/krKCUIzrtOdLh4qRMaT+OjUE5km6NF8BQIMr+4
Y7VMKI74UA2Xe0y9BKBQb5jGlabNzHzY5qxsgyN8HZl4PFWcV1ZgRwamfbMW2AhiBDJr4y22gRGS
ga5+B0cOLD8etkeLKxJCQq0nhXN0tnqaDzTV7zRK4fPAxF9IAYujjLj5BZskSkEjNlEJMNQXZQWa
2RCbuOP7jPsrmdXSPhUA9UB8yqBvZO0Pmyq+I/4IA/IRIDzxW05b+eSBJuEEpgh5TIOXlHiRygI3
1NYOPrZtvCoFPh0eOE1eV9ZadxJHNMVp58wSiRZRDIoZL87+/jtTHpQmYuMMdeswXBO8xZS8n54j
+2kJT9CrL2Fgg/6ONJVOjwIYq0sMEYKz+S+LX5LALGIz9WjwkMUlcwXJxk3BoGlKWSi9jfAIL1Ru
aFZwZB75qSGixOzR5qn1b7uuWIa3Dc07ZhwnRjEQFyGpKZ0/PTN/YXmighvygsLLljISJuOUd1wS
QPLMxcCNzhOE/AtzuizE4Xi6+rO/C7hiH3ZstgNvTy3S6LxqmC4fktEjT95CWeCiryDN5X+XT7H2
LSzszE3naReIypE6nTiZO5Omd1qx3C4W54kwY21x4XwT+uQ+9luElcm7FqAy6L3b31w8nonVf1r1
tA/m+e7xbHbO0IaUeC6xyoZa14M/vOKa1BmbScYHusYWfdBlliqGYHX7GY2hv3YnEV0jyTnFNvRF
Sa45YLVjTahFJlXtHb1c3rDdSkry3BEpHwwGlKlYc8Y9rDf1w3ds589nvXFaAQh1nPZi+EwLlFCk
4/PyKY2poH3OCrlxTl+jKTpQqkDZw+8cnUFQfA5JEb5szqdSbkK+43dtGeEdPoLJbPdh4DgCVb3R
FYKwvZPIWktA00AuNHBuY+EEYtuqRoP3VOfqKe+HJDs7EnTW2rxIh1otdPKUMy55yMsu0uhdbLGg
9kyK9PsujWjUBKrjMI69z4tSuUgFWm4RJ9SNUiS+iFK4EoDkb9ie1M8ntu/uen+R8eygdQ+pBkBa
snLJUIocV5dP9b0QnCoqFu6BtJaF5LpzzmRLiYjhzPFG/qVkqpaoq6yfxWO+hPiC7H23WoRHeQbv
zi9vZ5fpEDQ4M/Of9/p4P19AmMpdr1YqRw/ER8lFlyKGlVHsrHO9Q9inyncmzkefJ+ORu4fostu4
3s6rW8DJDcg86se06Jy8U6kXF/kMZV5w7RlRcrkw4Ly/YfipP6X9Y4Nlmxqi+oAohrFap9SkET80
zEIuKywvciNRMnc+JWfV0BfWxfDvfBFbFPtQneFSPUTFq6ZD31HZ3P/mvZP+dG3jIRVZ0OnMCQNq
QLPaX4Lh6JMj/7IdIt53xkDc/b+2h/lMK4xSDiWr6OfJ2SL07fmkflWfTChpZqPq9eua6SRmu+vB
SJOhrQmlTbNcLrb1rtJV8iprbDkEp8QqdxOzTAx/tZ0vCMlVRSFTq0dfoeU52/Y0Oe+mBOPjy0hb
A2lfZ13MzdvNzU+D+cd1f/qRt0iV2lBNUoGuyQ2HzfxwCmWIiGpBAnaoFniJbkccpgwov1/hEckC
cQQaMWS4x7tpLaiDYqSrKRcWduoBCooHhdZUNNpjweb+3VzWJkRy0vRjHl4dfIxb2l0+grNhPx6x
i/yPI1Kl0yh2TNx7XY4k/OTH4f3m+VonWVqrQEbQP2gWk4tmpDKwZIMDtSzsDHWDGBiMUuD2ev+Q
RnmaBoFfeM+xwQvSm/w04+xWvWq5BGLeMsSbpRIobEgsC2yghbf4hG6QxzCibpDQwdkk6WyA6k+d
IZD3C+QVzoDgejOQF04dEgmTokWGYWFDvFDh4DZ6LfFkyI+YbcEH3SVGz/JFkYPHeQSCikHI24zU
6/VeMdKo6o2qYTOoqsFo1G9OGWnZqRa3nWb2/MksVITAkZfyIER8FTanAqFU46ZR0eXZ6ll7u0yV
IGE5wWe2sUJ9qlOjUMc6TSDUJrj+ONEqL3zoRqZXEMgM0hKxoo2aooCoHyYRNxytRJsA8eJMHXiP
p5MQ5FbjMUjuxRxmoaxJGprRXcHN5opjU9xv0pI4K40gtInbBxEH4lZ6u336Xc2MH2fOQ9DV/dGo
opV6VZ8FZaftMzgcVp3N/aT72cYnt09pHLdJaRkjbg1iIliIqcAYrRnHi6PpeDo/xHpyt6Ph+u5y
oLEYibi1jOgcbGSJxYng4asN0EgSrFp3729v38sWLWmR7c2ORghxcITTeiBhkXKYoaRMy9nQLCkj
aUPTxwJA2+1pS6gASDuGAulWJoAWNJ6QICClEOLNsg3ciGE6TUbEFI4020pnOznTB/BUsCgAMfJw
OBuutTPANJOoJelj7pKlHBLbEYo+CcdLSGj+EWcfsCAwfOx8guZAcTzRFri088orGkNe+K2YyQTk
sX0WJaLco7Qx4UJQIG/T66Cn5WUv6XU0aqp60B0OeuOB5E2rY57dbR6emsmONaYYvrXcDGJLRBhd
s8lPkmF289Niuvm04RYvAun+urvRl/2e7WXxpWYtcN4Gt/TDC6JvbekzPIXYeQR0Le44PpRI9pRv
dw0YOg/PdCNXNzdShNoikCKJQR65MSe4xRAewcESOBA4BCTNTt3EyUAvul0IXKQdxAie6DH64O23
CetkOeuATSfBEtlSG+Z2Zs90rxBM5rlcZ1ugcxarhakeSCmUQdyvA+fxiIzNX6kQwWInJcgidf7E
ZgY88BicVARqQQiEGej0rTDEtgf188XWYv4hGvxjFrLhnxQyH5v38OkqUBmJFTsmkGA73jdbH7Yf
P6oISHbUA8r1q3xZCRgfJtf1581/equLqrr5bcXKa4QAV3fLgMlH88XA1dP7OJ/dvUeBxwI7Z2BI
EGfM95FpFik8I8BQYsAnEYHBwoROu6OrTT15j88OveJ4BFgaB2oskORB4u/W8MwkLBhsCVw2YaSE
MB0EEuQJ+QtFykCCeKDKZTP9RXuUb9hRs12mE8mW9fwrBE8XdvfLpJM0EGhfTKAhFzd6BM8Ymv7N
Y9KC8b8tCXqNeqYXkqAZ11WvGqB19OrmhWbxXC+rh5vbXVeL3yk6MAyefALc729p0kEXkLViYP5E
eVYY6OJTPRXvgcJjhnBIuqQo+WPhCY+hdkI8WaMZPsgMv9lDqxfzZAwZOWob0n+JizPzmJGIkJgn
+Apv3JkcE5wmM7FX6CymsETn0eFAsCZ3HiWmEsVDPyY2noMbQk64fNIavMATDDZeFQhJ8jAM+zwB
hbme/7jrn3Firq06wOiSin6rnSAQJanwBqEQhJ/pgQkEAuMxijDxXg/W3Rtpb4tdkqKnvRKPYlj1
uPhpO0x2YtMUkCbmuQmXXsYUZ1oLkrbJ7G1661en619DU2rGYyZhm/GQM7Z6L4eE7NDvzJ4qTobj
QzU/SwFMZpACOIdmHKTZmKaAdBcemBkiZyEPHMIUdZVefaF1LfINsQDvRhrn8b4jAbUCjr9qGqcm
QEJEBWpHE39IYlFVlsqQh0nKCIImrxFBYjVc8uCYlmOmPAiMyIXMkvBNozU6VytIQXDabrsYX87u
sfpFBN4yYjoURIUuM+V+pplyRo4pxdw5cUFWcxkX4mrDHU9tBC6WSUgHQrRMBl+eTYeYz5qj4ZNA
aL2jsyxxpsWgUfsClabNsV38Eahxk+UoHj0J0xs4FIwrhF6oOZLwG0C/of0kziD5/+CR7kAwzQNb
4rfQdEG0/YYXoVvgaWSzgR8aL28VBKr3I5DuH73e5UI2EahOG6b4yN67x3/p2BLxQtblzBFARdOW
fN5wOrEG7ZXhh2eRuv95CeRtJuoN/4aJxuPBeDTs1UOUt5HsLi31bbPb3oym93X1MRmFLLvNRqtF
HNkEtxQW4IFI/ZWD1EX8kryh+KtXtklC9+0oueFYvFQcscWaozOk3WlqMJXlulWbF9IZOidhWIF8
zCyCWfcHEeVnJQQELyLY3BFGjACOAZQipK3qcX+lhLcUIzadSA7vdr/yZ4kMnN8Nr+EDk6ih6DaG
l935jMOjwmAN2YDs9t8Xh4ez7c21rtlwWBpm4vEIAVqS8WB+tjmoq5YLPbctPnXqRUsr2DcsfymS
Li1AoR5FcUBmGp0EhPLcxNkSYCacSOVt6unX/Vdd/rDLIu9xr9tUg+G4fkE9g+FgOanvemzosCGM
hp5UrKrLXX5e6UK4Wx6EA2juJJZxJgKV/HH6B3+mokQaofwQ6HcNdZ8r9IS0BhIvbdUEC4OY3/c4
tZ0KL7tIsXK3naBxEiulUaoqCy9ov8z68arTk5pCnMIIym/wVcudCYVeyReI00qPWGUZtA+hSrDH
Heci16yeQ6WmXj0dxljZMpkYpmBDBwbBpgBZ4SBnPcAoghxe6sx5qFICOlQH41AlSCHPgqCegofu
oakqxKdZpECdSJ8Wv1pzIRldu0xMYfV3mc7uZo8XN7e/zienowciOBpZGAexhDa0F/oH8SIKKyPg
kC3hPpJHOq0WjBJWoAg6rGkEMksTZnbyICE+NetSrgHCeGK+ZN6MrJ177pHIhwBD1welYOetx+h5
aB4jbSK5YAVSiHjighFsF7tWjWp6AKzwHbgZEDgYV++elv9a/edtPhw0o9d8qHX/vVGvO+qOR82L
PWBMaTwt5o8iH5v2yQvKRu1yZzOZXVef0X4I0xgXGd77am8S95z451fMb3q3pfosl3HEiNJudsjG
bGXSKx4v+wVgfbY6W4zGYk+SAsIqxkFwEu4shGBEKHMBaHeDnemluHCAxFlILepyhlzmTy/pvEIK
TyngxxeMaasjkHycG4js45Pn/eeHuyUnVnwPSaGwEgH2Zf4/LRQsallaImiuBa4W+89zriLqbviF
LudOrnC5qj876250KJvDxy+wK1heJxVsCqmaR80ohV9NqrA8a3KUJzaGYy7FbKpzijms9ChEQoYg
I5R/huRqZ9lRWJxA2cHIeLC5PHCJuTjbzsUA4sw3ZimX1uGGx1PVYTf6O+1UB4NhgJrk2vTi6mX4
pHR2WMnY+9yXftbZxYUyiWOkQVGAPBanRM6cMBDN2bbG7Q50HIso4tjrR7GYzChl4aE/xjjQiEt6
LK8OEVZhW50zXjuKSTLow9QDTotMSN9ZGDnf9eVX0rdn+8mJ1ONVwkP6IKg4+IaILi+wqeOWFFcz
BeWZK5hXUINpOr5RxPN085slvb85KiRXGC+Vj26+V7+vQiqSjhMBWjVBcFrgyWAh1SM+lh0P+vCY
t0X1AAd2Vh//8tH9HNcP47V01fAB4EGgdNwN7+BD1mjurw69AxbOEd8Wdr3e3wi7esBRAt26OxqM
GP2dqqy7p8fN5P7pgXk08kbmhJIhWZSlFojlGBxuHImAc2eNREjOBjwLKaJaHgjufhAD7hKS1/+I
G73EEh5rb0s3ewFpzsJqIN6a6kbzirfcXm1qpe0gEBytPb/ebzUuKgQLjqOZaD+TqozPIkqNdXD5
3z73qWW3hVo1z0zF9H80bmpfK5scYDxLp0nRejQYDuTtFmPf+6vuadQ0Q/amMcio0Rdf7AacPU6n
veXDU5eTi7Qq2p2OhTwNVZquNJd7DFqMpzjCgS5dSxmu2HaH/CdB92VOxwkCCcc5qQKdFE+x62jq
yoVQxjf5HFm/CrQjDR6TQCEgvCYgdRV/aKwCO1E6Yv7/vo8jS9uju1DzeSM+xspC/i586uT4rlIt
LqM/x6UBUiCcPyeYk6xdBteuq4SI/hy/re9svcoXlW9RSpieuS/mC+OuQ3NW999JkbYKG2Ot1EGm
rpMXrG5b+Y1edcy5FDc6fYiiUUWk74oiLnUFJGkelbpVprmepVxzLIL8B9Zj8XPhNaHPPDkOP1UR
Vh1l/nxMx4mUKnHWzhRcSrm+I9tfUMhLzwmfus+kVzTzthEYFa/NIWbhxM4cim9DXekKUI1JCEkN
k0dt5Ukv5RCmICNak80pnG4P1cXmx6rLfaNRK3Om53R4MD59bKwOWA+5smX/bzQ2vtKvAY0Loro5
1OoS+HR0uNitvzrUSYGD4KgUYEhMwkxi2Eo5VpA0OS9ABy2TahyIrJ0PeQBnGuRJjI2yxMWfHnAa
SYti2URIPJJ7nv461D1gSK3uI6sUQkhr8ybZ2FPV+88pWKcmE4mEcJFPLkA2G7v0hIK8cLTu+uug
z5gtzgURa4ZS1GoGt4uawVpS2Arwbr8RQDvj1CNzuKMlecJoU9NBd9RE9/9NF4Z+0xJU/Z76+3Os
3ux/pUvkHALOp3IX3XBGibpz3WSmiQZdYVZx/p3vMyKO3iYC2Lq+6MSADW0g4gIU4T6RGbGi74hn
oqZWT2MClYoQSzfzdqfQ6siKnoXYQNIokCu4f2y1+pwQMnG4I4ATHurE5BPKDHRNENs9wvhNZqo8
qiu2qeWhabM8n9xrMS5low6AyQie+r0VK+7S+m7nldQee3J+FIDcUjlR+vxUudMlcglqXKI+vjqc
o7cqKAyF9IxRWALInwrifSO8qBrGQ5BCW+NjvLxAFWsJJh+VikuAX3fWrj5C8OLSVetgZD3fc2Ht
5qf12WB/I7/yH39Pu0KnPw/GP+sCTMcVJiqScKBuTG0gGiTEBNt8dtXlyjhMgpyeRjlv/n23UalL
kcmA7xCBZmJMRqryza0pAyKrzI2uc5dT1eUBMX7rgpTXSFx/IbUCDRDtMOmBofGSOB+gtOL7jTgp
oJ86At7yFITECY9BOhmWrIyQyfqM22Z0EBa9Hd6iqFhdSfCFQhoGMno4lBzi1x36UxLgWhD0HRJ2
MK/WHArGHynn1H7Im3UfBiFSbz1BRnJ5NJ9XdmaFKcqkeXcQHIhey5AX7QgpOIqTdWKdgYiQQqwh
yEKGuWJdrEhZ5aOKXCN8BAiOaEBp5zwuFQNe3gTPVm1QsgYWZy8w6xWUgIc2A7yt0/ViduV0tq9m
8dBohPFvMOaEB5kGW4ZjTjce9xfd7S5MDu4IHjhYF60qRvP5y/l8HM/pdoAFQXyDW4iH7lDkeQkm
JFv1WCXwXitSJr0Y9borh4+ska8eLzjBCPGepFKwSWKWNr9Q4S84PGvkPNH6L/7Gd1e65wusOHtp
AkLA00gOzEFAcHuBaTouYh0tvqai4yALKsy0ZKS0HYibDQRVDvh2y/3NUso+U7QjzP11rx70hr0X
87T1U2fRLMfD/mcZdGwJos49RwdUc8UEbtYS3IS0nxGaxYoECO+hYLnpaJQIOcgugeoIRDU0RNiB
2FkC0njoYYgzmpgvXp1zVTvocf+b5GPoZC8QByZpGDJRvS4KfbYJUyC8ZK1AneaQl6SVUOutUgsJ
kv4eimlbRSQG2br4USbUCLTGmP2l5HKh1rkwQCOd6ip6QS691w4QAt0BAuMqZMIQ6Tg6XYvMtoSP
fgwasyRFcIK31hOb+oA4aI7nMhCEPCckbKB+ByJ0LKDxIEZ8iBSHmWbx0geUCWGok3ALO3Do8vkP
/bOENkTTA1eI/0VsfMmAQAImaZM3b5BAm7AJL4St8CyyCAwZpcyKWA2EJzgPRh09RjfEcjAI7MFz
XDwxj0jkEv1tVuk1rxbjnbJK/8X8xm662Db362fmfDE1QCyWbYZwQ1ZSRUbhxDuBmDdCfDnA9GjI
KOg4LCHIgyzJsjxW6LOyW7+2oNOOdB1+2Qwx1sb0mt4IGSjGCoU3a7vxT2o8cJqFaE2ohAvJc8aO
6RAe6W6yeFQN48q1m8716FqaRlJgQu0jdvwjUYUyZwbdFvFq6oYeH97VN7I1gkI3IEDo1mQIDmJi
TCRJO0IUpkMZFSFQSVTITP0hy/25QEkdOgF2EASIqEj0E4vJAlPneNHvLTjbQ5QX/T9BiQS9miy6
/3jTagHPazbQiypbcw96Pbyb/fALUZRK0KqneiHE/9OS9/rVSt0+5whiMxlpZq3q1bKDtXrY5ai3
HQzW66dP6bQOD4wgPlNZoUITGDLZYrlNgBbOhqKQtJmdBCzOiRvjaXx6baN1MSBtCH3iNeFaVoKL
SJaqYdkqSM3WBt50oUAIdDGNv0g0GOfFlziiPyM4m+fUO5B8yAA8VYRzezU09Vc5GX8BIeVT/AXl
U/CCH+3r687FjAXgxcRuCZ+hKDycziAQG4SKIW2dzVTmFWvyKVbLbnCyl86juJZavf3WH3NHowYK
MAPdQluEFz4pTAKCogtPpM2/MOX8loFRDDSz9djcRkI4l5VSwZngaaekeDkvgAUhnt8heXAKYuhs
gYTAcrxFuLsuBQ7ONYFolgbBEckIL0Sf4wAgATNIhTbEUxgcBEeiHooQCSYHSm9SpOBxeO3I4OCP
XFWpxZuEA6ENoG7QIO23xf+LA/ZYYAQDjke9phl3OV2x//JkxU6nrhfNc3P/M30MzGd6NTR5tykO
wn36jdOYTXA2rYG/IDjILg4wjlWblu7wEs59QBLToWHQaImy0rZ8Ak7G+GrS3IqmHEPIhjoEUqs4
qjTd3UzfrSrNUxzgVHKp3uru7G6bFiKoVm9lT3QNg1g9fLuC+9UrU36/j32/i12YQwyHGFBORdzz
4/1ofNevh3G9FFV8PPsUz/PicjHjHrSQTYau0DY0H6tPnKxj9YPlxfM29IE8EII2+IbwBbA42TLQ
mg9jN5ffStuS3cQhX7KQoaWLICuyrOl8mte/qysPw1oRtrQrRcQMqqbNVkd11hx6yFg85hX8CMgH
0P0CWRV8r7267ozjgA0eOwAocoiHbRyWjgWKpp629HL0mK+MRJyUIc9AHAMovo70QRSYlds5N6j4
AaG7fx167/h3fCFHqlRYyET0XJAk8ZKym40yyAk72L0e//wwlMyCTg1BXjhPZlg5TQtsCaIhJRiy
mopXakEOARFFR5xAfpC6ZVRrpEcBZKfhz87Cp8AtZ/N2b33PKJOCpN95WrWuEyrJl6wIgYsEMwKx
ZXrjH3oyH/0D+zSvlt8Mur2GQ4e7HPzaY97/xUzYoNr37zrDm0GsvYdEyai6Hb6HQMESvcqYHt1x
gdAmcYG395+elpXmQMxdDi38RoxJ9XDFWPEK0rYxH3Jmqjy4gtiOerIohyCd4ca7OLI0fxa4WiAh
40BRglZ33EwY6u9+wrVwume3dep+aK8ylxMsuo3VM5aIYgSM7bc/mntueamWXD0ymsdlCUQkRUMt
0Vaa182TNjIrpxirmj216F7UvUCB4doEAomaYGSIt+SZss1mYjNB91B9IBIel0dMEdwk5Ob5uhr8
3NKQxRvzJvrh9U+H883ywxr7+M07mUJhvEKo7kBFo4z+5pQhMJgD/+RpJtGuKNxAK3sorxHBUGZG
nuJ3D2Dxj3kM+1Jb9Jt7xCuxOTiRbqjBpluLfnBTLfQhmo9j65gsljquXb+ymOn/aPZ00YAFISud
S75NJ52odFwC/SDLqaOBTEac96wIHgsrpKWD6HBnpRJKyNH0ohWku97tRlbLDU14/CZsgxzuzUeJ
Pf1Re0YNyXfKoP7cAj2UdE/nTwevur1Pd/W35bgzldbxNgtX/VdKPiw8HjejmlNSRw3IaQ84u+ku
6/Xk0Py8HcS9lGZcIOxVOLYgcBfhpceBxQpJg6SNoCZi9TewSRg5ftgcA7F+HXJccHQIR9oOZjLx
JhjGfSKI7AOX6hhOF+d02VqgpMPxBkiBIN0192kgJuDf45gUH/znV1L+OQUycVnNS0AcITheWYyu
dIeHkyplJkTnj7mIQPU6AeEkFRR+imQIVNFafIv3gdsce3EQLNHYPc5jpRffymO5/VeUK30BFp88
io48UwdJHJ1ZFtMi/ihDwtsI5cBboJZX6wxawtwgFlV8WwPJkj5+CTO+vJiabt8/caKa0o2P4OPA
C5Q+D/OnYXccvJNmaVPSWZL5A4FOKUoVBfFXpQfRkAWn3MSWU1dvX7XeXzyOhxe7+qwe7v5MJz04
f48MnmfXi3sVqjBykUawvPVRELpVWNedt3GzLIHiWlad6C/Y1fwJbuR5x5WAqPxoeFo2fd//87M2
wBUuJmK5jiGJRMsasgFBUqgQ09EXRAIeogNnnLuXBiieSZB4DKFxVCZCCqbzbeZcwLC/6N9uvjQP
Z89383eD1eoqrbwItboo12FD81elb5tpgwRfYAhip0lSX2iJ7guX4/qby8fjuZzNnynRbGaTTAul
A4RF5v4YB5ZHRHhmiSmPFYlVZarW/flfs3J1U7qnkPqzoG+2o2sJmaxBPIyfr2bXzZzlgw9UCqWk
GHaklb4pVrnj9Vp3ndaATUR/aNpK2ceYeuBOW8UxLI5bvp+HvPO2fO3FNMTJNMWg6rG6fcxQrh6x
RvLFNMUz0vWhN94ePstC6Iq1cAW3NG1GH7rawhw2CakveZYcxNIVyHOrNPBVG7HXdpF0NKM5z2qL
VxqEqVtSRhvXzMcwIDy13J4PY2rQ/EXgpB9rbc1QdHpwHRBuEh78zbyevUDIGS9QPSa9v3tJP8gb
nfM/1M9jaASo3hNyIMjUb0hIi+QLZRmhEY0AC6vRdsapUnDgP7Zgv3rVQ1b9Ybdf99hd2q0xhb1Q
cuu7x/t9dzG4zUeJQ5tuR7cg60ZoHBzNZUSQe1KlBtNU2QabGi7uKqK91AAxCCccHKHXspmWgRTB
OJpMTYMAjlEd6VIGcGdgcgB3Dgn61Ek8vG/oXKbdi+W/nZoDZGwNYtDFWKKDkPAQALhGUilu9E6O
yIPibBBQnHAqbCRmr5IIb5bg+CzHJ52H8zTpTYAJyrHxEsv5H626Ir/U13jPKK8Qk2n97UpKKDTI
3D3Q+IQ5Z2iyjKmMQG+W/5IeYYVY/XK7vobuLEV0lSLkJUFlaoseAPxhdvU/kmC+5k9PHcfRDAkh
fSDyu6RvDdfGXR7ZOQtRc05/w8G7pFKSA4GWgXHGlBVCAtLrxZS8+2n2frfXmzvarjBGftWp1F9n
q18lfEQzGBzom4hpsfi2sBu/2oAJp/TG7Ibr1czKMoN3qks+Lx4Pu/Fk1InT3z2xB4/AIGQtNonr
voTLDGwqLtC07PDgGluwEH1HF6shrZkZFi0lOERHXKE5iYBDfwKRfjDufNQAR6tmba6ynpAWUEAv
El4WYS0jAPRBIC0KVJ9D3ZtkSjOCUMP2gqg9T5rU5h43AvDtuqYPoTJPOpZRnEUzxmzFTQevrl3Z
bAbr/XzxsIrKpppp0bjWQHULBZQaNlKEk5EiM9AgOwynsskd5ObprDf6MsXM6VBHLbKFwAnL7PCr
V+JQL8SWtlgVg6MRP+fddPK0/HkpH8hk+n4SVwBhvc4jY7+StnBZ3yaIxxaCWTzSyEkkTq4nul1Q
rX7qLJSOS50no+9ueSCNbSsliF1RD4u00AhT7R1qhhrY49RrToJyF8ZYer8bvEdIxSVO0BAoyZJ+
2qXFEujqd6ef1uRAR7yME0HpxM/4BzA0xpcmmchTUiQyTNmGQIL2oC7KUmjM+OLX3vR/LG78vNme
38f9H8eIDJfoV/O6EwkdW65jW6DuEqbrhHqA/0CjvVfrbkejAQczVP1xxRTSaPxi+nLT71eH2/qw
T5s9EGRQY5xhS36gkC30BIxgAC4uFOQfmgIWQgUxPUZ/CmHgoxtVWLZlu6czPZlsTo2YPIdQeIJj
d8Dmu32GkhBBRbQtCCTkVgXySC0XIaKj8IY9j4c4HoavUBSNCg6Eori0O/aa0soEyJDIzc1xjKso
zHbE6AbyQiDaLUmTY+8gQVMEibuDf2qqVzPNNJU01C6mAG6lfXmMRqdZ9576q9nwA1Ka0wZFEFqE
SRO4eYDdLuve1r8RhFP1n+ohaopsdQOhiQwntzcaPu+ryX+SNQDfUYr3P7D2IiaSpZ5yOiqt4yZJ
iM4Ip87ts16giS83jFuAxyDUOU1REKobXHck8oCWiEVfBG7XDO/zNvXOenVFQ8Bz1LuZbNKr0uZg
IuPcchb+HpsZ5zXxoBsvELVbbjRsWDAUIdTn5/vDP9269Yq1+v0RFy8Nm9EYlVTHHZz2tbPh7eZp
NFqMPqSdj7QXDWDBn82j8a9luW4st5ebqYSYk8xdxt1waiP63t2POffxWl/lAY0AlPw9nvNsHwGr
+7OVrAPbytaMsBn42ueWTsk2FuK4xRJP5TFGCsxzemrbBfSAZU5M5FZ0mxRRnUYSZiS3SLtdaA68
apfonY2o1XwTSQ7M0zQ8z9MzoP/EYnEARbvL7vcZCTLA6GMr59yAOFCgNaG+a3rbXZ8hYrQZPOTW
Iqc0iy1rn+egeIjChIfeVCe2iwdZmy2mZB4wlqKDICLVnccxAvPlu+29GnryhUX03I3c+WQ90NBC
A1qkIkhlcMM5pfnrjRAPpEBKlc4ltdrGAxJXOYL9gWSdiuZyUNQ9g8dFuqRH6sFx7RNRLA0IS2Ih
rqRthiwm6ceBB+miVUcgjhLX57V0ExMoz5h0ClO6adX9gCPG6vaIoSRiIkxSB/LEA6k6aLVhB1v0
IXwIEXG8rnvmWsM1JZjPVOB99zNKTMm0HAm5BkjF3+nCAcmNVHD+kNjy4bxa+RAQPjLg7rEybUcW
VpksHVFxCdEg0Hx1aohLJ0vBMvRQYpwQh4YaDGnbLD7kI2wED4Gbk4AWms1j7MmzB/jCOR6BRmA4
cLSf6Z8+v1w8Td9IVWBEimumw3xLvbnIeh5FNvMD05E8ZnrKU1zuWtd/Pd+lzyEv1Wb/a809n1MO
UA06pOJMh654tZfIhjBQoJ1juRk8FqExeATeis5zk7gjOg1wojgEaIpxCNmw9ZRAZ+I4bCOsw8pj
5iwsSoZwx+WSvoi38fExJAZk+mgzvdIykKbJ9iGeu4R+rbwBYuqVjown2XtcBiDRgfFAsLgwLDmW
H5ZYMMtKWzmTJEGAIEYoKSlRNiIDk/NONE8mM1Ps/ts0WUZhNCojL7d0MSOA0GlT2SSqmTrqy6Uo
xXVBJXnoPPPCqKNVMCQyTyWcGYjxPh5D3bGkQU9pAyMkCAKUSAr2cxblu6l7hQRzi2SxN/gMS+rX
PFcsMHxiIuD4Mo8vodlZ92w4vawmv0/ulpcpvajzvD2Jw5iEwrM8LeJi3UE5f/7I+cfdL+aNE6bm
ZgPzdUwjaASjI8M13MimuGMfGRKIyiaBAtUC2RET3LCcpVKYjHAkAV5Svu2f4fCCw94gJ8cXEkqQ
u9zN4WLxhTgeGKdzVBAGRaHS6CX0qbya1IMxGW8md43Wo0qU6m4uCCvEnmVfqzm4kcZCsF1xfOXy
3xivSqX5O/3xW21rMKrUQ8nX87REwErj8QgwvjpkTEx95sWwfCKOwaDh+H29/osPteMLQWLmMeyg
iDrH5wIZKYukCHT1Gdrr9wy1qIgeFo80lJcn8IVSEhYEhnlaMahIoVXGkx+d1aUOIg4LQ5kfhSVw
5g2ZeLC5hPg7Akiex82fKDzortWHp6HMXXKP45ihzIPKyOVokSIjJw5Cds4iqSlmv8gDNiMHoO5Q
R47wyH4zIjhcrkj5qCPaXd8Qn0EGILtp6wA+5xOKR7Y6U524dDoqGIQLzE3op08P73GlERwIpBFE
yWBuMKBG+3H9g4RSHtuBKE5O2Q3qVKr1kHsbsR5F/0nEwdXiafUdYoM6U/8ci8cJsTgU+b24c2g2
u1zovDsRbxCqqTTo8xSlbMQT4yv7B3Gki1U9xpnmLmmBLimQryEq4RC2p+XBIVGFVP/loKrL3eTh
c6+rBAlW4tnxNjhkCQQ/znFrPgqy8NhIJHOcj9JhcLSdiYZ23B5mxzHTdpo2zJcsKIVzSTzoD3Np
o+On09Hmh+o+n/Th6JQUxDgSxiKI8oDkMzd4SDrZDJPqKhqS9HiCKwg4KXJK/fwrKG+W9J2LhRg4
WUxG1TuJN17WO9/uny5H6awTMlFr8EcqhiB2xPUbzqCdBzUsDSneKi+6bH7LrxDi0gDB/5exc21O
49ja9h96qeLM8FWS5VhSEifb3jv2F1WSvR/EQSABAsSvf6973d3NMHbJqWotre7pGWbWuc+bp921
Px3Ie+l483ySeVgSOn9gw/L1ZqmGrFxoUS4dqsGvUmCjY6TwTVv0BQfTqYz18bARQ8Uoo5qw3cEH
nUFgSzLqH67Gk+VHLA0LfhU5vEQnQVgDqtC20AL88g71Z/IwP9LNGKCm22EdCA6m8/88sqtXGAsg
iapcopIhP2XbbGJAHBB1zEIjExHyQUfDfrW/bMc2CFwzdbkjRJv/k8NS3IcoQMyiLuVTArNhpkDJ
PX9hsYJUuW9GfYF8JKJfazvysraVP+xK63ab25x2e2rot3uVOtjbo2Fjnsb6OOkvH8aT19sYpm1P
fzV9DOs2V5bYdMTWinZ/8jZ6M+Iw9pm53t7fQEsKoHqKnRyccRMINxE1yTfH4mwFRI2JHTZ9Mne5
axZk9fx59Vmxkt1vIIg6tmzOGPlitX23o/7+tzZD1XFQ3zw6hWRAc7MMnAcAqykbnNSs6Wi8vFiM
YvYfj6cOTy3GtPxm/yWf4TZ/ffnj2F18Hu82X10bmOIqSIGFHdHUwcQiK8XECs+21rikqqwCRUTI
AxuIZUiHpSIe1jJLjrVMMpM10uISw0haPRiCxh2uaAR89xrHKJS7elPm/lFOAbI1YwO93nH+SZcj
cSDJ8n+9aeyXb4cNXG72V9vB1cNsfblv9+QXSbx4UQQQfwoQNfKx9bwC+BJVx6Q8HS6eJjH3MHpQ
/B2U83S9jJO/LE+RpzCrA4KmPT5/0IHyzTYO0gEW/PXb4556KEc69LnWf7JcDja74fPwEH2UNfNQ
VwJwRx1Aq4Ul2llwEEP8N7hhvSngdj7lCJshwphHHygjl6SviHu4dRci9NaBhLwQpmcvQZGEquaU
oD9ZSxZMIcGCMiBhT8esDggPbktvk5S682uGKZPf/4FhmE4AnlD4Nku+GYTqstdqt18xsYHZ6WyI
0tgsfNQ5PveGk33nlqfbqgAxOnABWwJCsjk3tFGB/m5VQl6Q3KXi2VpLlvosr05zJouhgb7GG9Qn
ivIi5hiyRs/TIgOR3cuxA5q8Co5M7s1de6XpikWttZ5Am+VZM9zr6/7eZn99aKNVArjcf1imIRV0
EhXA0h7bu+tidn9A8+Yoq2g+GIyqcZc9TUbeBreuBe31bjnZDNu3aVDXEm8IubMnBrWomwXQHBYA
S4LyEFq8qG8kDYkLxYWw04z+kbCl2cL6OCH4QCLy1Lwyt7Ewro5xDFMDS3tTZM9sNrRutp0PJjQC
TwJP4SZSngQ93C8yK0oHyQXz6Ah0Pm5iOZTIPbuYxT4yuDUuvE1wVqQ2hlqD4kOONe9XvV6vCi2o
Ubz3dJj0e8fR6623V+FHoCwET7EPmaC7/xei0xmUD2q0a+XKhJlpa0aADiwRP9salmv7fQRZ1FVG
Xafwhv+GsAo89f+gKf1G94KbIjSdbaEKtH8Mk8RxpLkJsv6LATDbqWiEVIOnpzS7fjh9P+y+rGPK
33TZv2DX1M90HyynG6YBbm62y+HvRbNAqmWlmAt+m7P75+NRGkauaBYIzsXsNpIW2GDUYK5DrtS4
gMHFF5rxMNS+DoQUHo//0B/Og4z6gw+pY5uZY6M95++xCevonlMUtGpy+dr6ojGS2WH97mGyut4w
BNd7ig3luF8hUdV/9wOJ+WaLKEkMY2kco8BUiF573FhXMput5p3RZt++TZFzvQ/diln0tXAYhOl3
3y4xO1do301dJwtHeQbZLDa5U/wgh4X0AC0jINLocF5AXY31lo6QaMuu0txUKzdQsyg2295tmx0b
r1F0HawCT+3OQOB/NLIHgwtN942NHyhDBOC5Ws4oOBmruZ1aHu7Oa4HE6jxlGhy22pYatlkaVGn/
vVpf4Nss+/bci2AZkykIMljqOGruEXXcPrWOk+GE4ciILBAMqGouuYRsIb6Rye+TWUdqbJ2F+GaH
ERtX2KBsjFEDYYGTuVDxZe5zpDYXDM0eMWZ59bj+5bH3/jSpFqXVCc9cpPpEUyDcVYkPhJkwy8wE
CTzNRoa3RLooqSHMcYJ57h6JyATWFusNv8DNRfHuNQ475Jm8gNO8NfjgnwHOf2ZLPwTCPwo8zb7g
GVwoP2kEwfCzeQNwiwpI3U60l6x+oVfLJgGp4KJNgi2E5QRnIWnJbsK4IQFzucU3nqAm+IY7Abq2
s/DaJe2vg4+HvqMoLD4TC8NyxFkYVPI9ywXzrhyLh4eilB8VjOm1BPtcBXcJCMkbZb0tvh7vPRtb
xOKwtdmwxzwLluMMGuPBvcftYrF7WbZvN9i3EopVm9jKS/5HJwc72Ru50VdafBp9y+sHLb9AuxuJ
bR6viPG63GhDApMc5rEpWRVLYe0gHYsFkodYuO8NHO5zSm5styOxzA6D4oIjDvOPq/YvFg4txmYT
o9i4wDN4gJYeYEGijU/OghS5NEZ85mZOgmDByU0ZGGWxAkEOYDT8xHqT/QHH2mqtNDjW71Rd+MWp
Be1et9GiZ17w6LA6Vq+3k930VwwKQgZ/mJ7nn0tG55uDdGx6gPAnmaE87lP4ZsSmJw1CkIFXbmzL
cgTHbDomc1acRbudGvAodFhHLDvMM/tgnOs40GM5pdo16azDYinMUBgmfvzNkZDUgY1OWqhDT24E
e2aPZl842JsxywDCl4TamEXh7u0FpEqhXNYm8eaHU5ba34muOUxmUA04mqpNs0axYC3WGx3u5+vZ
YnAMPTJXtPubfUIeUoxt6rgou7/+u+EAEvHxFgzmdjV+pqVeNu7EZ9YY8SKccIGbFdPvw7ZWH/Y7
bbZPgvaJ6jv1C0esBgMoS7u5koHEk+VS/6gNhMaGZoN1BQ4UGwueIu6Yk+QgzG0clleJH2X62ZPn
66MdZUEExCepI6L07SG52lH3x9yIrWDOdWSINRv0RqyFZqpLkxutMVOvD5v5453iKLSjwQezYPp4
NVWsTM60hy1G8J8w53C322rCImVnU+Tnm5b8aD1BY7LDL6/MktC6P3MBhAvGG4iVg0sgdrJUsHkz
N8ygwhYQEhyw8ZKaRBO0IGSzCaPxSbEiJSyRHVnYMOeA1hAhrI373/IzfKGCmVdvM4Vx46J9kSFZ
2AZ826zFlL46x2BSnx02e2z7M2TReq9h1Y7t2bG1PyxZT8ZwFxwpHEOL4AslVheYIe0hxIquxtUv
bSawRL8ANoripDOQ3l7GiM2WXQzQCBR37AoUolG/tAbYPDA8ri86D1oYZAUxQrBKNhmscx2xiYIf
8AF9MQPAbbCUPXzqMW9bhspJ9HeHX6F4rcUKJWDVP6Q7J+g13MlwPGSBwoB+MeaFjdCYc8PVepgM
18f5lq6QOuH5UdE4D8uBo0WCjPtbe0TrrDgFsfpwyQgwNjGCY7DLxXpIqJcbGopQx3/thu8dzuJZ
zDd4UfQocdJr80K5fIkmiw5VEkM1rUzVavtgiJs1Vidu65g2pVC7JrcLhwu360y2AsJYEpzP59nb
UFJAqg81cCvMNszaqbD06XLQvQ6F5LKUMIZ0Y5qtJIOmJ4U2riCpjtWyprpcIiEVRlBOcBLG1AKD
lnIpGj7/VHY6zVBEssNZf6NOl+nkHMbRdHpPm/5xPp5P79RgRgiKvBjpPly+eK+q3AQqmkxlCxDQ
cuESJMYCYgSI4CQbHC0icJhvXXegUh/zT1ftJPMwA0IhWaj1wEoW8vIVJIGsZxfGZoRYXuISecto
ysBeGJ8HCp3TlU50kJvhc85kv7NvBJLYsRqWpz5xWGjdR8lBlt3r5XPs1RM8g3O7h+Ed/zr7i054
R6gHG+Ha2za2026uu9fOIEOW7bJ0tz/kVAzZglqQ0np9ng3Hm8Xil9P2N+ZC7ivI/80VuOUED0CA
Tonu3Z+J8MWhgxBzRbCWUECyseTVzb9QVXMDwsOT6FEKfkTEUu/2jsO3oT0Jglv7DMlaDYEomPFw
f+jNfMpsvJh+C72tR4Y+nQEOQGslQhOZ3axF0LuOwwRKQn/eZkPV7BYcDQY90oiTTBmVo8vgnAvr
zsNqNH/l0CZ1L+1f37Vv3GmABjh5A10oDhsM2XnXDKiPrp3aVHAAShvKBMbqX1PZxhE83JvL3KTa
1GkNXR2D2+CZzFBR5TGyYLk21PApZISqkusc9CWqxipRh3jQj2RRxhzRRHmbkp3euQFiBwkOVh7R
qO2A4b+Gul4T6N5TZ9eZdFuLWGMHtWx3gBqh5Cehp2GhLWTEk5XyEPgAvpUL1ghrQFyxKeJGEOPA
6k9YgRkCBc45dQ3DVBuSlCUKZ2Su2BMh706JN9F4MmNiylFEIKykhOokFARuwCybI5cAbaBSndou
SC4But+86AynxnN2fFGV0JNldfX0S9YYLqWdSqwo34sWOy9X28/2NfDUegNnYXphMVnSD1jcaO4m
Fg/GVbdTsd/OsDmAvXwctg7LxdPsDiVJ2y9vlrcbHb4Bs8xLeAMOJFlnxKHamXvJdMX5efYmp54x
DBRFdg9hrMLBED/SSr0Ru7LNkhKF4zBil+GOCSCsMsPcqC1N28QGphmlESIKUCOqRwABCvlJkF58
8A5SiQ/hLyCxyW3q13FIT2HYKP5DEVcB4Qr0Ar7Njm73vJ0b7Bgxk2Dcbvc1mNqM09ev+9dBb77A
eD3HBi1mQ/Yb5Kw41iPhtRlccARDBmvEAkY0PBk1+f/ofw7AVW5MDKp79zPPEoyhJKlSrfdIsXyM
Lwmy6hNWwBlgma8IDhf4Ed6lAZN05AhVcqQGnXpDnpY/a8YmCq0CFt6/LD687O6oopFIJAW/CKRK
gVQEx1YwNTF6cLEJup/2sS6FZBVosTLUCzN9jg509DnJVW6lk6UQAUJejMhMeGcgy5KvgSNdRB8g
p0EyuUdaI6/zy/6zth/BhK9G20tX04QECsggZiVpb8EihZK/3ExBvtZ0P/DPpgBbC4IQAMHd8AZa
S4FW1P6SvX6i9SR/MmV0MHb+0oYq/DJXTi/zcMHZSvIyfh18TbgbyXm8BFAvkV23ccv/25Lf6Z0H
TyH5VbvdY/kM7dN21W40lHoPj8ft5nE0z30KiDg/REdo9cpWRBc47dACiusJ8SLb3jOI9k1Pg6Tc
I6k0jmrRrSSITcH4h5AYWpCATghVMUsF0XA2vfn5koQwdwMZl2iFn6l7/iRcnCpvzBIl9cgTpBCf
IlDhMiiIlYilki/7hlI7qp6At7t2dxH8/VbKLGFwEF6LjxYsSnuziyNnCUREbNkSZEOPH3A4ooVT
H0TiMIfA9rpMThiNYmPLWjQxex50B/vJdHHn8Vr6U81Jfg5WwWCy5qKNhr0NJU5wyuXqgxCfIjqQ
5cD9OC/djyABBL5RKO7lJAbCIpYiR5sE3IjGRMxWOviqD66W2rExS167wZ+1ZW00gCRzCQTOlJI+
/OaCE+oH72ji0PlO9GF76aoFpqe8vK/+NsrTCqu52yob7K73m1OMrspmnEOym/nlcCvbAS5+n582
SQkODKZvGJeA7vDA5sQsAYbbC8A1PY+K/LPdMYQdPIeHIEW2TWr4UKQ7PrLYCRZzy9tyNP6eoegM
+hV7P9BN3243DjVrjVqb9aDXnkdQ6leX+OSuYHAKDYs04Rq/lSaLVZKmYgdsASQ60aK1+hu6490e
5CQ9adEjJ1XHsAnsg6tmYkNlycLTrOOOSJLnwGVAKZnh0wx0FwChaAOn5Dws4fMpe5vSzdEra2xn
UHXpwqIhQEByHv+PuquXzW7SnUdTCvkozJd85P0DQKA25DW18edaeO5EkS+Y1roGRnVgHhG3XgMp
U1Syf9S+VDKp7ovInDixpDYoEpZXi9VJYkyJ8xnFYk8qKzihJErn7t+icSDwg12IY9sx+EUq/Uua
3usiGIYXbbfuFeFbC0Gyvz935KmtljcgENtq/hM9oQRG3b+bTK9RDQreZlijlzfxazxsDyq2/xtz
9OY5v1rD3VN7317O72CUWERDEq6VZJ54bDE4eMNoXzavBYHsGFS1fqF4MCdtBmCWAM2J5a8PLZG9
JBcHF9j+1mriYDGxIYVbeSVcOu0DOlth6PyBtGQLhPKmOog63NEPO7akKxG1JNXIQZPdG4UelIIS
HGVx6mwg/w8U5XzXBxO+2+932Je53eXssYZN2h22D4vV08s8dlzUaTWQl2Q2gFhBQF6ni5+6HU5/
kbY8HV9+mg0etJUpFDd0U0oDIo5o5dLwddENKyRSgxOQWlxh3vhkfjH5zVlKjEB840ZoS1Ge5gG4
eRWrblAGKgCtGCeEyJeME9wwgiaAkD1FIMQemxmDwfzBrnrK+/bW5gkUl2V2FaYVBCbVLFzOva0v
TIlEIZohCZujtHus2WYz32iO1UOSff91P249z+/k3WAP5oljdJP2pBWLCA/sc8oTxEpBQbgZPQOS
YC3MTMgRbVdLzAn22tJh4rjXhS7RXTR0LACqt2Audi1ApZa4nAUgOaYIR2vbYUYNMTg33TQfhLoP
0+vWuw/t3r+4hlLKJBLbdFhEwBChtZSnW0TcgQXuLhbK/cNGDC1bhpToqSFn890nngaux+euXoU8
pF8nI61GtQm2ebXmW6xci/J6lz9yNB1/GLZu8K5US/duYkGKb2vAEEiLJ06Vi+omZnP4EhojYk4y
HDrJgMoUYKpdjKyB23IXiK1GDoAk9SvCXEuJmQ4ri65ziTmGN/Q8WgKi2RLAHY8u1QM4XD6GGQz1
u9nXh7xjwHwFTTtbW1K+oLwwiF+7FtaHu+F1eTGuva05ndgg7RvNYfKlulmJDZq70M8Wi/vpdrWY
3yUnw6+IFJN7zqSU6EOtAkFk8F5ZFRKKRN6y7+z44Wr231KAGtS6KSbzA+177rZ1LErk4L/qs14i
G0UH/4YW3DTHwoaUeqhBMqSYU4bybylATC3cSZSjo8MCTYkT0iyEswy4YDEnj3QbatMsBxc2p8go
lVbH3g0SjTgbTh7Y0Ofh6qV78dye/U6x7adk+nX2DjEHs9GUBT2biNe6ZxI0UmoRlUzkOXkwNvE9
EPs5SuCGhv7ZL3/383B8NdlcUmjpBb4tC93xeY+7vV+vMx4xRtXl8M04LqNmRVvd0fqwXA9nd2nq
s1Uhd1qZ2/C3IKedgWXzsJQDRZDmbQQcHFke0zcwh1yDc+6mAuEyMASk1AexOHx/kyLxLJtOM9ai
APNLi1Dbb6o0B50gZLe3xyfN+ACF0yAkCULgwCIKLgcmSflSDS4n/9MkbX5BvxM2V3axmEYsL3KC
DNmiZRdMDrkAyqpV2gqnJO4Fl+PePyieRdiAVDVEosa/rZ/+6+fp9toAOlmXABEkoAYZ/Np+rl9R
gxb+fb6kvEtByiMdKPupBfrBuXma5wVimpBYWyojlthksvI463ecfXuWZ3QjOVma7I2LKCE3Mi25
76eIkRFk3XJvqL10ubOYpmKPKSQ1nsJz46WQ5tYs1lXaGuv181uD8LQCqcrVuCGNSaJ/zK+CN6YS
Cg6VgDkkKl1vjKW9xro/00VU8/ilXUI+3obHW8l/oMNhr5v2nLi1qpgYzfFdzU3iWv1F1WeF1+zO
1PGQGTiENIRAmQeUkUQxZifGPpnQikTQAg1LAAPuOYrukwFWq7+q9VFyJxPAdfOuIOipHjBk/+/D
Swqa+CUXF6/QQVfZagGt5JF61tk6oJioQHRFqY3FcvdejU7q8mapWVNvYFZ0v/Ke/A61SqK6cA4X
Kw/y4/SzuUmKavv3raT+Ve50HSCuhzqr/sXqvepGYg/USquOU4ruKJuGtPMiw+RT9nys7bBMVcVS
GAB8EEpos4GKghtaRa26QCPIHOVAsgWCWFGBlMdxe6uXS4dHufchlrqnFpdUN3VKSCqz90lq4Am7
tQo81urhBVJkuWt+rBD5y8VGfePpV7U9bnWoZMGqx92137FoSnlNEN4NyJ0Ea0CeB6LXyu0/+8OG
YvIWLnl5fq+zRK2lFG2I9bP+xdv5HbluxF/AwympQ36lPFNPpus07Au4FZ8f+bF3bWwFbu/K2cj0
wRBqtTmj7bxRv5tOFvvFaDS7kz3MWojp4teQUAqSLgZOTNkQZGetQkmcN6wyUZyUIyfJc+4tXX1e
7U+uzh4C8UuINnQgxw2lzCVIoRG3HWhe8GL4NxZnh7HIlhRapfAZC0OVYlvKdxgp3+TXN+Rzjfhr
Us9dDCBRwu/7i6KgvCiI8TqsOjupIG+dvmOw/IgcqsjbmZIpvhmZJEuycAKNWGKRzJJcgvxQAiSb
ey1C/HykehFcy5alSsJEuB8mX2KU93aIOQyhzzSKeB5vwbNBeAX/GtnVp3brFD6iLXYzJ22pSbl/
3T+a3sRzo0LcJdbh24qgRwjp97K0P0x+6nwpIv+2G+rFyS7fuKGasDem0PQO1X75vMUNnRpZsLxI
SQMnS7LzseWW1OWNcoojCkH5Sk3rC7B/0yc2y+KkAg+Khv+JIYVnraLnaYb+CXsrYBCFHnUo4qTJ
fdQklW7Rcku7uqz26lKjJE4s5mt4MIkC9Bjoj+A1wIEkqgPthNQpirryinInKGB2Vvspk29P0zO5
x76HaLnUl55H55HudSQaqsJPyhfqcm1zndOG87IJWaHqCCrCpd7o4qmd4kdKSFpPTj1rVHTD5o2B
WZg0+uub+BbhdbIgW5aj7a7iOByCuJbHlegWhLpSgAnDu6EHLJLJ0YGIpN+PzssUHpDhXQ25tuX0
8naaWuzPoNA06Yyq69njH/4USkHSl/C59V0NeTl+mlRHUEG/j7/CCppOb2X1qi1B2tIQ/4V2puad
5iEcPmn8F11FyaSQoY0eraGkSJiMAo2H2NwhnZlt0bRuDBaXrZd0QLhYmyc8pH4DHmyvBmfy6ZAP
1VVrwExJXnr3+m6QhsH5EKjsxJVYhuQv1ke/xoC5P7Pxyf5KfhgEqBkvZi0Zku/xNeDmi1AYCTGc
oAUIEFIA1+vNzex0fge12XiOh6cl/Xk1aiLaeZe7jZf7fyEPxsrwbWM1/s7sKCLlXm/Q0Rbk/Waz
d/TwsB7vRzNsFXM1UGdzoo7ACbJA6/jmkd6RMFnothGEE4RsRLcBztb9FuFFkOluX/5aF1wJagxK
S25jcNNRouY1oC2cUw2PrD8gVp7E2eqv/h9shmveQPeCIJ/mFuFbSIaEEn5YgiSgtVgwd0PABbmN
8F6QHUGF5qS3CU637He6a9mulilp7T67a/Yb3mG36LV2m8OcyUr18wUhsa0uVP6DvcdsRIE2orKj
RxZfxdQYMi6FsOBh6sO02lDIHDq+z/EQWaibwqMwDDYPYeJAMROGqtWYWwbRSVARuLljFmtdcdBD
ErT+VvxdqMi8uHARPieTmixWApxj735ixivzXskgg0BIb9yiD/4DTvS+x4kRaz80x5I5G9+c0LZj
B4tq/zi7S9Pao2mY24dFESzjwNTccx66W+aNmBPu0qG5ta1+mvXT1CUqkErDD21i6L+/jLkbUN2s
4n7jMCkhmU827oU/sMhWXdsywhMyiUX3u2Y7ylwDOlknzL805NG4Ro3TBbf5zV/OGl2PblEhM1od
LzAE9QJi1oCb6mLY1nFG4CQ4awj3xGXHZHkkkWwE0ygZCmdVM/wBj7vfs2/saNPvtZmYwRLchrb1
evPJrvcynN5VnIqCs4GtdjnWNtRu41ETLtjqAUuCxbZ6hkRluuHE0Drz1S7RhraoX0lwLS0Logge
A5MWZtVM3K1tIiM7qBFgN0I80pU4HqNeieF0oUkvYxsvqeaX4QX7SKko2F0Q+6+06R6lyXaWqWBF
f62wsLitjdxgcA8ZtdGEgSgxUFxNHj7WzsJic7ZAIxAzs/hthn7PX43bFTvZtjscXtmLfXBr3bTs
lPDy2us8eLDL/Pwu2yiEecCnx+ueFguZa0VnyVpnsaSn2RPwx/oIrDNKdjH3gMJT6WDuBE07gpSG
Vpn9L6as5bygOLR97Hzsptmd5KArUOFDY14tRaYzME5gsFsS4T+0JjffEpwSUxuEUQvI/jbFv+uw
xpSyMYgODB00J1D0lvvNpj+eeAIFlKSfAGhFQi9gAroE4oSOpN12T56r0Q0lW5anRYjQYQShKbgI
HW3dAlXCPCTNsgX1dauDvZfdlZUC0YfeJJD7fz2uZfecg8yK+/Sv1o0EsZ01I7TyBkKTgZYnRihW
oODEiJrQS9yzUbMBK8xwd8rbzPiu+DOhnQlobPXM3veNJXCz1XY8bk3uyygFv4ZIA+GI5T38l+2S
y8BBivjvHi8POzUbLf6GsevrF43cFvG3KogN0eFHuZbDhBIQpln84QZI3mw3WjqmPyL/cvW4uPYg
KDS2FYL8BTHJKXGwlmhve2MOFFYk+mcWJF4wXWt9GwecFv8ByX+8gKCxIib6rti2oRqx8q0adofN
UcLW06yzOz52ZrGCCWknsZkGNAUBkpB8kxiEycwQF8QUrysBw0BpxrLFvygBVJYe1F1/7jiV7D9d
50DNGiCyR6cPRoehavW4QmKrQLRRLfOGXLn/13D6ec7BlbERq5kALMmtvHD83+lShPo5XEbaiy6w
fcvyvcQ/JqnUlcAa8LbgY2y+DZvHWB+WJrFPDvt0NWanLDf3D53usRdz/NV2hNeW/AaEEZSUQrgA
Pmmv3ocjgC8yUFEYyzMogEWUqQchFi9VHo9177rEPkxVYpEZZQsV7LJZMhR3Yu5WHleVb6BQCkIN
J55IUboh1Y674B+lp+ncsM8snXRi8kphZ0Fsu4AFgaXgVq3gZ5rjFQy0VrHCqahXw6q1v6J+lNWV
0HUpNONPqph2KYTxu927kXZ+RRicbPnc6Ra2kmIdZ8dTwCwe/8hVfW8QV1visE6VUVy2yGkISQsF
fly3Xh5DVdMUpmIikYMc3GuJKtkiK+Czh6uOxmstGyDw3dnUqiUTC1VdyHyYvXqtanE9XVoUWFzA
YSa4obS7JjrOUkKSMAz+M7mphszWi6hQJWFnk7VVFgHKRVhcPYvBI0w0qT5MxA8+fn2J5/IbZ78a
0mrJ4xzdtF0TeSWJYbEoeidGaJAyzAvSZCE0AizSB1L9Pf9EkaWuIGRD9viPJHWvntfaJbcuiTEy
Y8nSUYMSwxCw5efl/46Dnc5HR1AMuaJO5YhyTosluUZEunx4jRmN3leQBypKfd1dLOenDR8szGlW
Y+2gGn5Aexvyz+kfNT++tzJpjKfW5oLtUWf4Tbj6PJqOn5gbEbMKkBzE/rB5t7wDtdNGBAsiWxRd
qYiR/QlISVgn2Es29a2IwXmUrgiOWM6IPXmJiS0UENmJrhUNGfgavIXpNB+ox0DHf6a4t+inpKvF
nZSNCUw4brf9MnshN+jp+GpYkv3E7jE2jVSJewI5m9HcNCvZMRqGQvfl6nJ5adTQI+hXLZZn/oMZ
P41TMuzKdQxNu407H9KEaAxDLQfVfX+/ZYAYkYHE9uZGoD5Zkx72kLWmmwHGzYAE6ayF3GTEiYyg
Pavh5eolHHqovHVM61sdNxX6Q/nUeDDNpXFxzhPNBhbjrdTTIiULm27tguZGQsHMgZNSSCNQgNpi
y5fVh36cey8Z9+T5gAj7PzLA0ZxuDH1wRNugT7dKt8vqYc1VrDXPeoPd/XOrx0o87TVm6hYa11sJ
q8VN/wava5crocYJ43ghHwQtEEQSXTsQZvD6p4cCoJ5lWmSM1J6zbx2x0Pxh8MFGyxAakkxMnVUB
Nn+8rPTf5SYpMKjqXKDYDnLq50Y6bUhAIDtQFoidqiE4LnB5ueze8p90/8tk9ivkhsRO4MgyOBBa
GOIcUYC8hVOp+4OgiUbBWdTERAjabGwDxNp7hJ12Q2PctdV9Gm+fh+PDR8kvHR1sZPv47/CC/UMs
x88eER1A4i30lvUGnO/318kTSiM8pyBGKeuAr+JjyudrLlX6ZT7dhs6wehxoNzT/ID9OsuoBkQue
E2N0UAtUby4y8jTqxSv7KfntyfEzXCvQHwP083rTi6fokNO7h5NG4NRxyg2neRjIGg5V0ufRKis2
kE/Mx50idLKrucOGyig4cFVN/qNdeXZ/664wzMU0+Am1GIACbjHkUTzcD9lgKIXx9OnfL6vr+/Rw
ypBl/xbC7rifwjSsQx4Tsj8yCTaPLyG3CDezxid/85+bGb+yOuiwQq5qdQ8FYK6K6QEpxgZz76Ya
hdGU5qA7a4ufYtzQFf1LeglKmf7x8rOneV2lGSHlPt6RukDqGUajhevb/xu9XvIxvsA1cMby/7f5
wqdHYnju/WrB1ulTlt5mh6hQ/eVvqA0zgeKvbbPZkGZQqm9OAZz448gJpCQ9vbjLYI0kATZ9tbkx
VBW70y8h9eV2EJ4gmB8i7kRhuceX+NYo9nWgkfw4v0eRHCPcWSQw2ULuCoIEWXDvvM/gP7un9AoS
qJDTVfeao7PghesbQmmQHPX5IpRWWW65pNNZXdPvpHsdVqAf8UD9aMJy/OgbUruH6psvL6vfu6x+
LJaFZZBk4ZQUE3bov/lmHJ6dFNSbW5lgkCKROMe3iQDvJhONmpL0iklQGJyb7HXFX+WLetnc5Moa
lT6ciBd54/WRPYlfRpwFSjM27+YfLOwshHPbjgcjfpYnIISX3ES8BXTyKxh+aB+C0KeQG13gEpEY
j+JnLQgxJ6z+xXWc6v5MCGM8viqVxcYOxg2ZeqyddllPrNcRGlVSgYjrzujQAMTmw6r9EqTkK+KX
yu/VEe572l70ZiIwv7OB3Kl6eo/8bi4vtcyoiEYpI/HNFiIQbnWHt+aFRg+rKB9nahSO2GRgrhyg
FgMWg8BhSWARtX2hbtA2HCfFNcSWrUO/gJVExJW36qH5wJ7lFODmHfCmAMuTtsLtn7po5fMjFnB4
6yyuigSuJakznXXgEodczBmicror9S1y3WUuVhQXDRw/j0Je5nRTvtt3CWqKNLX45DL0yR1k+VIQ
oCfUOIYBll9oPDX9YDwtugO47pt4THrn/PPOAlOKm3gbssB6MgX8+fLlxAJkOOfBftsRIlk59/Ot
vTEFthzIP/bBJqLW5qb4dLZb9aeaG/l9dARFq/WwlLODKnxx4uDXFlMFRd/F1eLrdi7Czto+rmI+
/ZX7Z/Oh+jPEQJQmGqvaQxASWqYMIarlBylRxB5zAI5ftZekVqmn4wWpMvt9/PSLa5cW1L7aXpo3
whRhkiNpvJTHm3mGqYgH+RlAHgOEL8DUrqauFQl7ZseJ5pCK2oDzCJ4dsyG4sXyLccPyw2T9/DQV
2kKQG3hQRwRyu13bwnEfd1j4gLzgiA2TqcCFAnVXOn7IckZB++vxibFEZCcSIfFuGxsoz3ZxeCw3
I0nISe/+cLEmPBJXDp8o45SWJPbU4THRZ+BJTXkuY0TZ3EsFi6AmOVjaEDUQIOJliGw5XDRE8kjE
GDgkwdLfguFDAL9wkwXSCHWdBfJgfs6PR6rzOxEY6zuIi74C/FWz6fjn5e7dLtq7quB2KWEvjzX0
C5LVN2eig/NRkTThTilrXUGoU34HPO3+zCvwLBII72rciKG/xPBhc9X6AxTy9uLkFZ5DCrqKm+6F
8bQfq15mpN/Ir+abQnZ4Od9HmXEjQH+bYDwDRJfy4AqVnXhtEN9lHEi3ArOKRqN/75aXZzxe7Tj9
LojpD21Pnz6mH8rDOvFG5fHl2aVxxiuIMcE5HgX+g1ZanM15ajRXVcVyS3Z+Z+1Jt9PrjZq7Rhyr
zvN+sDg+5uO2LaGeDeVGsw5eYae0aef1Pb+vaYUNGfuWjTATxqnj26x0HmikZkMdcW36NMjYpStP
2PP8Owl/jIk6qjFUGOFI8Dd2ifaC8uTCw2eD47NxqBGRlVY6QxWUON5KOxGQwS5tvowf39/JWOUD
0+zaY0O1aju6ql5OjfXi2W2/uAvExgskt+BlgV2eG/JUkSUtVgrEKZlR9nXHRWCu7BrdizIasoBm
cLX4TfIROlYEEgksCeEA/5FYnO8REGIxYnMdrUfqjpik1eysmk3X+9fJ4+Mvid9nC5NgeG78gpqt
UUDOFoMyEHO7mDRnYbIcZ4aaQ4lVUxGTqsFInfH18TQYSIEiNXd1lU7HaPC4uisYKv6LWDDFd7l/
Ru3A3fpiu77WoekRYJuZ8NBsNIwd9rgyv8fSxKU6tBObcO4o/LVThI84YCDcOw4vBkdNuSMrfqPs
dl3rcfQrk0/6nxHx1QsAbFSKBXBfZJ6OhOpznbClXDfXKQShEMhG3j8Qgtip+cw2dNjsf8yRvuz2
32Yr50YHznG66veP993Nb3InMdvc5iwO3uQnrfjw9/Hf9O2Qg6vkSBrT+mo2m+tZ5amRlmZzVdp9
+GTOrv63+gwm/pXOiYzAS5cbceMRPY8GoBr7nq4ChFloP8yxcoOY1yDmL0zbKPqGZ2ahJqdE9E7W
OglCijJYCWqGJlWN02aIxsTLZMW5DgvM2YI0+KljtT6E6zILuexk1m4ITH9s3Nvnq+rR4lhTOBpp
K6x2jwPrz3tEl5vFvBo/Hqa/av9LxwTmGTA2TodVhYmFf3CstitqcIwC/jtlth7U3jfzDBPjohOi
oZPWxgLhFAOgs/4tJXBKpK+1sxqKaaUTZyNuJBu8MbMcjZpDZ+PHsINSccm6ZgOaHbnZZB4VWHQK
TpBCBd9WKWZJNPpE4ciYRb9sal+1h4zJNOzqcvU6fdmwB+ZvMqjyo8Rcond0z+JvsxmN/zTHtbs9
jIFP2/VPuz+sXUCiQjOmsKWmYZ6uz2182or5vmDYDmA8NZ7JT/FkHsSPG3K5PJESPzezPf5P7lfv
C8tBSEVXxyyQXUYb/3tKW+/4qHWDxMotHmEpACIFZK2y4OoUiX44IdOrhz/ZcbMuHKqYW/p6mWz4
eYafmn9XzfladIAscf00LR35y8EAl3IzPqNcBQXmqdygLrNAghuxRBq2/m+7YrM8LdhCDPWD0f4x
QhWypToynC1Q/s9lexUqWcT9K2eCjkVS1OCBF6S8NsCIfONaEGKghABN+Mp/4srp8ar6XRfUbjFg
ZteH3Tj2OcfKc83CAu5bgZQAQyNssN7WCwYlv9ELjgZkp96qW/W6Vb85t6g13c0mrfX98WNzp16k
FBFFOJ2MW2IR0YKwV9+zNiTjOsVGgOAhui7OqC8Y0oHmGyQxsUtsdIK5J8x9tLn33fJVIBJlwZVo
uUOuWDELLDyzCIOQQqD4X0TBcmBGG8JrDWpSiWtmNgjuxhBb5oCCSzZhJyRGM2N+JJyC7SSqgytL
o6W2fZUN3dss7DcmycjZdLvMY2aOHsdJjQcxfaw2/DZazIevw2nV0dBK65nTNMOqoQZIDPSn1MyL
6IETCGWQKHHh5Glw0xoe/vXQVevC5pDrtn4YK3B4PWlFmBFmzPfBOyNAgg5nCwQJnldHZpZGU3rf
YaXmToKdZsDzC7yZhcsvxO+A8DBn6w/jR8jWxUfT1ihNKwulG6uLbQzv6u7p8KJaffRzytMK4qcB
kyRmJF6Z38lvny9nh4ukhn82cYAkEaeWeHs8BCXqPfCHe0Mcpgkvbgm6ZL5jVVP0xIa9tMmsQ8Qb
aZeJ1bhBSRSrLC66OrgTFjk2TOa/9jHhMI3yebwGuOYPcA+f5McZoYQsv2VEj5YbiKp+MPlcenIX
asihKjpKHN2yCQdxQstUyJgrGAkNihNyUTHrGpqk/jL1MZXGF4pSHiPvEg/zk/gh/Rb9xOxWkXb/
IYeCp5/cznSorjP8GAhZI2HWyxW/T3sYJy/7ma7s24EqrD7EIDwozzCcf+LskS270cSn+dH+MnCn
VY8hsPvdZ3Llih0IlgJEu2vOn6q8PokNEr70j0wUG9yfhiDEvOdPkDvNENi+Y5MvvvPhmT00NMBG
8isA/Ss6DKu8A7/E+/JjpUsOQ5T6P2tRmWxUhM0ooy0VWQptsmyjwGVNFDzrYu57AVExp4rabeGz
UD1gdHc1avKMcFwnYM9GedyxmfZuhrvjZ96BZLOpd4s3MaSe3wSEHwb+v/X9w7p6XQ47t5LccwVy
1vIq8Y1hHwP5irIy3zqOCsQGLhoqjNWqjwpbbeefni63lzO2ck09rS7lAyH75svbFrzTUXPgvL1H
cDrW7t9MYatGzd2qW4fJofOwvHej//VyOtAmaygtFouvNmJbDCTL+wOxMkbK51Bom4XOU5jGQGWH
mDS2S5uhQbZwstL0RrtPI47QzSZBBAxTI9ULOhspkKtp4qIbgEgn1wRjPHrTHGyBdMgmKbQSYUVw
1QleiA5CqWQhxBPjIHEAV5cvcuArLsu9kRT7okWFrJPF8keMGmgqS51TI5YftFnANWSiC9ODm1O7
ZvdP297D+H78y1m/DHSXB3J3KxlzD9bZ5RQecqnuhOoM5BIcgyEg5uF+/vhJDXUcAAODsYu7GWPG
Cc8hv3FxCw/FmszMX8oZBwze1au4RPyNIXb62PcINnOF5Qg8oJdnOmCUo569udqiFi2it8XH0UPa
KEofwoYa/mAowUeSIlqIuSflu6kInr51MtKMOAuvpDVPinPt9p5zWyMi4QIIEwBuKrrMU7UDvVdf
x5v13fLl+QOBhYWgHmzBDuyNxSxB2nyzx90fKZRzCM90nknr6lFDQEm+8sAbWScuWejISrr2GmPi
uLcQTi7y3aoSRhKcKs66hJtcweXPT63Lap6MraVGG1HVPq2m9NxoagDrtHPhvJu3Iqn+9MP1do46
w36DoyfPzCOl87h8TkJixhg1yJa3B1m1L7qjNGs37geQeNMjU63QstJIgRNmDTBHhjxArsH3hOF3
CwZOUMuiwUeB8wkFIYsAlC81XiBIjswsfGcTPRBm6Uunz2GqslNIpmXdWXASjyiP42esYEmmI6+Z
/byOg0heM53EWqf/HJEjjyhS15Efu6UxKd3t+uH4v/Pj4bNjXMhE4jm2hsUmghz3V4s4LV69mfVo
oe7GwbUYy+ERDEJ+tdcWt3MFH0/Cmjo4yb3fXKEaZRqyPC7fe52e3T8XNNpZb7KK7eFsDXldEKB5
7a23JDbkU8Suz45V3KYV8gjiBG7xBJrWQNaturfE5BbXxJ9QeS6IP8TJuwjafV8d8gAquXYDpueF
rWzPRzrbnSJg2D0999wwyqyFEQwLmdezlNA5d2O6EWkIpUncJetXZo1ozUVYd381+AmZvn6u+rs/
wlIlIdFZE6EDalvHDGAdn4iKmNhQ1kICcmrH8EQLlyFZUSnaFKasaSr6Lq9iqC6pg0mQPEZuNfDu
1ev2gf2M+zft7uB3SGGNKHbeH1ht+7fbw/Risppfrwfry01/xwlz/ZvV4m+1tCCEH1+IW3MxphKP
1fysPVO7XTVq6Mdexml3h8NocXl85WVCRfkyfxaQhKOiKepPtBxU+8GtOc8DuVB12dLIq8ri3FNK
y9ca8df50zwh17i/0dAeTcMS6iLITQ2YTRBD06nabO42s4/UZSfYyYINkED5CgtQ/z6mFrR7SS78
6cPZu9fe6no4u7pncvlqMWSfcBSFP66vHqLzTk/R5v6Me4tE8tKr58G7wV873IEOEsgENYVXTHLX
T5ZJOtqRLaKxeLMrzRl0IEa+HpFtvqiZBJzExk26igvmX2DqOHH3ydlxf6JE3vCvfoCZ2xg2M5gX
1gbbwhjiRinUeAsibZ/62GU58uxwPeLQdW5TH78NVuNJtlUniGPGHiW/HN6Un+CpFCp93T89/OrY
ccSK3tjTeHbPV/I5kKhMSSJr9p6WSfNd4q2WSccXepCR1ym9P/ySHkOTlhpuhLqq5kyuugONUSIb
fI6lBUSLcyjlWcpEW4wsnwPOa/qTudSg1uYsIq5Xv1xPY/oEfdPF5nN/2rw5LDzV3axjCsS0f4t1
D8pQHJdznfhPxf5+9qn//NvL43h5+Toe3vZxOryjPjHOrYqZoFkBKOUaifcX4jPtyfjz5sMluwnm
flTXbP3c6/w27L9gMnav/9fesINvi0OdgwEIblpdi6aTqUm3NanoExdF+5NxTlkoTbnbb2zs5/dj
2CnPGhN/GU/UT/af5p8sCPiWmE8nRT60363ue3+k7oL5OJrPuj1PlfXH8lEkcwJo3oEgieDqoUAI
4aLlcPVwcd/RyoX/z9yZNbmNI/v+q3T0u/qQIilSN85MxNVWLu/udnm6/aKodru1UaQkShSlT39/
iT/JkmSPa855uhGIVBKEQAC5ILEleBTM2JWK9taDEKCQbObe6RnDoeMnj8FmvrLTJ87im0ev7AvB
0tlmbd/MWa3dnt0xyFXLCyAqwqk79hjSr8yuJeYSKgGduCUOc9vxwGuV/9AZhn+qlEQLAVpBtQpq
RoB7VtnNFHK9U/ufNndiSGzJ/uj8IYnVlyg3M+HL+XFC7FNt3NkEy55p0ajvmxlaf/nie2SnT2qu
wOzht4upGYj0kAUTsyTAkLQ/uulUMuMFQSkwSzrecXTYjMJ/abdSvULYbl2yZ335Eqp2Vhe1RQPt
3Np1kX48kHR3f98OI5m19RLuL+oFXmyrVRdTtkHcnRbH/ir/NWHDlHWEzs4HgsuqaKEQekR1hUCC
M10VIXOAfhHEBvz0hAT1jdoIjLQRg560zpANwq5bkeSZkCF/dtRaIicJa3rHxhOLW5lBYkwlOSi9
IOmRIp39lQSvW8l5GtbDCEZ5eLFBeCTQvDUpm/ETtYcMgj9u7tvT7OYa0u8nIdsqcB7AHXe37uWX
u3NeciQiaZxzXbY3Td6MXtT6amLgbOtcbRErs0TQmrbZhG62Ec17OeaQbsOauZhUJU5qTu1db55x
Ok7NbnoK1STb07U2TwT1VondEQWKSmr6U1oa4YYMIHW3gNBYM0tZ1fzerJTzggZ3+/Bo4+yOc7xE
adKusfolBmp/DdqeocLNpWxGhS7Oyv3IT/osOXFz1zXXl71VvGV5dvHmmIQv1dZ8zrU/ra0IQbG7
CEGryx6k1dfJaP2rWh/IspHZfW5riq4KdZwuCsDgLQJuZpXmUNzsOzHIkLMeJAlA52icX4WaYDZD
IqoZ4uYSncxgKGBIAbHb5JVDpoMjXiMv6mQEJTKPi3m9bQViqrvRIpNUtfY3XNBQGgpaCTHZaWwt
Ittw+dYIfbn+5FQre+VM4lxAbTIyBf8xfW/ucHBbl3oeSwvcYOj5SegulL1QahyZn3vzaXW5o61Z
Roeq0BDIYuEqG5tsub0qIJC3pfPFMJ8426FU0BNKumQXCzYy9kTgZoQHkfJhnrsDAM46FPUMhT5A
m7GEFIgdZCGA8ChcCBIlWmEJg8s+gFRYv5I68Hrtom1/EGk52zvcEqBWc027ux2gNP6Pm/3bi3pt
J+Flu9/cnXEOo3iW7sr1xeWdtLQCN5pszN/m5bCUpudRJJFwtfIlDXcs0Hs2n4eINRtiQdTH1K5t
RBRRjr+LkCQCgUb6W/J46A0ICWf81CdBMJPYZnTqEOen1mTO0bB9LYRII3IzKWlC6XCbzm+8Iei/
9krWpJ2jMpk1+cRRghPU2rw/r+82fxvVncEr7apeDCgaQ3vIrCDN2jks3kFgM6sakROxRd8Wep8l
xAijmIZMyO24Pf/dWOckILLJsN12eJ0t/EOe5KKcSzx8h+vBmiOdzj6Bms/Kru88KVxaJLdMdONj
ZDct/QxP6BJeeIOveLG7UEILD5qNgNIKsAaIGKQMh/2u3XEJ1Y3UEEzc0dISwrjhbSu9RtNGP0Mp
Hp/I1+jbRtnqqIxTqTptBv2kZRmf0dCSXZoVpG33FsEW5ZXafVeUv+8fuLCyMQtpUJHM5Nc1rhDh
wBahxQnOOqVliH5GiN1239v2p1vEdOEWlth3O8oulOdyPestd4s0e0vXyxdMsJ52DkEPZ6LwK0ET
Ag4RaHUeJXGN3PFLW7eyWB8eb2hAc7dBrf8kQs5K1BQBZgqCxCuJE77bn3buqNEvIS1eq81GgFoa
iACmNrMv4Bq6Ils0I81vQvW9DX0SgSca1KfHHQ1MRJytCCJbxYYAz1Pl2v+Iba3wOTKOd/F+FMdc
J3XjWmJ3KGcHtmp6r+rdMY4KT8Co1BguRgzsRYmHdkRoM4AEw/Y/GHUu7kOGQpChmfcBpamLuzCx
ZZj6qRGNVjpALmlSX9Xb2BvNr2kd16nR2kYU7Zv18kFhJrregjitxBOkMIhRBi0kEEYXFghqurRS
QRNf4iKDKAGkbwMS+R+pqBuvbjUxYnbN+3h1w6/bza7Y4IxzxSS1fS5MF9HcEpNLKLForHkjzZRZ
ItmPzvBAYRmdGi2mV9JiQAgCNJsezWUP1RubpwNrlZXoIuhO1aG53LG2p27J7U6yu2mcAms7qtrE
h3qSGhD6H3CaPuF03ivZj4L0T0gPL1vYCpOGWwgTJJIPn3qwVYtSMwSAEvQfRq1mP5K6k2w1xgED
RFKIU3cQRz4ZnMiJqIIiJFn9JwMCrpi6WU018WJTZt/uHvf63f4NRZeHdDH30mWXpZsv0IWPtGSF
lLb6wE+9aIRbY/y3qNAqlozYgtkBUhElKNMGHOICw8LxSsuXIPq3uX/kazQQbKuhKAh5AinOKuLY
uVu0uhJ33lgRGn8KT2tdll2RuFsa2hLweQLcBsRDlDgPSMnKvEjYqXWoJ7gVCaOBAElgZ+1N9TI5
NOvjuYXVkItD5o3SuGTNlkdNjThjCP9pcGFjFzWTZLKDjQ+ZWHN2IB91WpX6Uvntn6wUxducaxBr
YRcv8KhWNA8q1mZugqhtM1qO3GwZU5i1fWNlgtAKcpJFPJXh0arkDMy6ws2V8dgOJniPRjkSE6Iq
G567s5rMlJY4tZiQMObOGjtsrIyVa529y1VDxEtobeSMVcG25dX+BmtnANo74eZUaC9t3ULWFRD9
uquEZ9xosNihcHSsGOmlkZHk5LAc87YeJjI7KQVgf9Y0pybnHW4zmH75QYbOU1IsHf1J+kAt1vbq
ae/O7h9uGeBSSUF+PV7zAU+OH2ziFvxpvlxXQaKT+J7hu6SelaBIpqma7eLglF7pxlzyIwxIkF2N
oqK0KKrLIHPMPErDS+pqkED+Q3dUq7g5ly5s7a96bufpScEfSEq8/iCoSN7SjS3zu7f1Ps7LJLzU
I4hK4/X7Q6tLPx55Rxbp4BlCMmee1Akh/TScoUZtd87QwMTUresYA5aCVydp+jHk0/aGrlsTDG6Y
or7h2/keG46IPwQpnWtv56QaAdWz685B9WSQiXnSUQtxjqARj5c88I4AnqyuvaE4X1I3Mxs1B1Ap
aYTaB7BM6z+UT0ti8rTvu28bS7H4wXDaNq8tzOXfof76lTeKSypCM1vMUDaU35keNYAizQkCN8Ry
zrW7HOVi0SZfLT/ax1xPCSK2EGcwPuev4ECyrC19sw3YMn7hoHjW+ZN3JGJ2ZfO5364z4a370n+5
9ZOcab0Y5anzNL2njpE1UWlA9aQoQHVBIFmGY34m81FIs57bKwtGRyNlVeurzphbJXCDVOfLJCgH
X+d966Ev9WmzHcR6ITKx66NNe+KKv9y73VJWHBdMBU+dQz7md/jaBy4MIY5+lENJlo0KAeRLl5r6
P7gk2bMrVa9GMD5HLLhtNUr6XS5KDm6uXO1EyWq/PBwxz3TygfLYlYR8HPVPLbS3gpoQY1rXZ79R
M3Ege1kShxwiZeCa3lN3gJQhV0AETBDRAjfourt8NbZpH2eLtToZHpVaRgvDqAZdgJFs/cuYsmEp
GEhcBUSjwHBwEZEtx+pRMSQQw20/LopR7Q0LHoOwFp6sZqO06zZr5MLAEie5fheUxhKEfM8NLb+z
xd/r4gQv9MIe55Fuj750vMXsWO03fjOIadkSv/TuhnKYVHwqRFSpqdRM0EGP5JENX+l7MA1pandA
5tVaXWtjlagjcjvPUInqeIhTgEThcuAdrdtpCWUqRZcVOPXTqp1vNKANZWh6yNaS55IkRIo2NkFH
m/PQCjQOjkOuRdNhcs2HO+OYFleoPcPRPDwLPkOKuP+NjHR9fFL3e7gU5d65W1LE+1my6Vab6RsT
TjOX3F65SzuJ1qXlRQjwFgFvQ9y/k1cm9VKabLkggaMDoNltLiI0OwGNDBfTpTQ9065/mCzZXHdN
JGeSgPP22m50iZShvWusCyVtqd38zf1a9koLhLRAul5ga+VANuJF1Jb2RBIj6t7gkJUYghDJIo+2
WRcxaqcWwCV4pBMOZUEUNNlOYtJczAjpH8NVz0wU/cstlKBCpaidzKJNYREgWppEEBJIDNBtTdVT
y1stR4FgZgOfYS13zdm1+u0yLg56XEFjm1RvT4GU06o8Z0F3/0E8pbELBYKbgCMfiXGGs7iLST3E
HMYjUirZ3W+tnqYxsG8UAY/iSDGilDTaWtrg6TwxvPC08xiWuAywGY/AZvVFjCFFYOzh5nWB2L7u
mKlF8IQzVVS3DGK0OozBI6paUOwhlgCKZ26gWAVIPFsonAIhA5ILEq2gDMDhDEuLpKJD+KPpE535
MgUvNrmEEFWPIJAf2PADqILjDpjG/SoBEBY6DIrpqx+zRNedFb9lCc46MoGFM7gwCG7mdMtpGByj
beq/hhmkbKRpgDXNHRdATh4J0BIcaAhdtxk0GBaUl0LK1KGoNuZdBihQZ1LwxuqTrj5SWUvGFhax
nBitxcnZBvDJptkezBuVwr6Pi6Vf+S1Xr6vdpr55CwaDO4nVoRss78PJjipTuiTYvDe2ckt/8Nsx
WH1s2Yxn5hqG22jU97lVutF1vF+xc4I7knv3YkP4DSRcHN3F0826An2OpuI0hnZ/RylJw9mcqONI
dBeLC2U8SIPNPVGtqWEjC/gULhKfNl1Y88sLMR8IoUiz9+EqfGl/wbqjSL/uqtfmZEuSAVwlthev
HnJStmLmlkx4ww08RfSQR7hGcw1FWx0P1QcaaLXsDIvg9GCNsn6x2dwHveq1PTQLMGHWq59pArJy
DkTVM5hVBfHdPNYVtFNFjaZ21WnqpAq11bJO2qoWvLZxCTIkKAnMu84ju7P90cC8Klmwx3JjL886
8e875WpSng/jdBq85gLfcJBU1avaxIqKahjNf1vuyt8tprM/fkDiJJogBG6j4E4Ks44bqx0ctiRI
JGFWY2AexK+5d/yQRPn7OGXb/OH4YntY/UEauB34Y4GM+t8eQu52Iy7txhtpxJJddHMIebnsVX5n
uZIzD/ifr0A4CtJCIt0xPX6Ja4OkTIWqXbq4aSmXHNAGOAC8hcYQDWeAt3a1cJhKtkNjMDS6Gl5v
xaYWFRjSYrEI6hVxyYPBxuZW125s61Ze2YbIW5urle5py8gjG6dnb45/K0rKx/U/bYUpkQ16Lstv
SqnRTldbXlue5nNicbE0OOJKZGOJgurJdT/USKmBxR8SsKaSSklViJB4yBRyFk9dT2sHoXXqP8xr
IZldZ+K+6ORZTYjNRpQ0Fx9tytaYa/bOqR/3ZVGhXnK1iWletz5alA4IWYEE+4ylwKNLfXDQYuoX
xLLXtLjzr5Zg9RnXMPxT3yM/cOXalE8fIJpza836rlXiMxwE1YgD4pCxCNyZBCjllu9hR9z52Z81
X1K3jr5ghqEwEtjXG/rRRvoLsEmqJJdQya1I0tQOsTxbktk7I5Nlhisn5SaoWNc4QlV1g47gxsaX
wbxdECGC21gFywOFh47njN7eTunZnI79RW60SchrgtKh5vSIsYFCbNxxtbpRSD2F4axbW45BS8lI
bbWcqTU2BpIdaQX5qyyVWknyD+Y6CLJ1eAcuK1dD1Et9Sca1ssRUdmZN46vLmc6Yusxrk6ge3DYj
2+bX/Vv5mcM8SscDRlKd3Klk+4Ts8AutfBmJclMxXJ+gUjtU1VLR60volL1baec/yoXcaQMr6HE7
7tp9RcQDObp4NCcAPAkqOZCgj+LiCvPOYlR3pSC1tXMzeBBi40iXyM0R0WiWJ7jL3/tMKWUc3t5p
MfNG69/Iwv7vvkzJIJzrv9qtPJZxM2RtbE37bNPO9qtSWR6uGK7peSJZTUHtynRu0T7L8mx7PSHq
8TT80FpLYb2oW7ijt/PCu/Wf9DFEYOYhziDK5z8asSTfrv507UqTKPKYNOqyFnS9Hew85bLEQzfx
XvPNsM+OMKwBekOcd9mBE9A6Qt1jzKxaY8bSb9CJHDP0oS6wI4KShgEOV5qLaazTeZR7Qd5abq6b
RDHpMalYYLnoYWbxZjlApN0qrRtsh3u3/c80R1j0a2MTdZR1dqP+6h165FJ9uG7GZn/ZCe00jtQH
qYSgEEJO2rU6RENgqYkjFkleTT/N98FD4D1iW6JtkjlujdwtEuHsnRSJUm+D7ote2SgUW13QW1TL
rD97l2+nf6B02uDNguNgZkf1knrlQZqo/qP9y4X57PdOVtikGNIERGvYMW0eCDAt0GRcnNhys/Gj
WPHSox8cCUPBdUDCcn963C4/5okNfBUrXizgv9m59zqOs/cxR1DEp0A3xnZAK48tK+wLLoyb5xP7
JyMQZeMSwkX88ccmWxB+O6tJnN0skTCFxpTNLZPOg3Szjkrvfe2kjw/CP8gHkC8mHNA254KKFmc5
A87405bVABImUogJm9cye1pYbxmwI5akg3XFg66vhel41AJgPdvz1DHCbbyHzwjC6cH0CLOJ/8jO
dWaOYa+5Vv9yG/VUCSA+gtwoTQWmVoS2oCDa2GBF0rIJxhpJecGMorvDFlTlB3KtubPcLpbly2C4
WdSjPLImEX/XH0CEuxZwgBrzzp3SbmcWZBVQdiF1F97YTqoTVf5uX47kWXr6cPQwHTjwaT2msYcs
C1l+jTkgAwCLBUPADFwTTWWAPLkOnbzot7RC1pyo4B2J7BPNZLOWJiRgyJjkSwl4dB0fcZx5cQuF
iDzvJLEgbsTFf5VeSJuD+y9v6CmIUz8DdLnO+i9Y0WXdTfKLam87l7Z/vujwkCQSmjiW8seEFPME
hDP4M8GS2MFs4nhSPYEqsMoMVCCeErlGovp6at+AuAq7FACKT5Qq0VaF+Kuj+NI7gpSEdFYx9pir
Em4tx5VdJbWauFK7yTmeCKqJ0x2qBnGqIPDHeoSLEL6Z+UWPcDUCK4psPw9u75OKu9F2s9x5xYcC
xQXPS8CcTEjstM0OwbmUNSQHaWDVqOiMJUXwO4igzGQpBGJg2XoEgrHt9kMjem7lGiidIDkhoRsf
tOqhFRPeF25855Y/nfS1q8z862nYRfHpW1FylJaAkgY2tTEB/jtPhvUKFGlJ2G4j5C21bCuqKubF
hHuta9wpFXCqIV2A+IMDqWWtCqyybkOE02ZWtu8tgEsFUKu2hsQowKcggvXSp1hXEB5VsIUi2FEP
lzwrgXZTiTAn79uXPPJSQdLOKx6JJ4A7BwiSfaB2xdUczKJZPYBwS1b6LBeDhKld80gmRX2IjBUq
5Ue0EKDEBYRBgCBc30YScxpt19yc3O5lJqpWCigKyQ7J7U/m1giRktQYIuu9yU7a5WrrkWpgYuiE
UbnZ/5t/GtLgrUBKFpGBS8RmEUlK1M0LPT4jnN1vl2W4XM/zun2OiNjRhJtOPtj2jlGvTI+/1ReY
SCKBJnxicIfokavQs7tjbFxsjPmZFG3Syz9ojp0Y17mK4d2Tu0udfykDIerpms6PfOlISaygMgi6
TxLNk4mCM21BlBeQDszN5D71n06qKpsVcLLSCkpjB5zCAQFhQIrqPu9yTO30gRthIxmIkuCV7MDS
muw8luPkXpYtbGl2rDNEzdOjEvBOie2FujadnuCBf9RRjexdzC+SftDvvObPJHPxSitIdIvwXqmA
sDcQqQHaYVSkTXI4Pw9KNqZfSAxSSCLYGgauB9316MsEgrNul8LgPE/XovGZXsdGc82g9JL7JTf1
Px33i8s7+eu/wZSDjuG4DpU41x/xi9YE/pjTw+Q7nM6ZszhhpSiO2XN3c1Zgl2dZr9+bbxglXMzL
FeMiewUrwTlu2g0U5vgMA7csCCKpaBESk+7CqiOiTQ5HggMVvM+nT9vKuJlERDXGbpsGHnUMKwVv
k0XdN+b2kAS15k+njXV7Ye86nnb/JWHdU5EFjNx0C22PZ8zdTHOBw796FFIYlxN4cqj9GqpfeJd3
dioOFhEjN6wJ27lrm1w/AOuJ18Rkgs4qYx7ugteMFUlLTsrPrlQjI3ic2DYoK33bStcsZKikdPXH
eu+pZmDRMs2CCQi30tDOajtZCJp45BX/F3TNZCfN1TZtC1Fp4SCXHWdtATdHaWoDWIKntdzCKYun
1V4ykDbQa+qiOgKpHTWl/kDVlBYCBxKITxZuB6Rd/FJXvZmboxx1sZCs5B6lQ8Z8ytyekQMPQBUL
CG47ibSFiC+1oe6al8enHhLZna1ZhdmUE/O3keyrx2ReTpwjrobiuAI71OWmlGEv/XJclh9UBS+F
y5qOXh08lUGpAK8cE2v8bFfZSTlIUajLROwJ4EIEET6QeouRJBHpI8D4QP8LVxlCcIuYRek4TBbv
7OQPUu4tucPJDef4mzmgkNUGdKtuyez0YEK5iV5JNsmCjIQjWuDp/r6MbXkOtrEL6a10TplhJzt7
muFfM8YBWb/vdmvNK2JyIVGzQwuENqb2UrHSlUDVnFZQc9hjM/el4YlNS9ZBetStxjtlSSlsSceV
BJxUFFDtZSVtBgRCmmz1ZeV4/tzbD4qVTV9SLyb1VDv3ZzYBuANdzounI4zydF9+AmY4uOOVl4Qk
PyW2TzdDpWbARJxrPlJQVp6woZ2vUJVc8Mfqv9u38wrXK8J9brTthj0v6IHc3qd6To7Labbu4s/O
2eTGHjj7weUP8yvGOhcbsCmAWOsSwhUEcQjxBLiiMV3cQN9pISIJUj6NWict7KN/gPDe9DtC1XgW
d9oIuZbqcesO8X6wX9l0mukRW9lwQPpPu1tMM0gtuFUoU1hoSm0cpwaUVJDvup6KCFUASByhRVRo
K5cZUbxRcVXWum9RYYlqymJvbe3ICu3KQXWbSReVE1g0nYvTjo0pdd6M969cD2OqH5Wm9QOyMVV2
eBOv3rj1hEbdtpMOvDMHgUiaNJ1poWaWALzRU83IhK/vxzPnJvDJDpMaJrVpx4vRDY/oLyCSK5Um
deY6MYTXei5Eh780ExU8EU8qoBRdPZGNhLtpcQn1pYw7cYDvJYtuRIBBdX2zhwQHSDgODsnEJFuT
7s4+c1l7n/lIrUrdogPlsvl3oiTf+rZksoWWtRtbkKVFOsXSnI3mSZ9ukSchdxiSw/9+LJhys3sl
mEnEkRZ2huGaOmTC8dYuW0wzXPTG+TuNpG9musW1prG1YRJrkwdxNu8U4FghsDCIGDnfOTepPPAa
SBBDSzjbKcXjgtslmhF0i8C7MLYTTEAb3UihN3Uv23gTgmYKDiTx1gOMDqSDFJZPK+nVR3tnC4Qk
4yXL+vlqYHe1aa6vduqU4yCn/qvbtjDbsGfBbWrLzWub7QTVFbnNVlAZBkDbTeFmDROdR1QZWjk1
r0aoifnL2UvKZUrjaqpvZX5MeLHqLMdF7gppaZqhT4sU53JiL9rb6GE/9sxzTYzbPSpZIo6AkrAi
O02mZlKOTgkoGhkmTlLe+DFx2sQKRzPSFTeNSUUIu+Vk7lsLKsNLSKS5LzJoQd8C4RtAW25QrL55
dSYaSzXmKiy7vbfVDaoDsFY4zczk7P1xUR9MUPL2H6gPYuL8le+ZIyCCYqQ7wEGKNedMnGnE2Atj
TJqGdwS7yiM5L8coFYvYcYNtx45f2xygXcvE33nFHr1hqwFM1s0OISd9sf0o/xPOKNRRRvtzVFia
QIgmVIQrObj+ytcuET1aDRjXkoiCK2lbAxBeA8ldhXEmZFsixbV5KjmPtuCiJsnYRE2VqZ3+xEsC
mVLtp/PD1JkoKTGrf2s/OaWKIiMGqOC8uaI09HRrSrru0bQKB62aNTTUzapCiBtzUMM2GYXIF6/b
V+CIquxMtA9ZSBkBTWntvli1dqzL1upZq6G2fuq2wzsjjYLVytiV2g2yzRpbskZ5p+2XOLabLMJ7
UlqlXS2ly1UpYDPB26p44lDY1Bu4W7PGhNSCzsrFO34oMd8EkeO+tnn4FzGN83YyI4mCOoDjPP3I
sx37suYy81D/5fAUJ6hqa0+xpNPnf9xr+N9uJ7Zeg3tCon4QhkHYvdlyv1vHi3yfe/m7QpPK6jz4
lvoCIDgUoMgiCJCgt/PD3e92xZCRh4RVb4QpgD3EIVZ+CNAW6M069dEqngk22nb+vk1vuxTs+iDS
4m2lh2DTxLZ4agq/y90ybusHydFZzu+Zm43OVu/SWbMFzekw82mGercN4iyU1irZKa98xuFZCOIN
ovkE9c6YEljvGJcAI4CN4YOSMhXWxiNAEk8gOMJ2KVLCkaJtOZy6cQtyhpApwLUkUBqpKMUrQ3mI
aBPYwRXJKVHkCO6sJISYf5EVPKvDz7JZYDxSgQuR9GIU6S5nZ5ngbwqvU5Jikw34kLbhDAmcpViQ
lvdAHCciK6BQHQjzPcN27tTztbHCer3Xx29Rwg1WvduDuMvd3j96/jx3k0hiLwk7c/7F3+I00wfO
XoFHwAninRbKABFvuL1fvBFLgajztg1P9Go8ABVIQc9lODaE25HWbCiGX8Qy9XW67bY0tmnCO6h8
6111NK+dIYCMLZvEH9h/+e8YRRwg4gJFXJCrNSkIJMJDbdtXIjPUINrOERX6aXgJYSCSuxOCf4lM
vKyjvUE4nyjyefJ538wBclFACAE50e4DkpvLaYKFX7CHvJO9qw8hSEeIgi2ECL1oQNDKDI9Glt0X
g25oBDI7I+duTCfohRxqaNenkHLRjygIJtgS0jlDdGSEav3ZYHl6bfRp9hImHEtGxC30w/HKj8yK
aMkG3nasQiTaxFsI3OAIDAIJtgiEI0bkaw6daceSjoIhUyXuGWtRvO5ijD6oKCgCaaZFd+At3ZTB
NnxJnLqFZ0TtG3/THKhirzIX1+PihWu9oxtadbIgm4d57/DRVkRMLbuFNihGNw2tLKYx+4UApdCd
a3O9b+MkhU/jdZ7bLt3FOiVOculxoKRU4mhq3WxIp8gvyekEsaUsZCQVcWytdtLKkwnnN8aoEkI/
y/TJ+LXjjPUsYbOHDupKa7cQxBl7EBa0hSAEyGuWmR5qc4qZDj0D3T/1N8XVqVvmgEXqQawbohLf
TO4jrPCGaWJzjW/2p6TWYpqRI9wBDo1Mml2APfT4DHu4M3WXmrgfJmHC9VLsg+75qOQb9tidet6h
N+9lH23HlBSvIOwBGd22jGaBqn5Bt/TYSjxC3N1NDrVDJvcPCTiokBaCKPAKugrXlI+bra81uevr
NdBCRUNZ+MKoLwZgJNPMhdRDHdEeKAWNiJsacAuzLJO5p/p8q6QfVvg3YxOpAAgK9STjwGbeApQ3
mvFVX9y8dDPzDS9JMajTrzU4D636pjvyfjUd7hSD6NwSGQQ6E54jshHxich9346MRZ7HxECC+7To
G79as+oQ7+eF91DIyoN60FKhsdrRBVpghzoEqQBo5DigpZuTcYttFtORcNtXY1HscrN0vY+iLzt5
zJpTSjvpB00l863kN5umRWGTZjeKbnU4yruds4I4iPjJH62ZkL5Y44AKBJFOCHJJAC9soVva/d8s
rsgUE2zGFdoHoiVsdbwsETTr4aIl5pj0O9SWMNci7WQb3AjrJpkbM17iDIS6aGDeOxr/15fq/8y+
5u9FzOKf/83zl3xz2i1m8/3N4z//76HY7x7TxWP20+Cw+/p4+Cn/+6ff9o/7RbFffCn+2zJr//zP
60fyqr81etw/Xj2Ms/1if/pw+Lo7/fq1OKR7VwpKZSn/05c/fXW5fDxtvv7j5y/5IdtbbrNFnv1c
v7r/6x8/w6gXrG351y/fPq753/3ucftN8q+Pxf4fP4fJL71uEHEgkunpHpZl8vNPx6/2Jkh+wWsg
R1d7CXPWEceLf/4py3f7Oa/iX3DmiPnJW5/pbB87p8gP9qrb/8WLOGKR0GFiysRx8HNT7StiPBHn
p+ywfp8vsn1h9bgSwJjjGtz4kARB10t6kU92vL/wzbQq01k/zc7lqBifxr3hclL0+6N4eJpk49OL
aXgXl8XwomXqIlx+8lrkv/0i7XH5RQ9vlfvkwBez8m7WTYYLbz/68Rf8642N+gROdFAvXZqJTuT6
E+l2ulzNVheVqman4eEuf+jdl8PgrhweR8F4c+d3otHymdq52cwnjVZ/GzdX5pLTLBuzUC8aNMiL
LNvO3bf9yXo8G/erL9tFd2htGtCmfYyXaDmmaZ/7dDf+pmk5EIcbyoQLswIvYRBz/e14f4jSaenR
g8XBev3r2t8s+n8Em6pMy+H2FG/PnUG/P91PvYF/WnMQabD2kmSfD3vnIpj3BkGWbkNvuN96fySr
yveGy6Dvh4NeugzLYZmsZ/M/y0W1SP86pstVd5BkSXZ+kZ3i3XS03S5O50nH33Z7g3ifrPLFYHfa
xftRuD1sOy92i1PvdHeYz5LleRDMvGl/5G2SFbva8/Q4H59Wq9Xs/blT5PF8Mu366+1uuFwWi/hF
mm67u3JwXi3ixBucVmXR3w3WZbos76POcbccbBL/sH49L9fpfNzxs7ddr5NHL9dJeHq/qcJq9/E8
nRfpJN7up++O82J9ul8dT3E+OAfe4TzcJB2vGpZbj5nQ7bZb/d7v9Nert4vqsEvvk15cboa7aOHP
JxxNLfHvWIS71Xwx3lZFkpWjRZWt1h/OkX9evzxMi1M47ifT9X2Weevk1frgl5u3q/56s2FTb7pd
jDfhNlp/XBZV9jjvrHr+MN1lndM9veIqehXPyr7/ceadp8l4H/VP1Thaluve68PpvC2G/UW1XAyq
5HT6FHROh+hDv9icflv2+6ftcBnvO4v3fu51dmx1KOazUZlxbHI7ONF40WjXXe96g9MmnS+Hx221
7Q/CstP3Bvsy3M0+dnr7wh9Nq0Wev/K8zWw/yRMv6A92XhnnkxzdgUfLeXdb3OXnWXZ6ufBn50F/
uQ/6d9tzlniTWdbpTUebvCr2o4Ar4rP71eYcJmxYSHbr+zhLQzwRVS93m+UyHq/Dtf+vZWeHI5nU
26+3w22Km6RJUJRVOSlXHe6Zmq5SDjay0XC2HuLZ9sS1HOfZ/PyvDAf86TA/75en8fpUVsyBhOtD
NKBdem+n53CJg+4qPCWD2M96q2G8O3n+2Av9bvZ3FuRp+S7YREeu7crPHf+uOh1m2XCbrLvbSadb
ds8vgsU09N504vNsN0yz4LC5S4Nqf3w5m3Vm1XiTH45bnF/0p+yaL6IkH507UZGNNtnBO3N316Jn
GwJX3V+jaTTHuuyhiwdRuD+H41MYzBbDWW/626m72My+7orOfPmp2vQ3u1GESRS/2G36aTQ6bZIl
Po2Qss6HQ5R3//aWnXg2PCRJJxsupnD8sL+dHWcjVFu/M+Ae0O1+HKUzvzOIurm3vvd3/tQfcySh
M3+x3hVd+C1Ol9mwTMPzZlDGKKvB0veYbUp3xT5/u+6dkt98ytEbxtNs403KYF2uBlFM/kP/vOWO
s0O3LPYYY9vsU1TleTU+dObcynDaHKvtqBuutumw9Ofz3/2plx7fl1C3Og2qrncOX576x/Xneb5Y
LYfs1YmWwyQ6boPJdHb2kg/Bsh9nEzbyZAtonGWbQT9bbHaDaTDrVKNTdT4wvg5zLJrdbuMv75Is
8A936T7sVeytrqK/utlpPczDOI2Gy3OURnfhKfTL4WrfWfbuwmOalOPqGJ92f6W7pL8aU9+k99d2
4WfJ6/P2eIjvst15OX/nVyiv0c7LVqf7HcWeDXvpBq/v8TxbPmzD7XzzYnOa5acxK8v7Mx7mgu1y
N+zs99njdp+VvWSQh1lynt0XVX+7j8dRGay248NysYw/npPN0v+1CtJz8es5i/zOaRivt6fZpy0s
yLzzNNptOovhplr2pr9XvUUcP+7LxSlKB+Upj4IuxzKWfv8Mi3Wqc/Wh5+fL+fZVctzt0y/rfeZP
80myO238zbDYQ73D/TSAG9ktsl2s1y8x1A7VbJB21z6KIEmO69WH5TzYb38LFlWn+mPhJ/sOTgqL
oOL60+0h6uXR21nZ80/bybEK6RhfdXr5xtsM50G4rVav8/yUVOf35+Wx783erzvJomTqurfodmJv
UqVdu3huE/qn6aoY/M/txzd48M2L/O/9tWl4bXT+893ma/bbfvf16/7N4+Y25ZWJ+f+JTRnTP/9X
Y7x9Y1O+/Xr8afiYfv0rzxaPV8al/U/GpR93f6Gj54LT0I2lbJAs49KPkl/wmOBFQdjrxf2e3eZV
G5c44/+F+1CwIjFIgyDGTmqty063+wueIXHSiSuPkP2iXO/clPA/MC+vp+NwHsmpEnMtidfkXp8s
bwySqJr2w9PyED/Eq+N+kPlc2JCdu8ldupwuOTq7/oR339Xd3k+KYeRPv14013cMTf/aOQzmLAsI
YZfrzLwYn80007U55Mf7zbm7PnN5zQO3HP8aDtPRfLJ5dezjK9IbeS+S8Y8/eG1+ffu9G9PvsJ9l
u3zePz2kRffFuvTSwWKXJpKHq+HUpfl8ff12/REWRGhNbtOLbThxZV96p/AUZ8vTwyn7bRfjRTB9
u+3gHSjZPWfJWk5Pluy3X7qpzna/WO+DLluojsNqdB75g+DPNWbs8l33fnbf+xKMszs2Ck+izaB6
/+OGfKaO4Q3bxDMvizqH6elhVfifZ0fMjoX/6tTFBPLn6TOuJG5GQN9UM0QYrhq0DGLcCPGx49Cf
wCOTE2cEB71BONndxX/Ef/24at/lkSfyubu8L4YH6Xk1D9chX4s6k9PWm2yXvWe48GbirK6QOSpP
bHCX3FaoG2f9IlltTw/9dRfl0usOq9M+mET4Guifws2LY1X8eez2Xh6D6E21Tz4ly3452C0O412w
ebU4rNYjrGzqH8fpYNtfve4Uncc8Xr5nDBtgWxavt8npPs2O1dArq9lwT78y2B56wSDfVdEAq3s1
mG+6q1Fwmp5GSW/9NT8fw1fxlEXfjOtsuofDXXIo07tV3F8/O6H0PZ5l+xfKCx8EgVMJF82b78MV
t5F2uKvsdfV7th72hv6LZBSNu8Ew/zgbbu6mz7R29J0P9nD73+93sWO+8Qy2Pe6i+XKPkMTxarCL
30Rcz7vuT/7nTNPzuU2DfTRBgOa+ZtHp7NjbbjZx9VBG8+Gqw7r85x9/4FZPm6a8/IAJ5EWzHXuH
uXdc9auHRcgCwX766lCuJ3nJXXHn/bvzMZvswv55OD35z1Tsue/ezD70Fv10ep6G1UN4xzmnSfki
uMN6nRQvfly978r4Zf1ulGa6WE532x1USl9P79bj6tVmXI79YXewGc5Gh2c0tP899XX5tRvFudpN
/aCb8bVoUI42fy02w95qdFq974z3g3LMmen9cNsdTnd35WH0XFW/9+24R78HU4bsxbrRZr3l3ivn
aV49VP3e+0UnvM9O1es4xdtgEDw806rf02Wc+Ep6+MbDVLidZpkG27yXbI7Hh2ri/e2N09FiNWAy
4a/0kz+0ocuAUf7smcb9nrz1vSBh4jjhPo3wpm1323AR5NWqeoi83WDePwyy+Pd1sXvmK+589m3f
x9yGz/qUFwR+dDODFJdzL/TWvYpO4TjuvcxfVi/29Anbj+GLwzPM+d0aXXzKWvlC9tJocd76GRTL
ttVfx9P6Q9w5TZazaP5cnbrfUVWXdbrRIrsiT4spY+wH7+Vp7I9Y1rs/Tk6v0/FqlA2fm4z6rhBc
fu1GpawOVdhd+NwcuGfvhc9w/YFlpOFhEr9ksnK0fb8fLkbpXfKc0fJcJW80SjdYrLxZ6gjnDb1P
h7vyxep1/HI/3N1lw3j0Ywn4ngD0u2xP6QGTbnTzsWid4npwxceY1R1xVT2bSz7+L74QGKdjRWPt
37B7WJyZcE+r6mE7+xAfP3nBn/+L/G3lpYstyb0mNzwRbWZHr4froYfD/E1azgYLBqA//sL1XKys
kf7FF2744Lya7mf7OW208BmR7mP22MfR4QUf+o2ln3xY7atPP/7idwWKQ6chS0sJ8KbNel5yStbH
tHro56fh8cgUT1EOVvFzpsb/4+zLdiOHlSW/SIBESqL0qq0Wl3eX3faL4N5Iaie16+sn1HMHxy7X
deFMA/3SDTvFLZnMjIhcc/Bf4mOIj/0/O9ZJlDpO5dzQdav12aTDVKSHrqEQaXBIqDJCIwN4SZmZ
PELzCTSYTW9zOR6MhbV3i935EXedP9rp/xJJXnKvaJPB8269Zbj2c/NvXdjIMpoxn+a7XA11QLoU
aZJ5SJMspS0gpfnOqeitAKwnt7QXN0LuJ87/zOlIQsPlady4zW/kWGQwILq9mrl359fuEFha31oE
/cdqZAZ4kbKAp7MM0oVtMrnoEADKOXBbXYR0oHdN4V4hYXyo3TnO+WgkvTKbQNBqT+mIDKsCYIdm
j2x0vdjPaLZrVqRry8Rh7tTPuRzvKscJvZk+INW16RbnXjv5a1/xOznMe2OptpnV72ur/MUK3YSL
cm5bCsz+0I5/08IlgSwcY6vMrgd4q3+rZkK2XeFvG8kfdN1tlsF+FGS490qtQ4dmOpAAh2rX/iMd
BWROB7jn2O/HyviZanpP8u564SkPWEffHINtejmKYCqyNjB89dtyBh1kXB1qkj5ljO897bGwbvAD
mLK7lOiNyKtE5PMvOiKUzQkmksrSv+JZ+t/VSdaDQ0HbBI7FtSiiy38tiT7cCzmtqxGTMh4F6V8n
W22zhl64ek6as/+PDQqqHLEQuiJR8Pnu6bylt82C4zYNzHzPt85VucEptTYFct27YbNWScTmvz2e
GNcHmyexGMvlBDSgQIjetU9eOj5MLrsq8mr/vZnzY8MN7sLa6t5O3EDjOybk+eV6hatn/xcQatuF
B+7hX/UnzOIyD7MLQ1s//XPUgKH9x+Sap/l4lS/E4tYEMePjLBAus9R8pKmVzLy6dyrrtlHlrh/s
3ffj/BrwfbZ5EvB5I1MM1ajxaPl7PPYCoXUwSi9wNIu/t2RdGt56937YkYPlqUE0xnjUPwSJCrCh
8EoMc4TT3s5GTkDciComIqYh9HUuV9bWkXw3uycxWTqb1ZgpjLQ6gKEfyjjfAKCaVHt52daloZ4E
ZYMpPMOrYas4zMh+jDfqmSXqnsf6hS1BWQfioX7NthAnv2ouzfPX+2tdURtcVXMtzp6KTftjW4/K
dTDOCuwQcezED6ShLwRK54141qrUS3AU1v//sJZ40/HOnda1nOVL4bDtxM2DPfNL2ZWz23OtbeN1
jAjj9I1QiIqqxYWdUoSsR3/ggCYtysx5uLAwP7h+sL4VGgSDlyLQS5ZPltDNRqlKDt/G2G1f2big
eZDKN+2S6MK5WDfel42JBx9DRg6TeVpDd6WUqUHc8djG1Y78yzmwm3w3xTw0g2bTXpjTFXrw1R6o
zqtTw9SePk7qYlJ2l7fjUf2tddBu6VNTB3PMEg6GOnm0cAFHzk0K+HyAms2OBHnkPlwY89n9gxKz
S4FSwPV04nbIKCfC+mE8DsmU1Dd22IaVF0xBHtowauynKZDJxej+ktUTD+TaWruLgtXiAN9jRS68
gBFDeilmm3aXbdvbcTtfcOonFf3/uSQ/DPXE74w5bxqLdiMukvxdHPjNFKFx3zHdVdumjOB1ozy5
9LL4X9b4P/N7snv7vNYp8fG2HkMzRFFliYC529khvar/lOFy491Oz3UkYpmHVYyGwZezGF/DW7ih
D8M+8RB2voxY/H9f4IpwupvDamdFTTKOsWXFedhGJEm9gL9CXVQjjWJe2GKX1no93x88VGUY2i85
1rqc3s2aBbnrxsU4BN9v5HUev5zdD6M8iYCcSmdtkWOUDnUfHX9MZJr9/wzEX0FAECx2AQ35PBAD
Ar4d6XBcO6LjHAk15C9CL3Uevx/J+ms+jwR0CeBomYvyIBQQTs04dVmTaZ6OvM2DJQPqYPTDtQDr
yB92Y2++t3Y+GPgwqpMwjtcOcsdVPR6NLX9Xz9XTsvMREd+Xm+JKykDc+HtysAW2Bo7kpSzQ+eDu
g/WT4K4sR0tkAtaHZEHSvoyrKig3MnQDeUdj84q9phcuzLMb5T8W3ZPYzjMUIVRgFXPAOjoiNqmF
t9X3k3p2y3+wceJU/WKkopma8Shz+pqi84wr9bXG0/97M2cKYzjaH+yQzztSTawE9LpCzHg7xqvr
Xq7yjR9C6jMBYePiTXzeg36wd+JBywnYGbfHaq0llnRPYl0F3k6G6/1kRnXUgBITXXKhZ5K+n0d5
4kKXdimrpmfjv+RyG1ovZZiHzr2ddBv/zj98P6fk0tqduEtPadPKStwS9v0QjW4Ade4kCwE/jp2k
3OdvDg+GkG+mcAnNiGxJxO+qh+q+2lzaqJc+5MRv8jxbbCUVPJpAitQQxQb79jm15fH7EZ+Nrz4s
6om/ydO+mTpzdWsFNpCqwtnC86rB2x1t1783dSYd+3kpT5yN8nS3SAMHw95Mh3pfhwZgfNBi2PLk
Uvb+7LX3YVgnnoUNvWNKB3tVW/mmsbsQloMxtUPJfpPiIYNzdS6FGBeW7PTdaNt5ZpNWITPrgLin
yruxs17wNri7MI3rOft8RXyaRnbiX9IOxXp37tdzOMYEydE1q91HzQ2qeIjA2e6CvbOvqP/M5Wkr
+N5Kq95lWLb0Wi5r7J9u8iu6habtzo4aVAnWYk+5m9OAXCzGn59TH9hZxwfw4N95/RA+COJ2TssK
pE9SN65EtSuYivPSv5RmOLdfLDDbHct2ALM4zaDmVVNz28QY5/1wIPH0G/3M2lCF7IG99ZEZZTFJ
nDB9qd7E/SUX9/UI2t6/qiBY9eitevq4sp1J8S6FHxeG3jqZd8PLauvXOtFiuFAh/DqdMMUA/UME
Ay7GaVKVGf4AqAaHKTCQBk9HytWxUV86fWfMrNUdhDErLsU+rV3bPS994ZH+mHplmNYuSAk64DO9
cJmfM7MWj7y1SLaK9H6+AAernYoZzOtj76ehph3QbDTq6+33+/+8FRTgkcTzMKiTay8zs3+F2+GY
ju88fbCN/bL8+N7EmavVRvXNQqWPUQoQ0ImNPm0yz8i8/jj8WhKvCOa3NhQRqcIJaaAIcwcsZ+hH
w3jBJX8dG9Jn6Ffqr7KPJrIUn2fQUg3ef+3UHzX5M3gE0rokttwLDuusEZB/UPa2AVA87aHZeVM6
taTqj0Ux/eGoGcnxym7a2+/n8GvgjKGsiGnUcQDaPk0Udk45yLIv+qNaRZcXGrTyps3A7eU3vrww
orO2fB/2CBhvX7AZjpU12lR2f6zaMdD5Ozc0pN/sAA1QIlTMLmzzc9YATXBd2/rXR/3kLnMzUwub
5f1xzkhQSR6WascAmub9vS9vvp/Fc2u1ErYZMYltfamYqlYbnEnaH3EfBLVBA7vZFfLX90a+Ojyc
VRftXtBbFRU3erLrGlWj1WpNu2MxvgBX/gwywYG3UzCkl0Lxr1cXLAFTzqDfzTx66iGayeuY2Y8d
rmQz8AFMbswhmsqrpvsFgEnA2gv+9cxBRgUE9uCTLHut9X0+UDJrq9lQtEV20/CD7oltkeA8tmMo
QxPEgUEFeRdejs3PLRv2Iip/jNmmZ56EBH2Va1FrGzNqVWFXoLZjmzeKl+///cJ5DKJMDoqZLlro
fR7d4DEjk7nujg2CxBW0XCzIEXvNExmG6HtT5zb9R1MnjxvWaGlLUXdHLd8Mt4w6C0RA56dfiNBx
/Atu8Kwx3CS2RR1M4j9Nwg9RRj/mK1Mn746zhL/VKy96iGwnD4iTAp7dxt+P7cz+Rxd1gD3/QY7c
001iFXoakU9ojy3LkxL6A2M/bSZVBD4w3t+bOjMyC54dtRNcxl+BTX2urD4v6vY42AY4Ok3Y10+q
Awl+ee4u8QAv2VoP44dZNA3ZlGULWy0fIgOQycKnidROwHgOmD6/MItn9jyGBs1iC3fmVzhVlZJ2
7vyyxZ7XkMq8pTbSp/Pz9/N3bqlAQUfjMpcAIXOajrHaynTBQ8J5ttxQWWXs2y36M5XJZDx8b+lr
BOpYK0EWy7Si3k4hMbySdS6Eq/E46nZF8n+rInpzqbh1btYsAl9orRNn/Wt58GGRJtcqLdSe9dEo
ip2RC/BInMCfvM33ozm3FwB1Q8CFK+trBFi0ObTTKt4e01IEQ9HEbFrCDDwQJkQwGtmFN8oZP79e
xJ61svBwJ5/cKEvbUHtcTHVEEB9I880h1d4vl1D7LXKrSKJlP78f3xlgDPojIboFwe8f53WdgA/z
OPvlBB5Oq44FDZkd0wRSkLEfLve5FQm8iXQwberbfssuZCjObEj0ZcIKAhfhQVBlXd8PdukCr+iS
Rh07/k59BgbOk8xfm2K54DhOZ3Rl869GEI6u4PPTdCeXk1oyLsbnpsnuVOeHLtrHuubf2dYCDazo
X6HyC1iM0615avLEf4wpUqKTbQzPnneVqu0C+YbuQnjzD83x8e18auMklqpRBpmAaB2es53czse1
0jEm2ba6v4QH+xIJnFg6zTSKnivsIFha4YNGIMIn4D3CErTFOamj2Hy5dLLJaW4TcTzONKimFip0
YKSSz1sDxKax4cuonl0CTuCYJp0GT1LwcMqtcDDVPi8PsoFeEjkw8aTsP/4M3SLzdXJBimEsqLq/
LftTN/194ZbbgQ2xyu8dui+a6sLmOrMMnz/15LyavG3dbsanFrtut85Lt3WAGTW3F5MXJ+0xsGV8
bGETZT0E0GDGnmKvQOkpUvztj6TPqiBtRJWMnNM4ZQyMe6MsAmH2kF4Sxgv8s4Ggd8R7q7XAgJwz
J/b00gXUEzJSbPSiEn/ieqiqEM+pX6nfu4FrVv1V0zIV+Tod98BfAXGBpUCqaQZaaGFjXHMXaBzP
37Wl9zcH+zRJGcJPydMyyqySRu2M4pBY6jZo0QWXdkZ6KA3k3ykgQEk20eGWe5Z/lzmahr0w6mtt
r+LQ3nilRgZZo7LPrhSR9bapKOOBPYEdsfjNtaWcYWMuTpvkrM+SSmUqkVX2q1p8kLba9tE1Cbr3
ufrgjahDpWzvymZrc4g3ppTUGynLDH0fZx6TzIJma4XqoMdalHl9TEtZ0D9zbj4voB/GKRFZJIDV
4uBqpczZwMtXselr+xYITLUbhOqjtK82Q1pAH6yxsd/oGKJNaCRLAljmpJxA9IsRMWapG64MfK8x
ombl+PhB365vYQEvHuPIhoIEbqmjoeQ7w1NJadtx2jRAbEmWGEg0BKyx9+AxbrrRP/hNtQTEB0yf
pHxKisF/YkstwkwzH+Ix5lXq9a+CNYe8ZHspSBWhCd6wFXlRBB1IAJHo80QjYgsGELZC1u01yHw9
zC9+HVPKm6hHQZyCxJH2serHx9Gy/sxCP2lPPw3+Um7BFbjplMoDifr6HomLcQcQ53taTypogYPd
LHbfJcs8+hfC6H+x5EeHt25/xH+IK8AnRrx0ErK7dJJI4Fntvwrkiu41sw2Ls5vG3hmhitxfHCAa
H++TIXHM5MIleRoFnBo/8Ui2dlsQ72B8BYZbAbCCG/HYq8AIwUSOHaQry8fODbGxw+8tn7pCGEYe
z7YQC6yRzuktWbumGKsy08eG/GlmRB5NecmFrRN3MrGQp8UbmYKn4OOp99nb2nyehqyY1XHy2iXo
SKGj2nP7ZDHMX6yafoz+Wlb1BzSFSrWOHd2xQFjN/xDr/lci0deRIuXhIviBCAHC09PIR9ueNU2G
oY6Ei7DPfiIp8P1UngYcOICfDKwf8CHgkNlspYuRquNse4Fq+tga3zps+6m/sFXPGUICx4IcAuKq
L4+wbGhwp5W1OtYmkB5gYKZpUHd/JckvLN3XXYmIZl2xlWHvfNkcTk5AyuwyjIh6feDYdAjrudw6
Sxu1JvsjW31hCr/UOdftiJwyAjfgAEHIOwkWK6t37cLqmmO2UBaPNUPpw2VF3KOl1i1BgizKaFmE
aizQ5SDLf/C83uPUbqXCmWwtat5kI6Wb7xf2C/IVXwVmIRTSmA3UIFqYfl7Zqc4WOQy8OZbN+GbI
t3GRifAA7KUqYWjE6FUPhP62ATAFIyiWzrM9QMbUdkOzvTYbN9ajvS+y63q4iHFfLZ+cLXwPiHHI
42GlTrtdSHvgpSXcGqABA5hWte0ypwwat3+mtZtoJw0n8HU9VCNAS7zvHZ74gAXxtOoubJV/+oSn
X0JQhYfsh4t0lX0SbttlCqjs5FTHtNKhNYgkp8MNCgl2kPOsDAaRJXOZJsB10mGzLFZSWU82fIIC
mWoyg9R6rGUbMhPQisGJKHc3E2vn0K+rV173G86KEIoo8WLZf9Ju+i/fCji68E5QwLMhpOZDo+fz
AutW9BnPh+5oTPRt9K4ooOGuUgkppwtgpjNHCh3IkHq10YLMhtf9bCldhAS51cFbvF12bceTpd7l
VILU7tzmvhVf2Llrlf7zquAcoSIE5BQoqV/Ok6dMVovU0EdwsjcpZ9dicR6H6nEGBJrLDAJpwzZl
PyvfvOCjvuAl1in9aPnkjUKBLRH1alkcVv6FHapNueV7iUJm/tQmfQQ1xMS46wPjwgyf8fNwHZhE
8Hw9IENODmuZ6nQxSzyoG+fBlj+KYrxwZZL1Mv4yqeDZriaI5Z5eaGKRIgMuTh8ZJChyy71evNwP
prEPFfTjXGOfGyTsyy42kf7oOhXLyQ8I4N5N2cStePfoT6O/X8iPqrme9LvXOre+W114wJ3baGA7
Ix2DBvLIHJ94UkuMxWx2jj5m6VF3/Mpgf+Y+NgwWL5JceI+ePoH/rfUHWydrXTkT18sIW23vXkun
D3qpI4kwUgx13AEl3xJ6wd98eTWe2jx5n+rcdIZKIgvU2KDr03pj9+qtbO2Q93TjOLDfjfAqflJK
Y7eoLmo7VAIIe1UF2YjswqZbj+2XLfGfGThl8BqDX1VLhmSRbHnskAWJSrRyBFH0+/N8dm9/MHMS
SnVOI4W1DtqjTzZAJZC4uWDhzECQFQIgnYLnsVbPP/unIfPqUjo20nh29dAQPxFNf1uZ1vb7gZwz
g0O6ZiRRG/qSH8+B+6lypWBmUcniWRHxm804XwJQrl97siwoE69cItD21pra59GY0ptLi68n9bbb
yb29czZWnO0vJRTQ6vTMEQAhEBpVCHTRAPXU6+DpzKDJkWrw9PohwTNir7XHk1l6CnIauYc0Qwsu
cDtvlIUGnt5gb6e+QHt5y32ai5YHund2Zu799lwlAjYQO6Cy+jV0Cu0+WuOtzPJDCYXfburbyJq0
EboVJDZ6cScstp/mYid6476ABodn851m5Y1Ry3c3N451CqrdLF69SukgN6DO0rfDnwwaIVsxIHVE
dSmSQdQqzHvTDXpTuGGfFmWC6Xye5rrdQ7DrOKK3awrgb2jlUMbNafPDb6cfhkeRlx+JDAqo4kD6
6Gh47RU0mfq3sbf2rVSHhUbNyHcLN25nyQKy+CDc9q9u60434zTeFDMeinq+s0fywhqQaUZb7Ngy
/kGCqwgqH9fVVN42VGyMpS3C1Ocg5g/1Gy34tUvZ1jK6HR33/q9Oja/aAXgF2wHEYWjJOi26wlpo
x+qwp6YRh7Zs5GbM2M98UHu7Sp/GGgLJbtm/lwIv6kpMu86ZmqAruy5aljRLqDU+Ztq2oqXwYwX0
z64AZAXP+eIwDerPOHhD5ANSiV8iko7OY+Lb3U3ben+8wZo3xOqneABUKrZold043GVRiZpolHVV
nnhLfpN5w3MtxbVg1YMAJQXKKADcu/dM5D86sIjkVPyCQtmmNvJdz619Pjr+TpbLLu+mLLRaqNnI
rv1JU84DtTQ/8LMPAy3M0OedFUmLYqL5byDvb4rUQHa3qDZ9lr6w2bpRpnqYysWKdTZtG5+8aQe8
EUjaitL7UbQ29CsmdwkMR1X31M+Kg27T+8oZnqp2rhLkdB8yZliBtotbUZZXkhqomYz2AxakCywA
KMLOM67sjLNt3i97zgh+mRie3EaPcTEgjaMGCy/rAroysl8g5kTrv7IHnzzPSL9rRxCG53EyI6p7
iOhOa6bFKdMoK/v8WRQUmTuOGNxKXaSYCv0O5Bf2d57/pYL8GCt2y+3+kUzZGHT+cpUaIJVpYtyM
qVKRPcs/mcjIJhPs3bWM16Kd75cMYl2QYbhjU/V37qrXvLBfynathyIxEql5cqFD2mSQNIPYddf/
bImx9WoLTWzBWdzKRTaRPbVJxlLoNFmoYIIJOCWOpd1wcjNnT7TlxkvabbGR7n1hxNSrcdTsg2LQ
HiugIdamwCdS5yXXPQlzuLSgacrXaipwafs/Ur/tdmDM/mhGNDLsCd1Rr/VDs5t+LRUBOBt1uNzj
KnIU3yk0QQ7k1CAvZ5qhrh1+jfM540TNL9zVAI5S0N3G8g53dr3piwXiRqZsY49A6qzMah91+kpB
L3O6Be3wruvt+046L5Y3hiU0BYPCM/pITS4PuUKGS3TLBCrZ8BPZpiLMajXFFHJexUDeci0jghfU
3tE2iRQpfhJ7otiuzl/kruSNha2zBI63pCFSNDwqs2E7kiGP6aBe8kb+VKyGAcOpwwaSZhFl/W+n
MFlgTVYXGLJ/mBbUw6vc2FV28+yXTEc65bcddR45nZ8AmTryJoeuf7ZR3oR97YEtwJsr4Pwf/FIU
cKNTGyDaW4JsMHPMbJWH8+TdOkTe6aLkoe0pHokK+m5FB41NuCkagK6XRnhWHAef64CWy29Lj3+G
2gNZRtWPfW2O2MmdBXGv8Yfp5gwM+Pl2ZXAGtYQiW+pUf4oq64LZs4ogn3S3FR2509DnuConE8zF
BXpfg1IUZyT/3eji3qohlFQ52bOy23crLdASnaEVBZ55A46evJaVdUdzEnfO4EdCs0OqyLvs66vO
zxlWzDkWdfHDAlErbFt+C0zGjde4r2RFMA4dhQKZzrMAmm5eYDT9iytnNLkW5mbAcw9qNvKuBGxI
CPuprZwuyAQ5pGO7Xyby1uFMBNNcZdAFBR66qq9Sv7ju1WJD34nc2BYwWlV5AORj7/ARQjGmaYWL
ZVxJBvWyvkqPZeui40bWLAgaLTMouvIvVJoeC2y8pBcOkCq8RuaBbWi+RErxZMy6q44OXVT51X0z
gQWihAUeGMqPM1BVUT62V3WLjOPU/M3xCJihO3cNtmdx609tHYMq5CAZ5R3dOW1QLZ+R8mZtvcGV
RlCHxYGv4fMax/vda9yNRt2qKC2rd9th0SzYfoHkXmDxOQchtPsNTYcRNf6CPZhM5TsUjoGIA+Uz
NJ2MhyNn77K13rkqS4hImdtCOontT1VAsulGV/xY1m3swAEFWVWIwINLd7rlAWFIArQO0uqzsZso
2demAqsWPbx0S7PAt6q/05AiyerooGHD05RX04Z0E5bPyJ59MjxlWXMsiKqQNC6rQEzdnk7Woynk
FHpls4cCItRCVlarbeSQbUZ+LHQHnmia9QD0prOTGEMHlJVT/EKKtr8Fd3E+5FYDlWelr7ocFwA3
oIyicRoi12ho4PUKtGcABEN3lnWUpi2/SWnHNroa5o1jSLwFR96GEDrM4mVe9H2Z13HVz5HOmg0U
8KAUYdo89Bj+e9RXcPdPOX6cwCtwIYfQaJzdXJcIJXppRflkHHzSXS0emspnVbk3cEtS5KPtiTWx
rPJHn45j1LtNjbXgd80M/VvNUItEF1/vRXUWbQLOAKdXEKRDYFNdl7Nog0aiEZLA6g5dG2nplzs8
OW/1MCEazjmNEAveFa2CSIjZvxGf7BxfyDdp+JLjLT/YEdT2w6XueURmaLo6aNNI25HgUEPlDgrB
5V4NmYaELocKW+ahEgExS6x+yzfOZP6kua53dUafOw8i7ZV5M46oyRS2HNELoXhwnKmN80rIsOvS
7EDc/n72B/CxuxuaF01S1p3cVwPAVkAQ2QH20eNCuH07NzXuizY3IIWWBpONYmiZD9cO03U4IqyI
ltQFNVgOvxSTjwueVkG3VJuM41Is2LU7LSJAgcEMiOE6hzEDCKR3vCsrG3d8lFGqMoG0DYSipTTC
RtuJGN0CDestEfhjCmftUTdYGr1vSqhHtnBt3PCSVkGwoGhFWJb4l9kTiQcJ+bliqLdnKehcbjNs
7TwViHWqHb6qCCdUyONZmCgvWIBezVBt9VgDrfOB4ZbvBa5keQ/0zwEChb8UlDsiUqe7Xuc3LRm9
53Hm/pWpytdU8edm9AuF6wgbiDRdduVn1riZG5CMQGbN8Y4OdGYgvFumhGnT2kC9i6IQ0CFrjdSp
Bet+lHn+o8+aF8BVjlVaP6hlPnTZGvG43mMzYce6BcRQ2uq279y/PgCMoVf7W5XXfkRGmyW+plNU
aGKFdBx+0qb5Zdn2ijvwaIBX/No02DDRJ2mgwTAYD9os28CXjF4bermdCTSWSW+Xd8Kz9bP2uu6g
uSmvKns0nmrNcb5TXSWNrpY4Zw38g8tJUnegf/tVgdacVOU/RV0UCZ2aQwfSzh5klw51M0TbreGZ
UB/u7M08O2XUkLXdqEbZjNV7L4MoluvCV0zlW1o4yZClsWDtbeqqKlnM6o33BsqjWQNpVGJC0VLO
+7ZhIlDFfKSOc1SQalrs1ocUg/Ni8uoVQi71tWE0d/3Yj8j5oYJVF+uTSdVwFf51YTR7q11eC0Rr
/0T5Aq3oMW3rKzou96S2cShKGxQ1op5cJX9XHiabuw0Hm0r6gTsj/qspRKGJo+HpvRxyq2PWxLkY
/EPtZCzUeTNEvO9jiDlFo995UdtLJ+ROeS086AanJfQDeLZn0AOMltzEVEzirgbJNXC7vDuMJsS5
a//I8blR64uDn9e7RmZ7aTo3ULXcK6fZqZ5gWrJtl/rQ6LehNyAqwwsLv3ol9jBFpgFkFR+zKVEW
ebBL9eigD6ThVj9Eat4twpdwgOSOaAqyPIkrk6hgAk15sGQMV/3HcZFVpLW+zZvy2JPsvubpxitw
oofMeEFqyAjyat4wmr050JkN5okmEK3kUJiFbBx3trq1+rhr4MHYSF88sJGDhiwqBhPqdiTo4kNn
skMM8itbEOmO85ba/L1WKIN2MyBNDbM2ZMnvWkRaSH4RB52rmAqg8FwFM64/mTYviMzAspvEVV2Z
O6+n0WQZ0dBBWQpFb1wgA3kdOjzIjM45QhmigjpCcVUs/h1zaha3jp8HrMb5p2Zz74lSx3qtUqde
AX4k5FB7Yf8ejQ7it041P1hzcz3m/aPjlI+9Tx8n2VyJLN9pFzvbzMAs9bJ0Zw1GUE7QR+hJiT1p
NHmg6KL2hWF1qAiah8KG05pQk5UA87UAv4uKvHomQuiB3DZ61Vm1nKRAqNjV7Vaa1XuZ9XVod+KR
LsYmHbMXZ6Qh8r2JK6q98LqHEu4oGLVz45LqvaH5D9l0MkxxhSpruR4kQfIU2hgtAc4eT2npWShN
F6GoOtRFugMt/KusNkPPAu2gdmLHarPAlMZPs2UJs8RTZVkHf3C3hjIi388TzlBJpm4yVmQHpd7Y
kt0BmyKcU/IqCKq8A+uCZs5+2ogXZtf6pSnd9oy/LoN8/z+Encdy20rXrq8IVchhChDMpEhlaYJS
sJBjI/bVn4ez/fl3HU132ZuyCHSv9UbTyE4DZXGOKQy40CLmBpzPYHFPU8yvuquXfbkM+0QdNykB
HX6rc8M17jT5tTHRpxSnoUWwrN/31rdRRFfwUcdXGxHWan5t1HaTjHqQlFCe0cDR3yv3Sp9+Gkt2
codpm83WwS3SP7ZQdpZa7eJef3fJ8WX5mfZ9Y5U3psgINGf5smXxMHnxR57MYbT0d8bAgU1BeqAP
hPtNNoIgdWUZzV3j1SARyg7EfufO5coe5vcydpANe7UVjM6gheSr7EsTrp18E24D707VpgbTYV37
TcbuURvyDdnAhGpWbDPbftBkvMmU+jljt68FR2NS3I0pq3sur+Y0S38WHQu+d7SL5FPp5YPQWSI8
QlMSgwQ33ZZsz0XlmyXht4PgDDRFlPg13gvf1rQXQ2tfOyXvNtEYPRaqScQcCc17e2ovekm7sleQ
CaxHVtBl7qmnqtA34/p1Vt2UUGIOztbIjpmdtdTCL+aq5/xdtZ4VB1XsxJvOjBJwP/11MAtoLPdn
VLOwM+HBpfKaz9p7Sp3vrBnvg0kglat4IRHHwazSB+DU3o77AX28We3pNtsqbhUHXWlsbXv+MxbF
ozmocUAmCUPTtC1whsalupnzmKoDfS2E+jPm6iXjzLXKtgr7gdGoQ0RSN8oQ1JH+bkmFvD1GyVhZ
7rJu4n9AeIcW23cehqyg5vnuVJrBUFbygDzXinWfpMhFpNr96eZFbhypPhai/2OP00cjov2y2Kdc
Zs99IR8GczgvhGH5pGjfpVa8ii3jSXXKDarhlbAJ2tbNUz9ZJ4/mBLdmbYoSbePUIH462gU3D2VN
/6zuDnd1Pq/ToThlTvrGHXI/2c7oZ4O6d6V6ynvr2g+5GpSRt0+RpJTW8mZk1VbVonU73I/ZHZmQ
36Y7+nqbb5IOF1Zlqbt8PrvMew7cEcPXXVcPD0xUH1pRbtRGbu2URrW2CWq73EeVXE+ojhk2BSRL
aTah12iXXkxXCAfiyotqHXUJU2LxKI0sQGvOub80r8UA/5WUsb+IatNlJkchB3h/SMYBXBIpB/el
qPyuaU9MWn/cxfKNTG5YAAJPgVnXfDmCEI6pn/nsgXZxVfsAQPPdSBmDOf0LpyiDgrBzJ09ehtza
GFmnbOqE2a+U3fNUqutiKFuWPZDQJo6p3fPyXZK684UrR/cXtViz5GTr2FJs7gbphtKcrLCRlgxV
TeyUoTiUhkmNcNI1e1DLZFU47jWd7NmvKiX00i5ocvWhH1rawfpnJxOXsqUtyJbvTT1xoiX5RwQA
uNPK9CTYbw9G68lLk/RtEOXam7Fwy2cEjXNQmf3am9WvkcDzJM1o6yCpPaZTpI4A/YAYtTYJh8bd
WkO5JtlqU42McOkoX3QvfTAMLnnGq/vJBK6LqniDMmqHCb3ZAKG86lIlX05RxSa3KsEQM4JVkKh0
lrkZH0npLqjLmW4AQx8kdV2ggmqBuwbAo7kRre+oyaUiqp53k0gfYxBvajpu9AlWajAvXhbPQRYR
9Dx0uDXJF8dWnEWHVIjitko9RGKEpeW7zkHnfTdpuZCG6DGJXHe1iMalMUm7RrWzX6QHDTNt0q66
VGiYQ9HDehc5+yzEkAybCsl2rMlnq4qofiuGbl3XDuut/VgsRH+bLqdq2twXWeowBPcvJLnv61o+
R1b+XcxFfG9E6MdSCHrG/OVJH9WvxkqvXcsiiv7+I+2jHBxMsph0zamQGflnBSc0hrzatwbt4jVp
5StV9dXMsttJXQmKLKbGTeUjUjvss4l+O6W/Enef7foyRuG0HHU3fXWS0QyczJDHZNDPkStWfdIc
+V6OSytO9qDlQa6Za/7Ee60vX1WZJKGsigdLlJfFbSQrC2ejC+ITDAO552nqtAGEfnz7azuAtJPZ
MH0Jkw2r0cxg1KpPNbntr0jhaNLKORNM1vuFEGxfpj0LmeEcrcp5zPBOAppcR8/lvCrUGlUVXkO3
fU+MYd9O6Y9lNUfQ2+/U6PbkyDPekTucVbydPMSD31rtRx5X0cZRdOCVrKUUI8o3Ue5sGNVDfYw2
yJI2Zq+iw7JuiyLCp27XOtQBzspynGpguaXGtqF5V5HkXmgJ907PicTv5Y/LMz9V1urmn6sm40Eb
6/tuEGItluQpT1P+hW0PW9eKKhhiY9dlWcmGbr42IvujqMNaIe0bbCU6GVr+PajtuRHxK2fZqSi9
77GvGDpH+6fySFaOhvIc9RPZVBnnS8kAUGfixAbjHrk3pO/Ork0ztpQ0ZMMKanp2Xxqd5k81FENs
qW+1yRqoCDt0IvcwKOBPijPO4SyABOYlTzdl5c24uJUdIsTvrM+PhkPGX9aJbaHaa1oSNnMCWrvk
2kdl2wfDsQ6FdyOH47O+jIehFZd29N5EWdIrpyYg1jWDMmnyD64eHzPLCpMifevb5tJ48Y9TG+vM
a3+0JELQJ02mkMUEURNX0cEbIOPwkbqofsuDhgLyMQGViB0jD2wapHyrKE+aV++mXjnRSoCKXILj
SycDCDAJ/E2IhconSjPUsgPBqhX2wpxyuKbyVppgWxMJJguuj94ZD1PnAj4L7er02XMkcXwMVYOP
PervdFvc1wJ/iyZqVuNWHDnUHS6HhoixOt/oKQNREo2XoqpoeW3FHajt2s3tUGVJ7Ed9b+v9NvOY
ltmD6l6+jx6BZlMSV6tITNRrcPQvHa0pc5YEFKGHLllqZl49ubUFryxBH9ggl52rOFq4pNpDEi3G
FpD9h5T6dj2K/A8XSbiM8SoDTm5jfatOxppvin3YVE5aoh1yzRiB1wwz1LXqCIM3B3OVfuaD5jFD
p09uHGNjN0W36WR+j9QI3URbnsyZTKR0MqtwsMW4ahsg08GkqZKejWw9j3aFMlacROUSKa9qqymT
9+asvFvstL4qpyEsENiGiVaCBtsu5FXzgA0GcWn+4driYBBsSjq/tHzIwzv+SewZtbjUNuoeEKcM
Z28ShXplvCGqucph2kyRdp8rC90LZqcFZtFcYje+EKl/1zbRBenMFUHOluoGPWgi5adpk3Uda59Z
3/xxZEQNgRyvY2Y/lYtysCPJZFrOWOnR4wYsvUfRpBest+oK/GSTmxkPRsrYpQGcJwBHIcPaSNph
o/D9p3fSzB+KuIYcS9sWw6nWBVJpz6pS3ElHO6eTfJN29Ti3tPJG8GzuOBMpV1516XrBPDRWoBTc
BP30ObTaa26xj1djd7DypCTDrz8soHOe6uzzLj4to3k2kv5LcBINS5vvk1h3Aq8x5xu3clJ1/YCo
eRWPsfCNBtC3cKyTpUfrQZ22NeggXyhncp6P73BVf5bJ/ElKexMJCi+yqbs968Wu6Ua6+ezqLlfr
hjuYbl9hA0aqKZ0OrtvCg1XOt12oW+FMH2DmnNrlJe1c366VYMorBtC5VlZWYxMEn1vFpzWgfCqt
cZOJ8dyxPi2GHebD+GUV2r0hSnOlKe6uatj1hvyto1bLrvuvyEZiPtj90ZPLYXITiDEdJLidm0Nf
MligP9vZbtUhQCZAT8hPhdHQmDJeDzuop+pAYUHCrm9/08ewK7D5Z+Tn4jV5N2tJmYi0KPHi1gI/
fJvmiLe6uUPrsgVOO4JTv2Y3DdsyYhQha39jaf3HxABsNg20q+G8ZnP6bM/zehZ92HrD2dGnY5VG
/ZrknZNEK6/06uBnllzevLGi8j1p+y1x+ilLQz8dLRF3jNvZKP16Ikw775dvLeXBmt148ctWvPbK
cDFutRuZaqwijbeyWkQwON0zR2ztF0Y3oWheVmbfsGIWmrMavOxzGclOsNXXfABjSHE6+ks7HG1j
oa9IFkfi0EP42TAtpjDpMKeYzl6V/Y7m2acoKs+jKnduvpytKDpGdloERZ7mQLft3tNaaC4W9Xqc
E38wqvu+rjVf442v85Si21IfQscYb9fjvGFUuhekLNxI1wZw8m7U9E0Ze3sNMDTSh3m71PmeEetQ
LAkhyjIBbFLVE6KxDTDZ2RpMGeDeebPjDo7FOVPB40NdvfduHdpi2rvW/D5YBy+B00p527NE7B3F
PetWc5I1KtHRGAqfZ/ncLCnMDLmONZkBPA/Nh6XxbskJC19Sz9x687LWKu/BuJWm27kNwdQNT9PY
CX6C+b6b2pOec+E06qYX3VFG8bkanXQt9fqny5GlqHW5U73xoGkZiWQ2qOqy6pXpOfXAkJ1BPTRm
fWY4PCxu9VZmM9252QfIYTg68cES9T4ZjN04z3/Uqd4TCrteRL+fcFG6pfyC24x92drbxMr2U6Zv
U2XJ4JPUHKhh+azG+Tgk44ail5kvKzYCtQOudpt6RYgOg4Psv3Q3u9c4aLqYqDQsBnbRbOqlo9lS
jcJqUQ/lDfUyi+cuFjvXEK/e4oF7qaG6QOSoILLSMeeQeOYwGdJD2tUv86I4QSqyNzxdh1GkP52T
PA+63vhWlW+7jKOmae07abnH2YhChc4YkuPFflRM8DcxrYUquHnsHRffpp0Z0TQQW0qrtG/OgWOj
JHfCXfbeMmzSyPhsGEQXx3nUm/pbSc2PRp0PZgcLP6kdJ40SlX4JRGsgtJgTvsVZk++JlB9VZL02
av6YR9WyViplI3FjB6NSsEWbB2/KzqY50WC0ABfaW3ijrSqoqWrb+0WdXuYaAZ9THUpZPgoylrEG
19ua/nrZdUc79+jJiozvZrSNgAiFQyYTvoq8CFNNS33PZLLtGsIUFeQ+U/FZCacPijL7NlEGKGSl
+oTYfs+sOF4LoFm1Y1jhrwpqLdnycuOUhIowB3buCiQ6EogW1Aci48LeTdf2XKzJbdiwALl7VSF7
2UZ8Nznzg5o74EDLxC6QJ2u+iSdtlkwE1KaFY+rucOoe1Nhdz9L47lXkGhbehUKf/8wKlQ/WzdpR
SsK+83EzWPZn2fI+dEnyiDjqWKaYzeN4OHqJeTQFCRhmfNVIxdzEMn2eO7b2WgFWteygjxtmpOVx
LAZA0LHe2ItyjKPiWhTaNxLkczG6r80cPeStfZSe2GpCD5dKvYzj0jJfpK+tI7ZzXT4Prn6QQt0S
9HGtPZNEMlveOTewKRKE2DLilwC72KDCWRbUVWnXzm3uotYe/KjOIZ/zvgtqvX0HSDoVnv5qDJxb
/Tjv83HcKVNxGSM2ebjbTeWaUPRETNnGNqmKjepOL4RRbaxuvlJpsocpo8cpfaFPaJvzcvhTn24z
qyYMMGWBn6P4KprqqZvReVSeQ4PHmESBI3A4qC3AZTewDyU1AOjEijsb6saKU9TmAz1nRoQNwGqV
UG+wwUhtEH4223CCnli1lQpTYeMVENOj03mn0oAOrDU2DXCgycpo6PGsTWUNl6XnASxd6LDInVYF
cw8SnqW8G1WdpOQuDaY2fzDU6hTzvzAzbTXDW2fejyPZfW1tl8P3Vup8uZmdh3w4t2P5rnj1M1K8
U1zfRu48X+dueRCT8Eeg7mR2j5bVqjiVnnqlOJnFe5RPB7WC4s5bds9u8HttubKubPqi3PdztHeV
ZoeSYJcv8Nz6T2RmK3U2zn257M2mD5vRCMspeZqS6LFBYmmp0c6jY6Jlp0BLkG8Vazy2ln50Y/ve
dUfYXgcLks11VjY/sy4AkFBdCATWZjr7MrZCOpNWi5MEykBs42hvJDrs2M7ul3p5LTIIhoo7PRAq
Ub+WxdLHRLRdphT9R7oqi/TAbyy0uScsOYVqEwEN6WHjYHxKkuhi231AMAR6fOKnxvJa2ckRPeEm
G5awb2uW6w9FPHp0r6Gbei/a4q4Z5SaJ4j4QyRhkFGZA8D7hEYHqvjR8RCUG6nQSfd2q9qnt57fI
zD9k6Z5tnGBxKh5kzIg33LibcvGXodyJcb5qcRoRC0eAC/RJkqs7Ne7iFdKSHjyh3M0C5NnpmYc1
9CD6ZrITCrFqlwy310GozOpPFuRai+jAKCti7NSgbvNn3Yu/zdIIOgWmoyu3bT/QHifmVR4XYRuN
TzfN0mgYoW2PTwZhuILTcZH92vHGle02OV3D5pZzYS3maFNXTDVJ9wDJu3Gsiva9ZUXXwEnrcxDC
9G7w2HxV4yYkXCl98oQX7ahb/aYfaxoHYp5o++j1FgtJu/EWdUPM8lpnUOu40jsvCqmXQ8zFrkLa
eWzlVzSEgRwyPxIMCxYy/Sr7aPoiAClZW/XDrBX7vLCO6Qi+CRqv6cMLQMRqcMpVZ2nPMGue3zoI
YeZRAwnyoP+ZlkgLAv8ufKVmqE3lQ6rRraHCV6ZuwGaA6E1fd9pDZs2PJaSNDiIz0d04NDGwUrWm
YuyI/udBX8afqObRtcQLYoqLUZzjyvuKzA+LbX1S+SoTu3w3+vRYc2db0g7LSoHuIwMGNlV24jIv
zrLOh/IFFgKd5IuYvwwLdtjp/Arersu1yZfcRQi0NCZPKiA74KPZDjBJBnGXYjyJL8Mwn/M82Snc
ktUyHVVa/FyQS+kUL+Vi7fDGhBn9aJXqXYfCu5284IW8h1PPeuYgEFKgOTyR7RRtWvdieOzyP56j
nZZWW4lmPtQuE4KCPDJZzlLOH5BUwKJlMBjvXYcgyuLCjHj23d6441d/qGS606zkaGTZJb+N+AmC
eqNnVmPc0vPxsihd0C49y+a4VuEVMFn6E/OQXww2Ui1wr6R8ud3loomCxEQeM+vgFr0MtMy+Wmq/
aTTrIR3QLEnhPFIkCWmTtave9nZWpIeRNF6SpEITlm31wk2QkLBdLtNdikZITtqPR29mnE1/1CE5
iBhycpZr2RdEq5vGpuPEZQGjSoerxxoB57TmbkHK6A4mMjrxyeu9GnBMmqyLvmPN5ErN2rMOfQvD
i5heYZ+Y6q1QaPmJOZmTKaJDs7sYgFKd4xzaQdth33kelfRwQ4X9Ymx/ujbZWJP41K10Wwv3XKr1
dhHzAR3K2hu8x6LkKCrqrds3aysqNxpQ86BlAQV0oa5MaKlUbvZi3jGSP88Re1+K6N9ITew2bfU0
sitlMdISKEfcZV2Q6+mZn92hHGihgCFbDnqGWMys9WSrtRDxnbMgRcf4TnyevySSDUyDWp1nyMyB
05NFtJLcEHkXdI26jyuMooSoAGEkFn8sra64VE+lba/wSe1Tx7oQc7KhNuFoQHIaS7dtWu+EYRYk
pRfvCL48NCynVpl3pTMcuOm2Y5/8aBGO2CSCVDOPWtZuS13syLd953J+SebpxSkXVBZmgi7GGB+k
3X3VmM3jmLjLWVuRDfbAfPmUeOW50ut+RXzClbjgQO9T1XfKwQnHZtyn9nCglpB1TO//8Jt9Kkzu
pV62L/w57qGy+6qg3cNBYruFTdZmOK5xEc9dLT7SHCFWhkoc20S3MSf7a9CcXdowsukSnbBaYilq
NPfLc0rWNYjauMZfOOrezvYAtV2rfx86FII3zyucF+h4Xr1ZjoZlC53+EL2O6nht7MTxPWYDHwwH
wryZT6796GrJ7LvtdGIoIw2vqbeeItflLNntKCCbnLYMyk5nj6wRQjg9tP68XImWf1RHmNomyZPA
riFxSu0QTVwXufbQJPNBCLlVTNoLMlgUzc03Y7N8xwl8rKXQEtcv+0wjQM3T9lrSD76XjH7RzPs+
VX4sPb60ifLJJX2ch+xUzOVLZahPGlIu9Kc7x65CR0O8M3gHJR+XVdy7L4aS60E2TGuFugbe5fg1
TSq6UHnY47I91xWj3TA128pYuExa3O1Z9eHiZWud8a1MbtR7YpBiUCAxj43XButmuWRhZUb7kYYJ
0ebHtocGgdWGaIJhpbzBXeWKdRqRc5sd8IS4UbIw73r+1nI8j0JBjCazx6qcHidEvDEeoZsgYDck
SAh57F+TxL0YrfI9UMEamjajYTHkOTK1+rk2s4mWXpYvmh7evKa8t9R21U7DyhwR88bqzrSGc4mL
XxrF47KU82qIo4MqZxbiGQlmMzWZnzf5PbwSbOdUT74SpTuaB84MVT9FYr47kDR2y1wyi7JFdlrV
gbbUxBTOr45RvHkxXEZfdWt8XA9z2/yMhbLAcuebanKX7TT0O0dknq90Nzw4cvj9Z/KS9+558aBS
rARVBc62M2DaySjQ4dpGhEIhd7f6nARQYYImMustNXpWjMi9m5p5OyoggjViFS4xJalPsXRWjWdu
R/NWJMnFX9qIiPXoDbguAd420AGbNuO7RDvoLgOsVW0x28FlByhrubc7u/XHmJ8wRit8K57dsQRs
jcZDZW7QeGo913XLxsVr0AAIauO0oekV68C4vEXdrWGpYnRq140llpUBM+dUTO/Mpp1vR13QL/Nn
1crd7KU7Qc0W0SB3gPRHGpRWRPfsIsSuvWTzHYZ9ZRQvQDFfkQGdqpbptq3o4LKNG/7FCeJtoVRP
Sj6cGlPhUfQcggMQ09UG3agK2/q0UVzr4inefmYWYIdx78uqM31nVsadSImycjIUkby3uq8gAt04
Lr715QatoIHzagGVKkEdIyMK8Mp9zXC0SEtYlGb55qIDY/EilUfNb4nfCFZr4O9hcu7yPnq2OQcM
Z1irS3QplBEp7ghPNZsUAqPe9iglUOU2HfADVQ3Fo3qMGVNpzcynvgOnQ2O/O1PykGs9uknNfBtS
CM1SZXRMtXZNcuWTN6pKIL2kDPGW8Fle9JgTg6Q5/Xsu4lM9WCEXCa1Qtdr7clE2XZo9l2USluPC
H5MWHg9ljT4RZlqdT6XJdMuYa14midJa8URxolUuP7ceGi4Rzxd+zIvVDPcxyvjAyAk8rNrI2+UV
nuZoiuedpxYkdGFA3mQZVOk49vlaH6IjrdtEuqXWlxDOztD6chWl1gO6zphOVzioAd61MB7Q5ezr
TiUKZiAKAGBXAx/jldHYDEyOd5f8WC5YmWqbngkiLcUmzZCgq/amSYqT0JyZ02LZ4TfFQNP/KCqT
JRzlJWG0AGdR5doAsa9qa1eY/bcxF0+l1h8VfRoDU3c/B1tds9lCZdMdHcQRUbxKmrzJxD0XzFhU
0j5B221pLCTwJ6aQwJLdnZ0zZDnJ26TVWyOqPnK9/uZhROfaV6c2qe7rHIajX7jRzXxZOQUsQZaw
sY6ud8+P/dHb82MU2QcsV7WvFESJqxPnZX6o2mHnGfmTRXL/ipHeDAtPCXTFMPY5aHeILPKujAgf
Uly5S3ty7xOJzZggIQeydzh0aRQOvYHRcTzKEWIy0e6TWuqkSqFNGT39U830kLgpg78IKAJo4Vd2
bCPJGB/QSSLNiaMVrdX3zsxSQnfRS2npBzhmv2n6XZ+0ry3gEMDQo6M1e1tFDFzbVEJUhX7IUOvE
uvJgDulRG8xPb0lPST69FpU4VQpraZYzUqq8V0Y8rdjxq1+M2f9ykTmOYxj2LeaHUKP/tXelYmhM
8hG7J6jTR/x+n41utMyV4rfg0d8+6OYI/Y+1P1LauDNgcp90kzOWKbt6lyBq/39PnPZ/zdz0trhw
q7cYPs3+O+1scZnusinvSKBIz/0R1sj0zbfe78PoVVyWban+8on/8IjygY5t4lrD7PB3xNUQ5ZFr
FUX3FHfWh5m22ykxvp053dp98TyW9S820X/9Fl2Lw8Zhd8En/rclFXRCQZ/TPRUOPOq5IbT8txSy
f34EcRbkTNzyM/926seiKksDZP5Jdpjict92d105/2IA/kdUCBa//3zKzab5n8dBE1o0kmXTUoDR
7RbpP4rTjfhkN9jpa+f5g/3vIb6dH/5voVbmP3yGBIWZDvZj0yD+4a/fYU9CyZLoGoZuTI/QrPa4
ovNKobS+efGsul3HtbrRmuI+QSq8mUrlHsrkqppjv1H6gYBPj2dKNh/R1NyENxY7CKVVyU1H1dbj
zusKBTR02Vt59TqZNuqomzyvzVlOiuXTGEe4jhL4yZXyiVC5c1m6W5obEBJiJUzK5BrPZKSYhflk
U5q9qhM3QwFvXCusFhCB8Lu53s0H7ixasLxngVzp0IwKk3QyZ7940PV/vFAGUchEBZPRpfLk/e/3
JO3apgfUa3ihpnC4d17woF+B3tqTuaM0/OSFxhWT8tZ7bq6csQPWoD8Qub91VP7LMP7fn8O4ufT/
+7zEuhFnmtI8datoYz9nK6wJyPmbb/cPDDSx8D19HjfN6SNpN3e9GyLD5fnRf7GE/+u5/Z+f46/z
Eg10Hmlp3D5Zvnuddb+LkEP7zjpbmxfnPeJpPrtrDA7X3/sR/5VZ8p+vwvjrBC0kpbix4TZPmvlV
Fodu4gq3P5a8C385RP9hkf6ff+Nflt/aNgf2EH7XtOAoYXu+xQN7IeAxTs+v5owqdf1bdNZvH/nX
cRAtSly1Nb9WpWVQ+ZTqbyE9/ycPHmOxYcNQ6hRqWBpX3v8+QFhbp4IowuZJ3Ud7cSoDtsf9rbA5
Xv8Wp/+vf4xNhzoSFZWkrL/vhA5NNoNE1TzZSABaKPH6l9Pztw+4PSn/eRnG0pGpCWn6FC9b0Zfr
Tld/MZf/y4xt2KiITTJryL34O6XUGh3q/4ao5jkfafJGNp0fiLD7LA5zoAW8ZQ8N0bI9WXNT+JsX
/B//PCh3LnCygFBm/Z2DEttz1M76XD0xNoOYbzvWgF8e8X+Eepg6zkKSf1RSPa2/HnHVSy0KrpEM
FDtrbR0A3n1rU1+SffvLL5LieL6Mvwz0/BM4Orlp+Mi/n4aMdInZEGr5xPjDGKd0fxoz/RjSUgmr
0XvGZPVYuhqbBJlqdzAnTLc9RJe+WO7N0X4zvrbWNY4n/NVqtOW/3y3Dstc0anSE6ZIf57ZibU6J
9JGqIPA3sVxIE5Vno9bSZxsJ7cL7HFsE9qWBkBRxDLEHAguKTJdknbr1Np9rGeRLNod15XZr0JTt
QATIGR2XuepwLK9LG3mo4LG+jGLGq75M0D6pws0FCH2Y5ooYn4HAJrN2Gty9jtyaxI/5jaaxMTmP
BD2PjNx2cr/oFlG+WfVUTWX54iS6stMjRVnp89gTjZQ2oVEYyzoB/NwvJSVmKRd2OJHcw3kv7vFB
fWqoyIKsBVksM6VdiQWhj3VDr0CLZbAUmnW2Fk0/J4qBVJYpamdiTw1aV/9sUwibaErUoLULVFSu
9hJPyCszDSjbUjNxlBkOc/ZolqSu8lpSXsfn2ENYXUtvRjim5lvySg6tNm+Mkbw2TGXP8aw9OHVE
vRSKM71TyeOM7KelU+btMFQk06iae+ydomc6lA29aaweSxHdESdgrvEAKaslHR5y2UCLtZ/YWBEx
4j0NvHL0tn3nDqG1JAhQ9JyXL8v1rVYhXYs8cvXUSv5w91frOnK+c7j22Ymp0sHT4o83p2/sTW6o
F8Vyp8GW+nLw0jAtrdon06zneyjVIMU87GOFfp/Tic3QGWBvrEZbYV4GqreLeD9G9Nc46ovTVHes
msQHK6+mZFgbazGsmEvwzRRjcdIU1Vwhm6XA0Lwh8W6Fga/Ir/z9fZyqCl5Nk8ZbB7eLW9ovipGG
7mTsVS878ST+P9LOYzlupcnCT4QIeLNtoC2dSHWLkjYIWXjv8fTzQRMzaoKYxtz7b8UIZVchqyrN
yXM6Qp0aAKW0LX7XHhAHi+76iUI49EahXO6SpvO2qdQKJ6rKdKbNvN4nTBLROPPUT12UfJV9eWCs
bFT3KTDep6ZkXwpBbpzSHCKADoJnI2yHr41yfBoNenlWNIBj1QR49yzjuyaM+lEvTdqeU4piobBM
YczcSuUAdSfDE5u6n+oIkf4IoCva376UFgJveCNlWRZ1gtN3FFmE4jqkiD7samiuqjQkBgIchnfX
7r6FkA5kjKjIJOsTp/H0O65eD80wAEjqU8aMBNiWux1E96a9C+wROPIeVY/dP1W85+01uWbpHIgT
bZw8C5q8odLUTPQJKPLWjpvHCDxSmr/c3r6FV8OURNpLkgYdCkRNb5eVovw1ekUAw5irPY2F8tsF
IrOydys2tFkUOlJ2aZKKVxHU+cYoMvAZz7dXsfBaXK9Cm22VEIamROU2uwzTCCbQKqbG3fQJbOAH
MzC/8qR9uG1wcUloo8s885CPzb0B1t9KaQOWlHnmXazkO/hSf982IS9EruhR/7Uxi1cEGmRDmrAo
dZ890kQ5IbK87fZTZOltjUO4E2zrQdurO+aVT9WRtka96ff1Q3f4F6GZKcu6YYkwyuvv0hmpzYtC
7qLsgkKWpn5lvGrFQ5YCp2sL80QlZs6klfosuxjM41DpeYl51iYWykJAY7E4glOKnO5QPod38VZw
lOPtvV5IbmkugMgkX9OpSMzC3Il9U83cMLvESU7J2gSQqj4pULmUU7faM8admAZrQgQL0dQbo9OP
urpRCHAZ1ZlqcDXUhkJBgYv3CpScLDu5VjDNSIPKZHLUBhm79XK1dm4vennTr1Y9O/uMdoKLlVk1
rY1zej9sCQ0edTs6hU8ADxxjnz5Kn+jk5/u1stZSQni1dthP3659yEURvIafkZhKO9p6G9kWvw2X
DOGwyum3FDUZcTkwZbaWpcn8x7O48o3h2U0hpprayyWuTOtwV+eb2HE/WFvrWd+BjMov5oq9pXvi
r2NZ4vRzrr5xrMRjINZ1dOkou0fjZ+Kkla+48P69WdAsJkc80tKGPMkurfKjrI+CJm0zCFtvu8qy
ERRIIWvlCdRn5yPOa9Ea5SG6pPHF6L+DpAd3uXIHrNmYHQfdE3x62FwBmd89wNy6Z7z3IMrdSmrx
f7je37XMvN7vtEzPpsuM7iidEVusdzuwzaTseHyYOOnG2tOCkPmncLPq+Is3Dcymxh8hC+TA3zqE
3yQytTOytCq3i9/50TtAKL33nlPih13zI/5U3Eu2votPnWRH329/xQWqTLh2FR3biARDBjl9gitv
DD0zzc1SJUX0vd4pe/MyFCnYNeDDNICY48mHb16J6DszzJ5KDtkJ2mueFefcrOF/6fW934MyKLMJ
nVa32y6QoV6SwjvUeicStbusgQZrKDWmcIUPIM5fdYGR4HDMV5SElo4V5IIaeqIyOgzz+pqhhglo
RdIhMpmj2sRbU5BXiPUW/UQlkybb1RTtnfgvz++g5oOSUGvtHSfItslJea2/G1ticUfZMtFkkWb9
czXFKeyjAjIRusERT/Xw7UeiT5U2zejGF/k5P/oInEWXHwwRnev9enFs8QlA1MKiFM/0rjjnqcul
xusrnUOnP4ichWoD/VvoCPaP0dZOykO9VVC99Z9de/ynsid/lnllefrEV74Iq0cWoOiGZWCQovRV
qaaRSppZ4sjsnr9ygS0du+t1zjZ1iCMmjfw4u3hCdgyFZpP7Gmv6AcXBvmJ0MdJWIoolmkiYkjV0
IKBcfS+v4bU1mM5YjC79DszaRqn25UfXidD+TEGfb4pudwicNdrBpXrdG6uz94YE1mt1bWAm3kYc
87F5qA9A15zhPnvyV5oqqyucvTxxqjZJmxE+TEKcA/fJkb6H/0RVCOlNZDeJ23hfn9dUuVftzjwn
aWPDjWvsul8h8/0JmRGs9sEuuBQOiJ7z8BEiqkzcrGaAS/H49Red+ZAZ12ZphHzR+AhoFow4zVEb
lA+In6dxqx5oQTjG2fvo//MM9803neUBILjiImHs9ZKF9cFLxGPtSuDX1t54afKNeWikkUib8A0A
vDdn31P3taDzqD4g9TtwFyhOYfu79G5AFAsQ9tr5WLrCUX5QEcGgvPdOhqsxfT0PGy27BJ9oTdjV
fspnCkd4nu6cSYBLfrn9+i1+PsqyImE+HCTmuxhGa7RcMQCEq+OpM+t9UWgvdaC8Bn5wvm1qcW1X
pmahDLO/QpGWRLdeFDDjyJgUqMnbJtZWM4tijNSDq8vzmd7qwdD11sdMMZ8pXT2lo/nltqllx/i7
HGsWrMeKBv1O76WXBqYIMJHHdOdtIeR0t4OjUfhYDZJW9m+uiCDEBYrTkycO3GK0Ar/lu/7wo7cj
9Eud0haO/7HF2b1ZxPHIKAZL1D76MuqpzX4iNtgUkEXrO2g8NuvcrcvbioQ45VLVkMg6376Acmcw
7eh50UV5Em3EoffJg2AzKmv7d8lurRW41OM3CWL+x9r8IzZaNBhRBU16vYMaUt5oB/fDdFEzgQiH
G7Lyq/fl9Pvf3ScGd4kC3F7Srdn6MrMp9aiwmMJK6Clafc1e+oq3GcYq51QUF6kYzlIemJuoB+sH
iFikDD0xRUbqIQUAdaSwzc1Qa08+MynAIpVzWfr3jFOomxUXn8Lu//u3Ip/39luUzWiF8LulF/+Y
HxnOO7mH4hiShK7vy6JzExD8IceWLHG2LWLcG6XQCslFZT5f08/AKVcWs7jxfy1Is8WkYsimCjI5
xik+Pqh07rqv0TMgvaP1Vdtbpg2v5IF8w35mcHPF9vR/zzcSYnKIitFYNPW5rqwJKlBSwiK8uJn1
jCbANLms2K1FH0Y2QsjCRrGgl1LeCwrcJQxPrQR6S7tL0G5MfPqIf8x310K5oUlldtdQyq1p1ZtS
+3J7iUu7q3NmTcWQyQzmLVGYY0o4QBkG98aDwuSMkR9zH1FbWg2t/BowiaemKznrFFm839S/Jmfv
ieSZY6v5ZQp4mJhR+RgwuRBra0qzi1sn0XPTdEOXUU15ewayhtFvQQqyS6hZMBscVXm1+rK4kCsT
00+4CvrTscl0weDrpPca3SrVhip46zr1RuVZgXT5MfmQfCn3a0pfa2anv1+ZhTOs9Bn5Ti4FPFkb
q4jtkTFnCE5XQoy1HZxFarTKi6JvyGnQL+s2wBuVTaqsSSovvfz61R7O4hhNZSYWVuT0kikxPSck
om1Db75xHn5Wqj84t71dWlyTodPwlenGAvx5u3cQ6BtuntGIbXfKztoNF/dD8ct0gBhueRmZd/uu
ruziYoCvk/tKqHnp4NJmNZLeiCF90+OQJEa022PBcJ5tHr1jflc4oz1Fo6h4rLWcF9d5ZVR+u07P
6ARfaNvgUjMp2Ef02oy1dU3/xbtjDEmlSZceNex5T9v3gDiDqGVdp5wGerEPfpWw424Yg9mKB9i+
bn+6Ja+fbkAN+IvMjTw7z4keKl4WqMmF/s5GoUkJ2QiEYe7mtpmljTMok/CSWZMw++xrWSClIybR
kguXYQAdZuen/2Yhky/I1qQc/adSc3V8PTgkWkDSyWVIm5c4yvdyNX7oLHPF1RcWYinIb8kELGTt
8yZS5okxQGFma9RU2jd9D+nfapyxZmPmZWpquuwWpwlYAuwC9Jzt7iH6JXwyP3aO8Dtzoo99uPKB
FvzgzbpmftAYkIUy0RBcNNizA+meySWB8enbXrBmZFr41TfSvbyBuRwvkPqPSvsT5DbjI7dNLFx8
6Ikg6E3yZgLlnK2jSso6oBMfXwpdtGPpR6tJhz78Hbtr/rYUK1uYYNcAPhG8Tou9WkzsMkBew8DI
V+q21WOK1Gu98c4gS4gIBUf6cHthi/boraFIjVgpdN+zIzSCZ9a5zJML+IEp/Ax37k/a5v2zdoIs
95Lu1yrBS18LtSGOksmxgt/l7QJT6Pe1Cm+/6DojtrmwK9x+W5XZP49bLEsiTKK+KCrvLrxUHjwF
riVol5gDjGQVwebvWSUfb2/f0plicmDCLQNgfifpkRuISShZlFxMzf+gjunZ8rvn2yaWniRrgg+z
ED7SO+WzvDcUSYhGpqDpwdKSpIXNAO0m2RcO4wmEFJu8t61ws1ZkW/L56QKnHAwMClmdtx9q7JJG
KpQUT4yiuzgpf0EufmniBirnLlgL3hc30tIVyZCQIhTnXlEOoWREXRZdqEETAJKKGqnzjzeSDqtC
wVlWJF72eeVeDUvYXFR9etujb/lZosgEKvVF+Cbt+61/p35HmGolYH/v7JNJ6umcaPm9tBtytUNL
rYQ9VH8Lyreh+WxFn24va9kER1edOsjoyL39TF5iuFbZ9N4lzL5EQb3Rgofyn19/0zL+2phc5fpS
IjoZtZxZxjFkoFtkiKdzGsbIYChd+UjvnQ5LSGmraKpZ70tzURNDLQVt10WRCbT0IPjOCNBDYBUH
HQ/Z3t6690731tgstynrOBIaVaVD6vY/mjz8CgxgDTe/+HmuFjS77hCoCeokNqKLDx+TqTSokMXb
ys1Xbonpp76N71gKej+AV6cEdP5AFaObZExYhBd5sMPKZdiqAyCoGtZJHtI9f/M3QGnt2/s3/fZb
Rqf9vXKLXkL9Wa1kjCLgme/aQ3AEjrRfqx8t+sTV2mYe3qeC28B5EV5QdPjYp9p9C8RsE1a6M5Hr
3l7Soktc2Zp5uhplfyKx8KIawx5FoE2BVMNtE4secWViltVEEXMJqI5EF1Ua7tIy+MDxfWV86B/L
+034f645iIZM+pUzM3CC1qUX+JT4qHKF9WtbM1lfnvV2rXkuLX2fa0vzY2RaadRObsAU/la6Tx7z
HVLWdvbZPYL1vEcs5Uf1XXy5vYtLvmeAOAazDSqOsvpb3zMqZtKKLGQX98EBMpHDhA2HiWylFTvt
0tzFr83M/AGiw1rx24o3A6IHBHzZQnejVbWt0FxO0Ni5vaqFlHf6an+XNftqueh2A+DFaS8l1DF2
8NU6AHq/M+houzAj2+JhDby95I/XJmefbxglfxSlOLqUOfhw4wUkxraJupWLfemCurYyuweTcQS5
KY7RhfnpjSg/5OEAB8uLX0XbDN51v9iu7OT7auCbnZzDurzBjKOk5pjJiYBsQAQv7aAod3kgn2XU
88hed0LYf1JF+EZaXz7/C/NT0RuA41SOnAc0I+wrftYo4R84vnenHCYNcygkDmsFpqXTByZUUXgt
dRE44duDIGaZ7LmeGV7a4iGLoFgAR1x/zYGVrKxIXjgK6FsyimEy0KbMnxhqkqYP2ie8SB8He2rE
+I73wDj4dgKgrnVFlpySQE1Cw5HTremztEQl2+oq1xTOEUAMW1Orz22aHRi8XMMwLV34UMGIIpVH
Bujm8LsBCXTIG6PwYjKT3HwRWnHlul880pYJVgTdV2L4eYBWZ12ulhrXY3zv7pMtvYfQls/x69Ru
AW63L5E5X8PXLTrFlc3ZtQU9EopQSoP3VZ8b5tMhof2olSn6SOVKK37xQ11Zml1YmRRUnVxRMCth
rtCGT6rbbyTYEVacb/re83t4At3wmKH6K86TEUse/KaxqO23O9TCyFILMroNgqpUr/pw7e5YdHVy
LtWCGkOmAvn2TEE8i7alh6v38MSSFKOQVNrV534r308DSGs38B/k1bvVWfS9NQZPqH7PNnFUPdji
VJVN5AWFpN+p0VpGRw5K0MdpwvLBuFT35mH8lSMIz1Og2VDtaDn36OH2Pi9+zasfMnsLQr8J9Yzq
HaUUH0mD10xAiG1Y2d5F57wyMttduGzakf4JMb5gHCOxexxFFTIfLXjte1QVb69oMTqx/lqbq5RC
IKQKISJd7O2wTeWNsou2/g5a7/A79DVcXsKxYBxxX62UjBYiB0kE0cvdrPNkzivJcRwUo5Jh16xc
R0gpYQcTCSO85C3kJbq2ts7pnp/5EPaoFNB9EwGPzXa1VYXUVGDtu+Q/6s+T0/YH/7v+RXWsvXnI
nlZBFAtn5NrevNPnh41SmzLr86gi74qXZl/Y8pfhabA20xkJxpUAYmGwVYfWAQwhwKZpxG1+SFxB
jCtIFy9t159Euf9Qq9Zd7XeyU7UUMGUFBK8ZwIiZQc5V1MMXtcmf6hGRlRak40BjXTYghIf235UL
iiZhezcAWNp2ggWHbDbsYo+l1JNazG0XXDhUkigzkmswsw/Z1eyFVhlvylSTL2P2+lEqAJu08A6V
+krAv+Tp2DEkRkREi/n2mQcgaIUHSFF0yT/DbP2NDtcmeE5s4dMET+ocmFAf4D5Ye6kXsAR8l79m
5yMWTdsMgtqEU1kFSjx94yOPtv1vLHUNlvXwz3HN2ANAqjKPTkl2XpJPUinJvdIMLo376go/+2Rl
Ynjxc139/7M7EJJYklqv5Q4snnMvQ24QrU7l222fWIoK3qzi3cdyGyO1eKGr36Pj29Ul/x7YOvW8
9A8GCQqtlWXJCwHxtcU/f7/K1qNRqN1iCEgtPo+f6/t85z8ZF++XrNsCiJrO6e6bMyKo23Q/7Cfm
v+PtFS/MlEzfDeiBJGuULOctKE9FpNdH4e4ywiiiKujcQ+AioHMV2jUc57msgqZToJ6CWf2xTSDr
kSt4jpFW+CxGwkU0R/gjp5OrtjooWHiEN6LZnKIUkYDMh1glzeBKjMMeWRdPQM+zhPGulHm5PSlY
2cyFqJG1TGBmaolQrc6OtGaljE42Gj7v3gfJi6+tXedrBqa/X30sSq8RTI2EpTq8k6UrHQqEL29/
kD8Z0LsX42oR00G4ssF8KZJ6Y84HyVvkGY0e8qWk/1E0wpnsZR80dHQVn9HT1BNCR1GqY2ZBmQVr
jaeEnwZusU3XNocxEe71DGKZKvceg1GyB7l6KaAIRsTpR6LQAGToELWPpv0glJKw00t3D+HHoQsp
8/qh4q7cg/Li3k3DAlOvUzLmucMoh3D1ugPt1GnAI7FTJziZH4BMAtdENcoh04WOS3OyvQEISYFq
yLZ+FfmhApkS2WvB3UK0w41sQQ5EI0Jmjv3tLlclum1WoQWXuLIGpiiTp14MoPcqkPSoe+f2N118
AwggoRbXwY2/m6kLY6UPa6sLuIwZHkXQ4pIwom+3dr9Fc/EODa9SRwdmg7Lr/rbppV1HvERV1alX
+g5UyQNoVWrEOoNUOQ51cUypdt82sXiFSUQ30+vGPMic6YTaiFUFKaszPqLPcY/O/amCgGBPgLwd
du49IqRH9R6+0G6TtLvgX8BhQapf2Z+dSk2vUe4KC+HcoNgpqHdMTzG5u1YDWorkgOUB/ofLhSmD
2dPQNVaTCK7gg/4ftvo346DdZXuUpbf+wRWmYU/79rYufjlYAyBiIkdlIPOthxZDXismaOpLGzhR
+F3My5WbZqGFxb5dWZiloxl6M0zqkr1N3ATtMXRMBCF+oq3pQPoHyh+NM7jq6jWz00s9v+Cuzc6O
XpLIiEPkLMw/jjv3ZN1VF+vV25av2iPcGDbc7M8I507Y6bUZzel/vmV5FkO4KD8jmdNEl2ASyWvC
Sa5Peex5MAZP2EaqsBJOTC5xy97MZVq3E9WyI28TmFwc4cNT6/hRSz9J3OPpEG/k9EtRrEXkSzfb
1fYaU8Bx9X703mC5YBV4P9AH2FSSCL3e6IKHzz5UarcSPizuKF4ERAKuNmpdb41FYx8huOaGFzFX
viQF8YIePKsCehzoY0FTvFqJXXSeK4PyW4ND5FuVK1HYGD2ndXoH0OqX/GP4GcC/M4IUN04IVg7H
8OTaa7XtxZCanvL/LnYWXuRBa4BCJqSutuNO3kZbqbKVl9auYMrhbste/8UFcGVudq2Vslo1lUWC
Irjoq0QMg+alc9vE2ueb3zGI3VVg06NLIyT1XSK5n1QpMrehWxBc++EjIsf99rbJxWvtalWzS0eJ
KhdOEuL4UVF/Jx7K1erQ/PP5cixcGZnWfXUGNK1NQqiiQ6bBGHYJfvpesXaLLZS+3piY3SWoIVbd
MEG3lIhiFKIZx/FRQe/uiI7Dfi25WrxIrtYzu0hECfmWIOHKbHCBALbT2gW0w7Wd/KzE4ugG/SGI
V0qIKydtXknwQub+o4bEJEWfg5h008nHFJKkIkXg6Znxz//MMf4MMl19M7nn2ugFYuuhkU994R5c
WV+5j5cjFXJTmeF/hnDn1RgJ4o9qzFjT8Gw+Jy8pWANhG776O/gGD8LX0R6Jx6C8dFDMO67Crv7k
wO/eg7/m51sqek0HLKULL8XWpD9m3CFu94Sc8wbGE3s4WieaV47gjCtookXvuTI7u6TVRhUTIRAC
mnLartrDnrLTqQWthZqLD8+VmdnVnFt67moDLQ/LSsODVZjbAjWYnQjv5RBb59vXyHQz3drK2V08
NgOMR30dgnklaM6PUSdtMuH5tpGFYUgOnQnyheFzyHbmpA5gn2MjqAWet+f0Xnhq7xVH+z5pVm9b
29hDa1l/qqbxMhot+VoiuIABwziDwRTWNSAE8wJVkwcBskmhR3F9oo7SgcVMvR2VaWTzQHn0cHux
ixfzlbnp71fnr4f43lTgpL+Imf/cVBDq0By5beKPg8+/GtxhkC7CSQWAafbVxAb5u5YojBfUPKGr
w/Rjt2uO8WkNnLDAcwcR54RaB3ZBH3p+0j3XV0e5Ie+ZZnUn8UdvA4qO0X6VdxshClvbE2ja+UO/
b78RL2yp4a/lmIvnfSrB6ZDDgJWeJ5kmDRjTL1luzFS38IocBcicjqhzr9jhNGKzc+8i9FoPw2Gt
/rf0Na9Nz56nJHWLbmRa5iJ5DcJcj0GyMnC9urjZm4SOpuWNSF8iMl9mG5KJzxaNgp0F/+zW9YGi
kY0FG4qCTJd06udGQhHDRY5ZjvRTkGqFXfimeMjGcESOUth5bbGSsS0EN8wZ0RLFzyYY4MyhCyUa
Y6MhLXRl7wTjrMUwatHfWTE6ZvHaTTFdbjPPfmNsuq+uTs+QK2VRupOxrxMcEEGfX+axp36nfStX
oTeL9YSrr2vOYnwRVCKcUD54mGcKdlP4MUE7EuzCFc4jNk2G+3vhuDpNvFSt5EiplsWQJryjs2V6
Sh3Czs0LhlOLOdU8BVWLfNPVD9AbI2L5oLpftGYNSrzozMBvaadDfkPx6O3mMoVSukJdCmcE9tQN
ypqfhD48rtxNS0aYO1UZ7SfFfzf4To8jjVyPgfCpYB6jM8wEXvPLeplIb4ujFKFtsQrmXDxEUD6Y
JuwLMpKXs6c5FHu1EEWoJ5iw3fo2nGKHwm6JC1xHelQZIpYPNAeqV825vdrF+5HZPxofqj71bmYf
0kAUG/hWnl8Q8hvs6JN1kPfqSd2Ohxq1mE25jR+hdBA26hMk2Uf5vr5Yqy/OUsAASdPUWqU+9Q66
0PttYeXJND6N2nkubJQUEi35paj13e3VLmZu15bmVwEsvXA9FozhTNP+XWOctEJ8Eijghp11UtHY
qSC9NtMw2gqI/U4yoo91Vq5cSEsedv0rZntepJUyChPYpi2l+0yXvptVcr690sUI99rGLL0qonpo
W4lR+KlK1e3HM3x81V46Kwf1G7JCTsU8dR/Y1QcZkllU3NNVitmFa1e6/gWzw8poBtLaE5+O1mqO
ZVbHNEOCBG1WVO5Ka62ItWyNqfGpdyEDTXl7NSRx2vgq40hQotG8rRr1JDTlRzC5ZxfZoLzNVmLp
xW8IZ/SETUH9ZY4JaFKeetFiJGSyhBLPuDabseyrE+SFEWAYVucNmdgdYgB0jDqn94zDyZxIFAFs
tXT+e9RgjdB10WN4LkxDFSci57m9sPONTh6HaQDFfI7vo2/RJzfa/Jl59WzBFi7xY2ZtgnPys7Yn
xq1/E6lMQEia4zSSpfkXVLQ+MdQsZQKw1Tcp1MNg2fe3T8V0sGaP80Qf+78mZpkJckl100HnefH1
X4anoTj2FBRrnrhwm9FHkBAB4vWVrXkV3LCSqFbh4rwoGSQX489MkXej+HVA1Pj2ahYSc+5t5oS5
NKcZvJnLZ1JEu92LGReu1Y9KnCBqrG6hr0WIrWjuwhZgUc6cxYrVhYMGmE2VzKldDnR1dqxNaZCL
ztfjS1Yq6Na2r0YbvKBfvAPUFPLd1JWIaskvaUvCnD41JkmCZvFlE3hGn0j4hfsVPUhRPkH0WkPo
uIXh/LHc1tXO0FCm2kBqi2yL8ZuYZ+85qw/lwmclgrRoMPBSme8gb2ia6mbWT/iGnXeA81I6oFYM
vSfd2EPzEB1iZ6Io63byk+du0C+xI2SFLnl050o2sgvro6uLG8NYImN8UPSA/JslUdmAooSJqOBF
3BN3001SDkcNsuxf7gcBrjRhjyBpuBV+Wj+b13WitoWzBFPGBKHUSU3f0VW57tj4Wg8oyu96p4Cx
NIA9NV0ntl8MqImLcDjok9/h82S5iNMw6IMLhYQXqciRvxq0j3I7IGEqm781T/1hmMOToVc+QnUd
9Uo3uStC5fftw7Zw39Mb//szJve4juszLR/0NqG3pUHukvwOo5WgYAly8MbC7GDpIsK8iUtwWzo9
0pOfZDSaN8Gp/T5FYbR6vf8HtG1tVbPsUMzCss0CbMYtmtPN17FQ7dv7tuQm18nXzElh+/dyqSMf
UlF22RfkRrZX9d/gc/oPDc0+EHUTMwz7HENW50gdVB0JkmlrlcOlYsyb/G72leDRTYcUzflzZ5f3
+RE5H8ox5Sv6rHbzU15Ff/+pds6erDf2Zl8IacoaDbdp//Yx1Ph29dAeJmRlB+HJKlh5KeZ4Y212
1wpJPoRRzOqCT0hWHqo9pBzqJt2MWxNaiLUXf20z5+A/RJnRzYad9QyW/nN8LI/KgdbjdHn1iMSy
wNVKzORuN7Zznmd5jZ5EKorEHLL0HHxLXpJTuJMMmET7bS5SsV+1uHB/aRJEX+Tiuv5+1lrO0D5n
9DCi1hueFWc8wFyNs3jEULC27W+ftiXQyJRGUqNk6hok3iwmMLs678uEaYEaiYuN8Nl77O+Z+zjU
+/ghd8ZdwFuV76KT5MCFLGybXeW4T94HyMcN3s6T8Cw70U5MNrd/1gK9IHgHRaMCxpyuBlHs29tT
H2J/NEo34PFsqIo0j6Ltn7Un76U+9pwgSGu39e8fCNHZ/cm8R+Z7O5H1/hiOwdNaRXDhniUq00Cu
U70w3gsXeNziVotOyDn9UQab4NOfsVoHEfHOg0423sIj+7z2Xd6HapSeVCj7gFcxBzbPsgeBIetE
9KyzJ1s/Qs09ig3jAEp9kqr8ZyqVd9G4FqctdPVJhQgLgSxDaWnNy8YJLFpDL7gGh2vYGsmu/oiw
NKe5c9IXj87Gnb/11geWJwd7e8AMqgnwBcoa5HbvOFB6GZ6VdtSNsxypYMWGJNq0qKxB9n1XKMgu
iZX8aORibpuC1yGjWLyUSW2svKXvH523P2J2aUIwaEE3Y0C5NnwN2q9t7+5EIdneduqF4htWpvEH
oBkMcs2rUZGHc5kicgNIqDzrv3GgPaIEW2svfM03X+Kt/H0qvt02ugDTe2t0trS+V1HDyCXjXNP2
Dm1iBSc6AOzcah/1ffyl+DURRflP9WnqYY0nJCaha3lVtuHzGmXL9Ba8+9KcaXLFKQ2eh5+ll8il
6w3GOSh/WsKPzjtJxZdRVja5MtpeqtkJFd+V1U+v6y2bUzxzFYWNbaUV48CW95TJRFzrByNtDgjD
4Fl4pGazHffdrvgwgqeqmcVS7O5YPlhHJL9gjlnLmBe9jDyZeYdpAHuesOpmFHiywo+plcADyug/
R1Wwb1EWcG4ve/Eoy1eWZnmr4SodUkSdcY7vkbNQOMUTKlR3gofKMU7lixQ5+v/jfV7+wn8XOIvd
miwYkExrjXM+fizH0KmMV3TcN5Xq2aaUHgtDRhNhpdu8tqmzL4wqemN6FUsty2znCYy2D4grx+1h
ZUv/XLnvXAmBNp1yMhxr8wlFL8uRcuhK61zmjbeTvS50PGSQPzVIOttVnOcPKcIc+zBTx6OrovIQ
F2p9QhDetfvAhX87r2jeRO3odCJ6lVlmdFvwyC+6WoEIZZgAQrPMVl3hofYq1ambJLZLxvhtGVE/
Z9B7CaHHnHmSwDsonXGMO8vJvOFHPfjfMys4GYN5jHRqkHEV6yi7ZujSy7vW1xzXA5KcyB+8yASe
Kx51o7pH9aRDVV0Rz40luI5SaUe1HO/VMD0FUV1Twe0+FCxvgxZIvtWUGE6CpJI3dTe0DmzjG0FP
2gfZa18b1w0eR6kc92PrZ88QPypwv9JkQCZecJlvQcJD4DnJLMvxMvNoxdnPRgz1jTya1baKUaxU
JiXeQNjQ4vMcd/QPsmEdJcPfB6b1NEouZUBDMic00oOpJEjIozvRQ5ZZ6SIAT6lP7DJWfkRd/N1L
zV2FHBdH/sWKtMsQjq9enJ48tT6oY+m0BtK0innX9N03KR4+1Jr1o1LTbenCVeXX3cYQ0lON3ms5
JDsrte7A7j2pQrwDsryLZeWoF8UexacPQemXd8Day10v9dTZci3cJUbW3/dqCd2ygj6m2GqQ7cpS
8lgpzYAIZddA/h6XCNcLcXBUg0j/YJa58kHvzRHtQq179S0TsQ0FjfQ7PRF2ml6ehT4L7KwJvyDT
fun90j8IYxjaVaJ0SMGv4XoWT5NGwUuULLD4c6wtUsWul/e5dY4SfDBN0TsZGsYxxLFbe5jed4R4
mAzqNBSiJP0dG1SYVbFcKaF1Lly93iuNMTqWmzwUWTVsKpGu6piSz7qxUTxa3kTAVnn7MimYEYvi
7ks8dqoNqKu/k9xiPxrIVpoBjRZNH9stE9ifxb6rV16Tpc2hnMQEmaIQoc+5XKQuAhIcDObZNKJz
EKYI1MjuN7fI1mYMFw0ZMBRpxAqAb2dZVdCOiEUEiXkO9XijN64d1cggr2VTK1bmoJKkFOqgHyuW
07VU//SfRePfy7W7Rs/8vmZgTNIjpqpD4zeJf719g80sUSIps4xz1PdHxS3vvDBeK36/L7YZbBYh
OnRmsHPMbQxCjlT59AqMcvqCxCnnLH/w8q7eVIH66fZTsLRv17ZmhYO8V1HrCLCVde5naagf5VB4
7cTheNvMQib/dk1TbHMVu7RVY4oCqs7nHElV+t73ceU7btWeNMRdUQN4holpj9BuB4OM6IyasdKx
WFwnCmBTUwbY/bxcHEeB5rZBQ7hSa0ehcQ+KMDDDaO5ur3Px003prjrBO6x5uTYqehj1UqIiNf0o
TILWtbfppB9iIq1ERSuG5vhWqyHNjHqiE7NH0EgkyzFCp0+VL0OYrZhaKLXy7f4uypil1anQJaUa
T1EJaonWXYBSE9ykX13H2HKjOvS/HXlX27q4EZ3ISdDUXvGepcAX/MJ0v5JEvusPN7FWZbxOJHOp
eJ962rY2m0PXEm3X6XDXmdpKBrW4ucT2VN5VgDPzK4tBkyHx6xRngfERpoot9jfoZaEBuYIfWbY0
NQonked3DehJWEnP1ICVVXw6338xkC60fSZ3cqv88i98U/tra/otV0cwN6VCoc9snNPoXpU7RpL0
3YBjeuif3ba0dEkyTUhWRDsf4dzZle+jt6eHqamfpaY7psr4GNbFyou75BIIMJJ/To/YOyqyzG/1
PCZ4PxuoIkc+D2z9GPjSgxu+pOan28tZujt09GAoYPFQ8mC+3Ti6Xb4yCHwkk0DPilERlFAfQL/y
tpnFXbsyM/396vtIWZ1qooKZrvAc1Xxp/X/zsBBk69THaF69I6FVx6KE1Q0LiHYVtpo3j25V9xvZ
Fzaodq+0rhZcW2UenrYVZGomEzFvl4PYXhgEEISdpcG8dzXtUkTtwZKiF6AQ29s7t4BQ5LG8sjVz
bcIY0Y/9wTiLz822KzcTzUvoJHYBDffRssWn6OhuoILwN/5lDVe68Nne2J69bKpU9EWQisZZT4UX
6G5eC7lccfaFUjHrU0Rowf5U7+aRrDmopiBqNUe3V77mZrfvKqQa1cICQPESIG6O0jAtqBpNcYrI
qnnuTGkfFfqKhy4U8lSdcg/Sa1Qzabu9/aS5IAmCr3AvKijEh2jquc2D6MEBEA6OWr82xooLLRw8
7NFoQ2uVZHVOrKDIVdQkWkjQQL22rT+mVkU2Eq+sarqNZrkwEm9wFv8XZ9e1Gzmubb9IgHJ4Vark
2Jbtdr8IbbdbOWd9/V304MyponiKtxvzMAMYmF2kyM0d1l4LpWPN2kCetC6eFQnOEH4R8XiH7qXQ
fOvKyk5BhiHE6q4u38vq+fqRZW0l6tS4G4RNcZMwaLm4Go0VacGi51A5VgzJzsw8cYw6Pk614aaa
9liY3Kodw21qIs6RpIK4FkyH1BccyrgXqinRgqFFedKLvs2qNyMh9EgjB3PR35XlXqvuFpcgsHkl
I55x6pZGEK+PQXmuBZb+rgMo18SJnYJosdIjO/6bjICUgOF4ICktbngyus6EzKNaaEErLLYVvxUh
5pdT3vz8V52LOj0k9ft6hVBIoXsq0lya0SSQHUVpObEzCYRwTjs6UFwkpf3R7m0RRN8vlWzj1QA1
XezN8m59hiaGe/1IMXDFBpI5gDzx5KLNQIctXambqZGHapCUTzh7sjPkI4Qpn+bVw/jxIZUP4roc
IhEUmtctM1w9Oi4g+DN10EBugushGS0RCYsagAvHttrSqRcsN0LaW4+RxDHGOEXI6Mk3RXoEn0D+
fvZMznVedEVfq8E0166RvQmS5oA40e4jVMz+lIEH0BI0+MH6DbEjQC9pLYI+QgNeLhM0vrtbaXiI
Dd4EDb11xICCnSNwS2gd0LwIcpFAlUxGgz8CTaIToQ5mWyaETFXFrRL5D5Ogf4yhE4PzQWCP1NYt
ZmuifG6CrVPND0o/7Tu98WW95ww5077tHzMGGLUwbYtvRDmZuRDNqRv1GEzw5knWxF2Rg5QszJOd
XKfOPGcJdIRrXpuNfoe/rBpAqGA7ATyiK/JRnS/FHGJxeaZkdieLb11ifL9+0OkH6R8bGPADdF/E
WacC26SraiUr4wQISr1HnQ7wQavOX7Na5/HQ0Kf8yxKePBl60vhQNI6qGk0rNroyfoYC5GFQx9Jb
FeWwRtE+sqqHIkx4rEybGIO2SIWfgrpO7RBXVmA9tQcQn912kDXPnHaxl5v6R+itv/58L3HgMQLx
5TtoKNUIrQBxhXzKM3DxH31i/RYtVBPlFpj464ZYxxEdCg2pDwo3G+yStQpV0skrYB4NhD3ywRbM
d6NGw1f/GUqqPxgSxyDrJIJFAs4QbW90H6nzjz9YSZvPQpB2ysmY55ti5ZGesg4iCVgwj4PqJmCf
l05QT9soldZFCJryV9yqhyEEP0XJkyphWtHBPKbAP0Gsi1qI1teobkmgXMjDn1OnOdH4PZJ54Rfz
4GFLFLQlwQ6DJ/tyLVPbaiAHxYTPPC6pvc7G+yRmtdPK03HQFghTg5RPr2Zf7ZLPIrc+07C6wzX0
mrbjZZUsb3z+U6g7kM1rXlfdFD1LpXyotCe1GI6Rhtnzj+tHkr1mQhcmGYD1bRj4AJaAK4H4NIAt
0T6cnfmQoH9HJiXQPpwyzMTwIHzMpUERWkeMIALBSPl+uQQlRhROQlCi15AlR2kE/0RzM/aTd31t
DEOIaRG1g+cBzWGatNuKEjXuB1EIxDnzWkiJqkVvDxkGthpeXsQ2hfSSXDQsinLHTb4ocVPjZq8j
qutdrIhOGKWgGTalYBzmkRN5MK4DVvavOZpMaMYAg6RZ2EIzl0+52jr9AFnaqt9d38BNNgtPfGGH
qrdpvZmnowY76726m7xIdIzKlm6mXbWT7soX41b0a9Cb/JIaUGXwgvTNMAZtXb68jl2elXO1ZBGw
81CTiGwtxOzwETMZu+RAkDsT+ElMO9Kc7r645434Mnz1xdIpXxAny9QVKvxaYlmH1RgcI1OdVXlS
esxHLffyyrmIvE9KXfhCK7NSWLDVSgyiHpCXh2BChn6fe/2TMsyAYhuJHo4I+I/p17zOy0mWMwCv
xvCIg2O3XY5bzqkl8oxQa5nbdujn0hICA9iTZt5XGYCx6s/rK9l043E8sBRk5YaJetiGwCYd234q
AWz88lzV6MqqHbqWM3qqrx2nG+OlfBRPUedcN8u46bBqoRJAEFQbevQoAQ5ayfASKY22R3t1DyV7
xwCea/l23dAGBPjP+v61RFOzguB27EHnIABiEu5U0B3Gvvig7Mg0meVyJanIVT7PHmlr1FWPQysS
+gjOcqqhIDOPz5aRQsZIvwHUMrWHtnuJk+RO7Bt/qObGqRuJB68gp2LzCxSkjeT1xUNEvQuRZkZj
lOMl6qddPDzPkJi+vqPMY0nEdTWMoCJDJH8/y9eGuY/TrDHAS6N1KNxb3irtlZnXl2N/tzMz5ASd
menjXNOqXoWZ43JsD2TAW7kl7QnCAMtjpWE5SdTrcZ3xfuvg2aL8VJUIwxopcJKzL1g20v0Y9ZPI
i+8FR/sxO5AJ+BgwikiaIXwtMeKBN58MaQ4QVujbbtLtQoC0AyYfEV8eijvFnffrTtsR2H3mYnyL
c/NYoYqFJA06fNAcwkqpAyJH5iDqUyUEcyKgnhHWd7OsJPYw9R66JMd01o5dMwVw3N5QSZ1dS9U3
SAamthrxZlmZXuDsp5DX4+IbJ5aMgoIRLNlr3xw1yOJqzZ2s8I4s807ATQPYhInljdRwnGEwKTN7
hDBDvtirIUj2IPyprM7X1UdhygK1L8ac6MJRmwiaUuUJWIQTtArvE0H4m4uH4W8dU5WEa4z6cKBz
lbJhxCpk4WGRvmva96LklS9YOwXdc7TCQbOIR4G6BwOwjELco/hd9e/r9JnP79edB/OiIZgk1Syg
Yja9F6jWzVJYriEq+2nQdm51RwKh6JhhGmxsHAvTbjfLgeBl3fiZY5t1z+BRMHqDwbCtGgz6CXEJ
ItEQ90wHtcEbGXIhU2iS6eijnfm84IflKQnlHVQSUBTa1E2SRpuGidgb2sppotZJR/ybx2jCukRA
pqKshZl8aVMn0TttapTG0vCUvhnJZEvWZIfl9zWWXc7+sdfzX0vk8JxdVxTuaysHXCzQbBC2DOiZ
7ZsZ/Jsa2ILG3/Hsyu6QQTeI552ZKzSBxTGJZgsYBy7tGmbYSko4hYEl+ENTIHl8GzCswCM3Z579
MzOUNwLGC4p5sRwG6jyeyn59BuNfcH0LWSbQrgGWGONfJmrMlysp1gaygE2BZ2bITqaS3Zizurtu
YvuR0NCRgVXA3QKQdxOaAho1rwMI6M1iV4arDW5pe+Wqmm8XQtpGMro5eEREuM/LhcR5kmdjj2ts
Cq8i/u8CaBCur4NlAavAPzjWwF+QdZ4dNsjSx2s/mFqQl5Yto5a6rMb+ugnWVpFk3QCVBbmhlLMr
R63vkjRWA3X8liZvZX2SuFVMxnML6MiZEbLOs3X0YxqG1pqrAK6Dx95NHvtXsD+6JI7J7nU8eO71
RbEN4nkABzCKjZtSRKwM6gRIpxlAwngGw4rw2umO5aHqONoo+YAwl8tAx9xIvKx4MzCGsJndM2ex
QXDQqAE4mm05/BSVF02KOIELwwh6lAZa5qiRmRtSNiEeYhQ8KiWI1MiNCPN7+1E0PHVw4ksuYzFs
HWgXoaEElprN9SlCuY7m3kAfr7kLM9XNQBxgFccGNJZYon/9WzHOuESeI/C5QO8IHKKXZ6M203U1
5U4L0kVzI9QFmpIDQN7Mh+AAwAQqpeQN2nbNgFfSQI86W0EPLvv+QDgsk0/dNe8lR3PG28QXuQUH
8qupLcTrDoU39CSICAGVA42Y1chzOdWRcc1up/tQaNklSCj1yjYA4L8X+J0ylkmwCiEfx0sIAnbK
HSVZ3lRLjK/Wf59dxc3wKt2iSIVbtj4nvnXgFVIZH46wGP3HHo3WKteuTIUlFANtnv21Kg558e36
0dg0//DhkI8TfBtBdG8xSxWGd8FKIgZV9yufjso8e6N8ky0qwqRHObR8LZkhELNyjuT2rb0wS+Mu
y7XQi7jTxWBC83MZ3w11tJPq0LSP19fH2kEQDqCwiFgTcSb1pocdRDcikKEHk9RNezPsYxvVx5LT
uWJZMaEqBz0xiLpuuDimKS0RG3VrUKMxIMzWa9npL3+8EDJ3RbjXQDuyqXZHCZjA4klQglRp0YoQ
m+94l3lUMazTcGGFLPTsFZH6DlDRWFMCQLkHJyqaV2OqTIwd1cCYN+NHVUHuemkMX2slMCsnRsZx
JAzve/EDyN/PfgAYw8YOWOglgMLTrklMVKSS6E0Q1sP17SQ3lXIeOO1gLkGKgLYwXQIOszyau7hX
vspR3S7DBAxh+OeNsLGWQ5jyDLz8jB6S3C6isK7GAgCOZOvq0zA/FcLKCWEYdwlQAqjSQikNd5g+
41MvF/kkF0sAakhXjiXHzN6nMnU1yDpd3zXWo4/mIpraaGLKQM9R10mNliwzzUKEz4WSHWoXo2iH
ik2IfDFaa8uvELjjmNzeLVDcAIwhAQduAoBCnQg1LPXBHPGy5DfJnXkE4MTXH/RfiSP6kVP/SPzq
/brF7TcDhNMg0qiARJibLD4UmsgMV1MJiuEmzit3ke6qkieYtgHHAusL2IcBSm/oUcLlUE+JnI0x
kvtFCQAYkr5H3zRfxXaCF+rB+mZ46Ho8ipK9+OINhlBRrxft/u3Pl3n2A+iC5STVcj7qpollQjHc
kh5qBaFjpnIcMKPAhoUCWQKwiwEEAQ0dkqRh1kppMIECJkR8oGk6FninF192/3xklOyqRpg9QMcC
4BtdHGmKVtZmgJwDyRj20Sq9jHq1A0TcNfTUzY3On8SVE90zKttkdRhzAdO0DEFMKg6x5CQR+w42
5Uf1d1YAvtMbR7DW/Rb9/g6yx3Ln4AsW97w8kmkY3AooqavotG5Y+up2SMxcb/SvWVVME8g/9dWp
78NDuMekVWUPQZ7vEm4UxLqQZ2bpp9tooiKr8l4KSuNQqI8x4oPrJ5PRyMKLrSOzQLSK0iF9ZJYJ
wpyZgMiO0A+SWnryCawxxrNB9bl66p7IxkGS8RUSU7y0ZutL4dqwpygCkJ4BbVoVe2RSKSKuWQl3
egMWL211dBl4hoYX3DGc6aUt8lvO3jpzhLKN0iAGIgziSgwJKPCHgYEuCapA+Rl7vDrRRkQAt+Ni
cZT3tsTMaqMesV58MMDQlu0TD5N4ZW1bH+KO8EELtrTXH4SX6mb2UtEpPrqn2plEW/3G+cLbQJr8
ErLLKFqht0xlJNCQbUMjx9KXxx6UCSV0Ni00g1AAV7xlD+2FZ45BhlO/MEgFNkJfCtpaKxoYKCZv
dSVbUfeCB6Ectwrab7INngbD46UojJuCtjkiQoC/UTaj04VBrepkULU1gG7ety5TT0ZZu9cXxjFB
ZwjTWlhV23ZioGb1HSYob1Ro5V43wTqnSOokoCngwcUNlz6gG5nUy6MayDvJB75sRyY49KcJdTgo
NzoT58VgfCrCpoUOiQpWsk13Pi91uHFdB1Bvyu0CyLmqDdoycf5iVYB9AUtLFFw23RCUAQtzTBBQ
z36SELbCHZgUvN5OF69+Kb16J5ScUIa1MEDaceohnLzlT15VjDynKYLBGP5EsXDZ2l9yy2PS4lih
3bNQaWUi9YigZ+VTTQYn7I9RxpNy4Rmh3rxxEsyhN+QlWOP2JR3rj1oYj0VYcKJ0xukGbOLfHfuK
Lc48pD6F6bhgrDVIDM23QAylzJxjwPD3GMqTETNA0GSLOYwXaVirqF2Cpom/mbN2ynKIoIqyBlDu
wvn+LP+LJIAgxhEtbGGAZiaGYdrjAJi3KJqRZmOEeXRTssOgdEGIsx9AMlLdCo7+VCS26Fd+uUte
y2i/8qTJWVEZakFISjSQEOBSUx9w7WIta2d9xhOr+OrnOvomtAdBQeA099X/g3OVFLUv8y20cS1I
xxlE2naDW4cksCiE+YIyQ+sLilvfjEAuYcS6eMw+01fjGVRk+U/jd+UCIeMYwfW7vgFb4+ED2EdD
BgH1GPReqWA7bFURwVIGdI+GCeYUyg5FotvGWN6NIBxLhsxT81OyNk5YiK7QJE6jYhQ9kVyxGI9R
+i40tdu2ojti1liU0jslm+4GjftRGK/i+c+kiWl1gK0QgKz/BARmboPg3K1PxmO8b532ebL/4n26
sEcdgqFL9ASplRg0IEhI15fV5A3xbug+yM5jJBUgZVTXCbvOZYxT91VTV0kmBqPfH3IQ+YyxrYl2
c0tIwIl+T5p7QmpbD7z+M+Nim5hlBAAbseoW45UuUwmIgroEaDbb2vCqtcmtmLyFdcjxUQxXSKgz
kXGgFIl8jlph24tpWk7VEnTCq6nfFcrvUXu6fn5ZLzBBhSIcBZgcM1jU+c0VfViqpIENYKuk2Dbe
Cfl3cZC8bEBDMfF5J4P53SAVilkvBC/bOZNxzIAuqfXhKzatH+RnSXBi1M5+1Z61K72ht3OM8M/o
wnFNs27BuWmqPzaq8twsPUyTUE11Oqe0/GxHqPmAHINGOubbOUEU4xNifgflcZAzo51F5+Ig4y6H
pIRzyrK92odOqkOr7ef1b8h4yiBjjyYTKZ6QiazLiwAe/LGelLgPhB7wVMnudK77kLc+9twEndFb
eooJ8FycAuOexGnRsbcnvzr8g+/gfibiHC49OipamG3UyYw+wT1dLghJYBQmqjkEs1q4tXrT5YUt
rae1fomX2K7D5zx/lOrfGPHgJNzbnUTtHUh6EMgQoXQ635ZbqapnBYYbXXNqsAHbgwJVvOufi5GD
EtQKAY2QLHADxtZzDYTDqdAHcugloB7x+kDbx27iDN+7j6aymyAEwXTuEewMd2+3BxKPM4oJwAqB
JggQmsu9ldQMk3IargBhoYpLRzlJEijKYdyN9+tziES4t/lXb+szL8xahK3iLNwCzCtJc3LzugpM
EtFjCXXCuvvdKq/XN5dnh3p3OjMxjFnMx2CdFFcCieJsNbtG/wWyh78wBAwIabqixku3iFZhlKVZ
V9pgib9L2e+xehSEh3DmVP9ZX8uCUDkKXEC7b4qiQhchyhrVNrDK6tjXxZ25Kqd1Mf8Yp0mG/tBy
x2g0rhz9CERDrcvCsjaBnIK0M5yOa1Y+lZHJGfZhtPJgx0SaR9hRUXWlvs6qF3Jt1msbqI/G9/WG
jHTIOA434CNzh4P0PLwvEee2MSJjXGlsILI+XDWE15cnz5ALCZ08tcaB1yD0at3En41HyoXWawXS
pumtrBCeFofyH9JBxWsd4aF6T3gQEIZvufgd5OSe3QC0CpRmbMIugFoV7phlG+nL9SPJqNoRFUeg
YAFxBzqIxrmXUB4ywsGq/33eVuScT0TO0NqJdmojIJ1eeTN+jHIzrGK2HtQjmGjBO3S5sFESct1o
Z3zUXRm0N/GOqHKLHsQt7whVv3TqT+sj2Arql3Z2+x1XWZm4jsvXAvYxJgs4FGF+o1vQSVOndQ9S
+CC3dkO67JM1Pdyvy62uvKCthmKT6ED4xrm+11/HhrYK+T9wJGASz1Lo3oGWLK05xjjKq2WLR9Ep
f4FyV3wJDUcFmSMIQ3IMe+vu6OXftHIH9uzxJXIgViA8Sh6/GbR1eyahMyTZFriggWCgvoGwgHsj
NtpgSOWTXoNpbg19MHk6VaZwVr51SRem6JGDZbIwabbgcy9aAZqkj36QnWr9Yx1y0iFBsd0iVNoK
KiaUq4iaFfAgOWm/osTo1NySYm2I0FTbKV58jJwepNK815Ec1c1HheIBBkXIpCD9ONblHI2K3OAC
9e/9YjoxiNwagHeqevQbLqM866OBk55cG/Qu0GK7/Gi13qXWaPZtILWYYSg0b9FSO1RfsmbYXT+t
rHXhamKSCaAaFMAoHxg1pmBYq94EcTjtrFDxh7zbzUvtjmV7kKOE5+e3cTY4PbCJWBjxa/R7Eotm
aiXCOH4lFaCMc3Vwe4CTV/X7XfwZlTbPuTLScAy6gI6AFAGAtTJoJyRW+SQ0uI7DIN5VGIRReuEx
WaEsoyoDtBRUwTWFAfxqobjY1VgBNok2AxitRFuOjIc5NR/S1dqDAO5NzIrMAfRztrti0j0xNX6O
6ppzrhEjDbr8xVQushgq8PRJSdzm5GVAuCnuYDkl8hHlNgmSXyrA2h+LaRdP0tv108A4dxd7RTkL
vWsXVSoQusTGkNjmhCFwaYxcUS1CSBlCG+i6ue3Dd7FQuvQgTFJiru3QBqP6Gc2HPuOVJcnvpW4t
YaVSIeCLUjLqAZf3yNLLvuq0og0gcgvG4n8a7uWR99AwHB+muiwUj+FjGQ3AZc27qY2HIE2eY/G1
iTDVhTmy65vFesNBCwd4GFID1JPodyWLx1yVugXJwQ5VPKe5tTqI4cUu5FBBIJrXu8y1XIUTzDIC
M1RrzqySI3MWnMQKhKGyZexxYaufBUSLQBXgv42gOYdmgZNwHe3Xg0R/M0TOGNtBjxqmqftalqHY
j83QANYyBVNX3YYSrqI6zd/MJv25TO1kx2C0dwY1/hGWybsyL0/rMAHwNan6EQSyA9iP0nQHRW7Z
mTXlNgyf0xoi7YMxOYK1qraeDautt7EHFr/cNs3qhypmH/MUf5f1+s6QkptQBdZYHIbEMc3e7Sbx
bgSkvtWsIyadXcLu2Kzz9zbPLVc24/us6Vov61bDDaVisXO5AluhCqoMU84WzKRB3xsSIbUzdH3l
cU4F4w6hn4WMkcRXhNHv8vsYeJUGcyqbL4caO9OtjqB5N2I4U3TbH+prq7nCL45NRlx1YVOmbK5D
mMfj1AREJG26jd3Rrm6sY7vTeM8Fc3Uok2DUlmT8dCVPWWttyrS6CcTd6kuapyNo1B8SJ/1pNU55
J9uxl71fX922aEyoE/5rkjrw+tCYap6MDUoMJqAmev2Y1d1RCk3dFifpRZDbE8BdPFfIAEGhRGyi
LYAXCu0H+pkqk1WV6hlOPz2YR8luHP2g7IYDvyrOclaAmAAJB1Q9ATJefrywTtOuG1ETapJ2JxbG
Pm+62z7nTREyAgsATVCnIZDWLeewMC6R2rcGkprpJk7bn7kh2LiJRgxd49Z4vf7NWMfk3Bj5+5mT
wsiZFQ/L0gaZPjt5euhWmeN9WWEEMkUMyBOSAxAqUk9jYzUdpE2qLsheROQu3c5EAdlXQrsuHLSz
gTzGmEfrFcGCg1ocCzfy1W88+Awrozr/FXSxREi7SZpXqf6Kfbs7VKGgawLtCcPGSLZT/+5PBgrc
kpf0jmr5qVc+63fXt5rxpF78AsrfRLlaTTIJTZs+w1zvAg0Vy46z8hBL4btZh3axpLd1mHALjeR/
TL0LF4Ypp1POolyqGb4xSPJRoa2O6149SMd0X3/yAHSM0jeq6//92PScgVCWMTgLRcRBBzTub0qf
CMYs95Mv7ApfOKicPWXU/S7tUec3b+u1byVkTqOv+FCdVFwlehh24z5HdyxdbYw5JJ1bYuDhhWjU
fPJAGv9jwYT0HkwrcLPUo9utZtS0A4Lk5Ti7YCjfz+/WXeevTmv3j8srD4rBiDNRtyINdxmNOTzy
l/e179AtHhSjCQzleW6flOrU/NJHHnCQ4ekAqZOAIUBYBrQUyUXOvAKgHt1QmXEXqOlroQ2uCd7m
eeFlhuw7Cb4JjBijb7HpapadsIgdSDQQri+5PaKkcgJe8Gk8IQkG1yQgHzuwot6Ux/RUuHxpDqbv
OzNP3YteASeYPqZtoIchGAUSF8U89/qd34hCIOUmSvFYI0LPLWNwlC5dM4MDDI9Tf4gfwBNcHxQf
MSjCT4gtLnb/ut4QrVvUiJ8MD0S2ErRaZRcsm/Fsx4MrBJxfxAxBzn4RnSNZppVoNX5R/X2B/40d
aa8+G0B1Q4zMP5CqdWnfhbk/l17lZpi444bjrH0/3xPqQUiSPFJUDDzhs0f75nF4xlB+fSJSv4o3
f8Y/jAeeihgrAzj/DLQIy1rFvWwVWhOsT71bH4Zd+EagW/2pcU0bhN/3055rk5GwX9ikrqqZF2Wf
6VimfAtyOdgsdnPsJ4gvJU/cd6/Ln8+z4qyRcVbgBKAkRT+0eMajTBhQsCrKj7o6hdPv60eHFWmd
G6Df0ASsyIhNVPLh+oNy6vfGo+oTiZeKw8zKPCH/XYlFbZ1UTnqdmDCkN6CKEd+KkfdusN5EgIUR
LYJZFCUxym3HQ6tW8yLhFqB6YYvQ03K62MqcOmy0XRLVhm0N5TuUR57AsgfNV5DN2xK4LnkVC1aw
h2YcZjpQr8LgHBVTrqskhMKEQzJ+lJiTfEEgtldO1c7wotGGWAtpGg9PkmpHvsJJEZibfGaaCtdz
6B40JnFNghkfhAz4/Vb+df3EsEzgGcH+EqQtcvzLd2SwljIuxgYZQRHvQSLrDjzVctZLdW6B/IKz
l6owsn4Wow4JFUBasSU7knGKWt74F9MKaJjIDBgY8OjMes1lkv6GsNK0z6ZW7yFl6yfi9BfHHhhL
kASjJIIKJrVdizBoJQQVUVIsn4vsRleer3+ODT03eY3ODVC7VfXmMufq1KCZMUJSRbJj3/KKg+6n
R56ICyvaPTdFHeykS+ZajbCWvAFg1XpIp89BSZ2wnJ16+AnKAydupeP19TGPG+4khiug8gtCtcvD
IMRlqpcFlidG36WhsKOR5wFZ4RciBgBkCA/iZg4wEdtobiy9DurKDicXyRKZqhCctrBz02lfVAk4
MNGV98ZbrLrXV8eMdc+NU19PX5NFXlsYh8DUyxiUfnxfHKNv4w2Jd5Vd2HnFL4zIpz8iV+b4S+bX
PFs39TUzI4r6sjFr1C3g+ffjHnOjB3nP1a1i7i9ILeExCAiIhl20S663aLrgCx7DY3SHyUTo2I8o
B7m9J4N5Rjiq78kTr93GKtWBaRLjYCppe4Hw4/LgiFqZtnGHfuboo0Bot4h6vGyX3Mh+6VlvLYp1
vOvBjH3PTVLBp1TESbwK+JhkHHI+hEdI7O7DHYoKTyrWXDiDnxSE16R1qnvL5aLZmS7tbMmUr2ka
qxWiFfZRZ5ti53t/A1313YPlyMA3DhDQSvcZVwyP+XnPjFIneJmbtEoH7HMogeK3eVVF+AZztKWM
l/QyLZExKx2lZTw8VIw5FLPUdNWKDvU8O+Ap2TelaM/5Q2Q8Xr+VrAcc+rfQKNVwNzc9y67oQORl
IAG1ajTCleSnqXW/Qjk+tJO+68vEv26OsS5MrhBaZsSW8EP0SY2RtGkNdlCTZVvpYydsVDQYclsI
f1+3xLoUF6aoE9pAlycCLJpkZ/nDnHixZKeggCKJddS5KeBD0Fk7WRy40P8wi6Is3DjQQrQLwOlI
Y71EoYbMrNVv3SMQBUgHR090l4P5zofRMG7CFyUCmpMQOttQI8EhtNrSVtjSRrKF7raJKg8zvvb1
7eRZodIubS4BZLXyNjBLJRBHZV+u/a7qBg64hfVIoAqhoW0NYYOtNEWRhWE/rxO2DyqEmk/6u+pD
+KBVe8Lsph1lt3iCVC8wCw+TwVkjq/8GhikcT7BYIOOl4yQjLDVh6hQClsCITGIraLOMe8jaAvwo
u4Tw0N1zPRnrSiDGxKAtSCdMmQaj5IgzujCXSWVv8tIHAHEJy3UYdD40Fp10D3Gk54gLuWTEGqTz
C/8C8iCQZ1L+cxKbegrDEZGAtaCKqDh5l/EefMare2GDcpeg2hCSoYINCcCu0R4TIGNt/Ld1T3CW
sa8flnsJ1DgAh8D+HdoWu7+pb138BurlFwDQlrUWv0E8JvvsEWzwELJ0dLv+qfvjJ5rrvO/JuigY
bidxNprdG3RnD4kta4yAF2it8SOVgQRpU0ytSsbH9QvJ/ID/tUPDL1WkmIC5w44FOS9ZukllXj4u
Mb8fSBygEQO+H+gxXIYVyCflfDW7f7BD5u/CAyDxeT4V+9SPPsO9tatc+Bn51D0l99nr9eWxAgyM
nQO0BLYFNHDpmGZWZXEsmoj40Q4k7PmxyW2wus6H8j65tRzVVo5Fj9mZGICWQ7wvXFW0ee1d5h5j
5eiCoieJHbjcADnCqHNuIcWs0/BJqVHI07j9BcYDrOD2/8cGPVKlFHJGUOu4iHPjqtOPHFVf01qc
JvOL/i9yZsLl+qUABmdDY4LmKYzbxlCrQEQftUaRTpxjnhMl7ypVrj+3QYOBRH0q9DkSKlDclYdk
nxzRnvDiOwVy638zHWpiagss8QrGqkANQ8UTejmB6nGeq6BUP4c0d9Zqcq4fRNb3IcVdGABlBWZ3
Ls8AxlmGtlFRA7CqQBuPgwIIUPMxLIktcHuBLN+BUS3ChAYQ2WZsxVitfhy7tAlMTB6t4Vulf2RG
9TcL0nGpRZTHYYhakDpWEogNBxy4QbmPBPVdjefEH0wIB5ZAVOy6GoKk1/eQdY9wxBGbYDZDBWDi
cg+1Itcrw2phsloGGzx8bm9Wv67bYO0dBpMBLAKBE4hhqGUJMwQ4FzGpA1Pqd6lh3pUlsPtWw0vS
mXagf4PQjhCY0MiSqR2beFlS5AB94oNpSUT6AXyMKDele31FrN4MSOUUDHWi+KRvEHyVqFbguNEw
Muouv4u7ZI95FogDx6ujOCkGV7nVPPba/jVIX92xN9ZSMGAQk9CJDVgYOJi92Dcc+WMZUd8GuZOb
75TD9XWybhimyiUIIRO4CR11AUwZDrmqV2Aow2BQ1pUfYp/dx1Zyj+Lnvmh4N5p5GjEpBE4nQuRN
XwArTft2ULDKMX9bxAcxfLu+HmYYqZJzDuY6IuNGOaUIs3iYdVuroLdWp1EtD6Ouycmw8F6ZMO4Q
gYOdsRQ3IcSUnNisIDcwdJM/RlZrgwriVUmjY9qWJuR5c+5HJpEd7Z/B24H6EkjI8ASQz3FWcmxl
M4+qEW9Agflv46g2odusyIayV2hyWBBFVQbFHudf6vqale/gl+SkgOztMfCuE/Q6+GvIDzz/AZWm
JVGx4FgrjvDR7Gd/RhsHVDmh+4FwsFwdeFqn/gt2FNg8s0vOxZndYq7FsVYmvBW4toc1taC+NMkv
UYR6AecEMPeYwDrA6AFufTp4wXBaa+RLV30lEoIdOxhCExzC3aQ48+3y/jcVIIVcnf8YJI/y+drk
dJCUsf+6ua66OhA7VkBRNe9HDHFYIKL49f+glxVZqQuqXFBUITTqG+6SQoqlTp7rKkgQa/h52f+2
lrWydTlJXVXLXmQ9O819U2LEaX6Uc/l2yhTtrTdKYV+0mbJTx/hZnlKIezaDo0i5VzXmrho7r5yt
b1UP4L+WNj/WcnzDm/kWVeoN5m8+I1OI3abKghYE/FBa7p/bWj/hsB1NLX1SV+0tG5WDqAqPhZg7
Yy35OSRoq6U5xAWSunSOTmPXH5NQEexR1J+NHmimSX8UppKgVHwNL6GyDrtmrIEjE61XFTT7mVh9
1mBDtbtKuut005ss6w0sr0Am6XPsjaL5qOvNDs8o3PQYPibdcNSlHK1780c2x8/q2D0txfqUS/Nn
rsa3KQQehzB2qhA6gdiKroofhzxCyWxBCS8bdoY5+IBk7qp09uo+vjUG4zgNupPX5c06iKDdCY19
ulT3xlg7izyd+qL1tDDzoef+HKWAwvTzqRTqt7hfXpdUxFjRtE+7OrZXoJoSUTzkq8zL3lmxH240
cndw0qIOST30QwmhTmHSS1JfVgGA87tdgWMfQUTTHu9wBL3rF43xdGCSGtJ2GPhEIktjp1BPLnsi
QxqEwnAQ52gnFatriq/piDL2xGUKYSzvwhxVBIkHXQ2VRC7xPk7eHKC0+254BtIgqODyCzss5JGK
QVY8/einbIUtBrwsPeTLy0BqXAGIgjtwZN0NLzJonJtdGPwfad/VHDmOZf1XJvqds/RmY3se6NLL
paqk0gtDUqlIECRAA9D9+u9Q0zOjZOpTdu8+TExUp6SbBGEu7j2GfksPuMoesXZEGc1u6tXq0sYy
v7DFYQGlV0BoZ3oOGFmLo8wBXAxsJwxwzX8NpRUUzLith0dVBT64ABCPlDthOpdOiE+2z5Ooi90s
zfJysoFthMyEd6wz5RlOTalvFlh9vXOrswwqSZ4/5WXhU64eAOQM8sbyhegvpWCf5Ar4JtDrnGlx
Dt7D6b5a0UwmSivZvcwC45Gsq2tsTK88xcVT3ecRXvrKMi4F/XRW/yfoUlOhgo97I4yavZcQc8PP
1bDUY+9uJsNqNnxMib0aX/JVvx3Xl174e7Z19sY9oCg8zD39rOdpGVmeq6Co3reNT5+HvbgujukQ
mD/4q7XS48YfDl0aZLf92rv/ejF/hnKAtOt/Qs8v48MhhkoUI6BwM6hUekFP6nWn9Ws+0KAzSzhY
zDeujbBiaow3mbwzbeSktEVLJdPCgh8vfJl5Zi/GAXxMHWUcB54IZ0qFTkpYNVg10iSAY3xkcLnv
pMV6HIZXUfW/WtPaIDW9rlPjKUush2IwL+b/n02+WfEeNzVMvTPqCau9sS25UWIe9JETA2kYWXlg
TUB+WFsWsVVyGfb9XjdaPDegYGgJQHBytmBZzPiWQmtfTnj/pmJuDdSAMP2oE4999+Qwx/K5LV70
9lcHFVvfaFYKBO2hyKvGHReHJBuvcCPaaLp8o2m1bxL3wcqzG2p2oSOL+5J7uMpQ3F8KDumHnIbK
2EB/Ar7nRVUB58bFT8Xh7YUF9cm1BsrEKvBtaHFYZ/xWAhd61rZFAYRmGhmiDMH9861RvbBtXQiz
hJdkfdmJ1CuLeyUpQytRtwVhcaKWF3APn4cxcJue7y/uErGX1L1bWlpW3A9eH0xUbBwhofWbXGhk
fDL5UILAkL0zrs8YFKnNqdshibt30qtMezHK/021/STCYpcvKkNTdIkIxBCrodLQkHnSp5Vw3xqq
BnlVRClUIQ2nD6v+RaT2ipbqqjZ/joYX2PLXhfX+ydmOfv/MhXJQ/j8ri3CsB5rWOr3PvPKqTB9L
C0x2ewwK5GHDkPuZMAOiXrlKuxlasW7S0f/6G1iffgPUfsx3PCEcaU+3P3XsbTtJkdcKVa4qWbO4
5NqtmzcuSuT6rZZO+4rTCTLoWhNJzTQju/NuWDbEql781En7yqgyzcni1iogXQjFHCD0FNcvpA11
cy0xmN9olG3hopXcp12rxaBp3thJAXsx06uPjdSiQaZZkBH3u+e0WZRKaNtOpfmS5ZkT56PE9Yya
KPt6LvUbI/veaCl0rHVzAxg/C0fsV8j+9XpNQPRdkamBzGoqcRdpydFqyySsdPky5N5ce2R+MbEf
X4/hObMXLUwcIdi3cH7ORYXTMdRoXalJKckRHjmrmTNQ9G9MfbGSHVl1fgu0HEon6AyPO7mDWl0S
plpgpr6jxeP4yh++/jZnKxVfZvYswWxCte0Mz8EoQFrwS8aXsYd9aiuRrpR3Rl8GX4c5rxMhzpwe
zizfOeteTByIm7m9A/EvYAM16DqSyEv95mGm75uxutahMHEh4tnesAi4yIMhJQBKt8vJsQF3PDAN
Gmb6RRDvefthEWVxEpWdRbJMq/FYMdt3ACeX26kNzP6+6eHf2QbNjmyGqL5xd1nUiyG0usj7+fXQ
fvYGP4zse5PiQ0ZCQPRDZwCTNynWmVa9Cqu5SpK/bN+JB4Xq6KzmMiNtlwtfEGyuHgC8R70mUZmK
e3CONl8/yPxGTk71OQQK5GBeout+xvasMtY4jWtlR6WFl0Ipq4Bm31nGV5PLbk39hdjywhz5bOhm
c5LZERpE1mUJhKYDF1A+zY4wxEse6FSDVjjNqYIGa66vH+6zUCCXgt2ORG32YT5d9IWeFEql6+lR
NW4tMYX9aPnmRWru+RACk4AuALphwLedgcoZd/VhZE121EeQR5FJaIz5Y8kj4amBVpcAMF2yaPxk
ZSOmC984zA60w5ftjYkOndqpPDvOyhx0x7cSF01cqMfYiNTqT5gfn2+gKjZO4G8h7WJb8G9djCUE
mas2Jz0OZSbvU+LtsjJz/F6/ttQ6dBz4zPBHoAljDjBc1qW+XZAwHaEX28NptNXWUpUw88VlHGdC
lpU7I8eJZPIrqwOpyWwixa0vZHefiIsBzfYuoAnlIOPMKmQc+tqVgtJ79ijCZlPFyh0sd9pwAACc
vV26IJ1NNtT94awALDwAHigfLwYoM0Tu1tTN7h3vusvcwIOieDp1lx7qrLSGMHD6hl4/JCvP9W56
pTcA6bIJcv8Z6ii/w0wMMHv2QIGobfdqWKOTHV6qzb6/3pN9Yg4LCCeYW7Ng5rKgQrs0bbnZETAn
xsSnZb7ps9hVhAjGDrJweZVz0KjbxFccM540Iw0r0sLUUxV6qE+d5jcJcETC0Z5pBRddA30eX03E
berSbVPnPxTiHVWklQd9FNuB5VetRaNBUwQuV/YjH6p1Wap3al7/zLUGbXMbsESHAKzz9Y5xfoCd
rqs5Ffuwr5u1JsGzx7pSFR6ParMrLPH2fwuxmCcJVXg7W4kfCfPWIxuD0blYZv70MbAVzRsS/FqX
vUnDI1BJd8sM2Y4Rw4VjS2vfvjHDKZjVxY0f8My5dPTPh+7JBEHFHljDf4ec5+2HkdOKIU0gyYtt
HRh67Z1Yna3z7UXcxme7LdI3D3ff2VBpufN56FFMsN/Ijg3whWpUhBoxI1JMb93a3g+B6zc+K0Ia
NrnzowO10Gx3lwQEPt19ATNAp2jWwDk7V6hEeaCC4fX77gutiXiyt7N8BxjQQUb9jl90bDt/oQ7a
2GhMAfiAktvyqbEGZGXVyBhHFzLE7XV70QT9rLY0L3DYz+A0geL4WU2hK/pClPZI7jXv2SOVDwmx
rYW2UwHdfdTZv14DZ5NlDmaDWoa0BrYZS5AR6aeO4vjCbvJhskDEdfV1mLNRQxhMSA3Kvg6kzZf9
tt5qtckjdnZPi59mc5jM4//t7y92Cx25BEdVO7u3heNr7g8Gv9G/HAHLF3dPlNzmDGOxWTBd5X0B
avV9l8GoUhghQcXr6xBnCwpnOa630B2djy3MsdOFC7QS5Hpg93B0bSiEN7i1ERpZVrbSWbsC/AwH
ivLydchzvL75LlIORUTkgWgRLW5jTBvGUqW5fqxYv4Eerd+SbVvWx9IyAgPd0CRVI7e+xm9DiGjw
ggvhz6hic/jZWQd+8ej2LiEBgL1BjUd62rHIcoBohxiysWHjAPylDIFT8yA1lNjh1jahl9y8z6bk
e2hkozNh+DxLGC3mQXjJ1o5lTyMyacGQXZiU521UhABTAHMG+Cj8qcWtr04GUyG9qh9n4UIBE6Y0
gmSBbW8oj/u4uJNHEhYBU1bUvCDRfJYCITIunIaO/BAY97P1lltSAelHO/Iy9Wv9yQNGudQu1UPO
hxCiO2DFowgN7NVZ1c4WlgsYkaYeu66+chP2kDr6pRkyr9yT0wzPMftYobuBuwNoTKeLIlWTPAP8
YDoaQxbCw3xrJznz1cJ7aFwbe7y7H+vhu0KAHS4btwxQtvQHIEQvrM3zAYX0pYe8G/+DFNryApNY
dYsuYqoeaSt81l31zrfS+vb1ajhb//MjqrO9D5AW5y+tqlmjDyLvjlbehtL4QRO+TR2+ZRwlWb06
qFr6V+uhOGEA4sVEQUkNmuSLTU2bzNywkeMdB5Tz3MbbNwaNAZr6/vWDnef/cxxAvdFxBG0Q9ien
L5HbQCwNTZaj/NFHaAVAirJbV+s+nt1wnUsqX2eJ+RwNwsJojcAT/UwOYBpHCiV5mxzt6WBmt4MN
fDf0RgpySRjibP6fBlqWk12jbOkgHVQFRshe1K89/8u2mHOE2XrMUFHvBFDhdODcdi6ZS4scmV0p
O6dSvajohukvJ8KI4s6hgKLD7XKxT2Vs9BTF6lEsynYEYB9/BCbnwgI63wznvw/XatxaHOxJSx5i
37uSZhSDlW/qK3TVnyryQ4nQNkVzFqpgegSduxKV0NtLthifvqUPgRf5sNVkejpRjRzV9EHNC9/g
anhhfp+lbPOzYY/HFghdubNTdCRlaXjZSI5DnK5plG5rWBgYa8iRasPeebc2qVbWD9fYZF3n29HX
4fWzPXIRfv78Q8avurKwJ20iOGfg9xOwkB8cx1eG14ptKjeGSeasqxzxKaxW/NivW+C8ey1Kri7d
vM+pFe/f5N/F3SUct027hI1kIEcDt49kJVem4jtsTYDOn+2AVNh6hV1+YWqd7c2nQZf4XAltylzT
OnIsh6emtX233Vw0O/3kyYBhQAEXzSnwNZAtn45xxVUL2kGmcmf5UzyT2ouYH8DmnRu+kepjYB++
fqufLJgZNYHcfJ5W0AhenHx5WkE2Cw2YO+01WcXdDeTGs9B2Imw13+sNZCeaQEe1buVcOuvOzyHQ
UIG+Q3MVyIEz+yhAXPuOJkNy19q4RxUQgTOgYUKfJute9yZ/8u6+ftLz1QP05Mx3fO/gQ+TsdGh7
lngMvI7kjkKDHdpPPrdqX+fwwhY/geO8MFvOTwdEQyHXQOUfji5LDjtxkgEYcTu5G2UaCRiVJkIJ
tWQv+wun3vm+A/weyCKzzjlyvyXNiKrA5hcKT+5SZ8ezX0P+B477v16H/07f+M0/s6D2H/+Df7/y
amxImonFP/9xXb2xo2je3sThufqf+Vf//aOnv/iPA3lteMt/ieVPnfwS/v4f8cNn8Xzyj4gJIsZb
+daMd2+tLMR7AHzT+Sf/7Id/e3v/K/dj9fb7b69cMjH/tZRw9tsfH21+/v4b/Ac/TKH57//x4dVz
id/byf6ZiLNfeHtuxe+/me7fZ/kSVCWAiUFuY2B692/vn9h/x4UdN1BcNZCIQKD3t78hdxLZ778Z
6t+BTp/fF5Y35qKD5d1yOX+ku3+3ZtVl10GahElqur/968FPXtF/XtnfmCxvOAFG8fffTmcf8Hcq
jj+keLhtI9SZwpPWeRK1/V6EpCZhmyEzaW9Ey4MOJboPQ/JH5I+RFle7f4YCjeA9M8fTLic60kwj
cUezDYmITfQAMwMoKIvtCwt+nwZ4SxO2ZdaD48cDoj1fiD4v2v/k7XN0B0Y+oLshA5vzy8V+SYtG
1q1mwx5hm8q9E9erWdG2KUOIF/b33eqy6/WiGPTPkGhX424OLAhW3SLLdJNMrSwla8M2SlZluW6D
HhfIaBY9h3prsr+MvVqcCmchlzigEaW9PtcQEvobVqRHBNUnbkYS2jIo2ER4yDvr/sLInu4r5zEX
50LTtvAxsxCz2HDtoD/PQi+z357ctM0hBYcjvWiEfSmkfrpDg8/cZySHzFE1dqFmiHVFL8ogfzZh
sMBmnx94oQBqfhrDzMzKkTptQzDQyN2sG9u9gLe7clbkB+QMV5eAiQv60h/jiDVoe+DXoSG6mKEi
NexEnd8dZ1epFZeWnzcbtGdnSuHgb8z7RA+MJnD4FXCrQ6T/CX2g0+rb+1fAKsHGg0suDqTlEUFq
lzSqKUSYePYatH+f94dxVKMEnkOpBxMq9gjF+eDCBJrf1mJpog/twhpyZmGcNaOLolLgaMbAsN1P
sRNPaxqYkAFRQxWuV5eq0Ys05p/P+DHanG18SE6naUBLqABiKDnAldenW2c3ixIWvl/v2w1Hj+Ri
zE+mK/r5qKKhjIZK7bJGq6Ndqyo5QnLo1ZsQrm3SzYUx/CQE8kB0MlG+AkVzyTFpKg95hCPacEq2
CsiSWISxF5AsrKJpC6tGCDRcqqEuwHfvI3kSc7EKDcZswiuJFeKT59kHr6vCWfzM9M3XbK36qBoC
x31ptnyyLk+iLtZlB1qcnUg8abYZHifcb9rVrCXloF0SliFM6S4EPM0Gz59yHvkP80XrUZazajwl
KvC9P2ndSgzpRkIZu2SbdGguiOh/dmqcPN9iG+gTi47aiOcT8b+eD/aXgLKCwiOCP7EgPll+JwHn
FOHDA1adJpIRHbqwxxEBkU5jPfeLEW8eT+Xi3r0ovpwP6DzgH+IJbZJtnmJAsw06CPCCjxO4VjAH
JtX8T8Sbx2uxu2BPVdEWBSwTZ//ieHI4U2xtpDJsKnll4v4nEvc2q4cLK/DdxHYZx4RSJk56+DfB
uff0sfQa8nG1Df0ywAaRxBTaQUx9EzqtoI9qCR0rP8+8PJiQCm4cHQRVouRQ2UilFhrt9CI8Uw86
qV0XE2bZmO4lwfJBLdahxaEs7Q2v4fOq5l1/1Ipx27pTzHOr8GFLYG4HuxFRbqTleuyNymctGDGk
gv4D0ylkZxNwO5SCDTHXgHsmpVEcuNQvTNzPxhlCPsizZmXSs5oDpb0y8M4ToVRN6GVL+mQI8SBG
2Mde2Os+WZHA3YHfBjtrFNaMxQoxu3Kg1FHnJEfWwQzykf2metCvZ0Oy0c/0uNhmdwYc8ur1hdCf
rJWT0Iu1ohW94dSNhsPjqYMtJMwofzZRBxHNMoR5d/R1tE/2dCCbkX+8ewDi/05n1CBUu4PUK87F
vAxYDzta5RL19jz9x1T9EGKxhTOndDU+5+QUpWrLhlpRd5vaUWpfsoBeqDS8r3qA7FAFRTw0rpbL
A+Q50g+2hW0NJdfM8E2IlNirpo7mzc1Z6aHmRtVt9uSZPtSPL/M+Ptt2Tr7A4lGpCRmo1MUXoBBe
DGeeiQLlPxjlQETgT9CMP8szTuItzik4lrVWYiJesZ/JagmaA/FsiZX45EYNqwB2DrdpeOm0mi+m
y+0OVyxgwtCtxW1zqYLsWlOiysnBbh5Yr2C/13d57neoYwKRrvhzL3rOz03Dd568lQ3FSahMbpp4
iLW4jepIRhkQ477yo3ur0Lj4Tm7Awr7Iq/v8Zcx6GejWY4IvQSMjZfVIVIiSj1vexlas4cwB/MaK
/9yZ855hLTbn90bJv+Itkr66z40iHZM2NI72bQOZjrh+hgJkGWnrZq0cpqiDrl/3q32dRVdg3XLR
tveTzPrkC8yffzj0NFZUejXhC5irARqxHZwUq6s/ISc17wlnDzoX6FARhK7TsnReamWZUJkDAgR8
hw3SjwdVJdRbZwHGYVh9vUF9dt0E5h/g/9mW7J9Vio9PZUxebRI3hd4C2E3wdtZJIJqogFVjA/Eq
OsSFiMXqrxXQ560EjWHLhOo7RNNsNKdOx1LoRU6ZjbFsphsdPL10utQHnqfD6Si6KvT7IEuHdB3k
88XbQvOuA4UQEdxC9zWV+AT2jxZvfE1bs1nxrDQv7PXvvdf/f0hUC04fSi3MBBdahBRxsbG3ZlBh
UXSYnVgeq3mllnG2lRc1Oz99UoBHUI7Be0Q9+TSsVrBqcu0KKDjN2Lb1WOD2CayCsKxvBB1+g9VR
oYpL8+b8BIeU0yysqeH4VoFhPY3KTShXJBU2qSocYnM7RrM8bLfzoLMyxq4Pgw/syGl4SWztfBEi
LMzsIZUwK4Yuu1dwExk6QIRwYekL4M4EzJxbzx9ZHmmZCvvWpPS9LIkq+xIc5LNRntXAQZB699dZ
nD2S2vrgpD1SXqOFxq9bfE/yJLKofaeL7AfeAWRgXSX8enXq9vlZAG841BIgnzXfrpe0dSNzeqkW
uQx7YcmNZ6b1NzmZntxK0rm6zw2ZP2hN7b70crS2hPDkiesj1FpHOPHYutQ3GrHYBthFA+hf6jTb
IrG+yaG4T93ujnn9saHVGs6pt8iLi13Niq3NWQxx/mqPtqt31DSN7Tq4saebGsAR6UvqKNfjMLnR
ZNtF1KP2F45dlv4gHmqQXsO/DVB9CO3JbgETsEt04Eq+dWptDGTquWgEKq9mYeTrhDg4vmG44qfW
eFeYtAh0QEWEaOpwFHoX5STlYWWJbdIDGGPnlumrXfcKWdwrhWj7BBjEWGlh3Mj7GyXNvxcm/FoU
wm9QAimwwFUtxtgWsen0R10TMVHUPd6j79ZGmDfDum3o0U6Ma9dh17TX76Sm3uVtVgQw5ts2JWqZ
ntlf5Wx6ytr8JqmbHwVM21lmRKXA+Am0FnSn3il5yfxO8tFPXBAkTJls3Kb4KVv9Bj7JtzhCb9K6
/Kk7DQmhmxpmdIwGha0yCjvyHEWVALjiZ7vLri0KfgQbWhiYllejORwKXh4MUhzg/bY3WznTsKJk
rF9qReAKIR+ZW75qHPUzld9Z6QQbWdr7ZJC3amfd6YMXQ8tXCUy3UKM8dd8sd9zWxtCEOXVrv6jT
qBB8N1Sg30zKqzM25Woi7WMv3IMjBljSw0jVzlM9ELz0/Kqp8Kqy/CXrVTOkEKYHkdpJg9Y07xVW
gZ5pyG+ik3EOmLQrwKJRiJ2GWa10fsbrqCrUI+lgesszazNOct9OgGtbWXJDhfmgWFDY74ykjNSh
fKyV6hEtun1BKxLWpZH5BWxffEBPe9/x+hIzyzHCIs/MuB+aLtTz/oEOlrHSauoExUD3bSPnOdBf
o1S39way79EJ1uv0zmrY0cWB57f4r0HWe4eaa6Uv9N702z69S5gD53alVwKpsjvC8rizq285SKmw
AeJvQC91vlOLveIY+bas9Wy2Jnlohf5s2sKNalv+HKh3ldWqeUiM+j7NyYMwWg28JlpEaiOaK82R
jY+SxKNeJDlE9U3X71pUJrq0TX2oD/G4MIY04NmkBlzKbS6qFw2OlLE7TMg9c73F0Nb5KmUYhKEA
tB4UtDWGvFmNuNmCft5962q+y/LW9eu86yIFzn4+zcZpowttiJykYPA9YmWI6ypZ1Sk6ZINawtEj
6fZdbu1kVhzQLDwKUpH5KxxoZhkRzDiTjdNjkpajB9IPMygLnRnH21rVGHcTIN9pPyaxdLgbFqas
LrDg7HcR5ZMzdjYLhCaTCng8iFvL8uZIHWmWDY41Le+Kcm0ROpjI/aUGi3pfStf45phteaQF0JSe
+DFM7Cnrsc8UCX3hKrWisqo2ncVecmOoA9wotrTnNwa3+5Uj9H0NxHoI+Eqc2sYG4DkHEPYhiTQJ
0WjLJWvNpVWE3pzq0yq5Ku3yJ5/E/Wgk8qCJ7tvgaTfoGdx0Iz24fVkEtc7WmrSjocggTumw18zN
8ofcMdo4aRMe66J1Qr2qsr0wNUqCqgXvxG8d4oRerQ7ridbd9yqT2fU42nYw1g1ftc1Qxt6EFiOp
ND3OB2tFpS19TEyyb4XVPRRl3T00em50ARnL6lfdiLXHi5+429cgkk2/uqHYTXoVmWwKMfMiq9Se
aF1GrCrXmlNc1VXHfHDwnlvHeRIZkqc6iRPp3hLg23yHG9R3mfnCmThmFRPR1KU9ODr2OpMKsOHy
xqwpYBGoEmUBeJHOiqrlY27phzYZrrmod5lV/mpysuGqHqdms0uwUZggWAOhvfMmurKc9qgn/Erk
8+YH1fOeP1oyu2pQfvZ52W4HVEH0Kav9TuTUt3tzPVjlqq/XObFfax0bXmN4oQpkFScyLIZp1XvC
17N0IxIkgoSZYdVW0InnPgFJwVIfcLYhqWh9ZbzNTaAsFGCQybNe4cRT6RrYvtCy5D5LXzIXVj8e
5DZsMgVU2HelORwJNvTJ8naCDuvM2rtNfpUo7hB6ebYnbb9qy53TTGuiuNDDS+VaMO9en6ydhSJd
V7V3KYyPk/bXrAXjODCgKMdNnlWBAxuVYqSrsugt3xV1NPYy0NjWHrnvFMMDJAR9ziAi47w2A18p
2FcGYYUmuGCZpoZpi9wvWWnMCoapvc5ZjT0sC9SMDD4gmr5qkR3VoOJvORGUUqIKWtSstVZQbApl
ciz6J9xE70EcjNikrKayBjnA8pNU8zsNSt8sD9Xa3nf6ukrvnabc695eM3csTZzIGnr8BD/gBw/2
TFl2tEBglrQcJMs+APAN2uUU3gFka076zplWCgxa8Y4BTlYDRWl28G7wMXlhOBxPE9QuUC5TaufA
VRklyoBKihFp7cEaMpxeWDNlcwCWNtBKuk3UNLCSF2WYtqUE6Ve5bso35EEhRc8Scsjwv0xD4YFe
Udl+ZpGA2PlKVm407wmykmBTVpGSgKwMkR6uusHEqpU5fjMM+iaJGfZMQI9J+nXy02ucg65BbWV4
kZQHTS2i2jR9PqI6UH3nFbxGFWy/3I7E4AbYJjwVpYSs9J3+TWTqteemMZf3BhgT1jjGDA9lMbL2
aHlf4flzWj6iI+hn1R3pNd/rnjrBfO4NRw5nC1mKNdhyK4KSKBzsrrq6QcWu2VgGWw8JieyyvVfz
79ZQx4YAT06XgVWrb+2ovwgClaJ2KkO4yzww2vpigNG3JXbAcFzbesF9njqxVfZBLbsfuVsFlot1
bgE7m1T1tVG+tN3wZuqV3+hqOE8sA94LfbY1Xdy/KQCNMsOk2fOSHtTmreWwN1au+hzslUYEefLc
95jw1XNntXHt3qrNTUfKiBZbh2bhZLxpKkyJ3RcDG2FOn/TcCgs9X4Pv43v8WlbPBZE7AtUV3twk
rQlulBQxBJQInLf01q9qrErVRUFiRJ6TU2vX695328URASKT3twBNr1rQAQFz3brwQxptJ1HOWcr
RMtCXlibarhmSBdZqa3Rj25Cd7S+6V0dd1Wz0s07LquIqEqkwPsn7+1HOjURvLmw4ddsl6Xqi4dF
PPTwJiu0nbTyddaka6GKq6GpcZSjATltNTOBeZH1yxHOzahOgaW/9TZWWEp9IOpAr7HzGMDDW/Do
A07yFZ3Uew3KUAp8KGHJg89/TMS9620jAuU2rhIbPc3hlyEgEtDSAAQpH+JH35GzAq/buDsdjeWA
6UMoLLCBax43KjSqyaOov/NROfTNcOep3yrtScgEYjdd1NnjpuXIKBtk8UyD6gHyvx5iupjVtSiD
LDmWOQkG9zHt0j0nelwRsWIGW6W2uNLr/rUXGOteaVhojsW+LJo+LByo8aBSvq4KeRiH+iAT+ehV
TZgOve03OaO+1EyICFkhmC5PsGm/q12IYrk1fAxYUc9gIT1FOYzI2NLHqJDdrhdt5I1mqHvdRgAn
56Zso7hOpOcF9OJLLSY5PeQDWym6cUgB4/ThjDpGdaU524GPzw01c9/UuRXlFkpmijVOfj+A7JFZ
aYlErbttdPEsWb0hTnFjIRmQuujWuQJ7RjG5Pnb7V9sgxmtTD0j4zVTfM6klAVx+DRlgM8ZhUSu6
4gYDMAwAD+iTg3Ji3iJzbboSSh8qKZVoSIYOM1G0gV3pGUhVubvPJzjIanplY1GMZoRSBy4PTr7R
anYjWS8Ooyk4pmlyj++7aXSriy1b3CrCSsHPcgABGVNShXZZtBtYnXkhBULFHzxl8M2661fmYNax
kwGJwnkR4oSZx0ZCegR08bhrlVCnqr3pkgagu1wHtMN1M/kEQRZ60Kye/0xojkucBlvbItUOWlpQ
n2XTNVQK7iqpwHE7Ufsj/NmrsFcHZ52lTKzAQlNRPx4n+MbQHsNE+ZtdjHtPYN9OnXSTuZCgFh3O
/knTS3flCpEbgdnUqX1MMcT9T5yJhR31cFKIiZDiRpZTyaKut8pDZ1UGDOrGTKL3LOvkmid9+jB6
jXubJMQ74KpNdywj/VMFDbaIaEO9ZUAtX2eODbmPJp/Qv09kzvYq7TUoMNXpnvUFvfEyvb9iJk8y
n2QGPSi2ggXkaUW17ykfb3Fo1MLvEiO7Nsts2tteRuNpSL1gbniupcHTq6pPDSMcew2blCFGE+LC
HW6vDYSArjBZYTU6sVRflWqqJ2tXjg6sJVvZ3OJKPzi+3qnjTmG2uNE6kVwZ5YjTuGmb8qpolDdd
H9j4ZnR04rFVsSRbea3dxBzefXjZOQr7W7uAzIyva8yF7HDdlE7glcweXvLaOljG+AwMDMSucs20
mY+mVdIBreDK3K9H0U8BLIVho26n7VVmVRAsrdQxAUTeq+Di3itl46saSXSfJan10LUpNN5oS7xV
zofmgufEJ0AkSNXooKyCwWJDMX1R3atrw8s1l8lwYriAdSj/7RuvVOD3xNlGCDlFSiHqOBfprWcp
xs7NS7mtOay9vy7QLIRT3guZUE2BrQI4SNDhXjJnm8Yqu86oZQiH4GFv2/Z3x5qw3qQ1+vVgNYEN
aE3gUhn1/bDFK74m/ehdFRB635qDiKhCQ6jBitgmuhYZyuRFmpPecg6asbSn7yVtobsDpLs/kXz0
ZdZvKKXtmuhoKCGD5b7I+IuTVuY2m+wfXz/dghc8Px3Un2b4GmBXGG97UVqE2ovO/h9z37UlN44t
+0WcQ29eaZOZWb5KJemFS6ZFT9C7r7+BUs+IieQpqDX34bz1WupVOwECG9vEjiBEHlwdosGOWSum
N+eC9bkUcH6FOdFssJ4Lt+WofpnT7EHJiskzJeFHn4Aow9JH/Us+Z909AAaDD1jdWa2X+65Up0cl
IZoDPsLcVecqCYfE/Fwra+ZXRitwyrI7jQMwDhoaaPKgCgvSOqZSWdXCpNX1CgBVKqUoBmlAK5tx
B33OhGDwSm6s+XlQybdMQlhHEhGUJEYjP0ykM4JGUOoHo+2KALzy7bHMhKc+nkFEAFX7g6gU+Vcl
biF91SYvq1S9vL/91y0WjAMagJuYVK4e45dM/2klaSdOSosWC5jJ6TikcAvOHFsIQJLiCzwaN/rX
mNQa2wQIHyb3wI/NoqXE2UxNqOf+xLqNITnSuBM62ws6OpnhZEdeLfeqOUqXtzHIwDKsMRIUTPGD
44wSiKjfk4Y7K3vVS2FMaJdV6tjMkmKssCY1aL5gSgSiyuIAJiXVlw8aD+R8jftgrDGtZcwXD8To
YW30Ow2wFuVgQpviDfZB3PhT6fPwO1fVcMYgez81tZ3NkS5P67x4hiLwDLlcsQyUpnWr9AkzWray
5JwbtWsV7PEY74Go99WEnT6WgAwRfDcqhdYF0KkO6OQx73jsb+fGDrOd0pKMePhhZzq24fCZStYo
AZW7BCOtL/DVRWgJ/+oCbOwxuzlFQ6TRQAkdTf1IaTRTh/ZtZAgf8xXm6cl7zxjTzoS8NpiQICTt
6tUpbb+M0ic94uJ1r5o09HyAG1ml3frrgUR1HVMDfole6cWTnhMITZ7Gr+tBd4Ey85SXVLH7B1C5
v/4N8fr/hyP/v4gQp53W//k3EPsKIf4AyHh7ARCn//9PgLgm/wszVWBtVFXoDlCI+L8B4pr4L4Qn
lPMWHBUUWAMP9TdAXNb/Rake8G94l3S0eHDP/g0QV/8FDKeBHjC0LHUwTv8jgDjDqYMBY/p8gC0D
fwkw8SscbNpBanlQF9o0W5we/TKtHYJEwwvcx0Fb9G7ZRU5rtU7TfzTz+9H4OAJx0PU/JmLZo/VY
xi9o1wbEmPzNDt7/PO4XgHL2yqkUJgvRYPQREWxcQUrWUpr1vo2IC5a9wTYE4QnRiB2tUe8oVT/Y
LRmJo1to2ixDk9uNTEyMGZHc6RueTBZ7V95+CnYJJBg04rkalZ7E0UjBX+eW0evU/wD3TzyWTmTm
Dv6F09dT2bYeY0xjWsWCPGclWdLejWXtJllX1QHAzasHtD+MDkS3ywIUR7P6SlX+qAkkAgrULnIV
TZh4tqMGRQBxdsaicLTkQ5/FjgnClS561ZCVr+XgiCpgamrXeyK4ZKexCSa1CE0D7ZZ51VEwHG+F
Aj08BOtAtdlZ8U2OytCM1h7dN6SHUhu7VtE/x8rgjvlXkYx3lpB8XXLrOKetAzZUzn5cxfPYDyof
AOgrXJUF8e/Ld3peMEsqFCZ1VLObnqDmBJWQJjRP00EK3z9zNKrYOl7GlMlsPYBaMgJCmForaMNj
8NfkUoGzUQdrgok4wRckSpMEaAxdzRx2zn+3GlxvJJAAnSO2pad6A0qpmlXPihn91mpqUCLoQdJW
c5773Y+ztcE8VYWO4eFyQlbcgooWD37kolAC7m5P93M/7jhgXTa6oJu3tcYchUJK0a6UYS2D5uwQ
CF4HGWaM9P7BMcCE8hu/kmxhUJnZONROlB45oqu3QIvPORp3wfsH7Qo+9rYSUIXB65pIUlmsAsmL
UgC4pkecBFpuqAUEKPdAiK50RiRPnm5jVNnp/9L+aGW/zNILsDkStZiqMVIhHPDS8A2Uyeqct7Ld
b4S3DMAd9OGuue7rJBnquUdZtIhtVHAyRz7KAA21VMQoRhviJXoej815OfdOQvlyOWfkCmpDtxYB
KIJPGbNPeDsu16hO5dChmkVvmAQOHCSOXzHbh2RFtUeMVSRHUD+4xv2f+A4dUCmQEwAxdSU80heR
KkUL6mm1hslT8GKV/T+tbNCV6aB2MMDqvjM4TVKweNcZDg1Ff9V+4oMmFTfvA3GXQ8q72nu+UEea
jwljSpzIztZGBlovioXnty4+VeR21XjD5lcp7NtyfllgB2nFNTPntsByKISyg8hV/JAGkLjyyN1v
DBbsOV6QwgAihAwWzA5MwqySZFSTCNbgBx3pnB/zYPKHMyaVj9x0ec8WZuGQwAKiSenhLo9gu3aJ
WM1Rg5mpjEK9SABQROJOrobspOQpsV2VYuhGbszpzLNlFBEB+kdAKEBlx/vVn61wbm8K86AlbvuM
jfUsZ0bDGbUncKaiqXKIEsBcHLRlYodmMLzkeu/woDSBcV4ZjB1Xw046mmhjleAhlVMoXQKfXsV/
cTzojp9RRRBJoAYCjgDgvS732OoipV5TucH3/MlxiTEfJSwSO/kW3bdQ307D4TyE1UNeu1ZtjxWn
JkL/PhMrXNhnXr5yBhV6YQ3oBE/zTaQtp67/pHZVUK9gpYxf318tmxHiC8MYnnAA+SDWxI43zilO
2SAnDabZa0eEYERauAvhPA67RoC4B4cF4oXrVECdwDNbxFAQrzLb1IgvVU+6wlNLZ8Fyb0vBIw69
R3gVSFRcfjfoXhWdoKy4Gz1i9dmqV7tpzBB1/+95b2CyVjtX2czjjrkqGLBmabaxefmWWi0qQPj+
Lkw4VWJXr9kXFULBkYf6yBMPqb27mXA1kFUB/hJSy5f26qJek2QZWxfDMCDgOS8a6ploob9/LhgF
c5q+4WBszDCnsJBaIlZy1tKr7wk2xTvT8dPsyCsn7XnrC0uMT2uEGR0Dq23h04YPdF4SvH+PGtgI
uif+BOgV9JhZF8uzWseyOVcWPKhyt/oYjHSB579d7lfdnTG4RDCOIQkBZy93b/SvvWTn+EDWYQg9
Gm8u+G88CBIGUZiDO3d+rQ+9pwKhi1Zn5uRPvEEQ3tbKzNNEFmks9Cxv34Ynlg9AIEIuV/os+rLb
NjbvS+74ZiiT6xhhAuWCelXzbq26jxcNHxKCI0oPDv2Yx/TKs8DcNUCKUL1v8R5JPdpl6MjqNS94
2Lte20UwW2ZVvQA+cHh/QUaNEdAcc84OmTRy7hdvJfTfN16jXSFfYk0dhloWkKsazz0UYjinbu8d
266ErnRjotLEugM3JN4xMwrrytHswVNA2lzgFPQn5CB3KNCEKUHwqjh0Yo8XMO/UG1TKMKjRWXY4
K+YHaKTMykiRWhdq3M9VqjwOZXsvkPGTJhhPnMXu1HRAUQbqfUrQB5IRxtY86hNgPLhiIpqTIU0X
10dSIDaB1BzkC0re2nav1sYgG2MScax0M4J/pLMv4xmhmFM6IDoMKi994s6P0VPHxgRba8zb1udR
NusRrhbatLfLDbUFAJW9fshQJ/6NmJZnj7los1DMfV++OQ7yZVnsMczuqCCc2OGstE5+x/Mdu4cV
MTTqljLcB8vfR3JMduYC4pBO1/xIUYCHaINW/mit4QqspZH0DrEeOIdm94BujDKrTOsx13P6FnSe
CO5XO4vs8hFg1wpSwBZVs6rvZdd8XU7/kF/o5+sKHwmyavhJSoh4eTflrI7GSEYhoPOKZ9AteHgi
Asub/OWMhs0E2njwcni8Td6NVbZmmQVnUWdUSYLpUsosIf+1otWWYn7KwKFFc+Oea2/vVm7t0WO2
cUF9o7c1uODo8J4eyA5ghXjc5XuaipV3vPGe/2V1oEWBIB7qu5T7ZGtNXspE1EhH58pHN1psyaU6
JsunyQc5fWXzR7z3nLhCKaz/NkjP12Z5k1T2NZmxPMCeNcBTq5KrA0UPAnvxtyaYaG8aBH0CRprW
HKKgOa4HOgpmozd6EkKBp16yGxxtrTFBX07WHIjUAak/qHCL+9KjiuLi/ehglAmlYARH+gvnDtKP
crVA0GQg3FSQ1r2NR2/2UI6hqJYKcNzmy+hSPqrVtkpb8zAJAAEFAt5dK+Q6b5q3XhlF0qMDRgco
vsrsqpEQZRUHkLrQZqJ2mG2EY1D2RTuRU1nZWR0ktdBuoOmVDgbLyxMSA/9ZzhP0ZtYpcWWxc3Lw
ggJq5ry/izsHkc5tgtQLiSvmBZl7ltWj0oFom7iJ9VkgP8b0/g/+PgZvwHkOEtCrAahqIi1OBub1
CgDzVi1ys+Yfo2sQmJvKxgYTEZmDMY0Eft6lsE8fQzbe+jj55T3qCFytsT1XcWGMcRViLehNKsPY
Egw/i/+n/tUC6kD3o68pNxLaSQAuzLGOojcnayzp2mTwRi5RMKd3kTgDIgjRxIhXI7mamaZbCTEE
VMDoBPgVYxeIEYEBnDAmRwuVOjKNvgkk07cei6/l2QpQmsEI1euMrK4G5JBTvtgpkyqgnkIdEScO
FT72Rtdqmmd92xG4YQhpR8GaP/6katAirwmjUx0Ujvh5iU89v3t/fd+obXDGYuEiWnzMd82bIZWA
TSJv7hKjYM6wovyXlTem26ARCU3M0jWTTzzUwJ5ZFB5Qb0cVFUVa5jkXEjC0NXMEZuP1y5g9C6kD
5Ln9T+8g1C02Npi3W1CSYQQpFHFVE25EMp1am/5LE4wbGaGKFgk1TFTW58L42Lef31/CTlEB/Nwm
dgllC2SJbOlXGHqhKXWZuJb8WJmBot1G1fcJWnfxNwP5hzyHysDFI+x8HPB1Q1f9b3EcdlWYE6lT
E/VmDXq4geplfha5cpiGRiAi4c/d1B0OFu8WXLtk5cIq484STOtBWRBWhQNGt92SBBC1xyA/YPrd
oQv1k3DPjSrpSi6fNfQzZXAw4SlFF/+qvYSxBIJoAQklKEHwgpeeCskDlGTtHhfRzr8hW+Ya3dve
rVEmZgBtkTJPSVG/NZwwl/ZCMWOx156Mz4ByHYDNJg5Xv+86LKIrha483jskfCpzGapCFNLZwEop
IzVat4c4oBUjqANxg+brJOHSFHN8hMiccefppmYvIk6OCOT0YGHEue88zvWgv/r6+/1aFXNmRMGQ
aimrMGcmfcDtQIfJdCEibARvivbcnGvnFUS8AJSOidYSJm3ZBB18M+scERMUN24UQHXyhLPi31tB
dKqC7+Tw/uquUKtUMGprjXkEYzC0g3gG1oZxPMSdCawYuIKkBvNGXq/2ToGBmmKa7F7Xj3IXuVIn
eKRKv02LGYxiemPI01kD42s8PsETPtTWdDalBiTWoj2uk5evXWBCwj6ZBiByXzJdttW0coSWx9iz
48UuF8JEj2qCIVoTQjA4fMANHNZT5FMikuWQBO9v2U6RgVqykEIhV8SbzoSPozgPI0nfLIHr8JFm
TxiyQU1jCZMjj353p+X+BlUFGQ/iYukK+WksRZKnJRA7clCHKhxHfyShjLCfD0TbaVPDFmjIQZEn
o2vGvgRJu5pREcsUZmflfoJ8o74p4xsMtyl+55AA+rqR5dFEka/OvXPuqXGq4qBjew02QkE/pIzM
Vu1c0OWNxAbHMVqeIHX8AaE7KuXDJ8u6dpIAS2B8FKUp6JwC7nuZB6zjKCfEBPWQKEA3JR2cAtN3
qDRwzsu1r7o0w1yxYTZyBc2xn/Xe9rtxgrh7d+rt1Ske5UMhHDBRdqocnnzJvlnKw6ehSHVFYaWU
TbJGmYjiW4v3JsfYnIEKnKy4ccXRA3hzSZcukq7wlynG8XfqOKwIpOkKMabc2RiOeBpP9UHB4Hcg
o3Zvq18nm7fAnYsIs7gSKoiIoFnE9gSrFKw8mYGRrCLMbyUQKxJHvZ8dkI+e+CIj19kCjIGVAc1x
UB5ccfJlZZcNrYm6KVDemELV2pfS1G6B03pMBQuyWJoRu5yDc/2eXppkthWEQ1YnV0rrTtHyms04
oKh53CRpdc4EwV+z5EtpEiHsuvLH1BvgOowjToq5eym3q2be2ZoIyzSN2GJavRE+Qmb6sNyt8HW9
Uz7xS5w0LLk6SJtNZt7arqHqWnkMbsW2EO111Z76VQxTNXX1pj0aUN5r9WTkXdDdfVbArYGjJKNT
ySyyjRoz6wYkCiSznkiLiVJV/DwDNjD6beQVFrEFCyNkk2LatZ48cr7y7po31pk1p1pTVl2NPmyL
znbfgp9TfQbJemA4ol91dlIeQTPQyjdT88mQAwilQHOa8xN4G8A4wtJUJ7Iq+An0/mIO+JgGtAVW
gdKKmwbTQ3v1iTfLZbxhPke5XkqwNTmSL0KkEriu0ZlcFcVz5KA8e7s+fmOOCQsWKRekPEJjtun8
TL2rY9URLC7fD88KE26r41z2KMWgffMAppEo93VpAB8Vpryd1Wl1sFWMpx7OPvW50ch1egEngeEJ
YLA0VK0t5tt1fYNxlBYYL7zWqJQsNnpJ4GBs3Cg7L+5vcUxeF+ouTbKfcCgx8t8gJIlu2nB6GQ8q
3rLm/jdISXmWmK+HkYMoW1XUcqn7QVCHfrcWUC5A3jbSS3Z1Kje7yHzAthkVxB6AC8VSkKyoUUjf
379j160U7JmOLAIDYiJ05JmVdOAAUWcTxU1KylkezXA9diFYNjgOe9cMVJtlmXJqQcLxMqSxytJc
22jBcR9AD5GsC+CF1WHEsHRbZWeSZcFYNqkTJx2nirAbbWwMM2eihF6bvJowbFUQFcOYYZdNYTKB
ziRW3fe3kmeK2UpMuZaCQKEJWvUp0loQdJhO0fRuEinO+5Z2TwU4lNGNQlMIMLLL3UwbCG3r1Hmo
Rn0ezcmzDN7js+s5NiboT9hU2ktpHcAmjOaPIMnfoRZsoNBOPPC3376/lF074PPEUIsKTBEbXQuN
LvQgEwQUMkK0sihgZh7BsGANGg+fxrPEXKUuBde2QMCZ0YvKndRIZzLjAUuKxnt/RbtHnUqggwDM
wEAD83EAXZdVAXEYShxQv/LNUAm6ELNc4ftmdpezMcN8IAzTGIkx4gNF4o0Mag7NrG2z+OcAB7iH
jRX6KzbHQOmAMR2h6w2ubut7s/afksZ8kUxMDL+/mv1QfWOIuaexko+Yz01pFZo2k6bbBl3rLgNp
J4WVVl7tTKc/6OygtvhWZXjj0mUbLoJUT7mp4R5ZcK1LmftGB5KY+lnp/RGDxGr/RZg/pZHCOSE7
n25r9q32sdnUuDESUSxBclUmqLNXvdP1lh3/t1ZocLWx0k8pSPolHJC4ql+RcwF7n/81GdWR8+Wo
W2OeKFmi2gM6+IVAgMyc9wnYrziS3pqOszs81uBzXwHCR7AGQgj0xcGyURI8xBSKP4+cW7CXCFxY
Z65BB9XrVmwrSEuYTkdfY9lZQ3KjhnF/BFPvb9DX71UjLkwyd4KAX2uZrRJoHFpOzGdvui2AAahO
KzBhYLkaCtGhE3n8NGT34Gy2mrkkRU1V3Q0w/JE6hqZqejaJHM4zyEU433QnvrlYIvOUSXOdNIaC
fAfIenCnggl6VI5z0vjJop9BsXsGTblrqUkIMnhOLXznFYVpSI+gxYtWKAvMFBqlMecBD4Ki/CWX
4JvCzKiWzS4G/F3OKve385cpmhJsbkilkCKKBvAsm7NdoFSIwZH6ntKmIq9bvqX34yO4rW+UZ47Z
nUwDZXeIZmGYDCz6LCazlRKwUSjox8dfJs/wM195BOOf3YU0KOZW3On1Y6/n1hrz7EHsYVHb7o09
dXZzQAfd2dafRV/xkLx+5SdSVwoToMym04SQmwFPBYpYjD+Q8ipvo06rkbR9xkUoDlPz1yrcZcWZ
VgmRWIFN7K5bLfQY5vqkH/obPv37W2p8terNj2DcwiL1Zk4yrFoCE82jDDUpyVdGGzxNrxCrBoOV
o50y13RHVGViRwF+wKKzLtwZnj3nuN0MxleAq0dqhTRq3SQb7Uz9UJCPYm+44NnQCccR75mikhqA
LuugemBDbPCfYlxIBNhdrT9gfN7P18wpU8MvO9CftDx+9J0oB3y8YPuUJYQaV+Vf05rkFo1lpHfZ
49BB2NkIUQwaMTwETpplcECn8P612busW4PMFy36pa8FDS6p04dw1M0XU4JgaiZ8fN8M/TPswdma
YT7Y0A5aXldYV5c3Z70i/rioPO/Ks8G48bUYKrNN3kaDZlfXbRHi0aDYxGCG6OoHEfASl+sGdkop
IE+GthlAj0jB2JpyCukc0IAgYxWP5rE8xl7ugP3O6W/5U/E7vRsgqja2mPWBshWF34pWeEEuaMtx
WYGBk+ReQsRvCuiqRsX4nKjqgzj3YZuB26nqe7tPQW2TVyN407P42ArJkUTms7iIp6hUH4dePsS5
+nVuo5coKR7yVLtro/5mjPvHSWs+xcMIRtjx2zBB2ta0ONnr7tnbLIh5DjuD4lnyHKoDGPmCpML3
OqlVOzYf/uDsbcwwrlotM3BEUip+Ma1kB1xWH5uCPL9vY+953X4beq83b56pQyZGidBKGZIZWhHg
KFBqWxUzPx8tDpxpNzbb2GLnWI22QYuDAgghopLaqkeC0Y4Oiy/72huEmDfswDXIhLxTXad5nmIY
Rg2EHuzWhVu+5LhYmnyMHXSm7ngWd73gry9mMhEEGQpLrxTcKlRkwyEYDzTX4zPZ7zoMQOV1mqaA
cJ1Zl7UOprkoqKVN8dJBNEUKJ4yZc1Kw/ZPxywizlnq2qqQYNNBHW+D4WkE3KMl2U6+hqf5J0A44
3X/Ww4QIKxhohRk511uyZ412ejSfqw9UKzPxDFd95YI990IuwMqBSIM6NMZBmQucR4tBJBqy0wwh
Pr3FeLZ0FAIqyqByShq7h2JjjL3GqarEogljWdiHfw/4/cah2GszAdQABDTUhaEu+3YbNldZbSCY
RRS0YZbWjh7SAy2vqiAH/VNJHRrYoaaBehOAkCoG9C9dh5BAZqVrgJgdIeOQOM1DhmnW9aEJwfUD
Mi73fUe112DemmMJCMqknMU2+zuv/DWivt4UAW9odi90QloFYgWMmmIygDkeHUGFY8rM1iXCWU4+
xh1YlnL0sQXQFsSJ9/7C9h4TKF6LmJWj9Q42TstmdW5A1QSFQqV+hVihj+Dqs5rInDdr93hs7TCv
sDQqKwo1c4NjWNxTeMjUkZBS3+vg+Ff1Oiw4DmTv3G8NMruIoVatbnVkp+Kxx1BFHrSedWy5wgw8
M8z1GoZ4WlG2oWbAdnxq8aBAd+LEaz4pez5juxzmuGttOcopJtvAV9B51QDwb52doyY6TC0JE7W5
0SbQj4ptgLDmEJvSISIkBKNgCOric7umN1FmHOSlfpIFCypKgM0LeijWvb/kdQAc8DHPcq/OVQi+
mkEipn6Fv6ElYmhE6+08VU4iLZyG+J6L3yyJHUMRu3mcdRkuvjHB+7YKa+6YCtLBpnisVZP3/O+F
nFtrzKs1ghpvEUCdjNxHI3auqIe8a1Fia+WjAWJTlBWDqJFye2yrr03RHTDzab9/1XbWC9CXjCgD
QGQ6cn3pscSy74Ruxb0eitsoMWqwMPceOFi9nCSc7GvHFNj1/nOrDeb1XAqrGbUZt7pu0V9QpHDp
5NvWlOFS5of3V7XrrTammNdT6OtpKtsEpqoWahqaVyx9bGuRdZD19ZymLacis1vw2q6Nhifbh0bM
2sEy0IRKC7sOdcyqYzAQVFC0315BgqV0K6dw2hveFdyZMKBaqgDoKpjRuoYmz0ndgyz1TYMLxZnP
xut6Kp04SEMrIL51vza28P39vd2rQ29NsrVZSGHpiywYPwntKvUcnyhhROLSrncr3IJ98zeURv+X
Hf7PQhXmoI59m8yNgItZDQ5yaCBWiAhuEQoCTZ229VPZXuvvv6chtX+cftlmTq6eGrWuDAgu0SIM
Jx14GNO0pecVGuoDEQPO/u5VFjeflK0OaUnb5ZaOs0QfCUDUghRYTMUrjrz+yG78sLXEnFqQxcv5
bMGSGmi+dqDym+U5wbDUdODR6u1dfkTmoFkAowM455iiwSoLqLIpS+POmDJtozxoBuu5FeTQGj69
v3/0R7Plia0l+ks2V1EuZLwaHR6/qfoBHwCVA56gy27csDXBPuOSmWpWivPQW3phg9zkB0bPPuYW
eWzE6IEYULqwBMO3csHLMC+qQVZw6DNODL13KLc/gnnkQeoQ9eD1bd0xkVUbrc6boWwmW4e3d2Yl
rkFNPOSc+IW7cubFB7mkmCUrTszkiI75YwjKIPtBnVxxFD5x41u6hHc+JetpMrUcIFUC57Z+y+4x
XZFgACF5giS7Dzb2YAxGDzQd7nBqbxrOy7wTQSkYuADZG6ZzgLhmHhDJaOekH4efJATSgTKQ/BE7
IhIGOmABBAjoQdEeYvZT72EFYDREUKAVUkCC0yyBiRTFAjtoO3mFw9vTnduxNcimDIMMkllSrcj/
LSVIhujQqdHh/Qv45oqZzwYYKriSDLBgSED3Xd5AJJhj0nQAFPT1cBzH5kM1qY9RrGf2MGJ0WIfi
R1EGUTwdGsASDquBAt8QdecaRMnGKn+I2yJIGxDujlBCIHhWQwFzwUIOmYsEPIvDchNXnRisTRbb
ZZ6mNj5hTXVkzmMrviqzcGOaeO57EnOQEnuv7cXKmDvXdxjh1WjjmiKV8d46jfb28NGyZPtgfhVC
Xt61dxAx7IIOM/jUAK9lDkgNn5m3Azoh/4ymc8eZgAAHfCIGmEsU7WrgrdCjckxBwGL2yPdNw0mz
o0xmp5fvIrngpHc8Y8yzQ4CcTwRCRzm02TZr2e7AmL+oElQvvoqJzLG2+9G2a2OenlZWlwmoBtS4
7iS/vhdfwMps3kuP2gMAXrf1Z7AFktf3r8DeLduaZN6gLJql1YowP9h036cYmNOmct+3sBeF/U1Z
hOIGMC7MwUjWRBybBiZAMuUmtZ19pNSqVKSOhNZxDLJj9cJzHnSnmItNhWU1ZOQShtFYJMoiG6uZ
tGDOGij1ePSlb0JIgHAykr03xsSUHVUnRZcMvEGX7iPCyypCpeoncFV2OhQabKqErBxlwAG4LBt7
JdELe8xxnIQ+rSzTgKBWSF+Zyu3AP3aQIShL212xxW847gRDmJ2SMIIAhiuI9DLxpCCpZYU0mBZh
l8aR3A6sZwXVX5VwJOcv61+Iv75X3CnNnVN5kevRwHMTGaFQqcilgY1F/OKYXaD3M+9U7lxttBRx
RgC1psKn9N83JhJi5GkXm/DGIWUKayANZ+tRbHfgnHcg3eXWkDm6z1FxLu3iZv7EuRR045gDemGe
8c9FLCrw+jBvQlM+cSB1RnkdaD2nAd8/dwx15z5cmGPuoJUOtIVag86rzaEiB2JPMcxL3hTh3gHF
8BlIX9+GK4DHudxUwAIlsK9hVZMDyVTDh5hokTvKjXYsQMUx5DdyE8S8ZuJbj/1qLzH0j2ktC5Pd
LOwxG8ShIj3onzqvDaVnKM4AcBR7MsBa+fMb6WEwIrsE/uiPDtHGMvMVDQj8SEsJy7R8VYtu9xLd
1/iM98UHzCS48in1TdQEb83Y5mGO984vND9R5ERXBvxazFvRFKkgaaMECC70x8CN46fx/DKus6MJ
M6TB0w+cA0s/HbvJ8N/gngKA/Xq+VlutbBr0iW5yck/ZqqMDHREqff6I0M7th8znL1PMm7QCKh/L
AoqdkhGF8E0ZdDuGiZcg7F2JrRXGAbRruS5ERZ5n3KmBiMFzqih8D5H1cIY7/S0d+92FYZgL0TqN
ptkQaUXBzhBSmERW4klnDEtOHvQSbTKC8IBOo4qg2eKtkz5C7IejbM+Ye8KY/VW/SdX6aqqKEcmd
Pf0AutRP7sAx7KsfwQQFjArXHj3z79ljn4xFgsaJOuBg3kDkaHalc+IUT/Mhfqm9EsUeIEVupdyd
b3+jMb53KTBgTBmeQe521RoaAUSS1gRrbX4UoXiMAijreaabvkBT9NifOlcISvCTejy6rZ1n0kJp
i06eYxAKSKBLvweKaMUqJRAng+sXJKXflrZ2dK3ypCjlxBx7R0iGDaouQZEhjIet1XXtiQpLJXAZ
UIO0s4xnYteLb20wX9DEMHFa08dCkR1cDShJOpAWANQWfPjQIYewq8/bwL3LuDXJRFJWn01ybGJZ
BYYLpgjvkwpVNpnHvcVdGt3ezavfJeVUKnQwJP5SPI/PBfBTpospWAwf4gLy5+P2QkSMNmFpJpjR
LMVi9jInZS1EVlsjZFPJSfbwInppGJkhIkQXTMC8207/Hnv70D20QLaoKtdMbDqUg2aI+NZvKYTq
5N76anmqLTnDs3xKOC2I3dVtrTGrm0WocKURrK3foMhsU9Kd4pWOY1cP/CmbvfQIPCQYV1beJEos
Jiqs80JOMxHWIFAC/+mmnuBZt5o3uCAV8iG/yAvw9y4b0DWUqAkYSPiVy9MyNcLa52C4dtPuyzqW
tgztPs6zuuedgbyyMIoNl4V34dIEyaRBGEsA7NSA3KaPFFdB0UMiQQQKtSh+RL9rEKVUjIjoIDR+
uyGbGzBavdkVivFzfn5+pph21OTuUDNC91wIeUCEvezPwpj5f+wxNw5kEN2AIKZGoxnumI6c+eQv
wxM/whXjxTO96i/N5Wzq3iXY2mQ2dQIMZkUgQ22WCOwBBRWc0elNXPLfYbvbc14oiRkAI+De4ZZf
fsMSNx8Si4h6dSKDVaUR7XKYb/W2+JMYDBQayDYhRqVKLGUrdKZxWCezcatzFNTAtkIJ121CygSX
ca729dE3RB0TqNAmwH8A2Hq5poioUVELwFzWqf61zQsALiMedu563y5tMN5DqsVqMDD56MqR6M0K
REnQiRq5gd7143xphvk8vVyo6qhRiqSz8FQ/q1+K5Jz59ETIvtiHmBsB39pRcLnUfbvrg8iADtV6
DJuzk+7dAlYVMwf3j36T365u9EGNw/RzGszO6oGVTHtRG5CVcyeWr2841ksZvSUwQwFOwqw3TlZB
0VqYpSzGMglQFP4LrLhIaqXKwzhOWtm8IvTuadmYZC75NHV1k61gd+m67wuqp9r6kXOlr1tNl4ti
rjQUtOIForU90o8M7GQ0/UBJ58RPPnbeNFjCR1Mx8yOjTcakylB5LxM5AqAzHdSP2tR+WHBKbyBS
HkETFgKtEH/Ob4F4XO1SkwNtHTGYONUfKmO9f3/NO+Br+ktwAZFhgsaGfX70oRUM6DoCxHUGaB/e
C6gPvLEk0MMeQ+8dUhWwu0heG9SBFupAWuVf3/8JO3xSlz+BSXDzHtrL2owOKngSf0hu7oGhrYQo
6mNv2D9lmGZ4oSDGjARSXYdjfe9YUUEDaMHh3UcR8dIJNVBrnNYY1qmiQfJNQ8aUAKXhtB4FepdP
QnyIPI7NPW9hQBsGqYIInhmRefOlKeoboYRNSoiPa3uWDv1hgXRzmD5DOPOQBdVLEiwBxyz9s5dx
G0yhXEnFGyDsw17aMmqWzCIwK5wwZDg6ujNi1v6owr0XJ+uhfB6dGfINdSBxJyf2VwzFEwMwfwuY
88tdXmV0jeX07xUnTvkwSw5lK6J9+epmscXfISy6fqLpen8ZZXy/RYRJN+inpXM3q4vm8U17oB65
8JaDzmlA7t7prTXWJSqQdF0SWHtjGLATp4WqMYbfKXkLxNV5Yh/ST/me6+/5a32MRyxJFXVdalZu
Uc/q5BhSUR47LV1XB2R3Um+XYyF9MZMUs35DDmlRVTiu0NexCsQp43ooVf1sdBYCd0hPOrG8+AIp
NbdRIskRiDSFaVfWYa6Nt0q3nJRKO1lde1f3iS+rBQCl5l3awzmpk+FA6/yTNFqqA+dV2t3afVGK
+clKJd9YIT1NME0QZ7NTjP1JSMfOhtLjrdypuT2LUGVSV8x7tfKdqaJjm7bLSTOK1I3zaAJkGmlN
C71to6z8toUsUKLqdxCq9oQu9ZtmiQF1KL7rLcGDAFi3YhbHXCnPVV+8ZKYSyGt3kwqGW83SOTWh
MztP37MI5U8rEk+ymn1dC0JoPPVYZX0oWVXQVcW9CIFaCKsSO0rUr6kARJKq9y/EJB8ybRCRfGuv
STZ80BrjyYqm52ayzouR+uIwYb5rJi0Gy8agNpT7ThsmW8jzr1lUDmEbm95glbU/xKsvlehQSN1H
TU5DbejuJnOpMGGvP8QoriGO1I+rRA7dsmDuRYb8XS/Ih0nMH+bEukOR/iSR8Zj14PpLqgOoqqyz
II3nqEt/IIMJ1CJ7LqXhOEN3KZGUk5DjyvfyMarMD6C4fkZyn4XLnAyeseDzKRIk6gf9NVr0F93q
b6J1+SiveexEhf6YQIG8UjBrnUY6JkZj8x6MZ6E8LGpQR4Jgz8PyvZ0gHo2x0LtUms7wfIG1ViYU
7mMhIE283Oiz+tfSjWchVTKob8n3faseBS0nnlbPzzqJoVlZLx4R9VtjNu7+H2Nf1h2rjib7V2qd
d+oCYuzVVQ8MOaendNrb+4Vle9sIIQSSkBh+/Y2sW9196nStde6jp3QmiG+K+CIWKXAyNXxenRd/
TC6qIt+WkORUz/Z9Vp0HND/aLjhKGenlNVHVexxW26CbHiMDrBOenBc6Y0w5LtuVVStqhfmJpQT2
4LHjFyNz5k2bRDuViLMZW5KpujJxIanpsIzYO/02Wdp+N9B4T3v7C5qDp4S09zYVJW2dA1RMbN7y
5S6kIsq6RvxKLXvSrP1wPPkoU5Hmjlxy6ap7r/Y/uUi9bIyDczWMd44Wr06Ddtmh73O43Kc6hbNx
enTXcNcQCMj5sDishrfYQLV9tazbziktZoJZF+PYOZslds642Llxfz+HDUShFcVQ0cLtDNOBQ5Q4
F6vqE7Y3kLUxSs0Xo22OxuGqavXKZZXBeuyISV5Rw0PLLhGIYFQ8T2n/QmrxK4DNOuH8PnJgad2J
4DJKOh9GzoO7qpPsKU6F86OpvHozJNPOIZ2F8bKlT2qoS1B1HjgVEIiIpi3kSS4INgVkBV+hSvS2
iDCXkQv/7iXdhPNLH2IlGOu7j2O84718GGytoJDMwmxcolKb5qwG9jQP4ZVZ0LaEr9as0eTFre2X
GaY+w6XnTzqa94PqN6AIbkwbblcgxA8eJC9NjEG57UFHaWOemVU8R+nLHFf5VFWPy6if8It5oqbc
gTmwE8/3cSQuIABsQiOd3GuEvCitZRaKVdx3vn9OBC10E5dYHy3Mumyd8GVdfwgX6mnpaDcuaCaD
S2MYwN47AdkuEBr0kGQIwKwZZLcwzWFtnPWyzxcXBPao4j+SmdelGL7JOo37QNPcH1gP5fyhwn6Z
vxZD4kJinJq60Ka/q4cby74Z6nylstnohObzGryHbu/nMCG/X42bOcKBveuD45g8jVVmh3mfzk6O
x2cEIMNz4aZm69MKAlE9NsBT4SMMza+qcXHgw0ctJVCihXwS8Y2X/EHT5TmNptc2MM8RtsWVkJ9m
jbaVCkmm4U/cQiYvD+PKzatUhnmzBLs5kh8maN5VFYbgAtUYwgYCfurRAasw70GkNdzL6bcMoDNG
hpwiTAQCmdJPOail0RYp4ETc6pyQb6emGC6xpIx7+7im9aVm8HFz+tyKR1e/heFJu49D525YiIzS
kWwJa8hFrGfSdRsFpLLxUcdNS4ObNsJGfrmw4Lx0PJ/SKNctJNWGudsztlokJ31nsNbdGyyccKzK
OvU+AXNkF+DY0VUeA4fhVJg6c2uE+5/R0ObKQbslXqaF7vsFtgvVWkJeb6NtexA1jK2j5lPOc7sX
a5sFwRA+jRGqLeU5m7qrP1MMmTDrcafcEPFRCfZimLq2YQJshRViud01EAgtBIqdK2njUnZVFk/p
EVZiZeiog7BPkJ4sfB1e/YXeq9sANQofJrHkcdXIrA/umvnF9czOdOGL262ZsoD+kG4NYlUKZ/KP
1rg5Q3XPO55mZlmONRRcO9BERw8VS32oop9BZfa+bZ5ZXSHmzk0+65NLv82yn4W/o9P4c1Yhzdxg
3ssmNpmLGSskdu/7ZM2i9W2w432kp+epDR5S1haWp/uGQYZoAkdKRzmLptIMOvfWdrvUdT5XLkzr
owerum3s6FO43mT24CXhLrmon5oan4AnWw2mhCMsPsm6GX1SuuyppmafdmsR49uSfvrhNZn0R41M
mRlfHbu+3qsIKoBYfehbUpp2uQ+qKMl6SCvnQYvDh/MOjAQ+VTlv2VkMyV6PXTZ0fBel7n7WicrH
3nl3fERhHdNP1poLFZ7O2jYmWeQGj4mXfoWxGEod++M27B23CL1ZZE4VZ6NIGQ5nlz7Ek7zKNL0P
bf2CxdesbgAhGgOb9Fg8jGl8R036RObgJ1wHfoSNu7H1hAQ2IYh8qqQ6S38C48Avq655tU1z9oe1
jENspjTVwVXpr8BMgEUrjbIG8n745+k2bboNDVkJoc1N4tHziOLMOlEpliinXZDFQ/ed2OgqHHSc
WEF+aVYldmEXvVCd7Hg6ZTICpEJcEIbtDjqSG69PC+mku9SMLzMZd5pE2C9Pywh89C1fprNY9U+z
sgLE7VeIUpWDpbkzDReIloLxGENcYOwQMZx270z+cbTt2e3Vfl3nOZv78dX39Gcs1wC+8uD0JWDS
50uqAaRPc7KZwuAhTJEvErY0GWFDSSr3M64ck2Gf4DlwJ5uty3yAWf1dWtVXS1DjzbHzuSTBoWum
V2cJXjw+n6YJOlzhvPUJf3KjdFMbdtc45uCtGLT1K9zDkuq0rAnu0dxlmL/DvEjt2yApaNB5JfKr
zdeZdhsQ4xGcGSc7EDsFWujmRBO6oO422yamZ19NW28NbMEi9hTJukRx+2SYKGwcbuYIKvke27KJ
ZVNACmzc7XVXAWyFz91MaT6168Vr3ftgUncRqX/4Yjg683jsWygLduDvLAEWkhE9N3xi26i3l7RT
PBMy2IQ83UIMc2tC+B7YWEOKrIVK60w3i7tiIAZct6/lM8ZX83FRst0ELPoSKjotnbpna//YQCZz
5uwKszAvQ4H+oTr3K12nHfPZ2embolm1wpxgwB7vUNZyKCdd020QuOjgZXNxer+0eCSC3rwpPLM5
GoJ6O/jYYAnsct+npC/gFYp6wD8lmHCWOlqwxThunLB60rZ7nwLvBV7x7BBGUPDUuD2ZIsiJiRMh
nIQ58ds766koY91ckHDewZUEXCo5YNciJVhcresfJMJqcxiZNls8ojJCnWarZsLyOp5iLPsZeHVj
j2kX0/bnLJAZ5sUHcqjJirdQr8UEJ/jnFdU9OHpTeHTd2ssCK+87EpzTsf2MhVMj4wT7OVgKJeIt
RfGShU5CskSPZxmBeBuZ7gFs3A0ezAcilm3kGp3xNHn2F/HsBLTPmtnEh4SCVCDpxokZlMR6V2dx
PC3HzoXZ++iEQT6FDhYgWPqh1qmX2aT1D+oNOJGoOtU4Puu6nQtskCMdeH2FC+ZBWHbBkUXJ721m
JK16jp45xWVFDkLEjmKZycp5Nt54pz19gn3ez0QKiFtbwfNIYxlX2dDJ6ym+nz1aLhE5YBnv6BC9
G4dhE8zqSJp0j4Zgw8P6dNvGrWOP7cK5RdBQWJQfouSZLFyX/TC9s8DpM4BkGPI04YPnrjyj3sjg
yorNGB9akpgKl9UMyYihO89t9xFDdPjsDsthCKGhl6bI1y6erqwZ0vdQVf4miqk6sbH72ZL2fXLW
pPCU+W5J9ZLMFsHQ9/oOF4nABnYJKvYghvQFO/hPiq3PYRS8TuClolq281iKmcOXJ1lYWdPmuBqs
oMT9UNAx+CXnD08ghUOlEHHdZcFT27j+wXDjYnNnCHJRuUE+23Es5Bh0Zeo5XSF5WHZGHGaDYYsj
eBETduzB5oBxmMQ+7RQg3rm+zgnISAWN+hPg3I0QehtG9OI1oLK086e2plxNiPDGkAeEZt2urvsX
P4ZMQzYs3vQ50eRcK4loOMIKY7bxbiEpBPb8ufQtqXPF4svM3JdxGHPJnEcTidI2WAWhaWPzm3Lf
Vmnkq6pB0yjaixuIRyReMFEF6bIKReBglru5j88sAnqUJHjCgs0CV4IMOpOoskb0c5P3fNuC8yFP
mPPKvXed4DusvKNoRZkQeohh53yxVfrJ4TaTYYejRn+fBAjj7b1wujpzUA5+kzp6Rz441Q2f8HRT
+wQBA8Q8PBdT+9MbZ79MGl4GU7WdQi0ysNolwvtSlW6bghON/ZmsnaJf3kCCPVfk00cOVYNBd4sq
XPkE2uZrfGQr2NI2BY8agokZH+Irhjc/Bp8+Yx+eb5ntf4Lbfaek6uAUHGCG048P0J7voE65nt3R
/VaSkKLjOI7TjClKrdixieZTzEe+q+bG7nq//mX90StXH9tZSMZuNon+yXeCqxIYxHSQ68p8Ut1L
2bgowEyTSWJ+LU1QuFX60qfO42RmUihfLpiP8Ligc4WJLLAnYNh8zsGQ2jUu5gY6TFAdznzJOAse
2766VAtEHskKJTFshUGQHKvO+JskQumi310Woc/SZru61SYFizFLTNeUSvIPTgYohPnVzqv7C63a
N+tg134m+pBODKvsCdGwF+hvDIfhA013m7G4izLHVfMWB3EbzM4eZmQvrI5Pel3202x2CaT5Hewn
HTs//vQ619ml46Ay0Xo4/Dc1MtPwD4iA8ILY+HVQ7aMcxignwfQz6BEHZYVkYrQDEjMY8KUfYagy
DxIKY5KRcjHk2XNsWwqm/YyYimS0JbJkAc7X1FdgGCybJvGPgddptAHxVgV226GqhI7sLmz4EWfn
DgxSaLr0UiK26BVjBQ8CzE4g8L2a5JXXDWA3R01m5ioquVNf43Q+OT5eVUfX3tcf7jI+pn1SVn31
6tV6b6n9gBbyAYX0WSXukKUTCgkYFX6Oyn+K7fqDWVw90qURGrFp5zJ9v7JAZaaOg8wkYPBAZhja
6tS+R0N1UQ02uR14om8C4VxA3XCzel4fweAY9ilnMgu64GE040fS6ceGqE2qIuyXkODJjoi1irM5
I5PzWTURInOzGSK9r6xTRANA56GzpzQaJQbC3ufCzK2sFqyYtDrNHN2ZivD5AzM8VELA8CqCDJ/2
JqdUSwoGhxnPbg1xURqAioLN2L2Ye4x8xnjLNYXBRtJ+OQS5xEpxdfgkcUjrn2HDLrHC/55HtHWk
H18a3l+qKD73TLmbtFnfPdv8wD24r0fx0TRAs8TsLiUfk00VBWvJBy/KlzEhhZN4X/g2Lbyu2ivf
gvoeU0xfUaTCGlLleNafbxIXeTX5Jqu78azm+AohOf+xChJwaU00ZkHvAFnluikHmYgMlewhdEZe
thHfRJiV0NAgPHZ3A7SFZsxHwKgfn4jBaI5R8DoBqS57zrwH39Bd1CzFGg8o48gxwbOxoZP/KsZg
Rwy5TDWOH4E1UyTLmkf1FiXc95JiuNYhxCdr8uFbl9438/gaYpSTNu2lj2VwgCflOQkCtnE7TG16
j+/TMTwAg34DieCVNwPNMAbeACbTP3zI1RnNnxHrP6VFy6j9UZTd2qV7iKF3x9bHdA/qLwLlYnQY
AzinpQnP5Nq891EMFz8dvyrsHOeTUnERMU9jMDpdZzeFSLrBKIcJ/Lan2JlTty9bly0l1uAwG2FJ
UvqNaHKG92/7gB+XCYVbpxx74FP6bi27Eg9eNYJOqGZG/4NjdIASExakktIdpB0xtbHy2nRJc0lM
ise58l6iwYhrajQrKm9aN6JBgeuTBRzQPlrPo+LefcB46UqoNicIFaVU5pR0ys9UJ7CCN+oaWqZ9
emc5e5FNUA66fRRtfUht1eUEJGejRN4BGcYzlsk0hF97OiLscgevV8uNTse7iWCsmng/Vj4+dV5w
F/pyp2OMoKvmG6PS0udyPxq170G1rcj5Vp8FtHsh3Baxt2wmMT0tXG7mJrhLFrOBeGURSfvI+nEX
kA8kPfTr6I4iXSbBmoc+nNHQuQRRl0fUQ5O9QOYQLtAdpjzMe6MV+3LjNYvt8GAZ9g1D2NnU9ppI
tLEuuUh3PMS9c/SkPpEFhR0uR267uoTjVBG1Ztd45s6mMkuD4WnwwrCoVjRoSEyi5QhMKvP62YI4
2DYvzRCnOxyxpYgh5HQ30bFdEDWaWyujVnB9RbxgEtPKWylj5hmP2szl4xgIPNyTEupPCbn/Frf7
HbjzB7C278OlaW8bkCOsKCAU5dzDTwpwiy0n9hTColts/5T49L/5qf8KKN1Qrt/xWurZd+Xi3GQ1
YIDR7lCclfX2JjjYXv6U9vtn/+sPGOGIsQCb/gtOanbi/saIv3G32eOfrs3+2f/6AwLbe6EKndv/
uqH5y10DxhNKkA1BRfDnCwb/DmWPf3fj/oB9c20AqNygQLZvdmRXFZ83MhdUe/4MZf0T+O+Py13d
8j93CxTYm1EPzW4ugz30J5aPf96w//M5/0f91T/8P9xN//0/8fVnPyyqqen4hy//fm4+Va/77/E/
b3/237/2r3/09/vhS1xG9fU1nt+HP/7mv/whXv+f/794H9//5YtSjM24PJovtTx9acPHf/wTvNPb
b/7//vAvX/94ledl+Prbb5+9EePt1eqmF7/980f7X3/7DVS43wHNt9f/5w/v3jv83enr4138m7/4
etfj334j0V+j23rrBAdkfBX+FRpvYDCB7wZtFWSr3/4iejVS/Cj4KxzMQIEDPJ3c1KZ0b/7xffJX
bB66xIVwCcBr2Bz89l8f9V9uyv/cpL8ItNIwMBw13jteEQ/p71BTzFTBoQXwDle9Gwb/R+5FVGvP
Ytrs5U2zNjkUTHos0pEJ3Ydw2PcQ1MG2HSOvJA7aBWh9OiXE3OcT2t+73rM70dMqtw13C2ss8A3q
DNu0N8hErJk/fdIvpccSrCv31XlwsdixeHWMxWhUyy3CYriapZiW9dMzk9xGYY1uniDYW5/RM0pW
AugimjPa9E7RBopiqkSidyrYbhjFET7xL/Uyniqgl6ls90yxMgiaXbWqzTqscD4i5KAnUj9KHU+H
Cek368doeQsrZ3wzolkwipKm6KZ+yDQXslQafYLL21/uWqX3MR/aGfMVDqGvOrxaI3WLUdptsAcI
j2EO5nSHUfjDZunq9s0nEvkKrjL24qTcKVYs1BWxL9cM9CC6l3BBy7wV5TS8mnood0VY7qEkxCQt
uk5gD21noDEdW9NTnKp6ZwdW8bz3FlA9dMhyZxlQh0k4sNTEeQPStx+a4DRRhjaHMos9ExRDdd/6
J+1hLNQm3Rv1NYPEgdS5W/kXB74DMHex39SZ5r2p/RAC+EGa35gQn1JPsK9wHvEjuTEBXLziSZB8
ULTdtAzvcnBj+gh/vfnU1vznHM7nZG2OUe+s0KYgyNMJ/YhHSBygTK++QiuXu6hayYZUuIbxGj9U
89iWdcc+YEyz5mgZYZbhVEjW1OmwbTq1kEcGFg/hMwxQJ7StIOlUd2GjwCYPnOeEhSIfhzos7dTB
zYwuHdhVw5SlWAfJFLCBMqwae2Ec1zWJMcvsV0H2ftDafFml2iM7WsBpAxKj7OSORmGXkTm9SmcS
2xYcpBwLO8CTsF5yYIs0pWrwhi2vydmEqJyEwJ30Z5QOYAjZtzryX9NGIgvpJrhWEtNI23rxo4ZU
d0mWAGt32I5svvomHEowXYOSRt6dN6DX9OfkDebpcAmm9dm9vUFwE+rd7dq4tv0InM49JnCNgYYn
rp1dw3Hjjw2Qb25+ibDHkEPOTtGhzT0sHLQgS7o5H4gi+3DU5Fx7iuRiYROMD9YPz64YiVJGt+NA
qn2M0vLFcwF6Edl99DR9m+FxVqp2/dmkbrczqdVHDDEh+GUBMUwNuadN0m1rL10KZxDxz3rCiXRX
mkKDHBeoi6HD0mBVBSNH/8pC+Y6dyveE0zvI2F25MudogB9joxjHU3TbzSEjzOL7piuBBYXvVOPp
XTR/aC0D3EP6BJQ2HPdZoEeiAiC1BDNCqeQYo23IHIdjLledklp8hvoWhJKSCn12fcQO7Fx8tUF8
3zPnSBjd0dg/OJ0pGGnuE4G9XOr/Sjvd5304dPmN7ISnG9rFZmLQs0xGW8Iptsv7eTF3bevLXOEi
bRqJ7Gz0vOksxtxy6adM26YvorjXuOzePeeaZE3a79JO7NXkqJ0/oT+rDcSkGlF7G26wOav7GhQn
cIJANwm+XRv6+ejoH4pTLJ8l8bvkFI9nHz9of/LACbE/OusMu3YABRrmICoLF5/lSSoxGGjtpzbD
oU5nniUy/aDMv8LGiQKyQ3/qrCzOOCcXJiAKjluLst/orwmmvjNRn4grY2ZRkXuNBbHAe0fr/bBo
ddFseK6rzs9VmOJV5sFmyxwDcunh2jEtFcr40HFxyVoAZALRZknQCWqo4WSCN+Nhbda3Fjy+zDhj
4UPIASM8mN3G4oum0b3i4ixi+orILLM15S8UnXsd+x8yTsec+fYMoOFOAP9QLi5AFK9DNkcaHSZ2
2biTT7q7Ejn6R5OMCBjNctXdtAAMC2Cx3U27biY/xwAxcq7lI7qyknfA9yGXscNW+3G2QH+ALQAM
V6G3aVr/GdmSZX003VvaPA1Qe86dILi0hGEPIhwRWCa/zb2qxf0bhN2YtbmOfEJVP4VltAS8UOl0
GaiuEd7CW2hB0y8oOSjfeR57PPCmdh5XCcgrVnIXTv2uW1Q5hv3eC5eD7NaHBDqFC0/2nT9/orl4
Q7B7gpqWumWWHbfmIWnHL070ncuTIwccHjIK0JWzp8rpf0ZNZ8BtEkBbO3LuGJQlPN1HGfWFxn1V
DzWt8TCl8UPtjOVqxwN8g9psaKefUKL+nhNyCXz6PqxTnfdArMZaV9deIUmvOj5BZts9Gu4sD1D1
Dp8C4L43RS8gRHCKTW3pJ3xvbbIJYxBcVe+tubPi6LSpeGb4fJlgTlwmI1gL0XD0hha82PlIKn7X
JutBzdWvaUjRuAvuPxHgR1k96HrLrU1LmY7gZdRhvnagYDKCqe5qxF1HMPeVxFHZODA0YmH/zBtM
elx5w9jlcW3cjwC7/nC72vRtd5GRX6xDhfwKbWvuE0DYTZ3xud+0U/PTEXBBCwDYZRaMj2xY3Qhv
oXmJKpG3MYbW/bIdlzWbQruXaXcN3bbAzP6JeppvrdfsQpJckpTkq4hP7QocYQFzyKAt4VGRqrmE
9eKujqes5e59MgHBDjWilOL3VMiknL2wmEJ/19a1OiSrv51rgbhO1UZ43pan7TUUCpyFXl6g17l1
PX51O4C5GAPs+YA0lYb9mtkEznVD86vi6V2LJWHfqoe5B5DV0bMjaw+l3IjhFYvPjrMcDPLHFsRy
gPVzApWloN9Dvv0tZfWzWWE6jCfgbRjhVFrVtHAT+chjv6yDdaud6TRS52kAtDnx6Ne6+pgRR+CR
aRJkOrI1+Cey9Fus9ei1kFYAoHDPKVm2qR1fGSQbwqR/w+X189SsXyuJg5w0w9WkwGW5C8RvEBin
IqTtpIChpy85clZcQTzefQ2T5h4R02xQrr/EobhEPtsJ1KmYbb8y42wF7dHKRKncuXP86BEMBlyr
DtEUbOU4b0O+YAjvFF7o7GLohSV9tQ95GJTwec+W6WBgEbsmElf0B/ZdUXWEORSVsgHCKbrlRYgJ
wOK/wm0LCj+lS+LCRAaSn9AJ9Kv9aDEv42VcCcx6MKqZ+vC0znsneV0ngvLi0evkc4UqN/PUz17Z
zaLv+xjcvxR/wPtD5Rw7SIhJ2m8GrrYLkBdi+izSOxhvYcrdZmHzTf0aLl8vLSgeYXBuAq+48WNc
Z6uTg2lfiPjCYdtOwWVanSIYh4udRBHSX7p+CrtXqY+uF5T+iDFLd+Xsdegeg6TeOZ33MLd9XnfY
MktAPO1rIFnY6qnsQ6AqeDVBXXdyczDVCsd9A9OIRsDosJMAddkCyPXWBN6RxP7GEWLn13pLZZ2t
9oXWS+ZruN0mb0a9LQBLxIGxz8BDNCX3K6qo+KYTuAf4yysU9/JIu3Srkucl+pTijOdFgPXSX9Lx
u6ru63As0sVkFiqo6qkDm8lj+jZBgyREdMH41sW4yL7N/fckIYuLj3AywZenADmlqPGBrABIZjUv
B3gdizosbP0h3WRDh31N1X7uv0aIqBHug6G0lrMheWDrk+na5wEodrR4ueCPCiEL/An2Mqd7JxiP
Lq2O7OZRYh5C+qPBMcF95e0TiJZwkfAOtNtF1rxEihVayEz7mN+D6BmmS27aK0qCQk9bMS2ldVFQ
kKIawtO41Adyi/0RCHOIgDWUwkDnKOY5KoIV4uM22vhrsIlbJOjgsHingX417D1Y+qIPcMuu9rbD
5Ctwq2LkvCSTN0Izxv5O+wNi49ng0aeQehsVrb9uZlwaeHEQfvUUQyrWQjzYzVwoxlO4YGB8CzgF
dBr2KJFWlsCvoJWE1RQqMXjtdp1D7ur1velP8cJ++RyZCSs0ReQMD5q7HW7Wc+WDPFt5d4KzX3EF
HPUcLtUmkVhLVxEolKQIw2Ub1j3IcTKfAUxSJy2Zpa9Vy372dso6N3h2DLnT036o77mHRwNMiYHb
DDSsjCXXaMQxlxeDXM3wE6ua5zno9p7pypF4KLq9XDvJBcsnkuKi0hrV2xy/ryzdaNlgQ33c0iX8
scbjARjnJmn5nhtghR7cMjwHRdcKHbH4qLsOA0L6gw4S0Ef6bDRGywQeXjYJbgnF+iAI19epUZuE
jw+1ty7wC9aAnKUIMTdNX+BAly/gGIca9PllxVB6yuVANwz5k0v322XNe93j0rLwziTRaaXiDWuF
0N7i1YseIi9jYYJOFPP4jIf+dXQw+MJZwibKEcBC3gzyR7DGWy/sksNogT4DFuzcEc4m61On4oNj
4wFJkZh8nNmbbtxCTNGdEbPN6QTfhWHRpX+jAMiuwYaYdg9KYTZu2C8X+zQFSHLbcMAIN6CgiiHH
4ibnFXhE6XVmYKDR6aK1e6ydiuJz8s9q4EW7wHWkjV/8RZ147WDlx6+3Eyh1rVfv+i4+LgtOJxrH
ajqBBhxkXAJ5wfPqwq16YazLl56C2FEXSwDW0nxBQZ73442wfUseKm+VPMZLnOk53sySgX5VnV0Q
akEomkDbmhZoQDdHakiZ2GZrIjCWfPFzQKXWt7RE2t7FWqCGuyOk2xAmX02jTsRZwX/Fg6J7903G
Uz6iikCVdB17sCyHYblnlfe9NnHu8WBrBgkdSrIWUSJy34W85bxNgCJxvOPecwtffjVo81KUgKBx
QZz7sbIQyrePAL4AqahtzKaDm7KSwK5n5WDu/F/2zqtJbiTZ0v9lnxfXoMVrJpCqFKuo+QJrstnQ
WuPX7xfFnu1MZG6Bfe/rttnY2JBj7RmBCA8Xx8/ppc+9Bryq/DjL9Z1eGJss9D/ljf+gByT1BaxT
EVmLZr7PM9P0TDKqjam0jtvLlSfrxLs94+a8fHU4uFIHX2nzEATmKYSfdZsSTYsuUNbnd36fbxnw
cbt2gjccLOc2KuyHktR6M0dkTam0s9Rvk4yOG/5gjn8mVAMG+96iL9L271jhNgrlQx9CvgQwl7IH
M94GQZ1+MhL/IUyanWJ8yRmE30DSBKQn9KntTPL7Pgl2k9J7lDcglOzlj+GQWhvZhOOS5HVf6D+m
/LvWgIU2HMhIAL0n0T7R7P04aXsp6o6DA88xyLi4eazn/s6uYNElGTCG9KHVBnWrWMkHSvPdZkxN
WECLWkHXF8iJT6Llgd3l06g06qORHnAWdF+ahOSstqbP9EjqJzPoE6SnKEuNafZXPdY7xQzup2L+
Ky36w2hPB3Dufyha+c0PHZmdK93EqhAxKVv/oSui8kMn00a3C5Ri6NQrsEySeCLwMm6GJP6YTxMl
IiXJvBIo5kZqTTfLlXRv4t1pZdSHWem2zIxwPKIs3EZtVR3STPvAvDuev6kRuskIe3w7rY/WaAKR
VGhpOOZznpJkN0R65Sj/pcu8F44WnZwc119r+6G2APdZcuchLVFtqQGQW/lkw0kz+oQYjXWwGxC5
gcxJ70C4he2gUTQqgPh29UQtoOKAZ6nh1sBZ3bbW/qwT0gYnHVLqV4G8Nj6yqMFTlqQYCUMYc6oI
mTBZd9lbyCg8VuDl5W3j/Zph7aSN8zC4wFQPqrw29XTLmq6bikZxF2a35ZRnrRqBH46Fsg2PNlOe
xT6HaaNGkhF+981ZNfjvEux5yXXB1fC6MJakC0IBmWnBRaOmjylgWlWnUmrNvGEst/3m86h/qMuP
TRC4b9taNIWubC0aNGRHRZin2BoG4kj5AZ76ldUshUKuTCy+U6r6IX4LE3iqzhs8cv/ncGd5VPrg
2eh2IbxTyrO5mdzoWH8SAq7NXZmvfb9Fb+PqVyw6NrLTWnZc8CumfX60dtGp3xhedQ/QZ4vS/Zq1
xeDYqzXbgnMH7Q7jeka9LwLV1yesyScYqLYFC+ZZRsIo2sLPAotRvU2/rasXiU7QZaXe4D5wISDX
Mg2KE5dXorHk3C85VnQ2423ODFGa4tSSL232aMo/dRkBeHtcWeuaTbHxZy0+2c/LPmZWbZsejV2z
b5FpFMOPzeHtg6qIU79cmwOmUDFwvSrowks7SLGn1PkNZas8dZ66Bfwk5LcJ3Mft+Je5s+8iF7rD
D29bvWnUQV2TMXLEf0Vf5nxxM2CrLvRtdIVH2tvZS0gxrZfWlqYtl2YKyXfomRz0qC1ZXVzClpq0
rVu5uYUMhqVRMbRfGcvEnWBd+XpLcTFdyA7STlId6G5sRVauDkrRq5NlNqnJR2uPkdd/V9yYxBzm
38YdPXEpItfpj3+3/C46fueebUkW8csuClpMQtvs5/IjZqMUM+DJSocTybEHxf22eLAeBTmb5oFp
W+9A39pb7R+LSxqARC0QtQkARwl2H6FXUXyUPNMdduC/9wZZwcp1WPJesUSDM8pssOCngFdv4e4G
UNp1XwEjazxlpz0BaaGR2n8XOytEWTtczu8ouKtXr4awC3MaQ8nA5u3lwKjSDqkSANZjoZKfMqBV
P0/J52KUTiqF5vlJeq+CG90S33wHBLXRks8TsateNhA6gbrswWuQCHdAhkAYpe/FbxVSEW/fp+XM
56/dOfuVC2+RJEGC0DP1Qftj64J72tXo0sAaLMZa4dU4rpi78sNsiqpwt3R0wjlzC6fh27GaBWQO
2wn8QfeHuU2erZd2kxztzfyJiUOYprvNsF1lRr71Mc7sLklRAkuz4XzG7n9GWyt9E90JgtZwBwrb
A31NQXVX7jW6oGsn8Ppys2j8vwO1t8P0srgS5x65cAZgtzFYoVfQhcJwyR/BXXQChUJnZQvGmS6A
8Sk8/Vtq79evq4omNbwsUG7YC3dp24gt0MkRlsVlSzxqRA4kB2IwvIKXrNw6LhRCKx/5yknzkWEd
tfHSRGco7F6uFzjmzASEafC0mxAjdfu2e5zv9He/iKV882R+dtxVOpNbu2wpOoGziQqX8do1P9tl
h96PMk2q8fruWQqNI4TfIPpNeOUZcoDVpP8mFS/SuuWrUFSsV4HxDQojLvtSvw9xBDqJNa1xuLRO
v4RWOldQxSTuv391hS2IygC6EvXCp3m5t36o6DnwXWPb76wvTJw1fwWooGT7aKuEW2XApWWufLfq
Jq7C0kuzSySKOXRqXDNhx0Hypy2J3sY8DXvfpZ6AwPG9YBZaxfSIa3ERYCxsLoIn0rvKinKO0XAC
n+vs5kOyze4tj4HFbfNUrtJpKmLvrg1a8DIC7sBlL2+LFUpqIQyWUCe198au5b+Z8znCk/it/x5/
lvBPX5WHZMc7pZUrcfmSvf31skJ/olgqJGmqLi/Wm1kGc58FBb7IcinUAs1qNznp006IJK6xRixp
M66sLRx/XmsULHMmmATztzhDFJoUGAas0rO2FGuLj9k2vYM0SnBIPBnxu1V0080zdbbehVvs28Jx
ooip2v/4ZGY8Bc8fb+GWKGvXrarfqjdNwnkHfQMfGL3gy9vjDAZD4mYibk/2qLjZKVe21haGWJz/
Vn8nGDOUT5TVt/YWlEDhUWZx05/x8+p9uukyzn6IeK/OnFXaUvqg6GG8BiVMEe5mf1u5aAruZKqN
a4/8TYd8Zm3hNNrRROxAWJu2abBXXygaHUs4/0T7ymvb16Tr3/MM/jpiXCeb+IsATF7cpzmtEnWY
CrFIfx9uZ8o5GzoObhDvfzA8u0nBZvAEBdR6VqRJbsS1JF6AriDrwDof/HJ/tZrpEkqBPHkgTn/M
MPLGFLW26V/hH4OLmofnrPOc3trlc5uL5XYGdR3NxuZovNgdTZNP5Zrkyi0PxbElV1A0mpXG4vxO
IX3fujF1XhpiF9w+l/W0LuH5+lYuPSFsMhDFEr5S0Fm4IrZVLgtyoNcESOxe83O8E3fTgaW/psm2
lnHdug/nBhfeaB4b6uAjBs+rOUAgXuPBt8OTWz7g3NTC7dhSVslNgyl9oHjNKGwhv7xt4WZQfW5i
cfpqBcAJsBsRdo3u7NIK2DHRtUeceZfvpd3b1m6cCUXlklmmqik3qHicuMWTp/TA9jDYv2pQhYd1
QT5lgXoVtxk7nDwVBjcgL4vjrcaGyehDIewkL6BeDt1uuNcP60WTG/dIIQ82ke0knLriE6xz8Ago
k1G6Fh1kpe7Az2cB09ipo67s3a03lwoiC0LDRNZ59i/9hGl0Wd+kLdNe4OaQMyy2tptoEOy8vrne
21/q1rXCGqVgcmr9WjdcmY04b82YlfHmDn+Qbe+Tjw78OkziQr28Wva6cdQv7C3OoQ+CKJ4T1mMG
H7IcNYW1yujNT3W2oMWZGJLW0arXBWXMs0PNkLdQeTTSWmh064xDHEtUb4szsXTnVp3oTVkqGsJA
h4rJjU3edwfzJBjOSm+yLTjldc9W74EZbia4bFMyHHUjQxG+FjctdYterwEpnOFQGLJlHpnLE5OC
urHzQlTa99YP2RNcjUzAxht6J0RKtBkDN9wzXLyWVN26fud2RfpzFjHIgDnAWfTaNj4Gh+lRlGqH
HSwkT6s5+o2PqhEBy/gUDZT7smhZyKnf6A2zRkCAt/HX4JB5PSLW9afyr+qI8NXeutfe/fubcWFz
4f+ZaTWDkBQam/U94Cg6jl/CHYzhuxwSwC/rV+N1FYsn7sLi4hkYaGMxgsYqG28o7hSpzVzlWHn6
nm7CUfVyOgrJQ8QDKz3Igk2pOdoIKa0x+t64oRe/YnFDZ4ABLTP8RGZ+jsrJE4RCa1srtu6thS4O
7JikSASIbFx/Hl1RVgwgV0SMZZMe0ue1h/y1AHtlDTVpMlSL9F9dhJpGxsGi0mJsEQ7Ezc075z3D
LduWmqmrv5spuyUPBH8gNBhvSf4sjkLxJ3+gG7lyom4u+58fstQaqqLAGALCtVdfSw13AzsO8yf2
E3XNXfV5xdqN+pKGT//Psl8ldM5uZ50lYV6KZRNP9OxyVr60x4yGiukqPnpxBaNSEOtXTCvfr/Mn
3zxFZ9YXtyevZ4WRAdbqyNXWlJsdl8l9e4U3qisXC1xcl8SaFL+dMCFVzyPg1KKRN718kB177UkW
/6Y3TpC2uBLTWPd2WbGVJlkK9MUk3wflIHQfbOsI5fxOWRVkWPt6iyvSWuNM6158vWNN0q/tOrIU
3WVcoKDGARYd/eZ2b8YQC/533pOLjV349WaiV85cgbEFgZXfi1ZmvKsPtKd26L48jJ5oaa4rXdx6
xi7MLjIJq3DURGuoljWefrLrjepBgIo+OoC+rQN/ebKDmnq7mvOv3cpFvJXGVlMoAccovG8RXIL9
AwKRjbIPD/pdul/jBl1d5cIbpY2qA6sR5qpngMPxEar2bQ+trVeh9/yovJR/+V9wvgdjzeuK/Xvj
FOviOT9zCJMCZW+b8VlfSTm3xufuMaTGAAjvpfcqJDnhtO0O4b3259v39Fa74/zDLtsOfUzRbCgw
zDn+ktlCYUSc5/4AusIpocccUG54bSitPma3oukL2ws/BJ8/ZILMQnGo8qO/1w7OC7Sv2/ZRhRD0
7XXeDFLoW6CzBjMZIoSX+wteTA1TmMK3QxF8HhTov8LmKQyrL2+buRF4kor8Y2bhjKAmmxWmw4xt
AU56Crud3wHYb/pNo0vb3HoXySzVX5W4WlvdwiHF1ghjgHhORE4nAT+iMDcfzA/B/S/VnT6gSb5G
iazeOrPUSkQqpOoU0Re3pYnqvqwpY7zWa0D6kLe6M1NCBdGf/h5k+JO/aamjqxv1Lv/puJCwHfud
8U59aQ7rasS3Ek7t7OcsX/AwRAHeSPg5ah0dgvlHCCwKAHUEh0HOpE4135eGmET78fYnv1U7QiMH
AkFKV6ZiLo9W2Y9G2bTYTepNepzRHcqf5oPjycrG2EunzB3u/lvx77nNxTmrinCu5Qqbvxo1zRZw
nWCXrY4VfYRgN39dWeSNgsvFIhcnLKQfBgYTg6L46p+QckbZPHwEknf6m+H7/8+V/i8EHs+23V3O
lT5lf1yOoYr/+6+hUsP5L/rtcGcj88tEo+HwN78GTA2c5t8Dpar5X1QwDZlSkmKgv2jj5P6eKVUY
SjUoY9NM5cKCTNL+zUypOF1njxU6gULcnloLyTU/ZVlWlFSbcR4dnLXa/BgDdTNpa3KxC4eGBfw0
JR2ROKPos3QtVaiaqQRxgaszn1GTa5mJDVRfc8/2992vn3yOZ7hlRhGei7hTjOcuXoXEmLNWG/3I
VYtiK6vVpg/MjQ5f2Ntmlg+dWI4j69SNFOA97N3CU/ZjZ4RtHOhCLYjBbGrbd8E+O0LlclhtXYvf
fPlxLmy9usmzSKJtB72WojhFgg28pXUIPBELz/Rvp/v8tJ5MLIE9r4tTEGpwVIN26lXZXlPyOZ7G
IYXNXCSMjK6hJWwjE9Yc0xPTd3Sj1p6emxt6bnMRBffNLHXo/NJ+em+eYPU5SF5wrI7zw29ILy1i
0Kv1LULfePaDMqsBs/e7EsCDkBLRZlBLg5t7sNjU27cPyxJv98ueKqtIWnGPSIovQ5XMMeLGMqcU
MaIN2Qxg0RaalnmbQ6JyiE4SNOIC5APzjK5ugn4b+JtEjKZ5QofjNypYNy6JQ80T6v5fv2lR3I/1
0JrGlLs4tfWuHifayPX32ZpggVKVkxIAdGcs5pMa5/1DV9vMzfl/Smn7lIfSAcR6uCkjhrzf3qRl
2MomMdJuM9GO9iUx3RLYpeROVEwV3IH/YToPJm5WtjEes/vuXqi8DJ+tP63Q/w18543T59AdE9hO
foFwHJdfKNUUpckK5jY0h5xTc2MwIXL5Cl1dbzO/oscuLzTWVB1faAGOwK9fWrOHtpJzzc5cEdwx
cMkYrnJQ9/7eHGgWNARdvis/SUCDvgrY1+td/9D8Cc1JwYTVemXx+jxc/h7xOpw5GEkwXrYlv6fx
oBc/+p/8CoUiG0hW+tK+tMmmfwi91bz3+s25tCp+1ZlVBxJFiLu5hdoTnNGfyPI9CLrh/dzTf98i
GLwq6rMoYbweMcgQTEcIkAn3fWlRTuIgqABkuUlNmX9m4mX2DyVU31a9VsS4Whx6EAZdfF47FI+t
5Ts0dXoA4VI5uhUsiiHqnBozuCs3ZlG0kF8VZzg/dDgBLFyFqX7lOylRLING+/idcNMFjiR4bqgf
ZKB4Ry+8A+vOlMRG+ZfB45Xp5YkZGObsO3ikhcrhsB+pHCRo1ukHyV3rlC9ykldTFrBdcTH5H0t1
mGyy66SyMGVMIyuB3okyUHLKSvPZaiLXbKIVTeir28DhoLvKzgHVsq8SS1i0pzJKQ9Md54TGdP+Y
9/aT3v5rvR0+34WdxR4OhR4NpRIAPttNHkOuzd5+BxVS7QmgH6/efhRouF30eeXY3Dia6G8jvsee
GoClFqGLasFJNo2MSQlHK45N9SDBQ/c3KKx4n39kQOptm7e2FGFFQBf0cETQdHnxlEYborwJLddR
/yzhkg7h7Jru37ax7K2Jg2LLOmQpJgVmwPqLdfmd71dKCXRGflZP/T08tlvzz/AT4d8uPjnv1rqu
6lUUcWlviYiyO98ZYwN70WR4SgFVIZp8HUTiBuO0fgftEESHfnSvOt7Yl0xo/uiGx4l5yrRLPKUN
t4H0FDuMC2pM4usRI1Sgi/ufb+/KjY99vinGYufHArKsuIDKTVLk4h35ZfhQFjIA5rfNXAngLDZf
5DDnzjxycr/LOjbjVw/aeZE/gbiA/oUklhF2ZTNAPLdRPkLax0zIml7h9Yu6+BaLF1WCfLVLVMyL
ZFb1yg/Ortprd8EzxCOH5FvyMH1V34+Aa+p9vi8O+UO2k9He+P4b8ObbxwK4CyycJAevcc7Zs5Y7
ZVcgCWLBDQUp7mZ4EOF6T2yp/NHuu8PKvt+wxjVGMJF7JcvyMnCJpmw0GtsA9qd/ScK/YHZ6lS1O
BNCmRZFEe1dPXlI/abrBzK7z37hzF+YXPqwKhqBqIsIWoNXTrnlUDrZbe/ld+Ji+FH/+BgZBfMiL
0Am3DEpeoCwN61orDKaSIsuKRrx5yk7fZl73EFK3EBpLwY9gPS254bnO7VmLKm41J21g+rWwp+0Y
g5V/5uFGgC3pCLgl3J8/jfE30qEb1/bC7OLaapUxFnYtw9Jo63C4w0rDJNnK0VmzsbiybZDmfa9i
Q1zZbt53H+MnhuxBV+ZeIFP329Y/1x7zNZuLewp9FHrFkmm6VqY9S3Zw3+TzyvN9nb1eHhFrcSaL
Uh/pfummO53mHdPwW4nZl2AbnPiTneL58CETkp3WGp+3TooGKZeYSTEo2CyW1jUlhOg1cQoBv4fQ
NCPZM/oQqff2ZxOv2PICnJtZrC6c+iyHv2l4/WraAe92ZML8sNaWvvW6UZ36ZzliuWduTA8Nq/FV
dQIA27uwyN9D3UpFOGB+GXWBPzmSFWMUe8nTN9lRZSiyvOv1uzl3s93azi7RVOJlv/gti9oAvTkn
ss1odBtIImgGMr7Fzm6kb8N9/zF9WK1F3Dql52tf1Af6unHGFpJc5MoZW2aMGjzCfrxrdlyN8PnX
tMgakOZW+HKxyGVjrNJg3xqJ5tvXBmROl157FHg7WnFutHM+vH2O1o7rIlqq8txWE/Rj3UaPAcJR
yY+R2Q1WrKwdo2UXDHRd1UbzRJV+6z+r6Xvji+P/oUgn2YOR9qugMiyZlf8Ku6dFiLL3rYOM3Haw
2tpYWe4y9bNK+LVycI4E9cpGGbK7opChwDPX3uNb79PZ0dEXTrXI4YiefK7N/GQ+M2Yr4mtRWO94
ILcF33HNoy6bFa+XgyowIoyvBdzl0C0UdJ3SxOJDMskJgcABufTn9iAQFuXJ/vwbFq/SaK4j472U
Bi1bQLIW1yPDLciMMfNwQPfkWVrCdBwkd4V61OrwmwOnOhOynfTNCK179Fu0IYaCHLUf5bEqv/TS
8e2DvGzx/tqAs5+zuDjI8Mg9dIV82i/Gl/bYMFA1fpe2YCA2xkm+r7cQzfxG//zWlz7fhcUFqvVh
HOTIHl0j8EDOMyXwIX/veI3baaJetan3az75+gwLnCKodXA1OvWLhUsubdO3AjsY3ciBYSnzTPm+
hDNsZTuvnR+AL2gqRZwFTHGZqw1RbEetsCLSw7p5VnrkiMMdYbxn5XDzHFAbX6+J3XB/ABV5GiEE
pzB2NUITF1KU2oNau9GnwTN2gAj5gq03uED+fqPVeWOVmgDvkQIbFuM0izOsaZ3qq1kIsYzyWGtQ
CYS2u7KR16G50DtkopKhcfaTBs3FCxrVaP3BOERR+T79kBzmu3YD3zMqgltUrlaRnstxDq7BpTmx
4vMHO3Umpzcxp++NL8mLf9JcBbHeB4khkt5LPoh9TN6nnkaW+X4dx3ZdQsW+Acxf4R+2dIkYlyx9
khEzGV5TMKwfkj2yCBvp9BtZwI2bcGFr4WWnOGj0tmGtQg/c30eHbt/9FNUvnTyznOlRh164ovT8
iuC6jLwuF7j4nn5iVvTJ9MF13kONMXX3ygR9mdtq3q8x8paNljxcPRMz6ib21O/F++qJBF86aSjZ
RNu22UEFY3xqnhioX3t41rZk8fkVC6JAHRm2Xxkw+EnloOubcBfxe8TgW/ptOqy9PTcu0cVnWDik
pO3ga0nkwe0nxw3SR6dTvJVLdP3WXG76IvSz4OHMcvGlUYc+pV/H97CH4YuEAiqSXE/+Xb1fLzle
x9iXRhfOoYS7Ayma8e8Y+04M0Isa0uo3u+Uhzq/M4uWykgCYTsD+6fv8Q/kVkTdX567mHOC9GINd
2UuRNL51gBcvFpyiYzvZLCs+Sl/K15FBMpQvv2Xr+nW82MJl3mwNlh2qCXmz/U3mbdR/hq71Iuab
oq/jz99Y28pWWouEWc0Lve1sthL6pcGN4DUXPVLYlpigvqd5sXIub3rbs09nLTxQ2jlg1HPOZeM1
n9Q9MtNfyj+ZirC349HAugxvDrD+qfti7kyIENau3o2c6HKDF95oLlWtbhDgY8HytniBLjZmsHcg
wa06NKZXc6K1DV74l6yyjKycWXAMrkvA7uUnDg/jW6HnMy759lFdufXLSZMmnZCYQhzKDWbzoCNn
BxsEqhKAr0b1f3grrIWHyQM1LFUfW9Tr3sGF+1pNCg+or67P2osL/cYNXMbqZqTPKUy84qONLhK2
6cba+WIOT0xWDS4yn/MfaKm0CJWnD+H+7U29kSmII2M7OsVSJrqWEIy2VbRm/vVCi6nWZlNRFaHn
Vhz7R3gyD8PquOXtR+n/WlwCuJBxM2AUZ2/9HGKXNN5EMcXwsNy9vbIl08Jr7HO2siX4ei4knVlp
PJu2kVHH23Z/dI/WoTgJMYXwEQbDjTwzguV4rWectC3cvP2+pcHYfJ7/oLN8WsMm3opmz7daW7iH
2M8VHV5aFi4NzzAWy8dBdK+yJEM5Rg5/OEawlybprhv8x7kpn+tqPhQSGlC23a4BUUWJ8vrQ/fMR
Fp4iqVUhMFORIFZUv1MfpTRUQqQJkjsoRFEMgjWrL718WGtQ3g4P/jG8cBm5mZPPVHz9OiKDaH7M
c7Z9+8Ov7vMiAonKVm4RpjWoUk0Ae8NtivbOXndFDTMdj+m31Td7bVELd9E0elh1BQ9b42WP/qcB
h5Ftw+8w4T1Wu0La+i+rgz83vQbUAgLTpPOuLN42LZwSp/DxGvC0v45SvI9Oycl/Z7stvcIC7qLp
vnCzp/Vn9Ub5BpdxZnpxjjUK0ZYkkorKm3fGF9krn0LXdCFP3qEbADJB2yNgbZ3MXf4cucVd+LFb
+8S3V48Km+rwQzRtEYyFmg8Pm/rqMwev/FrSU0GTOtwIQGZ/ggbRHaDLeQ69wM2+v328brov7R/T
i/gsR7i3scUjn8MBO0+HqG3cfM3IjdYZe8wwoKBSMvHNizNsNehjZjnXJD3CAx09TvBxkVHgLbYR
rBXJn+Wn6b4l5+4OfwMz/9/sP+L7XfmGM9uL02ymZjt30ms1WdtFVI5GBg8QF4ARS23f/0YYcXNL
zwwuvmYyNHXqGK9f096jI+fBcOTpR0HP0R2LXf+wnhlfI4tEZnpmc/EZtWk25M7BZuO198gHHEca
7hkjJb4b3ENP+Kzu0t+Y7Lp5cHVAVgCK0P5YonzKpknkZKA3lht9dIoMuFc09Q+ahk+Z7BuuFlYv
mhwkm7fP7O1X/szswuvqQSLrqOQN1G/Qav06O3trN98lW+Rco21QblCwvlt77246xTObiyNc2CGB
jebjoXLjT6Eo2g/dSplPnMTrk/rPbi5Oqs/o8dhJmKig8fbbh8lJHkq9eaiidsXS2mIWRxRmSXKJ
3hl4soJtNz23VeK+/Y1uX4J/1rI4kFmvznmBIKUb2vGmrGpvNE5+qR7etnKjESbO/T9mFvneNEVV
N6U4FgHjzL/Cg+tm34TT7lxpPzwhjLTe/l7ZPHvRL7XLrhsMaKzcuqTKZcN51399e1krm7fk2okm
GymbDpfV+e+jLN6kEIEKjZj/mRXhOM+qaUnS9MhXsY7Z/GH1jyMU0cX4820bK0dagLvPbfjoP9Rz
y0qUVEVrMUPnIe/vWrPTaTvFn942dtMvmI6gPaEWec2ChjZf2MoTfkGiAZLuhmAnphPld62HZHie
HLVt9779uOYZbkZoEE+BhNAdgOXLsmAHQamR1JlAOQUHonDo5baWJ+k7qkYv4anbaOpaxHCrznFu
cvHtiqyuJXt6NUlZhTqHtTU35SMTmOs1FfHvWrqlc1uLb4iOdh0hPWsCAnJ+aE5zQM/9TpqaU90q
L6oDF7kvv9ih8qQm+d5GszyysrXpxVvnSABmBaUa87bLvC7qnNDqoC1yY5SMJkG/Wo67OvwAju2/
cSsEzQQIWeD8VwRF0zyWVS8h3j5JMBL3g/7dtuJHtUV/8u3TegPQo7wSWvzH0uIbSs4kKU1LRpfe
i3Hw+Et/LxAYGoPv6dP0cb6zmcrEy7wgvVz1VNQjV38B6/jHb2Tt4htefeOzVS++sd7E6IbQ7aFC
ALX2a4UApt9N9iE+qAfpuBbv33Kh55ss/v7M9QR9XVeOhrksKQ5h2dw1+rzGjnNzSTB5mDL/EWDH
SxsVMZhsDZpB5dH50b1UjCXqH0ThuntHkv5+rVp144QyRQBPqCYDiVWWkEMjblPkjhLTLdX+E8rr
WzNRPudT5OlasHv75Nx4HjDFrDNTJrZiLFfG3BbZErV6Nx2GTRohET2hwkXp4W0zsPctTgV9KrpU
AsJN4K5d9TuSAaHSaIbsR++6HNknBvYG/z6PGj+/j8OkH54Nf4f+RNp6kuRKgLHkHHCzFkXF13iu
4uh+CBSEb+qsN61diHw5bSipnnIxuDLUHXRUJnLvp0RWJUR2wyaVulNlZEzdow+Q+Jkbj9qI+ltR
tON7GUmx7L7PElR5pDiZw0OTxNbwOdRQvUStqyysA5teah/RgW/i/NgSO/g7LQiSpxLkfbRpoaQK
7+fA8D/Pfp0Hn2Kgzah65Fagv1f0fogPvq6DuC18NWQWLpydbqcjXkEF1Gzmz7avNlHo1lZj2dB4
9+GE6sPkG0g6b3xUZnK4uOsOvS5VK+XtGIyMnqXpoGvHeEjs2hMMivnWNLU+d+M+MGq3gKKhPbRa
F/v7EkqKfVNHzZ64qak8GqGmgrzrIKWbFGjjy2gb6ikKmuhzrfiOsansqkk3coKQ0QY6wlC9408j
uJQVS6rHZzUqqo9GnxTohFSjNhwc5F/CB+RHomzjBHEDYXU3fE/mNiEJG5POeYIrLdM93R9zzYsi
hFAR+EUWvfVHA+I9TYq+lkmukCGGo5ptINsy7vXRrh9LX4u+TUUw3xVJoX+KtCo8hkYbHFPEkuRd
MEvzaYqUCrU+Nf88G5YTbcwsR1W91Z3+fa508XAASIE0XuQHjnkEvlsik1pH+rjvZyc33mmzpXbf
UKxVmP6XKit9sKsgm/fwAowDEjH91H/K8qBX2m1qZlH9Q07L0P5zMLr0z7nrc3SVYU9PhwdLT+Iq
2rKrivFkoG/coRyVCFXWOisGlBk0o04P05Ah4eMkxPybecpnCzGmQu4PyB8mmhdy49DBtlMUVEK4
1mFnOXAyQghuZHS98q0y12lxZ45K6GyLySntLxqvlvLCwHT9M+li/YOOMt+3Okzl8b5QYpQ+LHV8
6ocxsxjJLHrmI6rAiPdUBtL8kPPlOmszdH3c/hXPeaU9K3pVYKc2bOljJptJFuwkqLvbD3WtHI1Q
DUeIGftMYwyA4600NOyKJJE+oUoeB/sIJNdYbBxl4nTUCqpX7qwYcfkwgVZDv2e0gnbjl0h8PTGC
HMVbw7L71svl2ezva6eCzYfxGmXfa878te3mzHANaRKaPnXuO5tWkjTLaxVbQgc3RzVih7Jvi5gh
HADV5DpBbSSbtAl834uSzsihN26M5pPdInHiaZVVh+9Tv8yRTe8cK34YqbEdzVGzmy9WprfAE+sI
HvtdHobTtJnayZw+OkmXBu8Tev7BR0Uqkd5wmlgqd0o/9MMh6B3DD7aWPPrfe7uymYWCyceSn4Ig
kKxjnQRd+8XI1JIhsKwtMqaVsmksEq/pnHpmohwBHI2WQCk5SrOZJmDR1sayUHFiE6nOlRrgD7jp
h/ug6001qE6VplYqEm8dEvLBLrWFWFszZmUJqtP3SznY/m99NpyIjisyv2GEyETFMDBsDFIcFxup
iucHRZLqjytOfRk5KhCWQhgHjBbBIAu64MtnMZp8xUTsAUqCHRS0PyZPlLmy1/GsbOu8CNSnGH5G
vx3WuuhpjRxhSUnDLLv4x7R4uiyw8sv+QJHxh0Zghi7DQM89/EV/TWRt8GxCf/ExeMjQQN5MiBo+
Kp/SQ36qgb6tNXr0Zfix/A2L5FR1Jq1BlTx0lTDoN1VcPcXMXCWVhhC3tusTeATqaWc77ZMe4XyL
pLynEXU0rRbJHKQLvLLJg6Mz0SMfs/7OGINdLs3vK9t6knzt0DTR/dwVX7vR+K779Yck1x9Qw9ob
vn1HhyLYBGH3LtS0ndIMSIUZ35zOV7zBUX7OU6RDh9yenEh7l6fNOzVk3iRCamHKj1WivUPec/v2
gVgSgooPQtfcJG8BkiKrxmIzUCBqGeWJQ4opNihZ6zuV17vIE0l0ckwRuodulfPwDTLB+OdqZVAE
ueeB59L64jhOpR/hiZPQHXftvWAhr7ZwPr0Tas3y3SphxY0Pf75Wc5G6l1psxrGDtQ4JM6g5XvH7
+/EkKHNkSGXXkWTXIRR9KBimCAkpe14VtulhVmWTMayryUxFKt97qd+mEwj2Zk2ZYtkDETtpgitS
gKcQYCyjQiJqhiCykSRhH70Yh2yv7IsPv9X4vvHNLMYq0R93IGi0lslYHwfhhFIQU5sPwWMEq6rv
5ncwSDFaur6BV9k168IayxIDz6q8pDYfFTmLdSIBVzqYe4Gast3ybqSYKkCj0nF1Zu/W6hhEZxgL
azYjbpcOcswUXD3X9RUcxuoAhhmPlZu8K3br5C03jgek7f8YE39/lgjNTqOgwVtFbh7fN6i4JxI8
0hCWZmvIiDVDi2yoayW91qw8cntcn3kI0xhVXJV4Y2MUTVzchw3xurfiWq7fGrZQzGwogmji6q3p
HDsZ0pYj+cu1wBp992PeZu9QyV0rBC6zPdHzJVkQtMJMfDF9f7mRU+egFc0zzrMiIKICroRKA9bE
PEx3p76sLO36lGDPgvMVcgORGy32c6pmtR+zWYKBhkTjgxhM1F6M/XDsH9YrjldQjF8dbdB80BbQ
IJPFrzk7JnXMYFlnpAF3e0Lm6EO3V743z0LDpPZ6iG7MQ/VB8Wj3PtH+XH0vb1xBGuqWChM3LoyZ
lEV3TimUzFamPADmp+12FYb7zY/Ble+ZE3FXqflubS2sdDDnOyBBr6YMqjaowaZXYrHjfXUKiU7G
k7oDiHEYDmuxwBXI5HVrz6wtShGNPkJB02HN2PxCDCjUXdC61zx5nebg1tIgbXAYzAWXSa3w8jtS
tJQyA/D0K2FSs7E+++8M4LTxS7uPf66+duIMXr6tlDjAKQqeCAK+Zdct0ca8D0mBt8aTslO3/idB
clvt9SOI9HSDyNX/Ie3KluvGre2vpPqduRxBsipJ1eV4Bh1ZoyXrhSXLMud55tffBbkT64AsQZ37
FkdtbwEENvaw9loexrM7C5h4TkyxYgP49arjjaCITfqH83VmRQL1ZRWpctYtlYOY91tQ9N+1cPbD
zvAQCzt1vNzVCkAKxviikG5X5eExKRdXhGxb0xrA9pEBOgUogCWlpw3DAbvmDm2774wGaiiVzIE+
skQ8qzCIudAyyKrTeUBoQGtwrRUfQl/zZVCEtUeO66Af+fyzGGc+nwm4tFw10kSEz08uqn0aWjTW
kp5qJ8d0sbFLDrrTeITnitdn4dwo80V0IxVqE6OjcMVQzvyqHn4NUzeg9GhcCp+UnemVj45ZleTp
662BEQLhAlEMme0QNlobaj2ydoec1ENz1aIKB2jjgdbhREfdfQI1thEHnVlkLnSFfC+QCX3pvOGC
lsYRqWNq+79yi1gb9YygRERGxb45NWTkzTbDnsq+epAhAQGQkzteEYtSIc7fa97B2VoZEidoXCJF
oqzV57dqlvVJE9SMRnj1ZQ8SZMkHMfaJT0684fBpkiih+gU1d4C7GYcfhnHZhElOLYW75JHCUTNr
9kzQcIv4Zjx/sXFK4OrBu0w00AShYEtf93fvm4qJlS6Z1F9kmoNjHFI3uzX2UImx+x+pc+CGCxuO
GJgPE7EyNEPWWWioZsIyZjFyyyfjQLOA4IoO6kAj5YYPlaJ36/zCY8peQWalg2scTDrMdxtSURCn
NqVev9srRySC4ELmm1k1Q/GUaZiSBSGDAvEMhS1Bz5GkKx3A+qAlLS+bL8MVOABtFd+tcVsAD6oU
tL28svdqNIUaRZcEzX+MNIAalFnc3JagGG80054PeGQOkJy0+1OCyKQDkVj3PO8bu/C5r/ZGZAmr
KtIqcIxo6AmdHxip7EzYjQIQBce7BoCd1BZOYAQ/ZT4vcl6BV36t8LctxqEUylinBbVV/4SgPEZT
jvsBmmbeADod8ghFksq6QKniGpMID5ynYn3j6eb+Ns1sbhq3kLoeYDoDqSOQX7exT3m0Uz4f8taF
UEFOhBsBX40063xDK7hv8LWYpj08UvzVr3h29FTAVT7hXzY/329rLN3TZIaZ2KCZikPT7KEH5qQn
8wRtLDv66zjFt8/3zhbjy7LWmCBcB1ujXYDoLkfF0ap2009KPJQ6/VH/qwPjbwYVJCK4gzie7NyN
2hS6EIYw2DnGNdWE0I7Q40YdBZMRn6GSX42lwCAdKoKfNpGwrph9ZCWDaLyYIXSBucoLrtrHwqK4
ZeTHdx+fyA1XhncBdw7Lo5UU5pgMSgetzXoO8bhiDA1PED0in5h+oXfqzGWadPQO8ncI//E/2QBS
lnqxntTFfGPui75RvaHOAvIbQUP3pmTGQ7uvn7w3i8CSUPL/9cRfbHZ1n82SadMEkupORA6UmO0F
mUfnm8D9fbyRa2fN2GOiQN2s5ibPRTjrfQ8yB8kxjxkoW3VkdHQgTEktccd11qssmTHKfL5khtOc
Eiwy2Q+gYUIXCpoNBvg2Tb849Edlz1nkyquc22PrbaisFmo4YZEUqFVf4mwi9+jc6pIWl3mBNXWG
qzNjgvILTzoYA9lCkQx6p6JPcWbGqLEi6UYF01gr3nCWtLWFmETFmwOECSXGO3eUuVqog9oOsGJC
6VK5UcO7JfXmOAGrWW0rJTlKMSLcTN1VFcCcmY5hch4D4Dpewr6+/yWYwzPV0TSF/WiCProAfXR9
XdsqYpgfy2XvRLv6NlW5Lfu1l4FNdLZxPZBK0iT2fOHllAo9iXoTUQzK9eimuXDfHvGUVxBGu5xd
pgtgv6UOURtKY2VAcYx5+IyxlYx+yk2wtNIHF/qBcKAnAEahuo6gEHSpx/AHTZrn3MoeOcZXrxME
VCFOhXKjDjZ+VJPOVyoVpa6SctF/BRe3kQe1QDfaDfefeAlZR6eAzkfBpALlNaFIBXqD3kW+4PiZ
6krL9LdqozRYeAw9Gj3VAD63ewmCE9w5cTYV/GXSAN+AihInYu5zk0OsVmXdhAv0F5HnQhZbHqwg
iLw6F+0+4maerA9gzTEXpmsyvYDaPaUX6faoFV+BwKsEtsSwCjBJ8pkI2a/H2mPuBlkUaQG3CHGi
ffwsecOdJlpmYC/ou/mAFYB3LXZy0WoxDnCfPEe7T5XINz4rDi7UXVQI1sgrLQ9V70UlJinYoHbx
8/yVop0FQJ2DL8ITFa/7BOEjzyLzVYtiqiCzEOlO9ULQ3Bhs84GGqEqLjcZ0EfhAwDlQWNwnZdsu
hMZ0FDWQTjF2Y7lQasgkQtwUs9RmcA+dL2cAj4R2iEpX7twBY37cfJH+o+/dA74xtve3UaZsnpWC
MgyU2aG4mC4oqdgQeUJrCSUoz4F0BsNlILqNYMU8zrtVt4y1zJyuqUzkwgRCAcwrgwOGBwdHK4TM
JjrxlgmiENM3r2fQO1S2cCeFztQ5HzunjctLmUJAEgdpFkwLMNsNOI5CwgafORh0ezbmo1nqfkcq
G1yLXwKJB+NdVZ7f1osyIp5TkAnCMZ47Cy0FCmQCMwkAtuLwXKkRgDvPw2ANxg6yBS4NAI3HdD5W
yjcBCIU8eqar/wSqfuOcmeAJxnQE0iEdarPnv0heJJKOgVXKHUIp3VAg/K6XuFStA/VAS8Icdm6p
nMd+a/UwClwc5Hhob5TxXYjj1SqgvAsq9FLUn6CZn93yRnUTpxOtF+g2QQ0nvxAaK/9GHviYstWb
i90/s8+cNjD3Eb3WQx27H/g1Zr0aDDKB9SI4zjtScI7WqhSO1wcdBlpd2qRFMKZlCLQqXd46beih
eNpN4xoWZSvh9zRWB5kxxjx8qQYUf6thaZp5XQt+Pp9yBTpiikfkiheGsjEbXRgCJtCHoMkN+Wnm
0izAx4QLpQNsnPlNjhlKl7vq2Lmql3vKJ8RwV28eY5DxT5q2RKWqRNQgzaZTNz1Rrg4s0zOhwPOx
S1gNf7wtjyA2A1zVhA9miiEk0sQqqmFtxIQYrROAZ/QaEVpsgKDPCQ/iXjoIB6nQLbmzxNz6f5qn
N/ddCANqkkIKoNr39gKoGEQMXRkEeG53kHSrdeIrzc7ROhV+LIXHMb31YdGkhfALHBTSX+Z+KmWR
hKUOb0zDRFQt0IlGhQQ0j/TDms5f7vrRnX5vj7mPVTnVpaIkOuaYRITcLp3DC24lu0FC05y4wHIa
Up89czCHVAMeD9zla8H0KWuBKU1B+acE6teSALWnH+UaREkkuigUYoemsTPUzJP14lofcl/GQEKf
ApgUXspTZZXDfBsAOSwVmlcOXIAtW5yimwEMD0EjCxLyIAs//+6d3KDrKoMHiCZ32ptSY+/pB3nH
YwBcuf5zQ6yuta6XgboIMBQpCZBUPcZrdx8fpK2Nxk4DOIFKCnAazDnKqjSIVRHOqJy/ZDMYhqZL
Qw1tVRJsyErZMeLFLjY5RldZ3K8N/G2VOU0lPh08IN7yFFf2K9Ao1zNBfyQCo+0+2iH21z8D9d7e
zd9Wmc+WzHIgmIky486gzDH68xMtAlBm8HKw26sog2YVL2Dj2GTrANEYpgQMMggN5sI2i2v4ePfj
L7gOzN4OyX+WxfaoM71NEinHsiZP8mJ4WdBITydddsXRDa6yI+XFA8nYrVxcB/l1K3wC67OqhTMf
lDBvWimaAvS5cYy6l8YzoAo+q5bU2jQuNKzmEjj+0IZKTG1x6+FbjtCg4ycAWgCSw3IxL21UjYmG
DaYFgeHLYtEWPSKFn59jcmM1hmmiChTfb3uMzx/H2lyCXpqdFJyYWbQ8ofLyGGSaG4NYVxtKqwge
smUGZd7Voj6o5bcqNLxq/lo0uMA4BkPqDWZlVehDqykER6TKiqds14uLW4m807eq7bG/LfP+S01i
qISeDT2t7EjGnjT9TTNC0YBM+1Gp3EDvbjBzh9gT2LwLsF6geBTbnBNKr/O5N1cokReaJSieIJRl
nukwrw05zzDeN6tSrXvhWHX61RT1dXSVVlGWgdVjroR7hTRVdVGkZdV5dZ1KT+VgSt2pR93ePPYa
ppVdeCuAlo0lFQoLGsCpaOtd1xh+Mad5c1pqGbLwnF9+lVWjw4OzJUKpVEF3gL1eQpbJnUojYVCB
NRAUGHbjN8q/nYIBlefvNwIaAL7w8KE8oaGYx74sZpkK+SToiPWd5RGMw2FrycRK3dLG/+WCQgJk
jGLjUADYJ9q6a2d1Zp19boxQDYa8xFJpRkv5V6k+WnzRXlCVMtCDudx3fv2Snltkcpu5F9qoSWEx
2deX6aE7EkhfjHuRKyi1Tihoow7VJjpmjpY8m86VlZCYYgvE8eSlN1QALkeDcEH80vg8HM8bDJA9
7zpkW6gqikoRYOfxgV4lRSSPoJhMM6vPLLOw5IN0QfWW0tO0G58w3W7rpwDVZ0zsQq16ACXIc78X
PfNa8BMXgD9OZ2brw77/hRj3rIUJkN0yiKLR2nay8hGzPLxXaO2H6f7+XjNzx4U0MOeJmlArG2UY
WiCIwFkDQeHyYnLB2QV0B+dm0t/6o21mXHEnRAMCGpikyA7xa00BJYFD0+IMnG/8y7m5RKTgqEBA
J1Zin5o5DzsRWBJCcxs0gSSYi0/TgabCVMmBV9Vfh2bY0XfmmOVJ9TguYQ8OQvEQgBKi29GOk3r8
707rOzvMG6F0eLmmHHY6Z3SBsg7CO1nxxOwopDddeFkiB5YsKOCcqIxJbe56CHUpN/ro6tBQxUQI
BP5+glGgsPLCmk58ds9VwwgjbBBrhRqT8TYCyWIkTDET86HAL1j/zIlFatv0oJbmpPvAUp5zGT2j
T2korvN0ahZC83T0Ep0xJlwsJ510YwOzrVvnjoj32p4wbvTwUjVwHEgynO61wwwVVBh4swIbATJ0
6XB4IdVmAmrJ5u1lALK9qMc7QENVyMi4aAAgp+yQVVKRtu4ViBFuz4pFytJ9hgAzyM2hDW/ILFpD
WpQKKAuwn0Bu7zoETg6K2ZGXdNZ8lV7ovuBXB6pZwOUZ33ph39tlagZIcNK8J7DbOJJnfKXkgvSo
a+CT5wZEG7ZAYagCtwoEN0rUTL4zZGFqlFNEHBlyuUjZj/EpfWvmdPwkdsM/AUkEjTlQmuMbqswz
oIU1yFQr2DJOE2TmUK3dQ4Tn7RJ/op+y4Z2g3Y7BPsR8UA5TmGusFpi2BYqPPt4EAXjmzAlxqBIm
xWT1uYKAgbubG+/KmU3my6EZt6Rz/mZzcKhQVmm4Y6JYNFhRPQCmMskyQdjD8/wbYcOZXeYrdhmQ
boU8jhgfqpD3VEg1prRrbU0uXcGMnczQvblRH6OefG1IPvDsb33Z93vN5K+1NiwkTrDu9KuIqhOt
w6egZ1O96voTNf+Ne6lBycNEoQGTKoRFqIRFmeYgIJ9QeTf8/sb8ngAX7LTXwR7Ti5hOhCYM4rO8
cnhgsY24HUA4Atg1OqAoxjBHStLrrqqMAWwMGFtdYhC2FsOTUkuFmy6x7KhSsNdJc/3xs765WpSc
YRcnFvo658ETQPmFNDdYrTAKTi6JVrWcMCRrCWlmf2yJ/vpM/KCZ7ywxDyzG0NsEQ4Q4RXpyiOPM
ToPRFkjPOS30n/nIDLuLZWPEcQIzmjA+zEP21MRdxVnKVnh7thbmJla6VtfBDL0ZyuhOp4nCQ7ET
PQUlDR6vEG/bmMs3xV2A1AsfSGsPAmZuhfRBbW8//jQbe0agJIvaGrwZLU+dH4KswtGoYtiQMWTd
JJjFgr7vxybeDhLzXUCfAvCeBEg6QVfp3EYS6I0exG/MQbM7/KCYHlD02dUlAPBWxX0ONrYNLXWQ
QAFBQQEU7JLKWOlmAOOdYrzE8DPw3ijAD97Hi9raN8oJI5kQO8P0ELOmxawKYRZBTSeb014sg+/o
UvK8/sYFhcLQbxuM8yNRGiJlA09EMhmntPvRQHdYl05VJXEWs7Vj7w0xAVgeiS3m7kF9kaObWSG9
X4aDFsacc7C5ZYBTookA/gK0nc6PQdEFqim34BQIo7syfhqAcPz4m2x0lwBcRoAD/mRAKhBSnluQ
UcwWBgGvMTktng7tGnUf7xco7ebOJ2Cp9Byxx/q9NcYTqDX4Lo0e1sbyBRPodf9tgrrDqPuLdmuq
jROqoFVLbqv0hbNMhWN4dfaGsJFNGI5/TpDm+MUS3SaIeIobymPHe5028qOzbWXOYVkPXdl2Mchn
UO4sinCnZaM7zvVprHs3KmLFXgod2kR9/MhZ6cbzT9CQxYgcVA0pUcT5B4U4NMgAwAGAdqESuuRA
sfbEkQKoq0DdzueGO1s7+94e/X3e9ZlkM1azSB8HZAM0aNV2ELj7RoHppg+4vciFNmy8+2fro7/P
O3vpBJp6cYCrIvVVCjVDy4zlp6CHrKVR3IrmNZQAfnC2dOsWvl8i/fk7k3EVqEIhyBoya+1RdoHf
vonDnQrsqOQ2vpZYmA3ky1LyNpa5mWnRRcXc4kO+0alFfgOBnDfF0NbRCr9fvIyPyuUdHuZ+jkmv
lgGEr/ExJU9xSr8Ad2jglZCCrmzTMSMuadzm5yRomBtUapiwsFzo61VxPHWN00TPdM5HMlVbyQt7
zhCw6xk0DSor1Qcn0vNDqr6U4m1jVFajPejCqR9ehXoBaYbscL74xt5D6gCDtEivQTrE+l2xT0Am
pkCVmE5atLbyYEIaD+/v4iauAEifPV1xLG7s/HuLrKYbZhrBbVFAFkD2cyAyUdzcGRbMWZSynwee
33i8zoyxPmJuMAxnYnl5j7K1+XNuwPAxBNbHa9qyguwSyGcI/gFzxTxe0jhKY1HEOExCs5fy2pnE
abQbIRDs/8YQoDAapcRZvWF5PYGWohs7R9C/d1llGb3qdT3PpW94AR2dHAxxaBBvQHP13AtkupAL
hYIvJJQgrgGRhcSj09p6jCm/FYJKNCQwwsSagPI7qK4hRSH7zYWGQlIDyFZ5Qcuw5p4LAdxIVGkg
hhFdwGaRwDGnAEms2KVNi155m+xVOd83aLuApWTR7hEPWqTHOH6syJYw/WWiNFRzzkwzjwbYPZK8
A10kiMMc+aC6FLJEGjxRMtiguQvduFtn1pht1aO60eQI1v7t1TSMajmDi/rgoVO5eISNNtz56pj3
QlnSKVjUsHOGx6W04hbdIMhXOQoYTjFa6SoIr64nF1fOyWzNgVs9lLLzuZbgVrHubO3MKyIHuJ1S
jo+s+s2bvHCpXwxQZkh/UIHnyCd+New/vo4bDdfz9TOvyNwiJhbp+rN9VFp0+CHEvLAKfb7+ovfQ
Z0RFIOPPQ6+DS1QHQUqAJhVymdWwjNakSSyXBT1UFxAs9zJKu91cdC59pbndobU7OLPGwpFha6nQ
kaIba6Q7IgFGK4EYuHNF4F0gWY4Ams8oS8PU8/j5jbOC8i6A1GzFnlYVdTXOqag4Bth2Bk23IKCM
qeGnUfyehLxIcu2/YUyDGju86kaFxahAyqFGE9XFFu14N0+YrkptSMlIdrYDp1Jh73gP04r2WXlT
cMGsHHqa8IRsOT1OjbpOJAglUznN8JiajmIc1NqK5UcU+uNDc1T8wQ1Q3y4OQ+or852JszSfPiEr
s/YaVEzm96/C3OJEMQYoy+BXwT12sm85IO0Y3Gsd0ctE4AV47dU1qlFCDQ2uHwcYKlcqCwCvzbpe
wDet0FuTe8lVjD6c5k5QZA+BU6b3Bz042U8KJwVZSbajmOnC5sbz62Xjc5tgT6Aj4rhNzKsAQqZa
IwV+jdbVMo/qWRhoWwHO9EbswQcNb9jDQQb+j/ZPwCTJOIsyaBa17GFPue1dBFuodCzXdPQZdHJc
kP1GKUo/s8bkgUPRt1Hewlqeuypyo5DK5oRga5CBPOF2Snhro8Hvu8QhmsUmGMEuBx+hQhUpPqia
rZ1mbKW46x86weI43nUwjZRPld8ghwA0sCGKnLRyWGLoFcLmI+g2ap9OLIwDSrGUjiL3NFvckRt6
njFnwLG99ofntpnrgqCmUIME5IDRniKBCw9YXLKnYFzRqW8LW+PqIG+8bdQkBnjREqK4BOaogm1v
ImaB5eYYg3YLR3/5RTg92LGG9abOJ/q628v8bZN+8neftK/qPtBrksMpSqiXAP1AbP2yB6ksKJsh
OuUEbvrw8da+tf/Pvf75Opn4xcgNvTcVrLNDDwpIfs9QHhRn2b1JvYCn/apwBUcZLcWt/AYTxY7h
G7338S+x8aif/xLM9xUqVIhDzAW+eebyEqX93QLJu8gLfcpFJQAJgi4OF0W7ftTPzTLxSx2LcdzG
GnqcB/gi4PBMV/MDC3nRjitTsn19fn9bxhUtdSpPrarTb4thQ83tAktCG/eivDb2uisCRal2GEWf
LsFOmUImnbPDm+YhrgfFEJznVUfDjEo9yejtpZ85gphgWl5I/Su+Mn4VdwL1W+6ND+WDfDIg9R3x
mG83sHrY6nf2meUDFwLJbiD9cYMpSq7yki+Iyu3kCxU00n2UOaEM01zihrvcrd/wlJhigGsG7RIS
ILbeLVWjuOSGQGON3qU6BNKRKprle4q34WVyW6/AmTXGL+diaEJpVUnfLrFsF06wJxemn4Eoi4du
2ajkG8CeYChGowxIGuuTMzBFopxAVGcMUADfDb2g1VYpkSTcjWkzPtQKSdwiF46dHMGRYFq/B3OZ
TbKYEOiF6sYOZYqCU25YhXZoEKJEiOE2SoCwGhhu80nKwWhkOLVWggQ+UzCwnw+gf22mgOc43pjX
z9yXjPkjyBEqGAAVMTfMuOm40+MkTwwkzqJR7jARQLxuMMhOAjfjD1AzjDdFqEwvZJHM2uvDpkzA
7dn04N5sNCO2Mn2MjvEcxT4ocbVLXaWt1SDWj2JUmQdN6bTLfNSV+0wt5xP0bzTckyTT94IWtndS
1gmY+8xlHWhCI78q8kD9pjdt+JCNNbmpgmqKLa0uBleYSATD3WTcDIAdu/W4JF/Kecm/6pGp2IlS
GdezOeu3XTmXqDrOafM6gpEVsDelSi+zIK/3ylRru5RI0kvbK8phNEKMv0TALeBtAEXlTsohFmTP
pByv4iAyb/LMCEow8+q53w5zC25P2ZivEjIPd0Lcwdd30XKhNIZ2gv5m6vdx2YaY8ZFB02mA2vse
DJfmXRDWQJWTRUMWgmTPHcwuuZibRb8vlSH/hhmEzAV6fgDhr6hkfimNxpHEbXlZ9rMI66o4XQlo
p7pdrxjfjErMXsMk6W+CVDC9IFNHH2CByU3Ageu2SiPs1UHTLjFIEd4O0rxcLoMKXHZlJDeqmU83
MZkgSyPp+b0Beri7KUwEoG2N5S5G0WOv4dy/GOOA50MxIpz1ub0c+jyClEst9oUVdQHYPqam/hKI
YnJMpDGLMCcYJo/9FOp3QhWgqJwp6WUKIN3eaHVyoZjydNVVU5Q5Sg29o7kk2Y20GLpdhu18VTVl
9EOJdfDTjXK7A0S2dvpErk9mGbU7HczEl2IqNW6iz2B6Gzu1yK2kS9ULosTCFabZhNu6MaTCTls5
PqlZVR8QNwPJLBvRPm/FyK/nON23YRvsZKlMTmHSdLfm3AFZp8VgFrVCNW33c55JDsbnlEuDhIHb
qrnkSPEyPI650gG2FAb7CPQu+yCr80NVm9P1pGO/p+gKC3WBd+qjW3zmpvHDfMpvwyjVrKQMq8EW
MOg4u6Qb9DoFDqcuerxdDQHpvFAVL6MYFQAg1LUIRbpiVKODWE5h9MVIwnHx5gB1KCsxSw6mbx2a
4c5jOEvTNbCa4gAzcbaMF1sHUw3BNCuY2HQv8ZrvzbH3gCym+f9ndEjfMm7Wz7y3yXj1UDDzua1h
k+aOwUHakT2ldJG5oiPrOh2zOqayORXT3EFa5Zel7Ef5ZOwn27CAurWrEw8DR7eKWRa4P0Cpgt4s
qrIs3AqjYWoF3mDdiWPJ61LJ1fvQMjIDutmxrVcZLwxZvw3ALGMIGXNLlJF2hegA4WoaF4NOwZJL
Az4CydK+Uw6llwQUX/ADVhJCKI73KK8Ca1AaiVS2VlUwSCm9vaPvAmtcrF7SAiyznWVbSh7zgDcS
ReOX1Ua+s8BEsKC0EPpUhYUkvTek546AMjhQARf5y8p+qBFjLai7UVYoPKPMi9dntQJK45kOJGFA
EYCH0q5QuCBe+eWvbxum4oHfQkkar98Kx5UseojuyWA44hI+ShWAmMl8zQlMVzE4hROhoCYDuwW4
H5tnKVJZLAQ0ukhj22dtN+1QxPOg6nuAvKX9sa31YUcUSEkNwWcC4SKWxLSY5VmtQbboCEEU3/dS
9L0hrXI5kGm6WBYyugMJuCj6VfCJ9SHqx6A0qvu4aUx+hfbEIspjZTga6rGgMqXxrvqld9o9CDF8
3hLX0ScNvmQNLX0d7aXV6QBlQ10GIj5ZOz7lVmGmezguV0Djom9At/6jk5WL3Bhc3pT0+obBLtAd
AHmgvgaCpvPUFey00GFMDMNBuGWT5KZMJV4BYu07qAnaMQM01VwNvDSpLIVDrxlO8FQMFlYk3k87
AOi/lnuqqN1eSSfxgZc4bZ0Z1I+AZqRsyZg3PF+XXsdhTsrJcHqJ+LVa+30UW0ZX2/BtnlFyZ5ro
cTj3I1ikCVwOLgRm01joZD1kU0LnngGdVDx0K3fBPrU1P7ukUOvC5mYQa79F7aFuRcmE1nXtRsmy
lggjvX6YuhB9HWxXgpUeCI4ISnNgLlBAiBje8saX6L6t1/kfu2yFW8J8X95k1F+imP5vViF5x2UV
2bp+79bH5gfzaMztTLA+mnea3rTTQH1IgeuUE4IHENp4u6G5DqALKKBwVNGIOj8t0iAWyxCRX9Qe
qj36KKcguy/3xq545d71rbWBjRB5lg6a1lU921TnClQfAh0Vp2rEqJd8ScElBGwEnVnhsBdtXXDc
OZTD0LRG5Z5ZWimWjSYMOugtxMtCeR5aXnl+I8TCy4ZkAWU3PNTAnZ9vXlgomH9C1oIjUVz1PuUN
Mqz8io9E2HIk7wyt9FvNTlXSIYVLLrqjPCp3sljOVloOdx+/N5t26DuNminYG1nmLPRSAnnQQsMJ
q59TAZoXcYGCCO/QbVrBlonwUoAMsiFVohdSIzUmpuqVyOrGy6yCBmrO4UrdcoP4KP82wl5XMZxn
RSkC3dEL8iDkiYsSx8s8y17bTm7Em83dOmvvrTEhjpoSpU1GWCtraMsMmMwoJOfjb7OxIPBUK3gq
QVKNrh5Tj5LjViRF1BhOWooFJhng53296herbefgegzb0TfJENofW91YGLAKCDFA+4tby+KKc4iR
iGkG/5BKPV4wFBq1Lx9b2HJB4DzAM4zBFoD6WPk1iBx04qDjASlephcEiCCuSO0qg3YsYDbcwHpz
G99Zowt+F1jnUWVUMRJyFE0wfiSllwlp3SUWL6OhdNqEdwzX3W+w0KG4hFgRE21kRRK1QBkl7FTM
+mrW4ql+dkVc2tjRjou3YNIg8TBz8C32W0/38x+ZW1911/wS38aNw28BKlEZ1w0VVcZRgUNKJ2PT
gGwg6r0oAn5CSD1Je/j4S64qtlgq5lEAlKBeceVw+xF1P0iumU4ITocZIrkq9EfCdgeZTUs0HkS5
5BzOzWVRti/AQaGTxQ4K9igRQylGMJwomS9SIbgPZCSf4cSp2W3dAbCJSYg3gN1ZwdyXWdWqMqhN
J1Pma7k3f0xLrHJixS0bmCFCHEw1s1boE6UfFBJMkuFkgWzVUAI0yNPHX2fr4L+3QN/mdwc/apJZ
6sCN5OShvFi5MN0UDfGkhvhSjVLPjJYGZ01vaDUmZJIxlUAlVJAwrc5+XktK2WoI7bVb4odH6UiJ
Tfraqr6/0En37JC+qMdP0PBsLRUqFnQMGJka6NnOl9rmxJj7ZTEwpWT4NMwo7uR76OpCBUKwXzpX
hjgdWEcO3NiNjU3RbZRBbgL9HklFC24VEGRJiZwdRGmDh7KTJzkpnNmwo3yJiz25YIQDMbH0F6vX
jFE2OBibQVUSAUZ7IHhRxQQ4MHFmkXO52fD3lxWKjgI6Gq15Zk8NZVqSqgxp+Bv4vT/sKHwFPAH+
x6d0FVPBDh36RecDrQ/wBDD+WQpaXaxHUUeHi0JIAgAN6YCSfPyzVPA/Z6LL7b/+gT+/lOCpjMOo
Y/74r1P80pRt+bP7B/1r//nPzv/Sv75Ur8Vt17y+dqfniv0vz/4i/v0/7TvP3fPZH9yii7v5un9t
5pvXts+6NyPha0n/y8/+8G+vb//K3Vy9/vOPl7IvOvqvgei6+OPPH+1//PMP+N53m07//T9/ePmc
4+/dPvc/4r/9b/P8PX5e/bXX57b75x+a9ndwEEHbAGzolLyYNsfGV/oTRf07/BOViaEq4JJOf1KU
TRfhR/LfqbIgGBGhLwbmADpL3ZY9/ZFE/g7PifsAD0rnJJU//r36q1/+4teHwW78+ee/FX1+VcZF
1/7zDzQImDyC1icwOYd8BV2Ut9zl/IKHsx5mraQKVrg0mAlMweWgi61npjLEjsSutHvUyfVmAufW
gj8Rub2WpvBWqQEyUOr9JDYPciZhcJKqk9VD7UEsTPPNUD0KuvnQ6/BRoAvax3VQ20U+v04JeP6X
yZmyL+iO6JQGIrRq0hzHtK6tqA9PYQeeQinPr1GVus9j05cz6MYNQOXEnT1pUuw4JMwwt/QcDrGL
el/uVHk6OVWrXcokfimHsXa1Gug4qfmizbJhGSJ0ogNdtkl3HwjFZIHT080CIJDFmVzUUr9XtWEH
6uV210IN74FMNzPUwhwlDhobX/RFSrvElxbJ6dQAVNBFcQq68adQVMOh1tXHIA76ndpXR5HM3zrU
yy6aaPCDDgTcBpq+YHArrEyuPYzIG179NMShCLSqPZe0xS+rOVTxlNIatfLYly/LDJWPcpjsqJZn
a8nJZa81vpE/VqKKG1E9alpp7psE1GwQ6MPk/Nhcmioq+W1dueLUvxTJgAJ+t1+IrS1oJVXCa9MP
F51cXiDwFS1KrWQTkQR2U/V+N0ApL6V66QIAFWObWoEh+qMezlCleYUGuWyRoMa0H5hOnDleDnki
HzGQnJJkHypUvU7sgVjVK0dK0eYy62rnJPqUWr38PHWDJUBpWFTv4piI9s4c5cJWBek6rua7oje9
bjEu+k7MHMiHJ1ZUd5d6Nj1Z3pR3KA+r8ZODgWBQG49L6wyhCXqeVrhPfmAY51I3y8e5eNGq7jRm
EONSmsqBaAROIYpBVRPa1oDuV0XG3lqg6WIP4IUHRdbVIOqpFe+MWLdQ9VSudC27j4LR0k5L5aIl
eNWLFVCVC8YNvUUuHqtQOU6S6ift8lQhC7IISa6zTkrsrMUp6jAdHZfSwZNi6XsVjb646IDwBuOp
hWiFqpmpBR05ycTQYt4lQPNDiKFWriEFdwyiBpTDsWhNijo7WpUTOLfAX4Q5t3M5w0NXaZMldlkC
kaD8ucuTR0MxdQ9TH36G0pTbyvp9NAkmFAVHBXz2JUh3Q7KfUaWwFelaJcsMgUbiZykmNupvZhk8
qOhC+SDYsucwbay5IdFlv+yEbPDzErzHLViupF456sOoOkMXgDIlyEIb8x5RNaDaXEZ3uRgdG6Ln
Xt5Iid9P2Z2CfpeV1YUN3WpraLp2j+awZKEkWrm11jyltTygnzCPF2Xeg7ix+BahgKdBM7UaS4yO
FF+AeWz9RAPMpRXV76Vpfm9V9QE4yNRV8+q5WxZnUF6go7ifUvWnEoTf9cjNZ8Aih2MN3B4A03NX
AApU3Ad17KL5d5fGtTX1Vl51FrQGQNRbHGd5Kd2glL+RNP4BhVHFamvsRKiVd5kEGoDa8GKMAZgo
39dGcm2UkvIo/x9ZV7bdqq4tv4gx6JtXsHHvxElWspIXxuq2QIBQBxJ8/S2TdU/2PfeFYUAIjDGa
qlmzSmmxnavfrMcku6fDD5gALQe3S0nuhcrdTIudi9nMEIR035QuXUp/jXH1W8KPOorqb6PoThJq
SGfeyz240t4m0XDYZXhOfTjLw/bducIdRJdp5Pzxk/abI+nyGLr9NpVt/TQz+5hw9Qf1YOa5I+GH
WRxYwEb0O4FZ56TNb+hkZagU8XHpi9w2NJJFhhIhWIAavuks5CHGpENp+XDs+TgdRB1sAOb/oQKJ
bH+u7aatICM01u+TUPirDxRCFkjo0WYsRjrE+9n7VkUwcYF5wobKBGyVOXsTFTxao2jvWQjVx9mz
ofoRMoPXjZu9+7PZtxkX73fD7o10dFIgf7ivqnbK5eT1l7Ap+9YddlPUgqzmdtnZ09n3Gf9jGj/S
LPvQTKC6J3F1QS1P86gd3aM3PsQsJcU8yuhgDDE5DaM8XNBpaNoMapABwYM/5jWkHcsukKhqg3Qx
lfOurReV9xr+nLR+dXx3OwzVXG7C1HlarJBXE3V7EZMybPM5wpQhmkNojyd9U7rVaXBpUsrEc7bD
eB9Q7ItS0AfQDJkqLcmOZAzuFbNzcnfR4OpDKDK2caXfbbpMVKdOqV2HN3VC1JOjFvoeNiOKI7iB
aATrUHyydKqEazAA2GP92+jcr2x27KQQW0sdHxJKMTQozfCaJgocO9d+zMSpyzkb1DlWjTzh/7Wj
TkWLPgorjBJWQuyo+i3wjzqbSMh806b9M2ZB1ckMzbLtvWjOA6c+Opr7O80vE0CpY9hUGLJklLud
cCBiSqBcktExd4k6aTcVcOSBEkRFBnM2y5CWdCF/KGouzgvGGRAtU9yIxUe5EpJGj6nuvrkLN8d1
zdZwtvWn4aJ6DHRLSu0hdkcEDE2mjvdy8lz3sXezkEyZyezso4YPYK3b4bh+WhjS7/m6TtxKLMXQ
z9meel7epfEEgS0vk8exV+bvx8rF+roxTXGTR9Mm7QVv1Cv17HDoUgwSIhqdVxc/5zZkU7AL6tR5
FW2PwaFN1Dm6r+rUOfDO508kq/0XJfEDTup3Qia+D7RvzpPL7Xn2UdWUf63DVBHsrdmgFLAm2O3K
iG3W3es6uW/0eRDvZafOQ/IuYGF7Wnta9/9Xy3XbuvDU+NzLAF8mqHixHvDVdm3BMtqO+fpxWMCo
mrz22PumJH6f7uERok6QBlInTPvV6Wt1/bRuW/euq+tiyLprABXYXd8uBfUhOJMz2ONOee1WsGwZ
OITABz88N3RpptxfulNKWnaoZxWeO8cJz+unvo5OygGBYW1r7gd8fsp4upXEBf3XZCcfqvi/6iqD
bHHC66dJT/4hkdNcIjZibyBEnvUS97/iDKKrqWLtkxqHOKcdsQXGvKVkw9y/ZVadw3tHYu5VjlGD
PkVB5X12FLsTf6ti8tlROuPtnpqZPMUjAZ2Ep10RqI80XcLqBWVF0bETXVxUS5AcYfPMvuN/l4fg
lryKGWNlqIHdrdtrFLBs58GFg+a9WSCcW8BIeIuljW+C2Nu6mUjT7Jem97ZNv7DvjkZE1PcbOLVG
T7xV1SVSeDQlbZ5HEdTPvaO7wgYTJoP3bezeIkGLdee6sO3c4QUdgCZ+P8Ct6uoSM/ezxXrQ2kd4
b+GLxyiW5yCERI1XDYh0f5C5Hv54Utlcek33rBLFd647QdFAB8MDmVunGJtu+pijGVEC4X9aNn/z
SjFx59Wp8FZyUhacbcS7c++E3lZkbv9KbPwR3xtPGPAnTER+zFXtFZmjyOMysGuVJBj1MUvdqd7p
n8Ixi3M3FMHRcTxWxv5xPRMVrsyTHvW60aSyEjGDxnsg9a6IdJDTsJ37HuKVkVA7/MEgcFNtFr+5
lVttpDfJi8zc+YRwuy7BdtHfMtn8szbNUiiDiIH/XDIEMHLuvMfKulAzhpjavm3lcusFwtuOZ+pl
ZOriVNLmlPfLCY7hUAwfG1M0QIMPNXURXSQOGMhaubt1r2NRz06bhpTpvXE/B+BjB9W8WfeCt+zC
xXXEy/R+rPVUeLISTwCQ9v6bgbDoFZX47+tOjRniI/H643okTLSnZ4xY+bq2LmT6bZ5t9by2XsZx
PyUZva09geHx2scItNd9YqJQ6qma9rweR02HWdvigAV0v4gm8eBLTOd6/3kRYgy3qMSQ5dq4axRo
QAMyuetqItPuMHYZfsv7Fce0GU5uFXiflwUyh71wKn/jn4ry3CQYIdUGCBhUK8LOVeb3nwvUJvTn
fppEPlgZ/7tN1NYJuNT35p9HOsONSq5O6yFfPawtslH355T69//v2rczOKVp2x//Ounnx/XAf/Uq
ek4KZzDBZt0T2gxn/X/d3fucbLxdqAoP696v77Gu/uvgJiByzxh+v/tRX3u/LnTdsS6+vgvrRsz3
oiosvrr/vJiv1l97jAd3B2Te9krX1wa8sgNBev2ScBGg1jtOZvD1HEwdNW12Dk/q6kiDAgkAeVGZ
snKnEZnuHANKjUqEgQjaf452qwZuHKpn23/tWXejWmKXCekdP7sQ8Es4+B4/JzNYhBsEdcFlbQdJ
OUhyw+qgoGZMIdj3n77XNs5C3jMp+Z7OrZG7qeuAbzH4Ca+rTjUGW0j2TxjLxBV0ZXvuIyVvnIXy
5jPxYPCMntUsNGYf6fhYLYKdO4Qnt7UZJcEN6pP1eRrrEUKqIFumQ5eePlcVdLyEk/mn9YC1S0rl
NxaO9vTZZeX6IF4KdVp7WxeE1d+1dfu/fUCg4n0xc/3Z4vOy2viDAMs7fp4lo/InGXlw/OxS9uR3
Ncj576qw4x9EifpvY9DyoJEJasbx62vCQByBT4LQ6+9FdRMoorFfHb6uyuiuy10oVx0+29gaMAKw
JPewXtLaUKYhvMPjBj6k691A0kDkJOnl32MQOKkc86r+X/06EeZF9wDxc9t6o2KxmFwNNNt/9d11
05x3SxqCWny/01MwISxnk7uXPgRIixGsXAwjy7T/vL6oTyGn6Rn5d50GJMnZ7PSffX7+glpkqKef
mr99xsY6uUId/E50jX1IJaIwrtUjXx7rEL8/oXWyk/cHw52EVzR+C6rTFIOelk3hbr2pg+lJvt6M
FIV6BThg3m4WQenMdXv9vONp3UPfrd4hvWe366ZWWXrKAvKukxQKtTB42WUcjOhexEACMKmw3ug9
mDTlBWiearceVGEasAvBJcsz06tCy2HYfT4dFfjzLRuQG/dGxA5N+7ldjTHovpM7bjhcLbMWc1HF
OvLZGzCj8DpDpHQAj7sYVZKU61k+H9zmGxixHOFkF5R/b/egktyRYhOH1bIB5vZ5jrV5NMmqUI33
YSILf7L7/Vq3qxaeftyph7Im8jefHXN/JjdN5fGHUcN1s2cBIKBwyzxxCmpdH1qT1teWQ1uaTtW1
QtJa1juEOcPN8/B2JrZLwFDWcheG73aKxgfew3Huvn9qKUhomAiLfG2ahu10zvR87YFw7ZwFZNE+
vDnMHx77WKPSmfXgPpPlprvzgnkxpf55RPrjwIzPb+ui9rttq2ZZBo2FmHlWi1sctvM5C8arGkmp
jA2vyizxzY3MdAKYdAFlGLoNibxBmfHQD9KcuQZRB6o3/kYk8z5ic32lgYluyGqnj3gBaR3bTewk
4bYnk74ye4fSrPeQGJNrnLguZhji7sMM/9A4A1jjWHVTvoLQxpwEZeSM00PAUKCjnQMxkAkEj8HZ
DO2A16ui8gFigmP9fbofxePhoZ8qfeaJSc40GjYD8Yp1l8cBlRGJUA+gy8VSsgvm4Hvmzd0JHK4O
M9lw2cXce9SGsnNMsjeH832ziH43Ao1rImmBB7/xTtU50l/xkYWiaLyk27cz/U2tnz0sDozQpiTe
hbFzVJ5+9zX5lrokOurkianN6Fz9rG0e62jCDWkgi+1m3dOQDHnAkuqITEJHC1V/B2t8eVxvIaVp
XySVvkMF4kkFTp7agD9KTaICkTFYwMJ3bt5S1ojQb75PDUw6FigRzL33ANY33i6c3pqham5j5dJb
hNsog3jazCl+ri70x9tiLIquNOl2Nd5shtqkGOcIVNUIA5KIO//zk66kv8WTGoVNUkQ2G0rZETiw
jONYTl42F8D9oX6N0Ic1041hHpN7TCCL5S0wy8W9r2LkIcdET/ueQUqf0K7am+4Okfmu3NXK3fZ9
NN3awf8nbF+t6LrzJDBPMIp+jHLwwR2HIK8n6vg2usOPbCqDbmjfK0uaA60X6C2g1uqdyv7SSdvu
JyjZb4CxDcfKpLlQSKCDkijg45KFZ1Tg6qxMaszEo2SPHHFybbLhSfKEXGJJnNwHkFT2mP7vrL9A
9JO4zjlovO55Toen2kthQacW/9KNdbWZ55YeOXDxtzrIikBz8uG3JgbC2vq7ddWJdpEqfMCy3/vQ
9gdXtXYrU1O91yY8ZyQZXkyatGfahJA19TPyQBMHPuITw8TcLvKxTobpIbEetEpa7byPBFB/oy25
sLRtnwFhPQX1GJUNtcteWyh9TI2JXlMPEsigJy+PE+nZzuqWHlCpsxVtvV96SGD19xHnD6sISIuu
CM4Y86ODFeGOJSPfwa5XkB/erP2zDqrLMJFwv64pqwZwVuGtJKyzTaf5T2KUU3K41pzbbrHlPAGd
hjHawyTMuKefc3XM5819Uh+oSG3TOgO+0AaYVMOj2J6/2tB1Y9u14jwinvnPsY0UHRrf17+OWFeF
CE0eWhczwK828/1U6/k+zxKyDCLsnf/xdfB/t/7q23eAU6upO669fG0XKwrw1XUPclCREo9uPk+y
nm9t/tVm/QQjF3VoMfp9bf/75f/v91l3C5k888VJd/+6wK+r/jwuWRSAWxCi/96Rezefzdcu/nUN
y5yejDn+a8uKrNwX/33R3Iaw3BFhtf36yl/HrZ8+z8G4B3bmbH//v6/zn99ybc0aGR+WfZJCvqHd
jvOOwU5ngZTIDxcabBDgC+2zV/GgJF0CTG4al0vER2cTc7UdKCTgBlgdnyA99lOP8/QP+hhiFf6p
GwovP+Ad35rBsG08K/fCGiWOcJaxO5uG+pb2HtRM/QGayIqcUFlg/kGJ0I6ihOhHgAG4QNGTfgrT
KSuhEYpAJeTheQm6cDsKubwwizkQGQP9Wy80n+4nr+v6Na2n+nsWzMOGOvP40HsExEMUR++XCf/P
dcfaBBPUb3+v+P4/CNXviKHmL4iq+WVp5nA7NyQ8ryc2bZOVkTXj03pZ6wXquEY6AuekMz0JHU8f
eKXrItRa39avCKKpOK5fO15atp3aKUAaL6Z5Aqb0H69ClqaZ/rnftxSFAq8zg+pAY425Oi1dDtZU
3X4IPf3oST8uVNYO76grefy8S3C9i0Xb/HJqB8VYfjI9y0CLshEsOykSZ6fEI6KcEmaeR5kgPBVL
88tLm816xXJqHpFFQ2qOGEhkqU4cZZjyz8XM7QCMUwcHQOf04M5yC5YYuzKvIYcl6yKY1Yy80K2x
r6mr+Gac1B61Ut5DL9seqKvOtqxdhp1TVUkZJvCRcKooJz3ms9ob2mMboSAse7ZALH90A122SkYv
9eLj2DAjF88gYxFMxtuxKZz3ejYgMk2Jc4ztjIULUEbqYNc4CNAmz2nOlDl7ISTFgDix9yUR7w0F
CKNlUCQYq3cgUneHtgv6wvF8dYnS1jw1IT+6sZjyhRIImyehvUA9VOVWZmlZKTe4gHoXXMQyhJfG
iq1JYT9NMuru+7H1XiH3cbRe8K2e0I/obPvcznO36RexE5wtTxhS+ZZ2QXA5Dm314tuF5SpoEEgx
QAdjJ1/dSGa4OUwhioyRhEP0nU7QEw50+20ilHyTGnVvevHPi0HecqjzJsteApNgLH8Llg7qMUoP
qKbrAXNm+5aqc+qah3Yy37xouU6Bc0JivctpJT6yrjqnti0UUzsvsd8iDH5FZg1Ge822ixp+JhFZ
MI2OMshd/JwcJD8BPHfFEM43FAccQVcdN72FsDfIqQcZk5exf/cygiI5N6uLCpFKgCBy6OiT0ubN
g+MyDZZr74y2wF8cFmx+C2dW1HQBImF5OCenwRmP/sKDvB8qUkqqYJ+s3ALgFzLUABJRGBM9jwHD
OwD2Ehjpu6NJqlf8aUL2Dfmhj2FMFxScIes4mBdC7BNNALzTvt0hTnhOBm6K0AdphXvHAb4wUw9M
26Yp6nteEp78GbWiGwFEbrv0Dn7iiJUq4/vILCFyk5ZvQp9UKKXcOxbBAxj/D0OW0q2PTLfhiHAM
ZphFb7PvgDD3nhnIwaTIP1cBJPONweyqCw4eKsiyOQq2kFi1ZTC3xwh1qoBZixoKNWM0o6wbEw4U
sXlXZPPnq3vRJgLyyC29CIzoB6/hPgD+BRO7pGlBd0MUZSoGjU9+7kfpnCPUjF+GmNtLv7ykLJzz
MCH8rQWBeQtcFfoExFmeOFKz/C7iCpbdG+wOnc1UcejI0SF7k21z48ZxbzWrPBQYJqeoGuZCBhRJ
RrFclpjDmNyHz6fQxpnzuGHhBQnOvWYOPfrubH4FpE9z23j0rfaX0zS0yU/lEaBjAvMWusAUSSC7
v48xKcpJhJAXb0JIbokKScDJrR875yXOpoUUrp+2N4MixcSv9jqJq5+CJoVoRfezjlpVpLEOHlNr
4TEazXpPapiaTA3d+2H9W8ysvSIBEG8Wr4XZsRu2O8KYLNZbxDny+Au0G8r+frO0gyBNTlV36iYz
lgPHCKMBo3VML0+VRwoxd9m7qBwHguOqel6Wqt8KmGEXCVh1R972N9Jn/B2VmeBqtI08WBoyFJIK
k0sEs1Rs6BzIM4GknAV5paSx6x5qh0ZH0i5XOXBA7pVEstCN0oM/JHEe6bgMet69IfaEpdQcHgGz
JE/JXL+1AGE+KirTop8IP0PV5V/bAdh/7/RQHVwOFvaGTdMjmSU7MnDVL6EYIKeiHUzL07TLlR+C
BJV0+tjSiB2rBAAI5Dwf4zE+O6gQPvvgOJ8jzLVP4/zNxyvqIRPA/TnLkqNgQ/PQNrDBgNyGQyBB
EfX9u7BJtlsGzsrgvqr5coM6MtksbEYlcqDUvh2nbr+kpLrd3U6GxX1z7Cxf1kU3v8QLwud07pMT
b2jwrQLAotsWqK/ocU8gJTmJYSPcBEbIIcT+u5oPkAK1qDC1yzExPDgjhZuC2zCkgPgr6GmZ6g2P
DtnNJHilJsWgynqY1TkO8F+ejIXseVh2Iwkfg1HpixezbRMM9uRL35y4dcxJ1e07GeLvHAlTQBfV
Hfton8Dap08UODoe58c+8xA0cV4fRXxngXhO/LTELSKemJHTtEhMJX3+DDXO5cFMgCJn570NXgPG
noOUcGS2Hf000AhWLJSXoEt5ZV+ly05lmC623HXxCq/cK1I7PwMGkk8YLslDpqSzkUwkByT5v0eK
qxvGtjGP3sT93oFVA+oHZnF73fv+56rje4ep61Eiu8gz45k8e5F8lHU6nANLUfvaug8aNoZMb/Vc
QwPVi/itD5ZNRLzqCaPjs0bd88Y0ifvkVC9uQvVD3fn2GmH+ZQLxgGsND87I6MmTuimjLkLSeIym
UqBev3A6ckSq4NrVLHkHovUYcynOvGJ3ObwLVWR6oTKaXixtXqYRTn+hK9/n6G2mUfgBbom3jaJG
H6OKqyfdBngJ8bQ/aqaDLTAJAofP0Za0raB0DujitC5QO9Sexua1qf2iB0f5YUF25oYpuP9YqYdY
dKgFTwcoonM2PQlCXqJem/fA0xP0Qx1yWFcRYIU9XtBDlTqPS+CVY6TZdzCV/BKqhe0BNVCQAT8s
XZVukSqJchYPFeqhmX8B8927xEMN3ZsIKUPUIfOTpwFwpVD1/9GBZjKKKdkmaUW21PbALeGEe7Sd
38ATUDXbiFSgSbAQs18PsDerJCxfPPiJaDsjG5xpYIOde9DLMJfKj/uLCjgSfZjuFQmY1A93venc
G01Bmpl/MD7CIQGeoCNSDy+4mU0x1H1/iIao3TGNLGXVhkE5M0fkIw2gTqdUV3Krw0NAmh82yqqX
JOY7RxkoKKAa+5qCcQAexV0kMmPOjXJabRaUaG/mdolziyG59BKJ6vfgqucoPOHZMGcyjieZKXx3
2C1uTFKzb0ilXEk2eqeKQ4rS+C3m+aztwYIwpRu0826Eb9BHPOTwtkbRV89IudSGnsLBJIdAww/z
J7zS6zrvQnl1kTX9YfGnRkwDjSODsv6GgfWe2PjgtjM8WFTkXjnKvLXSe5boxz7pq6vikAuQiVBb
Qr2qYKGPRFw0iGNbD+2eRhpshYS8DMKbrlXnDS8NsHvglol96ONwKPrBcY8YRxGFDG27b9Jab2bf
TifHBwA1D210dvguFjy8tpUoXb0kmC5l2ZFSNztCgDzbGYGhEsMgxwsr1ZA0cCoortsw77SKf6UL
3p2lkB9Z1Cyv7ciXEoi6/yPsk59d0z6QtpqfafTD+JY9JRUihbSWUOELyYCICHSYOKtRXpzqdD+F
rIiN0x1VwHYmhXlpZDwK/avYnChSE+WQNT9SDopCTyEL1qNu3QsWtjGQLz5yZ0S0GVcI32ISRkcv
hGfbOOpmY3SiAGJxuVFjjRKz0YINbQ2qY+BIsJsIxAriFCWlcsrc3+mEjEvM4sfKT5o89GV8diUn
oI852eOcHUAus88tC+jeWyqSGz4HBVFy3EhUsj7UU/NjUEF4mDTsHIFEmnxgCShtUga7YSC/h7mO
ztVsEGfIcLyA7iGLvrHLSVZVgFfzHO5NHehHKC9ERVvDjxlZZQRX97dTRx1IYomgigsnQ8XBXCOH
unixfK767uoYRrZ91Q2HpO0XkJwwBXIq/2H2GvV8NwAzbp++xDYoA78bN75hHD5sNjx0Vd1uPbpk
7zMM4Jh/Fx1z4vmShoC5Qgl1Oeql5BEEwwc+ef5DuLhpQTGoQg5z+YOUNmQKkhlMiwo/h1q6rS7J
IO3FVg0YlUO17Hr+OA3DkfndfnL95rv2mzvVL/ZL6YTtCT80NB9x4bNrf0KIQD9qdzCXTPRX/PKY
cUx184GE5C11mvlHHcLLsOKX1iX0kgonvI3+mED+PwXpU3b+yZHvAV69734xZPFYDFUmCmGGecsT
v/3IINxDEymuKVmqrZ+9VibjP6OmgWlwMsIyLZ4NwrjWB6aFcbqdAPjNOp0K3U1ImI4eyXnYBEff
AekLis4GTnbJxzRm4hXRSFjUTUYeHV1jJgUa7jaypM8FS/uTOFo6Bt+yxpNAnpBw8/rNMLrpSblV
UhjNt5kr1NHGgKvsU8J+MRDjNiQe9ka4PrhRvj42qUEK0V/O/X2tW4arq+u0tGrpD0EGdn+VNJDU
Dyp9VJqNR9TngNXBkTC6r3UG6S1aw1/bQzLw6CfmRxRPAI+bEXQJ9IOcew8ourMFKELJhkQh1Djs
DMRcOmmBAeL+h+qqPAZjBtFheF/M05H2vx0vHA89T88dMJWibWOC515MR+QdJ190R6cGNRTCH+Ax
tVvf1PMRycsW8i9g6TlBTqqs3/TTeZILQhlKqmcCohrg0mwj3cyeQsehOaOxB6HDFj5VBIQ2oUgB
SvJmzjDltXtOMTzwaGgOAy/BP8kjBlqmCx7pPJSWZzPAFQKCAdkP1THCo5W6Yb0lnoCCXlwB+ObL
g2LQ4mCgdskfoWgeGjsfHdtvQIZ5jU1UBp7YKJ09Vg17AMT1k+Jb2h7wshOcAMJMe3+2D3V2DD3u
b5wu7iHP4Jscnu7XLrHAQ0KyW9pBnaDrjJHJ1HmFbDFeVObIvOU0gwa/p25XlyAyThAU2S5MQMg2
+BnUGB4CAzXJ4aAoWLzKL1swBTEZuVajLiGSE+315P6KZx8JzKh/0eCRjN1dS0VGO0W9YtYf/qTA
5mhT2AhMHvib48PY/HYHcDxF/Juleo+i9OaodZ5R/6PuMZ9fuhpwTLIXnoSpER3flcJrcmLJIc28
CfPJtggnaAa7KU8LzANujCzJrqsJEnZ+uhdx82pRS7fLEGUXnaPbDT/ZBHsS8JamZTB4zki9cTlo
7HfysJexZ5p2/yRgEeeeXzW5HAyYC33zJNKAlXNS7UjY2VKR8E9V90vusA62c5UDHjWL5u0I4KfI
PCjQAWmvTg0A1Tp7tyTetpGA26S+gPklD0vSblWs3uwU0J2pGmg5jo5fpKJmORuB/VRElX5zCq1z
UZHHd8Aw+BJMxwFz4ZEP3hYx9pKLyDxQAaXsSfsPXn8nx2J+o4bqW5RO6bkCVnyIE7tbskidG2X+
d4FkVEEmA4wf4jtnicKaDUaoNB+EtrlO3REDExYa5Sd5TAFgi6RRh6B2SgThTc51dljunhOD/4ZQ
+6G2zal32mereZiLSuddlXWFSvEgjqba1Uv2C8mek5Iq3jfS+9XhjwKZSbF1ieuBG1uGVPUH3ib/
+FV/NWZ2960a6rNP1CsEIbodTyjmPvfFPPegrxpyTRNRTF2rdkPvvgojCl237SZCZhH8nD7JZd+9
hhLgScYqVcC8mgKvNRNgYUXAnIlZ4TrBn66deekjJBa5BugPqU/3VKUj36OQtPq7rVmy4LTujVXW
lLhj//gtGQ4NBqG4khTcbEQ5bhNnRUShfBejX58yzKRobzcqS7+Db4M3AV320STOJE7Ffu0uS/rw
s+N1dV2sJ/vvk4e6yvaECXB38b9Fwi8s6Nhu4GMxHhd2pE5DT70AiDiwGPybOOGnygbzkaiHhqEi
AFUaBjUDEKXajqFvDn03gtiKR37Q7I9zvwoW8LIeIn5g95vcueG+B5PTpZaUdngL2/AYpXTIw8aH
4uAg6HkEyIvCVHl3s+PyBGWoO6d8BpSPoWqDFGuQd8yBW4jsUhg0TvdHum9PLSZExrVHjhRt2zHw
+Sno2E5st2ZMSrA3okJxPIPueJsmdXBB3dZRtwEi5m9qkQ5FJGeEoEC1T/H/cHUWS44kTbu+ojBL
hm2KWaXi3oRVNSRzRtLV/4/Ux76ZMxuZGFMR7i95CvelrLsY2XUDFpSLH6flph3FlaOKnJNO25RZ
dckoN43BMgM5IRmhEV63s/sxT1SZduR4K1y2QWdPelBG9Q8KPXFomlju9Dbcom3NlmOZd6u+z1pY
xf5d8/Hnx2Hy0hr6m+XlRETJgg7TaTeqJkAZGQwrd4QKx2RZdlFiNnHhr+jvm71flc8kIeOS8fBC
V0a3TouiXEUcKweQFe2KANUIYkJxvqPOP6Rh578py003rREBsnl++kJ624/HHWjRwgCCNHsuJ63d
dQSFrceuFu8wctvHPXQgsYVFsXeZQ1fQ9umg0rmbfrslJlzP+Dbiql1ywEB14Z87V1gMFo9HhlG+
yuY5+gQGJpdAH6K9jIbiVtw/zuMedd69zEaZvlq5xR7qhObGZu991WN1fdwB60UXRHEzPnW+HPfW
lJssKY77OdNzdW5jfhtqnBciogxiP6pPkaA5ejw0SV8m5VVfoV2kq67u1UElIPytyOy/L66n/j5k
VXgHWgDBgPnYzoPynuMi/n48g6nVv/N46p7ZWoudhd1qPdPovrtpunu8dt6EbBmuKy6Gb9iHgjiu
JVO63C8JLHB/c+FklstMNPJop43JvGefQc/338VTw3LEbvHJSHUJLKwXe5fV4wnVH63e/aHKj56J
vGpfPTMKt1GpuZvO7ubXsZFPj+eGr2ARiiubg7FkPtBYkn4/ztOnlNHSTUr1khbhBwuJtpAGZYVP
T42OrgmqsaUSzWEGKm9WLK9iOwwvsSvJK7QmsSnNaKuKaXiXUv0IZ4chJiSQIjtsKM+M6qxC/2vq
0vPs9P6X6w2M94Q2OWd9E6EtZBZ4yFb1JVxjb8ZO/1Z4Ktu2TllthjFNPhJ9Xj3uUFcDMcAcU8fY
4RuMStTQcz95X6ldvNF4JC+2AsjzvRF55TDrP5zu8rh98ELKHa1LDmgdklsuAb3/PjCWaVCkvvdk
RvwVtCGnWb4/o1G9ZoZSP9zYStfsaMMuG5v6Zcyi18ftPu6GII8751LEszh2eg6Nf/8Qqs/Xeijd
99Lhj9nkRrSNC6G/SV/sHnfwiPJZFGNJeEou3bMW1ykoE98LP98lk7N6LdEkb93INGks2/wzpyl7
PNIPO7VUYx8f7Xr0jp4nnqvcOxdVkz/nrHjP9VxYgfBnbfe4yHgtSapi9etx6e+JA26R1HN/+Puo
NIr3oU8ag0YKRLlICvlUSNoPFtb8ORZts01jalHVmP/vJTwy8WpR0Q3d7wFR56xdw+yWj2d/XGfJ
myqb+PZ4jEVVuSJ0CkX//Q26vbCfVPzzn7dsF9ssSyUCrXo8sKh07yWlcYzr4HlAAYb1oYOky7v3
qpviA3VOh6yYi3lS6Su9dlCb3C9KVtAgK/lSG9RJ76q4eWmXvwk3ci5kx3w+nrlXmC+8GYDj8RjU
iExl64ph93hM2umvuajVtbVz9QredF/junevSKtT0RQDhT8vpDtODqVv4cO4X8x0M1tUpUYLe3/d
2rY3YVKWz4z76m8KGurxIAev3SHMLcWiyIPcTs6rWdd0Dg8eFPY0o3XXy9Pj1sa6JGiB3gZERpda
zj8edxoVNJpzh5AfF5msx4TLMpr+vndqitfOs4ar3XTNqz5NFMlUAUnb1wfH83bEKMrdLD7yzL7F
1kA8fPrRQtIeJdhjWvneApURU43HUDvNqoVBjl1aspwPFw8GLMP9hse5f06o2MkqHUxy2e53eZxk
+ogY73FWTSWB4Ukabf515d+ztQDFxrew++eBZj1PgMbxOXXBHML7E6Z4GyEF7q/c9iVVnppWaa6P
479ejyjrfAuf9fnPO//7TDAI9qpJ2VqlWhm57E8yn4aTnXNsPy4+znXNvWZq2fQfF2UrwkWp34Em
PcSiBuGY30GewpBrqZftJ+RKgKrozj7l2tHxp+gECMqgwciS54aNjWOkWIAfaT+U5oY8qIGkGtXE
qPEEjETUC+Ugyo7mYlsP3c4sqzKg6KALUCkSNjvsLo8TOTTdZbAK4mZVYf/3hjQ19LVobfHfG0oP
Y2vCm1s8niVExX15PJXVlgItawm6fn+Nx3WPc7oS2koWlv7fG6LZrVe1QIvzn0f4SYKnLWFU8X9u
qCeUy5En1fKfp3/cpWhQFraDi675/rEe1z1O5khmlM0qWv3nhqTHuwGX2fz3BnSF+oIEeQYa/O+7
epwDAGeV0iO4yv//Bm3EpVhLKsr/3KB3SDpp7YBh/veIx9uYPWEFg67fBw7xXf3zJcoMo2tXOd3f
Gx63Ph4xaS7gSJM4/70BbTHIY4u09J87P861ZhkH5mwy4OT+Gv98/KEZfrlOHO3+c32KfotcMfX3
+maOrFUf9ifHSEymyTkfRZnEqxCAEVVEn6KrZ0rT1G/cBhq0mhPifWrg/qL1nob8g3lB5nnET0ja
j4Ir8pZTC/QQpkO4agEaaC3IT6oDiciQ4p7/nUQZTf23ixO8bYaHobAj/mShDeketx7aRt/Z9Wyl
Sy/61FS57Xvi3q3MOI4NIL1/tabWeKsgKAi0ha/yo/FQouHHbdzYi764jztSGDOjDN4KD+HKmJds
4uW29O1mSeQjvW65rmM/puVC3yI+s/pVSsHoI7czFraCWPWqNAK6oqCuMan2/WZS/mHhRn8McBJm
fBACaw/YudRTS0ptEMIKLqSfNstJR9gzgVswlaSIqqDwBpaOWt/XrIuBiJzdgGecQeikm4xpGShP
fFDR/qZxfwcE+DYAsGrgjMweIMJTK9w1fpzTz87rP24KOJdorYmUsnzROvzksghB/v3otfgdKk29
Cmy2QRGCRvfrZNTFItLYDrpkTFZAF1iAzdc0SRl5lWfMeNDyP33Rb8sieu1Krf9luTMWxKOmrqHL
XmjHIgLA9kRQpeOudprFSBTcFFFjqlq/ILgJl1F6SJgQeSkQcxg4zVj6GbFg6XnMl5wHDjrlPT1U
v5vUOcl0LQoELKrAIQJzy8yLKJzAMyK95BPEniTfN267z+LUtrqRBssMafsm1Eb/xBE02nN/8y1R
LycbZ/LkAWQZ67ASTuDncflWlDcv7+7ewYZROxL7uZYnf7raXQk13ddPB4QWdI304Mo96+Y9agnd
KuLofth2ceQehUW5PLYEAscsvdBgWeDq6Z1a9Ukt5zhz9aJ8M2q8R3J2vzT4P2T1DUp9j11yelyc
tGifCW/EuMituvKTLZQDk3HvDyVkpl3TIebrx60jg5GWArx+0wtN30dZMy9C2Vl3Rqc/8LGdV74f
usg2j46Pi5DXdZAS7/33ouZ7d7+9n518VbuvRZ39sbXZPj3uCwb1lbl2e37clrjdW1cl0UUHdEMZ
oaoVjkx3kXnWtxW3l7rq13qJirvL3GJdVYS8oPolIm+OWuNU458nZcuyjKBUTrzOdFj5f9/BLBqS
pcz+gMTSOInBfI+SyVkPE+aSPoy3ZZP97Hy8qoO65wBM0LD4sRpU4L5BrDN9dMkkjYUnvPPUpxc8
yszp8Ga5dNncl1EOfp59mcl+NrrNLOU5d9U+do52l+zD2YZ6mP3FAJLfNMZiHldIol/9On0Fhz14
ov3jM2dMf1IJQpxxilFrb4DVfDggdhhVtd6Jumnm6B9ye6UpXwZeO7xXhppXaZJcU1CswPcBLjzl
FeesCYpGvPYFeLEonmU7LRzLOi0GCqShEMhecYMnGOYZNhtWnh5MaYpjiwylwNA45o1k50lrrWvx
No6qj0REZ8cOmbyWXIhICdB8bqNK2Ee/gQzG/HzpWpqsUXurqlgGs9V2mzTEe5uH744t5LXM4z/N
KOBe4vGQMG5kj20owk5fL4Tlq20bKnuFOuAlVs2vJOpVUFX+pu36m1G4a7ND8zTmFhMHMxjzurSd
hZXLxWznx6SaV5RFOz9Ll47t/dByHxF6mSHi4Riam+dUUtJkXXaOK0fjrjZxDFakUWk5mxLt0V6r
m6sqWAq63oqDwMyGaGPM0dJpymNXR1BYaeduy8hApZQa+xknqV2M6PxJrF7i4v418UmthJH0Th3u
6z5aTWHzmXvZz3hee9Zvd2wbLN9NuDQTo1t24DUKIXPQlakX+H3EQIemwdQL9arF+W9DLagqbQq5
4iDjfu2m5bxppgsZCtbKS0uCh599JbplMhNlbnUjRozqt9+6xbKkhKKE0H/KrqaaL9+SkaHtor+5
dbKrlZ/j8W0Cs3bKpZL6d1nN/qY2wyAWob2aHWqN1PN+tPFwGRFqvZD51QUCRVxIdvmpyyYYy8kD
l/DSDUB7fdOT8WnG1kwzA9gmQ2ZchSrAGhxeiyjb2qD2QelluIPHZ1g+XHfC+I1J3Dz7Js5jrV5I
rxH7BIISbvVVtzonMFuAxmmEJiLy3A1RJaK5iVSmHaJq5ZTpsJjkWC28PN3CjC9CT8qVVFqNtrOq
VsWsr8aShgcEDY9gMMQkWdr1UiTvpUqTVRiZvyqNcfIyRHh1N+6arvqeu/omI+ct0+XPDjJuNRv6
ZmY8KRJFhKiRWjJFFw2NFo8bJRjxVZZEoKdRyiE4N8NyjrqK/WBGrlv6x8elWBjV6XEu/N+5x3V2
73w0Qw9AZEP6pkl1subhE5sKEZH3S+P9uaLCLk93+9S6dUjQftzwuO/j3D8nj+s6ZGGmKOP9VEJ4
OhLVuIv66+R2Q3tyBA4h56nTB2v/eDt60WZLYfaCad280uM9hQOZH55OLSM2Whbmp3SoslXZ0B7Y
XemSSgIl0MByDe78NCbadwsZwK/7TOBHUIvfWJkDjaGMiqx4/q6TW5ZP2v0EHb9zHJ38WBTpb9sW
8bq2LdQiBIpEbtbuWhOhYehl7TIFyVhGTbjyHiyb1oU3k4N8SyAZ+JGIwpt7v64SccPvYNqIXrRX
gPeRUI9YbjOhh6fRN3/Z4A5XFDvGVs3o3Wx3ls+GXe8E2YabHCEmWuW4F4FMB+JpmAgR9QkWUJmu
x7j46TMkYa/N0XguYsPclcP81LS/Ci3TjwhSqznAKuLQLEJmGDq58WWYURqCcPzo6ZLSRiWr2SyH
rYpZZoWuXaK0n57CrmX+zj20Pus2EczYLYx1Y0UOBX3oLJaTViPZyVS+i+O6W+Vpra/98F7SuhqO
VqGSjSnrcuUYGYLouMqoi8T4PPT4562qOAkFS91N03DTzac4yz9HsNqL8P3qTXUjtq8ivj0uxdFG
/Immxrq2+sRf15uyq17/TtxanJosehkmW+wy/MGXojPSZRr6+mfYj/t8RHI/OWGzM8Q91b4O26Ub
YiTU+Hgr4EUs6N54fZx0YKfnGX9wNNrlp1vabyjzgoq+nmlF9qWlwcTe5HpM69aGFbISuDpZWR+6
M69923+rx9ExoZZjCnRfpkaQjHG5S2uGVA/GtI+Q5hzwDZdl0MveW1V4joOBMQGM2LCSPfPArS2L
GDE9DtlAnd3MgSWrJytjgUBE/Bk1Zbe8p91dK8IlljMaxCDBrbeoPOo3u3eznxghT6YeJ6+uevHh
VM+Y3br9WCCBK/P0PDT3AXBsiJVvJzdNVIxdSLIjFGI9PkduH38QpGNZJuyujfuzK8M/ZNQ36+gu
edKHuVkng1UfNW9dhEn1kRuJtkv6Cxqc8JRFfC5StuK3FATm4M2Y6hneRQiKp5EGQke9sUcGa+JA
b5/yypTbRsnqpeQDrJWa3IWlvLPe6vZZDrF2bFuTwdipGt9DRDQ6OQi+FYa/rTz7rfuz/l6awoHq
W9qelh1zCLdlhPJs19fSXtToy1cKTHUFPa6dczBK2J5bc1d25VDiuVWGT3XXrWJZ9rf7NZnir6fZ
6hM3UHoSgOLUqEqsGS/7Y6h07ZhVlYWPnx4DzWaVV/4pIwqBCBqbZ4mEx3qpl1CBg7yYKLa0eCq/
vXBwCK/RMct47RuhjuW57XL7TrwVQdJg2h8MQGFTgLuNfXjTXTffu5HbYqcKoyNiEW8ni45sEMcP
2rukrBloyWgVkr0YZu8gUT0vEB67AWWy2jaRkW/DmPkXZgZUOnWq+iJ94232xv7o5L4Z1Bkz043I
pxQtnwwxb9Mhcz/dWJzbOIF80Wa5TXp97yIeeuH4L6GczYYeKMy2samGY6EVDHO7n8OhniGoGrKd
gCgTIaKDhUiy4SiG6mJrabeTpWLVlaa7HRsAwKwlCUiLk+Famk2DuVQVC4qW5ILkwSSqwZHXMeUV
rVmIlZYO8x45s78AKEyCCc2HxAu66VDOL8faSMGM02nRSowAETSepVpC6zV6y9hq5XGEuV+6zB2g
VcRfV/d5u01Gjxyv4tjlKf+R+67Q3dVURfc5RPUOtsp+q7ofRYrBYrL9/jLcm+kM7tmd5mtYdzpj
2Kp46TezuUo7v92FWtWtszb+JGlouPXVsSqd5BMHgb41bMhxG7HhD3D1tRf6DqiR6wHgG8bNsWjb
URl2Gz0034mcqG515H7kUICoBjSqLLjK1ZS60wKhqP0iIbdLvdXedY1QmMHq4sDIk7VlDuLNaThI
+xSBAyaNdzFV9psbG5+2i2tE8+8CTcEQLMSym55psM8UeJQgfnJyXVz46JPOSljncciNo++IVTz1
LcKqyThN2al3IuMHdsd0nSupdnIYqFjqLt+CJDAotCqirUuNjRqiN48Ns6COTZ7cJqzlpybV5ue8
hUJv+xe9KQn0ccyFBoDWl7N1eZz4eX30OsM/jCS2rEkbMhfeHNdXMTDl1CUEYUc2dDt45R9RJr9U
H+eLQhrfiTLkk3NOkJ9ZorOfHydxl7+TNH008tS9JTPS6q4hWqvW0RdoKl6NseHuGq/pVmZELi9y
e/PVzL2ngnM7c6qLvaf1jITR8aBFpNp9xkgUQj3yvpshPY+eKZ/K0PwTRla+9sibXjqQpzdagl+a
g1muvUtEs6H4RarLtMmH5gU2SEPCHJ201kp3NHPZfrzzGGzM+i6WMDC+375aTWSv7Yr/BtUY7kzN
Nt6kY57UbIlv4Y5kK4YqRp6LLSQIK6ZpdGikrh65IyIxkV+387L2WuPaaKkTPGJPWuSVbVL7H1Uy
2is9dnZeg4xnFIaxsHDyfsfjr0bp3c7FXrlzM39rRn76bhmVtkmdfF7hGFl3d3ljT1rPCgEu6ZjK
2Btpk532ttO2KwPdEepmtlKNyLSmSJMjywYKfd3Du0OY2eOvNITWazsN5DXcnbMwD9IEbR6rVlwI
7PL2TpqoZTjJ+jm1k23WSOOJHJ92Gdl58hKSVxUTdbGfED+csrvoFgdMeuq1cQEzHeAzPos69D5K
0+wXZUaGSx/H1RJT5wqGudiqYWL4mj0sxtR7zma7PPuGv8qGcd5h7chf9GJAL57Ka0SHoBTDglSW
7WM4rXTCwW3r61gfqo+0qd19aA5oAkqYFdlr/QFptg1nbZu3ugSsCuux3XtdOGzjrOyCAp4iMOI4
f9OJOtvrWpUshqTClVoMP/Gqhs3g/1F6DxmR1ZuWt7my1RDuks5Tq9lrvfeqOZsQ1KfIQB9FT4ty
qSbZKfTn9eAaz6TThgdcr8mGeU2MDYx1mAmCaq6jX6XLqce55MUKjqevnC2qHn0F1MuwISF8KEIO
kwLNOepnd4mRqri2ubfvYgUz1vbRVhiCLL02yXbDHZWINO3Fwz+wMjwCuXq1tzGtkRAdPnWOqt5M
I6LnwsDNYjQJ4XzmlnuLCG5Iox8ukn1wCDMBD6juXiAjfC29YZ1UgIgzgS/rqWU0FjE26ckvvpqo
qF8Ts282pWbNweMkslr9ly226d1603nMrC9DUazn+5+XjW5cJha60sd/+XGxLxtrJaLsgM0p+2yd
ZglxbT9Hlbuf/bQ+dKKKg1LEGWwBPhQMNfl7D8PTD439u3WZb6xhgxF9W1FAa9fCm9yfgt3qX2cQ
0KLfHTdmwiQo/X6SDXe9F0QgqQTefN+V7d3jHHqKhU341Dlxo2fzbiTRrI7Bh3mFLLXWX5xhOGR2
5l9SK75xmKGikX7zVHQMUjcUYSko5I60CNZOEY++hOJpt74q6x0ao184qOKba0HtW4Zh87N08S1m
YNm5zX1Eu/kS2ZJLa9xl604XGiEAnrF2c35rs0NrXmlU4ki8pdfW20jkx68+WWEH7q6CYWtoE1N9
GUaEv1SNtkeGpH5Oh2ayhp1UM/BPb+qH1JnHTdjIZ+vumhlkC0gMyNwbqjxOcg6K0rGf40mMF8ue
dtUE3By2qAzx1BqnmM55kY7C3UHEdrEvv5LQCFcmu+6hqhv9aqNsCdxQDd+tTC4ZcaObiiN4keU+
aA3NfVqm6yqs2rVidPNuHkjFmmLtJeon+ma6FW85+lBpmu3IA1ZisRxCV/uEaV9loV++mUTobYZU
nDpjTum7R+czyUq89fP0M6wHI5jDqX4ymOoSyNFONn6JeXOM3PRNKjXu3YYyJWfjNYxMfnQssvng
2h/GMGQrxXp+hLY3TiOxzWHTCshr5b/13ZSuswqXdB7H0VLPTbVLHfTkyuV7UAI4Neq7V9UOXxTV
w4VRHsTVu5OHKA6vFIPhbp5W+iBCkQYUUOQ/kcubTHLjJJGjOnZVifqbzSCsJbnsOHUXXZ2J7ax1
6K1DiygfpJ8oTCRitvt1tjn8UFTRV7+Xx6zI3DfRW2KdqC4lbG9fE/X790QKFxix1+wVnnv1rJyI
zCPVnaE+7kWWfnKH5L2zGmQAk47IrbIyJDNS3xjMXTtQjthMjfPqg58l4U64Ht3MaOv8qXsbVY9f
d/FHUjZUafXYLVrTmNaJ4Xd7s42fPcQAp8fJIIqP1ivylRE3zcLtquk9FPelwgKE8Mf0YqfSXBM/
4J68js2M4mc+WgQ1rBRhl4gYvXE5FJL0xG78KDsDrCkv7MXQ1NVbW9bF0mfTRbFmfM6tjC/SmuML
cV7jdpiar/huQCoQpB4rs/KDcOjkMiyT++GHNjZvxbCdihlz/Fiep9BKtiJRjFLrpbmpI525YgP/
3ql9Mu1nNeGLNfzafmKnRzWkYgCQzFr6phwuVl9coY0nnILJUnoOWu3Uca8kKC4z1Ylboesr0Wbl
KWEJB+3fUV2iP2fTWVke/I8tiBnEuLp4+H+0KgPTiPlSPZuaMXGM8Yk0rp+THfo72FTJ5DsZEcYH
VGyazGBw3Dk9qqbYdYo/1IwrYp3e02EBx9Y2XRrt04SNbPgytcp9bvI+D3KTLFTS74bPMl1EiJM/
ETr/DNPJOekWNtECaeGp6JNyKWz+b6WOxMiuxmZV+uYrX+gY5HXZLMr+y8lbGQgRu5e7S3ufqPa1
Hs2ZNxryZ3NRpzF4TD/7Ez56HHj+eR7Llv0bvwCSZMlOTwop2pLpirRpVwo7Xygjx1p1txpZZKW2
EX7bygr1b/oqdrBSfeIq/RXCYFzrtKGktegh8qS51ZomESPn57EYhnPTluYG6RxNBmXDISdxINZb
9EjheNKaVN6I5yM9cRS/hoOKpqvNEvZW9yDNRZKuzD6sX0Q0yKtZzs8Qmcmqh9w4J9NmLIkmBgEa
nnIttz/FPFWLmvzAW6oVzbroG3XUUIwtxwRxjf8SFYl/0WzwP2KGsyd2n4XU9TBhww0mxaozGH29
xLHp7luqK9aebLqZPboMTTBzGJoRv4A72y91RVECoM8iLyYTnaA9LsnsMDdQXOXVlcbPMRumj8SI
d16akXWvJdNHHNZnxWi3YCAWbN0/LA+zhd3Kc2XQjwgh+jr+HUdd+pGKRK5JqtDWjC4tF6XdtDtQ
Q7IAAIywTxf2jU0jvGI43lgFDQfBOJ+R7PF1958IR+mQSvFNliahdpIRiraR4By2f+hEAu90T7MD
Ra78cwNYQ4D0aG9AKEjyM+vihyixTVeYozaZEf1qrCZ+Z9SwtJQCQvXbM3pL1p02Uu+ePnqboiz7
oESSuqgr29l2wuuXFVbIjeI1b0X0xDKAVMVvN5peorqurZeWQqXkZ/4BDEP8JQNMZFkfhA2ORPpd
uxtGmEaZ0wNFBGbNZvtTjk55EHHpLDNdhIdxNrTAEmGyblEMXYa0c4jGre/LqvfTrBgMDXvwu/Xc
YM5+ZvUYPUOPEePXszT7zYQ7MtQOhnp23TJcwBvLxWOZpbEGUKrV51Bp3TU04z+z4WA0fotc8MHc
jbqnzIZKVbO/yrtOrEmTVSQkpaCWcOKrSoIwz0xvvuVTXi2b3sFhrNJiTXrYOvNgBWdGEV1sP2FU
4ZSOtN7+q6NqyDBlb1JtNPbVPL8T3kHmUMXnDM36TbArLHIP9VXpTeKStJ61bz3I2wo7Mdp7sB3R
k+vSWm9pnCP4SkrCgoc3z6+sb9EZp77xrmFVP+rReD9a+la5Y3h4nJguMcCFXx0Lu7HOphH/Hoe6
WSL6vMv3RszBlXUoI6e6Pk500FqTnIuzKxFDuqG3Jjhanhqh1RsZ4fxzKktcJRrCDeNGFGnZS6OL
1GdHfKIPxdGJN5do72c/ntOXIt6b6fzVAcmzd5v1iYjga15H5QqvZntN3eGDMIV43QmlFsgm5wu1
1qFuGgJ/sRPPyA6vU2SO10F+j7ZSeEPZhnQTxSKdcODPpAM5Q12tH3hLXDTNarAq9yoSlk7sqEQD
hwRTNUiHT+jRmQ1Iy3RgCO8lJzdtD8+GtiRTu0d1zC58SjuzQ73baesKEzJNVAmU3cY/ndFxtiXe
IyCWmzRV9Z2DIC+brtZZlQRpUUQYNjNeDgyGlHD2pnbwkLfGYB+Zr9QtHTcv1m7iDEdrWFc2VUaj
GSQhTskqazK5AKt1bz4DQDdhVEFNuuBX2jTvdKbV7Ivay2mJCu0gkmI7OBiWbfNUKdTJoe0mZGSX
9HOjB7bPJ05HZz3jdFvTXKdHAyCcVKfygAtQrkI+8ZMq8nQRr2eG0PKf7+yXoXHeiSkaV1XGTpLP
1RNcXc0qrT5Dh3eS0QTsnI5ZL1TUkLaD3PZ2cyaopnjOprIJjB5DJnmg3xTn2B39+oTVhQPWdm3E
lO0z6nPry874JwrE5ET8xb+xNEr8p1r0ZNl3naGS/otHtFmdUobgj8m/4665TM5c/Ynw7hiNDJ8w
NiXLPK1WBtnGXwVwMoNSRXJtkSuMde1djfp59kecl61r3Wq3+ibYe1MLW25J+vrycozXArHuLXxW
hQtrJCN1rDXkycpJrTUxQYhpRUnxqAgm0ZDQErT5NhSYn6de3dW9GkOC08o5t036K4vM79iMzWME
t7Z2W/Ztt5H11nOieen5bbr2dcgOqn/yH01WOqt47e+iQ9dr9R0llwyUNPbFMNU/y7D+Re5r9lm4
tRuQW4GORUryhZs2Psk5/WmG+Ax7K3JXOZF35J0qMqt6wGDN8eH9B5/0XPJXSSS/tmS1a1FjEE/S
jGuv141Fo5tIpJndum4LaV+jXjSbGFQnoAPoLBuTnuf1OKUILe7TLm4AVGqGrCrB70Uf4Kmw3Teg
RoGqCaIM5KEl4nlftl14eJzYyjU2HgbUU9UXcPXd5B+muPIP+v1cq2Zt6TYEjrKcM31xfJ/JKdr3
qH/ZNM3wJSvn9KzljkRIFY03X/E1G1ZDPZMqb+uV6XRIlbSWho52/P84O68dybEri/6K0O/U0Fy6
wbQegmHTm8pyL0SZbHrv+fWzmN0jZTACwakWBEGFrMrD64/ZZ28IkPo1nFzxTW31P7yKllTXFtBt
mMpmrNkg8SgDFnHtGpZhBdRNynoFMCjdA6jz6YKMNvRFXjd2T0NcojxUvR0ejIE2MACsELDpUkx2
x7xWC7irIIHO1rRtmFsUIrINiAHNkUouTVVtNNoxADlKnPq0Ssa1ZwptT2Xzq9ok12GFlLIeAnql
eixtBrqxNp2rDNsg1vVVpOvZHg82gzPbq8joKMEmTBtn6gpYc8vUTxGx1MFv3ZfM6NmZeYq23SD/
HLuJVow2JV1uy8dRLulPSOBl4t9RtrT7V600b/Ku5qn1lNeq1mBGitN+L1cOFSj2TaAqcCvSxiyb
XyIvla4hNj20Hl2KfcGxpnDUbtrEm87iFI76LF6TrFpJ2tdKQZ6oy6Ab8NZ5IVGy6ynfG9RX9f6z
JEfpGq6JwgmDGopDwEO5RYxPj/+CXJI200tCVUVDZ1NBwgg4AwCVmSTwGDdRJDpwBqqtf6UUqsP/
EBrXxFRcl6Mw9mZl+5tOx3ukz9C/xSUnyKjU+g5qs/FA3vOn1zGgsFbDTa6r17hbOxPEzwMxSfBQ
ZtV2HG3xTVbpLfbh4d5RcQL4Yo+O3aEpUaQ0bzVhJN/ydMi3cGF/j3QWKeqVnrhWZOhboMVc6N2C
RI4602x9G7luCHQqFVnWCBl/OxI/ysoxJgTLyT11uYQza41OO0r5A0Ii+ZaeVm9rp7FySCGgTSDM
n5IjkL4qMFL4QV9uVe9bWsnI1w5ZCF7TIyNLBw+8W73lFJ49PASGTkg6lAsShjNFremzTdNWVMS0
hGEAojv+bHynYoTFIcNrH27hPVOu0iA59M04rLUIrmgS/aMzxlawoNw0ifm8E27CrjAVhFUs+I2p
i6jysd06lDKkzgNISAZNbDtyK0pEbk2BLheunX0d6pt3CjTnNF3OGNR0gg2hIeIB2dKxwUjxs9b0
fQYK6eShldZq8egrDUAX4aYLkzqXpWJ0OkUZhbhMndLo8uwY6L0V6lWItxa4vX8lJ0N2m1bDo6vQ
9CKizHhQU7vlOs/kFyGoFIG51erWuHE79TMtIPJ9hCxCJWkS/a8RBAoUbRb26+m6m1x5OouAkI6h
qrMv1CzdNWq3I8FCJHWgKYwuoyS7osMQjh6Nggmv3h1sB+GSFt9M5YmpodcTYhHDQr4NAPnMcJuD
ncJThN9I4x3pP9ldmn7gLqRWJwKYcBrxoFhfvFwSzzb0NC48ZGhiNKVTiyx+Kga1Wyd6EW3f/tjA
v/+kmcoHr1q4yc4soWUiH8kTbVPYQZv7eL8Qp9l+UyWJU42RTIYnyW44Ga92adK7bNPBoNAL+9h0
GwmAfhBr6SPQ5nFTVkp0TYxtb2EyUp7q1xwZjYrc74Ji3JvQ19EBEpD2KCpqSIqlT5v6+PsAUPaq
royJQyXzWqXOih5Qbh8y01cRu08nCrMg2wEVjDcM4DULWu+DKycvqTSgCNgp1R24/OoumxT0hqKk
DExqHfZHvMmk0+qVnEfxjoZW7UqX/E3bJdsCnP8PsyiQFKBGtRWRDOx/8kWrtF9fPqxvyqmz0aG9
rqJwhiK6yWtyPLrMkHOb9ny4Div9gw7WQvKqn5HbIRsKN0MkH7xIqV4bdaWWfvQ10JOPKfQ8H0go
3Fz+kjct6tmX6IaMBKAlbOpv83tDJRJPAgVCzwge3gKqhrGW4WvoZKRUPLSGIKVC4kK6MSS9vgnt
9Kuo4vs3JoMxlLb0S+Y7l2QQCh7mbkC36nNXdxB5xu2dGCmAGmN3UAfNX/tpNV7lXdg+ANktaLqV
ko1AlSjRCiBQdA3aUTg48HsAnVci7wAN6MKkvw1lPlSeL4UYTbVNNKWPJx1GPiqYU9KJ0ADeCjbY
QdjFHpGA8ZqKtPQsVd1rbRdijxraNgsm3LpJa/IbssLqa9eRNZ8ipZrcC+swqIp7JwqyUH0onnQE
HRe+15hrdJlCNXhqNfIpOBz6/CqhBpmMPBpk6PrxMbMJxpSofVKqcFxFcCfftW1EW0Vihvuhrz9Q
W3KvW3ysnQqOEz2iz/3gGl+yBrIn1TR6B6rQb6UW+LAb6pDlucjegPglIazlu3g0JLjLCkRKYrK1
FfJB8IzgFAPDuX/r1m3i2iT47/NDUkc+0A6Yy+KWFexNyCnqyBqvwy6FRDP19G0JbffWL1KoygSU
ZR7gphtjsMkAahUUiOhnHsJgGJ20hUJZSXyoVlXjY5u18U1TtT8SHPaV69NXV9sWeDopePatToZn
zz5AZJCTcx4oQHXPXmrBd6IFCzOvnLh5CLfD8qYj2qqgozc/FBXwOF0O/MQhmy0ISl0KqV8DnJaM
suv3NpZ9R9G75NprlRQAQI5TNGj3MgoXwL5f40TSnzJJ0w6Xz+r81tBUXUfEXjYUavF8mD27Nai0
NjIJFkp6Y2E7fYbxRpNHQGy0oloogu1AjdH6Pej7cRxuZVqukm58bYOsWAVN+/3y58ye2Olr8Kdw
OZBCY6LmX5PbYe1TSwqcJFcsGHVM4KXgXkMASHTMTVnspjXyq8tG5+qGmmqopsmroKu0/Wh4IMeH
WLdo3cttUIcGxGWP7tj2G8IYH/INao6a1H7LOjXc+2S+DwXUVPb0FxY+YeYK//kJ0weoSHNaiNMf
f4IBYTTCOnngBN/okKGxKpc/dCZtB0pttzd9nm4Uw6eRHyYdU233f1a8Ln/DbIPyCRpZWyErQod2
A/Kt40+odLPswgFeQ03qfrrUOh07a37GKsf8sqGZOzMZ0uEVFlCPoi6siZlb6Q8B/BNlSI+FGSIT
GH1sZNq5BsgzSvifC9nGral+aJCGX7Z7ZoCGoRiyrmHdFvZ0N77TWu1kIk7uMmnVuzl1lmmEsRSF
1GD4fwumzozRsi3cdF2d/PY3rcR3tmLX0AmZKZnlmjc4WZH0D3qnh4fA+yQn7WcBlum2qEKx9+K3
hjXXusvIOq0kyx2+Nirt0ZoPZZ+aJ4eOZMcjmFXLvjHygLaJqqfD1vWgvci6ZoPeuE2LRbJDp8R2
ciXQHqO4piscaCFcYFvPyobrDhdw8BKIqybWwcKaAAnaVQCW4g6+xw1V1r1Z67LguEGqT/fN2vW1
6GvZy3ROetohqmFRtKK+mXhEHpBLGUhQRc1joXEVqyqdSVkmjRvXK+LPlQFxuuWDhlOtCPalSL7T
Y2O8k/J4XFjRWUTETqI1whA6Z5bEEHJcxyua1q2Vh1XgO/AiqPRz9I9mCfqwtT4mFrhWmzrNQgx2
uoeAQXI6gN4SBZzsoYlxpE99nBilaAFbdi9t0rzI/P/L++d0+whBjIk3pyiGYs0HFgYhIFmgxQ69
i8Q5ivjgGcVA3xMko7W7EV7rSFV2JwCfLAzw5AZmSi1UQU0AySYzOzskQSObFpr2npNLaCvZEjJo
wejegX7qncBW5auuMYAYLor0aizVO0dqWkpD1TXgsqiYELLO7I6DAUW6Cm8kMDRIikyEE404JzlE
hvXaqHsQLKbdkkHjJk79grJdabfbus9pHAuAUvV+tRDuKWemgjeRR8iiW5Fhz+7kNqWvKNRg8Smr
NKHVLFoXgMmuZGmw4fGynoYwkA+xXMS3PkW61WDq7Xr0CmpJWUZ1ypX0LRRO10FnPsK3619FyTCu
4AFt95c3y1zNfJo7k4NgkTtCtJFI/fgYJHCFUX7VPKfVDXj7EmhMPKvrX9F0KQdNhhkVCca8jjzH
j+RqlenwBnD9Fc4Yuj82PppZTmm76jp1G2pSsJwO5qTwOSJ6GUiGuh+hZcKhb/irBgBYufEWvJDT
c8w0g8pQZJDBDGXmRSdJnDc2iO5VUQ4vytgegkql2cSoX/hnaDuIhXvj9BSjUmsSJwmiB6ShZ5tN
CcEXtP4gwYvXv51iUrd/6xQbBvfTW67AknG8j9cFaEZPCqqhYdmi52/wmk8DLShQspW04nkbICDp
2pOtCDk1KhiXN8WZIZI0EMwq4zt19Lu6tjxNIa3GK3M1XVSJHNA2tHRRna4ce07AIKaQCUOGfTaT
JH+Dqi6AUJijp13BaStRcvcz94F6V4pKYv3zV4dlErkTbrHL8aat2ZTqPs0UYW1TioI6ZiXlMhzF
CHasl0c2uTvHFxIXsGUZCpkXwJ1zS7WZDEEWWu6KPEX6nJJHfnMHJXO49/1ObC+P64w1a8omGrbM
pQuf9vFWSbqsGEBTTSRkQ/fQJJusIsXm9wiJxlbVLmwO9fS2JQdESV3D3+VmE9PueeeeECIGgfBr
d4X04iqG+MhJXBUp3zwEMzNpvpRGpmzdFKq3Tu7juz6Iv8eGfGdUbnlTqRlZAzO9N0OFx9bMf7Sd
diMDEc5sz7+ditl9PCRbNa2Mp6w2qtXluTp9HPliMUVSJm6qrs4+3h0o+pjoa0LuHRcbWUJnOgnG
dv2G80SfOVnL3kTLq2lPsPcsuurn5s6wbCIVspX6yeUxkRcogDOlVRs27s4c5B9vTltqwN4W2t2O
Kri7lUv1WQYOfRBw2Kw6EX3Pm1p7QB3IWljLk51DTlhRTEE+S1ZPk25REtogUWwktLPmjsl4K/KR
+jCvTfqEFqLYkyeR4EQYaIKAL+T4idk2lcaobAXWAFoD1XW1mifnY554Wy167gxcFZrtliZ8XiaA
lpKclgoTij25RPgGx5u1ycNWMkDcrIZKF18yQFVrRh3e2NnQbRIZyH9IV6VjNYn/Q4VYrwo9XjrL
/lzUZX4DJKe6DtIPyJ8+UC/xkExY2Y0bQNDqG7dJX0AzM8JRdXmPKicBHR9tyrjM/IetOg9y+kar
LANM3qrxc0jyRPfY20m91zSIe2xaNNdGn5vbPAQvWg8Jus3PkVKGC5m4k0eAj6DRF714HlXCkdlt
iYKwRYyg4dJP0BTwgo+WPLV821a44IPMq1jTImFMY6CqJmsnjrFLTJ+FBTXgkTL7ofkDFHsmPGM3
0hOxGhMdZlouHRiIu9fWpy6ekMC5Cs3Wv7ar+raq24Y0D82J6gjVh0iKeu/LfvqQK+q1x0I9cLXQ
zJw0JANoe41ae/iqSHmzRYgLScc0vzemlh+fBterkhSV8FMZvHiUPvsjySriNOVqpIlgs7DMk2dy
9EqwLalYAIS2KV/AhHe8Nwe6dWHb7Ka9WdN7bCgVlYcWtR1b3BuecujzRNkiaYqOo0JCkgDXB1ms
3dHRGD2qQ/CQ1/bt5W9S33zl+UdNYYNNTYUrfn5gKq+jX9rngmzoHDukcB8CKvxqNeg+lbTFr0jm
3ZH+9rZdYFgrUrLKDfxufto8qI3+KDT7Xof3YA8xNHzIgZ89cd9+DtIqgiYSEFjofmqNMln3fdY9
azJ613qopfdk0mDaN+zvCDmoj2RT6D4GjKyHCCFVIxQFcrfPB5Cz8PNBL2Zp3T4pWwvHdII6NfRV
SMhzd+m6ctE1hB/L6cAL7XMPQflSR2giwV+6K/oOFvuWCgePM9D/1s7vB9X8mdLbfh1LsHO2g30l
ja7YII+or6wEGF/QEv5WefpiSrexWSeH0i79dUd9i5x99YUehfhOjgK0Uk33Nvfr28Q3pQe6RpFC
oOpEyZ3MssoRUmH9I4Vi3Wh5G15BhXhvSHn5c90V3fVoG+MVzeX2dZL7O+D0dI3p8se2kz430CI+
tkURPFKz/8OE+g1s0FUc2Q2qLOBNDPhc77Oq8xDTsPptHYO31rVwQjLnn7qkEbQzToBH0XpXVhvG
Tkl3/JoWLbrzlObFj0mtS7zyeykD7FgN0fDiV3QkDI36CNP3a9EjBZEjp32l5vS6CM2EG08V3pWv
S/pVaEfmCg4xWuzJVjyoE/HJmGY/E6/ODllRlY5MAgqiZwjPETtUzVKAh9fRMNCz6IZLOKfxTL2l
7Un6kKSfjXJMNkZoardWnjxYEzAlapG+RtjBvbEBL4yKJt2ScthGnmo5lVLIuxri5tvQiqAyz4Z9
E1mvUP8ZB9GGhCwkMXoqfKs3FuwQrkx11PT7bmIU8cym+OoN6wic9XUrlw80AlSU7Dttl8dA+yqf
WEhuW/+gan27zsh8kRsGn5v42g+pCPwPsp+xU+nXvM4LxKaGMW/vtaA/uNCQOGZtjzDRa9CyNJZy
r5nhF80eeuh94XUEZ7mGYMK7tpqo+JiWLz5M6E5I4+StVQ7+VvGacl/EgJUtBSJme4yj+yiuvupJ
mt3bkfGHofvZY11BIJzW99VUzstT+Q8zCexbKxo/CQCCwLbpVFOqW1/pUeQIASg0GdTdo7xvZXN4
hginolnNdQjT3Ft3sACb++VXybdjRNoLdeUVt1pwTRtn+6DARvOQlBAuFqAk0c+2/b2mK9GDbNPp
UnXSUp7vxDOxLaoMZJYpmRIhzJ/ACscVRmGT1gSk+DwFf73wgeEEsgpvarz4BJ2msrE3xQUmUZdM
cX76nndOrduNuWyoOLWTfFwP6oYsV4uHohnl3o4AOwIKKJyUx/+ur+m2LSL2ox58bPUUWWop/Xb5
Hp77Stx8ZP8UletgyuTMq40IBsal6cIAlecJVNsuZOChivQFfoDY0SkNrLbfjEH/ctnsfNYxi4tG
DZ0SIBiFOZwktKSANn3MjpAzdInF7Ts5xxYp7CdAxpeNnaTOsQb+2qbay9NP7XHmELpxoDYVYt6r
Nm2ya5ht3ZtAQUpKbpJhnVpwHMAOp+wyCyyJqpEnlGjpXXiE52/w9A34HUSgYsogzGMnGAiaIMsa
+Pk7ymtZggfqZbb4M+r4rx/9f3uv2V9oiOpf/8Off1CLK3n26tkf//UhS/jv/0z/5t9/5/hf/Os2
+AGiJvujvvi3dq/Z3bfktZr/paPfjPW/vm79rf529IcNVMv18Ni8lsPTa0Wd7O0rGMf0N/+/P/zH
69tv+TDkr7//9iNr0nr6bR76hb/99aPDz99/UwU+zX+9//1//XAawO+/fXxNX8fmNeZw/Pnr/v1v
Xr9V9e+/Sbr9T7DZVKQNHeddVSYXqQOqxY9M7Z94ijq7hlSjquCE/faPNCMV9vtviv5PA5yFbE/g
KLILU6RRAUjlR/I/SXeRJ+Jmsek6s4Vp/fZ/n3e0jP9Z1n+kTfKQBWld/f4bNt55cDoBHOk9DgtV
J1vRKEsc3xpNIuheqoEj126WfAoKu77pyhyKLyBUC07ycbIEU2Q4DR5XSiyWSvQ4M+V5uqxnvms5
yRgPPC7lzzru7wY9uS0E3HKeVR/eLcVfY30/tuOT8WaQ7NPkmBOFEOvPbsRQddME2KXOA1e7n6XI
Q28qbmm3+1UzgLcoIpInIRlviCkWenfxDnof2x4quo6h2jSc9MOzD/ZjfdnI8b2m66Zpkh5mtxB/
ahYAjmMjHghgOQ0zmv8JqEfkgWwSlY3x0Ri+XzY03xBzQ7NJE0nSdxI+DuVYyAWrb10srwwkDi5b
OTccQbssCTqFFNp8OGYOApv2UeFokEGVNHmLr1blEyp8vmzn3Ggsk4o/q0+QZsyC5zZXuiYea+EI
ydbEugNb+6WggN5sJKkcv142pqqzwzTNHSVMHoIJwSXmiL4i8wOi4thbWy+0f8Fd+fJ13IpNuKVL
6I/8D3PTOuFdvdmo23Dlb2InXEiGTM/NfyKfaZOQlDBkBS9gylJYs9Fyp08gEOjLq1wrHr1cv8sT
eddrMuUqMTi009GUOvZfLg97fswmqzqk0cACdTwPmxvu/f4XlTlkGl1LSH7RXzZKD6jOLZg4XUZM
ID1jKDpbX8x9m8iNjC5vKcmHaE1uhlAcytw1N2m7VPU4Z8ggppW5FKfocfr5u7MMzyltukGiw9Om
lQeTRsxuFTd6/Ux8mCyctNMzAJSRIimgaJKR4FGObalFW1UC5lmnV/3qvqFiCvuG6T9IowIHQjYs
FUqW7E27993YwL3nwu8l6NFTG/WAXKAkq3trRAP3VaiqCymgs9YmPIGhkRjQ5jlWCQ2hVutHzTEa
61ppkttEIUBrxl1rFs+XN+DZRXtnavqUdwNTsyZves3kAra9HHSsbva0TasSIO0oGOKfl62d2+7k
qf89sNl2p+Qxhl2Pgq9njjmqt5X1hJBysb1s5dyY4AoCX4vrTFw2Wyw9QERNwF7nZAFe7qbu8hqt
5rzrfpTIoLz+DWMqL8uEDiCFNduJRt9ahZoPdDIbCSo+VviHl1SouQdwJ162NPcBprsCQIA9+RwC
f2h2Q/kwFXkTbA4+ygb6JTuQdloivnc6PL5p45HerDeXLU7LMb8TeTEB1+IuTTaPN0faUuZo6KVz
YHf+7srczfSYbLIR3Rwt5fGBxiSmxKzC35/rC57B2UUU3Fi8Ciq8odNsvNuYda0qAtJ8zemBN/mV
fqBz8Sq2rIVJPXfUcOBwqSyb7afOzMRDQS+w13FppSOalfVOTm6qUd8X1tPluVwyNL0/78Yja6Eb
pr6lOaI2bkWaXPdSgAbo2G6QBllYtzNvmcETSgKP3UI1fnaoRU+DEc4pFK7JzwGikxI2t5BAsqg/
04kQ1A+Xh3bmVB+Zmw1NSqWsKvgWZ6TfJumHbxRRwoV1Ot389gQ/xOc3JjdOn77h3fTVZWq0Raho
jtKQkL7WYzcGdGubkNZDuwMVBjpGUHkaXRx8+8XRMYMWQciUCueUz9F3PYKWCbhynSz0sxkhxOMv
AfxO5g8LjG5KhMvUY95co3djIw8fK77Aglr98NIvbfFyeQQnW2/6/QRR3Lwk8ym6Hs8dtPpy3jQk
zMLC8hBfJM8FEFk49phbcH/Q33nZ3snRnezxJnMZkccAf35sLwwzr4VXUjiE+Fuuh+uMjDpiSAtb
4i3oObqe3uyw0alSU8aaBw91gpZeHwixRgUuOsBzNbYr+M3W1lqsKDTJKGQHm3LX7H95eLhqAtCB
RX2cwtLx8JRe82j6STUnzdUYMRZDBR0Fw4PyqtS+2SyNcpqt96OkrItLrFhEszqO+Fse5d3uUNG0
4dpzJadz2nVzh4TzTn+0VmBLdt1+CUwz3yoYA408IRmJxci+zW6O0O4JBkRhMh71Z1eKbyLPKmhE
JVxhAIxLYzu5qAAavJvKeaUcrj4lkbXEcPybdi2tpE/K3l3H2r17Qz8ZQm8OBZpb4W/hPUREsVy6
VM5s1Am0SLsBUQfO5DT176a2Q8oNUlAdn9+AoSZAgEigyLqi4WyhmnbmhBOBgkwl4aWr5AuODRV5
bZQp2QQnHv2tPA5fRTYu+IwnFySpEsBGEzoRvRB9fkGO1LZDNSRaK+qwehxCD31fmMRvfFuvDiie
oD2bQpr7y0cBGA24CoPUBDfMbFweXXqeCZGXQ3FmFdo/5bDJHxCo8R5/1Q5JHkJQPIFpkPNsRId8
gd9IhBambOvrkIwxus2oblfloC7EgadLhSl8OSaRPh0ckOOlKjuaSiPapJweFMculaRmX/eq8ctX
JPghBcAa/ikdF/NzBlqCXeIKybFUBJfjz6AgaPj45dWZoIZgUHi7Jkd4NpSu9BU78WXJ0cYyOoyF
BfHdaNOYWXy8vDync0ZoCRpqyh7ThmXObo2myzUxppVwyqgbPo5NDF6oSZVfXhnaFmz4K5gusuLG
zEqEe0yfqyUhUd7u3ci71SXrl692XZWnN5jTyr1gzvazgf5wICmElUysp12HSeNlO9SPOiBlugs5
8uV5e8Pyzu52rlvCK9DFUxJx9jKnyBubPeBdRwfgd1PbmvSVIpD8mPORW6SKwdMZpe0UiuqvU9AM
twGftI+AkmZOgL+y8D3TDJ5+Dm8NDjdex9zfV+gKdaMyN5xyKtaC3aeihFRN5GjaL8HoyLYAy+Di
N4BjAYM5KfA0OU2hBTUZAA1J/BJAJWXt3BoyzJcg18USom1+N07HjI7LCa/3VtVWj8/02EZl1Hbs
zz5/VNvvefW9FcoOHge006KFGvrcFi+oxnGzgLUpsJsZs5iprRV9CMxMOENYausacrCPPhoRT5Ur
1GuoD0K6qyL55fJGmh/AudHZAFsDOtxChBbd7tH3WCDZ5catefhlI7xcU/qcM0hUNtusVqKrkUZu
xxnT9sGS2rWpJr94LTIOnV4CcNK8yHDtz0zoJioYYcsj1tYq1G8pKKkqlwtozepud3k0Z/Y6oQSJ
dXD9PJlztypHob2G+2m65/VDJhA8rzv+p1CafTgutInM/Yy3YXGoSD7TLANY73j/ZWNRmYkFOBkJ
KXOPwIa7SSyrebD8rNxeHtZ5U29t0bTdnrg0regn3yAQ0EHEtISYBkzZdPKN477v1WRhR5yZQza4
QfOawpE+gR7miAwFXYmjnxNY0lmn9p8mXY+waBcW68yo3huaLxbD4MKG488pYYup17AtEc10ReAq
68ENw6Vc8Jlx6aYqU5lkUSzSi8frRRkduv9M1pAv9jUkN4Te79Bf8Nd6J8Q3CY6JX3zapg1iUoAW
hDFTHDh7qcss9ookJy8GqbkoHpDbM7s1vGeusnDAztxOsK0QMQmwPVMe7nhksDSZMV0c3E5D7znU
siGm7mGugmkzV78Yv1reYVxc8RTxZWvyqebmtKqlMbnVJWeAgg151xU0jr+838FH25RuVUEzgz17
sQEDyKjtkt1OoX2wh+ZJyE8VAoB/wwooSYrypMNwdI6nrR6rPgORrDsELPAFtqHWPed94F1pI3Q9
l23Nk27MGXB8sHA8kPRty/M7MNN9ELLMWbstD82u3Xfb4rAcxU6fPHvrMQPfLo0TRJbzOwkKICpi
RQzdvZJCnmYB+PLWgdRGzaeaPjL3Bor2nq6DjhCpPzRBDOj/8kBn6EwSe4wUhKMGJBZPmJvxeFbx
cUIkgkLS6Nvko7UzrvQf9U3/WXWkVfLVXas/UepA/TM7JO4q3UD+4wTyr3s8U1MlNUhuRdZ2vrDS
QFibcx4SY1hLUStvxwRNnF6bngIXprrLQz5zsUyBJm+oRi7J1mbm0rHK9RYKWgc6MhgxOwhtyms3
gugGkqVofdnYDGHx5/y+yxzM0Q2FLcdGRDswXkG6pVrh+fdpmHg0zHX7WElujab0V/Q3yo4ZlguL
e+aiOdpesySJFRoWRL+wcU8Tmw+vSlevUyQFCXLatl2Y1jPPA0Vkk0oQuG4KydrxRkKodNAUHCCH
freVFiLUFDbIwvoLZs6ezHdmZifTHbN6iJnAtXcHUe++5GQi2bX7G36WRQX0DXwLon9+pXXIpShd
6E70OkN2l4GPcpRAlxYuzrMLRHaY9SUO5RAcz5nlcdRzg8pjRCfYGsqHBz+biDFgbmxSxF+SfNxd
3o9nV+mdRfXYolwWfVwi6unoRoNiT8c9+5AhkPsNMmJvIRsya1P4c+8T+8r0o2kEjPO7ZVDTtM5z
blHxFS5qp0K4fSXdZx+TO/Qnr+xNfwVJfHaD/ExzyO7j22FX3ae7JYT9uSHTsk0mXnCd09Z5PGS3
NBP6CShi0H5poXPif0sUiHv1xFAWwo6zlsyJDEih4EWS6dgSyaWkaoGJOND6PQ8K8DQxwj40GAtn
4JwdiBnAHgAUs2g6PrYDUkaDeGOCNYJHayGcRpVG6oOFzblkZXbS4CQHiWb6wolU/yHI8vu0wG9O
/tYuEWQVNBogSPHPCyWmTgYXbKS3rjbBU36DWPpm3OdbaYVU7RY06HaEMHmlJJv027hR99UnfxM9
QzBw+WCcO4rv38HZ9TV6QdTHkLc4IV7gRlXgJJfIoX9Nm9j7Cgo84kIDfL25bHWawyMHAOYkm9Tn
m5erUFc5Xkkj8oLOmkinDd+mK9imgXIspYUzf9aICayS1DWnYJ4ZymE59Gt6CB2Y8D5DkAWIKNJ+
3QZwrwmlBBZAAMo6HgjqnLmOxg5bnw6NoncUJV5fnqqT7ajIVBhklSiRLORJrOhLojdN8k+wttA0
5v2RqTeuJhZezBPfYDJCKoR7wiLZeZJLJX9mQ/c8XY8DKvZVBlS++IJ+qLwpBZzhl4d0ujD0/tDz
g6MB9orOz+NJa2UrF3XNpIXZveK36N0YC+M5TW6RRyMJwrBweE67nXRJdu0kLCb3btwq63gdiZV3
223Vbb3rvmffLw/odPoma7yXkIFNdfhpwO9y+V4jYvIsUC3qkQVmOhvt8pvtWtETzBAqIgC++cvb
jlIdXAfUDbBqzEG6EqI9vqfidHTkC6Sq/ohMzvbymE73HS1LbAcyuBO1wvz0oIggN5WFu9hJ2t6U
Vf8wjAE8dpDKLGyHk1oaDWlHpmaHqMkDz9bH1HBoxLrRts1jf503H6stShyraI1OQZJvwDdcHt9s
zQhydF4qKLG4gHm05hQ4cAjIY9V44Avgib7vKCMf0CNz14Y6qN81azAWyjBL9qb5frdHBi8doZ8G
V0Nr/I5t8hLXwd2YBD8klEMuD212vk6GNn3KO1OdCAOy5ZyvqpRgVEhADXmory6csRmJEFRJsxmc
npZ3ZvSgQJKleQuhpOdBX/nuSuDsJLf2i/lkbjKQNgf3GVlpcJwre43I9NPlcc6g86dfMNs4lad0
cEfn3rr+3K69vbJPHJhXH5FbdeKNtNYX5nV2JE4GPIsr9BbG0DJD+mWkOzpaVWZcQMTr+em+qjV5
c3lwC/tl7ol7XtOUdsX5E14IgZzWHbSy+uxSSNvYdrtQ43pLhrx7kBkadbupnYynXiP8V4/Xsk1Q
yoU4d3JG/A/WbXqY3Nbi1t/am0mPcAVI8FFauwtb6HSjYtWeGLdwgnDrZuuHUxW6EPsDDxTidhzk
B9QJFo7d6ZqRIgQZZdD3Sa/bPCWetnaE7DbAJcnynofMeyjjip4n5cvl1ZrxJE1b8djOfCiQpYWj
0XlrsfP22VX0Fa0I1/mBZDXV8vQxdSLFST5dNjodsNmimaoypTLApFjkoY4XzQv61lARf+cKy25G
QNmQT+VfsrTIaLJCHAyi2oWr+nRTki8hVQgqhZQywPhji4GlZaqXUzMKILootGZdV47em5tqyS09
szOODM32Y0HlPFJbkpIEL3sKRl+qeIkX8czOoPdjworalK5PitaNYQd2WLIzZLt/AYKzjzv1RWrs
haf6rBl8KxxQcLDgbWdT5im5kQpc3dRrVgEir5qxasYfl3fCmemCleg/RmbTFcRqF9ohL6g53Mkl
tDZxunBUz9y1EJ6+MzF9wrvb3lP9RFMQZFmHh/KQXWVOu6pXdKdy15aOtM4WgugzO80Gc8Vm0/E/
QA8dm1N0v6MLmBJJbCI6HsdrBGTWTaevG+FtL0/ecWqFctnU60Qfx9TPQSA2x7Trnqr5bjORBwkF
cdgwvPZ1/bNedTdhO7V1loegLba5YizUIU/sUn2HKgcUClnqU/x15WuFF2u+BKldIt9WqlodNM+A
vLzzMKtU3S6LJeNeoIW3JiTNFh6Y49uDYZPwJ5YmNuJmVOm6PZ5hT0+KoZxaT1PU0dDOUEq7XlWQ
2IaOPRj9Y0YwGKwDS9KXyHqOd+v/WQZRBB4MCJYxHZl3Wwn4rAUXQu+tG+++joM9mIf95SU9Z4Gk
x1SpV1nfeX9zGXa0Ddqw7CEG8pBkg+146VCtLxuZNcv/OY53VuaVoZgErmgV9HH+REdp+wkd5a6I
a678hRTL7IH+yxbHABwKu5TY6XjORJi2Q0VwsUZWfkMxbx3g7kS76ODvIctyqG449iFfGOHx3fWX
UW5HigIwnpE3PjZqZBasWIXlOmbs0u5hFDQmoya5Qtw1W7hfzq0YZFik4m16AMV8xXqrqQq/j+BM
b4dgVeldtMphIr28YufGw30CyAB+GSAK2vF4UEVLZb3MMAKZWZiLGy9pd525iJY+Pdk8KDT7UE6e
WIj1mR170Kq+D9jg8lV9+DNZyzLtq4VdPgucpvUhyQh+A4gymBFFnh2koHZFVJeWt06DVX5Q1pWD
jtyd/AC7suNew3z/sOT0z/ycU5PTvf3u7HYoAdLnQEJfeU4P/hd7ixb2LtjFq/Sb9dytjS1W8wWv
Y/b2/GX0fzn7rt3IdW3bLxKgHF4VKzvbbb8I7mAFihSpQIn6+jvU+wC7Xa7rwjkvawGrF3oWRXJy
hjHHwMQcED7o9+ICfDYadKY0NYLvWW+LzXBTx1okYnBXJ/95e4LH74/J1+1DHcRYs3l4ZmRKZ591
LJwC3Pl/zeU7lpJsSr0dpuyz782sIeF/w7f/rAqLQRcSNwtA6fVn/PMptYVxB2Q2EDYqpyfNZT/K
wn6DuHgZgXWTAKsN7SUMf9x+b/XrRYM7xPIA1kczFm/PZ6t8oJj6N808EibIx07elGtgypY1UFrf
G1o35Wx5aGph8A202Eizzy9BMTWt3SwNLtugoGkGWDh5dTrXKoAGCCooZ5O5HSJbV/bD94YvbJ+B
fhoCLvSzQSByflrAFU/LSpa4fcWG7Nytkxno4F3bvkun8pOds5C/mMq84DkYGRi0GDKW4h2QCYlQ
BIyKyP4Jr3Ltwv/lCDr/pmuOhsoP4hSc0M+b10OdDGM5WJpMrbTYOy96slZMIH+1MV+Ne5l4uzkC
xw8TkRmvTUvxk8ZVOq86if+HS4maoYW4CdX4lS7y82+BayJuNQIcJhLjV7HpMxqByTxdIm83RGVy
9XOvMezZ2jHZtVKNooUJutWz6+LM9WIuPC/j4nnCC1jt3NchhFxpsq7wWh/swuGFMRTW0J9FFewv
Z/g/d7OhpJrU5MHNBZjNwwwKmHGSVvOgVT3PIC5KoB6iTVHVDoF7xftc8uoAeCOf8ywgvL9Mn8xG
zTxTiSr2j3NcRu2d8bOMhxC0xR+rewX/yM/vL8wZA/pfT4SBJQBZEIsBgHe+lblRSQppvjKumlAl
y9a5CW6GLdlpSfnRJcFdfW8exAPitStn6HOQ/x+74GtEnL+yiAH+/fkIKQgp+H4VgLrZauY7R+lW
l7bgwyQQg1TVqVh1ab9f6gXvB9DVOlkKvn7MsZ7dWSKtAhRLYCLlswMuY3BiuWQtrvjXAAaXdvGT
pbO16Z7ZjZaEIO4asNH7JQ/hil5J1IT6j7oIyRgW8bWH65JLAp0AaOzXqgDYKM+MumIclQsN4Rha
kPUj2TQ3NDJo6ByXCPwSNzUJr3Vyzhr9/9lD0ObjxGJUQMeL+XkPB+aMnFWswtsMfeaMZGDdTvnu
+mG5EG5jQBfT4ahJI+r54tfdxcyLPJirmB2MdMxott4Jsa1RI77maC/aQroLJAzeLgzqnYUA5iyt
vDO1KlY7A5PAIJ5M+wO4WrFp14pgl24fsJrAHq70pV8d6ZSPCk2kChpjz/MNSJjiPsR3xITREe//
h3uj4iFib9PLtVjugo9bqQ8dgKQgcQDk8eedo+A3aefZwszKBDlZYUDfnEWlW+0F5NzK/GoFYU3Z
zxz4J3urg//Hp0JfVRdBISBPbP1p2ifPEOmIQT66YOgTZE/2iv3tfvEiv+JlLh1RdIEM5JVg6l5z
ws+GtRrUHiIAwd7SyAmDWwK8oEaTabmTYGBpz1r6Vg+ukULLbjfS/O5/7XI+WT97sx1P+NyZCY0N
nd12Sh6Nxfr9vYlLxxVcCQh5AO4BnuqcWxAzTgsdVU3jfsaEPOpAww2DZqktvdDtX9vlxbWnndVC
T8C7klJd+LhQFvEhVr/SMn69lVrhQuyZNTTO233n3DrOpjcPvnqcoARQ8VBvDgumeL5f71cvDu5O
pDvrtBAqgeeYm8LQgmUxGI0h/Bz2+ktNrpRmjNVRfj6rny2sv+Cfs2qDAGeGthONh3hJ6WlNraok
2BeI7+wH/rwkQ9Y+BLEFOoBr3ZsLTvyz7TPfg9EA36Ig30Ep2c+clKdyY4djTG4h2hVd96tfH+HP
5s5uh0c7tGMtbKBv7EQtRTgsjgx7e3pn7VRG3+/c+tu/fFewk6Jn7qywg7PLUEDgsIQsDg7q2Lwt
xrIbjSoTBDW+7+1cPCH/2Dl75/1yMGxWchq31qO0FowyXINlXjz4gLFaq1dBqHY+iofygTX3HaqS
djYf1trPL+jg7SAWl32/lEv784+d8zm1mfSdq5yyAdpY/CgcCTxiPRzgwJ67Ul4595c+27+2zp4E
f5gn3gC6F3vSzDQHayNP36/m4ulewxNQewBmBjD/55vV+47gy/T3s+kfkIWLxRPNLNDAh0uih1UM
VbXvLZ71KdcIZa0cYCYU9wY4kPMzZ4OhmTEfOuNDPCVOSu+DtE69e/HUbUzsGfins7WOwJ+M23F/
LT669EX/NX52EElbexU0RJoYdNcRM+xQzdeaMl/f8c/rOwv6gHhHCX2CCdZNIC580UdogJIlchs7
LItrcl4XKkCfzJ3zowVDsTioTtO42Za/Cy9qowA8fAfwJ59AlhWyHegXJz281uw6Q+z+3UaAVhGL
4ZEBLed5SoZNNGhtYpk5ujThOrSpJ6Dxh0YjdL0jf2vtSQaZGggPhhYJ1dbeN8drsdqFu7hShQIZ
DXg+YrWzw2v1hIkaCq/xuDiJXCAXbKJa0zzO4+P3h/bCsYGhla131U37Mslj9ZC7tCcYqmqMUFRh
o18jU75kYR37Wm3AwF81pH9eOG4WzKTDhIOptLdSVnugodPvF3FGRf+fLUMODaZ3jE4icT9r4pSa
OaCH3eFz7bwHwKu32Lw4eBpuyphEQ8KXqNyQGGW9zPn9velLlx5pEKLb1TtjsOfMk3kYy9dXJem/
aQlzkmlJNEDZEmPjJQUIBm+dZ/nRv1LUD4YjKmBVeu2sXPJ08HIgMl/JViF6dBbv5tpAqsFemrj7
Mady22fDZkzteIxVDK7nzbW44S9dxNnbivEoYOoQ0mNw5LzgxrDPIHfEmeFt6N91CFzACrq1MyNd
YpLIvbntEmtnbtUvtjF2QEJFVVzgnx2Cimu5xdd3HlcUew58O0rgmH/77OVzUVvBhKpCLCnG79ut
RRGokSsKc5eM4O9HvPu3dHGuViK1GvXEGUYmOUa6/myZd1W7/f4gXTjD6NkC22esAnpA+Z1deby3
paZav0HZydm6d8CZ0NADJOmPoUcGj9xQy1Bqj5tMZWMeX93U9Zx+3tTVPIZm0Btx0bk4M5/PNOiG
Zf2Q6XBYn8sqqY76ERrOcHrWLtiZCEEBg90GG75DEn4lXvv/LP+/9s+iwzH3Wqpz2O9iI4VM3Cvb
6gnQqSjBtz/otkxFDBaRhGdXV/71WcPKkZmia44q7pd6X2CNg94uE41VpCKGsbzf7R3NRJzfoNSI
04TfkMfVNkdpTCYC4jv4lx6b++6uBNz6sd18fxD+ahl92Yn//p5zZwbujzowF4Wrm5FnTMiirLOk
mD3LVAJxpX2TwrUlUBo/9DHf69t+jCT6E6gastDda/E1xMnXp+jT5znH0CtEaq2uwbf6tuQuBuAh
nR7TAUOSISY9yIsGed1rs4Rf3wzYBJIBIdU6N37eh5k9Lg2oQyCSsp/wZISOda2neuGVR9EFojho
z6H3AnrOz44DbyqUf1veoKfKtvRUbLx9U4bkD52ifFvdoUQZtQcFTJk+QLU30uy4OV6L2S547k8/
4jzE4RhCqAofh94JXWxvGQnEGP7B2BkRrtsuuFKUXGPA85OFWhPKrytcH37m85orgLDxgGHNmgMd
A/40LEFI5Y2+GGjMOPA2V/zmhex27b0jLv5Lfwgf/dlg0NGaaxYMQtlpM4BQ6WceG/fq1nvyMueZ
pmpvbVFB5HBn089rLuVM92WNCmAdz9M67e6DaPZsizkdA6taUKwIhCDWFvCErszUaEA8Ti2g5I6r
gclXXdRQfqmt2W1Bc8uDMtiAmbsDxokbdLopFgrxEWp2fpvCSim3tODWmymbZfm9TBwssoaszQni
3ujTYNbCbce0oDVjMRQHrHovGCis42L0rcfvHcWF3QSs3QWueR25RWv288cVozaYjXCbuNVqCPz1
URAAWE8kYNVHYt349vv39i5cyk/2zjy0RWsiOjfHjdGHX0OBYwqg4JUc6tKN+GTkLG9vi6lwucSi
+mQ4yC2kMoYwSJp9kLUpBUn67bUK7HoIzu7EqgqBCwFo9aqj8Pkr2n7vBfmCVYHeOuQ4lpj1MKvf
4Pde8g97OeXIg7//jhcSegcmwamDtx5V5vOBmR7Y7k6Agnqtu6DtKxGtaZm9YVfpHi/ELZgWQHQE
3klE+ecvCZiQtHZSWhOXurWnQo8KG7GYev5+PZetoB4IySAL4wNnmSdac51YBlQ9qSZCa3JDe2xj
kKal35u5UL7+dJ3PV2MMfgD/hbCzQMVKhd4PqNICOroSITkZBladj6kKwdCCMv21Lt3F6ASbhmuG
Lt3KYfX5lOizW2Eybm4QHXEzBln7Rx/9rdFhcFMgYvkoIuARELuYV9mKLvRiwXv7j+2z74sBtv+x
PUVTUmZzqt6t2NlIM+xStq320A4wE3iBKECQWJmxEc3vPk1RxruKJLiw1StpDIAEK1Uv6Dw/f4Za
qqHqbFS75iBYLBTyxsaIW4z9vxW5xbZXNvyCw1mZkTHohWI6Qvuz56r0hEOoRF7DgtDAqqG/5w5x
EGlvdYW2s/mi/W6err0al8KdtV4IUspVeV4/22k6zBoRvkRyg4TClm/jlC11F3bjFS7YC34H42UA
uK5cRmhonfkdMlOOV7hkcAIdUjaSIWVLh+yae7uwY5iWW8dFgBICevhsx5auU3bpowqmV7JJBw08
aFCIaTOa91by/X5dMIUBBzQ70V1Cvn+eFjZ1baK9WqL/4PVQUWGQKH/kNcdFMbT+mjO4kK6sFBrA
ffy1dk6igRERWlUNnI5ez+4BiDFjr3TCY+oO+s4pZ/3BrzGFOS5mlQw9d3/NI5OJK+rhijc/G8L8
G2Xgl2DwC+BKQNf+Sgr/U9/w+MJUY+EBAaL9tto0KTlBefeIAci02slNkbEPazdtWVImEOk7FdF1
F3E2hfQ/vwFOHjM6wIFhFPTzvezFkPutxNfoE5W46CBAJ96NFU4UvQG0wLqy5gsXE1qoGEQ2AJJa
OzKfzRHPKpdAwJxC0dulYaVfiwMuniWsBEkAItIvKD1OKq9o+jW2kSSBxGukiVst33x/YC8tA38/
ZldX9Xi07T4vA9wGo9OtDQln2PWOCsGWcuVDXWjOw5X8Y+LsS3G/0gcQXWAdXeqILdt6KAlrEdj+
LTfuAELAuZg21TUndqF2utoFpAOSxRfwO0GxaFzlWNoUtc8DGBaQ0GZ+vOzUQaXO30rMVUzAxc8J
ig8HSFsPfYozzymrMiC5hVZWvR224s5B7SLim5yFQ1JvSMqSKubGFT9wwVsDffVfm2dvI5ucdmAE
DxJkRq3mTYMQsO8+tYGZfX9Urtk589aLPxUS4+PoXenyI2/MnU09E3SPhEREu8b5uH6o85AU0hhA
FK8+BTHH53NJ6g66VwWMtWgg120Zz2yOF9dLDa9GGfoac/ylu/avuXXt/zgwo0dxkVtIQoOZoVo6
zOQQjIRlecCuNWUufsZ/VnZ2RDqolaugQKkFnODQr9yyxoYM3rtXyCuo/ksBGwZxUROGysdf7r7P
i+qkbU4tGGjhEfNs2XYQT9Yib5//rQfrsX1Ynvyf5KF7q66W0i687OicroUF5J5r4P3ZNJ6igRct
vqfefCj70VEs1a0/vQZUB38d5Rzp7jVy1fWYfzkx/5g8OzEruB9dC6wWwObXtgBXMVTa0ZSZNFCG
O97WmLVECf7j+0txMZFZCT5AtIPa4Zfcqat1NFlB3Y0b359W/Co9aFmHEve11uTFI/pfQ+cDSAuF
GhcNYEjmO1o+gqcGsrt/vl/NpbMJpTIwLgMgg3+dvQaqNh0OAVcRa1qTUvSbFp/sTFsc2VLcfm8K
9ISXnOW/1s4ehqkvfG3qTRktek2aYw0m+XLneXQxwnmq6HNQT6ZKqbZAGaqjGBrZjJ4kPyBeO88n
sqBCWZDhra47zdpOGGm3khKSW+8VtxoFTUoxLWFpj0rsKt7nWmwKp39tjNbkUa/L0b7JoXcj9wSS
TW0IscsAFRDfG+STbvYFVGgGf6gSq54statBQMxSt/T7GgA2ETiPXA37ZbFEifIo8ZdtSWROKLCL
QsLeDMTEbtGY4DuLB/m884JF1BtF+MiT3purOiy4vgDc7/X8l2Jcj9vGHyPTJMOYjgRDzBAAsXoR
oq3SWWlLDQEdOzIIGQ2sF2Zku1x4YcN8A5mtJf0y7OnMUC1tqoIelF2YLFt6l4oM53/MQ7ftpBYH
Hnce1aiX0y9dA+x/TxrS5Dso40AoeZVUWWJum91yQMoh3NiaA1Db8ZF2q5ay4bdQaXPd6cArG6RS
EsquUAkfAa6MBiwPEFxuQB54HIyqioQPzN9WB7Mb38+OsTLnAnEI+u1iQVGf66VeJZR7TX+YemNA
mV9Ii2LwiI0eQqp2+jFOAXSoXDkJkfR9bUAornBLrXttNDv4wEyoW74qg3n6qaKFZA+BGBJoKU0b
Zmi6sYMoM9BPtAH/5pYFKFUdOSBtTjx5Vm0BfUU8hikxYLGhYr0ENDRzWWO3xtpxQyi0DeXzUszM
AnuJz9mjHHxTxMNQ1cFJY/U8bL2yRviyUg0V7w5IMB99juGN0KtRRYugntg9jNhiKIsNXBuPQ6s5
bwXXXOyTtJ0ps4nRgJerF0CgV0UB7hxIpDePSs412I9KPD7hQkQzPRnBgN9bBGal9r1DuL/p2Nw/
aIBZddsl1ySLRvTizUdEeLJvw3YqFOScHYdq+9Y3lR8zEKA9TaI39RgRPBM7UUgEJpCXp0AuO2pF
ZzWsgZKcWU7HGSLWj05T2Xoy9n1/K4oOWlilhLamReeFRFAkK59cK8c8RIgXRi/TSnNmBSSLUg81
CoVmWIPZ8WVB+4xtZgzwy42hSuhn9R0ppjBwe/ehoq4EVQvypQLSEdUQFaZd8RvcP/sIDEFXPvBu
0YYtJF0aPalqJZzMa6ZGHLAkG22IuSiGzSQsvdkMi+G521rgu6SsUXWTUdlMLhSVncWJaE/dJnIa
Tn94ovKxiZOp88ia8Gh+jB3r9Bbsl63vxb2l8intLECO79oB7aEItI9dFQ4K+t363iDmNMyZ6lgN
vQtLVNqRDgZ/AoNc/Utn0LGDxlWeFP7iTNHsTB6C6cp2Hzgj4x9bLCVLVNkad1U+50XWLlDNO/il
t0qNTlx/78zeJ6AdkyMA7vYkjyVG6d3Q1JfqXujzknDa2DSE2iw/+T3BSKjR+xJAjqXu+5DTHNPu
0OUOftru6PUHDMW0IG0BxAgeA7S+T9BArYHFUObYrUJjvbmT3FPlgfWGHH7boxGINKgGKaOmcLrf
UOgreeKXkCaNLAH5pVg3ZuZFjSNHFU2oxkBfWcMLAiLFQNWxMQPYFJXdZItMoRWu3/d97vfhUJRB
FyPvhMsjBpntdBU7BVB2Evypg3ZCkFRUuGWi6Y58pW5rbZRm1jsIlItTr1Xa60LBjJ1CE2H5Vfhq
ZKFoIfMe2mJsm5AgCXY32notbNaNLDIlJQJzjEGxChAGqsHmjvzJq53xwyTOPN6a+uT0sc1cZq60
iWOJaeEh+K0twjDA9C0Z3OQMSMcdjmGLEH4BXDEBeLNmJEEibo6hz5b61gHjhY4f00DS/afFLAzi
YAxO/7VwW7+FUoIPiKkCwcf9SAfHfhCL2dCkMErL2wnXyYOdaw02jipognAXFZjgwj7X5z6RMzdV
6BBbvQzBMI1ZNyv8Jh9qQH3IbGF7h0L26l1xyPglesXhVI25Lx5ZJ+ivUhMmpOeFH3RRYw3mbYHX
bNqi0ZODx7MweyecXE3fWbUs2nS0fHxQicLJ7aL5wIRaFTfkdi4n2W48bjdHyZBHhUSTxdZczFKH
Tq2bSxpCgKl6IvhP4APo3B7U7NBJt7cz7WptM1ZCbPJaGU5oL5VEw7byCaThDWv29hTKtgr1pMrP
RjzPOzX2aDr0Ta3Xe6syNXNn4C03Q1FYkANsTU9WLwYXgXlTTr186C3e/mk5s1oIUA79rZIu92HA
o6fZ5MOjJ/pl/HBM9CxCFUjrec79hUYNfgyKWeYAtOGu8x1IV3tkDIrQaauuOFnQTHRv/HpSy5ZC
n6DZjUEwa6HSPK2zsDNW0e+geFoAbp0bQ5v21HCnE6XK48dyKPo+4XPD9IhSMCdBuMNzSOJySxgn
SJnWtAcXW9/2h0KviirKNd+nVqg8p2WxlHx8J53SblAlBzQe9OQ0somsnsDf3NxXtnTuONc6k6LB
gbPgpJKONVB2tLAMHnqzMPi+crmnnRazH1XYFzrrdlpbjd3G7rseu5qDfStsJozz3lJthr8JKWmJ
SquCBCS2g7Gutw2ZiHHX2XlQbDmA+/l9pZQrIwLOhR+eLvkE4o6CejFf9Km6V1Penmpu6fdl5Y1/
CogWyzpU9WRPz/gjlImbbvRBgM6ZKT/8gjTFD7CGd2xDWjiOzeRAG3Nq+8UOBwzP47ljNvA9TVn0
JCReg8M+eZVZRU3dMj9BobIXO81aFi/TK9BNRp0YbefElKGDTx5g2TJaxlqVoc0G/YVOlsXTGQVZ
LwpAJdG+BE5rLQdQ1VCz3U3VmGs9ohbd7NyI6oVGUt3tQTlt1N3IQ8uUxZj0OfXDdu6lcyonS1Y3
SmCW7ZFadKqaRJPgCuVCtJnd6AF/UmPXOA1eaglZY+aeWnimUFnqj1ma6JHPhMRjMLSRZZe3vVaz
GDToqSxBZMfnvo5cSLbmA0cj0GhxMU0wIPaOu6ub8ml27W1rmVuo3RRZ3+qbgppbe5r0tDL9Q+kM
eJQFPArQP8h3xrxLqN0kPKCpraNnqzullU4d35g+6xEyEpbOZn90XfmE0NoOSW+/UEinRTWfb4Vh
8xAubOP27NRqxR+vCaYkr8GO2jF1P7UuiaQn3+a8Bla2bo2wyu3MkWA3h6zWvu95h9syJa3un+ba
WyC7LhEn6MUmhxqs7cvU9rpd7+ZbRYyjvoi7yWPPiwJixuEgUWm7+0DiaW99cSCEPQcz1OdJSY6g
hX/yhvyWoQ2ZjVb+LmTx2EOYBlGq8+Loqgutsdq1xfzHcZp7b6lueEHfx7rKKHVFCO253xObXxUb
u2RoIDGA0t4OiJnMdFlWq+U32PMyu6uqdDC6GB0dYD9dKCEoPJyRO1dbZ+rfF03/iSMyxIiz62Rh
lROyEm+m18px30/0AdwvY4yE4o9dtTtTkSUL8tJYHWgVVgGkn6tSexta493ujUSCrgMvZPtRdP6z
x4MjmLHxvxXmmBRBn4eDIXd9I/oQyIykdNBskPUTJnZwQdDGDSdf3xg5fW/kvJGg85NmlyIIehPQ
dIJnPWoeBjZmnA44ThW6GuRAiD+6mV9rj/VCppdB+WZoK6MLQRmMsYTW1SMXz8iDIpp9KmrzF5SQ
byYkghtSWmaUmxaEh/NjY5IIpJnP0zxs7E6kbjvHCtlxWDcFXMsMDhzLghqv5TD9STWsKKFGbCKn
skvDaMOmFQuLJHq3a9g9pxz7Nvtui94N1fg7h+AsnncEGEbfiY1va7ek8yukaGxISg9/OOENACMM
+DDKct6CyD3UiLk18v6Qt0PG6z4erSLBwTtBlPmoGi1rWidDVJJB2rgP61E+Tq59a1X0jk3LBPw1
pF5LPzW5e5iFB1lcLeODEeaeeYPh+SYche7HOMQnytbYTvvd+cub0Sx7zfB/6noBKXMR2XVzbPny
2GvsDuyqNz58oFBj1CHotI089im5m4j+MS/+Qc1kjGvLJhFiD8g6ljVoZgmSA3PYN2256fBKISRO
hTAfnbY7TH6b+EL7mUvraLEK4st5tTOEEU4trocPJxpMsx5y8KtD+H5I0AdI9KVJFx2UX/ZoYvof
L8MA5WFEkF1m0vxHp4PlZu6ywUR12WufZJ/fkFybQsRbJsg12YswxH0jxybMOxpq3rzPc5pVhpeA
KvqITHnDTeNIHfdBH+xTp3X7qUW0QqzXpg6O/SI2cugykINupsnYA5S2cTq5RKZe37DC3DmetvEX
lRU2RJctyP718ymomz1qNNAj1xjyArplEytRMkKBqlJRW3hVNNAydSd/awbTjfB66CxXe2SuUQuq
j7k143ZcCIqSAY+ho7bDk/LITPaM8vSN1+YvpalFZa3iubFfNdWjIexWIdXzd2tlUAqaqGzbnY05
ikkHXk/303EwN0te7InJptiU7K4uGg3oAnsXOCMi3erY6nU26/YWn/vVrLUhrHpohhvIIhJROW+T
8G8tL9dDZ5kGBGrOT8SvtwhYMWxI3dsaYrfhQN1TZwRbiATc5LR4MK3i3i/B0juIE0bP5J3FoUge
Ysx9jOaibBJww4AHxtFoKGlzqKcJIa9tH/RWvbWk2BnNCDZdou2nAZhD1aAbOjAI2AQQoKJ9dS8H
zP5hNPEwF25UQO4xdCbLQ4WuTgZtEOhlmFrYeP1WeGyrQXc0Y9IvQJaLUoSt90edtVBszg0RM1t/
GqilhwOofiICIO02WNAZC/PWce8pd0EoplFreOFak8Gv7eyArHE0yi8Wjqz4qXAMcZjnB2WLx2Lx
lieCFtaxHknSDsuzayx3c7PQ2HQbtNNQmD11i8s2kunVI1tGshtb1r7wwFMHY0QLXGKbGjgWNYC8
BJzfGwvK286rACOvkzW9ofk/CqJVxQ1yPpvec7uC4nmFg4ykveiFfEajMkfq5kx6zT4Ce6TTL6dF
unsPRYa6/sVGrSM4Woaw9hOt8uDV99vh0AkXksKaH+TWZqXnfC0MieK4V/ChzYqhVywsdei1IEEZ
Hfe9BkGiCR5WavCD1KDFcKJ2LcpbY4ZuXlw4I23CqXKlEYKLwse8v5aLV1dn9Nji1PLNYOXLEq7c
px0o2ySrToGtFE1A4YyQkJbcceLKnjgLlYEeSIh0xgbBJSTrEb9bUqMZWvztEwgUHRYboq+nGMRR
QiX12M7aT88fesy+WF2uJXreiRqxY6UwUJWrNVOjzfIEgjX4G4IRMwoyDJ1pW6vV7N1iIFF6haog
bV+cuYCakIZ26ZtvD/YGn0824TJK/5UrCbdLuxzEmwN8Ql1Z3d0QaGD7omUOaB26pyTMfewklOgN
cuqwaSS1oLu6N9HrHePSX3weGaWAXlxVdFHQ6D9QnmDPA/X7TFDhP/r90GzHyfDeZTCbN/gL+g1v
CvO9hh7Aycvr5QERJpKCChODMSBLbmQqlz2Dmh11i7G2NrVN+bbkXXeoWqi8jgaYOWI+SbsL/YBV
YOkwLfJutrI1YrYgwI/R+8WMus20UsVVjowYPx7R2fhqep0PSVqzCxuc2iBey6ws6rktynSQ1PhR
Gi47iJHyrIOUSzQKy80A9WgeBYL6tx7yTOtnappqu8weSMJ0Q+P7wnJWFyBJ5E2yfCUUSc/SoXg4
d15jpegqVh9IpMeoqNzuTkGo4y5XqLBGtgzEtmWSLFg4BPfASzME27Hr21PJLOu5t8UPfdEpKif1
RH5igxV49HDBiBbMG0TP1VNVQC7l2Ehf5YnR2U6oUIFdP5kXRKSnaNPYNbeTprOHY910edgV3ChT
m+aliKjml/VxJnnTbYy+MbYQ7rCO09SWD3neaPcYkJ4/+GgaLASbj56YuMyZiUJGjLao8TS4wy/l
+Yh22k3Pm11HvDbsxHxqJiMRiF45NM29QruFRtIzoSUFxI/dIke4B3FYZA09HBfaw0QBZZizBLIv
L70b/DKkY26Xwk1GBEJzWR4qYpzMsdguqAuGHcYQkHj8soflCXDsB6t2MOlbSTcGdeOhr9SmUMWL
DgnDaMLJfSCaHktoNxY6QLsDT1gFhiVUufajXt9VxbQRxmyh9TO1UEb3fnYOZt8dpd27Hn3OuYtb
4EOxWjgsHFmdCI7+jdlYXliwSQs9ZaByaVr8pOUFfKzLjH1A1VbV+q3Ng0Rv6IaMw4fW2ydbazdu
R15QGEL2Vnd7p3PiZqIYQoUO2IPXg6QFBTUflZUBG2Y5IuqL/gOyb0kp6e+6mPfox72UeX1bru/x
wkYzwsAX+HFUm0rRPbu5thGia5KF5JHliWfLrRF/zAdgeFMK5o09Jjl+LxQDJS2tbhoPoG5vmhH4
4MiFleR32oQlMrYDcdQHSnspCAhSpSke/j/Ozms3biVd21dEgDmckuzcrWDJtuQTwpE5Z179fugf
/3aLaogze9YA68Azrq5ihS+8QQ6Gwe7j+HNEJ4vahVR+C6c8uWgTLO8iaOCB4fJjJ43h+jFepkpS
P+pj4JgU9E+cB3lXyQW/3dRtTxMvTL0j4ZKNJ6n/OfTYC3dQxVOK15Rw7DilhFuLvbWfDDV2dSOp
XKMtBjtI8ks41JAatKp0dJ8otgn0raKUn0pfPSF/dMmj5Gyko1Nr6V5sx89jPDx2Yv6Uh8VnBNGQ
9cx/zVWh2ovhwnvdVo4S+sK5v0/E4Jjo6tFPyy+a5T2bc62b03IRc/M+M+o7+PnnsCAjjitvFwp6
YZedDLW3bXRHImrsdMvbxK3K9JPI35FVsNEGBdmRJt5HJrLvHmJbqWd8gvS9rfXpexJXzpBXu3RQ
L0UVnRU520padBfWZOJmUV2wgrbsMLGQJhwBmvld8U2po3br6eMj0kGlLSSQHXrqvgRchDsa0Z+Y
ffNLdqkvSJ9kdfide7krZfJDJabPvGtfK5KJPG2BqnnyF66JXWYpT7FSZ7ZZa5dOh9KuS89N0P30
TPOrh1dnG3iOVdb6scooeBomSNK8OsSR5SSmEjllMn6hyoCCf9gJmyiTm2OSRZ+RqvpqVqmHHP5E
29MyQjuY4CTG1KJ2GYmX4laBRqKaG3MrAuwu163F4dbrxtH76HNWF7uulvalCM3WGx49qrWUgWkp
enE8ul1CnlyS6UQ+lRRax9qlqYXPgkYrC9q5YEuhh5cIaXHCD03iQxKUr/LYh85gpJ/UhCc6nITP
YeVdcNBSKMcSllM8cHv/lzp8q8uJPMBwQhT5gka0DbV/ThLzhTaFG4v6fgK4LIqpM5GFCYF8UfH0
mOqf4PNsL/gukx95anaYCph+Tf2I/MvJ7wLeaDyYBuvz0FInrsyNyenrLOLpqXQiLd8KuX+cvcbZ
iLZswPKv8nMWhdsyxpW49hAOHpVzqIT7oR9p2BVbU/ncoLyvWbWjEgmaefl5UKZxw57PbD8GS20F
OtyjXrungFncoVzzuzHJ1SwVlcE+38S6usMw+rHU0o1ntSdLqr7Q+QF//D0Taxc1X/IUMGGBsNWL
n2VRE7qIj6Igbi2aCbO5ghInhRMkvSsM3a4unqa+v0/SR0mXnXYw7FaDo8EZK7BBMLThTxI/+eG4
Fb17JdIv1uA5oSV+8cQYVtl4lntwlMpZw39QHCMyuWgviJcheyj6dqf6uhvOqQT1bmGw5TI6V5m/
E7Lmoa9fjP7B7L+Ww3hWrMjJ4scqrZ/73twGXnMyMopStAfnx/55toLVwk9cp+hI8nQrwVHr+1Ms
eke/azdm7O1Lsi/JyB2zI1hTJn8/0dcQhxCxLnMHHOFJNWMqTAHOwJ5G4sunk/ANaZ+SSN2Sptt1
KPIsiW5GxUk2ok+BUm4o8R3lIXdFOb/X8uQuybOjIAovhT4dpbqh0rOzyn6nFBBRy0Of+PtUa+4V
8adQnuS23/rDLrGGsxX27lCPGIpqbq4/xTUhmBB8CeLBob8BLyI76CZUjeF7MUXYyetg7DBrCMZ9
J1EfCdpPbVXeD7G4GwX9DjD6lsjx5Hv+pUyKY+WV+zCuXVKYXUCoGPmYgXTkyYJ2F2mgF1C99xII
Aq22KSrP7SSTd70/0uzaRTXhdsl2CfrcyZRSOOv9YBt5iFp4kB0n+ZyO1XNi0HOcS6GSMG21oblX
NdXV+WBtLez6tJQ2ilwYjtoK3XaksPXYVbF2rFXvKE7Wi9ZlZ12kqubRjN6lgm+JFMxjheotbTC7
NUJxl/pkEqVegr8tC/mQJtJD7KkvSkjwTv79t5HCA1vyuXEf3gaU2F5TNP2PbSx/FpOx3ZJZpMek
i33XMIZ0m0dpLjoUpivdnnCt20l5OMCDxBzgGBdJRcc2KvoHQxxE+tdDbtUnsem9UxsMdHArWs3f
pAmGuFsPXglZNJDG3B4bBQKTOHaPOptpm6BJCGSeIlVje+gzHojfR20DnJKwbyhyz9wkZk1/WtHL
bWpWrhAqp6Iv44d+zNWDN5bjPo6FbCcPvdK7dV9MByIAxY3jSjjMprQ7NSPoTSKSSyRT76ek/myB
17tv2jx4bCpT2A/VkH7yp5arkw9BsBCG40Wzong/NYq1kYWyuvgGIuMYS1AyLUy2m+7nX7EH3hPG
SMpdEauld2xQ4RDuZSkUqQCNlEy/iGiZyF8KGlSDy1aUZUrQuGjqT7kxlSiS9l6vupqYpnfGJCQp
KHGKypyAQSLp+WQpXgGwwBSzY0idP2eXJsm2I6Wwg8DAnk9VY/Ee9xWU9KjUUCyaSk3dhWYXP0xW
gQJ65TWfgiZXWken1kJXkD7tL06/dMkrhT4//u+vsHy9giaFNaLrMHqnrk2HV8ZIX8tAnC6aPmYz
7Im8VSeCqWxEYKJN15TT3ogGbkPD84VDVyn5phA9HRJUPBhn0AnJ/cQOeLZmcL8s4EWqFULzi/Zh
+TMcp4lWRGYqT5Exp7yB1LRPFa3bPUVerhYPbbbQaX2DCLJv4oeYpiYrHw3ht6RHHNEQi2wvgPzT
7Y5S7S+QAFTWJ8PallGkRhQtKbzptEvm4lSZHmmMFDuxbNJ9T4P9Pi3l6bkM/HirC9nsndf9CTX/
tRmkBxPwkC3rpLhCqEZuoOk9bUbP3wyoMm7rCJjISOP9bPZdTKUK+AYGCuVGlwWMJBrpp+L3tLni
XCO5GdAG4+iBnAncyIzljd6KXGBZxIEdYFNUdfsTK8Zq3xJJOZ1fDsfCa5Nt2ATCLhAHi4a3cUjq
zuCe1V5aM84cEygckU0Sul6tQZDz4bTWQC42chrgMMdJGltds3M6248qz3e7N/U6Di+IS1Mwlz1z
cAwluVcG6dUKxqcAj3UcNdOJrSOeMiuFJ68KlDnDZo5XOfeG/0dK43sr76Jdk1ZHVIFbZxQAHDXW
8xDQOijQlnFCCRlTSSRd172noLPybT9xziuS2IkCqkGqo8lRiE6IQoqUklHSooxITICSCP7wqiee
6hZiWm4VucXhO4hBjmX+JYJWDOxc+lWRvbv4IMeO2aNUGUz0SjwKX3aq4ELI0FASZNkR4448uaiH
/aAYr6rojRfdbw5FWn8WgkLaJGXUfiVurGhi0dMm3DoXJMs24rRUXjzSKt0avg2K8GriK4l3o/Vb
9YVzEpOymJM/OVoHssKyeNtLbzLtMLW+Z1HhnSyrVDckm8JJlb2A9BCzg6DMTnkQXtrOK8kVJoIT
VGi3UVP8QabmPBmExloXaTa93R9DF1BCNNpXsMS0krjSSRD6Z6UITFuMPZO+f859pyu0aehTaW3V
2GIFvdegyO+X/kVopKOudd9EfLTspIt+EtEYokuAOpg700wIhCpBLBBeCJJBPY2yAJ2wttxeTZ8o
LV2kTsbbGlyErYbDDkPL+1aqRhdLPGyVANlQvB5ju6HsoFTQxYryKSkU369ZCPhcdluMYYf+qiwf
Yr2mtT2OJWX7snbqQYi2CMg3FK/y1hUrQX+Mx0B8Eru59g/OWNplkQibpOpoUY4BqAkWGJU7ZFId
+MUNP7nXjYMoifmroZfTo2UJNDkB2D2bpZS/hplcPGY6DP1K86vWKUdDeqIfRCOt072jJgrUXguv
PvY0Ih1wkNGTYAXdV9SCqkcz538XtYS1YVrLPxHZgfE7TvzwkZAAVlLidQ/TRPWMgDsuDFp0rdw7
utDopq1qAX0sJVSBdjX08j5b44Qhjp+mARWlvukdM02T+yrrecOM1iwJwppRaynIJAq8Br7Lxee2
vUO03XgNQWgizTaYAFziSKQI10kpt0KXJIdYNSvTDXIr1HNbaIT+z9AlUH2mavSLe7xDqjNXc/ec
kDB+1Ype/NqTEeFVhfjVfa1p8WuQj8JOzIVBJmkfQhJpKHP7Pp+qTaHFyRFrVnXXTiF3H1ScrTB1
GIV0fWE5faPSzSxkCh7chr34HCtSBqmwJp/g/05NifTiPpO9/NEq2zCnjdeRc2C0oG+TNEwOnjoF
jxWehzsaTwDcxsakpWsNpIbhVD8MiAz+rBCsOyOGILuZGKenyu+7R4OI81vMd963WledgiRWH6ZE
S4Gg0McMbVPKm9OoZOoPjTDMCXVv+JS1SnCCsh59L+lBfzbFxOxsL6utXVNr/UHlVaW5r9GEjbF8
/K1SA1LtsqDgWGs+cPquEHxXo37qhD2yyX2b0JqS1fo0FsH0O83icuMJY/s5GZIA6WhS9Kiz6CqL
ONDrZvssFdDUO9KKr/2UUS/2k+BPWSHU7ulhHzt5ocTEiWBUqerXCaVMCzfV5ypN5LNfiulBzL0x
C9Bojqb6lMTScMe9Ez+WVlJ1tkDA8UvLqqFxvJq71DEzmulJ0+UeOXMJIKNUteZHNY0oU05K+mKV
dKOVuFVeBtELeXRaLb7kihQ91JOJ954eVlO+AWiEx32RCUkH5FlMvlij5dEA5+ICp2Dm8qmsy+KE
Gq7y4KeClTpdJnmvjdl2EHYT3zonRRsch3DGYJl+EZRcLQIpvJ9b+mFAW/o+bhNqBm3uN5hF61KF
BEzoawat5iCvHQX4xlkziNl6cdII1apWPsdKbG1HM1TVA/1tilteZ3jqydCLJHFKOfZiGih6/DlO
8/R3oCpRDQatH1Ja13E+9wv8cHIBwXniNu+TVP5R5GNkPZfzzvseeLgR/tCNriIe7CN/q41YV2+8
wqRmULbWKHH0C73p9nGUmvE2UARNOciViQVuV9bcRAEhZPYDZGZPazmva3ErjJ4oYoOnIijeeDIP
dx9m/rSJrK5GFh6Ncy3Pbbm1wLj2RlcEe7kJfO0sR5AFXaXvSulTIBtjs0FPgy5MHk+p9h3QEgXb
ksdU3Y9dZ9Q1ABmFimcYtjjsjZ3yNQ/RxbGDwpRlNw65u0jL45aQbNCQ9dYEQZcwW0ynzh3NPPGc
eADodh4k3BlFW6pIW/eFTiNmEwa0r08pQDjVzXppCvdFG9FA1v2pYEV1o4WA2mTU2u0wT4bqpYiL
FIgQqBMFFMyoGzTSR02C0UtlBdgitZTtgMw7WoW9USv98yjNrZQoCoBTVPmgjk5XxOJLQi3dO6hB
6Wc7NYAyREcWm7E6bK3p0qdFjwwCAWh5kfxoJ6q9wWPric03XlwtP4aCMPoPEfjc8fAxWFiRb4C7
zStg8vznV/h8pQgjX69HMo89dhmbfiNvqvvhPNsN8cgdp0O0ne1IEltyRLfZtOf0HOytHUkwtCNU
T570jb9dU024oQSH0y/8OFhlABOtpbWmHOdI6ic5UkcOKfdfGussjMD9vm/XwPw3V+BqrAVtAIgr
vGAd5FrvSFtdOcYbz6Uo3W+D/ZDs1iUhbrIHYFUhiqMhzKosVUWMukvyVhNKl0d12vJgP6WDYz6Y
Lp2yDThIN3fHMyCzXbwKdb/FHrgeegHll8pOi2itNmDq/X27A+i5rfFfXEPU32QmXY+zYH2MlHEz
TWWK4q6HNDarClen4lS7wq7ZWS42YCv7+ObEEAOAL8ZuBhz7dhsX0BfqNpIaCI//b2LVhttnlaJ6
kwtnaiS9qHdC65YXyPqoJa4PyqFx9V3Ek1ScjO201zbhsyfQ7LSL1aX8+zcu2RfXIy4OaOQDZEo9
vD/noyCXv0CAG1t5l1OTPIZH063dYZZJ5l9/RF4MqMLuOtf7JnMe31VCUCaNZdLikFTaEFRCoTQw
XkRn9kcKH5uvs0q0vM23nmGv3QA3GQw64DIdHaBZmvnt9/REv7TiSIJh0yTpJ0NPg+9iWa2ZJN7w
I+CeQdoIIruka9pSvNwSg7wT26lxiQWHn9VB26e/O1sH9nJHvQhRNbOxE7iVa9O7tV2pC88uxboK
yXExPclIAhOYa4sIrLadJb962JRAI1c4iDc5NNfjLD6bR/9VFwcynFnCv9xR2YPNrm+rVSbwzRN/
PdKCKwcVWO1wYGzZpv3GPMobBOL8TbWn3e6i/FWCOnGSFVmfG6SaWdAI5eVZa4Xey9tNkjVZVVUC
4l+T/sNCLS2LdKfWDwbq2h+/krekRvAZ0SByWvDVFGOxjhKAQQsLJqRGEif3NhfA68YLbEs3dcgc
+5/jffZDevQfxFlcF3zhyht1g4H1ZvjF4no4sBitpCSu1Cf6o6oaFGCBASF3OxL9ojBhNzVgJzXQ
tZUddHOJ4StJ1qwj/I4t6FdlJ1oCLHnVj7+2HsadRYy3pkwcMNFR+HiZb07zarDFqTBVrxbjjGmG
UEBB6ykRwLEp3GoA52FEaDlZSBCcLKDy08rQa/NcfODCKOEACCMOi1V6RjXgPkgENzLGn9gLrGkP
zn/X4kZHx0LjPxay81Cd325b00vVeKjYTAB1lU9tUH/BOgGaigj7ofJLjFRDPTt+vLQ3OG7cM4SQ
s1Ce9k4nL++QzlUiapVp+dMoXnqp2CGqsPl4kFuvxJtRFuTEIKgpLtfMrN5gcQRHvd4Zn+Lzf+pk
dytMRCUYwoik8Fa8M8jxkpxmUo/WyRhUFGI6/w4yEXZegnFRvPISisG9huboBiz+pRqjHxj9rcQd
fwOL5cekt0t7AcdRlVP69mPKWh8ApWLPzu45XQM/vnhKf8PL389UOVdxyidcIw7Wa4STieesmfnd
eEh4I8EUsQqwVrT5z6/Cd54uUDSzOt8c0En7OaCTNv9BQHdr/xBYiQRYCJlhNPl2nBApRynRocwn
Z290mkO2FTZx76SSK3wbNr5T4FFkj4/Ulj7eUjfmRwtfRhkPCxOCrsVZSVKzSK0J3Tq0QECOosLn
/WgRB/NDSvE1cJsh2dRKsnIbvIs+NNlE8EDi2lOxNl6SbAEtVDn8lR7dSv8AeHfbFt2Pjyd2a4iZ
U8vOUVAEWZJOB8CHBrWT3u2LH2p6zoZiZeXefTHmwGHHIQDxIaQbFivXNqGaWZCUKEj+BnPq5MBX
jGL78SzeR6eLUeS3+8IsLLOugqb7++zXn7KteSiPkau+IgMGQgnBZ6C29/F9v4+Owi/rrKyRXd9t
kMUPWMQAsQ5Mzsx0xiHwB9p40U44sJ6xl9y0u8jVH2B0OjU6g/VWOWabbFeemsGNbO/U761zbNrd
68dLcnvdLfnvDf/ekAxmbeH1oFBcq+1tQT0Nw2cA6R+P8T5u/Tvrf4MsjmPqV6GEx1nvalZiFyVu
idUWs+9thKlhT78Y+B4ufY8y+HDByo8d3a203VjJV8/sAWCkK3vtfUo7/x7LAIkuow/yLl/vYhp6
Sjd2aBSZu+jQdba1jZG5m0WD1BfhCPX2PNuptKe1C/DGOcL9DR1u6I5zMr34/oZgteYA+8EdZkqJ
9nNV+P7daw3z/HqAxZuWmhOt6ngeYKoBZQiAoyhMHaFvoayR9XBp1q6GtRHnHXZ1p6cIxFk6Z9ft
Mb3w9JeivUuaxvaVT7q1sllvrx42mHhSaZK+DEU0PC86+Bgd4L/q3NLPAbOxMsT72aCdqhrcRcj0
4eexCOqS3jKsQWsHN9Vekjr8nPJQ+HjAGCUkr8eVczFfN29eY+3tYIvXGHfiBH5mD+h2l5j72f01
R8IrPffBpv6Fv467Mt77w/5mPHlx/Y1V4KFq2hVcf9J2C+F4I9x5zyXquPpW3P9q98PKav6NJz6Y
4V/BoKvNEYMz6WPK8uAsN9XP7EBXDhFT/Rz2TtLYnUMDys2+6ftxn64kITc/JHVO6nIoGJhLhTS5
m4RJTdSBjhrSx5r5Zaz7O5KDBytVv0Lx6VYW911IPn/Lf+MttY9TqaFNY4wF/O1wbPa+MpTpRoNb
b5xkwj3pINb0ntZ20LschFFNAjodRStTU5dmvrQiaw1qZelW8N56lagSpGwtBXtRz7dIam0C4G/R
bPdecc9SNt6kkBtUvABS5QXxUrwn/e+BYJwaQ9mv7Lb3p1UhyZ2NnJAeoWNhvb0YrCLIxtEjLFF8
F51eCmupSI0WAo0jTnezHvO63sitHX41pjb/pqv9JjVyCtuwYr/BOfYDPEeG0o7h3a3Mbb6nl/t6
LoWgMI2c2LtKTF/10oj+GxgX9Gh5szGrkXbAe5EqLZz1gtatpbwabqnOlOVGjDk64VcA/DkAHEQU
unJebq3c9RCLACyEYKjFXQOGbrybkAXQxA3h0sq6rczDXHyetkz9IfCGwp06yzbMmUitrD3ua2Ms
3iOYr+PkdxzEWWcV8k2mHiwnPccPvuNrlFhJkNOvq1ahKxvCXLwbFTILfTgwM4pzLl5wbglb0i3d
3vVxFqQFa3ubj/fgzaMvikg+ibNhmbgIJYBIAWjOueAEPwTQV2Hg5WsBQJsCHJRwAtC1RwBFXvmC
t64582rUxRc0C6gEacWonZDYMi3MVrXsCsubTl4zY7+1I6+GWko/mSxnkGseH9J7VHmGvbJw1HZa
2ffvqwDzFfpvRn+D16srQ0dCH9KywJfrTzNefKdu/I3pxvTEyYfpfsbbVa3jW4/T1bW9zBOLOten
OGAVOWH03LiSxQ0SvN+EjfV98O1Gsycn/AXuOcZgdk0Q7ea6/nsz1EUUgKiEaIwRg3vVD4BzI3AH
IKgfb873Bda3D9PSLSg1M1yORwaJDqNT3gVOA43laGwaUEYOidZT5oPIWBv15pn4NzVtcQrbqQgD
WYpo5FBAtr6GRzw+7yA+0ozTkAmfTb26S4Oxz76JVsaeX7Pli3D1SZcthyCzEgtmJxTPXXNQKG3M
LonVbq1z9F7NDidG1cTAGucnSjjLuEafAsuMVRYWcq2O1KvT30l7LrgXE7iQbTyWzzmS8cNK4noj
hXsz7DK8ASbUl73O9Pz+u6Z0lBrUh4HW+Cw/pY3fVek3fMRDY25yw7QLS3PwanyoSvOemHOrgM1c
2V83vjRioXOkTpWQEGP+86tTm0P51GLIBeyvTnaTB92JttZdIDuRgCPmbNxkJHbj5PoOeR1/u2ai
eOvWeDP+IrjJk74eZh2R2QXYeBkO/nG2x40Pk9MexkO8GrvfOLTX4y07hmXotaw/80VXwkF92u68
l3ZS1x7PufG42MXXwyyV4Au5zaMSJW0KZ/qx3Vl3P1u3PjTr2/jGcbkeSF10QNOZlwaACL6A/ApK
24GjfizMCtjgcx899k1wkPwK+SnQX1SDAJC3Ke2t4EmMpAul4U9tUu5FKXjUE33lXV37ZYtAiFrI
2E7ivARIN0qncKftFA7ymhjt+4cU8zZkqLG3ADj3LjrmSQcbR7MUQV9hizLE65gGANJNmCixMa3M
6catgfkTBUKqkpQ73tk4mqBHEHlntOlJ534qj6SajuCotvRnOs4amLQP1vbS+0fu7ZiLIxpKUjCr
gWKtuMlkGyVY0N9/FLfeIT7ojArGTLAC7Nm4vd1rh4/vh/cfEe1duus6xWbWdhkcQfYctHxsNDSq
q7+38dyxXC80vz+Vsw+4jnA59/EM/3h7C5mGJXnoQRmuFcKm6X/L8p8uVFbm8r5voM3TEE2qEir1
12UXH0RQ4idxZHAozZ28wXb44N37/9lHmx//txcAYwEcm0dUcG1czIjOtZkaQabT6oXl52B3/xkQ
KFX66fe6Yc37UF1H8l2mG2LMSdSyqlwY+tR51WS4Qfui+l/k/vfHu+DG50HHnuyYXgNAAGNxlPM0
98pRGjBUCHWokorc4wdp4B9Y1z/+DyPxHtN3RC77XcOqHVWxH1NmIpLsxpr0RQb3ZSfo0ayEGe8P
FSqeuLIrsxiqLC7rU33CKRfgx0MO714MdARRt+wf0h5qv+I/Jf60Yk53cwmvxpt/z9U7C60mrvNI
NJCMqzeIzqO9h75Cv9Y4uT3MbDsA0khkQ7wdxsu8XBIQIHdx7bRFeNwN8HEhXQtLb1wLNL7YEaDP
zbkJ9XYYE4ZHViQMo0Wd5Ezw7sFTFtrGyscQXGD4LdOUHTLlr7LW/vzvdwhtGhxHiN0QQl2ka7KW
JJJZMLQIxUhTJsEu8vxSzlD5jwe6dV0Y8rwPuY9kum3zWl99sjYsUIFCLgLSMZpJ9oSSH0ki/DsU
coTx1HWmSq+4RdQzqL2fgxGLz9WEOKoQi9Oa6cnyhFu8b5bEPcxOpRa39G4ztcDK+sGPuYfB6jnx
SbKnfbcfnN419/p23SD+751xfYEtR1ykAIFfVLog6/BrEbtt7oenxIVxAFaweE5ek61g2PJDs7GA
lRR3qRscfae/xzAh2Eeb4JjeG7/8dVOyZbC6/E2LbQe5XS24WCMXMg3Z0HfB7u7TY7CFcEh0pe81
zR7wc0JD/LRW810erMXQyzirjLnOfdRb3X4KN4jaHRUrfzS66OvHm26ewQervkxoy75DMa2YNcTS
Jw3WRS8ce8SWYlk5qZq1FlksY6d5UjRYeXOxRKAbsNjhTY1OaRgF83rOhoQgaqjBFVvv0G7llznJ
m5XezZVRb23lq0GXNbhK6fF5MJXYRQ4jtyPR/5wZw+7jZXyXVvydGRYlJhEhmtdL20w5MjIuVzSR
TcilONEaW3/T7eVn49u4ld1it1aJuDmpf+O9qwXUtQz/Ro/dZgofIi//Ein9l5U5za/scm/MJuVc
SQBhAB28vY/6HrEd1cPyGvrFHHtiFoL0wK49RMc15NGt3X491BzdXF19TTEB/Is4/EN1NINvXrrV
EaP7eD5/exYfzGdpAtZQAVPyCmo0DPWdb/b39JFGW44GxdbSDCSQGjxVsew5CWpnIDF2g18dIPs8
1YjXonQAe0gcc0CIWX7q0EW1VSn/EgzqS5eqJ21EeN/3FeLzoixWfvq7dsy8va7WR1usjwkUKRAo
JrvdCwaFz9I+JRT3XCqkF39HaeZTuhVcobD9Hx+v2Ttk39+BwWNhGDOb8CwdPsJe8pHvwW7du+Be
ckl3Hb32/Hk9sbx1Nej/BlqileO6hZOtsaHNBu5UlsCI8soGd9JA2o++Ma5cCu/qXH8nRkjB20b8
CtL27Y5rkyEl9Kvn50baihcQJ5BWTLffhjhHc1fk9EQdYbuynDeP1NWo87G+2ueqIIUFejDsc8tW
gC0Rl+EHY1ffyQpWMb2rc1xctwl5FLwgBIlMsDSUO7bGCc1myh3hLvge/+r/g894616iyfu/yzp/
5qsJZlqkalnOnTFoP0vUBeLmaWUJ563+7hRfjbB4k/OOXh6+L/Mb0m+iV+nkX4C12/UDhmirvkW3
nser6SiLVLgdpXCirR27JXaVinqJpj+DgU7RF1/KVnbkzQPwb17LCo5X66FUdQyFyondlBUqUDTi
D57/urKAN+/afwMtIwsp6ofIExlI3GHG7eafiidEiJTdsKlseY+Q+Tbc/l/e4Kt1XD4lCJkjPBoz
JqIIiH006CKYa3fkytZbPolqpMR9NUdM0SG+k4/GttxZGyrKL/lBdJH8cldP863dQTwOJGS2CsLB
4+1mbyerSSQIuMBRIPrZ+TF+zB9ni03hYu3gkN3H2/6EXa+78gVvzfRqXH35GiBa28Otit1hK5SX
5hBTw/T2HZ/vaQZC1cTrq62PlVB4ubpJaSJQBnPTRYmGdyYwzsTrip318LB7ud8rgoyOTeSt3Zi3
x6WmIYsS8MNl/Rq9pFa0MtY4TmxzF8Mmme0lKzKR0fUvuj2j5/m4D8VurU9365xY0r+RF1fZGE2R
lLcCb4Hs2+ZwUed/ZZePv+XNLSRTg1J438n+FhdMrKLZK/jkWWUfoZbyMwy/dfWXQlGB6K6Uo25d
MNbVUItUXQ5ykSY7Q03hN0n7E6t3swxZudZxuLls/zuMIi4LxHhCBDGCr24qIK+djIIdJ9bGi8Wf
H6/czZjo33wUcRGeepYnTxp4cbc/VmepswM6CfpDuBseZwQeEIVD4VTHYLN2l8kffzPlr2Xn1Rsn
VqNVj7oPsPqJUvMW8WnYVeJx3CDMANdptmdpX4ZNfZBfh+PMg0iOwXHaQJY/6StVno+/KRyWtzeQ
Js1hYc5PGcryrvOknZiZ+9wqT4KJqtLHC37z1vn3YZdcmV4bQzXJAjx0xX4Dq9op15Anawu7uE9h
i6fG1DFCKqRbpBdmL/eqeoilL3nz9ePJvN+lFHQUXQb0q8LMWW6eyfMaww8HCAczhhGu81HxefaC
1c7m+4hPg4LHP3gBU0ZZWnMWZWKFk2qC+IeSDmx7aogym2N+yF1klv5rRpyFcN3VcMvKbJXkslXI
DBd+AW33kLmIqOzglB4R69okn9ffhRsL+WbAxa3SDlrGZ6oLV8wmJyeVMvzKRnhl7c17H/a9mdgy
alG7MEMhg3FosW+9HYpTFA0QUXdn4M5as/b9RpwHA5mlS9DQ3pmbelrrtSaKp66h/5BkJB8BIsU5
LH3g/2q6ci/fXsH/P5i1TLGMEHfcomiKWdP2E8gs9HIrMbG7LvzvQ2emRRtC5r8aPYLFi5aNnT/4
sNPd9K8l97TXXRwYnlFYsn3XW4lnb67hv8GWJVsfc20/TdrCVfPoF0T4Lz1yvZLqXcpMO8dhtQZw
eVc+nbe+joeTAfIDkO4STV8MVVFqDb6qPopz2PHUB2RyJVh2wh+itGd1rD91Ufy1T7JthhqOJxjb
j++UWzP+9wPoEb69jGErQXofxcLV5eFe64Wv6FcgMjSYJ+RCXD9BsO2/H3CeLRTRmZm2jD/rwjfi
evbg1dO7WXVMdZ5F/0mBf//xODeqW/CjrwZaRCmm4mOHoELrEY/h3sD/Glu8Q2Qrm6fZMHZt57yD
ec9f8nq4xZ3SeBLiIDXWjChbnf077zG9C15rh5eHgfGGzs/eff7sO+kqcfnWWbwa2VhE1v3I7dnh
UOEmY/+r7gJkyUwsGrK11uCtrXI9jvJ2q8TIFSJkrhVuOeuXGJN1h8z+sUJPBJX+BrWhYiXOXJvY
/LhfxSyen3WQC5lYkHGFVbQE2Y0DplEf75Qbw1BKoVRkaLS69OUNg4pap9cKHmdB8B39kEjoALeu
OXeuDLK8WTJoebhR0Oinedvl4IQNtPMxBMjV7YQrRbPy9NwczoCTxFNgwL1a7EZxNgEoJ5wMrdzo
wT4bM0UoR43Mjnsvef14AW8U3KDr/RttCYSNYXkNNSVE6lLdOaWG7B/Kg7xf7+HenBa8IEuR5vaW
ttiCWSP4ZjsyLS/6qgZ/FKS08nrVO3T+W95Wa/6yD/93lMXNUQdCRh+hBk/phHfIAG9igOT/Q9p1
bMetK9sv4lrMJKYMndQKVrKkCZecmHMC+fVvQ7622Gi+xj3njuyRqgssFCruHT6xGSvt538xu3AW
pLIVUsZtjZFqguCOab2w8wJbFBkImqaPDgPIJp0E0Mq+8Tb44StI/Tzy2IlGis5i8FORfMgFBhAd
3Bb15BEgDdkAjJOMEOhU5VVvJ4Lrdf7GAUMEAwX4atjpxDYu55/awLASu8SWA+hJj+BH2RlvZMto
u5Nt9U/NnhPF2Ycx5EmcUsBgM7hSNQOn/G4E+5nA3M8cISeF80utBZKiiQ1UZsdqcFCkHN/j3bgN
feOmO0zf00c9dvQjcGk30fayaHZtTyzzVDLhjhLA5+mkaZRtdGFcaJdu072OZQrRuNC5QZ58McId
IwDl1Dprpt4z1BGr6mn0s45m0arvql1gVAJGb2FVHTHeqdlngTYRoNlQj8aSvp2AU23O9R5ENA9A
swIgsF3tdUPB8F/tzqS9S1SRmmvfcfkDODXljIZWRGGYo4TxCaUG2FXphMkvA89MIhvu5W+3dqi6
JWNHAWMoYOrlvEqgUpBmyRjiy1BKB1WXW5b/uBwL81iK4Ly+BWQsCSW2yWvD0e17ZSeBBBxVy69z
oAguwbkDORHFNyhRNGs10ImgFNuBrhDwfiBbA7DRddE/Xj62FUGIi7GEheVsjFbxAwYzgM/LFLD3
0CnaAl1qAxwmJyqp31HBHrhAEn+5sqZu47bG5aoCoJVWg3YP1gN/yKO3WY/3l7ViH5u7yLqmE7Y0
zObp+Qphk09aTAi0sivrptW7R6INu9kmWytHe6XVlf1gRKnAAs/maokCJIiFVHYCi4emBq3KADtk
QBQgWJmP7RY7Os2OPLEKbHkb3EtH6266Ehaf1k4WWznAEcGABiIs7oHLqqltezSwve7FBBSpn/vt
FgwV2/ynDtwkdQOE/y1bzzJfANjvSq/qDd2MOwk1feGcIHMqZwe/+CncERggmwUZCXz3B2SMG7nF
Q+B9z/fZLr0VFjZWHAza0H/15m23ropixFYYiCOO9pu5NZEgP8pP0a25B+whNhp6B8BhB7CPsJ6T
4IKehUrsWy9kc4rGJgjO5LnpPRrkmEMJ1dp+nRU5a7dJU02itsKaNPg2TFSZHzhDXAEVVdqpp2wT
NGnkp7qfAG1HrWepM0S1qfORG+i1lMRVUOccrA4kxVC4gY3T3lFeRnLXpg8gxNtObhX5FNhc8UG9
AySfvAcJhTb59oNxDTKhBlxEkyd/N/xe9/VNvgm9/Ovlay06Bu5Joxgta4BUN4AVAFSXVnzf6yo4
ImWBT1y3K7Yhz9y9flYItDoQEbN1w4zozTHtp+Sqoh16iXFQAP3Znp26Hf9xa+HDoD6FcrqRRAKu
W4dLPIC9KAlfiXQTT8fL53eGIfXhocy/Qj5ihoWHQnc71yUNVqtvQR93XW7tY/3CGiaqN+3URuAQ
V55k3JFPaZxK8VRhBseEtKnZaOC+qEHgdFmhNYNgdVQd48EaoAw4CUECqEpwvFDP6Os7UIm9gcbg
JoyJKANbe08WcviBPwA9T/WYY6GuqR6l7NbOfE0vPYzw74HRvTXBpocnxw0TbRtYqWMy2lZQ26hj
tlGBJJPJAJKce6/JLedf6A/FDYyds1PgQixmwHoQE+ppLSqRlYRpzicG73ZZynmtB7YJIX/F8LFV
A3wYQNmPWIibN9Vj8aMpHIauYjtAIO6+RKm4aL32ZU0Fc0YqULL0sxo5cGiMpihysHptdNtV/dgP
QC4EgH3XQG9/9skzSB4DXxfVz86Tbei6EKwxo15cEQCRhxTUz9gXy+oUdANK7cid9ItOiW/HI8BT
tV0QWwD2VLD1pGNvT/BJV3IQDPVjBRh1ZvC168w5LeRbYIUAFO1gIJ2Ld+khxcoC2z0S4XOt3c2F
GJNT0y6oZKbqgJXGWQYm8l6rC4HVrEmwZFkFmokMuAi+6VdYwxAp1IZDy96a8ivNv122SsHf533Z
jEmgHjy8o1dIoCEuwJJtvl2W8LFDz0czi8eQD6y6NO+tskVOETxNh/RG+h7u4qvqNgLXhBts7Nvw
A1+o2yqmA8Jir91lW/X+8m84L3yePsh8+Qw4Km0xa3gX2FBSa3t4lgov2+SI6dTb4r1+BJrrS/OG
jE7yRGWMtUu41J+zxaI0C/Q9mP7YPx1/pR0A+OJkd1nDNd8KEHBZVbBYfg6EB7xaotIYQmQDaDpK
n38x0/bWTu0velrfaKS7zW0wp18WuqrZp1CLM/9xBmdUWKTglWswVT0rG6CNo8MuGJn+KC2dGRDr
FgFoR0WVhv2MxWUuSxMorRp0U0ExEcnDptbHm6JM7k09fU/q6dma018dUbxWsj3Ur8D7gL1/Wx8P
cgSa6y4gP4ox9yotOcZGcqfl4Te7hyPEdbu1ZDhflRbv0kgPcqd++RcntPjpXIBbRainSRQ/PUTL
Ptav1BhcBoagV33esGfWvZDCWRhwr8EXbeMBN7PqJp7THSpdLonlTd6GO8kw/LpVn9KkAkk67Xfz
NO+6Ac8NQPd3PRJxYtONpURYM4izf+NePn8Zv6SnUmMOMNo7gFSrP5h6cyNHorm1tbxtoTy/C8SO
dyZAMPbMsb6dGo1Rvts3Umgd5zxoBe5YJEw9NcVoUOY86YC3EthpgojM6K9y8D+GshHsqVWKMsFV
76yiCUUMUGubFmc+BsGYfErwYav6cVYBVAiYy8sGuhalo/b+R4LNmY4xNuCqUGq8YNqrKQ0oxpju
FE4vZa2/5oOgeLHqL/CUmYZOCFtVPT29hCpJks94zILxXVJKQI7dYetb4JTWz+xTCBdmGUY7yTTC
mQ32dRepThbFgjNbjeSshR5cCQuGVjWdDT1YsXj2wNPmd1ftho0Lq07kq4L7/WHC5w7wr0r8hrMq
FxVQqaHSbMybIqzBqJq+R4l1W2IE1ZCQ6qSp6aVTgY3nctpgYH7fx0DN7817kuRH0Eg9GZUGTtbq
HqwhfmbGt10mX3VxLTgZwQe2uIOxorYgidGMwF8uNloEPF2z8Azj4bLNCqTYXB6PlosSJQimvSJS
VN/SxmSj62XtlkUnggdcfVY/vzSPrwRGF5Bq6xAFinqnH1uXJJMbgX0XkUJnY1+lE7QTRQI5B5Nb
1VBXUQtgMGnw57i4pka/N6dyryfqTacfDFP1L5/mujUDyhZ7oaqCWXSuWFEZoTXGYFTyEsQWgImh
slvkZEvBeOrU6vgKntP7MEn8PMf8J0UtThk2cpJ8iWLRTOLq1V38El55cEjnWcCCmBo0hjVIEtX0
37igTxGWduqCxnbUUAeChRptclMF8c0Ytocsqd4Fh8oO7ezKLuQwVRcxCwh9UXgG1ZGnkIwOGwOY
bXeTqk0v0ajlVzVgDH7JIEH+hRLIdKdiuntyR5AHIjeTWuWn4Mcwpc5+DKAYdAW4ACrhR6XmZswt
ULeARs9NHlU/21g3KkCuQCazwZjBfgwFLngt+8JM1h95fPZnJjXFBjuM2AJfQzxXmxCwuyT9Opu7
HjOuDAytUkQLk2tCbXQuAD2E9wxR6emJa+EE7lP1I+VjC87mni04/xcI4mtGupTDXRfVCswoY3I6
z/qe/QCk1bdh1zmACdoCXUl7kjzRxtqaT1hI5DE8wGcbSRWpkEwnIDIPcqfswDUxNoCwmj1tekoU
EQIMu2i8wSwlcg816jRaVjTIa1tgVJlARRule+ICHBX2Ms33IgVXywW2ImMF1cYur83fStSbYpS2
cKas4B3vsttwO200f7oS1QdXa3dLSdy9nMbKHIH4B5bXfX7fb/OtcW0Bsf+jg70XzZOvPVQLYTbv
bGwADID5AR+uHL4rwfyT6vMXJYtfL9/vNcsH04wG3C0dt5ufVtJnCVvjHVJaTQJnlU4Cyy8iLT6E
1pMZT4lrmwgT8ilGmNAW0u6y8NVvt5DOJ4FBF2Bu18jhUctbGr7qANALUBads61N3hVJ9WgSe1ke
epflrgauLHLVFIAqnO3RIhrSSKGjMQtaW68Ojvn4JbSv675wQQl2WdR6Of9TFj+IAGQXM64UVO6y
o7ahgO+JTZB+Os3e/pK/J6/FBoCp+/hYfh9wQ7BtCayi6ajvBoDr0zfl0NyIt7rWqyrAJTDZWJCp
EC41sMpSzqtk0HBl4hv02UERhjXCFAAWwy/bCR4QHflgi3cNYOIAF9/RO2F5cc28rcVP4LwEEC61
SA/ZTxh0R28haQBlGR0Er8maw12KYe5x8ZTq3aA0alHNXgk61AFlaVC6tAIZZ3AgrKa/FMLu2EII
aOx1E5xemhftMUj5HO5AXueCz+i6ukr30nbYTjuR17t8fCqPPdnIZAZmDmqkshwcy2TA/GZ7P1vG
9rL1Xj4+1E9ONUtoJktGitdDr4Z9AFRNLPk/XBaxfhf/2CJmRE9F9FKINNWSBpA93KvVfWTOj4lc
OrTvNkClcS8LW49X/5odSFhOpU1ZKamgF8Zt3BtYvANRVli6g5s96+AucuoH0H0NIifHDol/EC0L
wDQG4DD0s1b42OdkDCygp4DGw48A8PSt2wEqxmXDkqnX/BTNSa971YVA7nqDowlDkhmUtHQQ0kYV
8I3SygAJnRmq8sHISe2hwFe+IF0ASbRkNl4axf8UwZNdiuX7xX1XdTApnUsUBzJsVZqZ5djWtjU7
NxwEHnb1m+L5AgmEjVEbNAxPv2kVgmxLRVjz0RvBFI/ul9v2tfHBQeY11+I4YO3uLeVxPsVWssC0
w3728rm8irPCk1S80q0uyDbWLsZSDOdVdIwcZlYPoqlp6J20/jEPLeZQQFBC74Zyc/lerEUBC1l8
kaCgtKMo4OvoSmLJGnBrxpYB/IjmkdbcyUIMn+LXZqDGbcRSfJQYHHS5iRulVepdVkbwffgUHzlD
UYYzzN/ujnb6PIHIdVYFXut8i/fDvP8aHZ/cD8VYTy3CQU8DaIJ5MF2UEJ7irfwSuprPQEtFbQiR
VizsXjwyWT9URQ5aSC9UQHJQDSCl17wiyPzLh3fGdvJxb4GGhxoVAy3S2e9YyCEd6bDninwPUIO+
/j7vC2wQXhG3PM6A+o98zLz68S0Ia/A/4Yz5mqu0F8I5z6WPQ4QuLyJs1mpRn4wWqFpg5d4Xvvp1
+AnecdF7sJZqLwQanLaVHqNFXCLbBN/1hjkO85jvOzAaYFhUIGv1A37qxmdidjYi7izgEG0M4ykm
QiqAxigg9BZ8wFWVEMyDX8gGwwiPSqC1NWPkyw3Pug2AvhnsK7/c/4bSFb00q4GkvZDFvufCWPSy
bLqWfa/+0Pss7rGRXErgfHVYxhfgSQU5IuxnG6M1N7zY7o/oIAqFVn3X4jdwD01nYA8o7+D+dcSq
1QZtiY11EAfNq77rUwyfZtqBnemhDa/SZndg/45KUatvbVwUidjfD8cnQ1If6oakwBY7JblXTNML
u+Bm7ow96Jm/NnkIrJssfwha/RgGreRIc2//G8+5+AXcbSgMK8LYL5zaVHW7sjVBEj7e5CC/vGyi
qy8bUGJRqAKpByoup1YzhqEdgJjZ8MJQPRC13ldKeR0bP3Lp1TBFGcDqtfsUpnE6xdg90GtKQUTV
kl0qRd+Q++yqCrggl5Va+3wWi+8+oNcADMjVdsamAqh0jMK+JAPABJy1bDMNwCxhfaWN9tU0ZDd1
R3zA7Wysqr8dAvv75V/wsevJBZonv4B7ImT9T2tB/0Jux/dq3x/sLUNPjm9QF/Gk3NlbN8UOVMqZ
G/5o7/K7ciODCsMSFi9W7uTJL+H8QpSANqpOcBbgYn+d2mlDNfplpuaNlMzXfVnu5EjyQSrzJDiB
Fd+3kIsZjlPLmjRwZNk22GcZDAVBcxYMzofqTvMS7zdA4+CTg7yZ9tg7uJ9/ohwm8kZMwv//DWDd
3C8YlJrUCbvEknIs20Oiv8to+bUlHKOtbMD9KgjdVi7TUmW+S1rM46iFKgv2+9qRjc2UPU/2zyz+
Scf7y6e74gExR2KgyI8tIuyHcB/VmIJxTKsAcxBt4jRD4I/CSYS1sGohAzhnp8dnE7mkJcNNn7bm
tr75jasJIvTj4Gv/FUTjins4Ecjd2hR8v80EMF6P9vH7kMePc5R9Hc1CNK269plQpAQhNRol2JTj
7MJQaWtOFI2SlBDfloqdVHeBA25HWKOk7syg/vrPv9ZCIF9H76WumvoWJ2magwS6cWt6q/O8FPic
tYlr9ATQ/2HbSgrc3+kHmyOzUXozNj0SAswjcWvfBOsnAKojhzHAxNaO+qUHbCpRVs2cGXfRloL5
lIWkulJlozJ65GHeaBtkYTfTa7CTtpgDutMFpr82JYG5bvDcABTCsHS+mV5SVQuUoDS90cA2kWt8
ZzSYDHIu7tF72RDAYauAFJP20dMgxJlasdGlcL7P3kzylEmwUpTrZmsXbLVdhDohxhyN694LQP+H
ZWvwFPuXDYjF2vwBAzwSC5EoEp5jfMQtTZOywyvdzbXbk8fKip0WTaku+nJZ0BmNGlIOspTEvVtS
F5eVWQJRMQOPWfdQfgGwFbhNaoBwojnCTrbbpqqPw0Xj9Lr/KvLZa0/38gfwyKbRGBaFMuKAzdK0
gKRgdU4xAY7JlH902Nvf2EXSuWZ8N4TdMSrNx3ZoJ0HotXqRFofAL5Fpc6BqcYtSOMrxuYc1kcEt
uyC9HsbJPtRg1nNJ3XR+Cp4Mr00kB9TViheUbXKb9CBTx+yK5aRS8ph3pq/npWBuedUYFPCVogvI
EFGYe1sE+hmhTac3MIZeTTe1dl3G3xtj8kCW4lw2hjVbR53sP4JAOHcqiHYJKwgiBC1H6Zm2w5WR
MbZzWTAWsf7JVUy3gt8JRUd+wpx2mF2cAfCMNDe7KzDMp3wpHA2EI7Fn3F1WaeXdxAjOpyhOJX0K
wjGwdYLtd4qJfs0REtesHtqnhA9lF18n6bKpBQ8hXs3S+JHkgDcs5a9GEQridoEiH/2xpRgt1NKo
QLErB9YKGorRdQe+JYEBrIUA2BE1QLtlK8Bd4Ms3EfhOzbCCqWX7EnQwo+m0LqM50p2x8fo9A9cW
OYCVx/lEJBcEyHFcqnYDB5ROt2qGp0ulkhur1cY276K4FjjWtYLliTjOIICJbsthDnHTgfEpTz9L
F4Wwdxv8zc1W2kuCu7sSkn6KwxQwp13WDdlc1ehAlcHXOTNcldxWwMQs5Fc5ppsENeDL9n75C0Ig
p9+kJrZBTQjUHlD7rcAXOQAhADTyw68xBkQ5A7YQlj1YZHj2XP0xGwjlotMqJCrYMNF2zsPuMNv2
Sxooj8NMpeNEmmZX1oD3jxqiun2cAkEgA9PCZbVXLyFK0IDlRGByVjhDDTrLaAG7tUG8V9p3FaY2
6fx0WcjqFfwUwkc9YL3s50iWUdom2teWtt9HU/t5WcRam5tgFEj5KCCBkInz9fqUzXNLEdKBEg6j
zj/6bbTpnFg9Stvga7UVXb5VlRbiuJxtBJuMKWfs3GoAWbZssm9wBSqxj39mHJ8yPsCjFp4rbCWq
di2ObSbOR3sOu3npUd/PB+AEb5InIrhyq7awkMfpFEtG10oRa95PzRGbMcewtwEyFG4v67UuBsAc
QMtk5L5cuZROaT2TzDI9S3k2w9bJ6meaP1+Wse6tgKDyRwhnDmmQBHpBLfjjI/NW1tV8xVj1oh2K
B0BA+DdlMJjfpzzu7AY5TNpUsuEdR8CxYwWjxqB9SYDxAFBnFcWKy/qtlCqW4s5wK9pxlI0cj5oc
p9j1bdxW2ulJDhah0iP4BfE0uqkmGEtffXA+dbQ4HUHYSqNh1DH3o5pAYvs+jCgNTAh5gfnYx6bA
/Ndv2N8T5dsuqSHF1JJndPWp9SOWg+egp6J4alUjjDkAP1oGqSNf05Nl/HQaGeQD4mF47J/zXXgY
3OChufre+QCE8uxvybVoHXH9qVmIZTdkcbFpMlZV+UesfYhcwHSy5Iht1HX3+W1/JeKdX7WXhUTu
zimAfp/zCYEja5W12wGky+1eBhPaZbNczTiNTzl8Yj3G8mAg72AbX6M//GgY9kjzkRXZe7m5pa60
lWI38fsdEbpL9kCfucuFbE5HyQ4sq0lQFKmMGBbZRUAPw8QGth7krHJ0Sym83oyCb5oRl0cMFh1K
q/pmSXHuTMUsGghctd7Fj+H8D15Vi7SygfCFpJmLGb4Y6Ou9yMutulL0zE0ZtMng0uakRJndV2lm
Em9y7S/yO4C/Am9A7gkwRhC6bJub1AsBZCOIGdg9Pz/ov1J5zNCW5oFWJPADjTJ7lYyKiUR8w5yd
UcpcU0kdVaICZ7D+vGNZkQG+o2dOuEqUZiGjBGYh67GN3ZHRtEuYgAi1I+OQBFivSN7q2/tXHnYk
T69on5RKgrUjNH3dHqQFOuuUwqN3DpvSU3ci0PL1i4MVActEWojNFc4lzJre9Xklscwuj8EEl23o
R/A5u8r4bHs9OKaQ5sHXy9+EQSgLpc++56dsHjQiixvFGAi+5xykr00ArizNeiDzeJSl5oBd9vRQ
ZUPvN1VxX9QNgN6G9umy31izKBPEHwjgTAJyDO5lkRUb/MEzvi5qkRFwuvXMzeoQAFZU3phadOyj
8EjN9N+k7QuxfNk7L2qDVDq6LJH5Qxpb9DZLt0xfLuu25gkWQvgozsxrLZRkEx3UAowTNsUkcGmI
cKxW4x3QHQGKDwOCIElh9rx4UkqqxJmExSdU20CyQciOcQSZ3rSRa2lnYGIn24r63mvOZymS+2hV
m47aBHAzrJ3MiD9+zM0P1Kv8y6e3ahmfevGcmpFc6zBlC0WuOjnYgB3BQhfWgsCMc9u28V2hktEx
NMxAXha76m9MzHOjpENAmcVXDbSaJnlWzJanX3deuCs28VP/ypg6GLa6Jqi1/D9f7680fmJtJtQu
yWRjYu36d0c68PLR0Z3CMTHQErjG4/+mnsZl1zS083AsYZQBBU0pCvtJ11/pebEJSsnphpm4aZg/
VPPwI5yKfdDQl1QxRYe8ejMAtAI6HgDvnOHmd3Jq9thXtNBRbR4GZVCdAGyfAgNirz7v3MyFEM5K
KWnC1owIW/edcwdDUF8krW6dxjR+znksyKDWhirJQhoPbDsBhMEMU0jrAOMdudoORdnwzfYq33wp
fCtBJZjciYjOVs8RXCG6jpxTw+N4evcDEpEoqGGrmIh2TPVnTH9dNpfVm/4pgAeSs7PcVnQ8CHBh
9mHQuxsjyn4lkoj5RCCGjyuKiuhUz3ALtLkPscVW+HNlXKWRIlxnW3vx2EqegdF7gJ/xKWgVVKQ2
jAowN2DqNZ/nHQP+V8ACVG1FH2fdk3zKMrkYLQ5UPesoIok/0Db5l+GKxRH2pvn5b6b98YCiPKxZ
bKuA79jlKJqZUwVbCJ7y52CLKgggpMcM4LalF/n/pgqykMa36xJZmrKkR4VCTrpDTspjZ3Tvl21v
9f5+KsSDxQ9aG+WDLSGQNqiLIMmPbNsp6tq3W1E2eJ5AgCkO9DTw+KBkOesKFr1sAINYtTzjNrqz
NvOONciUX42TYGpMVDE4N3ZGS4eGNOtN6Bg6Pb20WZODOzRjwtRmlw3Nbiryn4ouImUSiWE6L+IC
Kg+U2GiBetEYsWKBP5S6m8UCB3H+kU6U4adIih67Vl2jAEa/RhZbP9f9W0/rTSxqKurnru5UEKdO
WKGhWVkz8IJIuQ91zChMg/JSqDqgmqTEbcH3Ys23Qd37UnJgcKE9eQrN9GWcAL5Qdy4pidtQ7aZT
/Vq5a9RvxARaht56hXJtJSizhrPT9bajhd96vMAaeR/o66DFbjTtwfa+neUfWfw9N18M6KZp1aG3
aq9s+yvaq17eAG+kig69Pj1dvgQrXxENeBQoDBVgTmfsEAFtSGGNMBa9ah3MQ7tW/jXIRRUXgRTe
/2amrAY1VScvnp6U8Ucxv1uyYM9qxVCAkq6AbUpGKofdtVNz1OwoNPQqCTw5nd2g1xw70N3Qok5R
3l8+sg8Mn9OH3zoRxUxpYfmqWQedSlU0v93gS7hLb8qbIfaLTe8nd9kPQABvlE0cOqmfbyu/Pzb3
1Dfc6oZu6VPvZTfRVR04UfNfcOkIzoAHBeoxLZLLswaPXD1T+0DoW8zWbDVR6LxSZjo5gY/LtDiB
TNeHvM7R8DQeJhe2fUNtsFMhrRw3tgPqdkBhRmAmunzu7Dk7P3bE3+iCWuBn4/xabSoUdVLdhMOh
20KdbtRkMralUu+7Wtv3SidMX1d8Aj70p0R23gs1aznTiq6AmuyBZct72re0dnRPBqM6kvViG7zH
ikDL/+dsMamKp1YBTAEXc5EsAZ2VHlueZWHmhxHEpOOX+snysSflmVcJ3WEty7t8tOesYxhVYcXK
/wjlZy1LZW6bbGAfVJKvy2R0J7TPwwQwIDqoYWjtGqDH0C0gM9uYrmhUl875VsIe99zLLlZv3F62
j2lHN5FCwKIMEvYOg2Ulec5V6s9gFbj8e/mpbGyq4ZpbyBEZ8Zt9trfSzVlDuzoLAMZEXsittJPv
9S1KRpsidauv7feQXim+vAvcZtPKjui4OLtg0jFKZH7gmYNyjvc1IKOc6glr3h7tAEFHwepCi3+Y
uH3IwAPODF1jiBVccBd2U1S2Wg76tGsQh3j9daw7eeHWR/Cwd9tsC+5NRZTrr+mlsH1fltUwkKtT
e0/7xtAHAzI75aeR3MfNPy1+Ma1AzoFGtkWIaht8MzuY0ARK9Nj2KPD1kyre5GN4l9LpazPKV6TK
Hjtd8nK58OVueDU06ZcUdO9dKmIk4VeCzn4H50u6NEb0zjQdMQJGTNzvpPBUKweOnuGpDd001l2q
fgW+3z+83meSuThDBlP2OJvsu24xLGINTnEbAinpBlvPG3NDAE33EAs5QrmH4Uwo9zgCOqZLYilB
ta8bHro88dUwvgEZ+KuUaY+Cq8kUWLjp37JQKDLBVgyAJH7mVCJKVGQ5MUHGx6AZZcOTfMO3QHNu
9B6oJwUHyoUWv8VhyhgGC3cATPdTm5Usvc2nLrQ9LO7O113VB++jPJP7RJ2poEvFJ1y/ZaGtaBuW
zfCT2P1ZvAf6gDuDiXAL7wG5lYElOqGq56au+j3aDaUrQkTjHrz/iAN0MIDqLQxQc6qNTRcPtdJY
3jwqjsL2CCLTmQHIQ9veMabi+fKXW7n9eOw+xXH1jEGvsnAwIC5qNTft4USN9MdlEfyY0W+VLJCW
GGAPBvY+d++CkShjN6Y2Ww3dVhgzmrf1vsG83j9Ogz5EYbMRW4ZIgTA5w6tDUkx6drD5tI7u1LC9
Uaf461zT/WWV1q4WRvdZaodhMCA9n9pEGRAA5PSG5Ulj7RgpBq3bx6oBTp9a/gtLR173O7VD9ZBT
yDCCEbi6UMhIjqEsOzl5Ah6z6GVduU8oKeDrqMDuBQc494WARDwFVhKxdojRu3bjzJ7ilNe213pT
uAW5KFjqyF4Uap3bno1SvMYGnACHD5zB01OsaShHRlKjnKXLT7E634URtoIufyk+soJFnArhrm+f
5WA975oA4HFsaNXGNlDoS249HsZNArSh2Ou/BcJt6HMDOZXKPapK3DQVtQvdU7fVPoWlH6pd9BJt
iGtsZx/o+9OOAKpPdKLM7k7dMKwScTI2iTFkTTTOeQBZa66GUdM9ig5EWuzlKgGyklGglUZdeR6+
ZrP1Vc31jeCQ19TFULeFEVnMrGFl7vRLtrZUdr0JdRuvyNzOIzCg4QE9LvhJarmotGzil3gjCslW
1dUBqqPqSAFBdXgq1gTWTWwYEPu7DZ1uNYBUqkKqTR4+6sOGkGb+kfMRWCyeAGsk1AqZHEYAXpte
/IslQEHtfGyUuNL7tAl25X4AWA0maerKiQ6lINNdtePlb+CuKPAx29rOR40Fv98jXEr0+ePUIb70
lveH33sBouRr9bMu9ObClnCQqVRozPl0k/aWkV5rHSOYo4NeBqg0AdtfUPBe/6CYAAbgqIL3ls23
LQ66saSmmWUctHxgcwXNrgOEMyJ6X2CvzB7P7gnm5P7I4Q4zKw2lQGmFrcthW6TbY4Rh2Nietm3a
DejwtiMwybcCmWveDk/tX5ncYTbGXKrV9GGs4Ne1gAkjueVL78lY+neLreEVruj78W3g/xjup0zu
Xg5jXbdUhcxhM/lTi+oEgFzxD1J2fdOBdKTfVS/z03+xU8q0uXTCnNutQtXQZnbCjQc0KvCpx+p/
uOlxQcSx7kqU9rFK9/d0OYdLqRGGgQJNu+/Vnm08gYpTeWMTMAibxPN6fIvt7GTZ1VlYKnxR3BIM
3UA/5C/7zAvfWHlX+hLt5F32JPqS5w/0qXqcY58AzlRG7DjH6XpWHTI+j8HTZQMV3T0u0qjHEL3R
8cM+/8z0RDsx9fOqJiADwcIxMLnhuE8PDgjawNq0gRNiSegmDPpeygK/7MLdZW3Yrz2zv08xBudJ
0PNPpnLsNU+SvKluvKF9lYu7JDpK+ZWsUQHonEApHgGO2CNJE+ALAUundIbyOqDJLiOJf1mnVXds
giIPC7KyhSGA06PrrCZWRgU6DXrbbYbeHp0yJYNvhOb1oFPBi7NqDwtpnD0ArcKQWjvXPWm6KzM/
k45S37lKlW7hO/2xqt1g+nZZwVUXybIEVo4w0Eg4VVC1arBnA57XUzN7U6BpJ1HT+99EcPe2IxIK
itOEwZgRWAIOeN0BuhsEsaCSI9KE+1ToOsTjWEBMPLxR9amORBnwui18HhX3ddJaTq0iVHRvyh/Y
gwliFkeeai8s5s3lExNJ4i5soJczEJAH3Yv05zadb+qodEhUeYr6clnQeoiDgVAiA8aMAemffn46
yQP2rXBo4D1SEUEyilDz1UgddOvupEPujbtWRB3Lt9h/O/KFUO6hokQddaPBQZqAjy+d9Jn27vTO
SDzT0UmwGPOub3S2HywwxFWXsZDL2XpbqPJEC9h6lJeHKtU3Rq0+5UH9ePlQ1w3x80w5ew/DSEfL
E+pRMr0NBr3NiLy7LEKkCWfrTR6rdacZumerdNgqfZth5Cq4AsBW5P5vkjijb60gr6YJymhVgrnk
0LNmf+p/XRayaoYgh5aBgAjA/zMeG2kaUjOVkUQpD/FNdNebTv9l3lk3Uooue9I6gKBJDqLlyrVD
1PBHkT6BNOq8k4VvNKeJDjO0q6NWIdGHWYBYRnCCa+awFMNZXZagxBz30C3On1PprZNE7EOrAjDb
gY0JkPedURIO4L/Sc3Z4JsZlR7AcWaIyLt+2+Lix2qcI/mlPFKNOqwFH1frhvXod+VjCdgcPSI6e
+tP6FvoAeTQATg/aHSwsys74oOL+ikqea24R7AjYnUNFC2EnZ4vKZE2JyfDOAtt6Bbzau5ZJh6QK
ZgeMlvvLJrl2qEtZnAtuzVLu57HVPHPAfqPeOkR/+J8kEC5cylj0F9gILeoy2yGrPtqzKSikCg6M
b+rTyWyHSVJsT9EkV+lhHWp67OlPXRXN46weFxZ3MFKsKRrqtqfviI7+dhSVSJVJaFRukF11jBbl
8oGd3VcGmYieBqqMmIrBg3UqAzxXuEVTimEzYvhFFbn5kAA+P/Uvizk7tFMxGvfl5SBtEkUuUU0B
19B7U5B4Gw5RDPKyGRGSTkrRoPl5IsUkIi8GyoCh6wC7PVVMNyIQSbVosgVvre12e4x47ECuCGZR
6n/sdkvOZRVXT/JTID/0Eyl5bLUjgFgjhpEGBFj4D0effv5zKdCHbemrBiCBuIyf1n0UmyPUIpHu
dCCxbua3OBaY+JoqSyHsay6SwkY2ugbF5tnr48ithu+h+TOc7i8rsmYRYLC1MLaO8e6z/Cm1rTkf
/o+6L2uOG1ey/isd/TzsIbjzi7k3YrjUKqm0S/YLQ5ZlAATBff/136HcSxVVY7p7nubGfXGXpCxs
iUTmyXNKpF8gnOKp4zq1oWjU7rmzhCg6uxOOLH3wsyiGtFGDKRsbD2I+KXiF6G68AufFdy2YxQzJ
5GRO3mzYescGZ2vUFXo1ZDIBLAXZram/v/XENv6JN+gHB3FqaK46Y2pxDTDVMAZWVdwDrL6VtFpq
AD2/F/5cpzkC39TLwXBr7IWiIeumz7ZNXx16MH//r7aDNdtyPJXYIxXMmPrX3kXrT/dWqKgY9zL4
saGzc+ZM+iHIl6O3c+ZUVZKmttqh/O06bnIJ7iUlcA37b7+bppU5sjJzq4WVVq5dwEpaKaFCZEi6
haf6j8ehq7NxIG1Pky5Gp0nhGDtdqFeDrP7Jmvw5CEiFnLqBJsu7ZlRgAm18XmetHNNF+5DluY26
4DsnZ3x8YpBmQg0U72UEqgAgnAq7aP+BdiTHSKIO0oPg8KU5qfxIa5lv9W2/+Y+IxdVAqhYF2FK5
SjXzwhX5olDVdCh/9BVm90UMznvbaVkUZDZYc8sn0j6xYQ/pmK65VdlrBtGFrAK6ZMHVnhs5mmLB
XAw+URNd8qdznLRD6+oDxGvjbYneamdbhtVWrpaqsXNaDmCgXRSQ/rIzHfMjlx4PepkaMRBmVudu
nPoLTb/UEN2Lsn0hHpXW9BRV80qm3fT9C+Nm2Nu5b9j3nXPJ88/K+NkoHkz7rhfawjb+AGbAFwMa
CnQsKA5Coeu9ZnH0xZCQ12vhQnUy3rZbZDtXfG2vteBvywRPM3BiSDudAa7ZvLJJ0wSOIM6mE7R7
Yejq2fzYvXxIqM7N6KdmhqGQIhNYUHXHNxqDTsNuKj+OYe2DWg/8mErn1Uuxx9wZzI1Onx9NYqWg
8wWovibI2oeUsxAPmr8ZJ84sGLN9OtiQRsqHLgpiiPQO6nPmHDJjsZ4xDwrmVmZrJGLacnTSolvv
2VlDf+aNPCm3wq9WE592HJa79mHYLNGHzFm95ztjjjzE0HBl8wGolptxpYHxCIQsaxK4QK9VPkoq
X8p3il/uW1561fvRIb6lPgj418MWKDofBdkllpEPBY/5RMwWFCgOpN5aTIR5Z61VvA/FBlCbsN4U
gdiaobpCSnsnkPdbv2/f/3zt/x99y5DfHGiWVv/+L/z7NcuHklNWz/7570P+lt7V5dtbffmS/9f0
q3/+6L9P/4nf/P0vBy/1y8k/wrTm9XDTvJXD7VvVJPW7TXyH6Sd/9sNf3t7/yv2Qv/3r19esSevp
r1Gepb/+/tH2679+1SYmy/88/vu/f3j1IvF7dxjly4eff3up6n/9ami/6QCbO7gt0WkDvA9Oa/c2
faKbv9mgZUQjPj6GbqCOyy8FASbDR/ZvAAahrAeudUDU0Vr26y9V1rx/hL+Hh5QBVhMCKIANd/7H
9zqZ+7/W4pe0ATMftDSrf/36XZ3wr0tpioqBbIYZlMAtwBvd2Q2MQhCUSXIFjZZ2xHufgSsyTAUx
BlyNaofwUmblmvO2W9WDqwbO4FhbFaINYCajbg+Zr8SqksqXg2bdOJBHv+TCNDajq7WfHCHUna4q
Wu/Vel4lfpwWIHYWJXVwGRTAOmdlF92D3dG6tWMlqT0tr6qgpArT93nSjHcSKrovuWOOiS9pkoF+
XmHmkx0X4k5QZiceRLedHszAPLrlNoudbSOBPr5JhQ5euEDvWPwkugq9cZwqsS43TZJ0Xes1lW5H
2apqaJe8dkWS28433W24JLBTD81dnzgVxC7qLAdUk+vgPeFlp486ghNm8m9alPfkpYmGWL/vzAF0
6jKqqxABeVPd9lGBLmAJjAhyBGWp9eiIVmxh3nWDRKeVTprWob7VpIo8FEIOzRXVK+OGVr2+jYE/
Qheozbl4GcqukIOXiDEVj4IkivFV9oXieqlZt8h6sbHItwPldGSekXKtjMGiVrubpuyc17acQDak
U9sS0Kg8fxvsYrwAS7r+mA9jEVZjMQTx6KpvDIJ9+86wyzDTG/UuLVP9IeYiesarij/JRgD4LhLF
9FltiQeon1U3RjxW+aWajMqLk+flfeb2yPSh0t0/YLWLPKjRQrQvh7atb2JEVPoGAi009VxNkfkd
elcy6Abapk6fY7dwtm3lVgDQRmIX9R1bRTwaX0HsmfiEdVzxnDYhBvWiLNdpQJ0svTZknqxJXMqL
LI2TjSSDulFpx3a9Iq1b8Nz3ua/HSSq2FpRc75KutNwQ0k1olSkycRAmqFYsmylfHMmjR43oCZJv
rd2SG7eTVAldt1DLS17yKvb1KEkf+i6345ANtSk2EO5TieemGRPbMbYTssJPg1zNYMzVdjVHwnVn
FDYZHkYz4sY3E4KzwwXN27g4EJ3ZOEO00MRBBQfTKi4L57IyIrF14zF+TqumYV/NKmO2X0ZKp6xG
jQ9Qz9OoBlL2khqXFF/xtos7x/CKRO/WDdrsLnH480chWrlylbpaa1rb7w0RKbeJTMwnM6+p7VUg
bv9mdpnm7l0OXUCa58QMFdZH94Ve6zeJhBf0eac41W1k6Tqge+iX3mXcKr6kskr5rVmbnZ+4ZpqB
n9KtKDItXfRNGmVyIwoNfcJtrN7kDOmwxkjYN2XsdC8CxCbHYTfUZxBMGXdU5/wCpf3oRowEsBBL
LRAutWa66jpsYEnZsGFaA4HAShp9mNr1txy1tVU7qhTMzg2l7rbK4oh4qsmTxIsHDZBzoWv8bix0
T5HRpsSxfYq6qNpnhcZDSy+G506N6j2U682NqY3DKs/edzU1OuhnEKoS38ilumvH1rlVXLtlXl7l
9KLNsv6xahxlJWyk3lLmktehE3KvUCULgfH39FKA9sOuzJdEY8m21tmwq4daX1fCjQNSd9anPNby
Q9dTciPQS4LfcOtLZaQOls+1tm0RGWtIFXeb1CiKC8lqZc2jWGcoqIz1TeMaGfUzJR+QV1K1MdAa
OYnYJs0egEhAA8ty2GSpbuH516svmauysMQz62td9u0jKCSH0K7iT1nd6ZdMxtaqrxgNM4WAc9HJ
28AlSRei0/eJRRYuEbRHD55mlRzMJkTxxrK+R1sgkNS8jLweUw1hgB5se4n1aHQO8Qo2PhBNuxOq
G/lWRC7HmlyLtnzTavnFEPGLzHMIe+nkq22md7jm9qgmCF9x8wdmFnloQI0nsFL7ssxl4tHa1lYk
M17dygDk1yxes4J0HhrFzZU2Vs8iG2rfFspjRCzTG8z2c9uWnRep/avRcHRVpDm6xhT9DYRglg88
zjUT8Q3r4m9FhSRqhkZYT7XlVaEk5DaqQYeB1vvS78x2CAtGWIACHsgbuP6UmeBW6AwW+SMmx0u5
QB5Wtm+5wb70qQaHDgzXnjoF+6wzpfcayx63GaX2BpjUfi3Ahx4SJSZXRVcWW0FAM+VwVh1yWuuf
7VxtggoMmV7XQz0nGVxPqtVXixpibQ9sW5iQByVFIXYGi63rlMXFTa8KN6wyTdnyRho7kCFz3H15
urcI1olHPPUFc8SWDgkozyLOLpLSjNckahgq3yD29BqnprvSakG4mSnqWlZ5tzboGF8NIDq65iy6
HaoIBRzhFniE4UF8Bdks6La7hYVGBkaCPBnvGtJpK6urDuh4B9tFq7Ag06N9bdDuQXLHkH4nRenr
Mn+1B9t4SO0BiEga0wtk+nsctbb3Er1UPSUz0lUdG8Wa9kZ6pVSpgypV6vpoGRUh7/K7aFBuexDt
XHRIRr4UGQq2tVpm151BihCv897D9UJQEhxf2hyPy7ap0dqZafSQQfV2rdtlEqgZ1cNejHwlugYl
So0ou4qqD1ZSgkZNccuAc0ffl0n/bVBd5pn9gHl0XLKTamz7EYoJoCc37a1i4DKtRF/7MtOry1Z3
P6edsdEFzzZVbt8bRep6uNRqL+mLBLpZ9KDT6EtBxsiLFecgaGv5eWbfDQVPwyazXjTKPhWdfuf2
uvRpVbc+4NTZri2ZvYllW0A3W4fQjZm2F4hoMnDnpvZmcIRUNgIis3FYdKCLaDRXeZVl99r3lXqI
2iSGnB59iqHd68VdooH0s99Bg4V6YGeJV+5YfTFRBbh3Wrfc0ripPcwfMLKJySFTa69cUhsHafZK
wBtAxvVcua7r/AFJ+/yQ22q6KTKcmrrnkODVjX0stO6Ka43iMVWHrrgoD6YcDJ+IovQgvnlZRVQ9
oO9T30da9S21KH9TM90nlSt30u5qLKkOHlYiDF9rc7Zq6Whso4a011pbHewerX4SCTuLQfe3Hi24
CAY9cZzuxh8BwPEj1/biNsJXsq2LblCf5EBlaJSWE2TZSDwphptcF3Fo5VBvGlRnk8sBHGUFWdlV
eagGxbcYCuVZ0h16hdwjVC53sSyKZkMHA8FrUl83HQP1gQoSvDGNwlEWanHZ5egeM9TIS2vyKqVz
JzrnG6bzWVBQZdBY4Gi1IavNW6sutCBt8muqpdVFJBD5mS7gGiYaDNK0MnyTSxCddOVnJ01u6yiG
wCtnL4XQ9kNaoLeyba4r0huQcS5vOzp8SrT+tSDu1s64b7aF5jVmth3MOtkALIT6CmGIFY1tNbgZ
ZO3NFtKRMFe43V2hukmAfWCGDA0c0hYPzK3bVWfkpU+xyVaRWeOQQPgNsYd1lyH154+xuE0tdGdr
Ruwxod3XpUnAscgbryZD5vEc/D1tkjm+UlWPiuXSECU4nDdjHDxRG3eGlGjQKmu5h8bbJ4It4kPH
Ofc0s0sDmTc3etNf5rZb+4qlfUHoOngpA1Jc2uyprZNLHFywbFp1Fkr0fsSRW3kDHz+xgWs71Eyh
wUP1Yt2ZLL9y0ZsF1VrueklqlldFItCKNTJUz3Ku+WWc34M39q4tnXIFuXY0spYWNFmyxt0ArWmt
9SpiAY+1h0qzvlC7Qd2jyXeaaF8dJ0kCAzSFuC9i9CSD5chPWiXfkLh9rlgNPazMvMauLNdpbr6I
Ele6q6bKunRa2xfcLqESjUlmQKGslFoZfMTlqZfKtNo4Mt0WWbHBQ0EJiDPIiwGKnJ6G4DAkg9k/
4ozBGfR4JbhtJH3u1G1YdzG6801dXXdKLX1HggUvNzL0co7ikClgIUOH0UG0xVtHkehWlXH0bZq+
isi5cPsC+Eka7csClyy4ghGt6hlKjZkwfcLzG5Uk6KNSGrWTYdEjNPe6oWlCG52Fnyeq+qBQGc5/
I1Xs5UQb0W81xk7yCAbHCLuykw+2qlSXbMgt5qMdDnyRVtx1hgdauJhhUhv1s5XXbDvE2STnXUBK
3BONq6hQiu575lVZ2z+meFFzRNkx1k/Qhl05eiGSYEiM+FOrqySwIt7etRbIG0F3HAeYvmrd0bbL
Pce1oyueW+oLL4b4U+6O+XWZO+WzRhN5sFk2viSmouSQNHTqW1eU4obkHbsRmTN+icHmcKfletkj
AKv6DYVW93YKhG9F4ZoPQET1j5nTgIwhV+VFFZvRwVAbijihdAHnbhvEMUaL8+5kHDPDGNLIsdrX
L01S5dcmXvbgYwbdB1/xjqBaZOejBYqjwi4YpI5M2UDHsnRt32g53hRFXVq3UZKb9wxALNVXCqcL
5dDGuGPszOHrkgv1Wwx3Ctvg3LNWlZV2ZeBCRzXGlaiabzSNhksFP2J6UT2yu7JR203cjcOFqAr0
zTnosuoVdXhEjTYJSUmqFd45ladKJ1+JYVC/ZH2uw1vH11FRGnfFgNbkSG+SDYocru+6TDwxJwX9
cBpblvSHsqyzQFVo+tyVbX1HzNyyPHSPx08urdgKfJjN6CGodnKP1BZ/0MekGdZg8HPrjWpCOTAw
u6ZNA1JWZQPUGVUiz67gk0McWsif2G0ETh082d9kRMrXKC8lWahKzMiVUfaENhQyIqqKbmkUxuc9
pk0MyrIhti3fQXNhddWsx70rPfOKv/PKpyGakw2v2S8i109T9R/szvmgnApqEU1kWb51aa3JSn0c
LnF1dp5cc7RK16EK5Fpgv2noh7BuxwUg3mkZ7qPxWf4VYb/s7Uh3fbU9uHYKF73N5VIR5MwIXQ0y
QchhoVbgzFtDTRVBWxbntp9cRGt7H231dXb/E8qppwXS98GgZ19F+KsiffahzUJznaR3LG5Dk7AN
wAmJ/uCJP0wclmjP39uKjhNo2CsnlmZ5VPSm0awZsFdS7BTzGS3Bl1FQrUjpj+smgCxsIKFkGl2x
S7xVjrKMv2fzjrN3s0rA76MEAHCSa4fKwlyeLmVJPYB9AaO8o7cGXkABrrA1HZDMhqrUWv8kF5Cu
p1WAjwZnNVR7tLRKssL2h/o2Ur7G9GlhRGc24aR8h64cS0eZbt4A5whHjMzGuk00htZLEqARKGzR
FqOuSsgDiSB9qxbqKVMZc76AxybnFQFV6WNFyeBzh9xPyGcje4iovtLzaFW5efDjAZ4bH7ox8T+U
IC2oIJyWUdpaAxaMu5aPZ2rda15PL4vBWtgXpzWOaZVQ5gLuGX1iEynRXHkjNnKtcobI8u2sR2xk
31lOc6nZ7t7mS6LlZ1zlqa3Z9ncH1me5iS3YYMncixbcDngKMLD2TSzApFz1KEuhXBT+eB5nnZLv
YwQ0BR7ERCYc1IQzb1XFSZHUYI72axqMKxuyqMLwrHv0B2teslsEXEyb4HSTIEePUr4BpmZkJudY
n6hVqHQHmCN3aOhH324c8LdJfDW9lasljtkzPmVipyEmdIim1rS5NZ6mdcSQg/bhhsvXwe8Dw28u
KQcbogijgPvgftWNFbjZVvm6XCr1nXErFrjsDGCALOtMzyZEcTSkDIFpsh7Ic7mVuwg0WqPt6ev0
KguQM1tC+M6ApNNqWoaFnQ9M54QRnHdV5kbJWkY7x/+DqqlwL9jK9u21GiDGt9bx53+wpJNNiHRg
+9gIO2bleBuSS0WEXDls5iWY5iZiS+EXVTiiM40GS2DMc7MKpjAbvPtAwrmAfZ4efUOHBJuWR9ix
cG2m9BOoVpArbNig244P4L9auM/PHM3JHEipUEsCQPf9Cx2VbHNXjXUqG6iq6K2XbCHGHsQH8IWG
Bg2UF8vdoYKMV/saKbSFUu6Z03lqeuYVitSw1CZRHD++mPYudHnW5X7CQiW7JdzB2XlFGQyO04Yy
yAc8cCnHmKsE3k7dpffOzgh7qIA0K6BIoHXig0Jh4Y6a9Th+36zHBmeDsxRNL9IS8woakMEbwnab
BuaX4o3FBxuS4pDwjXeJr6xIfeA1+L+mL/H7iflbVdRLiGZkVfatPi2ZnpZe/w/WWjGf/3OtFeCC
+u3rL/9dvnz5JZS8fKnfqtPSK379e+nVtH7THV0jEx/BuzvFPfm99GqS3wBGdkBupuEH1Pei7O+l
V836DXBYE67IBmBm6lr/s/Sqab9NjwEcJsAJEaKY7t8pvc7EEG1Y/e7dcZ3AzRrGLBSQnRZpBUGj
GuTh9/kzWzdhH8gwXvE9KkETofAEB2B9YD/2l+oqDcVyp+UsHHn/DmgfgdcFgB8UbDMfiN5rqzNw
GYCxAc8NbGGfeDQEmmRVbCn78nPMA2dHfmR1/syxeor6aQ+rWThALRworNJz6bqrPLJRwipQD+23
6Dnf9Q/asFJACjVRDS+3gM89x3z0cx2fGIxYozOiSeIP8k8lRCdL76NKg+g58pcAqZNjOAoiPtib
RZoVKCotJxNWUJJXbjx2xYJnmuFQv28pA+ElOCFxjbrziVXGvIragVnA+6P72kYQ1m/42gTYqVOD
P53QCZLj5P0xbdEPAzqyN7vSokGoFlALICZOfNybQdTdCnAGIHoPs69M7oGGnhYPyb1gMWSYvfC+
T+aR7dlkWoWwaGxTC7wBkyR9HNSgVp9IW5cChdmT9XdDKDwA3YWzOn+yIifRVZmcBgm5qWr9s2Zm
nE3fF88CTA0oRXCZfJBBsRMtSjPhTETCKnrm9WD4Zq76bfWoB6DJXLuXSrlqLoqVvEMWf3vkQ6+/
L9nJSs7i2/dBHhsHSuUY3iUEBIqzUptEscnzxMCoXpehuQMvG7iUljryZoi8j0OdDspRZKLmyImi
jmYCwRbtpinlWzQDez/RSj7BV+Y7FKBPdHVNnE2I8k4t9ToSPUqlTPLE763HN/U1DzMfufN1u4NU
GDQfwa4ShcpmXGogOutejm3PHHyLuLNvBXYoOYwrviEbEEchhgbVD3j4l1vYz+3TY3MzJE9hu2aU
JjD3B8XD1Lm+fBwWhzW7MzSLFiaV6cSAMnG+8VD68ROSwP7EKFbsydLWnJzID5bQmBzB0WbhalK2
1tihf3OnryZOnHbnrkug49xgEcg/bfMf2Zo5NBNl3awGpd37GewDEhQ3NAQxhw86+uu/n6b6fuz+
2p5zjtWYZRFEgLBmE3l4eU0gpT7umq28W4ySz909oLjHYwf0jybIu05nUSg1TSvUuQJRks9AC113
Es+5Fux1pr7lAmUpM7nInOTCai4AyAl40nltavhSIX/zXaIiJHOAkSHQCrSAe5vnQBQjdeTIAVVN
L7pw3BYQxYguJn4HayVw0fMgCslBX9hGH8Y/Mzo7HSUqKIYUHVxOyTdKY3/mynj/Yyd63oQOOJ1h
gRxo3uhUACNTGRk2DzeyNbPx5tKW0qfzzMDvc/eXjdnhQ6UKAsESHaQVgsUIRQz2qT0Ua2Qj1pOK
ibuL9olEoX3bROt6vZQq+xhgvM/in+bfca5HZxHVTEVL0/fzAcocPCgn2hrjTltlq2Rdrv5X8zmn
Sm+IMvSAX2HJQIzjaI2XGcU/2hV/jWcWRGRx25Up5jMgMtkKCjIMIpfg5x9i7Nmcza5WKiChYU7D
GHZt0F7kK9ABXCf7xBP37m5KaSZ+++nHM/fRR082UbeY3hZkqmScnvbUFEypoOiBbSKuKL98l6oP
2rBSDqU3SeIt0Smd35hTSxKaDNCi9oHy1Ioz2oNv+d2TOTvI+fDK48ZNd5mtXX/K5IivvbNn+K/G
RbleDAc/3BLTiE34FRvZHLQFzy5bYmrCJlUzee42KK7I3toanr02VvFuMZPzIVia2Zr5EoHEZNxF
72NVfbQUCG+62QdEn/3bT0zthygb5sDci9VEE6UKrbrTxayhNSgTB5dEDHWrwfCyHThUwnpvh9A4
hKBrEoopKVcbf2C1/+cA/9ysGnBo4KV08SXmLEMOZONaQd7Dp/6CaH4M6p+p0wBVop+ILGZ563fn
dmxtdvu2+ihdAyA9SIfVK8COPP2iQKK19diT4U3UajrSZEvB6DmvfWx05gKSxgKRQkFAT+MAY4cy
O1qD/sFpPDYx8wDmqOtR7Q7f9+YU2YNOY1KdAtDfG7bJ58X88TmXc2xwGvORm3YbaUOTDxM5hWgj
KHfqTX9TBVOMnfvQLFqn/j9yAGg4RyOsje0CKapTm/pgJo2m41E/rPMLFKy3zppvJilOJ+AkGA4d
6KK0TfHFCoOF6T07WtDA4u2EdLX+fmkdjVaiBm13XfL9fJgbcWPHPr9UtxMjlrOPP9vX+jX/8mOj
0z17EihOZ/LI5mxJWdFqRNoQPYy35koHX/3PBdvnzaCBAAB9xG7zUEnvI6t0HZgxpslcfzfzE+ph
Zw8BaG3/sDPzaLqVuWasww5EVK+ARwy36JLym6C4j6ea2/JuOedCwTuJ1gfUU9BoPHPXkYW6eyZi
672HSYVYVsi/R9mHCrqmuBJ/vFxnL0ToYCL1jnwfXoOz3UkI1dMCfBJB/9wHyISvFL/S0TM7scGl
4KDqF4LccwtnItbGyKYchTs7geiW1DmNYa8FZxpkqZGbmK6ipdzEjJMFL2nsw2M7s7CeOno0djns
vKsPWV5MH8AoS8OJPZGESD8L+tB8XWb1Oueqj+3O3tUASQKqjGRpYOo1MKCAg8W516gyoDwJF9Zu
ut/mZ820QCRtgAULvMgzW43OO3dMMcb0gm66y3rzOvr11fL9M/cj2P9IgYISFfkXbIX3uT7yIyUr
mWCU4tEHUNK1xjnucy76A1ruibcwpvmBQ7fPJGMOi4hMdGhfnHrLJit7QHRKDUGhA2JutHCD8BJ3
eEh86mseC9lSGDo/ce8WQS2LsjCoSyFhfWrRBVRJjCPQiOYBOlXQqEqe1LvpYauHw6Zdosr+OJcY
35G12VUusrbNxsIlAXcyoBid4SqOrA3N2ILznxzT8d74PqqpXIm4SEWN9nRUHRhntYRzLbDIPeur
gCCbzCNc5PTaTesNk/V6YeXmO39mcR5alzTV26SkSKniyQ6OVL+9y3yJtRuBUWAbLSjXNFgqqJ3d
Lig9ayjngQlufg8MVG1AiOgQ4PIByy+uO5y2hXFNN9aHmTwyMbsCtMqMqTUwDTGD2o9eCaZHuS5D
ar0CUPa9iLUUes0raer7XB7ZnK3eYGZaP+YYVrx1drACEYHKL1k4ibgC6+jHj+UeTR4NyEL1wuu2
2n7RgZ49Fn99hflyKkJLrbHBVwAYMwPmOSJqoEo0ZpifpNL4wJUaoOvXaO/3/FvCmqWLaR7cz6Zg
zvVSQ9xelioOysT+aLw0a+fa+qreFZlnQmw4DhVkQ9ga1JNLJ3RhS81vxDauK+LGCpCUBFe+JcKy
dv7J4Tya21mQBDAsmtdGzK2b3Ej6Kbcyv+rzMHJXqfwkxZJTXdpO80u3omYzjC6cAam6tAFEvS3A
W9Ga/iijIXRyqYUYtXtNjaR/dbgj18mYqE81Gkg4NxArV6bzuR3RPmBpIIfjcWLFntEJbEidFahG
yt1oxjuSs25JseGsvzyaqunzo7snre2mYNNXz4e7YXzW8+veeFo44UtbfXaPEmixMQiyoZXjefDp
plmD3v+Tcwd607UbZJsfWzvrJo8GNLvgbJkkzuhgQAp74VV7ZULuLnHBxRLRhZttaepmjitB21BV
oxspaGImPADi1mOHPhOSZAtn9dyJ0UB1BgYrNDUhUDhdowIat0mTYf7sulhp4LPKlyTzPmRRJm9w
bGLmEBunABPsABNTeq+4BcrnCwugUuXVntxOrEKAz++Ua7DM3P94ueYInHdXfGTZmoUHgwFGpiyO
NcgSgPIH/DXAGaGOGNhr4mdBe/kTeY15cuF9sBPQCAgVVGfmFNxGmVlooEQMNJHYVEi0txBeHP3i
OtktvYjf3xPz2w15DETLAN4A9jObWDMp9H5sp7U7TGl9ts25lwOH4+xQwei9fI+WvYvpFp94cMed
tiW78mqCAY2xt5z3P7uTQJYBJhKQyCNfdbqTkEWLVSCe4XuRO6LdfbTEUPshUfs+t6CgQTbMBW+8
OTt+RlomtZpG07UyhIY/8UMqoR1mW2vDD+aCnz87nCNjs4PBdXT+SohjBaKvQHp5r3Xd0vY8u1cg
VwBYNgSOPsi96E1L+34az1QcnSj3x6dpNBA6ulwazRw39f0oONgjwL+BmI/M5q5naHTkKGCgspxv
+V7s0IS30aDOic0xVdQUvIc/R/7S4T/nxxDemeqUWtA/QF+13DR4XcOsYplXtVoHQ57eoLl8wYtN
3/7DSYDmsI7XN/KJ1mzvmVpTc1tqJEi4vuOuvrKaW2aj0UXco4WPLYWV5y4dPNr+NDebzAooO9uN
m2kyxZW96jfovl9VFxTCuMtphekUz8cGzkbkMaZn/oc3TqeVZlR1uHRqVfZr3tuZJzmJ1wOCu7Sx
mlUhDRkgnQp+kWGpeHhuYo+Nz548RWHwUU8wsdyqHuPKuaejvhMNRGuldYX+4qcFj31uZo/tTZ8f
hQxgS1Fjd+xJQF6B3bmkuymhiJ6TaWqX5UI+ZFAmj3JsbhbMoeMf3kyHuXirqlun9Phm3CC3t43U
a93/GXzO+QmFv0bOG2ir+RuZlxItOPgw0LXuSaAxxOlQcpLl2qHwZmn/uDCh50IWgM7/tDdzY2pm
Daifk2mrJlvjZnoBQWHdtz6BgR6Xr+lbG7Zbepef853YqyaqsmAIgbc+XUXX4LgFp/dHrrRPedv7
TenuFgZ2diL/sjGnp7OTOBdtD//c7BwMq7jNL+BCAyDN1vm39LHjnrNCU3qwCNKeZuzDeTwyPDsS
cT6Y0HLHG2Py2sl184iGO+TekJ4K0c4bxre1n+zK3TLJ/dmlPDI8OxuCjBT/x6zyNEOwlJZoVEbj
AtB0aM81aPX84xk++/JAFRGEbii5qYDen65iYUeT2B7sVWG5TerLUj44Tbe26/SG65f2ZtJRKUMF
baHXTZ1vOsDeWAV4qok+sBTw+KVn7bm7BEqqIIiB/Bu4Z2bPiazlFfqqsJV7+1Wxdiq/1fubH4/5
bMR4bGN2kbAS+HFclUiXfcu3E+C/fnJ9sh79McwmEZxgsfp8dlRgL8DVDOkW8J6fznKfoNUXymk4
oDfGNxKIkAENQpGkaMPIM33n6SdgZks2Z6M0tNFWmynwmFDbEMTZCGjSXEOgzW/Q6TvJu2e3ib/U
JjIjjELUNnnbo6HONlSDVnVDKJhckAmytZPp6Aasgeu4gQZV99DrKcmDNh7tdRLlxiqjIrmlnSpX
HUSi0cHcD/5I+mFf2ahpD3ZboevfyIIRTPEhlar2YJZgdBjapPCoaSfo2O9dX8mQ+2wzjW16UsYb
4oLbQrMbEVQiMd6UmHaeYjOylIg4c7MAh6uBmw9d1KBRncfmfU+iCLi7ETeL7PFAVFbm/yftynrc
xpntLxJA7dKrNi/t3pPuJC9CupNo33f++nvomfli07rmTBoYTAIYSIlkbSxWnROwt44hoHq5beEk
ys//+b1Yw6M4eHhQfGWkaKipnevSZLWqQulAj91S6Tt7pmIl+uQdsyqCjOtShWzU6dGJj+cxNizD
iYqVxM7bFJFTViR3KBS3a9H1OsUfFMNZh5VaVMkNhokwgg6trDdabTljK0LrvPTp56vhDEIve2lK
lQKuLgIv/dTh8cbU9uWE61uZWE4FMglnMCMB3c1lmDyXytmDNY5T30xIIy020q5jHhsIENcd2mXM
OBfBhX+qW+nUTGz/wHc4SJFT6G892WFWWyBoxXOeS+Ji/oB4VHR2/tctH5czDC8xsnA0PgesGD9s
RanpqgYCwBP5G56+gLFyruxNkpWqVWBpfYyHdKNxMIcGwAnR1WJ1B0/EcOFewpAi0G5wSMC7cwwM
3Q8ZwGJI6oBF2b9+WCsXXOzhiSwuwjdprCoFhRqCjWhv37AuvewgbdA+FpQb0f5dPLMxb4G3bcC1
YWAAaS6X/EokzTQAqKDG1DrhxnABkrKxyspPPcktf5mb0qdgliDxsBXnMqsGh8cvRHMCAmqeustm
GFEjQO89swUdWZ1O/Y0ixdHnYjTCXSzlJmAqpH6LKma9vb7JHKQni0JY9m/Rxz7ekyvGWHVNBABl
cszfFNdw5besDlLjW9k+WyiMoEoSsgbaDVrZpXnTabvI3Itc9arpA+8OmT5jezV5u6xJp6rlhAo9
WL6nRH4ahlYAkcrPK/0dblGDwkQmq+9xMgoMShpxpLHLjfSlRFah+9RV3fAGLckCN71aXjjWu/6W
xVl/lpetGqII4Cn6EDtoN9ko05B4TZR8HVT5rS6mvbZM2zjWvsl2+2D08uLEQ+2lJtloRrIDko9f
5+Hd9bO+dBFIOHTUohhIrnnBKCJFEe3jgSJVN7o9sJduABTizTV5vi5mxW7P5XDBcMJQWp1P7FKn
9r9kJFVK8m4WxQMIk/exFb1MA9lnCtjltf5BJ+H3MBU9Ga4UWRH6GXk0/Aee1DQ+goHGJNFbi0Kr
QUPnda6ResVnGbkQ4DEeWwyNIXHaSoFlfVLNg+j815wk61JTdRA5YhaQ88WVqjHw1oh4FBCGTjOU
QU6R4SlV4nTt5vpuX9ZDsFJMwOPJF0CPON5zv9+3GimtFLK0TbgZ0GerbuAixfOqzP2d3/PO5XDO
mPSV1PXgqERdVUbylgexZ/oAhAOZIaQ9SMH1Za0oEZNnMhgBoLsTi1Mic7b1HpU0iqR8PI4XNpWL
hg6v2Rk3QI4Wvb5eDCwdk0UcGpwQRjgB13m+j2k2jlSxsT7ppjwUd8WW0kMy+/Vz9Aiyyjtpb9wA
sQ7/u0HDzA2surtXgK0keOi4GJvgP4PzHDJQjoo2g+Lmu/nAkJxZuXwClrPwprWqpL8XzL8GZBhT
GkmFDQY43YuOrnsMLzy02y6YAn0v7cdNvM83qugN+tIH4VhPLgJclK2J2Wg1wUVgbvFwZ8H/ImkG
GpT3J+pzIodTH9xASmlRkfvr99pe8ZO9dTDQX2gEbFBJpDzrynoija36JIhSe5gQdwBjxRoG2Czs
3DuSqzn2pgrKRjhLLdpEzrsB/LDoOguQ6vbYOKr9aQTQCkZkRTksS7gvTP5kVVxCbo6NvLQDzmp5
DG+VxdHc/gEsprcK0oKH/CX/Hn4Z7pcb4CkKbgLC/eSM0QQyixYDYMqrfgHdEM13yc/G01tWmsfx
FW8CZVnzbaBkAtUH+maAns7tZ1NrZayHKvEYkghFtGDIBpbHmotLv75tttflcZw9f+dcJ/K4jS1a
HY5cNZk8NgaGwsrsFns9ALZHYHjUzUHyiZwrCXBrd8i+8pub+JuwcidaNbfJ3dSPTdr8lfCyKZ9I
NV5S0FIO7zamCSXFeBHXWpjZ8SoF9DmMooJRBcgt3E6beaON8TwiWskx4Hx7v5Bj//rurvk1FcTr
bPoXwMt8uxAqAfFopAPxckv/GjZfsmXetIPiUk11r0tavTIAmAUNerBu/ME5mVHPzWKgCzhL/eal
icefGs4yvR+dhPXCx9UvoGf5pXBacSWVtVHRQMsh8Jxl3FU4uXOd2qNhd3/l7CikOAleM4ud6pMb
ka6uHdipKM6zjdYiDXLYg/K6AP6t/tYCQe36Lq5aw/HahXCO7JSfARmbuE2WHNbHcjXmPKNvmYvR
CR+9G6/yI1iM3RJXZtUxbgHF7OLF9l6UsDFV59Xy9BO45AbT5W3dmBQDtLne3KHPUXUw2jcHURrq
vprUpScNHX2weiJqDlpz5cjd0EYKBlCG5XIeOZCRSmFZIFc2qje0c4M6fZPapUBR10yC8SJoNpQG
I/GcpWsUKNadgUAr2e9ApgaM87c0y9ADlglCxupqTgRx2Qvt9LyTlAV123wfJrkLZjK06f28rjDX
hQBi6nzL9JqaRapCiJYqgAv+psyxl0fP14WsbxmIWZHAo8OXV8pqkRNJklvcSFVAhHXNxmTdBNGP
FK76uqS1KIsC/v8kcbrXAz0+IRnq+IWMwoKuupXSOCXpXLsynCb7dF2aaF3q+eZVU6O1KbubjfSh
ab9TqfYGE05LE1VERYI4H1VHGpWoBZ1brNAd0RaWqGCxjBtHHnfXlyTaQKYvJ8mXXtrZmCfsTa9M
AJwug80eD5YG+PYQRKNG4K5E62K/n0gDWKUOF4ZLtE4fOvqoJG9NfGONf6Tjv5WCyxCa1tabnELK
0DyMVusuk4TlyQLVW7ek31I4vzBQmmWGBEtqwudBH10tR8oaJ3/kFH5L4ZyCLRmLpEhYS9qnnh7b
DjUqR2ukjy2Gb35O0iGp5QFqMJoJ8BhtNweCuJq8XFc2wZZp3HV7MRMyaT2z1ukJLzJObT6b5gdl
cB5hKLsxwXQB2jfAXaUwkgXiLIX9sWPh+Uq0oq9lqYOUovqZqjlgRxNHMz/mbvh3EbWX0jHRoWGd
9ArkU7fuHlJA3qbCXExglvy7YdpK/YCeZjRDdY03q5ljF1Gg5YdBFdQRV1OF3+6aryx1fdrGoY46
e6Onb3oEGKJ53tv1sC0k+8nMLb+p5x/XdU60Ns4ZDEsx93bOfLb9WTe+Wx0ah0tMlTai5xGRcnP+
oI4oCqfMUi2tcmK9dwgUcJpErIoiMZxD0LsSsLwSQkNR/ZKGwlOBby6jA/v6rgmk8B0RDemXMoxQ
Uyad6ZTA9qw0xemiz38gBU/VKMEBfEHX2dmdhAMUlTP0IEHBSxBJMIBxPDk6taILjHX1AZWRxPwj
h9MBtHfgSpWXqKne08ppk2Pz/nEkFXO/OyMgwrb51f07kcgpQ1Z1ZhwnUIaJUkc3EpeUoxPWfxSD
TsRwykDKGsjprCVuaJNAUwAfnGXdPUBpnz50UHy5awapQl8wpYsSdKoYr3KJutr862NCuOhg4WJf
SSzRntrKne3H3qhdEwQ616Ws3zt/75mhnCudbQ5K2hA8jOVflMd6p3oobrul7gCajI0LswdGVIPm
r9fFChTC4FJHGXV9MjXwfEX1Y2ajYAreasx69zEpXN5YtNScQFsBKTJQ1bUe+OuhZ2ai7ov1xQBF
E6UIFYxunN2SulQzNYZ3yNUX4D0PgEWP0/frS1lNTO3fMjibzVTwnWk1fEOV/xrre2uonHT+Fna7
WFTBEq2Gs1XLaE2aZJCUpDM4Nr5FSOTaWRDLRUI4S+3g66qW4mSS6qetbQvtRydqAViNdL937PhY
eeJNJRKmY2fhdbkBzLRsFxu56Jy+HsG293j9bESSOEulS59OI255uEQ+W83PMjN8wF44gIQThCGm
rxelhZMlcbaaJGChmghcQqxGP7TYeA0HS/CuJ9CzY4HlZNcyghsxozbybClo22FTzCgHG76tJrtc
Ca7vm0gWZ54lIB+XqYTr0fU3bbxvy6+Rsh3i0okq0Uy9aOeYPp4sq5CjCHQjOKLCrr/jruJpcfvf
sI6Pj99gR/vHC/Bjp3May2nOskbZGJ9Mmt5Yvfrl+oaJFI1zAokmtXYk4XB6HcNf3UumAlLSfCe6
IC8VyeFcwNJXUTwvTM9ay51JQPrbvnjOq+fry1l9WT3dMs4LzFUSF6aKxpbJVd/jH/Vh8Qs8r0h3
/U0YTF/iJ3tvbfPH6FlUiRRoHo9Lo8a6kocdfMNsvGvz7ZAM7ly9yGrpaFbiX1+lwNXx1Z+Fki4M
I6heXn2d6Y8lXByaCaxWcGAq5xh6+GijrJjVppZDpcHRu8gv0UaO/u6PrYYL3LRGTqqGiHWgXvDD
CfjN822T1oI9E50P5xlGQEOEygJbGrQvCagJohkt+MDx18pvcixqKBQdEPv9xDeA8EAtpAZL6lWw
OCSmJ8ulgwE/wZoELoivzi4jMvnQgrLLXV17wNh9zCVwcHzseDgPoZWDnDYVMmArpjeKHfu1PW6n
gj59TAznIOwOrIlSDvuRKHAHw8ipE81tQVt1XYxIrTn/YMVzHy0g5vEqvXKI9tyNZDs2h9GQBImi
QN/4ek+exkWBiSGkI9KrnoBvAp2X9XDXmU+9VgXXFyVQN77qA2oRSwGMKuraC3UUSQlaG4iCdStQ
N5EYziWUNikmmyWMkt45eo0eC6sBudTP64sRnNBF4UdN1R7UYLCdrgYTSxYsi+mpzeA0o+gJWSSK
8wkJ0CYLjRUYKzK7aDRq+sXLQ8wJWKlA7UTawLb2xCH0ZabPESs0NfM3A5hp0WChMvNaWE/qWH3M
YPkSUC+r4Ne0IEsn1b4AK11tqAcaim7Gos3j/EITp5JStBAzZeEWjC4KTX0VzEJlKohEIrXjPIMJ
+pZRYw4owRtHBXLStAcVWiqislhtNdSBAA/YWgW0tjwSohqXYaxbiHhk34+OpL6oRoeCvYHiJvBa
8PS86f0Zf0VvM7UBeze8HUedQF0l7NhY29vTT+FC4hJWHTq24QxBwASivsZJlN6t0sJJ/uTB5VQS
ZwI1eHc71YQkUwMsGgEvXhv5BhoC2z9pDtcBdg9IDtsANBSnL0oNlOecNTdLoHSuVRS9ymf0oQnu
M2uGdiqFU5asU/MhZPfzBCYtYccy9b3BOSbkOVve/7unOpXFxZLZoGCTJT32rviq0nd7ob6Wg2p0
iQSLYofAX9JOBPGxJGrHxBoTHFI0JK5Me6ejLx9aCh9B1FTL0BABCc2S+KEeewu9A60R2KP6P/BO
p2vhgogGttEm73BAxgKoiyh1EtzMKPoQry9ozWmciuEsqB86SS4tnE0u5aCfRDhMC5exS35MDGc+
JDfBZsbE6FqM+tabXD0QdFRdF7LuDf5nOfzjQdt0sRXL2LKQ3Fp4ea3sX3OH1xBqC/RMJIj9fhKl
SF70lrEwZ1CDm8y4M8gvSzso7fP19azMqtkYFPq9IM4VACVjVnrwy3kgELsn4I+bSL1p+gI0c3ZY
OOjMedKUEkVCCs6z4c2w5qBXw+/11Nfgi1X8IgKs+IRH7yQ9TB2oDqf6uS5KzLJbn69/qkiNOHcy
NyW2nl2PVT11ugR8cKPmxUMh2HiRGM6TxIPVpuMAMUoJ/Fn9tVRm1xJ2zAl8I//kkCj2ZBH0y4B9
8pbGKNODDHgqOzduvi+GoIAlWBHf99tQ8IgZMWQZuPkAUtFJ0qfOEJWaBQqrc85kAiOzWqvYNxBz
O8QnEUgvOvTgxabABEXL4dxJanQJFsLuqHjslCI8EOMKUeuidxSRGM6dNN2ygJmeeS2795fybbLz
gNSGQNtEu8a+4sTMo9wGY7CGXUvkx6R4VcGmHcuDU4aiN1yRIM6fGGlco3MDgsLwIWwfRtJj9Odn
IorDIr3m3AkITyswgkPXkmh2pmLbgJserMfOEL/pHfng5nEeoUqGrFyYxx/1JxA8O8SKvaEHASfJ
BW2mqkgbOK+QlEqLYZMMGdPYl95UhWOwxHHuY8yv9Ye+LLeqmjTIvYm079t4uplzrQRGv13fLppe
38hhQm7iSULnZtYlmzyqMSErxUDKswbwBA/g/Y3jAfxOnd66Jhi+3VJZjE1ksn+0BhB3r3fjAbyW
5YFafXdItGzaSeOggXW+7INwMGnQgT7YBTc3mL7SKn647n1X9YfB3KDp1QRSHWfecR4qbIJC9ih9
qLMaZJzv4Fl1SCcCyl9NsE4EcebdTXltTEjsPbD3onMmt5witUSZz6qangjhjTtVq1rLcWFaot7V
OhQGpW9Z9pTk92T49Qcb9zvA8q+J2RTFRs4CeS2Dpdo+9Ia8SavXphV16QpUlCfLq5vc1AFhDdPD
kzwYfHEzSl1rFCxndedOlsPpgdUMf78gLFnvpTZ6GX5R/UsSPUxUUHEXrYdTBNWoZ6VUsXEZEFyp
3notmoHq9OVjx8NpQrFYJLLZxSEfGkcpc0duTZcUnwrciq5LYt7oys3B4Fx91QFxrA2ZJM1wcjNy
5vzRVDdRh8kGe1sD2e66vFWLPTkp9vtpaJkLyRqYIUX13Sw/qXbia829Wpn+x+RwLp9qYKQ2bchp
5P0SfzHnBQWpxMklUfVTtIGcu8+yfIxNHQqRol2PSo+6/jNUntNEcdQeDSjd68fWxbl8uVoqc2Cv
CLb+tOR3jZJ6kfWEySbvuhyBnvM0PWRKkgGD9TinsHMXfXISCxy3sQivTCSGe8ZUGcaowtLnMvxe
jpbPejRkYPz+wWJ+O9aL2agoaZTIQJgoqs4Jl9qZp++VLZrAXXVCJ1L4owlnI5ompH1NdWP9asLF
LbovZY5GhuHr9fWsGtFvSbz3zlV5WlL2XG711NGUL0oKGkv5q6Yuf2KtJ4K445FKRHlqY0mhuXha
9tLIv8gEIqM/anbSTwRxDrxAstLKA05Itz5PMchA0ZdWNYLMbFXZToRwvluuyLh0KbYtLy1MNea4
Do5uBA/0sdPhnHfb0k4Z2KOsbd231W0JNIquepwtQYwQrYb9fupJo662lAhiZEyftbgaN+Rn1hvB
9cWIpHD+Ol1ss9UZ4FCpPkjZz8LcVJKoHi1SZ85XD1I2FiXr6V7GxKUqiOKb97K50ebwg+rM+eoE
7/ESoVCAUo/dKUsADfEV9RLHTETve+yML8LqiapxvmDOpjbDDA/0OdE/SVO4bRYR3pxg13gPDeAp
STILnExtvPTTL0OqPHPexqG1+5AG8Ax0mVToI3q5YTU52N3b0a8agBAmouT3cmZOszH/qyCTtwAh
DGCgc31WaoKxIKJh3NoNN7GrbqNoxzBsGHELqfeixPRyCImTx9mPlheKkeZdh7k8VXW0OnOlwhw3
4CV+yjoMdoOb8T6LUFqXbLA7lJrttJUpuMFdnCH3DZx1dTZgwuweawYGm2OUu0V6MNBlJc+iOHv5
dsFJ4mwsVKWipAMkkT09kF94b0SccmNP+5EBIy1/rQ4zgAt85S13cdEXY9kw33pmEJx8zvRaW5vU
ngKInexlTJG7+f24ZUBM4ZFqpQST4XWtvWw45QRyFijlakwHtuAjz+Cj9XNqjoQWYKhHz1QQ70UT
3+wfvLJCfmje0tFeZiYQqG3GAwOmZiyrYprnC4d8vi6eojeTZKMlOVAJbPklAnG1ZcH5K4KESbR7
Fh+P9bSyowaLCW+X3GHzx5qXfpc3k6e7WdDdiLrM/h+BmJ/DADuY4vnOuXEwUsWiEDi51iba6lvG
2TY6oyu7w4MYR3/1sDBdadiMUfCC+2CyK52gFQJg7IbqWeV4E2kNRhUSD9n8fWMtDwltX/JC1NO9
IpaVteHeAOBvg+Ph3MdFfYjGD7p0wPAA2d5NBt5LAGgLKRdWdETHZKWsaGCHBXkFZ+zLFMsA7ghb
Lwmrh3gM93OY3+ZqJCjhrngvDI1i7I9BDTOenfPVFOoyErlsO8TtMKjm7mFs2ue8xURW3gUCc75I
rkH7AdhhTLMxlgUQjZzLImquhVo6t9g5wwK6qrq1wJIouepmUI6op+hpcIFQAjYXkSdZW+apaO7Q
RmPWC2BjAfw8GF6AjOWCPTR1TaCvVJ8wILsvN5Wf34rEXmQQ5wvma/GGnPZNbzJc+2KbDRVY3PFi
KliaSAaX3vcz6dC8Dj2ROnDTk9axrG/Xz20t7pyeG1+AlyRiFBHbvM6XAwyKb2TbdG1/CYhXBEbl
RT8KL/aN1AXDWABXU5E30U5etptzW8np6WB3Jq2L4wHmn9iI8/EAo83MgEhTJ340/PSzUOqKrZ+t
nMtnYhqCrSmG1L/ggDtXrRzM5m/CHZhdfHVj5cFfmKTFTXj3YelcdiMXNrqlzJFJt++pF7vljhnN
+MZgHcwNw2EFW9UBzOpECO9w2WPJbTiX1hRLkc8DE4479gzZ6YPsINkogSmhbrTBBeE4RgIdF01c
IiSmtUCCbbdUizGIYKiFW/iQhyFg6gcU5jyCsdADQ30sfo4gCiqbuwg05/an6yq+lrieSeRW2zam
oRKlbz2G9NIvN3UwvuH66mntLWNJqd4E8pi6conGmTzOu0tFkyGDxgoZ2oOUHcAI6M6vpjv6dnwb
AalTCOMrksg530QqAHHUQSKDB4lzxg94y6i/R38hd/2/kbgSwc7WyPncWFvmqYyPe3o8xWkTPTK2
jdEfyT0jq89dhAKBOxSdJJ/CxYkxh1ILqZMLkMcM64TONuAkzJs7Rvpp/hAc5aoD1oDIamksivJ3
njQvKlNqOyZw9I4bC5A4oNr/vVCmPvTrB2VyBjKW/dIrylHm7JUR1BU4BQHbXBLo8i07zkSgsqsR
9GSZnIXkGFYZuinqvJpkQEHK7K9gV31oqLJPzEURneKqtoJmzbQAhwc8ffb7SWFE1eLOyECIBHsk
LjFvNHgA6cl0qQuLhO541atgS0USOVc/jmDnU5WjsyVojr9hPmd+ZeRkf2+o8vRBidwh5tmIceHu
KPGoqUxi9pmpTaYd2BEKvZxojdwZhgiipIshcflHVfN76WiRRx+QiFFt2B3jws+dnCPn59A4UyRD
jHNkXgeKOm3GV0Zhaca3LGcQ7ell0wmLWifyOC8XNSkgNpS/9aZR9youyOwUl0AGWR8QUaDAID/Z
xGB4HLbsHiTc5BV/wJjHQf5g4TETue656hp1aUV5IyN02fmNTF5k/RdNH5ok9NDP42fGrQ5YVpre
5XXnqOk9tZ8b2xBBca8kLmcfwe1713VmOkg1s5/wsTzYSA8PzCGiAuRpoHa6YWTTibUFCVjpZIEw
gos2gTsHCdD/nZY2LL7Z93JAP7E6Reaat9VOd4fnPwD1AdQO7mNo6QTNtSbzd4uOhjogU2iLjrM5
2zRLoW2tSJf/uxME8Swum+hvNOGbOCdRRirg02cdCKqZmW/bopQ3agRsCTtVO6/rayJ4G1+LZmcC
OR9hm5Nal0naoiDBMJoKNag2R232pyn4F0jqKzH7TB6nvMs0G30oZa0XajfF4hqgg2SX+HkI0KFQ
Wizf9IiDKOpdd4ZH0mrOUYCjTsUBgjcR11BOYRPbquPcPqZ8IOsG5vYU7bWvcgEo6IC9xaFTdRi3
7Rg7uvw5UgINILY6fKSc3pAetAd0UxBHU+8bdTf3Xp3eiWqNazsD6k8FeFGgqAUi2blZR3oo98NM
Gq8OM0cn71WIp8Lo1/VtWMt8TQBHyTK0zDSBRnouZakkNZYznDdLJhSy/YdQuczhrFL/X/AtsPsh
v/EnEvl8qQnNuMmRbkPD+l2UA63f9smXeAumWjEXz5pbAMCsCc4MA4UAvtejbrUoUlsD1L7zlLnU
VKO71K5FGKNrzk8HwChA1EzgNh6N6iR5MDS7nGwVQcCqgbFKv9CChI5B/ay+n2hvObE2OVGdC1T4
EjYRLgjCZHgfWQfhDmerQ61iNCw/+rzRY6Whdsu4mkGKuRNoCTMG/sxOJXG62GPhM6YEscDP0+JW
5U2503wkSK5xaEFqb3jSz8GTNilqHI6oRLpmB4YBW0XxyyQyX7s0i8lQVArZZfqZDMl7VQDoomk2
15e4KgUGADhREI/i6nVuB9U01HonwZ3LFoqJkR5QeTtOi39dylplw4SO/E8Ml2ZaihSB1AgJUdfi
HkbKDSCISL04Vkb97oX4JS5J2aY6ZIP0CHhcVg0uAityhLeW1RM9+RAusBQmIHkpqjcYBXfjAyOP
ajXgIIPCHfcIK9zbCNcgjPpOtrFgpy9Rwpnanojm1LZqqgmwK8hXGPPAoH0FOSHzOiAkcVTLVc2b
tGfoqgIdXvMEp1I5FS56s7WBIw41ksE8ZuB1pv1+/XBFKsS2/MQLRCBsm/sSEgzpIE8K2tnUW1s0
lLXqsE/XwSU6uDN0oB5tW29wacBqNAxjXdvlR9jGZasLtm1VT9ApB4RIAKwDrO18UUOT4tUuwe02
WRolGOw285OxTratOo47msjxrjXSxb2+k2tnBVMHfxgDbLYM5m9PdnKiMZFCgtgcRUGeY7a7E7H4
HTF4eI92IoJ/CI37Kkaig3UBuBWxv5XaQ7UM9NAUUhw0kqG5GbULj3Z5vzEV5ZDmZeRE4fCQaPNr
OFPAgsZDfD+k3YOVqpan5OXga0N/N4aWupOKZfF7KmcOAM1Hp6ub1G0aOmwb1QgDbUzGBT1TeuSA
ECw5zBm9wXspGo2qBj3hISAAqGF+BkTg4LR00ZxSNgGSTjunluh0Q/to8CpTS35KUWv4XUPsHwPY
Pa3ZlgRDUhcHoeOVA4C0AGe3UUbnd4k2AI6fErUGJkXm5O3zGLXefzxqTgJXTaasBTrKIUFu6K8a
gzudHb1/TATn2uU8VIfFhIi4qR28UDmL/HRdwqVL41bBWUk76Ho5DkoN4N16Jx+GW9BulAeQjrGS
depbsk9BvSDqU79M1jmx7PhO7ERGA26ezFjZ5MpgygI0UuHqPglAiJS5kRDh/cLBceI4xw3kTzTD
dFhlVY+/kBGAyhMORxIyua36uFPj5JQiStu8UbIcxvlNf66RaszbYQI7BquPBmQ7OfoPwQFeLA0x
6VQipyNFTpRRZx6HlUfZc03bblr1u+3jncpTnHx2rHJXZ8Ikf22pAGxF3VnHJJRpE86dpxN4MclA
a4/R5CouY5GqbiXwNTLKjDxzRARKqwLRtYbFgj4JwzJcHGwNJekWBQJZ9GVcQ9m+uC1Q3wdsswfk
GRHkNvPVnKNF8NBlFViPIDrnecDAklu3wBwBq0/QgjCeQbV3O0WcVbATuiKHf/qawLCQgDOebSRD
Ty6D+RUkbihPlj7gYUTbeOEYwT4J6j9NMcEFbwAG99zy8rlclKbRMR6PlenaZm6oIAautZqcieCM
u5VnBWz0+Od7NJHsGCp6uU1fFq9CTTn0Bfq/tnun6+FMu2v7fFK0o1YATgn6X9wagIK2N/1GQiXn
v0sDByUsDjcyHX9y1pb1czFPeAQ+XjqrJ8ZLMbrZroFeSDthqrtyVkBEZhjzKki00DB4flamgru8
1SbI/PpccqooMULHtpfiSdfVwamKOnKrOp5TZwqn4a01ZuNxmcbsK0qX5JBNNH8ewzn73keh/lWw
ERefxjyqZdkgbwVl0wWPQanOKjX/cuDE1RMHqc5Gc/C+v2dep3btB+FuXNgjJ5Lbe9rM5Uh1OHFm
j1Hq1pI73cawlN6398l780xv/5JdulLQCBrhL6+skI7/wHmio5PB4Ek6yVS1UTWHLGIRd4Q/sP0p
GHYtaqOCrWUWeOYPOElcNm6Xxaz3pV17yz59qJTb8VPuAVMLDmHoHsmn2BdVlC4NlpPIufJRbrqx
wpjw0bOqh2JvICufvHRbPv7nywwTpeClAiA+CrgFOFFkoaXdmhCllO+R/lMVtQmu6SW7BOMqDLJB
EKecm0ypVE0tGUbtEYp+uk57jMxOAN2zmryAHBL2CD49AurpcxloErbKYjHhPv8KuU6VOQzbT93P
m+JeBBd1EeDZjp1I49R+DI1erXSsKOorf5RwiwHxnKV9vq51zJVcKN2JFC4s1OFigB4KawK6uP05
rKppq0/dzggr5bXrgAhyXdxaMLd1zKaiAqKhAsSHoQb9Ot2ogDLPfmaNEmA+373Pbv+d+Q4xC+1a
9eJMHBeS0AQvJwuarmG9NFD8Omjr0i0fYjcGQ0qgfa19xiaqNX6ZOVn3GpsPy/a/N33pBDjwIBEE
axTBUBp3OVwU5FN4q2u9MfI7Za8i1I9IDzeT7XSjAxhAp65cUbw/QuOdnyzIWpGfIYqgEIWE5lxb
o7xro9E00fjpgFaQ9Sf0z+h8RKMEaxK4i9CSGDB62nDxBGd8qbmQaLD8EBjL4FPlkL8VFONbM4dk
5XHwiV/tW4u1RNzRvYUZOyd1iBN5k2jE51K19HOxnHmic0tZQgKxSG4Ux3rBIHS36bemO/uG7iOE
oswoWOql1zkXydnooGE6IZwhclHQTtrdgV7E+eBmcgYapkljTMCw8aKXxVWDwo8xARmw0pMS9Btd
wnYmnkh5ROtiv59c05Ie9ltmWJdqFk6eA9yvF3auimRw+jnlcdepA2Rk8KbjrgYlLHxp/fIXpYbl
/wu+r8sIe35cXF415KRSYwm1dWnL7kx0By4d5r83zY6CdFekHReVKF22mPkB8hVPbni6Od9F2yrS
qDvyhaVFgCwmWNpydmit7WKyfI1l7O11ZTm++Z/b/LlE7tzKsIpmUpDaM3Jv8O0tuEc9+6Z+Rgmh
8Ktbxp5ubgAEYd3k+wblb8VheYwoY1uJKWfr5k42MuhCJ2tEhWSQ3yOSuHasowBu1L4eiVp4RbK4
IzUWbTYleai9buydZlG3WfUl0X8msujCsXqYuo03GROk8ArPfVeH6JGP0xRbW94QPfXq7Huh3cnF
5IIBx7t+jmtJpwWOSFQv0bcLLjxuB6XGBHDHgChZHuSApdiM8L7Z9cKkc3VVJ4K47atNICRZNQSF
i0k+A5Ci2elFFx5qVQs3kWFZ39VWEeWCl/EBWmoaFgHtPZ6DCGcXTZ6MZa1PtVe36LKQ6Vbvjdtp
jgUv/OvWcCKHswZlqvI8UmYs7pt9z7jQoqfuDp2znn43HpB5eBEucegtd9vblDrpU/i6bEU+4NLL
Ya0W+G1NHCWYI7kNnsOSRImFO3GS4JV4/NICD/G6srDM+cLmTyRw1wbgFtt232E3u8gE6atZxLdk
qBXP6OP3RMYoclfR8TVV48a/LnjlXoalqceKt87gos7dW1Lq9YgxsxoNw9Vd4SOlCco7ZSvSlpVE
hm0h3txtnSBzJNwx6mVJaRyhcqE71YsBlrASQMosVsxu+535sMwTZ45rOioDRhYgTRYY7/lxoMZs
SyK3FXRUKz5TQ4lBjpE0jj0U/3lUGFECTgXTAGDVsWWby5amqZuVwQAcfq7PtyqZPWrMT10pBXZp
766f2Jq1g6cPjERMG1HkOj+xAjfcPhsAkWiYoO617E1rZh4Y6V1NKjZxUwlq8Wv3S1QJ4MFQNQG5
Mz+Q2qiAesNAaoXxCpZ/yojw2u7fzQIIZXFJNo3B5ZtJkKVGnrEv/HAnvdQ6ytmy324wm3h9J9fu
gqdL47cyq+aykEKlQvFu8FnfCVTyPtmYG8UrnkXp2Ko01CJBys3uDxetO9mStOaSYfSt86OnaTNv
yT2bKWKXpkkYvtfeBlD5NHGdJmDLxiTHuZrgpVMZFAppYa+45sF6VFy8nW8Kl+wocCEAWov2MFF8
XTtAcDri8czWdGJhROZcKi2Sdq4NKCd7GigiR94mt61vOXbukK2wu3jFL59J4zL3Fm3jWfd/pH3Z
buU20+0TCdA83FLSnvf2bLf7hnB3u0VNlKiR1NP/S/3hJLZsWCcJAgQIAri2yGKxWLVqLQprQAhs
0TqLoTJdA+e1nV+E/kZwAmqQNW7cz+51dKUwRoLHNAoV/iKU6dSdGp4ZFUpZ5aXe0L13hogbdnGt
ePDZHqL7aYO5HF2CjwpuwA+5s14RboV4OGV7GQEfgNKVfRfcuBugZFa71Z8ETCCTAPkCTYlnu8sp
GeBZoATaU9R6p+KCBOrSaOxctWtEVJ/tm4WUwcA0k4Nyz2LfrMzp/crBvtXeuG3ldab66J8fbbzV
9XlI0/J1MPS9d8QgTVF9zTHfY29dRQCPRKO//+lt1SmLtcheC5Lzn1vc3+hYzpqw6HG43lLweJqq
EoU4lDe13QTF1vmcBRh3h56oEeu4TdcUFj4LJu8MLiKlwyroCzPc21mb7uu6wty2yq/7yoidqb7k
uXyuC0BeHT/2HLGzgk6F0MZdSc4+ea2/L28tjkKlEk7BfjhXdXug2bzdrPxLNxi8hm54dbWaRcyO
sVxmf8Zx2MglcPoWBUhHDQKlOwTs/NE+eDgMGsTrxgqjMfNA1b+o+SBRmTWsA9f6I5j33ok6ZRrT
6HpzxJ4hpSk6qkdA9Qps69wQlMlhtVTw8QS+N7k4Gr1Z6SZQXRg2sqWIcXu5I6Furg6FAKaLfH1K
5jvg/XLCmG1Dpg6ZhOEuB55qF7LNmu6DMUvdMfCZDb23q8zHvPFuvzb0ibvCEi4/FEPRdIS5xUry
xAXyEYEFTY7/zWjOwFyUryiZ0X7FSjr9McDM5sCyhLtoHlZY+Ek25qUcMlx+ILbHmAu9EU66Aln9
dO3emFgcQNmYmM6f5i/K7LC0m43yA9I3/i4w/kWVBZ+DqUULeNE/j4T3q8eUtLgycOPMtyo95McZ
Zezee1srNIm2r9Zzlfme/uAZbywuFrDvIelUdzho008deRFGhF+DsDqx3fC6eqjnhPUrW4uVbA2q
i0DC1ozWT4980+20c7/Xd6v36cfw8W4dl9SjXpb2gz/ne/njnMpCe/a1241ILq3Xf4EBRQ9jVptE
CobHAYoO7zcNBM91Xtp2FZn1r8QD3C1d69V+Git8I/At9IMBllnccbXWW2mbO7AAOrPiZ53tKf+2
cnDnjf6wOW9sLCI8ZCGMqaphQ26sjYPyK/J/SDvLbR7W8Rjpp+EsE4A+tPuUEfA9rnnHR8D03ArC
ZDOK0AZePf7iI92xbawAbG9RFbtnfupOyGZ34mZCludeWWfrkj50HUngnn1EoTVf4vm8GffQaDpX
u/S39fz1gny25m9/zmI9srSpTaEhsqj8SXbFpoM8VAYhya+tfPJcxlebKL8jg4HWrb+oByjZeDKd
v3qeJzFjY5ftOxQ6g9s8DL6n17jvthwd2/2K2Y9vy/dmF8c+F4DXmbPZmYhA3oEUnQHbA6KTkJ7G
zfxWyb571/y8pqnzmZehzeBbc5XF/iDuO6kR1Hge3n1GqkOQ00iIXXQk0A8mGCp7E3gUD1R5X3+s
+elWIoeAqPA8grnMQsHP76Tcxu03htl9eVRor8zjV2kOJUOitHi6n9+6A3HOXczlg3EGACIUm/+f
FtcnmT6m7IH5Q6I69z2XXg6eMSFVM7tVQ8wDyD/Pc4gXI9rj+bXcVjhb59X05rMFeGt04cui7QJ9
osg15t2GiCN68uk5DTkxQpx34IKIecTsRbPi3B+Hl3CkAetGT8n0AsNdOveQupA67+FlXcR/DtFc
Vtijtnctjg5xt5Ag18lghOk2kUffJIpAw3D79d5/mo+8/QkLR+dVN7hOi5/AT8muBr+Htb2A8PoY
Itta+dzPEgXXANjKNefH+DLJYjy1Kn+CqUR/NtobBlFOM7lYfKUp+9kRmskhIFsHggOwDry/bnzo
UsHQn/d+uiskzaLKsqDNKn/yJn9RZvESyD6JV9ZxvpuX18Nbq7OLvekxKbtktUKfOYKcghtR5j62
vEpCoHrBWFr4F6iDXxyn/yWSEhNSZe5GDGVOMmjNs7JNPM5Tzya9xXKSeFAs9YyxjMZMM8J6kqvl
nvmq+OrHLm5kant1x+cfi+n9mD/32+rBuRURbrHIsEnxurbzn0aYt6uziOK6zTKpzRUfe1tekp1e
RuCjAtbuLrhtN2LfxAr6cTPUbx509/FPEduAwjGiRU709U59etbfuMfC4cugHgJa46cYzmM1PI/2
CWQHKxHV+Oz6ePu9HzI5zA+weYH1w7B3D6kK+4cOpcIjBairj8rr7sYAbx7AMU9rEJ/PT9lf7r9M
7fLC1Uc/xffpFo8SpojKUR1N0ajWdl+v5Ofhy0S/3zf1GTw5Z5lvfL6y2jbVOQ601ZO57NSG+bG5
LqJyOz53WThey7A9JaGdIzlvQhqDcWNNgePT3XzzE2ZPf/MTQN5TgNgWPwHMiv2469OHRD6ufOan
p+WNjUVAye3cL2sBG21c7wOTGARTnVvtAfZoVMfpNT92sRU2h2H+N57fFGXGzFl5Zs1WPpxZSDWg
iIMXovtBHcrqqQV+BgQYF/KERkXktDod89mzABWFv2wsNrQRstHdConAnGS1kvC77klVaGqB2Cu4
tNt8m9/k2zYS+yQs8VCQ92KK/g0N1Hwvvvkdi13VBZr0CVQtcS/q4YwGLoxbtpnJEpwwpRsTOLK1
hO/z5UWJ0UahY550eu9Idu35UwqFDmyyAspDfQ8qMqNl22+UaAcK6uCrtbv30ysD99P/M7mIRLpS
pmdQnFSh5xYEfrxTZQQvdDKIrOrnyreOSe7FBS2ntfD0aYxAVdPQUaRz0Jd9/7FT3tvM6fGW6Q/l
ZQSr2DEIwbE6PHmxPIgTWF4itet1Uv1jua4/G/u34cXF4wnPGpHr46HW+6BP+zmwjVMjx3WRebKV
8PRpaHB0ALMAd7TwLnz/kWXiMYmmE2o67T1444jT3Xo+D78ODmtGFrEhSKd0BNkmbpP6iifP7rDl
1t3XJj7brLl6O2NoZ9DmwjMTmg+0Vng+14P1qruckdEOdkPn7bpRb6OvjX1SyIQljMdhGhUPdn1J
duXyZrRMt9IxIOeRenSvqZO9siF51gpIdU9MnMHQ+wRlkZNfZReroi9QMEF7gxorYffTzPTNL1ni
TfpmyijUlaqo2Ce7PE5y4kEbIqRXc8Wxp1AT+xd7+dbgYi+FmTK3GrHQNqhntHvThr7M6qTKfKgX
YRxsaYDRBAgzuDUXmcHYjpNfcjmHtuYUmCi+ACpE9wNelkno78BuZIUFGhouHhxrSJYPzgqzeEv/
Rby+OPa1aVqqxFRU5Na/pP6jFo9a8vpP/WdhY3HCB73CsBoDW6eeYnBKo8mzw8qfPRpthe9vPIm3
RT+ECsd/KoYXNomSBGJ4FYWx0on4kIItfsji2Ax8VGM3zEyrzi+7sQ9yYiRAK7ptYpn3K9fH2sou
QjnwH6YCGQAU50Ue6RWPPMhXgyhy8/XqrplZOA/XHRDs9FjcDuM4DnWjSb+ijfZPz8H7lVsOiGfC
TVUxq4sb6kminc78geBVvnIJfbhwF1YWDVKpWV3eGFgyQz1SpyEioCuxbM3CIpsxO5MW5qxTkbr3
Lf1uyTWt2JXtWNYqjH7QZGHAxbRM3ZWWdYXh4t+aXa4t1YcbYLFUi8DUaVVWiARL5fYTGQfUoeoz
Lb/z/vyf3Mufv/dNMm2MGAWlsxfTvow995Fm1Ubkz18bWduVRYDwuRZg7APelaAl3bsBKab6Pzrw
4ugHSmq+mCDSKK0S2EEv9syKFNZabXJt+xeH3gEc+38829MokL5AmANzf9xYOSdrVhZn3jVFJTSJ
9QrYrZ1fM5GTBszhX2/KioctUTudUzfcq+HJZvsznQai0q1bZaHk2n80tDj1zQgFr0TAUMEropwA
+rM/GmOna/aKoZVlW75Nua4FaQ0J9qhqO9IUzyLA+9RfowZdWzfr/YlJrCpXnoKV1r8k5W6qUXY3
rit9jdJ97WsWEQBw+1wrOjhBY7lE10SYDCPJ2crRXPua+Ve8Of96Ug7joGNzeplEU3ef9HVs63el
f/+1t33Igd7Hs2VDKJ1ys6zQxwPKtQ/Trjo2Uwln8IiyWjK5mzJYoxf7dP1Qc0QTKsCLZxnZspa2
qKphn6QNIsnMDFUCDcFgDbz46QK+MTP//zcLiMnxfOrnbbIwMzg2L3ULrFF349grtYA1O4sAx71x
DKZZstWZfluQzLSNx657mKq12Ye1ZVtEuL4zjUqb72hOfwgbxQ3oSRXDWt49R7B3KfHsDm9WbRHh
BK/1aQoQrp36pikfiqyLPRvtBxMJm1DEy49mv6YI86kLYn7LwQCuA26FxYGqczcNzDlNtZOzpRiR
8kr6FqnFHd5zoSby3dcu//Fd9ecj/za4OFss1Vmnz+Le+sHB4N94mXlwRVSibb1tZuq3eiUAfu4j
fxtc+qIo+z7/o7+NwZxCXtdlF5pgMkrdNQqBNUsLb2xlYoyDi0/zDDsu5b3u/nBB3TAma7QUa4YW
7tgJSiu9Q0I3+igLaa+8oCT1rurh5uvN+tzt/166pUNCbbSc5ksqQU+z73RSGpciXZvwWfma5Z0r
1KDhjQIrmfPqsvYAbV8ypb9MY63NtGZocecCCl+ZrYfzZcLJzPFsdQWhqO9VKyCoTzO7v8/U8spl
wq0KrYEdS8ptO2lnt9RXMtS1T1nct607yToVcDUKydTBbUIbkH773snWIvnatyziA3OYq1kBDDml
c9LM6dDYayFh7VsWEcHqc8itBxAf7P2aGNlLggrc2INxbVxr8M4H8GOA/cufP9y3Y5mn1oiPqVHS
SMoLTV5RsiKjEqQO/nFF7H2gWxZSJ7tgSTdf7jYKG0MpyOj+TtKVTGXlhAaLSJB1TpDbJlyNji9a
h2k8WhNgwVfeEWvrtogDkoOLCgyhcIIBTTwtD53pESS3Udo94UWx+TrofO0OqMy+zx1QekpsV+CT
tPHOKx6C2ghb7ZzYefS1nY8d9ncbhNv7vaG2cvMs9QtEUYyAC/kiDkDvxeziTGFanMw/44z/qvL0
V2gwluxeha58CqFDRNQBE+BTH3mYIWmLfyWp+8bMIjwAOiEHe96wsm/CNv0pbR2R7q4r1xp8X/uf
sRzisN2qNH2MVEQ1CjGte0kNSUT2n5wcE/vvN6oCTYCF4TO8/JQRMvcFesEkbf+jkdkt36SsfSba
yTMRhYQsSUM5maDs2rXfv3a6NedepAiabSjoHuCuG1I9NCC0arKHALJeJv1Xel5vXGARGdKWCTup
YKmGtroMPNIDcZ81QD4X18p4+G+ftQgQmRQWUOlYvFJDUabtCctvPHqRebf92tCKv/1B4r/ZJbfs
NY+5cGylSjgavgrvl3r4V4WTvxfvz1DDGzMONEGHcoKZSTvYLN3UCKsTK+OvP2bFGZZwo4IGWqsp
RLrSup+gaTP5l9xlkOFrVlLgr+P3h4nV3h3LFNMZSExHMy4q7wnVuoSwMQ2AuxjjQa4xQq4ZXGQN
buJlgTmfWI/dFuOl4dNm9G+ZrMNE3f63RVwEB1n3osOIySy/hdFf+Zg1NBrsY6al/3ERFwGiDHia
ezUMuUZ1tKvu2PbWBk5/0wVBPNnVy9ff9XXiBaDj+3hkNBkNLIwQRIlbhlb/K0vuvzaw5n2LAJG3
U2U2c+rQAe3kYBI148CVX1Vr2fCanUVskCNeX86cdCUCm3Pw2t+ZfWNO+cr2rESGP5QRb46sZ0JM
oUXPOBIKb3MvDR1QK4JA+D+aWSQNfV1gvqjCqqU+VPimYgsKIWIObP/15nz+NRjEnYcaAH803+9+
0wmjmBosGs1MABygORVIMAQ+fG3l863528oiTRhsa8iFAytaCSyDOpcmFG57D6PPa1otnweEvy0t
AsIghsFu8nnZ0rNVA+7Vd3Enfoz5A5Kf6L991SIiYKLbmuh8R+gQuhHNqTad0BEXhlGwrw19lGaZ
M0iQubgzKyUmLxeu7XdBCZUpXHvFvp1iXb4w/p1HFZqz3hYi5KFy4v+lkWuVIiAjP40Pf9tevpp1
rx9xfYCAseFoLl68BK6eF36Tb42p9OxQ8Vb+bqbCEuHksxxjR5j2+S6VmT9R6tvXidPUSHTQn+2O
me+CzYSAV5ifU9Gn912B6BB1TDV6BgXfyTWI4obkke/naFQqW/hghLRlCcwxzl1U5SL4nvlZB3Bm
ZtrbbPD5rdcmF4yJJzs+YABiaJTTbTFVmp1BYlVK6NX5rkYgB+Z2kaFZt16aPbqDf4Ss5bgPMpZf
WFArSbQ+eIUGuBdnqdvtrCpoY+EkkAlPsuHJpqq6L0sdANFMqu7kKXxXGCjhn2U/7WXSevOFOvih
1Kb6t5Zm/k/DTNp9YA/FrsrpRdh+s5ETL4k/eJgKGyUNZeO3QVz3prPPudHfck9jt+XkHoXjmFur
yQWxkkbeAJujorowZBxkYNKQ1Ke7EURaxPNd8RsDWZYg0hdBhr9tj9DtMV1UOPLgRbCJeZFBcS7C
VNMcTmqWazSmSQNKhUl3ahkVJS13nPLqkKsi25Z1U25lqYpwMpz+yRmotaVADodeWdxCtbM3d9yx
Ur5pDV/LQkjTO17cNrPqfRNYGrbRYRQ01x4oPg1bbYEoGKBblCTJYVC6vcWcrdqYCpnBdhgzb+tg
8ORbo7rJjCXzXcJVZ8ToJjQXloo8dKk4eSZQmn1H9+UIzKYrEveYcAhk5741kKLMjO+9M5Yhz7Lp
Hj4H3wAAdMfSOnjoxrJGpdt60gunOKZt0ID6xJybxUDpTYJ0aIsSmSrvxJMke6oE41lojb3WhjUX
dRH6zVQfMh9D8PvMNfqdnfhBVPrpEFWQiSdpzrKL3dZSkCHREuQhBY0Bg/HDxkfWOCmX7Twqkk2d
uA0pS6c+6GzAxHT6hyCVgXDCkJCPBgTdwK2o92FvJ02od0WJGrCfRRLLHioKQowwVcZNoWt4pSJ5
K6ckAsvUJq1sSnw23ZuN2tkcegj1GDpMhqLSN1nRHdUEeuOhinF/hGVW3LJGnlpNQDEh8UAD5+mh
b4pLkxZt2LXsOsA6IHky4wpQKBV0YdHSyEn4XmoD5r4z4G7sOz7pZtxP6TO1URJqXOs8FMF5sIrn
ETz2GgQaDmZioeAv1LfBGPc8hWQVythd5TmxIf06yieNGLwIjdrZT3oRlnX9Y5jknQ+50clIEjJ5
9VG3qiq0p6wmoFA3scDOBpos2zIF11igRczlEKIrorb1NqNRongoEyhjUQnHKlEKAcqhpWUMRbBv
tsIsAzibLN7/MmVeh70szrwboNFbnjMQHBCpD/B9z1In3uvnURSQCsWsHcgjiZ+ZR1NZvxInf+a2
DOtqfAGu48RFF3oufxlrPxympomrYTiAdJmYdk9qY9yxrCKObPDEy/0rTQ/SPZvkmRkuTvu4nUyP
aL7xYmVZTkyTh2MjjrnJ4a+cbSg1SN7AjYL+MUnMfSGNHUgEf7s6/+Fp+t6ASt6Wlm5CukrdYLLh
hRdNR1Kt2KCMgmkJkx+cdLxqpXflFMlh9LrYHdmO+e1Eilw7Q1AnIaOW7FNXD13lPvpdsXcG777K
6lPn4EnCoeiDlx2xreBYULAXjKOvyGTpghS4dEqHmps8qE7lUIDVABQ/EHKZMjfsMjeIlJuk+zbg
oNuUOmodowHWJtmUu4xOuo4lKtDaSM3UOI8Gs0ArnGP0ng85sU31AB3q4AToJRj5Wm5ueYKygq31
ZzdB23KEvY1Ar3E7CT1mg2WHgz9tNL2lhOnjlef3sRs0B4wz3iJHA+y5VfXBCLpvjj/tQBBxJVHQ
jNNCA3BWr3pC9T/AIzpAUXcowqKi12abu6BMzJ+VGez7PP/d0GLAzLBXxIM7TdeQlgbCVgsesrQV
F3gWDwPu0G2byuOQWreWDg1wKPe8Vi2mGRqZZqHB61fX0FDXypMaoII+qjW67Vk5xKM+RZWDo0+t
I7Q4X1A+/jY0WR45ldYeRuVthglqaImBVKbZF0kKYqUWtCTGgEl6qGdjuiwNzQxKe0yLzDmcFLLc
aBralrqQI5GW/iAp2yLco3hSSxWyMikI61i9w9cYJBgAmhcaJPQ6ORBPL3aeL1+kIUEfnOpDbPbA
j0PqlcjEPlGDd6TSRu/kuig/Yz8MdZxa984bch51xdxWbM1qT/Fb0wqA3aGEqEJQ7HP9pUnGZ2oW
Rahz10Xlw70VJb2hnefHTSM2WqMdUg6BV+X9QjL/XBp+yB0RW1X7WI7gA83EZgIzc6QVxs2YYyKm
6M6UtyCMT0+ar18bXueR1gzirEe91eGNvKYV3/OJ7WqgHzqNnjKqM1K39rfKFPu+Ng4eGhugMUev
rZN7NC3FUxmwIBqc7OLV1CKCS4O0HFwGamgOZSWxJkCFtGbc4VNBG8agYW8QZCHRaLmImx0xa+1a
n+qYJVboc4xMtfUD7+itmw9wMg5CLGFMsVdZuJvBBU1cN9uiOD1GNjy6M/RNoxLEe31Cxm9dO719
yHL/PhvoEGXFL9cuNl7CH4F4u6cmPfRgkw5pKV8zh/7Up+bYlfReEzbmdgqcl84cEiJZciez4LqG
iG+ZiJfU835J7Aui/SP6SQ2Zhm5bVdhnIT3rvgrAS80dwic4U1dwM8wznATRtahPDF3k+i2PBW03
XcdiUE1jzXEZgv7vhKltogujJW1uN0ddVDYpmXMY0hHyvU2rk07opHYr5ygG/9QU5k74/sM09E/l
kH3DK+X7hKnoiGUNEjX1OFhsmzQ+ejaQdfSHpCMslS/gh4td3gL6bZktGY3+QqsuFI4Rukl9MpJ+
B1VWEMSbyc6wWzsSeKaVVvnK6l9CMzeWkewTJoAhSAj4BNnBYnY032/G5B2aFDe2QF5tGBctQVra
lXwDJtnQanDR+g0jKQDhUT/627qnR54UR+79DErcFg6SUXROvyV2eexLPpCka36IkselSN1vCBK7
rumtEJPDFzuxxjkMJ5sxLfwY+a+8TL5XERvrEzbMDHsj26V1tjE9725gfoWbbRxC/PwdawZEGxVJ
v4lFmWzKoUSjwY44Z9/7ttmz3t2lOjjsWpZiZNFyNrKaos5MN/lkVuGoOZfcZI+1IR9Z1Xz3lNii
degfLD9jeGo6xwo0YLucOw+10g6Mg1nbMU8WatXeVP2apvRbOho3Rq9913jWEsfKBEkH6kUApm4c
oMpkwEJzqndVqXaS63GmNzvX9KGblt8CinTSE2878urey9SVC9VQUMRBXMby7oUF3LeZOKDQSMH7
y9K9b7M5foGgq1A2ZhLRm9bH8gRBzkNpu/se1W2WdqAdp92GNvURY9BPfTduKl07ihSQZ09Hu8f5
zqsGmWOrxtPAUaMUeTbuUsvZqwCJlu13sapBU2BgMEVhBAi96gGsju2jnRhuaNuDvWn6FNF0Mo56
XYHHxwo2uVltez/B+wBUV8rAbwjG63Qo4IvDSw1/2LS2ne6wICAMqCYMhgSCMyg05eoWaWE85vZj
UzOcFMt4qivvRWX0VQumPQTEwD/YWGHdTs8pFY/jpG9bf0ItUitCV+YsDAL+Sm0+RSk3g8jLQdtt
tQ+GEq+upTZZhuo40zG32AXTybOkHvZWd66q4r7pZpEhCxVaDevea+M+LZtfAi+mXIFnPLMAIa0o
VoDSi6Nh8NAo4yljB6/wz/1UFWTgIPFPrSHygvK5bTFRlbKyIrlh/hTlzJnfASvVMESHwG+JURi7
tjVvtMI76aOLmV3dussy4N3H0gyhPnIzpdYP0Rd4QEs4UG5B1hyAbnfkLSna7FnV9iEw2h1K2Bx8
qfUNsExbrURY94obiEj9RvVqg6RdhjQY6h0PFN0YIsNbhLvnMsCjTPdBFdmg+Ufw3RdeCJAE1gpM
lpm9czuUKWlzE4hga9hFjduorc4tQilr8h1L2opw14A6XnaF3MGNeq//jZHx16Jgd1Ygt3pV7LCy
t6wyjUtuZ6c6G2OVuXFZa7Em+54gt2xJ0/RXaipV1BvijvnBlW2k0wbliS0Y95ydi6dbxMbxYjWQ
tkmZfgWaEnA9aO3OMv1nFggkeehbEjUiT9B1Fmma2nZ1BoIBT5wwFWSe/Mx4sIWDpEVpV045vjqd
3sSW5LvcSzbcT49aXdMnlrX+yZhMbVvVbsxVsu+a5DFAhN9rPfJsvCzyMCuwWH0n5rjVA73TA/0N
zvawG6zHkedH6SJ51wsVABKA6uegQe5sCKokGqrqptbaGzsveThk90g+bodef7VT89VqyiacSuuc
me2BlewByiRBZOm9vU8cq7kF4nIPKNEGJDBJqBqksmWVeLGh+n0FMQxXqd0Q1LemL7YaE6fCLXZj
MqHjIPHwnCovtrSebcYRzwFZfrPww3ZmmVuviChXo7JRsxjoXtmFS4a856FtoRwkO3erDXzvlqhP
D83GaPpvVLTbxPLbPa/LbdsqyDxmaNIw4YeqAF0SXiLo4bqXLNHux1x7yhm9G3v6JGg/EMA4GfGS
bGvhsTnpQcxy/4YOI7sgUkKk0ma3mYb4gtIF8kxt2jZpcDOqcgoZuFIiVBUx5lu3r1T3v49N+6N1
MpTP8T4/l4y5EeC1TVhjPKCf6Eh4VT0HHds2jbsdRPFk2kMsTYhmN85BgRmPGVBgUM5O4U2DG9m7
MRs99LoKszUF9D/YxnerjafuheBniG/YtUUGHdOJ/ssEooy0RSxEYeY6zcCBytH41wXqTDxE9o53
pXmYWnXreMiGBqcNR452DHOnqFY3CTTCivKH3jhoEbdAPuh3Tn8zTYeqcrYcf8mdNl4PxTPlopbO
sXGYQuyRYRT3bv3c46OsvTnKA7ebENCyEKrEYWny2PSzMvIhJp3Kx6TYiU4Pq+ZairEjtJWhYr8G
AxwBwn0YqpJQOQ9U3WWDjOrgm9NAUddFtiTigI4Pk8r2VYbiTKY2Oe23Wr5tlH9VzM8bdQPdFzJ4
31INpSf1wjkIZ+sKL8UbXyQh9F9ke2nw25P8h2rM2OoRMm0HdTBOksqMmU83s9oOzygxuuLaYO03
08c8sY2nhmrsm8bTCKRWHkwgV8vaQFbqq83k6fFgJ4favyjuWqGeYvjKV6EPEyHk+EDbXu9G9D67
/AYsdydguduLS91jjYcqXBKLRJIMnOY+JpjbPgTdVwRwYZg2V854PzJAJAGZlc9JteElu68VJ0qU
+wKDklp5aVGSH2o8j3uPOO4Y+6370IifVZeHvY8v8pKntuu3jcCje2hBAnwaBUdB6Wxqz/iPPgs2
PuR/VB129GJ137m2H4M0tOlV6n/HQzSFJEyt2LX0erwzGranXUl02aOnkXmcQIzYe1Soe5K2nNon
3Sjvdc5Q+TMQeOfChCHTWzyXu1B1gXaV0PGKdvlGAoinZSV4mNPsisL5uXGNKRt6LZQLGJHfnWvD
3gduTxLghYEMdBg8FXOwU29tXW+61fUjU68KP25s2+0gQXqog+1YqC0fMWDZvPjsZ0dxDHw/NsHQ
qxWQmk1NgvmyqK8g15x116V/VcrgjOfxU17wDUvKMMuNe5p7pxZ1jtE/0A5RyEahChmI8LzHFJzp
KIE2D4HPnlK3IkBRhsL9LtwpVGZ5mSi7TfzmlAV5jOmkx0xXN+Pk/h5MegVmmTidbKi7mWyMhGVc
PL3fFBbG5nVAOw3BnngLWFNvwhupIX5VlXmx7FPCFWkTXEXoxZWEU5YhOUSxVWDo2YL5plSY9C8i
CPZkQX9sHX5oVfFjygJO2oL9kCjLdBOqQwKErN/A7rtNguHeQW3NYQfBna3fTTZhVUawNKj35mFO
v8tO/J4l1FpZEcq8EyJwaBlpfwo4RHzwlqnxPJKYRAtaeugsecxHTKq4CrdJzuP6/0g7jy25lSRp
v9CPc6DFNiFSlNYsbnDIIgmtNZ5+PvDOmZsXzL8wc3vTvelmVCAjPNzNzc3mhEgQeH1VfiRzsh+L
L36sPvnGcJuIADJZ9guRuV2NCu5o8meq4HU7UJOnQCp3cVDzcwnRvRElz5M0PKEOt5sCZnNz6aW2
8qdaaN/MFGr3iPl24UM7y8zprZmiO4Slhl3Fx0wwI2nj5qsmkNbocvBd6IofLVERk146zkCIehq/
86v91HqJ4ZCcLKO5D5LgIx9mOg/IAO1MKEZMlick7zy1ncm72qFNJ5jf5fiHKgtePwkvSQ5pp8jA
ZcJWp6AkC5f4Z3ZpXr/mwxep+6VkkURNH94rmv/F6sjSQ+WFmhd3U+k+102ofwXJ3A2o8S+Q07te
uhvGH70qXIdJ86IAIBjS10IeXqu8uhlK40dY/5jG124cI0Jc9DDW0muSEDTl8FeYALZaPR0afKLs
LH0erUc9n97hegS7pNPuOsnANfJDmcpnHVHL3dCCaQujFO/qEoGl4s2sLcJxpz+2c3JXWdYPy7zH
i/tn4EuBPWqICUtg2kb6WoJ1BW0H5ivLOMK19VMuVrcKci6N3u21ln/SEtQfcVvec4GuwMdsNf2F
eWO60/PyJe6oW7sihSpI8t3Ez3OTP1mC/yh006MB8iSSR6smsVszgPoMK3iSOSiYAt9PI8kpNpyn
wartIpHAY/D8rMpTE8dXctL/lE3qq8jcIXBv12Ck4KTGbQkmF3WJ0yECr07WLpqLL3Nh5tzgEAQx
Q3CtM+8qbHy0abQxhAsgQfgPDBF9FyG47frZv8uJXwGUjH7eh5JkT7roRs18OwbCXTSHz5Y1/sxC
Xs1ATp2pxVRWt56ROngsw/oj9SHw+AO5a+Vzifh482sumwcholFQSv2hUrOH2GSkLWijX2WnnehL
FsRIqnmQQu6IKv+Ife1xVpNnSbtvsl/aNDhtdhBLQuEQUHaUobaTptgLaDxPqvmq5qZBvpK/8O7b
RnGVZuiEwADjXFfDVWLeW4DkszSQpoSo4YZJZtcBBZkWv/o+Ak4UFKqE5EI0OuNk/TS72msU+U7W
sn3WiS55yX4ilOURlqKh5CWl9BbKeL7yZ6Qj+YkO/kiKloLr1HFup7G1jxmWkZPwZyFAPdr5E+A2
MC4WuBIyIplMTdErvR2Ezbe597/rjfwVKHCfthznNENsNu5PmL8ElKk8kEMa3KSN5KVhhGeyVpO8
hvdtDFXGx/FmH2mWl0f93rBCr0GjcAdafzSKwDMH3TMs89RO2V0xa7t2rm7MOPbqggHDeXJMa74f
S+2hqmnaZ6GIOzIAv6AfZFV9EakBd7GeHNIaM3pT6O87PT8qYUwpUz+HbfwuTOW8q7QBL5ogZHKv
4gHVpau0iE+zMjz003gqM3HBvsd3QY2p0PlZxFZ/CvL5WtKUK9a9LSoauqMpvKRBgtDaRAZLG28k
fSqS5EmK5ORUW9mt1ARoQAjtXs5jT8nMWyGuTjwwB7M1T2nDfJ3ePRTL/7dqSQBzxfhICubDg6B9
SPqwY5x4UK51Ldm3reyVC1tB0LxBVD1SHE9U0HaZma/s4ruwSD5msdXstMSiyKQbfKUaDZBUEsnN
Purl4s6sgBQEeYh2eRi/61kBeqGKD31TSlcCrB8vbbPQBpgjDdez8SrOx9FmjNuyp7L/noZKcz0q
/VeTXNlLp+C9DCpATLpCzKQ0mTd2ORCilBUHrWhHUGE6kWUSBe44kA3MQ3QvmFXmxuoUeoGcDHvV
D6aj31vRrp10Aenu+aOaVdW2An3cTW3V7IzJjPb+LOeU0A3hsAZPCZpJuaNB5t8h8uofeAmbh8HU
H0zaVkcfiuNRBkQ81lrUHui6S7bV1jp1IimpXHRH/C8Qlyd0jbsAnSC7MNMfWWs1jq75d4FCGStM
877FMuwq0qm3Efep7qp5+jGUdC21YXyF/7fgcZpsy0o64ImdFt4U9f1t1zcvxlI4pSbUiLEKh5sA
NMWTVAF7EJ5FVOXGU0BzlmiRNbtMyQsnT3F8UkyhexliMO3EIEtCBOJY90np77TJZHIpyLJbvZBV
F4HSpfsSzPmtmWrF1RCK5ZVcmqE9g9O7oMSxQ8+Y165eRn8JpA+0DfWbAsXPH1NaR/eDEpAf5g3Z
aGimw06Sw++1acpuIE7IABc6Axhh9jD7yKw2Vli7bUkMyMVQdc0cd+KA+KnkSnYdJOpLP+WPVdzd
SFoCz1Pin1PirtnjDT/+HPpw+hCgeu3ZU37XxkN2KIq2cwJzsUMWZrQP0mi+ySOULXmgcy+QspEE
wMTQW6aC1juwFxpEUXyvjwOaApnP6x0jpXBr+oL5hlwHL6Qvl/3g1mWjPHdqziGcEbWXwqIg6nBz
2tgSXWbo0D0gjXySw0B+mOJK/4YGZH3009QACsYsmKbEe6xY1UkLpubOtFprX0VydpJzqyVoD3nk
oXQl35dmcjv6yvcQZW8v0nJzR9WV73JDofFHka+kbUciRtsMHGm47/i9kKvVF4GYcpa8PNRN1+Qd
dWUVwEf2Q57C0m+otprHYoj9k4FZyXXZd8PSnS2uInnInUg1zZu2o+gxjVih3u1zO+tKES9IJVBv
AjqG31O1qt3OGD56DNJ2saU31BZDihRP8GWOq3hXhB14KxCPk+JX6cZz9sNoRf2LaVnm1aSI6aMa
gS1O9JWvJo65V4JIvpWaVR/EMXmLDBgEDpfHB6svcvNkNd1bLaUiMO+YpU5CY1ZzNc4AzRF/vK8j
39rr1gydWZml+z4JUxdmQ/NU+7J8NOc4PYRzU2e02VUK9jZPxy85MtHvook2bdKTVAcRY3WjFnRU
H61MS1DxkaOHX15KxMUk7b5OAfQHCdjM7SeVDHMs7/HRFG/EtH7INfGqUHnUxQQBu6Gvd7nQp8+p
5D/oLTT41n+Kx+ELhx1m5RAf/FBOkVXI7SQMD3JPxR5Xy6RlSxu/5KLvgtB6wdmPNDwA7TB0t6R8
mczEkfLuvpuD23Cuq1OVLfw40tyO3C7uxlv+lVMhyW/SKJ3MVqZjlfDq9HGmHDqp8a960X9Hgva1
rprCDsziBb0COrxxcBUZ0VVtDjEDjNEh6eW32Z/dXK0OVYxvC5CLJAhuPmMSIxeNtouTgFhn9vXb
0AonM065PJJ03XcYh+ZyxbWthyO2D6A/rXiiZ3g3VLT8AwX+gqmyeFyJqPmMRu2mGhsgyr23gsJX
jDDEMcpovBak8C0TKZ1ofXSGNdFva/3rTE+Eh1DrGRQfqcVySBJ5XjLTkFRyexvQ5t1nml4Lu0Dk
PemCpMKXl0AglChYBLPxpUqbfC9GendKRtSjrJTn38fOYUimb1I3XmdZfwqy4KsAlJnG6PDQMpcQ
nRq6674Xb8LgUQmnK1F6joheg1l+FXrrbY6IimWrvdTF/GBZ/U1btVcl2aBQPkTRRNNT+2Kgo2UF
9Pa13FPDL5JgelNSewM/8ymnfMst8XrQDa9sMULRkFKRKjsdrhUqtoZetDkhmkNHFnaE8NrJ4Z52
lhPP6XUaNHZumXdzJt8x9VXvlE6enCSpb1rxo1STeNdFT0Wv5s64RA8cOw6CvBh+G24S/7L44Wmn
qa5K7KcJ6oTdvO/KwRFklCwKUPzQ35vla1UHTiMgdkZOPZFPS2qE0IV5iHAuCiF6MJ18jEHZDohx
yLvANBtXVGpabL31czTjJylLEDLAgt6oMzeSJwY3pNTNeGDyKq3oCPXeXMX4xokRcl+5+aYZXzqp
lneoMhynLP2ihOE3yAI43vm8ecmPLv5iAGfnt+oMVyU2p1cKUpTxdlZEiYDsnTy2UBMM1Yl7wZNG
BmbHbidaXyL1lWr5dlayU9rTwDMF2zf617yJBrdqGsol8zUq8beOk8TNpvJYNQwON9CHlfRt6vsf
ui8dA0UesL6+mmifMf15Sg2eMFz3PFkC17R0MDLltkgDG33zx7qnk2plBys1fhbah0CkiUumV0iF
uZR2jnIejXbs9GiHj9O3VDAeK7+d7XF46VKfLgA0Eym4M4vSVlI6MHn8aMbBfNUpdXotJdQMUSVg
XAOceTOJ1V6Tow/6dD9HDavqOQItHMpM3SWacA2G/kOEVme3fPXDTNfVCAbLrsWhuvID0fTSIO68
3gDiaGrxqzQ3d0Xkk69IM13pUgDLn+EKUaPbokBbc078/ijUCvcEKE5roq+xLF3DYHKbxPCop3kZ
/PpmGofxocogDFrZs96OBOvmUQ7lCKJBda12VW0HkkJrqPwo4ozePBxgBq/uKP+FnZBY134t1jue
pjczX0J7/17m+mGSad4HyYDczthG94D4+rPcBsM3CGj9kx4Or0VIURNpOqQeKDDHQWw7MObaoNsO
HdcomZHsZuTSzIwDnnPJ6xbYrn/0peIWitRwqjN8k1t6GUtaPmv5E70XMCRpoGUtkG/u8qBXfzTF
Q1cYx0ZDcXLKQug77ZdcbT0tBpsu1L1Wq8ObqrfFRxZQkORV+JDklupYcyuYFIKjeao1Xn0x6m9D
gzo0mfWTMhLg/eJepvwjesmcRU6/WJfAYEisuxVhsy+SlPoqtOL3NBvqQ2hlzbUiF7INV+O6DcrX
OJyiq8jSnuU8i4FVDNLOrtmJcZod1EKXAXVkpOfRDHZUqQbMhsq+zyPBm32F1uWwNzP/tStC44lK
e/TypEq8KNa+6iKtgSDSItcIZFqZhRU6uZyptl+ZvRvSKE12ojEpdp/ih8WAPz0dhXQBCR6deGWM
YBNmBfUgFxJvknvthhoPaY5IJ6+BP0YOPd13Nd5hZnHdW/pTGfu3STs0O7Ppv4l+E9107Xg/+/Rh
88h4koVyugtlSCFzTvM7UgxoErC0aNV07iQHb4NuuX7WekTEH9SXs5f6/WtgCcCG8UchpbWbp4Cp
AwSuHTOZX9PBNG2DlMxVhTAH4Kf5lnXmA3QbCzTDr3bqOF5VuXodz4MnR1HmqYudhiDFNYyoDJKO
oLsQHJ3ain5gQAMdV4xRi4oAOWq1GwGjS80e4g6Dq6h+lsX0obf6b4EauaUKJVROkGZOfdEd5gBj
rIxAa2rdc9+HbK/HzlrNhNop1PpekvyjZk21V2Ra4AVcHAyco28Rw7g7TQgMT4qoH1rFh7zVdLoN
ff9FzKfvzWDcZtb0vSitnrJSxUGl4073mSzuwim3diOgxC7TWmNfNwaW30VMhdfyUMCTeBMzHuZC
rL+GY/jSxSxv0T5zUR4/9TrpYqsOyUOnlc3Ogjm4g6nZw51Rvpk5tWWzTP/M+q3ZtA9yLlQ3QWxY
dluDA4gkzPyPv8HA+xp3mBGNqnqINfOqL+snzMJSu5BRC9DM6Qou3hGm6pUyFMesy66VPLpW06Zn
/MKs3FkqEnfuQUPrRruRLEZ4qfC+FCHeoZhoNNylvIFABp9K0t7HtnymQP2FYlNLEmwBDrU/xqEs
yqusb3IpdqzYCOjypMpk0iWI/A44MA+1Wase20LALv1RFMB34XqQXRniTxQ05Sa0/1/qk7l2sa7S
alXye02dHvup/yqWNORVRX8eUb+/S4TqAQ3oVxI20c1k2k4Z3hSA+6l5S3M/gW5ZhddFJlwpuKXt
5Hmx8lKsm0XfIhDKBRTNbZ/82onK9r4J4POU9B4Int13MVWzXRQ0RNAy/j5a/hXfl45oJJ3CYoxs
mnc/mpAOoNi0ihsAPtuBUQ/vhp+XJMBpGRQ2J5bg9jkd+iJn/YyRvKLGz31S/DU0M6jvs6zstPqb
avyboYWzNVa8+CColczPO0ZmStU2sMo1SauK4T6MXj/fzEVq/NlCK2q8NiZFPAgsJAJmJ9krFKLd
WF5FWwOcW+usiPGm1YRZU7LO2HwRtCN8xf2QfMNX1f18PwsV/Y/R17P9rEjxY5UldQoR21H01m1g
NnJjI7oxwx5wuEDRDB2F//A8LFs/m8jwSWDUuQsZgFWgiFgiUS9s4Fk1+eHzvW0dvNWozCTGfqgp
7C3sxHd4scdMaG9Ctf83U7Bnn3A1MLMo6RjZxDJWRE+FLqGawLJpf8amaMf1uLHa7xmzz36x1XBB
JqFtIccRzujIMlOVz4cGVMvqFbei7DBaqDBKCqCatq0z19G1CWVq42/4/HDK4moUt+9kNS5GDmcK
EmGF7/J4G2rPQyFtrHNplkHHQFVVUMa30NxbnZR0bFSKS9EZg5dUM2FVbClHXRzVQC5UwXdbxC1k
LednmH04ao0wo/QbHPq74maiSMeCCFf2Caul5Fe8z2+2pn3/lO5jQMSQEBJXVCTrxbXcykRXZc5S
RAQph/CpxS4ELOrYuotyX/OWvX1+Dy59xvPVVheOLxwVE9O4v0UljVRyVX/LNnuJr+tDeb7E6qo1
piBpJVgCM9OSp9qwX7MdHD3MTzJvOaUbB+PSATxfbnXlCl1vwQoaStcYYUxxdnW8vyI+Yivk/yJA
YgFpIbqFFoq5HsYspBnb19SanSx8CDuJCqNyLOm7VNzr5mOU+1fIlmzs7uIVX7z2FESDZSyylH+e
+xYaZ9Yq2owFnoilZ7NDftoVPayDD1tqyJfi//lSq3cGKJmJF40fzsDRRaLi29UJ9bysgPpLvQTT
Hy1upkaMEmPBLVegP35GlQ0uNmcSF/zPb0ueW1SyiQdebb2UIXxiUs1Y1OgFKc7nV+CPba5WWn/R
MBc0KWjQ7d/DM8EmePDCg3jYUqy9uCFOi65JEj/f+rDMlR82isCGUosR56gpvmm58m4GCXbBWbH/
fE/LIf/HnVv2ZECxxfEL0fh1ENEb/O+SHuJlJN9J1jsvwli/SRbNA56DovU+X+2PILJabdn62asd
imNcVwk01tyKXkyT8Wo1Q8P680X+eLFXi6zCSJ/IVcbcxeRow5dmGUIJrqow3DgL8tZWVtEj7CLI
gRUwOUQB6c7oKFY9/ya6NQfHfzC1q/RYH1U3Rms9us5gwFD/l+j9xYfFPDzxzI0Is/XnrB50uU+k
WiWJcKpC/2pRezRxsPFd/1RX+ueHXU8FdlFgymqQsOV996q644H+t10cJyewF1PwLZGBjaNprVL+
RsLztZqm0aEwjOGgmhCletAV8dAWgSvI/Z7Ztg3pm+VsfHIdrFUJIMzT2JRVyhaBV2HTaRCoKBaN
JHqibQsbtfcfPj+tF4PKYuapiDiMyWtHVKsaVCg10hJU6iOTYXtIa568GVT+zBaWH+9sndWtsDpZ
F2ArjEhvV9+WH++DXuEH/A072JTA/T0//sdnPFtsdTmYl5tKkMOR1KS9hiLQPRaGnTqC2+4Gh0al
A+micfyrer8VPDf3uboIU2hkESPUI0kE7NXn3KMc9iBHOkwg2NqGRNzlK/H3RtfJ5aBkcyqanFEg
BFweFEzbMqz/Gjzpcre+CTeOp7RxWtTVnRhLWmyjynriPj2219XtsJchW7gNzGnPd5ja/IBcBnQ0
3NU36Y20sd+LUYYc2hQtXcIpaAm9Z/GbISDfMASiTIcOSybOdyW4+ef34dISyz/P0LPy24npn0ug
WzEVTVROMMowDG1ph9T13b9YAnYAVjAopcv68iec7cKYClpmIzp+vZEcGWI0d6EqbymKXjwa3GeU
7km/cGNZH0SzrBo84Th4J2un4/QzN3ZPYOEG1Ny68qclbLzlFz+dIiK2pzPgoeirW2fNeiSmJpTz
QCrcphs9rXv/F18OT1lsm5Zxe3WVATFbQu/ZYoWxw5ZX5ooVx89XuBSAaaz+zwqr3wbcGjZ6zfWV
oQQmDJ3lTK7KH3QKXDExNj7YpUzhfLHVcc40qKV6XE1OVcXXRZ5/hLX5C4bMpm/N8l3W8dDEoRa3
U3wP//BbEtu5DCyd7zbhr6VialxbnuAuRuKBDd+DztaWcdifAlTE+/MlVx8SSNjqGA6afrs7GF7G
lIaOfXm7U63dUlD5sS0U3mb4XQLQZztdfVIDFo/vB/x+iV73BzVu00MTNeNH18/9dcTY4PvAD3yi
r5Xt005OwbgFmNtRZ8Vvn5+kS2n0+QdY5ZpFOkATV2POqgKjwWgn5kCC90xWfqYVA4+fL/ZntfX7
c6vMZqgWD7m+CswNLWVBVYXRMZXwUOnNKdsrOWyk7nvhh7YfKHA13CGUlw7R4fO1L177heTx30uv
cpZhTiAopQovO+IMjqn1zHjXALGt85+ts778s1YkOcPMjjB1xrVPHu8KxVBvoQCX78rf21kd3HGE
loFaAuXPteSFupu4obeYklThnoEOZ9jEAaRLiSbm1f/zAVdnFqWaCUSWR7VxGaTbj172KO2WzH24
F59aV3QWm4DOzvdbGe7F+HO28OqI5gnjR/1CtYmaCeYyrM0Kem+/dTi3DsgSc8/eOwT21JQUGjWJ
IthrU/mQt+L/GY9dzj8WZyLGLiaw1Apl61EjgM8XEOFUz2qftPRJmTaULy9e6LMlVldsrukJBtWA
2b0MUWP4Waa3mRYyobSVZC0X5o8YdrbQ6kI18WTEgsIQibofXkuv2KNftJN+LZ7bwabr79auVrfK
SFqkSlSqfckqppuQTpo0P+CokB/6uXz+/AZfzknOdra6W1aTaXVesLPGVbzxOXELlXPu0pPkRTAQ
J0n3ysaaW/tbXa5wxro81U2us/A1aO4jOJxT9e6nWz/axbBxtrXVXepyUCCNmO/oN7NXP1O3OfQV
4RZh9VHbAnZRG99y65SsbtWgWIEiqXzL2kHlY3GH1h3hK9X/bvH1MZzPl1t+mc/O5Cq36+O2HsWU
Y2IU76YBVQoC2ecr/GkCurrCq4SVNrgwZeLvY98eI3cW0aK41qZfeJm7kyfS9T2aYrQLmbN3tuCL
rZO5VtgSE3EqLYPF6Tdoj+F7Yy+Wq42DfcrsIkSwee/+PysSq2TF1Ax1DbMZqVgMlUDEUvfBIQL5
dU2n/CVhEENTv+DEbEX7i6UpPveWism3okLI/mccDvvcVyJDW6pixcudxafOspkdOKoHyxk3SrXL
GcnZaqu7XqDhJPV6Nzr4jPl77eAf39Rdftvut1y9Lt7ws4VWN9z31ZhJTVIfnrJvhcbzhazDaRAY
cJFU9d/UbmeLra55oSkVzyaLBWZm+8vFk7eesssnw5RMifl0+iprJd8RnlveLjd76UNEDGPa4wF6
JVrIrvErd/P99G8gS/NsxVUsoWGeJzHOc/A03qL+2eI/t6QML+YaZ0usAogv6YEq6WzK777VlNXC
gH0x7eeNIHIxTpmarMmyplryOg9uIeljAEq4X5yEyWhk8rcowFy23Rl7ye0EJ/L+XSg+W3T1YPt1
1wkynFZK7fRHcQqdzFZ3CO2+M4W4CW5t7XB1i4c2YPwshC/rl/FeqrS7yfK3xN+W3/uPaH+2odXd
reZAMVJfh+BboTQSlLiGzqWz6FwwPu/1nf6y8bNdvMOYtkKol01Dl1eb8hWUdtGaWRIDKJw3vRMc
Ui8r7IWajVYb+c90XTOddbd18i9/zb8XXu3UatKsrGeOJe0NW0h/JkHsbezt4kNt0SdFGkumx7F6
10a1trSiYW8jCJ12PR800Q6uJ2/phGmo9z1/vt7Fi2Zp+B1Ihg4nZ7Uj1JWCUg9ZDvE781bVJ2OX
jUV9sLpS2f9nS60i76DnTARXFC7YXE9wv0rJlX11XwWIg3y+knKxRjrb1Sru4lVSdb6ErlGuadFB
hJl7HPROvFWLOTp1espYdys9i53Orzjo0WlgQnwXTUVyQL7om+AP7e1QyS/JHDzGc2XtlKnQb/Ma
QYihbECisxLlIyEWd1Wnq7aWG9IezsErZNcEhiNU5sLUBFtv0VKypOgjmoTwqCbMwMZF9bON1cwN
0dx2plEWT2EpoYWVdBI/byduVCEXft6lzQ+sx+OlqGsE1sexXJ+zhAMrldd+b7yjW3Q35PKGv/Jv
KHUVAv6xziqmjTUTnCG0UoYBDwpaVZX7lzt79Vh8E3YNT1JwLb/3tuhNz/GjMdmFddfE14uXduRt
endf+Pn/8des4kMkxnOhm8ESYSeEC+zmpbyrXlBY0B3ziQEo5ntPDIY9BXfze7Pl4XApcfrH6qsr
NecMV4h+CfJwlS+mHqfMFo/ZEbGUE4RI+/Ojvrna6lZl9RTqssxe4yN8ZcSHvMhmRHdnHioY6PbW
elufdnWzmCOc9awMeTE7yeXURvs5971KYJA0GXCx7isnCxDl2tjlRaCOYAhUtRij/+5vnoECsSIj
IP9XkZveZ25/+EiOsqcegs0P+jt3Xx1l3RKRo1tisCSufQQy9D8rJaF2aR3QT+Xk3/BfbnCSj8IL
aitGaKOY5WXP2M56BcIOwW6rerpwaf/xF6yeAJgZVZWMKX+BTsiQEMlomny2k2LYiJMXsaS/9/qH
wUCllYy6zey1cfV9/sxEd+ZWWPoO7x9G70yeD/QfPgzK4SHceAwunCMsX2WoEKKq6bK4uqIDM3bz
0JJ5aRlak74phNeCKBSvaVrVKF9yoJlTHCXfRZa33wLtthZf3dAk1urMn0Cy5o/J1e3Iba9I/8u7
eSe4moseH2JKFB66b0dP/+rHPdv46r62icqUUQ28VbenUntJxHutftm4LZfyI0virtA2UmRLWa2h
9qYaWAtwsng2M6TudPLgSAfLHW1cAxC5YQZCU+1ukZRDcsPewtWX7/fHFTpbfxUkzCn0maYDe7Wk
7EFSi/sWxbnP93hxixSmtCdIBClP/1mdNumspVMGgNIyeZYk+0pkEHWZNd2o4P5ky4EzWGcLrfZC
fIjFOCSVWDq0vf9igLDp0Lz05lBmjmRrGDV17W7zDbuUB56vuyqyrBYpAi0ncVfurLvoIB2WKqFC
igMj5tzeOpWXUvjz1ZYbcxZf6dEOEG4sUnhpeK6RSdmFTWaigaiAXZaBZ6Tt1oe9vORivka7UTWM
1QbzoTCnrOOQhKnXO1C+MBQPnzK73fW/Bkf3qusFSgndzS+7hJY/Tqfy98KrvZoCxANj2WvjEmRS
tDmP0cmyO6ZXDwghgqVsPZoXwSqLNiFsOoWYvU7DkB3K+1RmydC/KY+ldyxsyxa73S455jRBdoEd
u9tv9UVoACaprisgAxIk+3/+qk1eowtjUWkO0ZtSHfU9A5Cn9tDHCE+9LyBZvd+Cxn7XXn983bM1
V4+XH2WzkpoUg+re3yMifcMQl35fviFVtS89mDB27VqnPNj1+8TrrioUoh0j3m29L1t7X0N0wqKQ
XEHhcsIj8lknxSs96WpJjnp34pDtu8PnAWnZ15/7NkRs4k2oMWv+jxJ2ipGk/023y732UENtlQ9b
y1yOR+rf66wy7dIy0yYs+U2zabeQcHIPmYrY/UCx2mv3liNcl/ut6LCck8/2tnqsUSXIjI5pdIdr
/J4MXlrFXyezsSNGJxwR1Q4t2Xqilw7MZ0uunmhjVmoh66vl5/P3xamwM7vzSvDArbdqeSg+W2j9
kCDDINcdBbDVgyA0sXQXI+kcTvKWhfLWR1w9JDUCTuOMy4QjhAbKet1uTDVHTBDjCPPBZrqm27VK
4X5+Ki9fA02xDChbkk6gZftngb2VY6msF5icYOeopDrhk/UY2X/RlHUGY7fqkYs/3NmCq+9ptnk7
mAI/nFRY5nvd4fDNhCXyq5KBCI8UZOj9JVZ5xJcgdsdJmG/lYqx+/YfbXn1sU8yp22PSg7+2nTrM
ZftOJEABlOwFFM3+73zwJVE42/jqPdOKWs7E5WIuCD3Dj7FnQp+BrXOFmNb/Aka8cHAxxFAMg+iO
wurvN+fsl7VKIxvQFAfjuC6lGqryleY1e9Pp7cTaG0gVzL/y28Ip91uh9dLCOsklAJUJrrAehWh0
wRiURqN3lBoDc3LjW1HKnpFoW066FzIEg34HZCTTkDDUWp3ddIqY2c2lwcFDx6btvZtBgRGat0v/
S4xQ0+dn5tK2oDVqIlC6aRhrMiXIjJJbXTSguN0xr3s9a47f9O7ni1wIAsb5IqtIynebxkIboBWW
KULYc6s7zWwiqpBh2SNGvuYsWFXjD97n616ECc4XXn1LuZpxc2AQnNMZ3mOwfijfGkeEER6ehs32
3+Zqy7c+O5vYFqp++ddq2W3uwb09zfZSTJb/m+xq+WirEP6Pj7q67KmGmI/S/t7b8LqspjqN0zkM
f9ADt45bCeSl39AUmZtRAAk4KqsMZw7yMh2jenBMSdnn1V0n/OhxHZ0TFN4N3D3KLZbZJYIqY8r/
s6K5ois0SpLXjTqSFSvqD0sMPdpldtYiFWGJoJNIq5X2NAtf8m4+mCVax74mHfw+348Ykug8MxBs
rgA7743RePoXB4sREQv+v7U4v6zyEUEqoqwX0McC+UPm1MkeiLP2ZO5Ht7XL/db7ciHNgv+vsiIS
LhDUlh/n7GTFMQqTlk85K56iw3yoD5One9sx7hIh7R/rrH7krEabYEQEjgckfA4O3b54EWwcSp6B
BtiWcNxsC12KP2c701c/cphr6NrJrAhfHRW5BYexk4FeBvEPxnr6gpa48y+yn/NtrhtgvaGgSZSo
g6P5Cfp8ZXIrd+ZR7YpsI7peiuXnu1sdE2VxWAutgnyuLFCoUW6qrrxq/O5KtAaM+Eot3Yp4F6/p
3ydFX4VaS6gRXdQ5Kaq2Y6BzYUsVJ9llnOmwSDeJu85DoWA3/0zek01m4dZ2V+EW5oreVdJ/kXZl
y3HryPKLGEESXF+5NHvRbm32C8OWbO77zq+/CXnOEQVhGr6ehzMxEY5QNcBCoVCVlYl9XZtqfU0S
w77qZlnzs97WML0fFt/XuloFe8w/G5hqsFCxMA02I5gTXZvzChmBFI/mVYTJ/eNAgJw0I3O5sAzj
iYxgZi7tArBKzbJ/CCIB3VA2DFt4O/9jnkmA1kquo8KSJ1RKFnDHAc+CsSMMlLg5etCoWoiL33QX
z1lkgkGySrZW0tp3WYApo1nABSnCmYhMMHFAWqO6B9Ehngf97GQgN0fsCf63jWOfqlAf0aaiwTLA
u+AmYHBd2geiRl64RC6GRlxw9B7yeghm3DJQcjnIBqiIpa/nfwV3oQARWBrw2DrmQj8GVugPQHWp
hPP0UrdrSAdGGS23nL8xogN4h5IdRlyZKCD3XTFSaVEvm7IbGYyBZVwLOl68mraJybB/bTDnHnxe
Mci3EGloc5hKkHXriKJS7oBD1un90KEtp1HCuPK12R4XUTNc5cadjX3m6JdtBLWh1qCZ1uJbjwqE
uvaYMferK8Odd6A7LDDOArGHQ3aju5C1P/aI7iTIbiDP0EOqSPjC5VWfPuwIk42FcT5lsoxd73xl
N32r7qT2oPoUAbaCkXEI8tWvAAIrX0S3C+/1+cEy41SW1pvjZOOp8NaoN0AZej3GVzmmXGh1ZKpr
9w9mh7gXKcrfNDuwFZn15Ew24tys4cnpIdoXmHCZIdDQ+jQf+V2qvVunAAy87SSIv/w8zdY11UJL
A8Ap5tNPdWgUugm+UtLjgXljYXxORV9MRyffcFekpUlzqWl3kY4IuVM98bXD3XA0dIhMZ6xBR83E
YDCDKXI4oZox2g4CSXEVY5Qj3skHsK2DRFoK0NcQqXvzHH5rk4nCo9qajU4hBDno3QdIGaTDT6nr
HQWUJwm4UJuH80GE+7qAGJ+CNiAot2z2noMIclSCTw5lzeO6S/a0eLsG5EiLqGLEK+8mhwm8PvG+
R7OKuQAayA2hiIq6ng62CNMG34g9q9+WsX5OclDf10sjEm3kf0TFxtwSZvTxP0wmCJqvFiQ1MElR
SdVd50ZHHTUbO2ivUPsPVkHk536/jTkGqWxqS6ssbzBbAiK8LnNJYjh4hkIx52tdz65dlYJrgNdj
BSMMUQFyMXUFyKuPl009o/5V4BXlreQh0zs/Kufr2OhdaYyhpDQ8T/0jpRiTw2sFtHtpl5yaqn0c
IBDVvGlB3UZhHsQgupGKY7s+n/cv3k24wUyw2x82jYkdwXW8LuZ+Tg8EEiT/mwVmx1eQxs8FxSdo
7c7UEgjqEcEO82Lgdg3MBsdQhs5iQi1AFCqm4LkZHJGKoErL9Zx3dAlhrtpcSepQz5HlDsMYxNWw
txcQ8w2Qd0nqqxoameD4/Hl+60QLY0KshrYY1NOwMHN+WrsvEQA3c/p43oZoWfQ3bN6YQ6hVJaE2
kvm+UvQgr6t9Wz3KmXYRq6cpNAQJoMjhmFtylVNwm1TIWCJLav14SvNLo1ksEUaHfnM2W976BHM3
FEUKgTrqdRmUopz0svXq0dFcsKa6BqqFFRDoGlhAwhNx9VspyP36Eo0/7/zeitZK936zt6HRNF2r
0+9n4IZA0SsXckmIXISJ2MARr5ERA6LSKzcrJEMxmTMKDrDABDtIuxpRA21drKKFSkx+39cvSSbo
j6ocyMsHGBHzuWprsGoDc8kQ7HSqR7DPd48rOpPQwnmegiIA5Rh4+3zNq7M9uaXJTSL8WPyb6P2A
a8zXakaDFBENI8DCoBvs06soh0piYH9rDtYJ0HqRf/Av941J5uup8yLPIBJDdflS2dFUGfS8Hi0e
ApbrixJUerLOHAmduWktqJ9JdYoKc0+67CRBN/cWYuAmWEvBBoXHsihg8r2fWJoMsgwFTbyP3r+A
vDoCCS6a+rGeXFc5sbzK6pLd+TPG6xHCdf41w443GWtmGlKCeiFKHz0o/KM7SHi5RQDOxhVoyB/J
EFDggrhR+F++3rtl5maTxjmqchv1besSUqjtAUBHtFzL9PBn1UDe2MCHlTL3XGY2YVPMwNqRayuQ
L6OjfG0GkavtxcUGzq1gyQowS2hIILdmcfZ2YUhAgPaYhzYzyVvt3k+KPZHCl9gYY8cappe2Gb8J
viSnpgI0LDSvbR2kULLJ3LAaKWurkcCHCx6Exxb1lPXJQldJfZYCiBw/CE8fd5Ebe9SBN+F5tHOt
l2Z073pvRLsQM+DjzQJ2Yz8J5mN617vynoJPwEtbT5ei0QxeyMNqgTMBHhnFQoO5CEuk2CNUmJFr
O2BIuxgPw+1w2V1KV+VTuAPR4XH2Aey+G760aN8rCpiQ//9p04cfwMRcMrWSMRoSEhr1dgJ83bqq
uifBJ6UxhYk5H2wwMZXINQSdS2yxFqAa6iZHTDkGxBfXsDmX1AdDTLBRZGjULDays8LSIZikDpUH
fZPlYJfQkvnfFmUygbRASmuPKc5hfhEGUzDv+6Md1EfUsARvbL6D/usiJhNgBhniYy2xJ29phvRm
DMFn4YLGKk0dDAWoh7a114d1kKwIQqWZqPPJqy1tt9Rkwk0Xtw1Gv+Gg6UF6nu+nYLisLscTZIiC
4Tm+6+7nK+MpD4wHTUSQxbk5PlhmAgFkKxRw4CMQjOPSHbveBr63jkVPea7LAKEkEwQb0HAxB3Ao
Z6gkojzhGdkCXOSqQiBWMWwQlM/jlcBlOPkN3rY2etgaJkZtlTlr5TitOXT+6FWhgBBu3WM0Sv5i
Bipa1n+3fRtjzKGzTTxDKwiaejnEDqzkZz5VAsfkb937cpjTlhSTNEM4b/LM8HstnawVdKhfBFtG
3etT6HhfBfsyVcMwAx0ttuw/lHNe7EUPChh4oDlyWQked1yP2xhjTpoqpyWyT2yZnCm+bRnQ0xLN
GHLSr60LEOY4laqSIbnEesBmfblkkI9r28t2BrF2eH9+66gznds55vgY0TTYZo7FQHDiMNb5QauS
ExpShQNRjENCusN5e7wUDOAIAxBcTaGTNYw71K1CjKJ7+1STH9cOWPSpj1MQZ9q45XfVW3+KgYY8
9N3WLJvQAoOWy+sEVq9G22XfVTc5gcYDBBZu5+VXow/S6iM+qDde2kGFiSnHDsZAzIXFK4R++BmM
76Qgk9GMHE8w6qiqUnuFcrC1R+LNe9s1g1X+hkHnIvQpRcIf4B65X/t989k2gwkdQ4gUJ3T+QyEX
qYVeOPH/QcfU1WkZkGCQ+165BKEJpuRzQSzgvZsskM6gCA3kMEDujLsBCZTGqIcgAe9G6IROcWV9
yQajs5D4zwucD/rlESSXUE8gdkCqBrrwdWb4sd6ugS4vxfcYOmYi1lbucdv8Kia5q5a0mOO3EDXr
HpIAkFZDQgG0zpASOO/+vAIfAAsoXyogM0TmymwAxqwkfW2BvswvMFaw777lL8jj7qBPC94nMGx5
ujs3wDLL4Ar3pAMRHD9uMN6YZ1ZqqbERlwTmQfUbFJB0tdv1h2ELsnP6Vz4FlY0V+is2yXKuTJ0e
50h6xrB31hn80/75bRQtg7mOc4gbKMUCyCAwYD203EAvTrIHE6z6gvyNvxIT+GTMwZoWO+udD/PY
QZ4Gz4wlP4VQZ21qXVT0pRHv026Bt9FA2ZcivpndWkhc16uJqj1tywzBuCdBd/iD9g91rXN2mE1T
MaFURm3/+xFh/aKNl/A1QdRp7lV0uYSTCNyPtFkXk8e04wRRiAnVekQDz87G66maTxjifzjvC9zE
d2OGyWCUocB0YExnOtr7DqTAkgYM+bIf+r0dARnSGQKX4H8uJGY25lDRZ2Eyeqk1qhAlQ/pM6cH0
R+lDh0MbdPvzy+JflEi/iI5rEjAiJlJgFiZqFEjaIA3sjosLX9817ggiNU99oUWD6lrM+Mdf27tN
JjzIEDdOKkjiIFfDf6PhZNbiQ9XZmYrFLTHNkVC55TD1BGvlprybtTJHQM/NDmJ1b0dgAbFWgns5
c5UjyMJOon3lxvqNKeYUgEECmp2qjmKv1B2jaNopYf8EFekj5l1FmTz/xL1vJ3MCCjKCHTZD/Rpi
hFeUWiRDdRIiL6AL+5NZFf6BezfHnAQ05BLLpifB7I5W/X3REqcbfwo+FXdNuLoAPAUiFAQYH2O7
hLHzsdaxphFA7Z2+U+5TcKBBwGTaabvk+Q9qrVzn2FhknAPd3DasVzglLX4oFx3G8HLQAsQndS8a
0ngrAH6KkRtbjHeUuRFXUG7A9XzogM/MAkpAMB168fHmPlk2lljfUNQGMmSwpAXGUXLSl8jPgKOD
nCYU44XkHsKFMb4xrIU0hjqGinRn8ulcj+n3Po1buiDDoH/o3A7SELO5+zU1GksZ1J1el9c3TagN
UDRZ/CYNb7Kk3ldxskvasBLEZO41/b6ZbNshWuvSjE0NhJZm4/fzALXz7+f9nhsZKckgqMbBC8cO
v5qDbuaLisszAuB0p5gxJGwSkn3t6sHApE4sx6tvYcwlc0AlafwwGyJECnKP9+YnMDsbSikmJFUc
7yJ9UvUvVXiZF4KnLa9MDQbwf5ZpshB2u9YaaN/ABu2wD1f0rE275tA6xS4SEn7o3Fi8sca8hqxx
yGWSI7vSCivxJ1MLgzTK1aA2eusZlWZI/9SFrf6MDYg7StXcFa6S5hrUiAsd+jujvivmOb3Wan2F
pnxm3E4DKngKwaCqbkE7lHbZd3kHPGEGRS9PC9XSK7occJe6N5UdxHha8CguRjCUUuLlaap4CTRH
vVADZB8ihZFnrEQO1lWPr9TC/BJDsXQ3TVkBaby88mRIMrtT3EGOWDcxIZh16B6qEFLK6q6GYFBr
4yesffwzbeYfdRf3x7IjJMELyw7BkmCCQyvKMClAmh781vo6waoaQwgJ+D0EAbmKBPcs34OgeEgQ
vynT+8ezWWhtN2pURG6oraNud3tpTo86Hv3nzwr/kQPE4z92mDsiVCvZCkt4kXzUVQ87c2E73+gA
dXSUrhJwHUD7+VoBrN/BPv3BjcGtJG/sMzcGJMjq1ggRg8ze7H/V1RDv6klSIW5kaCdtbdt92xmj
Z6FsdNesoLhvh1Y01cQtiYJ2CBkiBhwt1WIibllogzwvgLtVMWRo4KH1BWgJXUrDZdZ4+oLcAhD1
uPhpFdfGNTK64A8e/LxorKClhpemgnc/YWJGLFVSB8FJtIG+rM/dIwrDh/5a2cde+EoWD6TfF5At
790ec88gWRP4Afe1v7HOhmUj0RKzWdHVo9FEcyHNdIrBQlNcSEGBEUdJ0Mjn3QJbc0w4iaNQJStt
PpP1Kjdv8+X2vF//l/Xo0GLAbLUuy8ydLUFPNIOGIc0Okn0ZO2g2Az4ZXifo4lV4raciHibegUWe
9a9B1odC0J9mEla0ALOm6lcontbQ4hEsi/5s9sreWmGcpAttcBdOsGJdasfpjjJQr4HxqiNDMHbr
A0ZFvHanHwz/vF1+9H+PEkyuBWRvPi0GopEJxnTQ/eXHSBkuorYWcAryzoC8iQbMVwPPq1bXHaIR
mb70eu7UwzHVtEMVfZckeZ9DbvD8uvgvt41B5qut/dRC2wuvmfmNqUgGd1boRUH5i9IzSh6mTh5E
/Xqeo2zXyHzCyg7DGqLEoE0k93r9NGQXkfxDsCx+5v/v92J1A6SuUjtA5GlUHx7ppNT4ZLt6kN5R
IYThSdTQ4p3mzZLYueF5XkkTNVhSnDcnPZNctEbd80sS7BqLtrNmxZizGp6Rx6XXKiHkPkFmkMYC
R+c145GcYjKHKv0Ymkl/xyYnjpVEQi8cwFsaB1U0j6NjeaoOFFvc7M8viTef88EWc6oAoqiShM7n
0NeS9usNzpw6ENrzo1faTNWhnCrYRm5cRDHTxItQo2UyxuFnY8rqIYTN37jM0ouO5K53qoN88Se4
TK49OrePcQ6bKDpbRM0iML70BJ1iOsQaHsGidKpPGmr26b4Fv68qeMdz4+PGHJPOSLraQwkP5cxZ
r327UFywOjmJ8oIheqdpFO8vvuB2dYy3GIU6rkuLW4ai0g033WHIM9YDSp5MOVCjL/UoVKHipmxb
o4zbgEdkhBjmf65qyjnRK27TOFDA6uzH+VQc4x3YaHDlHWitMDESbxD6Lu/Eb38DE6hHyxwhzI7f
YBg7PAwcAxxVgr0VfUrGU7UwnsD1BxMUxhGtTvO4+KWX73oov3s/TaSmZr639mKeWfqHP92xGx9i
ArSuZCsEGWA4J7hNDRVj37FrxgrgIrXbFY03JgKvFZwSQLQ/Rp0FpNQQXsUpoaeyvgHodC/fvFSH
+EQPiUh1UWiOyb7aCqTOFv166UXxGO1LVIWSye2PNImoA/I1E91HdMv++5YasvpxfZUcR9YaYqwK
E2zrVRLH7hB+GU3Aj0B6SElnk6bzxupkGyetup6h/Ptnw1Y8jrc3GpHf4chgKZuAkyt1qUP+1PnZ
1XqRGY4OTUg32esYxEQudYedQGcH0nWL31009w34ueLb7hTtRH3j8ycI2PyPW6IoTWmW1L2j8a7F
rJmmizp4IgtMcGrJoIyphFeNEoVLMLTkNNVJLxhVEhlhghGkXyQSDQDohG310Fndda0ZmSgUUPc4
5z5MtEnbNS3D6O1STq6iPUX7kjuUg/3x8g8eYiJrTODR9ZmQcMCX0QKyAyyucft987y6oPIBREGZ
HEGgI4LVMfEmTDH8XYWwN7ngEBrfZqu6FwoX7V3txx+wItPjfWY7WWjllIIxuMqwnZCSrQFvDA9L
iXqmvKu8/JuoiM+tU71fFQATfHT0smwbyMxjeZQFRcMoU34qHUico2tdurr3v23m26/Z5G+rkfeN
FCO/aVHMGA80f6P5RnUg/p/kG6JQ+vbvG3tZY5qN2mF1NL9BTcqPDLfe96AHKoABGvbhKnAXwfUP
CouP+5mTCm3hErEUvFYSOIAQTIsJTfkdZdFpMCYPnMZdAToi3CjOVDkTpr8tF6okwB6LsJY0hJzz
JCbE5PaSDdNCw6l8raYvqXlKMOsi+KT8EAPKRHTWUM21mdM/ZWkSrxSGAlERMJXnwxEiqj6tdpao
2mXj77vir1DcuCveq0I0Tmw+rQ1oz5xlwNsYtStDUQTUTxQIDCF3WkIQs6HwN/PdHo0TG3uFGZKo
mXEswRnszM3rMOy77P6vNvPdCOM99dgY0P+DERl0Ugs05Yrg8JI+QmTemR/EYB4a/j87yLs5xkFs
KQGwJKdPHOCRnTjJ95WEQlYW3UK3XKgKy/eUd2vMZbTGpMj7GJcR5bkzyYWE8QK0YsF1h1HFNvV+
6xII31Qis4yDzmpaRyllPZhcCnAm++jWAsC5fqQ8C8luOYkew/yo815sYiP4LEE1YO3fog7q8C/5
LgnMS903MByp7tXQFSUrXNdUVXTRwf0GFibmSlyWSO+jCh0wSN6TXSOXF3FZ34zWPHjn/VNkiLkL
k6Utl5mCOOJcuUxaiGYQe1+mxD9vhvvMV94XxJY7k2woOiVBx14LxosBoyhr0BxUJ9uJgWRc71B1
MBwhmsggY/14rE1plDs1R+ViaBYHyHCglUSOLzDBugOxpn5WElSxihGNZAiQJ04aLYKGE/cov6+D
vcfzsq0LCIXBB9JJcUI1zJwk7rXSiXS0QEDbZXwXfCRuYqSiEIM6BcAmrNeVQ7lohfGfGVIIC+JV
FN7Tu7y/one5aIaU/zjY2GO+VGTXsg78N4LVdXZX39TEaQ/QQvIyd0o967V5oeer2MWY5jyG7hLI
p/FhvlRPZSBKY/h7/e/KWffsllBZ0xD3akOs5aCaperF3ZK9kmrEPNhQxSJOJ35EeV87y+6oaLma
xSkqhj2eQ+krRRxFPyniKHzu3WUPuo2/+bjQM8Rwu25CN425XdtOry2pQKWmzl0j0HdrCT2QJKhs
Z6GJfQbVE1G2wn3Yb0wyF+w01uZq4Kh4o2G1EFeJb3KAasE2NN4abdW4XS/tpSgVzbFykaTKxi49
vpuLPU+zCEUw2NWdZ5TQVQeMDm5xOTu2r9yulIoZh9ab9kJlR2403Rim/74x3A1DYxkLwnY1fW9l
dHPCYJleBR+S18Hbro65dPW8lo2Q1sC0wDrSLnTrK1iTGGbFBQZvLTH3bDJAqhKdZ3y/Cno4MU7j
YnuZPvh6KfthXzlzj85lld5PGgr5xZMNOiDomvmpCc48DFuHGvo/8a7LdQejUZAPbt0JEzrha0Zs
9/yucCMywbwTdCEV5DbMJx81EIelES1X1181tDM19O7OW+Cf2I0J5uNGq2WZaFnTE0sn7H9Hx9+V
3J4WjQTfmW7up0yOsh8ZuHIRkhlzRBm1SFExj2cn80+tLAp3bdbnYsKl1s+zcaFHjS9YIY2350wy
njW0S9V05Vuxpnk0n7VH8yk6mndj4UwYVClu3qpj36a9fFvthbqv3Mtns17W2ZRO7iAS87s4bz7j
aXfsnwA12FVgTUeRLP2r7wlKCFWFADnl/Ph4WBdJAyhMR0BUXtRfFIHW7ikCTckxNfonclr0g33a
3Y09JqdLAaRbohBzYtV6vdQXlXzT14IuL//tv7HB3Khd06pVQbCmNx566BEnuFMMh7K8Rl71dN5f
+C/jd2tsGjSQWbFKE2+bOXeVL733FmuHIPZsX1+d4tm6b/3VD0+/0wd8QeFsFddpNr+AqXUsYTFF
GYgg3jo65rPhKvvfTjM+UiI5sdNwr7SNQeYWTWfdGFM65q87+ssEVzn11/mX9mn5Si7rx/Gxvqs8
7UnylNfix/nd5rkPyDMhWaBYKjpKbDxoijwrIrzKLTnz++ybXQ1Buf7FsDH++rsVJgTYY7y2VodZ
ECnytQQAtVpYXOSF6q0J5txlGomXiZ4D+ZglbrsaT1SrW/Mw+6dWX6nUOh2vEL2oeLrSUP6BEKQh
myZETZgvRxKZjOWIlY27eUT3RgmGYw8RIFqMX26GF9RxJPW+RhlwQOWxD/K/etRtfwGTDgHzXYZS
iYUnWlPJTkLicG9JmfzVWJPh4by3cCE24MrSFAAyCGB5zHIHdR6XqcBy0wvjNr5J9u118Q2c2nv5
WrrVjyW05yA5Z+/1GxF2gXtRUo59jAPqJjabWeeQKoskqajjNP7o6fAhH/1wR/quB3VHJ/KPosYu
9Rg2sm4NMpd/Q8OQMaHwbgNJoH43pCutWS9IOx7HUoQT4yaX26/IGAurUZb6FTN77eDKi5PcDVdG
BMIknJdD46VX+q/utb6zoAsm5PFW6UdjF4pBaxVHFFxl4Ln9eGVJkjXoeoMY0K/R3tRKT7Uujbj+
lcW9a4XDtVq+GtN12XyRRsWxLdVdABfPO2fW8X8VzV8S2bPScm91egTCuPWrAj5lBSNHAufjfRAM
bJgKHT/FNBtzDelRCGY42msBXcjF4st+uUt3QLm6uQO0IFisaK029EXXATeyvJtlB9mAioQgtA2f
Lxf9KqeEZdHj+ZXR8Pf5A/y7MJ25b9QSDHVmGNKBTdBxkac0+jJIi1ONu/N2uMd3s4Psaw1IKqmp
Kb1f5/cXWuvkr82xvI5jKEaCZEm6jG6Wi+FedQDQAzpTSErGu1dReoCbWYASAGry0dGSVLHiSoWT
d74FSv7Cj3x4jO7bYHhRf9jC2i/XYWyUJk1KpQyoxEd7E1mrHr8Eo5bxepn27U8Iwd0PquFPSRk6
QxoLPPSNwpz9kCA8s0wCyAlkfdlkDHBXNSbmG+9k+ZMSP0TfjeMQpAvxfheeQZISt+idRIfqIB2z
GIoLf1bO5GXdBJrCuNM1WwdTxMe160tsLmSeEFC09GqadMsZJDP1rWa4LGstQ1uhuQNG/dgXeMme
dzNeTkHodQj6OUI+9URzrcCeF4gnkaJ5ytA9l6r6sFrFy3kzvFMD0mMZYD1whAIK83GFfWIYWZVE
IDbN1NsWVMNWfi8Vxr4aNfe8Jf7do4IcTFfx3yc2PXXWhkQbQbhRrx16FU2Xzk4Jzel9PCbGjW2V
1W5QivFU5aYC4qLGio5KiMKTtLSNrw+QEcrNIUr98z+LlzVCexulXBVAU/AQf9yAWo9nvatqHKfq
RovugdEJpOKg2dfLErtKIXrIcc1puo4pYlyLhs7sdwm9dPpPkxevde0BOmL60Nmq/DJJgfhti4s2
SVM3afQuOL9OritvDDOuPEtgUASHDe6nEBgZTEpr3twY9yUGmYFN/1qTWvbIOF2NCbh6zpvmIgsJ
GGjBao+TJL89Vja1lyHpuw4EeMiP8fpw1thfPVzKR2KfXmTb6Q7TNeURTzqRx9GQ/ymSbLIdZrON
kgBttWCzoaV2AfaTwLyiIzjNjboX3W/0T50zxWzvYo9zL7cIWlpysKEpBtCtt4p45rhGDAx1oniO
2MgiNvJoUSelRk5QJxdd/EXKg7wQwG/eON4+LWRjgwn3mOmUF3ugIQ9Qo/E+dqtb+5R7JHThr+lT
clm5s1PsAYnHDDplHWoDyaODFk3p5Jf95KYP8skcwGsonHLiLx+KcQbGAICiY34aWMkLa5nhwvHF
upuuFCcGxZn0CHV0yCanfggZiL/qZ6HGg0cReIkoZ+TH8CDFYaZIYLv2QiMcvF6b67vJjFCZ7Qel
60+Glmo309C33gJ4Y+yjlqGErmoSknp5Sa8JUOSmjmpkmELU1TARgIR5XLBgnyK4nCAxh/FsJuuR
7TJs4wa/T4lGt2tfLe0GupwIZvY+1S7KzIQsyc7GizEbIneZ1mDVgDvSbmVMR45JIjjp9AuwzrP9
NUwwJVmfROrQoE1cjFWgRqvtaYuZPJyPJ7w7S8MMKyrlBBH77Tm5CSdEHucqU3FnmfqCDtLX2LQC
u/oxS8K6Inc975bYwBUBktpXIyx1/vKLQu6m6i706FOihfhBUdzm7t8glaDsiXlEBGuMVjMOV2Um
4HbDOoJzVrpdp+lIYmV/fv/4ToPqJWT6dAxws1NhVrq2C1JY3AWespM6jHdgjGkOltYHXeEez19w
Yl3EeOrvRGeYu6Eby8zrA1NR9RrTdCNdOkedn6Mo988v7o1k5JMP/mvi0yyYUg52RRbqg5frjlJe
xaVj5u7qSUAvRT7AUt+izFGAnoTQHApwUHZZ8fQFee9D8gW9FtDjQNkCT/DIa4X4Jq7r6sjdMTWv
6Z/4v3JNjQfI4/zuyoPJ081rL/8x7jM3ftT939jqHqP0r+c3hVt81DZ26XfZHBkpbuS+1HEDk0XL
3EGaE8giao9Qj4X2QUp+Wlrqy9mIoaYhfEaVKfOKoaCyDyINGG63eftLaJDf/BI1NMa+H7ED8pGu
v3ugCnFQU/XVk6huLdps5k42ur6ZNYLUbsY7UC5rr6+glZhHvtmJCBe4+PXtsphXWZ9XY4ozBR6r
IQ0ybQnKKvGaVfPNsLtUwy4YtGxvgY3JKQwAk6qQuBqy4IUUp9YY2r94PNBcDwV02yLgr/64ybbV
hHbSS6MXhpbbLd1DNtjHSv4bwCMdFEPRAzmJxUJ1ZauIhi6j4THTXG00HttFuTvvubw7X4MiuIGA
D01r9jGoVnZurTb2tVVftfwxVC7iv5DMxrMW3SMg8kFkz2ZV7WzrY5UgSyS16udWeKtM9c/KUgSB
ifeO3pphjqCVkMo2lxIlxiybwRpkzb1PRm1wQBI7P2ljHZ4akiaCtF9klTluUYK61EgUBBz50MS/
FLAVYAbgSl1e7Azqwuc/Fi+6b5fIHDgrJu0KtUTk+absWGr7VYrCv+BoQdyUCdRp4Hlvs7mb8IF/
UmObIAVOwXaUGpdyJRrK5nnc1gJzkisdIngdBsu8JAFqSRmAVRmO5toezu8V7yG4NcMcUbPI0tGq
UVZJ1GNear6VV06U/yjn1SHJ4ihtsTtvkBcNgTBAFxapLBJQJrFoSG5adY3nN7RwTEcvNag7d+2h
1bv7zkRX+Lw13nNza43JSyMF0WmRcOFUeFw7ytzcxaS+z+3keYktzCGnv6xWfm3XSXjBqJwcVFeQ
s1OYDHJEZmNDO63TnlacqUaBFu3kzsl3lkfbXfJ6okyT51fK9ZeNPSalicYunZIJ4cPQ6qNiWY/y
2pzCrP1+3gz3bBFgMAml9flE5QcNYHu154QGwps5R/tHykxF8GDmBouNDdb1i4moKa0RrMRwLenn
utqHckqcmnwleiVqiPLAEvrGGvOhWlRCOrCloyTcXA7aOl3a+mmuVNmdumlwVGs/okqcoTgNRvXz
e8n7ZAbqL1R2U0PphzkKIHmVS1VHDlLn3VM17/JauTWFkpe8LwacG7J4GeUeXCwfL2HFHMzFWPUF
L+nJ729kYMR8C0rDllPfLV9SXzxBzrOIsIhiIQKsjSvzo8WS1GTq9XT1SAmWZb3xolSExuJmklsb
5KMNMw9XCWwGKwCeyo6CvNUKQODBoxLbk+JmT///T7U1R5e8iffrKEk91K9X1CfHndGi0G3fVJIZ
nLfCrenbqoHnlomjbLFlORQWQTRaDguklkA0ovkyqBdc1TVc/VQF5dOoo65P3Ol6zYCLFGGxeO64
Nc5cm0VhTHK3qDCO23oXqV+MuRx2Q34rWCT9NOzLaGuHOd4wo60pQFBelivgcOiHdmcnhuwsJsZU
8tgC7Hkho0uiElWDtZtKx6oVdBjqsAaC14zqY1UItRO4iyc2vJXq4eFa//iBJSPrI8DdF08xxzUI
E2BoCqPSdk2kCS5A/kd+N8U+raMIuntVi4+85m6KEpLqN256XTyMe8pHLF1Oh+q6faiAexWVkbiL
NFDLVzUZyjwGs8g01ge1DtvV0wa8Qpbjml/kpUgTknfl2u9GWM7eHJ3JAjMIq5eE4Z2tro/zWn1t
kvAqbImbDdKundbr3hSxEHLr+lu7zFWf2VXeTnpHI8LkS5SYvDCdeBfu5F3pm+C2E0Pp3+Arn1x5
s1Ym0q1oJCQzqN3xikz29XUIXCrYTfz8VsRhzQ2pG0NMuJOaImyHEJs6GPJBja0v6poIbnYuTTZt
sEF+EoLLkPr5eAT0QRkwk9vAO0DNVkLzdfJXVCbmr6knueGuu0j3dbCaN1EXzN/6zMvUP1HdpKf/
05ZufgUThUhYln0y4lcAaF45xW/5WQmPc6vdlz9AiIghrNRJ8Gj3RQGQ2yCwaSUPjHE6pO6Yq9JU
E2tq0mr1Frd6xLVyn/gFhOYwfHgxPv6uxYiOJHe5G5OM1xqN3SmVWaxemRXu0r12teqBR8sJyQGU
yb4g9HIDwMYa469WKaE6QK3Jx/wGQ0rH1Bt/6H50T1zZya7DO9pzP29TZJLxXLUtIac34aLuu/Ww
LKCs1SQIjf6N2p21/XbMDW3pkjF0dGmokfoU5YVm0n5AawCljuvcTX6cXxb3QG52ki57kxCk8zC2
oM5evah/yYGfSMZf5w1QP/90DjYGmHOQtNZa6GWC9eR7bcoDa33uoUQQ1oJOC9+ORukzDRsdHeb7
WA2afFUEn28kP+pQECghUKyXvgxAyPkV8XM2oKv+McV8IoVIndxSU73XXsDjMTxA7t6GHHflT+Fh
pj/88wa+W2O+UDkaQzJMCCS9l131h9wLvXTXYw7Q2PXf/uAuoCf1nD3mgzUVFKmUuoRHKJftUgR1
Yu/kMfHHGA2rOTsu0wk0Kns5tne5ZO8Ee8uPI++rZZKq3C4wdZhitcbsm9flvb3r3PXJvFOu7Ev1
Oaqd2VcdSKyIUXM0ZnxeN2h5IdEJkILJfFV5DTF8ZCCpaL0OVMwgXD/QaraBQavYF41ZcZML690Y
81EHUDIh+4axpcgc0/5OZPBIQI28hwK92TiVuTjmJOJS+S+O+26V+bQF3qFzAmw1Ugv1SIedVye5
pNyG8sUf6CryHffdGvMpcUbLImlxTORjvwsDw+0uIXzgGOBXcTToZIhwj9wIYFP2ERWFTRDK4QNv
QpnczXNrjQhlUPJ24jY71Ivp2iD2mdJU4Kb/R9p1LcmtK8kvYgQtSL7StBvvpBm9MCQdiSTovfn6
TczZldgY3Iau9nkiphpgoVCoysoUXgYbU9znQ08+nhqXXQazc90v7H2tTt/omkmVI2SL4j7ZSNQo
y2csqg+G3MswzH+qd70O3Zjvs0+7neZ3/zAItykT6hSi/1yUu5lSLorffJLtrkunrnRkzjKi2TPq
aPJMP1wINp7ccAZ9qQ321F30uBxkuYTItAt6bGJhKhdZvsNt7wIGxaqLRrysWvDqz9HtGumQK8+X
27gvTp3aU69cC3+u3UcjK65GJbuqFyM0tXafGdmnFlK7HmDFYao1kiqL4Lo8+2Xc5yBzBGlhVhKo
tbgHR3eH5r3ZWf99DezMCndyyo50dFxcAIS7PgeN8Qh5XUxF2IUeSMKt4IyeWeKKRkjHi5w2uJ3B
PwpmjJPqxwftkO7NpyFIoQsrZzyV7SD3dku0vtXjGq/m/HpQj/N1diLH6tqAY+/QfjZAiStXRRG1
k7bL5EmrymRuhtLEMtkIWlVh3LrYM83bvNux6fX8ofsmdWJBPe7MJpcRA/sHhHnCtraK4j1V2uag
D2t5P9tOeQ+Na/pS57V7ZeadcjUnQ176ZHVcSVYkXTmXKevF6kAOFA6r7vMjoxHAG/0pe2EyA1q4
Ag4ozVfEHxgFM4sAeu7yo5WTa+rl6sJiEw4h9Hzn43pFjmsVgj3AA5fzwbBDmRiHIB5jr3/b5Jyq
0vvYwQgp9rq+jV0HZLNoUs+jd/m0CGLx1goPXunNCHlujswITuzX5J9JwazdDOzK+HzZkOg9DvgJ
GGZty4EKO197SOolJ/YA31FqLfXaNcm9Ko7CKJpvI2PemWO1axX9fnBT9AqJjIpeVILA4AfQzCz4
4kLlosLSDXGdsArav2+QNMSaQVbJXpDDUT04xlF6WgRZJ2RkMdIGTkXAcVUusI6RO7dahmLSuOsh
RF8BS2DskwPYAOWZntCWrWqYOANwwOWJ2Oqxc5ZsqZZgqUFSwqgXrFuiQduRUbFJK7wir4GW3S9r
3MqoCb1M0sAaE7wuWe5+9aMbHzSQ0wegItpNh2rxs+z1L7Ah0AAGEBM9Dkge8609DGj2TtzCrlWB
DqUAqjmSnAdRPnlmgrunVLNoTRvTwxAjdPbdLXuajN54whT1g5w7S1TVOLPGeWVRzEuRE8q88p0P
RYN6dXQcGSGavieg6rDAiGA+So4iC5Dcs+DMKhdaSNSMLlBLuCZwdSgeig1ZmA8708Mkargclv7+
skHBy2Brj6/dWK5Swhr2tFKUvQW8m2c3ycGuRyhaUv2qj/MvVWUmgMN3vexhK8oGNi5DuCtrdtK5
TosWO6lBkZ3J4xiH4gZUvbmf3GohBihkCB7RZaGhSGcSCOKg2cz+vsnZ3Ryz/0UFi5HSZneKU5bH
aVWK8PKeiq6HrRUun1Sd1l00e8VpA/jsqcuVMszA0fCmN5MskDGX/+guvxfEnfbJWZdqUHuc9qKF
ioc221CRn1aPWjmIJcFwHSQtpln+f+vjzmFDzMaBJigq8SaqRNm9Y2eeav/3UAE45u+VccfPSYo+
WxZsouu8WBCH76msjyg+4XAE4F9sxpLJrSMBlxutXPg+e3Jo16CsCgYmW4nqZXxU9lkJWJk0XxE6
vWO4UIOHxoZpckbTZs6KdoUOlAmqAPeKEfB3CMwouTFaJ19GIylCbMHWb3vcPhZQ9EhUFlCm+TA4
b6vthCQHqfjdgLFzIDG93nibpubK6WUzEP/BtM06tdDM/ADOd+JMg1p7Cj/pm6j2lN7Mn8vJtQMT
9dRAa2MlhOBr6YN5rQ6VtMhflsgYvI4sULT8C5dlEFs2qmRqLnckC8y3L0mDJ149VNcLOvAoJpGD
YdX9/rIh9vk+HMiNIe5AUkUbBldTQGsMLOinhgDXi+bKV7vRlKPZGPGpUUz1eNmmeKM3Rjmf6qEW
VOizBsZmxrsWQIrzpB/tfQlItUxpQWqL8ycMQatWF2XLe++m+JKAWhuj3f56I5fMFEbrzbK4u3DQ
tMUtXfhPFpFDZue7qpfsnPD2+2VB5yFwFq1apyhwOJwpv2niFN2udT2ts31bd6o3mEZg2Nq3Kltl
0o7ipZkoHiMHxeHgrr5YhWpUBFauQJur18Karojt/tX1iufP/9lgqcbmslvK0qZ0YOnSF6Sdb6AO
z/we9ZQE1X1Iz+2TUy4bxxGm8pprM44cBs/g+8F6BxkEo0Z0G3fKsmOMVW64nvLi3SQNl8+ytPM/
+OMvi3xbmDaxFZEYFlkQX74aB+doegDMPfd7Gd+1sFCkM+IjBr52Mf97vqOm1htaE+ULOLa13QhO
Q5+cCCZUk6CGqlXvsSO3xNfyKrkoqd8a5k7C5C6FO1Essna+VOpzUVytoxmU1Jb5jMQQTzzQFrlj
rMwQ6wY3t0ZA4qMBYqSQBD0gWDVS+9i3qz/pYIqyps0a3z/0xl2pOYOw2sWRmHwHHACVl0yeu7gg
kazeaYhTzXqfYE//pr8PWa1fn/X93bGxvJg9ne3aAInsrO/1HMizTPWX+dPlKC3bWpYYbKwQs1Xm
bgVRl9qYT3XT+7jroL2IbnAvEauXWeKy3HidXPCmQ3ZnsurEz9bmdeyU44LE/hjpoySECks+293j
rtYafJ/DWuvgxP7i7Pv77hY9hYC93e0iwBjtHzAOyDyFrX+zk8VClNEukfR2xfJJp8YxXguML9mO
ZGmiIK2DXNwwkR4gwnDXajXOZJ4tHAbVuXet1whDN5dd4j/s3W8LXEAx+pEWBbtMM4iTMJJ2Lw+K
Cl373GtGjDVAVdyXPRlEd952VVwssceOzKRnq2I9GbAcGZCslSv/iRKhjRm+ptQ6eWTleoOHrN6H
bQXpYidp/KZWntOy0XZLnIT/v820uTuVzlSZS4rHnf2EmyB0rybTy7/NPiCQrTffZAH90UiY5Nj3
4bM9gM5cG7A9B2TQ3F4OGPRsM6vEFVt0Nxl4g0xUAynyidlBhUApb0mivl1eptj5f5nkgcALFF7M
rMS+Lk78Wg3lsevtezq6j5fNCGOIrmFWF81RCLlwK8PreRkTi5kZa8iSDnEZ6qVBAt1aULbS6Cy7
eUT1a7A//K9B6JycH+rFncc2MvDeyxiRx+xGaWD3eQ5lceNYDyMoi9s2OkAj5dEYUChwZfKhwuoS
iAHYZKKmAUvIncUucqI2m1lUCQko43A0lHC9rX9CMKh+lIujCb8jRjyAjrMguc0Pp2c19rCGnmiQ
pONLqehtGA2F41cjRg0vf0pxlMGIoQGaFsfEg/d8a3sjQu8L7awg/QoAQeqlh+zEpI+X7/QWhCx/
gF4RnguW2DLpMvDdch/TjnFYtBL8gyS2McTlTOOJtEqfhKYxYeBTbXUjAGWLsqPg8ZacSWE1GzOa
v4xzccCYx9gqbDwbCrIqp76J86sOswhe7ozawW6KOBxptvpLZfT+YJWl6UXdov3FrmMmXSdsEtAg
mK/h0m9ws8WTRko0M6+KT+BcgDtlilfRkKWneqAeNIofIvvWLIs4j0iwigIscGgYMwZMn/vWlFaO
janHIP1kvdo7cEbdlRALhe5VoD7XexmwQFBDObfH3HxzF1sTaI5VoxkRdJtPatj52QO9U/w6HFIM
4pFdEaR3lqRmKT6qmy/MbW2mmlNCFjSEkxZNpva53sUgu3cy1tID17h0SOA/GMSsJSa336dWz1ep
gRlmAfkX4xo2fzJNKa30ojcSVG2QvtWxH8uG34Xh11Gxt6qGMhj/GcvFVoa6t+ZAARP1NEOQI35u
Wza02u0uRwdhHNpY4j5grLQ6OG+Qljo0A5hJ9+zsczpIvpjMCJextRiAVtUKRrq8fdLpfVvmj6bz
cHklwozDQedBg0ALto4798s4YEhFR+kFOrmeklS7LDNj34jomw75lGKUcrkI88ONQc4NgSigIA2a
GBnPFDo/h/0QnzJ/9hkp3ND5aem1e2n9kIXO8wPOXp6gLdTwCEUhi9vKsUknYFodMMK5a7+PbAfS
IWhxPcytZfiWQotrzJnY0EwZ5zXQZ0DT+qKNJFoJwpcw+E0whoHBeEhQcEuPRpqPuYIP2gfOfgWJ
eRIkUQCd3iI+kMRzvzRHJsKTzKcyOhi1JMqJNt4A+RbAdBiPtB0uObHjyVahgYmyDXmi7XcnluRY
oqimglIFkpsuZjE+sETHq+KM5eyaASXx09ToIAbSIox1JeAwbM3lvhqhSqNDDwDMCtk/eG/5Os1n
0Okotl/VTg84CDX8euheLrv4x3OEETCUqwE4YhRCH8iL8hEMNireyMaIBulK8zDWE7CRZ7JCgMwQ
91ilth4XNQXrZ9ySIzFRO1KX9XGqVsmCPsY5TccQu4UZG0uDX3N2LNRFNTfpx6CDBu5VkrfVcTDd
qvAwUrEcyzTJPl3eQQHT1/mFxZ0fSizSjOzCwvT8a/SyYA7GCMyHKcRMeZDsyqt28UYK4PaKczw+
qhhT9GXgXkGZjP0IAxECA0wOOtHn94mrRetUVfgR9FgfNUA6aTBfMbms5BCB41D25Pt4Xpg5ODKm
1sFtxuNRHJBYQO0a5tR8P7qTVyjS9F1mggu+bTcl9sxWNO6MnRUBtZX9cIIOjMB4xvY3ObLNK01y
TAVOerYsLghNJE1VSrsxqBsaGqAm84yxCieIrEjijaDIeO6mbPWbLKdyylStlBGW4sdisE+teqiM
z6RBsyJ+rKZbMwNYTZk8BU+/y/4qdBULuu/gP9NBL82PUKdmlWZVB9MAFoP740hf4aYYmCDZTtnX
p0xK8iDaVUxgGqAXxFwPHnrna1ULwGy1rEZHDGNG4BrwxvVLvuz/ZlkbK5y/zGvRlGsyj8Fk+/Mu
PiQ5CH7c0EG7ZL+GC+MYlV2dIhe1EDmZVdBlve/05iOqdepkUwF0W5EbO9TiPKcw/3tCFzjKxgbn
KLkRY9AqmUaIrzMZtfrOzW/mJfLil/Ta2mu+s8sfxhjSjL5URZnt2HlicG6afdfN8gxlnhRXj3DI
MVQz3UTBd+UmwejJdJABez8mWueWuOhlLzFNNAMuiXkssDFUAZgavDz/7CqfFENWiPj4lIQxvJJN
F+M1uOu5G6LsqkWxNeyoaveDZ9iYMGvM/H6wAGhr+reiTcPImWUZBssgPmzmxir3HZWptkY1BgWD
uWeVgB5PKDYiKZUUEn60jR3uoy2WotRTi4/GuhcpVFJQand9MKaSHZBrMviDoBLANtNg1Ds6RGv5
tlM+FNk4m6CnYeiS/M3A+7DYz6i279WgPAGNdC+V4xWv8LdJLkgXRGcgVuwkPeq5Z0ClMcU9Z//U
vdqXDXOL4/RmfZyzjEgmQFIDY+1c+vHYe0sVn2LwodTF62SNj4Y93qDBNzoQpFwWqb6P0GtMwPlR
QEJ8IdzX7KekrDqKCFO/qr77WhThvLN2Q4uxGgf5OkJbBBGjoP+5htNT6csCnCArx+dFNUl1VUDN
gKI+DwHOYti5Ah7VoJwh+EfnybhNzFL73MVaftDaVAuHJn1Fuf5bndaRr4BT8CrR1CG0bfq8Vkvq
JVW87OZurm4IGIYOcd2YR0nkFzrE5kdy0SOKhypaSvjgkCeeYgEq2vZ3aUUDqMR4mrt4ill4aI16
S4ISuJm+XrbP/v2Hkw3mTfD3oKrv6Jx5QHNAkVcgUZkwEgh05UtGyzAZ6l0KdYHLpth2XzLF4ugm
IqOq1Lbripu0KYlX9pM/lzjfioysQVCdYJ/995K4ymXaFXa8pgiRXTiFBiB/2fhmA6emBiC7JKdC
xoUiXBfkuhyMPbGZXy44otsyOl2ujUFWpF5VHMBaFk2NLOcS3jIbK7wzRzSJLaqOAfCKrDfCZmTa
zI8fmmD1p+N0bVYeIHjAb9d/8902ljkXscfItCKnRaKQJu193FBypInrhlk8N/5lF2Fb9cFFCHTS
MTiKSinhomMLhoM4auGNikq9Kb1G015iQfyxflvgQiItuiYbWxy3Nlr9Kuk8d/xigkXq8jrEaepm
IbxPaKsL6U/kBNrTEIL7G8Dv/tBBaxAECsBJylIQsT0GVkZxw1Q/ECEX1KzdniD3/8XH/+BMHl4c
ARO2wctdGlzZRvGfClRGYBvFZwJxHeeP+lpSt7BSdlXjWXxIoCtDjv/2/NUr+ZtN9N225jgn1Gmm
DqhojQFJkYKDfiJvv1uDKTllohsLSA1UcQzbxaq40KHaeQJeMYQonYBzIn5ywbE1mne6HXkmrmu1
/dZBWvGyrwhXBpS3RgyQa4Ak+DwsxkuegcgpR0aHm7GJqwddz8PRTmR9ANFFQ8C/i4QHM5oaD/bU
s35xs2TAbUwb4iHp99z0safXs4YXqf0IHLyHLfYA0SKo1UlJKdjR/eAvEInUUaECrp2nFNezgpCB
UhaVoSgDxYjiJYY+bHMc9/FORrQh/I4bY9wpr8tpTvMexih9pMWNuxovWX9jQabBWjqoi38ukyy8
/BnfsTyXFsgd+bpbTQU0wIgs4CHMqlDrn+YoSPcAUEEU12MJHuteL76RXfUNgOedrAopPJKbVXNH
Mgb21UrYFjM2us6fAG2cgOT/3wosar7g6JWsWhSwycYk57xDmQ9Nl8NkqX8bJ2xv5AaX91V0PCBN
g4FfG8zVFu835mLo6NipQzB21XRfTYV1rdBZvaZFKxsWEJpy8R4GtYVGUIA7P4lq6biYxiIY1K9H
7UjQmA8sMwGayZqLv0n7UOn6P1t8S5CsdQHZclDLdoqD12JBTkuhxx4KOIc6q1+S2KuXW80qn51p
/hIXuozjT5ROgCHOAjQNdWvX4Hxlmuo8MSoD9qPbvlJ8FCAqr3Ffluy5qjFtePkjClPxrTnOT+hE
Kn0m1vD+sEML1JuvtQOTM2eqbwSsycDfhRB3kW2zKOq4aNizCwp9R75ctJQKZAxitszQQGGT7gwg
jdFwNMJ6X3z7u34jMIaQF8LwFRhJORdyW7DGjSXW+e/sDg0Kn35jNM1kB1IEP/38N/v62x5fnTIc
sCKouTlAg3cCQ1ifBi7kYtPsvSbWh+YuxSzBE4k89SB7rIuOPmSwwHmFvBd1MS7eDeBmyskISrnU
sb64mMDxAFGXhTTRpYWqGxjd2TAseGTPj+RozTYIRtE1zqxs18Iv4+ZepY0/FIex1ALbfnIT7T6L
HkankQQeQeMcmiasXY+oA7ZvHu8EKHYz01YZgEZqn7R13qU6OrpuEfZl+aCl1RH8p99GPbouSSed
PBbs7plxLhMxu75owM7P0ivtlUYAKTR7B+M2WHv7VcXobxyYkmlFQfhDpxxUhNA1wxXNQ04wP623
itEi/BlRUJqjHiyVG4dLl8lOJftq3FUJS+gcMxUGpqNx/lULLbN0y9GHID9i4BXnstrPqq8vr6kC
JgcocWF9fXyKhh+usr98YoT7ujHNAsbmEZqV1jzaDa4TO6HPZVk8r62s+C/cR/RdmdiBDs/hTIAT
eCqXZBkCUnanqqGx13QO9Tq3P1xei9AQRsSZ/g2uKz6jS2t1TpZ6AJP33I0ecIeqP6pj7Tu12kkC
uOC6wEEHLAfE9yC14cc0xt6qkBM62DatL65xq5H93I/pTT0qbdAUax1A10Cmfipyk61R7gw4BdVX
KFENTOUwaVAfY3xm6+20rH/hFFtDXNS2BmOdzAGGrNraZ914S9Tq6fK3EvAiadsd5DVjVnUAn2gF
G/ZT34XFT22XHooTkMT3qPV0b/F1/66uyMSSxkfUoU7SWTpBLD37BdypU3C4lQrrREiZwuHWuEr3
Oa5CyJDKBYRErrnZUb4zm5JRIWmO1TJivbIL7MrLSgRxr/nSPVaPmM062DfqLrtHohPHQTx4yIh3
wKmbvv1Vzskkdl8bpL4QYkHnj7tGnMhWVsZbFrjZF0xH73Rr3K/t53Gc78fBDi9/auYtfHSDyt8v
Y+zHbEJMGw9TTwn2WTeuau2nS5+X8r7WAQlYFg9XXGgDFXnZpKjmhW/72yZ3VDQl66Z4blneAcY/
vK4yrDXsgg4fN6K+jIxabA+PORSy0YZQHa4rRhVjnueVpa9h96nezYd1P6O2QSGdoEhHhkUxG+X5
X8Y4x021sjBWA18vKvAcRxlbR2n28gYKv9nGBBezAepcVqdB6s8aHMYV06BPDvrf5EzGdiXcu7RY
27RfBmxbpd8MdeExfpTLCxF6+mYhbC83zjdEytoVGgI1IPz5dZqMceIvdjtl/tgVve/2fe4NJbih
L5sVnncNbzSwZ7Nzz0XQLslUOpTIs62pMR8zIGJPy7yQYEAYkDQVxd7wyxSf8uLtRtTFRmiheQwO
EKCZm0KyicLVABuqEUBLQL7LnSYSTW40m6y/DbbkGQAeoF1OWv3z8p6JinYGiFt1xyHEVJEvnH+r
hElRjQ66XT3USVzMjmKgGq0ujHmgWlDc/eVBQhYN9nHUt5DrnRucyBorcYoacqo7exVg6bktv11e
lPAgbUxwB6lb7bzI0k2n0NiDw2kvU6gROsHGDHeQ+lLtNKXBStTiVCauR2pFElJlC+EOEssRlTVF
84oerR1EsQ7oV4dywmURtgpCwpbLOjA2+lS8E5gdqwUwyA9eqGoZpIVnHLK96WW657wmV3EOmcp8
D9Kdyx9K1Bw8M8zdiVFVox4XoWRsu+C36L656yu0NPxpeY67HGoRUFx29kV61dJPly0LQ5QDsWHw
+du4srhvt+RdUmg6+jMA5jp3pK6cCUOhS3qdxNA5jPqZAmW05jLKcPGdtbHLfdG0IamCose/FWtW
IKNBdsPkQCuAcmVSkSxE8EkA8M6YrYXiNEhSuQsyjjvDqCqUx5f8h0XB8mVknqF/zTN3v/SfySRh
RhKZw8wFJgYMsJbgUXV+sudGc5uU1R0iEy8B97tBlZ3qkEBTICa0HOxOMlMlOn8ghwLBBbipTJMv
XyVKNzTNvOKNk1gnUPEmkH6kD5f9RPjBoOdiO3jjGDrQN+eLsoxSn/MOl/Lkq5A86bz1M9PXqI54
mX6WNTQEKwKvNRBFkHODTZeLjVrfT3pnx0NQGOSIAXLw10/B5QWx38v5xJkJ7iMlI121gvRD0LpH
I3nr0ckgFKJKEjMCamCAo3SI/OlIddGR5K6vtFtAa8Rqi1CO8deIgGgJ2k4g0k4br6vJS2EqoeXk
frO8Rm37lsSvY+0EFXrM7qoc2nrwZnqdTxCBvLx+gZOauPAA2GTIcQz8n3/PpDOmamFbvBh4+Lsq
6K8f+mr2ogF1MnS5ySLtrstMci4EUt1czymeyErpoavjZ5/ofb1rfMA8HvsWrCUUXNjmDipBO9kw
lMihtqvlngEEqZhtFjCNKKB5EOLdzXA+yS0lyiEY1y7SCFThrQ/FhirJ0hnEAmj7vTOYN/58ZRWY
bP6Xw9yaPOnEu2hdqI0D5qwBqYPa2PlXnIgzZ5OiQpYr1HbQ/NmZIJlGIAiWXeQVAYkC57E2ZT7N
jh9/drZWOZ82oKlsmT2srukL0wmt9qlvZU/6DirOfwONY/jbX0vkstk6hrprRmCsyXUU6L9obbO/
fBRE0KOtCf5+AFN5wSCqQN0+WV60R2k6AA4OE+keu4/mCnOifwF7RUkK1P24kxAV+EYjCC4cChQX
cvS89tXxrbdkjw+Ra9jIzCE7g44CxKDPXYPYSWaYi9MHCQbTdnnvIpIotPrv65RML5CtAj0huP25
FcUGOZYZ231gUfAdOYOX9I+kkLwyRPUa0wajGGZ5EUE/jO6rad7kzTT1eBHm9+mtvSufymOE87Vb
wmEfAVHi7u01NA/2fmJDNn/AlMXuA97nNz+Bv2SjyZqUvh17lEmzRxOD9fQu21sYTx3BPPs3JQQT
lQcMU6io6H/oQ08V1Yp2erfGSggNZNQYzo/sypN86lYYtzBmAzYUkIW7AM+cf8TR1msL9wGLW20K
lQLdL4MV727bT5+7f+QVIFG6i1m/3wY532znnqJn8768/B7xGNV0Bq3t7v6A8FDwftza4mt9UB5Z
6zyCLYbGABR6XzwUiFdggADOj9HnVtKKm2x9PJbRSJ16KkEwA39VvrOKTO8Ze/vkXMkJAkSJ2dn6
uESmQDNIdyF9BoIV1W+fwWR79e/7KPosh/Hp7D3AH4PNl7O49wLEyCOlymGNpYExQbuA7JfiKb7S
DoTRMDR+5HrtV9zmT6ih5l6d+hTN9j84kKJLaPtLWPzbFFfWuWwKrccvoccWhKC7+NR78TF9Xr/I
HVbmQ1yylA1ONzrzAJJrJXoAGS70K7o+9s1Z30muIpklLkdCj0sjaolVsQt9/Ke9YyRMfRj/U0JF
/cAK0vqt8SwxKvyoLK5aoAqGvAuXRdiWYujQGmIfdfq5Vh7Sez9/AunzneYvBXRYZWwlouTb2Rjk
Ak6uof0M7tghqEfjwSm11UsMZ+dQ+toNuUyyTlA8AJbSgjgVHhJg7eJWR5Ko6ksNq7PIP23+WI+f
VPOhdn/kRqiU32NNNuwv/IQbe9zi9L5z7aiy+6Byxp3WAMtvvGiD5JuJDyLa2nhWYCwI1Ypz94+d
VF8rl7BvhrLIm7ZjaZj7WF65YX8K7QftscDTLH+YPpNQP833Te/JMMXvYexDMEBlDjONJsbRLC6M
51mmWznt8NAlOigM9MW8B/lwcm+UK7lZ7GR6aaK5AKUjuBHvareaT3G0tpavjWQ4KDmqDopj5y8j
NVRPp2qBDMJKitFvqzE/pGsb38SgXbeAS05XDF9ADGRv5o66p4MFjZU4X4FkNrRV91wtz/e2WmCu
r1I7H4JW1Slz7eofIy9QwNMibboB10P1Oc7K732dj28LoWCoVpZsVrw16vDvwbOsHEEQudxiTrm6
7Vbw8ieE0RoTA7hsc43z4xiTNj1p6DWmXjN3keapejSgNjha5WM/2p0k8RHczKjno7SGR71KQMnG
BZ4iXszEpjFCKy4v09c8FtwhqcMS0910Zd1fjgTsKJx/0HNzXPTRqoy2A0bignhKw5V8Sss7p++w
3xoAeN8u2xLAUM6NcefScgfaRggELOpgJNsHIv0w7FIaFsvOOvX7fD9AU9OPVo8UnowhXXBFwzro
0REU0BxC0Ds/P8syO7lRutZ7k2G6eR9bAitvAh03WX30Y0A4N8UtNHaaFY7kWCjuTX6hX00EbPqj
5NMJapewAhkgB+VLgAbet3tzH8a07vVs0fHtPsW3GqAnjCQCwTS+6TAvyOq+9IcqK85/DOTnRrlY
pw1QfSwXwwrA4j9AkWDSALaOjQgsTCWJ9quuzzJqzo/h/NwkF3S6KqE2NU3rF0fMhGEzOUeMAHFy
ZodP+NXEtvRuXZmDZI/GYYRv2idy9Qfpt/DUoeoMIgbI71kml1NNaZVAYRor6sLm6/Jz8hHc0n9L
ov4IAudd8Wzuhjv501romACdofQLsDJ0ss7PgGNGHco97LiTZWfW7Ukzvk8y8aiP71DsI/obwNRq
TGGQy0+jIalbpU0J7gfD8ECC8zqS7tPlWCKwwRiaQWAMqCAk3LlXaDoYlanoKHQ0Q+bV5U9CJSVW
USBm4Re1Rsw7oljLfsHmdNkkwZglCMiCBmABM+z2LGDMvoLzhZaAPL0VrWhrjwv8E1QR40YhIPnT
btfhq1t+vbxjIvc+WxD37WMoc6Z6mZjv+QPEoXbQht5P139wkD6+nBGMNlvHhT/olqHVUmLrWGdt
fma0Tm1IXpnOeRoYkjAoCEhnxriAlLRj7ixNZARLagZ58aOqD/b4NOmtL9m/jzkzW5ULwUyMLrM0
7NwhllUxjH6AEbYq8CwY16vHBNzdBzPF+L33N4+Qc4ucC07UrGYU982gc+qT3cZhGTeeZTxdXhjb
IC4F0GywtCA7RwsDX+Z8XYO+AP9qF2YwlqPf0B/pjMwLdKwJeFAn61g2st6XIPqdGeTieaG7YJNv
SjMo6mSfxDfluvos61o6zUujend5eaJrcmvu/VxsDvKg1qDiqGDOustSH0Wx9tjtI5Akmm8m2r14
wGpfQc8oS+SEh+D3tvJ1sjbtrLl3sa3sXWdAIj7bk2eGRUW9+4C4eHmVwuixscbFXGMCpZJrwJpS
fLHtB6v4CwYhOOPGAuf+q56C5o5ZGF0AJw7t0TpER8wJFa9Iq6uje1o7MIzI3o3/4esxNB+AvRqE
Uc69M0LJjGZ1ZQbpEsZfm09L2N3WT/h8wPK/Ak2Buavu/g9imOCmxHJ/2+XOHoZ4U4J7mkVLy/Ug
csyyK9SHuwqLrb3bP5LqEBtlJEV4mTMg8/liu1QDyl7FrbZ+/xdHVMxeAlr5aTd+qh9rRM8olHUU
hJ4DWJaO4SV2kXILbdHJqt0GC62r1QJVt+47iTRrFB75jRH+cqtbai5sN7t49kzlqrYfWxvhM+v8
xni5fBTe+So+BLSNMe6icwdbbaYMB549MxgaCzC/2tOHA7Sq3ZcVdLPFbjj07mNlS06hMJRuLHMX
Xx6TOScY5A9KpbU8qFjs0HwKKSjXzXk81b1Jg7RUAsl6P0YaFHB/P8r5ZkbRmH2SMyBqF1ZfTbyp
jFvQmoGhPw+Vv5k8w8gCYAMAnYMJAj3ocx8tirhRSd9Zwfx98SHJtmOky6ANviY7GrqBlElAsKdn
9jj/nJORjIaLaROmaJkH9KkIu84D0e0+BUwsvS/e1hvVUz+XL7KavOjdsV0p57Sr64wOtZd/H4z/
jt1roX6QDfEIH6ZbO5y/rm1egM5rssBWwlQPIZJRg0BsDJVTdkdlrTxBiMF2ooQESWd0WPi0tk5p
PCp2ZgVEHU9OvRyK3Hpue2N/2SllZri9c4uowSwfzCTz56p6TAFRMGcJ6kKUooPuEqx+EDuF2ifh
HgG64yr2WMGI/tD9zO/NsNkzhMIw+M3RCP+ALl+4KmimYOQCjSk8os59v+5ykkBQDeKKN/N1dUru
2v7WROdVwzxL85n+ALGM+ywjzRckuIzU85dR7lLQI+Rtao1V2rT4lmZQkU4yD2TkR9Whr//1V0N5
5PddwJkCvxejjEfkpMB7j+Zeq0EqDWjAZSsChARSiY0ZLgGMu65BgQlmGPFDd9s/LT8q33lzffpz
Re0OOK/IXx5ROokepaO6H4MlbEOn3cDAOL4gn+3qSmlVeZybgXFXAlrGuBCMLwxcxmY6ZNJMwrt1
Y4xbaEUNBXRneDIMSwowZovvZimLZDsFYQorQpUb5xpjCHxduGjUCuVaPBxrWviTmwRtlXpa+6Wa
b6zxygR+0iwPki/4sRWDXcTcA3SnLLgfzwiouIk7aT0WxppC3W15BzpJEEoYIfksG3QSZ4AbW1wo
mcig9daC9QG+DsR87hWPDDwW75Wb7ntyqwc1+j+yCp7wy22McjF5ocZI5glGOxX6hvNbXKr+5T00
ZCa4YIJ5cWVBT8kM2i7d61O2+KXZP9TUSjzHqWbfnvsDqhuftU65jhL7xijNxC+H9Dvg2N8xRN/6
xO7eIm1ePbuProcqWT0mna3T6EQqmvvLkDveqgBuEFf9zinBS0PavPXNOM/9mUxvjar+NJJ68mqr
Po4NtOkQV0AjZU1GLbkPBIiLc4/hQgtITpc4nW0jUA7OXg9tEL8+lpg8AneU1+onfMV9L2WYER72
zVfkzl9X2XE5xXBTFZRqmHvcVy/O+wBi+/gH9Dks8/mQd/62xudhqT7phZq6qEQ89EG0H/aVT47G
DZOLRCZ2lEHm/sOWYryS8cuCcIPz0cxtElr2yDbzY380vummx9rOGOccGXpV3+XhdLDV3WW3Zd/p
4yJ/G+W8dinKPOobGLX0T3pyKMuvmOkKYhvVsbkMlenhsjlBs5v5zW97nN/oGAPs/4e069qtI1e2
X9RA5/DacSdlS5b90nBS55z76+/i9jmj3hTPpq9nAGMMyFA1yWJVscJaVgp7jdI6oKSqyCEunpia
sAcbPM8/MDz8hThKY3pTy6uixPKsOUULp+qJ8bel5hUo2U+U91XRLQqhmEeYxoeYeI8mag8J35vu
Wf+CZzWGRvsg/hpGtsWP3RmhxHZ1dJdCpc/FnAkC2p2A9Cd6ylEBw3D3DMpLXHxUm1MvBdGQzUUY
5Mkl93STgsmFSFMGgIW71pPenwjEYPTVdFH2y3bVHjTVn2WA8/MPk3dD6N6FSuojEXzi2ObERuJH
B31s5Kl71EhSFNQeyFSwseepLLkBV24I7RtHrS+0riYaK0X2kieObMVeEofOnIOZKkw4F5L1fLg4
VMo/ipNlzIuERZan+UQ4nEab0BpLL3yYcLbL+ucy0j1sYSQmwMjG0vIkTe+BDSDLTjoq6cBZE0sO
cFwx6SgBcgD4VZf6ks35asVAW0RK8rVqJVs1Io9jV0i1nD6lrQjKjglqKVThAH8EQDB06WanstBu
wYx9P1bx15xQd1aAxyoHG/yTHM/PVUtKNtjrxDwm1yF5MR/CQxcYtw0KJYud7UENC6tteqnGE8r2
Tu9nRxlSS4zEyhQhlLSqqmgvi/0EXVG6TSBqIp/3amE9zi7Ukrakk6AKiQp5y+EMZ+qHGIkbD9me
xPeWK3LaEjm3jna+1ljEidVneLoI4k0D+kBz1W5bvQgWYXlIxYGH58KKusmMIaau4HrxAr1U0bKa
k0qbzxEw4DfuAVaxxnbuW56Ooc74OH+bVydySPtOcxy47fJMB7IVT27QxqI2KGbLVYRYIz0hKBb2
lQew09MUxE+mizRe+waqeHc58mIOlnvEu0kCjRM6QAHffyl2HcUyTmU4ECM5leVN3fxQO97OMm/m
RgalOGIzovefOCnxYPi5WzktmjzRB3nDWwzzZYGBOUDkoVsW+MrUGcZljHYEBRF4768AitUd6Rju
tdvJF33Fke30IQ+q3XW7w7RsG5HUuQG7dSlGjAK7ipC8yop00xVR8TdXfbsuyiMs6dCD5wHrIgnQ
cV8CzjdBa6eKq64fMfzAqcAxlWKzJspah7GyNtGCNSHlo9im3pzGpXQBa/h2fe94ciizaYYF6gAd
ltWR1wzGN61TzCuGsS/WZjGUhk+RklflCNcTmU4b3oQtWE8lJOH1e7Q6t40jLI5QO6snY2aBp5Ds
BRLGWtWA0zMp5dAkdcrUGJe6zZog0+9brfKMlYfmz1RBBa24aP0DzASdwC2zcTWiBdVZBLpPrWB9
azLea48nglrIGhbmmq8KaDX6xrbK+NB3vHcI04mam2VQSt5YRa6CzBgvdG/xDH+6wUZpPSqyo7OC
X2KebXH0ueUoVuJjK5XSdVUwet1sSTKiw9RM+rlJXsoERYwUCpO8WTriIU3z61BzSuHnX6j/ZsGU
+o9SU3VJAtGGGUghwKSEL1n9+boM3sFR2l/GulyZraa4poXJUWOxk4IH8sa+YZt1UPa9TcoqVUfI
SPdTfjAf4spWD5hkcecaaKwkmWqJ+yohWUDvL1YHCA0wkEroYaQhVtapaLOs6yC5tQ6a2e0Mi2ej
GIMLaOrZyKBy0qC7VeW5bIHiHohIiinI4yi6o5folqy7T5qfHCxQrObGcVja71P2rBuCE7YP0vDY
AoQh8XlFDKZN2XwP9fQyFnVIlRwMN612kurUBVuJE4siJwfJ1Bs4UfRBmibmLalroUxN1PYLVo1B
IUfCoNvQ7a+fHTNpjG63f0RQ6g+e+MEwRxxeTxojX1o0sMw71R5ccJORt2R5C/4BbF++rziXghnK
bkVTt0IvlmE1Smjs5CivK16vFVzpy+yYtuLMz8ld9v36WplnBrYe9GkBcw09TlSUJeBhYhAjk6fC
PgcIUDTJgbUM7nUx5LM/PoHexVDLUoAlI1slOmfUtfWt3HoU9fCTKkeu1FtPqDhOdjbo367LZOZz
QBfxz9qo24/U4qyoA4IFcoySm3h1AhwyQueIIr7uCJ+uyyNb9b/XiM6jy62MillTQwXUqT0wmNOq
c2q0/zYDCH7vioxb2CCX6Zo06vL3grV2WYIIRdUwVrNG4FSStT2gJjzMnS4OsAgW1FP6e71fs/0c
LsLrFFnwX3kR/1UMiD4lEHAQ2BmD3NjNAwH1orpRFOyz9hTdhofsELryfvDF1xWGddrpHNNKju3D
yjfiiEpvxBmVqCRyitAl0ZTPoSp09hgWN7oQHq3JAvlSCbybebkJU+3L9QNmG9yNZMr05BoYzQ1M
80GhzCD+KXsKIYDBQ8xyqtdyuSNvatJarALaX7KlvXHPC9uYnXXvOq2KlI0dZTFsF5KuMNbWi/XY
6UTjHkPA7pTGXlQa9izqTjWYCB4Tjlm8bipUeprfBGN9uaaIgsqpbz2rHTQfqPTx0YxNXgcQ7ypR
GjViHA486NCoVoydXinAcZkAlHjeZeIPDZPLf3Ou/xgKVaQ0SpyEDv2QsE7ja5/Y6BZXfli27CXg
Q9dh7k3Fib/1eN7/wKA1GjryIK3slEchTNb0Qa03H0Epl6o36D5Cdc0dNfmXtIB8Vlh5RULeEVLW
PgY1GxgusK9q0dnlEB8Ah+WKMs/wso8PaOwYwwEIk0opaZEkg1klEEMwisBmq8m2doo8wo42AQnK
wLTRsbsTP6MJ375+lGz/qb+Lpt7ZoZq2+pKRh9sZfDbzqucCLAatR1JPwEfiXUj2qb3LozRVa6Vw
WkiWwlSrm2acvmDY8fH6mtiH9i6C0s5WrZa1bHDl52jxFGNyJfNBNL5eF3Ie9viofu95UGrjxBXY
2NGEJGVbr6tdTfFNNlYPpdIYrlCtuh3WFQjfwsxeJv12sKr9qvUPhoEQpddu+8z40g3ypwY9STYy
tx6ScUep01HkM1Qbo/F+nComwtL5B5p5K0xetF9WLQM9yNLfDuVwl8/mSzKbqRv3DfDbp+wtNWLA
2zW2WrTPi1ncLsZ6n1fky3LJVgQdBa9ITe21MFu3j+vKHysV3ZawRRz3Ru7dtY2hTriRF0nEslBq
yztbDhUbXFAhUP5m1E2unwH7oN+PgDroxIqSdCkRP3dd3x3qTMXY5RQhkaJOfXBdFDOTj94/gF7i
PyR/KFld0+ZKN+LZ3CeRk0y1ozRfyk5w1ES3k+ZrC7JTEUELXi1+0Slv/1I6ZesQoMTxmCBUMhLj
NQLwLponvE7JX4V+krxEroNEk9DBMJvHNBp+GUPGa5ll7jUiFqBgYhb6w4Qblj82WYFXBGCxzyDV
EWa9yTgkunQdIUh36YGXu2LmAC2AYgCeFpg4qkmtWshEIwk7k+TKtB8Gnmep5PTmQ3KjBPFOPKrD
fehkAtdEnZkdaA3eyqWsvtroOS5ciOo/2IFLmKo38iAOUbhtvMED+Qp43HtMoNQv2rLinQHoNeQ1
0DwSpTZO4Q8a+0hweu2LqOdAo2WVWbWJhs/I7/snsu+di3HQT3/Q1ctyRtvVU68AEJ3GstxDFnFG
WWRPQfNVOppfcAyYBFP9Br2E8ndh4u47682zEUyTjyltqNeyJaBPGp2udtSAVUrOJvSModldKQsH
mUx/mGre4CTLI23FUg+DtIub0YrROFbNOqHLc5OGg9XLujtbCZR7V7R6yMUlRrNilaJP5tbInkaV
I4O3CsodJS3IKKwMm5fEU+xJST3sq8pQOWaQuRKAv5G2NgBUfShSj2YV5hLRQzPby/LqjtOzNnHC
S2Y6ATRm/0ih9qvR63RINEghw1fhm4TR0Ny5kdFCaHj1W/0S3uW3zU/RBm49J2RnhkNb0dQ2Amm8
X7oZykDa38qf81PqCrhqq5Nhnu6GD4jAcpZbeZSzFJMQds+AaljKCgDH8UUORTvH1tgYwuD0ZPJk
US4sbuQ5LRVsa5X/StIJgMmRt0YPdcQ5P8Y0NPES7+dH2e1o7adsHrCJJoCFgtWvbpNbwEaJAVLm
OFPJl1wtsUk3dONmAtAYHkSf8LjxGkaYeejth1CGvK7DQlobfEh+alGMe6v3hQdoM6f5oSx3o0fA
lHnxLVeDKFOtaL0x9RZ2WUU+ISDEWbGbOCXUFm/dPyA4YXsrDUiJcMw6PDSlsmKEgWqt1n93bKKR
Cj1klTPuan8CSoFcOeG+9Sa39KIvBIpF2VvZy1iBUQtUGvh3WmMnd7y2aaambT6J0mqzVdM+BrOe
W0zdfZWnt+XS+9Ga+WOWc0qS58nPD65xI4vSasyBRMWEXmooFviTxJ3ma3vMhu/XYwG3TLiNomB8
awonfCVEE7wWSGaOA12WgLVH0zYh87rMrvQhxgdidHSj08t6tUwgd/mp4KBvyBUiu/VEXzLs2muA
NjtGh3jyRNNO0NXHRWZiKR5g9SVCgIc5OCC2XH6IkU1wjiE+BCP63hjahLGt9ta3Bf076ufkb2Bx
kAPFKeKlhUQWdO9SYNeqE1ymRHZ+dofb7isJS0i77pxh4I6XLGfwsRJx4PDVMZiLKiB10E3RIIVC
1mfeJI9LZw9AhSRdivVOmL0m96U3xRFxwvmZSiTBlHVkC/fGp+uhOMPPXnwFZdtUDan0JF5w3HP1
FY/2wq5aHiI2y25dCKHslhHGYdbGIpaaF1/zOv7e57JnpZargCWyq8SnqJkPWZg+xmLzCLLKO2W0
HvNselJi3b2+XlYQLotQa7QxEjR1uim7VVvMfxH9/j2x0zlCCuYUUq9OgYBSBj3SO3+TlbgQSqmW
oM+6oA0Q2rpgNk+A+yl4g599QjYJXRsZv3ZILgdlRSDQxB8MXyNjSeWi5TGvcrApkzRIGJRghmhs
0su4+IpXCRDJQxxjBNkX8qigs626BqULDd3n6pOwGt/bofiu6Nm3RUnezOkn5wyJDbq2Oso0hHEl
Vp0JaaQlvL4n48XpC6mQtCDeGY68xbEKCRero2yi2hlSVkFtzgyjxuffcA7hHWAPII9H7kt04dri
yI3dpLdnvNenuIWu/GbgJADVhIGTW17mqQhlf2RrFPLZwqLO76KjZKeY/hOfwF/uW6nN20Py266t
irIz/ajmFeb3VRfcBcdGVZxRGA8lahQc1WC46oujokxNHc2ilgKFzO3PmCaAR5/tJLvNlCd1n+1J
F6aiOcX6mPRH3o7yDo6KlJpasuYixIaSHmkgVgF1TPLEnbHnLJF3cJQxyfoyHGrA72EyKGxeyFyJ
7nau3L8Sa0LKkhx5128bUOMuFbI14mLFuA5RSPWNRLnreeZPhlOsYEp4Ue71E8Ss+KW4JQ3jBSy7
2EZ5+gmmpMAoTW9QxJdaDzmPTFZ/wEZb0AxzKatW03UGEAJI8+7CYPxkiPBI/vpZR2pA93XJiQa7
Gmwpcf7ARDNyIBeyKaNSlpmWDwZkiwfEeIjuSGlS9lNMNnP73K6rDMYpL9cpFKM0RwiycNdnNzmS
TjfB0Z8s5MSBkvDlusKQX/a/rzoa3i6F1Wacy32LA5Sbo5LdDB23pZ23HMqYhFldmw2AkpA+0vz+
Dn049uwoByTR7NLhpu14B0WZlCK21lKdzwcF+uUzn4VphwCY+Nd3W6Gjk6RDnb5bzyuTHYzgPJGJ
12IPqrCgDHg2mVVMlEUNGBMAeCb4JpRayO2yqlU1kJsNi0UYmL3f42k8m8W0/tp5ZEwy0f9IHVjW
5VltAfTXrfQ6dHW5BDhbKOApU5WFd137/sei3mVRx4WxIxNVUiwqljN7XcxP0xxksvAUJ/O+X1eg
T720UQRsCy6KNTGEHxR/s0rKAeha3syGMOOWRf0uV+NDJOgnuW0jpxF6vzcTdHib0WcVbDd2POS8
Cg5Luo5EBV7OGJumM/pRn+WCohOYGmCRK0Nhl9w4nrnAjQjqGHXw8zXV1P0OGbTTupPh4xTMVPC6
p9iPv40k6hBj5JDCRW6BFIBBc4SwqpfhYY9EeTc4IlijiideqoylositaGAAw5QTkN0urdYC7pGu
jjLdBQXoo6oax0TXn+pi5CST2GJU1HHx7iOsY5dipBH9NYKV6265LKdpNNDVF38Hh87P67eAJ4Zy
bGMNfLqogpgmx6hrm/v98lWZJ/e6FJartoA+/t/FUC5MSQ0FbIKQso6RYxnrTrP0X5rWoUzPG5Jk
5UXkrSzKVmmWVrbSIhKwOoBRv86Vjeeyn3zNzhkwJcBzKkZnD4H96b7HGZf/kvmI3X4A2fJNXB4r
2jRHg0w+ABTyP+un2AekoGOgdpN7xROfw4NVo7tYMnXdKtCFx7BaUMngjBt919Zeb48eiWI7079+
liy7CW4SoHQq4MW1VIuyXqs5hwbA1WTkW4CkBNyaLKhOACE48lJMjDgZeSVNIVkdgP3TXgfqFNdh
bcrnBw7xpwqAjvnMVKzg7kIOdWBm2a+5kuqYTTiED71fHSen3qve+Lk+dq/yj2b/R3hrjGj5Qip1
aLHRy+EYYhsh7bR4sUPaoQh8BB5xD/yHN3uVYIOA1QKUC9i0L9WyiDNNEzqVyGtP6w8FgAS3JTDG
jdtoPyR2D8xcWz7xG8jZ+oJJBpDMAH0NYOCXgpvawnRmLMmAkiBhkblXAiuIHHnHI9hgPb8BjmMB
AxRZJAlo9JeSukkoqkjvoJlPILTZ5RjvEffCzeqlAB3h5XoZ7L7yhTTKdKa9FI4gFZbdwSlP1a3q
DEHqC14SNK4HxkRfc3K86iKfL5nsGBU/XEimzKmeDf0wTDOA6NFmriSeUSD3DYB/JD4JBnmTPzfa
ixnaxvwHSPhM4YAqAGsVYGwRFl5u8lQX+poaLW6lfkxDI8jGhzFa9rnweN3OMDwT7At4RBXQGBLl
uZQTm6HaChhfdrsYLYmzfBLa5pM6lxxMPeZyNmKovSxSk9A6QYwgz3YjJIeh2Zv5sz6mnIQ9WxBo
S3D70LhL898t4qSDqmWUkWgY7EjDOGSoHdqpcpD5ta9vHfsiGO+yqEUtVh0aeTvIbhNOLVpMFfl5
zLrlHvNvgyPF6Xiql9H0415MTh04d2xQBKjONBnLM1hA1Ifrn8M+SUM6g9QpKFlcnqQJCoARtTHZ
jRbrAUTKt200emYjc8Sw3CDIKFWkMqGWQEOhYkEzBDeklMLCpfvlpfCKIDppB9mWj3xgRPYOb2RR
a0qVOJ1VYtR+Ty7mrompHMFr8TBHWgx/5znD/yHRQK4WYRQ4C6m4BiF710sJJBLsNt3pbsjTfDxY
QemVN9y3LMs7oXEegImAwAbzKrWX0jSLcpoVpL188laXJP0IM5KILojE1zlzkqwonvDQ/yON2k2U
l5RxHiu0ToEMnUgDww+BxzfwaACDHL/8zFLJrUAqNdZnXdSqSoIWVamcMBggB0CtvUdhh5PiYJ6a
BoQ6vJvxoP3AIVR1SreaKvaxB1TAODrKLrkZQcXS3OsEnZHrlIgW0K5hK4+ymnOVNUppQl6Mafrs
iD45d/Bz+/fwIKqAx931u81coKFpaL1HP5oE4PbLy20MwmiJNdwBUZThlqTYVSAYLyd19wc0Aywj
upVGe/hxUZZRhM89qsF4IoBb4d4jyMKAFkNSH4ThgGu+vkJWFGroYJpEtQ+jtfTovKQ3U1iVDVDM
9+EhObRgfUM+P/j/cwPJYEl5F0O51T4FRFy7WJI7aIOH/GJd8gJ35t5tJJCfb94l3RyGylBi75J4
PdR60MUvTQoKXSCXX98xZmS0XQttPGSzt7qhllHFWv0Z5WjZLgEBdEp2pf+7r0RY9/qr8QaqV8ws
urwsEjEX9CXYyqfMSZH0STwU0Ml2Kb3YVG/TJNuPuRQk4exKs7aLRoVXuiNr+iATtpmkyBRToe+B
VGdxWhU4v1rId2AyuDXqEchwVRw7hpoe1izl5aTJVaYloiiMHkGMN6lA3L48zxxZEfC/SZKL2aZ9
mQgnoey9UJD2SZp8KwHrF64odZntZ8AO+nKe7HRrer1+0oxFA+EM0P8aoCElvO4vP2Hu28RYGx2V
dvSRvfVNLJ7MtENZw9TCQJTRCt/0CmBor0tl2ZytWHqv1TFJhywyFrfxVn/FaAWmkW7Gg+z3gcDl
QP94bUyAXwL+nuCZi5jRu1wjQKNlQUdezlVFILUqy60+zZ9qWfMy0B5wFvbR617Koqx3pGeJrCVl
D28xedWj/jLdCLeZQ96Ewp/E8oxH4aVAKlDUkr5aOzkEerCP3JnT3s2jr4Cj4bn2rABtM6AYWV1M
5vGppz6aVdCGY8YdewoaP1On7qicj3jaj+PgDkZxWFH494S+95ZCdNAzHtmztATmjASOibbj67v8
0UVCMqJDhWCaKh/ARauplooiBs9WLNW6r61FZoddpXOUlKU2Fqb4z4xRZLzzUm3itq8qBV2crq6i
kG4ie448a3+K2vBTJne8BBvjSpxZ2BWkJUG1jvj3UlwNINwO3f/QG+QuzAOyJUcpwMiGqx//IJdA
dP7S9ECaCaghUHqBqoUe18a2tm1TZbgT4EZOXwGUh0JYvJuQ3OJV+RjO5FIWFfeqUTkLTZj053QT
KECz4QTsmml14qA9yZ48O9GBMM3p6osIvTXdPyiBfwwXL7+BMrVzNoNgOJV6V3mafbFwychPv1Me
wFDauQQepQzy1O15wSNvmymPPVWDFBttijwiKn/yc+pbqPypfvTK32b2CoHahewQoK1o8CdxUOJi
SKCuc3ijTa/gT5vWX9fvHSPKJ7tooOIAKAHkDihvMQ4ToTKIiI5iWrZxSIk4BNhS5a4vgCXhN7cw
bcy7wHNmahPxVK1SC+rUgOpxV76iA82r/djXHoHRZTlFtCu/N+7sEclK5ZcpppE5loZ9KzcfQPmO
prCm2bBirPhggtAPAAqYbCr2EUJV/pvmozO+2N7zx2xWm6dZLBcDeHAMEL+60Tittjks6i42hywo
2mLwO03vOGaOsUTcdmBgk6FOGfaA0tE+rxV1NowOj25SiASFp4AC9YAm/eQVPRT3/28duhRHhZYD
phZTazW7c+pLB2IQ6nfolHeLn6TFJnTqkneGxAVe2rpLiZQhz/IWpMhZSCT+HgCRQif8on4q3wzy
9A4mlTdy8vHaX0qk7knZ1INa95A4/xA9AKXspMIGpD+4dupngdMbzYgALoTRGEXz0uTCYuL8yPKq
7qX2i6DzxcpeQju7J5Zt/TbeZv5fvFQvBVN3owyTuR0nnKQaANlKWm+jfEda3Ykr6crRtpC6SXxu
wZA4wivHqdMhFshoG4y9Yg7WMewQjpLwQEyn/MDr8uHuLFGszX2UlBY9okRxhJ140D3imAsSqT7D
yg4+CVZL1f6rHkI8VMHXBKZZ0JFY577pjdxOt4pIJ6yN5+wwGkVN88VAQ7DiLbuqt8XaU3m4oYwc
/6VM6lpm65IPZQ/TnqKlqb6bQTerkXrXgfe0YyT5LiVR13HRulkr5rOkZIfaGm4/4b9sYcVj3kVk
Xf3tTlIXMc6WpkxayBpfydVvnE4F6s6PGdmG4Wf6wK1ffIwZL9amUEHcOq9RpDWQR8L/7rZD+ycY
l5Hch4FDNv8bEirBHxRoWPZms0y6ol1ZOL7REjpXByrrDkymrnlqEjAh90iocOcEyAWjL+BWGnUB
F4kEdDEW2XkYIUQkdcic5KQF9SMoGv+mOxx7ilIFmlsxKoBawuUtzKemzBfFIvd98gQAJ62ZEwHK
vEeDvIgU3APXwjAXuJFI3fs0B+5IqkPi6CPGUDzS4UcA2OZbAOQILi8x/DFyu1wgFR9b8pxIwwBx
huAX7Teluk/zH3/hdbebSMW/Rhqbk5BAhnwzgjJbsHMX1VGvR9j2J7RD0sdQ5nJNVFCRTJqYNxXk
HQv7zPPuVPEbkgnu5GqONjv9Tf1LiHahx3uA886OsmNqWQObKoZgoi2YAcyzM7SrEaBs0zuCq3EE
ksP5cBk2ukJZs2ooI0GKias3ACLQfq4BUvEvz44yYuZs5HIrkfv2Zu0Wh2DUVA7wflAUcYWgDTIe
7g7bRL8vin6Lig2wRiUVUa9my4f1VBz6IwH/bB/74F8q/3lIZePrWl0fVCmDqLIZ7/VCxOy19EmP
ao+ziZxLRtOHtWmYLZgzJMFKuxfMwyh2toWJSQAnTf6wN37VNWh0umf+LBdHQ2iGJyGKwR1I/N2q
pbdjXBwlXvWFJ4H8fLOHstG1ozhibWFsvpSN8diNGOfhbODHpxi50aQuL+uknEsZRaDx/ccMk4wB
Kq1TslvLBx0914coyG3JCRO7bjDeEpSH9mFs0J/J7WJkH+L7N1ALnfOyGpIGCyWDQqubuwZ0JjsS
uzISZEptL6o7IeXX65kOdrN4ynyK8lpjMhCCSXQkmHbqkyBX9a3orx3sRhplPAdjEEtj7IEJgMaS
CEPbKDHfEmCoad8Gw45zsMwYaSONsphyFKIXyIJ+qsH0ou1q0c88UgedPROj4nd/lXy6VCXKZsot
UFT7FrspHkARbGdfycAKsdDtM3d1vJOjjCdmsYEvQ+La6RCDy2PdzSC0VQChWt5wE11s3/OPetKj
OHk1RmZObvoSO2jj2hWO5aUoJLurh6fCjcR7SpN9+uh73uVRD7CqbWepn7GP5EqCINP8VT2YqN0B
FQ5IRYsvulK8j2vH0Fx+0Mn28O/CyWZsjE6aV2rWC3iGJarf6ZU9WKqXKN+i/FSNCc/4cHTUooxP
CmDaPich0gwyG8Gu70BhVTgJGkQVr0X+kJ+05J0lZWoEU8xUBd2956RleCDMroQxC2u941dF2Qb8
fS8p8yIYU1isJeJ30A57lQh4hP7z9VvOk0CZFK3RZqUtsYF92vjtkh4NKfl1XQRj3o5ca4ToFoqg
mLCgrtqitHW0xnDlLenb/KKhfYugTYj7yZeceDcG8UHmcWOx1/WPTPrBZS2ARLcKyOzbm1oMd1Y7
7znLYluQdxHULeukCqZKJhYEI2j/fbEW+/hY/w2938UWKtSlGgS0h6Qkwfo7F9cDNR/PY8K71T8m
d9xhEfa1el8ada3QrA84ZvGs5ItDkn/DL2KKQSuMRsL4wItT2EmGdw2hO2DqLC/URTkvDxt5RwZh
Fn85iTveyhizzdhIGVVNCbhUIKCjnNoodFKD3m8SKbxKfvkTADfCuMJWHaWdheY+01b9+bYOT0v0
tc5/mt8j/+HndcVhqubmEygvJw4p9lbFYltA1a2KaqNWx7OLzHzDRgZ15WKplVodpXp3OAwemQ+b
688wkl5rZ+CEw2jfcmgqV7pfgutrY3qed7m0pzN7uV7QV4zMmPA8tr09l70TiVHQLYuXxgDiCqXd
dYmM2sPFiVrUNVySaZXEAkslM9skDdDiLe6RZ4nolg+yyO/XYt6OzSKpy9gW8mJk3VmHSLTZOfl4
G/vnPK6bjbf8NnByWh/8+UYgdR0XKIlQkNNUg2SXHZLgPFZ45CVuOYppkZ9vPLe4lJOWkLf5Ih2Q
esAYhOxwDoujlxbl0KKxt5ZKO69E8UfAFzpm90wyw+kLRu2cdrobntQJze3c3A3TWm/2kHJ0oQiG
1JDEYC2ZCv32u5tp9pRvBb86xdtIysgQoJmkS7oeVOnqIZ2QUwGDqJfemk+yL9v5YeIi9PMkUjZl
qY08sRKsDlPfdlUejJl7dMzAZ7OBlEkpMLSShf9Ntymn8g75UjIjuT7zWwg4lxrUA5eqmCqTZCwV
1iMG2Qtybej3rnfJCchcHpI1e26ETk7k4w0zgTcCChB01lAn1pS9BCg06CV5xylm5UiTn+r7HK5I
d8kLq7uPrNwRp9t+toWUy1nDsptAqUVshLq79gGSIEq0WKvSBQhY65y6C2jTHVUa9rKUHmc8GtQ8
OgrKUnOuo8xSG3QwyjooBk1QwFKXQhJrbdKRJjiHMOTJpY25P5t2dqt6qC6UDrCjimA8z1u1+mdZ
D+bMC2VPW4IBqCzVjltaYR3EtuhI2aAmzicxDeFASIkjau3+ZKGya3jJ5MnZreCN6IKv/GgCxiAX
wYBb8aSsk2yo4tI1yNmJQYGp6g78jkNqDwjuU6985iodc/ffC6w0OSZY15pBjSCu9zMgTBOaaK3Y
g/L4XNAZUif99ReT3Je1OWqJRiuKaRNCphwAXPrUIIUggGfeaAGdgNDgL/cUVMqiahHEO7oql4SJ
lZWkVkbcs/5CZoqGV0JWAlqWL9wSBHNLN9IoTynIhRL2C+4xqbNIhWNKN6QXgRTJctOd8910xy98
kD2jjYeyEUrprBlLxbosWGLeWrakF04c/ZzbZ47rZNnfrRT65Mwy6lMdUkiXeLS4HcamZmcCurwT
fv+DgyNbdW1VlG0Y0rgPx7Yh6Z96D4zPOzLs9rsBuLr7gxwe7+goE7wala6O6vnmn2lE/BZhef0N
XT+Y6cu9dbhTcz4pC8vwbneVcpzKMIxqkkFq64KSZULoAZz3BNiH02gL5quc2LnoaLk9/Ew6V4Ht
59Kk8bSH8qtJNst1SoK7HGxzoVbvIhSPk5lbLWAFQJuV0sSdkViXSkwKIER/hofkQb8nISsGFzOH
G21xlNWggnJttEZYmbOw4UU7gbwCSZnVsd5StMZznQZHdeiBokYbNrUdCenfJDsCnvV3swrwCZ/i
7JZranhLpExNGiptFE64jyLuh4wE4m8e7N8sTFxfwXoCbE+PsjHjMKCRknSOqABg00y7BHjfk9ah
hvVDRT13zezpU/+CWpZvRnY929w9ZnZXvBs5gzI/eNdpkZHjouR7wIXetLvFx/SdHR94tXLeSim7
M87orwT2I1kpwVDp0ZVP6HK57Qbk91yxbwZlb8D5pDYjKeae8ZHQGyM3qt0XgJH4T9tf8aiGznAI
b3Iezjc70NhsJmV1hnHMGm2FbPTk+gXw4wfzhXSska4jUblLvv8732FQNgZRVa8WJg6PPCBFEEov
h98DhZVbpV/+IJPPuRwmFb8vS5pUQobEJUEWwo305RL5IwxzgA6g+7zyEt4cX2VS5qYzFKTza9yO
8GY8GbtwT3JVzZ7wJpEqNg9flTEIjijq/fxMsvzNS1luFSRlJZxf41V4nnQBOEjCk/SgI3sk7ywX
8AGP/+4I6TJbJMmaUlsQmZ6MOyLS3LeGrQQyJlYExeayBnLcBc0OtQxtXWjkpZ7v60/abgTX6+qs
L/LuD1w/8ypivg8of6ggfpiwsBo0VJezhNkpKXLG5S0268CqwZyRaE7coZGqfcyU5Gj1n9VJQ/sq
Bi8W4TCopZenqZ2Po319s5kmCNOMoqir6OSiiTwJBnpUoh8J14V0zWSBEgiBvOOVuNlmYCOHMuq5
XMX1PEKOdjefUElA8VD4atrgC/WSOx66BVcaZcHbMhfUdYC0FG3kNaa5fqyHZk/QEtAw4FzfQa4w
yooPEwL/XoQwgmHZ3ueYVouC8ElyUlvc8fDSmBUGVcZpmRhFxf8pezpKFciQ07O0/nS25+6KgyMD
a7iS6EF85ts4VtCBwUa0yksYuwd2zqUNWFpQYRemjBRr/FYWv5p15ewhKzDcCKBnYaq2U6UlWTrX
bIbvQzqU9jhZ6KuC2nL0nQFEiRUAjAFTMDKaqc4Njxt7JoWmWuot1kKQNabH+FODpo6T4VcBeM1E
qCWY0NGfUz4AaV8BubR8I9Q2z/Gfkyy0R95+BeWRtU5u8mmcYMUl2WnEZQ/ADbfv1btWAlxOLid3
cmgcgN5yY0mKH4/tkyLIb4Wa/Vzk9WEOhfsVNV27FnOXo82s4Gf7ZZR+RbGuoNVMIVenJfgRu9pL
7ntgz/JmzZiJr60kSqtaoxD1bJlJTkA9kCRMBshXUpY4Z+65iKcyW8n+OfkPHT1ZHvVdhJNv3mYM
PwxgRnOm86iueMBE3andE7Rfw2mHb8mn8hFopIG2T15iflMty4erAB8gyEVApFKplTdDVQxLfb7D
FeHbcpOH8TgeCNxtm6FphBtSMw/1XSA9GCFraa1X2QAPJ9bAYw9rYw6qcBVUG5BsleQUIAZ+6IQG
WS5hqF2gFybPwqA1Buees8988yFU9AIk1KXqNZUES4snRbcE7YFEg3J0i8ZJxC//x9mXLcmNI9n+
yli/sy8XcMHYdD9wiyUjclNmSqkXmlbu+86vvweh6lYEghZQ95iN1dRUlTwAAu4O9+PnCE/Zqu86
s8jlL107DlIaYq9LXGy0MPDVH/rNtGXswiSHGKmYVXg1IhCQ3TLteHxlntcshNZD3LQKiwhQqzrh
wb+zLo16GmQSfd21lAKD2eDxQOdZxfDLpXdWK7UzNEyluFZhOnXXONZS2T2GJBI92wm8A9utK7/1
2xaf7E4YD1XiZWmRZw5u98JaC9+yNyDwAKEUhbr1dYE2CjxKOhPvuFyXGdem3nXwD0XU3wHc/whq
FDRRIBGXDyJBmFXfgJD6L1tcDF90rdQmVCJcIJycOKPHjtZ2V0yC83/yMVf7p0MfFOOuIJ3mUcoY
atHALolAF6H4Ph9nYquvwU+MDhDINEZu9DX4MGNqwR1fpleZ+llti8qiq/fh7Bdw90FPjEGfWXOI
1h20xGb1rohILIoiq+fkzArzgGdRFrP0Uqjp2E/2KDKczB9aR3s+0QJtjMARgtxF9tiqz+wVbWgs
rYR9BT3PC/HCPfqxe0adlvriJF60hdzBbJQ4HvsUizN1TF3Gs23qhWgD2aW9dVC4A5lLEA5aLCwI
Uxc/1U3qBp66qV5aG5K5voLR0ieA28NH5TgDQCw6I6sgBTwHLJOCfwiU5JxLKRtjKYceDoyRuxZ/
gRQUrzsKSxOrF+/flqDPc/nh8rhSinqEJVbFrr7nz+BWemS+Mv0+Yigxd6tXoc3Vw3JmkwtCWWpW
s9xjb9mbx3C6CFyQiAQPaLe4XSkkmRctkbtxAJ3PbVJgiUQNnEKDHv2Y2mbTe/+Nbz5bFnfnemBr
abPADrtz2TvrdxR3OiCF1Wf0ZQWebBUf/fuI6DzJaowKnWSglXj6cOM9BiCODMCoeXlkixCM6zsI
Zg7QtaFhqHPHUQmNpF8YgBF8O91XGjXWbpIz3UOTs36+vYurQcf4tymDO4+hmcrz0gJMBX0mVx3u
63w/WIpXtKpoLmc1JzuzxJ1CuelLKW/wBOggdLbEw7QPo3mnEQiKB+kBePovSykfRsh/b9ogEVlf
vwPg4lcwAU1VHpGtLAjkco8t1e0ZiK78CapUTn0w/NSnOyFomR29K28G+qt/WePcs1VHS07Y+44V
AQu3PtYj5oGQ9jENj5foVejAVj+jCcFg6NzgsccjZdQeeDg9RdZ3Iu9w0eBk8RWvu8GRjqwSkD9Q
VyTVuf42P7PK3XSpHdO6JsiOaloojWNAoNgdJLXzQQwfgsspXzKvxNd4KGkNRULoxDpWl8pOki65
iyKifqjTbno26PRF7kKltG+f7RWxESoboOFEnxtdSvAVXDrbjBYjLlLWu6jHml4atQ8TSEBCd2iH
YKO3TbkPMUX1KckWwLUInbVNZUnGpi7mYwu5Y19KISuN7MG2ot6rmvarGpPRHQ3j1VyCeEM7EyQB
ai7rTjda2j5f8IY19agynMAsKwh3j4Lbejqm3MFSFGgbgNvJ0nVQIVyuKOjycCbB6RjLjpG7wws0
EDEYArKgbCN/AR/hU453pf60eHLihxpezE6fYgZGeMRXkoKLX8JdZ+hKwM8XzHHgZZPntn7HiPNZ
MaH8zhgzxWnIyhm/sMidNitNaSKPuFRm9jq1mAkzKp/Mk9flrSi0rEAVFNBXQWQA+YACTM/lNksp
nXMCoPXp/lrooYN6urDDfeJXkjMPR4q+OpsFbcajHie2MGKv2jegXGcYGBQx+CL0GBoGDauaFSVC
VtTXfIhCeoWfbrp99GZu0CLunBLEDbQS3Jm1OKfA6r9Nc1EVPBVKk7Qw/Qv6WviYu9uAqMFvjqIw
t/ZBz01xXjLXZlqEpEGZrVCdJlzewxCUKaYMXvFvtz3B+jsci9JBe4GCnsZ5gp5qjb4MqPKQp/aN
fGFvD9ZCVCPIzbCxftH1WH/4nBnkTlBbg9N+JHikkmPvsZp+4I6P7HbUm+bOBOpm3AFs62UHZIHC
AStWs+K8BChMfq+Wq2kFYR1MgT6gBtCGoTeXxQDGlNS8mzoK+tdMhkYJrfrgw0Ti/EWw0ytH98I2
l7uAdNwMZfZY0B6KHWj3MT4NWCPedS6kuTFuBVUBAnaT/r8hEkWl8/eq+aKq0s7IZgxYZkKIVWW3
m+5uwk63j9ZH8RdenRTXZTDgocIGv8QXpvOuLcGFD3fUfDI2stc+xZ6RgAs2eMDGojtVfI59XE/J
v73Ba99Wx3sa5Loa/ufUvzp7+SVknlvZGIHdCCocZnWUPQIiGy8pTGhrLqP10qd9vs3CWNvetrxa
xAW1INSjGG2USbgzjSDflp1FgVSvlRfNqhSmPph+UXq9QfHQ/EDyATqtrdcMx6Wvn5I5LyU7puSu
BBbDkROCwbFM+wFW5D3U+Ggs8NorEeki2rOs+mxnCkmCmhmjRQrU7Lmfgn1hzqI0UmSD24IsrkPS
ZWDswSp3AabCjDnDQWPgtclDJBjA3lprj2JalNU6vqGZCnpWKijgebBVZym12YRg1Jl8xe8+mD5D
nlKHhrbx2NkZksvSne3xKzTFMJ8mufmdKCqtrv3sF3CRARSySWPWOHlL0ruIEZ+zOHm7fcREJtg/
P/uEoSYXMg3A8pQbrUcwew0J9NsWVg/x+T5yp0Tp6rSXRqyibrrwvYRkwV2NDMBrid5viZSVL4QE
8kaq67jE/9OcMTqTZU4ftgOwoaVU+WVsYQTdHAZ/WRLQX6Tgd1+qFvgCwU9lG8q58YtQzP3Ufspm
GteIjywUl4r0q7IKP0rmj3PvTH/EmsSyqFtGuUhZVCn0RXvEf9ZrWwpbgyDSr0k9zFIXQhlV9sfd
MsddqLbOwmTUscZ0UDYB+akGkx0WoMBTBsGXZ7t1yxIXFJcipeNSY2GqVLgt5J01MLT0fe4KvhpL
fG/Z4QKgSnqtrBfYiYLcBqewPxDVyUdqV7HpRNKTpqIGb2DKej4WtaiOthJ9z48M/z6YlrQcalKh
hlyED8Awja626IOdzukuLHLDzee5EgSkNcTEhU3uJWCYCRmjqscIZIv2c1Ll9qjey5O6icO7AsCN
CSHBDCPPMGtb0oodOn7OKEcAxSkCtua1ltfFT+GeCL2uZUM2/5W8ZnRHLPBYQvlZOYbaXso+J/U7
iDMVJGFMCyWZXF3eddq7PNau0W718s6oj7EBIIsQY7V6rUwIG6kGKwrwsVPu47nMDXyY9OeMQVHG
19Fs2090w6RERQC2lRwBnO2/jXFHvTWXSk7YNgTxJ+gRfyJFsUuChyLvnaT43M6j4GqtFQIuDHJn
PiJ4AzcqbvEnJmYw3jMGW1Sknfj7L64JYZuL/YFXl+z3CvkGX2aoTRaxpwMraTLgMeZNtuLPtuoz
UFFB0AUDv8nzZEl1F5ptu3RuRYqdrASvkdXu9b59ve0zVr8XWvO6zIgAoV6I1Z6FPQwHtPVsgVYx
l6mymZp2dLRIzQCBmUJvGgopBcm5JR+tRi8VUZRZOZlAV5gE8mzA6VxxgWH0g9QamwXXPlhP4Z12
122VjfHtz4hkVlaKlBklTQv2wObIrXTK0pYkcBauAuhGGk7eaCRe13/trLcwBhhIkK+t5hNn5rh8
QlEX5GgL8gkJISUwd6367faXWwlfF+vhQnQHoba2lFhOpDZ2o37R6rc0fdI1gWNb7bCe7xsXlbUi
jhJqws4ArtodAzIvz9YDPU6e/gf+Y82lo/RgYXJEhZoe1N8uD2RgDuAjiHAm1M/Yu2+MRQkv5XdG
aTTHwCt0Yge5Erlk+Cx2EA0dszKc6ya4ac2UwGTnmtSmocs4TyI/+zgmXnpMHTYQCxmayq+OIue8
csthGo8aWdUAL+F7MhRqY78mKvNWfqLtPSHdfZQIkYVrF800ia5rBDuLQsTlpuboog2pkv0aKj7N
FkqMDB5TL5lHoCv9fvtorgiTU5k1tMDXSk0VpaxLe1Uyz+Wc464xmlhWhE7040jfgu94iDs6RkIq
MJnhJo728C6j2WV6t3/A2he1dJDvMgyVhVGkS/tjNy3QKoD9HvLdVvQzyncLeI7wamx1IexhbXPP
jXGbC93Xpct7uNDBNxrb9OuNhIp7qdqyy2ZfhAX3tW4G62gz/VWkHDyOsFWiLFFI34N6E+AZpTmk
eH66U6I5SzTstKW8LxrJJnlTOfO4/Bcpl3xunbufUVIVQWigPgl1bFdxzbuG+kDFM6r/wos/lMaf
4JfWtpiqiFAGdH2waO48GTjTjdSB2JSRDi6BPR8Z9p+hWRIZwjCiW3lSfuBivEzB4E6IChE7PHov
z49SBkHREgCN5b38lm/7VyLZ43jiqYwWu3zPwTNYezm+buZoEFhOn5HYOeZ76UbeHwBr1r442PIR
JhXI8ShXIJcARJzBiVfOj5+ZBx72JUSGxCPBq8VKapqsj6OBXp7H5yZJkXelUbKNxuAKkxh6TA9M
lLBzcj/0VZGQw+qHxcA8Bb8reGT5laGppJFOhj3MZDrBT+VQPQzAC6EfPcCgqIywliyCPfq3Oe67
tknZLHOBqxoqL9UCEQfyTrLpoVUtR2tNe6JQ/c3MLQ1jkKEHDvqu/syOG1EcPdU2t53Uaqg7+zU8
3WyYVJYGnUQQS+/IHjf2S3sMXGWzQFjJ2Gpv4uR8LSc5N8g9l7ppCGnFkMFKMt2VVEb3ek4k9/ay
1nzvuRHO9zZz0DX6iFVV/WiTLHajKXMIGgnJbiT/VWQ7t8Y538VQI1VTYY0hgpfcMT8GO1YQIwfl
izhVWMm5UG/VZcBZMc2L4uulX5jnoQS5OwqvNMwdwEmHfNnk0osEsu7bm7hWc7uwxO1iICX6rLCm
sbpRfMYELEt2UthM5BI8bDWjBD4yb0Pd0mN3pwXc7ofoV6y5g4tfwe3uVJNizDs0zuEOPrGRx9SZ
9vrGshHD/cwRFZjXcs0Le1xwmSqE7UlGZ4+NdaoOOskR6IEzu9xNG0k417k2qHxhjkuh+0gL54ZB
g+M3aBrFz8aTsms9C1OrIKVSvkL+lc0oH9hzErknfTLRe+tzzJiK2lFrb8qz3iqveASUpqlmCtb9
azopPVExiN+UaxVILPjfPVyL83/L1FNdMXGqJh+SQ6qjH3oMdX2QnGdvQjLYVrZyHF4hsCHwCWsd
C0Tt389M/sMGS51bCy5OgqHPFiRuKO9Ffoz9DJAmDRv1Y7MRt23XeFkuzHIf2Mr0YpoVmG295EX1
IE98zxBy+Y8ZkMOvJpJR2R2/d8dmnz70HxMx/HjFGV78AO7xRJK0T/MY7TCmfdh/IXvNN++WXexJ
mFyMS1vZQwvDAhreFtFurN4l0yImMnAL0wT8Q6qohjFIa6nBGIj8k5G1WIh6J9YBxUP/bxZ94rXi
I3J+giTN0oBl5n1joUdqqBYtBHi7u0XvNTcJpqeg7D5StdxBkdobdOqqYRLaRZ5vUyt9v+0zVx74
iqUgh4CcnwEOHu4HxHIytinJ8QNaTLo0j8pIDnTBNJNS2HL6ksiiKvlaNDg3yPlouTEXtVBhsCzf
5pI4rXofa8l2akVoEnY7uHT0YmWcGy5TvFpCkqKeaR6nTrVpQgRfT2SB/fOzMtBshaCIkLAUoieb
BRhLdQ4FIW3186gAGLOHNopa7KqcmQjyIDXiLkTTUtZcUzkM3bc+w1SpAZSevqe1SL5oxZ4qWwjV
mg59HQgxXdpTDZRjO/CluEOJgYOgG200/b8tAOXbedR+siDtA/VoQU631ny/sMpdeLULoF0b4dZl
u+wRQCTIP0A3UwPJB5jZIwgyBPHnEyeNEz9k2z/gK2dngTsr6AlDfAbvJVnHE/xy2SRKxnGcjeYE
FmQzkm3pDHAvLtiToMoehTvRa2nl7KgKq1PqrI6H2aVLi8WQS0OcY6PV+BvYcOwIdbXbN3utnnBh
grvaoRLFajpF4BDaW7kHsvd8Qnq5Z9V0jCpPjV0Vmz7yhrchdupH8cNBtETupmvSFGTRgCXKaulT
ek8Gxb+9RJEF7ooPxWygpY8V9uqC+euYfmprQ+Sw1poUF/vIXfPIUqusr7EOFo7YgEbo4e0+AUKV
26XpFdtfpS72iC3vAE7csxk+82HeDEjIRoFDWF+yBWUdxWSiPty5aZu8qhYJkzLpgm5+kjvTtL29
qWv5K9b72wR3bqZ26Odkhs9h7AQYR8HTOXXgQ50T+NKVn2/bE62IOyZZZ2VNA7yhW2nTj1IzP+ix
aHpiLaxfLIk7KME0kyiUsCTtQwaEFmOTKT52M0aEQX3itiLRMLZDV+6EAN0LRXHQ210N6MvqgHsX
NKiE/EJ2MhY9Njsvpupfc9jKmSnOdS4l7eSEdnidzrodkw8QRbOt7C0ek2dt1Nx+GkRuZaWuokKY
HZJOFDhNlJsvPZcuBXmv9vCVlZLcayPdyBiZcuV2jOw4B3hoNFJHNcNDbhp7MyypIFisFQAu7HMh
KpLB9TCnlPnqONtLkHzxewA6iK3lXlfetQcdbw1RYsj+0KsverZobpvVAqXuqYZRpQWvsSF7S3ps
FFngz1ZeNJCOlhVAdUAEfxXtU6mqqNJoDd6vbNhv2Pa+uRfzea/f8DM77FCdZRWkiRcZoHXQrzGN
ICCPw3mPsj1TM9cAbzNNNLFEXmX1mp/Z5F5RU1yX2lxgbQlIK4oH1qIIPYo2QXIfbatNIeRXWs0q
fu+mwbcJSr2JINMJi61XFxvdTu0WgpbstCwHnBgHKs7lowlU4eKhTPdBdGTWF2zKxMAsNPOml5u8
gHMF2F+1ca14NrfjEBbbKB/T3W3vuTYKgzPz2wz3LZVQCpSh0xs3D4DqanrpwYg0v+6T+2IufKuM
XEnP7poGECv01QTG1/ImqABDLtdQ8Xzgi3GFZsxdsizsIKH0ADlgNuZdHqQNfskm9EWThKsHVwWG
ToYcI8KfzO1pW2Uh0dgFmcAYSryEkdcCSxV+ZyO54hry2q0/N8ftraXEUyVrJvx4lzlYv190B8jY
iq7G6i6iyUTAycvY37iYro9hWKYBruPgd7vxWB7LwWt+sumwebvojvGsCA7N+rp+G+QifNHMCgSz
MEDeQjqg/ZjSZ6usndtng3lE3mOi9I4OoYbWh8LPsaOamZlyAABFrVcHyJW5ZrS8mlbqA6EpKoiv
xdtzW9yxqOqojo0Rx5Bsgj0bFelAA2342ZO4OrKaSiD4YVbEVICt5BN3UluFNjGoOUMURj0km6V7
1sfRPEMB3koETD6xI/P7CBAnhOCBIkS7kwu3rTn1I2gx0GWNnyUL4yGQjKp04hlFaCfUG6xX0AU4
poEWz/wzx/RWUCV2C6bLBdW3LOltiAjaC+1tmaqO2t9pENnsqy9jET5PIbozhnYXp4Of6z/KVt5q
muSZSSjyEyyHu7UILmZLqWJEBtu0Bm3iyFHurNHp9ky/TLXVj0MisLcWR8/3jIvWeqAmrZnqbBzA
2jPCFAyK3KvbSJSKrC8LjT3TMOAATe7b0Gys8mFE6speBt3L8AD9bjSIRzdMbDFHydqtRZ2IUKJj
wlmRuVsbZ/IykhDULAgoam7nuVT6S9mmbhtSsxRc37W5AiwImALQwIALhp+fQ8xph7LCm/xfVeVl
W2xNTCDOwn1ccxWY8sLK0KczESovI2Uf611qWCHgNFTCuEbWQJOpIfpxwZCuqwfB8vG2a1rraGH0
/bdB5pDP8p+ZVpoZjkia531xQInxntX5JscO/OZNc3LoDohquWsnEtUUND+g30vgOi4tZk1UqeqM
/JHhn5Rtuvk1aiyksVndyjM73FamnZrIZouVsbcbtAlr6rA8svGGDENR3uijnAF5JG23iB6mq4kI
gOsGy1wBQeEPzDzEQz7NIzswUBM6pPsGw52Klz+I6v5rBXk0tKFyYrJnKhATl5sZ1nEjNw0DTUpZ
5URmWth5iImqWHuocvnnyFiIKAm2cdE8SIrlGhDaA4+ZG8A7Ds1yiCVAl1p0ZTRoItw+Wmt39Pyn
cZGoa60x6XKUBLNghuAtdcoqAVRRqJe45nnO7XCZSZKXulwN2AL1afRMH/ou8TfWd2Hoosk8hKXA
o66FPc2giEGnMjGROQ9OrKrXC8ZYRDYYHwMZCgCZiw2os8uI0iKRB185x5jm0thxQhXSlLlzHFnK
2LRBjp5LY4EaEW8HJ8hN7bPeFdYdkczs4fTd/t+36X/DH+Xjr1jU/vP/8PffygrDbmHUcX/7z4fq
R/Gha3786I5fqv9j/+m//9XL//Cfx/hbU7blz47/ty7+I/z5f9l3v3RfLv7GK7q4m5/6H838/KPt
s+5kAL+U/Zt/+g//58fpT3mZqx//+Ns3qFh17E8L47L421//aPf9H38DofDZEWZ//l//8P5Ljv/u
/Uf+4/rf//Gl7f7xN538HdgnfHALI/asjoGvMP5g/4Qof4c3U+GvMcBKVcqwHkXZdNE//sakhduy
P/2f6t8BuwCmiSG1Tn79X8u8+CC/P9D/FH3+WEJ6u2W/G7f6PIfA2SMo0eIX4eYzjAN361VQbSxT
NTiYOsimyGvAT5zcWfJSGshjZ9J9iCFAYvlqjQjjT1HWJpHby20BPjgltz7VqtxA80WN2tjuK20w
tmaSWvOBSB3Rt01uNpqnxu34uVeMmNT2aJpGskuNaFzeTXOyIO1Tt/A3pdEHvT/lLa0zRzdRZPVp
vwTL17PP8Nf6z9d7deP49XLJhRQbdUHqGLyyztKgaMXQdYOjLzuG9BRrxQjtca6rlIJQGQON2UPo
eB4Bq0gByZpRZbQx4rcTLI/9/Fufk/NgRlLVU0SNycHcwhP6qsMjZnqhRuIH2xEvcl2FMrqo6M57
519bCigfSizwKXy3Ta17VYnbYXLKZLL75K0mb1Uh+G5X5WLeCOe65KBfcl3FXBEKRT/1h9YLP55g
Fm7hQxHHvMNM6p10qrVU9wsmNYFAe61avJdFq73qH+OX6Ggqgo1QpoiTGv9Fu3zqZqhU4Ytam+YT
Hiwv0Lp0Y4dQSN0aGEECfYUQzH6VCMBdKwAxsulxg+jIVC8vahbKo2xkJmjTN8NB20retGezt6Ev
QlpceQTEf0DbGDwTOGukj5eGliKcinwygLLSO9SR1IWEdrvIMSiC00zZmUFSLvbtY3sCPF8cWxNv
VYJiMlwi0mIeEN0FedMlltY70c7YJzuGeSjfhkPjT/7iGg5TLpnA3GS4y6Y+Uq/z2t2wN6GdKtux
K+0xkrNpoUojyi+vby+IBOCRVcqoEoHJ5eJznKGZNAX4Xdkuf8Zstz8Af8HkAJldUZrJ7ia3CRYg
lFTHucLO82DKmTRJHY8wJvev3XBfUtML9A/1fJ90gMNnIrzS1bXF2nBfgcWFMRwqbm2Egh8rLqrO
AQ/ABDhPEqaj3QxNlGxG9iNFrun6XAHshluDwIZSE951l+cqNkJtmPquc7SH4TDt6MfQY5PyvVtg
PpXxpVdP1auITWrtC1LI4cioAeGdYPGtXmrOeS0BOOQkGMOVkWMFu2LLYG0LsCWisgKLytwnBOgA
WEXd0HR8Q4PtwdkTqNOUtsfYS+MkeACxjA4ExtFpQnH2KdL2E1vrQ7KnMC3KJa/399I2t79F0Gkp
mBwbZ/k2oZ2mb+PP9X7Bzek8tbS757oAHYxmC1k3V+2iFmWA1Y8iseTOUWPRpUk6E1xgaDRbGzDr
+IuP5PkJt3Xf1Y4GxXhgGAUv6evEhQFKzsxyW61FmdzJM8y2s41A/iW+n73mIG0HNwewpnaGu+yO
OeOReB16ODsVmGCQUTjae+qLbu51TOB+DLf3RlJWZTLgx0x+eS/ZTCu7g4sm7gKu5dKP9ibjrfZu
e81rfwFOHLDNWRpaGzhtnFGalpkltVPj9HMpYdYbehqvYJesSptMcy5thjIcVLBoj82i7rQWCIT3
2z/gKtkw8dhXKUhyTRMUanwkjPo0Cpu+apzI+EbIR10X/Plr23phgMtmzB5MuOgTNwi16RcGAo6f
0tcamafLZjBkt3uqPs8ftcfby7oqZKBacmGW3fKzW4y+tJWlM8xCGOAF+lkdBpwlIEPg+8sXVhPX
iZtbtvkuOtQrV+ncMF8FDRSJIpeC4ak5mnXnLMknQl71TFg55LuNpxUiyFNMsZsoJXN3VooCqVYJ
DMlAgeX7dGMe212CmCYsIq94RFCIoJpgIm1SZD45rFQ0bNuc7eWTaeuI62ltT6bdRMD6MeEZBkCZ
C3t6NVFf3ZN7kR7ayiVBZoH3Ejwy073h3je1pkLHSkctl8TtrmQa8kPtKAZ8AN2DrM8eUkmQzKwd
H4jsQH+NOUQg5bnGQ40wZFQFnMHcVcBuQ9xTQyWzeC9C1kl6DDRIu0yBU0uJP4DdWR9e6+i9khdb
k54FJ/nqQGGyluqGhb8gOUcF6fIk6xQombQ3F+RVkJfx2Ii+7kUfGHm4tKl91t2JjuX2ttUrqCMq
+JjfwwtVBjMEKFQ4q2rcx5qaQlZC3jOCe/biaZ8qUGC0x9IBzB1eEeqxjT0jOGLysxBqYfGHDmMZ
OnYfAC+MpRlXQX/pyzIMZAPGwLAP7vJTXVAWzmasmmFDTHj3ILchXAgyymrKJU3PnSqBbGAELpr2
kXYThmFqezBCzMAgDDWF6HzxH5WtjiHJ8BTAB7T4ZFkFjcSCmw3pnsylmmM48o98QprBIKwpcWTN
kTYMFA3MjuhtcJVO8ba5T1t0hVaEPXaWPb6YFl29ifxwY+IwxQ+iAHcFSuCtcW4qVRKTxjnNnTz7
OenE1+LPoJQ6DibI5uR6E8vRtieRryf9y6T19jKiI9HqfpDkgpDARzr2Q9CVogoqpGgm6lwggnRV
mKsWthzsjHahIPoshX/71lwBy3gbXNRJIjLXQS3nTtDQp3psnHRG1zfT8L/zIcwwEhK8JpCMWZCs
L6T1YoV4alTvDABw0rzZzIbshGW/kS1hQ/p6+XglQN0U2QYBXpI/6F0eN1VRtzOSaEThDYFeZuKS
R3oEHMaRIXiiCPb7+mZRQwOVLjJ3Vg7jh57U2pyiUleqU9YObbRd79e7biMcwmHe//zJhcbBuR1e
Miar68AYrKCEf4zvdRR8B7uzpeNJvem/oQs72QMjHhr76FdgcuPSH1sZHc22VzENt6efwufIGTfh
PgZYwsxdNiP+B2NU7I7wS4SbgBdGhoa/8iapGVoRGToUTmrLoay/yoA9KGvXWCfj2pRckQDoVeLG
1nluVL1cp95aUhwvtHaCo/RJfUPfVJecfDpCnfmE2NKztwmsLW9in3zVxmCmMcaKWhD+Ksu8d4wh
XFFEVGdHh8H7NRCytSd9wl+ayfNWtZO9uKN8VZ/h7XKesSuDMp1Mo0LQYzO7DGWEjuWfTI5d+X82
CMhAcCp8kQUy+8vNzYeqMiuCAaO80SDVR72yVJ7UoPSH/pNZNUDwQ/i6GffVVHpUHn2tB/TJXOx+
XrZxaDl6JNIivvZd7Cch6ON4IR5Ri3PUQSpLbaDCd9EP+U9MFrja15f5ftoStz0ob819+YIR1D8R
tLs63RiIZI4ZaQYsY6zjci/mTrOWdkrhjw6Q7nOJk3zCoUMo7N0xR5aRuqMtytKvTzdnlDvdljGZ
IHqGUdZ2zD25xlQeAAGIhDUgC3Jgjw/syasMwobnKXe8uM0YhwROB7RX6B8zar7L9epT0jYZGrio
7+qf4vv4C/msHpnSHcObSfcNSujPjYf5V3a7/qCcfb3fsM8ANajRKWjOc/ZzTLCAcxz2g6P5STmA
w95DwDqQB4zEu8kduRvv/lNYDSpFOk47w9WcmiLcJ87l2LKkAYpQtD6mClQZste8/XA7+K4uC4Bx
eGQEOjDjXW6roSzEyFvDskPI+qZGf6fM5Bsy58NtM1ft/9NazuxwTmJIeqoWiWbZjPd4vGeUHcZD
u+uO41ZUixItiftSCNcZqTpsW1Andj4+EfJzMQXrucoL8Gl0CtwE4wzAgeRsdEGRZBjitACRLeyx
ryH4LBrVOP0Z/Ik/t8El2XWD10QP5JDdeoa3PKA8Orndo1Ta+T3LQkyM8GzLg76P7pPn9kXfo93k
o/62/4PqHiuonP0UzBWwhxTCN4ouaJrpXMEFMswFii6hZUcHPXS7yGV1tsxtpDsD2Cjlp2oHX7Wf
UQiUiqjrwH3NK9NcApphyKhSUpie510dfRopxIqmp9unk/uaJxsUFSUF9Wf0N3iW+jjug6wqVWig
T4ZbbIdkcP9TA6BiQM0ZTAh4ksp8KtKBXjyZwVNiy+VPZVJtLVac/9wC5k3QRKCY+kJp4/Ied1of
KWmBAxm2j0AXuk2pi9J05m4uDwHGuqD1iVqyxmbMOFcRLwRTmkhd7RBQW4BOJEfe9THG0jGC74su
Mf8Cwjdh1hDZ8PaAzIPMPQqssauyAHVQnP4sl8FF9it3i9rOTtND1PqM2EESUjdzKcYvs5DpJfij
T8qml/tYZYNUjcmIV239PQh/VCW4I3TNNluRMA9fLOEt8RRGIYRt2rDB9T5N3e8xZmvZJbRv/Gab
ATitgzfCL1G5ENQors869hUBBWEU3BwWP30KNUVKpQKOeFF/jsVr2W5uH0S+BvJrXXhbECYLi+/G
+QpEUFoXtLfsZCc76XZ2CCryEFH0i0O4lZCQRi4IqIzvjFNWA1jQ/097V79+AfqxCt5sMorE3EEd
zErLgfXAezXGEHHhTx9PtBFoDe+m1xglt/fbS17/lGcGucsXdks6JRMODd4Y093iKraCUwrkHsEr
YN+gyjP4obARsPolz6xyMWhR1boOI2x01X+URrAQt6Jx0rXLgNuHly/4TVEx4+7gMADZpkuNZdeq
6UhW5jWt/jGh2Z1UlAIXzCcI7KPBCNAYmHLB7BzfA8wyM4naskXB+Tggmx2P5PEbJoMP4q792ueC
Egm8sIn+H72q3uOBhpUZoWWjoQy86OlNn1pI5yAS6SmO9moFfwD+5l72pwWeW+UCmRlrmSKzGKo/
NDtta+3C3XwQT8nxz8ArO9xHy+ahisZkYIex2mHQmg1jQFLQLTdS6cavCnrH6jZ7LTFfI4rV/FOQ
t82X8WlTL8lMsMZUbjI7DlsIi03owdVxekyU4jAl46aK5xcoSO7z6T/MZa+sc/nyDI9uUGBwbEXv
PPBRAH0su0FNBIHw6kOiTQ3tIZwblLpxVjkHB7IftVTMXoeDC7caVEwZ9lKc+PAVRwwlnaZNMAWB
ijrFTNZlKDLnIVm0BFkJI4nG3LzfbQM/eUMvdRs4sgDzfnXVT71+JLIU0R34b27vwm6QwyKqdZu9
7kY99Yc53xQthDtoIBhnu94/TMMDla8BBwxTvNhKFGrhQorEsPOkekqr+7gEuCVRaq+lxscwAZlG
EB/IIgoL7LNcpC8oqCGPQMrOaN2hfXS5nRElfdFAds6uFjK7YRyNmzjr+63W5bJdTiX9FqmNLkjL
MJ1wbRefER6NGKC9A2s/d1yCppKSWE8NuyPa/K2ER8LTfK60+CEpnqvo2aLNXTRbG/D6gyx7yLZm
LN0Bw/yhXLRnMylR86Sl4RQkj21zyNjY69cuT/fWOEMEfSgie0zUpxpdFnBK2HHc4N1Pujuqj7OD
DggK8kHyACSWP/e6M9SyC87Tuzapn/I2/py1TeRFOVXcyKL3Whu8z1o5umoNoZglBHnzjFzfmB9N
eQ4hoybnO0uFQHkiFT+Cdgg9EpivtVUBgl+opaMXxTPA5LkN4vOnwgiCY1UaH+oYE0M29E3bxDcg
NHwvTSTqHtoKnJh+1ZcqBZq2lF7CDqB4j9E4o8TaRSkyfjr4oAJavHSxVF+dQaCGzZhC1BxUAGPt
yLKCgwEmyK8UUxQf8vD/c3Zly5Hi2vaLFMEo4JUhRw/pscr1QrhcLhBIgBCD4OvvojtuXJt0OM89
T90P3VZKSFtbe68h7ZJRa7AYBt0cOK3qg+XMRUKNiuzAx/ZiGGL5UVob6c6ejOGtqJR5A7Ngdcv6
YbwlBrdg15QVQ8hLMBjs3IGojDVNLg1RjfET2htp5DoTvfXKZ7M3+vuym8x48LvmvnQNHdPJYFFT
XS2E+qItaFJ3XRfTwk4f8tblNz3JTB3xYaRXQSpuC/QThDvXz7Jf/kezltWPqRXGmySmNwG1njv9
zzRXgT7I3Ck7mGi4LINsx9jVBD28QBatayLnp5kFKAkRZvuHlWRkfQibIenm0czFIEnY1SIHapkx
2BXQTQ970uFaaAEqTZDL0n6o+jzlv+RcO1hbVQf5ya+qFrBnHAyEt3ouWGgAxhIrVSp6EKXwATmY
CUO04F4+wWe8d2X9KwuoyhPZmax5yWbZouYGcQwzNj14aYSziTftPvVss9WJj3qw24SZa6jueR5d
ncctvDMEqOvT3D+2qWuIIs661HF4OBWlglzSmEpBZOzT0Riv+kG6CtIFlVtHRs7c4b3rWWqGFs9z
EmbGMAzoEBnTiCuv8Z38hyOJzTfZYPriJuh4jvlNLDdSO/JtI7Wagy9d2kCCGBs9izoNarSzFT5b
hFSzRmSb1rakJUDwK8xpolidyYQe+wxlSa+eDXA05jlthr/E7BtJoYhudhQCGA31kBJWTZ4/kTEV
VG7nIu+CIa6Gsufimcu69IawrmRavumRMKeJBLwxxa6gfsv+2t3gE9ymigfoG/c2dhUZ/PY9D6zi
qCeAk/d1x1txLWGPYcfo1rX2rieVs6iT45SVeLAJXpysEn07IFjTYXiu7Va8WX7my8ixe6cOLaNv
f7rDrMdn1+zs5hFbAe0n0kMyOa7zgGlYCFTMiscRgj1Rxlr7NWs9wkF6LNWxqKamiWeekhLUAKxO
hCe7d+hRggenHYkpcytUJaXvx1NnvqrBsO47k7TbFvvsqpn96tDYbRNn2HxRmo8m/CD6H1AWJpE5
wmCmKyQ0DTzm7CgkRCNw1q2YEKruFER7QjwKb/LJzrB18YPaRfOKm0JGqHk1MZwY8vcpEChaogwW
Bn2AFmyp5oNGXRd+kBCRnXG4Iwtf/9qZWx1CtMUKRecE4Of53IykldobnMXHKeDVEZ/cOvVDB7Pm
qQYmkxsQ59Yj3+XQRI9U4QQxtj+SkFJBWMcrj4XhlzOSIZY6oVPqEgGY0SDyrFImnHDrtzApqmKu
CcmfPC/r0HWn5tCBsRLl6ItFEN2nUdFmdlQBEBMKVtjb2mrTiM4wTN3WcJ6LvKByjhkqALEs0W2A
/Tlwen7XhnrwDqlJN5lIj6bdqqgSw8FUDTgbPX2WhF3bCtLIgRv3MwPcccCjxfZwtGmUTW+e2yeT
Awm6ZvhjF5DNKVPgoVkssnrvetZW9EUiGwASazfmuE4kezWLBrca+6UriP9bpfUgUthP2k3UtvO2
a6DrmdXJrFMjnAbrKIySXrG8kREqJGE9dhFv0YfK5kcPPHToPLU/FNw7kzTTALI5cptpMAsLs9iL
aUiQNT0omHUjAHpwAm4A+51GTvb1PKNJOPyeqz5M/SlkpAoL7T2iFxARx9gNE9v7gz3HiJ4s8rT1
2NWvqQf2WGOHWN5jh3OkXFFFTpU91a0PT6x3r4T+QtYPLPQ9eUeHqQBfjo4hSS1gI0cbYt/5PEbI
QYZNb6fer5J40B+gkKScrfSqqwTMw7MSzS7GwHOHpu8CHgs7OqJ+gislLoaqikvlQV61t/cSxgIE
4Pyobnkf0ZHWO+r15JjXeYpYUL1CmeLR5v0WV8C4dauWJ6gRP0y9n3TTtDG6kZ3KbCy2DM56iN38
QdhBHsq8eCSiKn8SVbsJIgZGGefqhOSEHCeaB9eznQfRqLTYthyRd2hScUxd/76w6U90nyYAY/FS
0nSLqtadByY01KZP9mC+FxS7k9UGrvOqQW/UmdKoofyJ1z0S/nI65C3knirQCKehAnNokCdY4SH9
G956ZRgJpTC18YQIooKZL67Mk8KrH0mGuOspf+/WkIkC4rm39YvpVo+wojBCq8KnJkLe065K8jq4
V651V+RtZM412xgzHXADEiuGxVkPNVDnse3zILQKUUYMwLVotor6ZDguvAUdbsZwjyDhVFnenWtM
U2jM1Y1qgzSaRQ1REGXy+7JGE7roOGzDSF5Azzwf8EGzv7JUeVw7JU98U5CwlpkIA1Xb2zKzf6UT
RRqWNfc4oQ9+U6Ew0QIZQmjk9bicKRHXgzPCAyfPHs0i/21VEAawjS3qlW7IiTg4hb/z+2anSnHt
iexAkOlEo7BL+D/UdsIy+uaa1ZOpJKoOVQahRO0CpwDmwW2pAmszToba0Yxctbl+Qh6BF5nA+lJL
tEdbK3myi+IgfPdxqtKt1aPgbBgslFl2sjPjF+uGt67nyeTPiH56z6V17Itm2wUqwl9Iake9zsjS
3KBGwmBHqhr+dpLtx9wBAiiHfVY14Iy2wQkVr2M/6CwkXvZmwj8qatBRmS32VJTGW98hBpBcJprS
24rbd43TvFSTed015VEb7W3LcTg4RX/RM2Qk4Nc1WOPDrPrH1Ce3dsNPoFg8p8X0o20HeF51fh4P
Gf2lwYV2aIPKJQ3SDW7GF5sbW14jw9UUmn4EDStRVHXU1lKEpeQPvSbX4Grv206Hssh3aVCWIakA
9ZyYjMq53PU1V1d15iBG9Jmxlz5TW8syX3rb+0krD0Zzer7J+fDO+/IEwRBonTXjzwzw+dB3Zjds
cdVtykmcnNS8qmd5QsH1WFX1q/QCQFnq0b0q5uBnlwO42Ysbp5Jd2BFID+bMe2LtdOoMhDvlTcCZ
CpYEGQIQVPt0pB0673Tmoa5hjU2iK/ixNaaBlxyzX4piqpC9ZyeDkOuxwyaFq0u7wc8SW3Tu+a3I
RxoOSgn4tVh64welAZ5K1Sdj38I1kvJHJ2geEUn8zViNDYw6RtgoILsc0yiwGj/FkZyKXZ1WdEuG
LrvhuQ10BjZ93LVtFjowAQylyfCscJsfXI5wfzUIjAk0lJkEDVX1W8BVB7n/8txhziGY2qeJ+7Fb
DFfKJM8lipcRRANJMtYmD7vM/Z2OeF+gR/snrzrIKWt72sGcB4UPi27GEWAgyy0PeR40L/0IcBpA
2jBjQI66bUeGshaBbUtfT09N4PO4cJA3WLVGKlJaCoA9/1r45KebTvWO1Ga1S7n55pvD3uisJ90X
D/7QTFdagSpgkfSHK7wXrefEGsgPKvR9J6trmvVelJrAsZTM3sJw7Mpyu3fmFREyPw0sWPbKZx+C
AGLMkmYButgTwDbMMK/KSf1yusqBVwIBdK3luCODlsWGXaHBn3E8BOps7yj+t/dJHqqm+etZ/g62
KWUkIbsXNrl9nw7OT95Rd+sUMrF4ces1wRS68COP3Bp4AI90hxHC2nVWyG3KVBqxyXxpFFVHZZgy
nqvgVzEz+N0F9q1fSmuTkRZufw5oreN8Nw9zkPiyuyoK74+k1ZXXmU8BB3nZS/eWOR1b0b3bHGiw
rKuNsFTNbTqkO4hcJLYNq/XWPtid9zsY6a0hxRA2Nr+frLqMMthA7qEVn7qhgHkviwK8a0MGrchw
GIrmZ8amXz3xQAkV6QEep8EmtXoSq77bIaJC0IzwaZOZbR+xUu+ytjuOc3bA1n3gVnpvq3zr8iqP
oen24OIeWwyKbgKibkig2wSCgvMdyQF9HVzy0mv0tgnj81Zp077vglYcOloBCMaA6B8QR5yqvjY1
AivK0Xtu2Q8DiJqZD+dTQwQHzrNdkQb7JTkIbb/0IjyU/uSSbzzWEQxmmFENzturXEwjjWG0k7k3
Z3Q6WJ/oUSD2+C626aSfyCCMyBX0ngNqcquqlO662cOd1DT7oCavMGR8HVM3nlzvqR/Ka0tZzbEc
IByF4hyDpJwbmc28R2a5n1znyGX7VJgtdEwM9ciZDw1rCZoas4HdtpQO3dyYQpNWFGrh3UYJtmfM
D56r0kCwHwMHTH+vbROvAb2h91wS18U4PFFHu/HAuj4FtNMYHxhT7o02jPw287V1VE6ljro3kXzZ
0lPAanjg3VaU2aHyzfKPayt+7/R2F4TIcPyIFY2TYA1/4NW75TZ9cR09QLFq7LaBRoHE77Jbt8lv
UhPO0qlij8p16sTAToq9wWch9dWrtusTZ8gZSx511bDPvTE0NH5/T5zdwLIMttvlgagsDvx8V/Mi
0R3KbYaKgqowQk3aO0NU+x5lU5218zEQ3aMxy0OhnZB12N14T8aDZz6jaXVv13jMy3fPmja4viNj
UuGSPZr2ceBDbCPzEsyNwVFB47gDlyqXV5DmCicMOEE7ZhqTtr3N7Pah8YOQN3dadZvOSzf4NqHH
D5Qm2stjz3rubCSqBt6/dVdERhPUUU9LmJ7Z3rtZdWUMOSd4zRvHOhcvpskSFy0RhUQYaNyxGp47
04WOoZtkgXikpR3lcx8FmHLepqEL96w6q++1rnFAIf+asYTjLWD2N2nqPYuijXhvxfk03Jn56yh3
ZGZIfjbKyJKsfp+yQ0WDPcjjdy00MEN7SH+TekbRWQa7tBU3sEwKeavvzS6IrHy+zQOoBI7tdWOY
4mrSDfKsVojmWtHSgWKlwWLaI0B6AATepkXToj4UNGTXtazeNxx5aZpD99Irpmdfeyeggm4bH8Ux
V8xH3MfsUZSZCnOSm2i0ER2nPINeVzPeVq5z8gpABfoWHh+Zn6Q62DU+ezG5fGSmflZgp4e5mN6x
CjdFMPF7A+n71jAJrHmdo8xxt8O++qcp0vvUmhJvgMAL8iSk8fyun3wV9pYH59NJeccKcojXsvfg
AUP4C0+HI0oyG1XmSQkJvx1os2hCW9YU+sT4MYL+HglH/ECM8PHzdB62dr1jSm2z0jnpao7QU9Ch
wKeLZeYhN0iZfh5LJWJRzJBW6I3HiVbTCXQRJNqp2YI/NgAxHS4SFAHueb8vwhJFMRf3wQS/lsZ8
9aWGAm3Z3Zs2rN6GDqVS/JwUT2pQKmx3AmvKS1y5D1JcDfDjZrcq2Hm5F0mBR95Ib7QNhAc3r6Cs
FVv2jcnkHm8NGGjuhpFvQLuOBzCuwrLQ1zDq2okp56Hjj9tJWSdaMSzXCInUAB1KNsQodh3GRoaV
n4dcTpEHbcV45DiFfJ6PTpPd19gJZVldGZY8jHUbEu6cSgTEAOmbMIrEsWqQ+dBoTYrUe2j5eFe7
OdwYm23Zq03BsFVrO+6GZ3d6L9kvYZtPmVZRKe8bdVKi3CvX+J1bYNKUxW4cJ2Dp86fBbG9w14UB
UKrQ8SHkkcItrM92vPagOPF3VFsveJf0FYglPDeKBBK4t6La8cJPdBEcZpaHyJxQ782jerySwg09
Xc/RjKO/CDCHYiCRm9onp0mbEPfUn3pEv13sW3Mn+/HY6BvNf2mLQkXcTbp0BPTKep80VBF58Ksz
tqKrQMrUG0iKbEwocIaK2CBEGVvFGMz6il0JfTfqbcEz4VFRi0Pa6D50/Wucldhq7+fcTYglQPgg
eKVtJCzYexOS212xxU+cnTfL2hAlDzo3blCoA19PJ6gk4E/S0JWvkrS/JbI2h//wGn5lGVbErQ7I
yzphHGgR/CBfI63RCM7lDzd9ox3djY2AG7mJA5PVXlwEQVjxPCJIdQozRwW8KA8WeRmsDIp0jz4u
zzzt7yyzT3B9HAclt9PMToyUOxOKM1Xbo/hhhNx9lPhPyvGPFOwR+rQhm8DEwDUELsK2MuUMb4ry
qNwrliX9NCXQD8CFjMu0hFG02d9mMN4u4Pgn/athuDclXpVbTx41xWnMyDvx/lZzgMfcddXsB3+O
xAwdMvGYNQS5dbrtFNmgPo+QJHEHdz4eGGKo5v3IUElIeydqxiFUun6wp26DElKIngQe0IizzI/h
r3wDT8staWBb3ZJIp34yaX7NBNItXA1NX4WlZTwX/Vvb4zLND0oT1I9Q60qBlPNYYuLXcwVNh8DD
N/U2kEbc5HkTmwKyGuPJL3GVAMNfq2PVogtD/jpcbBnEkZsZxbgOVHfrPkfqUSm+dfAmpKMMywA1
bv174kbSlWh5B4AfatggUvRRBhS0J3aE1hGsntvdjMduiT9jZ0PITBLqWWQoE84y9FI8kVAKSoPu
htvlHg/SMC2PvKHsRpBAnFzmtVuoOfhIhwcez91I95JrJ0KfZSRx2VPjj5MCKLrz6KRPKInybGun
fyBu/LvuKTXDXrXZ7wGpyHZoPPmvwsMngYePfPqlXfu5nQRkngWyhQ0EKJAGq+5cMGhSDbRHuHZl
0lIrqiCJUrc/yuxnI+4r37lAfjhv0H0abw0X4aop674cKAD4KLSmoeq3dXrbTK8XsAxnqAKwuz/M
y121yfiomBgyjJNfOQcnGm7F3YKZBjD/0U7KOL25iPS5NLMVqLRVgZM7FCPCE6/FW20Di7byiHZ1
koJqHPMbBXArNIp1mF2EGV0aewUVId44BEODr9hbfh8SSwmkWxnK4Y1sNnbJhv/mK0Kvxw3QP0ZL
cLW6JDCzubTwzjWosXGQhlJ/aiKfiz+NkV8Sjzn/lDCER+8YRKAFwLFWuOhmJPeeN9NwbP3N1L5m
ur3Qyj2HUqzaxivGV1t5Bjcm7oaZT6aNiX7QTo781DaO/8461f3u7RPa5c4fbgXFjaGsdqtUCtMC
eCOmDZl2bVMaMatRD/h+H59/2KXbi8cu5O9ApVg36XlBylTbxA3nsoDYNSTLhhuCJAY6uBdG+mKV
oYZgeBBN9CjahysYDvgwKNk1Ph6pWOH5hzvcfT+TL3AAmMqHAZapfiBl5lSNzO4wANn523KXHeBc
vfEWotN/gFI5g1suXfIPg6261TwNPF2hkY1i16M7/yVBUlXWhUOwll0EsuHzICsojGQDGsQKgyww
crRC+IYkuQftnyxCgQOeo8Vlgvpysj7H689jruI1KjzD7ILJhIpR7ByM6ywZ4Na7mG9BLTRNLnyz
JW6cjeYsMjUUyv8g4n3+ZjUAHXltwfTT2M4bn4cousErCe3KYAtAWDT9phfwG1/uQhfWgS7wdbYX
rHYhkaBRZj1sRdMxuEO9bMeR/n4/qXMgA1bwwxCrfch5DdoZdBzCbOBg6LYZMoFZP4DaM0WkC7Zu
wLbfj3gOAl02yochV7tR9EqoqsLrZEGN11kIV62N2A5Rl6AcVOE6glTUfzemA1kO0IYsk66uhJk0
arJGbJQB/JFoSvot8iOSGA893sc7PDxwCaKCcAkostxyZzsGkEx8OsB3rTUhq6ztjqWgtOIWHBP0
BKLsAO76IYU9/bS7xCz4emE/jLa6h4APY74zYbT0Wt7oh2VzNkn6gMYBFBSbqP9xiTpiLTv+u/mt
bnlSczmjaOQCljYm7u0MudXyVxpPJ71HAz1udt5NuuuSxYmEQ/G8DPVbf+zDDM5i7QES/RfW+zzO
gUYEFBdUKsElOeOjWUOP2wksjzBLqco2s4RxxbUIaOHtNXDw9ALqdq2PgZBnQ4kDxHO0RU3jjDBA
aOeOI2mgywC19+1iH+aPBzQDRYSalBPiJR/prbHLQcgrttAVSACNuHCYzmPS55+wOr8tKqcBKk00
bN+glJBuRbLISxrVBqpv0NPxi4tio19sMwy5yPdA0BIKW+t0x28bPSHyLqmdk0fTfNsubB0OrxsY
ls97zFreXNaj/urbfhx1tdVE3rVZCRmvMHfx+Mb71pd7i+UXYvx5xF0SZWBIcVgptChWo5DJ7pu+
gVDQAreMHJTUQkPRC4N8NRWH/sNMAGDVsJcf8eHul74BKwIG8Bg0oPZNBT8Cte3mx+93xtrn6p/N
CbC2D0AeSB50jbUXGcw7+gw7w4WNHgNdMBm39bsJ1YIAhlMsAcN62yTk2oOQi7Si/j/RCztP2LCc
//cb/oGWfpipY9bDqCgOCGruxtVckwEOUGrKtuis1Q+FEM4FT9WvlhaH0Qd/Ds84kPg+L21ja4kE
FM+OkrWgFb82eJ6S4YIB7aVBVmeOS0fwfsYgpqqvjPK97NJjPrx9//2+yBBt0P1NsPFBj0exbjWV
3vGyPs8xyqKFPrv7JZzruyWm1BJXZDbHFwY8T6aWAV1Q8Z0Aia+xGjDt83Zsbex9r2LGGHn2nBbJ
mBoZGl0azdk4A5LFiJh2RkjMscmGPwJePoCyosz5G8brl+LrV7sHzH9cnegV4JisfpBwyykwCwVx
B7M4Ocx+87v+2pYuQDnZhTfPmpe1nBbIeXgGVEnht3IG6EQ7YLZ8PlFkr+3ezbcCLUUnygwUMFFt
BrgP6AiIsy3S5X1M1MZEjWDYZv3OSLdZFaGi9CYeLkGvv4hGn37UKqUeWGClrYfeLUH3VQEH5Pbd
pQvk/KtDowXU4qUKjStwjaC1PTkGvMURXRRZF9g8SvxHb7sIdspL9+USPT+nCxjLhwzywrGDd9Yq
gUZvO++85p+xFjqAHaMHJiJwzQ7Q4dYXkevn5/TTcGsblNbJ5wI9WBDc+oOvKlAHXyi7UDE636Pg
V0Lz1AKNbpGbX+VcvpF6TmlrH/V6A/Ya8to1b/QU3M6Om3x/Pq3zq546gGkB5WxBCMRYf6kss8Zu
VCgzpL/YK5x6/LsghEMCSipoDCPpeoEGauLdsVNah3hxbcCjusvfL6lYrK39cFLAvbegroksGgSS
tQTNTHJXo9oBIg6dbw1f3A7mKNArqY+gsN0CuTrfcW3JrQn0YeL07iY37CM0bUpUbeFXqQq0hCC4
+VKq9A/EK0+59vaZzh5MALjQlBxrwIUmeyenmp1yGrx/v4rnR2r59fbSCkGwO0sRfcrTjvo19kTd
JUS3m071F+6gLyI3xsCnoraDU3WG8bf0bJGCw5x8IYHBKAruVO2xX1SVN6i3Xngjnm/yJWpj9wUO
SAVQ4/5841WsL2yBQntoGj9YfSX8N8N8+n7NvigIoXiATGWh8HjQwFlvcm3IRTsVQA6YBHen9tQ/
MWicbj2Isc1JQWMoiwOZcyGbP3+aYlRA+i0H0jvY9qtRdW9BDJ4i0BYAB3T9sz2I7WRdmdW7Ni6J
ZH21iqiQuJAfQNp3XlXrsiLXwLWjgl2jXxOEY/pKu0tshUujrL4VYpEGyB6j0N49AsdzY/Diye3M
u++/13lMgpYntDGwJ0Brh5jA5y0hBLwRZ4l7U7VXg91FQV+g/y0Onvvz+4HOqUF4AH0Yaf2+JWx2
ofOIkdBK2+UufCf7+gn8vTy0tLMzpHdLpf9aSvG7Z/kFtvY/iu/r28RFpodIZAQgPy7x8kNyadrF
JGcTzCBWI6yM0F5MZyiCwNqoBPAanRor6B/Lpjs1wo2C0gybFjVKkJzzIqpwkbK23g/Wb+aJK895
Mo290/ShdINd4AJAUudAKqmNonRD5+IaPcIbbmRZRJvxNRj53uvUhf3+xWoibnyY0Gp7SG/sGtJN
C4VN3qBfv/nXrdQ5XhKKWesu/BvDP4y0bNQPSzfCwlIEqIeEugdk0Wb7PAeAS/3E8/k6o+KqkI81
oN+F3R08+lZVp5o/BUWNTAe8iwAkn7aIlQ2cRNFcARByoVrzZYz+8OtW+TWwWzQnA+5U3wl23fBn
hiHIhY37VSYCRReHemAjW2eWmj0tZlcYWGrUgzZ1EwXeIuaSTCB9mdMLaocXvu15LMOn/TDe6l1J
iVK5qSS44r53DDJ1ZbR7R/ZHgY5PZz18P7vzMPN5sNXBGKblacRxx9k4lHUPfgr5DZbDpTX88jN9
mNNqu1Knq5ljYhMBUPCPeFYNQAisfQG+RvrYuf9BIXutzPLvxv0w5mrjzkZZ+sgMwOTm8QT5z+KK
q6TaLy4/NGZwGH7gR6cH09pMSjjJf7+u//DlziLOh9FXG5PhverC9w7HZoMeME0aGasbNGyv3A2Q
fMbrOMQAbAEwEy/sQehvOP2xPajH4c475NCWysDgue7uAGNzjv9vCrhL6aKIZCMHRal43bEYSC0b
7QFiaAyvLlT3/fSSUttXUePTEKvpO8L0OQSU/81rjERGlQV+bRnN4199zGeIRujI2YiNMiMx/uXX
1bS99CL6IhXBNME0dPBWAQNvnRTkE0CqUmJpF+WnkSdOEFWxDVE+Fs0HcjCMK/93djEV+Sql+zTs
6vyCgwXuzQwlhqVmncM+m6FOHi2yg8PWe7lUIFoWcrXPFgo4Ui68RJGSLNHkQ3h2RtULs4Z7sXTS
KAX+rkLPS0pIPenw+y29Fv9ZDhSGwnvXApYWRYZVrGhr6GJ0mb+sJzB7DO/fv3kE5HHSJmLAuzOx
D3OyyP9cyoW+iB6fBl5FjzqA9a4La07Ug/Srp0pAUfDsiS9M74tQ+GmUVbyoOMk7HxxiXKm5v2sA
WctqaPousb5LeHYnYNIJfw94vl/cql9OEFoJ6Kst+gvrlyFkuxhtBVaWcH00BicBu+jC1/tydjae
Gs6SJqPq9Xmf1LwdsgBSQ2FNxYZ6QGO0TTg2+lKkXxq+6/2IiSxWKtgm0Iv/PA7zwZnzM8DVin13
5e40xMDEIzBmFzXDzwUDsB0/jrTaFSDhtLZB0uVerh57SFA1SQmxLfSELtaxv1g8nCxIjsGcwoUB
32prtJ3SFW4vlK/Uz1kCVS0e0uzl+/13aYxVxExJAP71BPSUId+q+VqRNkTF4MIuWL7y6ut8msgq
WgS8m8TUYSJBZ16XHgKTfJ+BeuzcXSNueoZ/dZ3o+4ldGnNVmQJefswQNrB4zh+Ak+OpuvVUDmHL
Glq4OnZpG1rqoqvo8uJbz9SC8zIo+vARBOH88z4EYXGaFZSbYFn2q4UgK7WGSC5iZXLeWWJKApCq
GtQYTOch5xeFcJdd/nl0VEVRO7BQ0wZSfD26CVE4Q9gF3oYRpudt5h39R7iZnRA+/qv3LwrZPm45
6IShZRqsTl3QNwAIpDnkdTt1M1TWje52zlIOtYPixfLnC3v1i9wKjvYO6qCQJTDcM/BT1k3eZJI5
wCkH1tOgsayqjR2XBxGZ9/5baVfJ6N3X3n3XXy1HMov9C7vqi9bSp5+wxkM1PmrOo8JPUAmKke1z
1qShk8ywFgYRmocmKUAguL6snHl+TkFPhgUhhbAkesTrWD0tBa9FdiakBhS5A/9WcbTqihyI1u/P
zReJBEZC4QkgnqWGtxaN8vtgnDtIwIWVkNR6cr2URuMwCDNMLTv7YTOA3aie25ep01mXZLi0iyP1
MsXiMbDaObTAtr+Uyn81fdtYqsDAMC3+Y5/PFUMg5N3QBqGZ3VMShJ752FT2hamf34cepDn+bxDr
8yCGQqfYlhhkBooYNHfI2l4Y4YsK6TIEWl0o4NgAES5R60PeNBW+yWutgtC/tg7DFTsGxwEMlYRE
c1zFyz//V9XDiPW1v0HvQmwupahfzhNRAt1RgJSwnz//CG6MI9h65VJCQgdRvDTzhfLOl1+LgjCG
ur2FdsUqLsB4YiHIAAk8cOMxU8Yzr4cDkqkLZczzJBSL+GGY1VUcdDavbR/D9IGbRVVe/GKMzlAn
ED9xp11SzloujFVw/TTaMukPnw6gUZ6mQ42KtrJvoI9xDa8oHg8yg9Q56OMh6nNJ3/jP3x/HL5dy
qTHSxSrxLOSlHYLvzDFH5eO4B4dOvAf9r+/H+CKnwUIC8ILHCo4+2mufp1ahtOpbKQYBWfYkAPVS
m5GFHfRxLz9UvqjOYzD4uyyejGgx/9Pn+rCOlpqVygjosItWePsArX1QUOQ7nuaOE/sx0Kz7egNV
SycsHwonNHbpT76jx7KMiu3/v4AL6jD08TBB1AnRYfo8cdeZrVLkDHwfQZISUqYgzM6kiM1So2YX
XGjhfRFa/aVR6kNGHO/Ds/vSmyzaaG0DnnVgO+9HHi/G0WNsw7i52l7yFzw/5RgMXJ4FBGFBw3Q1
t95hoq44OIdzykU4gK8Scp6Wyfd754u2JJo9NpoVqLsbWMPVMKOXuwNPRRp6D6kOx0MBWDmE+gA5
+2kOIV0waGCuQhB+nqMm7J6LG9AsQCFxvX8EmKvof7g7s+W4kTRLv0pZ3cwVsrEvZt1tNthi5U5R
om5gJEVh34HA8vT9QZlVSQZjGJV1N12ZpiwpFHS4w93/7fznnEtknZr3mwc6rujLfULjRp4FOCWx
M3QvgzmfizaWOb2/Ct7N+dd5erOFR7gkIIhkiCpzZl+EI6lU7faL9Vw6pgsHFGh2siuJZ7nirXk5
nuHqPnGC3g9/ZKdKa9YH3m6AGyQWK8lNPdPp3IDAx1/oEan/wppCW/j9gtVcxM/oua438HSuz5Xa
Tnhk7x/l6OYAz4R068BKxA9wBGzazK6fxIfDPXQcazDUrU+7T3CHMrl7Pj7/ZUaOX8MSHi3GFGrm
45ukEOeJ1C47/HdhshZ20sP6YHNn+Nla2AhnXvtHc7PQkILc4pYUYc082umHRGymuoH2oTP7PLcr
IR6/17qaruFREWj1r5Vz0fOpfQYDqgbCgiLCB61AFXClrgo0pGR0Ex4QsZVmc30wK/ghoL22Iseg
oTT++fmJPnV+TFiFyGHBWQW6+P2dmIgB9M+ovtNZCIW1tBf7cymdkwvJ7QdolLTOB9TE1IWTPP7i
k6BRMWytlW5dGtZNpR/OLeC5kZbP3xxUKHVyGrdjugphb1nkQDA8tjTSW9a6n6/aRzttIuGGO0V8
gl07pttKyukgTlbCrQPdyqH4mRVQBmja6vNRlrU/2vEg2xbPEYQCRf2jdyPkTUgDEAakoOHQi2f6
hHVlhAlqKKk8xgnpsf4MfODExIgmyfWJOtv+A1NzXFa6GLfsQVMpaQcy6fi8KEypu1C1vjoXXZ14
X2hiEstAQgfh7/ERk7JCG0RBoavMGbwMVvPIpfc8xS02UIXtzXW0ztZkHWP/XGB3AoyGWWbkhYoX
b+DYKRYaSy8sFbqfBQhLgz5MP/QBS4NdUTuY3XqbISsGhcQ0+tzw6Vo9AJGFzkawzzklJzKePIqm
Uf5fhGT0YyJRIRwTlTb4ZRUkf0EuRq6uOaOyGSdXvsM9goB2EulQ86fy33BR3o293A5vToxUZNUQ
oyFk64GnoYyHbQtcw2knHz5FWBbW5yp9p/YXNxyYRtwUgLFHkZ1FoQ62LwaUhp9mroBLFexUefr8
3JzyvJjWn6McmUypVIxgHhgl23Qb8TXCLAJudOofS96uPBOX/Mp+Hx/TX6olWCXgYcfRqtZF9KcY
I91ScGHSXKT49ZZ2BnLX8bpe/cITkaFv1zDpiWcX9EQBwgTySmL+j9GP5wr3idIEy+i5Fwm+jDrA
QtGfL43n/gw3k/e78sXZfbv84M+mfeQMlOOh7qV4AkuNe4tazEWFkrVXbjJvWEeHdf5veHogWFDm
FYmo9Q/50SwYQtFIDoFdG5TP9dYJi3PwgVMX7tshjgxIXo1xoOUMkf+cwJ4dfvSv+cpwBrex++t6
DyUhsPXzXPInbDAM1BJqToAKVbgb3p/CuqgAvGV01ypzdzcl5VPZymdi9I/hLLuEHCHYV4qt6Cm9
H8JsZyOhUx1dRqE0nYWdmfoNrZgVjPKH1EDQQU+upbr7N8yJbiwZUoPc4YfUQGaWaX2g5cDWyuSy
aBLZroXsdYrMH5+f+FPXCsOAfIdHeKEWfT+9pjJnvYUPyy5K60sgL2RyMYxkZ8GJp/Y8M6F+shjJ
D4UwQU1kq9UNLpa9iU5P6oXbyuselhP2LxDin9oXLBqY7EWK4gM2rFbnObNa2G5G/VmCN2orU+ij
XOQW6baQbkQfYgTvXLro1FLCXYq/QTvfQoz+finFIgyqgP/RaRvewFjxLdI1L44S//M3diqWYFJ0
BNMaQZrzQ00xDidkD3Wuj5vWdHT6r+vq1UTacd2uBKejv9guatOHoIeSnLPI6Jy7wU7O1EC3DYQV
2m3H7occaqMKLU1glzN9yFJuGXDbRLu2OSdvderwmYa2KN1S0PyA5VWaqSh0kfMdmemmsG4npOGI
lIQabUnowQzh4fO1PbVvQPMvOj2g/nBP37/CvloamuVsceKUy64P97kVngE7ncAGERyJ1PgUkKYk
BI7urEYKKmjqyCrm8yF2aU4IF43xwjeSInOrg/o0Zk12I6Mu8mOItfY6OsA08/k0T9zWHEJCFnD1
SAYc7yConsdZDHHbiJeW5t26WadVZ7mg4YmP4+jRGMT150OeWFkY59Eq5iY9kZjOkunQ6REJ3alP
nqc0veUCPTPEic1C1CkR6JL9/qjoOEdS1KHUYtoZYQvlrFLkIECQep3kB8sxSiHaSXkHwkyPKlU6
s6Sn5rfUVFVySSdSg3FNsVUQKXfGlgp709xdKWN8bussPt6R40BMjTng5dGefBw86egrlcFA9TaD
2rq5i8BpZOTFsnVzce4yO1HAAaf5Zqxltd84uB2CcrlwYCx1pfmQlJbfp/7Kuq28wV0weB7aBxkJ
Fe/zbXLiZqFpx0SJA1U30LBH1jZUICpOxIUysjnszLG90EYYE8QgObeUpzaLjEg6AHZYpzGz76cX
SVoCXSr1qRrtiqyyD9fG14IVhcQBryV/TA+O6Ter7EK91Nx/Y45vhj7ylawSDrceNCZtB1AetwbM
u5VAmFS1MDv+G0MB1Ed5BK+enOr7WVq5nImzSp/rQYgymKjluEh3UdpATTdEpX5OR+VEG91y9haQ
BEr0WN8jExjKyOIW6Uyst8nHL+mlfpNl6DEukgu1g7CE5igXxs0IjcZSaD2fND9xCklvkX3S8Qk/
FlSGUuvEMGoEu0rDi6lIr+WiPoPSPpFrejfE8ghvzoUadkk49QyhroKVsj6sGzTfzzfJLZvg6KjD
rrO0V7A7NbJ3R8M0CC72hhDw5sKrpBJgCaHRS2l8E36xzzfJiUVbgkp0Uugvwx4cvbS0ntIpprPc
1vTRXZhkZuPb5yOcmAybEAEr1CqQHz+2NyXs0DFJE3Z8oXf2pAWWm3W57Jhp0Nmy2Z0Jzk9NCAIR
KLnAg1IMOppQlcfqnOqU9w1VGhUnSIPoJWhECKU+n9apcUg8LJckifQPVRFZizUhJ0EIlR2c0EkF
KVoh3X8+xqkLETmDJSgHIP8hDpjkRh8PmUZ1QtUgKU0Hr06l1jZQFP18oBPvCKTAr3gYt+5DS3yn
Wc2cIRZoq5CsOkUblW7RtSZtCN2lXKV//RXRnIaUE6V68nPHiIhmHKEZlbiYVCHZalrhmghBfj6h
U2lvjeAe0mWuBATBji6/g2SElZIQuRUqiajEM6ObDka6OHSsBAqt5MKInmfR2gW6F6gHd6L98swG
OWFk6PdfOvDYix/V26QxJihf0qpc7aLTdTUdPyosWdE0bGNF+V71KEsHsX9m4if2DKlw3iE6U0TG
x+1FJizncB4NyxUVrod4fYhsoXXm53Cl25N7+F5lO2iu/wVlnxP+ybuB5feX1hCMfSEZDPxn3W6R
EUI2wj0r+Ht6kuj94estsLmjQ96MdZLWEaYm2yubwSGo9BTpWfB+V9MMRTdSfOGsqM/JUWUgPEsW
bpGqeD9DUS2NKiomBIZr43ma6qs4KW6kNv/++Ss8cRjJ1BDeEZqfaIgQkwAnSGFyhhaql1ib+toS
vqH90N02Vha9fD7aqawfxoZCBrxPVG2OL8zRjIKkh5MFnqn9QZfcMr1J9adS9cXpUUI4Is4TW5kU
/yCuhKQ8d05PXKNvR1eOSGqmZkqAIjD6N1i0PJ0+uNLpDqDAhYtFTMU4rM8hVk+8xXcjHhnX8VAG
gjnE6C6Y4a7QkksraB/NXD5zpZ6amEoLLpKvS27s2OzViEbohQRldRN/gZSZ2/v533hxb0c4ctJT
udBms2IE80J5WeL/JWeKnV3UcyOqnZ8Pd2I+xOLEi4Bh4MA4TkFPpSxolaAF9qSkXto/HtTwzIqd
ciDfDXF0gwR0GDZyRm6jxS1vlYsg/aEMlxqkaK6+yTflddDvitJr4rWWQcm8PlwgAHdmmid2x7tn
UN6fcbMC7JUFPMNB1Fw9hWQtfBpgjP58MU9g8JfMBsk9iilLJHIU6ozNHESJxWouQPRFCGqcJzuX
BC95mddduT04B0928ytp/jYNDyNRQta74fBwtl389Gv980GONhGoGeieDjwIRIHFVQ0PnwP7eH37
+XxPBZTv5nt0YQP1b3OxZ1khs/VTr74oYl9+RC7SEV1IVCCho6BxDox0cm4aTCJ4uCJe9NEiT3JY
H8LRIi9tdVdBaXl5mJ15kaf8DNRG/xzjaP1qPdDqzmKMZc8WCHnVkh9r14vkLtCgldpdav3m88Vc
HvsoOng35NFaxkGzaAuTakyF/ZwWl2XcbLMGEuBMdLX4x+eDnT6UGpV8ETFVFKiOjF4r1drUxeRu
+223zz3pq3GbRFCKefAqutFaX9N1pdjg7r8om/LqXOHrhC00AN/x/iRw6x9wUIMFj18gEQnNyI4U
dOe0iXwfQ24YTeoZr/QEwIszadAJLYsLecCHqCuDLAUWGMikZUenHlQizHaYKKl2Tuqfs0KnClDY
d5nq/sKBhjTo+4sG17RORpPce5KPI7SPpZZCdZ5lPmmecjWkqbVJUsXYCQqCQRHiRu5hLEIfFQHJ
H9rsZShy+XWuBFhoU/1wZi1O3YJklykcGfRYf4A39FoKNZ0Ok+Ggfas7sJeJ4GlnOyVPvVwUXRff
Q4Id67j8EJqFFKk5NThRuj+Yt6PERSg2fqE9fr6HT46DIhyt3Eu1+PgemEOCKH2ANrnOUmMd5CXC
KczoAXi4cDtXEIJ+Pt4pl4q9ugCR4fv6yDCGTEKqZhkViDhCAUMI3LYv7sahuFWiTPLCYLoqevEF
AlPJofl1UcuRvwShZX/+GKdeIi0RNCCRmly6ot/vsEDN1fkQkj/vhTT8yo5vofMXqceJlXjGdJ8c
Crw5pAbkKz6gfgalTUJFOyxYr4ONhIUDgdJBnfzPJ3TqPrf+HOWYCEIZzEQsakZJpbAR4couYwiL
Rr1rzqzcxxdIAWdpwsPPZtt8ELPvojaLLDo+wDmIjuJTZHHGnUFfqeIlN+da/paT/u4+PxrsyO2R
1dgorX407Ex5iCEsIab0pih3FLO0US+l71u0k3g+4+icOBR4pQDl1WWGH+6fJphSqBfpYrHaqNir
U3PTp43hxbXslXV3hmrn1GAS8Fj8RtydD6lIITRbpUjBjYxKP7uHrBG3FmXN21m12h7xvSY7syFP
bBXYNbnGFfrmrQ+985WRCqgk90tt+FKQGrcwavfzzXjKhaNbyzThbABmhAzr++NVqVWuqhWdDYOj
4X6Huju9jnc1RiNdxEMlW5Tthv4KwTVBOfZfz9XhTrke7x7gaN+ojdgPZssDSFfmqriuqXGCY7zL
N0t6ddqda5s9kc8wsY38YyoWbQ9HBkuLBDMKZQCVCN6E+0SrAqdHnQgFaEXfT0nVrlVO4ibN5NH7
fKk/HselexKNRpo6sBIfKrpthF9CszuWeT37cNKtLUdZGasQ5Ob5hrKTe5WcnqHpoIuoO75/r1Eu
6JKgYpg7w/Qi/XU6pE5KBqehtPr5vE44cibpIQMsOV0AFDzej2Qg7KeUwkSsUZbGSgzFS0uqLsKy
6mAsKrl8gr8s77lcNdSP6GnQABX+2lJv8teCMlt5nnLVmHDYwwuAhMOse0krGt9Smr38Q5grV0gG
NYihTfU5HMAHK/FrdChMUVk/kTINkzmTI6s37KFPCn8QYEevm6rwJe6/zedL+7FOvowFGA/e10WJ
6Zg8I07GNIV4yrDV72iUTLm7IIDTlXw/Otq2+Wl9qda9q1LkGZ7Fcw0sJ+f559jHdBrwXmcHq2Ts
WhHAH1AYRGQH1NZBns5Jy3/YrMs0qTmCf1UWGoSjcDU2R3ILwmCAdZDXbZxsZDn7UVcy3FrnQp0P
u3UZiv36S4IWl3D5/M3eCechEeuWWaUpKyrK83cB+Tfb1MbLtstvkqH98fk7/HDhLAO+McJHczNI
NwijwGYddFhqVHFTad1m6OFL0rofaaV+aZPG+3zIU2/OWrruZZjnKFYc3XFTAgG0Uc+GrejdLgni
b90kvtaDesY6nRxmgQBgPCjyHC9lP5uhKnLoAJ+l7ljF99Ate6kc/1WrywJy2v45zFFsGuZWFQoT
s4GxxofH+wfKTD8Qc7ruSmQ5P1+5U7uDrUGhwsDafriidYyhniLOZndSQ5NIjNZZkF4PXekjnbBv
pLNN0x9TClCkcov9wmogVHzs3lbwaBWpxfZQMX7G1WGP2qnbfYVU72H21Aj469mY7aOn9n7I5TS+
OQKJNWvKrDNkmNkow+geNfADuNswtgEONh7SxU7zejA82AS2pSt2Z7nQfsUq751FGO3x6LHABOUf
ELi60ZKjI9thC7sW5gwFEtxM9JcKq+C1sPGDPlijC0zOw61W56Lxjy+ZWw1GImIKfCv8nvfzj7sQ
QZZRN+y8Ug5XoVgF+2gKDB/oTPh06LXMb5HUOeNofTwsOniqJeUI9AFHa/n8zaJbJcRE5bC06GAs
9pApIp8lRtmur/vm96H+451wQPvf/8nvX8oK8dUw6o5++98X8UtTtuXP7j+Xr/3zr73/0n9fVa/F
Xde8vnYXT9Xx33z3RX7+H+O7T93Tu994RRd3003/2ky3r22fdb8GCV/L5W/+qx/+7fXXT7mfqtf/
+vtL2Rfd8tMQnyz+/sdHmx//9XfCwDfnefn5f3x4+ZTzvcvyb/lT8X/av2VPBbf07z/yn997fWq7
//q7ov0GXhZ2goUBZ0El8vaH11+fqL+B6iG4XpLDNG1pfFKUTRfxJek3bgSsBmwmFDRAq//9b23Z
//ER+DGi48VGs5lV4+//mP/17zv+91fDevzx+7eSDwDQ2AdvTwabg2ci9lyok0U4hd7vE3SbewEx
udGZpH6TxPu6US7DqnwuK3mG2CrziwAFEkX/0gfmFvmprTH3FxWaHmq6kxTYDGdRfDQqyXDQrrUj
ZXwNZ8Wf8nCvOjSQzW5pBr4Us1bydyGQJkeNYb3up6xy2hqdPjr29tBhg24wDUdW6ydZRXRwndxZ
yVWbrhDQHVR7qnxkQlCWLrdW5TbtSjO3tXl91VEaN4wLGfnbaI+WENKhqofLgKgSapKyhMtkC52P
rilhrzclXgYdAJIdlSeqbtVfW+lN3MPVfxsku7jya/S+AxdZROTM7Holp5dIi1jqJrvL4JNO3Owq
QBbziyLewnQo2nno8KuSImg57zM/87WvJC2QTsq/m9OqukNBC4rHe0FCy8qpES+JXyPptrhrTPu+
zi5L4UEmU66Zsw2zFgKSCuRriyQRqscrsTHRVEaDZVwFIdok8YBe0+xusnHfWPVa72/QDYt6H+Gl
3SDZWbFwC5a2tGopQcvOGDn9t+lF+C58n17EX/8Vf/13+TV66n7+/mv0JL90P+WXf/xz+Jk8aStk
9V4OP9UXjeYZexDkwdany0PrB5Nvrep0LxuJrVqpTYLOVnq84W1W5d8Rkmp9kfK0XD5SuEHsHgoV
+Vv2pOLC9Zmd3g9udDuKm7TzInllIw+3Ic8z5u4QrizANcFVSq+95g8oXGbwklw1pA/mK11xFPmG
n2VIK36l/ywvr8xmbSilTfafJmaZXwqYFgV05dzHEQV5y24yqm+Q4tR8m/+md6hIgqu2bOs7ZKZX
WB3+nkm9zism2/gO4+k6qV5kE9G11I4gfhGhN3UMw9FHX4Ft6Zp5RoGDpl7auep9Odjq/XQdPQei
b7XXOfIwxXaU18UuUCD+jhDBMdulRfE2FF7C9irX9/Im6/1wxdfL6GEcb0flu1ZsrxHNSIRvbNVQ
rV1KSI4Udq4Mx6yY8IQTjoAQumGE8aARrD9s0tSdqC6qu0YD/D9eR/1aOaxEJH8Mtxa8ggmXmo9D
UV8gZIQWZGo7VbjSggsF7fo9iabRV7dltzdvvmsg9i3Jhcfaumo69CRROeNQO5N83wrX7aFH+YeC
X+Mm4jW9l8PP6D6+vHB918y25k+/Ht1SuByeLtDniW0LER2nUJ159uPopkL5THXaS1LOrdvOnqXs
m4Od3QtXh8jjJyIqpoVeO3mjHNldsM3kfZr/DOKvZgS7wuSpwn5w1O5pFAKvhWtXFZWVDCuBCheQ
hohTJSH8GxdOE4uuMQtrK9plXYLC0HNo9u7Ybptkn3b7IuzBNe0tmGECQVyeDfW46lp8CkPkq235
wUIT9javf6ao24QTFB6jh/p2eTvrnYNQoyvOdkU/fXglq1sCvnXxIy53MmJElFudgnJo2VmOxJZy
OvPHlR9mPBpvNLHHDdyXig3ySEI3OQDAYLyCL/jaJX6mIWWwmZRdDmMpODozvI+kr6qpMdNVIfpp
8VCID2LmVYfddGk+ySjVtxEAFsGR5+2Q7RQZDUbT65FqLvw+uxan+0R21IpAdN9fGF8H7kPJLm/y
G9qf+XdSbeHX/ymu+ov24tcf82e/fyJyvUIiUtjzcqH1yO39+ldD+Pu1vIhHyAU3XIzzbv46DXRt
2+kowt0tuWbnooN7XYP2CxxpembbK7ErjM8tPcFFe6lNGTvpqyB6oerGPWcKLEe3qDMrJO3EZ6lA
j0m4NRCBCsPNIi6l8hRGsWmTzoZ03h6GnBOwDWQ/qjaN9gVJLtqnSBQRTSUz4lBaoH9rRe5VlMeq
W1a1oNrRszEGWwtZm2cTGn4ueCu3ZwvoFIIZdoO8OEhXlLTswKq+ZQPku1AbpwcDQGNkW0/6Pnnu
Bwf1Y0etL6LyUg/Rlr8Mg9C2irWZoHFoz5E/X1aUHlVHm51R/lY0qtvNyMGjcRaMoxebnB1IX015
9qZUviYpwu+RAq6f6PL0iq3GoY27ryoaY5VqeVan+Uh5e0kZLPpmP0Mtc6qEK1bN7aRHg7gb3JRs
t5Q+Y80fk6X3miAPkbnYibXUbXrxOu8aL+h1RwRMO883IhJwZnhAllOxTVLmvSpt2kL3hKzaZXBN
aRMyVELm5mXjDcPPIdyb7ddUGFbAxFKkWiM/sa4FpafRR1Jjew65KKb4BtV71RNMyxtjNMIaS1Bt
qT3sZOsqH++kcLRBqhKUqR45ZxeXo7DlCk3e4TD7QrrqhfG7Jh0u00Taj1p2ZWTjQ57pP+RC3Yfq
VVQ8/fLH/pJr+v+b06lSSMML+49/uHUf3M5Vib/5t7v++UfcogX50r11Pf/49j+dT9ptwf7Ca7O0
MP/heGq/EZDAdLNkeaHHf+t4Kr8trbMLXHrpLVNN9U/HU/5NN2VSt8Cy+Fn/eLp/wemE3viD08lt
BlgZgrclSDlGW8VVLSw87KITaXpoF8DI3E5HGE/VQYcSdetikzh9Gt5k1C28qTQuZrBqTo53NpXV
F2TKH5oCUT2tjw72JA/7qS8f5K56seSQJrSQhrAuWqtRtJmk6jUT6x2iWNea3D4ftPqGclbn5nN0
aTamUaDiF4/reW4iG43Tw0t1OLSJLc+y9GUsrH6laXVxqQmltj0offtljMjliih2P6StlWe0TqIR
OWg9nPFhQ2qwUjVIIUNrgMNLM6KruYlHr5tRXAQhMFRf1CRrbrVDbKBeDQszfQyC+LNLYIouM6Xo
3aY26sgxpdm6kjKQHIeFcTAraq+vMBVyAqBBztXxoi6G+pFctvRY5ohGN60xbKNhEu/Mlrsi6Gu/
7KO1UsPHWKebaKjWg2ReaFn7WIjxLpvMlRH30jobQtM10kC91PN2sAVBfzxkyZ3a1DcU2sAaytN1
QHOOq1RagdYFooVVotOLrxyMrrWlIKxeWmXW3ETDmZPUqt1IcpE+VOShsPv430AkGx8Bpu+jig5l
MFV3bTiJ6+GQC3sNHTRJ6e9KRbtUe3Rf6fxR4xm/PP4myHO6aGHfSdoUeDNLjoscat8AgiNcP46o
pWfqVVngflvBYdWKLWw2BNLObNC1zJOkPjnEapcMQXVryMQDVhxEF4o6qU4sqrNj1C0ZXXR26Xxa
6NHDyi66+g9A0//qG2jpx4YWgNLM//sSuu+L579BukDk2769f/787u9XkKb9RlOQIVr4rvRf0Or1
j2uIT4huGQcKOiJkahT/jH9l/TeZSrBqQrJOsYab64/od/kAirOFpJp2LbqO1L9yEQEnfX8RQWtF
gZdxJIjGII455g/vVK2h7yTUXOWuajbl5EjXiGmZ6AAPUDRt6XUgcpEyXFhaOJY4ZpuXnq74sVqv
UgTDQ0e9WbSNtP3SSZ0FDlTgTuPJfu/rj5C5twdiGfrNdafz0RiFhynzofHA6o52X6BMTBkqpnM3
eexrZyYwWtgnaQRv7aUDgObJBaCGPY/X6k2P6fYNf+GbVdn8XnwT7vLME+663G8iai5efknPXoPT
TgALK7mtPuQ3ih/BXSE/tEB4d2iyTqS+OMN3gQv05YoebLd0rNvlybhjlHW66392+xgh943oJd9m
f3bpZ4m9wE2aZZa+4EzXseVCvfGl2MACi+u0znXBHtbdhekNNyNKgzfNQOunXaJLrDul4PQmAqr2
uFLREj9sicJhGI62h9ul1TWPV5NsDxvUsm/i5wHOE4Fm8Khw8kvV6W/acTNRT7L8Nrk0AuLi1770
0FFGhBOVJx/WOzBElzSSb2SQRJU/oVK9kx9ZlwSI8i9okeEj5ulou/S1qOzpi7yNd9WG2GSFf9be
zl9ZGYaTuLS9bj1dFORg7+qL8KLctjCvWJDrdjtTBy0rO8bXEpi309md1+ws1NYGH7TwKtzSAaB1
drMXPSrPy88RNyG6u7so3Bt+/Ytxc0KDF5qcgvSA5gbptMo1ySbER7W0H31IurvIQdB7ktwqtyPY
ZDeIG3DDrpu1cJv9LJ66XfYzYffEe2NlQOINl5K5D+GgHTO3f4TKU7ptXRqw9/F37TLycwdXkoZs
zTk8y5v+ZRHMTX3kO1bW0+AvwnQatKqyizf4UNFbUt4JF+NT9aD71VPv6v6k/TCDizDdp9coQ38r
1sJNp9zo7IDJ0TfhZoL45ZuUbML4SYa3RN5W6P4SKv6EOAIWt7v+Mf6y6OxEX9vMiYnR9wvQuN4r
lFnZCGQhy94RSlfe1OHKlNww2AoPBkK4KCNfoc8Z2vnm4HBNU4S61FZLX6axkt3pBVNxJSE5uyc6
WTVQ8KcUcMVvQKjnVWgiHW9Ludv+SG7JfzxhwsTH/iXnr5DicqPL9t66ICpHg2upyea0D6r3HHFH
eqiFrXIL+X1+3+yMm1/cNht1bazUTY4vca0uXWO5TcYJzdmhTpzD9KXO9hTii8Mequ4q9FNoaRDf
mXxENht47rtNHnuy7NInMq+SK/W6yVcLU5GGGFb+PEKmc1fcalhr2/RphtBc9Vt44FUcblLXesS/
SREMrys3i53W17ado39t1w3Qx/FKX8e+UNnCfvTLS/LZ0qNI+qwEM964DV1Duqu8VC8maX7SV4Mn
F98yj6LvKhudsNoUqdcUrOU8erp+QfdyBSusI1+gtptYHmTxyTrZWlvIjL/WBuJa9Y73vJa/i4kD
V1a7k21e/ld1jWYtwtuEjgM9YTUh5r6NbOimnMkZc37i4IwuqLDJ6ZAIa3fMys28pYVp0N1+l7Bz
nei63C36ad19s1dcWbOjg9d8o58/nYhw7DrZEhdIPxhZQqu7c4XHMmD/bIvCKTbJ43wnmQ/RRfwg
lXb7EzWpye2rr7F1XU3XcrIGsvTQxXak3spkIsiFjMYXdbow5Y0g1/awy7zIm+pV99h2dh8ucMoY
dOUdAeYb23giz3qcZv3D0ABco6cHkJOKrXubjjdn2OTHOeYV35grwZbcfgUjH4dVId1WxisYHr2M
i7GOzjTFS8tPfpPgXUaG9oT6A/2P1ObMxQS+KQSYJfpBXX1QXaqcCNyAIl0tTZDCBTTiABCN63MI
C7gEzgx5NNk268EEWr3qLvzyzXVxJb2U8f3oV7kD9Yd8od9Gmz5HmEv+6UqwSCgXEmB5KlLRNTnM
bh+teM9sohv+ZFwp2ELIb6anKl7UEnnvhaNcV07h6LBg9Y66nTflSmQL3gaD25krK0JZmluGTuEv
CrRhg4dFHNCOKthcTroLJhKBzmFf+eFW9ZbztMiUANXHROfliscinZMhyc5NDdU5R8PVEie+wfL0
T8Nrb7okMpLNNEHCji1+WOTbHe0Fk+JADkz27mp6jBd08sLLffDqDIl3zM3CdaJn1NHFqxnSNF7D
FZvON/ekOiwO1k31PH+tyU6jzY5hQyFot7C4ZT9JCJaHdSj78vIoGOAfibpJINMbf1k2yY7u6i8p
aocL5PB1uK1Xw2ArgYNhupnvExyT7lpaR67hQcXrRz9FMh3jPindvIcUz7xrdlyA2/l2IbeSUU1c
Z5fxfr5ccDGjUz0Uz3PlTPmTWuxJpGQwSdIZfGGoqwQhbEwIWVK7JSUZ2s0GAT4ugOdum6/EzYgU
qfF9emwIyaTVoeYJFzpT8161F478epPsom29zrYkNvcknF0Utw8Ld4on+uCbHxKaPGevm4DmL4qR
gt8ip3y7uA/GXf51QsvcdK2DUz6b2YXsimsyKnfCjeKItkDy0e1WcMrYNbaBrzcXJuk+cT9gQEdH
IMMteQk03+Tm8Z6gv56+DfvcnXbRDpaDL8s3KydbtXfgkCDhWLCsZWenoJYQvVoVF92jtemvyS4u
nAgH0es3EO8Pi9lcj7NTQklG3MpFn3LPVV8CyPox/ugRNl+axgmul5bg6hLvseO6R1UicRZVzAMa
4mxo4T6+kt3khmUBC505/Vbf9uvOD690b+liVjYLOxBqHZ61CVpHTx61+X6kB3fzOx2asFG/iUwf
BGx+vbQAiK66E9xpNaDy+Whs4Pry5ctkU7xof9Cc/qVo539nKfCPuObTeuD/fe7/dtG35Kj+LAX+
+b1/xkPigl6m0QwaZwsWpjfx0C+yGWrUoHotiFz/jIe03xbOtAVEAkoAVpU/64EyH1EFRCmPtida
Hv9aPfCEtVja5GkEpkxND6XGfN9aizHBeNE6rrjTNr801gluZO/L/uArqKjGLkQA3hnL+NFYLCMC
gVWwUjSWHwECD6Q4Ib0LCf5hPVZ8fWGrRRHX+t7uG04h3H7X58h9jjGA2MT3Yx7NUuybVOokxuRC
2QYrA1e6s1ERfeq4PM63WBtnBzwywkYuyqMkMuDgEHusoovBCS70LXxU8mqkqGV52bWxjm/TdN34
2f2cOcl9PtkC0d5igKrU6e7KS8sPboLK6TLE6pLr8Cle8BSW39zH0iqK99awip/q1tY1ynKknokM
sA1R60mBYsvUn0QUnhRXvZjIL60kxDDVGLs50eN+JbQ1QcdWaj3ZdObc14brqLjJFIph5vcsrjfa
gWSw5ZQ32SNkwqNtQHpnbmdMpelO1W50FRddAScNb9tfb7Gq1mmPWQUAaVfc/YFDPcP5H/bOY7ly
bEvPr6LQHDfgzVAwxxseenKCIJkkvNvwUOjd9aGqVX2r+nbf6A4NNNCkIiqTSZwDbOy91r9+Y+2T
+bfPrGyUfUT2HWPN3i+flt63bvpmNvf1tv9UfRsovdvP++kDPkjsiifrLj45V/vQ35huytqhxgFH
cxU2dPraxZ9WYHCjOD7pRrPjeIsODIVE9cEcd/IY9I0rn5UTlYJf3SY/34u9xpgA0ml+jceLPb5Z
R/rCHRORbp84gUafJT3P06MhtuYHHfZemb/L6a59XsC0ffM5OsrPC0Fz0XbtpuXD5GPrVk7H+hGC
x671wn0yuUxWmiywPtVAFu6af1xt611xtjq3IiTX8iLTcxxGIGDmykJJfMeYWDO3/X2se/KZiG0I
1NuEeU477pLdWk6kkW8pHmhVcowu8rPTU3akTxXl8/xcEXGqu6v72HDH91Aw5hp21Wv2VF5X/GH9
suK34NN1pdM/ldUuu6kB1xquzVZ8Ail4lqCCyY/DsaU6raLD8rmmfC8AEum2mklpN2O3ohEYD9NB
d8PyNL0ooScp96nf7WrCXiKPEc1qDZ8+8Dz6r8UjD3jTXcSZ/9vhpKyrfibO2qU9J0/LPS2vtV2C
+qC+NKdxb92kw3JgWo/nSbSVzhgF09lEnvbRn7ptebFfKF+is0NZIqQ7mVLlQ1v2cb62y9J7+Sk9
18JVhNu+lmUg2k9mJr+YF0rn6PR7fa0Ey2XyepX+Xd1oMXPhvXPLbT/8qimBCp/fBhcoqtwCi9Nw
t+zKF3t08yNzcgCWCwO63jPp2u+hGVA5nDrr1aE8CyTyshZOf3FL3swvG9fJ5J6cVwNN4XntHIdg
vGv9GReQ1fa422q42E6OL2Uvvaqsc/KYnGQD3APgkgKZsC4cwqsng78AO8BpBsvT9Lm+SOf5RFVk
tW5dB5DgQj+m+PGoz6jp6J3JHBSfPU8DFPTW5xvFi489BcW28uP35i1/b/flcaHWUFsfuHN6Wi1y
zR1FkTtdlu3oI4vaDLhOMCWmcjX32pZIG395XsuylneSztKftlPQADSobkHJs5N20t10rpIgeSV2
aA8cg8HfTu0OmmcelY/Beu1+rN+i8sSh2VtnxfK1LZz2PEh8RbwLsLfRdUbIwu54BQdokvt08vHX
TZNbUz625lZE+6pS0CXTFfae8iV7/Yd8Tvn2DTj+N2GQ1O+baHxblZz5B8PKXPL5L2+BZR/sCxQS
ttcVWqspuPP9eKaE71S/xAK627D/rOlEKZGfInPrSxpIvsy1Nuu9ibRr383CTUKibjgY0KKYdwMr
r+B+Uxxnbmq4ykf1GI3btHUnatXT9GPcoJGu4YDJK9iW9h7fqyggKJSfTKbk9BY71c3fo2sV6Af1
rEfuWusN1LA0yJwIllsZV2nYybv5QbAt02ovV3328lMFTWIOun17KxRijMU+lu9mWDneSMN9Zd/v
3gQrk0O0x1j/3D12cSCHQTPve7p0YZ00cp2NjrEo2LrVXYvaLzpQENg8bhj+5npF53U0t+VIxdrb
Xk6yylNR7s0Us0qdfrV81eV7Q90kimt9G71fGbvkwaCgx1ubXN5h9P7j8uA3Seef21d419DnLMz5
kQuYK3/p79rXLjOswhkkBkSvw8l5FK/mpXudXqNn6aoGw6l1r9U5fIxO1UkcjXfnxkfyXMmTr8BQ
a1zw2gaq7B7ULlv1nzBF/+GxjkAS0581uQVK1p8/3KzohRHPseZPmwzs1dh1xy/yOe5Vdy0j/ktl
y99f7i/M1Jgsn2RwuBfxiSbZ08iiWYDG1E0erNDKPzMlXqlpf4EO1nv/r1/vL9wwq5RDeURl5Qvf
PFTP2kbbgeEdJPoma+schgttmWv8Ewvq36CQf/vE/7jqb8PDv3vieTubVrNetfkRJ+sV3/iBgZub
XOI3PHh4ezbrB4h93C63zeH3eIz+BFUscLb9vni0VmoPrde4sQ4E0B/rj8jLD/ja0JQ5+3n7z4RI
/7BmxuiC6DE0TxZT1T+vArkVkhV2icZtAsf6lQTDsfAGD1tTvKLTw0jD9h+/FP/4Fv3rFf96i9Rl
bJoEs17feIAm5mtH0Ptr9Z2dTR9IY78a2rJFcRB3V/vN8fTf3gQ9de1Hi219ZbkuHifleUWBV6lN
fCheYO8lIHilp943n8bjb5/4//eF/53oMFyT0EwwsCJy4HdXjX9/bPY/74OH4P458P/Xf3uBBfot
GOTDqP1Ty/gPf+UfA32aJRnxJ4aQKG7XkL4/hvprVDomNCqepevE/4/uUdP+BivAWV3kVjUyEp0/
5mma+jds+6AC0D7iZLHO+/8Tg31iYf68Y/yje/H3u7Xoek3khVC8qEDtgPZnFylmHGSJId9GW3up
nTDxHLV4MnLplurDM4QVv49gphh6epC1OHNFX25zYVzw+6NbAT9x2kvWtPm7bU+hN+CK6RYzcmNV
jdTtMGGUonIYZSR2Yl2nhNMG0d/PPGkQu5JBPCytTJIbfq5uOaFKzov7sbZqiJlxeONozzxrqPR9
pojLNHUXzcx3c149z2Ppj44Tg8o4CYyioRLNvVBjsl4nhaSxPpm28wh7PbeUyVPKdFNNFpg69KrC
1jfOUL5kaVyvue2zZ9hA0FI/BK2YYBGK5NJgaKPU5laOrQELAeFpjQ00m8YXzIQvS5U8d05ySyXl
pMky+Ly6FcaM033W9idjYDw5GNro22lN1oGaQhqwnG0YmhhYtJBrtbr4oYcPPRGlCsnt6qnol9O8
yDRpq5VOMdgUbrL83cb5R2vj/R7ZEnbTupR59iSMTVGEiUv2Q+zmtdEHijVHp7KGqqQg7I7bDMZp
43iJGB8Qfn/2arRsMQmcvkXb/My94tqYpXkQyRVYr+VxGud7u7a+skIHwYfsNIbWtUzyn34WUIxD
RhkiJIiuLCo3VsbwODXJzlyqTdTntFBpmlMxxjJksDbq2j267dZNTXmCdCj321LAGq2mOL3rJ3uB
26VYD6PyaZpR+Eg6BbNTu6RY0yxop3I+LTQXScQdxFUhqHHtpuMTI9V5Zai+6RTKNlLK6lzUfAsr
/+rUyNpEWbFsMsuK30QzlUdtGZeDokNVW8j8HQyDFirr2g3TsSqV3VrNd45VXG1D3Ld2tCkturMJ
wpi8+gyYDEbEtpRiwNbYuSes+Ci3IPHqjzQS6Knh6iSibbcsl1w19+nQnmsn2ZhaehZxe+wnNdDp
UEa1udSEj092vi37/GiWjKOZsuYmE04ZumCjMXDNsvmhR+0Lp3jehHLr6lX0ux31/519ff0tfygB
/t8g9FPh/Pt78//IPz/KP2/F/PzvG6+q/E3GHArCkkFC1sqB+j8br+L8jZASlMDEBSFGXCkG/8Li
12FMQa5aveZJ7Pzzvuv8jT/SEBNinIAzjKr+p/bdv2BouD8i10Okj0hRgWXxV3PZOe+n0TRCOuU8
PqKM/pbL7gTH57zMxU7NqPu14k6ComQYBUJzYgT6LPkOG6yLEvOz0+m3BZ0lHrwk1ZeeM6G9syrz
5CTPo2a+lnnOFI8l5THD+ie2TQqMs78cGog5bSxVoXWofA3sBv5cPy3ZNDkihP5VxsWbHmmn2gFy
ACbR03k3lto5GpUQlviwjloL0KCEIblEuI8Ufktznh2agebRxBFtWqRr00c3i6TmUh6/QwxTw9ny
0mypXTkqwb8rSMQ8LsXL2uzZbkL90OHSYVhR54ku9RvZ9suqJO95PX7skq1ngCsvmc22baBUzIp1
waLojITsE4kagI2eod/PdKaJQ0OwUd69xyZ2MJIz166QJJiTD4I4vrHRFH+RbGhIeXZvTm0VOJlh
u3VYbqtoIGWlMSdczu56m+OpiSfbb9P0V6OoMEVG3vvaYNZd2MA0YZp6slLtU5nNfsZT/2Q69btc
nYpZxBvURhypFoBAneFfqQ/mZY64N00GTham1XlYCk7kGtgitADTpE81KzlR+rLlpjLRHfia8dDb
gRSFD3peXfJZ1PcVu+Kii/tphuAux7ANBhVK8pz6kboOgVGy+WncFN5sNMTm5eKBHJl4JxnKCXVs
chjUkC7FRjkCZ21bleE5bxUEIyXskooBTNs1PJe2cEXGaFDsy4i+3jGZ36dTszHVtzrEhlYa0xJR
RLVS/8HUso1jgCI1mEAsTVlB+beOIXu0m2RQide/q1Wx0yXwLbMt8YWkWxDtMYxwSSrl78xob2lv
+CzOXde2n3JWmHx/fdu25qZLVNmrTRTNfWk/y3r/q2sn1XUijd6OYyKDsTM70qNdwfYexpcw95dE
2kM0S8GOcm2nOuAVSa/aQWi2ydEEtuusz1LrEHsM2JYYVQWgZhevUgakgsahbmhzomU+EPwCY/ZD
kq1fiqC5T8KvUhs/Ese5HxHNlZbzUpyNYl1bQvrUI+eat+1L1M9P6XDoMviHypK84Di1mcL42ZIG
5AAThZfUyceKOqsBrspTxqBGNZzMtq7wRhTMk9LiiMvX1o6Uq1oo96R/QATmU7qSwulqQKVrntXa
nrgsALO0zIQyDqcuqd9DrR3ALvWfem7OiQoLZxbaY7y8mE7fY3QNoUmLwQhkygGp+DBEfJqxb5UM
8ziQWsccDEykHk+h6ZwyJfed+Xlow594VPjHNUZW668pxW22RgjRRjDW0nvTj+9SjRsmxVnmzhJl
WbTSoc32ebKL41Cnt1q5lJ0EMQJepJHHwjXF3RhdpZE8MlEYp0JUX0RitMFsGTMj2bMNOqNNMm78
Jlz3Sen6IJdwmNFGmZsVHlGHHB0cSaowesmrkIFwYXqxOty0ImcqnXSvcwWVoDbNwS0m6CKKeUJ2
Rf6Yg/jRHED0hrH1LLU/S8v4ZCO2hiYCEducf7B6Ttxec/axrX50ogZxyVghY/1MpbBtShQYJSgk
ZZg9K8exaW8y5rTuUpVBVCSbdCjhNcBbW7rRVUuILE3PylSzVvPqCSZnFZ71kmTAGeJLhKbCJYWY
Sfh8HazwRZq7Y28129wgiziHyg4ur/+U82asoqdZr+COjOktLpqtU7OrdPN8J3pxGJLis5WKQzjE
j0beGB42S7zQybkU0ktTqm/LGpwZUfhNWbr4qUWNV8f6oegSeOUjdVgRWsfYNBt/jtmEzDTdGcrw
UmtWs5+lfbvYEGJmvQkMNabWMz/sLHrNKKsxiVGfmtopCarEuFDlwUpFT1lXpi60Xq9fIAxo8iVk
hm9UsF/n0jWzaGN2zhd3Z3UDPQqk5W7TAoFpBUrbWGFIH8cMNeR8J08I3Ojr20DStDoYNPOXnQh/
gTC4zZ1pIX8wApqApUqMTLbP26a+T6T7VGM2D2vew4y88yaJM8vqrXepHB6HotWCyVBumgZpuSvv
uxTaQ99MMIUiCGSVdJiE/tVJd6HRBUmRgRfXXpbkeMJUt2qZ3LIPAStnps7cagYjQ4hlTGYmrhou
uj+q6kZWGZSY4qc0m48yRezTlSazvByccpFf8sh5dPpBHJSCNNNMWo5NN/+yRpvCoSqQQsn6SUpz
48B7+WFVlr6vMc5Hy2F6giZkY+vwJ8oWr/elSmkAalzWCwkU4pLQ3Cz2L21kO0nljRRaT3VaNDtj
6lq4jgk0rz717GZh6dCf+a1tHUU/5khx6eeURn0gW/4BYvFmtuMKHi7ky06s84bY2iF5imVJCohf
HDNrU1cR1Ug5vEfDNdU3JHqCCmm15ppJ1bgVrhDIkLC8sqTZJUb8kxTiJRhTFDHEKfjxMgS0FG/6
zBsQN2oLiIusaCl/hU19KprmcQ4TNA1Qp+pBvWVlctXUYIIDuuvm8VsiymffZL2njfyzUm5GD5p3
4S3OtjOjXaN9pBoaOCT+T1K4h9D9E0+M6ea+e6sr66tXx4shV+9WG/2q7WHxWmWvD+nnouliEwne
3KUSbyNLEk45ekTjYMYTpnrWVZfn82iJS68Nm6TKmG9EOZQuIlQBjINOt5jMYNDtRmbVknqo/Wgz
FKzq5mSjdhiX9CPWEK/lFZ9VQbCCGwm80wk1XdQa5yysGLQIhMi9MLzKrmB25Oau6VLZq5pE4KRr
3QtAPFQdehvoo/2mdOJOlxlFCg1n83pBD2QVRlDMBXZujnzrGy2oOsSXS5OwqzjMIBgiWfaMcgkh
p5FJu7rRN2akPsVK9aBpU78p9X4zhM5wm9P21mvGuV+cU9EZ9zGehoMmfo1NdMNrn32wgeimF/fS
rL0muvWk9Cm6x/He6dEwpTJAVhO9DGqJPLOILK9ef96AzoKRUxD1FiJF1K21Pox+NfWdNyxL45pj
/2jpyQ92LptGCxlfOMx0siIHdLYyhjRdHMswXnrIP4YRsZtn526Uz7PcrmI9iINYkPhiQIk2rL2c
WTe++cEqJwTdkZ9MSfkpyrzz5lr4tQHtaexMV+2rX0WkNW5nJEzzGsafVg8G186/6qa5CIVmrpwf
mpradbbIrpgFY8AiGT1nFJbXjclT24SLazAB6Kt8Hf62tac+WW3e4IRCYZ/b8IDi6SmvxAcFTpDp
WR/IMdBBOTLUcdTan8ZoV5rTj+hbyS3tYT9Gy+obNxN4JxjChRJKzJRRxDIJSPYRY74lFLqrNdm2
y5LCNQiVYZtQvxwtDZaqR5bpoM3M9fohU4rXiXLIExOTM9QPXmakfo8L2DFRppQsLMn2YzAItUG6
mBgIGx1EGcZkSxujCeJOMwKjYaZUZb3lTQ7PscSXkLw8X0o0OShtexNbUrZrUzS7SiFtsgyl39QZ
D3gYnh2zKc5m95bKBoFJQ/bCLvwqFfKLMTN37bI6sPG9dpNUgk52Z+R5e+RmMVN8Ldr0J9G1X1Mf
e1EVZn6+rJxmyd5hn4J8rJYKL+uNi7CXS1aqulfb7CXGBCHWOdcKusd0l6TOA6KS93Sg7JXVz1Lt
ZUxNml+6FSEMnCuoZLq8y4tRZdrC3dCDIQkTPwvHn7Cer7gEPApOZC+Ty9Gn7PVN6s7AlEgtaQ3N
lxxUal24GeqI60gPZp02u9F2bvJETUUV6+Mu3wRm6HxnevXIThc0JU0HASUFwmVGiaHdytzao5LR
76ROJ7uDWp9TJGy47LyYJazmoicuVe+PWkq7MRTNZ96DJfzWRWbZcEisU2GZ0xkL8fdonJQTcrCX
COshL1eKbZFkUxBX+bdUNnezIf2Mk/UStlczhx2eFMohd7p1ewdjc3LH62vjMVoaSqqG+WpkoWwz
lg91RLhZK9nHJDPDc/RPXe32epbIWGAWiveWvhikj3p13x2MroTA2Q0P6qB8KRODQp3RYt890E5c
0q596PSy8fL5q8vMX0NNVTnZCaM6U78z1UyBPshMcZQZprQ1ToL9k2Ok20YT7Kvsla0q/eThm551
PeY46kuIBldt4s3UTDcd6yO5PdadcSy0XGFPMU9Ym9shFOah/87KGsnp+kuU3t5ElvWrDoMOhacm
cNhhJGeY+kuoaR1CH/sz1Wtt12Yo/5RYvVvM96pk3LjUTczytyntYuYK+fLQtuWO1HI3bi2dF1Bn
/3EQHBjmuayKD0dN4Oc1+asUoxJPk3MzwvwupT7g+g29bPk2wmJQR/0r1RZCqIYEZjUMiMQ4yrG+
H0oQwfXRZyxSPa1SNBFKc7D0+rw0y5OeaxciEj6jeTnHot6tHyafmheYRZcannAyPcotFarQytcx
ryN/ThBgzlLhtnbzVGY2xa1ZECbfG78iC3CipzsE/r7aqfjlxIQfC8V6Tnj1pCQ/95X1McYSOFuj
BGDcnjxF5c6ByHTIq58KCHMnWrXa9wNMUP1ZnwlQtc3yoGnLqxJDeC64m0U8bca2O1MDv0j5WART
9V2GIHNpeEnZLfdhA1fGLhYOIkvbyu0ICmDZx6nrfw0hO2ua1aCszV3n2Iun5C9TnX5N4wDhgRbb
YB1sxOpPqy+oBiQWdRuLszmmvhMZH31v38eKJnlomtlpmBVrWBCpWtZjID/zxQxqZ6t5jrUbOIeN
DkDmDnGouLz5XtlAH9JGKK6W+Bz4KWOY3FQ176fOwR5BMt56ZVmwZ0Y6FxUTC1QJoZkXxA63vUol
h6JEj9Or0iHfN+0cxXkjP2XJcjP0lhcbjxpUb/ijRvPD3Idb/hD/Am2g4nRgquhF8WZWnKt28pQk
2bsjPTRtClkhzx+MWq53FN7t2SgbY9P16XSVLWPwpLYMnzkgXgTd1zEx11ayHpLT1OD5EvHyWEU6
vGUhvBZyw5vjnHIIkrHxOCzpGzSKWeQPdly/VnpzVNv2Q2T2m5TQ6VmDfVDlgiMoH1NUYsm9CLHc
LN6cpOS7jEjo2jY/xDN4e5RAYjKrjzyptumCW/8gO6eIZGEPJ9EF/4r02yyGGy35XTSRxrjQMEZF
Ss43SvCc21fneLSGzCzIVwGKgfPpjL3XKaSrS5X8MOQlnFU9vwxdXHOvwZukEgqpsJExw2aP5egl
EdzMNtRhkMRP0Wp8KyUVb64Jd75uthg0PjXh5CUNFKByTAxgfflaa2Ty9GaNCNvg56JNLeARQ8sq
9H43186zLFm7PjHOqY2Yu3ix0at3YXIUWnEamvTXQmCRu+TTtx2LcZ9K1a4fzXcNoUUvleKgjk66
meNrXsHsLRR9l9hNekrGMrnL6GLcybDmja5CbLBjY1+D0PDRpOEcg3UpelW4UzFDPFGV904fn+PV
iTPBXFVjFwQJ2ucCTbRjwfRwxC+RvfDTz0k2v9bLtLON5d1ij3fJyN4sib6DHo9AqIbln+j6XvTD
LlebZdMOtDBVOMGxKCNMOyYaLXwSPKtzMOcf8O2ej2SFiqCsKJ1FrF+UUPrWcwYBmgwbGT8Rihf4
xx0u+25twBrLpJY6UHpqjIFnX8wysaPGi+I0Othfe3WqggwytyTpxkfqaQVoK8ln+rI7ExxOSaKN
tLSja8O5yIzoYerUZr0FlzSF9NEvLodk7y1pJ9EdNT7qSN0XwjqTwutqYuQBdLTCBl9W5Hy2Phz3
M8r4wiojAFemA5JM+xMtKZy/bVnD7REyJsxjezWS7NYOYeOySbtxrn1GoeUBOEV72bwpMQmFmVwl
vqgrqBxy/NKBxzkj69RUUlRVdCsII837bAbfbXRI0WOI8AKPYE8OpZq35LWYbSru1bu+z6V90ZUF
VvrD61LxnChGBDIVTcDP15sk8Zs6uZVmcmuBUxvuij5IV5F1d+hTVdfK2FCsAr79MmnPeUR3LwZK
nCisTr1l7KOlDzJzfB7idqM02n5Iu2vWT6/tEn10KltJ7jyaVrnR1PG5SabXrIcAxxXR36Tfsqpv
al19GtXoGNvJtzOk5NRp5H7PgkoRY4d+wu6jgWVGC9PDnZsI5nCTBc3H2F2nyrgXDhQvS3/p0+vc
KjFec33Q2bICn3D8MlsCL6zk5mi+rKI76MG4AochmoOLQaXbu7ot+m2SCJAMpUcKoCr7364tWRPU
7kYUXm4BvGgFB3ul3Ek1x4xkaqjhHW07VNZTps/v/bIx4nGn9/IjUGzlNo4Eeb8vL1bJmWQ0pJqt
JDEhDlDDOg3xncNXoQ6zVvxvecg0jCbE/MgM7OIgoteVnt6x7h7T8U0WL7O0PM5L/O2kigGAWkXQ
8/3SJl7LdpRN5jAWKBG72DX4RmaWOppi0FMVZRzjzDJeHgmPsEmd6ZAClSrvQ2jFgYQwbbQy3c+t
/jgzOfCmJGogRUFLktvpNc+6LbOFxs8m7pXxk5YGUR0N9EdHAtCV7lbVt4d/6hM1CiqhwoC/VCT+
PJiUBHnuJzqvctxAnqqz/kugyJZVFYKakT4m5QQaEPL3KYaWKK/JXzfXt3GCKjWiBqx6cZL6z9E2
H+qF543zKDIjg9gkPcPRJB8EGM4IxtyRcxE5oerNDQAzAeMbWef1qsYxcBYA/SyZXmSTsI9xAmqb
1fSSNzXmCNayEb0eBWVo3wnJZGaXmpdJ5u0/rK+ZKj+rob5vdXFaio7lD1jixRL9lxSdGyATWe+2
dmKdB6c9qfn0apuJdoquCa1va97MlIEiqvFta/etr+qxulmifaGn8sWO9ac+igki76tvAPFDKPP0
VsQFUpqCNoIdAnPmO2YahgwKKVptv+4YstMg9MikbZpyaSuGYKbhmaMk6a0Qtk0CogZXabEe1O4S
mrxdduTcJEAE3t8o9sZyuW+Vec/hfNSaovQmfd3MytIvtEiH9DkhF9d8M6UmlfLPqSxBkrCkV0a2
YvI/j7UznMP8aejZ3k38eOS5vY7kfjeFfRZ9fGN04/aCwUXDms5aGSUPl0uNy1LGN3PRUi9eqFJV
jafTzdcadFSV0HWExvQ6OEnlVpZ0rnIIi+rwOlsm1NPq2oFvjHG7ABs7BB9qFM92goywMC3EOGaZ
fPd6e4rldsO4GNOavkM7P7JUpik+Lrw1laNBHZ5fRRlhCWUBJUXHPFrLdnProCY+1E6+i5flLRdh
F2RjBsZfGu9oYdZf3CcsPdeU+1e5nICwx10j8RMzeaTZ2G2jqdhEsfSYKvGtFPVGUZLj6IzPZl0O
fiUPMkcMLV4SMnhAcm+mW6c0zzWSRqNhs+CCUdk8FMNjueif4wSzKC/9esYsSDWwIjI+lVx+H5La
xg/gGpXXYkxfreHNlIy7aWh3umy9M9MiQDTlqHJWCMi04luc+4KxvILfiGNTAYV9u7FMLrqupIjt
bezy71CwgZe08KVdPve8EZwpbEhKvD7yPAqizNmM6vgaWtG3bI27loLfK7P41tbtVpmwcpDGZ01t
TwxR9ooiNtLoFqEEiiix/YXp8t618r98urnay5gRTXYQUYxtaqudPWlmouXEKFayzZAZule1/BUB
7G+gqD+SaVYQKVi7ZmGbwWBP9N5Ggg3MTonMeJukPOekhMVmMGIpOXrTdSely8TGS9Ge9BA4Mk23
cS2/myN9/mQUX3PG21ryQC3KlSljXJY/VWEg1OY22+tZm1IFmHNO/27EW2b/X6GT7OSU365E6WFI
K8Jo8uXVTMxg7LXcKzkK2OTKjjnsHS7u6KIAP534u8C+Gy8MdSOZmC7Z66IcLKIYpzl6IIr5nCOg
51Ve7XW6s1MRJtjO3064vBc9N29YdCBkZT6UicYZx3UaAwOjxe+6iSFqK5nuEH930bwhhZFBjrbX
wua5YzlCVF+yT86ts2aKy/pkhtHilzfXMp3uOR4N7Q3K4b5ZxEmp4hNeMV7m9AEhTKdYGnfMZIOB
9Vuhih3K+SubF5yZkm+lXh6dsn3G++1c9+ZnGLLUota876YRt5nS/BSd/joAeLBoH9IkPrehuErL
W9dVARSme5F2L6ZAW81mKRnjzgp5Wh0+HX0/P48KniiDfjZ68HzLjM6JqWV7KQXuoFG6K8P4KIf9
eCqzaOLNwCJJbg5mzU21JiT6MserN+D2ZmlYTWn2Y67lJ1lZ77k6CLeCO74en7qadjsQt1tstJ+Z
OSvgq/F3qkzPQjbuI70LCla0HsrnjHG0PIx7YIphv94aM2pPdsPCaZbhmUy6yNXrAget6D6PmS1p
RvUohtpTJPmRpKsVjpAfLez1SYJ6N61kA91120d9UM18qMni3q27UJolb6Dwg0sIiqfE6APi2Tzn
Bi9qMiMA+9/knceO5EyaZZ/ICjSSRrF1p2sPnSEyN0RkRoZRa2Hk08/x6kG1WDSmZzXAAFWLQv2Z
f4Q7afaJe88F70Hr8DcdnVPYqWeWidukzJ48zkr22/yoocMGpnt1Avz+vmSBUmBJK+a3kC2XpkWc
bNQquO+hnzPz4xBYCvsUqh+1UlEYe4wHbNhMDW5eqwSciWAmKIeHrpo/bgdFpij6Mmf5UXn6R9we
ZZ88tVyEzTB+p/zNfbyWuzFzn2+/WbFav1ajQEUhbRryPfCRB34T2hXeuVBNxxvxnD58eFAs06NF
rwjFbZBBrNjLFZdwpdo9BhDIXxQGz4rFQaI+BWN/ZdIn1WdPNMM/fCXOS8D8hwgYhl2g+X73g+nZ
EbjPjla/h66sI0fS0FnrXTxNbzbcQpowFUZzPUa30rRteWib4cD4/ZdjzNvtEx57PlHWC1xU25wG
PDe88dTbbOUTfYnjGoZgsM3XusbaXt5NOlgjS9XDvksVOAE3ItkPiX0ZfiStbu8Lc56HESZ3GujI
ysbDsNjjLbGCNUvv9XhjuTWU9im+ql7sqageEHP/z/WZP+qS//wTu/kv1c4/xYD//r/+z6x9h7/1
jY/Z/9e/6v9BPRAK6v9GD1R91V33n6SZ/PP/pgeS/yD1kTclJMLQx3kn/yXElIgtUVuSuODfREFg
TP6TIEgFt5xdPwRfAtvkX0JMtEKuQ1wMfxG0+H8yT/4HQkz5TwXwfxBR84ra6JTQHOHik7RE/8WC
bYekvrhdnhGBfuXQq++qeGVrhgPvUCc+E+B+WhDSVIDdLPQWfVfUJ9Wf0QqkT/EqDpNfDMest3es
As/Iour723os6wK56RpmImEhdosLM0/rSyDa5mLN4z7UGW0V+w7kc7cGiBU6p0S6Y60Jh0ytd/DF
wSStJG2HLkrjzEx/Sqv75Uzd73C9z1r1NokFi1sBCZiN+q4IWVEE6bGbWY9abn6kGo9nzNhFlVP/
KWM9Cav56mT6S7j2ofKwkLUhTliQBfV8neGF+NmThVJ6Xyfu0zQCd6FDu0hyeumCa168jFJLjvdg
uv/GYbFpa1bfNcA61VArT4Xw7vIbU9QGvteJ2UK8OrBfsevhwMeO5WdgCyBGfxcHKELT6ncuAtzF
YsKdHSzPRfVl1VOG/op+pebuC2fOH+mJy9JD9ixei8ay7jU16r6UGJ9iNZLt9GViXeFh01Fn9LhN
shLZ5cipMg+XTroXaTnHzjc0aHSMOwYJuyHuz3wm2ATnTu9S33lLgx9dDy+r4eNiaVUekOps29Sq
n8O1fpSvMu2+41y8V/Po7tpsZDe3mBGWnvoe4+5gMoow6G7zNhsN2A4bWEhOWRfWyBuB72H/oNhq
ymY9r1NQ/V/ICv9/PI4kr+l/cx6NN9zbfzqPbn/gfx9I/j8k7zyRSJ4D08jz+H/+TRke/kMBGLdC
D8YS59J/9BW74T+I2AM3B6KJfBSw6v9+IHn/IDnKgqvJOovASMv5nygUHUf9F5UfynOLKZd0HDtU
NEo+x+J/lIZnOh2SYL2VfOhp2YZV5b5hgr2Kkgs5Ls3FGPJG1btNTz3Ey3LSi2DbYS7xBF/T87wj
vV578FsFRZLhzKL7X06ZuAe3SdE9BtU5GDl+fCx6jS+pkFJ4EZDJTq6OgW5zjY/wApD5vkHc/mHR
LwyoRgAHexgnB3O7XeGz6hy1XYpG3UmfJrd8ImAO/CpgZ+YC43XR82ccDKCFqWE3Zsp/BaKh17zh
YC4MkNRjWUpMtkGn8PTWTEhx7iJFUweTowcYOgTReO/r8b0o127TTeE3hughQnk5nIb6Ad3CtiT/
8B5FKWlhcXhSKfCY0EEoHTZ4sBY3RHXgA7czTPs2YXhO5EiOmH5luymD9HlGVVWFDwh1un1DoAUt
U9Iystsl/tDe9c36XCAk8Lzkng7nraza+CB1zoKEqaIzfLje3O4EKm/lZZw3qkA8LJHcManep53H
htp6MZzkkb901SFn+lPG8W9JjYlueb6qBs6lcII2GqwR1BD78lqztRw62JSFA0BXzV4Y0WGRMFt5
feTa67WZkvpkD/AjigIX5phWx3TOoyz016gknW07BcAph5KVxIK8yXKyfLuSSb+ZguVpsiCRps56
TRNCI8rhqyoYSqtBfDsr0hU2gFxuZFpE3RLCMXZq++ozhd5VQxZgbK3+pCmz1iUvsRMmkhHdiLc0
5iBl+sQ1I0DXOubcZjHqwcleT2FqvTolnL4cxCceTUmdy6AUUxB80QHR1eShhp/6Xhy57I+dzd9E
aoC9imnvLlm5sZNTPXBxBhM6MT8LRFRVaAuY65h7mWQ/TIwqfPCf/WTwkWtsci/g95ny6TiuMEAY
9E/svhrh4ZhGELCZtP8U2FW4d9b4XDuOJs8CZIbPhH9jEbGH+AcoU1kBZ3IC8i29/G9sh8tJ6rZl
GZEC85R1f6hSfOVDqLdDXrl7RubIbIdJ7dGlPFqOYW1oU0y4eTFtTRD+KinWmUcN8jVcs/fk1qCP
cSp34RUljb8Lg76jFzDYRA2S1Fi6xWnpoQH5etqO4eCcWxoZimcWZ3HB43nTY6DnrbniipAuh+xd
WoXIzWvxHLo44RcPT7zq8nrPi0Mj3WbR5DSszzMsy8Gk96WFAsOgGxao42hngjlqFQiX1mwKQ9WS
ZDc0kd//WNi5jPbwxDYuOMgc5/KN79alzh/bxjO4eNORwUt+XFsAaLAdCSvzNsIz5WONwmzLAs5s
6qJjM5Ouu9qKp00/YFoImwHKrl1AMWA22IgV/CEj9oOdO2bfYmcNUC4voAgNpMl3z8pfM76+iO4G
55qVPnndxAQW8e4mvK1t2po/4eX3OnePRqOcbEa86AKNwE0yW+/iyTnk62izkMwR2nAMekpDdPJZ
obYB+oQ2RThRxflHX8jPBFLlLnPKr4LpA0KZBCVFhoZkvJkJnRDok8D4H8cEq3lMnANP781kPSyY
XqY2gKiSzAnXfwyZ/L1zGtB3WXZq7OTL8ZLL1NKBMnr2AVzSfyk6W19nP2wxIkHmaACt6AywWrx7
WbrWfgRPGTAHiCooj0cvzd7cGlgNFU+5IV+HtXSefcbMa842G2kJsqydm/vUVls/i8WlnpY9vyTd
di8fMrMPnYmnTDAclAhHGO9OzYFr4b3IbcBBjH7jMCbIyjGfAOzDbYyrjo2PficH+SwnG7KWBZV8
rJkrSZ1eaa1j1Zxz5peVBW9nSkW0jl3KKgqebd2yuUsazEElDfPZxN3FCgRrKA7pAJroZmiyR0Z1
VFsV2sYidQDlDwkirkQdEaUDAXDkXewjVutd/10ywTyE1OO8ay3VeVOeVsXmCFlpJ+Nj0aLF7AZ5
VzJogrk9pXeyfOi8NohEAKZuYSTZBc45EK57sGLEQSkLNBvG51vqvSvWXsTp4T+22uo0DfkhRWux
H/DytERTRjZTYUYxxEw76rme2m+rTbooHW5mqsK6Tm4F/yjE7G7E71qFLGyRs4JmPsiGWrBTPQ9S
OD4Sgnx7sgrMW4qVLAjFqlseRMW1aavswWu7TbvMx1is99qP1csMeTzPSMXMFh5X20Y85ANIHTLs
ug0KkLBi58DBwMoJHJBfdAtirBv7W+QR2S8wJjaDHNhimmW3Lr4+hb1G+uaUD7wOwcHEzvfgEi4w
CvkzydM5ctx6q/vmKe3gk7b5FKFRwti9zAcKn0PeQlcatBMAhOXmVj16iGn6SNPbGmOCY+ikqtxa
IkmYUSI6zZLy1KwWmAVA0C2HYBtnAcJM65I0P+fRnAbo3rIW4aHEd9aPQRj5ozNG44oQYsiazVzU
r5bsqn1a8RQkafqc1FV2Rr7c7pVMxm2cHoZS94jJm/mGVpJdgBhU9k82NnlhCGmp9aNuM4aIdSTL
8dVtYgHMID8wy/3tqN6ixaGvy/WId3xqyz1zezqF3JwXV13pTF+psnKRvS9xaDYz30BCHdGQ4gnp
2acyU5+OKkB7x+On3yNJr4KrCfz+aFxxnFv4QWlwKhCqxGn7OSX2tWdo9Oj3mJJr+b50EOTg2/LH
8uDUTAM0aCNA61b3DqOgXTrIS5VyBswxq4rbyCdfApwSLutMg9tgO92Uoot5MDbkgnKQdjRlUc45
COGj0MfhNvCHlZG3N89ECtIN0f+hTbAD8E3Ye+MyHDJY4pBs7kZdQG8a7fSEBn7PpUSutPayY+yj
6EenUhD0Ps/BMfQghOXtLl5T66o0QK901m9dLMd9VhYxjrXlJzUM3jGNGrzJ0veVGgiOLTO4uMqO
4qZhT/uK4rH6tqfpRWuUNrazvFp9z8CTkLJNPj0yhV63o402K7fmj3Uug52TAyJhUYMkZV5QzJVa
7VyG6kTUZrwew3rWqS92MxI4dsu8lzMrw2tpMu/oyFLfVXZ26QoU2cSObtsuafa5LmfqjcLfLgmk
NCHc6VB46T27B/vounUSlbdJ6cTxQBMh7tp+GbfzyqLYjgET0rlvbe2EzzGKKndkouZW+m2orNcB
Jn2p9dn4p3DA8ZjN2FoKt99gaWhORmYazFdOa+6ps+w1sZl186PuqeCbDslSwa55z/wDpRtncESL
XzU+4ehe+Bbq+UsYEkMYCOwTD1aYCctT4gE8btbKuWSiM5vWQ2hnu40k0aN/EFZ5qMoeUFDMl/PQ
IynTLJS2pi3zQx+lui9OiFn/6ia4dnUzspNxEbh5n+VgxYx14xc7IeMzXHL2Lt5xsbCrZp16txAV
ctdWj4rpylY1kgHhulJsYN6Ii+Oqine8K4LqFIuk1bl15FrTIdRm74f1BEq4BfQ+5HeAPXEDwOdZ
OWqdvr0tzNh25wY8yRhiIY3LEh2Emy57C/s2l/tGC5TwMydHLLj8pe7tM/7HQ5Cn24GaDFtwFeWu
4XTMumRrZxyPc8gSd0jYaQR+9wdZPOizdZ2Z3s9ozfwJpiSH+KyBrLGPOWTJZbGQPfc5i7vYczhL
vPrs3gYqWXMembKc5nA8CrtBeuW7nHsDHxpWpF1PgQwlPmClOiUftXVizVLth74m+aDqvjMFUz8d
kGewXgp3WE6/FRpzZDr1skHHzUScoy8fLc5lLAfs07ZldZPd5261m/zlw5rw0sZBvPXHGhZRwoI9
W3/oCmtkOMPzSxf04LdPIQRWKVM8A+gZD7oiD691kMyrH6UdLFFc8vP6Inx3s+F33nIbzhIG9m1R
Vsbftzq7a4dvwrsTzhqg9oppBnEctor88Dg6sdkwRqr2Ksie16GJAd3g5xSolhI3eLNb1sdV7J2x
w05sTyc6NvmyIJjZlW5/MwM5j7n4Hqvhl2n1KaM/8HxOc6Tp9355aRezHILyWtRTfjTJcOXjrC9B
VZE9gg1hcNxPQYe8w2R+8jPt7vvZxYajnx2CTfXUFVvZz59BuH4HsTmwpV63RVd7mzqt5GasqcCr
uoF/yD/YOtSDEPyTjelLdPGCEVC7gG9I1l/FJI7SFcUOo+4ZMfk2n7P2NOVBfMga3rIufhW9m++G
Gc2BuJvym7K6s6bt4Du7cJJkfDjtc0/pE+mheUgSJzjOdnKsPTyvOeZteKtOCfKzchoyS1O+5cRX
fzEB8+8tb6sIOfton/0FeQoqY69h2VAuyXCaygbmY2M9jzKcL4q2VvcjFHW/2cZltZ6Mzr46AvSw
btjTzvhYaOUiPgKFhCnDruZ0LldRzt82tbRFw1PnDOMxDtxrXnv3OvTHh8JBxSItsW04MLaACOsk
jNB5ceGsOCODvCNQTstmx8g3mqf5NTZZFaFr9LaV19G8dR1Sr4WuOJus/NJhB93Zo/nCu1IfvMm+
l4PKL2Uz7O1JT489Ff5DO/2QWm1SmYkfLEitnZtCinEd82f0g3vhysceKTVb73EwZ0cgFy10LQnZ
Qfy1xPOzI6zXYKj/ON0tA6jlTBk5zuLpKKw13XWqw17IyxOUwZ/a76gKilexDpw3/fhGGZPD+KVy
UEmAi+o2MwS1ghnI+LcLPjjhp1sjsZqHsRZRnVrxASPrp6DNQHxzVElzzFwpUBRBSSz4UssVK7u/
PIxK+JFcEN/1qjg7Vg2bviL1ptZEKdn6sK4unVWJMn1x6V0Fs2VjVw0w16o5mBG/pkTzhDTUHg/U
bS9IlIdt3LcMDBzwHjL/KR2vOY1NAlIy/SFm1znqwXmx0Z1pWcLSdEy5GzB/IlPsj4LEl8Rq5F1i
rr4pxb2+y/yGH6eaqp3VhNfUJGD6O5+Y+fMaDw4v+vDUpqu8GxaIxwGNI7rtnoMuv8PwgIaY75zp
UXuyvnQSp3udXRY7sUn2EEcvERl7I7/YAfvHaXr7Urw0ALtWYEAbKmr4IIfwTTmDChblFfj9O6vp
Ls7gPWT1Tdqc++9EhRabjG0BF2Wy7DXZihvXz+RuNsmuouLaJ/iU1sa5ul5wdTLCahYqqYWRTTdS
i09QSKlJcEjo8dTzDew9oY8B/10VNNwY8QStBENlFqq/0BPsJJ7Z8wj6NGmxvSu2UYgfMRFCmthO
CA/zAoxa0QroY3P3saIa2jQmzY7BtC0sHZ9MsBfKPQpk9drrv3t20a6FjpS0bNo3JuKuX2IWne4U
vLhiMvfIDzj13RW/0gBheMriD43EEZpSDDl1Xk6ObwHxXQSBJOHnWIx3a7/029aY81jwIwvadsad
G1t27yUSTOFzlgV/85rJc4oe0KXR29YWQ5fSDQ9FI3UUYs1pVAjBTOLRQrJ8DmSOArtK9bbt7SPt
/etIuHGfHnuWAJG7ptzjk//kpebcc1zh5hLlfu3ah5kCeLvADGDUjf9WaQNZWXT7NswMYzV+tZjL
XCTkGqlKPg8BK+qwYAOQ2yZK0pzIq1y+VE+Zw+NU+9mvcIY2JaynugoUwuWJeUQc/Jw0LruROy5e
unlHk0iCl4Fg13XFZU7yfcz+ifga71Op0+yMvwJiHapqfPVoQ6jU0nNWy5NfIixY8TGF5RyNPW/s
zBWfSyJApVPTHTpfJY0UvUm6Dh/Mi1BlW7h5MnPmx9vjJMbQ5gZ0xeZ3sMwht4dHdL1iPsqzRKOF
jLKAmDVx8mJv3nrCvxMs5jeuyh94XsOoDA61B3UqEaN96EX2sfTJ98J6hBz14gugxDtb+PGsAvUt
XP8sGL+ZTH7kYU4RiZtk0wtiNwzS2Mg0mK/KMFZ7dxxA3KNqJmAraAaz0VN7PyUtAni3glrm9cmh
JH8bDEd5sUaC0pY8f/a1Aey16rOTMy8Mm2Z6sKiOV1PttShICkd/GbmG+gSMBFpSyU7a1w9VQCfX
oAvdTBJbBbZC6B9BTD0OyFgXLIoC6zNjNRPxyDCYiLc9JhTXsn/4os02c80B0Lks3YeKeiuwLwNO
ZnQrAUhwlZzUml7UBG6uNvLshvOf/NEuqurDoajykmeHcRSKPguoWVK+jAMQQlnmp3GJ39yZk8EO
8BVW+YJ9ZO2JbmqZXGjwuFWfJ1xn71qy6g/HKZqDoMYU553mhHkzFx1WWCi5TPngFaK7O8cqRH7I
P7OOf4imfbMnApMFwUnM9lp5ez295Mv3qxfs0r/dEaGhl/OZlMl5TN5a/KxObB2WViAHVajMqfDv
rPDbFKhctLA/GhaLNWIfHnkWZ3rg2WMF79gkI41G7FweqqvPqFVkHHO+X1RgcXMcDE0FrmiU21jM
/absiK0NET2KAJRy0h348iNb1oc6plB3NMFZxBk5eDhAEosED4slsFCKkbSnKlRsp+b5Qq7DuIGW
cJVuVkZWy9MMJubPWnMgpfaAWfVGcJHLV64h6IWt84xWyEWrMX6jUVsiDJVYNnx1mKvlbJm1PcjJ
Ept8rdh7Boq/MUOsqQQ+ZxgFfn4ZmkJS4oVfi3bQIE3gvOeJUjFGjZRzCPhQTJ7QRdtn3nII9rX7
ETBeuA8XHxe1a5Dse+MOfGUuGQ32amrP5dhGPdk4fM7ovvP5p+naXx4zevHWEh8hZhSDeJeOPe73
NX2cxJByUt3MDNmrLhmjFnESOfwQzMA/NLAdlr+//Xb5qQ3unzKPX3PvbRrUDf6EpLBQKYY7ZL2j
0+4m22IaGVZ3FVYpi3HudiCwY0ORx9s627+75m9MFDekTnYFpYVyZJqiUSWvJFbhSpzxUsfdzzGx
UUTbiC7LnuE0vATs77NmdCGfmsH6apnXly7MQ4nwvM4Og4BVM1nPSRdjX6/fe1cV0TTmpLehiTNS
HnUNEfC2niUDh8uhUpAIOzY+QzVfXD6NH24BCqdUxc1ue2bGjMIHJuC4+Ps+ayExJ/2v0ij6B58U
wzqks8GINDvhelnm+Mx1yslw29PmGB32mIKspXufrEqeO+zGlrTTJ1F5TyqHdljdvl/yZjn8zD0D
CnL4VkIFbI9saWRNuSOe7RL+TMxxslUMj0xe72AOPAUvpkZ5wnTtMyAhcpbLL5Utl5JDR+XJQbmc
XBVRIGH4MqPjbFfnsZDzsYFhXVKJOqN7yBnd1DeGRO21930SpaFG+45qsv3GXbXrZuI+QshCW+Yu
JyW7i82dBWrvoc7t3x4Sp9nqymiSwx6j+171t0C+1LM30/1cczzk5QEHYP0yVD3e+ExPWDbui+Q4
FyWTF83Awyq/iwCEEvOEazrY8YZOs7imAb/qPBwD/CsP/hr8jKcQJd+M8gkven/MuD9spikvFdEI
K5O1g7MgkOaTF84tg3fIobSFD547EhiZeePercluHWvmU5riBssuJccGiVl16TtWzxO1usnWgEHm
8pix/pvDoT3lVvm6xpb/HFTIyZTWu8IeHluG5OcixTE1ln11SPz1PiwTn8G6/9O2zHjX1RLWUnJX
VajXy4CFyNRnP+dh57XqwMGCQqeoSe4L+JqI3ev8ycEFxiAE4V4c9XwY/WgdvTl5iVswkQixHvxG
44m03evojo+mH6HW2/1uQOCzi8swO+ifTPxxCoEXSFjZgWYxv/FYfNfSRg/aG4Iq5veg6yNMB3+D
atqHQcXP3wJGXcfkXt8ioZo1O7FrktfVDD/9vrnL59LZFdr8WoP4uvozhYpoHuysPDLTwOam2dp1
boeLxV6OQZLXkFHMQ98zqCnVfGhkNe3KTMW3kekPcrCSx8ZwxBhu9CNDbcuylo3LQPe5FQBVYckT
pcsbml80TRsLWC/cjTlBJ/if1C5J44jdqBswAC8KjTMwBF65APs0zW296hxnS6Hl7l7dQnwurDzk
WP7FRH7C34ulbItvpk4OlgXXvnSoqRosbSenbfUOU6iK1gCgZzkVjJp5Xie2Xb9fbM/1LyKnlqud
+VwVaCQq3OdNQ2bjLFwUXgHQXkFJOXO9RVxGj1OWIjnRtfMzG6/+qHcqGcunppyrjWP4s5rFL54C
jGpBcucv3nMxim5XDyRoNUPjQBnGBZsPzCWl+K7G+jO0Fvvo4fJGaRcyvsvbq1tOoFxd9zW2BqJL
5yw4umXqbNsEO4rj2X+cVky7tFjsA7rYZGv5pn+Qls96LyWAtpTBLpQjFVvfzztGyLupw3RsbUzB
T9l4bGjXuZ1Ojso/Q+p3CWxKytAgwaFnm9LPSXkpM5j2tmXI3m1G65vZSQZ6wXTLuYIdTVt/CFw7
NBnmhr5zSAGo1bVVacWTrxCiQZAp+RRPMBiOgwpxsoT8JtxVAh7PbZxQcgbm8GxrLEVoDqNxJAKn
jdP7OAhOaRD/gGT+rnR7lV3DCNjOHtifbcZRl8+Dsu5LgquvnZnPnPldFEyStBw/+Ky8WV09t7qr
3QS5u8NvL7uMVbLG9+VS3Mf4XkLQ90rf42RhmC4AiGNpOKWaEchoqZ8zZC/wcmQCxPkAmrn45N3x
IRNwpczSeUJf8OXWROJIos5wyg01z39q2925GpEEe941TAh08rAKNz5e15sNxGFFEKfZnyrtbJLW
CH6RM265SqYv6DT6rQoTHrOx6Xm/8ZqyKT2pwj1VyiojNzSHrHhmXfEeDnAkEsPIzV+1zRKNsXcr
STwDMEGzUzGsTcqaSB+2SXTIlEnc0oSwdbkNXC8Ai7yiuJTO1e5N/1QmOD+euuQh1EjFU/oLK89+
8S5M28lPX0SaxjdpYXgw6kko7HR4obaOLAL8FkSfsPp7n4IgjXrDMFSzPXCTNKR7qMmtGjArUIbI
uZL7QOUfS4Knk+bdRIuz7imq/QcQ9h/sEsPdAJ/bKdLnUWWIW0eL8ZK9ZudqsU6MGJfr5Giy/kSD
hSqJnceQYOPAiJ9dyDnRsbXaYuBH5ISQlPQ3Uqhnij385Ms25VXapsl3OiMbj1GSwBb85dnlePV8
QXGnq89pXNUOvzpbI3h6WILd/jRzSRo+XhRof9YQXVkRTtdUNJhknQE9bON8hDwZvVu8JR2NaBrO
bYQJoN/p1C04fyPhBqzk/dGKZhCEnbDYR1egvrNE/3TwngaMKvrs7AUPCKkYGTeJjpJl2Zei/YKm
mkSIw1sgeFmzA1TBSC8xoNm8Ct6CaLnokvhqc3etE9zwlMmAxWq6qJvkElDFhG4f7/KO3jleiNZa
V0PVteidb4gkzmg8/dbbB8XPPPetU9E62WHMm5cuFqy3K7IfLGBKeUPvmTAzg3sSk8JlLz+cTMot
Px85nOj66j+dHn9UCZUslU4d8V3AEKwsBeLCeuk9qux+Ip4pxedWYmJjGwKhKi+Z55E0Xp6BO4A3
MOzAi0G8rh1jx3b2dmYhGSnJknqHPoUhB/kkw1eP6Wgep5r5CIVV05p0l4PkAevM2N2LLeZGQUee
Slac4rzxDrZhq67Qx+KEHbOB8DInfVnacT14WX+gGbSPXIVqKgGue3nkIppeFJTHcj52Xc6VU/U3
CNLqkltarYc1wY1ih6O1L7Re9zJEQ9cJeTBS9MznmyOcoD/GoIHzxBJutQtdvB81FiVsTNZSiXNu
heSCBMhsnOKmjHCZPCZYBxG3kEVZEveTwN9iNoSgaFp65skuhjcGqxhrbkZmdo95ErmxSwXslzyf
AeWGRz+nbyFarnzHXgJNCD3CPjWaHBm1VFDD/w6enM9yBfc+tb/jlWfS1OtTzYpnMw9K3pl8ecJX
T0F+SUxxoQRGQJB6z2no/J3iPGCPJc/2cK7WDEtzIYZovekQhrKlXS808MLK/0LQY0h/f0+BmG3F
KM4Bpm5gFIO7b8fT0PXBGbOe2RBRObGgI5g9TmDZ9FI/LHacnNqS9KWOqsgklDcjr2QmmP+XObtn
n3nDTVfY3BbkuvE3cH62felz5rTL7xA2QCKL5U7cipJiNte1En/WqrZ3vkPllaAbg2mDkt4W93wF
7cU6NQBd2A7w2a8TDPkcO/YkOZMr6e4gZHym6zbDJHo3sygjNYblbF4umCjN++Rj8APWdUyaBs19
RiiDuTkCbWPIuSqc8RAOEnxcT2HT109kYOIqyOvzqohPMMVNMzIh1GkyH2xUzTGFXJvnaD8tHqgU
awL35fTvCbdBFMQZW07HwYF1V28XAR9DrQyAMSow52C+bHgKcnAuA1tMJ0VjO8zehy7ZchZNhwZg
JZhL0dTgFwL1a2NLAnEQsrmJugKYExuv8hSS1Gv6wouWEARRgzlu19rMtJ/DuO9f6vYVdMU1WZOr
O2aw99GT6eZhCUp1GMX4zcyq3a1xwzTYodDOM3ufLfFX2bmkRYXza47HeXJRfLSsRaZmpXQh2SPK
8oUvB0vsLkk+bE8RoVZw4wMQUxZDmkHZPIHVOlxaUe6W6U0WBHLSDg87qK7DJpOpOqGPOBMMtFqU
Y0hiAXXiY3KG4Ln3umcHq1SW+2QCcrfuXNQ1TAJ9zql9m+D8z7oQYwwDSuJmMbM2T/PQsKCSTHro
FJiw1NljGAssMKz7tqnPVtBhCylqHH2tgOPOXrWILFhBu2bZgdaxI6bFZKntUkQVz1mWU+G68s72
xN5nXw7eISMIKeVrRuh3SH37aUrnjgnGyAAlWS6SA0jW7SUf1zvdOXDxxsI/q0TBnl2KZwS1XgQP
6TMFRnVIAHvBZrkmZlb3aAzdCgD7XFgv8xgSbls3J3SVsOsx220Hh2lMl613kFPc21U3bbFSHxdB
XR0P864frHPuDhddUz6gqLitKbNpF9xCQHr6K78UPBW3V8iVTNSEypFkJunvsPTfsA2SKQcTZEvg
7cXSxUvTaJCufr6ty8neZRJHXDyiIuGLDWJ7/oVK648Q3afb8iFblcNVmcN9RWgHeaM4GTdxdrZu
UAaqv72TExleg1wScfHUxxXxfTxEOfc9k3z3zjf/i73zWLJU2bLtv1SfMnBwRKM6sdlahBaZHSxE
JlqDA/71NThVZXbrmb3G67/mPXnynhBs3Ndcc475t15TWVx5LWQ5g01q3S67LssJo7stAkcSUFXf
npSc6/uIPP+d6/PLz+pDsZRPi1L7PCjoz86+Zqe3OKPSl6bHF8p9dcN7Q5GoU6dWJuTQ++icZzdT
OVx73UyFhRXtROY6N8Fa5W5FCp8nU3Fr65XcYnL4Lcs5ZIMLZK5eDeY2wnJE/efg5hsc+KhdTQpg
zOk4ed3mVbTM71Upn8duPHgxxAXMmaxj7Wmt11tBJ8DTYuD6QVPdFNQ7ZMqh2SeGt+0FNStWzu/A
h/1xzlsgw2AIT5n52KX8NllBoxE1sbcn9H1uBRHTmS8yjPxJk3BhL9dAhcERwVYX1T6GhwwR3OGy
mrkL9Z6cfsrBTBcNI2C4RGTMPqRqZpN/pvHCmlwhQ+mYTlgPn2qyboFE408q+yBcFW+Vi7TnTBXt
YU78WtV0i7gnGdUN7H/4aOlolnjoGirCtXXJKloE3JlGP5+/BVaE0c8Wt5F+ocYnwGQN9i+3LU4S
DzDWr+/FNI2tWUJtr5zo1HB589ydE+9bF4CLUVTvwkJHxmUJWLc/9vn4jNlxJ/yoxNzkvvME9Jsk
1z9BOj948fjTerA1CtNMjrN3bnjvXhnODALM5uQdcMmY3A+ma7YCoY2EKVGwqLMcuhHKsnyfUvfE
d8GmHC4s7ku20EN+8TsC/HDdQrYm94Zgv0Y7+gWeWUtuD3G8qA5RnH1lGgB83Tv7ql64nYNNgT5H
fSG0Jd14wTGdED5nIDkEDAOco8wZEJJoueiddt4W67BAHpGrKrskt4NQWAOX3nk+uYq5Lh4FFjOd
LPRpLM1h4fNwsPyF14c5nwb7phpGb3wb61LL+8y7mjuYxq/AkpdZujS/XC5KRpWEpqHrDYDhTwTS
6Zx0TwW6s+wT6Jc68WED0oxkOfbWGDnGnSjG5+dmwd4Mzv6SkBMu/QevEdelnXm2Lae9aCPbLpLY
r35oiybZa9eC/NQxV2NnIDcYJ6c+sWkk0csrYCoy2dzROHChFO7UapVIvc8mH/gtJIpYtWntiSrS
osbiNOwb9rSDW1/E4tCD0fb5FprSHM+/VKqfi9pQe2lh9zaATVoG/dsDZ3rGNLYHfF5uMdcSCi6j
67pm9Wp607CLgHRqsQxxnNVGNb406zZSBsEdieAu5Pr3KDm/QxMJmtVDeo6CxLhVuPYOtsLQJ4uv
AbJsKN0Z1l8QkVjmGrcRjkfLJ7m80KHcd2Z9HHbcc4LKPBideiwD7+/6B0WWzYccNNAs5pzSGV+c
EkEaT+MO0cT1hyq397rgwADkusW9iG8y59CgG8mq7T9YafW+mmcMM95nZnFFQK+mkreSmOicYggp
VF/fj8ENfXxTkFSm4sPGW8/q0e02ooOR4abqw8qafn3fhDVPKjAI69LXhB3Jsy13eTvwFJR9gbJl
X6H4dbbPIqMqQmDCkL6Wng5F3NKALMy3dJ4hcLXMX/Fc0aPTMKlKYA2K1DZTVHwt/L7YTZbzEqUr
mCSO7U3viDPqeo0jVNhoCxI2ASzLduxvTVyyaYk8Ol+qUz5nZ9qin+MO4pd2b8vAciDKWopqvfGY
YC494P3gmytFs6sdkxoZw99zcfZwURY/9GMVosuPw+zsHOlgr9XzvPerlZU13pFohc5hm8bO9KzD
XClzb2fDixvRvIrGf2jwKsJPALCgKnYT3Mt5QbRhQIr8vFijOHitPGVyZT5wAQXwHtDQwS5qDkSx
69TwLGdYwAv+/50tQaP5JAPqtsv2vVLveLAOMQOc7mkGdmGms/ymm4dl7XcOxfHYivitSEGfRnx3
UsHoRUXegNxllecHnyIyRdgYikPAKvtTH9nbhewu6xqw4YO41blHIbBL3FzmgjnedUO5BLt6qsSh
Gdkgs1sgtowWySwebDrXba9cZ7FCQPoYJjsnwZWxnQkYNgYXnPlKmhywWrdsZL4z78lR5e9hIMYp
44pNvvE48hsMsX3SaJVHtLFuDOH6h7RgsgVKtwl8VW/joHQ4NiOcI+UxtfGQdd6xjFRzG0vVEAcx
kn1MZCrhq98Fbj0wjhVPHGJ0iLlqu1Bh6+rmlAA/HObsoxPWhGnH5yhrARLbSLskq03oZ8VA/StD
Cc6IhbOEsly2JvWIiayR4hGKDREEYp8svYGBgC0Ixqu9sEJdL9JI7+77uNoDdHcEPHdxVE+fri2o
DnaQ3rueZrHIZPcy2ZxwbvuLOePHLJrm2NKImZniNapYQqflTIlyrUMYtmyiE1wGHCLcCJxmwBWu
3U0f1ICuY+yDs4mtmAHyMjVsotjd0Ulc5R4CaPBcGaBFmvbIXGfxJU0/GJ4xhMHnX3xEUyShqq93
YhGkW/LpPNnyoTGIh3mIu4t4sfHPEPubrZsHqfLOI7DDraqrMD0OmJdWi8/k5w8dzuONKPgsuSge
JXzaeMB2GWfT7yHveJfaOLjw+QIwGsPINpyHrGnFcRYSFSCyeVFV/bNZjSCfvnPK50JEaGNXF585
lFF0i3bf5P0FlHF3Ss0ZGSteruABviwzv0Q1nC4mha/SB084GePR7ed8z4YIAk1QgLPM0Wp0zrFZ
dyYZDIErPLd4FZSu+DUq3LIRlni3tmG+Zr/rRLNKI2mAew/D7aCXBJf22hQX1hlMGvo16KQdxLnT
r6NNoMSIkg4p+jYNfrkj6XGzTAvDeuX/yaYx2fuCMVprbDCJCCh4MrozaC9wjDURHrv+MRai444J
SUMiGKLmahHKokuZVZ0lTOfofrFt6DYe3ov+jduSOPAOBLjlY67neLY7IMqR1RiccgWzOu3ZMZbM
NcksxjVvZM+syibRbOpUfSNiyW2RkJoBv8A01n2y/zZx838WunAfp6o8AhgFCgNQkOtm/qUNiM/s
W37J+RG6GzgcLDzdwmHLkQJGKWjuEU/fXIDvQoh7aFC/0rLNn3M3GCjUFda+B0k7We/xRAQrShmT
In8nwPlu0jTodiBWO8DNbD2ifoIHGP9NGFvT1L16kelvghJ4MCRYFUoO7kiWxxaVIazj7JBjEp+n
nqc6B38j0SnDQQfJgfmsIim6qmMYULGKDTej5EJmmQteNL+lIjyyU/B888h849EEGLOOs1Qv+MAb
BfAufrrVhIKssb6TGpn3/SpxBHqAw7HYMmQ+4akqBMY+h9xqNeIDnr2eFlZjrJGSvtzCcbdQJhBW
EpZkbUD+ypLmcKyM6prmKOe5Q6fd1EqGUaAx2BYQwlr9E3W2xVDZs6MNzD10gXunyGFcpWZ31dMp
ThbNSUrWZ4m2ZdLvnWj9fPiddedOVXPQrMRLA8SRPZNbqqyx3k1LjTXpSySjve/HFDVA9rR5ZVCP
nQY52baqG4Ql1hM5PqnRu9SzXUNtZImrIqKwcbtXJcN9EgD6EEEXHKdp2bHX5NM0q2Irm+yvb+BH
VKPML1K30dnhUZ1S737ovPdWeNAj3TbdjfE62fU8OFmWvUUx2Sh3Tp85U/gnuPeHEaBUMdvQ9QC1
HnMXTmkjYZqO7dm+txCYQAm44VQ25aFbNSWnfvZbHyKSLn8kD6n0gQFVVsDYd78sVvEQG+QCIjrA
SisLRZo+eOYkmWcoCTWKGz0toOuEZFsyvlkgvufC7E8xUNAwNptvJyVUkkXeMxhTSDR5tjUn06Y1
Mii2M3Qw/Hac6o6PPXcx5Y/J6T1NKAVLy/HigDrYJgbwocoiy+/9OLLZdcDANgUrmD3X8Vo70ZVj
TNfBeIocTIYFjeJkLTDymuYlaFnFMsStTMt6hyzZQZBJTvSPUuMO0u+OaQ1ZfYRr3sr5l+0XZIla
dNUEMm04LLN1KKQRzlUVnCrjxzSwrcaKXbSXq+ppAk/mjy3X+RzayRCoh9GGT1Mt0F9xHJUsXV9M
fewK77G0EyOMciqkDWBwEb9iEdTbdMYlRxaGbT9Wx8OQTQZHFyzQaK6XS6zYB1bBbBJVNFnmgypr
zZHkd9y2Z8ugmnDdp0KGq7klVskhiKpdkpcHJBH6J9jOHsQSfccZRZdov1dSOD9xC3WoIm7NDI1b
3J1Xd3uHq9704mqX1/2t9rRkKabUFWpgHBYFWxtLEeXyW/MqrBm0pfcad+lD0+C6NVGp6E6AjiBB
VOXlWD+0Ka2Lg48rACYhLgZvL+rnMjOXcCF47WIVI8TFHWrG1jB3QXJhRuOGGrf05zUO6HCzPnBI
tZv/z1ioBsKEL0vz5z/+7bvG2cwi/k+c1tW/NiAL+tD+76Hmuz/FZzf2/+df+K9Qs009lWd6lP8J
gACCJpX/CTUL+98tjwaswHE9z7Mdmz/579oV6fJHlkczksOb2A5M+kSYl4fkP/5NWv+OrobDlRHM
thx6u/5fQs2eZUN5+N8NeZ60fewd9Gfxh9Y/GIZ/6aprIUQToXRkWLM6K+dtXTwnTeldo3G5pyqO
Vc/k4MlctZXYqB69Qnxr1lhg1Bi8M7zCKOgsHBQn7IhafS5g3wK4pk+hs1nEz8OOEDM0o2cDpv1Z
TsaBiNzzEA0PxeJSXBE8CRvlPLIXSt0qPISYzBjKAHz2DtEtaXyNuA+hRn2x5TzNCPVVbcC3Aywc
uj1UUXP2nns9iG1LhCqcmhSrouDUDBo+oY5Ny0NGGSarNVa8FTQIrojYIft3EWTJDuguHkgPzI8n
7qZyYMfegt/tliUi4eLc2/HvCq9eNIAJKjz10z5CIO02fQ8YRaTiUMtsjzks2g/h6qPF9LSDrUcV
gDv8tDJ7Xbr+Yaq+JhfcACoEvdVEBiTmiWSqt5YJZzWxre1QByd7Ahzar0ChcbIPekSnW204gWDW
d/QuU+Xb4LopESD7UrcI7AQrYgzD1BLAZcKIfupNJHInW06Yr8ED6e+chHgW+H8A9FDO2fYOcnV3
p0JrSOFFR0Qlmvp9/Y0URfTXqTw8Mmu71OCkJzZo3Oq86bfjnxkXzK2h3ipL//0wgXLszHjwN5Sb
9As8nHr6a5HE3sxjd183/UPnu/NdIx4w7007ty2jLey8C92+3hC1iHrchKs1h9c28/mtVEPPggPR
a/Gg23jGCwvPcQNXshEDuTNpbZaJrg/PpZ7EJXq6WkxIUWJaRJ7y+/kFP/chS90BY8cEdt+wX+au
2vg2eKcSe+goP0Gvjwena0/pgq1uBIEa+JPaNDP9FF5mPJANpsnGXcHMM/exGPdNJE+xnSnCTP41
ivqHWCc320hZN9/XmjuC0QGQnLn+3pGy8vc96/Mm8vmFkjWLUv1l+PE9YE5mx0lijKvLr0Zy85bJ
QzXVSECtN4cxodCwkogzBIwhczneBVwnFwtr2PORO7UeA/hY1iQ+A5SsAl9Ub2ORmAy2X/H45tP/
gi+Fz12RyF925H9YPG37tDXZRXF19K3mk8ANfoHse7SOy5L9zB3h5RzRs/NRFRnSXqxkIPeZQvRV
2memYSj0XUpBuCAH20Q5GObICwL/T3eWZEWUBXp87JPhYOBX3Qh/Qnxb3iw50T2Uzs5er1TeZNon
IA0o7Yr0tq9N/FgJYbPJTL9bOSQ7ORIMULkJLGxxvxeSG+cg0OLs/qYd1LmocZrxKzDWWeQR2p4e
PMLnTPyLGZqEZe7N+lRnDRKHsKiCo0OyNL320aE4iP4Exr+FVloFsbiurI09wPPWVvWo7KpfL4gw
WwqibsOULBsugI/OxNVd8xpIjDrbkTEBrECyEm1RbmPXf8YI1rs2zhPG4LwNzi4tDrUkMNP8hREa
3VeLdZkzQIoIgICdnHcZeOZW9ePZMJb4XPv43fUyvbiV/7oMLZ6JWn6lWssT3oMtjXWSIXD6oAbE
PePxlYwxrNlgL2as1ifjPGCrPfDAHjsYo5d2CmbqpYn5D+US5raDVj7SjWEGPZMaVmr8Qo9N0LDb
UyRtg67dJSLO9qIkuZPFxIhzvqDAm5Fi9F/ZWvrYWCzhXaTUKspGNt0YyGC0yrrNtsXAZsVIQM4k
DZTYZszf2/XRrdL2Dfr8Z4x9l5sQLjbs2q4/jZdIrQY9SIZVp8cDkixZ8gLDOTEMygGHPY6Xl4Rg
kOmqvVGXl3p8lNGM4MVSCP9+mUV/psADPV5wx0KAJI0doMP4SbSz+DfCwWtuwqJRA1r2uV9kE7oz
6MzAmul8x/zgB2AaWS1Fe6wdbnyOs/LFtK12Z3UnL+DNXUjIpJI7pK8TfAL407DFvpMU4gUISstn
N7IhRFbP+AscH7ZA0tGo7dSMERZIDDWNlMMXNc2o3e80axVxEXvZO/74ruv5fWnplhglIbEJoWjs
sPUJYtHCCli391hFaGJ+N6eGnwFsxzaLAXetWlfNG7ax7Le4dZFoB8ROgMVXDr9brUTztBRflc99
j/4hqt6F9TSlxqnkV2vyEtZ+ycQFhNz+ajw73vda+nsSUXwNBov/uBXjkUzawXSc+3aM3IfAcn+Q
s5VNDNLnV43fpLyWUfDZayU2lOwEIZrQXZ5kvBoc0dyXKdeAtM3f2h6bchw4yRnX1aGvgYbCYR1D
+UXkNd9EfDYqrZZzkPG/Snp2MvsRxvRH4c3eLhuDcx8QBZbQXhGEQYajvuK8I1AUlfkV6dfbS1k/
jF4zHOrIpj3MX3aBQWALmMp2Jof5xc4gKwjGBZ2LHFHgIK3KZ6LFcLE9h05uEAyL68KF8lnL6b6n
WVbE8Dm65lj/NngAKH4E5GQX5X27yvKtMA+MCQKOgIJ/H5cPlHXuvQDvSCxL5O8l+cYAHeOH8/+4
vowgpo8nu2ko7qzGg2AbvqdUk1rfhn1KMz9yvuERgoKwrcaBB5NZA7cJzY2TT29Cj5oUueaOE7k/
aYtTmAT3pe/5ABPZCb28JYU6/WmyhIzU4g0vGkv3tH5D0mRDFMcdbI8aMGqKRaLyZHsHGeojg7da
s/EoOFLA8LIKs4rkr47ABEzFbyWstSOPDAhm3G0j61PQKBxwLrYG8gInxyIyLRJr/iciiT5eUEws
om/fIG9RjJ46RxWFAz01SrsqofMhFj+87351kYkvYeUpdhFrdoFWiSwXRoDz2qp4q7vagT3XNmcv
Xk5WM4035BWK42sCueZAlVzvwMcY4/7DmnhH19Qs0OtJfZlRPbFaU+Fs6xa8bry30sJ58GfMkYGG
oRLHmY3/QQhiNhP/et+gqVaClF5dZptgtOkhLXj+8FhvmvQ2KRtIokt+VRrmfSTwJA113uHX1ceR
/fOSzy3P+UivCJWm7viQ65wykT4IGdkiwhn88eiIv3NejEfEocOY9TvDqeYjmxLIH8iGuyFpQWVj
VF7Vqf5kGcHqOXC5N2jMaC06LivCwlY2eKzlRSmQAPFKs8IeuaTjwnkv/gLxxLykWRc75iP5mWUr
/DLmODY1Of78c7SJTkHTRffJRhxibqPwTRGM82Mo9P2kDyRQ861eQVgUNx7n5r4Y0/KeyxnjKuti
Kl4OurLyy2wXu0Z3/SWIzW1LqoMPSHY1bbbRqkiTB4oYN16LFJQ6NHbWeBJ8ymZPmiTRHhCah01U
YF1PvBG5olA731u2sl04INXw3ccUyxQ4rlKzXRmlBUHgllxM46HWEg/1+FebTVGjR9l6UUfdvCyc
85vKOwhV5Tu74jI4d/Nu0YTL3PWEKWbnb2tMD1NeXeLOXQnn+P3yGxVFX7C/cLzS7j1+0qykt3zE
Ka9auaRQuiMcAfy6PvzsioYYHVKTjhmLBccA0ycMUl6svR0WSZpwJCQh+8x86KKjIaGtjPOnjmbM
xqlx0ILkaBXwDTjRtC1aMqhWqs7zi8O2OqSxBCoNhniXzpTGT9q9r1mqDunyOHksjd2MnH2aneoY
6OYyLLs+kc6pGbFR04LzRbabInRRTDt7wMyPmrXN3LnAijBj3Rigx3sAgqLB78JWDR9djyZpV4NA
rQR0WiOaaOwOLG48MOHNgazz0Uih1YllhGebuME131cqJhfXN/M2i9uHqsLjY/V0YrnlMpCjJ6QB
juO0GhtoIrAW7CfcQ1OonYKd3jWNwX/3BX0Q5Khtv+n2NR7hje4NohZBfDRY1NNLge+wK0ZOZAE/
XadFOCYVKUtt70yVbj1N2Y8FYHrfxDlmH9HHq5YKhgMcJ8BfZJAlCE17xfKqFINgmdy0PxN7xP5v
S9xE7KHGa7wifiu9W2yzh1jn8XR47e8uysq7CJ4xkJbgRlCHVfQaAS951CrP0xdAS/Ee4+W39PRp
Ll2g4NMKKdnbBTEWHOZl2FcLbNrGChWA+bvYMZ5TWb+D+qJrCODcnUaAzjAWLJIHyHSBxWAZ3NoD
Y1im2j2uutdSmgS0fCId/mwTW2UuCDUhopBxLF99Jxin0aUrJ4/3Ub9w+/Ots1eqbavb6Umj9QuJ
oQWSChibjnQ8mu97h7aNwzv5HDtAC0iBB5hXBsZlWqTmPHG2gz+8lLU5H4Pqwe16Shk8F9c68IhC
4IsrXyRDBzFByd2TXhMw0Y8N5UY0rnT+nTLUbbUAYRTdlsz0ZIPbl6zgc1+VJznH76Ijyp/7rrd1
2REVMWVeJR3UYW4W9zgsWq5PoS/0uKd3BgU3kEyxfnmwInePXQDGUJm+Bk3Cb7yvN5PwfgzZVlwv
FeY2bBB2kf/y1EDPgH5O1PIxRKvnu7kuVbMzBCKub/Li1C9OEL352ULrcTI8+WbAdEdap1P2aXHt
hqOXoElU3SgkpecGIzV01fc+tqGDeMaeHQd6s1VslmWlH4dx1uS7dROJueKZ1CuV8giq4TJiZLDL
LMaMy/yVlmfQFoDlFc1VRhFsfc7CrLBPhQ+vRbFphR1pUJ5ne2HiLx9I30i7PfJjUBAbiH1Kk/Hr
4N6Ti/NWBsOb65GopyVZn7gwHuuRTsLWJy9sgJRo6iCFa1F/DhmiXlHNLpiXIxm/kXSZgWBacqRY
82ujaQQBAsYPVFF57+dPvHY+JnXBgWpi3VbvHhMG310aHEiFnmq//OYjxMDV9AwM8MnWC/3hn3+7
zrCtEyWmIxPY2SYV6LhgyZsraK8gLOAmkwUZ+Ru8zxjOyRNTHrM94hcrL0aPIDybSLWsbhkM0+DO
mlf+GDbPjZgyrobaD7AbvjgmA3nie9PdHPVIn3C1LFXeotRgKVo4H+aYUnRR9z+W3zp3ZYYI1E/U
HVZwt/qBLS/x62deLHupHLlPWUTnkZZQuQEC9R26VIAhr3b4L3EWqNsfUaobvNzlYQDGRRb2Kv18
W03xfKFj7WxkLxS04VapLTJSdo9LUfFteka9HzLn3nQZB5OCbFwDsYC/7zyawVrnbrPRGcsfQnsj
YL70VHeI+YZNThYHYKWjCmm/faxb3FpJMOANW2PbZf5oT+VD4BOZEgM/gYmThR6/FJq2hW2v4SVm
bOEfFIeYQplqGiikjWz/zjftXw1r6IPBzW1nYpiCORL8adzB3mirq4G9Y95bOmWdAvWTsk+8acM6
EOiKwfNee8UJqO30d8TSmL8TX4qxumLkwxdK9NOus5eSCY+0E8PTklwtCyqpFK9G5Rlhkgevuoff
TPsKb5iRixD36BEuC5LNxtW8U8zMQ1UX2TWLZiIdIsanZdU7Z1r2fEaGzOLluBQFkLcKBIb1V4EG
ioiYQ0Pbc5Gk34VTa1S/+HSUW+20p4k/oF3dBAgBxaDWFjrap7dQqj7k7S62SJ3n+bkh1J8ry912
mffm04vbtYTFLFsh/twzGmJwpLVsmQUAcHCrgAiqQFEZKBTzhLOtpXq0owgDBU0yvNOOdBQkm45W
QXLuPsoYpZtNdaxN6u1o1JJ1ScbYwlDrU6UwbXrRPxHmYlIdeDh1F6qkutDwSQVLdHTQ6+aOgNlE
PNdoLRoQ/PpQ2wziqfOGFfvkIzwe6BV573H1sCx020NcNdmGsB7cMdLTboYElkFi3ywxIHcqPKt1
jF4dUOthY1U5Yor/yACb3EB/sPCZhm7nwlLy07S+mcI7F2NZ3E9G91g0w3ZxLfdKgXx/h+eMhnWp
j6Zo9NmC4SjA0MXT1U4JwrVjfnBldrIWLpL833WbVMtpU/I1ncc54FEu1X4YA5xK1C1vpMazq9Pu
a8x74hI+h1LhiU8PACY2EVqLMq2BD9FGY2FGhNplb5vOmbdTH0HJyioDbc9Wp3JZ7rOsJNuflt5G
r4BfBFus+VZi8eoA3TWb0yflOw8KV+2uR9xFEi6htKuUSzl3E693P5O2UpdiOPtzgDPtrWkos+3d
+X4aQRQEkgVesqgSOiWcTOJa0anw3pC3KZKQyUcpeESlMB4dhqsNDqsHi2ORr9PfSLTpXQbRj6s/
1Vc2ekk+Mt4u2j3kcx+HTskTofL46pvXcdb1mbraNxRlinrUurdlBc4PNzmmwrrWLmUNDnYsyTl4
Z3tNeigtoLtFf8M0721TuIf8mNx7i69Sj7HYeV3c4ibDn8DZ/ckbOTgFiz6kyhzvRF9UW80pERYO
x5XofcYPZzrDWuM1HIsAu6kdhRXYQJsN36GLWPHSYIOlf9YeBG/QL67kV+rmPfdmHqdbY1BEo9A4
Zj4de1iDn7UqLzFfTsgj9sxfxnDuxEwY04L/0ZECL9Ast2ln791y0L+NvryRxHxu3dy4GjGx3BjA
DyhKc6cz50klChUY7CPNGfsul8HO1C39QGM7km8tz57X9DfplC/t8GqaHpsIb8XkGekhxdQfGrY4
VGV0XljbhFbqQkDB4JY3NdENLFZbnX8uaqBaJm1EmLYkGDE3yDuMyjtf+/qsrXjHN9RfTZz2DKpm
Sl0VGLLFI585d5T22kFzjZyBuI0AYGItD9FskQZCh3Sj+US2CFqRFpxiTG0blzV7kEZ0YqrkzbcG
lhP1fJyKfnyIiHbR6Cc3hJkfAm4Sm1Q5ABgHGRbkSUSdjvtRLPgVCqws0kYswyLOVVpGjwIUdIs3
f5xIyfuvWTVLXCqwTfTEHjA241NjWD9BP734zMTFZP81uOzAJ5mu0hG/hUdiGF6NR1b13K1DKwVa
/aGt5ZWIujot3fxlzO1T5rB1KRODSynuoH3nGE/LEHPp7CzaRdB8dr34qKpsDGlfRd1zybiXGVII
qG2Y+l0OZrF6IdYUHE37IcbvD7NTHCuAPJtkRmEDUwo2cNDXwnIOZqpxFKjK387Zi/CFeXyQC9dg
xqz7pEufoIWdVTEw+dvqZjH0bprG+ygb9bdHvb2jY64NEdM5xFAHnCXtj3YMEbEC5cCLKMtI1xGi
adIkPVhrUkk7mumRMOqpo9spnLBUbZmiN0aOt41y0dcZEgalOhuvK+1rN41PeEvETuTyJjpqKx1v
oinYWQiMRZO5w7YI7Fa8d3P+2CmYNXbjnvyi/u3bE9exBrGRc49ancA/NUWUHux/YgWZAS5KoiBN
9L7XetjoqttzlVO8+gbnIF0IDAm3i8Wvnrq19mMS9tZaM7Xsgw+85f4UeHqUcyLLnOBcizAqJtzc
wKBAR4ASeOdL/wMRigHwHyef7+3TyRxYd90Ri7D2Qcu324ct1q+tzClgH+3vHFjIkf+OU9mA9oJT
V7DgcNaiBAbF6oCnsDu0U/Y7tgp1Vl5zgnzBQ0RzWNZ7xYE7z1WVOLxLlzDa5BJ5mwue9CKdbnA0
/4H/R7ugcZOtyBA3DSvn/G/zZNdUHIQsta5VMpzzOG2O8RS0fCjMHT5Ei/KGn9EsAwZenN82CIQU
i7NPH+aWvonP1GCWx1iYzmzoUdQ8p7gbBI4LvkOTuwwzCrbsv7P+yazvvv7y/N/98ov7Ul7e3Pi9
HSpvk/mocFXfcH7iZZoCI9/nxbuXp59dRPSVfsWMeytD7CwyeTFN/V7FbAxS28Ie0P301RpoLAMC
JRIDMZ+01zrg802kjyAIWYSCXQvfOh/p2uZ91dv2riup24KwtPeZH2KyDB4G54pO6l59N7L6Pcth
BBUmPtaaoN2fYRL347J01yyw2V5UNNzMRuKiiqmG5Ffzy0r19BjkH02V1RtAEWhCTTEfRFrtF7Br
J6rX6JWyIvR28aVtrM289WzAXMWea/1vaza7XTp5DB7zjz9waS5dqq6LLGpYhsJ/UU1j79iOrLC1
pLzOabMdF/HOE8eJ1Xn0AHbZr+wTmQfXoHyMhfWNdMfPwfm9jNl7PNJElc0zGc/kiBkOblZknVwd
e0fNTwSCcnHhdbKpGQqeR/pGK1KclSizS5+0IH26pMX6ZNwQ0Nm9xPGrKHJIb45mgZL8bRO32kvC
S/Xct3yBygoTQ5uQtIc/ddc/AWG7VbJ+zRQ53qJf4Ai1wZactX+i9wmEPZbJNQaCPv7C1RiUPnDP
s+/wZtMqOPTjig+ymyvf46PBBTkcsfKSA0WlhsAsTCPf9fjDzgPRcQPFF5Rj9R2zbsTNd5nnqD1J
kqfaBx1ttfeqkatb2d3aBsYOrlyHSdVcIpxo42D6JShnPI/m9DoAzbgKx622TP1c9cy6u6qUWlts
biQ2dMv8Kb+KQiuWOc1yxnwFarnktRYY8xN9gJt6gvDnFhWfu74ULMWSBTUQFoRfvFRorC9z7z4N
IsBNg6QhkokUHFLKWoYFXbKTz//J0Xktt61lQfSLUIUcXhkA5kyJ0gtKwUJOBxlffxfuw9RMTdmy
TSLs07t7tYRysbcUyEP5ONJHJAOVoUcJ1z94uQhIql59tU5iXX016FmqcTQTZpqerFQ+ptYjt/Tg
WIOv2TVTfqY3QN4WYXGEI6CvY6gONDKBc/GJFOLbhu9F/2v+f5xfKTJPx2dV8FNbPTn00ZvJJ9hy
tDDzxk3Dkhr77DvsxwU72S11xlPJ0mg4WjXkmNxfW/ErTd8yVOJKvWEnO7AzIO510xGFTfZwEoxG
Gr8WTFz0UgOiCBlZqGCAWMyi8i0JvmuAGhID7/wmLNnEKmzpM8L54uzTKUtdLYYe/KwnPBwzX/w+
8KV2mrmZiKkteZFuplDdSYr0zLQe2lSyrCSCZq3M3k74yKMKpGQsBJxx+UVQ4E9Wp7hdXF1khC7u
tInXmbHiHf2R2+afk8NOTixv/v8Udus9siJJvTqPwLE2K8BDcMHqkwUXYomS45FUZovxr5F5A+K0
skFQ992vM2KUC8mzs2tg9Yt/U17EtnytBwrOamyljfEotAudyFhYeXzqwc84/mFn4pP4q/PPFEGL
BmWXOj+v6F5xd5BxmspkTKMAkK/D6xsvOh1mn3nhv7C5YqoHG6QHSGVvCvI0dor1ANCs2PYdUA3S
hxJUgdDGRZKT/US+SfDqJX1I+7bMg5TQPMlROvW82mI3Ya/D5Edtd2UG19vecr1ehjF4G+3II+u8
Hov4RP4BvQQpEkUyIOnDV8ohR7zrrCub/JVjNWxYvlRKviXuuLRKIgA5G5vqr62GVdtsVLV7G0Ou
ceCk8GNqxdyxUnKNUX1jHTcDClifsOcJQuF2LYDfhG4fC9s1dddFNTxCNXlXDOi2Ouc+9Ba4NhSN
48NwJv8yylctJx6nbcJAa7ySzna0p1VR83xx+isNjQu9/hBsMsKQjKyGnbbiAOjvNX30GEB4oqVo
gAqJoZOv8t1xAFCeJhEGNjq7RC09cR3zK7r9RStPiYRvgX1lWe2d7qERzFEaPtVik2sfRg+oN3/Z
1TWz4nVLDjCVKg9bp9eat15IS5lpxOLvJwWgWsp+PUU0aNkXyuLnQwQ1alCJdH8lK/m6aBF0KwIm
ebFVkh+s8iiZZL2NL6OHBdqxELbkexvwT0AlbHYdwXlJoT9uiR8J4R8zeq/SMF4uOyU9mJjxqU4B
RPxk9bGOIGIo2CbMTCbi/jevCkwU7sCoF3LdPRmA2UTydZC0EMbGdJJ9MWYcMumc8o99cYu68Kfl
QMJvevTtsIikZJ/k+R7PSah+KAq/nU2GTY/ljUNcD3IgwaEUUsEYhs211Dg8kqghCabfa96JD9Co
D7lKxKnMwVlNdcJfa1CPJddIqynOtm5wdiY13IqscsQ2bbvxigDW8bk32jZJ0kNs9tFJT5xoW8Wd
N3XfsP5U49MPviZCYrNIMLXlUgcRQxNhC0AiLgGD4OdXyDkLJokK6voSxZu/7lCFXjjJByYmNgqG
Qvuuon+SU2G/JScv4I9wyQNmbCOQ52A4sFQ9tK+SEyCzT3iNzGJYlz5lkunc2MsFQ7PfnzXF5x4B
3Q0qjuN0Ta7Kyo530EYhr3GJF8G+fqZD95ukQCvFlwbFT3EAlGjVT9spPG64VmAHBLyY1GculH2U
EbtsY9Vepb1PJpDYn1bxgtBI+JfK6MZD8jVnVCcNF20/jesw1tFmq1fqdx4g2UWc5NvMlLa9Sld7
OMfOcXRnGKKj+KKFLTpMsvLzZ/puT7SfjkQLWqU7gNpm4dcknFDINeBW30ksK4CZ27zUQVzxJLG8
mqxrEGG6ZmFC6ZV2ZZsHh05bDuhCpiZ7YSdtI0rdYfvjNwCXjuPpKGV7wdjbyyHVvvp3SZ2A7dBK
kChcSsO+80u3Dcdd6xgrs+y/a4TiISZNY2eXWgz/SGk61Rv5vzczqwl1zpwAbAikmpdMBln43TmM
ulQfE6+LOGrq5iKgEGcdts8Bqr9RBBt8GKjIBgyKIVvonXJg805LqDbvh5wji4LZ/8SEN7D8Ur3U
opM9hIUvE0S08MKU7y2pJypxtqU058GJ3MXOSeHwYJTfeoNpY7S+qpL7bZijLG3PBBcSgc3yj4aS
2oiViGkrpzqIr6D/3KwaDXInLYdEJ9+GWvPUp9CdDC4tbnQdGAB8rV85+yqi4kudzG95Po/SxRdN
zTq1BzKbhUHHmS+/sKzrrkV8IQuAPNrSweAdrDn+3gq5Iyq/pYSyU47YJ9h7NyBry1R/zyX7XlXK
sQoh6qUA84wivdCD4XgTMIII2pihSHyVBOqqSHnPhKj3KdUoSzIGY4L+2XPgBtfhynWu8lhLXkYA
DdRUz1maKm859XZK+FAdydx1KfOi2rJECieWdCA2+O45iEkdeD1ydxwGMOlPHa6pFOXABZG0DuGF
tX1+q1s6m7dokEtD9gDdkZXH1+ZcBxRAKZkesQwQ2DLrmy5pb5qvhruqj5oDtIUjKIhqHYNaI8XB
bSLIY610Ry8WYcLFAQsx4qmawsrEeKcnZ3oHlgoEyl6x2PzroEHrlZxhCePPrvp3g4C5rSceaJer
Nn5rKhRYXXKHlKAYj4reAk1tZb078/WHwdxW4lW/ouiGuT/tS7yeJKDhs0P7ptrWJ+CZUdi90+mn
Upt3a9rUFKY0Q4XnLfZsbEZBS+oK7JBwAwaw1JJd1WDNHFMlonzYBGh9uBvO58hoKHSzX8DcuGkE
lZnj6YSnWhzcd2sPXo/0yyES3zrgkqw0D21G750TjBu6/IgVz103ps+Oxc9+iJQgGA8ahxMz3VUl
dJCJJDQ2lS9Jtd5SAme0Qy7EyNwqNUG5G1iDr/UxOOUETsx82AXkVZw8eKRTcqR5Ecq7ldq7Ykx+
FAyZa60im8YR+ZRX9Ufpj+aShMDJ5H7bCYt0t4rhfZ0NsCNb5dCn8cm2tMtIdaFTp4/AnzwxqkcL
B1BeTCy+m2iv+pXptSR77GKH+vmhMmlXjmfq5CeImIAoMGy+XxmGizk9ZkBmWKdemF6IQxB3S47z
4dM/JcV3UVMmSI6ycTENoKXx7nmlIbN+5+/GyHZ1u3H7obkV7Ml4mU+KddebZ6w0vEtp4WTUq3tn
40cPmCJrI/+TW/8MRnCtmNIqMdVllnB4pZy3QLuDo7ieOoyL+uSN0BjM6i5L4uiw34M9+Sx5q45Y
1hPUMnANjF7FzxDRy5zWoL4uRbeXOvtMBJAzItp8+12ySGDKcCefAgAQyjGNZG3/arjk0uBmSpe8
GzzZaFx5GFl9IXMAe4g5fZUdi7ynQ8Y6qgR8AQA7lDi34BUjWjWq/m2iolFuPEHbh8D+WbSeWt55
Ui0ENNMC75ocGCvm0D5oPV0KPEubhXINN1y4GRkqBBlbRnx+BsE8vF5dxKG+8yE/IKJQ+dFM0sqc
kCHEJqFoqOciYfm5FPgMOHtZ7pAIrJZr0RIzWHc4qPqIDQcjusDxXx0qFkvz8IVvOa+1TS4n29gC
SeL0dKSJS9ml58A8ovSzf6CBUxYwvaG1TKYXsK4s022nW/eOpDauzLXJutZHestCoEKd5DXEnUb2
gthDK/NfFikunQwwBdmYTTJxiiyZdmzO1imEYDZF9NINDKeZgT0n1f+lEvjY4cx8jEqVH/SApH4C
FjWGoGRPwNJqn6Mlf2RZ3lJncFs6TQpYvzwVwXjxZJyUO6htHc8GfSY2Yd0wJ2ATheIMW4j58ifi
3VmCs6grvA7OMZ5IxRRU8hjHxhzXgK+5u9N1ljjLKp/FCM2zin49y9JJQVG64ybQGUXeEFdsjpV4
Hw22PjMYJqxmoTOEJ5NQdCA2TmwABTOicaUG7T5uMZKX/ty7JJSDVODf5cX5myaMDCXd2Ib9IAV4
4KQBQ905W866Jt8zqcGOSXXoWOfgjUt960nrT7AgLkI+VuGv+ZWpmI40u7gkDsOqjZMEzGFZKysH
j2UsfMxNwarMoUJRfeSfbUU5gOdeaXn/F0GVQY+0F74Vy4eizrndBHNADg8MONC6rmOoF7b4p6vh
T5lMN8nhSpsUVtWlxcZjY8T2X1jWh5hFLkje8M3Xwf1JQI8r6Qwg5zUpxRa7Ai05CAZSbOzAQYqN
XlfXsJMPZciKnUs/6Ex2Pl19oxwmWQfR0+w4tAV0Ly3qkRKsSdlRgmO4qozVNtLnDl81Q9cDINFN
rDx92bWdhFAz3kgne3e6Tyd9ERBdKHhNEgfxrz/wtHaJY5uVzXsdLkfAEicRryS21hXrSTV8m6Ee
GIBJUa5nK5klXVr2Dhs1VMt1KuMzHVsFH3ZzzFCa/VrsaRd5pDa6gixgNTXVj9a22a7uGRtJSMZ1
TXEzAnUcT9+dTiMZ8CtKiY34mkz2b9i8GRNIsMGUblMC35bAvnyoClyTCpur8RdTP1e8Pp/dpJWw
gKZq6ptaI0Lb5aeSAFjXK7hwzsIUMZu4n8HSnmmWeMaUsnHoY7dw/vW0efHUbxgwiavO+AxoSX7C
qo6i6Q67LIu+I+I6APHU2ShJsh6VwQMsf6fE53vsYHv48gaP2K4KK3qaOVWmQ+qpnZuO0Zk9EAth
vI5zr9jkAzmInPEiyckIGa4N9pLCldokuymAixXIPMIoELA73aM24kknor5K+Ml6zvFMDqUjXD+0
FzPzCh4RrDXVB8/bVzD4zD0+OX/CZJey4VRm4MKC7AP9sEMpCfd90ezzfIJH14trGBC1jcvyyBFj
q2bFrdLDualjAEGSbTJb/pA0CrEm5SdteOH7bYh9XbzkWT9JB4Llyp4E2zlKaHUYTlHeb4NAvQ/t
uAnl0dOq0o0KHAGTiscp2mN7XlSttrLw2OCX+sjH6r2voDQ0oM3gu6+MoXy0EzF+jWtMU35E03hW
oz35D5NPm7ugckEqsOeZTJAOgbVQVMwthUmMtrWqb7Xv0j2W2FvjyGu7ZLyBCGXL0SfcNYBJsfFg
Zj6Y069tAoe0JXEm03MGqqwviNxc+FpheskwrbsDMLTGTdhgyCOJzzEGKT1p7JT6oZDPbM73ipET
g3QOtJ98dOE0Yl8p90gmjyBMEUeJL2YKQRTzXJbdPsdjXOiz/Aot22czR/adYXlL8Qb7+sa5Tj3R
m16/RQkk72AVQ1fbSEHyu5jUxst1vJ9UA6MJuUzZJ2zBOLVqbR/YPF0Ng+S8w/bN7LRrlkGqMBwv
jn6TEkwkqwIhv43YpLtGXVpwDxBRWpqEVBKmrV7eC1ncprI/URGy1Dk4N45/MyvilCYjHuejoHUb
2rt0WrBjJwPVDAOu8m8aw9hADackvjFJdd2DMhtALr0rVJvTBWNjYnzZWYjDAtPgCMJy4gM03jUU
oAxBWJMCdvv1ouyOWnuIy3Spwdl1CBZbWrQvpHBX69yQ/JYdHoqa0dJ/doF8cgLQw7w+EvVgWyzx
lglE6AqMU81St9QGcp/+RRu1QwMthn9640Z0IfImpL5k3WalZ/v8oVZ0DujIkwrhNV0Ns1Z7lJqN
pUC/hTjJIZpsI4DCOOKWPA0aazdz1UsZRwKBJz//qxqaE1CDxnmMNPVbjl61VqZiG41gE/Rt0CiW
N+bGRle+J9jRu7FHizPsmpQ9T6uQxkfddHPN2Etq+OhSErVFOCeBu/BBihT7gA/tNyjGFT2ydvIR
MxfQV3hX++ZFVeFBMSFpl+2UXqeRGMTg30bWLYE8bWzfeQQJkUswIdhkmUN0eR3c/Tl1GLN60Ufx
NrLyXccs9ik2E9C4G8n1uxeGI1LPCDuhBO/ads2BpjZC0BKFiVlUe60g1YT7d5qaL2vOM+Ns3HFX
I/JE5Yaz9B6ikYsVrVlVdrDPUfQsYpqjbvh7fxihJpXNC2inG2EzrDPDQ1NovIZf0gnmjkZzaYEZ
Xmlr79rGny/GHDv5wNym2M62lE0fkTbbScNzmiXT+sch4OJwEjLt+OCnWP9KSjAy41YRdO3q9Ba+
US+5d/z3cig4n5FwCQhbDQr1RPrYc6Tu1Z/Gwb5ANGsrJhMkGZykVgHXqvK/ma5JV03AvHufS8rZ
60BqAQWX63IYj4yZFcZqzGjs/Sw3byVpFVj2k2sk8S869YxQjvgIfKNZt5IjLSwVaaqxECQNddso
Ct2H+RygiNDlJpheVnW3wlkLo7vB7n77UV/qAG1ABTk7orFcwK22ayfre7SDn6yENyFlODR54zUq
4CMF+wn+WSZHnH9TxyJlWDtpCJ2MhZJt6Ii3PNxt68Bnwn7DnznQxpIW8pWOgydJwpei4lCcTNCP
JotL6PieMtAjmmoJqJPUJCA7e8rMJXZbUslik2V0Z/IVlDB9llqAQ0mFCmEpwbC2ymqlEk1Zaxqn
PZa/q3ZqdkZjDje7rJ5WNDwTG3sEVYZMCCHnVNzwfg39TC7JBPv69PAxVlom9HUKtTjVGt88P55U
cvGQ/QTzuO58Dl80MVGN5kVhvyzRiQrigeDt0m9s8DJ+NFezpbXVWhyEIV8GTc0m2g5/BU5Atm0f
eVGcDaMFjxdgzw65TUaGceecs2pW+xKhjDml1NWDZtJLBQPayrwhuIe7LEt2Tuoca52AE+OkrzbX
0UA904jyZvGzNNXTmDxqq7/7DWI/NVJ0s/Gk8amfKN2xkfcKa+Cxip5l/xTWqjSHbWAblx4csZPH
b7Y0QuWT7Y0+02RT5dwOyjlh1qi10GL1W7k2zyMr+Db0I8BbDqn/YipAopQGZfVfku3oilmasLwG
csWif0rYBARrpx5apKlzYsVIwMnepOU0kiJEIeSpnFqXyEn0ZUw1tvC1R6yJJ6zvD2jRB5XdjFyo
R+qPQDVWrClC2C123J6qUSGE5L8F6c3sra2VJCtemNuw9n+LGKuDpay0lv2Yltw5/WPIiR89HTGL
IgKwLHWkJNi5eBnt2KYhH5Xa9BKCQt01lOxdFQ//FjBNiwIf2Gi+S8hDvYBpHGJtSDrjIFkgCK2x
ONeytvE5hxVG8ZD1cjdStDFUxt1UEs+JcWqGWkBCopowdJubprHQLaoimJ00VG8QoNMV+r7sAW6D
8m1rGq7nFDNR2BQw5wBr0HMBd/Gg2PE+yBSiU9lb0CNQyGpyYr//jmZ6MGvjK6ub2QO/bhr5RnnN
miaNL4kTNw+cDTAGdqlmjVmFfHmG4sM7dY013OWoewx8wasTR5lm/YQKx8shT+6y70MQGrakizYG
s04tfVkRVxMPJi74c2/Vu9ZE4u1ZVXBrKPkbKiMXfvqIKphinR+uNY4TASezwehcBcJE2n+k4fid
CE+dwEvmVfiDcLOttfTI+P8n6D9cRyEcr3QWZRv/USvFtauapVTWfx38P83QbiPmQUwZXqlKj4HR
oo0lbwaQ+Faxh5a6zJQPuD5kauxoGyv5Loh1pvOg2/gq9O0yqL5xBEPcYoUjWO4ZxAGkiMOu1Gk3
lBNV0NgTpZ912sPrTKr7QCXwImM1mPT5v6BNXnS1/4OJ+2cP4kP3iS3WtUUEg0d5HZzinjVIfQOz
yl6JBVdE7DALUO+Je6hkkmbpPFM2LeQ8Np/vmSHtorTHP8v3hNyb5QaHAPjHfSxtJPIEqzhXKIyL
MDhAGUVRVk5N0P+NvvmtsUqqu9lIXch3Cf+FaBBeEv+gW8CI9bZGFh8/oqQ40PTkwV7Z5cTjCAzz
weNjjwEwgcKOeN0Q8l72vGFihLfQAOL0nhXDjowfGV0Ov+nMZ07kva8auN0Ui+SYGl6t2cCL91Lw
GWsa7hNsLUFgcV8hSrNOKIgwjo+UiY+uYx+WQhH8qhbb4WIneDr00deEBFpLjOh48oKFnKXyqrAb
WpWE9muZyOqGnOUr8+4oJfBhTSwtjUcsQ6yokxW+/wO6wBuy4FKA1iC2RXQMHKmNPCiBDpHrr0rD
9+ZsskBaSGm6kRFNilK6Wj3wTjv2qhS2Qx3fEit74t+4J4Xs5iMxM+rNUsgMBbs2oTccpS1w50V1
E0lyVaTxPdlCM2qWbV0d4yHeRtYP6cpdqfu3Ug/TtTqvlCgd9APpjgNmMxVEyMKwC+HEVdjkhWf5
6gedJ8QCNLExILtgIYSqlxn7ytoYFHaQWjmRW8OtkpZfnKvukDaKdQOItzCNGpav/yNEsIlL/zq1
vzX2glWfOwqDNcoVuMjWJNlFmcKzjrrjGFIS2IHSJvWMPzbyf/ESL5V2+rAS/6tGVjNKVj+4xq9k
kwVZb5+cj65h4dK0I6GmQzTa/yxkC3KaGGcprtpb+VvONFzB864MKgMyu3qrzRgFjy5F+1nKlGBo
8yaMm5NLObCKTQ0jWzUNvOqsbqUkXzdQecLeOBOQ31GKw24YNnrLok1HsQiacA3g7+m3azCcrJEJ
vUx68RwMbHW1GoIEiQwsuBXxnclnMTXYD5XJh5y69apYXNAQhgE0+v9p+tuMP7kzM7OrC82TW15W
X2pM21SSMoQWJzvK1xgl4PdigiyDDaObUCTMau2ThNmttNBrtHTc2bX9DLSnL8VnZ7KoM8Hn3LAl
NIpvu2QHhv0zU6lIZiELTH+epHt3qA5O2t91JVx1dkGDI2/HtF9lolq2rPZy1X9EnDWIFt/tuDkS
aSeiUnMbaHixYOoGjeTj4cLuC1p80oKTSPE6widONcLW2jVSGc30EkXYX1BqBLMZez752k0mJbvc
pMEVbOCnLH1GSNeVATZS+2K3tx964HroHpiPdimALhA3fOCCVmZsT5p1nscwXV5UOMWpJX9HWAZq
uMb5tG1DPsUx2/nMvKVsI/4acKl5skVWfoKNNMBnqb8jGgdDzWKXUj8ivllKh+fmu7tl8xOi8ZCp
b9UE4nJayqwRBehOIUmPQOUfbei/7C8XfOe2S5SW6GFGOVFH85CTYshW3VBQ2AUql5gJwbgGa3kK
G8uIWG3zVKpoU7Ut5S5pr1JTHwVPNkwxq4r8SwofiaBTvA2nWR7FoJe17pjaH43DJ523N9LhbhFm
Kz+WglUe0IqaEvlpTmmeosjELCbZ+0wONEZnLK9yW6578twhyrPfMomWdUJVQgqp/QGTdatQXm4V
44No53eTmy4l8Lt4iM6T0oCu3vHORanPLjJqj6l3OBSGdWDY2H8cVHR8cQp8CgesNIFEH6uBMdVc
Sxbe+XYhu0mWvRmER1j9IfX4R4l8Qh1lZKLJaOv1ri+cW6dc6+miG+qmb7W9io9KOrbOb5pJoDdh
3/XCtWZEAfQiHXOFJjD4pgSWR5vFqPBMpSJQbH0JVeOFcY1K8TQ0+dVOKMSm33pV+RGmPrAvnGx6
2aJ/9gcIAjvmk4RWMWtDY+dDQ8Zuze7W+juluBiZejMabW3L1krMFvGQSD2t00LlewaI1GbtaaDG
uTZOkmZuAZD8sGZ2swaJnZFcxzgCE28XVd2lKjkOTRAuSjgO4l/ToBrHLDKycjzEWunq8w41DR65
jq++J8/NoVyjY3ehIK9Rc2aBNwu/gCMvJM5oFLMdmBDuEaFIWpXKL5sBWmHRWUevKVOW7dzb0Q6B
MxuJvzBAKpzUln3TnbDlhrCRTBRTchajRJ1VTltF6CoyS4ixW+cp6FiSZXUdHkbZlD3doKiy1CMk
s+A2tdYxHbJHMUofgFWXkuj3dAk8JI6gTnCKJvjYOWm88acV+qs2jMOAQy4OqBAGgfRWqTz2UwFG
g50I6T6P186mtTHGm/4+N3dB+Sx5VbT0jRVdviosltyqtu+6ZtnUEiFGfSNGDJRj7zw1qpSokgTx
SA1Doa2Je2ygP0cydhB/jN0Ao4qaHURS/VW69O5obGESBpWg35n6tGk5etHFCzWWcWcU4sjDmgIl
JHuY7ivFGZ+NH37q2Xgp0S8kbppQzc4pL8SilraJU7I/67YhlRqU2/SLsgegD3L4SosiryS01bhA
qKqmDrCuJDVrfSZHSUTy9UG2vQBK4UBihbMuKXZl2PQYG6jouvbdNVcIeyS1g0CaHkAv7bSaiDxV
adT38r7nMszHSyilX6QpX0DzAAfM/zS0ojGfuKJM/dNsM+LMXka965CycWvcmI3sWCro4UF+rCXp
YIPZVLQPEbycilkmzr4cujujpN2LsVxFsupVSNQ8o6bv3FTOY+24NDpi7V7SfumDb82QO1Ow4ZFp
/wqZTCyJNirzbOUa1RNG+hpZBbqyb6auaqUh9fC08+iVc+ISodKiqNnRa5/UZ9IBX+IiiMMNlQKs
ixKDRbFB1wBr9eDOqYFqS+bcwr/IlKOCR6M7W2FgVOx7GlKCFAPX6aCzkeTHjzaiUtVoSe+UMF8b
aIImbiPCDSXpdLX+QfOk83LG5bD5nR/AmZ4dbclrEYClUD+WQ7MjfrLDX7qxsQ+EacslXF18+x++
NQRwwIJw4jTEu5HhyqaXoiXABo2Zpl92eaP8p4y4+v3oIBqdm8Hh3B9sZOXd1mkawbiUxR5SLs4i
zFFgnqkUV5PZkBlcBmT2CusAIHftLa5AgVZ7Q7yF/OipOMTpT+Y/LXinYfkvYmTKk+IuM/dG0bQN
styLh4wivUs81rukC38lCfa7Dqe8bV6BLnYkPNURR0yeG2BJZGaS2WCYy28gQS5J4ZwSKq0HvXza
1biseAlKEtbyQP0MRrHmnj+0Wrk2o49grgpVzz6vuJzkMDGcMDaW2fiwGJUy9CNU/M5jTcII2NEO
YrtdIS1vEXl3fG5LBA56apOdOcB5z3Ra4Fgp1PVuxDVtd/k2UriZWHf5/r80g+3fUigK9Y1ME127
lvgbkE6NueGVML2h7BJ7utpw1WSxVs1iE/h/YDx5zVpo07x7a1frvvr4y3KSteC2QnMJwILTILhQ
Y4Wfd9e7D2mUloGoNxVPGFF8aqkM+OemhNXTTOZ50zhLCUG+ZBPXAuQE9kcl5Q7VDYfDnbPVcJMs
QriUdSRjZc7WucyzS0+t/hIPZKW1MNt1Vr5imwWIWl9bebeSaYyZAPB3CGcshWznkwXGKRve5OQY
8EqW5kgwd4aZ3CUMQr3eczJBwdIAORvdGkQB6OTH/BSMrAWljuNSk+Krlf7ygidEMUybsf/LityT
WPV22V+lDvgDSvDuyUMrLxY9bvZfxL5T1QbcKvsivzUcvWP5G1QvqINlqN8bI/dmeCfvRgYYeLvX
GIM5b6elQqGUGT57HV1oPDNzq2xiRRW4grcQtlhVIA/gZdRElrgpJc1pFZJ76fL6G3PhBz13/Eph
e2pk3nnfLJtrbbA/j2Jy82k5vsd596eaKrhQvWlX4E/SJXj4dKOlP5y8gmTZkalAjcDXyp6taT7V
Ljae/WCfoBZ4HZG2g9UTHuxb+RQWxbVqKWJ2guolupBeBiOz37pq/FWqYMBmTErMj5yVqZBlA22z
tY1z0hr+nURGSw6Dz1aV9Y8pnf7FgGZCSi+uM0XZr0kpoTyGnshVbB1WXqwhAqOyRnMlnZFuc1Ux
twMCGYJK9yMTMocgLNcbq7jBEyovWfpg2z66rCgxzFZC3qhlncFWeBo8XEf/u+cBmOGwtH7Qpovp
U3QbqfqnJo8io4wEoqzzVDEpjjnHYT9zdZLVCvIFlaSLXP5L1Vc70pZ96YXMgSlfms5WmGDDEhfq
iFF+TTz4O9YqIw5a5kguyHptgdKZXAxUrIQbrJmFjrGRjz0w94HxIp1oxxs1hsRRnU34Ej4iZHHt
uZolTdqOhu0qqleyIOAhlFLaiHYVNnicCpcwL4PSVfSog+eagz1ITjzFeszqnli42T1xis5NAyAm
VCphJzwS+jMn4Gf6W5EDVgogQdCfYOI/F/9i7CHRJDzCo0vD+RNS61ZgDxI8c1nJKqvmuv035MFq
ZpiZGz3kLpddYTHj4oOjyRUg4kIOeBxj8xkcCLJHNXw2LaNOtCvD30ZcpMpe6fb30K/j7p6gBpMp
2SEZ0S3vmpAl55I503/4Yl/5KQwD6oynW9lSyVTJCDD7oN/aPH8zsSO9surrY0zIph2rRXNqp0vY
/auUvfOvA3NO4yh3ylKKt0X5ykqBBSs6UNCNShPvG3Hq0H789j3HhkYVuRx3PEVBGlUuLOxFihTJ
WX1RQVPw5XeAeAur/BBkOaVxlaUHh7Fbjyq3Qbc3wm6F2LKcvQQKm2qTo25h3soKfQPruFjIaP4q
NYL+qS2dlaN8gDwACrMIuOPZlJExBGe51Dm0qDGeoHLZfP1/5SBm+D3JQrnwlIypwZ4D5Ruz6vB2
aYuiWVvQyQl09kidDWX0rXIzjc+gtle97jmwx6aE+4AXkjOdOUiAySu1g6l4Om1Wd500IjzuZcMA
Qj8VgCOyCRTi2su4jbdzLy3LQ4fwMeErduTQctgx4usy8Pnt5ImwNx9NRrRmJL1d05Atg8BWY3Vl
8dEkxcucA7z+w6HwRiCkBcyjcfFeUBNsp5+pRrqBMVGE19A65HJ9sGrOcBXPSmkZdh8Nn7LOS0rl
IVXy3z1Zvda6BgZJ1wLSl7Vo5XprYybKy3dsfmgudnPqcJBnBuz/ly/zhqCfFob+AlIE+G+yyDAg
+spTUfSj3o1Mz2eKrPRNXbJwwgPDIRH0GhE7k4vh2vRPHzCBgKOWlb950W5TYga98SmiHb6XTW/E
m4BS2gns9YBxFD8MBJQAQknk5mw/5wtGX9kmUnGxaVkxEatdRsaXxadW0j9Rjl8yNWrtdMtpQgdn
IOp20+rPjnfyEHPNdH/YNHGaYMFlycQe6D/ezmNLbi27tr9So9pCCd5oSGpEIIDwkd6wg0EyM+G9
x9e/iXuHVJnBeIyqaqhRhpeXPAl3zN5rzZUxXUW0SIlcR3bpU6EPKG7H4FjmGGUQRc3W6EAu0sef
BoRVBDOjmjU1jtfMJCHfcImdIaHBPLJLw1QkU5QOAtwRqNus/CEPsodKmt9rbKVaxiZEIn+0y5D/
0a3huxb5EWKBmCyQQr0f02A3A4pXcvujEXSAION008sUDHN7on5Z0NwpWpDZ8j08aId2BJkVi7Ba
WR6R93npZRCSEFumrUK+TYRVJyP6LrequRJJwdULkBgQO9Q6UTOzNsZUccsoxhLFhdIlsIVk02eh
4Ja+f6OS1Ff1omUPlHwCHyQ1euz+2aBVjbzmZz7HMhBHVthEh4bHsBWfvHuvUFpaG5H45JN87CHp
f2g5Zu00o7tXUCMT+Un4RYdbgMqlTocX1SziAK3q2bA+x6QbA3Nl3SMLHZtSip67mwTAfnspOmWd
iijfcBUebEsPjjMfpaJiOZrDag4smGhYMZkghSSsKrktupcWI6MnHyFq44xb+IfWe0KJvhWBgxtT
vfGo4ihow1jqViRzTKSITAtRS5/hyfpuagTx/o//Umj0xkMn7VQOcDMj21LwH4u5+hHnPSHbOgph
X6wCyIbSD7/3O0craSH5HgQkrbfuRF1jdx9WpIkABQRrbg+S3N3O2zPaAy6BqOJSaSBnCCW0EtlC
8BrnoaOUwY2hxOzKo9dYR2dRqBgdMd/hYG7J5NTM9pBaVJCMSlC/RdCrqpAdj2HHA3YQP5+IbMs8
mjysHAa+p8agdHYzFjSMREDnRUN10xhxC4hgpYzZmlCOTBZ1Oi77XANs2GF3nLLnYPJe+mbc56n8
1vP6Pgl4N6HI+e6oJ+FOKIqbKK7VZ6Ps05UqxHvoSOwG3J73KULgg+cfLOGMtBynBKkzyfHYgkSc
W7VdI9XiG7aUcRer4HcVZuQ8ODRTeZ8n403JvlxTeXbtXhKBtKEkFQOTpGu4+zF8ukmAWe1p2v0H
ra2jON1VWXzIUgKMmrL+MXo7vRy+NWNH5KB3S1zIgfACf1EmNBsNuoWm9Y5ypyGlB7xPrOxLJdBn
zMkp0dQnDKO3JQc7lamhz2FUSoeOHUPDRREJRmtorZJOEeAlESG/BSKJyl39Q9YipLINnHxxqWL1
wBiNXIFODC+rTzSK3Gn3WaBAffxeI6osS/5xx8JPpbAW3iu1ve04Yw94xRsc7xkrBus0VeP3NPou
5HejeBc2R68KnYT0KQ9hg1Q8ZMaPFoVhaeabROycMdvgc1D8+xJTA44/Wwsi8ILysk4PUkxvAh11
4SPEymkSIdss7Dk8zeKCSi2+DVmkcU5BvHhMqC1aIwU9kf5UgCSRrMveZY+XM8nPoncze+lrqv9N
+6QI74P6PJFY6QFA0sWXBjlmlKkcbt74yrd5QEYQBI+nlLMNGQNuhZtEq8LHdKycMeqdznvL4nKV
NuxVxjhy5n1/4Hh+7USBtilZ7bJkPCogExZ5rzhqon2PwjtF4gzK+uijgJQLFAwx5fE2ngjfYIEb
MdWOgIgglJRjsyW/Z1VxZ6fBcNuEbtpElmdoDHfZUKylOUml1LyfeUNKSNs9RAZpjtWBhqbdoV0q
zOgpl3eE7i1NzgkqhPyBnmOJmK98Hb3XKs9eO3IIDCG9rwhEFEyafJh7qBLZ2W2KWz5R4MrH4XKi
EFqo+l3HcZyeKQza26mGFhc35dbDgFpJT2FUvYQafC59XDRM3gZYjJJgLd/O5exU5voWjg0hBpw4
2bCSfEzGGy5is6Wi0LFpIOdB9vEKI0LoDYruneOHm0DoTlEMB2+0RW8OfVOPFcUslba8isPT9I96
zdQl9assxlXb2pUvPHl0PuSyWOcciAMAVJZu2AZ6ihYUOlDfXqR6h1I6gbEDOPkQqrdaVruTRM+p
tckTToTg1BNAQNu1zQReFXC3NZ6+umFDJb12OObyusfb4WoNxSaQmjVru6x13zp1XEYufAqWbWK1
LAOCL+cS2cMpjHw309WnmAcAUX+lVTMwiZavYM2BQEh7CfASo4PCIZxjkuDrdpoSEVTVT2zxLSHg
luxSuea1arZz/z3qaELKlJ87MiSHxMOdUIOVwQczvY3jO91MEho9lB8HUerW4cdHECn8YVaC+hEG
wSpIabDnyj5FSlqou0CY4wJ52ZCRJF1B+sKb1vbkqVAZg0o1Ro/M/3P01AGl+GsT3fcJWxB0jHg/
bjzOLLo83LRUB9RYv4X3uhICbHc6GcqcgeIxp+mKIqNidWw9AW0I3VI5fp1lT60obXTDWw1Csfei
7Ga2T8bebQHhMWcu6ytpg4SW+D9QT+L3LB4ZF5Eu8U0PYcd0QKAAaL4Xia1QJKCZIGhqIjO4lFM3
swQs5fXdAGGONaUkuoVyE2WSmgaXElCzE3ezSloMfgxQBPSOs01Q3ppgMroRWA+xuBgD8ChsXACE
tjW0P4Osup+3VhKCk2XgtZsS/40ltKjDCyLnsCTIsr4dMP9noACEaCcj1yUlecPkwnsDMFHw+NMp
33+3g6FzqPmGM1iERrDLNcRBkFFyU92kRG5r6Jk5Y1Zt9SEgGIyaehfL0n3NWWD0Dn52MiG5DmLy
nThwR30bgpNaNxtzaI8EGfg+9iSMpD1fHFwNejbowuRxI2oCuTXDjj7bvsZckdQlRDGZTNKoYeed
b7J+zaJ1MiT11IgcaElKE4d7ZQKPEHfme8AhNmyfda1irowd2FCP+CjI49mWTe0QeuBqHCJ1642A
R3hPdC6FO2p6maU4mVw8Rj1pLz9zxXANDEDYcDc6KaRkMI3rWgcTaVSvLbFEzUS35mkQ1xZnklQt
d4GUQ+NQnLC6jQbzOZrzIBRroc7PBy6yam4188ljWzlI08mYnTJzT4fPw6S+RdckE5qTYPZ2Yr4E
uatO76TmOR3dCj0AwhCl71GbPSi8/ALuBj48tuobUYSSgjY6AHETj7U7ikRbGe1WIiisbYSfMFVv
ACo1QnAvxBjCVHJJWzQ0YDClLlx3KqLaLjk2ib6WaEb7yFYxgBxy6pR6jiqXrnfE/Skd0gkegh4A
kda5nSpjB8MSpCbI8oOllN2kLTVD4qOwINHngo+wlVgElHe/n/ESC4WjuS6Qjhs94iE0FWNN0O1G
xaNieMGD1Vtu3ZXkov00KypZAZ8+x4MS3k4Xb2TqXz47WqW5a4ryBLyZ02i70muYKJK0SJTxROzE
SzedKgr1ufxetaRg6vBq4lmHwJzqykGxbdQGblyBRmFAIMt6jZ5XjIt1xrkkLvw3P2NnzebHSqdn
fzoaqfiuVQ7gazcJJ9RhT1qnAixHsfwDgQYAIe9mSlpwz95bBP0kr16z9EdI9w17coAesQsJqYZP
uqNCv278dBmV6O4dDlIZHuiweOqlW+BSAFZp16A+kv1XY5wPXP5K/yHEjdsC/RHRlflJ62ohY0vf
2PJ9K9mjY3zE4AM9HO9jRqkzpR5KHZueH0vRMZ8o+goj0b38w4bi9rdYha2XfpNzfKWR8SwakDTH
l8p7rzOy5jk4e83aqn/EBLAIJMmNonjHLlWi0QSHe2Pozwi1nCqnzW+hIWbbm8f7vLqdjORO0O97
U/gu6DcJKS807hd+izDG+IgzjQSLZIG7sij97xkyWbkl26MQgAkD1hb6xcgk5U0fMsv8kGy0Ae0O
0B62226pfowBsXO5sNGx0aXyo5I/AKyE4ieghPXAM9KsBe0Ikwh5Yb7pOIfCXUN9HhFRFtsdThCr
PM42N12SVgqTWYB2OUkzxxzh0dXRd6IVl23a36U+KS0GwiIaEELhED3h0kTYJfp9nbG6mTdKot3O
vqWsRJJKz30ACSHmtaOF5RoMzHZ49wpAlS3gjXCobR9LQqtVtoiMbkEzEu6M6iDl2sS+SKmv/xkC
yuCshxe5smKUhSDKIQquo+4gqpvqkUaLwAY0WXe3/KTeJO6G44Ar2IhuwuQWITjyU6HUKMc8ecEp
6gDhvYlU3HyHmm1vPQTdaZrcPt6HAX432/hm5TOM6zVHmNdW9D3lciVUzHRb6IUbAuRV/UMeLEel
v65C8K9ZsUzCv6WWXGUwUDXv1ikI52a9dU9ix64hL4vu5VhFu5KwDvB7O5OwP0l7Qw7Ay4P+3mJ7
ICiLrqIoWeu3fFPsjzu+q8AlXYACTX1Su49MEFFtHFTWNJhYnD2Ux4BgwUVfnYhUaPx6Z7Cgl2Tv
Gv1SFk5NUDhDIxzNXdQ86kA8YvnRp645psYGrb6RbgEu2lFKoMuwq2g5prREzWMzhwZVw09RSQVX
C+T6lA/fUh/OmTD4R2QSZDaDKtPbyiJSLdp1hCltw6CNeD6cUjLkeNC72LUbCBLGRFuJKFi6cWye
fH4SvLWU5yFDja3dURqCE4SOI45SeU0I+4NBqu1OLEN7iqvsNPm1eIuqzvamCvYGlpuVFhUWoawS
pETVVGnJUh+pJWhXMS5x20RSgH5lKVjZyqpRcKeJht8fNtYIeOtRLFw8rw0AcGYEQi7l7SD5x1YH
PzZAaWPKJo+GsLvye4Pyjs57+iJL3uTU2ga2Tuh4gfJBT+h722bRIYNKzYTvb0Xw6Hsy3hqadxan
RoDrqBu2IYCvXQM+DYl4URwCQSOqqagT2joccxWv8581lfQ4GS4RuZD8sjZAjoVWgTJ0/iXegLUU
jcod2Q3pA7p2nZ19jXjmZ5SjBZC6aCRNWtF3caOiiRYyvh+NOpg2R3YYTXYbc07Z4IsRzW0gFfrJ
jKFxNc0UORmph0tVzyV7aibTzUeLCkZmajtKwG+hOkKPU8xvEikNbK96cyUSJ7iriwAIYjz5y5I0
CvhiUgQLpdR+9FUi7hpaSzsrbz8yQJlO3RLh1EoR4tGpx+UJrQn3lzWQkMQpYpSnet2P9PIGi+RJ
y0hvrGEsGVSDUWr6ntNpIPlbUng3MupGa4YCdF1Rorqt4p1eRwVOh8Kg8qII26QlzTuQuttKGQiw
rwm/CQA8BnNtTjRBqybNKG/9JNPXFTi6OBX0nYF3YWwhJ+eGtkuRyfIa1jdlFuSYffFPsh8FPRP2
J6DD5rapqH574hCy95BVNyUOcR+ER62fpF3ePpHXWOxBMMptiGpGUVr8rdTJpAwotiGF1B28Celb
W5abzF9Dk8MNhNnIUbP6mxV24FVZcPUIbKTqh9XS1HmxRXqRN1N7y43TdmK1HMKw2ky8wBA6IerL
JoVnVE/ECWkHTfyAb8IklhevyMwnFDDCTQ18ky2gT2evlc31RDx0jjnoMGHamQQnlryfg1jAwWw4
SwZFvw3UmKm8yL+FSK0OleCtpalKN76ev/cjFXn02hCDvHBXD8JWNzD56V6ZryJZXWWwV1ccVSmr
CckcvN5tWdruG4g4AnmaTiDSOgu6ONjR2IN5AwbHUryndsxxc8Yt51piahYtUbiootzJa711Q9Zf
l6u7ctJg2+N6oxOvocJKPXYGA0IIcH3DFM+yQqgGQZVsAjwy2L76Az5pDE+cGUqSoqiDqdlcbg8x
G/YGxo7EErGI0Ikfc+IMwTqJ4uhhfTn59CrXhgx+JzVem5nibc4WRnUqHzShnFE6neIOZf1oKpjZ
orQ4QfejbZAPIpzjTN1r2WMNHXvT6Qg3KTC6eUJ5LQe/SGrW99xXD0krjutCo4KkdJBi4cCTm8Aq
SsIFc1Wq0n8VAKROE7sivQUSMQA4hWbq0HsDhzoGA1U7CRloiJa8RJXpqV71rLOhWYuBZvezETZs
OezFaTiHetC69Yf8KCezCIYpWQzawDF6uT11hD+fkBX/VAmk3kygOfxMPqQVHJe0G0OsVKi8QpYs
M7mZeBkW6LSsZToh461DuIKkk//UZGb0OJDmk6PPViklTCc1oFUDH6Ilq8+zQ/JQtekT2DY6m9jm
y6AZHFPu8d8bAeEdQv8sB5EOsz0WHYvI2lAsj0oQvqsxcfQi3lJUrQT71a0GkC2mUCHmQADa0CAn
OMgfY8yHlkFUtEz2OZJA/c4SaKIpc8misZ7CutJXskp0ctLRj+5EwnTWiF/TpRKToyciHcuI5mJe
Jk1nIPWDvZPF55u2BDcnwhuJDZQLZLyEwCpClPUIUupRBAjrQWQbFfNFbhvsQkDGN56ON5ZS3yLa
CkC59hTS7aqlgWORYeuojfxIXimuDKsfFpo4vEmhAjEuzHTU3NnjxCEsoVAL1YhnlfmVK0wHKeW4
1hdI9aA04cIm90dpLWz4BXTSP5j2GSF0RTB8N2sjwTTO8aRSkK+mszl0yvu3vvXzA73m/BBJH4M/
mFtPGnS3mIwbaYjjraGDshXaaC9UJXUgibxV4OGLcILl29GAY2eMi7sd+w00yN1I0WtfIkbwUId4
tXgfUPreWE28rAoM7gWgnoX6A/OSuZjf8dLr32JB+ink0lbxwQubtV5sJnrUMVohP9bukX5oMXzy
wMAMpAvjHaIy9dYqv42+vKaOp2L+hPnmD5zZ2kDSF5FcrXBi9VAfK29VzuZ1Ajl3dZu6ktLowO7E
Lc9MXFkisb4mdfamzI9eQRhax+KyMmifywpnlyBtibmCxxz2yIKhnqkcBKpuG+iwL1JEa0Y0WQ4h
srDhVQFHOeAYJY5zchKGehnG/SLQ8+38kh8nDWyXQGELVVqN+++uFBR/LaBoMwrg/nnM5JsIe9Sg
r6ZRUFommXbyi+RAKbJbKtYpJJN8V0oeDcmRJDqdAKWgEmElCM/6oG7TLDexWxmsBX7jgmnmKCAQ
mj72Hsi5tOBUW5kYRFoom4bMMTxH22QZpDomFlrB5ltTGOpBzcmpqVGseUZxLE2ZeF+TjRnrU27T
gEqpx/v+KhEKYZt64asmdTh9E2bOUJjtYrkMH49WTjU034Km+Ug0smyDTAUInNVrcWRnIeBAWoFc
j2VwZLVVb1Mflbbk1+HK4ryvZkHgiIr+Ttj7c1TJK347WDLnmyQLonpLUtL/StqzuEhfk8rsd1Nj
3iHA07CvwRvVTQvEusa31HY6PkQUgFbJP29oX45mweKJk1H1NH1RxgO4Cmgc+FRwy5tmzfkvKN8o
KN3GyQxQGnwi0FOsa7EwBwZaZEGS3wteEQLpzxH21uypqYiXPAZxf9O1ReMGsfxQF7F2yIhUAHGD
EBZetkhJiB7jDbr8A2hr5dHz6bz2GgDktlZ/wKSSNnmNu3yYfOswzTLsnsOD1snrpPCUnYZKJ2KM
fYHyZKny7xPXMjZr4pUpAyTpE1DC1Clh/uJI809iCfmRME0eTQFPV65/iJbw4kcd2xoIgHpeVugh
qENW5eCUCv6NqEEUSd0CyHRrAskPoQpzZq47rbmj67CRCMTCwmRtgwgAvxJC++K4D3qWo6NdpnoP
X5nE28rUZnibshfRhNBpbRZQYzhJG9KGW4j4rKFNboQhkMhUD2x98HC8xrw9wH4xAKonifrJIkxC
MlR9PXWk5FSVhfpYmTDZcgCroTxnrbP9eYnFb4E2DK+U7gVSBWwxR35WJV25bTLUEqosP2EKuC/Z
V56mONxqnB2OgPGPdH5ISa8Q/M8gTCwZKOprfqJiNJxJRw0AmBtonm7UfFo6PYD60Cn5ftKwU4zg
V5eGqEucRRMFVbRAPdablG8wVb8P43PXDPqhiYzGZu9elPJbNqTiYUTEIGm0LzXRP0CPqHcaRC5J
L5Fb5zrQDw4G4RAeDJPmo5ZYO0kUXr0B1R6HTGqJ0mxIsB7HNp1LhD10xTG+o8xDYVMs94buwUWE
Fwds3doWvrjpBM4t6JDblZywEvWxshuGJj7RaV2WgvdaQFZHj7OadFh6PXSqRWcJ6JxD1HJw2KzO
olpBKt6NMXUo3EP/te+9dG+NtyQT+uhI5mAUg0pTyoE8iokOVasG56wQdJvQTGwVJBY6rz1mATg+
UveKAX4zhoni1N74lomC5hrhriPlKlNp5DSmsmg1nbZ61n4Qr4KnJaTK1KHzzXQkO2GL8pfHBxxC
LvcpzFW8k16/jJXqW2+qHDByD9CZ/002x0fWTrfmML7WR+auvgWJpjSEv8lZiPi8gV8qdxhc+7oQ
DhVdQ+JrBxjX+iapRmYsRL2iOd3rUm6d0kG2wSUaLOAjIN6GYj7AEiKf2LX4WYWICa4VAt9kk7bm
rI0IX4PWV04GAqdCCAC2VdK4xrsGoUTpn4oGU2aoApfJZp2jKQ0bMwK8m5lpv6Yn8daIFPQRiICp
jiTdjjH3SEF9RwcQaBKgyHXPg8aDn9ZGsze81lFCflzCBw5qK7fEkGsRal8LCU1UjGsh9SRsnQoN
E409H68y4Wui4mZt5BTyPWp3FCRoYBdxGf9AKE6HXrCImEutU6XF90GFTFVhkrEDPSG6oBJBBg4Q
AGWjal3T0t5kraKMGWTw20trT2amQX5dbJeDPNmDTtwD1cydrzTFa4gmL7bKikNAQla3ad3IgoAX
fjMImByaBhzMRCbTUKEopBJrh3zPizSbyVVx8EHKEeySCJHSZMDsHXDj9n3tGujuSkU9FkP9JPoC
6T5FcKuraBNjX6XhjGa3MYb+2YS0Pye19j79FA5B5FpI9YDdKugdtNLYe7NqX7foV2S93kiT/lFB
cLP9CVc7hR3bt7qOLEuOKsPQLgarlFecZ5BxRrt+bGDvBPkRKKQHZMGNRw2TC55NnO4/ye6yYBnm
O94Txfk3kcwCMn46fxVId5Jg7AvsiVjn7AqDkW1MDbqYcKtWbe/0zJJrsr6pPQAW9UeElPBmGhsd
Mgm8k7X+tzyJZKA66mTDOQjt2mJTURhArDUw5Tr6WxypjYFaOg5fM+Gu8BCm5GFNAKH8YHl6v/6/
DXn995/Df/zMixGQeNDU//2f86/999z+3nz/8ovVH8mrt+17ReJq3SbNf//n3//Nf/Q3//L+x9/y
8Pv8Vp1o1f9/fuumIsA1e/uc3zr/gT/zWwXtb5alaqZlippOyYOkn/8JcBUk8W9sQETNQvyhiQae
5L8nuGp/UxUQIIammZqlGNpf/1L/b4CrYpqmIcrK/OdM6Z8KcOXv+ZTeasqyRMXLJFFn/jvZvM3p
rp/SW3MdNCVxqJQlq9lBBFC1xiN9+nQ7bpAz+Hn2F4LBbwiaaOr/+is/0vkomqRh5uU/qs7/Iw73
8yiYISOgtQnC6Bfady5pG8uUM8piWMoOdku73F0ZUP79gIb4dUCpksVGZwO9AO5i810sy2W+NPej
Q5aAW//5wv/5Ml24vPmn//OiN2//9df5Hn65OuPsHqpY5umxpyBZNtVGWcPqcaytvI7cKxd16S4a
MuZCMJE0q5T59z89KwHPiyTWFSw+p9pgynm2jsGT4JLnBZ6S9uvyyniXbuLn8Xg7P4/nNfOOJmM8
miRLYTHfRHIqbMPF2XW6enVEEp/fRVnXVOwuEvUwssq/jsZerdI7YU5PXfarYI8EbpM5+o14Myyl
o7qQXzhmrtHW//MX+WXY+cf6dFNF1Yhis6XoMV/kZOMrs+MDsUQblJ+usL8y2uWLNFRLlxBXc6lf
R4sUts/NDOdGe/IEpXUJOuWIsNWm+oId1AbGaWuv+urKsBeepMyXbIoq12PolvF1WInELD2saY71
S91Vl5k9rKkHLSwXCcZG2VwZbf64zr6HL6MxF36+pWrVW2mVMlrbVssAzWKFNtGI8eaTPVXl0gK4
LnURk4gBar8vvx/91wlN+zL42VST+opXKR4hYCJxqvilG6Chmu78C4MYqm5olqWp6vmXGBhqKmt9
SE4REUvYa76H5KUng3zldbl4LZ+GOfsAR3Q2kVIyjCD/KPW9SQgkSt/fX8r8d/zysExJUw1LJb7b
nF+dT++/r+sShVCCJrTmwQ/v5PTK87gwOcoG7zqzvkhIuHY2aU2TrAd6hb+42GtOvPVdzQXi5hrX
XrpLX5ahKKLJiinqxvmXBYanljxMt0vZjehqYlteCCc6kwRILeFNLrPiqCxBsdnRlWny4gV+Gvjs
Bkq4XWsUFtQyN/5aWdPyckBcrq9d4BwZ/8uDMnjVeOEMWTKssxvpdxCfx5RISr+329Vkg9i0hR2K
uVW8jV0KvZtpVT4KS1RiS8+p7XDpr+KlcQvMb5nfU/h+/f2LI1+YVNjOEBQhKaKow6H4+uYkrSx1
nmhRQFp0dvskPuHBnhxxpVCIWMRL8j/s+r5/NQ76QnWiVf2jOVxdNC58IYps6RptNz5F8Xz7EpfU
/DIPaRoxWCe0yqvE9lem7TnpRrarw7w0tlc+GOnSdeuSpemmKbKnU8+mNzSafqaJJV0ux3Ot3Ryb
uUDimW+oibnoC1v/2ojzoz37RhWD6quh82Zb7Aa/3mlDHaJ4bEWP3UyxUZcE25FfuSKh0dEdcjMe
5ePvH+2l/dqXAc8uUYu0gOAQBiRQZCMs5kSFhe9i/3KkVQTBSbr5/YCXHuPnC5zf/U+TkDSOJADK
BR48Yfzm0fM3FHLFwEg//H6cyxemKZohsRhKcNa+DpQGEq0u5dOFmeiN3dq2XNn+Ry7swkerGJak
6Cz5siqeLxRqMyhjUiocjZkcOClvesdga3htB3rx/n0a5myhoGQ0jiAvAXQXFO7dejxCe79y6y69
9qwRBMepus61nG1d6E6qTVHLf74TfPQ7XsL51pWb+tT/uPZGXFiWuHF/H23+aT69ETkFi6zVuCK5
KYUHcuWFPblK6T8/d38Z5WxOVYSspDvzx+PxXG2dusUqO0L521y5d5evxuTEpqqiyAbs69XgAzen
dh4H4Sk5Df7dvPEDvLe06J4xT+Z2sDLsK4Nefin+d9DzM1BNe6VF/eRx/FdexFW6panzA2q3oy8o
bTwWy+A9fL4y5oVVmBv69zHPXhJKSH1Kv2eeG0FerCPHWsUbdDVLzY3W4hpy7pZw8CtPUbo26tnL
Uhb/8/rPR4f5oNJs0hVHFeTxCwipi9Smgu2mVy720qgc6iVJUkyD8/vZXDIYooIkgi6nnDx7wpsm
E4DZ3CeGdeVBzpPt+exvyoSqK7Ko6qJ5dk+1uglMweM5dli9R7K0EcFysoUv8dwryQrqxkr3imuv
7KWZyzQUkx0Vh3ZTP7s6kk91XSsZVXWrDfDLTbxiEZCO1Ma14/zVN661JSHW7V7FH1fX9UsrnqXN
mwu2jmzrzj5MS8dCn/kI6kV3cPw1OGNEEjucSEuEEbFN3NK1Zf3C16Jqhsq3qckE1pyvsXArhdKL
sIErOWAqZK2+dadE4f3vP5Bro5wtrHorJIHnM0oGDjoGYJh6IxDHh9+Pcmlr9uVizuYbUaVIbiI6
4tPHjLgMljCrfbRTi8iR+2X2rLmiTbroul13r/pdC+XPNo9Vf+27vPAOff4x1LMqDJDccowyrlZb
AHdbU4N5rzb5ls64cITV7Gq3ooOK8xAaW5wyweH3d+HStPBl+LMPJ27jOJRk7gJBz270MzMXgQ21
dzmt0FWuUJ25lIPda/PutYs+m4zUHMBoJTCquEVzuMYSx94idq6tKfKFT+TL1Z19InoE8sIrUHAm
kp1+DAlPWl72Log/O3eF5fyJTq52bFYwkdfDXb4ZjvwUV+Ym6cILrYkme3BF59z1y66gCiMlouE7
b02VF8J71/MiY+7nRSZY9/f/yCIz73bP5sMvQ57d4EIuldwbmAGbQnP1Or6TK5EM9met7t3O7O9+
/xZdukBpPsDSKeaMfL50FyMQmkhntNYbUSz2+xZhvaIazu+HubQz1WCHmqJpqgr/c/bJlj2eJ1+u
mdd1UCmLYlM4uWvup3EZk6+wms8WV8tC6oU7+WlM6ez7LGkjiWxPyULAKnMLMWGlrtgDren+Umqw
ycJ0vNWV67w0pqKKFuuZJXOAOvsouzAJkm5gqx9/2MNLsWldf4VZHE/6EgjsMrz+is7vw/n7wu5b
MlRNlTi4zT/Rp62k3ANiRv/DZLg13foOXOZS+2bez9cnrs1pceUCLw2ngcykRGuSZnF+gfB44HLk
OKTq1fiBAcXFkLnvbXAMzLJXv7/5dp1f3OfR5p/m08VNMv5HU2nmGi0tMcqX3kY5zHU937lW17uw
qhhshnU6BRonbrY9X8dCRGVapQ4FRnXlD1Jr3IYKbWDHSyDxK/x+0y5dto60rDANLFAWHbLlP79K
f/0Rzp5lJfpKKkETBGOivQj4gks53w5N6l55iL9OrgYtEYu9nUh53zwvRiuSrit+gSKt3U4OK5fr
7QnaoZIyP8Sre49fv4mvo807zU8PMR57SewjWtINYVlkxh16X75ywr42xDypfhqC5FuidwyG6FUd
0VTkTEl9ZYhfZ0pDVnRsdCZNrgsz2Ei8X6jPjXUPIqhFKO30ELfXJpALoyimNDesRElha3i2gzJy
Hy61Qew2QSsAMbptHBFND2fyyhtw4YYpnGNEi1o9/zV37T7fsLBpo7zMCFdpfkoOUpNVgPFmgeP2
gQ3/InSix2uFxGsjzr//6RFB4a9oCzNinyY33RQTSTfYV67q18mJO/bpqua7+2kMj5oWTJd5jGV4
bB6Ude4iCnfLjfEdbtq1e3hpNDYGqilj3NR06eylA6ArCAaS7SWMLOOkbzMndUEiqtK8oDlCtLj2
cvy6NUDCQI2UNpKqydBfv17e5ItJrZeA8T1suuZr7eOr2yXs8Tpz8fs7+euhjJEMkYapqdC//aWj
MmqK4qsK1PVaHhZVVqwjudsgOcOW2HjulKo3ZeGtfz/oryfOeVBVZkrnhvKhfb08KZMn+owalq2c
Wna786RmlYZ2Ev78/Th/LPxfV5WvA51tRoTeTIUKpgH9jey17Ek9Ixam8zWAESAH/VLbtDPTX/LC
Wa85XntvLn3jNM3NeVMpG6Z5Nh8mY6X7gabD4p6MjNaRJ+jE8aJWfeKkiDVcqdLeFTM4/UJrTk91
bZHUMyWW3aKKXEbWhOxMSOgiYiY9RH4Urq7cnwsvNnUcU6cvr1L+Vs8+I6Ix5UadTeYFsON964JN
toMn6/aPBt6/soMxvgx3dj9QobfE2zEcxtQtVmib7f2LuYBcuRZurm4pLl6cxG6eqU9jP3q2QzNy
WfZ8wHRL8dbH47/Gevosb0jesrtjdbh2jrmw8eXiPg03/zifpqRCV4vMKBgO4LsTr8MtPJs9Yqel
SFGMmOsrS/uFWZY6LNV7SaEFq2tnc5KeTlbvDXy4qQVxGt5Rq10ZQbo4BLxKpgVsObwmX69oiOui
0TqLG+iaruHAV9wJgH6+61wUXNmD8OYX/8obKVHX1imZYEjVzx5aDRAPHSDcDvWANHONkR1B9h7k
lVO53jL9ceUD+HXbaagSGE5V5AM1AKd8vcRI8S3QuFyiQFTWvAt0wqVJONxqVnOY1y7u0g2VKH0Z
gGP/H2nnteS4rmzbL2IEvXmVL5Xrqvb9wmizWvTef/0dqB3ntATxinv1ea6ISgFMJBKZM+dEn02u
RZnQUXbI4UL4C/a6ROaphxciCPwdZCq/fCTAlAFUhxYckAl8BXX9VDKe6KM3oevhx4WVz/4WC2ij
a/KoINW5XLlX+7rTMcuzHnbNw7TRwJmvlfXPaR29ZlsSfOg2NrdNzlsk7TZNZGZ4Nl1aNPTcKouK
1RvWqz1BdVlWq9sWZs8gDdr/MSGXiiHcTZImw4To92gbEHY7G2KNLXSO4HP6er34ScU2STeMeW5R
8tfCab2kmbBYQdy2tnbaoblHSQ+i1x2kY8shVNz8t+xJn23qU280wMWuu12/1beC1uFQ+Bt7A/yb
I6LrH5c+20z5iTNytqlSMoLgteMlLUscX7ovkEF0DwWvpeZe/RWBD4UUh+eE+fkEMPJvPifZjyna
+fSeDMlj/MJr4zxjjq7eDpT/kg0t8APwrpWyF+fTXGgXittO3tu3AolAtQj8zqWDlry57bRH5UHN
n4SkhA3vouP9zaIszaDRC/RNA0d2aeU0IM8JQSlN3r2xY/72kGa0T+CaXMNE9XF6btMli3MHj/Bm
UhIm66K9dmnRUn2rTkxFvK2V98Ev5KNAiG9QnXwVrdduT4Zhvy6cRH1mL6FMBhRIjxLkr3w95VoJ
XxA2GWC4Y8p9rR2QKqR9Yu/0+6W24dwCXQvcIUV+Ku1y9zzTB39wCyBXFbPVCZrjjrYAxFuyIJZ7
drlXtmugbo+FVDta2aNV/HN7v5b+v/SJmDhCm0r8/8D4NPXfvGGh6ylOiuza9D/o9tO7NT1H+hyj
euqqKBd4raOA9iGTRf+22dcL2zSXcNNj+WNHyuwLx67G0WYd6tE/QmV6MPbmzr6nbbW+vWHa3M3t
8YrAmkWNSn7XBorKsEKXM+S3S5+8nX/XHWl+r6r9crFmBikhkG6MD5k6q1Pl95/dI9bYxcy8G9BL
0P5GpG9tPwzrcePugABtFpY28ybjE5GXiICjO/Lrz2zdqqkHsKz9Wl3X343NiRcnBLPvTMqZxja/
c3eQyLmvKJot7OpcaezCtPDTMz/PpspEIATT9qO9HzZcofv+Sf+ELOK6fBy/dmttbX33XswH5Ir2
/o/xsLT4mRjM+9p2YCWnbGXJa3edwOjGGu7FMXqv1Ics/6wulotFhJUOw4UNaZFhaSV1XGLDf/T3
xib7GtHD7o4MSjE0uw62MBpuvLulVGFuZVxm4JQtnvZXhfFO77Mod0a2ljoc3FUJikkwDP5FsLfP
zMi1cLeG3gviJvBjyVslNfpCw5Mpk4aGkf9sfUcQ7b84jTPhHqsEXxM4ESVqKb4YpxNaQm+L+5Z9
MNfQN+br7gDN3rbVVuluKeC/nTj5E1K8VVUEm2hzyl1OPUqGoh5McUS03ekJZjXo0/ftBH3Le07L
vQM4L4S3WkmelpOwmWBtnxuXglwHsulEkkvWw9vhLuyKfJM3frbwJef8Bcw8nirg8Vdv8zjskqIK
KRH7p0czg/2nOWT6+9uhZuZaoAL+x4aUi7TjKariFBsC81fvG3p82rbaL7XBBf5fOnGeqrmca3I4
h8a0lFk5deY2DKFxvT0Ud+TmG4i79L3AOIyQyfHuMJ//STbwDL0635hQpNXnwrx6by8keNeBVfwM
yh1QYVg2u3oZ3ZiDNhK75GcM0dDudaZZ11BLN7spNsx9p8LVqqJ4yOxglb7e3uj5DfhjWXKZUweL
upZguSzeKdNL3S6sbO7/6ybvV8CD5EByitfB5lm0FuwUioPcrIIaaP/99gqu3dFTzy2IX3B2MyCD
QE9Fw4LhfS8apJKqBqbOJRTvnBWBy/IMXuWk/eLvZ1aaROn1pDBOa2QmtpVtQclkMHbcx+HC6bq+
A+hrnRmSPN8dXKT5KH1ChcsNC9AHtXB4ZyA9i5ulyH99yrAFWI94RfOVasrloobQUtQ0gEpegOey
nUiK4JlanKuYXdIfM4bUBW0SKJItg7DUptp+7BsGvQQ19yu0G7ddYSYf8ngeOSLyWuArxZDQ+VeC
q05pmXzmON/B3rKZDt66W+d31Qq0yTIqSuS+l7Heo3Ft0lVmA4Gqi7+f+YSZewpay5AsTM/mUQD2
poPySdSggDq+APhYyIFmXJCQy5SBqalgAeWyoZshWgk3KUrnxi833rTq7zx9ub2BVw6hU7IzCLwW
Tg6STgqHHnwDHcIR4gkIHgnUs7EPDsAd//V3kuyIW/ts55owtLzeRSDLfqloULvvtBdtDRZpBY/e
YcnLr71CsiZ9J6vDYRC2S9cwjCGZBmbE39Q7aDURlQevvpQpCie7cAtdh6eboX4KaswuyJvoGw3j
LhVUPm532hgeJzioUaL5Wajhs1dAUZ7sb3+1qxgrDDLrYuhMZvCQkm4PiA5g5qRkDgvndyX43NkL
jjf7/6ly0POhKGfLmZtiKU3g9/x/v7AhC9GqD1Pqbv5iDWc2JM8bDUUZM41NE2xVkX5ntF9vG7gK
QmKTzgxILgd3rZKoiQYLdg9LktFDkeD4P8cK7aEUWuXbxmZ3jCBuYpERwzdQz5l/W6fWzBsNY0aX
f9F1/V0TfrltYXY5Zxaka8IZjbi0HSxAq8GAMUEh9dHLUqAhahiCvW3sKvKIveOZaRMVKLm/ZVFn
y3GavqDi1ePRDWxZwX6CN9FoFzzg2ojBy4pZA9J00mcZEQBXdAZlL+m5Wv0IpnueQtTwFmxcf5dL
G/KulY3q5wVnEKrslR19RAZj4fq+7k1Q6zlfhnQYczuAcSfAhJ1soBw11wg8rc13VHvjNZT/3cr5
rh7Kz7c/0DVWTbIqXXyT4dQJYrs5zw7IZLc2eXMLmaDGjF/+KkYaaK9veGlVjPlp8TF4tdbFi7JJ
Fvz+2ivF4mlaiK6teE5exvU+dHn/oLS7HhteWuU/rfugdmCSYRO4veDri8oACwc8QXSZ6ARL4aKB
Z8QfVdZrgpHR7sP9yODE8kW1ZEYKGqcK1Tr0cviYj/ax3StPxTZ8Z4LqvL2aWac5X458Q6kaKtOu
eJr+nHbjJzEjiXjkuv3pkJChqLqzFg7CzJ0oNpAIwWFDYkFur/NKrfQJrlpKDdpOZErZvchcSAWp
Xy/ix8Xvv7wSL63J7jmk5jSWWBPuqW5pQm7hRQErGj0hBbW3lwZ65s75+erEdz0LWHrr+fCkC3t9
utKiD4q7EH6vq3wcuD8WHFXKaRHKqJjBfFsRs1lPIblSs3IAoqbvlx6p8074P5/qavAOPg0Guw1M
/QfvGu57ppLUxSz9/+OEf+xIzp4P5UlXW7GkY/mpu9NW4v2LvhzYOtTZ9v+FW9z+TBTWLj9Tp01G
WYnPBI/dFzFEPtyPXyHvfBCNPn8dHJdSs7n4BJhEt2g56NbVmHzH5JNnTWh2wp+mtVCoPaCG6QfB
0umat+OJ/jfsQIY8uYCeURWD78vX5dZ77h6gdH3p7s1fILbWxpqizPNIq0HZLUQR8YHkUyagVKKG
ABhTRrhOleMOacnqmMjfCagi5DF3P719xlz3EgHAnFOykRroBRAMdFMuPx1yGLoenNoUp/xPgUbU
05fnrubilEbxAKggqcd1/cD06yHzoK1cO+9NInB49DflJvo+blD53pqvCzs445A8GjXYJEAIwzsg
rSrxW+R8M59VvaTVToE0j6s038MOYyAOt+u2YrJ2CVN13cek63xuVXjTWbTSwFR3k7DKUO2d9Zwf
sofmLn9Rtv7OeUQRQN+lu/bz0lm47knrzLvAdAC+AKgfN+ml2bKFISXX42zdQNC9bccVzOHMrReH
RjsOWxKExZXOHAudvpuotFESMmRooRrV3nQy4OWJJnttaO8c9H8M1I+jdLFDO3MWgJUCDxFvIhsS
kMvFtUPhGYOKQqxoRwt0oQanAsev/qAf3Cft123Hmcldz6150m0QVC2DujHWaqe3H5rRyg6xf0Lq
Q0VN8rYpkT9Kh1wH/WkwXwn4+apU2NVNq0chufiUfIuH58z8GFEotOv3XbJwGua+1rkl6dKGqBid
3hRLMeKtvF9zJBRc4xPSprdXJP7PrRVJn4pJ/yZCGZSXWfDRqD8jjrefhtWpfoJ2qIIH9ba12VW5
Nr7B9CMoeenO6UtVDxzxlom7j9B5JZCFFfB0uku8FzOhhGPNXKpD74HvJb0DxsrUez/g0dyO/rov
m28ZAm23lzJ7gm1mbFVgVpShLOkLhYpVDRPqIjyZdnp8ULc1YFP0v7qP0zbdnJ6XC+Zzq3J4RXOp
UYjS5dpGC3sZEtwAA4YKvmtr1+nqgjfMZVak9Qw5glkT+A7pLGF87Ay9JCxtxt/6djpoiK2i17ci
AdkubOCc6xEhsGbTrr0aG40S3/AiVKbWzGd8mXaoK60hz4ADbt3RlXLgRN6kzDCcNr+X3HDGMmkB
+CZDtIivyAbgRAW53RMK6Ur30NEnT6fQ3bR+g8BS9au3+g/GOC4tdyYNN0DNERaZpgTwKEX8IPU7
XSsJU9GdgK1A9p1+9ECtWCjq7rJjuMm6JZMzx+3CpIjTZ3dbEUel5oWYFOMTEC9Pu2STwEx6j4Tb
ukFtOEQEgPKshzLLQqS0ruPKhWnppJd6pIaqB3EwKnyO9dicXtxsyVnFz5diF4gxMdNoCrYZU4pd
oev1epijM9v8zB78fUa7f3hxXsSgzX8xcDxrje4DPQhA36bc7vfR2Xa7iJjS/Aw+GDsBi6Wo0K6s
Ixz0zNotnI6Zw27ouuoIghQgiPIdmg2Dbve1CY3eJ0i2uxRam2hT9mtz1W80CD13+S7YLiE1FozK
V2mvGW0x5hiN++nRaO3HGqzO7YUtmZCOgTfVLazfmNCSDAUUJlK7D7ctzKWt51vniS955vZqBaOX
N2JCUHeEdDDD/QNcujzbkvWv27aWViO5eRyXVt4KUx2TrkHzOjZ3tw3MPQxhTtOIVBbeQOy/XEyt
pj59AYvsZqvthrvoy3+4vqy94PoKfy5X0OcutguL0prciVa2j3Qv00EuvK4A7Op/RDOifQBODPnt
bqlCMRemzpcoNvnse8FM6MeEzAwmQVQyhXIY7eCECeL03zIOwSp2bkgErTNDQewEdalh6ITCw6B+
jgWWT7U3C59sLlKcmxHrPTODwjdgZR0zCM3YwA+26RbYCnNkqBeeoBVfTO0XnUTKd2p7gCs555Op
x+au0hG+YVIOgW/kH1bIYf6EDTyKN4udpLkr7Xyh4p49W2g0QRibVywUxfQ77977PBwEerDfGGCY
V8E378PtnZ1Jvy++nxTwu+RUpkiFc9rsu2hiqtJ8SE7TFqZVJs5fb9u6RidcOovceGkKvarckMUJ
SIK1S3bu3fQDIXbtEDzbm35Hs3YFZds2JK7UP5SDTwk0+ef04/bPmLtHz7b4LWE72+KKjmE6mfyK
1AOnnE1QGKarpvx+28psGKO/RJMBNkcS2ssP6fq5qZaq8J883uhBCmSyX9028bZf8m2tn9mQToUZ
hC6rwYaoGhv3wQZu7/f2Ljp6f3XK/yxGOgy6E7jwy2PIKxBAQ/vst6ot3c7zR/yPDcnzk7D3mn4S
nrjzjDVkygdva8JVvFKOYnxuKULOX2m0hnm4k0BeI5u8yTFqzRNXGgDvNfrLnz0GiwUrU/Vxqbw0
63NnxqTFDcz4+6TO2Ro+atoYgMP2RrHgcbNHmYcToH/GjOCauvQ4r8gGN/MV8kPlMbzP/E3vPSu/
4RK/7XVzZmhUMN7uUogAxHhpZtLzKNSageMT0XGu7uxR3xm82PtfLtqvt23NHSIuah63VMsob0q2
+spN7NrnPeOPz/r4JUre3f7/IrrJB4jpP0hZKONYV1W/AZWjCrwQrxaqVR6Eu4FnbJvT78HyUH35
3BX/aP1CwJ3zBBM2VhcGNBYkv9dHNQvN3MLkiYZaZH2LKmeVFH9xXs+NiH09C3GpooWFO2DEZmy9
/9AUxspGt/725s3lGLydNUcFKqLjD5dG7LoIw6QSB9anH2cce+XA8wTFgq+37cy9oA1wwR44XTCd
14U9tY403XDEVUzqCe/HTmAsx034pdhbd7eNzX2ec1siSp3t3BjZznSysNWemNK07orwc7XE6TKb
W5wbkdLBrFXUfkgQ16m3MKh70KRGm+RzS2aRQ+W8hj56Yyy43Wy4O7cpuURSehN8qSyMxKJbIe7z
DKt5sRp/Bod058HosGRw7mydGxQ7fbaTqj85NdItFPaGnYrAPFgVSvglPZjh9XSn7qJPgsehIL6/
oL65iJIR65GP9rl56W5k7tXTRwLiunMiRKFeEdq57SlzBgR6RNdgpoDPUDLQhqGtBgVSP9Qvj6qb
fm1SfWEPl0xI4a9VGj0OMkxE6bcmCxDTW3jvzxvwGB1xCeeApS+/UWqfRvSAMBAPj617qLq/OE0u
Q6H/8/+Fj5z5QJClDmoAb///RUVQdEDDTas2tz/ENUaZC+/Miswa5FJvNTIhulTTo197u/IRJTZ0
mCKiBGN290Do19FHd139XBxrnEtaUOOi7Ark1IYh8HKBZhyYqgIrHI0xVN5fCzCHpzt029c6qNql
xulsIDy3JgWnSlGGGuZV0RCjyf2AsmcKLzswXkY2n+Ift7f1DSssn6Bza1KUUmKIXkoXa8qheSge
RDcFZZPjW/Q9ukzclnf2QdCj0mnZBtulADL7WgAybQqck2NdjTGa7lD0mY1WWkWprV2fvgu6Zful
fDK34reg1XUHWtWBN9T5be+MY3uHhuR6Ccswk+5QYaSYKtJEg9L05RcO6IlbfYSgT5N8CNVvkfls
Rg9j/zSiQ3Z7w99QVNKGX5iSjrs1wkZQnDDFs4HxCNV5LnJ/jTQsskTGu3YIjrYG8cJkw/OPdJCF
aAczCIfEATGF0E960r/c/kUzN/zFD5LCQ52cjFwp+EF+E6694efYUihH0X2cFvKVmThEPsQoINh1
atfyMRr0Omq9Os3Xhvnq+69d+u/jHF1dnbIf8wSCC+HyI0bAMwsjAcejF8FerZRNEKfb23s1kziI
xrEl2D9MiIOk6y7StajsW0yk3vsYEkMXySsqE7eNzHwQfjwHQkRUGP6kIxkVbTA1NmAsN+B7Owh7
IHmkevXv0HI//I0pgZCzGCPQZXRu2SeVgVg8SnaGoMVeq+Y7zX2fGAtQvLng7WognzwhXkAAlZye
F0aEEG8jUBraLocw8HA6igFGQRHk/Y5WzSPZPzibpV7JnMud25V8e/CmILQ7YdcvVlP21Psvtzdw
yYDkc3Hodii3QiZdwyvuxS9TtoQKmvMG+voOXMY8w3iMXXq1mZz6xitbLESfk2jno2wzTNsg+nl7
IXPXjsvcvm15GtNyVwBgJyrUInSwo+8Fy9jpqL3kxNpgi3r7wimaS1MvbElX3KC5veIKaXpRaFa3
2grkGOz66i7bxs/lQliYtSZoxgkJ+gwJgulGWY3+Kk7wRnuIYFsGrFHw3NuH9scS4H3RnLQ44obn
DIjcr6334xpFhr3/1atXxt45Jsd+NfxFX4D709E4WCLyya/nU2WelHBidVWpvC+C8bSy0njhBT3n
g7Q1GbBmiPCa2H5S3FyzGpYUOK+2i2iRdpzgn1MXs7y543RuSPz9LJU8FTXgdGL42hybfRw0z8zm
L8SiuRAOMTh3BBGJfq0UwtVoor9mEMKn0dj0w9eiOO06d+Gqm+sFUG8ygBrBfsXDWYoLNUQY7oCO
EMQbp+/tJ4ThGOCztjVi9kCp/osu28zOeZRroGdhyuKaDjYzukA9aZZIj9Nsn75SOt9UByTAp3X1
hMY6j6+lTHXGK94G4IlLtiOYEC8/ltNXHbpLishkcgZbp6p5hVkHWdEE7g3DHbz1Qoia+XT0gCkR
ARejTCAPnJFanKzax6Dd53teHGg5+yjxxXeKxogWh/rQWadthVwp6h2fAq08MLOxQ8rjAZ7cJfGa
uQ13uTEhlMKVruZoXDsI0jQNCp6ed5GOmgyJ89ajAYjs/ArN9nV05EGysAVzO8D0E4T/eK7Oc+hy
y+sx15GYAqJnG0gWIr6O4GQX/+sTQpcdMBm9YYDzV4g8hE47DzJa8rSkPiDvdSTvuLOyzlzIc2YO
CYbERCaTrqJZK63GRXizS3u2MK+EVsB3ISUTAHgCPSYok5ZPyfU3Ewb5YtTqMSynb8o0WBUCYcXa
dTelcqdFn2576NL/l+5qI++DvB/DAtk3burGRUY52d42ce0Bl0uQM6leJIwWS+i9d3F53530Vf2v
xTngcT/fJilrim27CqD5KlDeNNZGWf9qA/X9yYIrtkbCr06jd9BZH4yT+u1v1oYrAO4mu5YTX82p
miknEVl3HcrQ1Bl/h+pCmjP/hf6YEH8/u2DQoxxG68QXQn+e8nxaLjBDXD8kxdb9+f/i8539f9vN
s7rv4mKto77tpPeh8rNTtzn6LCcgD7e3a6YzdGlMcjdPy4sqNljMNO6C/p9Sf1HiZ77TzkmPtfZg
NAjzIXh82+p11L80Kjlgkti+WguJSzcNkeitp5e+2honBdna4fW2qfkAgXKLIIrgeSKHOxBQml61
SbGOA8PaBxUjxd4pNh7qqHTXmu+1m7AERZa0pfWwt9CFR0rT3SpTqK16Wz8tfFvh9pcvd1Yu+FBo
vlDTl6dps2xoK6NOUVhJeZNPx6Q4FtTcM/+p7J4ctVz4vHPmqHjbVB8ByV0l5AgJCdU0sdHaB7t8
lxoWRCz7NHmxik+l/vH2Vs+dC+1NRYbbhQKI5LfWqJuNpuO3mZeskcG8K5Tx/f/NhOStVp+WrX7C
RJ7QWh/1J621P/zfTEi+WflTV9ViFSg8hZOxngJ9wfvnwu/5Pkmh0Qmc7qTYWEA2eVM6w72NXirj
Qwv3/FwYOTcj3Yxm6Ia6UWKmTYLXVLEeCyMc0CQvPxqhtqv76S+ufGoygGVUyG0h+L8MWwPNcbvq
ce1xaqw1kkkUT0xetOqQL9E4znoalT56PFR0afldmmKMnJqDiyk96pwtvQNQYL3iLbzLZ7/TmRX9
0opjFrrbdDmHx7znrnLSJ61cyPHnFqKj+spx0Uzo/OQjw3sIcVuC05i/sw30D7Ift715LtKeG5AO
TOc4Yx+7GBByr63/yc2eDSg5zKX5t9l7RJTlSKtdBuplWYVTIKKP+Pp2j/pIKTTLnI3tKIciU77E
jfLDzKEM5G0Ruv0C08JckIMGlkoasey6JkgPU/EchMfXdMs0KD39YTXqLQNXbWrcZ6VqbvLWQgnF
GrKFDvf85/tjWfKQlgQ+DRosK9qDa37ulsAAS/9fOlJNN9kW0jTF2kjdOzvrnnrrb07t+eaJn3CW
bARWVVQIYhTrqtG3XmRsTMYWPWMJ3Dx3lrh9GQ83hSa6zDR4QjjeU1vOUhKoSAmlG99LUTtfgn/N
uvsfMzLbIOrxTW1VmDmhOh75xrbvSjDGn7pq6eGxsCBHCkFhCyO1dsKSGj66vrUp6nSlQKF4+/jO
xfCzbXMkB/O1ONbrASu+0u39ovnsIDdcaP6uQ2p6srqFiLe0fZK/AYVVBzMX5oZHNfjVmDvXOihA
HG6van7v4CQTo1qgKqQr1lL8PEBVmATaOaItvGrRdvCXPtD8WsiwaPmBQpGzkUnzonJQWYsZV7uJ
Fp8HgWZbvYaQfN5ezuwpZaRIdH0cijXSrjWZUqWeTYxNlGfbO55OC5fE7Had/X/piKrJNIWVx//3
nXvVz9AbvE8Jb7cXMRtEz4yIH3EWB/zmpKa5+CY+I0lB465H71cf7EsPakf1MYoWYvZMhZNS4Jk9
6WIKGa9rApEIiw5l96Hen/6B518IHEKZiRTcwvKW9lByuQbxc8PqWJ4yUv7+lVfbql24DGbPKle5
jsfh1jLlYaAoUzZMmFDD6Zi77aMauvTDyv3gjpuoKt/f/mCzXsf4GnPgKK9edaosy88UI8Jc1mfv
iqn9nnXx620Ts5sG5TlFQUj9rijEGNAYRoRginXUHr2IMTL/pVeWeANmt+3MiJQNx5aR2qWLESt8
8IzvWvR+an939vvk5CyEnVmfg8tDE9XNN/XrSx9P9EBv/IiahIM4u8Kbtwj7bT18aN1n0/9sQE42
lOYPZFG5ocqt4/26vZ1zX4xXn4lOLtkxw/uX5h3Q6mmb8sWC7MV379xwqZwo/oH8uDSJQ3TBxXtP
TovTTmthycFAvIL0uriz1/Gx+UEt7LsZrpp1sV5iX5hpRMN4wGAS7R66ckBDLpdUnqrp1IlbUDRh
yhVEwsUm3gr5uXbjr77D3aT+Fwy/8+v8X6vypARSBmkUiGvKZhBs26Ncu6lzr9y4Tu7+EwUpOqXU
PUk1pm+OOTnbwITAvXHqeB+moAQ0zXQWtv76pADt4aPSWQDpAwXm5T5kee0WoW3Tr6FZExkrr3FW
nluubzvQNRek0Go7MyNtd9plIxeAI3pewYfwd3EX5G9yPv5d8rnetczLdsduOz1pL+md0LRO1v73
2z9hppwC9RMbRF+CejWJ/uVKR9eYnG5MeOB/0Y/axvsxQf8r6BqMrf5Z+ff6Jaz43Jx09+nWgGhJ
Rh3ZtJgJNtQ7yMgWdnXu2yFdAU8iDXPRH71cUaRFY+MoJtQd1cOpeqji9669/5tdgxUVCKQBjYz8
OioMZt4GlTqM/4+A6wsxWfeuOgE70nfDPt4tTTBdJz8eE86UwyHLgotJroKGZeO3bYO92Of8VaLU
8C139iftLzYP6UABmWCWTwzfX25eG9qACypyk6G6U7qnePwcLMqDilT6MqyxmDMb0uFinFogQbCR
p3DB5Yxh5cUqifdq8agqm0x5yMrXPD46S5i063h9aVc6bdVJo5IREk6NgmkO5ZMGTcltv5hxPcbC
NQoZDrNtV9XArvacSBMv18yJV4PzTbM3Sb1w61wndqxCjPVTjWfi8urAIs1jR+INGYLCbr3vRvXg
9gdD+yBO0inQFi7Z2U07Mycd2NJAfjCuic2xY26oSW7cNlzoJM/v2p8Vib+fpaoNidakChPq24Ht
0YILD7c/zHVScrlpUnaa+H5hjOKq1sanUX9sT/EqU59UkQwHS2/WmdLJpTHpDBVcHuWg8IXc7ptu
rwZk2hRjWvnjvjZfLWVYRREjuf3d7SUu7aJ0qgbasTHgfJKC4H2nfYgYl2oXXG9pF6UDdOq12DyJ
pFsNPidtv9LrctX5u8y7T+2le2lhOTLVop/CoQUnYbH2/PhOj2BZmO4r/52GhExk9XvLHDYF8+Ku
BbY4PqFTRf04sz9bmfFeKcbd/2lvZZKmwnQYTxePqZN3356ylQFCXFniy1xasX55DLzJDsxUuI1R
HfP21atwzn//iL5wTfneCvyoDmPhJF32qIPn08wvafHsWeH+9obNRg1Scp7p+ttY+uVaYq+24sgq
37p2jbGNgwX3mN2rs/8vRSXLSLQucvj/vs7kE5C+VCu2XbHUTZtfBgVwaDEpqhniZ5xFJqdPA0+N
iUyN06xSK38oVePj7Z2aPVM07v/HhBSZgq4rRgfKuPVgvBbT5zJOVrkbwbnWHqFf+xs/pltF78yZ
kaKqjcG0G/E2i7xvdfcSdvvYWLoDxQ++ut1p3sPqIbBpjvRphjCBTN6r6HRGw0GB9lWrnNdeCT6p
g/Xj9t4tmZI+T6H2SmFAkLK2rGhlltkqZ8rBq7NVCefxbVOzn+lsVdJnGgOouZ0TprLmaDsPYaCv
ppO2sYs7vft129Ssb5+ZEj/lzOmyjmdlpY9QpHcUuqpHo36Xht1fecKfryTfFn5cjlONJ/juae9W
w7qy4Uk1pr9JiM7WIt0YYUOinCoiDsD7bt8F5q7R/+be+2NCHn6L1anwqXnTLTjtpvyT9ugaC4Wg
+Qv9zIRIaM++SOmG2QRYtII5idhvBiu0C/dtf18FO40nWnYf+a85AJzbfjADwydYn5mVLoTmpFVZ
HldwN72Y4zb40NxZ9+U6Xf9coboqRHNVeOZDHTS+gL+fFt9qC47oGpfLVkfNH/NRPDbcAlm35KEr
nmpLX+igz8bYs1VK8aK3w0ZX0JYFjus/QTn/ZC8Krc7FCZJyoegqOJQsyQv9Ro9Gs9WoL2SfmmmX
Ne2n3JlWdbmkuje3Y2eGbGkQc6qN+lTGKpXj4bczTus0ezTdpdHIGZYtOqR/liPTXVW+rsZuZpMo
vG++NhtBgFJ+gxNk06nr9EHQD3cfi4/66213nPtO5Pe8zrisBCrg0hsSz4jjPorALAp0X10z/bS9
bWH+M/2xIMdYRyvrUMeCYturyjzklrJLzU9DUP+NIaBeMA7By3M1VtimOfFVvJ1brd66ybHovrvV
c6Qt6QvMFVd0CjwGJKKwaqFIdrlnfRkzTl+0/ymnTZtk01n7uNkPb4DPcNdrW2cJRz13UZ2blIJG
TnHFtyyCht6ZsOAUq7Q56v6nvPM28bAkhTHr72frkyJEazS6qVM0BJ3HCGhYbFLL3Yb6uBDil9Yk
h4gUxRhSKELE8BGZrK0f7axxZ5vGqjMW3qIzFVAO19mSJDdv4gx2/ImntB2veGBD2rFlsoPIwehp
+AFWUSbS6x//vp2BVcqtzLgy6cpcrewoXdZ4Ir3oGA/PHl33WfE/3T5d8854ZkO68sd+yBSE26p1
/9JuYQ1Aoqg4mBvlEU6NXbJXFrpcs/HizJwUdKMuMNRYI+g2er07nYqHMM8WzvGsCapviH+SfUHv
c7lrtZI2YzmNvEft/Mk/JcfW/JtFnFmQ9swYTrVW1AbZOfqA985Ux9tQy7uFm372GJ1ZkbbKjKaa
oRvAgXrtt9vI1tEADyt7Dz+msrntBQum5GxJdZCdrVHyWpeO+tIpyQ5qladp8Bf2bd7Z/ixJHiJy
GTBNfYRPIaiwvkywR0N/FiOmDkGXdRSMjHGzkKEvOIMrBT7mQMO6pDOAgtR+Up0VAIUFC/MXr4f8
mVCvY+ZBuqCiweg0uwhKJvAa9SNUQtEu62v3kFOBeE3HwVj7bXR6qBz4/qzSyzau4g6boGmcXXuC
KcEvNPddoBXuS9tNE9Tt0yJz6swdSvWUp6ogbKV+Lh0JbQjM0gwmynW/T0/G7m3sOkVuXdkicbkr
H7wjIPQX4+ttr5rpxHkXZqVz0veqn3gxZjWrXsXOsQekU7vMdHVPXvDcqXe1Dj2a8amY9sAIFsKA
LtIq6cl5YV06P24ZEG0crLvDSpTj0wNKN7u+X0UZKnzZof7abBUGe4Ktka0PWbmouzkzsXqx/rcX
xNkLQTOboPK46tErilYAV1dj96OJ1G2SfXDVr7W7jcyfk/pU1NbK7x4ypV8FxbY2jlX/MNX4qu+v
9eqrnXTrU/UBwfpVU5PaW/8aS335K6V0xCxDZVA19skxf1BhKstxnf9VEnd2RiQH9Koa8pASiYqe
MSqe5K33aCVHdVp6Wc4f9z9nUfI4v6uNpk48Uu34W5Dehe2CU4nfKfkUk01//r/kU1lclE07RkyQ
e0dbfem1L3X4zhJYuHbp8hf/6oYpmSfSnBTVyJhTXVdTLjJEimervOlWZZTvxtPXNn2YlLvbB3Zh
9yzJE/IqToa+xF8189dJe2jr/f/t/0vBuLYLs9ISQ2TY3SNg7XshdLwQjmdCHV/Ig+aISRGDvtjl
7V8atddqDmsoe5JBsObN03h6TYJu4cqcC24XhiSXNhuUPMbaStDxJcxv8725sfaCtxnk26I+4Lzf
/VmV5NcMjpWTmuB3hmGvNf0lSr4k9WuSHnPY425/pPlc4I8pycX7VmkNnTlymondoUXRqnGSe3Xx
Ubzwnd6i91lsTDreRpnBdxrr9Dnxv7fBp6Ctn/xm4cQuLEdGS2hBranVgJ1JjR+6alunynPnLCU2
wnOvD+v/btpbS/9sNU7QGIjLsmnBnQqpdg03nPH6H/FjZaN8uP2FlrZOel/laWOXis6S+hAiBr1a
l120U41PLoNtty0tbZ4IGGfLYmRDmZwMS2H7sY3vIu9zkC/EhBkTF7e0ZEIPcGxPpCYn/ZDn2Woc
7yfoYW6vY2bHLoyIH3G2jlMNnr3NMRI3yN4hipKk8NlVT065pMCyZEn8/cwSXOSZ2fdYahWYCN0v
/sBb24z3WfXx9pLEvkged76kt/B0ZkhtipM7hhgqrQ6C22QV9rvbFmbmvC8TA8nPOqXznDHDBGQ3
h74IV2llrHIks6JmU3ZfFd4LKdeeBuVI3y0hFef9AtSRiOJoW0obaStT64wVRbMy/SdInuM2oMe8
RDa+ZESK4acp9hmPxEievRuC+1ELVq76ensb520A3RPcQIigiL+ffagUfTtninnxUi5etdmDnryo
0dIEkD5zQeAOf6xI2wVCJCnclpV0VXtorZem+zSo91a49Siz68md7p9WjfHsmz9qy7+30vtSoeu9
HgZzDcNUkx2Nflt9V21vpSivbnVElGPvegBXvGnVJ9Pm9p4s/Vpp34PB05TJx7N8Nduo9s7TD2oe
7JLhrqwXIKjiZpTPCchG+MgYvIA0RjKlJ24+dIKTPzXKUt0qnWJvs8gMd61v//h/pF3XbhxJsv2i
Asqb1/LdbHpRovRSoKhVee/r6+9JajGszs7tnJm7u5CAFcBgZkVEhj0Hi5fASpkKabMtWcg5HQJy
5xeiTazFgg8A9ID0AHTdbcVoFhBtDUBBrYZcsuV0G4MexCroGQPL5fqtslwCVvuBaY/FX4AYUPZa
gGpanxNgssSpUgabLPws0Azj7P8wwlJC+YEWHrgiDTDOnquzgJLLZiyA+1MDwqlIUGvJMC9vY5xh
NWdiqIBHyyWtqq0ZGMbVLLjiMLSOJMjJvVXkvHIlK5LDfCPQrvCN0JmkWTFkEA9unYgj9b+joLcL
V7gDSYtbfyGQ4byw/mMqgNIK7ADh4sAzBuWgv9JQlVbSLoDU7tbMV4Rwy8E1vXw1Ubmf9R9x9Yy9
ViddgyI7qONPHQS0Qnbs8ztTfSriH7JculubPIAk0inn5VZtjxOm8gCUEsGpNBNAq/U3NXqVtVCb
nlUeHJ508fkxhoxZZJWAJWNEkTandKkSMdKBJJivdlPbIkCu+sIWvRSVnCHswDycyYF6T/Bpc5d/
e5cVJCLfIFVz/BZg4qKiUxVlkm7JkbD3oAEDtcE9ir4AvXpt8abf1f4cLryhhctnkIgEBQz+MhWw
SFMirTWtRLGQQT94iILGL4MoJITnf6e3duExIMMA8BGAaLB6jv+cG1crzwCIENGuNrIfZbHZnTxg
oQETt/+cWoFIksDjSkb6gPRGSRrHOYsaQScYivEGOIT4qLva4/YboPUg4c5eeIRcF/ZMyaPCvCHO
+jFVIa8US3u2FjsdQyvj5S6XtTgiBjcHyAPSDKMXkKRCyhshB65qdtB8M9A/eOFSILgIL6NL/FT7
Tfd+XXe7zKN9yqS3kcSpKOalhMzYQqCCQsd2mEuzc61i0DhdUeniNTs/H72PVI0rYK9jKEhZYCS4
ctsXyR7AZCo4mle9iQf5fXWnoMMIqMPD/L14XT5Eg72Q9EsvX7MyBTB/bQBAEcB3mzdnQhoIshBe
v0umAeDtggnoQBei13liSxeGtsP2S2YsIGrXvAVLxtqoIC9QDE7diyULSK9YHdLQKrhgixBiVQZc
MrD6lPY+Qp4L3lI5qm2N12JhXZyJOwMCChofFw5fG62hj3Pg5rViBCDjbCn8Nmot9/rNXY4j4PsA
lw6FD/goTFdRD/M2ZFNWDRh834TJnUD1Ma1+qgRm9Kb3h8Y46PKLLr5xhBI3cfaYQShsDaTECK7g
IangNumF1EijFMR+rzUwuhK7viUMLcAs/ZX0thrGzzxQAXKMaxLJV92F00WzTHHeQ+KqfhO672mM
cdct8yzg2jeg67p+PsanQ3sWNDBYrgUqMN2vSAE4mCkJTLtQfqfZj1Hg/HyG68AIGRSdIBqjaEUV
3Ga5HOWZ4G1WQAEBn88RTXShqDiqwToFXg0TxOug0BVpzRC1UUVxAtBtvaTcGUN5r3LHu1gH2Yug
wjW93yzQlFc1EqnM7vrDXLxlImf7gmGvhJ/hr2NQ73C+KZHRIyp0VOl7ug32EN0qmACt0o5TLWAe
BssPQBYhAHQ0JPMWCea6ZLivVhgPpnWq88lXzV/XVYspBFBIKFFKQJKkAWYaC3y2UgG8OXGcplsj
0dOjYBarM5BNrOuiWN9fxcwQVAw2iqjt3GTiZV0xvQ8cqzx+xN4Dtrb/xc8HKiCmaNClRqpz/vON
vFbR5MHYfL5ON1HbB6PM67/Ll1aPxe9PEeSIO6s3lRkTlyVEzCDMyMM/BB05Gu/ARvZ5ITrzvnbC
yKfbCeu0bOmaitA2RrfaKNhGzCtSs+IUrLGDoRHWiNeOHgmq4iwyO3wTAM11BwTMR81vA8ExHOWI
CPpOdOHRXF4MdpnokM0lgAPCC0CtAVFyfrC+ixqjKADctx7NRyDqo/+n2sWb6Obu32C/ZKQKZ9Io
59bnW6QOOaRFhqMeq1P6RLDNEpekjP33GQitOpaZFAdzIh4PpZV9VMS2ZHENu3h0nrKmkaokRDhZ
WZO/jsEUKkF2pzhA1gt5QH4sW0ZegPoOrAt/UAawtKLV1Qkg3Noyd7X+G5bTvbHhxH6X/Uzy9bCT
T0i3RaCKUvc5TetSGyWOpDwbqtcc2jcFs0ORGzyIr6mjBTMCXLMADnrp/g16BJb33UsnFrozimkA
A7uE3X60O5B9It+rb6278iV30oMQLAHqdJg79Hn5Jutmyb4RQFpRcsANn0sduzJT1Qk3K5WWO/fy
3bQZtmGkX697MFZaCWPE80LcMTZ7qS+o9yIGX+MVb8ufqsaP6EF+GDwg8IEOWY/t9CdH4EVzGh8T
sCaAyicj1xjzPj/YDLoGJCsQmB26A9FO1R7dzRsC48CRxPpwmmWBBA7agyE96tlcZ9DQphrmUIGZ
GsxHQrRCUDQBa+Y24fb7w/gPScCRynLYyNMNxPAiUjK69gVEmFrJMRQDjNASAM1LuAWkOxbD1jGS
6nCkkc9DBYUE2PIvaVT4AeUwrT4SEYb6k6v5uSfcqQ+W07v9ob6PfR4UNuuBwGoxAC4R0ysgmD7/
eLqWKNNYIIha4iUo+uzQ9LxsixXO40ifMshn3dlbgk0SA77tj0aiz+fkznYkGazJKZCyDwMyc4Lp
QqKec0GNKahlnkKQNN8IaWtL1dv1r8MUgOAWbNwWpm3pILoGtk7aa9i87AfllKbdEd/Rvi7icj4P
5qTvZFDeae7GShAjyLCeF1ewsSb41Aq2WaGM90fp5rD+aaTudbG8k1FXpxvFKNa1BkDVBD0YUbyb
0vT7dRGsjB8hAiYZEbdhe5Wut2qdAICLCDJmh9QzMJr1Xf8FiGLx4T39YoAKB2sbtwhQ1Nzmsb5+
/GzarGBTIArWybAqXfkqrETeRIkM9mL05FD5IC0K1dmRD8rd7G/e9JWA/haOBMg6XoTEcvwo5Mho
4osA49WobLas87UoMR+IEcvf8ji6cfQYTTwWXaYQ0wRonAREowvQODnN4wZ4n4iHisNkPBuC11i/
Od+PvFAXdwjsIAA/odRwsfzZlpoVyyruEExlf8qH25PxOLt/B9qVFXHhsmTcGYqIKM6fm/KY1Ili
9gm60HNrA4AxmNrSN5MEdDnSZM/y6CPjwFVmv64fknWPe7mU9cmVDHaNAnI34UuuyZ6hflGshfOk
sIXgzYRCItKglTEHFH5taClZOV3DsmwDbTEcueS5Q44YGnVgUdauBgMahrOHY7f2tmxGNvByOS8W
Uwp2tpH0E2wPOsUss8WarQKHsZYEVRrQwGKGSNMLTszIclAoPSHTQF5GWNPPFSLJ5abXLXwYUz62
xkvBm3tgxRYYT0YSg4MA14yyUlTQRhHrDTCgab2V8uIhqTGpPLau1Yv+P9cx3BVyWLKlhuHe86OI
rSyp8QbsBcUK6hRxoLeknJeQGQXuZZDr3L25a4lKVqHA15IwQgbnGAmUtLvtaNqZXf3gkvuxgqS9
PKIlO3ngQpFEmZxp8lcQsWe+4IzftUD30/vRnh+vXyCrj4FQExOqQEDAa0nnD3PX552UGSQkSzGw
tGDytrAH+HBM/nGCTpYjwpfCa4WAGvkQpRdlVapNJJokuo1DQoIiBe2hOPLEMJ99C00ouG5SXlUp
/UZNQzCy2sID/Bq//VjcMbATV3eTwl59wlGb+rzy4yVXEyKNvUjK1yEL0yzAkBD0bOM9xeZV4qJH
c6t59YEEt3Oo/Zvax14ipfkN5r17aYJE83bzDdQJwCZx0gLNITUCXirL/HK7G6VMIE1nU1lSPFfZ
AS/+fRrkB93P/YzTGudeI6X6TUoavO3HNY6l29uA2n/OASdTf4kfRJLBck/2AaROvcSg4tAxg4EC
uX6BiD2iCpPmKjy7GqA67mCQ/lG4l9walRARFhiHvbPdEJsQsV+JefQeKkQuefJEN/qJYQqOkTCc
8/73oQc8Y6CmGZ2F30dHJ3O4F2beHTMemTMBlHWMQgR26A4C0q9A4h8OUpi+YCrNx7yO7mtHMCi4
RcCdGWOVXlDWAm00dqORdNLgt6a+mqNAgNLUR/VI9NV0pSC6j53yb1SZmGfcCaPSpKlMrbLeICwX
w6V47bMfJiB9OZ6TWNiF5uyEUO4MQ1BGVxTYwS9O1v1ySo/qAwbZ3c3R/fKZ0JFw5JF09Zo8Kp3V
s6lJmxXy1Efx2KHNl/kAWPVA3n5TBiqWPLVjd1eUCL65HpXoxDXRxD/snqSinlVrJAALs0PolXq7
vY381QfM0A0PvYblA0gTH0hdWD0H9hjlA6RJmYu8hSzzhRxTR3UwctfMLl+1QAiG2yLgJe6MeIVg
uQM6i3B8XkBnKVOjTZMIoINkyLx6KA49SrCTkJ6UJn66/hFZirkXRb0TaZ3Exqx+gEPMbpqh5Flm
jiKK3nUxLCcioSCI1BqcG8iBz79XY0RynRMsgsbY3G1tXyd5/n5dBOuVBRHTXzLoBre8KGMNrlKE
97HbpVBEOMpvplv87mu7ChcH3yqI3Y0nllgVrYqkBaxJ6DGaeHbPj5YB+HlqdXRDJn84KW58XFz0
84/K3epLnhzG+LNz+HVrcmPXxFIeZaiNflHVD7HmcQxItdoKiiM3+GM5lf3xKKdSz4VWApYd0Pme
ejSPWCgMAAdjBMtxdmV3DTuN51aYKrm7UMqtbErSduYKXZHuzUfNB++Hb3laIP1Q7yePiEyCgfcR
ebdJ/n3nT9p4FgsU5shHbA7Se+MuPhyanyKaOc1+/WX0m3B0k1AOre/aL47icoR/1Nh2wsVmE9We
wBkMfnq33WcnQleU+EpsqzbZAcod/R5FDBfe7ubfBIpI7DBOhtTIALc69fqaTayJyfZx2xg4JodG
Le9Buevd/Ivs1ng3eH0rtkPdiaR8TtwYUm+aECk/ysfNbfz0kZBk6LYFnhEysMRtlbHKU2enJFq+
u+JcSNVyTT6sBbu+MNHlkHplgP02kNqT0HhxCt1OM1Cy894Ptjp/XjAVqkqziB3qDKKLKUi2JyEP
zekrR4NY7hVMUAAisAxMvdHFcyxNN5tAkHl7LwrIkkfpNF4Kl6D74k0BJkLefiwrSwM7DQGQRE8Y
YJyUW5BTdcmyFUO7hNy2eQaSNiLS/qT7yZG31cy6QHQgsA9IRm3wWJ1/O3PqNKlbcIEG9KOtXtTl
OZ05N8i+wE8ZtDddFdhADBll9Jz0T+K/6D3juj5/PnVdja4kaR/hA23r3bCexH+86qsQHsLPn0/5
zGXpqtic8Ps3m58t90XFCRNYNYczAZSDxIKgXC7VfzVseJBC1IHuiq+kOSqGOpfF83/o118HorMO
EwQY46bgQOIxOlZIzVtXOgpBCY5hbg+DFUyitCrpGJ8E4dTH2XfOwaxXuVJz6HL2MTkZHUZ/c0CC
8DcqDkxd3ominMGkDkXRFRAVzycpuhGkYJt4GLasejgG0z7PQxlMLG9RsZLzdG53IuzFmRsdMn9B
1vhODmbeJD/mkPuSELdNRyR7sZQNiVUnS3X5cY3NYXwkKgKi1/yUfklC9IMS/7rTY5rs7pSUSRmT
0MhKBnGWEHty8ypJvG0F3seijCpOJrVDMIKkbXkTxtRO4xsdvZrrx2CNKp99LcqytKwT45ycowP2
dBlWh+mU3yyh+mW7Ub833uyuQAG1m1sjs1fu88+6REzjYaqQQDhczNcunSio8YLWQqqDdWZGCTGy
OIUh8tlptdiLoFR+juu87YW5JACJSXxX6rU9iMEKQpPrF8mIorA/gYl1MliI/XYqkCnHpZRMEsKR
Yp4U5sEf+G7exD/jxs7EUMFL0upq+pEwDfrPIZKdZePZL08CFatMddRbGYnIGvFhyh4lbsGFEdKf
HYH6IlEqNmtBqETUADip76TtnfwksC6yi9WllBt9MezoTB7lj3LBrCyAQZGln8dUvimlB1MJr398
1tTJmQzK+aTtKuXjjORvcLMvm1t6hi07+U0K+OfGG0+ymxxjTIDINoaOucsSDBU/E065Iiue9W4Z
cMBK/U/ShoBeB9St4K8mp0/Cu0jKIYlpUln9TOQoCUiHAtOIbDPmLIny1I/yR/GYzZh7hpBCfy+b
xzHj+G3W87S/Lfppl6fNijYC40iGWHqnuFeR4eXhFlreuxYUT6QC15u20fA8LeOdPxNMeYh1rXRM
MeJkAO09Eh+hPywOeiY3KBwH1/WRleOgL6yJQHbBqtMFWr3YAXBPJQ99MtU/ZEwG6XLya4qLYNCn
3/HWHhXQfGVl7dWpEGhS4+pWdiq32CtNXveLqTUEzRJkxQA1oetXK1jFrJ7s1xXGr2TobCBw2HLN
gwNnRWxgG/gUQ1mgZVYYUy07bEof/+QgVVgfaiSt/AySaW87UZS9jSJOJBCATmuRbEk/juZboz7K
Ga+iyjSFnRza3noLo3k5jiSCnLJa3qWYMyvMvTTK2DpMH42YsicquaHi0AfCHRlUm27/BSAe8FR2
34fuGNdV3m0A+kA00yt2sjzIHXiQyy/X9Z6la4DehspjEh2DtpSrX8qlLAoDJib2J9k8JcLDzBsw
ZJrWXgalaE01CoJAHNTs5G9xiGETVwWCpi2+CkGHXlr8zK1YkA9NxTAEUfyvY1EKN2jJasbkSR5c
7J8+5N4UiqiUJL7qwoO8ZjbmKWfb9CKP1+j62Oq7JprSwUZLp6wlmalmi0crbF6tQ+MWh8WVTr1T
B4ZHvKf6a0A7COWa2p6+xk7tYzXLvf5lmS/s/g4oVU2xEFJWA1SVdJ0399DbaevMnuGnPwxPwfyq
Fzvbrey/HRHse9eFs+o3+w9A13aHRUJCSGqCZJ9u80lSE3uCo3/v/dkt0YrrnNUunOTEq3+yosrd
qelNJtXIBfCuQbAaTIc26ELS9yYlSM4BWW/TXg4VVsZm2wmmic9cnRRfO2Uueuw+wK1u+SAd3Muk
AswKw3XVSIx08cs3YHM66NWi6he5sKH39lC6ze3fgwdhVRHOPiNxuLtMezDltq5S6JAazN7mGjcE
nW70o/sNNXL8v0+cW2WMr57Jo9wR3LaiNwpOKhcWhktCRTzF2UMtu9Pwnyq7qbOXevt6XSbrbdp/
SMo7jVJuLRk4ATBkVNhy2dkYZbABt5ptj9cFsRLHs8NRTgkLDmuZWZCUfxV/K6cOrgltzNsmwx7h
7JKWcHEH7qLH0uc/JjwnTHOMxGO8dBv6Asi2VBT+7BazwZGfHzYAeNYY1B+5KIOshu3ZeSkHlEiz
VBYkwWssjKgROnAttqsbFRCy3SOfWpl3RBptLpfIc0mUlcwYTEAqHe6jw+TUp+ouC7HQ4fK6muzH
k8xQoBQPVEDKLuM1JuvfEChV98Lmmu1B4O5WsHI/UG3/JYOyQOSVZr72iAIGNDryMEPxu3XzQ2QD
1g4ovNyXk/ity+frUx5lgdNiyWvd4kwzWqeJk3uJu9gTav3d3cDdxmc7609hlO1ZiolZNXI4GZkF
6YmlB9WXQ95rdMl8g1Bqf4mU5alqksK6PzQjfcqf9K/ysfpCOgndz+WxsiVQDNhv6FihhFj75t+A
Hfjgybh2rVRUUES5oBopTtq54uxG+Gv24nDy68KOEkfFPZdB462vGjBDsOKLuYbV3W4TbnjCmv8+
uwrKKM0y7oRixi9SoWs1B9Gh8covQ8Dn3vkfb8dfH1clvn73dqhj2qoLKS9ip3jzo69kpGmyC3uu
7cie7/llC4420QUlQZ6kTCcBj4i1p/L4p6AEmM7wuh9nPxif56JefiRmeawOuMGye1ekDLTaXjO+
gGvTvi7nf/izT0GUe8nyxVgmEefp3ChQ3tOwDYpvwu2ICIpsV8T3/2JyaK8bKuVr8mJc+43wHMzJ
s5o8LbyJfWYlYWeHdGdoVNVtKjpcnRpYtopwpn3DiGqYBiCeWj0rqLwqMFzE7PH/9y4pT7PFcz1U
JG/rO9u631zLr/zYM5ENlDJuE7gpfFfKeR5UyutE1lbU2orTavbsLZh56f40h7O3P70Ky008/em6
0jBlmlj/xIOBQSl6GLPr5qwSYsgcu9QfpvElK2TbWHmErAzjxlqWhf6LroGS9WJstinXCDvh/9VN
MkgUv6jYjzgRuNXcNb6Dw/n6wS6N+1wgpZuybnZt2WHkODukqAR1IZnWELlPxeX9nYuhnj95jjSp
rzXUA4cneQuM8iavOfNzPBGUKrakRGHowAcYydBsoc7HNt0eNyP/ev3GiHqdPzkY3QGNFxlJlAgN
7Ln/3QxljXtBLp0+6+xcuS8Nv7d+Re0SmPk/RsPDttJOFs2fU7djH2kjsqHaEjMAQjV3U9Jg50dY
OcVO5qGwaUpaH6oMvJjzQw2VWAijFddOI8uBLiq2sm3B1tWbranYYSkV9/olXjp7HGwnj1I7pWvU
pcsHIEo1uafGWH+Ix8PYL4FmlZx3heHvCdQBPheYckFPSOfMUioBYhLFGKfeDs2BxMtImFMkeZgU
PW1O7AwBL1tmxOjnMqkSa9HMaTtvZo48HRUKN0WOrtwR6KXsaLkCB+OJUT07l0Y9nampJGjqwjsp
VX1M16Zwq7o7tn38mkbVs5lbyBV63XBHDZMDw1h1Xr2VwfUvyjI/Q8R2DiCLNeB3UV5ZUKd2nUgi
VOU/LDQJ11pxgLjJcVc8KVS8JwP9PF5zIC5JFtHPwRmHMcxaHgQD0w/vT0MZ+Whi36PWMOu43A+I
EsYgcZWn9GN5tvBin4f4zDK/nTjazqVaTMDOjrFYoATa8GPemKuvmjL8WntRDqqlyjjNSGJftBPb
C6T0U9bAwyzUcPuCClIuTbSXhBsbkG9xIUOGsyAQJ+rFzmwmrilKRhn28t31d/IdOLJocwRDmCE2
Dy2A2XmSVyAyATkpt+/A8i/GTjb1GBTWMq39gPNZ9ZdGBhuTeiwVwR/K7nBd7Zm2ZwDzUIHO6yB4
pTwn9K8FcDSenfXY3pXH4aaw25MQEFYXnbfwQuz44kYtCZhSwLnAhCVlY2avA11NB2YMKb9K2CYn
a6byvewXXhHwRnWYprYTRpnaNhdT2kuE2XpWscwqm7OtGgRKucHWOucSmaqyk0WZW1rXkVXImDKc
nQnuEgOrvuyA4BqeOj0BOdkrXSykQFfKn9clkx985UZ1KpmadXW0KlJPnaIf8ubI1VsiA0/L6J3Z
8vsaaMGxYl8XeTmfi5WGHT2vRdkeYA2HKieesu3s+feKQi5KyMhTo3DTkDOjYBXmfuRxpBI9PDvp
h1SMNqIzxcAbWtJx7VIdUrV7MxgeINDpfaWzV5fs3QCHgPMeXBoGJZDSHxB7lJ0hoL25+NkDyYjz
E+E4EkN+H+ziKxJRcDSGhOljUP0SVd6nxGsMYSRqJo38HvUO4AYf+CCHl686JYfyKqo4AxmdFHGm
EZwiFiaJBKfzjBfgywHDgVsLvzD3D3EEAARIAAA7oBRFKRWrhA2SPYbuRDYz4kC4JcxAf2eO+vLJ
o6SR32Z3idts6Y0pQprxrGOfxpdCgRRQX5OnP5gfvJLYhX8BniIeBkxOYsnt0pmttYzKaaOiStP9
TMu7EmzYTcsJay+eAUoGpYOlLA1g04QMS33P27vcPGV1BrZQ3lvHPAu2lJCxAU4Nyf753dVt2c4G
9q+xqIAIK9LSI/ZqHwSw4l63YpYcAHcB5Eq1AARIK3rWmWB36/XEWdf7yARHRWO3xet1GZcNLgJ0
iTQAM/xA1gB43PlhujyPjMJMUzS4Nl91+gALyYFwT4hqPVIs0Z7U+8Z0kqfhzrxZQ16qfRGaYDuQ
xAw68gOkWPTmaDotvV7OJVDJzBdj2ED/8Hb9gCwztuCB8V+k2uQhPT+gOpXLmmgAQMMo/2oDWAcE
OvWIeASj5cFoL5xYS2ZoIdAagFNigHTENGlEhXFcREPVegCu+ehpCU4v36Ak+yTYoOH6prqk7DS9
jCFeue+Y6/StLyJy8MRbvxWtXX67fniiidQzgNUTOEkAmTDIjfN5WDsgxYKIXvytGUEtepMcgkYt
EhfeO8f6kBq6LzBwcK9fbDP3xbiQUg2uebUJygPmL58BWLHdFQXG+SX84VmHfnWvH5DxvGoicliA
ESDpgxJT6psqYj2M8Zw61mhjppTEnKAPuend8gs2CQgVOylwSLxCyqVpnoslt7Fzn0O7yFsRTRj/
VgQnA95ZN7/UGu9RvVQlIgU5FmpRIuJA6klIVqUZYn0BuXtnTwUWbdC0dBJf89b78X1Y7R4kPRhE
Nh5yjt5cQmDJRDJ0B4C76uXmklUqOmjFIXmK3XYL6yrYXFKg0t35fYseEM9vCF0QHnI77pd6BPRY
TCTDJZAJTfrMKmDmTXEoEYvND1L03I2cwhHr5xvQlI/AiGxxnn+5MVKwdKKCbC2qotNWWva06hwR
F/EtLg/GD7cGcjDsI1MienPUeoxLlk6eSYqzaeD7w0a8USmPmaoljqFot+XScfwO0xL2UqnXTzZA
N1/HLRA5bel9Bvzueos5QM3RDGzuYhsrALlcfs/tChEdPHcx54elgnl5xSBynVgp2IuiR7LSXa8A
9comp7fJqAj8ASZ8UZwWUL99XbwlyH3e78AIZs5+B7pJMlidYSaCmYJzAS3LzRW+Jb6FGdXb0SWD
+iDq4Xzhyxr8+SemuySSkjYD8ERg/+pTdSDDKM3N9E1wFthFrXrYvSNJYe5Gd7xAiqm/mPQFqAPw
ji8W7yYM2KlNR+47XoCH/3Uu/esulSeAOKWdaysH0cpjEQKK7NTWT9v0j6M08rE+D0BZx1QXZV+Q
Hf0q9+M0tdsNTKXmE4I33pN0GVGfS6IsohHNpZuJWoiPawRMNtUjahF3B7LDh66gd/3iGJHGuTzK
FGptWeNCJ/ICYBP6pPqRnkZgHJGNed5kEutt2F0jvT6HFKkqmgHXOMuNnQ3Y7ZJSV1a3L6Llcs7F
NnGAbON/mG6jQagWAK5kAHIAjJ2EEQRSHUOlE2yVPjZL/Y6jfoxMktzipzSinzv9i0RBH4GAjYTV
KzcnxYSs4FRhfgBBAz9RZr3je2Hk33fCjH5oRKvCJ1vnLMizNUAceSjzmnOFbJv6PBNlU70Fyuut
wQ02TVrYYI2sbEuaguvf6TIvPr84yrDkstBSoBzjze5el+1bYj7m09si+nkje+uU2MLwfl0g81SY
rQUSK9lwpp3gUPetORJcX1mZ3WVG0bstD9dFsF37TgaVpyI5KGLsjOPmXlckJkpI2t/tq/5RyRC4
VsWyYfAMAMYIe4XY9KOj925JonIs4syxQvXY+Nk9Hs0DdgSQhfObm5cjFRhN3UujTtf1cyplUpI5
We/pAZL+3L7HeIpveCBX1gBuoTgIslZfdGVUGKM7FKs4SsM9MBVAx5ZVFMswg6jVqeSPQkCKLefy
8IFehj7y9e/JUJmzA5N/39mbpK+jkpAp1i5XbakpnC35dV0CS2MgAgklcC4AJkCTEIhjluddjPvr
Pckf7rHyemwwvyi7y+1wyyc9YJ1IJeQuEuJW5FmU1Wlz3vXGmGbOkqq2Vr1PvDowg6hQI4s9GKfH
KDkKKJSPkvU+GZq+yJyt+Jgqz9EIb5/0o5HaZCUxDUpsMBc2Kipkg08CcAhQ06E2/O17lm/GrwKs
bWR5BhrX1Itq5VZkpRmwEgjbwh+UogEcleiMutymGlE8KrAECi82CTQZ2wQX+HZdHk+FIZaVoyX2
4HaH9XaxSwcFHfDe+EvAf78Zb8FeID0qbqrCOKIUAWMUtbDLG88QpGOs8RYTLjuUMPrdweiKMAaq
m9xUcLDBbWRkrIUPWKTGBi6SjnTOxJCd5UY9LxhiPOKIubBJrGDp7bLQIs6LoPdA00BZYjopoeDF
cGsR+PBSt+d0KJkXacoA9kUfEpx3VNo6GnJZq8UKQELA21hmcwNWmnCZo5d/YelI5NCFBH6fhID4
3Jmg/b9I5YAjVRhCgfcEbup3QD2NiMFXDKPw9Z99sL8E0qWkSa2tOCnxOCzF/CUZhEfDaB4yuf19
/WA8MdT9DXG5To2Mc60lOqvFTVf/EmSe32f6rc/LU6inpy2MJLO6DaSfTjaikE62jWFcxuqOgFbq
H5rFjv215KghI2rVdp+MLtdsI7BMcxNStfQkJ6EonSrdzwzv+gUy3wC4Y6B6ApsEAH6UU45MebCU
Hh+qc4cOmLOonYRo7wwYASh9xOIPOedcjJRf2wukHGMkzji1ipYuKJTtOPpa9qCTEo7ADdziJy3n
GBjz0TZQRQTllyqraK6ca76OMvc8dj2ehPvosX1C8R5cwbVs/6nd87YxWKqyl0b+ffdoJ2IZ9cJW
/yFaWB/KiBPys/QdWAqkcijpQNmh7LjPxSQpUpxm0f7TNi9C/yRMJucDMb3uTgidL60rmlNKCyGd
Kx9vQTjsxZ4txfYG8Lsh6F5UXvuW5XDBLSZ9gCfh61NWrGRrlZojBGbi0N9ligQvPyupnccg35An
BXuAUyzYAnBQWluYstJJkm7xt0jkEWUwEgMACONqDQLDdwHXKq65MA7yloHIQjo1kuogJPXLMblr
xOZ7tQ5eYZq6Hc/zfzhmyFIcpIwYGwZ6MdYnyYffKc62WmVSSHGLTp2+2maB8DLHtSORfFxrGzOD
ZFRx4LVc2VJBQgXIYaCc0S2FRK0wirAluVMna4zrlt3I6p6uH40ngzKJTM3wnoEXxKnNO2vwmopH
fni554AoARn3X6eg7k7cylZMFdxdcRC/WvdxqITWHZkCmEJsM5aTXd15+BsD+V3NsUdWKVEDGjRC
TeCHgn6HUt24mCZtEcsSEYroWH2oOhp281GGRh2xKUINUIqFwyufsLzAXqh8riyTqjW92YiZUza5
DTgkEKL8XnSeLbA+nAGgX4K5CsZ1GoW3XjY8qs2QOcUwAVV7yUxn63PZ+efqsZdCnUUD8qVixi08
WvYkmy8yb/GbdQqwI6H8hyE3dItp/59Gei5ooPc0V/DlPue8bUPWM73/+ZR6WwBmymIZP38en+T8
p/B1Fr5oPLpullvaC6E03OpyYegMCCGT5iSPWX3Vb7jrEby7ImfdOaGxzOpVJwzggmo+5Q3wgcTU
vf65Waq7PwkVboirsmiY3kTRIAZ7ehmaRm5nUvj/E0KFGEpV6HpKvnkxzu/dOLl9tHhJW3K27ZkP
pakbgPyTQWVxkdBOYxyZsTb8N+/SUQQB/CeKLl0MvHaSeTXcqgDz/gz0mdCqVAzlI5zbfaJpGsBz
X62Zo+uzK4ids1h308jbOuZJoZS6qxuhRmEgQ4OkOVnPMpbhSbMQ8XVnbw7ZxQM+pXf9ozGVzzAA
lC6hFXQBr59vZVZoA9xNUn1PpQMAOTlxDftQnwIoT2PqaZH1Kx4iTQL+Q758XZG8mmLKa3iwsnH0
sglzH9oOwPw7tyI9HYpOTyby4D2nArYYdazhAqJtfUhHUEcQ9FBep4PphD5F0ogJdS2bRb7ie0ly
ZI/yyayPsvlTi3lA88xvtJNDvXbKaFnd3OFoxqh6q3nS5pTzoBL7p0sZu8vTqI80rGqutDUktEkX
5Mrtan2tJtMd2tTWeLOeTIXYnYZ6GqJGnsVJxa1F1vzQV7ktZ9nDkuccxWamWPsz0db0EdyZcEez
05y0P/GJ174TzqAl4EM7845F/n3nIhqz1oQ4xhVGVWp3ZWvXKIiJDY9djKcL1GORaLkq1ZOJWFzC
mrCaH+buX7kE00AJDdTDpBN2fpLEWvVIkBcoQ6G+R2r+LGa8LPt/fJxPGdQxtq5fWn3CbVWS264o
jpAOpeWU/RHVEcJTYrk8Jm32zX2KpN5AOR6WfOwhEvh4TjtYdsoLqpghsbm7OeoFrFbDGooEqi0D
wlD0AGHoqwcN/gFr8UfLM35Yjx3q9GliayinmV737zzF5xkpJ2gYXQtERYSoWK62lfz3wmMeYH84
0FAC7hqNtgsM3HEs9KHUoByzMxgh+h0ugd1VFdsoPSC5/uAv/DJ9004i5Zv6JBWMfMYDUqSRSJqx
mZ2qqWxjws1etOVFX/5z/UlkWvJOIOWgOuxvDxieyx0zC+UiszV98Gd95rjcy3V/kj+BFkUysOUC
Si5KH612AsN3jvSbtAEU7GSUv9ff6Q3JP3V3wv7ax/gM9qx86/CPsRuJbBnPPXaaJayR0Sa+9cvU
ZZBNiC+LyhGy3o6Kx+v3yDK4vRDKxptWnv6PtC/rkRtXmv1FArQvr1pq6erqxW63234RvBxr3yVS
0q+/Qc+5xyoWUfzc8zQDGOgsUslkMjMywkpYQWNISbgAhgSlh9sWhOX+rQluD0dSr1k+YLR+3pUv
jGAzBrkNg/3IS6u/H178Hbm1xR1uiiO1QocYY/x7Avq+MgQWEJCj6tkNrcj29Z19z4bVQC3km3mw
HJyX24sVueXWPne2VZLNWYdnT0BK4qf20RpRf22Ot40IC3cbKzxSZSimuE8qWJnfMLp8Wg/tgYF8
zR2DAsrqduJ3/B8/5Bu0i6VMw5KZbPYVLPbfiA5esPKz95UCBW7YgReaD9mjItlI2Zc0uYhiORhq
HDWskV0CD9XDxJLszwwMtD64k4+eyk9W97HC7KFH+aLdyyZwhW3V7S5zISYpqaLTFL8gPy6lX30A
cg1lkzQwDs3efJnvpjD2dfSsnKP203yrP+jg8vyXH5qd3k2+UpmTHvc2foL+vL7903DpQsv6LwBf
1laVOC/fIqwWdcxru8e5aEp0dObpTUni73ZaS/xXEnNMLuY0Ok00K4YdLx79VdF8y3u9vXHsL1yF
ARNVYEjiobzBu6xVxHal9ngwuSlpd7peK/t1IfUdUbQhbMtJRo8m3LmNPc5ZszYZDDa3FFBMgSzV
A6RFA5fa/u1Vie513OguVBIh/nSt8gqJ13RMjX8e1UPUA4rECnnot/xfn9SCL4URCdQ/wc7OZi+5
R01X0tEGcwDCmaoFRu/4yGkla2Jbw32qCxPc1nWrYyWeiV7OsGBFrH+09oHxoY9MTCgpim9JEI6y
JXGnusvTmFKKiqDafGgcZHqVGt5eksD5LlbEfsHm0FqLFi8qYdkX6CMS9RHO4Dv4SIaMfFe2FC5B
aBwF08seMtnOdH3TCit9lHwd8VIsQGghbwaFOu4685zZ04qOwkJLyUlJ0v47GdvneXXyvdmVMoYV
ibmr7got9Dol7DXomk8DKvvW4IaN0YcdnSUFKsGJxUfCy8nGUAQyLC4pWWZAopMZDw2S1n7V3WuT
jim1T7c9QWgErRIMfLPhO551oCxVLZ9sZMUaFMZy1QOZw+RjJyVxQWgGU8qIDCaEs/g6bq2Dgbtm
ybe2PBD7PKvnpJWUDUWuhkkpTKqAVtoxHc6nsx61hwxqu0GjzI9ELU8UMLS/3yxGMWkw/TdoWXO+
FjsksfsxrVANqufdMFSosQ6xHo5DJhvAFK7mjynez/JMWTN9wglN1BrDMCTom3d8+c1ifufEmxjg
zQ6lXpUVQTx+j5uvyhoNjiRzFx2WrQkucIKMBAoyCdorCSkGX6G/ErLmvhaPj2SCVuXtjyNKOR10
4HCjMiQNmsaXQc1c8xlVBhZr/gnTrJab/spf/2+lXMEHgjUbxVymnH01ILvaa6PNmY5XCYnfqnH8
uFLZ7IXMBOfRWj3aK/SAKrRwyi+lMVd+PZXh7V1jrw3ubsPgJI6+wxRyr2CAbZaUmCCuMQlbDqGh
PSwY7l/cxW+gHe0+9Mb+tjmBR8AcGm2YnTH1K8yaN7s1WQewTFjLQ08631bBu1M82+3n23aEWwdI
FUa+sCYgyi59YdL7BeKd+DojSp05QQNWdrOxv3C9cX8scM8411vmSWu0HHybiweaXvNpnb0ZzBlj
WBdFaOeFZOvE/r1ZExd9aN/HdbrCv43H31Rwe0gL7yroveXR/0H9SfilME+GbwSQ6JV+Fqb2jVGD
Uh9IF1XrVDghq61hoCqs3roJrFMH63mNGBOlTHdKcFUABvfHMPthm7jkDCuFCC0MW6l7dNdHTKDt
honKogVLoq6+38YM5yHIurUiHmDGPKd9OL0CAgu0t5v6FRuZa0L9JEOgCn1yY5HzmMbtc1A74Pul
eFNo7mdTl5xl2c5xDgKyAvAqWKDtJKALHB+W+bOlf37HufqzBh46SDHTUJkrzlXqNuU51ufpnBGM
0P87K1xOb00O6UYH3wYiqFCMxXf16/rjbRvi47RZCnc5DZpJ46XD56iW6HcJsoriY1/5agyhTRu1
9/c0aOHZIGkGrNQCYoa55Mazk5w4DemBehmI85pm1klRZF0y4ao0NmFqorJqXDH0plPbtdkCdooh
asCWldyhnxkVL4xmST6gLqqbOaDjB68TWGgwfcl9qJygyzkZBeivz3NoQhiuOBO/OkIY6yTjUROd
HhBEsBInKG+uoBr1qM16W3dFALpcyOydZvPLbYeQGeD8oVtWzUkaJndnPA/m4Ofk5d8Z4D5/rMWG
mq+g1EiGBG2+3p+liFv2G/mgBp0YAze6gbl3vha8JI7WdVoBxhxcEeDnucvOHtSlGKxfPXiS9Qh9
bWuNC2jOohhFl+VFkAK9CeXY9aRV/uiTX4ywbDll32/vn6hh72ztcfHNnnvbGgfGMPGLRmpkHZI7
lfrxDrQ8DA+Y7VAvfUdvFhmsw4jVoV18NYVW5LQx2xJUVeqgB245RJnytUJQ8tYhvL08of9tLHH3
Xk/MpHFdRotQN6pfzbrqQ0U7uG1EdEVsl8PdekmxGECglxhr8j5n7lu1zL4lYydgf+PKCTcL4dxi
hYqfjnsIKeWErKF4HtVwIue0uOt6Q7IcUZIC6ivw+iBF0ZAWXEZU8O+qatIhKCg68Ib5U1Hepes5
HiTvGFGl18FYMsZcNRS2ropMmt1WI41dQEUetcxP0TTC6Rq+5mG1t0OI4P6iO/e3D6qP5QMbucuk
M34i99j+BC489aMa1w0jyTFG8KKDXAWwBGqGyrf+F5DMR7AA7zLV/3tv2drktreeMgwJmXYdzPr9
Yj7ZKHC3+3eYwAlD5cGBcjePwKOVl4yqCooc2/tczgv8/lS5ksguckgIQFumbqNGCDqLSy8BuYSV
9nHZBF3zlIMQN3lUzJNtD75BjrdXc03cCtDp1hR3iOfK6Y2yBruQ586QXYndb8NsWsduTpS7sc2H
cNDbcd+iGhKZs6KGqt3UZ29KvhbdMp/wTAZP9wo6JN+alWoXx/awc8Z2OhJryffESm0f920drKM+
PmRjm/n6MK/R7UUIPW2zXVyMUEqlT+ICT0LPjv0SLCNToRxumxCFIShVgD/BdjClwaPjx7QmtDDw
RdZ6AC3R2XGLQzWbkuggtAJSf3xxDzV2HhyfUiD03QpWTAeSGN36ppVumBuZpE4ndK+NGT7eWbqh
DITRlLpD4aeq5q8oP/m2tT4rIByJ1LyWLEzU7wLU+M/KuJsQ6l+A4q3I8mgwN7h7U9y9Zou7t381
0DlkVKHlXnYVCv3ij1G+pVfnOS4l9tES0r7MlfkyOosM7y8M6KDHBncOQ+bxaqvOMNR91jsFxEHt
vftL20FrFUqH2T2bECwjEJBHclpD0QfE1W6jO2JAQ+p3h32TlzdmrplpibyiwDyFvzaqGUCGSr1T
5wQxdsCYO976fXj7CIhWujXKfUItMRc0zcEjlWntfeK2h3lafpRpfjekssqB6BxsTP1mxtmsDyw+
RVkwpuOqGs7lYnzSne6Hq8jCrAi24oDySGevG8ZMyS0JGVIOEg8wUvY/FkzKfVjxiELiGbG5r9Gn
nt+kYf4he2Fs5GzK9D2VAwvHHKAEE9c0zyNnNWk+2g1CaGnrB7Xv9poT77zOfMetCAug2WHyzaCS
vbxOsjivCvB24IlVHEylCxR7N1kyZJPom22NcHvZtsNCkrYBu6f14rZf7fk0QoTjtgtKbPAMomof
5+CcxN2rl4nfrvfl/FhXsv6wzAj3RIxbZwKaqCgQqsAtXD8xdr/kXIKhbWdBCSo/s+qVrE0sOlxg
5gGEE+5gX3GrONB87B0Duzd5D9ZynxjhYN+rMlVRUbPTwfitiQFRhhTlBzAMSCK1eAKDWyz+au8t
UJkpwdI/amlAw39GFmQuLjYJ8iHQwRkYXODvNOixL0pLdWznXfGNEF8DV40SdKEDxbAXJn8m20rh
XcMYwP6/Rc7dtWLNR2OGxXj2hwoq0QZABhiFf9GeMbWnf3T20BaQS8KwfJZ/RYAYRwe8gc3F8qWF
DPKPdgE1NPgN0xJh6a7N5BmODFIh07sVOenWGPsxmwjpNIByNGZWBmYzTI9aM5rBpA75efVWGckE
267rdTkOlEhRncEb/dLUNGkWMYcYj1ha3SVeeiIEVBOxt8um4TEhRjhNw8fb51wEEUOnAoqhGKQD
nSDfSXRSKyGxhsJgeaR32QMbTppP7t2wr/aQ8HQYPWMSkLP+WcmhcnTbuHBrHdQjbDZPjQHWy/W6
a62Uo4kHdDK5ITX0B3Cu7JxVkZj53RC72lfXBUcDYyMC/9mlndlrKlXvK3QvAHdnPXrgNn4zd8hk
PERpEAbC/2eIOw8QQXVJGVMsqB9RxjlPqoxEQ1hYsT0A+kBNBao6HjmrNBOhyI9w5L7SaDxqByfS
HxnguGEzne9IRLbGuCdLUau0p4zG311xP1uU3oFH5Gk1MLxmu7L8TugNm5VxX6lclTVpe6QI9M54
qwa/RCzpT+798majieIbEYj3HuJv73DBjVHui/VzlWt1jtugp81OK5tDSo2dXsikgURrY68ZDD8w
jW5+SpvUrjY3FOUwh3y0vKOCMsEUSz6W0IZuYzBBBeDTtrmPZZB+KaqC3aZoqBp0R2pMMhu72/sl
uj1RYWXnFWVEwA8uj9IEcKC+pFUTWKaXnNe8/uAVYBke6ikOEmeQYYFFBwqsEhrY13CnWXxZPF37
zCLJWgSG8dMzz24rmYeR/X3275vgjgFJFMw9LKftOydwmnQIV7t4T1wHAhdMraDKRFrI5Tm9nlJv
SbEKMml+4z0N032ZAo47WL7R/zQbGYBfdI9s7XFXluqA8GlS2a5h3FTXHlXiBHYD8kVlujeSwu+7
19teId5GDPuhSAPKGD67X512zqzaLIMpg/5Teh6sVeJ3Iudm9RlGBQjKfr56DWhfl0ARAOzP61fF
mfxauSdElbydhUZsIDjAxomXucucf+MN4EtZ8hHqksG8PNHkl0qBOy9kD3R2QvjLCNVITBPjKgKb
CXeC8pmQpXXbIpgAqnLH76OWR26Pez7dpynUnlNw0LQSujHR93FdFRNSaGox8tnLhVUZWGetNu+C
2o4y7V6VEagK14QWDxrqmJhDReXy7y9aPjgdS8jIjs2TVRBghiCjtEkmzHDBZvM/O9xxBbBnWCFJ
UgTm1zEswBQC4SVyKE9VH64gVk+khMSijQOAnj0aQeMB/lluYaWVFMkCg1amBuPgAKgiGSoTBdSt
BW5JGqSr1RxvcIxNku5Low9vBtwgsJSOgq2qMIoqun1WhRkE69vjFQxvuOJNmGzLnQrmgGsSjvd0
3wRg7+x9+3GOrECugyL8aJ4OfwfnMa4/PsNcFATYzNDRYgRfDn1g4o3JsfzGZg2z3eQPkpKb6BCj
kQrRCxOAL7ChXn4yzC2hgkRR92+dY6uEzYCcRbaFQrfY2OA+2tisLlkn2LD8ogtaEBC5oXq09kA9
3OcHBmOXySXIVsX+fROadKpntEEBI3BBjwVCXaV+Sohk52Sr4sJfvFpm4bk9KDvtk768KbLhUxEk
nenP/e/TcBneYJQ5HWx4grnXwHZPZ389OMH4qzk7mG6Y8ERlbJF4dYRDxCgsIYcl1SkRbiSq/Sjp
McJni0v4iJ5aWsEWqWQf2h7KVGE1S6KtqGYIHo//meAifOehNpPaOGBJl86+Wf6EpvvOa2PEd2Jh
JEz26hCEEGRjjMEPNAW4HLn0ooj7QUtZ+zsmq49eUGTV5FRbeejZ3u528BAE+gtTXGZRDiPmNROU
herGPavmcqbJ+oCq5MmmENRQ0jOuNsMfnFVyM8uWyB3qrPAsFZhXyEAUegTOpcOYA4RWFKcaw1O3
lyii/UWhF5IT6BwCNX71Cs8XiwLIy9RuIf6oBAUotz4pAQm6I/2YHqb7OqKn7qTLsg9RYEaqCygO
ELcWevSc3yQLNbUsbVGjPBo7hQ2c22F170LjjpwdBafi9kIFborpdmBBGFqVoe4uQ0pjK0YP6qAc
vNgIK8uZxF9GE6yg/ZcGTNW3bYn8ZmOLJ40Cw0fW2w2YsLIK4yggtiE9RIFmiPi5zaF0pw8IDV/a
aZKYFUQ0pCMWiKNVVFSuujxU66ZlGtFuji2CzkvlJzK0vPCjbU1w8WTwltpqElarX3zGrlrtwaej
/iRgD2Tc6rbMS2RL4r5a0vWaXpRMfGVcHtWx/dgnMuILUadyu218N2csMhVTJgoQkiH9pUb1bkSp
HuR6Uf6I1MtfMp/+AO22twfaBtCh4WDgLk92soKmZKl8XLMdZOnlCtQNnTEcoPlslve2WwoeShcL
5cIZrjua6A4a5wAdZru613HraHQINTAFhWtF1mNN+2RP2/4/tw0L3AZIdM1EhRhFTERt/q7NNW3x
IKLwW4Su/ciaIHPgQWCabWgjK62w8Hj55oA1BBRceIx0j68MJ9NAp6RCG5KJhTLV9HSX7Ltw/e8Y
9N+nYJfmuDOh0NWZKq3GczDFvBnZ2SOgOLIxwuuL/NIIdxCceM2mbIGRzsUcstGE9mIdVEeSE10H
rgsr/FEwoaNWEQ/VX3YZ1LtiP+Flox9kRI+SxfCunpBp9YYCVT0rDZuRYK4a/5H4nACpcrkWztur
zFEVgynHsrI5Gx2fv6tPyofkXhn8+U59ZDdN70MX8bz+RB39xZBJ4Im9/o8f8pRtZZ+11gKC3KCL
/vkFbHh9vgMRFyAqMq+/vt8ul8vCyyZlthkjSe3AQZYs3ds58S37dVatqLAOQy85YdehCrZQMwAj
qO1ep2DNmKkloibaZbXi7Amykx3anV9vB43rJOjSCPf9UEOM53kECmwh4fSrmw/Kel666N8Z4TKt
tVTnrCEwMoKmLVVCpF1BOqMD/XzbjuBZeLka7vNUnqIo2WDj9dlP2W6eSXfq5zoFM5Ea+0Vvuvse
bwnwGujfR7VTo6Rc1kNVW0WYWRbd18A5hv/yJ7FTuvEYx54oapAg5K1+JVng3hl41gGODS2dZzbO
l8mHk4WBeeM33DUwzc606DlYGbXH6RcTckrDHxr0oxCY84geZK9ImZtyD7DemtCSLHAktKR+hqhy
5E69xH/YHl1dNZsVcbFfd3snV1cLBfUWehntyOigvg6JkklSO9lh4MJ/mmRtZaQe6iZebfh6XN6R
FH0C2lhh4uXH254h2TeehWecBj0Bxg507+RbOn2jZHf77wsEiC4OA8+TqOdK1Q8LdCuGCJP3zpv5
ynrhBKid9CF/LY7TjwbDHEiyajTh7L1sUlu8mQBcYQQPon78k0fPxr4m2gQxxvbsTAC3zH47HyxV
skyhGVPHG8fRBKxaizYUgznreMUl5LlXO8DenMVH2eHUZKvsySFoTmNPUXQHQajrYdaHO801JXWj
sdNMA6cMsgza6HWYPXvBtAMdog5p9DHoz7JJDqH/b6yyPdjEkCFHD76ZMCmlVOmOtk+FOkaGrN4u
M8Kd42WiiqHOJjaye0FXCZNFiZ/lslELcYjerIU7ywsd8ilfCrg9LhpwBIYFxCMQGJ1jlobqroGi
g2z7hCdtY5I71sDrpoZTIiA2E1ia58mf/n4o+MIt+LPcUDpPBFpYQQ3FU3+aiheDet+VGPxdbSJJ
C4QpCCsbg4VdQHOULelYLEPaBavtjgEeA9VjnEKSnNLMCE07KYO01+nhdjARnrKNUc4D9b4Ah4fT
dYHXWX6Sj34yvZTG2aolZS6xe2C+0QYEBKy1fHOuSUcXHKMlDhhUHaPiUH70UCUpH/IHA+/CZCd7
rQl9Y2OP/fvmaCUU+skeIK9BVxxW7dNEJLP14gR5Y4CLGCm4GE1qok0yRNB2CoGcPChNSPfDPgGt
PRCGSwgJgp37YJ70++pR+QnVltvfTrxEDzQJiFrX1EcYmujrxUIPHK2o0Vc7UHZMrqw9KIwe9h8j
XB7pLJ3uVVRpgnzsfCgjW/XiQ+/09kqERuD4SIYB7UDf6fJjkRx1Sj13mwDa7l2kVUnl566xAEVj
ze/ZtI0prv45ATEC9T6IpXTaMR0eFu/L7aUIDxSg/eBlROPxmmI99hQ18yD2gu562I+Hvn4abdfX
9ei2HeGWoYQL/CBjneR7nBOFVF3nVX0wOGCDUqvdWJs/3CyVJDPCoLQxw0V1wFXd0Z1WZJnDOIVW
Z/0o8pX4c7J+TJ11P9syELQ4UHhscpON9l6JlS5kVWgHjW4mpKZS0PAwLholWJ9LUOJjnhJHSrKV
gukzTHmjF80EDzFvwlc86gF9oNwcce/Xp8SqQ6u/L5tk93EM1hm4z2fX2xMJnFH0+Uw2LM0gGOaV
QlC3pKCUVmZgvTFjXkPm7ymZZKqbIleEDIbDRgR/V3QuT5UyV7aigBQm0NL4pJZN5JkV9e2+f5y6
VXJ5SWzxF6WlKhVIJuAnuaOetfxbbRjnrFQOFZVpfLJLnX8zbFbFZ79WrFnULZHOgHwkSNJnbf1u
6GBapc8TLSOzPHfT2+2jJl4bWpLoggKcyaOoltRLRyOZyqB057BdOr8s18BeHzLPeUdwAlrmf5bY
L9lcWmZvap3RwRERcKHhYcyfYkCpbq9G6HkbG1w6CLbatmld2CjsN8c8eDHmzSVJhbB0w2qVDM2K
k/X7jG/WAcwRcZcBL5T8ft0xZV4n0vYUuDO8x8P33PRbY9xNv+hTHYO6pwQip/2YLMlHtenecT9t
TbA93aynyh1kmitMqMBirU6KmU4dsD0JvkgUa7dWuK+PMXXXyWdYUVI1jVpnhCZo1ds7i1T33UTv
MQgsCxEsfPOHCTEI4CymT3M1nG+llRGnIIMIBmvnJdB2/ak1UeMWvqYdRtmwjugcOUxNBQ8szN/y
yKZJp2Qe67kEyR/QGDDzaCehMuxu+7fMCpewJN3i6k0NeabSs3d2CW2Y/M3M1YjaMo4q0Unaroer
fs2dNs/LAktD9R9j2Nse8FP2/t+thnNulGBtWpfYM1r9TMrBb9FaaaFjqEuiAvs7V46w+Tach7tT
4nRzjrVABy3XnrXmw+11yPaK821MgpkQ1MHfR0HUp+S+LL1gkdXkhIswgBvBdYfHPN+khOqeqWYa
NssE141LPqeybOg3+Pdqm/5Y4FuTTtnPGXgPWYWfRorfNlDuTBJfA/MikOxHuwzaV2Vfhep32VtX
WKFwQEwF2Bwav1cD+XUfJ21hgwNniNKnDBpI5KAdvGgOXF/5paMSj+mHl3d8tI1J7qNhUBXEqiN6
AEN10uxIre6nQeLfQr/AdY4cFiBQdF0vI+uyOnrmEoLGTAkZmGb0y0zbZbEkKZdZYY6zid8Qt+mM
dEWYI853xTwW2afSkbwHhb63WQh3gNKKgHpPY5E06X2lfFa6RZIcCAPbxgL3NQpX14aOwEJqrmFn
7CfrO5TO/EmWmgpXwlQ0LEapa/DTPGRxu8rRcFSXDrIr2hiM0iFkkQmw6YBnFiEHIFfuq1sL6Gzp
gOzXWk/1Uvtptb5js7YWuC9u2Cm1EwP6byqAk1X5WhpLaIKcLrai22dEeC5dzQNjGNipMTPG8tWN
bynaolSOhzoAa5cyGtYkWpBlH9eH+CN7r9BDbwWLJJyKfGFjlI9DE/Db9upqkDwc3hKym7NwKSc/
cd7RRNqa4R7L6VzpVq4kPRRGsmiBAg0h7U9Qs/lOPUgKREKX0AHb1lQUiK7eswtyhnJw0M7AIA+I
qJWi/0SdSpN0aGVWuOesoSijnvYKZi7mIoKm9dFpbUnyKzPB+UNVJFlZ1Cg8jaXyeVniLxVGxW/7
nCicAY3z373SVK5cApiAQiaKz9K1neeneP6BfHoNm8SWOLcoI90a4r5/TeZmHDy9DHB7h8paftP0
2rfj8ux5uP4cGSeibF365VEazE4hc2GhZ2mfAEr3qfXTXWTCYwLACrQnTRX8blA7Mq5e+9Qxk1gt
ANzOj/rd/DaVvvq7fjf8p9jHO23P9BnXu+ql9x/6gJ5yP41kl7ko7Ubww9wFGG/0KzIQmyxgY1Mc
oMboScfbCIKNxtredahteCTI291tfxEQnrAl/7HHXR35ulZ2XRnQc9vNP7y3NOiAFxv94QdThkxP
79EnuTTIHGsTFHWjL926hGZ8QYYHMN3vLfCDUqd4z0HYrIs7zrOb5cSmGCWIAZ1awJgxlZFTfpfs
njDYbqxwJ9rO+tqiE3avfrPMaGpO2psaFQBvkaB1gym/H/oQfNS7JGw+3zYtPBB/LF+RN2qlkqnK
0gZr64TeihasUtwlVS25LIUha2OGO+ZAF+kEapeY6y4Z6i5JpuOYpDKwgMwKd7oLGk8UNRs8MfA/
YVeYQ+DMsml4ASDzwvP40oOpZ8Qq7RR1UbDY16F2mPIwNnw7nMHGpoYVyvIlmuVl9o4C2OaI8eOJ
ZVoqOOn4VL2j/6e2P5AiPYKJInJMmd63zCnYv2/OVtw2SuOyUlu1NmcvVnZWPH+oqOySERZxtivi
gobSlmAyclA+XKYsbCgoRh4t53tnDWGRf/DW52K6I8s3x3vs6ufbbs8OFP/K2lrmoke8TGqt9viG
YHb8oowEMj3K6idFswYtoXEAbfUo67PDDDDebcvibM4EOxSyGBBP8zMcHsYK6wSaDkG3Gp/T3RH9
zKdxWsBTOPkW1d50LT9oaROpbVQrXw09UKiMoUf4fdHRwdSPCdZeHt5FU402S4WfUGONoQGVW2Vd
taAuFMliZYa4A7l0Tp8WOlw2tlo/H89knlFD+yDZUcGxB0LasmwoyGGqiGfiQF9YGVsdDREaZN9o
xF6uSjTs6hJjtWpYIGoax9smBeuCnI8LHV2IWQCxzIUzCILoBVk8ZGBWuaPl58ROw9Sc/373Lqxw
uzc36HKuDt4wsZc8xyZ5nkdMQtNWMvIjSMHAfQdSZRuIC6TF3FkYVnh9zAozU1y3bhhPZXsk7gA2
Nvw6sEejwVD46mD/vL2Hgq/mGYBDoKYICkBd5w6/7RkjCoZQqldmwD8r4Pc1ur9tQnCtXpjgV4YJ
UI1QmEjWFYrxhnmfK8t0v+YqWMv0SjbKJFyRhyloDQD26+msznM6iplGDKx0PzP91VgkyxHFS2DM
/hhgP2ATl82UmlafElDSoiikojqU3aHUcDQi+Li0vS3wccghsfc5ZvSuFWDn2urtaphRDZojMlY+
oH1aJkPFiLYMo40gbcVsw7UMqjMvSTu2WNGiFMnBtLMvVTOZkoefaN9c7JsFOjkNoxR8e2Wic7NA
TwwF2/vhNb7L7hgjvhYUT024HFLJVxIs6cIY59deoo5LPbLiRvtqkZ3jvN12asF3wdsCbOtoXEKg
l69xx0XeQaOI1R1cdZehiUgX7WHKv922IupYgrzS8jDj6gKCxZMUqEZbN4mJXErPx9C0dqN5oGXl
Z929m5QhCICGcucMe1WWw4kMs8YsOpcYSUWdnq1/4+RdERftPKLOaRIw8KdNemjd/pdJ7Q/eCIkU
bTquOrrqKsYARkRgFHr820sXRQ104VipBVMoIPC8/AFm3xNF0R2s3E6mu1qfx52baw4qe+bH3Ovs
8LY5wfcEFkfFGD4LhldyhLVjoXKUxXgBO9ljYVu+vrrgBdd3t80IHoSIS4xlBrWPawIYL+u9pjSz
KlgV6zOoukOvUnbGOO+UvJl9ddJ3Q9scbtsULQ3D8rgfcbahIc3FX6+vjRq0PWAF9479Amhd9aBI
gbvsFuRSOUjU/jHCvdDy1CzTLikqFMwNcHA1e6fHUAgGh8L0zvxgvdxekuB0gxQXS7EZcQegRpfO
URp2nILXoAp679tU7MFDIfE+mQEufLhTTNXOhQGqnR31C80kLUBRMETQYAmoaYFohYcijJqmzt7Q
MiFh54cRJndmCMEGsKowCSlZ51TUzkA1DYTt4IADuRFfu1RnkFy55Qhrxa5ygyViFtcHFSDIYFwg
vVNH/etvKKmUY0u0kwauYhDs66aFFOPyUylOlhjzgtHKtLI/28v62BV5dNsbmAPzvrfNYThvMFDz
ULoJq1v2VL9TtRM1/Kp5HKcvf2/HYl1uqIUDqsofJJO0Y42KLHbRpEFhntbinFpvdv88VX+fDGJK
GdObYKT6rY1zuWmWQafaGhaAl+qRMQTmfpeVdxPVH5Ye5JCVJ3nUimpljJIZmD2GwYUewqVBPc5i
sthQrMlekXbuvEdtZ0YoHu3McMLkPvEnjB3OwfgKalZI3YJW5lGTzliKYsj2R3CHzm6zsiUxk81p
h8RXRihADN6uBmzBTZ1nzxsim6gY0TWDbHSPRmMd7EU2/yhyVzAf4SZACm6CM+VyI/JuqDF0ANhY
rnwt550Lbo7bTiSq0XlA8QEOBHJYHWOplxaS1Zsx7YmMrn2rdf8MYtY9E37XtbD1Hxh69n1LcsGV
CqQGVsSFZid2zXy1YRAsNndx8rJ2qaQnJuBScrCmPya4NTV1odq1CxNj/Kkk8y6nT5ZThku+i4vG
L5u9MX5Rs3cc+41RnqWw1JpEQ5hAP9abX0c3ebTdXzRXPyVjGslvBAEnFtbogTeYTfMgT+aOyDDH
RqNb8M7c9LTJd71Vj4iZu09F7Di7RklbSGvm/fLUJtQO+iSpX5zcAWjUaugutdz+ySODAphqnj7X
VKkh0ZOXP8qyKI85XeK/boAgb0R/XDMtcNheVZ4V06GGV83gV6h3AznZlqRjxFZ7GXNRN8FjXwOa
BH0IvvwGDQvGJg8kp1UPe7PP/mPMyp3XFC+3T8v1cXSxCqSgGvzrmgG/zpzR/o0mdspPrfdgyKoW
omVoqFjYeC6CzoPnXfG6DFTC4wrWRC9BKehuAKZ3+ntHdXHP2/j5Ngok6HtdnngQC+qdZmBcUOn0
aMongMyTwCJLRFA4j//+7ri0xkfRqlx7usKaQU758jqBVGPwvfSeSNFfLAXnfWC7Li6xXE2qTUoN
EBYN/uFdHUGhlvgmCj5apJ7sxF9kLJeCU4jV6QxrZpog/eH9zlsmoq/1xGyqgR4M6HBUZ2sNLQdj
MWvAsNhN7dPPEC99WqWzD2zvrlYMshLwKEItAZDLyy+pajFuUIr5ovUxv58ixounR1nkRd6n/NX8
gVUfYmkPWOSjEGhQdVAAQgmLf2qiNZDEpMf0A7g+9hWATpUJJqK/51LCCLBpsTlF0LSB5+ByaVaR
N1D10XD5ro9K3vnOepc0kqAk2j7wdqO+hel79Ju5N91A6sRYGlAZxsV/XCVykzac7Tf8R3LHinZs
a4dFlc3jdZwmgFkMiAbNTRrFKNxOlhP2jS4xw2413hu2ZrgtW8g8oLuHLavNxO+8n9r0y3W/Ve1d
M96T3vRNU/KS+/0RblnkznbhQKRoTbAwVnpiFdYB9O5Qgs0+sUYfcSDdoQW9Xz57YXdIvw4nNEJ2
8Yf0q2yMVlAfAD7JAO8y7hbz+nledgtQmBZ+ifJxxkwEhsdD7cHZp6fl0ElWLfKarSnua7pxkc65
ClO0fbXLE5MMro290UlutN+hg9/crR3uc7bTTGMQ0UBF8dn5gaN9B+Hgc7bvSz899HvATiV3m3Bd
QMaAagMjdlcMLdjcHDcs7PXQIPON9AQyynuLeHuQZr3evkZlpljmvTkQNAUwVK+NKpgmYDxqBTyD
31T716p1kiMhOnmgxcYjU0dacDUzCN3l2MAbCQ+X8XsL8pm0AnczkXFACK0wZlIbBWu8n7kwbMwx
LbTEwjFQ9QNkAqNGUxzfmvS/Bu/DyTd2uMy5nQtTKSzYaazmFTgcfx3HveblkrAoSnIQE22LCUaY
V7r3q1HnmPCwkcimyT0QC8c1l5W3RCbQYtI9Fx0Gw+VnOdUFZDnqDIRftu4LZV/KeufXT3D0fDDQ
o7FaBr4L9wDQigGPZpfNiv4/0q5sN45cWX5RAbUvr7V2a18sWZ6XgmxZVax9377+BjXnjrvZPM2R
DuB5MAZwNlnJZDIzMgKKGogLgbGsnqbGiVuX1Xeo4z6ed2hO/w4XCO4r2Tag3XgyPZKBrduJyxLA
qNGVqxsHhV5wWCjf8yi3I60LZQdVjdIXy3FzjhK4XG38B/VLSpd2fJSqaU3tso/hE2qUYroyk666
+Yci/RIskB5JJhpRgU2wW2KdBqpEx3ZUUq9Am0Eifciu4qgJY4iNjaA8VfwlqP4FqR2nIoXPB5QK
nqTgZEfh99igVEplk9VVhRIAsK7AnJJIvd28LQBzmfBNyrWmyoDmoMwBr2fzuKwBHUg1N5UnX8TR
tqeTP61vu+UdZul8EZGG0BpzhahJrtakh7Xh5e+1mfv1x9C5E7Zy3RWSIAry7aHNoQOrCRUgh6ki
WNJKtH7uoHV3HUdUHh78q2G9p+hd8VwEJxrSEQwZWakNpTCZMdYb4KE2qhofLh1DGyjBPr3Klafz
/sjJdfDwtYFKBjcOkGjMAc8TG7NnE1ZU1Ld69SAPbwpg0GYTkS13e+Mlbr//TwZZSMwmq6uaKy2k
ZLRn3ZPJ3aDdJRLYDw2UlW1ASRMReYBgiR8pz8ElOZaOsTozLKaku8/zxm2rJOxJ6lrS6K9a/0A6
46o2NUGtT2SWuZu3PpfkscTO6hGlycwjLdJDeSeConEiNErAtLmBQixKW0w8GYZ41TcTZtoC2ynt
KlS2xjZMrelaIYJ0g+//lHrOsJAM4Eo4jiVZCTRpn8Mlq6vtqgrLSEYkSSAqRvzxUsTnxctFsbQ/
1pjTPRjG6Kj0AKwX5IFK2AF18ApyKlfyhbZ4YfnQFrONTm/nKYkRJZVbqm/ZXkNR6ZrW7f+VXB4F
eLKXAPQxqHQLRhZPxnZSJ6uGVe3/ZsksAzCugBZHdVdXJJbHiyGHhuitd+D7VTOs8qrDEFkNDOy8
F+AoJKJRVk4S4tB0F3LIGp1+Z24YUF0bfW3jgBXkdRlfneTzeRSV7UFxHpUnNDuYQFikFBBWIcq3
AzjyyLO6imh6eYfo0AJzVqstL2LHhqfJRRKWyeqm9VvbgcphJ6GUcz4AchBuNrrlEC9Ecg5SYLZF
lJnGpKgjtit5XTTPLoMudlOo26Q+2BakUO78VXX/djxRgn36pXAjA1YD1UToo6DScuwOZW2D07tL
gSM1rrL8eyMSrD91N/z7DpiRMBhro0DJeAJqp5uyxGBJnfVv1rahXFu4yFAF1zDPCjDmANQAB3Ja
renngjQNHdFek0J2jQ0qaxneI4P9eYEXSnSAzjHa9HRAgAl31SCBFF8Be0SKD1WZczA5rWtgjvrT
HnFsh/ks0pKUrQNmQS8v8P53arhDElg3oDBEvb1zZeKChXJnB9UvWfASOnX8Y8tM2Nv0vnPSBZbn
KQaXd+JWMsaT2gcw4bmxJch96bPqOOodG2ODkewQyxhgTG2eKwn8jA643EjtQ0TBL4bQEQGUeN4O
rTcHbDAITQDCHHs7RuKUFfyvrZc0d2aSusskKC2cvhmwIEqqjPc8JflmkqdaJVXTg4DD09D5tzEw
lOoEL6XvRIsFLs+1hCNLqSIALVSZFyt4gFtnVMFJNDhPS/nQNLdb/cvoBB+IbwUhCT0Geu8y6ynr
aTHKGBwfWn9vl2+xDDCIjTHmF4G/04B94gg09FE7DiL68YdJp7kcpRIfBpSTQPki+F3EV1QtNrsX
pUfcWHFgirk7tGTK0Eaaas+Sip9NPD6gKulViS24oji5ClzhwA5zg2RTaSRtgyXpEQidcKODjz+q
99u1uO8nWhLj1nq+OHoTL2COjS+0OKy3u7SIzn8h7klFdkJJMEDErzEntZ0LuV1W8MJl6++8s91W
f42rC2WMEi0w1f15Y9xjemCMuTSaBWqntQNuOLv9hRHFTrQY0b/PnJ2icojZpqizy1XsVijH5CIO
1dNUHx8fDzWKrDKAqWa+iCMpaoPTBH3ByL6gkjNdYF2oO1Eyx0m/j+0w90RWpBXepkB0U05HBaNq
SBmi5YKy7yehCA/J9QHUyWjlALkR+zKUtjIzlRGlnw4qtCl0kKuuuhiHe6SCbq8sbizVgiDHvYz+
WGSfhuUw6nZtOijvq85zlozf5fxKcS5y+2Kqws/7HIXeQVnHRqXxowx1kBcvIJt1qrVGjbYmkZGG
Jlra5y1w0jxHQZqFsULIWIDjmYkIcyWp8prFoINSXPJa30yPBYoh9pv1V/NMqRT0XQ3KYFFRnVPt
hllInFLSELQ/DeZGN9aSENPpSqgmjEH5MEbDDpMTDxTdUQTr5edBCMfmmEgxxCCWlkYcLgARAmsy
fbTCv7KR9G2mQUoHyCpmI9uq1c08RklQx5gcJjTzS3JRembqps8QgwzGkE5pSnu8D84b5sVZ3LT/
2GVOdTURFCpN2O0X+7Iz22/paIdo7QpiLd0h9jIEgQNItVDBxTFjLkMN+p3rAm5nb02/A39QmMEw
YbZ+ej+/Gg4+BV/qwA5zE/Z57Mzm6EDvJKQl1Sy07+Q752byRp/2N9XMy7+fN8kLvFRgBRoTaK0i
CTu+5svW7BIMHwIYPEFPqrP9VPQy5JSL6aL+mGAylhR0AVK6gULLqdwVnWPdS7KPppW2gWLZxjNq
HSBKJ/J6rmv8MWsy32xrZbtrGnAc5fKPxJJdcA8Fg0gOiWtEN6HijhI7AJGM/5lZ1hODgECxqX9M
w3drHl2Mdn3FyQ+MMFdKvyRmnFGOocFQghjAKGxkM4j0o7mecGCFCUrasEpWbiSom/aF22uXaFUL
7g5+3DswwQSiZkgWRZVwB09heWmAnR3l2Wv0/MCJ8kE6Jao9c4/tgT0ma4mxhLElMdjEl0Ct/HwD
zHLZfaV7CQ+3NCBy0IZB2YCxU8RbQjrKu0fn4UCwfVltvgPO2A9MaeRkgahGwF0YMGUOihNQwWX7
BYrZxt1mwmCryX4LYF7XYQK/+qGvIllmbj5jHphiAkQqGZOUjjBlX+vvSJovHZTTk7d/B1jlxwob
xDW0TIV5CCYAKkqpSvKKQDuhWWBgtpByflQ/q3cTVNgQoo0SP/n8LBi+HgAYMhSmIUV7splGmxaL
itxWSZ8kJ4qT0XOKzxsxjojtmUBhZEABgzAB5MozJHA0srdlXPXLGJ4P55w3DuyYUDwGRBstHjbN
bcpe1dsJvOWzJ90O+zaK73KvvDLD6i+RyglPQvjIFhOXhjSzTQKFO9iy7zEYA62KdHLjqArT0AqG
d+spe23eFa++ky7E2lOnofd4pUy8sqxJ2VaqwZ4pv2v9Im5mt5zvzm+nyAYTsFY5HkFrXOGryVd9
3EGnMoWOd6yWvX/e0GnwPV4ME0Fidc5JLlMRSYJRhBSPOuf5vAXRUphzvOngQV9LEypMFUZMHyxI
Z5Ui+JvIBnPTy87ajGWG0ys1rV8b84MGnTutFHG7cyCvR7tlM1d7lQ/AfdbUyW1IzUK0xIqDfMJE
G5jB5RWPbjvIikd1E7HDcMLTsWEmPKVopgOOgE0EtPR9fVVs187c3DOBfmseqpsEGH80bL/Q+Dg2
y2TX5mZI4O/Beu3rZq8G0GiCrBUEOP/VwILAFVm5LsQnJ29WRCo1vpHXu9QWzKIJnMRmooZhSdKy
KVDF7Mofevqo5gjxBhGkTJxU43jL6K84eDxac2/XGCpC7Htvn6crbZdHyd65BgIbPXUSilg1RJvG
BIqWbEBnFBDOLZUWpB3ZVa1PghIMDQHHb5DjFTEhol71vEypIkWpRrVmeKh7u4lZhIv6o8oFcU/o
6Ey0sHLdJrqF7SNlMK6u9nET45w9AVKe7/MrGXrg4pSd7tK5JTLxw+5JDq5kaL8CsesqydMKFG2D
htv8+3wsFHkH+57rMSGAWIVz3IUb5vq8PMgkjz7CtQsMripu9SR6jXDyKBS4ATPSMFbyMchy7JDy
6lTWCiUHT97m9MqSZj0A/brjN/oIafVihdJaKVthNS6XJK1039KK/KbQMHaK4kgenN8A3hk8/DHM
GRwHB+w2KcbfFXt1qziMFcWzRKNBPCMYtADVO6CzkCBlHNZwdH2Jqw4SKiYgdsNND6BuIjgUvHN3
aIPx09ySamsoKP0qilD1ar/2Mdmd3ysO7JlybP5ZB+OV25AmTbWqALD4svfR+AE88YMxd3L1/ehD
yp0gN10vjbv853nb3OVhEgZQOyhLn0D6nFRZ61mKcQzBhdkU704j6C3xThwmXv7fAFvOq41p6NIE
41uJ8dKMN5W965tv1Sr4Spy6BrbQAf8c6pR4Kp/MwClzSabYbKGm4/ZBB1UuqqaQe+ANo+w4zUUa
iA4cb2UgWENvCZORqLIxX22Wih7FNwttzrkNwPjjpum2awsFYsyi1xj3bB/YOmFzc9K8zlVA06df
q0cFzYed/LgAEF+iehgLzi7PJzC85KAsimLUCbVSI7egvkqSwtvS6R6IxassE6BiuIn9oQnmVGl6
swH9BhG6eHEH37ywdrSMDca1tnUBL4WeoN/vzR0YvvxldpvWFXWEuAEa4sw6JrUA0T0ZoSmlTh2z
mo4V3g9+tx8hwyL/MEpXuVlDJegixfrKrgJ6R0uy6A+wj0DJgSB0HaOQUxJo2jx1QrI8/qYeWGA2
VemctVNWjaqpmxfNy+AP+zn6myMqfuxnt76qbuqwimy0kYUZJH1esjfrx4saBUwLIDLm+bmmKO2V
mLP25uyi+kghq++Sg1TCVTzc5PiQXzNJyVXANoCzz87adQogsXKr1F4rT49au91hzCdyRow1NkMo
EdNdx8a1S+l2Q67ZTlIgdTFmOkVABL4roSaDTiY6s1DEPr546Xgl6HLxZfUc5cdm71z+J/Lo0Mtr
w69lMYgsFBwNDLTFzowYGESb9BlNmXyrfDCOmU0SaUVExl5QT+OGuANDzLNAq0ibxBs6gGNS3MSd
ellm257U2kuD4Y7zF9F/2cU/i2IcKI2nMVUdZEzr/RgMe+USukjm4+ZpHtJp3xak76KV0Rh4kL2D
C1qPnQKVBSdbdqUmBfmYB4ujyeit97//x6XRPObAGPik9NyI6dv7idzQ6D2hxtX7zfMWqOCl+9LF
dPDV6NoPzNUksZIkgR5NAuYKNb+Xtcp39PreEGmMizaRcfxtSqcNPF2oTVuxa2lRJz9s219LKmir
n95HEBwBFQfyPMpxzYKym7kwzLbUcm8YAmt+03IRmaDIALNhDW2kkx56GIvW7QjJ78pVFyQo9BMf
h8fjNTBbBW1usPYXMNE3dliv1wPUvloR1EVkhLkA1lavBrvBRiWqEYyNFjn1GPbF/Xl35lmxcI+Z
CgZlkWIzJYq5bxrLTqCwqnYghp+U/SJNu8ywBFPrnJQO7A8Hdpjgoy9avEoF7NCsWPVSb2mDGOi4
zYvdJdrGf1MHoZ+B/UyHNpkgNFlWk20qbOoReSgIGghm7vdP+XWXYEhe87Tf7bfaX36TR9GhFS6X
iUia0RHF2GB69saALrfBDHFEUPpZAjMschc3qCAIcr+kChA7pQYACJXJYNtJs4Z+QFxqlVtHe636
X5X++ZkhfMU/NlhJibFTUjJmCEZ2lwTjQq6AiA6mXsTXypFTo3aotAPGcMG6Rtd6EPTWES14jOPT
7ZO9ae/IbvEoyW6LfAtFM8Uj4HlU4Dnx92zZq7Gf5F4WLT/OHw1OVQOnAih92s7Aq5Td0bQY10G1
8Jyi2AwJCL7mcX0af9PvOPqybzY+EOdfQITQswiUAXJ2vH3YwdVxbpYpVpCw08HBzQfSIAByMLAi
LSC3X3LUQ2tMlBmafEqKBdYobivD9IoV9U9l1IFw1Whdu/cBrFeFCHf+1qJqokPXDYMzLMxuHrJ6
G2OJVkbjKDf9rroeGj//rfvx7RYk0yWZw2L07QcRvwrvlOBLasCI2MYpWZINcfCygQAzsq3BfjAI
ZgcwqpDfQMbx82x0+JAGBqAx8gT6G5ZHXYMW1DjVABtA89IzjNtZfTTqODzvpJz14J1vgjgA6Sr4
dZj4DagPoLMzRshJ2rmaCkVg6TW3RbPcnDtVxSQJwBGILqekNCuqvKgvZcBbmfalIuW72Syj8ws5
TT/QhlJl5MCmQlETzJ0Kjo9k0AaYkCTnoiDLXl600i2JcyPlEFk4b4y3a4fGGK/PDG2SKgXN/m7M
40d5hiW1RShxplnEps/duoN1MWFZk7cht0kLSo8VqFVoiw/557MR7JyFYolhYjaR7eHJsh7rcwr1
mLi5W+3nNblMBwEHEt0P5iY9MsFcZ7kUx6RUYaKV98lwm6qpW6cvLXjNOvtSKEzH/Tq6grl96Guj
zUr//0H0z1eQqZIeB2eqfxhG4RoKaHxn0QyRyAqTJ85bkw/aTLFAFqhvzdlFxWnXJ6JLhPv9DxbD
+LVTmUufVDAze/pFf1OBi966kW+tiw/+mD0JRSGdb5CSEOgaHfNksp6hG6S+JTDYJEa3G9q1iiy5
T4PzJ4hvBUTktNaJ0XIm7gz2NlUTRWBukjfKvT+vm8AC//v8scBkjJk5pXNDvUDSjZtqTG9In/lL
JZJW4JrBuI6OAA3JCzbVGFvgtFDRpNpLAMWurzYUq4pN8OgRGWF8rQa5EOkTKsRZYiwuvx3aX84i
CAPcL3KwEMbRzCVz0o3uV6fo103TeeMsKtFzKpcUK/Bns5i4qUub4QwVqNDK1V3AHkcJp6pdgjEn
MDhLwnc9d0m4DuAEgMhb7LBGX3RahgEuBAIyA2mpD0vUVXnlf8GVD6zQX3EQbiyQu2FoExtnZvPO
mQiIkET9Prr3J/ET1LcoL9OEgE131CGb7WFE23IciCdndxCOieT+vTJk11RFDwHuTYosHdBlkEGC
6el4PXKmZ7HVg1V1MXqQvJhuW8j+ED8PnSx4cogsMe6gZtmiJwvGqczxKSmiVX43hpDo0fnvwz08
gGBTkgIUAVm6kzxLZEkaYWVdd1DV6LqHIhc8T0UmmPNJ+rUr8FpEquaAgSQrdmXnhF2WCvaLUxbD
+TlYCvNpgMGH1pYD8i06QKq4c+tOAwABi9fu69D50YlL41zPO7DIfCJ9asm4qNi8RYqDbnwsZrRU
xh3IsNyxENx1ol10jh0vdZRM0TKwfHVb6qUOPlUK51NFBR6+GYCwsJU4Tyw1jbw0K6lSQMwm58Ls
V9eJr2bnSxmi9ccIExSKfEa9mWaIBrlS08cMkhSOIvA6/vH5Y4Mu9CDw2IlZJXqNrEonAKVIObnv
tTzqq+lqJougScOzBc4KlAVoaQC1/WNb86x0fZuCLG9QMNBSvVUq8SWSAggt4gbkfR7QPtHQg/EJ
S2csNdJWK7mMndPrTvGmcmsDvW6asJXaVnCtcu8j3A0o8oB/Ec9YJtcB35glL7ZNvIzgsfz3TLb8
iBFwvw3FmRV3DyFKioQHD5STl7ns5Mmo0ulRWVP6l1G3oGVg98sOymfJvTJJIhAg7+wC0/iPPebs
grErjmPFxK2hvxTp3ZDqXgYUYPpNkYLzIZZvidJ0gbqNXvDH3lEksaJnDWQOW9X47eQQZUrb8XlV
FogC1hlIk+pv5w1ynQT2/t8gE3Arsgyl5sCgUWvAOELnOpF3Vrr736wwruhUwMKmM9qCmQlYiO1v
OgnEylmitTCfiTSylA8d3AIzEzdN3F21Fhjq6mT4QrhAP5wS6H9IgbHOnvR6IrVIubUYNP1zDg0C
2Vel1+3z2D/6lkRdBhMzGMhls5UeYaTdRpzgwVmkV0VJMDjfWzV4s6Y2Ov+FaBhlEyNM/eJ1j1oQ
Sn3MM2LKFVnLCOZ+y765s3OcpT4PP20CA/kg8NQ/hrnYVm3akyob6ThLlc+3rTIEjWoJ7nWOB6A5
iUExlArx1GMfrPowjNKoYsNIQ9y+CSvpah2+n18Gr6SMkidGj5BFgmSeTYO2bGzkrcA6EOuKK/O+
vGkAnF1KSN+6iue8iyGzvCodlWzEdDnlEzlpq6PeAI1TBacU8qoWNNQoBl9HNdL2e/sWzeDYpTQp
iT+LNFA58ejIMBMeCInbv8VdQULv6ta9kv81GJvbp8CwfX5uDK3Xg0UyQcKSUW+Aogc0/MjVaL9s
oxBcSF+qjJNT8iPcvCAtR++YySVmSQJ7mIp54u5l9bp9H8UgYIsf1TADOZDoqcHzkyNrTCw3ILQ6
DXkGDjZv07z+FXNBvhSAK7N2l3cdlBTii5GDeUJIOlgh+73GZu1mYLs9uwiqvRUm99KDskOy4RoX
NUHj3KZofG92MfF+/lhwjt6RZebrTWZX9+mCvZWMB5CyeVAPMHWRciHXCHhLwAsKUh3UVI+vx860
c2fosbyt/UYwK7nlu0oXsQ1zQiHC+h8jbHjHbFKnZDAiJZdd/iLNk6DoKTLAuOGmzlsHnjQwy3X6
vbls4N0QidPxEjIsAqECHSj0+zTG+QAc25AgUTJ2D5wrGNuK7wz4HvRXw8qTvp3/9tSrTs7VgTHG
6/Bqb8w2g7FpenT67wrYBnP7J9ixBRvH//x/FsX4WJE3qdwYsDN03yZt32jfbO3zBdajfWNyCEmm
V5QGE7J0d21kpSuvN6Xdu8tfpkiKh/cIPbLFPNOSzahzp4Et1XDrZ4pgKCPgRssrbXXNkMZzkQYA
/fVnPpTOAPBjDAx1yVKUnqM8j4bl1dZl3GM788TNtsrdtpfzjsH7YOC2M6lSqgyyLSarkKhMDtjB
S8/Cc17ScFW9K0LMGS+qHxphgoI2Q0cvmWBEj4b9eA1OT9d+pOOJWUD8TYCw5u3goTEmOIDRy8Q0
H4x1HYZlkCdl5nZFjAVaqs3jIOMqqb5/ZQ9R3AWbM1BZFuOR65gMkkZlFezBjKwydHozMr5QswS4
7I8RxhUHTDgpWYZlkbJ3C+OiaAX7xg1IBxbY2Y+kXqou2zAVLg1efE8jUhKgWTyDms/wxDchL8Yi
0QQRECCkNIc+viliQ80c1F7hecujXry2neCrcNdDx4pBpone9AnTkJ4XbeZ0eNIUemBelEEGtxtk
DxSOTkQJ8nJLEPy4+cShRcYRLMmcLYjE05A+B/G7+rTtUKx41hOfjmqvu/rSFo6l8c7WoU3GL5zU
GjJiw6Z6T+XJ2kh7cK6pNhnNmKTwvKfzrhHwYqBWgUiB5w4TnarJXtd2pOHdAjwjDeUyLMeXZdqd
N8NzjUMzTFAisVQ6pIavNwsUE5JrKRFVXrif6tAEE5Lo6Jk95DAxXxgvm6/5H1TDYPnu0Hr00iD5
SoUeYJM/e8fEpSkDSsle6KLmm0X7ZsiCNy/X3w8NMEmLvGmtMlkwoEd0qmTZmcgjnuRQhRBVv6tm
wUuOnk/2pjo0x+QvizWos4R2HRgeQJw0Gm4xJK6R5f6wBb3yet4jhItjEphEn+1YWeB5s9ddbX7v
pY8kan05xEn++YW+4NGnYkKTOgNNnEJy1rOMt6JEUi4ilhU5OBMohqGy7BwicV7nZK5UvXX5r/P7
xbvWQd2lUrozCJ+wVGd2nxbQWEMsb/ufgxNmZF/pAn8TmWC+f+KgOm8V1ET1Zs57w5ndeH47v4z/
ckz/rIP57IVZrWARpkwlvvFr8SW3j2wEVwMcTYDKL4iqIBGx7gVWeWFOR20PNQSQSwLUfXw1gYTX
Gkd6E+bPcwAa8FC6yUH5As3hZXWVQN3ZD2kwXuqCkRFuunlolwlKvZLY1kDQMwTUB++BiPYM4938
Yt6qIeTKhIBZ7vYeGmRiUgrq06bJaJPS8m2AYgiQW/QJvHjz6BmUp2WAcJNoqoPnOYdWmUBlgqRF
6wtYVSzJi9dqL0GOGKJzgq/IuxkPzTAOqmfI1izazzGvt5DejCTKr+ia/pUYlcga46mlUSqVE8Nn
nMcVPoPq6U8rMN3ixg7X3fbj/Np48QOVOsp8KtPZH8ZB8aQ01LXFDuoVcaXsWhIBZXjBHdxx6Bhh
RgTaFMwnyrK0KVUVqym2xV3iItQ7xU0Jutdyi5EpwTHnLufAGvOlJNDiyX2H5QzaSNwyGTd/niwR
2QfXCiWRA5WOBTFSZk2zvRlxUwBeNCntzTRhyFNy4ufzH4YGbvZSBMXCPzaYlWykrfPOgA3LaEPM
JD5mS/69HDOUOuegmu1Ilcngn7fJvRt1DQgg9KowAWkwKeAYL4NECmTSFCFYBmkIuZLhQv+g/lh3
IMc9b48bHf+YY+lf9GpLbX2Euc3QUrdMrfomkasZTeBm3U1q/td5c/zPhjyeVos1aHgcB+M2nUyt
o4N0JJGvZm3bGfEqWBHX2ynt+X9MMGEQjxNU5aBD6qkTwMdZ/BckBL4B6nYbV21ob4MgveXGvwNz
jCOuJM2Tsoc5uV9QoLZUQLqb+jZRJFEMFO0d445yQ2onc1A/WLWoQAnBzIRDQFwTcHlw3yIgAYBy
/HlkyBYYcg4TTuqauftR0rzYMs9VQWH/ku4og/DnFQxMaO6h/wbaKJTa2VZIWknmuK3YQAvRqdVa
t9BqNIVFArJct0CARamRtnZYzyvzMW66HGa0YnLrdb9o0DB4TJLn1RC0nPk3PzTqMMsO9DTi9/Eu
9tmgt72Dyjrob6FleaW4IMPwxxCogH83B8RrWADI9Y/Fk0LTJBvrugHKEz/170rng1APytbO6xQH
VLJRdctHdG+/gI49sspeXA3pAV7CliZD4Y7jN12kkMtPacC/S/ncoWvG7qQ8l3kxOYD0tMEWqkER
rvM9ieZQD7sIYF8M3te9J8pouIfgj1F2M8dNgQawPlGNP4zC2e/G4p4PgvwYf2CB2ThJndIK+Cd6
RWIOtsfUpv1tBgAd/XsqNLzEghjFDfLAjJhUihxIY8YhIRWaqlmCbmMV31bVTov35vCyOt/OL4t7
wv5YYYek2wGhkKxYlVTWUEyaIby2FeoNkRs12qyx+Nbba/t03uZ/2cp/lsaWPKGw2oFTD8giUI0E
yxuOGjJDI1ICMoJbXeQavGBvAHShY1afdvGZjRxXjXRWh8Zgv07KXQ/6D9cs5uyq2tQf5xfGt2Qo
NsiWbMBM6WYfYGSaZIxRY0C+a5M0jTTg9YMsi/sIhHoiUh2uKRWZJ9T4wIXP4uaGGaXKYXAIqH+v
xjUam+vViM6vhueAeHqB8ZzqaJwIE05bjq2LobljQ6rIbJ/mCqTgrZ+LKG+4SwGdNlA4GpgU2Ltk
6rVOynSgfcYUmXoSoveDAq4gLeQbwcg8aAApsIj5NNvQ6ssmwQkm+7YAm+zyvZgFB5b6EZt54sUK
7LmKD4Jk+vjrZ8ZiT+oIfE/XO27RX0vl3SjvulZ1t+xbMqc+cE3h+U/0cTzP2aTf8MDjRigiICvA
NwLlR9AUoG+U0n2DOZGOvObOLRp4ruIk970uSkG5+3mwWGY/80zC1I8B/2vii0S/ySFYIPILmrec
Wxub11RlV0NSjgDneJtN3xzjoZc1UB5cQleiF9HpcT8eJLQhl+UAHsEe3ZJ0a5oUWI8adXvaZFIi
JxoiEa8Yb9uAV0GfB6oL0MVjtq2w2tbpckS+HFEi796GJYvM7eG8V3DuQhMQEsyk2eCaO5HkIOAh
lJYcRJTb2LoqhENrQWTgMLFhiOfAAuN2spmg75zCQr4GlOmQoiyaMqCy3Hko6przrQFPC4FEvLZP
RtuGWYafDzMSpWslbMIaKO56T0n6vnRXANwDkj7aSAJshfk+a4fZinakKQrIBwe9wbxFpIjqthwn
oABATOshg4aWz+mFZMergmf8Ft9Oc+Ya2sUoEoHjZWEwgcExCBTgMmIROKB7mDczB0XB7JEbTXUr
sFyoP+Ld6LdvA4g7xNwAvGsdPC5UrEBFBg3dseNgZJmz3YBQhqbQ/TOtECcX1U/LoxVidXBFbkF9
jAkPUEGChgluQXAcsqocxpi2+aZRDoZm+GGZAKeYmPdRi3BL5/vzB4r3weAPIB4Ev8QpctPowVSD
h3/m1eT7oLhG/26JQN281UBQwsZ0HEhdTkCNA4H8G5nkzMPWviVdfSM53eRtk/odD0gBEpUTH6B8
S1Gh4CkC2Iz5TkUsG1ViYjmlDDA3bnVFRF3EiaawoEHQGAEaBQMmV571Kq1JIaN4taeKX8OOJndi
7SHed0FIwHw7UK4YzmQWsi3F3KF8VoEFIHMLVIaX7Zskh5//+IdGmFhXKhkhyQzNQUvdwkkdAGsd
PKW2/0czTOSx2x6AOQuv+L7SrszlabOc64oIXrncDXMAYbQsG/Q6bKpVTpu9GCtoHsFu7iZrtIK5
JP00Bx4IRw9sMNUigpc8GawG/BaTAaH1yzWVPVxTgucY77wcWmEKRnK3OHZJmfy0YQ+hMrdSBhe4
a8TSL4yRY1wVIQ2PMHDnsPxOxtqXY6EneBjJ7/2cQc35Zu4eP+9jIBLDHwUxDU+H48hpbqbaKxsd
h4+doEo1P20Ht8pF0E9uhLaBj8SjAcnBSdkGZby5XnsQtTUjjiYdiUKnIXG1SPGgvZKHIj4n6rRs
jD60x/jCMpr2aDtF46lJ565p5qryjVRfNPkjCt8Cj+D5Nu47SEYAhgs8A3OrFhiGInJFCTq3LsAg
1s/e2jzHFI3IfmSC7JooQBfiP7jigJs4/laFkUx5P+Gg6vdghJWDHCBCLexp18abUHV2t/f5qgai
39ifdxJeiQr3AzgTAAEFAYbKhIjBXjFcMM4tns1gMiCAmKLJAXirP0sXVARNnA5xbgqgN8ByBK0C
XBfs4GSZZlqGiiz4hcYhMs3erxtbsCrOZzsywbhIqZJ+mm0wuZh18W3LMaxbVbnmLkX7hRlavGOR
EOM+giYP++GSeVu2YVsbT0+l35km35AY8yQYcnsRfCferqGMiMYvKpYA2DCxCZOs0pCBNg00JZ3q
g9Rj/JEo8mNWrOllvRrOvu3NwR8dfbmxO8u8iA1rvMvHZbgpcuMtRV93N27x9HD+Z/E2+vBX0V99
8FRUtLqRhpnGGCmopx/9cGHFvz9vAtByFdVa5DEngrOtrHQbAezbm5MFpLXKxTI5+zHtXs+b4Uhb
gOQCohYGeCcAgGD57yprsReUrWj9qH82r/8mLQHphqfuUyhYBbLfefrPL7zdkCzh6vygMMBj5HgD
a3m1nTleM2Be0biSHyE16va24IbmhWhYQR4N3iEQe7E5TbxsKWaRYGUYizdAfIM+1/28TsPZMiIp
rTd3aDZ3SrqnKo2vBzm9lBBbz2/wqQNjSAlZNcUu0FEHJpQ2kpQgSUD61pa4HOa/Rltg4NQXjwyw
VcesAnlPmVgoW7SBoV1ra9TMn05yYQKP34/+KRg0mDWkQ4kZ6mnEfS1915bKjVfBeeJtEuaLKe8L
PP1kjsJqZwPikFLtrXK2HzX9KWtFFZDT6xM88QcmmNQzXiaUJRSYMOUavR2lcfbKbBQZZrr0dnSd
TtIunVTEh0Z35viCg1UMxYFJhk6xsiTJ+jy1nTJLBOwchtvKwdKpELp/cTa/Wlv87a4qRYR6PH/A
/C+ec1SN66REm5WozDkJTObxndr91YFDg4ypwOk4dQS6sH+ssIRA7WpOautg5LPZ3mwA2nLyUm83
2fbTGTaQuOpuKs8onL0gTnrnD9RptgrLaErTwjCAe+zImpqncgm+E7yHup1sB7Z644BPvhJ45GnB
7NgK4y5gNQAWMcGxtboLsOP0CvgbMtm3cxC+Fb+0r321g1UxAbGZtFarbaxqyWrKtCulsbtqgmDP
PWYHRpjUGHX7rcw3uMYKXui1n9w2EcCoRB+HiRQdBNiJ2aOYtW7XiXpJCjRPIYDTiDpIXCdHyYcK
YaOSwAa9xFqhFqPiNFvddWbcJuabpYsQxLzdstAuhQgWXvcnDGmWEUumUfSZ14O0DIRMVZgEsgRQ
pTv7JHO7KPYEtRGRRfX4VsyTXl6VAcK1dfNW9hdmGZ4/OrwYCGFhCNCA3ApjrIyTaU46touKFU15
hmEQrzHvi+q3VkfZIrgxeN/n0BLjaU6SamZfYIK0tZbCzWqoCFSGHWjgzfr8kmwoLekU34MMkVnS
Wmh2r/QTwridYZx6p9iFPw5eX6/uXIlEzXjR/NAYs6otA3CgMHAPZvthr6EUs13QRmwvOEScbjZ6
oxomm+HfQEOzYkvjYIF4CUhoz9SmekbZefmRVLh3i85RrqbRmvfVbI1u2v0fade1W0eubL+ogc7h
tdMO2opWsP3ScFLnnPn1d1G+HrUozuaxBnMwcwABKpFdrFxr6ZXf5VHnpuaSe1VrYeFmzU0gpy5W
CAiz/jK1OhEWCE9Jt38c88SjoVvzVFvwLIDNqmPPYpmD89+UY0QURUHci2orXh+75y9ZQ6MtiYrt
3aQoj63Tgku3jhIP1RBylKVWxF3DUdY38uiJN9E8WmV1oq6ossB1Ira5BQibGw+CYJTz9iDERPMP
0SDiAaaM17UEO7wJ3nZKku57Oc4S4oGxAtTmOF2UqFhdxLqZPJy/Sc63eiOUMSgN5marGVBvXmY9
xOToVM8f+P06sDxBmIqHwWZnzpq0YJfF5K88k2TfNablp3Mn2rjh+GJgdoFcVNEVdBLYfmOyLKUi
9VHlzfXUuJGW/hpj7baUnEe9ld1YzcNJF43X8d7gG6HMW1+tJVfzWgLN1eV0gjPubjCl7duYYjF2
st98ozGPsD3D03wMKALyBHNAuFHmbemY3AKcNuqjLdrE4Btw+ivD/lSrghCKU/3AaB3gBQxHQUzv
WIyctNAbx5IAMUpn7Kbr5joJldJtgv5Q/sAeWBiJFik5aSbOhDQWwH+AqcSC4Ns3pjUryghxgkpm
AnTl7lAfE3y13VwBA4XSzgOqO0iOk+a2opEFzp2+kcy87iZ3ssiuUKfT12vFSPymJz4WFQ+TI0r1
OOWst4ekhmZjSHDZlpmgWoGdhcVPvBVhA2X2RH0pAwoysJIG0NV6jj98Of8MOYkuBKNKgqgY4/FA
7n4rOMGsdT2VTgXBdDsca32YJ28PFJZ4dkVjeJznCGE62ERtuCcMy70VNidY0okNo/Is80c1H1dg
GS2DB1AH1wSzaGwKglaOdQYEoQN/YJgY4Hlpzm0udZYa084WoFev+nwrzfOl7EzX0dztBHdIt32Y
VA3dIqy2qwYmQXQ2VbOBx6LEC2rTmHxyl/5+MDN31o7J8jNv7kc5zJZrCpJ8XirHKyApxbosrhJh
mcZ4BdLndjfndeO1fXkqaik0uybU9fQQLRJCtDESjaxxbxOJEzZ3bGQ4bOBMwIQxtSMqV+BGetB7
3VOLBHSwqghYhIPkCiQqtEpRunMcZIrMctUwjcYclxplw5gD9aoP5sB6qZGPX6yrFo3anfYou6nf
76OHeS969C9EouzXhHT05NBsfE+y3SzZCr9BX8RtFkEp3eKGEu7Fx+heu9UPxu3vpbJ5bxyKo/2D
Urj+fY2L3sDrn8AYWbDRDj0YxWtvsXM3KS87QDbYIhwNrmHdSNGYe64jPesaAucoHylqrHwJOvF9
4ucUqbbGekfxNdtJh79HU8XZUMRWEaLC7bOL8bak5xnqywg6FWsHUkPXIH1gxobgebxM5r/7jBs5
jK2x5bFIME1Veeux/2b8GI/Kp8GHN/5NmOx4WMYHg1jqDo9o8Hr9PT41Zhli/2PnddCHhV+mwIdv
bV6md1NVm2bmJQi044p447q42iQqF/FeJ6qw/4hhgg5nxVkNB2K0RFMeURCY76QeeZxbLY7IEvAi
HBXHAX0G/DKaPdRxbgxrUWb439g2FOSjOtnH7jrxF8slu/h+DGc/cjM3vRZHArwzAl8GOx0Y7AJ8
LWPy0mS2zdVB31T/WtYXqmd68YW2j3+lGg0FCDDE3AH0jaKyGNdHbuUyPrJR2zZKW3QSTMurDnp5
pIicJjgWPWtnKIf/AUWFKiervFuJjPLW4Elt7IJyOcq+fsz3rVfi/3s/1iL8PXEj0lJOuI8v+nq1
TKiDod2+ksFl62Vy+WAXyM3sdBYlp/Se2FNtdZQxa3FDFiXtERj/Bsd+adZd6T7dQpb8DyQwsDN/
HgQQsd7qaN5lSixZuMJ4vJOjX0v287z/5WoFYhgUSwHRiFlD5hGsxBqmxoxBJApUy/KYhc0FuaIh
Kd1wbkUfiKf7W2mMGbEVKSoIjUUnay+rF2t9XYooCngRBerNmIRSbSAqs1NxAD6I5nKE3x0NIK8k
lp83MbDsLHdpHgtRlZRXBlYxRYPpB/wH/NqMxtlyaprgi6nAOAgvH7Q7+YamR2UofcwEb0TRu92Y
q7E3cnNWaRao1m4/X0dpA6BL/yP6sJHC6MMMIL5OamCd4gJ5Sn2l7SOf3E3Palj6UO+dQBxXITbi
GIXIChMd2wSPKTlMvupZYRos+wLwTgMGCYjX/kyOqghjiSsTRByYRKapH0t0Y1fJOigxuEPXbE8A
wk6DduEKCP3w76zERgjjyfq1kgyTQMjsOdeYAvXbyxxzoEAO8ACze6w80dPivmRKmwTcPAo+qDLW
Vi8aYqwjfVvgRFf8NDBi+LLRT/byhSNENuFllbQHgXqOTgcYGC/mmDEh1YzA3XDKp6zL9qliVm6q
xD+tQjRvzY3xtsIY16Wn49A4agli71DfUXgdDNVe0nEF3bVd8ogxKmz4i9bGeWqiKZi/p8xMmH5l
VFMl+ZTlC5xJNKu+Zg6nOT51QiRZXikC3dFXMYyioHNvFmmLF0A5scs6GHfDHmP4fn7T3nS52zz8
13Mx/msBKKqSr33rWdH1Yt0XVVAngnycp/ybM7ELNJMxIR1vQROTyscxOw3S3XmzwbPx29/PKF9W
9audK7gzDOwh+s48ZwEeW6N96Zp010TpR6zUVh6jf3IZ622T5PQxz3hahV+Zl3jRnnHVYmt98EgT
WstO9KIFCqizD3qpgb6kIT5dNfUy0dv7fjSubCji+cvkG45XDWTRBbpCV6OhwuuavcnXPaziP9iH
FFFhFeSJcNRW9O3oqTduLE6NdMpSnCrNDmb8KzO1IBph/8fIaxeRfxFdIePNOjtVsy5BZyRCW0Qb
FzfW+nBOWpHX5Ea6mytkbAW4neqinDCbJh/TfW/4SRpSyhta8LLBpBh51aUow/+Xz4bpLfQIME31
bgHamGUl6mCBaeRW+fWu26v3XbBibl46qMICJv8qX8Ux360elT41GmrwATjbIgGlNtiQPR3dQBX0
jVguvNU/4qrpqPSfMzLfz46yqYV1BFB0ux9RPrDG0o2jjz1v7MXTYRwUZ9nnXScE45+w9JW5V49q
kAZYEnV89V6/7k/SbvBS3/Hr4Pyz49/nq1DmdWPtwRhMEwGCk4cNOZXRpTYJWi7/oiKvMqid3ry1
ZrApkRbsJJ7asQmXfR+OPt0GzQFKJzJX/HwawLJ/rpHRkKGRc3tVEDrOmPXxexKYGClMd0Bcab5V
jxXw333K+i1aH6b+io20tI1YRkfGSR/InGEJtbLr/Zj3F7Nhu6v+Re/LPfQHBDSGZ6P3ev7z8V3c
62GZF6/oqdZ1EqKtkeyd8dlcHv/b72fCAkuXxrjMkPjV6ewlBWhHLAHyHr2Xc/fGxAGmZkxkNipo
feFcDUoUA0+1PGgJeEeculoF98XZIUFI+vqZWLAp28hqKSMoP9DwlBwKf3nSLBfdU0/aqXtpwLKP
KNLhnpAWjFRE+lguZ+6wrkejaCpYfzRPL2O9v6hUPXBIMbh6YezPfy+uFm5kMbdZRq00Rw0cWY2K
3a9xLSwXMfIUqmlV+6UlYXmhmPrbfJSsxpVbXRPcL/esm9IH8/jAT21qSYnssEXQaEi2b5iSW6dB
NdSH8yflW5V/jqqxNYlMkgFybkP1ixP2tfbxsQns6xmuLgmwreoJpHFd60YaE+slltPHdQ+96YPi
HpG/v1zY97TYiRLS7XwhBImkSvHuWWzkMc6gMrTKwqY0OhLB6mHxyI3vaF4veeDOkxtXQVZKd/hz
29VuyM8PHRYzzGgnY/qBJUgGfvyEXRewZkW//tA/2wczwSMBe95e/EK4VozyZfy/POZyFW2dp6KH
U1eV27z4rpkCDCSqde8v8/X3M5eJ1L5UmhSeNdUAw6YdOqlz1fT+/K1xhWioXaGD9EKUgT9i4+VI
OaSknCEEqEMXU6J8c3rtyVja2T0vh5+qbQQxLrtG3GrkEVTjT+UvDRLfxMy8syuCNJQEgTn342zE
0Z9vzhUZfSRjQqLxMCr8qLZaBMgewxHYDdHl0Z9vhCh6bDnAFkPTu/LT+GcfOd6w1uH5m+PG/JuT
UOO1EVITE4Q2BF+o1zPEcrn9Kymrr3NrGq6slZ3r2PXzeYnCb8X453ZB/3DM0UM0mssGsI3Yb6D4
l0t2LEAVBwDq1FdEMISiD8b4G6sH916e0AqM/lBGWJj+cv5Q/G/l0ElqRKqY/Xx7jdqymGlpQyFq
9es6rt+GFcjSa/x4Xgr9GO/eLIBi6fiahtIOIyXX85lg/QW7kMMpbb8luL2xj3Z1ofjnBXGPsxHE
GIekt+elsZAJ1rTAIsePjrUelTZ7Oi/mpaV77kDMs9VXq0ZNgFIyHymg0rInu/ag71Eh/pCBwFCm
TEdYNIOl+CWRLFk6gGnhGfMrNSD7eNeeqL/IUTsVSeNfH0hNsBSC1NNmrk81SdFhEoJCyB7b5bio
t63ycP7qRCKYm8P0cztLC4xDl9t7qUgOeRxdkLwTRRRcH49O9Z+jMJYOq6omKpdoyvfBUF8Po0fB
8oa9/mlxPkm3FBXQuPlvJ6Mn31gkFHPajNhY8Opn82Dpeefa5rM6ZYIYm2+GNidjLJ88pUbftnnu
acpJTzD3Q/VP/+mYMLa7yKWc4KKol18t3chkTN/Y2sDvXKDv1E3ldyXy2e67BLAcsFW5U4GS6Xyd
IhEjou1W/mkNVGqxOwakJbb3EpNetaQakgdfCVvgiFau7U9oa65+E2PWATmG6LRca7URydhcbaid
SIohEtX+ygX/kp/mNZq4tuwZrTD05T6IjTQmyu9gSAfSQFElC3VoK8z86FB9wvqemxgh8VRf3yeB
KAQWHJFdNWjGBktd0ohErR8+1Qo0yBrulTF/qC1D1NzkRr+vB2SxMlXS63ZGx2MwryJfUoj0yC++
Z496SGdVghqAVn7sYS9SCKjLbaVt2/GMsanaRp4nGuj/QWbowwHdkhqlClHtjOuoN51/xt4smLQi
iYF4pABGRObKWQNoTCWqBFh3fM+zkcNYGU1JbSIt6NMBQCHMJd3Nx7s6u0iXDrCIeB7O58QqfJv8
OG/c+JUYrCRhqgFDBhhwfGvdpAa9z55maP3z4qf7LnXVoEcKg0n0wm2Q3x9Lf30SLehyH8fLUJwp
A1/jxTpsbKqVZg7A2pGC1uUuQa4inbQmFJyMBh/vfDmFXsJij6Y575pcIzjbiwoYNXMZUGwV4FBg
Wx8VyLAMR9kV1bS4iuLAnQN0nBILMj42j/GjyoBDd0ArksxfG3J7/kDcO3No/x27h8DtZ/r7VaVL
ZiGjZlabNkiSzWDS5c/WVOz+mxgmptNsSWuXHpFjtGIx20mPY9/vLGwo/b0YHROKL/NuKurSb/VO
i2tDTjAP7SlLBvtxUcmVa6V/v3sLBFOsZpvA1rGgAszrrfp2Ssha1x7QboFIdF/rPzURhAbXGlEq
WeVl4vodl+RASqmoNShaN+z0o+bHR/t+zENnV/vFL5ET42kB5oKx84DhKsqZ/fbecqVcKgxUtSge
nXIsSI7aqQGM2vmPw9PlrRDGU0adM8W5XeHaNOcR93e7WCIgMZEI5vtXKhLJVp8R0ZfWlUGWGzkW
tVp4zpCyTdEhH0CCyMzHL5OqI0aMU6zKQRuDdT6M0eBiCfv8ZfG+yFYM/fnGlqVJuaySvGKKEOAJ
WXRfA/2ozATWTCSEnnUjpEnqui9jPH47G/xMcTxUuk5zEx3On4Ublm0Pw6iXbYwaWVVk3vIuu9dO
FBtf9+1r2832MiakRfGK6FiMohl9YnexhqaNojwbk6eDyaob/fNnEqkBo2mWnGhZb0ANpOZaWrF5
r5nuZDwR5+d5OTyN3lwdOy4ManbY/4I0XtNMvQsAWcvXsfkusJvckupWDGOfa/jORh3gsPMMU6yy
l1+kgRSY3bE8FHsgXQbnTyW4vZc/Z6N4U6H0c5zj9howjgPz1/S1OdrZGrro2iSiUBepHxsXRG1W
9H0HNVdGlyZA4MjyLCvUXZoZ1yGgfET1Ju75sPijIXxTMN/JaIdayqU9d/AQqnIsrZuyRWYwfxtr
0SouVzte5bDlWnOJ21SKSOt1a/dDMabMVYpYoOn0cbIRj7GRwaiGUqsFmQjOkvdATrQUN8Pw+Frc
AWtnagQBK//edANAYpQDkV2/aYmzEKVvEY1UF/r6LVdjsJzfRE0tOBP/3gCEg0AOSyGsRozZhKE5
BcsEQxY5rlwR/ZRHdSyye/yrexVD/4yNmoOAdamGCscxEnfAq5Jc41T8UNw40Ihrom/dgWZKuRSj
l/Hv8VUw4z1KMpMiKSRkUX30OdH0R72MHTdR1vtKW/bn3zLX2gL/7c9d0r9lc8habyZSUJwMezUS
nHS9JGo9BhmgVwUBBIfsDpBlG1GsH3HkQRlnqOIUDv76CFZWcBeF5Puwb0GJg5raNcKXz2UY+5qo
tMo3IsAJpMt2pqWzY/6mpMeTNjrAqzkuIYXMjXwVQyqjT4IXAoDd+VvlauhGHPPq5Ekx4jpHMqoM
9/GK5YJEaPNFIpjcQk7MVS5iDXPgO0kPVE/3gMW/uIkfS+j3gEB48qudiGqA72kw0WaqtoNtLHaq
TVfjms6zYqho1z/TMhtdlZiwq4X+XRp+KBTYSGNCAau3iawumPrWqvHKsOrrpYgNd7Xi8Pzn+pdj
YfYbuLwaTT/fvgJ5VlOzLvHihrA5qEF8VA8mWDp/L0N8pHyAIB3AGFgkwuwv416sPInUUcE7UCTt
a7UY15khbJfTP/id2X+VwboWq1cSXUKv2LM+YVQvx0xsHDiopFkWKC9ylA1FqS53YWlzKra7oDTd
QrBoSsc3qsNyKr/JgNtOwupC/TI2WKfDCqjbftKCPMx2yUnYPOF+QgBSYTcfeILwQYx1iZrF6ZQy
Qo8mlJ9Btnoc3PZzeRhw2uhOlHHxHp+pUuBUbNQBYI553xPGjntJ65FGNMAJbgyQUqmi6Ruq3Own
3MpgHnis5SMxFjX3CkzAHEyv/hrtKJUISpTe+hllGAr23eymB8dXBK6P5xS2opnn4CSKHqUEx9Py
+thrEzCQRzCSm77g2dHyxLkj0mveOJ98VOemjmIQq4MKsACHE7baAtrsEEWs3APhvYEfAPs/SPzf
Ckpt1Eby3kZjvAe1atK4poze/CIqYXHdDJCjsUlvaBDH2hGT6EYBYmb6COicce+RC2zMXiwgmcPY
dut+xEBu5TEXuKoNCgJog2GEdP5ppg7GVLDNJSuNoLDL1ffNuZiIJAKUh9RpkFPpdpDl8Z60gtiR
Gr13qrCRwMQhqyRVfU6JaDGRi7LxtO8QEah70S686CCMlahlK5dJjC3VsW2vJ117XAdR351b+9l+
FMZrSWAdcGwVSlCcMN/o9bsJxH/5IUMmJjoOt0S8lcX4EqKv2I+NEWgsgCQh6NSME3oJKujXLmLt
06ADDAf8z+YHMLdfINL/KDqb2CbWUhbDjFKNPFn3y+qgU2MO3mo3gkYbd+6LVk+xuYdFScCsvX25
kgM6AqlbMW7+ibJvDY1PmbeQymiIcQoQijh+p4nyaZ73BLm1ogEkCQi4KiN0cqQxTxW0MYzqOtqB
Ltx3PFBhWAlkAngezS9RN5arlxuJjPrriQpwhoWWvpQ8RA51V+rNR4z6RgSj+mrfzkTVJzRf4mU/
TL9M47RWohIeXyF1FDyBLAT0arbkHdn9HCUabXEpv8BgsswGaqw3mrr6WRs6Bjhh6pvaEcVv1N++
sx4bqYzDWjNnLGQdWNnVifboo0Prj2g1DTtx84d+iXeiDABRyjrGnkAn+lYh1yhJi2qmFsS4KMmx
azQ3XkLURgVKyHVZGzmMDlq5KadyCZMLUDxQKS7tZ5DggOlO9s47YZEcRvNGux2JmuLqMvV5NPx4
7dxaErgPvgzK0qODgBWRxds7y9oWwBwtzpI61peiI6MXp/l1Mk8CPeDLwTAaIGJArMDSHihrXtkA
Y0Qyi5gp0UBhRzwj/37+wugf+04BTDqMihENDNMwuqY4/br2M4QMKOom3XUffY3no10HUvOB8Tfc
1j+SGFVb1HowHYI6G+ghXQzVuLr9MBci/nTupW2k0J9vgrB6QjOnleCuiBQq8g9ife7XD4yibQ/C
6FjtqMMwdBhjMPLJjSAJI9bnPwo//N+cglGxqBwdNOxxCqNDCXTxf5dAF/lYH9YDzTnOy+Paa8z6
GxgMhndigSeKEiP/+mAAuSdeY7ceZMA+63JwXsi/HAolLlDIoUTDNsTKUQHi2NjlXvN58OsrMEB6
k1sBWzwofTEBJF+x/0h7tywszV1rmxOaFlapefKYAj7nuZccr5MvTV0w2cJXuldZTAI1Ls2YzwlU
O08xCptnC/GzSfqKCR9TcIn8L/UqSX2r3ljdnzIZWGpeVn41MAivdILIlR/vYT7k91cC4vNbCa0B
dK21QpUiMvSbLq0PSzaerKYJpw5lGGX1o2RC4Az+MzI/xK2Ihpl7QERj+AdwjihwvRU/YaIkmWk/
c7QvcuNusQSPlzsOQBlx/ghgvtWgF7MN/ieABVbY6aUhbQICI3SBXsqgNuokK7Js4fg9V0U2YpkP
N5epNawjPlxEtHKfyml91VaAP5oSSxXoCFeUTVnvMTSNVSjmCut1yoZhRmiU1crsrup4WjC9qOSa
qPTDE4TICNB0GAcAvQv9+cbW9m1mZEsHVWmT9Ap9NVAz1l2Isb8PeA7ssAPPD+jHwORhrKG+6J2S
WChdK1P1hHmra8UEjqBD25DnTRRP+baCmFzHmUxrqdEr8VK1POWNfLFEH2nZbkUwKY4xJUDKTm10
twFKGMWflJG4MbmzEkF8zE01MLYKUA1E/uj+MIK6okb5W0fjMTmY5PB7PAQVQQO1/qoK6NiSOO7n
RZOgkkFVGtPnDlKctwqxZqRGs1jF29LB6JD2O4zeZW4ZqXtS1kKALfpk2NDFsrDNgo1r2cIczFtp
aZc5g4kSgTfFfgnOF4rJeSQyRrbd+qBcyntRnYzrwSzQ7wFRQaNwo4zC5wum/GJpeqkKojSNwnu+
kxZkwytwsYdfIrfMvc6NOCbQyEbYi6VCEbKJ1pukiL2KyAd5Xk92bgriZuHRmE+n5HEu1T3UpbD2
v5PEyTW+YsRtCWo/DUUF1n+RB6ROB2USxAPM2aZUm5cl78EHtLqag1YorZLUP8BDRXeIIXB3/mkL
BTIHLFAsqRQtRc/k2fnchOSpcND2z+6qYN47+1rU1ePaRgDc/TkfY0qALaflGo1Dk0p2axMsAmO0
S5O/p3elk+mvYphXnqAJQLQcL04BfU40nUbn55KDGu0qzu/PX6DgQA7jVVozrdKFwDZ25t2iPKjy
DRm/nBdB/1j2QWPRB/Q2cCjY42UetN3MHXgt5JqiVx1arPD+JrcRMZJxs/qtHOYZp8A2byALsB7t
TSQ/mFjK7BvAgLfgFW5vtOi0IFxcRKfjauBWLKPyrTPVSqfheBRYn5J22z6hNWIANogTe97n2gpj
1H1YekuNesRRCVzLmDZXWVwe6jwWuGZujRi8J7CFgN1FBsnENZOT1NWYg5pK+2Tu8n16tH3zZH0F
tAcG1TNPE2ghN3zbymPC06arnDJOUGSfQhkm39rXR+UiDgZX+tqCuiwJkPuL6u3cIfKtUEYxxzXu
sniCIX6JGRdfchEzFj48j9uU/988xzyhuHfO15nN9TKqOijNPK5Apve0awqZR1fvxrA+/UaM+kg8
tz0mo6BLogzzmOKYbflLMoIlfbL7w/knzk0vbDBMoAYKQkf0XN867cEhwDjs0Qci9s4+ansJn84q
dwQ54Cp22PQvfmdRNtKYDxd1ellOVdaig6GEOj5Z5Hd7+u8fizf7SqDux4tFYMXo73wvE8RWwJ8x
QbvNvIh2MiwH05KtJ5noubafreJ4/g75h3oVwFyhqgNCUAGrtqeUslvk94uDd5b7sir4VtyDAN7O
BuALOI3Y1VbHSWIjSkb0zZwxubNHAN11Spztz5+GOsJ317WRwuRjOq7LXLEn5HVLFqbRlbM8Wut3
VfrqFD/QRRFE+Hz9A1ctBnJNDJiyVHraEheavsyYhkKTzrrI0PAvMHsln8rwI5CP9kYU85ys0UmG
ZqYRx/wQOYvbD4dkEigb30BshDB23qjMVBtMnKddtadSym7o3JptJJdZp3pl0zzLTbk3neKbbCX+
UC63ziyJ5lE4vgbMrxg/RVUH7EksNkuqOvU6SxhH0fQfhvZAa+KzwM+IRDAP2Uizri7qFZnZhGa7
PSxHcP7s8sgRhYlcQcAiRFSFLo3M9sKTFRTbo5MW2NqRFH849DsnoOS2iUdd2rq3g/U2FobDIqmM
zQDUuDRmUlUAHPBRcqSwtkIzXwV3SFWBeWkU0eOfozF2I9dLicQThDRydtemU5iWmRfrIZZcXHMQ
tbq4R6LwFwB1RFmKxeI3y5X0y4KlsumzedQ9bW/O7vwlr13nVvE6N/eLS+tnJRok4tgsAFjC9sLI
gpPpHR9IHU1TTGrQuzvq5UAAW2mUgmIfL7N+WewAiRDg6J13HIyy3XaR7SAa+CR7FL4hDzBH/t3Y
NVedq1+sF6K8k3uVwAT+I5DRjhatyYzE2HmiZG8aLc1JiPdFExp8KeBZptsqSMkYQzyWXdbFcC2e
hAQwf47v6AwWjaz6H/p1cqcBlVuUlHE8GW7yVSRzsD5a0z6pjBYAqtd2/T2v79f8qyUL4dupZr/T
/I0cRvNrCyiImdqgzhc0MaLULCz8DF3QwrXWYPyJqe/gr53am4Mx5irtMyeuFERSVUTnVA0vak8q
gd43Fy2Gs8F18AG/Bgw/1EwN7M1QjAFcwaYW1+ZOpQ6yTdv03UGne5V+fm/8T1Ue7hvbiHLeisqm
Xi0WAv03m2eAVkmSiHCQ59RQQ8KqFrQQvS/WSY9qPqHClyHGPiFsC+odVg9CQAujWS2GkuSlFG+k
MX567JZiMmNIGz7X+wnMZ5jgQUV42as/lSgYbIwDGqgIS/fndYRnR8B4pqDviqKmgy/39h6t1rZL
tJFAV032zQH0y17pGT0oZbCUT6f1MJ8ixiXiPAUQ5ID6ysT0KOYBmHgBbJ5JbUowkEhlhhgMixTh
SQrK2YWXi+8JQmLRK+elT29kMrrpqEuqlxE1yrsZTAaO67zMIdgHrXe131MIxvF/sS+87NTCuDhG
6HRwBr4z1VE9Vno/lbjix+ogf6NlfsdLDyVqW9AlccLBsaFv5DEGbRgB6jMYmBSQjc86OUbAE25E
dQTO84MMvA4cisKsss9PKas0q3GbYwKUUOVX3ApiSoEAttITKVahaC0EEAIymSJoJusD1gpnsMF8
ogNwGp3Ht6pv92U9NIAR9BwtoAtlFL4yxkznzg4bUGiff2icuAesrAYiVGzJYU+Ssf4J0aNmtnGe
dXoY+wc5ibDC7yfqo2L75yXxNX0jil7txgorRrHU6D/D0Txrof7NeGqequfljkC77bC4RXwXGl/K
7+elcpVuI5SxIwtI3Qa5g3cDDpc7qmFR3RiWIJzj6sRGBmMjy2Idy7yADOyXe0V9lHrRhAj/K2G9
FJ8IZonFUE3qdszUCFeX1xfN8CmSH3PyNLc/1lSg3lx7T/nw/khiHmlZIGUq067wUhuYAD1xsUYC
ilkdo5RedWcBsbijlnd3/ivRZ8nEIJQb+B+pjBZidVbPtRFSswOdNC93y1ENh50o6eR6FcRvmLXB
Hi3ohRjzgGEvy0piRPnrrX4sGte6WPZRCG6qHyo2n1HKTy4dQQrPCeNoyPhHJLuOsIBhXVMcfLrR
7kHNelUmo2+216QS9G65io6KNlg5aDDHboZaZVXFco4rnOISvbO9VmFtvBEI4dQjcJhXIYyzssD9
2E9J33ijFpr9EA50BJXcSOlVnj310yIwTnwXtZHHfK+JRGmtljhU/mjv8guyx6ogYLWaK9UFnZEv
qvFxHzJIC4COhoYtxoreWqg27xVnHRFyJyW6goC3s9dOcIO8z6TKOsJaC4HNu23hpm1Xo6zUxlOc
5nYylX3ddljfa5/OPyheKQf55asc5kv1ixE3baIhTDoBrT0Az82Rtu8B6Oi3fz/y9UYUc2vpugIQ
IUMyW/ff02U/p1+L7uH8cXh6p4Ki3DBMjTa6qX3cuI5VK0idWSBRrjIgllLcQSm9ryVyinGT8jQN
vrlOIuXjaQOdegV7B9h+EQ6+FVqmGmbCOsQrc7YHDQIY0rFyA8aiT6riG0cZYznRlWg4lLc5hUGI
V6GM/dVwm8WaLmi/oKjia7UrA/nKU73pE42AsfADdvHOVQxXDTED8pFJjDfiGUMcg+E1R/e69ZQC
1kpV3dU5mI3A2vNM4vaMTCBQNH2bKoCPh6+8j8fv6wKCkOHUZR/Ry81V0qe4URo11c1YiXAWc7C8
fLm1h8vSFtZMeTkD5ghAEAYADaz5MNrvGD32fiogH1EMHZoaoSQceer9WOMTFeifGiLwHPobWWe5
kciivBQyAT18D4ladmoBorEURQheBndQb62qcad1VyvCOWmRUOYxEHMkph7B8rcGVlRoDp19H2R3
BefigSLH03xsBDWIcUifnRuRYeZrzD+XbDCvInHmdY0V+G2rrZ4mU7qoemmPvTh4ukxE28G10BZC
YTx8yqTOWE5EqX1XSwXG0Mfk1Dn2Y1vFl0puHs6bNGqy3n3FjRhGb7qiszLS5q03TGp6Tayou2mV
WgPCHWBIzTJqLnSzFK0I882LI2OaUaEEaGxuETdAOVUjVHDzR01x9WxPmZDWy3rneNJDfEMszzLc
/Ob3NpxwroF75o105mqLVRrnnEofQi0OipvmkKDt9CvxlVsJjSdXxnJo7MmoI5+/a27cp2LYS8Gp
AQPCTvljGAdbJ0mFxiiGZa5RRGufGqLUQR0NSzjmueUmUfMQA0Da1UmSgtSseFr6/nvWR0+2Wf8q
GvDSCf4m3mUAEpWyQeI/4Lt8a54ce2rruYACUJhs4ufBArhbCr2Mna+wP1VXKoBuxWjSPK+2Fcs8
pSK2zWIlGICLHO1HqWk34zwIVJurZVsZjBcxtQEUJDI8ZwtU7G7fU0R1+LAyyELTtybijigalTX2
qlHYAEKUSNF4TxgcmxjZdZBF22y4MM1Raw6aiTnJRHUX2e+7FqukopowvSn2BW+lMNpcFvmA0BXY
ULRbZoBJbHKno4LqFD1SIpDG/2yvR2LMRQQA1lHv0VlPJPl+6qRjQ3RXoJFU4/79QOBEf6uRSjx3
/ThBBokD9dkI82DaY6VoUcA4Ke8BqH5e3vkjYff3rbhidOakmzDtl9YXdpS43Udyfw3zb3CWlKmQ
pV8EgUBTjBSirFETD7wdYacvB1uSBC1nbkV2K4cedBNoYGx8nFsraqEIKcAc6RxCD+5TBfvmYtA+
rtnYHIqJaqbezIaOvq11MTpPqxvbayNl2an6pWlc2FX/dP4rvXRs3miFpgA8CSksjBQlCGQ+U0aU
fCinF9qRXEKEYy7uetTCJsxC4yo9rb70bF9XVygM7JK7bJ8cRVt270788gcAZ4KmZco7471GmVQb
JgId9P7a+gRyUmNM3dY4TdP9+bO+00hGElPIwYbl0NcUBX+Wb3XnBFz1v1V5RgA96kZT0lKV+gL8
NJ6lPSzjiZiC7PK9o2MEMDYpz2DeHcrQIQN1kOKKlvF+zsD8N/tVMP0ClO0XIAj9t1tjTFOtTQRf
CDIBsRIa0ufBXv42kn85FZgrsIBNiZgYf7Lo6G5LVo8VDCCbRO1jViYullfOH+Od04AQm8Id4PdT
SG1Gz+WFzCUY5eEY9fXJbPqfC+JMU7JF1oJeB/uetnKoW9noQAU24a4tAfWH+dywVeDrx/aqUs3A
Js2FsRguin2eoTWurkqu3ZQBhvWDaaR0vGMwWtnRMTLMVTnpE7HJN5n0opRGdBHMbSP/TmOSgFCg
WmSgj2bS4M51sror+T/Svmw5chxZ9otoxp3EK7jlqn1/oUmlEvcVIAjw64+z586UOitP5Z0+L91m
3SaFAAYCEQEP934O/rznv+X1J3t+EjnNBr1GxsGa51Y1HUe+434TN66/U2TY/NnU+VWBMgD0eaue
4omXetmS5axDV93zsj3r1fuo9w+80r7+T2ZO231EaA6IZBBCUmOX1XtuPKjmgqOuZ/h3B/rPSk4H
klpS+46lsGkVhITL2rNCMrB7Q8x2YOTlodS07biUt39e1++tuL8+1S+rJ25rgOGXWVBJwAB/Bo6J
JkFYaSFtj8gC4s3E+SwuFX3nv9gq6IJHQKj0nQRLtnhtNw4GqqHhhyCxw+7q4UK8vGRi3epvZxGC
UKOaZ5TSbV7visyEE3b3ZSkugEt+76r/tXm/lnLifIOqZF2xv+RV5mj2Q0D77jDgFUhF2Xa6HsCZ
ql1mGf9fvtm/zf6W0C1FPxCLw2znhSuInO+9N0hp1NTYsa29nzi9JLFy3iQeFaHT7ALwevo6bXRF
wct1ZpZF6/gQlEN3/g2YOgIz7uJyoJec5NyVjcHt/9g7ubKzQRhZu3IVMldQo/1UbnLB8de4/9tx
+2bhxA15tcxdodXoVv313i432aEDmHYdR/+v65bVTb6ZOnFHbqDObG2O+ReSBk1xVYr35tL9c9bl
8UIK/A+wn78lxbXVV3Y7wuVLVt41rGgoNItDbfAu3HPnP8wvOyehvXJTTyM1sjYtLTd+pUdFeonL
55KJdanfTy/zx1ICxheQ2dhWbZoMzaX35P/Fn38t48S/8maUmd/BhvyxynYa+/UtbNnp8foQdrly
/b1v/5cL/LJ34m1dnzMBXcS1qPzXS9iStBQoeAoC8gtZ1aXtO/G2cZR9k5u45+3xoIqfnfvzwsm5
5GonUc9rzEJbxrwKGrrX6gC7t1kJsJedC0bJvyr/7SU02IU1nY73ZXpeaKNhNYHb7aWXhnbRR39e
1SULJ2kidFw1bxggvFIrt6BWTQpad2LzT4z4YEf3kZOi8Pq7Zw9MS7s2gxeUhjNQMro67RfzwuV3
fiW/jJzc6PaklWAewF4VEI7iHuCOc/znZZxNdSE48O9lnGSSHlNNMdsInQ0hUWrtxHK0l8hQ27oG
AedzPVywd97hftlbV/wtICxqlT2ZQPFuagcHVH7Z+DJmD39e01kbePkAEtBfqYVPnFrrzJ4s6P0E
Q6ftcNsBZVJ/aGq8kDKs5/y3W+eXmdNRX6XJxeoZ4k6xdifdNrvrDPduKLM7NbOO9uofXaTfDJ64
nGcUkPq04HKkYiHKDdrZ5oXq9/yaMKIKJhf885RRDsgcY3FHFIpGX75p8wzEvH5YRLadjD6SF/kO
f+/LrLEUuIx/2zsJcGIWXgNBGeDjVFTySG7rWIvAV0kbkuBpC3SiyZ9943eIy4nFE+cQeCbIILSB
JPkWj0Eov1sQ2HzkX15iroCqT3Xro719KeidvzR+LfQ06k2zNWB86i+5oQVNZEaXfb3HRBM4w5zt
/22Jp6Iv4IaGLreBJS7XU5Qm0KNHUvfgRJlNbbTv17DeDlT7nC8lR2fD1bdFnoSrohRgWVwVr3Tt
vvA/pHEheJxP0r8ZOIlWacrk3MxYmXjxE+NQX2ePgoCBCAMQuOuz+3wnIZR24RJe84ffz/l/fPRU
UjXtuUxTAaMmN75q/WmsvTc8dN24bX4hIbtkaQ1s34KjMdqC1wKJn8fseCyyvb6g1+BvPQhS/NlH
zodI9OogkIkB61NxG7/oU89nSGORk2+UBnE0Tz7qy3xhQecd4peZdcHfFjS4vq9VDRa0THbsC3en
eH4hYp3fs18mTrIxzyzT0V/SMmhkGqdO2BQmxnCuL/btLi3lJFJZTJnabIIAYYRje/EkLmzV+TQW
MIZ/f5KTwKQBRyPTlTa6PBg/rHgl8yTBktTv/2LzvHRWL3jAX0Om3z4NI0KRXi4tHnmAJC2NvVPI
kGnGhTTp7IUCbJWDgTmQ8HknLr2wmcytBw8Q5bIFC/wGo/77WZsUtfUhHEzjvwX6reH9m70Tj5O+
P6SdjRkDp0QxkGPKUk0Xzs5Zj/tm4sTjKnshylubO31/W8snzcODWfsBXpoLnn32C32zc+JxLRoS
TbEgmjbKfcstaIywsU0aSZ7/HAvOrwdsq94qQwYV+L8f0pa1ja4VAAcZBlRFyKo0qWMWO5F48Pmz
pfPO8MvS6f2gaVYhBnQCRMtymppgFSR4FqnL23lWcSov2Tu/g7/snVwXVos3TldHQ3GqvxZnCrwy
pd5Yh39e1flbCe+I/97ANXR8O0pdUQE462NWXsTZnfz0PlY4ZnYQkR3n73YMNfOEX4I+nQ1HFrFN
y0X4xpjS321Wi1X4sgEOQQNGuyYiEN3dn5d1wcJpgMiN0WyzGauSA1iTE5Hf/vn3n3e7/6zgr4zp
265xZRT5IiD1W+KZecrrq9quQxQHIOa/SN20uvBvV/iv3forDf1mK5/mXKIvj6iAh/xsb2xcMArP
Yb3pk0sq5evG/8nUic8ZTtfKChSMwMn+izrTSrRkTKYLcfXS7p34nFiEpXEH7y18ZglfDlPz5ruP
JblIIXjJDU4CODTr60JB3SIQAKMkejTs+puVsJvTagy9r5JeHqs6axJvwgTPiXgLO6UpSTPmG1aP
niguS3ATY3Bm8S9s39nI8M3Eur3fHKJxa1aMBOl4xWIQBptyX6QX0sazq8BME95DEfvRzvu7CdMa
XVf28DkQZh54XW65eYlY+q/++m/O9s3GiRcQH793MEFpPlZpoDRnb2AgDYO6gHfN7HEumUeVYbyJ
2b0FRCrU7MkNO+mBsofz7YhHCoqmd6SVs0FZmufUnvr3lA+R79QTnQS7HixyPwz8vi4NnwpdB6Jd
A56ss+8Lp4nHvrwxxmozdf5u8o0rJ5vv3DHbScFKWlQLuNgq52dWZgZ1mv51GsWDIYwvYpcgt68w
UKkaH2hoTPvQrqxfSn/65DmbKbgKfk52ux0mq7hagGZOBON1aMoyadJ8I5WaA2HOyZgx6pbzQ9EC
G+5PuD+0SQ60a0l2lDbT7iwnv0PicV917p2nsTGWKShZW0t71vL6bW6yLprahgFM1NpQL63fRs05
Wj2mZWWvkqF3BJWN9I896RJVmXd5N2HW1F/sTSnUriN4wLXLeJHtg7m0SZ51MXP9h6qGMm6pF1Cv
0z86VdygD0WQ06eX2FPO54zfvv/p4cSEi760SBHUbvCD5n0t9vhGZSE4hJaojvCtLlWya9bxJ5c7
OTmtqHR7WZ+SUUJQO69ueKswSbdMNO/BkTSkLu26/vXPd8XZxAHdCB+zFXj6JSd+7vZeplwHnQ8A
5ugwi2Rgw6YzxQHR6Vhw+fZnc+f39Zu9k32dFW9Z4SLZd67Zk/2UB9AGDAmjBW4qICnbt+lSz/Js
PP9m8WRbq9L1FRCNSCpJe2g7THo52hX0EG/xcZI/r+5MYMJMGYZ/IQsCAYjTETpNekBNrCm5rlmC
zkQ/6m19oXF5Jr7+zcZJ7prOTtkOK4G0JcFsZTbUtu9K+0ID7syeGRg/BL+8DYJvPG/+PcKSCqNQ
BgF4yLd8WmhXffdjFO9EXdivS2ZOslahhhmhELwshnx25huex5lXIGBdmMu+ZObkvvBmZZrWhPui
tZYwdy2MN74UnqL6f88xCj41cKoBLg/BXvzrJHcEXWo1ofbD5ddnEWgQE8Wj+dIA/Vkv+2XkdAqv
0KXRm9PKKdmpH35e87CHbkr0D1z5m5FTD2BOB7WI1c2qDg0TcEFfAkqedWQL5LKWtdLencJSa+ga
Nw3ucYRvQKl61w14nm27KXv/80ou2Tk5/wbxBxuwAUQciHYPU53RqpvCWab/xMvWQWsMCeFF9rTB
W/KsA7AGuRUnj+NysAmnJH8Sl4RszkVQA1RY/7FzEgCEzzVdX/BlRNxuCV2HoAsgEer/NxZ0aSjj
7PZ9M3fi0kTr7NFa6bRLw92PID7XBE+GfLoQCs469S8zp13cIZNoTq5aW0Bh7qauD5d6ulB2nbnq
vm/caTUOtLsta44nn0o8Gtlhag8owwLI1S3NP9o0TCramOoDWYh3EnGWCrrj4wS6emRqIQhgfxQZ
id32H5SquG5+mTm5vLMBDwBzBzZ1aZiUDzJyZE//fHrOxs5vJlb3+JbOu6yq9TFdvVqJp34qQ6Z8
zEgb5dY1zQt5/VlX+2br5KSKdmEarjf06XxOC6sPG2m/dOM/wLr9bddWP/m2pJG42dwqBB6IV0Z1
r31aukhay9/+33bu5JzOvimmUalVrbKmjnmnHFR0zqu49Fx6PiB827aTE1oNrKu1lbdWBVM03K10
iSKY4xkKxCOYx/wLucG5l6Xv++efIKVbFCpLXuoQlwV1FsTCNunWi2y6an7OH5eUP84kxX8zdnIP
ebMxpRZbIS7t18BvHHUl88PQHtwUejfqkmbq+b0k7sqqDgz/b2NvTKXtYqBfDEwetNDGrRXWIdgn
S0hNmbFM/j943M4u8JvFkxxIczkboZa9SknnN324yqk4YAAskuXKuuojTB4bEMxWm+651i6c7ZUB
ZI1EJ0UHEj0MpCFhAfXD6ZxfxzOo7mISI2iLKQTvBDWFSXOVh+PyMlkPdcEp9FaCtAExd1092da9
OVpo/XoBqV9sUgAEZ95MpbPvFtBMZjOthAo0q0rsNHEmEhbChmivDTZ0GWDiZ9djCA0lza2JNwXS
LMFERFIXx9kFNZRqDmLweJB2idcPr63pJSnwYi5g+Hj/hUzyXop2y6vrzk+DWn/uDbHh80+ikXfF
9ASN1XL+rJ30yu6bp9pQ+2HOvQB84xoK7CoWim+WojlCZJE6Q/u11PVOOiKaOvyconVR3lpmn7Dc
O5pThnSkn6OssDd2t7GG7IfpJrmfbeyx2rv4KX2CIELhJFxWj3JFzqrCeu3al2HqIlZ5m5E8N+NN
7WS3snpnSAaGfNd0X+7cBqYMm0Uc8+mZ+KA4B0Wio98UmXaFaHHbmXt9AgbWcTYqtTDsCGnq8sYZ
AYMxHrmb06lnkcnf9Q6KqwDN5ilIhuptLbeDqYe2B/I35h9IFttjFum9nZSCUKuFmn17JPmbw2XS
6bFhTQk6QZE+P5VlCY2Hw4zJFLf4iWrw6LB6q6pPNRZh3rwAw7IvMU8t+5kW0z6t+m3JnnJ8T46E
SjhtJAczaupl48s+4p5Ctf5Z+RWdlkPevK4/WpgCzDYvFnCuK1mz6kZouR4EJryAHdhoM9jKWR6h
nbz1gZLj6aqe8dykzzLHDzQ9HbQ71ha0KHZZ+9nqVejW/b5vjLABa5Rf4HP6EE0xH8fKjr1axKMx
hrbeUMMXgdtq8EkQxdjzbVoZR2UjO/eP7WLtRlFEOiYUtXWWdgT8tgpBiVnL7CfL/MgfCGVGubM8
tp2x2ZClPpBK4WVlCSQmtnzuQDK83Ug4I1IA2ssmWjIzdGpGJ0kCI3UC4ubxiN2x1O2yVMlg7e1x
DPDEEWus3Kq8C9GEjvOSU99bwjHd2PO8bdshyrmFp48snJVEF7eKDEhE+zoPc82hKd+aJQl698oY
hnDxfLpUC3hKITpS2yCHcRQtlYqNDPN07r1e4PC1csc5CFama6a5VHrmUcOk5LSCm70+HGwdqITr
ZXJbKkb9lbQ1zSwW1TbaQzV/WaYH23ySZUcNtR6ln0IjmCkpkFOLugwc8iAKby8wW7IKb5pmm8y2
H+RE7cQAlbSWP/Zzf2dkt6WLSShNRoX2OaXsJrP8hgKXfO1PFWXNPsdHLZHJlu3NIDkcSEP8QCOe
W1Oc8RnPnF7ka+CbB1FMZjzbiAtLOaOu/9kLsPgXjBIP7DxFjSewMY0mk4dO510DJI5o1oWyfu2t
fQ7xQDvFs71cIgbdZTnO23y2ILln76pFJUq8uunzZM+xIB/5UF7VUn1BSvkdYxjbOXUSXWJgTv/w
BvPGdcWV7PVHo3ICmQES3LZ7XeDR3B3pNN6Wxd41j1nzUygIumpZ4ng4+W0fes11OV/Pbh9X0t82
xrDv/LdqTuk027FVfjTjA7eeudPvxOgEdvU+Fo+p+c4G52HxfzYDC/U0i1TWbzlSmKpYLKrV20J1
kdJCZyjfSHllc1BI2FDuKEcqEKdI+jXWzwWSd2BUt5VGNnqB5iGrf/jZdO2M7oRwor40Z2J05uO2
Y97Olz7kAWXxOHn1u7eAW7qW8p0p/VChaUDTwn2bWn43l9YryWVgCTaEHtc2Ih8fLRNI6arTcTbK
l2U273k+gDJJCwrd3BBDhLVtP5es2ndtd9V7kOrRfdobPeZ3213ZywQf5yhdEs5mHrWm34DHsH9l
GXg5ZD3Semoe9Uo9M1kezDydQ+kZb0vV/WC2jMCEti08pPgFcYPMIfcj06YEYqO3nj61NEVHFiFv
egSVd58Y0NylU5mDdVe3E09zIZOskZky0t4Tsy9pqhdXrg5i3lJtTUk+0FlfqFONx9JuQS8O9KWp
P7Q2OFjz6WjyJRnHLNYWEG6lNugq+0dNZxvXbLbZOMcNUw8TN66dYlmob7aQAZ1tKqwuNiCPGPLW
y4DQme6bNotNg4U5B7PbZHoTtaR27Q/u0ZXgnRodfDsTEiNKY34gfDeyjfZ6qq3D7Ck9NKZpI11r
vNW7uYggZz7h4pXDZkoROPzUjiae4dx6PdRjpomCFippXf6j6eYhTsv8Oh/bsEzZ3p2KCJgv0ClO
j1rbHWqiJ5Xg21avVewO4lpfvIMgxt7IK/yZ3DxohRdO6IxTx3a3Q+FGtXKutZWhrsxf57rA9eoG
zcTfZi4C00lD5dY2zaU6tr6HA1xYR+b3xx7spbUioaW3T0ap36VNi9kFsDORojlg/5D8QbOqydzI
gatUg7mbJYtQkiAkcEOjCqfQn/ld2xvTJrfZc5Vnz2bnPc7C3Occ6gemU+60xUVQ8R89WWKA2x/D
ItOv9Sbd5rzZZBJiko62LxaTznb1KGR/lD0C3ODPgg7E29Q+ByDConVp4kbStgQhvtZ18Dt1AJKB
OxoKPrcEW2k7fqBVxhvxtN1imEUgvDQxe2+JSP/V9dVjrpofDYRJKEbRglJgIng2DimZY2PKjcBN
J6p6SELkixZNDo/8GX9B1tlgDnWQqhm2ds+EE3WdGfAK7xD28p6Pr0brbWeBWblc3tmasdfRu1/k
EE+TnsiqNkLpOmE6Z0kx1Oi94fdrQ/nEJidbHSpIS7GRdve2IJ5Pehc5FoYeoH4TlhWfAjgAobOw
N15R7f1mue95OtOpLimTaBqVFmjEul2R2td1Oz36Y0OJsxyITVJwdBpJ19sRkdqNVZXg2NExCjCl
xqFs7UOTpkfNNINBS+uIm/59ydNYR46M5KMJWYcyw7VvBu58GEVPyx7ROyU3BUQcDTnjOSJ7bJbW
xrgco/i0QaoPwHYOMiR5Ffaz69OmKb40zbzivfswKUeDyIK4ryD77tXywRvKcLIFZo/MbKK9nybL
mOoQWEImwrqUdjU2lJAF+gXOrhjKQ+OTeEZOU40iSS1y19d6UDfZftaHjaZlIWZxdnVqxUzv71yV
b0CXlGilj1SKu1WiO7fSJ7u5VknV8c08uQfZanHeWT1d+n5jVsic2JRCV88isXSql4Vbm2q09dDJ
lvuWLI95I26zpd04M+Lr6IsE0oxQmhn7I3jt7+ZKp8Jz46Gtw7G2vxqiH3oXJ2bsMBQ8JJ6bVXFN
KkmNPH+aTV5SPrZHH+oq/lJa4ZCxN4OBPMrOHvgE7CXR5yO0DnadR34qVdShW9hPqeMGRtVfV615
B3rPhA/6DqT6G+VXESnUi50PjxYwStyrrmcFphwkyVeL56VI3LQgN8kXyKNCw2s4rub8lhM7cnv7
vs/6L7MRDl3aaYvxdg/fARqrqgMHitH6R7tV8zXvxZc3lgdHdnGvuYdCtjHJso2hysfJ0hA3efo4
oOsjWP6hNepg+QM1mRlI292No7a14WfOsiBKzJ+VJmXken0MNaIfHUoXs8OjVu7duoJf4ULYlCa2
CqRhX9xdEvwhFDNbVznp7qXMQYnGtV3qYJBG+vbR0+pE7yzoeBgZ1RhEpwpjV9rDzhY5pIu5Hhmj
c/SsJZbLmjEaMbORD40u5ggt6wghZ4CTUyT8fa1A9SDlRF2GfMlBlNHM3KNa23Zok9SPEE7Mo1or
kZK2kKFjfsJSLZkrZFtYz1tpYQaBMCjmmK+Gqx4rHBr4k/8J3i6LFt4w0zGdroheP6tqekYXJhjG
Kmo7rgLpSJ16uvsxZ5gmdxsrzkW75115XyImUOmUP8uq3Wh5UUFOzYpS135PCRym8nVaGWSi0D19
KJtSgZ+3YtTgJJqNMtJTgvzFS4hiG2doFjouw9Xcf0pjwtU+hWa+zxp5kFCOKfl1XtwPKdhfyEuF
i7BzHsdB0bG46mwfBdJDLhgkxEPLuknR3R27WyZQkhqRPUTzEllepFDFde1WpSJQKQvsodx2dZOk
xXy0nWejcQNWJF2m9r4XaGDG0lFTpVUWTLaFpCgLCrenjcYPg1dvMvvAwTdS2TwoCboe80tJDqV6
a0gJVwNqQEfFrtwrb77uRBktwIDJtqTa3Fwj9vJpky1X3hS1zh45T4ki0kJWle5S62tOX12WRml6
07PEqz4689ZGYDRHwGjLT46cxV9i5nwMze3QHwcm6dA+qPwB5QICJu21ihLy6lfP3H3g2n6sBHIt
1KU8f+nkvDHdjLryx4S4piYUAci0p2Y39fmW47omkt+X+peV16HDjhrGmuXdwDe9krQFBFC5Jjqz
4GesoQSoxw3KkkYronk8TGZGUzAvW+3KZfo5Nbe2geEQyCQAFDtJK9YIGMirhyxfosx6zYCzxzNM
ZLsPM6MCMAvCkB7qieElUs8jlkvUHu8D+2hxQmbTiQynoVoPstn+R+lGi1EE/Xw/lrGf71Oh07y4
G0U8oYTh2X6QepDPbdxNh3oo7uol3bfgMO5QyaYs1txI6JJK4keucXTbR4hvzC0PU5ehDxG3dkqR
PT6StgJ4ATVEsVfeHvIndCiPAhdNU3y6w2btYBTQ1VDw/w60SGLAR+7e9DoFgeXG0RJvQXpamjFT
yTKBewpgVmF4M10mHmSk+5mCNZEP2qc7j4BqNfwBPa5Qm1lYcDzZQ5dQ1OIKerebbG1+iEPbfFrt
sa9auhQ+ZfPOsxg1l51XPg3Lpsh+kvp18EDbFY1kq+EsLaNDSwu/Z7qps3dL3vTzXhG2qx0R5nDT
rr3xS6B08gyEH2XokmmjquzHOBXHLrUDTUF+Iq0Tf0GdgV83M/Wumh1fLCccGxGBjuEGw3VhhTd+
xdlTNeP9ttSXXc0JQoKP8DPctjXUhMDgZOA/cYU+QbWb9NArwMGlP4smMfKtPvobHyw2QwdHTTdW
s+vUBjgJqooWv0aDw12NjqRINT2xKZ27qg2JQCPChkpgui3M+9E4rkHFTN8LddNMWSTx6laFhhml
zrRdJDoP7CPvBTUnTBIrPU4N6Kri8oTuEcazEvAX0aHxAj8zg3yEXI9eBtWMUr804iJ/yPELxn6k
We3RQrANqZYn3TVjr3yBJHnsffhjtnVw5Rhi60L1bxmcQAzQWw7zOVJeKP2D1T7KLBZZkrIrh0XL
+NOGdxnCwauXhjL9UWvmJJueSzMLsnZZ67q473AwpIk0mgcuuV4snmDaJrC0bcqyrV3e+sOHpo93
9bzLhbVH5hFWIIYFWiEYdNASTZjNsOwpqYwlmkVxBJQB6YiBzki3L4sK3HX7Gh0IhodDbslj7n45
7biblALqY44EQZxHmQFG+KeczyH3l1sLV0RW968clRIfRU2bgeBOQ6xYRDzgSKkCEErVh92AYOAd
GpwkYuihX+z1/GUd9SaFjLvFAxyEhRXDOFSVcA/yypYVZiQ/tNP0oAHu4iEQmAXmh5spsdqHmbtx
06B6N4xoYYfceyEL6jA9fx5c72CgRkGtI3hcDfeeKoO6bUBa9+UtAhsB6ETTRlw3Ea5twG89FHlo
l5WVOppLB3zFvCsh65LOMpRTHebW3ofeMxvQ70THymkfJgThKd3NHm5RHCitU4HdKyBo2FbLm4AR
ZMRA72i3xTAGoA8J7fTgd0njDZvaYiClapBaAMbSh2Lu8QtBnZ2/2FC9qliJatw+KPAImmiFLQio
OrIWHz2AgtCmrKNuvOvHhxxp1NgvL8padpKgG9W/yiqlFVBGTn2vk1fbQucMPutD6dvDlx/cMUjT
DhqaxqZGhYi6c8GeSPXg4+8zlnrvLghYLY/bWm5qaCgYxqdVbi0jHkBSw00X6UdM0PZpbYF3f8xW
D1sLkCLhR9DPpFqT0do/SJaCKSm25EvDI286Li2wMc1XWnWoXzM6sRvf+1LqxgEdhvHKtFtX3y2z
v9fTW624IQJTl+h5ugqBtT4Iy0G/4aZbWoq0OdegXd4Nu8a8mQErHZssKFUTKXfbT8fcS+8da9Mj
2+QgNcEMJxzuLus0auMFz+kzjICroDVv9EEPSr6X0KwtwJ4s3WCGxgGYDw/KdGiLGM4MWqU//VJs
AfekXnVUmOTQ84dueNIgQ1uod4Cd96g87BksoOazbiUTO3DSUAfXi5jzRPqJ2z2W0KlPuyjrD/1C
kr67ttqtRFeukhZanbg7+yJ2cFM32nYwahzvOfSMDyQgESlnarcWdotEi1MGnYbWbvOjHdmDgUBn
sx6wGIVK/6pET5SQDQBpIam1TcYQCHO0m0EZpZONV6ORVCKnuVqML5a9kEyPzOGHNRuxGn84+KG5
3kw52S7qQ3deOa6QMRe3qf8yr4hQfQwEMGp6cVPwQ59ngd0AUJW1icXLu0mPyrYNfA4lFvlkmE/m
UARgjAo7396NHeBdWo+iEGO9LfVm3OW4Fm4rLzNpZ41xZukxMn6EVWCmgGOiupofl3nI0blwb/se
ulSjZySMzQ/uyH6aHjc3eb3+b89/UoY+0L4C2Mo0Ejn56BKv3l++4m80Q9bqO+UAviFa81OS/mNY
RhwKs7cRhM1H4aDhIEgT62P26DrpzrdGVF+ywofVvkp9jFOIl/gNf1+4yXCk7YVqRnZtMTM2Ww+5
lGG8V257BE3zVnPd+7TGUU/tmvaj/eqkY8KW8RUaKFekAgmom2s/bSyYoDhKctEcRY4Wi4IdNLnM
BzXx9zlNf5DcvtPc5segQe8jHXq0UuB0xTAAD5iFqH1vWjzQICfqrvwivcmVXyPzqK9UhgZ55XNU
dSgkzcGLFfi6ZjkWlC/+NeOQPPQkkECNbl/3ngZys/Kgd2lLIVpehqNwHhC0Ej45d9xujpbMP/uU
70WhEqsoHnPHu3FT9eEx/ZE07r2T1fct6KOE0QP9WIpEOMWEs4Hkq22928V1t141blU/3VTp+JVP
DAml6oqIjZYG0qv6KtOs/+HoPJYcRYIw/EREFB6uCOSl9vZCtJmmMIX3T7+f9rYbM90jQ2Vl/i43
yUCgtxqHf+7qPKYD43uR6y/GqrFZ3Lev6K6v8cxLXDROY8pKjUJkQDcOWZaCIGZ5gvYrg8LMqGh6
bPDdMjev1kYVUxlULjNc53sPXgHvbdsHz2Knqpp32aoRXh4XP65MP60qv1+6JN2A5mkbe3QfXa+l
SCaGHpR5yl6+jvFUkw+5uX7aA7C5kXsP9eA++Uggwdvm76HRzkaGaGgQI9sKi2DS6VrnVZ6zOCEU
pEvvutIB/5B3Rkbbm5ElFBi1/Fd0i35rkMLGz9+6Se1YH/I8i/wsZnMzrOnKr89+y8qK2RXd3xmp
vtUZ/GYdJH8tjffGGVGHjn89z5lm18/8chGwB+Sfb3n3a21xzYpyi6abF+HY94bXM6yIr2Yxms0y
DAYzupge3drPdol0JhUYwpBPrFCND6uWaaGHmmMTL1l5ZzfMHFpnxe/WBMnglmrheibU6UeYy7jt
BVlDthDD/SToRywukEdHxCmL0Yqsf62WvK8ovfkaOu6YPnrGGjNJ1eUFicp4VoyPhzWG7NH0mqGp
aYrIWRiN/Mmyj0bDPLnW3bQzK01dkND6bjRbrhkZ1Sw/Em31HuZW89LAmofxErtyCsU0uF/p4GQv
5txWL+UwKaQiDICp1IlH8r346DCVvrGNUQbTMKfPmmM728Jy2T/KtRP6ZmIjcNSHTdPENR/j4myl
hVzLbpkmY29kfSNpH1GSm/2HT17oxrSd4pwWTYcrVK6h3Vf2Cev4dETYlLzN3pCepI9CwnaqlfS8
1dJP1uyyxqQa/6kbHMEgPT61zqw+qhY0twF0iYoYgkMUFP8UKXMwZjnlbnHcYJrM/qi5uXUxk5KP
hwSBmZFsoWcw8+WQTJX/pVOfRDh5K+sJaysPgdZ7Amgb/dONV3BH6VsDb777LGYFYIkMuPxyrXL2
QUqXF8RizqvPZbqtrFLtSP8AOajLbKv3dbKvR77/OHXnQFvnfCuH9MYCc948V583WE5/7SL5rAx+
vG/c+SvrxfpVLXHfBhPbms5sblx3lqEnR56V/KAbXfU8jFW1LyaQZrdGAy0YAK+xraZI15N033Wr
FrBYU0bVUPsfra7A5Lx+PUh3Xh5tYNEPh3IS4an6GzUjBpW0p79MMw1z02QWUI7Z6dYlsTpED5rn
Hbox4w9UskuKzDp3ZtLt9WLm1MfaYDyTTEypsRP6b81mc9UwDH1UdbLeFLaizZ6GfOPIPNuW4xiH
Y8b/CjtzA9ew112SAnYPncn459VD5Pgk/CXcSDt/jvmJulo3xdSoTWGa/aaz5+4yVvlfqnqXJmuC
MS9H4y7xpHfnLDbr6dbRxV43kqZbSciZocoD3Srik7iN56Ku8zRo2cD5N3tLHZB1UuwJKUfV0Uta
BGuB+2snpwvhvj6yRaMBN+I5knrWn2NjbaOxWd/h/I1/ppWW33lnx/eNFHNYjMZe479CZZv+xnTq
+TTq03eysAFqtCymeUekzF8muFJmNu/SM6fIKXv/qJq02Uny3iNLDsnWXJW0gyWO//JZR6iQr9Ux
Z0f01R69SzJP+tPQ9q8JL1mTLkdfIVEaN8Cpd1WXRrDVAY/PpmPVZ1+IAzKFPfWX/ooyDjce9L34
cBr13sXiQeudwIUVh1zbzrTNsz5vKW0RqVlbl33r6Tju6s4OEt9nan7U1HCcDICGJt1WWeYHq0fR
yub+4Bvd84JfyZyXc8HTFq3eaG7GsQutCWEgRPge8Sv6d5Ow8qmKzPzDmctXvvWjzjBgzMvdqK9s
5OhjPoo6fihT/SyM9hMotAgqw/pJittlghar6odHdiOOG6osM23SbsfZC70ExCIWyX5JtRQ/GNgy
PoLHOFvTvSduSR7GO3V+hLtbvvXJjeoYZnYopxD28zCZrhaOFc9ST3RmQfJuPp1KUn7J7Qyn9amt
83vDFd9L0Xw7a/Zo6gkIVrvWgd9XUayN0VIzz4hxOpi5s7MReAVTA19fydjYxIl7qoY2MCZjR1zb
juO7m6CXTP036ckzSYbH2S8isfbICIzTzDuxnGnrrOmdqqEBhbg1I802A+xYauuYZs0zesnnYVjC
otPfXBa7JtIM+MGNHOk2bPusZjPSO+OrFfa58nyC8DOGZ7aj9lP5WFfpm1zGTYI+go/0XJrDGDaD
9aSYe+dkiFgA/e1qKMZAxaM8s4Ke5j7NJH+IeHnqq+cG8k5U/M2x25ZlngR6Ydwws+JNGDgb+DKf
mhsDZPrxsMl1N0orb9sximmJHjVpuVVee4VW3qWDTX8AELf0bAX1jOpUad4hHY0+mEdwhL5hmEha
8VLV8S4GVMAKvBNq2iy6/1OVpKcUHMysobFp5qMZ83PsoYtGXd+WNjKa3N8N7XrqveS0ToQ+obgU
Vv2FT8PaFUN1rvJXYRVbq/ycVg/utj+YphkHZaf2dW4d5WLf1Ah7LbVfE+E8Uld3olFOkEu+uT59
lEX5JUR7mmGfRywVwIbboQH9VPn9umgvo1rPTmm9aK724TWrHjhaTHRRnqTRMMZMC3YM4BpDqjrJ
+CE6g6HoIZfMP/4YUjefIdBf0zQ7aMSERDMiIafoTxj07+0ui0znzi2Kq2jzu5w5DdPv59TkH3Vh
R2Vh8REW7sZwsqd0dg+W8l7Gzoo8vgkYhHFjefm+zCRlKvmmvT52tXuFwPyeCdoJ2gSQILbnMlLW
SiYj0giP2ERmVVfb1KP1r3L1owAyI93qBrhympw6/26aX0NXSKjdG8PDN7X2aVA6ElB4/qvHBE41
P66+6o7kMl7nNb9NZQstw/Qy0bNuOxM7S5rg9Vl9nyG1UUW0SEk/3yD762b0OEss6utADMhX50lU
DoLv+lB2cbljc+8pc8xr2uegV8VXUWpnyyvCJM+ivEiiXMRj6CGFKvTikjfz/aLXwISd1d2vRuEw
aNrjpSyNbl/q6wirZmXDMZN9C+tiIRyItQ8XIYM/GE+V0t7hKjjhVQx9TLxFb2qPZa89TZItpStF
FUyAacyKaWFnv7z6hAEGS7OcWluycVmLmZMHqkfr2vdFn72gi/jAK0Q6Ov0qzVswwdxv624ug9ow
sij2pfkIcFVtPSeWu87oo6ER+3iBdhZuYm5nB7uP3zhNWLvxR80mTErbu1/77cXLBM4xbb7Q9oey
9V9Vl3tBoU//Sq2/RyzERyP2s21z2/Av6zw1OtdBWbIdzGshq3vhPsi5BD/trYFWsnocffs4SnAp
PT/nkLBPfk91ga0Zd3YmPlzLWMLc0F9mmX8uqXBvawQZWEbj12VLaOi6tH1tUYYej4Jreyn3pxcH
K1xe0Ogxg6dJ+TSnJIv0ktpp2tZ1Tedn1h/yyE0zuhg1PA2F5K2sDy5L6PaS8D8MIiCf3hL/1Q7W
K4tpP068e2UsGsC6ngfOxHRuuRrS9VR9NkbG5eM0H70zhCl4ldJ5oErVv91k1YG+2n8xm4UwRH34
E80Oibl9OJnTkxJFGvYg99MI42wTeITI8eRnrLCQc/wwN/JO+c5f5/rfwie4AG8BUqHE06JqGaDl
KvFVLO5bTPddD3286Qpm+rIxu0s56yzWnSWsu52xHMtbJ5s7KofdTOv7YUBvYWJVkyA1kSm8cheX
PtObLcqrtdbapdZa8+DNYw1AY2boG5eh1HayLNOL3xneeezGajtahTzT/06RZ+ZcoFrzaKQ5BHGC
yKjO0vtmyfpNU8IUMwcEnp4cSDk8t8qTcBQCbq85u758c5L4umT5GwaN976bzEBZ3FF6s46gGM3y
7izLjYZD4qz7ZRsOUltCrx2+ufe9yI4L645ie6wyErLHukwi14UbUcID1GFMatwDOlyWbboMweaQ
n/nTf5bie7GH79RBaZVatITe0tub1HB+SidxmHclyokCVN7jTvDGeQnHBibNnZw7MnUvTSbJ3igm
YGVbe8qg+gZfndOqyo4ryshodWlPLKuRp4YCelqLDumcWPRHL78x6sv4z9Qb+QK47IWyco/EJHJN
piwcSgpAp3hfpKjkXOkDvlLj50mD+xJyJwpvSzD7Treax3io9WBdl/dyQEVhuScdMZKb9E9mtlx1
tz2mOFhXowYqH8UrljVwRvs1ten1nSbbpTUHaFbqyx2cd8+EsZxq+zpa/pOxIJCzc0WwhO3Kt6nA
dcb04+cPytDtzdCrdae59YeH0C7wfK3ec7M+sKEhSpv8WmnjVplPNt9jUg6UkvnqVYrnvdio5m6o
khuL8m3Ix65YYcBdO9S5smwptmzIDbV03E2Gvydy7jlt9W07M9UzVGsAQYX0CJc0QpWo0KjHFiwL
s98KQZ3MakMO6M7W1bOVK5iS9Z85vrkmO6bFsmVHwL7NPvWkOVlJW16MNEXm4z/H5qQFhoIJSqoi
EFa1K30GVkOTOCPxlzvrsvcH/UqC06YbvYfKX5GSNR08Yll+xhwgoY0PaMzeZlYsLRSGej7/L0+Y
xdVM1XXq5ch4tqQb6VlbkTlnDW5Kga96S3McYifKCSdA3aFCt0qPymn3qrvLtC8H/qycZTRkL640
w/y20c6UW7Mtj3Pu7urM3WRJuTWZTdelY6ihporneGgQReM+Axm582iNWuS+npAPDkpMnDHHJnHe
2sktQ3P803nvDnEESC4dY7qTHZoEc9ywroclnGm2r0toRGGMZAoyz4asZN5bevzPdt1p08UgO6BA
sVVdrJr91o1SCADHPTN8s8k1kitFHzUNo7b0U9DpMkh1/QXo8MEf05/FHndmD9mcdDotnPujLN8G
9El54SBri/Vb6fWjpjv1JsEjFLQDiVM2HJmv5yieXXO8i+suiGN6vbK9ypgcSbQtIhnC0WpD2dyP
SQuuNIaj6Hd9pg6G9c9PVKRBHxc8gRqQXWsxRyVjNM2HLL5fyFcOvA7NXzk9KyacU+pCzK+xeQ9A
2u5qyeVb+8596TpBUw9Xx2utzdSiYBaIKja2q+8XAerv/6+GQKo9yeF71kYgh1Zku3EodNgA3w1T
f7nTegTyIMDHyrPvgb6AWZy9Z7R/ViyurutBFrL2ybdCzaZ9yhFnM6msXnzP2YvIKNgwVtMqNPdG
YZ1ThKtD2keGTYEaypPSIGopvK0Th3kFP5P/tT3g3lQ3gSqBnJOa8fbDX+59Q0PCPIa1XoAnMt0Z
LH1NH5A+QkNAINiHrPzXQovV0GlZlSOS6D4WQ/EXp8Piqx+n4jYr2ruGuG+iN6HP2IWx2lunH69p
/NIZpLkwz61cI3by3dr5HWo09vAADAxoqyWk+Cx/xkVjDuMRbgYJC24/zjbYtRHfTbbxOVYWfKfi
XjMhQfPxUrfraxPPXsCAt+dAXFqHOcD091qP7Njoj7lhb6rJo/EnnND6bTBLruuXZQMn6rBhhlO8
1jc5FSQFudcXz25Dz/x2xMuMejXN1U4MNgJLrhxN7JdxTI4ihWsc4ptve1WvkzVuYqAhZJaGzcAw
zP1+ruf0R7K8iWObop6xskluLZNhc6pHc1fnChagcW1OKkOHsU5OaDU9dW2Nm+VZWMLY1qVj76y1
y3eprbd7P3Ul5LdtaJtpWd+gseJAM9rviUK+rVoBmxhP/YNld812KlRO7enEeCr01tnN+ECCwVzA
7PR02AyzRuOf1OlhvsnNi75utqM+e78ssqQ4AwGx8kZvLp45m4fSTsx7GxZz2mQFFSjrSjvsYhel
m+Jw8XVju2+sIQ1tKx7uexzDEo5ZJnfzONF4UK0qWT/NLJFAVVQnB29t+zgY7W449KvIdzW5pce8
na1DrLE91u86jAXL1DR07L2U29gt7cO46Cq0yW75mm5tHPPSuOsAxb6mzC+PXZeCIbJuseDbW34s
fxrfk3r6KWXXvjtZwYBRtUtJEECOCA+delXSNSTtnV+7HSffLQzJUt5a2wMvesfVLTT0OhkiKr2u
7O9irIxiw5i7rhs3Fn7YrJU4lrY/IUa3uuPgpuzgFHN6T2e4cuaIxDvVTj2g226d86B7y7fUa3Gv
cn6laaIWLqoZXeDcAaDqqOOTuZnekiR/zG6ds6ML9VnoCdYB280j1SwICkrfDUrX/fMrTB6yFUto
JlJqfBVtGzIG9ofRSsBONIPQSuBPMPoVpTqILkxo462bxV106gQtCDmk7SmeTBh75FUgB3IwSJ7L
/zJCCQFe1v5dKHjnNm1YvgwX+9z1dJM6VsK4jD+QM7bfSUGgt5kayU5Mib7rjczYlZVBnJzrJ7ss
i4eoXtLnvFUibAAHs2TVt4iFAbRb3+MVsfe+ZaI41bo7QrxalfuqlL5ApbXTsc0YTUzNXNAnqq/V
vK17HOM0MosUWq6t2BW2GmiekJwx4VtWpOntfCjHAoxgNPNt6kxvZR+7B4ln4qOxR7h6NnCgEF6z
/kM03rArlCzjTcxo8O2UjhV6kGEnHOHGXreUc9EyNltpegpGq9xs3rtJbIGmdfF3XWXint3Ay3Zp
BhNNN4VtAHQ+q6KFIdHSHO+T64aGcLT97FpPtsHl7aaVvtGmhP19WjOec6JlAtOgCbQQwV9Gv805
eAUqz9VA05iWoDZ2WUDyM6BFytTkLp24zO2lu7MsTztwrss7bS6BOhrcioW5QKGbMd55oewnnYSK
nRQgFEbL+gWw0Jgj1ZJPQCZoKO1mOPlUgr1g2/A273WiKJT5GbeTeeETEf/aFgTOj930pVsb4kMT
U+0sSSgmijDr2CummIRFj88yiad3UxP6v3SwAL4slSIKHhRi9kKkUTtoOQT1Agw6QTdT5nIePheB
XdOzwmYozd+WxvHc2Fq7W7wsAbutEHo745A9LLnrB+7qEZMZu0uodNldhiROjo1hWlEtTG+l38hi
vFDDSBZG5xlZQBTmuKvsagwzYZWXrFvkofUcL2LE90MMcXnUOZaKQLfpXmN8DEWT5H5Q1ALHQpJl
OLRNIwCHyu/dyerfDQwRghXQnWz3smviO1P01asckHItpnin0CJYXOwGp6U25UfauDryR7M96avr
00qP+tk0ZUIwKjj3rtbMeOtNSXIpuaneIBGdJqDHhN9fELfT3Xj2t69bYmssQ8yBBx8Oyik1/yFW
QFXmpM1+HObfGLxcBHqCZI35vQ8zr8u3fVYgySJ6EKvExBkb46XcYclyj2r17KOd6fnOd7PualSF
uBRJXJ+XrEj+auWaT2hcU3RZeXmBAngZ89qi9jXG3raI30PD0f7UHPQpzONVO0wla6BaBkmUBfqy
z5tUvbl6Nd079lI9y84YtkVFIgzaMVfeFS3hVg51GrkT3K+Rw1gkIJenSs1OiJKlO3htGp+Hrtfu
PVUVYclm6r2mS98Jc7ymX3G7vI729LYW/aESFweePEOqOTu/udXt+9E4INSkAWjQGlhLs49r+x5Q
7NSPyT7LvU1m69tpQAGAT+a9y7XNvM7AOo1L8C41cRigUPz00SnBEjA3XLwu3SttWHlMunYzQdDn
TX9k6Qg6A3jVyd3WNXaAIX6srZrN5yg/zJEuq3TjaCrv6puKa0LD5CkD5xlzDoIpffiDgljhM+3g
Jp3LnXnDbBuluojc/h1RH5/vjkjdIKcxLaxXaOSwT7OoyPND2UYeZH6H/A0nAsk1cBEIpPTks8GK
pfnxU5OoT2dYAlXnodGm5ywp7uMcCnSw5b5bM3iUwtnULIwc1zryhumqOiN0OUmIOI/T1L9Oq9jw
tOgbvADsu8oNY5eInsJHzdbHBQdankSZrJLQnGOFvDHdjysOP1OhtjSaQwzSsmNRzqO2jgPSKsMI
K3cG81T1ndfHj83U9Oe1re5sB0yxahiDG5vXRSVHcCDzo2NndANDwlVcV59ZghhDJCb0cWqUT4XT
nCCx7EtmV/VWB9rCJzZXD7XT1Wc5quazYeMxapPh05wZ3lSSnLrxhVeBKNyiZQSuHwNyf95yv5d/
dFMExGDxYoocEjxjy9rjT6KN2vRpkVws3f5bVX8q03yX2eVBLu55sf1rgzsF3nuvZvyKGZE4MNw3
oBGgLzAy4sOHdUVg0s4hyxVQXjIbkf4BgLHu7ERulS3RcHdP9BoIo9ioqTNp+BCxZtzgXEVqOsX+
k1n3IbIwpASImYOe/fP0APZn3N1MWaW/HxOxmVt5tbM6UqMX1sl4x2X+z/etowZUEljCPyYQ1Wnh
XFlIAnvpIkzpxiLUEKcPsvwoYoOrp4xfzNTa4qze+0VqhKtsHhzE+YFixgfT792Xomj3DmsoLKh0
tCeoKA2ZD8yw3bPAYpU26yExWwxiAtZiaHdYTGCpBhcND0yAWe5ud+0ADBgXxpe/Nrg/GsxZ1XFu
/iGuv+IQeQFwQIdXhFbGWNeOeUTsQ+RYVpAArELo7fJCfabilpkXg+Uaq4diLNvUC9XPYs5R+cVB
iYcmIws8LtLEVmxHce8TB72wX+gRBOa1oURZ9rZhToRqvZa9GXWIopCdNXTv6Gc77aiWFTFKC9fc
LFfTL3lgljWsUvkk3XRBqq8ea6G/zkAxlZZ1G5JKf7L/D5kFj78uCIoyO/Rb8Vk39cugkrtEm6+1
XT3mWXFUDN4Y9D8s0WNhaPLnqjIBMBfxMyWwj06CVrZYv9PbzemUJIvJnNohhvFkuUhbxW1VriwQ
2sTpcFFVdhGFHyUNAV6sA7qvjdYJwVrZhzUDDqUGopXMfJaL+dLaXr1dpxojhXcsWqAuPvXj0tqX
yVbgqZWAAYUQ13s0WiseeLdu93oznweB4Ic2DJtxCea+XIpFWNvSMN0t3EJNcqF3P6eaEfgs6wu4
gLdCmWtQZ1xJt8zjY5xoE/IxWj1jfhk6PntbOUzgUEwlD24LbDBR5mjCTtLuzF3rVt9Lr/xg0HnS
unS5sg+eemD6aLv85XXIKS3Q20Ey3RbR4AzOJGRHRulyE++KEqraCJK1gHjdlkJWXZYbXyFqEsHi
JIk3TjpF+Yy+epHW31yTGpaU/QGWCUmXme6M3jolww/r2YegB6XYL6RqoDzkgfK6ropcT73bddpy
5Kjclnm0/f53sthLDuoBAbWc1YAvrmuOjqafu9wgR1kjXBn+fwlcr5iCZuVkrcr4w3oWiQR+o11R
SeU8uZW/jdnsRIiXvYfF3fIgvnmoTKsJRQHOn8DHkJjX9dM05Rsycu9Q824tWjEhtYfMNA9s8/3W
MhTrDYs7WvMEbluY28mAiT7rC6L90GzUNkPtjZJdb3ElW9cl/3QBjLzRwq7ahnl6UFwaBth4JXJG
amiCzg41TwtrAr4zzefae4/7aT+y/3AwgjLpIVJzZMh/cQWz/T70u7ivg3K4ZBMPmg6MaeASwJFY
leyFH48uYLAFVNa600tsqZMt55vlctvVd+n0a/tRBzJS0/fkzm+2tBHd/4ZSg1qVD7KRWWixklVy
jgamTwelmORRL+R4ZEcb1l9JFR8OzWrc0XfDx0IhQIE3xXs3i5cus/fMVUj+ZRjLkq5n27hexCAW
aioOlJSht66ntc6exln7FM5Lj6AG61URDYjJa49eClVfQghAPHc7zcsfqth/dQukLfl9h3nJ7Idw
0MKmofUClwAGpJc+97XJ+oKBRtHlU0+dUOdN6xPDYIIesqlb/JYtMXUWxtMlAqzYuGN8RY+/RbQR
JibzAkUXkBppgY4pplifLCQx7P1l8127aREAx07o5T3HJMHQK4xAxw8z5T+zWret3j/opjqZzZMF
WENPGqKlBG5ZL/bILtQC42mxrlcHY5kx4Bi9DoMVCaVDEWmnTiuCQeRgWx/pIl4FXB+3422AR2UG
Y6mh4J9weZhOe+H9Quw24diOV4PtZ2OBw7gZtport5oojj58X21mf0lB9EDywMa251oNEfR82Bfa
Q6wJM6KJuySNgynQ3WPJCygMbchxDrKs3Xs1/ZFqg5WVTwo6HA/PQzKZocaaUkYSHGqAhlM7hXaO
GLZxlgc64WgoFs7/sDDC0u4tCgVKgsA01PuSaB5gQS357uaHdbGulq/2WYV3swPSQ18oBsJZS7T3
KVKywl9+6Gux8aS7IsZ8B9mjr+mWtPE9LvaXRFv+Mqv/FnPN4dADL4eiQJI5QNHH3U2l7G7KSR3o
Xj48IV67uDllRvGM3eysJ2skp/NY30ToGsuEdLm15zxspTp4NvONXLey/CdRKUNPnLKGiTCrd7OG
0DX+ldap9LtNC/FXoTe6cZzuZ9/8za7aqLi/xMsvX483Z3jVGU2ujZ6GDuGDzCZ0R2LTyiUSUA7K
QCI30HOa4eocGsbGqogy1YY3pDmX645BjlHLgmwQ8nZe7t3CJpKl3c3LU7KkB6vqIlanooV5boFC
Fu1KyOHGpeNThLRWNyed3n35sFGq+CyWhhYIx7N08Fkk/s606p22IEnXVJjWbM/DDcC/vNG4pBtc
HmKywh54qK2PZbpEXmMyTuifNYoYD89fwu0HARZm9rmzqmdyKYOpS6KuR41IJ2oBki54/7WpfPYd
Zq7cT5CEmNkG578fjCQlS2/epvqHS4iDZMLohm+ZlniKvZO1+D+QuJGXOkEnsJM2PhZOTA4696Pw
XPRgPAWYJDEXoktgEvdEcoyLtzyPacSgByXvoTaOtYUSUHePaEtvOzm0y82k1Lvp1jWGR56kXbVU
cECcS7hOwEKww/jUc8C6cuDk6ddy8J7qctq6dvHZ82raWwgAXV6X/GRIfFgGv0k9Nxzd+kHX+++u
XUIbkgdBTXCDyyceRKtvz8J/KRF7CoctJPnOaRkYAdUsUxzTqgvd5SKto9ns7CoN29tkJ9HydiyN
9gEb5pd02ncsL6lAsMZCv7j2vOMMogVhll4xBxXs5OTQZa0f2mre6zwSvLXS0Lbz0P66Oteh3z5a
+rjvUsk42MKyYONs30v55hMcQnBHoGXOdfYnLheJXmSG/1YETLp9JNPpgMy5xGIWZ/2upRUBbQkX
whEnHCnArje5M4NUfphYBqfqFWeutkMs+uUxMptVyiSufZeVtr9Bq4hVyLjUsxD2+c2sYPy971o8
pgiGZyTmt/bcn6N8eZG1dseOyZ25OscJGb43vmpkTtpieJjtH1RX9x7RyigztcglnhNHQGisudrU
lo1atgiXBYMsWQJ9M+9GLK9kneNqaXf0ZHt9njEhUmIYwOZ+u8xfrAqlUeMJN37j4qpbv478nEu1
0YFX6uVNWT8SA4sQcXi72dRVadWl7bwjSAdSpY2SB8P89YsyMHo6emriVD/eEjum6U2na0idJ/jd
oJYK8W7xH0fnseQqEkTRLyICU7itkLctdavdhmjzGgpfePj6OZrdxMRzLUFV5s17T25Dl52FJo2w
vOZuum7i/dTE68p/ajGPz5lL9ulQP7SA8DVz75VAtPlmD+EqJF5u9SRt7GCmwzRdfF2htZyYzRvN
U0qIP3989+4fUqzmMDeZt63CJpg/mzRIEfnuktSaxFqSpDdT4HnKtrX6oSGkDdyydQBh/Dw2T2Ig
sdeIjeCuNrEidruKgDGfttFvnOwmzE2eqVUmy2XBxaX87KCIQknOv3LeG+XVEM66QhoxqLCRCTwa
BkzafCV3azg2hJ1F9N71zP7PSfdKKm0qH6Zmjv15iXmlsL5bwiOxen6sPhxxP6e0ff3wE1t/4bwZ
Yqo/721U36k6ePKVJofBmVqaprdSlv4x2w1PJpY5/YnnkOOS2BlmUCIcLpm52L9H1qHx91X3PesM
aNSqiOIl7KZrZMhdzNnsRve+HaulbJKGgkftUDOLQFF3yLo/tAPHlTR/Owr/qhUbZxgli3D7vdbG
Z/yv20FYl2hO/tpEnaJh+pi4MpN+YOZVmjxfSb/Qx349NAzsagnChP6z6gPqhoRRCdWoo6/wmILC
YKReYEsotfl5xG1dtHKj99mlc4xzImPGQ8Wmmos1m1h3ne9jvMte7Uzc5k7sOl0Qe/PWWNFHHB3F
a1VnB5nJY+gZyyElHBrXNDDVOmZfYD9b5D0w3mbswAzCish2UT65oTzqXn7rpfpioLBq53s2i+eI
TfNBOU3zWqjoES7q08X8CJOLLnC6du300MPq6V71B4jHO6MaibbMe1/CTuJsso1wm5p0AQ4W37LA
s8Y3XdRtoFXu6wwDN+xRCAUTOjICgWlbpy6v901sbQbNOvm5fcCVsvAi70ReH7tp+qUR2Cqk89UV
+lvJ1xeYEVtWhPpDxYggw7Q3ox1Xw8Akxah9Z4FHi2U2ZLQDty0vMs/I7rbFXmjOP3eC5SewJJbx
/EEef6tR6EWeFZh1T1apteXKLvFa6D0x8bGql46oyYgOhrNCWYv3qsb3gNFy1RbmJmn67y7X5mXb
mvj+qeJyYbwkcXXSMo3hV77tJ3dj5+kcAA96gaOwquJpU0Q8gBoe1U7B2iqsW2E15yGx8fA2WCPq
+G7780VCtMkFKy7EFCTM3BfCGZ9w/e4iHOWL2POxWHWbVkkK9+mNKfu6nuq14TbnmRzFnPHHRsZF
6T2fxzBukJZBU1jmK2bkjefj8LDe56S61WmK0uDMSyiB664131KHuTqBx8rzv4XBONMSHzjX6yC1
xpupodHRqdcpn8JEFBkd0xb7Zjg8PCnWtPP8mXIBOoi34/csOhyJTfKp6+cE/ULwrhfWs5qTjSOv
CX1M2XwUpLrjuCXn8EDs7foW5y1SeoHUk8Qs7RmPDd8MOwSWTNe4L9GWoveIZbo5LJsG3JDXkK6z
BGVbuaiddzs8xOo48hOOofuE3B+MSn/CPLkoJrkOB3PVdOrpMbxEIDy6pbgaGCWSXvtotXg1x+0+
B18VGxbWTqyyHX2vSStckdzM/xVdsvMxv5pusVfwR0gCbC1JrTzp1cEX2sqUl3o4pFjPs73V/LMJ
dyGTkL7p9hozsxVDPL5Rhufqn5/aV58eTHLtoh+WnnpxmufQQnNm+ic9YEbgXrAeX4eUHeMMdOGC
rQy2nWiY8rArnHNL30ganr4jnMRNhmtqpRX7uYhJv12K5D1KqFNacsPhGjAjca6niQxaNYmgBkAS
Tm+l+d2170V4cFE8ehRI/v3tY3SMt7xzfx7NSTU8Rd5uNJ6icjiHtFA5/zpVhEfDqb+T8TgNt3r8
jFmAnZv8RQiU9lvj//jDRvPbfJHiVeh+9Z4sIVDnQsvWcKfsKXmqjHHV5xIJHYVLL5ed7+x6Nw5K
jjowxfanleibysPPXzL8yuNoxbRnb2vPxTCTecAxaakVkayF0bJniYx176EON+kt8njmmEjGWLob
k0pHqmdMugA8QTCzFhlTtxUd+y5cRa7GTHxadbI8hzLZVw84pmS8Tnvp+e22Lu1Vh7iUD8TRMJXM
jyRcLRamP6yKHKNCSBPb9Fpgmq8ThJfaMTZT5dynepCLYVxjANSkWtg8g+14c4QVGJPYpX52UXUF
4YZYZJk/xFJJDA7YFX95dWV0y3tVOaemCJe42F4z0X25rnHSkVmaiFSjNs8vVlYjKSj36ufTXnTA
zo06wU3lv2tj+V259dKYqu+kM+nvjGit5i5o0uid39WBwNd+0bF2aqjWU1Y9JYziknziZoMugxcr
SBy6Wt86FzGFoMmV5/b4dJmrDYV3bYz61CoPMpjYNRNmPmJUMUPvgk6Ddmiar16D/tgDiLPVOfe6
g4z1QPXextW0AEbNJ57ufUw01en0u2lT0D6c3zG7pEbTWgxztqljArp6ep4L3qyqoPNOTOuEhLUp
+hxomLf2ZnkOk2prJcj4tjPtsYgtH/8i0bEX12CNZkt0q6/KDtdX99Fjpk2saZ9m5ksd2RE1GwHz
KaP04BIbMgYoOIgbvzsbhB81LTmmpYDvZ3/EjrbIonFtuslq0ougirVvmYpV1xRv41TuUi98jioO
l8f6rxz1D/TB2ajMDz3P4C5VZ7PqL/wYoN+QuDptXHoCYw/F+cpHlcVReLfL6BOjA7XZeGizcg80
aSMzN6KjV5804weR+q/5GC3ptZZj7O10NORU4GBpHep8G4FzEbfk3KhCCQyFafLwc/sXiC5Huw+x
F5XHWPWbbqZJ0eS2BBhEoB7PX512DFAKZlulk43EeJxjy2EJu7W+5VF76SRDMuy538IvwsUo213b
YTGzxdGIq01d0vCmqUSUBaoASCQwG2B0hrk0iwZRpWMY0aW8acL4bmaWPQNByMEUlKbfbOzJPDMt
PbqF+ZX32QtTTuL3AiOqWHNHPj9GTYZDzkJ0wL5BDBlkqV2h4XZ1bnpTU5m717bMWnozc52ayVqL
ozVm3D0jwA/SXz+Dw+Rj9Oc3ZtxqBXVqPefQGtABDrNjbsUcF2tlaOESLxR3RIM9TGUvidvCBsCU
EbQ+zkQftaCRpGaGutrFBfmQ3k6AZZBiFelRhQlnBy2/6xGFc9W6ZDgUifFEqOBdAfZjaodY6jIU
dU5lS1nhWLuWKYvIot9cV+uiZbYvMBun9ju3TCC1lmytzxhsOMZ1TsJjyIgp4cwcHPllGuOi1s0L
ppPnOtOOOGX71UjGl/DvtoqLt9awnlzifEuGDxMJXAPdgIKmNYq/qGYEMGRP8zB0i4inz7KafWgW
d79vyRjiKddVjKZRPkG53EvZblPP+mq68Spi/dXvKHRcxuJafrFS6EORFj1nnLNhr458vGdHwxk7
Zglfl32mO/5uff9UpAPmZoHwSF7VGuJt7JqEMn1oXWHAkAicULrt+X8DviMMqPI8Qt1ikMdLyx3k
QaNxrehFq8iy6NHaLudTncCk0ie5n01c3cTocDRiEw9cvfrQDOoEw9Hex86n72pB05VN/poayVmb
w26JULCpO3EuE5XeutR4m51+X8IB0Auua1R3A+6hkZprGsUvP5FLW3O2gwe8ErBaOuAxtyhAJvXi
8ix1dfIaGviW2XDhc1xFLgpcjqztcXxJ4gF4LRQ1nkXmGoWGaEaEsSwMKjk/WwoLeOvYl3yQLzjy
OL/BcRjjVh93zkj/l+WsvEBzw7al4Ar0U7F0Uv9kuVlQmSQ6vPIdmwQRXuq93Nm7sfbZaQAR8X8Z
GM79/pdRyIcVhjBkvIG2utl1kJpEhNhlttbF5FSQZbUrwZIyhFkJqDumV4FqY68lOo5b0gAI4vUI
MzfP5WTvzHUCC9YZPzjCiNkhoDFICqpyWAMsOztJ+BV72ps1x/sOcuAsLjBTIK/N4Au9i06IEWMT
VKeRFVeWph14g79LUxcLAmIjaCUbs7ESq6Z0eAOLbYe7sYiLVa8QS1tvWldAU0FX/RWkC1Nf2zZM
NMOIXQ1Cv5oeh9Psueyam05a2+9UFP5NdfmC3d5ZZG7z5Ggwe326ZWLngd8Zq+iRau3da6h4ebmB
udDCewFedKopyQ1r3Nl1+tqglPmefWQV8H6Mol2YzVendjftcB8F1QQifjqPW+/hI6sd8DU8jKQr
C1Jogd4YL7hl90PMJ1ki6WX6tWrlKioIv1fZGj7TLhNJEBcDOjeUq5rNPr7Dze/LDRZTqsIwGJLi
3Un7m4ONU1d9YFD5uAVTOqRg+uagY6JCY4Vi9awb1anHwkN+cq1DAGMX9ybVyuPMZSeAJMQ5TM4x
WefF69zN+1qNf0qfnhjg70kvbTEZL1peJtkwZdTUgjzAqq7+NFCKvj2+zdxG3J8BId8PSw7PcTN9
jwx0gtArViLkR0USTNNx60C5YGawnPqMnP8HUe1FDaElenArmXsIp0SsEaDwelK7za618PHm2L17
666zIYwL/+EZ3eoMXcmoLl1E4Rlj9dTNWKkprrxhPTPsr6Fr1gNuHg5igw9iKPpx6eBIyZPPWRlL
q8gZvWzwhhOXiQJLmSAkZCBHe9mlbjBDc/DjeNV2ABTQJfyKokFr1xEfYNRZwZRAKMRPMCLUSmFu
J2LowA62ClwVlSWckZxH3HsWxbAj4vVbuPnBfYBiJvMag2XRLPfWMnzX+bF156spKZKc9y7PIHH6
zBx99jFYL8SXNzKWuyxLFyPKtF3dBor5WP1K/G/FbK5FwxADLk3E+RBr886K0NX8W1ZVe3Zi3jsm
S2WrCPEai5ZlvoQuA4tsGNUn9fzfBNyiHc2LIow6JvpZa8kKR59zQjfaRBfdZhoyReeSbkcbvWvk
p9+jOTGOD189QfySXMqzjKP3IcJm3OT/qty5FrbAcUG3B8bENvybgiubJNzModpS/awJtwQzzKGy
edzU0FxACjJnYCRTMJIouVENW7OOvo5nhA87wQTOClp/MQ7CXWJjUuvHTrpicvaz7NYclIrxxHMv
TaYryabJAL3g1bCN4tpV9Z4YypI88GLQM+hTLr4axNT6dWrgZ9RAONolFsOPkaUHCh0VJ0zQGcAC
mHNXCghZ52wNw96VCCso//3A1xSaZAD8HvSY1dwER+M0W5AT67WHPGXIf2SitlNVBlbunFMv/cb/
s9NwkPjheDer+qmM9D+R5RBNHrtdMsaiLsVYv3Ahyplo2HHN8Vz1lDu8L551EckEOKjjhS0r+2yS
M69RvmcmfUbYf+lWv8pxJuupubNJa8weCiJ/22RqK6NIDvhF1i4qxzipm46qlXgJRUqxysuPolbs
exkw+jnzJUWRc9eiwqA8geJcCD/jOLc9JA3ZLNuhHHd1nGjbxNVSphOmcW7n4lrHgDjCmeUUu6Ty
uNW8bVOQc9K78JG02svHVBoaEG7udTY69OjNlUd92VX8om5GdwgrZ0+g+FiW3qq3kAIqCrAsqrax
1qwzcv2E3K6h9AE2lfOBYd6KSdwRah/29mTtZ1zPwJXA+45MK/NlpsqntMa8Qayc9/Y3KucF5c4y
fiDmJufHTOzrnCNDRNoTAR0uiuSoeHUqLb44PvmEcPxJYe8MMKsFvie7fk9F+j0M2ZWF4YF8GLFR
l8n1LonytOBpMBB5b8J/ZNIk5xmWhdE6aYVceuR63Ujc0OcfTZk6SDhhCJCUgiFsDOdZ8FCn0j01
k3EsIU4mTAo0GdL5frLsKOgdbEZl/jLybevS/Z17fV8WYl+S6ZIFfOPuzRR4WyicOhJW8biGRc5Q
1YL72s048nBaOMgKDKNLGp3cnTduLI5DpIMa5lyc8g1h71voddfh0bg+hCZ4dkyXX9ihFeiG9c+q
KsiIA8kFdlNt3do/W43zjIt/YJpJvM8S+Tp77ED1FROqL1WOpJKd4TIr56UOhb2imuIKYgjYkXyN
O/tj8ssz3pZlMiNjl9Wb7sygsr0fH8dfpoz+rBr3L56IlJROt3cZYC6UrbhEw3Rtds5mju1d42gb
8AElf7XqCFNF90mBSjWTYCzNlSU/DJd5oUt/zowsztuPPqy5uQaeZ3fhz/52kP2T2ZXQLmxuyczg
qJ+otHGoQbuR1snrQBTHeY2ZqG2ZidRVSYbF3wqDbRIuHVAkGSx5fMA1WrsdxwBLFPugPIEG9a5z
JeDeIOnEA9admyS/40dvL4PRPOshuOpK9btQ8Al5Nd9sobNwjLoiqNtdYzyUMYaBjWEO23T0sQbP
AoE592N86Va/1dLMXfpehlerblaUqSODbgEW2JGHmVDWeowYQrKgaIHtoloBm43wZGT+m+qj/N73
pXMGF1zu9FEzVs1Qhiugo/V+qkgdh5nq0IfoHTPQS3Q9hY8PIFJK23i5/lK6XPqpryI+RwBwgDJT
SgnqhuIdDEB/dsyoRysoHmPpONughkawGwY+srizmkNJIP97LvEaY8jorV0IvOLgqmL48lOTn7Hv
WDJRzRL6FI0W1u/G2HUCMpFPYTH06fA6jab7io2m3TK+0wHL1FnQOK22iDVcOTlzDzvwRIUKiOYg
V+5o2dskmX7mWST7nBZ6MRWZXYMKN0e0+8agCvahYOeop+nscG8PeH6H7n+AqcuaxiQanu1QWNuh
xoovbPyOEufuEtcrYzdsYyu/q371xgP1Nhgeni8qaNxCY+CWFKGONUsESS0CeMxQeA98nTM5hbSm
5AB43HsM/6K2nA6F/mCCwNMBctR+lARaV/i23Z3fWPUOo6APsVaN62ao0Xs7cn5DaczBMEfGzitF
s2yAIucYhVGPkuTh/+1wPhsgMFegKqBm9o7kokxZrqcJfiO/hJmkBrCgYzJP8h7OXBwyyltY+ngD
Trfu9oWT6kwfc5BwHDYnkekE8So7XrAX1CTq28XLTG9ypq6SbQf0o1TTGSjRWpEogzEwvlbTroG2
FjAfKslBOsNdDKm8qlksxwukH63D44XbdmKmq7sU/wo4FakgZqbYdvI9goy8+AYAJJmk9ZVQFOwC
I3zQxtTUPGvh5F76ZLC37Ujo1BWpewKTk67roZNnWzQY9oiYBl7FHauVaf4RJVaK/OV9F3YdXxI/
U+dqFnie+hyWK3hnXuemuRHMnd+K0XnFDjyu8jHTVhr3WOC44XfcY9acef4Xvem7O7PLiQtPUJJs
Hs4VjBGgmjiwA5tM9QoIOqc4xAi2J/gvjhoM6jrFwLs3kpMSkNyDcZDuWavs/k3Teu6UXlXOF81s
y2lPSaCYPASpiDFk272JBjqYyab1EPjp9VmVYHfGLRWR9UIQIqYerGVQ+rC1cNBK+zvv7j08Sz6S
UdWoL0dyIy9RUx8iCltsPTMWccIRBV3BkCxncdcTBmU50prNx0mVDeGvVc9lCQExRyjp6gIahB5Y
1mdNo6fZ+jLhl8XqsyFcRAibAsIwrnl6nfhv89KTQ3WmhKZ8z6SGVP/DV8Wu1eKjLnZ62i0jOeGv
vk/TQac7LWHLuOD7PlyGcVaI1tT/5WidKO/uo4d3/SWH5d6SzWecXUasiWBrQsonY8lZsu4Y7Q9o
UVUG7td/d2CLKTBnpYdXx2uOkdLAgS8BKHzYQvzKPj52Po57vZX+EkhJ4FbdVqbvA0sTBqwPCbZH
CoZT65b3tFeHxrnliPBz9WU0h5FWBlLKQjHBJ9LA3dr/KF/9ToP9ITuUovrVzf1rVDQbC+68BCsp
sbEQidXGe6EwGRtMpalkZ3+4Flxe0kuPQ8LQtoUeHNlkFQuyDRw+f0PDHcBEPDMZaPzr4NmOZ+cx
7MBklIjxqYwpgBj8tLcyouYECzdqb3N80QlA2E36EY+/JvUj9Q6yrXiGCJbzIc0aGKMCWAJS/+j6
65Ye2jfaFfmtRcsY2NX/MvdGaA6HhIeltkNFJ4Y8YiXvpwXbLr9CzaBQJCBUacuOiaaTvAEdX6QM
M0R/0uybxk9rOhWM9qsRaZgm51Mab3E1H8BJLxL0YIcAem9znankSYdlmoZvVfKNuwD0Ywmd1Vm1
sKG84pbL4RbHD4usWCTG/iGligSKJ05dZRjLSWB37XiZUE8FkwIhbIU6Hh4zT6dRqxj52W2+90MH
zZRvg6JqEZeEa7IroG5cSn6/siJ8ZMxdLAQrvzg8vE460zjzjAUxiKNyz/xxVddHK7pGNaRa2GTl
aOyYZaKwY/CW+c4f2IlD4zhXVxL7cXsRA1Otod3FvfvChhf4KxjkShgPVXEQFh6QrhS3B+Esw5dV
ddV5amaURLgqPf7YovkpRiCp0qHCmLEwX7v8qw1fxvaJ3mbLv/DIOj1ovMtYnAaNlB+rZ1q5JaWy
RNbduVwuuewhauirFmKxBC5mRBy2tRG0hbpULfp/eSPnTVc+sCJh4rqFMa+9c6k/RkrQiSY4aFsN
bI/Opg53ekoECylBHU7Eh2psBJ5fnXMyExHVsm8P12mOLnH2N0ASljX8oj8dL2Lef83pvzxndD2t
6XgnU7+GgwikNJaMxQg9JB6vbkW6bW5/UKKXITQsq+JLnnzGfhyuoUMYOX/JmqNr5nvzYb99eDNb
ebTbh61kkdvGqgvbY1v4N+E/wGV/PF0s3oaIcmcxRE3cEWkcFMUrKIO96UKw0b1uZav8X21gOiFz
zYAuHT+hstG9mjsDNH5Nrs8i7BeEFqjlyQAQ4z0zdPya3ZFHaYZYwvXWtp+Jyjak8y9TFS7zsnku
NIFwJpdpHu9dy/noEyit+E0Ld3wXTnJ0a1ZsRI91LLu5Ghe9QybzNJSML2BAbmunXES6ix7ULnOs
IoQTCFGi3aWsOLHWXlesR1SdxNLxw57Y0k7tC/xVq8EG4U95TkCxFSFD0BA7hIeroe6If/RYmYDg
HB9mLSf7I+X2GNYTwJBLFAUctoGTfEbUh5D4ApiF9C706DVwlPZx3TX8buixDqt3wfVxoa4s1p0Q
WI2R07u99K59zydILdJnvyEV0tpX2pfd5yAo0U5tw3rtpj0UNKRlpMVpvCePGAduJ5T2z7L8Smmd
1NBuxugYC52IQhHEguhiyBVraahl9KkswttWFt1Doh81+81AC3tIRJP/babqzD6xvZtuPfiqg/lN
/b7piR3jMR9M5DyXPBpAIY3hZ6J8HFTerRccKmNkrov8S2u/x+EUK3qVlrxFWtDAZu6rRu/Y1yxo
6AuM1t65H7PjBG+Z+TSjo+iWNJ6+lCXuBeXEezZqrFjRtgqxFBtFHyRltJLYJ1uEmPAgI9pdAlaR
ePI9DN7qxWBQaFW/tTXgcwDV0jO6mllSxu3aNYS34K3jl4f5RM2O7/KhAPgr14Y7a5uByweDXcXX
MEYSjxiykOdPrirnWeHUH/DNTV5ByObZdNiuQUNpqhJ1FkejTcZrlyI7aINl4c8+5om1QFqNyrgE
eMAGKMsxkIdwWHbqQInyNpKCAWOIGxmjt9S6a9c1QVHNDLbDK1yRo6UeZickXEK7jK/Ub8aUmFzq
nvZhGdngyfYuIz+tO/va89zes2LdFfcB6WDEj12oY0O9RlRxIevPxPkqrRfVXWREZn3WPgzuQE1T
NOk4zWbLeZ/G+lBkN91sVq19L3CtVgNwIc8dDrM2BpJqMomOXoYkFqNthxmCsoR3iUqoHxqWiIRi
eGRZsUh4u5qIcWNUz5WCvhTnkIdoSe2q/jTG9hjjZ3QzbCehXE/GFfRiZbv4EJ6csT/Utb6i0Vum
bK9hQEVuZNRWAu8JppB1NU0nJwNZU7664Z/G11F5CNMEuDRJe4MI1ggsnNU3PRBMiyyIKsws/+L6
ZrLNCcDFsgAeroYfbdY3JNGw5jtBQjJwVh72Mv+AV7DPCPxMzorgC5OJfznJdXM8R8xNwcTSziAB
c3wOvLc+vHxbCWYixYYkDwH/cK1wm3vcsJZw33HqrkNpMwlNTyMDJachLo5IhyKAN4e/CIXUGzde
+85gGOWHiXqxrotf1R4iL/wGQoSS84qfZtewAzu61yyLie8AGzbauMnMY58CRwjhF/KVMLDNpX1x
o7PDAsgkj7Z+aW9RPLX8Vos/wllGmRDmIXxUbVKTCC9nM+/Ixdco9mN2XG1z+4Lb3dQ/RnhT7aCC
TMND1LiYLRZhfDTzf3Zy8buTYiwuvrqmXxIqSaatU/6Qe2ByxjKbZNzNXCDFmoUkodo9IuBy2VOD
OQy3MqoLuN8vTfJMjsFwUGFITOVrVS2dsMWjwGga4Gmzz347dxXmFxTRyTk6zW5++OMivtFzoh2H
7jS8mO05fY8JV9C9+fKcT082sdf84IX4DjVC55uBcRkNJwl/r4BO/QaGIBiqV2ZfaPwPftCqjXHM
siGMjKpKbqFaGaRkW/VdRVedfABLgKatKXCKYR+Sb24OKt5D69w58oOGPG6w8Z5M/9VGL1fPUSGD
LEPBBxdvSwEy4Cv5dKBi2KAf0unHAohi7s28PpGXkvFWEliFOqUPC+z2e9vNTro2vvv+WC79x5oc
M2driya1tVu5u1kghU3Rc4kVWTjsOrDTj9LDt/g6YlYox+lTn62nvlulij9fB482Aoz2tHOjA9gw
wjdlszQCjTCLXofwH4n/ndtelf8ch5+yZ7Gms5DegCDV7m3vXZoUqi9MYRjVgEbLTj1uy3CmLT7W
HcBrLP+RQJ78YKcMzVdQEm2xh1er70+djlOcF4dvonD3I0UFC+LZGkDYTjeWWXav3We2K/mTBYpn
4E26cieRsCYZQp8lHX1ny4/eS9bE/U4N+Xplc08QIevHw2wZm9kqD2aGgJ4YZKa8ZW+xsE7v1s6w
1yx6azrJ2E83XLnbmu0dI57GKMKeUh1m+3skDaMNzPeAv+HpGNFTNfXSYzTnOj361lVjJcY431kP
1bIoq7kRCXDZoyeBIsWEzsbE3NV680ut1fYfxnyoh39YHbbscAxmt/9CfwiDwif1XzCLd+y7RVBm
SpgVtyk5Now0/QE8JHvZiMgli8QmN/JTVr+xs0mo6SgLU+sntEFYmb9iqraCIRlAUrDVgcalF0GW
4/FkgZCllkO2rh4fC3RucGpqcgLae8K3ilHMhsIYc7cJ9cz5M7I/sq1knbEoNLve+OodQkZokwrK
U2jllNeHHDnAB3TQMhRyEJmGZd776xqzdRtiF2xiyr7ZtdYihwlJMuHdh8TrOZzyL6Grc4mR53uE
o8KcsudhS6CR22cS2gdvEfR/WZ+kbmCHl94+6Y+VZ54wTc8kCiKWavZwB32OVaJHF4YS64wFCbbb
ryMDyBJOYgbnDad2Hf4DVl0luzA2z3HHqiZVCmth6wIwH3Oqqs++6rgmEJOI/RC5xEsj/2SO8tuq
WcPYVVCraELwCdMSj+ukIJzS8uVJ7z0qxSEMu08/TaHk6M60k0INC9aeswlQJ/pl1da9EKzznk1M
048NTQWsu8IJZAeFFP7cPcJJNU/jMZ6IYnvp3xyHxzKB+M9QZAQy0/8iEPxNZv7TTilUx+xPm7p/
mEG4CucBm5jZcjckdJBG++dPyb/ZJGjr1oeRN3vtuTksgvSf07YtE1vOYBF9uCzXy+xxN8oQiV77
53j2Cwb0ipQLT7dHE3LPYE7A7qEeRK8ErcbRUXNQhCq7RPaAi8w7tJV87wdG+W2ZpwtMlThIWPIg
qo5qPnG2I5edoUDfFf1p7Mo3aDZb3y7+RWVyZsvh0WrYNFdi7BShyVJt4Mnuu56+ZhlrLxkiSCWA
IrRb3A2bkRsoAmBjoTEyUt2a1vztRTVytv1N4NbjjyDipFX1kWp2CayInYXDb21YN922vkQZHiby
bQ2KOGMm9ndExNkIKVJYNixYaCUehiF5cUWYoyRNtwmbjI+0uGhZayWomxYOgrvJdoRxCt9MVy2T
zOaFtrZFmJ/aPnnxPY9S28Ln7ga9UAfTcQ/zZF+w2nVS/KhEf9aBLvaaeLHy7pSyEq9yMcgVSXOV
UFWWeEh2nPf7qoXW6YYA/EsgHTgQAQ6zAcJoWM9kR/veHV8jkzG7XWM2tMd7ZNj4PcO933rbScu/
O7/U2CmXraKZXS2VsfHqakO+12WxovOms3LKTx7sITmtVTqci9kBKwM0aEpATfVahtVT/sxZeG0R
uJqeh6Axyg5/GRSxVDqnqArPw1wxFB60bYgdQzEF3ohs/NHylhtDK3YkD4/YYjexakCUFhmXRv2d
wXdh/9QSRY3nSmPmYzb42Kb6ZEAbwKb3NwiKhoiEH0nkWO69nEFjb/+YvU1BUi4jAXHJHyqkDQ43
rwbg0o0FazLLfe13N18wSx4Q4cGXKdIUsAJF5dKt2RyqXbnkRX+qIv0/js5jN3YlW6JfRIDMpJ2W
91ZSlTQhdFQSvff8+rt4Bw28BvrpqFRk5jYRK7ZZMtzDTk22g16fnI6yrhPwE/DItVNMRG+dCCFk
pE5EhpnVz4zXzo5ZIPtts2NaTjh2dSkobCUsVRyOq4CJghkiBhSOekTpue3hxpK9c0fticmPPWZv
LOrW37kEKQESQVojMPZ5DBLjaJ8E0LZyyMgWt2MB+njWWBpqrsZjNBSj4CvMa2wRgxiXezHGWzEh
vrJ+51Pr6yo3gQ9KAjvQJq1ZYo8RfBALarpbbovaZ2tmbsZER3DKG5TnWysf9yCkDlr1SkcVO01i
HHDzQhmXzyImeA3tOqY5uBeiXNOxBEtMUcqswCqb5ixjmDP8dXbKu87UK8+brR8z5av94WMovLcq
635sxCKRkl4AHtwsz8KH2e7hCC7TgA5pzPzPoBu+bOL3sjI8Jf0/4M+XyKeu1eXahDrWtenSc+3v
0GpxzRJiqYhujRps5zZkzFXItqUNutE9FJ6y070aMxgKHqOCJ8pyVcIBNp3BZOTFyTM41Nt1s9K6
4YQbb2lE+b7gqZ51Uwxs5T9T+J3p8K5b1aKjrOKf3IiElA0LIYSJQ7Lm2s1GtEX1uSDENpCUmCzJ
IDOyj2L8vE0HZz+45k22ROVBRBdTwWZY3SYo1Z1m++sy/BtoF+FlY3SN74qmfIMQYONiimXHftKv
vJVNpwWJnKWhdbFdhyg/7+Z7KFiz4ajpwUXk1TkZ2RQ7FMhhesjAa/gp+UkRZgEjVk5hkrAht3Tm
x8w7TDdfKsa3n/MWNNEINdaZWHlfQqjgoNCAVs3ecKMPJCMXRfrXFmFXFen7vJK3QlSr0D7CiTjK
US7rUH0YWoROLVmj8Ho27rhowMrlNCFWam4hfx6tyN91k3cwIpBM66fGbKM46lbm8gYjY51RJCdN
RSioD1SLndAOW4wxV8MMz7Ng4NtS52JF+KkCd8m6VNjG2ejYAsR535yKNPuXuBDhfV/AszeQrxOK
gHuvp3SF6xV76T+c1Dt05GTR4a2mQNrnI6D9tBo/AoE+RUyFKEbXfqVHxk1rmm9fjS+a0d5j0THY
bYtzYZfrus2t40jTDhsM4bMfWjzIPRwnns6PNCKnIC2AmpPkY0VX7LnfutVC74c8GjHZYhgQ7Xvg
EFmp9/Os7ueRa7yrMmRYiN2K4DNTmycjlDB0Aqu4kB5HlX0JBiQUfoJN2iKDhzGsbzHidNr8zQnt
k+Jq+xjGz01R03aSbkKB9AJ1kZcKDnCvVFCpeMEaHkW61f0gPBC4US4bh16vxWQx1wDopwvEzYxp
29EV52r0QC5BhVHxuiQU5lPi+1rvJgeDLTGHlNB3FDmhK1oifaFUSsxxolUeLnIakHC0lOiblIn1
QPqISFyime33Wh+tZdEHzqWsAsm0oSSPmN3bnj9GBRGS55zFcL4H84XYPjGVC+P1ADq/QoRKZ1w8
Qyc2WhPOKghJw2xNHgMP7to0P8De2iIWGiK7I+SnrpeAHhJCRgaiASyc2U6hK9+xx4pQVdpxZRSx
s+m0QDnIMqvYnEbpBTiQ9Umgl3qTlZ6fSwFoJ3WjmvFT2pz1DC5U7RCSgpoRkhkZIzlXTcDiQkL9
GhNOcSSWnLidzsuAHoU6lwlNgTtnqNIf1zTyT34n8u6AvhytWM0XtRLkx7EgkCSNHf9M0Kt/6AGg
79UW1QjTTHJeyYVZDN6k5fUV/6FD40SXjJ9UdqVC4Tfkq7AIGaFEjLEAmrPoo+PFClsGHUOjNNoG
sM03LGmKeZdglu7iGPukgnTTYB3NZBkgqC6YXFaKw9A/cKe8Z8e7Na2ZbkcbddXgxB3qOi1elf5Y
PyrV0ni0MglSpRmuYZoxmIMqvjJozrCausWpMcJj3sAXCIvE2g26zeXljtNR5LW+XLI0pDHFRHiO
ErffNZhreaPd6lGk0MBDZzAWat2oO9QJ1SKTJH2HQJDQjTJ7YXURLODWgJgN+cuENmaAOmeAUPjs
Hx2ls3clxlR+SgwBSywTz0BXQt2Qs9T8DpA+MWbGrOKtbSakOjuLVCD2Nb8cQsr7Zjk4d8f5a0gg
AT2JEtSFA498khmrtcEcDBuFSdYYH3OAF47NfazoH2bUbeOUtVxjCpbD7FRoBzODpQSavgJhjqqT
48F71ltzS02uGSOJtpVs4mlHBxxipc5tbLAAPebyr3df0nzAnH9vTLDB+Xw0CiaVJEj3n4hiab+r
FZI+xubkC7b2IaXlN70PC0VtSTIB/z/8UxZGbWyBq5pZ7YC4z0xRiUhd24EZCTaIGJiOOhj7KyZg
rU9nkaxjuCsJX5H0fvW4OlukMlp2tkfR9B2YVNBFpLN8lox3ga81k7MymOWqMRKol4FZYTDeIgsK
beMVZJTrPVk1OfdAWlXKObLT6ms0ibcSgxVtwwiuF+SVFoIMQv1Flzg5jW7F+hnvym70zWLqG7xt
WbnOSlPJALUV7LrIoGWm3ZIMYQFbvHyi2Xlrx3yCFCP6b9I6Q43AmElCSzLuMbRQWGF21EhtI2yn
laT4thmcMEKEsG4gTB7CY5AQmZB8eEGOVvmvoG4UaI9cn4KsI3CpuoXF5wSnjAhxSqhG2erf9DBt
7pkTeotEiS9Gwy+ex5u4qlZgz5aJUV0h458rlYG2cWsrnghpoujCx0d0Sa66b7jLJvcAfiv1ZLg+
t1m1Z4++yrzyiV2dJ0ldSn/ahH8jdQBl6G8ikD0uGw8J0aJzDtNyIeaNzREHEq7FCvW75byOdfnu
AilN++qGHhx+ODqPrLhL9yvrX7FztmFLVeqn4MYSQ76z0vFSx+GG2oA1yjaodfI4i0XGR5/e/YhF
bQcGMe91/qXvFCmjqMnu8xY6opIKtW6Hx86tXh04ubBDyM3RBJgLtTvpeSFas1WiA2YZkRYCjxDO
vhWfBMoG5ifLSNhEFFnc1UkLJMG/ZOorADlrEIss1C1uHhZenKoiJukKZCl1Plf23OUI1nnT1CIC
bbVz+qvV/Mr+mpBs2mXhlbhsK8fSQEaOzMHXs7Xoe2+XNKwgEEkgFym6TY/0I4d5Icy3tG7eosm0
1BIRirXJRkSVYyGzIvoWnZQkhF/IH4kWQWxAMLno5n28yUdx8AlSGtq9BNVpDvzZe8pggLDB3HMZ
y7WIU8JlZeWojKK1bolNkUFlYOyn4kW2q5zVU0KpZTKPvfgjEFdU1ykz7Fx4bGfa2eSHk32M2pXI
qRJ1Z6u9j0lBuwFH2Udyru0Ni9lhk5NyVsW/oo8B/VcbFN0zdRr6MSIC8IkFSV94rrpBgJ0xy3Em
7UQ5lVOst5ZyDDctHihPMprIdpmoFmHx8nKsO9VwApM202NSii0Vyx2eJagBLivC2Gdug99J0ST5
Ny8PN0IXQsukZHUFZD8t/mCJwUC5XGe0KDXlquOHh6DGWuK7D+K9VzqatemaVFyIqQV6xSQkHgn9
6qDNMhapA9laWX9OArhcmKV9lYXAVKap57ZvVl71lvB9pfSvOdf75Epnvbzq8Em7KCtdwu+Q7a8N
ooMdwTAb/73n4aHVRuUj9VhEdxk4bIsljq4jQQTKQd/bq/nKc2niWx2VdgdfdKV4AdM/o5nc2s2P
wgd486zQWVf0rleiF/SFr7ZoYAxWNzYhRIRqY4PRCo5CQJJsniP9ClE/X/tOy+haKmJOdjhrBz0Y
z8gjEUsMQAIakIUV/FzjGngNFC2gFpgsHE5uQ3z2LUmdVBZKp/9FYCbzERFb1ZLu5fRHbtCP0cNr
EQUfoqQCRvaDECckPK0zjlKc8+47JgFiDB9w+VYqY2k1+aN5W6n0fezmCFVmrtdu4a6f6d2uno4T
CDYK5FKj+emgj+B1cJg3VnfHxrGgGdisjWDNwG6PBItPLMxfH6nyqDCwZyQBNHuaWDaivRRlw6yh
udssAgnDIdczRkvnxA+rY76GOhkJ2JfPu21hCpjOQB1+WmTeBHcGbSU2weGgqniNurRiRsouXeOP
neMQN/vuwUgXbYE0OD/0feErRFZSwXZFt21yg3k2G6ZGcqxGuymSybPsy6AfpOnO6vbQ4qWug5oR
uH3APcA1LVGol+8BTyU2CBjyKyBDZ7Mc+e+GdwyM/qw4aB8GkiyyP9KTWS12DzHKtaujRTa1l1/s
PSLwSvVMkDFq+WaFqmqdFuoKd95KqPzS0y/MVi7NUOO0dvLdlNkc9vrMoAIIx6daMbfhf5+NzjYy
mIKzEHYDcuycTS7QtpRgPWoLlo7rbjyzviU4aaIRJqQNRr62MS/Ey0p5ckkvWs7zsoy3Q9buCcRg
G3BKfHc/MikGMb3wGMER5HWPQXvng/Gj2F/9wPvav4YczbFXLK3xLpBDxFhuTY3VyEg2KrnRWPQZ
cciYEtKfkQwFdztc1joIWLRokmlrjAgRWdEyCBVOcJRTdvsT88AGJCKaSXUcsTJ6CrK/ll6gK9bk
wM1ppw4qqYFVZe97r1qKjukbHSDKSqnmG8Me5mqrY94Gq8DAOM5qBFcS+kF7bUC5pd91y8ZFtfKP
IfD3ScncWtVePfS0iEWxm71KHdJQwoOZ0ch6OqUbic0BD4cVjYfOpz2o2N2JgOFXVw0QocenkYkF
hD9kViOoEmb+Zbz2Xf/XDQEMirDnO8MPM0S/dVyBdHsh2J/H6jSSLllWdjsMzaxsiIekHyYq/dNr
phWj896Mco9O6S1xzffStJ96Gz2U6NAKmGKm/y/Ou7dY9AuvZPYGxWA/1GSqZHwiLga0UARtIkcj
CoBENck5roRfAvhi3wBRLdt7lt98KS5yQG+ofiSMtAPS1FN3PKStg4MXcUvt3acLYOx+1RFyKLug
AnGHBBM7iI2AoGorYt3a3rUNMY4BSA1R0Tixcxg0A6UytQlvFvNVaguUEqL0yBat9VNt35spXy8o
LqSCbq1BoARidyfyf4TUzweiOUv+ag2ZRUbKqQA7jswR7QnPfxsNFMAds6YyXPdl8JRYejqcj4WL
RjnCcI0VGPuDvAaq2PiRYFNjfhrKBQ/5IRSgQkdtmZQDprT+ixgVbnXlLYxTFLTsmNToiqp97Zvi
L8Oz4UuGSq0ZzwPg3a3K2S8S9c8emwNG+JXjFBvC47nZaRm87o+Y0Eupke7aIk5LLOIF+lOVkNiX
oRazGbJYKf/qcKQl44YiWNKwN677T3jqexDYlIKYVMGfX0UaXWrH2DcqBVHlrk31Z8Cv5Cod4v/h
XMqWEx7zXP1Ebbs1YZzYlIrwwEnmiJbY8vBa08GV/q+tFrfG0W4eTro+9Y72GM/s2H8Wk4EllLD1
VLlHz4AafWLguc63xBOBZpSAouhgRHjsjLz5bmtrZ1phPutqgotBMsTVS5fgtRnlpfoTSq3K1pkE
xQOxRREyEJs1erDTrXrLnOAzyZIDZzj/IZlO744l2ueUuG7SrU2SjPDmPlECzsgW64W9srqjgU/O
iW3i4xBTeP67HudrogwZ/fczOrFNNt4JQ9lAbno3OIEGNsbKiDfMbq+9DjtHJx/DtnfY1Jn3LCTK
9tTtV5GGWwEevtm/Osou7C00iMqe1d88yrGPVjfc9NISW1Cp85F33dTFwsZyN3SYFULIJHH6lbbA
TgN50wNjXRTaQs+KY5lR72LgDAICGnv3nmQRR9sgL2wwNjSEqyH89N2tSky22ypPbxR7MdnqqWUV
9TyN/UZ9XAnkJJLWTCeFjV2RkkNTDxt2oHYBxB19RfZsCxScLYxDolscNCa0sadC1tcYqlhGmZiy
Di4tBY/+VCnrcz24tQkNt66sQdPaJJrgEAiCVZm/uQTE1bQ8BuqLGidJOEQbAa4wLCxwwuBP6Id2
KoigRH0E1rvoEAFYmygFPYuTpze8BS7i2dDRxA3GUqLMUgtnEYizNiWUgxMZCY51mFtWV0N9T51k
pxFM5qKaRSu7IqIOpgOOGJijLIaMrQdhSLqflAGEjjnf7dAtoJZsLc1+KYVBtld+dJWY/bPe/Kk5
h66T4bUvwLz7pOBa34R9jDMvCn61PNhrPWYEW+hfpqLPfbO/MokuFuyFZnWnchdK1NYoPlxOWsb+
8VdnMdWcVkqyqJdmkD2pvkg/0cyL6edvg9bcPSP76LigGSZUV810t42Fp8AXNmAc13uLEu+CaSNd
xqpzcXqcBpQoMGq0cOMkgE4zZE8s243fVPwj5K25aLX40tJslZruObH5w2Sa8C+ClAeOOXUXS/3b
HcJloUu8DMrINz26GWJuyS6kLArM5V4MGx9P32bEf1zRfljFM8qi7G5wQ39lpYOeLYcMn/LA9UHz
Yykayri0Qcro5IqL69cilET42fdgQ1asNLvniAqetqDoMOCK6HW9s32FrhpLe4eStCiRUpYjeLS2
Edl6MNArjxVsA1q2ibDgaw5QF3FUGLqrlXLRaX8D6dAziF0XoZnEyo7sQrPZeJkPYlA2LBzRGUWO
XKUKyeWkMH5UnQYsTUvrUxG36ACZctZpZnJddzDl7X3iUhHUKv+XWyjKhhW7+YpzNGncjBrNjWfd
9VLvnjQrHoWc385qW2UqAp8XqSe06ygnJ3Jo1GaT2bb+5zlw+rSsrg9hPKQncnu0DzA2yqa2LPeb
AA+GMvWICrao4dZYAdth/NLKqmXFjgOv8Bdkjj5Sb2QMFxv1e++42jqWqbluitpYal7KULvW8oPS
6Nk1EDF3VdVC0zMcE311KfaBbpcb36zjVRInymqMUur1BqJ46/LhE9Lh52qTS3iAofYGbzb5avPU
WYRKk5xyZHgr5H7GRDgpHrWg/TBlwt7GSupTlQuWlOnQntrWEvUmyUPzhL3OPcVAYcDAwRqxquCv
dAe2PFXbI2hhPRB9dpq4DjXWKjfAS9f7arFzB4ITRMNpRciWgv8gyAiUzNJb6PgMPUwl2MoJMIui
nFlNj8GNegPtcB1jD/WRMw3u1OJHrEudStFXWgVKOGrj9mTCllsK8ARLaPyQkEq/Wne6yXkSQb8s
Wn4NRaVSx+8OZE4I+5FEvntKzEbfILfRF9JMnZMaojOVEN+nRnNTBA4kXa/xOcsKijx2W5AyR+Ph
qGWH09NkUg4YH+MKgEk5WVWEvtWUAM1XS6SYH/NcWh4ne4Lsfi3cyr73sHTJmW2GjUdXcYqTBu1V
m9c3w8HxO7htvFZgoKQSc4DQVIYiKWJOxDrpztMH9U5WEXa8COPX0KblNrOtAPUFiIUkaiWrNG4f
H6ru0lOJ4zOtpFjZRdR8WM7Rsz9jln+y5sxXiPqhZAnTt5ZbIy+6C6T/ifg2SZE+RfBeF7caNxXu
1xhPqKuTFBS6c538Tfntxd5MjoTy3VjiWeqRHdfU9SNuQ/FZqwRymXvX35Tpp1CIf2fKLlO04I6i
QGwy2XcI15HstBgrGSl+lChsy61q+8FaLxg+KLgld8Iv8Y2YOnkJpsEkZkj+auShuN4RgNi0cOpI
ILtD7Zhdum7iJtGgmatJKG6372321stVleIr2JaoRzxW6UPEBseIFlYINqyjW9RebceByRJWmLDK
gnSR679qdiyEdiYtY97bS4UBGgFf6wIFvwEnZWR7RVrY6F8aIvya4sdwbqaNaTmKP+KeHJ0M2kzV
YQvm8WQmBf9xOcL7Rrc+16IfI73nGTC46qeX2DVIqIT1PxQrEbFQssGwlEipCF3jICPv3SWIr2YS
3DM85Acv2xKlfe1t5XDVUn2OQQRlA99XeS6DTeBF68ZdgfBRIzlPrfagtWhc8d0M8cMtxBxLWNzj
XOzrO6J6Cy24Y/5GPIY2pV7Axw0hGFsYFXjb9GjrEAsFwIc1dRycyuyzqe9KAnj0xXA1iH8JNPfC
q40LKu6ubr7Vx2ArOu3QuPhRILy8ygHim6GvQo4FkJA2pgGIVnX2j/03uF64fREClU+w/XMnIZb7
Q2YfIctPN/nDpjbDQQKtMZ+HPHh6e2DWPbNAVcMydCBKAnQBlozK7acdj67xQgK5yHtCxA8+Sjtl
PIbjTukVxFK0YgaKjKsESEOTIe0JxYFmbF3jN6YKNe8adJrOZHbjbZIWjiVoSEVuJHqngRG9p64L
ck3gAm+9ZIUFStNwGrlsoNg5TIbbehkAQBfQC3IHBMZwJFAMkeIrsA9T2EQRvXNYgYNFVqxeSv0e
cfEWSGNS4LAd1dYEWCm1J6OaITWWyGHn07Nqj2uNSMPupDQfI/PVyDzljCcZ/y9dlKscdQT6vJuu
8YDkwWQFPF+h0I6hJ9AoTvSV1Ddd/tY1lckaQ68fJMQizSIUZumxhcN1OZkpSo0dLEh0BowOU7TU
NvlQkBi7McvZk2XxNhHME5xYQMFIgI+kZKxSapkfSoloHxZjtIUpUqyYGME4CKaEwPyXeGJbu4Y9
+kxGWoSsszRz+Bs6zWeDW4Z3HcArhfRInWWdKcrmARuhorqYIROYv7aHiBHas7Y7uui5NHBDHRJW
FyuqdSxRSrjGjxFeTO8dtzQ9YLbxLA6YhvtQx9NdQwsA6YuxjJrirCs7m+mls9SCL0hEmfkPLcYy
7a4Nfii0xkydv+ElQTHDNwjs5AWRyFf3NSmyCWtHETL96w6Zx6qGPwHI0cKvGZhelZxvMJ5SltQl
xtgEqVSoHWKvJegQ8451MZUdW+40/0CgMM+sbxuqcv1tgLyLlb1BzmiAZlPL97mXLcNgY+ZsO4lV
GGmom/6mVBFkALym0T8CcpAuYUxK8MNxaE6bMHMrJ5AMx8LkQ7H0q5K9W4gctfw64fGT/szMdja2
yzF+i6niJ4ik6D8S640AWEo35vXFgX1CGf24HOVihJOItNyCPTstmojbWCTss4MUCmmzivJfK76a
7s5ujyxzZ7le8QmRx9MmxL96Vi/5+yKvdPq3zMTfVvIjM6yqLh1zZTxCVr2jvMVQKyh+8Wt3XxEx
L16wjzEkeMEbmNcnqASA8YSMxy9iA0yE3Y7x67J4s3g9hBrT2kXzKgxQo29G41sa7AcN3nkicEaw
y5MRqwJc99Wk1ibVmnWEa7Cp81uSNDibbRANiBLJufF5//N0OHhj9g6meU7qrqYcqLDmLk/BiBig
AwfrdfusuflVjb01Q2TEpkY6EGuSDf4TCIaELVfqNolQhHXrbsQRU/N9oTq3GOfYzacwUe2WKwOs
UPST0BvZ3l3BcaQyrxbBExFi7MPkrpmq9HBceJXYltLg6OwggIjAWHHMHK1Jv/Ua0kSsdyVfFQi4
Bgwaocr5mMKJcHGsvqrRp5h/JSHbL2h23DiKwagdC5ONyKBOzgjnPQQzYMMM5xVOI3VBWTn+uhxG
bNw53kdn6rwu6oCmv4dzrruQqRj2aCN6w+anxsrID8G6zZX/0P83GJZvI8ShNDSvuS9mikmCLnJ5
vnbVgUiym0zQSZkt0PTPauWXRc7aCxmnA1QDHy6r4rOddj2w2hkiFAGnEW8St2CRnlyfz64SiLdh
174W3PfQrjGCLyyToTLxXRE9EHVMlY4EXZSbzHgTGErLdlc1f4KxJvckzzBrPQi9EemwEn/mytLY
81RAY0n0jKgH+VRoIAVMBg1zLaN8voEmekme/1zp704lNq7YcyH542/gXQXBCSHUYTv6MRX4ORLI
AWD9J9oClcoa5NpUDAgpYHE8A+esEhTRcNjIW29QtHDzM2fHZtUwcfFWpfejJ7tRv4zxIRh/uvpd
8uWgWMVM7Kn2qiAfuo5xrrLdaT304aC2rC0xMEub1wa0dWo9lfBH70bUHON8hLsvOjSKFjojwuPH
S+SkiCWfBr9nVwbrzsDwmJ4040LO9bH276pCxFl4lpxtNSPeAG+0UP88yiCfkQt9B63sMcr/fLLm
DRwa3XiMne8CyX0EiTs8AUkxc43L9wO/wrHxxMajr2zMDofcB0rXXYG/luMKisCavSyrhgBN2FvN
emi047UE1FIHhO3R9VkgyMbCmYPFQFb/ygFSYETtp0YRJHnF7mU6sHqMe7p/kOxtZXmz1fe8+6eN
6lqp31C6zHzHWdlIzRJj44ZXvUe/gl0VHHBYU3xn65KiykyMDx+oCFJNIko46ye+Bkb58ahBRk5O
WroOnbdKYpADekjUrogedfs29F9m98dLtlXJxQ73k9fFA6fkN7QXT1BimTY5D/2j3+Vfhq6gy8Mg
md9t59zLR1/thEhXOt+kgZa4cci0v5elAjMBpUS87xCxpMNWr/xFEgDW7WEQvenOPwKKGPSB/pqK
ZxoRM9qW1iow1CU/mrxbtzrLAqb6W+gWMykQ2/VUYatcoicvWmAAYNWpyG2GhnUGh86N7qDqAw4l
fz0or4EEMZMYj5ikgTY++R57NJhiTAwa7VLAHhfPGHGsM4fDxq5jFfn/oK2r4aYbXmN5Fr2xRFOo
W9cKydSo3AP1H40y+/73Uhs5Q/DloZsKSCMUdY9899U2n51/ZEzcSubUNhGWqFhbUjj8dQ3xoTgS
5MjebS8gMpkRxRSz+V5KWOs4vhzw+dF2ErDEZO/VbH7DR98WC9PfSvSYprclHGpNk7m0rLVk6879
EWvhim98PsWOl+6pZp/RdVcFDrSmfyS4CeQtYUrpiIdv3SzlpqKK0CeRfnlpXUYPb53cBh2UaJMj
amMO3P7s7HsstslcdtuAHfSg7SPANR1iPilfSngpvX3AdC/lNmI+Og/G9xHhJ3I9J7sWOS1qH6MH
1fdl/VB4XdViL/03g3l6Vy17RDOAoAvvl5t+BuRI5XJE/dEAuIdI7BxCY10SfR08OwcZwtmCWjj+
89O91+0arpdIf+k+PgT+QG3zkta4MrFF2R9BvFNV0ijJwAlsdZbDs4qPIg8WY8DgCO2Ug0zNvk8D
SljHeg7a+uynz9xZ9z7Gx5KNyndvIrthsZKrq4BFR2+swg4Lqr4VxIa6OGcdB8Lvs+XetY5EL0Xs
AoGQzXv9G6agyqrIio7JlPBsXn1CN8pzXT/IDKwilCj6U2fuhD2ImVvioSsCikBIumoy8GCIOXZP
hJkohk4pY1Wl27PLjFuocAMIC+USywfpuAZR7ux/DeIt8QRF5cG317qxDnXtwDBhE5BjYeJnD3u+
ih67c3iJ8JBr+bfDbVg6rDcR+PWwKDlZ0C41N1vcdVwb026xAh4f8slz6J1JR4gKk/yYVzwswY8Y
5t7w/kT+iLWBdDuNEktfWPaVIOoZRTELC3ySpoeblkmn2EnGsCpeQwHqm4TICjPi4P8FzlFTFwLR
QCE+BqiHkMkaxVlQO6+8fGsHb5q7S5AeBMW0KoHry/7LJE6QJYfWJYQCwUh0/4RDrdnTuheLwT9H
SKAZf9ZhDDTGAiZDvEnyr8Xa2VGgxE18mFIvQNeadKGYetX0N+GQNhjbmMld73khwIpBAQtcEn6y
nd+Qt5NfB1YDmfhWmL8jSkvz4RBjnQGeTylcHdjwLBs0Ewnb8lygMc4fxBTOBwcPFo4WB2RHsO3K
Yl04/8rkF8HZTDUJ7aQ+2et6gSVh7Qn0NPyzfkZ7bzM57N983IuE+zTZu8YEX7X50yrsNqi5CgNx
Zs9Y8tAjnO3oF3OsgvZHH395UNEy5Z1FJK3FdeBDYs3Sx83QvMgH5hRmXU0m3BheKiB+HvEznvHM
8QBPaesFTCH7DWMFuPEfgrcIW5gVlNPpVLZBJ0DuUevs5bM30XwW4XvlX+IOLx2iaW1To0tq40Pa
f4/Ks5TASdojLpQo3ZboVyTJmtji243FhyMImLnNJDr463ydq7GcsMZZ9Wg4QV36BZT/FSdczSpY
SQlogq3SHbPwQE1pOjvpnWtlzax+Y7NHo5n2PW49uGfkiJb9Okp/c/fD7d4tdxVrTzO/jw3SZQA4
hv1R0TBp2i20P1Uen3K812zsKuvkUp+6LI01/9eIdwMR0mQlWTjMPUe9B+09orfxjHNgYxsFhpUc
eoglJekrMWeNCqoPfdoO0vxQrwdMwJ5OzDS5P4Js7OxPa54gxWcuPv+w3EEBZxC3c5DQ+T0Xx3nE
wURi1mxSTXG4FrhXozDbB3CXybk2B1YbFqyCXa+vaoH4+1B1WEIxVJHEll28fJW1+TIssk1kRWu4
W5uIumfsLBAvzYFZ6HxgAz8W5iJVD17yrfEC9BT3JfKtzjxMTJ9OIA5N4MlqVH/byNrDpzEG3jrx
PhUb1YdFPGDIZzONYo65e6wrqH8YlawJfwVCQO5ynn2pPkv7V2HdHkt+Fut37SO2/ywLMjJLFTmB
1Wj5Qzrh7pw5yUoaBmente5rABpZcq6YMzAyy8XATKJcDsM5T6lH/sB0kKdHBhkEZjwPS8+gXzSI
ks9xmHGi+Ws5DXIYNmGa1DA1bFJYxFDDmY4v0vTdTPehZf10+oCvdhlqKPynO2Nl15e0PuTdRkvP
prH2IpUzb223d06AJ3pqGkLr3UdeMGy4h9QOhxJ5Kbw0A2JEuJZ1eyP1aEz3dsxS+zNFcMS2q76U
nH+Wt8NC3Mp9pv7zBIeokSxynunmGmHJRAxmkiTlI4TwDJ9hOpoy9dgaaGLPWbjPo4ehbMbCoDFb
d/1PKd8qzGQMHXT1PbGQO9+BnqKqsO2TlVEtS/6sayIwZsK6uvQOoXeprX8NU5Gad4pNupmePSSA
cb9r84vbbJz6IBUgEd17yc7GuHSVNRv0P8DuWvkDAcrsH3mzcLo9XBtdOWCnI1zLkCveQvo5ziky
oZSXFa8NIrkGCR8X/OHFZ1uto3Tw1XFmxggj44WM/o3eUaW/jCnFnXlbPgDTkw65YhOHkfAcY9wn
8W02Mr7xtH3vbNLiYZVvqjfwpf/aAf2BeonyfwWgDtCGHiehXcuNECs3fDTOMmK0EnOID71D5cdD
xocYWegxABXRskOTiUbXVF6t+2DQaTcbWkKL1sQCNLXMWOgW674gum+r48fIf1KbA+WQ/cfReSxH
jmtB9IsYQW+2Km9VMiW3YUgjNegJgg7k17/Dt5qIiRl1i1UErsk8iat8CMlB+cjDt1w/s2ZOR7bO
hxzkuHUKSSKq36yGjWv9KN1HOmLw6btlmNiFeGZf+3QXUs/BNs5vlvE4mK9WfwO/hFryg8tpdg+A
vbgoX00Q2Ur/EY0dQHEZqBGzH6gOS8JDRFISfwcYr7N36IZfgi+pmZhRMj4YHWgPlrFpwz8I4lRt
ofHoFTtZ/3UxbEubFwHwQ4awcgZ1xNyjwW08fErUzE16D2x8W/e4YMX8YzhbHOMV0pzKuFrGP6P/
Hvkds7NFAB5G8LZnEZo/JzVf61e/JbBQPAP9WbtY8IvhjvDBlh5Ww27Txq/+fNH5LY3fnfzaUmhy
Hvs0KhAcQKl6RDRi3LUfo3LNMtHARWjYT116A/ENKxZi36Vrz3nzSfrixEslTp3FRY1lwH6p8fh4
ZFrtSvMcA+hF59E8OR4b/eZLmgeALRGwp5Rl9T88D5EntqV1aKK/hZPeE7TpgdXJMauyr7Bwnyho
hM3wiScOChGwgGukUUcA/ElQX3zG7U8EsdwlcG32mYZSJLldth3MJRGoxbCORKm9YIXGth+F90yB
bG6TVeCHEDhg1nAya6gjhRvelP+FwmQ/+MapjD5b47Vjq9iM7x7jnuoqcLVlAaQCYmYizS6Xrfb8
aYqTo0nJS6kncdpn6GV9n0ECwnqAat+cbQYn/jj++siLFyiAXKHFR3vxGmEDlCe3vwdAD736koqP
RmBsyr/L5G3iSdpWvTbHg0bLxtyaAv5vAV2wJuhD2E+oiVTrkiCyJZzbqE9T9lEF1oOvWAFmBWok
MolZgnUaa9j4RVoC4Ix7Y+cr3QK+E85Wc6sn47thv/jex4gltiBxbKqsfe6zHq0fwDQThIPeGPif
8ZjguMjkK6KWwDwpipxk+p64R6LoCjzDUHzhlpiTe8gLPrR38lUC5gjkiC5ifa+4B9a/YPovANmR
CIZoBr235W6GYV9SwrSZWOGvbdW9Zj+es+2vuH87pmNGZkEn3zX9n0SA3R675jxUIGXWywjaiHpu
jadJPhX+uYXHoe0P5AiBE/JLAvdFL2O/1pj4Q2LW7OIgE4qqP4QGrJ/pgdIvpwaOW6z7omXqcVwi
kOT4X5Nc1YAtx8kugidm3UMVbckaIgDyWjmAxE9MgFGtwBzD7swiHRmnjTQ/oKXAdEpfSJAWllnH
ARCRv2EzgFJSnHIfZbIHAxEpsMhJjH8fTDYV7Gnd6WxwQhjyZtEGOQbfpCWRGBgJwBdnOBfwQvP2
NSjPpc/0i2VQA65Yobpq2TTCRH9Q5WMwvU+MBuwnJyJ1PoQJnx4xiSUEr2DLeMg5w1goSWDPRnEv
nKvQ99giMA2xRdCNG2xNc/Q58XeVJl2I8ja6Mt4EkPsYkWvs44snTIFBvKw/HfIf0V5Gc7GBObYq
Rbwxp0+LwUk8+Ot+xL+jWWI652JGFnSpFm9d+DeMVwsvZG/89QNcjKMVc3my5gMdZqUtCY4/LS3B
+BMiDevbX6d+EtD59KMmUKs3n+RoQAgtUf7VGx0bGMpJyCDhqSIBB6gfrnC+fR1l1DVZtizZY+H/
VIgsYiIz8MRKi6opXplUKdSK5rXMjqZ4LXueZ8hEwVTbqD2p7BxDkZ1pEqsPAkhm4GnsHXjEIOUE
GzXOJKYSnQBXwP6215jqUKDkvfXoE7QkjhM7SweFLNymB5MuqWM8rWCD4Ytd8tox9ObRucoiniID
Z3+bL4dVD4aRZqsbD27HgrL/W/7ILqDXZ8e8ZO5tY/3pLYFKeIRLm4IM79MSdmOsGEXKkRSPjVim
h+cExMDwrlH3+nwX8fat+RFx91O461wNKyP/SbxntH2J/IzHx7jH7boIs7ZVfsnnHWPYLEGeZtJ3
P3W0jl50AXNhp2SOPkbTI5tjnNLUo20N2cx5mACTOtW9pGDt8ZQY6byK/F0+vJTevA38XSRz1kZ8
POJxNP/a9nXJ/zPV0TKcdafTVd68a/VfMta7xjvkZNkh3fKxtWAXydxVD5pf5/Teb9CFZvfTy698
S9Bio3x6d2loB5JdOLRowOieNqbzz498QPrFKxGtM/NzgGFtlK5NrMetHjknw6eEFah2p++Q3Wxi
PBdwRhMQUwYPVKZsYrr6FfX2mDBYGPdhepijjzK64A3UsE0mhUYALhaH08hKs2CyK87UGCVI/+qW
tW896qggcAhgQeKD4BcpKJCZnWOBguWikfV/mTprj76DbSdDe8ia8Htpl1j4TYrEzOHRZjwyx9fE
3VkU/CabeggJc3fOA8ouexf2lzr4aQtaTtIpZ0Yq2OIRQDHrRHNnXdKcX5ttU1hIILPMv6aBjSY/
ku1ar54tANBD/Fvy/1iht2aOtQmZcXUFuUTsHeKrDM4m8xbLf5ko/mR45dXlh4CeqBeCDhSH/rMo
biMDHDLfV4ZF/c0PcPtjM75NgMIK+RTXOybjLkUpy+KE2QXmw5WogO4wudOkfjKvAG73wOzDWAAA
8tyrE8uRo4UlAGvVyq13HYboh4BElAqWiI7OsXnXVB0FBXjXBuuJSkO64SWG1bzplo0PBbKqvKuG
5bp1UN3gEKFiyvxsXeUxwCX0Vo21c0NGYSojH2rmgxymCYfTgpCN5iuxB8munDD4VF33gotOrCO7
Ax6+KKVEklAfQtkwxo1jw2piHGabwafr2tQ5zq5z41eZAuxOJ3GWrgX0O3wRGTHeVjzJta4J07RD
+zWoabESc99JE5KzDBiBsvrJ4iULnTT5RNxTNJNJxoYmzomUqbzCPjU+nX7Zc9g38fw+hW3PgHv2
H0ZZ/w5O8ROEtPSBdJ/tzjtWROAaMNhbENEGuhIBbNmbi2enTu6LlMdI+n2KptAdr7CPds7Agrkh
5jiMNszhV16J+7QPiFmBiZ5mGGparuuJO2G231EzsZCzTFRYhIYV6u5N6tNNqNF6mujMtH/SRZjt
g2tDDWiqX/gEP17f/ZPkNLg9AUms5o3uUno9l1XIeIxHbhr8TWiaK8vmwokWXchKBsaD58FNM0d+
XjQsU0zWa/j2eI9uPihJZLnI0IDSUYk1qtt2TrZvIhuaocB3Gh8ReJD1IoL/yDNaF/lzFS8GVPcS
g/DsquDfVL2mzJIL8SQYgHn0oko+yxL4nRx2tlltbNfehJW6+VhaI+K4UIsSLxq8y7Z+dKaEA0R8
A1gCx40mphABuj2WrHBKbZcYXsC+aq4PLrNjUVRrL/IQ5A8/bkwoNNPYW6I4haXeSgHlDjufHQec
B3dD53iy+c7Bvckadc+Gq1skz/E4H5PM2wRERaxtHB023zxJaW+l0Iny75hxV4kEJq2iY8jm3gQ5
PepkFY3BDp3XQQT/MN5eO05YCz3KjHKRGLJVOpQYBwxrj9+S7OqRkparyQpOqkcAj7rHYmqvvJqP
Q2A0wv8EPC0E0JwveOKEXPIurg8+ylbkvPuSST+mymujPxM7fyFS6MH0ehQLccPybcTWzSjHTNGM
u2sTkYImIMDVzsGP21MgrCN8uq012zcxy0vizYdKcCk2/osn4F1O3itafzQAHUUpWgVWlIH6S7JX
3aOqLFvswPN6suwTQ+GkaV8SnVwQE/gfhfgHgeQpy4ft0BHQLkJu1rDLf2yutiZCkESxhEZziWtR
Ppm63mlKgh3A0D9hOpewd6n7OO/a8Bfr7H8TxpOCfXiXMB5L9bCqam7kOg8fsqbbqaX2k3H7NGB0
Z8AkhXh2AoK5vPk8wa+xF4JK9K8RnNNttston1mjWis88wiK5cEcp63L0W54YbRyohG/l7uJqnKf
9OIqCUluc6QkDZ4WTcws8gBjlDxkgHqsIE3U2fDV+FgLJBhEesb0FBPcaINVUOMVZD9m7CeinMV4
iYC21s0x083JM3+qlEsRS3FCdAWmrxNmAY262/lFuQSNpj8KnT0r5MoOTMwwMp9sgfAFGmWNVrjc
yBJwQ7C4TFglzY19hmhLq8yWuk3fFbMUwck9Fp+xmX15isctxuDbYuClOKd45bcjrErPy4tVoe03
/rnX6XwGyneqZ+/W2+INSv3F7QmngVm8k1nzMisky6wzyza7ZNX8Pljzi5TB6xDUR4ibB0ezf3YQ
YxnDf6FDuqYRtnxo1dlKy13FhjGz9WOYmXdll/BJAc5AqnMIia0kcgCuqYDN1nKbl2X7mADtrBqk
BGy5agQs2M1YS1FUW+mvX2MiTUYK2JIR1DzgMpgRHHg9VlF4be1nSD0YMJANiRwy2mZvGGLdTbTV
Kbk8WYvcjpQh67tE41MDtPIZmTVkrCEWXBGIuAXDviZsfAdKeqv8hDipE/RjVt5Yt0A9eqnxVY05
ofb4MKpx1XrtIQvNW8n+XcfQp5abI+ZUiMpDJrK7NmBZ8krQt5BEvy5D42IG3hMl7CaIbQ5nYx9A
WU1/EibCOKj5kOUpwZ/vM/bovSUnXeMeeEdrSmwbh9TQvkmtVkU4rGs3eLBQUQtoLyFg8cYd13Ue
bFu8BGVwimiLm1asVOw8Rc7ZjpgLzlRebnkZupZ+a9qUfcas8p9G9lMT3msvhhtyb1rZ3tUyKiSF
tG9nilK5HejgMkYT0HT2eVOeTZ8kGZxgPWxpuslgqZPdkvvzUEbBOodI21dsAsjdqbJvQRL4wMBY
Nawn5paAiE83htTZOg+V1is7vxpcdMb8I3ixfbRbi5fUQPxR24B7w0ebNd3ceeiz2B5lrO6EelPY
f7J22HVA1lS6XNWSWgd5dBNtS5PajfDaMrV2fVGvFboOdAFcsF/YQle4s1/yJX0Vj4Q/VT9ZdU8b
74j9HNwJfnlkO3qsf4h+wXNnGE8dE2mX1XgzN5deA1lP07PKkMMkqEYfmozFS8P4x/cJz3Am0HeG
x7ym9Yp9gk9mmYzYi65nDL35YWqosD1Y8g/BoAhRYaGNJ3Ht9PJDu/GtwGBuVMFj7FGvWfMbjuXn
xkMa2gWUN/1rOkBWEeCDKyt+65TzNXox0SFK4dow9lo7D6hpcLXPNITAsqG6c1FRvlH+GtJYEdn2
UIc4WFGyRtzBefnht+N5bLMDx9Dku98SfCf0BZLl5jWmSLYwjODoIZXffLQg4FOSQmquKo9GFvDj
tiUZzmxZNjvNPmXnpyhOiPvaNsndsL5MK137hgEkh8SRwd/ZrAA8033nUz83vMiOhYaW1yuX8T1g
3lImGES9PzyRAR8gBgG6h9ms31QFitwiZMLBeKn4UsuAit8mVKtvvnPJZJTjdO2UOb4RPM6lrrdT
ywh0mJgUdg54Cr95dUbQvQWVjzkw8/Ey6OMCnjbtCjoHMAHfEOxQ/xfx1bcaYB/R3rFBQ7Ojz9Nj
O7dHk9+vG/lwOow6U/nUz+MxJ/Imzdtt55vMR/DbQnuxtPUuANn4fHgqkvsmm+/jVB176CNyzjci
7N61FxJ00DG1CijobxYyB78jpkigRVHmdgDrPA7lLrZjZBbx3oiqfdPlz4M5nVGlHXAFPDh1fgRU
cqWkXXkTekui4j4mW72XyABsi6vBtv4L1b3N+mPfF/9NpCNOKC9SO2NzDXkrkPcIZS+5mxbC+AYt
Exawjm1T1kdYPjWJRbA/CrJYgX4hs94wOaHJBv4O4Ocd19E5S0m1gOhYFITYOITSaKe/JxZFCFr5
Q4ocEo+K/RiXtNJTyPjMD6nQrHYJOQ4yaDceGK9+NvC5JJirJ2O+m6S9HXDP/oqmCLdmFxscavYB
Wzu2Q7ysGx8w+SHOym0F3cupAOFwTJey/NYO+P1mjD9TL/60VbKXit4uKNDcSDtG+broobVmM8EI
WqO3sStnvrE3eDHz6p7HSH3KJNvD41u4QvbfnOkcJrAN55/uhGB6WuQk8R87x/A2g43KEcfjFKLJ
qomJSOpI7HI631AzpDYj4K1hjiOobgQMH6KEbLc5W/TKCcXtuChGTKSMYmGs1AG3Akal1CdcF9L9
1oultSYM8BjP5iehtoQM1CQLGRibHhrq5TmqgFR3tCR9gvrNxxKrzCFmk+18aau5aFs9abIbtjKo
w2VS8Ox18WrwogMCpBMc611LWolqao/2z4JlasMsQhJRYkd019ZSwPgLqHgOjX47uMzhHR1AESgP
o5u/zDZ3A0pc+Gr1QXjGobPCTZWb7w2ahjAO0BF4rM4AVJLNOqGeCbJtGvRbHSMkUzYXuxfgClvO
rbR46qYInlhbEH4FZsoDIVZ53U8iSKyP7HbfmuKSm7+zT2Zp6r019MBWRdpn2HwZubtumd5V3vSK
CP6tS/xD5Ed7n3he1OyPSJHobKkxXEw1ASRJBqcwR9KWycpyyLEN4lvFM0S/YQnJHd7uMR6Qzvyi
c3XpOnraaXlPSnLZEeSIKntSFt47slX9dddhvhunPzdyeRUT5222c0LmdHnCZ3dw0vI2i2znDcnV
99xDYMdvGkd9NVv/4sn/DUkTvEwOn3Xo9BfWQhtrosLITGM9OxMRXx3enyagW1cpHz/RDCc3syOG
n8bZkzGKN2YwyluCJU3SckXE4i2euo2eqngFvAcUc5O+e71z96pxGYUR/hXPX0EpNm6enCq6qYfK
SecHrY2nNB6euA/f7CZhnpwWm9jFwT7p4a1lyCxHBtM17oipaM37Ymae+nCJmR430hjXDtxUb8h2
A2ZDmn0EnQQ/k4K6JpXjo8wQvUSauUo7oxIMTHrbYTq2snpVGvlFHrk7hOYj4DlDrTJeZgCcKUJg
epxE8WrMDuxInxsjnTBzVC4CuyB9nMp0X7KXsS0bIw+PSwWC360/KCd5i/L0NGrzBPD6CUHm1ShZ
GkDKfQjbhUbLAlIW0GNEBGPa/TfYxZMAJGUm+oOYSIT2KAKztD3FvvNIN/zshFRjM1K9ybf+LIVK
PS4Pnl/tfYsZryA3bNb5HbYkTSciINRtee8epUZwCDIjRYuO5eIYmDlj2PE3tYVzLBVzimFCsxe0
FKZIaCLE9i6clsYSpLc7uKZUtohcn12F2cif/kWW+9Kkcuv1wkOiDR9PIQROwho1Vk2WanHrUlCF
Lv1p7tApIQ2GKkk5IzYemSWRVyD6h+WKArvqynNjygPRJzfPIWguN7ZCh+WhGrsfqRv4zyBBnK/S
sX6nHqJC0Z1jGN8+qmw4r//NxH4zjEpyvCYWlL40jojkQjp2nKZQ7HXZNCdWzjRMbcqJz7FnPIYg
o4qCQWJlA+B32+2sNSDc8TvtoE3WzfDrBvJW4TiDzO336IlKjyvJM8+eOYRbEbEKQhWaSNKcbBfR
q8mIyKZb9sLmMCbjtWn0V4dbR7kY2j0LvpM5ZYfBpJHWY3iNeg9t1ngremut2U3OPOvAmFAfRuSh
OckYb6w+khABoVe4unyOffUxWwFvXQJDVJvic3KEhPRboHrmofmJcTKaguGoCGFvdveJmKhDPC9O
jZKY4HFghmJlJl2p+xy6+t2z51M4MpezRo+wi+lA5DmsroiVD9a0Dvxbr63zACptD9cMCw4rc9IE
nwbHRemMt0HgojAQSvXsH1xpYyWCiqtCj0URRWiSyZdY1fsJBXhbwYrIQdYxEQo37SLfhbsIMdzs
foFbsZIVxbjWfrmhZbr5SrFGBAJFHOJDXST7yoefUnFsdsyo1vxRLIaxP8+5OGZe8dPa48VHaONO
Bg0nrcNK+O3GDcaPxEZ16yCwZbE6VjQkoQWvOKTQj2kdUeSQYElZu29UejNyfoTq6WJKV94bWWIR
iUCwkSeINQ49GjddzBY2iuabdpvojfOwQ4FK1FJkFrhbHNbUea/WWBMZWxhZtM6dkREnP7/UI/LZ
EFzJkEcrAsP4JErmgWlYmpveKp5L0553Q2Bc66Q8CV3uhqihy100++Gzk/1lLQ5G4Ro5sQaI++04
3tkQ0rqx2yq7PraKMZ1Du41dfZv3+p+ZERaFKI6hL/JmKTYhCedskhWqFKTondcZ58ZWf7lPUEsh
aAWZVG7rfniPphw/QF7vwB5MK0YjhHI5JZ8wq5biwUmjYwwBRGV4lUM/u1fIa6IaX7GGq7sAIoKg
g+XFnM8nI6p39mNtzEfRR6Rh5edoRLA7AqRiLyX7E8Cx574yvhPkMZZ0XkzWHqbDJJQ7XQJcdN95
Zs8iZfFQ62+pMkXijQQ9Oo07p/WPnRETFmOsY4XEFfnvyjfbTwyrdOLVQds+NWl5o/zcWj1ZPSpE
aW6FRswy0l/NGve0GhhUqE0u7DuAGOLe+tLaKF+9yboEeuT/OW56Re2xLlz+1xq4U6YJSSeDDnLT
YBMjXg3etjV8JrGd3kYDYn1veKu9Bjqu8yQrrGFWffYCKhdnGim/x9cuMXfaI0JwQsqy6KDwNZor
U8NLiQjrlv0Tq/C9XdFg5oL3yFYALWjOcAe8WxUiJTKi2Bg9SqquOje/E1d2e56iubaSeTxkVfo9
ZB2mZIVeu3e4vlB29JN9NidNIsd0dEao/hEb7AgHJib8LoKZVyKIH7zx11TRQVm8G4JEG6fgK5bg
aw1Q0U24qfT4CAbty6jckzanY5qVMVNkuiRPVc9F0B+agLUiYQ1U4Fi4/eFTZf4WbPXE+HwGWi4x
VsNmbvDo4DsE00cm6jA8FjCo3WaCP9rUx0xF72Q0OIz+EG/meXeKOPYeZA9t35456H1MPIMxvimv
2M4DT2GIwLqF+wBEgoLNw+ybY5j4b2FnX7yHn4WqsUlKpJ2QkfMeF9c84+8aHTYxuWr5AKnktXSu
oPr+sjG5Brn9GKjwqchJlUT1NwJefYBMjFhA61vc9kjPs+SFgnRCi8xx3Yd/0sV53cdUuI3zTVlM
0+SjzEm3YaqfRV9+5L39RuDGV1v3uJ/9ijk8Si8xabic2H48evYh7C5itL+yMromc711kwS6PvX0
ONhrM8YD0E4txhNvHCA0pUyep41jJOi/8g2p4h+FbcErpfc0BcFQCCSAKww4PUr7Nx0aglVD97/U
SfWuK5aagvyVq5jtx3GuSBMrWJKYdZecUA26K5BvFxOJBCd2ci8rirnOnnHBGXZwLplunE32F8zD
HDxeS5uiynblOtbKM4LmbDRBuE5ninm5bLrNFkFIiPJMKKQtZoRZafYml+VwjXw4KrLFCSbYapHq
58x/nkFt09rMedsaR7wZNCPUddTuESVU3r0TDXMXvJkbcoOzh0iICePccGtDdWNp+k11f2zHHlBS
zbYobltmTlZzq/BpTlixXTyUK7r9LwGsO2jxxCpyvh9mRse4V7uTKvPPkNy6fO7vqLQwqSTNvyRC
c2dq1NwO3ZpFVBUuYdCOanhus/YjsHHwGIr4herQ1d2jx1ZAttGzyYqibREuUnOOYkyw5xT/DbF1
Qy2+kYzAlNmdclzZQGY/I7Pb9klyyTPj5jeLozt9iQqxjUFtThbWvhqJ3lgdQyNAu2psaal+a1Rj
g19fis79kyTkYWx4NoJhL3E627p9LToLRQfrNYN8XaWTteXHfMMYsCXplt0zjQPcwRHiRkiabRob
FzhG5aFPOLByl5tGaYsGD2UvC8wDsXVLs62/KY03EzwwBFTQB7W4GgUg27nBqiNldUhyXLgZo+Em
RhtNDYXCjBFpRrIimC0n6z4LgB5mPXzNQPXFIms0ovognQDbnHuzw2wjx/nLMrpNw5forUqyn3ww
yEmJ2G36Lk1N334NkAcfWrsyDoYZwwYgO/7Bc3IaQEWTkuTT5xiMrIbt9tkb2l2ow68+Y9id+sTy
BPMVXPrzWEgOoYhHMIS/up33Zmj8ROXonDFSraxeHisDz0qYB78Ng7CTnscd1noE6ebWZuXtFZax
SwWj1qF3AOwO3n/RVM7X2cfamzq4zcqaCwW+YgxurSyz/3THGnKsb9Xo3klfB04wAJ+elAmIlalQ
TerbQxb15op4YqpbslgOWMw9jnMD6i426b0V9T+1HchrOJnxNq2Zcc9g6lZuA0U+skaEEeo46/Kx
Kch0UpzltXSZugz/CD7y1rLA3Zxn7LnwAyBKaVDEZkCYZkCG0sx/fBKDUYhr85h3cYh5Dm2IXSSM
MLsWa0DWpOGuCqRzbPKGnVHi3UyQVnRgjMZTUVMBhBOkJfI1RjVdicZ6w6KEyMv56RuuzrKE4uQB
ycDzia7Bq2rKefvRlABne4+4JSQx+MAJjyS4TjaY62qzuSRdfHRD8S90MrJWrW2XwvCYye909Kkw
SDhLS1ZDdtB+91HMKYHena2tNDd2S88RCHT4BF3+Cg8uat59Q4BDv9teXb8jQSR8Aqiwi6X6MbCG
FRrYWM0Flc5Ek6l0OkSOQBxYbgMGvBDyqYUwvCC5QGKNIrb0m0ObU/UiVDv7dXp2qumx78ffOpyu
PXpeYOpHe+CGWXaLciHqOM0ruY3g/u2dz/w49zp23/O+a3+9sXjS6cQuwienw2Rq/WDbPdiHckZK
6fvp/CpAXbNG7wmabYmtCgVeSiatGMD7f8FMWtva56sDMx4RSlIvI9sUywuuyRLaz3pKY3aiGAMk
c3eCLEQCq2bajHayspyaEJZ++g+a8SmJq4xpyp9Wldj5eTegENFHU/Xv0oooSpryFY448qm4+SBu
9EWl0HTy7MQk7Ebc1sqxOqgq2dEz62+7BrqSyE3l8uYOJl8djgJ8lrbKTyFCt3Zy12pArGdU12b8
AeqMEYac0Ng4G0ueOBnED1Ep3zPBqDnP5+FQtBBYrJxUCaZo4cFNhfOQtQjvormbnlRS44Rtkn7V
mizwPOQprQCHGXbnUU87FxtUU2U/vUtHyNb6Wg4leXIaxp9l3HTHeicybBMnQsHXN/8dFo9oq/lv
XOSUZhdRBeBkj3wLAL8bYs0foLIs4BINDaeLo11edqfYo1JOnYcUhKNy9VskMf1OmhWDS0bPOJtY
WBMKM8N4J9FyB8uYstLiz8G4EfOW4j5txeJ/FZsgG7fUZiRB19tRoGRK0nPk6XGlugogXs24o8eW
1XNo6FJ+y6EcmSmRCTH2L2YITrKKqCDpdIqR3Nj0o1WAE0j7pfSkPyHz8oEwKharBQmpMYk2PWGt
Pv+iaaAtuL4NHch8itiyTxORXDrhqadsCkKXA6qqNMCg1HpychIs6exeMMnjBvPxmzu6bM+lp64k
/PT7NrTPk4PMOppBHvk+aGA5dPs2xrg9uGtXQIgk2CtAP5HgOBF5ze4TaqPrk/unODWhorGsiFCy
RJzn/DYN4sjUngBFWdueTJCew1yUQEyq8kXGuLy6sP1Uy1i+SslJH9VvzDkJeN3ZxylJRmGGoIYm
+cNy2AfI8JLq6MUvmp9+8v4Yuuz6hnNRqOStzziagwJ8exkWPfbToXhP2srcFIMfrI28Ff8J30gQ
6I/HIjfvpJEOTKCR8tqoGQG2Ruxpu/+8ObG2hHaTp5EF744fDA+Jzqwnf3FR5Xl+sgMs/CBYmNHC
qYxg+MUyvyVIXZBuy71ahgQK9WERWbdhqp9kgG9W0cvNeO05XtNtBHmjz2JE6dipZPcVcRLRR6D7
HKbfSKDCrDpdoM0k3XDMmB4Rz+ElbIOSJWJw7fcUPKboYbGEqxaRsceBTkFxbHPQdBFwblGgU3Jc
vCdpz5RREmfgLNNPpAh2b0P+5Ai3ua7QC4FkPpGcyuY5IlK30oswsAT1VR1o5XYJ0nq3mrcza9lk
nN/QuXAyksw0+s9UfDGRQBaiCP9WBuwrrBSzLi7ZjvlrZGwjkBU19rOYM+FBTs1fZSVX6eefVjaj
p3Ji5FmENVUheXhlztBPnW0Mw8RlOfAV5w1RZbexiXdDI45xzIGWeQBSWo6RwG6YgDjVhi/9rcLp
XXXMchLokpE+FhEakjlXJzfun2eNKyqI2FnXVfBblhBQXH+nq/Lmea8u2i96w50m1CG3jLVA6TGT
TWMlHat8+gczacRGCx5rB2TThfeS46mcMCc4s7c3nWztuoW7N0ymIzHkIpHgd2G0gGkPtGhJjVYB
fhiDt6ZEGtlhgxtTjG/ANTo3f29n/782SHeGSd06uQzxJ0eR8eD/ktS+TeN+58RYTkI/BMKRX6N0
ekZb8Zhk/SM5h3wmChEBKAXyR7heMuqhJiVLAkLP3SuntXSsxwY3jyfynckiJQvRhvv251BAz1TR
vUBiVWEfKy1rPfK1ymS2Tkf0bDJ6MnOD7zAbR68nT+sLBxbiRKLHQ43bwkjf2hQox0TaxrgKon7v
0xxUuAFKWNGm9A6jRdM0/H8GnhNkpLZNk25roN2zl7HRzVcVmsV4CC88TtrR8jQODEQDKEAQMNWR
jIyQm2M6T5yfo2i3cZg5vFwM2WIjO0sqIMxO4Y+eepIhR0ET7tpvSiPsNpvu7kuy3sfg5LfuT5Zh
hwMzM4fzwVUw8CBOVqhhgRCzHSS2ISOWJPdhFtbe1p56UPbNvyyUe+n7hOtQ4XTmh2s9S4YUBRKR
HoW3ntL3FtwLqrP3AlgdhovTQCwNk+vVMNuXIutvY0neUgvqcuBzpP1GW4m0xY45bfxlEe+LpRYn
czxvq69mGd0sxWJgLKDtGNtIaO+dwMHEXoqLTXye09YXe4HLJ6zbQvPS8f1LRLrxwnlPIrEF7x7X
pviRQPunwj+Z4IeN3F9r2BeNX7xr0wFlMGwmJpvQoGiUIQkL41PK6OpXyTqHS03onr2vowaDWPhc
Rmmx8jKWBJ76H2lnths5km3ZXynUcxHNwUgaG33vg9Nnza45XggpFMF5nvn1vRgN3FB4OuTozMeq
rEoTnUYbztl7bZKptKkeQGIE0IXU5yGY3Wae/x62xZvZRkB/gdtyOriWEBL8EUmRkplr0rtHetY4
24BHgb2GN1esQ8gboqTqTZjb4GPHpEYgBbrJHH0lXKT7jgsp+KZrjTpy4z90YDkR3+xgmd4CmH7q
EIkVidyVNFF7jouupz6LluxWM11GoJSCSm4rQkmmqihYKZsb2qLwXsyfvldjeUVFh47JCnAXDMSR
mxmX4WF0Y8zwmCRB7Xj+h9Vj0kxEglgJB0IcZIfGIhrYNK/hnpJyEb61BZfWJH1RreauiPlfk51F
EZEcV2qz9WqykMSjMSndYYqAxaFoz5KrIaH9Z9sten9r/jux5pkFEb8p3U2Sn6WkWhCvBp14oE4C
ykAyUofUlFoLhZfjoRw21XsjGiaXCgldYpIfoO055bpPmicQ3giDSfGyioYQ8k6/aQ1F3YmZnZiU
hOa1fCpo5p6zKIQIUfaD2OumivrPQICm1d4Nt1u4nuptjaRgNOmqUr2xaRaTy5OKcYsgbRVTsXQJ
Lx5QTKuHTM9/okQDzomyvCc9cikMvGjBoH+PqK9xy/AvIp9AKPLaXBn/krSTVWgYSHqHZmwuSA+6
ElPz4Xmzab58jdL3oNdppL7m8zdT0P5qESDSHGpzdTVTlXKtRwidXNpA9Bpc5iJexZP5w9J112tM
MhrpX1goDGeYySCMGwUGSe9MF1YfuZP1UZmIzEP6DyAlbIekBfLYfFW9Kmm6hwVJU+zuqRpe0aw3
Wb4ItlCFdkE1Z3KVwdg6HiJY0+TW6hO5kF5NKHMhhpHPo6vwQQDDQJjhFPWslxcd+JKwrufXie4w
Ve56+kFA2lBwGb71ZNCbSWEt5nqyR33B8uMUt9Zc9EgnytSVOWfgNYe6QXTWzNXwD3PsXnx0hkQk
reXEVoPOUjXhGBgxRnXNuzOGdmuSoaXmP/Pa2joRrXDdfknH5gWSqptKuAeKgk+zG5WDoQaHkrql
4z2FpIBh05eTcTtQv2YZp7jBFSom+bhObzMH8waxpVFTLgN0M1Y1PeUAzFXN/hiKamE43jVRhwpF
h0mHmoX5AjGR6yHC4SJqadSqH2wp9oPyWEzYjvjZqIlp1TeaeSip9LWVJW6n48Gw6rWZPPlWBFGK
9bKx441NMqJFiSL0i6We0Hmzqq0mh2wVJRjFHDIBsq4b3S6BAa7q6mWUxvvEi77THCabuLzHJY2q
BpUYssG6HYEWdutali8ZjVhp0yotZuuvnNZO1e3C4Ce9HZB65k0ydevEGOU8mV3Ly9ZN9Opp1xny
l8iClRcCXQfwkzbjSu0OCltEX6ScVwYSv6EO+Oa3lM21TDyybqZ3jWwAd1KcOwvvaaMiraeqdA3M
PEd1zPFEGim0cEO7REhyrc2k1ZFr6pIW/Ztqqw9KM2N/QFVogvdTj+lbnkybMANXhPPAyXFXcQnj
XrcBCLyCFcb/FV13GaFdgMSL8ZtkPTQji8T5qaNwpxLwXo04gkO5FFHHFa+8MWooKJVHBA/Kb1Gs
MRrS+C+VZ7WrelfYM+ux8ShJ1PJSp2gEIORD9UgHMksSrCxg+hTNBwVpJc1YN0swkUqu7abpv2q2
caX47fWUxfeSGOw5fAsKsFne9H7+0y8DWjNph1LM42pUWYbG8skNjEI+13/CdVZcNexl6GnOoiMM
opHNmksfxXByQlXzxoJdZtcTbZ+o2rVsQZYK5ExS4kLsU5Y3U18++Qlqg2SQP2NdaBvTbMJHRCdE
M7fesAMm5W/90osvRqUP0WFX3pUA6oL+vj0QQUsjB2a3W2qcz5oSgJgGT36X2pzjuTpFFzLqV2Ou
WBdj2VwFg9fBEiMciwrMh5w/kFbDNlHTnHWpkBkrzGyEvcCougwpP12x09VuLb0bPRsDGMlIivoU
5yENzp52exVvPU4HrhoKDhwqClpkMq2CXsBCoTV2j7aTjctKRfdmmlZ3qdfI8qWKPi9q0KG386Wk
EhCh6KkZW5HmKAMrbdhgBEIhKhz/yqhxvntVgv0gUnAkksM3b20/Ijsi8mmI7zTKOEs45L4bjfaT
AgevRUv3qA6ZoDvlzIC07sULNO1Szp5qYq7ajeD1unkwWavaQF2ATqFBWSTrnZW034ayxzmmm5hF
tAh/p7SLbjdNebuWRV1fjX331nbACHQEMc9KOhVgOhGeOoSzJiFScrtVDNbhoN+USq/cGL7I1vj7
ab54xHYVYwYcpRwobVPeWLQ2dyWznflqSuAAZNSHi7ounyJFQYyQIgurufi8cAMnYT6RH1x2im0r
UshkvmpDx60BawmVGoqJ4lMZrW0HsQg4Ti78tawohtexnV8PBWaMpCebJGhEsDUK7SHSsAOZOMKX
QTTiZENOQdS1tqaivUaC+RRp+JHSzoYyLut7YcY9lb3WQrLZ9uykqCGq2kIypfnOPduFsTTDeFz6
oWzAlBRgHWKK5pWQ/T5ITZQrLZ6bOOCjM2YMRUJI3bzLG5Rcaf30ohdg3zlNOD5LZyBiCqeYVrYR
xz7H6L2NV7OZcV41wMPQxSL/hQljJyYKV2+gsh+sJkTztqZceG19EQRa9GjYyMs1UaDkRS/YSkQV
lqXbe0lfYQzIsk8UzjKlXstrX6s5MWmo4gPrhxYmnNGVddiq4TocUyzBcL4RqlY4KYRPS7IOEMP1
r5VaHczpA2nmKpcEVeNGooWE8R6hcDmp+440+LjDG144xLhl0YNfh1weKKBzSFSbYR8VEqHQcKVJ
bqBWGqcgzlRXCIOfsERZyG7ZkrpK5rhiOU+d420cQC8FvqoUamMC2NVLkmsRluhcWtQywcEQ0jUd
ekx9iJfP5N5jsqURBLfprfrVsYxvhTR+9G13ERbjQ5yxuqFTg5IR7Uj/K5aZb611hNEwoLNdSB9M
0uBNOs5sxjTgLe90dwhFsjIxxy5GmHCeYn3vCGRHoUaqHkt2BbexbWlJdrnyRptdLnXgKLrhX9Ex
fTQ96pK18aZlzAZbVCu7GuA7yB/NBOy5mZJn5BFu4UczM/B1qol9pNDN4h5dJ05+6zT97DnjAN8l
3ERr6zkKEIx0NvIl/KYLVaXWh4XljvLBa9AbGyd6T0N/3XDQskbr3lfye/h0S6ra7ya7ZWFCPNO7
aJ+Ygb7j8ssZLpzgjA75oq+SNwWXZJWTwEk+3E3awv+ggpo1IJyVVLluA/He+3TN6+4ejisKRLCL
AY4+q/o+9uJVIlqi9+4OLWqMKfIuE4KP2AB3AaKW3LC5CWWrMQPAVwAMG8J1W3hr35ru47LbTqgo
8bZxG7QP8TjHgg/UxrKyogZLS8PrwFURokhchZzB+lwMRjBLE2A1zg1E2D1NUbQlMhRNGUL9Qj5L
qvCLscXfYQBarYLYuI6jFxw+E00rVTDhegfrRJsnFzUNuLXG+ZuPQsBWxFjbXIsWj5QVWM6rPSry
PkvJslIrVLlpnSlQSkouEpBr2GDCnppd5zk3jt0PD52RkQHZl9a9TZ7UlUlD5aqSoCfEnHVPXqFy
0VRjs8XYMrxKnwTERiQNqV5IGUHagqNL4ZIGfkGqtzN+qw2juXIisGmTRHnRiIauUGGQKa+2KdeV
iUPwYKIj1J1mmzRjsCn6lAJGG4Do5rY8bdOWvavrjeYyKIsfTgUFVEFwuNHJIKGIPeXAxMyUaGdO
8RPOCEsX17bn/wByf/Cd67zmFtF22oveADRBK4elzFQ0VqhAvVBCSn6lz6VEpbyE/Ta3Yp7Atj6o
4zpA7PLuVslFvp0GwwKancgVwppXpc6ztVb1d8HoGBeRp6f7UrFZcoqUAjEA+4rsC1vG9/6omasp
m3ZNFC5b6qWYRPmGR+C1fpluNLrZnmc/prnGLPSvmAOPc9iDLNV3ckQuO0d+s/SR23VDclYQTas2
s59yDaHPlF5UQ7QxkhrfWE5Fx8a7E15g89iZXPcKUJDwXS/sOloRKMXOYS5bgnEySkusEysrZhtQ
eKEMveq7cpMJDUxq+6ApwbeUfDROhpzzctEeEj05JJP2oOFyqXN5XffEPdLrtjJEKLZ3KzVC7+kl
NJy6w47AmTijiGBz6IpxDrOgb2LV3tq9+dOx4ntibpYqTciSMxqo71VSkoFOwAhakJfSk5tcnYgh
U+64a1Plk+zUucU34PeAbgr6lcKxOrgh2VKjCehr/SaN+WNDkwOpj/WABr9hrtlBvo0F8Wmdk2yJ
iD84uGddNPgmvSZxrZjT1q+6j7jh78Bzk5b6YxXDuCIg812ZiVo5Tbqm62+UIYO/B9fHclbNHFzN
OXFdm4T+EKlAy5OzkuD4bW9Dya7W0Y1QQ6aRgoMxH7V30fUZqsAfDTE7VomOrYcV+M1HKeYjR+dq
uR9Me9urxQsdnq2wg1cxIYkMqHY2jUdKZfpEzjJMaZ9uwJCz2pkRDc3mkvPKfT1kt4U3mxO1706E
1ciBY9r62aoW47tKt96a0zBSU651Fm5C/e6xQ60mhVwlv2VNI3SCJVUx0TjG8iJJmiUAlMcs0Mi+
UeyDxUR06bt+GGmxdfruEVQzucow4jGEcbQuq7WR9z26q/EwhycPSMK2dGXI6lI5iKivIiLToQwS
DuDmbBRa0f9oF9DKN+Tz7OImffQnsKRjEsPdSX8g0r8iIWvbIB8mQgOgG0VPQ1E0hNfa8wCQ2k3t
6KbKZywuzVeTP7gQ0NjbmhiWyoD4ZGk4kAb8MD2OC6Uel54gokCGz42Xvg8lP6SdoZ2nq9EPmC5G
qa9wEMVubpobB3LgYkhbPvxkH2rKFcmR+1zE+MKDNcX0TQFvQUF8KJGhrbqUy4sHNheY5Vg06zwg
uAbahY7AqJtWvvFI/2y+mwzXucwuQf82dOM0y9gQ1rf2VWSQzXs1qC8WdOmACohsxm85wVqZku8q
7sdaAkk+hxatfUQsc1Yf3xidcePn4EFG6GlqsrYC+3oOw9BbxIcUh5SROAimZjF+ZD4aRFKBLBP7
RDB9FOCySH5ehdXdZOUVOApysZH3mTVKDclR1B258kTFzUSvrMJSQL1WDIQgWVnzk1sEvTM8g3h0
77U6vVE7WuyVF4JD1G5qrnldixza3CNdnEM9KDfpr1ALlXyOqFiQ7rchae1GmY0XRWeshgl1+H2u
mq/4WmeQ1HcvyCmF9xsdVS4TBNcwpVkjvSyC0hWJto+N4A2ntl0DdJqTT/LsokB47JODkwTmWyFz
QFL0drQP20QndehIsompD5aQc0Z+MR3tbKoFSwd+TRPMTjCffCB7E7QFBJRhX47lDu3uNoiDjSXo
RnFwg79ZU6OgxAoDoV7k9KESS92RVRfZKPmGaSWmIIN2CoCMyIrAvLExwaZ9uQiYEzHt3VF9U82D
7OVB87+rBDI73kHOmn+P6DJsOSyY6Lf6XQdzsuVqA+I5nYvV4zYxyI9AZUkdBknrviS0Su+NyI3y
5HsMsFvlCoUAbaPoypXO3pvL/q7qZrmT3BY9gryOizI80Qd9vEx5N152WdJkCwbKafH3UZbNsmd5
IfJ4MUzVqhMPrM7L2rtDNtHWeEf5QEb9CknnNyG2Nr2GAtnNugrgJcGTsponzJCLAAKkjkFTebVN
JNqvRtbuA+OZypPXf0MadJHYbHcqxkY9vdcpz8RYOEGV7qeq2if6lQjsn+T08i1mq7j9YaKIF8TD
DvJQECnolzdjUi1BaTX4PTtkLAN6krzBTim+d+aTzUff+/N9GFkZtyIFmqhKwR88RzrMd02EmnH1
XiZP1I+eFO2KYtljy/Tr6AIPtxUZhR6AtskMnvpWx40LhUWne/42qr7bQtKi2pAuA3LJelI/7OgF
Oscy0lR0Qs02xPRrQ0RVzR6ey40Ks62yLkFQzf57AV1lQhkcareeBjvaxyxCIVHFL96Z4srEiJX7
10JnylXPktsKMVpllV5iqsXgylFx3XGTWWQqmzOyjKA078LCI6mjugzT6iUfXiLlqsyCFye/VEZy
3bJdYk2E5vGncttG5LgUpbjvCqqxY38pp1kMfM0quczJvY2FuWjT5wLznJWQhjKY12FnrkKyGDJV
Uvfsof1M6z5LlwMNKce6KKEGACpxuOZQQN6FUnlwqCdRVCKPOXTr+DZPlW+C8lZjBz87pcEElt40
LNpTgs6Ek4IdU4TLAEenSPqy6OBRbOwQrngVxAKkuwPX0SQP0WkNxKVjKSXq5d1LWPFzxVwo3Y0H
pE/yHyeMqMZEzREuUT4nEg2EeF1oPfgFy/+RpcrO84FrUV+u2+Sg5DH1r+al7sqfZV1cxbhewuZF
FnbFZBo3hU6BCX5lIm+hYmLwL17yrkNhhpieS8xM37Fhl1l68qGRgEW6L3ZO2OYg9+36nprAZUeJ
w4dDQy4bXjhpLQ1pv9i4d5Smh6oCc8mTq2ZSNv3crRmCi19cIhU/k8y+NdBD8yq/QSjm6mhk8w4U
sko7e7aFFUT5lfWlw6vJ4cGONexYlBSqArzdEA8I0JaemrymNc+SIvJu2huKRsiHZz9jw1X2Xp11
bJZT08vIuOPPzTACOFY5KNPY+jCYKU2bXsr0sYCCjP4HZ7Xk7QCt8xUEJMkSBgCsxOdWx3kPnxHC
pIEoj6+CS/VFQWcwDNgY+h82XyGruEvSd1xIDMwx61hwWUfBth5G0hN9QMfOg6P6u0Tw/yqCPRVH
d/Iv9O6ZbJYVHcSL1iqx/sCeQQU0pv0NEdr0CfTbVLFvOwXRKkVRFUUofQeOH5i+WwJfuILFQFD6
4q1Jp+fKCu9VwP81lsi+sS/KrHkZ0Id5xTcbE2Ka3tEIXGvoEq20/07gEOVkdWUq+zRXbkbtG5mI
QC/3DZNXgTEoItI7s2EfoiuvROEO2nVeUq6cRT0sHsy9reo8aFZxmU9Q1pp2Scdw1QLKHJnamVke
VM7eXgYZHqGWXxILI+2fXYBhFUqmFv3oo+ZlxOe3kMjJzT5+RElKTveLooCQV4EdgQsy39IW4Q4S
nEl79LzylrBGEB3zwQO5PNFJ5qVGlaiNX0x2EY5ubJKIeoNpP2j4GuU+Aymh1fewjKH/PKhQ0xLQ
yIGzVz3CAbCISa/8cAjaKNE4qglwpoT1yg6MhYHvr/AfTS4LOVUdbKH+shz1jWJcm2B1BqIahC5v
leg9HG6xOa6z4DtFBdhN/WWK6JxGCzgSaov6tJRhQhHZWhvjve5By5tuUv01nA7g9jnoEldBbELB
mRAum6h09DNIe9JreLjbLADggKC20+RS8VnSwwMJN9huMbbIkPhqtml7QpCLrELfeaY66+JQ1WcY
RcrRVWwYoVlCqEu2NBxOvRlSG/acUnr3LL/rxPaQmK7Baq0HEW9qIDDcFOOetSjGJ2IFb4r2bEm5
Gqv3oX8r4GC21YOFRTfxnJVeCFS1tFipzeLrtUxqS8+Eqa2n8MrXuy21xG2SHci04Vco7wITx4D2
kjF9B2zgI8Ydbj77sNyFtIFGjpMD2Z5B1xKD0182FuGo5bNnPOHw+Ohr+6nP7Uf62nRJSw6y9EED
ahpqdZ9YkJbTaIUhqmQ9xSzJHasfwp2vVOswKW47SLAV7IRW5ZY0BfEtdG2ulAQZd/blkHIMUKHQ
VMVu1ub35G5Q/5VNsMrNSzMSW+qJ04yqVnPCX4nFivh1haZhB8MLNRHcKTjzWfcmbmvYPKumtG/0
YrimmMRNI8SJziKDCf8+qvpnaojYA9Du9U9IoVaiOvjZ43+k6aQin1EAHJupdU/vQ4eLXPTPva+u
/oPh0pcNMTZu0u64jUzGYULr/J9GOFGvccgknu2OszuCc9X9jz3ilibyKHfH7lU3XkLr8O9//a//
/j/fh//t/0BglIx+nv2LfKjbnEjQ+r/+bf77X8X/+293H//1b6nrhqbpUrcsodumY0mdf/797UCL
hP+x9p8y7eKmKEtClBuYvEW61o1qnr5fj6KdHMZxpBCaMDVT1/4cJlUhGHTIzl1Td0mq3iMmWSLG
doM1N9Zqxw/t4sTfnBlVnnq4T6MePVxaZr0T1TZ9iRvvrh0XAJ3W2X13GzEqrC5IT3sNZb+L7HTn
uWcGn//lx7+soRvS4WfVVdWx/3xkFvrQn1ugLmeUFYy1BTaaDUEEl8E22FvXX4926vc1DNW26M3y
Fg3jz8HyKhixwtP0w3fOZf9HGh2wHy6+HkSzTjySsDXmijTIpj1+i1JYykSZu3DrFYq11cArZCNa
ot08lMvJRd6NaGo7vH497LlRj96iik+egxWXwgrBVAHAZODAWn33pvevxzn1G35+uuPfsPPD1swQ
DtHDCv07qSGdz8/MivmlH0+Kz2OIP99ThrMopoae06IftrZHtrKgLfKzn6As+duvn0c7NQM/DzY/
8Kdve9REC0eZwZLLYaks6o11KxacCdeVm7nmuU/89GjQTgU9a8syj+b7ZOtdU9g10dVXNrX5jVj5
K1IVcK2uqKpv7OXXT3fybUnNMYF7SFPVjx7ONDTdQc2ez8IBDJcdK7F2ZU3OuTVkfiN/eWOfxpln
56cfMRh7p2voTrvjHqbnC060JWmJzPV4mW3Ahi+jM1Pk9Gv7NOLRD2nXo4J0jv2jXpVP9nraAtLZ
1Jf8iG54drSTH9enweYl9NPjqZgJlACQC1v2te/vIUPpFfCKMy9Lc878ivM//zRMYg0IeYog4dq/
ANPoWm7xABDcpRq0M1cIVPHnudY22mK02QRn3uGZwQ31z8F7R7WjaULkDEUj3ha5sSQqQG5hhmV3
SV7ogKEl9M4K32yVGGdWFe3MBDKOtj5IC10dDExU9Lwc4DeY1dzwW7CcV8wQfuj6/EvV5if6YtIa
87f66efu4zAmT50xo523z9Zg6xaTi5d7c26L/fWZfTXS0aJpK1olc5v5A+7kwUP2vEB7tjLX9jZY
E/78nUvzdepyrnYRvLuUqpaZ22ySTb3//18OTMMQjmpYlmqKo+UgHm1cLxnEoZoqglnXa4U7Q4Yt
4m8MY6qWreqGyeZ+NIwjO4Mg2gaUOfwbO422KjbJbqjPLN2nFjfT5FZB5193AIr++f7qIKDVhBvY
bbjVKw8xSkUClRdfP8upiWlaNounpgL5O15BC0PSXQrxIdvZa0ApLCkOXw8wL1THc+PzAEdLZ2Sp
Xk9/jlnYvgj51FBgH2EeR/mz8O0zL+bkZ/Z5sPmP+TTlbdVMqlj1OevdU06FrzAtkyU3ZQwDK9LR
7sRl8u3c7D95rP086NHqmWuBQqWiT11o8cHD8BDusU9ejDfGnbEn2WeL1uQxv/j6Vz25P3we9Ggt
nTBMql1ENhxu/F0L/mGNjdvV3Okq+0a+75lZcvLQ92m449UzTSZcnCbBvVayLJ+AJJpbwKoX4ACc
hbzpl9Y6vRkeceP9nX3w88BHH0Eofd8SBUGq8kpu0i3SrSW5ZxtaPq5ydh889yqPl8xUxO2EQQI6
0d3owvHaxnc57KULhBsLJHTNNSFo7wCNz7zMUx8h65UlTKnNCpCjaetoiQ8OgUZ+cDlOO+wRgRvv
yay4Kp4q7deuH6+91ZlB9RMfpq2xVKJBMtB1HQ2aTilNbIVWSLunVLimeekGS+sDYsASWfi5L/PU
ZmQbPJolYZNKeTRfq8DKqQHjSmIz2iBm25I1ttYXjH5m1Tz1Zeg62hzb1jUeTxzNGKfJjWxKabQg
Ll3Kp5KvHyuj6y2aO3L5zox24s39Mdj8I39acPKu1WyIV7w5WyiHEZ3KXV4lP868qpOj6KrFuZrd
jcvzn6MMSCDGqYI1A9uiuux2yjPkH/z3GInY0rWVSkreQrv9G6MazEhdqFgopHU0qh5OU9iGgIPo
pvVcXtuDtg03oCQMcKUsNfi4tlR4z4x6YloabKlCqrrFwH+5MXd17ofZQIMoiJ1rc64rBUlQk8Bk
90+1DoXa9ARx73Y+vkw9eTYE3Vpw9en+Kq1Wnfk0T5yMuctIDdmSwK4oj3avQaXVJpW5TKT9MH0i
wXHZJNFHDgrp6+c+cTz9Y6Cjr9EYIhsI+0xkUPXBjUIYLLk/uHWNSZs7Kf0rzcACS5KZo+++Hnp+
j0c7NC4t1eLI5Oio048+mNzzsEdGcCLRPcDSTe7Gunv12vbpnw1z9Km0zmQRtY3sdJJviMpRAyPJ
gHL7z0Y5Ooqqk9L5U43LOvXJ+ItvggB1PL6Xr0c58UEajqFJ5FwsMOLX0fvTZ994rZNjuJ59CyOM
mHUDafjrEbT5Dz1+K1SNdMSAjpAkSvz5zdd1ouqBTpnFu1I3YmOs2023lZf4usi5X6tbUKRfj3hq
Gji2oRoa5SNOnPM///RMsu60sk0g6Th1BqWpow1v3asIw74e5sQXZTi2w75jGxw7raPZNvAXlEpL
+4LUbFu4GtjGsdvY4ZkD0sk39GmYo9lGA88r1flpIETeG8Co1Ghcfv0kvw7gf3lFn8Y4ekUZcuFC
+ki96hWw+Z3YwLcQLmHw7o58UYI915N7be+R2G/uzlUWTzyfUFXVpPYhVWlbR/vpKAiYzqOIOwhy
x6IuNqKpztymTg7hcDzg3y8EZ+c/J4Tp+BYEDkpugynWoZJvy7Fdf/0Tnjpw8fUYIEBtJrtUjx5D
VaQXxTP9nXxB+ijjipBtrIJLsE1Lb0FUUnKdL4uNeWZv008cRz6Pe/wBF1rQC3Nkegz4BzcaTKPL
9g3xw43jDq5c8AHcU44+0FpT6YItzp+o5/X8aO788QccfQZeiyVQGflxox77BqFqzrYw/BnTgdqs
PTNTT3zafwx29DFEXluVhk4N0NF+dNN3iz5qEp/54E6/Ss1wuBdrtnB+LWif1g+6x6CzOhi59UpS
Zefixe6+UFbVCpb0wn6Ll9sOiejfuCXTmvk97DyLPw3be6OPkJ11sjOwhUL2oDE4pe9n5un8Ov7y
unBiCN3iyXR59LpQLsVB4seodzbNznnGD8g8IbTkttjUZ37I+bp4NBTlTDZiTnp8FMfVBQBwCROT
Zk+oGpuyzFetOl5Q80BKrmJwntqgQ2yv3H/9hCeWZVOj+6NJx3EMDCt//ox+o+ixkkX8jHrDUdmY
2eACDZzUkhtFVufe2om1hbOsClqALUeTx2eOFuZX1PSAUzvr3cmfcVF//Tints8/Bjia8nkT+lVF
TKFrxOvRxY92oGHLW4Ppirtuovx07uJx8gT36ZGOfkGcfoUadFhBS0jwC1GLrZU5bzIRL0CbdnBb
iVrrGwE8nZiYr5/2xPf9x8MefQMZzZqwzHjYZIIGctvU79P08s+GON4MAsVs9F+kWwQcTQGpO3Pg
I+Zn3tuJZZEnEXzODjuOfrwfJNLrq2YeRq+B4KKfu49J6woRH43pmSc6PQX/Z6jjLWCyE4wbMe9L
QNJOgJKqSfjt6x/tVNmEU72mWzqHOMgCR79aMeZiHCDhu91Lz9ZWu+Vh/IFn0QLZsQgOGDM2BUk7
C7SKX4988uE+DTx/7p9WRQ3ke28kaeEqQfBIvgYm8/jM1ffkpPs0xNGNRQgYB1IwBH4MNA8IKlKb
JPVs9fWTnFyYPg0zL5efnkQtkty3A37C2Hse803UaTCLK8SeH1+Pc+5xjk4iQwNltyrnC1j6wMe7
aPpDgxb560F+Tarjxf3ThDDnc8mnp+miyYNJNv9ozfADk/9Hlqe3ZS1WozrtqxoXVtlucuFdxf7j
10OfmRHm0Q5W436rlIyRdQhd+WDdGtA1zsy6M7+hebToWlo3TpPJu+qjXd69KhQLY7tY/rMHOVpn
ay9vIXfwoooh3Leyf2s1SEFfj3HuQeYf89NrgoNbY9pkDMN6HBo4hg+tc+bzOT2vWRSorEgalUeP
MdiDp/WSIWzaTqr+ag7NsgGpXQavf+dZfg909CzIZYYocRioUslMKfUZAoN6udHt+68HOrl2i98D
zT/qpx+tyWFltwoDtYm26aduUwkTKU2wNQfHtXEgfT3c6Xf0e7ijJS6JEvDgPqWZrNuHuGQMtDDp
7p+NcbTGddL0Beg3Fp/sqQ8v0U76517PqXole8Tv5zha4DTUmMUwP4cxCZSN+Qc3opUj81VOimkN
GxWb1VYFxMpWRsCphfUuPXz9mOfm4tHaR8xdESagZZH/mkD+n6V88mKCI8Lqb/2ev8tpR4uQ4+W2
WZgMVGcf+kxoAYk7iXOL7LzM/HWR/T3K/M8/TUSqaJMGdndWqMx1y3gVLPXXdq1sUjr1+fvXv93p
dfX3YEffMZFgjpIZ8+dV7AeMGYTj/bMBjr7fbNQ9cNs8jVSAoc0EhTJ4/nqI01/u72c4+nK7sIpC
e2CIVsdnSbBvhuxQqTDROzDI4ubq6+HmGf3V+zma8Rwls44yfUEGwsYut1J5CgmKbMGIGJspqNZf
j3bu4Y4mN2RhLM8dLyimizTiyB20Xea8Tvm1yLMzU2/+d33xZM7R9j5OpldZkk0WRyk6ApCuvgJc
TTO8a08HZBQ2N7YN5TGZDl8/5K9uzV9GRlRnq7SQdFUcPaUR97n5q7oqMHUuqssJgQGRccSccRdH
qAIpi7Z7sql+/B3NDwOj6tNtCzn48YU1zAMpAiQU7rD2NtkyXOlUxNbjGvsCqIeFekbldvJ9fhru
aN0nCNZQbDhOM7x/VdnaWo0hn6llTLqFfT9l1pmN+uQ+82m8+e/5tJqU1MYgR/J4Ux8sjfTF5pSW
CuPMV66pJ0oMpmZxEkCtpZl/UUdGauSho6AMrzbGSvG92zqNXgc5kjGYglFOGrKXMsgTU73tg2Tb
OMF6SOqN1pqXzKsVjjPS+5B4KfGqmF1SEi9kUBqXTRMelCB7mjwNY165MbB8KLG+tQr9wHq/0SAz
4fUl3bDFjweIcW8SA1B16XUFXI16ypzS2TVEJKqHMImv+zj5NloJnnt0zeB79CEjEyl/i3vwCpF+
53npVUJWkd0Z6ykJt3gVEhOQqANEGajSbW+Od9IG8YtGe0oJCtOCuyYogS8M2JBQ4wq/v7BICZiE
fWFjRtabCXpoc62o8gLr69osrEOrdA8dLtA+IO3LHrahN+dNUA0ttU1Wl3u77y99XFELu/TchAwb
oUCCttQ1xA1X0xqiV7gbacM2bq2NBKibxfi7ymlVKQFRLePSNDoYUKLY6bkJeCGqDuXZjsjpIoUl
bbQkHAGlc7QdtqmaEQLGKxetWOoIiwNQhnBjp2Rb52srvDLju8l+Du2trmC7L9++XjROfkkokQ1e
syAb5GjN0M0k7KVDzUdJzGzReNGFnmUPfpguyYV+sTJ98/V4J7+k3+MdiwiCEjMK6Ugo2DCypoRN
womIknPb/5mnOpZamUOhOVrOKBiqiMPGQDW99ziYPeum+FtVkU9PpP+5NkyTTyFUZaxuNC6E41yE
zGFBQt7XP9zJiUIbltrq/yXtu3bs1pVtf+gIkKj8OhVm7OwO9ovQTso56+vPoPeGrcnmFY99gbUX
sNELs0SyWCSrRo2hIFdusLV6iRA5BRUIYtCd9ITWpz0c14lVpLLopcY+EkGM5V5K1waZI3oswOYN
pnoEowdQyhzrfbqPL6B7crHnfVEtQ+GFPmJQRLiNateH0lMQNWjRn0ZYO+l+A8pVQLPLi+JB8Ai8
+ILJ5HkhMS0TNS4UdoFRvV6zsV7mppBAaxHG1a3cWntLqY9LqQqcnfBuOYBWWJaCfLiqs+WTXCvM
IYowhVMLZRy9RLtU96Lm0w8QLriVrNLmsfuugHKyPOIWrDpSS9k/48tChlNdvRlG5Osd7QGWPIJe
26haOhT8G7fIgV+s9fOgg6lgnF9UVfkEemEPXQCCQ4n3LtAAcoO6j2wAgsbcbZVUHYxZG3D1bB8r
MFGY5lkmBE22uWBNeJfotSHmjgtu5R4yCDCUylBeg65UIij4fAwKxCYaQh0SzhrFCl8vej9qgGlN
NYoTNZr0IWw6vwz4f3L+LAn3zsfBXNtiLij9YEzJgpKc0/nxreLq5/CBfA73tK4ku9lD/CR6gnz0
6GuDdPCrG0rUq3ioxmUGHjJ1V/XoQZlBWe/+dQyCFZ1YMr3waCoLR4RyV9WjiofujR69DMX9uAd3
/bF9K14Ur3z6J+jXtUEmuDZ2GdlZaUHg55QNu/DQ7iWnw5UGt1ncRoRxgbtsq/Exzl5OkJRoxyHH
1eCUB+hqvRNMIP3e6yv69XgYJ8c9Qp9BvENrSMbPwl0OwyF4mn3aeVLdRII3FgcKSWzsfIsiV1CS
sxinUNBCnEJgEs0gTnYsH8fbzJWcb+mlHnbJLnXtzyKoHm/+UB9T6DMAiFWbWa6gMzIQ/uPxKJkN
GiNJUfoNaEy8f5jFtRlmmaolLNMWMifoMDD28bm9ySBq/0QxEeQQ3AoT6by9tTbHLBqY/tR01lCn
JV0dumOporSj9JMHDRxTEARFpujfV9sYgnFpa9d55mjSfTP8sNMWOlaywAjnZIdfGIaCYgRwHuCd
vrYyhUigRjIF4V8WPz6gscCD5q4Pmls3di2BtY8HCIwB0YFTlhgmkZnFKgH4ke0IW1jPP9vaS1J0
IMH+nk2Cs5Y7cyszzCKh/83WGniFA5gztFbuoZjsgwhcYIXr4CsrzMz10Hps5B5t5UH1vQRTdKUr
gvNWZIE5OUpp6OIejB6OWpJ3KkM5j8VfV5evV4QJC4FNQEKng1JSm7+AjpzY90R61cNLGQNpBJKX
7d0qWhjmGhmDPS2Bjh9eGGiVKaDzPO/r1BAY4dyOr8fEvGPSzO7LsKc0mX7xCVgOgm5MdOhAYdmA
qIDTODFkHwRLxWlmuTLKlg/HVoYokgkOYNW+IV+MCHBhKPIcNFTadv23AR3k4NXb2zejC6ng/wNW
WeArv+7Uq2gxTlOaQGkIKjDQuwvlZhfH/r8snkHbqgA00lmIUVpFUlypuMCGoIAyNRALPUhg6d82
ony8JmMeEZFAuGXgV9iK79zIrRxLmMfhzdrbPihtCjfy0Zb+hj7x8W3yCm882AcQQDd7y9s2Tp2d
PZFXttk1DGrwjKDxGhLLcfEUxkiVQaYLVDUL8QIFEvXgh3netigaLrtsQYOGPBNUvE6iZ720q+JQ
A7kcqJsqMqKVUgNbQGPkwyctQ198OPTpc2C3qRuM4OUOpgyNGjoVHGwSKP1aEQpfpZG/QIrYfuy1
rhcsDm/7ahSDgieMTuGh12dFq2Z10Q84kYJZuYul17mqbwi4GbbnhOfJKyvsKqjIjJIe1DNOM2iA
svVOr122LXCyowQgSpTaQDCI1xj7kAlsA/RIRUYjRHiQT6CYv4SHws/3y630pQkBqWxuySFzgK/d
tswbm45uJHB0qYSCa65nEMDdsrTAzutExjc9uEAhc/v3OagrvDH/GGAzzkFQ1YEB1SAa+9qD9I3m
X21Pu0vDfbCD8OWxc+aDCPXO84u1USZvNUBTps+rpXISZNg6w5tQ5I1zWzB3vN2pA9OERi5LVmyi
Xs8daGuIkdQyqhLo5jLqH93wnEDDEDJ5svFjexpFpugyroJpMcJpgEbH+1OaHnXQGqbleAwt6ViA
97Vq0k/b5rheAXVJoHvBIQtww7W5Pi7ActcHSA3Y+2a8mMKnBt+ATYhmI25/gKtNtaFMoYyNa92A
xtwDtVYCwicXsBN06jR7Y3a7vXncHhT3GMad8rdRZlSVWijxBMpY2q9WHDWP9oRXEJe/B2cy8cHV
5aqft03yrpc6eusByEO7MWoP1/OYTwDdqB2uF2MMcrWn0PIG6zbuX7etcK/MazPMLQbic4uUKNSM
M7kEKB7km/fZrjyi89evD9vWuHtrNSYmYkRp39cNTRsp/akyH/TuMehCwc7i2rDh0BpIH0D9wOxf
qQPHaV2i9aezTwQiIeRdI4KEC88DabISXeC2ThB2r5cGAs+D3Gu4kufgIYbC3XsTRKIH9ce0IX5Y
oTAxg6Iy2Uxv3DVpBVlkiq5aXKg+udDZPSS3hQcOPVGnOS9CrG0xzl3KaZ6WICpxsvamjABPXi56
dJdBJhZvmr/3AIPSOGjoCEPoY6ZOJkPU1miUdlC4UYNzpj7kqsDJuKuzMkH/vop3WgPfkEEz5ERd
fwDf/FsnhYIEBHfC8HLG1VG10FPA+BiAo4M5VzKVSQgODVRJkGCB5mP4oyI52J9swbuGaw4HBRgH
UcdWLabymucSRJwgl+mk9YsN2YIleIOy6y6eL9bQuf+wQCtbzNAA6cSrtsHxB1lfiNChNgcpOBE0
nrdHjZURxuGMBVJ8ZMCRVBIwh8TSpTCG3dSO/zQWpNzRyqwDt00/Y+UJixUmWSLDDIAlZQZ5RjAe
zm/b80XjI3vNRsYBPWS0mUBhqxdxouoZqWCjMY5g8t0FIYIo6nJaIflJ+tRCenvbII2RWwbpB60G
lRSD3GoSFkgfwCSZL34gR/cRFCMhzoHuc0NHP/XgDIotwvfxFg3dLQpNu6m6yTZyxsBtj0GB4D2q
/my+QNUXhNfbY+Mes2sbzOCgxdNb8oScSnKELBWEe/fdofHii4HLXunOB9EjiXvFXBtkTqTStusp
bBDKk6PuA0zzBJTakkB1FA3H1QuY1T0UoB5RcN0eKO9wRxRCaRLR42PToxWUWQBqQnhNcJOj7g1+
xzB+nwpZ8MwV2aF/XzlLaYJ6tDdgZ6lu6vCpIWDpVc9R8nV7ONxbxHo8NIKt7JBJCWtFwRukecPL
Etns7mA+9+7i5a7kCkEZ9JBgt4Amq+izotQBwFRfWwPp8QjxN3QRdG556L3u2O7NWyjW/XoRRJ7I
SXgHytocc6BA+JkYg4HjUR1+VMAO9Q+C2ePtrLUBJk4lE0phQwgnlA7aKXLQ1XsTPoPmKL/Ye3CY
H5Sj8SzMoYsmkXGNdC6bemhR8jBuQHR0UQ+oxH1qfWMHRnJAyURdJrwzbD1GxkOQmDVQG0QeqyvU
yNWBV9qlVvTcz5B2TcLoIYTcn2BauVeoVWhm9nZY5nIL/Ox/oHIG0mYdwKjHDvRAMjhBBdZ4ToJM
MBqKVZmg+Mr4pAXWxaCzCHZaASa9RfsSqIYIFco/a/7YYByRWFBPHxQV94DeAGE5iPTCwc+R7k6t
+SJrwM2QQXDV5bnmeliMa0aS0rZ9gWGV6VNmxgCQv0qmIBhypw4AERPXdRuteIxr6FYcKRbY4p0Z
SpsN+PR0EQkBoRcKNmIYKxPMuWJWbbFoPWZO3lfH4Kf9lnyDBFToKRC5+kL755ebeTd+zQ6RB3FJ
MBEVD6InJHfxbAPPElSsVNNmHIQUUD6VQWzqQEToS56Rx6qAqlfdvsTzcD+ZGahAO/uzYAtwx20j
PYTnEJ5C7Eslgzp13HQYN0WLQhJV2YH+4QhclAfR8f8DLQ9vy5lggrMVUMKZKItcR+ZhLDVQxWKQ
uP1QLjrcISM31x1zny3IcYraknjeiYQXIZhOQzdUxjtNJWspPzLmNELuMLddaao9bFLBKcq9lqzt
MLFykGS9xnMQjzF/chUXMgBuArl1gA/Le1TmPJACCRaOtyfAQwcoGDA29GS9nshQh3uPQE8788Pw
BkJYF5UZdHhBb1Z/IH63B7un4JHBn8s/FpkxWt0k1TMk/Bzso2OhVuc0Hz150PbbI+MOjLIFImEJ
1gGTeuzqplDnOumKpUFOL5nORa76jaUKQjF1Mnazox732wSz06LRynqTZgAAlwzJzSgDKKqfpfRb
PP9LetfE6wKLj1ZlgAeuR2MpFjgfe7zMKoi4jgCEgqR+e764V6u1CcYTIHOpFJB+wWga3A5UF9Lf
Tg8efcj07vPPYsIr/gL9GRLjB4mOImpe4vlc6SCEGV8bIXiIGyRUeLVpIdh/aMdUpRnyb22JHQvi
8p0d7dBc7io++PucfF+aXhrvolvIaTije4Lg3qk9h1+3J5U7RvieaZs6LYAzYapBqXNqSixbp17s
6bEIn7Z/nwtQQJD/bYA5b/IqQJ/IBN13iKlDAHEG3/8OPZrgHoWkpKsCE7WDdJwrSuSIxsXceICL
sKS8b1EADdqDDcL7KK6et4cmMPGr+Xy1f3sZdW4FAHBnaZVvvVb6EFJ62zbBjUTwDgC+cYboLGMr
wT0jgUo4arZL63WQE0mpZJhwY9HJ+BAmVmaYMNEBGdsHLfqAq8zpPfONvLf7fK/fBkfr0nl4ugCO
7FRg7aOMbrEsivD057fM04leTWQN9T/o+pkAjHaPk57vatB2G+BNBb831MU6+dC2LRRJH7IWwt/g
0Zz+ZZZ1dDLipCYgaGKSSqSbplGnwgwj5KSoNJ9RHiNwBW+vJf/o1IF81GEI/CuMS0qVDM2SBMCg
ed97swcaAl+7N1wUBveZN77+C1DH/GOOdc8a2YNyrDGrJIFgTHasglGUmeXuAAhLQAQF41FY8pIB
XVOxbiq4UwGJhlJA6EFtWoNClqPt4k/RIfdxTxiO2/PI3RNgsdSQLQANLnsfsCO8LVoQsjuhmT4Q
iXhzW990sqh1ncMdQQBT/WOHif5l2muNkiFwyQ/hLe6kNtDkj8M9PXSWk+ZG7xDOcdKLpexk9ECI
SU/p73/YFSv7TGQmS6aRJac3rZRAeQrih/VplL7UROCXovlkAnRFmhiq09j8lvw5ShVIWX7L4m//
f2vGuD40V/IBzQi4URnTo63hqMuzTxVUxLbN0E/dmDK2xGzXOthUcWF0oA64nPIB+qCGFJO7oB4e
0rpJTiSba/Rkd6JUMXcj/Fkrttw/QxurDehGGM3+x6SSm7pMvO2xcdDT1B9plh0VMEU1mCiZKUlp
Fgve8LV1WxyJ1/5A3W0+6PQ9kfuiNxqH7PPaHHWbVVCOoPUsF1TtJbqob4FDwMtngp2O3OCq4klv
lV/uY8cCGHUf78e35mzcBXfQC/RF+5C/DQCvxrsGzyn2YQOM6mTkfQJp5VI/ZfXkxiADCwcQuOSi
lmP+TvhjitnxUowkP6F3IdUGp9QNsY5d8ChYRZXron9sMLu6JsUIrUXIDFjJid5hafU0Q+/Kz/oi
u/1d/E94V2A7aOUM/G4ga75eRz0bu7yBmrmz2DdWemygbLQ9JN6mA4sb3py//sfWsbSoWRKEYAik
X4DpyE6D5avIfGaXXhPUmnjrA546eL9imhbaWa6HEnSJZo4xIn+xJAe9SPeDrZzrWcRNxx2QhoeG
bCsAULIgcnnEdRENHzhgIuu0DLafJRBb0Iedltg3UNZ7K+xUkO3nxQ+krACMsnCMArJ5PbJ6BCqo
0xDrKzX4OWp950OHOvqHg9MCRFjDcQ0+dzbtYqJdVs0tjEtLo3sL4MkdVM+cXtEO2w7BfadB8QzM
fiDEQKaT7oFV6ACRQzBAIqd2uqGxVUfP8hzCD1G87O1eVw5DFk3PSwSFuSm2NUhhL9PLNMnSm21C
kCRvJsnf/qCPs6vKio4cuYbX6UfSGwgSWGFbIi8CVPFTYEyHSDf+em6vTTDBWYbCVZLXVe2Y4WMg
/YiKvT6JcuO8YQB3bQEloyBvxlKqxXpZdeirplBvxe+OqTe9yveTUx9rP3XR8XwQnQEig4RZxxmi
qfWE+loDqIwcY2Ramgiih/lxUyNLvBoV4yxdA53N1Epqx9aLdj9U6fc5Sa1naMXnXk2yyY+nlLx0
uR15ttkkd63RSXtpmJ+qPICGnalDZzSEvDMUhbJDkJXNbqyM/oi76fQ82A1ap0xFg3h90O3TKW8e
RjUAodMSVbsFfIieIhHbURYIkJhjAtr3fM79NDHCizkMaEuajNkZl6SFxpwBEcdgaYwnI2kVv567
9hHyp8pNK1fLMdWLBMq8AxIs/VC1720/SNB8IfkOjDEEUkm6fA7BT+e3aqJ3O/QzGgcJT57HCiqP
N/08vqudJCuQCLLy3dRVo7NA0R0skOH8TR6X4FubWvUxGMPOneWocVo1miAFB9nyIquDgx4XwYvW
ZpIbL1V0VMq82E9GXOyTmCDXWWeT5KjqaH+aVK3yyqXTfTuEEqJgMbmRc7XxmV3Q6qEetSN94Rij
q5bDTi8OZgqqs/CcTmcbyIDtjc19UtnY2kCp2cCXsmwnlt30UbcsGbZEcVT84S5xc4c8WXdAPkFk
xKwEBj/uCGKv7ZHrHWHlEInvaHnK1vs90cuTnIqIcD7uh2sTzH5Qq2qZpBlHAbFf1VB97HWQP2uR
ICQKZ45ZqtJaFikiuIfk3XyQzOEohyZ0daT5DlK7ThYVbxlajDJIdtpWfgjj8mR3swvuUlHfPjdB
BDQZladBB4vMHrc54KBFUSC/a3bTTdy251yFnJYBJenSeiTlhAJ+dNPX5S6Tjd04giCD5M7QtGd5
sD4J/ImuH/uAWH8Lc1kqM7DmTJBtRZEgSI7xod5bLtrtBsmTXVDMO6qgpsQ9Km0ktdFPR2sFLEQr
CiYzDhI8jKD96UkghC7RgqntoDyJYqdIG4HrWitjjPeWqRwAj4HRjVDk09HvLV2WScSZSqfowxSu
jDD+2ysdDlv05Dph+7VSvkbDd4W82b3gKiiywrjvPKrQsQjwGAoiEM2PR6WGgLb20Kmv2x7BtYPo
gj5+cPegyH694etCSUOF6qARyGU1/Rn3DHRuyzttETXecUPLH0ts17RVQbUwnGGpS9r3VKkfoIYr
iF78TQ+4yi9Ps9HueT2aUW+KxcgggjbqxmFAP3OVduc40j07BPNaO9w2beqFOHj7uj/ESXNAAuZY
F/WP7Un9OFSkbcACChYL9JsCGnv9GYkxqT1kkiHnstRuWrV7EhjutglOVMGFTMF1l/4+ngrMjXqA
IhlutojUtNxnOJlroyJx7Ha9qzhklz/hgvZJYJJ+9rXnX5ukp+Pq2isXuj1mJrAYMvJ744t+mL5q
R8q2Ht6o+8kbbttL6KAAs7eeUR7ZNv7RT+n9E6y+SBIjHacyw7WiXlLmHN4zjl/i6IjrKC72O12I
z6CpUHaMQBujV9gCjgyV1OsxEiLVZa3hhB8d2alv01NzWE7RAT0botZ0Gie2LDHBCmJoRdHMsNS4
YGdwIqfdB0dKxwl59ktzI2KuJ3SGtuwxcUszozCrweRHVWvIT+0xBRusfuydFrI86mE4Q7j5lB+U
HUDBIK2V3eQWLKSdR8lBxWpmvOVcTzPdQStXMptAG1My4WMifW8Or2YGKduq2YWD9fePNYS11YrS
Q+O3KfI/Hd6dWgeSLQdEZS7wnSkIydPPZQOcf6nfN0FoAPAgvf+P2RVapoX4D6FZ1wW3JBFlkz8e
T9dfQifl95co/5ODMq8qFmQqRmcAwTLu3L7xOevuG49KxsmHWt4thYPS9vbW4URF2KWNi6iv4DbO
tr8MWqtYiQXElgb4D0Vs5fjXt8Ebj8g0ONFzKqImoKv3wdVAiY34JEMqgYUPSmSOtSxvkGBIO4in
d2gSBsDf2R4WdzZXRphoVPV1VsSBDpEcrXwIm8KVp+FlCtXjtpn/x+z9GQwTzKcpMEFJZGCfonx0
zL3EX8xd9ErFx2S3fsr25HHbIi/MUg1DAGQIxOlYjl5ZAu3HNAxUpCvY93vrCOmMY7cX5R258wcp
C+SAIJ/xgYsjX8ZWHXUVfc6ke5rq3keTrTc1vbc9Gu78octeRXsDpEGgZnHt9clsW3jbwPu6AGJK
w7ECogKKha1XZDv0H3upLyqN8kYGFL2Jw4KYisVyAC9ll9q1CproYiqOajy+15PmmUEhuKLxvBxg
Y1PXoTiEf1jHwBtbB8wAnZOQah6l+p6UqcDHeSaQXwLgABNnGr+4llYRgxi5pOcTSspRXOxMCKdV
opjEO4XWFpjVqXQjzFoy1aAsoR0hkH0fHdR/bvVfbVfVTasI/IG3OMg9om6HPKAGv7t2hyApRiOT
cexV2rfJNh2l+xqjJCpwuo+4A4AOVlaYYRWzlcszPcapuGOOuh0wG+ERb3a8OqAYvW1NNCTmZDXt
Ai17CcD6xogXjvo1WiY8MJ+2jXA4eK+HRH1l5QsG0cfsl5Xeid8T4GFpcMDhhf7czpP26FVyAid6
EG0mTpkQ+xa8+dACQ+UYiKBru3Fa1uBlHjGVJxQJ09uhBL097TmU4CzAkFrfUCHsMbPVHuiHRzHF
PG96AQ+APg1iCKjZmOlFJiIMbIWeJsrbYjwgdTXYP7cnlxdycTzi1g5laew1xkSTt4kU5igRavsG
CON0P/oUGiu6g/FGsjbDLOFUBbo+omXJSQbJDSGFAXn1MRekUXkxY22EfsTKT0CxGCQaxaNoqeLH
MaA3SSRweA6UHk03eNoAAYtZ+1BBGKUJ0sGBggS4KzvjLVi3KNWRhkJxfR89/qdRXBZuaroK7LVi
bZW5P4VjqJe9CavQ0IIQoPRIpN38uf1MpZ6iE/AMmeZu+wVvLtcWmVdHVmh2ZEiwmLQ3vfSlzd62
f5+THrmeSOYSI09Bk+AGQB8B9h19BMQn87FDw73qdc8iCCV3NBR4a6NcBiYVxssjBae8LluIU6rh
TmN9MVIR0oR72qMZD6Boijb5ILaUjyBQVHvspOJtdJpj4eN+4RSH9DJ50IcQoqB47wjUldA0iToW
whTj7I0WVfUQAq9vd+mdPHV3FpncIFE+pVrsCNaK9zRc22LcLyXw+IGqiza4a1e7VosBjyj7zNfG
Aa1NqdYe20BFfbCHzJFhLPU564R5TV4IWX8E45FxPco2LbA6ZXhTzD9pb1irfN0eKc9P0IgKwizA
lz/qQlZTq4xSNGFSoRq8DKeW/H1rIGq1FgTAqK4ZNG8ZT4yVuVJaEzFqmkqXRJHT9c95ZPrb4+DO
1coKHecqElqZVTckRs5gGl9TkMAOr9b0sm2C96heD4TxP0Ppy4WUSG8W1mFonqrqyQxvqvQcQad+
2xJ3UdBsgFKAAjI+NpHaQjY+qhWwRtnKz1n5LotYMmikYYMrYLq/f59cT5Ym6fYAvW2gF5WfauX1
kYc7O4qVh6m+7/vv24PhT9sfY8z657NVSiDvBqNJIik7Lf2W5uZ7Rx8EyvIeK4ogC813hD/mGEdA
rUopK4p7GIsYrCogA+3rXVb/dY0bBXWZABqMeYRwOXOzHexlTJQAQI56Mm7aiPgSaQUxiDcQ1IF0
A495UE3ITAjSgrgrpQC1k2gxCDKLdrMPYrB+prNl/YO//WphMMDHjfcbc+0r+lAxuxi9/dKi3k2j
edFB77ftBfRrWZdDRzXttEfyGW+ca5dLiqzSVRQ0naqNPGX0l6Ty1emIDLtgLBxoEZYG1zrdgg4s
Tj/GAcikycm0SOgJsYYbYxrcGRwjY7M4gy7dLmr1qU9qr+hqT1OR2QxUb3ugPHdHt4tpa7hDo3mU
GaiZpyMIDmEeYItdRkmL0ghIiNjVWsCcClPwMOV6ycocc0aUCcD4lglz8xz7yB6D2nYGmYHIGbkv
EhvPUnQuoKqFq/P1+llSNfSljAMxu4CndzdbHqFoHzwd31ABRgqx2ZsTHgWyYKPxQtXaLhOqeltK
rIrAbmrJftGEZyNTv5s9tByHBF0ApZs3xWl7BfkeZAFfgRZj5EpsZjv00MSJkxYPyq47BmDnskDO
lFuP5fRqV6+S/Fkn+q4rvax4FhimofDDJvltGEp915OsdkZrIH/5n4Q0nui79lnyOpA2zMdqH3ii
ijPXd1bmmDWFwNaURCPM1Y1v6neh/tj3gmjMfVHaKxvM+pWR8t+jZjxJzdEC3za9KEIQd9dCRrw4
lzZkalsIfJsny6+EMt/c0gkVajOxD0APwHZKVVJqSdGAo7RIkexeonv006GhNG+ceVC+hX36CZpm
t3EFoETYunVgOySI3WEAOUwi4pDnzjdt2oJTQVOW9asApLvDpOFbmrE7mkbjpungq1HsbbsRx4wC
JDFSLmiVQb8MExIgq9SabY4URT5/CfKvkZk7hibYliIbzFsmsaus7XrYyDLLWTrkXSL03Y3mYXso
nN1/NRRmJ0pVVSUhShnAhkZ+0BAnCO1Drc7ustgQ1+kf9Mx43jZJjwdmD6I+SoD3Qg4UIoJ05OuL
JCmQA65yzF5136ZfTf11+/e5Q1r9PnM+5EYdqShbY0hh6Ue1/lInxgW81e+LpH2RJ/Wkp6Kclcgk
4xChRolAegwJSwYh896ti89z4psDLkfBTVHn/vYQuc6xGiL9ntUUGkquFGYGe+jh2/XxWxDmTjZ/
3jZCP/rDOqE8iD57EzBKjblWanojd/NYIlYuNs19lPohAmW8O/aZ+V6T2XjMomEQXS643rGyylwu
0COgKXVe0Vxjazmak56Vc3WOXorF0Z3Ei26KvVDHnLt8K5usR07DZCwpbEJr0mk+pQTY5eVguPYX
+S14iy+Dp8K0Ee60wz/UDZAj+zPJjLPGSqOSroXpUH/rx8/BfDssotOWc+hd2WC8M7f7/w6vA8eA
5hR+eLLuv4G324/O5Czsj6cHzge/scFRAw4rPIDYiksVQoTUJhgSBakobusMZ8NtXRtJVbDtH7ed
lLsTVsaY0y8clTBKKMqxWG5lQLm6kyHCEfOyMAqU534PiNkIeRzNkmTCxuDPXv8l9oaz5tJ6VQ4s
pXTEJt8eE9cg6BnoPZ4y9bJ9XGhhneXRxLVhPjWfVHC3SY6C1x0y7lQbrn4NRT1VvFmk3cBUShxo
0V+s5at4kte1DRQjQqZmpYceVStN6n01FJ2b1JlZz1ibYQ6bPO+qRVNgJgb+JgdWEvQdtHsq0UUs
cbwbJvQ/f4+IxceoZtc1y0wPAXcAO5eGVKB+O/uKR84ilgsOeyMmbWWLueVp5QB99hG2aCVacUFW
Sc0Zn1PkcBUnOrcgrZcBzxoPoqYtwbqpjPfHTWRoAR2lXj8oyqNp9rsyaNxtdxSsGlsxaKB4Nmd0
1Rb7uVfHnUZuy/Rzhof/th3eeQO2fxtgH/RqWSoTCpuukjqpwnljoenACL8PKRiiDqH5PFuFwBR1
tA+OuDLFRMSirpD303B+psP7mH6vEghn/yQmUCqGsovDr7oW/XWTOHxkZZE5sdXITrLUAokv0QFH
BB9EB0DTNB62p5DrDysrzAabjUQdKmpliW08hZWzqdeemVQC3gmBGY15RZGg0dB8Tm9w8k2ZnRe5
2NWqYCgcdk46Y3iZ4rBQIAnO+PY4agYQ8nCH2oPK7U11TCCZfez3kR870Uta7kbVIaD3LhwhPIpX
SFBoczqyNRqyQ+ybRqntWAsHRPzGXcodLgNnCiWC9kuIe0DhiLYxz/PX5pg7T9YvKApisFDXOhid
7vTTObIeluAypKFgM/M8f22KLu0q0keGnneNAlPZsTsqoK5R99GBCK81PDO/Ut6AqoJwnsWsRCRH
yZpWYhLr2ZYvWvu+5DdoqvDC1K8Bui+it23P503h2iCzv2a9NJUlI7hHxflRlc65Fe6G+XsqL6DM
EXGy8yp2lMIOMFzNouJazD7TUyuATo6EAxpXnAUUE76d70DEBrSZ6jxlp2xfCuIHLz20NslSutrN
1EhVDJOUbnJxGzBbhJ51lO9pt3+zK+/AieKLUr28mwisIruAf5DoY3GR3WJFnRz+skpVK1Iv1nYh
JF9oPVcLd0gnONvryAktIIS3kRjC3ILtkJlZYzaLqJzixrGL0EEvBLobcg9pxW0rdEMx8R+ZZRml
eCq0CXG0613Q9MFiSRTObiifF3IXi1KUCo2AHw2oOMfQJK59QLN0RmOhPRCA46SZ9nV+G5Y9mtNb
p0rSXTSj1I9uEQPAYFsk6s45rDEyENNSYhdQvDInW1XjM1sVI4MOTONJnR37aVOOd6E5TQd8bbzf
nknORr+yx+y72uxKNB2j9jDIrQ9A8gGpWOVZxfkWo5qdDoBZa4LDm7t44AICgAF5BBwN14vXzWWn
pj1gyXb8LIH/DSStgiDJdcKVBeYmUo/oAiYRLChtDQjPoxJqABmIxsFdqpUVZqlIGKECEcPKYBz6
zGsgewkRtmBuBEvEO82IvDLErJHSt4q8tHTCpAQyg0l+h5JLf8zyARXytkt2BKWWh6lPfkakbncL
OJWcaJLBhYj+YcHiiQbN7O8B9M1tacI/7dS30rPdfyfyJU8etr2Sd3kAOQno42nvJ/gyGTNNCyKR
Ie0aRwOR0oDSgGJAPO2nmdxYzRe0Zu2oql0uR06hDTsVZJ1msY+ClwptvJ1XS4LgzfPY1dewsXuq
ojmelxYrHdwM0ltmCHLA3N/HpVmlrLfo3WU8aRnUbi6MHk/EOXRn9b5EHVswofS2xQY0QCh/m2B8
KAAsa7EUmGhPYJhEgnk4yE8GGJxzF7yBgkOA67Fra8zyDX0F0iAN1uzyE217rvcgqe72VujKPip1
vvAJx0mRUJmx/w4PjQbXMSXt0fKWmHR4QLiBNNi33OVWA00VcWUwwC9Pgunk2YMeJyo9gHUA90P/
vrqGWa2RQrDylz1rj7Zu3/aWW3p9oC/FBMCvbXs8B1mbo39fmZNs0BSDiLFxEvtoh3edJPh97oUI
9GWUEBQHN14g1wYAaUulQDNSp3nrftFYap/b8RfPV/cOcTjXdos3UX8SL5SgrxWxCgV88Hswc9gH
IerbLQViQ1g6+GmVn8ze1UvRW5EbS9Z2mMnr1RBNkqmWOt1bdRwfiovVoPOKYvbKEfKYuH5pfgkh
VVSPve1l42UxCNQvVITvX63YzD1F6+W5t6YF1HP77L4HyY4GbKC0L07iNwhHmU4lCJUyCFoQNtG+
dL2E0lJbGWmBhYHUp9u5w6W4yA698uV08/nKo4KICRIHdNW5ijc5k0e1Y3uocLRf570IKMlbXECQ
UCKAAqYBEovrrzHVoK+rEV+D8r+L/oZdbO5r+66SROg73tbAS0ShiUqUc1jPNVulqECsDtxxBbE9
NMIoqeD85d0mVhbYVJSRt6OUNEXjZHrnTagCytNOM79vuwrdYGx8xk4wANRGLQ5cHNfzlWfLqFZx
gaZ1u7tppvYYVtkOyEU3rFOn1gbAPdElWIgwmNxlWplljoWuIIlml3npxBp57LoZTc128KnuBkdO
jPftIXIv1esxMkEm0KCVqNZA3OEE+pR702GAM2aPxekfkvJUg+G/k4mq5vVkDkUnN10L9ZmghvO1
B2DwHKL+2B4O3y3+GGH2tlVYczunCF9xfrKMwpGJ1yuiAvT2+qBx5XokWpSb4dyjIAodtl1ax+gY
P0vLnY4mku3RcEMVeELRkghgiPGBxQFQuqBUmgApE9N8syX5VmrQDGvMXqhpXh6UrmSa3th1p8lO
HNWKBKGSM1Cki7CDDTwMgH6hs7064eo8Vnt9wUM1CtEXX0rJqVfG57A37xTJ+HtECBLzQL4AmwQF
JPb12GfgvjZCbOhausTGaxi+J8HL9nRyohIwmAh+FPiJdgjG1ZteS4qlpi8QMA/E1p0VRqIF49zo
1iZYGjMjlaV8SfByk/fWXsNuKg7GLkCGi7YxiZ71NA4w4QnGKFwIQwJAiQlPljVZYNIA6ryzn3Xz
FGBEmmeFe6k+9vPfZydxYAI4poDwHx7JHB1ZIZu1Af4mxyLFIZRbp0sXJ24qgcfx7jywg9IdRoSe
kg9vDNXupopSxKYvlLq73xfoHXhNnfmO+IVXPP8vZ1e25CiyZH/lWr9zh30Zm3sf2ISUUir3Wl6w
3IqAgICAYP36OWT1TKeQLJmebuuHalXKMyDCw/24+zn5jtyueaZL21zVlJlYWMcYwRIeSexcjtGe
BvWbIndTCPuYVzYYE4Y4db/egJfwJg1A4ZxhQ2Xn7AKuQJNgND061nBxtC6f0qvcQqZmTxtVSfx8
psDg/D1HJaB2FNeZuoMObb3Onu7AXhlkRXnMqrWx1QsuE5sHnnnu2kSb1OKQx2URjzpD52FTXA1a
EJN9E4cr657d7mKnQslUQxMJ9EMgHLFwy6bUFKOVoN2rraCuG9+NLXWbBBMZxW2OF1wWt6nzAmpg
l66Z/piG/cr0wlk3BB1YUz6fSGmfqJVbVm+WIoVySn2r5X6vgNTAJG6c3Y/FazZ8z0VQtPh/cQN1
svZYadNNYzfEVaq9AekwPfcr7ZCZfUirI6M3dur8QPDuZiZ5mJRIzb7r2mMiP5okaLvWBXmDa1hH
ibv1KPu68zyxZ96vBe0XXuHJ410cTlmkkAM1sUbHSW/ywrrFpMjW4nQlVrhwTk7MzP7103VQOlRr
SQEzKvTmwbvilmSXSmQ3jeXd1xvmgqc+sbTYkz0lld7RGqlVnLuq8pZIvx31f7wO/5m8lze/N0Dz
7//Cn1/LaqzThIjFH/99rN7Zvajf38Xhufqv+Uf/96+e/uC/D+lrXQLJEMu/dfJD+P4/7fvP4vnk
D2jMTMV4277X49170+biwwB+0/lv/l8//Mf7x7c8jNX7v/54LVsm5m8D7Qf748+Ptm//+mM+W//x
+ev//Oz6ucCP+e+seK7p8gfenxvxrz8U459I1zF7gVQFk2lQEfnjH/37/In9T3h+5AzAqoGGYPYC
Vw0ra0H+9Ydh/dMywBuCFlkUlTDEjAPWlO3HR/o/QbOJE49ykw5mLc3+439+sZM39Ncb+wdri5sy
ZaLBF5/4EDTCIWNBU4eOnA1iLeflIxb3RUYtw+PyoSL7hEKMdn0qb3YHf7mLcyuLPV4zXUdbsWx4
ee1rIfPLDU7wPErrbMC/pHhrsf7FVTlIkVRolM0z0KdnaqRObKc1VuWM16UaytWBWmutKnMccLYm
xAigJUAKqn/cuZ/OrRWbnGaSbnjqpq1dm7piz3dogw20a+kpI96wU7zEK4nrbOm3T7vrz5f4+aUt
Itjfz/ODLg73C+LYD+qpT7ZTg0hVxk0k8r69UYM06DO/8ybUOtQrZW3eeqEUem5t9mCfrKEuUPZt
i5Xy4HeDwhiImzyUPECu9KC/DV6xlf1uU3FX6b01HufF9f6neTSiI4hQQXK2bMITltqBGxubR1ce
+kD35moSkNDcFyh1ItiERCAKg+vimgto77dhiFghS0Ccjj71xa7lTlk3uRAm6liyN/mNq3zrABRZ
mNGqDtZ25Z3O18lyP322ttizVJocpKet6QGmCQaf+cpLF0leHcw0aNX7WpXuNAs/X9zipVIO5sRh
Nifv0kiJatBtmui5XYsCF5DUuZ1FOA1+3mTQoa2NY0Kv50E3LSo3s1BH7LNIoDNJjaafY7TWbHXx
iHx+nIt034TQnwY6VBNq3jtJHdyGVn6f1m7WvdlV5aLrC1Q310WCMrm52tJzyd99Nr7IiSamou7D
YTzbdtv2MUaHc/qgedB29pNwTczyYwLoi51jLjAAWYmHJJ9gjU4/zTKqq0PaVaHiAFXpN6Pum1Zk
TalbiWcd7igGk5s0MD8BxZDCXbMnfjpAlEYRfl3vjXV26NMA52wHLMNUnjsaRRRqArCO8ebLTay5
4sWBDrmrQJWj9sr7MRKSqzfuypE6TeXOLc+v6ZPjkgzWgxUOe5wHU6gfZudFvPagz3Av2EcAyWhe
cyyOib+WRF7efkCYdcNAUe8s49K5pGRWh0UzCLVaV10Ev3ErbWpwt61Vvhdt9X8u8y9b5zWbkggj
hS3DiN283Gsy81pt2zkgou+iptuZ0q9a+ZE2MTj1wHj2qiOMNh8ba1MxydXkY6eOXt4HK0//ND35
89fCsD98NiogzpKVs0KjiMWAwAARhnrTbRI4Xu6ibPBUb4y/VVU6N7Xw1OUcdo3zYa/rXVIfzHLt
sp+/YHHEnN+YDeIlDPIsUq1xEFk65KrxsYcbr38EU4zLMbQQu+1R2sbXaxvoI/VfWpzDCkR/KFKc
gVQGLVIuscpA2ZPoj2pVyr90h3f+UCfpNeVyvh0yOfOdhsRey3vdM/rBenImOaegmZ9bnYoU5Yy0
tm9Y0fbbceQl83Mm9fetZdC9LDoTbQtNPD5YRaE9mhTsN61U55XbNsa4c5gM0aGWCr12gXBLP6d6
snxjmoon0chdkOSF5OeUW13gqL16Z4GuFvwR4Kv6JuVau+FjXPmSrjabUk56N+bUgWBMYvo2dF0j
mVGDeDUqn987jRsgR5VmDfesTimg4Hh8dLSEt0GVQkObT1ZreUU77bjlVGO4sk0vvVqAB86sMYYC
xhIi46k8pmk/GR4ou4pfMxd0FopoSNzJcKdNuZ0nUVZvxXPPhMKdATEn4D4z6enCMzWc15AGgNHh
tQ0ggQftT5TVdpaXHuoATF4orcWBvJHWHdP5ck8tL7La0hq1FKVzLPde3g2+AQqoYgMk6NXazNSS
abi2ky+EURZ0QDT8M8fJZzwSSGVkk8c1WuK35m7GwuPIBnqnzpehv9ogfx5GnVhbOkNbTrsaiktz
sDp6oAJMoylyEEW1aMlz5464Nc6jBbg2Ox9YhPjBb18PWaTTW6ZMU5ZODOsT/hye5iFUx92R7OLK
NX+LTPi2dIVa1qqm6+VH+8n0YhtZ0OSTkdFjG4VaOBOXx5o/oMqXRfOzbdaaTc5jRih3gd8OQ/4o
0cIfnq6UaA0oZ0duoLt81uMTiBl1qDGvAS+L6snvJ2pAfAHsOpiZBHx4agec+qpZyrCjAu+tQuyY
kG8zRAqrQff8gE69LFaEZjF0b6Ilz17uFjUD1SlLYMn82QZp1BwK7xWEnKM/axqu7pTzG/HU2uL5
VURUhJSwphxnTkwt0n8I3IjSTo3WMuALcTfGleZ68yxZCux/cc7jqdANFGTBNoaoa1bkkPSN3Lvo
lIk63Fy9P5N15Ae93MW197VLveBiTkzPn38Ku7rOQmVPnnTPIY+M+zFy468NXNiHwFTBCwhpcIAn
S3BV4lPVDKWFs7aPd0qkb/u5W371GV5ax2czixRpsujEtNHUPWlsrzt52vR98/71Si45DywFAaJt
g+nmrLuCZKw04hg2ZlJWmbszOjJTqgwelFqicau+sMP/xyMbqjJPtaH9Aa3ei/NFkTAgYoRk2+8G
TUgyHUDM5Q8BC9JwLdG88BRhTDMdE02oDupup7sBUYE2yElqeEarBypKovkqQcyaiYUbLPR6zKlE
AIfEaIBhqmusQaeXPK0BPB9l/nlmHY1Lp6uwCLjtmhThWK74sza8Eoko/2U9yqEdrrMknnlAEHDM
u0GHGsDcir/MmSSNA7EjluwRwwGnBLuNmeX4XdH8koUdCYtVrizFplumSuJKJlnju16MygKWRHOF
DmQLU48gqlHNxRap0rIpej1TPoL3dKdziAoWXur16h50sa7Y5BtiRn/zMCyNLg5cGeeCGQlVoDu1
q7ZAXLwkKLwkC3S3mrw5fwY1yXb1OCy3z4fZOQzRcZFD7WHhKp2xgFA1g1n6JEXx+9zFlezYN/XB
vKc4hMVxLfy7bBC1UtCsgDFiye5W5eUQx1aqeGVh9i6zE+oqa1S0Z7DZ71X9ZWRxKDjY/QhEmRQI
zg6hERZRsSs3kAaOGhDFxt8TiK5lB8P/+hUuPfPS6OJRjqXE4ymF0XwPQcPIhGdutuueeYm9Ls3M
D/jTDaO1w6DkHR4gMe7K6p6wW8IihuNSGCsF9DPwc2lqcRBqpxOcUawo++Bq/a5Cx24COmf3nnON
tugWoUnxikL0Ycr+fsTw2zqmWlFGRTlg6XbkGOSKUporQOn4dQNKyNxVdoi5ZvrOlZVefnX/a8pa
oEjWQHkL4SmQCG9mgrli02BlYrMWcs3P63PEtViRtbgOmGRmTG0SxTNsoj50dpO+O0TX7hRKpr9X
hP3TiaH14c+nt2SgJIyrmaNjmygcsgmAw5LBtdn3r7f8WaQ1rwhMkEA5oMSBPu/FDuEpG/Ia+lJw
la2JDl5XDaaoREiJnsx5CEfybU95RsfrKt/lYubh9wJRXocsKq5YHUTrp+eglVKjkxpsj1wKyda+
nZkc54bQWtpbmzJkmzXBkbN45WOxf1n8uLg+nbyuqTIImuBesI5jUKGxMIs9O/Xpx+BxHrRRjl76
26pfifgu3kefVrpMPVSZCtXOCI6hzpxHVYmLkGtT78pVXoSa2eTfyrKVd31s8Mi0KULDmLLCVfRa
RMyocG/QInYljdLbldd/7syBJAPgQ/yGahzmGE7fQTzETYaAof/TQYwtyhOWh2bLdF9u53eg/HC0
FTd7bhPjEuh5wEtHszY4NU9tZrxVM5tBmy4hNaI38mSrIlmJ4s8PKmygwGgaGkAoVCFPbbBUrqjS
qoNHnGfJmlwHcBK43Nde7HwNnfoDCKii7ohoB0bwBE/NlANTQCvXjZ6mx1MwDakJHftki4jkakLJ
aSjlUKpbt+4GCulE6VV1cCdjmn/l97h0oyDAm+ULkdCftZQaxsQ6SYVb6ocWIiZRbm9HNCzIGCIq
IB/x9Z45f33wGJ+MzZ9/OkQDmoSTlsAY76CJkh+zrF95eZfPKaBnTGSjyIwtcmpCJ42ujQnOi7wT
WzAU6NBopt60EcHcN0VnTOtlVfPh4ro+GV3Eb5B4GglIOxVPO9qbJALiD454e19C4h6kOWEfrWbU
86V0unvwJE1oWZkoh55vUj7RUspLWNQ38W7m7yz2JMrQxb1aTzrfpyYOA8CCmZIXeh6LfdqDKrxR
c01GZDMHiFNEvc6Tbn8rh66GpCvWlm62GtvaKYd5XbeD/yFr/6L7cOm+eOzdtRmGJRg5+/RPS1v6
1iaV4TrBlOWpBUgFrdwvmD/2t00OzRn2w9BWRkwu3lqf7c2L/7T9lZZnSU4d+aN6bYVpgBYlCKN4
H/oFx9xz3r4+bhdv6M8GF1FpXxZ5iYY/GVjILO2dBuKFDh2aj3b0UXcZRkPUyGwgufxiX6/Oa8yb
frlFzXm4B//KGHRbrHaI7UwbwVkNxo4pbExX2TeedjW3p1ubOZFKQD70t9k6focGoBJHizWwn5m8
6vQhi9RpnDIvFK8yU9fmTZT1mE7Om8eVZ3t+TWDzfLKzOPOjw1ItUbBTu+/8WuwJ8E/pTtkMv9Ib
FelaDgx7reH+kpsxcRCBJiNFPWsgnyStq2WGsA5wml86cTQK4/7rZV1clQnWOGceVNKXGZqltglk
0m0ZQ1evRvwI/WhNWYOqL9pA3IDCko2BlOXg8dgUMsdIGDaGpUa4DkJus2eo2K0ct/OnNVN5Al6G
gMaMJSxiBYsYamtVDBU+k4+hziR27Ed9df7jkhkIZ2io84Eo7QyxyDL088UkA/UNSKFztKXMB1vy
LMfrHYxhaEAb1xHVC0Zn/W3oSsHojHSebnLIb4uap8AGhPxqak/jGrPVhSTawlHC9CYmLoDFLPFh
bsfj4OTGiPuluNbQtzRmLu5sjuEuMIpfkY35mCGwX7vXLq0LwghoyUJb1sx0crounhp1lo7l5Ena
nhVb0Mx/vb3P4CxgOlBQBpAFn6ScR12NqBynhwI3wgM9h2p5fgSc5RZbPWyZK/39qsxve5iURqO4
7aBT/HRBed5RNNLPknNobiE/5ioQWH3q59KfSzJrF9r5yZpX95e1hU/i06jkhi2h/uPEbha3R9NB
26kqreFVl17TZzuLowUqU6UQBRTEQa+sHFms0m9SqqT3Q6d3m5rw2GXKYLt5H0/XuVSIozDaym+b
2orkfuwSl0n26KpCoiv16ku/GMRy5pZv0L6djRiIQRWjyuzJI7E0uHkujyHRZbKyi87jBhwJpJ4I
mOFWzrrXuQJBPDBBd54opG0dP2rNPSrAIxQrejnSk3Yl07r0Vp0PJfPZ75+pfE7zhEPS5b1nxvdo
mXXt9rtZrfj9C6EC2FUxKQF3jIzu7Mk5cVLJhTN2mA7MHob9eK24SOcCo3aHHbhdcrgyhu6v4iV+
/vtHEpZRrwEFhQoGg+WZ1zvwLE1qhzih849GyEK60TbOjgTEXasOXXiUcwcpwlnsEfWsJKunk9RI
jQJyUHZ0kh+WuuN88/V6zsOemaYWVFQo0oDqeZmiGmUJARCOB1lMR8a/OXlQSFfl2sA4ynTwHKfh
1amd+fNPwWTvpAPJpw6PTbElVLiMYyzbW2dKr7vauG2NgfulqlQBG3nmGbVAC0oivhvFWPoWldCh
ZWiPUi3vMsbdyerYq6XENyVOjTrKnU9UHQ14JVr/ZHYoU9mjVeFT0lwxiV+bnY5qRqEV/shFlFST
7Y5sOJYtPxKNPPdKI/xClTcx5hPcsXBu5hgzkZxuOxTxlU7s606tA8sEjp85llvoFbqhKOai4bau
WtAhFKbweUYfzQ7jlFbsgx1hq3XxAwObrFMJrxoz6FvovlzEUVITz6qSDUnVMNH4A0vQXle+IA6M
SrCY1FIcsY67DMKdQ7tzGr6148ETBDPnhgzqA0SnWrvn+c6ZMDOQRrYdaM17iwkoxbhNSAxuysKV
QIkpjMFlaCDnlYhUtmv7axYDsdcYliiFbbKPGw2kPu/qVF5r4J7tzfI25v2+tac9Ai6/lXkajg5C
xLxyXL2qj5OmvEHWLBCi38aD7CfN6Kb9jzy/t2YqJyCtYoJmkoQMAYWqwnYn/Ujs2AVs6DZx45nQ
BWNZAW+qe0Uuf5MbZJvplkLfcKid78J4yHrbF84N62J/INQXDe6epN1KYNZ2S/gwl7SNx1T+ao5K
qHRJ5eaGdEMNDAdKzvQoWidQKhTWlX4jT9W1JPVH0J7dZ6UTDnq+a+rU7YbsmKaZa/XqBuy+Hs06
325/WtUQlkwEOu3RdScHTpcH4JkN+QC3IsdPTa75HUl3hWIhbNomme7FZRLEhQUSjuEpV0WkWORW
2PX3Caqm6PU7ZPYrNfAQDIrdUt8MaQeFO2lXNr+kro3QCvQmd/19RzYM6q41NW/1LkbLf41dOrpG
Xj86pDnS9k7K2VUB5lrZfuoHOepj5g2MvvW8xdwGcQEtulkBrpia/YqL8qVB/jQRijNs72y9C9v4
u5qr6Kkkm7TPfa0f3Y4afupMP635loPaY/Ikl7KrVTySpuqQCyNQi3QvibtR0BSvr9k6aRMKTI+5
BYXeL9lijsdj8q1VPEha600FVJy1jVq8lWWQNvvSwRPIn+Ua6pW5fjcO0JK0uFs58kGB3kUn/cit
B7tNvU604TCkblNe6cIJEiXzbKMJyqTYyERxK/MubopgLHe86/cxnXwR24EJbn9a3uOu21Q0EmYS
ZEDcMcXbOPivBh0F+c7YUW+KTSuN33jbYZ4ln/ezK4Opkz1Q8suYS7iiwmipsSMD21ndrp9y1xC7
gqq+CXqfqZ/csXrjwxGDtj7Pm7ClaAEgTkSHVwsp98yqMcSlJ3TF7aEBDPTfZ0MfJLb2pFTiHsn6
o5LZUQ1SGyWvgtx+UeIqkAw7KKwu0jhcbl+HnA7uMNYBEMKfU6UcOBgJum6KpFSEWWl9l6gCvcfJ
1ckbr1pwqZYbIA6+1fjMBKlZ3twrxnBXamxToCsJoJjZvrZau7XJFjojV31j7YtO2/RO4Q3dGycF
dXtbuk/1MgRx3veJRiPmAWsox+gWGj0H6rhjq8KmIUVWVYOGSyfHTOTPU/Zt0NAOUVxVufquJeRb
HHe+qIGmk8hEDKzznwLtWMpwB3IQ8PGZTxyHc8KwMDGbKweHqxv5TmWPtL8zNGQ3TLpLqmZXkxeT
tKEz6mE/ljgU+YEV6nVG6kfS7qjWY1rRUQLFpONhqkQg4BnSBL7SsacA8OthSHi1V+u0uUqEMNxG
S+h1UWpZG5SWPezR9JMfO70mVxBckbdtIjN01lpV9sMAJ9dVj1YzcHVAxz3Xf0AvavAsVdJwQ3Rv
RGkPadLuzMG5L4y4cDPmfK9oEXSFfdtS7U44fYe7zAxzo4L8p5y4plZc5X0b1spG8PposvKZiwYz
pPxVZI4bV/tCphvTvKqae4v2xJXl4QVtyPB3e4v1V8iZXSuD2F45pvCUY0WDqomzgHMH4ni9kfoK
rVoX8x9XqErzXVfocI/Vew7yBzex2huWKG/UUJ+SvnNLXce8quxJtvW9tPibmNTcVzWrcQmBUjGh
x6zVm41eWIAfdEndJG2X7SodMlmMT9lbWtop5kyUAnMZUj3vrazv0JnVZ/TXoBgjOgV1BmclNNPw
W7Ulnl2OZSgSnnpDmxjXEiZjdpVM+yuUbkfm44YVP6wyBz8Yhmtdo8CQfFv12Dt1Sd00c1CzTuEF
raoAQ1pTo9XZFDWBI8BQ81QrxCMaOANkTsfQVkceyHoGbrNCk6Kx4+aDPcYtdLhH3FFxXIeJwUZX
ylvpMIh0cGsjjzfoFYnD2uzzA2bnp6h3ZMxZ8VTxueZgupB3Q/MrTQzMSoxqueFZVfuMMwiem8Nw
0KBMuNc5k4Mm1S2wt9n1HU0otLp5nwZco902MSsRUiprE3afilojgjskvqwYJPtIBx7hfvbkDuoN
4rYLp6FLNoWZlns+yulBn8zhm93k76QT+1a3mtAqSL/Lp3GvJrGfjnkkGfQ4pRauWvFaJmLfJcKL
mRbgdASTwTaopkDsx+nYRrbeM4kFjnB8ksRpqOt12Ghwr4WSXQ9aEzK1kwMoeFuNp0ip9MDIRINM
dNpWhwJ08HWceQ7cn9QPlkgpOJ2Udko/6gf7wUHbu3aQ5ENRPgmjWsn3zkNNmEK/JmhQHOTMy0oP
YkrNHCsBtAFKmlNzC4x0lG5z9YdU7Lp0Jbm6uK5PxhawoWbEpI0zPuIl3Oj5t0l9xhybJ2PcsX3/
+gmeJwPzsjSUMGfxwTMCMJkwOmZxMXrQikQ0ATUvWYTqxO++NnOek85mkAzMeNoFui9ANXqpt6PH
1V2lPrfNt6+///Iy/vr+RSIQp0rXSUM1ehLDrqcKeAlpWONa+9rMhUrk6ToWmFNJZJWaDtahcJ+j
Bjqz2+3Y1aCHU43s8HdBYA0QuoCZn1j9mAH4lOZMKdOsVoFVi7nJ89yBlABd468JIs9gptpdA1nP
87dTg4uyptPiPusZDArletQdF2zarXjXu5XO/Y/iwmn+dmpnsc9NiQ2dNsFO3XpGqESI1tA0W11j
uH91TRfPFIq1ENEB88hZTyTQ3nSahnL0OqYaGFoehHGdJqLZNxmlkSzp1K8sc1rL7M+LVEArMDfg
gPNh5vFbZPYJ3FOrzQjsnNnPMqw22mKkjRqt9VZcqPrN5T5HQ/OshWr5hxTwp10i9XPrPcUC/Xb3
21TsVxg9MQ6AgiI5snx1pWvk0nEA5Q/KGoCbcKqXnWqDrjRWSTQoqjiob8iYRWwhnjyzaFcMXOQI
qVZ72C+cdHQvmjYGI2aIftlCQisbkG0K2Y8y/6WYR47wKDFWXtqajcW2rJ0JZPNUB7Qn9o6+TUEP
2IBc4GtfcsElojMSxFqYAlbhueZf4tPrytWirZRSgWhk5/Eyfiwa++lrCxeuLPQI2CgBAx+HtNfC
AnixCaLuCXECE9tBrTZ9IhCjZp6U9FcWf43bNTaGSxZRHgX1gTUXSp2FxZxPZoPIdfAcI5Zdq5Ni
SKbEyZPVlBiQnSV+0EyQbaUsff16qRfeGCJTdGCgGAWUeVnnILaWfTTqoEURqaSdBdCl8KhDg79r
Bt9ug1RlnutCFX/h/lWF6MRRBgCECiSy+v7K6CmIcXJ9WtkclzB6jDDPGJ2BPX7WgsmoUHJiAP2Y
WndugwdgcO0M7tzrXG/Mu7XWnvPnh9EFzMHMWp8mburFwhIrpqj0oRPB6q30ly71dgaBrppsIb7o
RF8/xPONP9vCYJiCHkiMZ8+O+tPGz5IW0SMHlIseMPN+tCh/1Mi0Sm167u9hBjUUlBxMwNNL31QW
llqO2vwEj/PsHyYJrpqD5DVY2H2HRgi0Ox9jb9zgLvh/rO+T4YX3qFJjAC4Ekm44x3QrMUtybS3P
/a+tKGgxw4Na3J7zYLQDFRng/Ia6uFrKCtTTJJYHT1WnNKwcLl8ZFXswU6EeRsW807X8p6bSY2v0
UMkkvR3yDgROyHFe8XJ+1KoBvfeBJxBFq341+fBDae2fE8ue5+TQT82cvZg2MY6V3oPQMFEPcmLV
fpynR2uuLpDhDX0KKiBCoAlTXGwdYAYgWb4aufXTbMY7peS+Y/fompCNH7kESAnsOornVBPQSM0l
kgRoMra/d60TdqaGGmGKZAk8SNQrilQKuhJcpkZsUbfL6sSlharfYWhDeKUDJ6YW4olVGuSD5OQu
B5GBLzqq++3QYe9yogKSGOVrNe5RjSj7wGS5DrLXaXQrpsY+hr4xAFrjp5rWvosJ7b2CTQKZovXY
GHbEavnAR37Vjc5jUmBswh4xZEPlByAyLVJO1JcAuvya2gQjtgpHIy8zfG0qf1ZZrm2K1CzxoKQe
KF3Rxbdma95acvVctkPQSeC+tBXIE09TD2WBqtkiACk8LTdaH+V00HhR7Qkyefca76vDlLdkN2hW
GSipZe7rUrHvjcrIAhDb3+givi0MMj6lg1kEepaL0DYnc2fFjf5o0Lb3CanFrWPO7Kk99Mi8bjRv
nEy+U80eyKqcSz63nbecafekaxv0zg+575D6daqKYaMDsfNpav3KdaCrupxOAUVauaNScjO0eNiZ
rVouGKZAAJCr9macgF9TUoMRoYmpSy2NXPV2DlqeakBNLGP7rqBVYMQO0u9kMjI0DDovnTDya5SY
4vuuxrvfiNgCglEODxDfSe6SRsZwQlGGpjQIH91926YlNxOdX5hU/2gFsI2Bmao7atVWZBA1UGLz
W9bFlgstHYRdCliMU5Cia7ErEuOG1vyqZCPxemocFc7gVAHzPU9G/DZ26Ri1vHxu9elN7VQsr7y3
MuUAJsmNkESQG+SpMx2vsykN4rxJ/STL3ijn2SO3SvueExhQwcceCt2AGKph7ImthJT310gexX6s
zYp6ECW8McD6gqei7VtgVri8Qp69V113ZTvDppNAzN1m19VoXctNE18DnPXVppHuiF0FExrqXE1h
V6bpPJSxswXgcNCM9FoX9iGBomYpA4qhKABoTfLaOeJtkq2oNzIb2qXQQmhH/qsxDBIIh20Mk2+q
XrgY0t6g1znkRhk4tNsBpZ8CUIOMd0jhAza0gZyMG/TK71gBLWg52XKtu+dVh/3NFSC9wn6sp/Ym
ZeaOlgiXupSTIK+LR4KsnLT1S2W3L1QFXpuhTuEWRRXqbYwDb14behtBGXkTq+22GyUbMBTgchWo
nZ9VneLLGViNG1u+ayZAiQU8uaLeaP10x+WmAMaoRDJJfiRGK3ZV3j2gAw2YiV16VpxHg9nhD92N
mAkGDetGK/PMhajbsyDQVCibnwbJbsEUGvK6uaJJ9hxDjpTGo5+PfM+Zvk2cMWS9/QLp43dRowvA
UIVbZ8TX45xcqw5hrhMXz4UlZJfxbnRBt5K4xLJS11IUX6WYWwUu1xEnDmbsWMeDZ0LzK1Pei6yI
aJs+TgoUA0SNGaCp8MAIzID8Soes6bdNQUJMtwDSUmAQM3C5estHjPFLsvzSCAu0wYJkmOvFrISa
DpukREbInEr3+hGQtYGk8WHoUU3Ia8gmm6AYHhuoNrcVkTetwr9ZrXQnOPyDTO4HPnmj3WuuI7eZ
b6fJURV6kGv6tSaLbWfzTY8N0vS94oK2G7Cgze+TBCM3EO3BvKGZtC5JHF+MdTjQfDcU/CVvekBa
xHC5M9QhwwsJ1KFIXKstNsNgbLLBDETd/pB53LhqLf/qHaMJbblP9xkA7qiUte4t1xJNQf2eQnt3
THZxEW8kgnriKD3yvL4a4wwFg740XSa3kiu4eV+Z/K6S7H2rlk9N2n8fcMxY5uwmMu6FbGy1BvId
bibzQKMxkEQWD/dxZmWhTCcpcuKe3dotTFTqtJOG5l2ts43ZSTfdiJhWqUzdLds2oCmJnAp0iD3b
EiY/1hV6X3KFwQGh3ScnXmb19NppaH/NdbU66NKIHjuj/sEzNPJzoLZAlIK6sQSujizx1UkBtV3i
ZHuRJs5WrQh7tKf/Ju08luRGkjT8RDCDFlcgZRVLsgTJC4wSGgGtnn4/cGyXVWhsYpvblzFrTtMz
AiE83H9hVdfZVBlXo04Xqe+uoka2vCqzfS8Z4n6HG3GV7qNS4Wzrw/zgdEYXnKu+0E3Km1EBvkLB
jtjtFfusJFGgwsfW+l9Brbw6Ygw82w9/9ShBZXZ9UprsDq29xzwLvhqRdc6p02jtdKt1zuO8aXdQ
NdV9rs8trOpJGRONpS26z+pQmfs20PQdSJ3vaqjTSCuQ/DKrWY4/dhD3Quk5mV6TMHkZ83E8UmBz
pzijG5gFJQ2W6VUZdO5sqb7WZIQgfLM50Wz8FbVteUAjL+MWtgGqIF56RCEcd+KpHHaq2YC273X/
xDkfnlpzqHfCT/Zj47+0BV0baFtz80RJd2GrfKl1PfMsqUrcwLQ/YCl+648OyUMV3SQ2XZpaFs+j
YT449J4Ogdne2nKmnuVI/R5W0bUe68+SJp8li/2mjCKmMldd4SY4eIlKy6apPqahaHaWNOBXNZjf
Qsmm+2kDerH0HLWaIX2qJs30oCjf+LqMUIHeuoOc3clOcZujkkLBOcfm0Sx1t+7LKzGCWB/l7Idm
TWclS/Zm60A6MYb7jrPD1ZX8KYCIX/u0qPwg/9Im5XlEMllwv5K4fWVWvzRded+0iBqHyddKqkDg
ihRLCyPP3Uj17+pOfPOl/lbKEulKD+XK5bYocLVRPzRJM+6pjH+uxgzC6GAfQ7rQZByvaRh/iDv7
JWrlz7ZKMg2FzHeLVB8peBsfS1Hs8qi6G2r1WU6iF9noHhqMmLmmr221vKsU88rMuy+xoj3LznhV
SvqdkYOXn1L/JU3FnRw0sYdcwJ2UYQkDzu9ZZAWtlFCl0Yn8u0v79gqNAnvub2WuSBHqFNQ7/DjY
C984Kmql73rHzN1q0AJE8aNnOzVr3Lsb/Ww14GlL7pTSpt03AsGjP8lOHyvpMNjGSy2CazySfohJ
ussGFYEhs0xfxijOacCZmkdm8Rl41t6qtXLXtjIeV8VwpVfJjVR1ByVyQKcgLRKgxmpH0ytaoycI
GtFRrXxnp1fmjWyU7W4KjadIkvvrsbOgEvl1MKtutXz2EKUaH3WWuEqTQ9PE93LNJ8qmUxdWnacF
3blA8sHVqTy2iC7u89i6ryr7h9qn97GZfa9+a7eb5Us/JjGXRPLoJ7NXsJzQvI8/9jX9Citqrqcw
+8yd8rNz1Lsmha/BUroqgXEhMa+QmBvjeKZZAFBJ12J36JMrCwd0txmwbJaUL7SS230suIvk8BdH
zSe9BC3f9trnfhgVannWg6pIDQI0AqRA2PxSWkfsMF5A5AFsVCy1+8DiC+kBTeXUMNw4TPtdIeef
qL+VbhS2x0RXXxw2YSxr+gP62VjOlME5mJAG57HSe+gNxDuU7AxvzGiEQSxKrmnymG6EkgXda1s7
xJnf3NdQw8zCf+UyTvBYlM9T0IfPI4+CuEM9MFeHV6Pu4l1S+8gRUUZgT8rtsXZSlOMz1CoNxe+/
9GXAPVd195I/ZLtOFdGuVnzpOm7tp7oaeBORS7VV/OCnwWmqg52TG7VLepK7GSmw1MNV6fvWPLG3
wEMW0yO99tilz/+gThlCiIn1pEohUF1Zu83S7Na2Rsw0lR7gQ21x4aawPXRgqYdcw/ggUxPjp5gF
QOpkgFo7YOpidSNnsnU2h5hildZ81fQo8hIl/zRFrM++4plnynG2GwRtkqj/6YsIVZokOzZV3ruT
499mdvZUTqXkCTU4moVWuWakR27SduewZAdV489Yq/bJ0ILS5jUYoXBBN1B6rKIGRwKTvKfSb0O1
L3dVm1+D2How/eFsRdpjG3SvmaU3rpwpr1rC27jq7XrXhlz1QpMnIrVsdtN3SzlnYvToMNCi6pXw
ujKrD7XIv3IwhKAGxvDst/hBaGW8M9LgGg2TQ+JkBfCd7DlOYrKbMvcK2vi+rN/IaUxTVB/5Ol38
Cm/mnGcQloLUv7FSCpbA9axuglBHb203dfqMhTGzQ+7E1VXFBZ/OJ4ae8gryyY+ORWUBqCHfAdWn
Fy7oQDpBfXKXTgEz0ahPI+Iou2JK7+pQvvOd9qUMsOsNys6dhMq9ldVAaLgdz0NSkfFO8hNl6RE4
T+Sfpg4QMMvBDQcbNmoL+COAyHE9mXaz7xO0UNTQsW+Fnp+c0Nh3eM/HrbwbjQKnZ+AIWR08R0ZM
5qnk4ipKxINdjo+UMROvr2LwQuAFP6hyhR4pSOFT5OcypzpLbCjl6dkS3YPtS/wEukQ0lk31VE59
vs+0tHqMhzHjbyuVfaJXZAutk7uNKr4EY/SQsmcwsfvYlfpVVdCbKIPreGAmpbSjzz7x3h8Kkqlu
iCiUDelh0hCfAsJdnxKn+TaUww88utNDpNjJVauSXlZRTxafNbQpgx+VyKkBZN2nNm/vmrAm36bQ
+Wzlsv/IqSh+JbaVPnV5aT3pklk/cfd1J1NtP6nxgPVPW4W0JxF+5T94ioXGS1+pwOKUwWOka/Uv
1Uza6ymezNsqajNP76fYdKvc5JkgujyGTKI6ZKzwzqxTlssl/yKT6u8yADdAj+ngBc3gH3J5UDCi
VXlVRlFg3lWOZN93Vj8ATteCAzkRtx51t32l9Rn/nfgYW7a86w292WlaqlyJhC50YYnHPkGgF0Ql
T89srwgV7E5c7e3Rzp4lUxsOtj31ZzkZsSZsbXq39N3dVFLIhvywF7hYWbg+ViaGWXH6bQpqbAt9
q3Izh+doKrjLY36qV9amuLb0IL8O28g5hL2hHpKmIz+tfdWzSp5QfhTCP9cl5VgZrbRHO0zlpwy3
qpaAWTXpAJNeulOo3RaV9lkuoIelmJIYQHvMwvjRc8fZ05w4imsKGN/1IrsxYunRL4TOe1ger5hC
w8uLhl76ZKMBZCJV7TpCKC5AnWaXK4W978fWIuPU9LvGimAsy37+JORhCLw6yrrcNc2RQxAd3OlV
Ly0jPiSt1Rq8gNpk3AUjuAQgeaPlithA2rI1x/C+HfR+L/up+Tr6yBP1HY+l2lTOwu7HUyRG7lJd
Og/FINPode5n1OnoRWqUfVZ8rb/3s8pid9ggo4AZ75sI1iz+wH3zJZR4FZ0cUAqfmkbhEDatUL9x
xtr+IAvVBF0Bmvae8ol6VLW2PmmdFV9LTUqDXOLxUmNi6VuxGF0lUIPnXqW6ozYTb4opssvvU2tb
z2bL4cyI/GOoTyj+xlb4vZAb6yN1mtazkgB8oxVRc5JAVrk8aQO3UXpx45t2e6j94ntrVdO9zF91
7DIKknLTmns5C/SXQALi4Hem+hz4bflRDfLo2IVt4Bqc4PsW8tO3ulP5rYMhtF1N9esLss+8GXoq
X06kPXRKcy1b6asWjvKhtvwcqV4SK04i1mdZ3uWteJgMAzndlD3UStMpaMrr3q+oZVjDo96R39dW
F3m5E9lHszK5b8tWf4po7zSd4u8HP9WuAvVzDKYoH/sr36o/+vVXkHTnPiyPqqC2NThOcFWZoK/a
2Hb2pj44r7Pp061loUKtSqR7bURrsSr6K0VFJMvofsZ1ATE0bcD8FWfR1dSRep4ntHvOGlvXqJtP
ZoyztYi65ywAQhPo8IfS7AMsRHnXqJE4+U1huEKOuZAco3R18gYQiPFHfD/0vaDp6MlN337Azl3i
49oD75vuSxVa3/wh+WEVie/VY/1K1xyqVw2ScvLDb0GmRHP92ACCGFqfyAnMK5mz5WyU7N80MgzA
O5n8HEoGIo51GO4KKbr3TZMbtgN5ZaVQmzK156kqfwImPl5ZdeWfRJ32Lhbp7U50TuoBPDsXjU8t
jvpZUuj1rtay0e31/l7SJNdJhq9KU98YRe97g5y8OJ39MRt5WkkFdZu89XdB4gMXGyf5iD3ht7iR
UTsMFThOrXitBik5Bx0VG1Mq5H0eOuI8SfGD1jcvSLfuhhZZT0oRzzIeBu5YVmAIYx0OUcWLIgWy
5g5Dae5NyoRyIUduI4+n1Khwkcux3AShCNk49SXwiule6FnlKmJWQtUD+vLS9HMwisYNIP26vtrt
RaPUriYlqASkebYXoZGTZeGeY+knkXYphd/mawwLH6cU++fQBM95Kj7KQX4fpdVrlcjGQZTSgIFL
dzWCE+fjVHxrB5JqisSNBHzOy8Ze/Zx2XeVRIy8fY0VgiGJwo5tBKXNM2/2NLesBx57g3RhT7Mal
RPjAgqOo/qRFdrtLtbi4UdqCGk80JuSzsAlKUgBoNFo5DneZPtQ3gQ6kP+jN9DZzqggGGSdxJdpf
aVh/iNTwuw/O1B1C7ZM8psWh0EgNLbNQ9kXm6A9mHlfUgvWxpuKGKNzlrsQ/ezsQL0CVQwkA6UHX
8X1vB95UU9Yl1JK03Zfhfdn9vPz3r3acVfrommUikEwb9n0AvZfkVo6qCTafcmgnF6s625V7T0eO
T9k3dMhqjyfSFmb+n80kxqVBUtZmp0/IAe/D2lTRhd6YE1Bn66ccKY+Vk+/AAX7rgHL1Zvt4eZj/
bMfZDNIxzNm6kQ77An+RJWHfVa2CHUARV7+o0JMxyr64khy25eVQaxgM9W3PdsGXEVneopQZg/U4
FOdZb2vWvZvZe9vuCqvDQrHYMfGihAK9mEWh+0GqmRyIbUUHRvKPVYqEom9vLMLVMBbseNUwFPUf
ClFx3CKwZ9C+N+pPjQ+KrQGbE3y+PG+/u2vL7huageihoaGEb/n8K960MVOIl8A9DMCFO//I62r6
lhxlDJyt69Lzd+oZ/v+Ot13vAj92UU17Hm7+D/p662O1sb3XIRNCuHj/KyjtwLmRwtHLWwS9KL6c
kTDcSYEb8e5gT2hetsuPW4iktagMGyYO/+i0P95HzVFqNNsaUAtJfwS7Q3dIvE3v8gz/bgQvZxi+
GBrlhkU5Q18slzABemr1oCa1fO5kOsFonktMM2Ro85Y1uKES9A/+1ALPrWpTwnB36MwHukLlPf/f
JOC2b5QfYBGHYleK1lbu+mawX3hDB0802KWDUQr1S1nlDk+mDhUurt9DmalIdzfTnMjW8ldprh8a
UVJ/AD8dXflOSc1osJlq+njnABoUF1MjKb2rYUX4YvXOeB5SNC/7Iko/JRoWhZmgdiYsTUNzVnLk
fdL0BbX8yZeeI8vq4IJ0Nm8cIfpTps1ZSKKnX3TV570ZolvSUII7A2VQb0eJc98afefzYIwRxeSw
PKuALF7yyeBSvjz7c8f/0uQvTnLqYvHgAE+F/DjL/f3HgLc6bh2sK0AHAJU4qbKO4Hch+/d+KWl6
SmEhBultWOj9WQdQzTsEJ2bA+p735qaF3srSpbnNjlW5QFDlX3TnYUWG9LSgM0SyBYPERBMhQV0i
D7csjbYCLbrzjcqTMxrRDEhKWs1Vy2WulPrHwgKCfflTrVy6KKPL/KNTg0fN8P0Ujo7pO/5MMtdM
86BCV5maLW/11cH8CWEu9IHSJKagrWrsDFTpgh8GCYadb8mBrKAOGYemawijAklVF59GnYYgMwY+
TROKQzRbqFk+jopBcScF5f7ynK2tu3fBFp8n4AAY1AGSt5V1B7v7HOTywRhjT5QffPvW777n5XM3
SeT7r4Euto62f26ud8EXiz5N/HgwdKaz0l785J5jyqUcsbEs1r/Zn+mc//ztBZVbnTyGTOeg9N/p
Kd3UEll0bfWfLk/l6vIzdeQEWQDaP7RiUp2neBcwk6b6Ra/Sc1ibG3Do1Qhv0F2LkQR61ztOSQR8
gney3d1HSbJhxrSCpXkHIFtkQbnjU7ogsfaEbkg8Bmn9oTJUKEjtRVTEUT6ilLtlR7m64C3ySQRM
ZgTl4oJTUZYOzBheixJAy1BSHiiGG5aPZZJsLLj1GfwTaXGaZxoOuU5AJCscTvSIHvLCbP5mvQGv
RZgI3BrGp+/X2zBIQiS9IeNGFxwqzT4oUr9T7C0n59Vl/SbMIuOJ+qIaLJ8wERq7adsexly4NNoP
l1f16rd5E2ZxGAW1Q1faYkG0pvEzRc5atX5A13icWnG+HEmfj5rFVQu468/ELY4iGrx1nCWU34Y+
rUrq+Xp8b2akJlOiaQdEJHja5qZ51DtZoOwfaPdJ/2G0Dmr/EIzCy7+LpNqhwZCMblZ0tP6s72kU
+XsYOzaF9umz0+YVuA6IiWNA/SqYxvgwTHZ2Gpy2uXZkNbju1ab9rGdm+7FpjfJsZGHiCgrrrtRA
0PPTyn4pjJb+UZbiSbKz66E/Z2OovkpgUF66AfH5zMnFddvZztPl+Vn74MAFtVnMBCuOJfpdD0q6
ErXM2o2fM1Xz1PCrQPL8cpC1DfI2yGJVhQiTSzkXIKRoVNQUFJPAnl0OsTWOxYqqo2kw5IkQkS7z
0KfVBCKtGLbkg7bCLFZTmAdC64njwXJCnR2HhXDcp86WL99WmHlC39wuflNTsQkZjd5/Rc0E2tJr
km0dW2tBEMil9IW+E4/+xZRVYz05DUx2Slzk0aFFnQXkfrflFbF2+L8Ns5gyOnhBVHecjoW2hzji
Rs2tXX8o0icBn9epvvz7dYAyD6LocP3RuF4sNcMa4LdZoEEMKXVNJ7m27W9+uUUHWJu6WR8H4XUg
0cYyipbg3jWFMR3W+soQp8C5m4INoYm1EPjP8Q5EBQKA7eL6qg0ay3hZIlSSiEOd4q9Bh6lz4v3l
+Vp5iYAkN6j26ACiNWtxryDCkkVyB8mLDPRUU3wH8KC8xkZ3D9IQT7b0i5SZNzgW3F2Ou5Yiko1S
gTHw3JoVU94v8XCEZQFTlD7IBzrWUDesR+Om3cnog9MnO12OtrIG3wVbLHUgmlLexGRrSsyDE/yM
0D90hkNawA5OnmVV2ZjWlRMPazFiIuWu4lO4SAnahkKnCeXTK+LnJlBmWujGgbcSgQqWw85CxAZn
6Hn9vDkidLCzSWWrVEjA7A79S7ApU7jGjHoXYpG2WSlcTcqRk0eX3PwtXTrgCwUk6C59ROP8uCXo
tbIWUZwDCWEgwczsLZ5aJrrq6GpRwdKRuKPds+8Pswj+37yK38YxFmueJlehAG2cfkvmKDswub43
64KrBzTDqL//uLz4VnYy4UyuV7TgLHPpSMHlV/FIJxyKrBgJtTs1Q3X570aFptHssEq2uzyTnKqD
wZRBhjY+0uTxkn14NzyIc+Op19tmF6ur702wxYYqIh0Z+oH63Kg+6ZHwRmDll2dtJUX8LdH038NZ
XhvJCBVLmmvRQ7Sb6sF1+hmIgQ8nXOfLoVYHg0kBxyACEZCG3m+lQCplCtB8IKX4nKgfxi126/rf
D9EEwW8N8aTFVo0GsI1gxEevFfouS1vaaNXD5SGsHafv0tz5N7w5DvoI3ncyv7jVY46+d37wz3Lv
FlicZQcHjsTG+baypgmHq+FMgMIndXF660VqCmSSZC/oHnPb3CXKba/+VV0ENguZIXV6Wovvx1T5
7VSaoHE9tWlcPR7oWt4ZtPguT93aUH7ff1DeAZUsv84kdRXvh1b2evkq74+JdNSU8+UQa40V7W2M
xUk6hr2CLGk5yyRWh/RDdc4P4cH/AOl9L84GoqFbOuir64Eix9wOmEXunUVEYepp0sodqqs47AVU
a48IWBzDx1ktLrz6m3wIrgxXEYab+CotNitNdCVCcItXRApWBuxTCeDR/gs6NfzLP1EWa5yWLGtc
J4qcXqH14NenWvl6+UutLoY3IRZLDjshDakE8ntpPNQTZnbSvaOWGytu5Wh7N47Ft+nlVu9ETZBM
+uBXKabvvdt2ALvERt1lazSLHLLP6ia1wjmQ9oSlMDIi3xAW2xjNVpBFqhMKoVtQfxB0LDrQG3sQ
Rl4bHS5/l5UE7t2ULY7oyMhrMzI4CsIALYYUgZ+nUKbv8MPEq0Sg5XI53MaYlhnCoNt+m2cN7y/N
OWuDcx8HJvxw7XQ5zDz/y9rEmwVtLE7RADxhMM7QdWX6iQC6J+LuJFNGbP1m13bNX7wo3kZT3x+n
IOcSgD/MoSbfNmC84+FZt4L95SFtzdziJJgCK43UeUgTTz1Lz2C/4BSFvtv/L8ziKEjkMJRFxqKz
RusORHA/NB+h4/4/o8yDfXOpJtB58jgliswundg5Oehw0BcbYX5fMZfWweJAyIoogXqB2PzsKDQn
pOoReLLpWpknzF168HfSC6nWrjuOrznmkpmXPzbH9mBd6aetm2PrAy7OjC5oJaWcP6CNxVfmJ55R
1G4f/9Wp8afu9Nsc4s3UxqmVB2bHYhyDBycw3ATZJ8opl1fJ6gvG4glNUgf11l4+ohMVqzyrLudM
f5aWnmVT1fN0nDzzkBzAPd1vxJu30OJDwimmpKLyhtFIJ94vmKDTJ3zNa3RMdsoB7NsxejB3//Fi
Ln5uZvzzXvpHNJCNJMIy77Bl3so9S1PVYnS1v0/PSOlZpxSX5I6K983ss/V/6Iivh6SXiL8Kct3L
AZbFlLUBsEz68uN+1nseTs5tcPOfh1qNw/rWCbk6o6R+/x1wcbvETkP1oIROGWNa9SvwLQmsvq2C
UpzwZ7RRleiLnwa0otblrlPuhwDstSt6XwndNMu70C3F2B1GI/Zn6TutBohb+D38BAt/LkcuYUqj
FHs9v2aeucfCj00VVPdG0dmenPg27t+htUdQNjtpCI25Rjt110MxoU0UyPZtI0P9a8WAFq8YbG/Q
xHSnOqUDWi2VPitVHu9rs9bgrxlxeLS0ETXuLFevoiypPT2ZMwxnCI84mib3eiG6mI0gR6cRN6df
lTEE984QDEc/KbtjjQwwpfhBPIrALJ6bpEr2U+gHh8gQH3NT4CWgJTqyT8b4IW/tdt8bhgwyb+qf
5SBuT702ZQ/ACO1XybKRmjKdrk8gCfop+oJ1VOvHmq8L3Bpo+9Qmibq1GVc/JYgDnZc971NtsTmM
qBgHKQO+hMYPefAZku4e+oaCSHjjydd/8UTBidiS8QHi8W0uzUMya6zjIibcIN8KcfD9K3l6vLzf
1x52b0Mszm3L7AtYWohhOcI4pQFcWL3cethtxVjMGsuoThslQgXk0Irr6sesmooNyV6yIO4i/vxb
5XfjEp//zuXBYnNm0nPk6YCg8ftjbLJFrkkhhZ8R0Cs1KC+MDLcxkbCyCk+Mo3t5GtfEVVDQ/hNv
scn7ylISqZwf4Heg9jRwoJR/Mq9xm9BTv4vOlXezL4++0fn8ffxfGuciq9QgMclFMTK3n9Rf5sO4
D73Sy44odyZec4UyLaYosGC9/KhurJz/Zchoh9iaBgDHnA/aN/cfZhyKE8kDyIyP5hV8RszpBuRk
2k+zBxinwC74uKU7NM/iP0f7J+QiZ4qt0o+1Fj2ZEtNM+ntf1Kq9yuT8wGk6643dWJq08fBdSSb4
sH9CLhKowbQaxy8QUZDj6KNIp3MHjt5O2s+XF9BWmMU+lBpbbWNsBMlZIPlOjVvU3AzmVldm7VH9
bjiLfVGjezfUATOo3zQIrF7h0nOTIgvhyQeBUNSW2PZ6PLT4udCQXUED6P0iyYMxayuFfRFXu/pr
zeJMjupH8874NZdfN/OJtQMa/ZX/CTf/+Zs1afkSVR3Q76Sh4342/fB3IND7Q/6onmCabjoPrcfD
aOC3yQENiPfxtJQ3lsKUekGOFK8tBNQNc2wRHLYg6cadWXrC1juY6qheFrV0Ln1EL+I6G08xF0m1
ceqtnLRoOyHqQzeCe0NefN0R9ZlQE2Pv+Vb+Uk7GUctxIfvXK5VT1cE4iyIJLpuLbV+b/aAiyzh4
Zoa0WEAGJRy3Q1z4L8IYMlgfyzZlSk/vZ1YeRsPX/FlXN9FcvZUh4L7OvIHLUebvszhQKJf9ibI4
ULJJ+KXdgbbOokzcVs1Mc8iH6qUJUUcUGeynPrVguDbW+D1u4YleDj/v6kV4Ts//WT7LR3qCjlTE
xYFVk6/DVvGfJtSoXaXDShwI7MaHmz/+pWCLrTjFgdpmMQXvIjuY7QliB2NN3UKixdM/XR7YVqzF
Phz8zLHx98YfChGTczT7vU5GiyNXMDm7bEjBaKq1Lv378oAB3tZU5pIuXavFCGtn6Oqg7+bDhsJx
Eu46BYblX2gJvouyGJstwRaRZvhwbjRu0qDPG4xuSb/+8hSuH51vRrPYAYhVw1ziOUbaNO6D6/Io
oaXvJufqNr6CE7KFEly9gbA7poeqKuy5xVYo8gKzOr1BOC059cgLxzB61aQ+XB7VVpT5z98c0HRh
cRxR58krzhVpWAaBp7KGjTfX6r56M5bFbQplDhCvzaWNEvR9otS7IPwySepeFdNGpJUTFx+AP7O2
OHGbJI6NQTCeofkUQZ5yNuZraySLvNK3el6APV8lb+G2a1/67nFwcEavpo3zduUkRLNMU20DpLGD
itn7DxMHkVpIDYGa/jWdEnd0PkZd7PXtvqkPUkchhX95eS2s2GfiisgzCut3bU7UF7cnfquREvdM
nh+fslvwnPE5fQJdtwsxOTbwA9khaurQLnOt4/8F67vW1MA0AKSvMjNGdGuxxQLuHXvsoW3Mjznp
NaZM1XEqHpLzXF8ZTyoTsOU7uXY0zlB8R8PbVcf76f1ER72cC7kLaAm1yd6BQj7Up7xGkFHWdohk
XJ7i+astz/y3wRZnlZxpGiIMoKeTsT3X9aewAmqsPsXRbSkVu7pLN5brGlsEo0sUOgDkwHtYvruE
VNDEbQk4HHiEa7vyGH8zsTFPObn+BqsNfoB+9Iz6QMJtsX70MG6apMg57wNkecIHUvN9bW+JFv5W
CV5MIr18NDM1G888dAvffzE1LKBmFjmUrLN2yPb+WTlKR3SC/r3jPCiId5EWZzAAvhb2N5Eqim+/
/Tp3vCGv5EO+z4/hxo5fOYpNPhWJ4ozNQQ7q/bAow+h66sONgo78wwqrwMvrfFf4jtj/60X4NtAS
oKNaiUaPCD3q0bhVDQiAn4PqlHSfAm0W499Y8SsHMsEchgNBCtT7YnsVfmw31sRDSmmPhX4nJX9R
IH0XYLGlCiVPotQQqKNFMsqLQ0MZVkzmTmsbrjKtu0GCR8CwEdkZ2G76Ags38Uz8DK4HpY43/LtW
rgfSfFx2YCygUbEsSKE0JaqCF4jX19PNdJ7wmB2RtIdLuJGprkzrXIfCu4v/wbdncW8Lqt1UhYPJ
U/OfdXhCQnPrMlgbijYrZ6OgjbPaUo8xa3Xqhn4H+OMu+jqjqcz7CqMGr/xgzl6pu/5kTm5/rW9J
aa6cx7D2flcwQLeAhnu/Dcx07CHuo0/T2h9z5ZtZPLUyHiXmPUjWjUlcG6I+jxE8lWpbyx2XFZUT
NBFvGsW5y3MoQs92dhj1jX299qm4yqjKmBz9CLu+H1Dj6E0xpkaHllCCPFLVuXazZSC+ki1YCEtC
KmPpOXyu9zGCLA6HZFLpmHZT9sXoayjQRVAFqjuISsUIpdPUT06vRd/afOQJGuNE8+8zr3c/YZ6G
N5kkElRDoudT53X+TVec5PbT5VNrrfNCgwDYvQzZBGzp8nxs6yATOhoOcy0B49mTwo4uD+0Os49D
e2qd601n1rUFgtM8aBHM5i1luUAGhQzNt3hbz6oCiFvZqIXZMMhiZwswtBpp9rNnr4FWWzZexsGH
fRwavVer+leEMI9hXrzmcJEtpIsuT+TKPQNti+6HTeF8xbsKGwBnVuTykA7AEsbubbcQWuVGjrFx
Nq9GAoupy7gSq2CC3y+JrlHCpHbYX6ikyfExFNdKsLHq1k4LkHCqziEFPne58KNRGftJQOZW/Cvf
rHexlrlN+02WHyeMUS9P3NpGfhtrscLVCsCVoRFL8w9W/SHfLB7Pu3SR2HDv/xnM4lBXjHpSM8F8
DQcMdTC/OGm35Xfrof0wi8aDgdm6RdaODS5mEg7Y35xRi6OpyngqtzqtsBThRUkSR83Pnocoizxf
7u4DUeM+WX1zjK24a6vdQn7Omhc8KLnFwkg6RH8ik7zKsBDQ0M+IQOyl2UJneLz8ydZW4JtASx6c
0Ici6ZFr80YB48HuIhQ1kz4YTwNKJFtNh7X18TbY4ubCHqgu+5BuYtimE7pGlCBEtZXR/6ZPLBfJ
2yiLfMcpMQFBE27wopfhDreV8TH4+h/bYQw88QJG8sbLX9LbaW8eZHe7Ybu246BRk93QAENFbfHt
1Mkcc7XCSFCR77lMkKJSPdE/KFBMvMxXp41Nt9bWeFdDXWyKRMBkNKOhZ62cIe/b6oO8Tw/CS9Du
cTMjQpBkR7PPDTal61e/55vq7byK39xouZkjMtiQY8nl9RjfGsgfX16dKwGoVINKJy22EdheDI0+
M4UzBds9q7nKm/tiKzdeWf1oYsAp4EkBO3Z5ODpO1lthzaUiZOQ+fcs4mBpmVUP27895LBo0VccD
Vf2nTkCdmuGEkmeP1KtpIKgSxu4YqLeyMA//fsLQVAPfT1UEu8zFDhuQCM3MjvS6UROwbcitZcNG
Trj2TWgcYscwf3nulPcfXSuKBL1IlJ6brnJF1LpR9fFfD4IrXgEXPEsOIDrwPgIeQGkh7ICvouF6
lgQModG6h/9fkMXabS07dWKbT984z0rzdei2rCTmY2ZxDCF4T2Xy94fgLf5+FG071LZTa72nwgW5
TmNwrmZcfKObJfYF5wZr2nyoLVSpY1HzAprq6rmqcukYapK1hapayw3f/Zr5q77ZqkmTpsGg+Qj9
7xCAw8o+vfM/Nycyj2O6z/kxu8vT+78EnK0LyNisfxALyFFjBeEt8rXMTEJv8kXzuR16+HY4k9zW
ZW3dSkmUX0uK2tykshPOMnrIRhch2kSjk95BUwRKcflXraxdB3UH1hTlYg1jjfez0IPiUOSKdtPI
NVdXSLNp6v5yiJWb2/m9yWGh/Cavvw/RxKneUrRiXUnBSW/ZHiOZcUjtpdhopa8NxqQYQuWKAvg/
lDI6CQGHOmSBKVPi1WBvMCn7i7HYVKtktAxAci22OiK5jqSHKkCu9lsof+ilM/UrN+6KjSNlJcty
qGpS/qAUx3m8iMOBIo1BTl7wH2mG2SlWx8R+C2a31qAgDvYJ1B+4VpYv9rpKJsVp+PzdQaP5Hx+M
29k94bcL7niqjI1hrcSDY6LOTHJgslQYF5lIKYzcb9JS8fTCC04z/ly7hbf6MHIfR4etLbcCaSQc
9VFMvunCQMR7v/TAAI0+/WSSVTF8FaJIDhSxr/+LtDPbkts4uvUTYS3Mwy0KNfbAmU3yBksSJczz
jKc/X7Z8zCo0VsHSb/vGpsWoTERGRkbs2LsKm8LLs+hzBObR1bOJPkZev68HJGJ5lfyWmYH6OwNN
9qXoKe4ilxHB2AUvod93jAB0cJxFZfWtauT40ijWb07GE9b0lXY/zun0m6aCXPwXx5R9o8LNERLP
9duFpJGToyTPgJycXKBRRFBmq4+5cvFTaKAggHczhrdsg+uN4sR6TXRKlGNZngb7rwnNh/unZ6WU
jQ2bMEOsYZxh4dUQklUtpFak1kEPU8oQpw9lVGeCyhyAIgolnm6mPtITfr9xbtcKwDemxU+7ivZZ
5ZR9U0A042sXBDBPRjS4PVq5qv1Bs75WkrXTx9/HbKsyteLwNvVZyxICUYT95YDcZGv17Cjg+9JH
+4j839Efj9Eu/SpGypR4UwFrLW5cm1vc4UrWxa3U2KATnWM2/JDTTzPCGGiz73TT3vf29zT7ev+b
rsGXbla4+KidQ6ugrXuutf3oDR/bs/Np2sOKxzLNT9QIlJ32FRToO+nzhmFxeJfpxPVaF59UQn9C
k1SKZP1B/0uwWv3RX/Jn8vrTNq3V6uXNSIlNtCRpfUOHVMRzAwUTrstHBtUql/bR6NFy9LJSGz+3
Q4QAjWIWUPsFeXfubEP/s7Rz/6vMbOsfCSB+2B+0It9Kqdbu1uuftfjelY5CUaVmYvOVg3VqdqG0
EyMJSJAhwLzX9gZUmA/5F20rkq+FC5W9oLsmm7zGFwEJUkxJClv8OkdfRR7dNko8Y2ucfnXXmYYT
bT2T8dVlUNICfdJCC3eunPeQ+LpD4ZOkfJyG92oMjT/6I0W4r2gX1VPn5i0EBUg7/ws347Glw3mA
mJepLVZaz5GjVQahF7iVV5+1U3JEqdab9+k+OPyLhs5NOrZ4rUiZFFW5UKoJK2tmTMb8FmZK/7vW
+FuxeO0DXid+4nRdBcQKcO7c9mxtEku9N2rqCFZt0N00AKi8sYVv8zKyXloO1AC4X2FkurUlz9NY
DaLi1nr9a6ot22hdIa94np962MA9+7na6KqsdDFvbS7WV+S10llCt06k9+ouR8QxOFpH1WPMbcOW
iHC3gejW1MJD4P5VKCpSHZ3rjnH/YHAepUlTvCZSdbQDFCh5h7H655n7rVWx6VcfMFEKKIMFXHV2
3sWouAzn+1/trYPw9/Nyfp1aUCg23P79vtWikQuoHKp+WKp/GsklGH7eN/HKFbncOaaRyWhICpiO
WBSGhhzmtjomitQaYn9ufQaD6smSK70UO6AySF9mn5vP2td0H//oNsrAK1czBW1SeEgKKWnzFrxd
YJ90PmT2dI14/Ozz78pL8kX35IO2H83ddmVobTsp04JToPtGBrw4Azok0nbVsp0kN89dZlyQnoN1
Rduqbq86/rWhheMDESsyKeYRpB/7RzEc4QPRdqOzyDiSf94OYw+vVrVwfWXMK9D0NsoQefdhVgKk
RvJnf4RoX8vl3X1vWYsi17YWDh8ZUw6LLm8vebS93py8qt7IErcsLFxerrSxQTlm2qU+EkD6cUg2
eEFW0CrsF4QdQNtswbW28AIjpBlnRgmA62APfISqQ+zls9fvxj3aJSqhUJBJ3t+3dY+4MrrwiDYz
pNE3AHTkTHaFgdsoTDsM3yvnI1ryIe/+vvlojejqJv/qiNFvJv9lqJm8//aIoQ0eThFj82S/1jd1
PwOnR+BpcgMGBgJvq0WwdsSgW4EpE2jrW7lNmRnqSQWouNMk+9nItA9aVHhWmG2xYL1NskW/DeZb
Ktoa7r/IeMvMduZAprysQ8KnyEe//26XPyZY5yPAp9L4jELIv/iEYtSJoyaIcpZD6GME/0orevfN
NJOFpFSr4EfyS3Xvmw5C7NopmLUvMJ1DMKb1hyGav2/8grWzASGvbDLCRmF4iaAZGFeC1S+h/+IO
+9lL9mp8bC2XFrVLmslU0yFIN7Lb1/bs8nogbaBeBqZAR1Pp1n2Q/+unqHHgrfWGvb4zThZ6Fi8T
YuNoQDxFX8ZT9CO49NCB0Mzb1a7+EH2iyxHYbp54iSc/xnuJtNi7vxWrbnb1qxbvjjIRevOQfu+A
xV2cMHyZJulQpVuTQyvJL252ZWdxPw35FMHRIdzsaHyTmJ2XnilEDJ7vykxmNC/pRpxY/8L/f7ch
eLvd7VBp1CqwsFfYze/JjGDj4H+5v3WrJixIVWASBLe0DH9ZhqAPnDtcFx3iJxCeWFsN0dWPAxyQ
tgKIMsNaxrrY8KPW51L3869R9keg/jXWG4tYDeLU5P5rY3HpMTkfJY7WjzvrnT3tmSxuzxVTCrpr
fYDlPJ/3+gl4p3t/61ZzpWurYm+v8r2s6KJUE+kKnV5KdcEl9j1nF+wRmHB21jF8CC/6x/RofPYz
d/O5t3qHWDa3ky2aT7SGbq2bY1FNShAKmKV/HD9Hl2lw09QVjNzyqSn39xe7EmFJO+kWojtNpF3m
nnFu8w0dwt14+MXBI5+2Zk1WnEVRkOAFbaAwQ6CJP7/a0nGQYKRHCGKX69VzjJwOAk3fHCn9dH81
r++bRRy7sbN4pZdzFUhphx31lQW3RAVsDHXozpK8hHNhRkKxHQ9+Otfn0h9RiKprdELz/nsRO9kZ
bYJnCd0KV/Vb2ytkhDULJGe9TkZ8YIJP/1AoEpI6kb05b7C6QZTqqDtCHkQ5+naDEKCb5nQkaYXU
P3mENEk/Ks6oHMMh3XwkitTnzSb9svVawbv6GFWL5A1aKtMrVkfkrSaiVWfGD071Mdqqdq4FVwDL
3KQm7Kk8PRZnuMtCZNUYJKZ4FJwEbBh9iPKv/5BpIyLhdlvg/LelGkeUogGPaUA1OUW3e1mpOVUy
FSfQzeZDX6tu6jh7pfzZbJEprrS/saQLxlGEQm0wlLeWEAyMHTtibbG2cwhE6dk4ZNZOTB/0yGye
rQvgxvf/4jAxHybq07A4Aq9c7KiOLGJt56wvi9D8rcPdGH3rhw/3j9KKQzLrg2C2gAozJbbYxCyp
rbCsQ+pd4w99VHfDqKEQsUFYshJ96EAKXLdDtsUk1u3+KfpEOTchI07PIrK3p+lVkntrw9buEcGK
g/OhYq1SF7+1Y7eTNkqwe+/SvN0bMcp4ifSMcHYBntzehVm9N2X/IEXqzuko603NM0/+HeIFF8Ai
WzWaFfe8+TGL66WZJhvxQn6Mfhy9cBe+FyVcpKz0wwus1js85ozMxhaueCUhYA5NYQNsAcVaBnrJ
SYu5R6QFwtLcreKvsvP7fYcRydgiqnBZAVRiPAB+s2V/s2hatYqkBonwkq0WJKv9V4mh9W9JMMxo
jVDXm5lLf0qbGYWx+7ZXFgddDJLryHdT8F1iNewwgP7TFzVj6Pd0Kl0bfrpyGG7+/sW1Ys6+nCcQ
0aP4nPGiytCEirrS4k6w7Y2lvC2W8J7iAcIzjpMHg9wipkDPCA2JA+7E+UQqvo8P1j46DxAlJt42
r9tyYbpKKYgulAEClo+2BAH6DO8XlgEES1AMx9o7RXsBgb3h8ctTvjDiLNLd0jQyy+hDmlGX8bE5
tg/acXrczjHe7Bx26Nwpr+AnWPCXgNAsrbmx+4AO4Qexc+JQIcLzGOyYrt7MEpcutzC2xOkjSjWq
oex3u6odjhLkzCpCeve9+k0quLSxiMFpbo3zHLKgekbqMJ16D8m4S9LWO1sCWzvM0EkZZ07bSy4z
cBRo8af7v2B9kaShOCQY7CXeppBsPdSzjNqF41oIuhda5t23oCyj4d9r/GVi8cbTWqs3CwVqaDl/
Tuaz+WH2KNUc0AWPXpJHFR4eZDdoA3tbshurhiliKI4BzOfNOJMcBPkgF3xASd0FlnS0kBTVUNmd
8w33X93EK0Piz6/SrcmQirEXPEwjSnMtjxkFYen7uyjuyevY+7qJjmpyWQPPh/jm1kRe13HaD5iA
lNDtqxdzmg5z9jS26UdtDjbcciVm0J1B2wG2WtAsy/oqAJNA9ysYg4p8X3YReqeek368v6CVPeO2
ooEB5QwzS9piz2R5KlBrJx1Ge65ipG0Oo41VrFog66BYBibjzWRZbM8JRNtAyebpUyYk89oN3N2a
Z+NYYOIhCOKbLNtZet5VxmAix4sglikf9YsOAYrthdnejKh+qx6i7hQiE2+Lne9Nyo07MNZP4ZPZ
MgvQsviCVx5XN10ll1L6SrZkIGzeyx+S2NiXxYikK7Lbzs7WnmS4DBr5YEsoXs77f/z5bn6AOHtX
P2A00bcsdGqeEeQ8NvCgXN04VGtrxDPgeRF4k7cIpCQP5xI4VbtLvqKO9Yxo+97aZ8BHdrInSp6b
AB7tzRnjTpEVIiGoOtxykavmfaEnWZQrjMkiDKTvy9wVMB7m9o7114YYvUnQ8PagkUbRDxUTMIJd
eJEJKE4VBx1Ke5SJnu2o3TnZgxX8074CIrmyUJFSiFDaW4YnxHnyNPYLZdcx3p4MpjdDxRL3B7Xc
BAurKzt4bWoR6k2IwbtozuF2epQ+iaEl34NG9JC8RyBrE5/xNryzLkIIc5UMy76BEVih6dNNB2MZ
DD/m4l1RUTSSn5zx+E89nTYD7zDAloIbfJl5ak2TN22Y9rRlEJ1E4h2VQHWLIOANpkZ8JIY3qRSS
W5tvuvOKkbeoHsKpbmTxx9Kwvjk2wkn7EtnXhomlQFbcBA3yramhNQe8MrtkXCjbZpiZqkEq3Z5c
FrovgFs16paAy0rixvLEcKrKAsE5LOJV1jTy4KDwS0FCp/iyjy6ACj3kO4zX7oW5EZ1WYgf2uF0E
ky1912WXPJl7JK9g6drBkTmBmzmIZNHaye8mh6qvCpGav2VyzfevTYo/v4qIsLoMU4VyM2OxEJON
P+NDf+rhkRmP5ey2m6Hj7e2Gs0ASTkcI/pE3DpNrTdJIVanA5ISoY2WCZvWb+nTf91eOGLwRgutf
TLdR4bldU5y3mtw6Tr+bRgVp+VazLpItB7tOrbVyF1mB/tt9g2uOcmUR8oVbi06jTqhQw5TBDCdt
CmbfcxeGtd28LxAk3+7nrRyAG3uLvMr2tQQWEOyJtohCK8aS3eqL/b7yBHQ5OjQVN81WYvr2ueTc
GF24SlAhpxlYw9+IVOXUngzm+evj1oW25iJ8N/I36PZkuKpv99IvTaUZsohSKfxv2o9om7Fgxee5
t4AUkYIwCr6Mjc4Y9ZFZYUE/CpxafKCLpTPe7lwEu1e11X1dWxDXC4rVQAwgKFhEEbMNE0WNocT2
rf5kK9UHqdni2Vnz+GsT4s+vTrFZTbpVikZR2aelq9npF8lOf8qKdIDOrPP+hbfDIq+qjCOIGtni
C6GNPpVTwbsZ7NdZ4Ob9c/6Qus6xOEjeVjtndfeY6RVlB4RTl0+IoGmzxHJINkzpU97+bv/TQVuu
MMTUeH/IRCbBYXG7dU2jj7ZvEOPVML5U81+qH23E2LXDKtq2MnIgtKaXXJWpbyrIdPAIqmZGNyZt
+pDW8dmUgo3v8iqddvvaIlsSNEgUZ2gcLq8PYpDUK8Cud5maXexxeIKoOtqh1Q6W7MUOHib1T7U/
FcMLxXtPGlnyWIEjfuzly2zFn0boKJVOOyDx7XTfy5DnLiXx+76z9jVBv/Dj+M/bug7Kh1khS0q3
q+MMCqOIXvlG8F/b7SsLy6LO6IcNEGxegaGiMxA5f6/N6cTH2Rg0WDMjrmgmmBhUfTMlFQ8pChIt
sMtyeEn0hxSJXsXZGvVaOdYqSTBwbID5jPcuwnzZMusTlgyoJGo4HOJYbQ9R1maeTScQQetgiwx3
zZ7i2EReBGWgIlicBd0OzczvJLCHXbkfive84hByng6Sqmw09lf8QL22JP78KmAFKGxoSQbFWpHC
UtOe260p4rUrmfwanA3FX+a+lsCTSUnmbJILirvvutpNPg7H0EuoAe8E97y62Uh8U8onjtzYEw5z
taK2G5QynLEniO5nT3GrY/nSfadf33kUz5k1H7v9/cO09rl4TaOaimweg7GLPMex5jnoCzRhkQZ1
9ehHLH2KtH0Gw8J9Oyu+DnXxf+1oi+xGXKTQYmq0XJLeQAHMAiPalIfOjDbOrnhoLQLYjaGFv6Os
DSedSnUlmgPGM/p3mpx71RweC7XeG7m6b0ZjY20rSQ0mKUuIJ6aYr7j9bGmbDpoqMI5qUXtm/DMr
PyN6Niqfw/ahyt8Zm2d61VGuLS7uarV2EkfSGvGo8I9J6tWfhGMOB1pm7vzU/S9TMGunDdyhw+At
FwQAnttF1oqUBH6dEfARLnCBMn+dM+fnfSdZPXBUK8GiiyEHxhRvjUhObZZg0budbHXB98jKzZPa
m+3XUE38v+LJ75GJl/zd1NCfyCx/Po9zXn8tlNx6MdpyK3SuvaW4ahljxT3F/NTiw+rjbAWNEVPl
gnjNOcQHaTc/d4deQJUeOjd4ub/8t5VOimkUBC3RKoczdWFOC4rIJyUCxyr1+yh+aqpvfftRdhpX
2gpta18TIBjVVHryCjH4dqOzEjkxR2Nlmn8M+9/aZksSa20tjCiKZz3tHlZza6CKnMyAcnLYjZ1L
/AThRuk79EzPyFz4ml279tJnwQ37P0xZrMaaK9sid78Ko9HQckBkkNTxOforE4Dg5FTt+lMF9Xz9
F1xi35PDVhv2tV6wjDuGOBoUdfGXZWurZgTJkmKGxHKjr1GDdYzSi5NCulhOm/MQDoK/5lLpPgY9
g1fw40NJkSm+myZB81JYSecSl94HYwkFZB9Dhz8Dt537xD4xMJycI8g2L74mQVTut6qX5+lIe1e3
CdtN+FwHyE7WhhbuooFMLShk+YyO60Nvjcauzo2k3Emlav4sfNl69OWMqaVyTOJm1yomg3qS5Sd7
u/Ozi9mUxUlOxz5wmeIqKKCqkeLq+qB5gz7YT2liBt/0Icts5qzl4V3gJPKl7WaWFTt82fvnQV27
nK69VMT6qw+plXVbGEmDEGJrHDQmycv2c5Mn7yvtMDOqEag/K9QnM2kE1AKKCMbMOP80Z7/5/V/h
9KmMngOtRmx27wQW8ry/a/Opab9XmmdIiBLIW43aNbe7/rWLq7Tm1pmdUuNtq5wm6c9W/7CpGrN2
0/wyAW/c7YYoddBSxKXsLlTF/n4+mwfIevf3N3418IHPFG0KheO7xGnxEBxnXtYtME3nnX/Ud9op
fhc9Gcf62f9d2qwKrN3ZCBYBZSbov63TSkmpMc7Z07+XAC4r76v+kxqe0vFHmr1008f7i1sLfdfG
Fk4V9Rp0XRJRNmmUozOpD3AVbGSma8EP3lHB60ePAnzv7WdKFWSyUrlEeUf9k5B+MGG7H3zus8lt
nS3Np9VLE6UieBPRRyICLa4NJxPF2ynidfuEDGDNbFH0JX3QHWoRYrhI2sALrO2frVsiqkOB9ybb
UXp/Rj2Aj5WE1qnsxseubzf2b8UE3QjVojDARDmY89v902A71czQp3/VKp/r3gCraJjz+b4frDk5
VuipC9YFko6FI1RjPdAEDPtde3DeGYf0kDwFRwMnD0/yCVrcjdfeSjDTQAcK0q9XKMciPERZ3/ST
TnJf5O+bzoCfMN/7xQ/D3vg+K511B6IKqsA4Hzn9kr91iLmiapVxGDA4j85DCHNgD4Nm8z7blOZa
+1C8LF9rHpARvAbwqwA9qlwrU+2Qb5qHPK3cRt4aWV7bNcGypwFhFuDKpSvo9jDZatHtwlE9Wo3l
xWbuBqZ0EBRVGw4hjuXiCmcyWhASITxIHrawZTNkpQJPaXdhTzMxVEmk46M+Jqh6d49VcgS70rlO
4//wcx3NjC2KzrVOCCv8bwqxxC7anZpJjqRygcz+D6cZfg4o7bmtkQJDt9PDwFvX1fwWElTyqSkf
t7R73kD+xPuTU03/j+jFvxcu2lpB5hcpP4C0zSueTbq64wnStghkcHqaPPtBOms/N3Z95QvTqxJi
4BSdLI7j7WHPoimX7Jl+avyofc4fTXA01aXahQeKUCbzmBGosXIXf9k6jyu+e2N3cfyLyirQeuNr
Z/GTXXwJ0y3e5nUDDmP2sESjoLNwJ6NN4KfJrRbOx6c5/hYM4ZbDqm8dlu47rLUwncDusCzWKSPx
0VdbICxn+6h588l+NGny/E1KtJkUrByPG2vi11wd9myepDwT1uSjfRRjOPlDdtYAIP0b6JaAFQDc
FnR7NHsWjphbXdhKNRps1vScDadCDdzA+rDheOvr+a+RZZVPtkK11AuMiIaL4lX0oP8jMhkdipf7
xlZ94deCllW4IM+QEjNIqALjc2JObkhRdcOCyP3uRS/xE64+T2FMWRulIZifwMnPuZ23R7uMilMb
VRRlk77J3hmjo1wANwxuFdayaxtp+q0sG+tjFFTmpfDTziuVoj1bhqQ8T30OiW6ilY8ZoxwfWxij
DrMddbu40fOz1NQwcWalc64CNDnjRv6rMKoKMlyp058TOPSVkO5fSJfmB5ig4JJ1g3qYIe91bVue
Dv6kOg/TPDk/paJLd3WQWOdO0aAoSfKtt6jwlsXOiFl7+EIYPQA+sjiIka/os46CvXgPnhQ3+jF+
in+aIJltj0Gk2vW/1W775Adu+QGphq3v8tY4lCGgjA0ewm+JWQdb8akg12iQtYfOz3dhKXv3v/xK
9nxjYRHI5nksrTYkaltjd0GYM/donZ6myjrIdfS5satz2ugbe7ry1rmxuTig5SRnYWFD1xAZztnq
h0sqI9Kbasf7S1u5G67N6Iv3jt7kOqRYmLEm+087dw4JyPCyC8694Xy8b2otbQJwI1htZeCAAAJv
z09fwFsJMroFwiZ71jAgn2x970PV1frgNOP5XpObFXtqHbMk/MITfGOxawnpzS9YnGDwj5EeOa/K
qoJnNNqD7P8omopiOibd9d83VrwSlIh+kKvDocNrZdlUBMucxqixiwDYe+V7QWn9qttDb8AFtrIL
DlvjR2tuQ2oFVRBAIxF5b/dYS4pkNnxRbTY+SrHjzuYhm/7YWNbKrShS3/8aEU51FQjByLdGKfnt
67JoLUKI6Ep7IDLHfJ/l7lblZ/WzoWxPjkpDk+tqkcDEZQM/rEa+LYZA+vqd8xJ6EsVY/ZAddOud
fNoaHVx78dEM/GVxceKHmTGQGIYzQMfyX+N5PvUuXC0T0lICDbzVs1/7aACNeJfr9I9AlN7uZ2mq
o1aa4qPFHyXnuwRTd9FvygqvfbVrKwvn99MqAQ5cd0DD/yZ+kc9iYkBFLQtmh42gvFZAByH1a00L
RxxirW6Y2wLhbLjluTzElM+d36bvwyE8ZaSbCJK9v++Wa4ft2uLSK3OpCyx1oC+WfHHCd5q18fev
xq9rAws35OWSdgxJE5KV5rkeld040EjK5UvQtZ5lpg/kIAd7aLxJTZjpyTfSqbVQDRoUHLVOs5HX
2q2XMGQbd8XUUVEeKk9z/HNQGR8HvT7NzuYc85pHUpEHncOzHd5HkdldnXB1LuLOGagPiMxNcpud
o+yYKfZRiRiQkSs/IKue2P9YKJznEXA4k1MOPRzT4YtjZ0qGZKijaAeW9i7S5w+F4lrB9A+1a4QV
A7QdGGT+xXDZ7eISVKT6oOLFW/uzl2Y+Y3pfJJKT++649tYTLT/gUw4AP1Zza6aN4qTVNKof/aEP
98Yhujg79Z36+e+UfnrhTe9thcq1Ijkq60LyArJAg/muW6Mjor39bJotsOFqep/FFWJYspIl+9GK
mNlLHaVuvELJfN+FBB55WBPJQAksgjall2wcHXQWNSJRko/Jgyowl7u+UftDaOZDCiWALdcHeKtU
CVWZzglcI4ybE8pD0bmLlK6/8M+17+0haZ+yIGxO82A5vK+nxqv1sncl31J2WesPJ9uR2gfHr203
CGv45Zpa3meySSHFqYI/iym1XThCh4M5WMqHxjSPtTKA+0nCvhRTV+N+Lqzpk1EWk+zqQTU9+lIc
/a7GknSo4zHcaXmUbDG5rAWAm/LFIqZJZTlkwOZ4/V2Ck3UK9lQLjsOj/vA/tFhWojW2KMqArgUq
sux2VCS1YVjX/U56MI/WoXnKW/e1TS1qZ9Y5+P2+t64ET8pLeAw1QeqC2uLk1WkuWWbFU9qfgDJK
DrKbWw3qNRMoRTAOArukpjhixVcxpR/9YJBMMPOOErhy+LMOv91fw0rQAuLxy8DiGs17Owp6GZSk
FfSTayf5gbfWFzPTNuxsLUT8+dVClKaswAZxsMs6ftLi8NxkW7ySK7H+ZikLT9MTTUvKFDSaPjsn
IISuISvvkuaUKof7e7a1lsWl2aZO1yFB1+0m+UefHU17I9au/P2A0JmrkkXEBQB/u1cq+p9mFAAl
TSpehkZ51u0tGZK1ZI3kmqlmqINxYHNho7ALzapHHXogsPVMS3BcKNSUrm6e+r0QM9qKsuIwLJ+7
1wYXh6U0OnNIAtDhg07pTv8gx+9D+XuSiv/yWxtt0Fat+AJdZEp3hiL0OpakwglkxnY8AX4YjG9a
XbuhIbvScHKsr/ddYW0fxaAJSagAQHJIb79VaqhVnTokverR+cPivkJMxbVqWGAw+I8puMUtfG1t
4Xlj14xF32PNmqTfZekSSfI/j2k3FhZ+oQyZVoPhp5cXRztjPLfJhoHVJBepBRhmZZCWb5iShyZQ
tEEipIUoB5W78qx5yQfzvdq5Ve1VIZkSVEGHf1PwgGZFQG9pn9hLsCU4IlVnTIDmjV3Hj5aW5WAE
28a77w4rTm4y70zHkFY7QNzF7oGALPy8otrVUfb5kNlpvqMgTsKQ5Mm+bCPpwWJwa+gq6BjuW34t
Fy3O143pxfnqIPaXsoyKTjYE57KzDplTei0Tklnzs+uiQ5c/Gr34X1Qv07VdP3XgZfICTuRpJyF1
rCSy5yeDa9YXHy23hFJgEJKtignt6UVDOT4zfteVZ1Qldmn3TqvhFPD/VOPvVpx7qZNvvIXWDvD1
Ti5yskSOwjyudWj1M/VZ09vHtFQ+SLLxXUq3yDZXrsDrnbMX5ZxMndo8rCg45M1T5v/QGSvyP97/
OmsAVjAYdF4R6RIEBuptmJjk2snqGWhUC/sCei0hesDfeVHuymSXHqR95akH67f6WLvqJyoru1Zg
3bde6GLPFi5y8yMWd31mDnlvKPwI0afPD38TL28PUW2ZWVz1vu80U1kTe9sZsrnkfZ81bqU+dMnJ
Uk9m+LGKt6Bu4ljdW9giCNtxY7dlDHuanYUf9Gh+NK3hwXe0h84wT2EobzwqVxzmZh8XUZgRnVKN
RN5XDg9ScWa8UN/i4l5Lm0XNDwIu0YNiyPTWYZooG5xu5N0cn+vP5cE/Q77oFp/zy/Zc9epyrkwt
IkdWJfqoS4RG5KMvcth8jUrLC4Zho32+ZWZxopvSLOSpZ0VaQlkoPEa8hIJwq5a3Ejeu921Zm20a
tF2VGNLvYorLXTeZl36cPzeovDZy9vn+qV5zdIrnqO5B8QCfxmJF0DpE4WxzGwsic7irITI3ISI0
zvfNrKSDMOoDsGG6lNnZZS4T8kZ0UkWiJWiGMI90ZbDLunHj5lp7ed9YWTg1wpud00qIXf4tJ5V/
Uh7jnyJI1Pu4fJYYvulO8xbOd2tpCy/Xa8npwkxnzD2Fui/76Nsbe7fWvb5Z1sK5y6lMrUKN5f90
WQKq1zyQ+Upbwz1r7n39lRbOMOb+qE8V4r6GznOaIJuCZE+yjUO0GheuzCy78cVURmPdDwikq9G7
PitPhfltiJ6V7ksWBUc1z49GstP7T7K8BeBYO1nXlhflrTzVCHwFnWmKGRAyh8yCxfCoKTtFO7dA
wc1DclDz86Cfs5f/0wF4zcGv3o5dHhd+nGLZmS39q6Zn1r6PDX3j1bWWyl+7ymtF/cqMX0yaBNyR
SsUxP792kss9cLzG6/f5Xjo73YZvrnoMsgQiFRazFkuPqY2xTFPKTqnKKbNSl5nTZ1/PNp5Cq7kH
M4Pkvha1tTdPFF2ldJeVKLrm6cH5I/2Zf5dekkt4SADgiEE+Yzd+kT+j5lPv1W+TB9mWt8VHu3ZB
qwBmwPUy8PQm+54yaszKRAgr56+W+btSXmBzfKjzj3W1VQVYPyFXthapVtB1UsbQGMMKl+hkOMgw
JLuqcEUEm4zj1uS/+EjL1ON6ZYucqs6CPrHqHPjBpT03x/40HBi2O25t4Hoc49kEEhvw8hvYhjxY
ox0VGjXKQwx9kX+Ggd4tn/XNcY9Vr2SQW6A3kF1YFnrlBJb4QKLhOEmzfwo0tb0oZU6Ny+qTjWC2
Gv1/mVpCHVQtyCSz4gDkxVMbJGfJDjYsrJ/pKxOLoAXFvhp1LQkHx9o+ionI4Cl4VN/JB2OH+uTW
JSr+ujfeAMZbIEQUagKL+6x1yqE1U76S4fZe8THb96cWfoT0Y3rZcrx1j7iytbjZKKzSF664O7vw
ZWwe5PE5rC6mNh2M7ks1jscuLrzQ2AjFq+5+ZXQRs4ZiDNQMtNfOcf5gMAicDTP/h1RJuq92qr3E
vaJcxh6StIZ0/P+4u8thD1vL7KKN2V0xGzw854f2JNRcmOY6hRuOs3rZMe4jAzMGe7acsSisfOzt
Ie53qrTnnLi17XsqWtu+YR/uX27r5+2XpUXe5Zhh66QV580YmD9Az6B/bGkg3DeydtLA2xL7hXbn
m8GKaei7XO8pjDv2T1P91NXmhoE1v7g2sHDGZqj7IukwoB7tS3KpCYNignqriLj2WRjgIwbCNWjx
aW5fRagTZX1Y8FnyvnpPB+PJNqJzMKo/g6CzNioqqxnxtbHFl6knI2MYlZnBZs9IZ1i60jfBk9Qz
UZ1/tV3IplvTVcHk3v9WawUyNO6ZaKLejwL7so84pbExKuJgx2d1F+7U6RjrJ9trKBFkCHHwftoj
MrRVIBNfaBm6rq0urs05jnq1VCJcxNinDPlb2lnuHNf2L+l4HNStRYp78Y058JXiioFDe5lsNUU3
58mI2w+X3tMOfzOTRK/5SHsMPOVf9KHhafplT5yQq+Su9adK9WWWJ3JXU3xGMRk/7xhUeKqHLddZ
PW8mXkorkzFye3Ec0lzOpbEWcnNEquyUv8+9gtkOdz4GPxnZ9Ix+vwkeWN1RyDfpmjIp/aZDO2e9
ZSSdRoXzk9DyyA/BvpPcoXPpnSLPrnzfan+tO+ovi8v7e2iG0uo7KKyVT6KilO2zoxodKdmxq9Op
epEet3JZfdVLr0wu7vPeCWx5LFouvUgpTlrq+PvUd9on1Wj8elcAnRia51LbRc77xjp8K9Vcc9Vy
yihljyVJ9tAkXldY8V4f6sZVQUzv4yKkTGskcf3StnPmyQHUa4U+AckbtdCrmkHem5Yk8f9pKrQ1
x1n/JCfhn4U5ODDBqR97WZt+xnJe7zojrY4dzHHvLb2PP4aDVKf8zZL2Na9h43O7ANpfe/bZqyAY
T3KnJI2rQ4b91BHzYq/LtCJx55SBGq8Z9LTZ3w8ta3cN6AQInOCQh0R6ccaVIB6bbOACndSLDcm4
33qz4/yLC40RCUgOUbNlSEf46dVJkyh+Mp1PVmc3jI/VuTsx6OWk1sZa1q4CgiNIXMHAhsrGrZnW
1JOOXgLyObSv6Ie7g/IgCtbICm6dZrEty1ilA0AVxFf0DJdV/bQ3oStrJ7btUp/rd3/ndN35t9Ct
d1tlhNVDRbEHIjHYoZnbXaxLGuVSmyOq0f0f3V4qXFRXFEivIGr91kr7v5sjW1iqtXDFFC3DJvDK
QDK3yOrCYdJqf1SA+MvhUzfYslf6cruRIqzm4jqjOYxdCsbSJYluN4ca1IbkCOMfsN6/ks92f8w7
FKcOwcHw7rv66jNQFNzF/BHTR8sC6qT6hjkpPAP1Y3TqngBJuMpFSADnm4Npa65ITEL7Ah5RBO0X
Hj8rvtFKAxe2JSfv7K51ZQAWEuLD+jxu5KVvmNLpAIJR/GVrcY+lmmnCloCt8LH3ghMNBU+8O0NA
RmIaP9pNPOHbneRtvW3WfETc1JYGny/MIotFtr2VJrUzwLqmM/TfQ9uUfr7/ydaiE4wlNlUKhxba
EoY5Z00WRnKDGJVq7C0pd7UuPsexteGHawu5NrNI65L/R9p1LVdua9kvQhVzeAXDScpqqVv9wlJL
LWaQAMH49bMoz70+ojii3VPlJ9ulfQACG8DeK8QAYkZNO3ppZ1m+cLnqAyjpfz2W1cV+HmXxEoQa
SGmMcxRXD4yj7md+4ieRpxa+vav8cV9tXVfXFuF5wMWVwyq7kqg9qM05VDUicp9MLR3ymEL9cmNo
85depkOw3xRQIdBex+P6Y+a1UWKHtABOkVkPIt2/S0Jlv9qXGcmahvoNlEW/jri6MKDMO8ttwvx0
ub/cKYOsmCpGz+S3vXUDNQrPJcnGebK6LM6CzP/97NgyYAUNVQ3MVjcoR14qj5ZeH74ex+onOgux
mDg+pgnIKhwuB7aTU0lu0Ts4ERFdGluPyq3BLNb4ANKEI1wMRhlzm2q5G4NSv4XtXPksDrwFXChC
4mmJjP5xxvRI9HaJc8Oz2I3B7sYBz/+NZ8JK3fBDiMU40AHW8tHpUXOWVrTXYMunUbPN7cDO9IFG
vGouEjWKtyrBK2WcD2EXmzfLS+YyDaz5+VqbuUf9JPGgxeGRXOThJoNpa5CLnYu0Wql9gfN2BrzP
olOZP3NhLu2Yuso7SVLzlX0++e2vacvqcOXdDo9DfEXbglIULmwfv2GplHmtzELRxUxC2YNputOD
erdl/bc6RBz80JEBuvOTihyHjqdNFAMwauU+rzTLj5P8VBfpxajLfdJt6jivrH8M6+94i0uUwcF/
RgbGU6TNph81yHxXcSW7jYvh6gY4i7K4TrcKgZE1x+os5K4sT9BtpFa79XBduXxCL1dB9R6Nxs82
kSTVo0JrUcEk+xmkNRsdFGC4/QWq3/pOa8fW7N0FhwUVXl7AMn9cD4Y0Bjh14HoxtcpLD0q6V4Cd
Re1qeurh+sdLK8j03FOJqlJdpKc+BZTaZBuk5LXPd/4rFrlYNlFkCmjne4M77U1R0IYYG2fKGj/i
w0g/ZS+eZWqJptJfPLs06H7Jk6Ro5qI5aNmbyoZrW8DApJozkQeVq0VOkUPGkjrD7XesYUKtvkbw
1R7K38K66R3H//qgWZ0/EIZnG2oQZ5fySYIr4Ag3IK/C83eS0GnKtvS0NiIshZMg6FH0o411AjDH
jVLb5BvLtPjx/zUMfbGLXd47aZY1E0RDGSX5rt7Sg4G4Ndbz4i7zYRUstnCV5tpQDjkA27YBu5rY
2E06+raOixIUu226hkrYN2pKoty0Zsn8XivKn26l3Glk/AUIq09AnmPJ8Jv3yU3GJ4Cyi0Ca1X2u
NQ3tzN/wsdlxayh9GDKWHofkGe1GcaUPCZXYXQbX7tSsZdRKnScdEnKBW9tQhWnyndNrvrRruW8t
MCWi6YIDupXo467Io/ESTx7lsrZMRl2LtNQ0ponC6+G5HaLXsq31II6d3CvBL/QNo7BCQO5MP9fs
zAOKv6I41h+c3K48JUp/ZYykXllErwVA42E+CCjdA443jq439qPhmVrehs7YGaGNjv1zymvp59x6
VCNbgz5ufF8PRA2y0XrOh0j4uhH7UkTNg5YXl6JC3SRGd7+y2wO0hKhe8Ht7zAfqDDKGSJ4e9lY0
+J0hwdIccG+N+D5vYaCXkSvcyII+zcKEKEezY0FhVt/G3LyUSnZplUrlqUr1XVNAQ2h75Wjb/fUQ
13vQ5S8qzXnMASgwR3HQzHYXC2OCexxw8GN3cnA9xpX/VtgpyiB9ivKufBNaG9PE1k+Gkd5zUT6q
hRlTpyY4q4o9r5uLqZaEVjko57oLDpU7kKuMayggNZD6I7o++VOjiFuH2fkP1+6+TZCDpfU4jKBw
on+wE7Wd+XIyuJcmse4VBE2aKI7zncKa+EpN49+t3qjUivDkJ2wIoDBRUt6NIK5YIK0C4qR7KD6p
xzgZ9zFpjmqSR7TLmyowhWjQ99F/qV3xvS6U28pwLi0bNXGokD8YLM+hnKNdgEslH/W6hmQN3C2p
7Uy+zZWjpTUHbaih3qleRiYUiYCfwf+h/oLlzy8NH7vv3HuslsyzxHALp+hAncr+YIOZC4/xgdOk
GlGjMMouwC0j6NrypCfiyeJTGuDTTbSYwEoYh+amY+ReiCnzUSAA5JCY+re0wojUyHL2fEh+dqAj
e13SNt4EoOFF0xIljDWe3XRjUvlSq1wAGfVXMxtqv6mIfVmWE9ujMxPtK2Avf6NJadAoduELqjph
Y8hq9tlgnhGNd/g5x6RVfgNzfOqc9hfcTV5hEvy7cWMszw65Mh/cS026ARiP3x29umfZRHxlADMp
Vd17fRJBm6W/0U68SAvzmElxJUv9V+fY320yntRObUJYOt9lGsp+tmjvNNArCsW6qFTuJ6l+gAfJ
fTpCH01pdmkSMWro7a2SGpe6ySeY4PA7mRCsQm24MGC6zVTzBoyfe71Pvw2GmwH/kAVR7r7WbnMq
oUUCfFN9dFP4y3cQGhqVXU5QuXfa7MoxYB7UJ/l9ovPrshLPqlQqWpsGeGsCfFHoCtpeW7jgcVb5
BcgUd3aaswCcujsjNS8hF2LQTFQ70+yg1lJOP3quM6COC2g7keSmzhub4rFW+2i8QM65k/DtimwL
bqwMck/cmZ7ivrxqdPY9M7Oe9jY/2pLdS6Xp9nGXwHQ3Q/29nzIYrQEE7LhM0KyEWXOMol6QER4U
Otv3aNgzOe0j3SS0q/Q3OEQqHnTVj3ywBNWV5Ac3+nuYbAege9/zuEK+zlQqtOGysJC41bZWvrup
ep9Fekl7lHNROin3Wmb/bowCHOu2+lEk+qOTuMAjZ/oYaFq9H+o+JE3b04ggYeWqwArGQeQ1Wnkp
CohsoFWnU6XADkTjk2rTeKpHXNWlgFGjAd2yHgZmcRNm0oI+eR1IosPVMNF3aToNgeD8BtqGz2Pd
mR5MpTqaN8Y9qXKNanaMu45t15AiBPw6N6vnMrIvLbf9mekJ8gYfD7bM3vBl+gAQS4saHeZ7kJPw
EiuPMTWWGZKuCtBR9ARQQrVu3OlJ9Rw1pjflrT+1+jV0s0LVFnUIW80kUI38AkrESMDjjU7U35nb
3vUaoXriXhXAOVIt0X62PUgUbt3A/o/gvjsoAAHruVuCCYWNSIzaonHdobMRQd5qkE5pUC01IEmt
lxCPhLpiU/W+imQ6wMWcdYEb4d+6WgYxMif/jumEvWjXXBfueFuR+kX2Yw0DOetXTvBQ7i18KdxL
STA1aLoxh1ypYL159Wg0dEyMW+KUwDs1d2opXvrKPpYoTXXCuNBAyqKiVF/bgr0qLroCtryzCsUf
Ff4jyvOXrEN9Px2xEk2Bp0/S2b/1TDTXBsP+zJGxnfHFtcddbo7PVmOp8KeKjjhuJE0Uct+22Q/L
LUI02tVASp37FUq6O6HUBuVR/L2X8qogxoVqNy9mZfxC+2kIFEV77mJSh92QxrRMzZsoJb8d1dml
FtsxNf8OmSuci6pzA4z8UUung5ba0X4wm5xqVX6pGdBrwqqYqJGU3xUy7SUZbrus3OXAaDOwK12t
uDAd+VrYShVmkV1fstoWR1Ha+o++cTkqhqip7+qSlWEkB+1ZiTLUENWBnLKqy0+oBbc07cdnNjKY
s0yOed+1Rvuo6XV1WdiOchihiEN72bMXPE3GYxtH8FeJgboPOoe/OfB5h7uHXVt3Qz2Nd8zU2ss+
Hq1dUbPivsC5vE8jA0Bo3rg3pIdjYBtN7BeITg6jTZ3PQnM6bv0DOiuQ+jKh8+zEWd5RQQZ37o/M
5U9p4eJZqmjIREV8LZp8OAqVdycAZXTfwRGvQLuuV31FKjWccu1u3DNZlLjW4UKcRWmG2YR1gNON
j01mHhUXMqr2AFqSEdgGFjrDOQBbs5dUQVOpLe1dV7m72kivYRaLq1bLEsqVEl3g3C8mciQ5Ok1N
La+jri/2naZox2JqD6TFLVw36tJndalejIryhMpmmEyRZ3U40FBPjdqaQsYykKN629e9HyvsyWbN
qZnE0WxU7g0WFHZyBlCAMIory4lSz2mdIBUF90enupGKDdHh4a3IDe1CT7lOW+mgN6Fl3yPNqv1c
yAemtPlhtCE7WCa6dhBgQdBxkO5eJLWKvS8yb8Ie3XPsBMoISnhVWU9Bn4lvpSqrR0V25alVqirk
Uc4Dp6sdKhSuXhrmAMVlyZmX91p+ZBoq7k5VQbVVticpgLOxIHk4oCruk6kpA15goU75LTyvEl90
ZYxjZoqpOohrG4Aj2gqZU1j8/TA0QBpHaF+0buPzIgGiVwiskfHasJvYtzsGH2Q959cTZ8CNjpDy
MJ8n1XySQwx7vsobkyZ0bJ4HXdQkdOrz0lNZjAfRVPJT2pbfbVPcs6q61MoppeDyHUTRBkN17wjH
Z+boT4OyH3EUUWwuKBPHruW7bvrcSUNCUup3XmO/ls2926tVwJmzG3EQk6jZm712jSJiWCkM4hNm
QQHUwY7OcGzG4LqgGTl0+TNrDIEGZPvamRZSCKrCJmrE8IVpBc5oUnn9JO+duoavW2SOlNmoLkSk
ectN88GGRKOlJScQ3R6nbHwgkxK2hvmt16bkBP9mlHM6fa+O6jdI46Qnt45fcYTahwligF4ROzFg
BNroF40GFkzCH4oO0k3xqENUMRbXpZnUuxGKIB7SBiB7baHSsZcPcRPfpQYEXQsRsEjpqVJDY0VC
azFq+gtXhZmla4VuxHYgm150mfYSOeh3knj0hR3dJ5Z1iz7eFZCbezQB9lnD3H2sZDsx2KfeVH7o
pVQC9Fxr6LiaTzEuguCIQ3eyxFLPIAop77uI+NyO8BYklNVxGCGNQZWexrnAqypLLptuIMHYRLeM
N684bC+KPg6BCLShKY07fxL/jtzRDYjQczxE+tt6mFNmteOdAYy4AJaIwbHHsCckbBHOZWfatPUz
J9pEazfHTUy5Kyf7hDv+W+Rm7EqtND/vyG1eJ76DniSu40ylfRXrO4eYkpqlyamjDwUOeBfg4wJz
n3UacptCJAWuFbBBXK82ClNrkE8HzdH/FAD0xbMWFzu7AHxJeS/RzyCSWbXj3ZGdXQ576/CX7ERi
34BNDbOvLGDeVk9xvZSkgxcL3RIVDMNFgYWP0PZMVFWCSXZkIHnNOrV4DE6gyoZVGDP6/464qBab
mQZfliSee2J90NzNhVTstbvqUIWK/BPePexMDOBXYBs863F/LJUJ1vdjpaMBnRrMB1+cqk1zktkG
enetxnge5VMprO+6DB57EBt9MR28AiNIi7bWxoJZLYOcjWXxrXD3JHBWBRonr19c1lGt3ytiL+A0
/gcVnbM4iy8kBLHSKAJ8sMzvuywcqt9f//21ri8+igNFb2CqNbR/P34UqLG2Bd7U4OLDyb26Y/B8
SQ+o6B23uZhrnfoPsRabLKprWcFdYNYqGEb4Vre70nM94z494B0MYh39I/zbh5CLNTdqSVG4A1bD
5CgabnAlvFWlBUXxvpVHtx3Hje+1vonBbYW2BNQzPtkRJoWV9HjkdF57nMK5+tzR8QY9Aq+E7PsW
hGl1rZ8FWzRCJsie6iOpULZUkETHUkcnGAyUQWcby321egmjKogMmTA0W5JBU4e0jYMyiafkSNHG
t155+HodrgUwVQVSq8CGA2O8AFSYymQxs4B9Y2O2b6o+3BhO9Qd9bOjS/jfGsgSbk8pMXTtHE5aU
wyNUxiAToRds3FJy3RjLsgobE84hF0ggSuMgMSR3brGR4lZs+8AMANgWpjizfMNytorJRSVnMpv3
Blhj0b+65VUPbSQ9SH0X+Vt4f8R7Q3l8ds5FaEAfF7nCjhWX1wLlGLV4sJzH1D0o2pYryMqShmYg
3mTQPUUhfknld6fcTqcEMWynoAaecJY+hTn7941laDjACRgKU5jKZScWJiyVbg2wRCPjVawcwUjY
5Za7m8hGX2YNfeICCAVPgXeD0qXj8FDCCgalTcjt/4Rbeqj7KKDe4GZxiA7c5xokwUp/pFHAT/3t
1ztqLRMhtG2bkNoAKnbJlrE7I+fZ3Aerghkwyvxhr90YsOYBN8e3tga69t0gkAmuOLREAI2a//s5
GqAjdgmdwjm3i8N0LX34HcI8Lwr1uzZUHwFBv9zCNq+dJ7Mo539jLg7HsjAjjrLMXx0pw8sDJr6D
HZx5qO15Tphez3o7W3zJOacuGiAuKMmu4gJsBrGwRVuKa07vTB0Ekjr1rUimN1ULWGf5sjYhych8
Vd3Y7Cs3jQ/xFjneJEzpHSJxR0v5yUzZZVYPBs2V5qqxttCi68sVWxtpHpC6T8xJAZs2TYW1B/r4
8gBkZQ+X70NxSnfzunkX1HpKjk4IebJw06h+Poo/TexZ7MXXtOsM/tUdtsrMp8wyyg069xdnkMz4
HaLx/0D+Zivk4ls6Qh1R/ZCz1E7zXIfD/gX6F359JaCat33BX9sieGAgpyF74ihdpE+jcooxKzju
9wWHwZ5ME7mz7QSV6IEnLxu7f21oqMfPiEgF+W1p3BCZkz3WLhje82zOeMjCOAzYE95sX1/vNPPn
H7Bu4Tzzd8TF7Y51vStbE+/XMc7ohOI577c8W1dzmqlB5htdYTjEa4sPRrQaTSYx/m2ul/niNDvd
4X20qZA+/7HlgjwPtth5htmret0hmBrfuVNoDliTyQ1PnuNyiw2ycmWApOnf41pcf5RcdLYUmLuh
YLsicb1YfPt6QaxFgCcsHFlguItb0CI/D301mkWMxdfXj7Vyrw5bjJlPeQp3N6QNHNs4VGc/2I8H
QGWNLYRogaCK2Q0HxE0eGDvF9q+vh/FpDy2iLPZQV0Sa1nVN49UVv4l6y9NtjspZefd1mE9JfhFm
sZYLmN5GxGkGzxn3dmbbr4RPzhV31XrHiaE9NKSO94ZaxFvgla1ZnLf12TFqwUyvqzTMIqlvC1Tr
Zxff+VEeH6z4rnSflZch+Gdm8WszC5dxC2qKOMM/OfmhtNW6xJUDlFhQnxQ+s8uwEz+/ntdP6KnZ
D8CEaJwN/KH5ySotim3Yk1QzBl0tKcTiPGG5nqyOU/3YVJctyy+K6cfXIT/jVhYx551xNqWaNVlN
0jcgnN5KAICbnUSLlqLIfMz2+XXhoY2+EfHTXnuPaFqGDvqpDu7Vx4gjeH5ysO33LPU2W8Va3woK
/VfTY8eR3m+9At+31odEhXiAbgEJjGMbaONF9uBdnXBr5pKhity+WZNXXiUo5dhoZgPjXENayflu
hIbqD8Hs5b19kK6sHTDlIDSvO+DlfXr06mMDbsMESXFnxnHHPRXWPZT5/K/n9d3JYTlO4OHBlLBV
oOKW0lEWEQavIECNMw3UVK+hxQHYALQwWRqgLp6g/mn5szhMfNBCdGoJbhBwFgdtBWw0EIrACLOP
aCxuCyLig371wxZXF11WBXi58PxxYvOIYj4qqvJguYn39QSsrSs4doD9blk4ApfvrxQOOaQUM+sA
8snuGFTqtBFhdbOch1gkPiWKRhKrCNEEg89dNC5hqEGC4aiFdbnHhCbBFk7+86GO5Xsec5HzxjyJ
x3yEAkkXRjvmj78zn9zZAaqQ/tD+4bf6exIX6WCWOsmtqRtnvMERYIunSY5PptNsQGK3vtXivG1z
XemHAYOytFMC+9rU2fISXTmjVDBPwFuD0okGS9mPWSZNOnQMB5SLRdY6YYmq54Vl8PQS6EJaAlap
5O100bjSff56Fa5+L/gUAAULT3Hnk12Bq02dnehIqNL/S9VCR7MBYjtkh/rdw5bk/mdWKZYHzBFQ
FceBAZDWYpwkqodCnRBuJiKWcMEes0BmXvqQoi4ee0g4T4Qcoq1Rrk3vedjFnu74UA+NiWbkDNqf
fOAkjH10gFjdterFXveA8greCFBpwhNlI9F9unguRry45fJ+MPosBviXx2O8A3zHCSLZZtB7SWGH
JdT8aUoGGX79WddyOGryFm5xSOKfSLRmCkelCCJKwKd1tFSKC0WiYWVtqaJshVkkmMgu2KwuAwkD
59pJjkZ5HW1Zwq9dMuC+B04nbqIA3iyOw0yauLtE+HLsIt7nR7nXYU6Np9bh6wlb2+FnYd7lBs7u
FXYsTKGCxu2RQaWRDmiJ+/R1hM/FeSwEkHsswIsBA4dQ+MctXrZJo446mvekNc2jAJr/qnNk4RUm
8BBxJshJaerbMkqjb6kU8AWqXOOSjzFM1b7+JXOg5QGHshyMZ8EogfrlYg8KF4CUngNYOkK0Q92L
kwzQvNyUBFqbUrAj5uSiOQpQ3IvxZoYVDxDQ8EjJbszRqT3Zwbfn67G8lxA/DQbLAzLX2rsn7Mco
ugsVDXtCy0OVO+iGNzF9F/M8aTrVr6ar9EJ5EQ6afKWfbpLCVpY/nnl4/gMJOLcIFiOsRD2YqD7j
+IYQkeBopw+wF2vVdPf1IFfeEUjQwKNDEhDcN3sRJ3LVKLJnnSjGL1vy0qGfDusMqhvjxo1h5ZNp
EOPBhQQK3g7sOT5OZkrqHFfDCc++NjtadV3Df55tXUvWguCCO/cGUJbHd/sYxCKWJiH8g7dJm+x6
zJs/xNkWP3Yl4YNt8d8g1uIBK2oWpwXH1WeE16XDix3m9rEiInQm82KS1n6q1I1LwtpRCry5hsmD
Thnc2BazJ1iToHIrIUUeB6l2tI4sRG/dz5sfQ1D5abjV8V1bfijsYdlr8zwuXyYErR3ZGGnvteIO
uGtuP4rh8PXK2wqxSPAZH6becEEFaqROq0acADWh6tRulEXXlgTS+6zPhGzxqQw7gswc8w7QOjTb
aGMB8XD/9TjWA6BSYqlwYYNUx8c1x2GTa0LFDkagJH7qBuaDR7/1+ecltchE4A+/O8khK8AL4mOM
rDWUgjl47deaCXy3xvbEAZK4sYqUQu/9odTL30NLLlrVCRw33X89wrXLPh7jMICEADj045fMaaco
CUgIYni/Wc0SD6x/BeXSoLNfQ70rtQe938hLa0casHKzQIwFDz2U8T4OWZf2YFSxCmiWptHMuqvM
oymDsgaGnR0mkHTSGyLKC5lEwcZo54W3nGy8xqESPTuWgBX5MTJJ7MZJR4wWJrZoxGRhEx+L0xgi
ZkiyoO7/IDNCPQbJFy2Rz7bwEJ3IOSR+QOECQ8jLyiLZwXODb0RR59z3aVhg80NSGZ2eT8WGRA5y
bNOp9cx7SNle1WHim0DeXjI/DuJd/yO7mvDq7y6jyDMPW+Zra5sd/gb/Db7Y7AIcCDzIFWj36W/O
oH83hfsLHIGvv9zWCPWPH07N8oEYNhTDtN2s0tHt25Aftm3b1/I/phCjQR624A+xCKMVtTmZFVrQ
6D/mMJqNZRCrgvzoehTOh1SSO3yCMgDTsbz9eoRrueY89OKtMXRwGbYqlGTbIoGppG5Ts2GPX8dY
PWvOgyzWP4qVmapLAMTIHsXsd15cLuGc1fss6Pf1FlFya0zzdJ9djwd0Aiy76VsvLl7c+lRFGwfA
6tI7+1yLO4HbKil8P/H3e3LTZ4/tcL9ZrVy7Kc6HpD7rD89Po8UZYMex1ZUF2sR/Ud5g0A7x9VsD
SNhDEw6CApflk4M1UQEJ+I1zdHXVn8VebK06Lo1Ot9CKc5UX3n+3h4ii9kN1XngNd/zK+pnYW5Tu
tUrihwEvt1qBSozeYMDarf2S3xVP4qZE8/hU4lKihemLcaE/ytQju9nP508QQrryIf7iQCS5PSWF
ix6gfT/4FoSem8ojKC60vuK3CQqo417fmOf1U/Bsohf7Pq2N3lUZxjxzl7v7+Ji8uWiWQ5SHQQXI
fm2Sf//S/jDIxW4XKm4UEA/HS9sAi2Did5D692t32kgqn9vji8lcbHgHlmCF5rw3VKNdflL3A3WD
+pQe5kJNwv+BZvzWml3seQb9L9YKTGVy6C4ARLoE7vVqO1P/HyODJg8ERNCEX76iEiDYC61BEbS3
vehBO6LGHkDvq6cAu4OQBLTkdvd2NSi4y2j94KI+s78/JjQ7jRI107Ah48ce0NB2Vz2UsNrJrt4l
ZgC62VJkWctw5wEXs6k1QiUK7oOeGx2doUaSqS5NXt1tnAvzclteIM7DzB/1LFEbBZgzqoUmeA8g
uxGoL6N1muEiAN96GTuZGSrZsCSb9/vWc2TtjPg7tL30Qa+EVCSP4WyA6iVVUUFR/r2bDjbBLE0A
dUlApqCk83F0E+Mg6yUajIfhrTr74IL3dsigQ7QNj3p/6y5nEmULlBZQqUTdabFCiJ5LZyiBADeB
pZyFqrz6AlSQC1yt4STHTvmRePFF+27YwBkt3hxa3oCZEZhbHvarSQ3ip9DDg+7IrGT7cdiqXTO1
Jdj7487axadmBy7QXXwAtzVU9s3J3dA6XvuQ5+EWh1UusVi193OjfGQWrp812brnri3T8xCLo0nR
ytg25hE1QXll7WaMNodV2Pg0Q0RmvQfjBKT4VtT5r376pGfzuDiQSs0RkzLn0BkQM9ZAZCsH43qE
KaDYaSpEjreaeVvDXJxGA+uVoW9xS4Of1awEBs5iXWgPhCeTF4Fc9/Xmn1fkV8NbHEXlVJXQdZsv
USBbdqqkUFP2OdaqAskixfq3bqPzXjybzMX+EHHsTqhmQpK3ZR642Snc7cAr+PdDclE7RMV03ovL
s4GBE1HB4RuCDIJTgB2ijIGacwXaNq3cafd1sLV1j0Y2vHHm9sSn3oTBRCY7WOXCGuVnzR65Fnz9
91cv7ecBFh8oE7mVdRMCCH/wVb/wI984tKEWyl0cbsG/tkaz+D5OG+eTMwIsLeLC3pEWnMUUNKiN
D7QVZXGsWXHHXWPAkNzuEcp7VAcP8OtZWzs4zydtcaL1qORBTXCOoA9+H003jQVWlpX//jrM1sdZ
dgBa7g4VMl3rOQ9/CUh2e/Vu7jHHXr3bagqtJQbUm8A4hx4G+uyL/NdolUVs4LC9loBwCbsXAgF7
l+/UsVJ9vebTxvvq/xjd3wHn73h2L4BIW6xDGAHv4UAPE49dD3s7mHGAcFoBZ/rPVvrf4eaPehbO
tbISfWfs2+ottqj4X4k2ku3nVBt59h+cWOfTudhYrdpOkWyAVx2agzqMFCifjXWurZ0d5yEW20k6
DPJYaKt5MsSD23fvDRC//cZLQu2QhOit44lR7IHZv4GALOWHMiwuycYwV5+w5z9isdvakuRpO+Ny
jV1LgnQ/m8ziCkSg5dr7ggLTadAKfrNoKm2cnWuPAWgyKq6CPgfcPRcL1oDAGktM3Jff7br3cj8d
k31y5Puvd+FqOgEKGJhVsKbwz8d1g30AsRHDBR7XQUPYHWjaVhshVq/+M9L4PzEWi6WPU1clLmLg
iiwOeUAsuGz+9dDIHOCx/gladPUKdx50sXz6RBRVEiFo/ji/hcF1ZFTsHbSfYfcFjY1NB+TP2i44
n/Gi0tBqnHWvl4iCTCEpWE1IMTP44/2wOTCFzpuee9k1DgO8CKYrOCCgAQ7+/E8FSmk79N/Rr/D+
LB+c/ZjFnFvxONRRgR8jQ/j5BfHxBXTxwzzX/6DusFaIPx/5Yq5ZIae2bRAMKgXecKHvZ6unZL9t
FrCaxc9GtdiOYDcKMcBD2EurhBLtRmbH2Hio219fb4r59y7vde6Mw0R7QYdh/WI8pt4aaSOj1qsM
bnH4xGXsZx5N2Q6Cu6nlVZHlvnZ6FW9s+ZU1C+lmVMss14JvxScQQV+MmuAkxQ3PCMzmaBzBEQ9t
r48Ds9y5t6O/rf6tGSvrFuo7qLRDqR2FdmfZHmyrVmtG1+JeDBM0GsN3t6RT2oDEzm3NJzEbIL1S
AtQ9pTqcvWXkRRWUrWkCVRaqg3XqA1ThxbJjIRcAXRbxkB0ntXoTqXvlts2zWogHRVoM5lx4Q4ns
qSrBHocKnZc57lVrF6MH2HxzrNBxphXLv6mOEZIkBz12cm8iVWp0Yq5vzsRrW4XX4QCCepyjyZOr
LOzbe1Cwr4o4feUygnxGFLpFHO9IGfW0kgKHU19B34UPDh20Dm1pXqFpjDILI2AY5SkJlbr2ep4f
CzUNqkgPVAlR34Jnv5lTHsaxeG2N2LOTOJyYsq8GdiAdUHrFrPFROe2O5Wmyz4byAqoFDoUyhOHF
U0PRTZl8nTWQELTIG6pkqtcY/UBZZuTULrsfwk0y2ib4X5Mact2iy6hrOCeLTEFs59eA9ZgeSsA3
RpRn8Mxr+p3V8jtVi1HgNicV86Aiq8Drj2ZAj3sG0U6WNf7MBtCsRUeyk1LCAbDsBNzQYfXt5wU6
RGSWE9AmkYQJS8GegWbBkfSZ6ZW8i71q6BsaldygMcAZVHULnHeg4OS0MJIscKLSDHDLAqtdI6+x
aUM0RiPP3ZT8siHq4yjd3TjmlyOzAEcbbAbNUxEHDd4tVG1b3IDQJQgYV3RvShKIMLkwLDIhYRKW
tqpSycu3YSpuy0bN/ELPn4xKgoEKRjaQNA3AmXn14EAOIySsFFBXaKBwGj8Dvck8buNxlyoT9Js6
rMo6la8VY88V7HmDXjGrC7WNU9gwqvreLogZVHqeBW7pek3Juj02dUIHxi6MMsngTDs9uMPbYA1P
JIqOusIgoBol11WPvkZTSR+iwr7SvOaDEoADEQ7mtLOsYaeN3/Ke3FlR5NeWvMoSeRFr+zTj13WX
XXeOdgstgzsYNVOXGzdCmznhOXmLtco+AHrm0lLjKk0sbL+45r8h2YVeZlW+ma4MUpVZh7oxy1uI
N1nBYJHM41x7s2AiBNXGbq9znCLQxYEvEtEjwNQjKmEN7Y1OZPil0zK/Q8UFVHN0Skkhfooc3zQT
8rGyrWM+FU/S6cOoQQWpEMPRdlhYcNFSpbWD/6HszJoktZ1o/4mIEGLVK1B7V1XvPd0vRPcsCLFJ
AknAp7+nfF889j889z7Y4ZgZD10FKDNPZv5OG+NXaz6YjE8IWLpR2eLXP7p5bIsgTaudnOInF4rd
MA8Mr0vEt67BPRsoe9ANxBmNjaet55G6sLz3X8JSjUUFEPi3cmVt3tVzvx0XzbEShBjd8uFlNnQf
tVGUx3KYto6zAHQJtOWqLspbByUbO1vbkVSPbZM8NWN66iOwvYDWKMAv2GNMG+SKl7TXR7WaXWv9
x4RFmP+SUJCaKsAavCY8C5hIztGATAC660czLJjYhBFuHqa83egRlASNFcdsnIZPmIDArNqQzbx4
MO3GDSJJv6ukd8KWQz76BJCOMtPrfE1W2DL3JgDofIncJaokzUMCwpvHhcaac9zknnj32xkZJGAz
mWcZCutheRJwp8lGvyaZpBVW1415i9OR4YiLd054b2KhHahA8id2X+46SmwWz/Qyu/kIBsE5AIXZ
MTw75J5H+JonzDGNn42K2nzpvTLzJ8Hh8WhPY+0dSLT81Ay3E6CF78B/P1pD4R+DyfZMCQbzh886
aLNkCjfT+GZBWmEr/RLOvkTCHPxk2Ltq5lucYo+rBPR39cqHcmofZTn+Uml9Xdtq53N+msGGcGF6
T8BjopHbtEO0U8AQ42/66kBBgbr+hI2HYRNghyhnkwAGT49wCncCrLpa0GySw7VbwBChvNzHQXVm
nnwCKH8btmTj/GpPaNvkGpNbS8sePC1R+PRhker+6pYPV2PmL2Z1crWChHlCk7NiFRyHSwUaCCBQ
0/gd93MXOXmuQodF42Z6TcpmZ9fkMzL0QLpA5WGIx43grIIP2taCBtL7HAAz72Mlgc2b2rEiVXO0
m0h5ppy8iDm5G2r5FMf8KcEcwuSb42D9Lfyodkmb1FviMDwLWpNXsNJc5j7eyNhS0K2FOgwc7shr
yWvgcNaLWsrPru+fOh8gQDgCZAk+YuY6iaErPicbrw2XK+hqsnDLFBVhgAbTKL7GCmyIkNR7T5Gv
JhxYJnzwcaq4ByQpXT7tMujdJIMhS2oe4lugwRbS2MWVwzbCSbGPiHou+2bLTA3sh+M45SyACnEJ
f8MkQf8MTgahuOHpcXqtYvjBo+lLG6s2zNVqj0IU5wPp8kWkBa3SszfajVsZPHpYlGmXwl3ecJpX
3sIPkesvkwf8UY+nPk9FCXgql4Vs+/6StKTPpa3SXJH0ZMt42fTrChbzMlDAdOpd7Nk645ZuNNfH
UVoYVtqlz5lwV+rfKDDaFMzzH0lJD6qSLlvAAgySkRSEoG5TejkwAKOKsQXrQPR7cEviAoSFDNaI
e8um96icVAZsyLYEPW6JNOKuVCRfoFEL0uDHre95QFSuxgBZAHA198hjjtwOdRbAuWjb+666VyWt
iiUkw2ae+0/uB9WubRXZlWX8rESYD028rzq2s4H5CLvguUyq82JAxZ140dYgTTU4Ivx5OqZuTbLR
xec1sPdaybMYu4PAystGaQaBuknrl6434KfNJNprMOpPYoXLLh+cV/Tomp2raCSbSDTtNm3mdt93
7esk0J7w0j6870kzFED3nf1QVHklEexk5OuTcCLOF8vFSyc4QVQRXlaLgOZg6OxGBr2L407eoYr8
XHt6rGOscQ718GZ7UDRXhPPFb5BG1qvdjWM6nCI3USRSXnosabAHNv9BjugCY479hBQVkJLa4E3S
UEmWF1danlkOipZwoDmlmGcv5yjnkX7AY/tWV/OQDYL8FL0/nk0iTz1LLzUd6F3dJb9oFcgMLnBT
thilN0sCImbcGn9ToVudWbr8XJLqjlY34TYwL7L00Jdaw3fgKckPgKrMdp49llVVqLLBT4G/4wNH
DHPRVpdJ8yFKHg05c9Ec4cnr7S+OnOE8rEY8mDVQJzWhxezFzPsK06a5932l8TQ0QDE5ylYQday3
n6JKFHjtphDQWU1PPdfVa2CSeceMWk4jSUqEyaY99t6EhRtfx/JY+s0COFXahA+ybN7hRdLe1TA0
20e9xWVG9aV1AsyZdECKORwJrm8xgOUFCkRMzy9zAtt6bLu3lLyN0RAcWDrq+4nzeN9JJnYe3u4n
Vc5enUkQ6Yq4wbFkQmUPIHAbHJpBmKdEiSFP1iTai3KNKWKPce9BM5bnOU5x8JFQxxkXzjvIqIyz
rq+XUz83WEswimRR6blNNfXkce2A2NNp+oUUR2yWedaXbiYGFNCZ9zgkZQOuqE/k07qArgYUKqhz
44IhgsWO4YOg+Lsjqpsz4Svfs8aCYF23P5yZERriABizDGCpEUXcLLASTwyoR5hXa/D1Bb9qqUDf
6aP7OOlfYM31EOr6i4bLfsHdBNfOLhnT7JnU5h7PxIsb0hSmcdO89VV0EG23jxL2rJDnlU0rwQwH
GHXxRJnB4qvCEc7P4Jtt+dDt2wRkfBHJajP15S6q1199bM6oeQ6iWR79ePxOZ/8nDdNpQx2YYVN5
V9VA/blUgn9ZwQTbG7O6MzRDBQGcnLimrXptNfy0l6T9Vdn5DpIwErRhWFHpkDvRusuoh7EgSQvI
VSBxQ3TwbexthTgHGHy1PicLcs6m6U9rwNij7Om5SjnqzUG8rFZdUBjhz9IFoaPhXQFeNC+6GBzZ
EGVdnYAS6pA1E8nBlx//iiYGczBjBeqsTZ6kmcECXZJN6gH/iuB9aUDay5YaduDrvGsroPkc697A
3ryKoUMuCqohNuBfF9QsWw9j9nuH2bpNFbMjHT2XdQEFlFJ+NYPcKo5piiq4T5EQZzrir1B6HkTg
icO4zj1cUOV+rZY3L1UgAhLAZWCOoS820OkeGQOokbqBp5XGo+OWZdjJUlQ4vzTZ9wyKHpnvzQ2E
ztDNHZFnV9Tdty2Ik4BSIRnyp20TreIZrwtAk/WMGq+Tn+BHY4nD4dvShn2qdm53nMNARc+pv1ui
AXvDta3e+rF9Z0aK08gFDKudwAc3CwqWFqemtv2dBDgUmyPqqjp/LtgwkIPnDXHRY8enwCJLdIBf
46eaAo34peC3NHtkgwro3rQTLAYNh+IziCKlo4AlsQvzMMIDOWOhBbW52KWl9jKuodaaOP6x+N6V
d/GHQxLvvOaJKrnzmNqbVX0tWBIxOJuSWvwAvooAqOshgeuqH7FeKaJWUl67ZCWH2pl9GE2HFUiy
tpd7PSZXmuAyvUcfoiausiYV1xWgSBghXeFHv69WAiLXegfR6EdLUBqvEFVKk5jTUCcAEax+exgb
/BdjHKAxPruTmNsvFHVDtpZs2JMRfb1Ay+YJdh3DRvr6wTS4GyoNMO4CUumJd6l7jQZuNgEzZTHC
zQHfl/i5WPyJeRLzHny88NrbYNzFItSYmozlF9WIFYFC6tlV8jOcok/ANPbwxd6Tqvlh+/I5rVxh
Ev2pU41Cst6xGuXNzPYjR3NTRndTao6xiHUe6u5ZLHwzcO3lGsxan4Cv3KxxgOPKOpTD3ntQwzt3
rAZsG4bjNejU14z0YhP0vneYlfCByOvaa2lWeQLTESpBtQLh5wV6U5XriFlPG+JlbNiVp0I9RIvy
drKa5svKkuqN6GHdWByXRey6zU2h4Um3WTEPkU71UYfY6wj5hVvJ3u1Ku13coJaQY5sWeun8fedz
8cFN128UQv/GWz16VlMdH4ATTHiGZN59ucDpa2Bp9avEMhXPOqcFakiL5TMNFGS1WLlPiN7ZyH6A
8nyZkZUCtouqJhQa46t82WpXgsY4Tqi2wSjwqtjLZDVOu5pMzakClq5o03KLsfOvWEWXnoyQxlaQ
5Hif5P4QHurbQ9MbpDY6Qv3g4F2u1zcf7k8pbDU6MZ0WZE/JUBdjnexKSbdRbb/B6AVZcdPD8KhP
5mzRQ2GjXoCy2eUgYU5FTXp3FySmy5AEQ80RzV04RAN4tzHZNuBXZxqqxI809c4VCkivXpDy8nft
0XfGoOmw8BVLht+xRVMVHsGHzdNmnU+ygX3YKIvW9Neazg8Uo/6pCqE7rBG9gGiqAPi1b+mAdcyF
TMlW4qcBVJZjBdUndksEL2Tq0eMilh1VwZ2M1YsfooUPfp+Pz5Ilxn7zcVTsaQP3WzxuufTajUPe
Ye331Jc/QISDs3tXY6zC55d6QCEq8dJdbyd7gaWLGnfRPgFDPELFNZ8DYYd+rHderd1OVV4EfFGX
xVj6QLmhi2jt7+DQuYfYfO/iCq6nx9FcwbcZa2SPFbvDjgVSVshFaCPbMgu7PWpIRtURdY/GV48x
DyxTZ4Ci53jvMuvKTPKveqBnz3NH10QbED2x/Xfn1E9jkcv6UcFXh0TotZkPOrwQ8ST5OxSS1ATb
FszCW9XnTcDKvjG3rXi3w2hoztFys/UnW74P+q6NHjuE4wCkbQ8BLCV55PNc87sUiW7kY9pXNNua
4uEA3Fvy+rPBktqafoTBe1LaF4rjoY1+peYziO4kSvtgAZGaP4awibHpF4hZG4wBbpqO5vBYy6o0
yvrgZx09Wx/W5uXOVlGWdi+aILuqUBPcs+AeLnF6kR9x1W91m8Kq5VRiJBkn4oYJ8RzwuAOrt72g
kLvoWO+jocRDa7YVrHdYOex11IAfK7K+A7s4hNggQIwE76+L0MBF8krMoYNu6kBzbtP3Ia5P7aCP
qxlxYB/BDAJnFsD7GEk4wzbPIpDDvtkaxFwb3azsy1wgw8itQ/sAlKlt3LNhZ8fI5rjFKH3pDAw1
3j7k6OGYviNegjRterDlEY06vwyzmHt5OFeHublF8iiBnqUV7MoXuRzadQkeeohAxUyHZY9NlRSK
rRiL2Zv4pmak0/k6hCv2kZdiAPRoo1thsrCtowPQ9AnyojZCMwAo44aC6KlcuMUhobdV4+5rC9Vp
DYELmatf4Ur7AskEy2qVPGCOkBQQmTbCyedu0i98qk+9h2WSgEH+GNNfHQVAdODpjMcXyVVUdkke
jsmPGcyoWKIWWVZyS9GeotE7IsM/6/LWlvB8MCt1JDZ6QcHWx/Sln02XQwD+FnL9XXnuSgSlGPoG
yBN2G2Vuk/GcDOwdg5Trbgn4Fepok2GtiWS0YgdqkDnpAdLrWPYXA4bIrmI+yOFu3bPFnjWPYTgN
PybvYZC2P3qs3ZSjDoolUS14pGyUd3Ka2gI70WTjpX79DtyIeG5I/8Mrh3rPEW0hRnJYELRxON/1
CMaX0ibuI8SccD7O61zAr7DfQB9dT6xdgp2BweUefyw92DZi15lVJd1E/jhAO1TO5R5kXZf7rtFw
U8AJhTcOdXTDl5RCZeL6E2RKQGo5Te8CbsLTapBboRP6lKwLR9YxpGj3krRnP7tAriWSWdiA0VsG
rHCiPeleBPfVEMMbvrdTQWAk8mKqyn9KSiGPyJahU0yL8K9DM98vZATFMKg4UQVKBzptMVVXHRuh
9F7UkyjQguVRJsGGzptxXJ5RKToFObpph6ys5dTlJKySEx2suutji0FmG3xaDzxRSla2lbQ0AFt0
3mNYS05yRckIrFESCXuxZuYcLH0OAdKhcHuI8b32EPx9mTes4XdrBKQvkkAjs0YCeIt3ZfGeCTrP
mCQamrEQYKd/OCrMCVsuZhOx+mZV1ib9naJjCcM+XQdLAWK/2QqvfZYAg73A7y/qi3ZRwcENpD1g
S3J4gBgh982I/Y4sVNxnWZSswbbB+1VoYMmgImGGPos86C8lZmb20A4ov5Ve5dYuTbo3tClPio8D
KuKufBWmbCFJVuMT7uKHi1Z6ABAzKfD+inO/2OZhQJw7Nhw2AkBjuEdTks+10/H3SasqU8Y+QeZI
j7ZrxFbUC6rJ1lFQfoHYv9HA48cmqPodD0zzhnSsQ+ROZREuU/O4aiw1Q8seMGipm/Y+8qyfzWzq
z8FMyWuJ9eq9bFW4W9YFngcrgRf9oLwXeJY2ex+V1YZNyMGYn7SfQ8r9ozateUrNCAukVil79Pto
fe5kFxxGa1QRCtt9QQCjEJHZyrKezALNkM4NNsMqJBaqwWXP28ZHSRx6UF0BE6zVue9Beo9HDH3A
KgLzoNDi8RCszfSe9lX/LrktT028wMJ4BEB+IZ6GP2xpq4vH53FTrpM58GpK9obZsPDHNCzoIMrt
CM9vwNab+FEQQg5NjEQv9IJfsRn9nZ3Xaqdc766eAESWI0uAP6AfzS7jZQdLWJhKRBuvFu5NYUVr
i2YfkNYBgzqVDN2XkwOO6sYqRH/Ac5ds5ZX6glHZek6NqXP/xoXfxhAxodTjWDr1KVpiarT9zvoJ
fzcdqbYoY6vjzcnjhP2W/qCbsUay6vhhlInZ99VUfiCHJEGGahFapEsYrDUkUN7v5cLcA4b4wus8
QchqSlghYKTqFgqe14q8pRzO7QOsdA01n0mv7lGpbDyaCqhAPc6obq4xSxYBezdVr2VpgOpd5cVv
ugMbgQo2Ex609BziZlCBt07FK2p5ScLDGgX8aCevzcpxOTM948xXI85y77jqeMuZujNwGce83Ck1
3YdDgEU+D4MLsRnEeogqchc2yPVMt5t5UoTJlzMS+t/VgCjZt+OdofziBS1wxZ+r7h9b2KAO8E4H
xv/KmAKzd6rR9vE+QXOJlqe+Q/yr8ZOsnrvIkhZxtBuhuKYQ6yTn3+b2FdVcphCouPsRdU9JN21Z
3O4wiJhNsdlPCw23XTzCzgSTj3KkFwBBHpq2vbiEnpuEn+SoRVbHeBPTdtpSZLDSYZQ2xcRSreqt
S5FPlP5Xm3AoKL58jGULb1l3T+GckcJDRNmdTR4jiy9Hvk3J19DeK3asEVzLFRvj6/RZTw+y+qmj
ao/VvFdkCA9R/N6hn47XM2ugP1QSEyf6EpcjeNY1XlFU0HA18Uz5seikIJBwRwkFzd7jT6Ko3w4I
wN7gHf2Kf5YqgMfB/AQ84KZUGLBGGumWAE4PtujQP/QxpCMjPO/Y/JjTtkiRtMOS6+QwMxdTfR6W
D1aqHN34b74nYOOg8IOITSUsPFBEbuPD2v6UN8cJ+xiRc9iZTHm/mLrW4rFfUFOU30jLMrtKwLtv
WOgOVH+AKmrYIHrDaRQYFDYcbSCMe4CCjd7eYW7BWkE7bvHCQnd7uH9sE2T6AaSFGEr22l2ErQta
QhNGh7SvgFInaHubtJian+EwHM3qvgOZc10GCNuW5qi10OnqjlM4bEIjNtGCGZ6gP3QW3gMV2flA
yGNhEAzrm3GS3Hv8CStSp5rCcLhDOVEvhYvHbc3Q0IL8GsAsCCn0KZCP6QRFHRJCmsCguHueFggS
NClWvyrW4bF2MRoiwsznbkVAzzkr689JdgTYmCo8NSjxiqCeD7VVDxQ9IbP1fBSgQoo3PJgOWg8k
qAWaLtIbcQ/BFBGykS/x0j6kdNmmDnIjxcddkIsP7JQwdPdaQlB8aLMXsgkKnI2f48TuAB9Hk8en
50TGGyvQlQ8QuZPRvkwGUbFdwhfqec9g4qTA2FBongOa9wxWJanF7Bb6O/NyIE170Ya/0zA6+jpM
tlxhpWSu7UPnvB/Ua4oJZ5nf+7u5rw5YKsA7083fKqdAljJ82Rnql6cIzpXbRLjmgCbnfFw8NmQR
SgpA1wVSMc5IprCq7KGwy8M6fIWsnJnEHdMUO5VTtUlDDKdi4hI+FDl2uOFmlL6J0ke6HOVJcovZ
NQiNKDcUqB3wE8FuT4wciZt5Ozv4zwT++8zQHBPwqkR1kHxZxX+Q1jysLbcoieAYV3UQscOw2iQw
94DWd+rm24yEr+gBaNKcVmSvtdtEyXhq+48VVXOEgZUdvNOXnHN+UL6YN4xCYmuXPipWL1EHBO5T
gIcq6prc9u2x0rF5GuCZs/YxgretNhp+GaCZ628VVe96sZ+wvrGZU2ML1VxvgWR6NgteNIzFbMOp
P2GM6mzs+sCn5SEMkkPZhvCsmr4vwMqHpayQ7Y3HvsNOL5yYw3B+htf2zo/ri1RwsujkfMW49zWa
xKXT0adp5pehjXM4eLy08bQZuvLSMAAEqW/u47j/BmF9C1+WF3TstutQua2FRPhr9TgmRBwwsqj+
SQhxwwa+e3KprWAaE1VPVctH1JbxdZbkF5xevOOkMJFgAmufkYetmPGSUfLcKZ1+DOMtsVPGK4MC
Z1KaM4wQZIaEjb8xvIQSjo2cwm8qP8zasUWn1y4h4lNMujEPE73uhlKJvGm7dof/H0brk+OnJUH1
36bhcI9N6OnUCYiakUvQHEN3p2IYcanbbb+SZAPbqvLgkFg9lrBOgF42Q+uNkhbvk0x3AcTp09ws
Hhxx+FIEalpzqqhCs+s2+YAN8Zw3+tEb6vbM6YiTqdZR0Wky77CwlO6tDCgaR+HwOPdBuanCWMB2
pEMx6JLywOpA70tMryBc4Rm8EskgNMxN8MT9eoXbhsEhBGimhJSMSRhCBKzqRHxQBAYzhQqSe4L3
lafBViFpz+ik4LegfWbWV1hIO/zKOrjm5EnTuSfixVi/Hlf0UjHf3pRPTFFAdqywMFowQQQZtaJ3
qizr58nMaLHXPQIPRMTme490HrMCuE9DDZMTFKQQOat4wFauwtbzMgU0i1PU+K5l8E8xP5HdfmO3
1n6k5xhnPCzGOt6DNseibxwiyzi0RSjLIrVoIbmwQNJ0wSL+fVxW77GpXqOuLSy6iUg6HpMeSTnA
2sMX40OaJwzYDkxc3IxXqhfZIW1ELvziheEhtPyeC4yWh4nguwrjzveJCcqsHuwzGWMPIbpDFwkz
dEVL4XyDD32v42ZnOCtWDG9t1mE5oleQ5KLs2XlF1qSWFNpgi+hyG02G3WMs8yqa72wQ3MP7CLWw
8/ceGQvpLXuihuqweMnPeqlvIlXd5x5s3TW05qws4U4Dfgr2H0uMxKTraVHND8fshfb1s+zYV7eu
Mhtr/7FckIKx+oHilq8NroGCfTqvCSLkqEQB4eAwICFqyXpPPOXvQgmRpW3o2ZQomYj4lQKAUwVD
UdHxlWARIhrB23Fd+rNpPuO42wVy+tDKYkRXdAWNdK6JukhzyzbMg4r7LRMw3xi/1351hb5+J0X0
TNPm2s8dllTW9SWYw3MJAye/ji8zjPfaMt4N8IRYMJbmTPvqJ3q71MHO06DjwP3CkfTsIiTgTbCv
ubhM1KA7CkQfl3+ZvIReuV9ZyHOywM/BqdNsYHYEXtiLP6W7TkWwW195gakWly1leuziuAVANoTk
beEYXbbbUKFRiZUGsP5uGhH1LlS2sNCC4DSjHTPJ8WArjj7i3H42FiYvyhbltNwRUl7jarxOHVQE
AZm0nxBGUoQCDPTpjHF37gnbW7ci/tfw1IATlNR0K6LoFRNyaQZD+n7XcYJ1RMG29YxynsEebEu7
e8z67TFtn1sag9Pu9RC+AY6B0hSsdxWmDvfzCA04Ztg60lNduPnWyljL/g7Nvvi4sAEef6JiL12Z
arQ0/WDMMYzlb2HwFuMkCWP8eO3byhRy+sln6xutCeqq7qcd9Cv6S2aTTGYAnj7y8jQd5o0f1LDD
qS0YoLRaMfjSHEkqdzNeEWUGPOuY9Fv7ImooiHex6mCx4nVFNcwBFKU0eiDr/H3sxHCgXvQtxAmY
SQhXG8qNv2bT5MtvoxUKspSEa0rP3Ca0HfJodLlQFXp5TdV2hG0Q8qsZniaoEPiw68sWHea6Ln/O
bY2jkYBEzDxYxXVorGSxJuMv0torxuy8k6QMWnPgbwgbijIoKf6t6/6ioZjlTEObHogFKpBivC1v
4R5UTB0aulV9P6n0a2xqsQ8wGTMtOCsxLzdDEaafcJX5sLUoZrgHFBXG5WY/QQYrOnjN6OVTsOm8
xNMDPAuRAAz+kg8+HgVgESq0cdHKhKEM/OxX9P7Std2zYC4xCcX36KMg0QDWnkHCOfchcn+AQfll
ij0MnhGxvCM8kEMUDZs1Qld/7XwPNmYQekqKETBAxBFxG/1VIWZv60QjiWcCiNCVloUGLRT9NG99
CqV3FysPw4iivdl5uPAUQTTbQ1tHOz9oB9Aw1y5PcEveGRzUThqMrG8rC+A6WHVD/ach3X8PO/82
LvtP0M3cYG9qCIabWfN06I5DDrUPC23h6U+ErL8AIr+PIcPtHGBbH//EBHSK32fz27ZXkR3FbYWk
+9QHrMxu9N3NFCEt3NbPMeG3A687SyCU/T/tk99m//95fZDXfeR4tzXhf14/hvNDOc6wB2JSbb1h
gekNtCBdN9v/Hrf+9w4CvDPS0Gd/bX/+C2oSefESdzQZ84FGZ5C4HqWj4R/WSf79WTCcD6boDRwd
Yo74HxudXoQ8q+tuk+MWblo+dgMhT1b6+f/3kxAcbz4DBQOXiv65PecBqzSCHYUVgPIJE0yV+gPL
43/hSnABdE2iBCxxYNR/fyQwTuhXMkoNJqd3N7jtegLyKK/P7V/7xusRham+JDsI9XAg+dO+8f/4
Dn+7+D++Q6baKRhTXJwa2SIbgBvTArF3K+Lp/b+/x792v35/9G5fJIbhY9+nNCD/GPSf2cBmTZL/
uzjqXngBZfbA98MTP//3lf7Hms1vF/rHslsP8HKtGLwgqst0qI8SaDb4rp/+BNv/t0MS9oj/9oH+
+sB/288a+7KUEyZ1sNwMMf6AhLu6W177Qu2qswWPeY/91CzdjykcX6+3tSZsiGz+tB2b/o/Fht9+
in/cwTbUGBXscL00cWhrIJmA7CwTaD5tE/iHqB2GlzrV8UW4xZSHMtA/DXiVG5RBE6bMFcXoK4Ur
1iOsh/0o4wtvIB144CDdQjB9AzurlBl2LjmGAbtIbPWKwH4TfPQuknARs77EvIRudd6Q1d9qI6pN
H+pXs6K6LxXG+UkSj8+UI++pkfi3mT8oq3Zxr94x2VrBjnJ5GVe4BllM76JiWE4CDcub3RaCFXIw
d/aH7lvTsXe/m0BEnTG/NDQquY0LQUmFe21OqDk0ZUUKK820IbP+GVA06QMv9p482PB98A42XTWy
pC00GPSXMDCDkDgncCgKw/7Sh3DSw4oI31Zpqzs4GXO7kRy8YHwfyXFErtpg5sEPYDibQlFsZdAd
18CwfeNM529jEcTf4NNBsx4TCo9ALoEOe8P+9lB3MWEeROOTFDU2BbRY29fQxOD2aF9/crhE0D+c
iz791yH/+4N5+/2/PZip8RCAMFmHcIY9xe9iCyfoAm3F3QAlIjd/2gW7ra39x4v91wrM3y7XQWeV
we1yulg2ITAQ7bXegeCVoRH4AHvEP0Trf4eW3z/d7ff/djk3U4oRWlyuhUYwLuoCut6fPtKfvsF/
rNBhqx6Fg8A10AYFYXXe1zvY0QEMdFurh2/tfx9Y/+OG+SSNYwJiNeReEv/jI6l0gsUMw/BxdIU3
bYFJ1VOTR2B02vOfoQx/3Y/f7xeWbW6gXKDibuzK2/382xdYxlVcI/mCByvowu48H1Aan2ZYyeOW
3ShnJNz99+f794GMbXDQ2SgsCuL/Q9p5LjmOHF37ihABb/4SdN09bcabP4zZ2R1473H131Mtvbtk
ER+hmQ1FSBErqZNVyMrKyjx5DoddCshmNAZW2UHv0qZBSqEr+cajMdugj0cLP+4/m2526MCIgxM3
Vu6Ca2e5MO1Il6uhpybEUeRb6Vht1dP4+ZTX32+v7loixBC5jmMbYuDKU3UppzMDexoCAH++0qv5
nl6n8k5XUR3NXbuCN94ot13OWyLpsp9FNKJkmFMuCmfQxnEbmgwUAPOsAXwCHCAAGRqzU91M9WLq
lbVcQ1wG0qe/+KnSHdy0yVCnPMtfI0Pjw4mGeNXOOiDZjpTvdmVjrk/R5cZI3x1sSmcxkdHAkQpY
sb1L96dtu6FS/coPs0rluOTY56uT5az6cVRHJ8MeSmM/qu8m45nhNgLKvTP36c7bKr+V5P794Q35
6lWZQsjoBmJB242dQ+Xrw+0tvB6OhKEFKnuUPSzIEGX+lCAdT+DZoPUp8+iz1SM7bUUolMb3dA5X
Yt7CSbkwJbtG1Zhd0SY0pMp9WTOV98uKaRwTVJ+QS4PqECEA6ZhUzOqHpeWRlkUl3Y+XEejf7d1a
oFLEBG8ram6QNzK0exnZ9Lx129g54dgM6KdfjaO3y+iJE0jLgxbvbltb/DZnxsR/fx5GW4hrzYz1
uHCzp83WDZnKmhEOTrTfOUiG5UF0b2mCi09aFzMuGdzGAeivT9GTYHDOfHPjWJyjBErUNYoX8aXl
IAFZNLNjFHaQkpI+FJWWIDcDaP8sZRqf4HSg8EnR1I+MfnhQ8wAEJIPh26JWzC+3t1Ss45ZlyQdH
puNLPVUalJ3s6tGu3eHQOG3zjlHC8Hjb1MKzC185W6UUnJz5RCkqeSVzIH+D6jPpd/RfM2eX5Vz1
8In4NO6yTXTyAdRp78vxwKTTyo9YOnTIQ7gcDNQi6CZd+lCMXleDfAUltsPp4LQ7UEjJkUfzx9NW
0MvV2rN5/I18TbxmIXQEMYLqiHz/cxBH062M2neeIeo4ePv4PbfAo3Fv+fWjUHNdWeTSNXBuT2zC
2UGxC9vQxhl7za74ru9QT/CNR+1tt6UiRolybU+v01GWZ9tQPPF1ebRL6Y3Xq5UZRSjV6G+RD3Ih
EGZ0/dEGXvbF3lMG3xZrvCAL5aMLi9ICK9VDBzsjdMaa8i7QtWMDqHJs/vRoSEYWTdmsuI9d50M8
aF9v7+3SgWH3dNyHHb6iB+8Z+khSO0PxAC0TNa3vxr4l7xhXDsuiGUje0MDhLoKj9vILGkqUlG7d
Mplcn5jUa3a1CfN0Hb3cXs3SaYDqnMKUjqbiVZ4YURt1KLBSL+4PkcUgA9rxty0sLcTRheSYg1gj
N/flQtKRKk8U9wTSaGSyAgV0OhKREW1vm1lQaOD5THXNc6lOYUlKO9VOGcIiEoSGG/0+OBpv0m28
jQ7aoblrX5ki13nUl64jzzJ1TYRs/aqyWI9AjayBChgyDfclQmPOqDJ0t0uBHa6sbuk7IbnC8UJL
8ZpBrlYaZsoDTJmH4VNREEGC+3bzuf2UnESZCjqKNbb9pRcSspRELB5H4HVl3lHUzpW6qOHFcx8F
aV1w7/jzvYuODxfgasQSF5x8DZ0bEwHtLGApg5mE+ikCmH6qMvAzLs9ZLewEjMPzO1UZRNFgTbxk
wWd4FXDnwj2NQB1kyJdWe29IIwSnxDMa3WEk398wUHkcHucIuZmG2yB29tl+rYp1fSJ0RGy5CMnL
EMX0pByWHm4Xj6eqZrJE3Y5AygYU7GNttcR+/fLQHc/mccsSEfL2pJPnFoAUeyTKXsVD6jty83vr
ieGTF5oDK/FYZAmXnw/mMSIIUp+w1OqvWeLZ5zOZ5Or1jo6nxXRWSWIOgMPXNbU6tOMIxrc1e+/t
2KrJVgu88sPK4VhY6IV1yXmyjsG8VG3EEys4Og+izAl2cB8e1aO7IjG6wKfESmEU4kQAd7mqTdMF
tCpIOCvQ9KCMAmNgUgzVUYapMueLq7nqh0xhbiKhyb2PmrS5K+vTdMjbPLnjV2pP+QyyqrPQx/K6
bvoAatv+4E6B/dLQKGDmXT0Z9P1OwBnj0IP2Vpk66yPTF/aP25t2feB0l+a9Bl0caclV4C9JVCwt
SCvfgaDCLT9Zzd3IyHFWQsk65Lvbxq483sQH2TNSA5RmbZkeaWrcjBGI17amuXHB02gzSJu1KtWi
FQveF8vAC+FeuzzNbZx3CdDU2re9z632Rz1T6qi//cZKkELBAl5um1IKGymtGQwZNpIy/pOi910W
Nu+8Yk0G4joymSpJqsN+CS01/iWtpe9LRko9stRHBmAOW7pWcBBb/ZZS69avIXabfzUToJTCMDMN
EZXujmtI0aIAR29VA/w1WQY+Z9wYlvbLl5hkQlxyZ1EiJCs3jYS3ov0ICuAJNplNT9f1rt7NvqAE
9WAgWUmjrtxcMin5hFtxmFvDBbhQM5fBPVkiAVw9dYzYKPno33aOq0taMiY/T091dlI0p2Kk/zhH
Hzr37e2/v+DgF59IeiW2Hd1r3eTv695Txkh6pfuTtsaYtrAICA95ysNcqZqmrO+WM2qneQF+oOeZ
vQGi7fhON669UBaWcmFFCtl2XNZ2amPFqo+zcSxjuiR3t3frukjICTpfieTRpULGiyRS5Zc/2j2M
Wltjy7zqwX2xy43yiXnSvfZJfwj24SMTardtX2WGkmnJ04cMIlrKIrUfN8W3DlSxM+bPejoxKeis
FRjXtlJycdNjGjFxcHH1bbfL7+I/IQ7w7bvx7XwPrErbJfv4ce1YrdmUPJ1M2xy6nkc0CMkPLcDf
QHO+DIq7v72N1zmotI+Sx1dNy+BiwD72+8jeRMfqAHOMX0KyRWfvf6BgE253kcdI9kSecx6hYFwY
QqZZSZnG7Yy7xNvTnQnlGyj6Z2vFQdc2UbpLRsWJqlDFP0cG7tLyS8J4sJP/cXsLV4zIKe4UQiMW
C1oyxUY/LsyP7jDuJ0tf8cIVh5dzWmMsrRL0UuXb9R+u+X5g5Mfs/VVFqZXg5ElhwyodqwJHRXCi
ZlOArVvJYxd3C7EFyr5EPkSyL79/SfZVxqVWwUb01Rj2nQp0R1v5IotrQKrK4lXvoT8jrSEfIyUq
YkDTYV197BJ4eYbs5+2Pfs0VKfz4zIYU+sw0R5VL5XwOb+1v9RvqTXv9a/hZfZ6+iIvWeFkryFw9
ACSDUsAroeoaikKvfQP3yqa+glYNWHWeICyeR46yi63W3lROvb290sUPZntU8xC6NW1XOkO1YeiK
arDQsfgwd39mP4a1guHi53L4OwK6gxi95BLJ5NR60A+QT0bprjt9b+Y1QfFFCy5i1RrIGlTSpDXE
wTzBqicsBJ19nBKHQTkXtNftnRK/8yq0QXxtkOS9IkIuXTsYrEpJKriYDOMvqy0Zr3hQp5GhjoIR
8jX14aXPAtsqjyTKgvybtCSnrFKGSEn45+otGEbdgCjUXklYr1sP+BxlOCTL0P6h7iN+xFmwbhm/
7g0bIzqVXINAfTp6B6EtnPpr6cpSeHtdjmuontAWvzRVl13hTsIUb1zQOsxhqRsoC5VoJf5c99PE
msS+/deQFBycAd0ySPiArbxR3rv3xtF+MZ6Cu9NzAzMvw4Qre7i2LilOaPZoGIwX1n4Lb8rIjMq0
7eCK6P+87XuL7nC2KnECzr6U2k2DcsowU5bPSvQhCx5Ca2UlayYkZ6iTsmw9CxOz9+wZx/n0Uigr
H2fpnEIewyFFY9Cjo3a5irANgcsYcQVIpzW+Vh0UBf2QVisL0Za/yT9mxH9/tllD0drpSazEeC9c
oHv03ul3P5of2RvDjzfx2/DR+XD78yymWYauUgUm0FlX8ASFfzzUOq/NdttvzU/GUdmBvCgQ0413
wFy/rphTWYEcigzqpdS/hAa7jCJ0w7nk3TuAvj+IXoHQ0lIO5nEdd7HkFDAmWxoSTVy3cgmzzmw0
S3MenHX51S5VEHfwSa7WZsUhuVrOmRXpzOqDqWeTQgIe3qn3iaANFxobPXNFvNVFmupsVzZwcV3g
vsXeAch8jSJnLlLN4NuLzGXu7tl9K2SB4+fk0XoyHq23mt/66mfnbq0tvmZSOsKB0telFmGynPdp
xNDANtZ+43zB2CvqsNyDFIouHR8WT9DdI3d5lhwrkNjTSo4q/v/yd7IhyRTFV5eir3STF1HX6dBU
cc/eiU9k3wH/3a0LAy2ZQSEaZVWTPhGn6XIZtIUKhclg0WCs78RRitA60o/NSmVj6YPg0vQduADp
D0mr6XLEBXSd3YKo7XHWf8AM+hZ+pc2Kqy05N4Bi+z/6Na6sYwwraz3MYvKDUeqDnmyyeyaqGLF7
1TvRGM71fxkfyxVIfBXrIhFXZYhHabWFFuUJqhynmZlIcMbKt7H/9Tqe48JPACgIlBRI4MuP1GSt
4pb1VPlFl7nb0oHmBRayu361KLmYinuOils7AgAu95thaVK0YZrF2MEu+uQedEoQ7YN+V+4gEPwP
KmctW1nMjF5XRXi1cQ8pXRkmfXR7m1EHlU5YvheYnH5TvLH3UOqtuOHSpXhuSgp+/aDlIRrvBL/+
wW3v7WYlKPx/9o8v9N+1SCmK2g0jI64YaPf0vqx9cGwoAkQMpmxME5SR0GVYU5S8WhRFagF0d1+P
sC5jgBJYnCq7gQQvzxj0SXTy46nR693K2bo6wpIZqdrgVHYZO7PFvXRwfthvW+QmoscIyCPx4sf/
Jv18lVww/uJa0OqDQ6Bb/wrROLs5SqHlNTUFqiTu91z9MUKEMkFY9vn2yhb279zKq8LfmZW2bxDl
9ES3cvaOhjdtaggJ/p0JycUtgpLZdjmKC9Hpp2bPf2nQEtw2sfB5LlYhubZhBR18a03nAybw/Lpx
mxCemo5Zc+azy+1tY1e3hiu0b0WHF5kw25VTldnLqjFM84GuWXzfpzmUfXfJ9JRN78LyXQZJfg/3
8G2TC75wYVJaX5JWY28VOQRpnftXZ8bxxgoGuDvT6TGGovG2sYXNvDAmHeMxMPTQ6Vifaz0wjrlx
xmdYx9ZuK/GTL654aReFY545Xqy0jmVC2yHQaF8cZKzRGmQM+H7aG7vpyIjX7UVdJ87CHje9Sk/L
sTQZZjtamgN3FVsIlbmv+3Q0jgL27RyEamN4uG1t6XsZIqOg90R0MqUbP3PNNjF1qOcMxYHZztt0
bfKt6VBSmFcVkpc28tyWFJpcb3aYZcZWXt2ld/ouQdrQrZ+HH+o+ZycHdWUnFyLGa8hlO+ngqXLh
rZ1rwy5bOEzLE8BYU7+bsmLlhImfLPuGiOr/Z0JaEg3DEMJKTEynlxOMVV/1UZn2hBB3G4lpB+PU
lrspaVaiyPWTHh8BpMzdT4VHpfoi+WQ0xKNZYRdyL/vttIPTaA+f2m4w/GkL4m2/9jxY3st/DEqH
IHOLvGXmjwcInO51OkGLlKxcXWsmxGk/O2cNmBEdjiYVAtuIZ6IG62BmGCun2Vj+Yv8sRByIMyt2
kLYT8CSsDHB/u6fhvlLmDqLpOjegOcv+Qjt8MjbwZlCVaaEx3blRNb60c9kccz1FB8LVg+M8NV+0
IWs/JvXsuvyv4TlU4lR/riINSV3m3I86hMAHT49VuOzc7o/QYvIbynqVZji3JbRBelFln0GZt5/t
Ki1g8G7m4Ytd5TDKzdGIkr3TKFBUMB+8TbPAfoRSXchJNOp9zPDKioLdUhygJQxUlIkC6tRS7tpn
de6GQidmsIw7O+M141l/jG70w4j1r7dDzlLUPvddKeTESRC7tfgC8czIcQan9myMH9XTtJKOr31p
6Ww2DKXGgPK5/YoUYN27EBp+hSnzFLaP8GhAv/nv1iVtYRbrwZQH+G+ZMxIHh1W57+DGu23kuol/
efLlGVd0rlM0IbCCAIJ7sMHGQ7HkvjhAi7zDcNcf6kdna68cTfFJrsPc34dGLlXaeRq67olPhoKF
4ILjAeW5cbZR5qbdpDbaM2b3qxMf0jrFZXJ2Tue20E3gb6TLrvcTINIThHUrq1p0xH98Xm5jjfps
nLwxQ0EsYRodgvIXA8qa299r0QmJ0Y7HsCT1HMnZR9gZq8lhWrLXmc+OgvxPbH4YY7iyy1MH4fXM
YEOdRcfbZq9fa2L7ePQy7W9bpBJi7Wfbh4CfKfBpqp+4oM/yfbhv9pa1mXe87VcnNhY30qT1ZFM2
Eo/6S2N2oUNfoeMek/aYFvdp8RAa728vaNEEjwybkTsLCKt0uNLs5NkwOsP97JofGaYI/DHLDq3X
NysfbMWQJeqMZxun9I4RqilrYRQA4Pmmce/t4ce/Wowl7ZfrJeNY2dgwJ5imnXuDd2c/ffh3RqQD
pA9h2NQ9Rlo4OOE92EE390iQX7k41vZLykR0am5MSAoz9eOMNoBrfNdXo574ulfx55+vb0nZR5RY
KZkyRvq9TXF3PI73yqE9/HL5SxyaMzNirWff3vLK0p0LnGyOvzcFvKsI1fZQEf+7DyNlIIqrI2Iw
YcU5jehjVJDguA9g3Q63zSzG7LPFSJGnDE5NGXTs2Uk/GNrHk/upa44qI+Fe4t+2tJi4gfUWIoI8
JeSeGeNTsaJ1w+SjJLDR5k88gP+lBWnLPDRX2sLhgWDX36vwewv9/b9bgrRZrW5GcH2yWWn92LjP
5mrFSRzpKw8+2yMpGZnidET2kI+O6PjPklxd9BXDB/hJVqPx2ueQQ6UBrbUrTNnGhwTZJs9c6SYt
nsZ/1iLfm2oTDEmFkgmc9sAZGlRaILw0cx2mX+Wpzpynjost7MeVgLayLhkOkjAPnTCDCujKGbcm
bHF2mqycmaVgRvuXixowJo1/6SvZpZGHhSJMQPc4IhigPnPrrPja0sE8NyJ9H+gukqTUMaLDSah8
aQo4w6ZdZ53gFArvbvv14oLE5KEKwpiyrRSd62oEZieCgGdBcNkd3Nn1i3JtYG/NivhyZ3Hz1GnD
aSxZUQlbt1MyIJzvouTt7aUsfX6wEn8vRfyIMyNBmaRxa2EkVF/0+A8zWXGvpRfQ+d+XYgws1U3G
TABbpSDj8bZG9A4OuCbJV2LZYmp2bkiKNU6RnnQNbjW/ZGilhDC6ao5diwxK8HByPmgzYgnac9h/
CCp7xfTaEiX3blpkwiAq6n0DMVRnE5xsY9cbWXwM0qY/QPlb/E5cPV+r5OtmrNcNRKl4Rribpz+8
/Pu/cgpTytaKtJ/pyFDtpjR8oN28g9vutoWlYEfnjRafwE9ctT1USMpObo+FUck2MIam+bjpnccw
/qCVnzLjYwnHz22L190J0hBKiporGrE6OsOXnm4aaCv1YlH93jJ8+2eDRG5Gd4LZsPG1+1t/XBsf
WTxcdLOZJRD9P0fyycGe+9yYOu4Mpjmit5H5y4in1zX9Y0ByvTrQhlZh2M9XKQn3zd7sf97etbUV
SJuWAHGI3IIVaAhe5XtzWPn7y37w9wJcydN02GTDk4aklnp/uk/uo4NgltIf1lpfi9VfrCBUDMyY
drwU5grvlJaVyzqm+/BF9PWcXfip3+nbcAfn4vH2pi0u6syYFPOSYEZIQyxKDLkIbeCBARf9uCZ5
vGZG8i5dKzrbFN/GNNo/a4SfSgh7R+OYeskPY8h+ZI6CjKQxFzstgxZmJeot3k5ni5Rcb67Mfg5S
YtCp+DHO+75GZnINpS9WIKd3519N8r5Cb4dBU8QKp0Ocvq1dZeMBfZrm3fzn7U/2WrW+YUp+oOoR
ila9cBDzMfpk30O9zBBHgWbYR/dFUJsIfiKET5w7SKRvmxYbdcuy/GzV3H7WRJBgsHxTqOox0Kfn
0DT3MaR1m5M67vQmW7mVF29L5uWJSaJ5CkndZTCMjXGwyyZC44IurZjvzugAbmAsRnG9/a27+dya
tMSs95R4MmtxIOIXFCYOlfFkPTZvin1+0O2VjOYaleWp4EhFsweGNRU168u1FdDRR9GAZ4Z32Sd9
2KYfQh9m0q+nPX31LyaUB/fwfu6Nlfz9Kg2QzOqXZp2mm/ugEGbppnYpgjS9P1WPpzW+mKuQLNmR
kk8o3Zwxa7CTMDXlnd6g4nXbIa+H/yUL4hec5YQpQFMTDSpxFpz3dbH5Zt7rvrc3GNezt8EbY6LP
vqHZJDbx7rbtxcVxV3oIEtqoc0gxLcoKzey0rvehE/eYZqGsn43tClBhzYgUujytbuMTdDS+Onb5
O7NVSnBM3Vql4CpAsoti/NcCSaIjqiO5YRyEWm/byMhkNVIPZQOBUesiahza4xpg+Jo9TrIl+R7j
HGqVG5pgZBIUje0R4T8uUvVh7Wq71k6HwkezbQZIHcOyLfkiNTN1dgcXFl8BMhrvmm/5Sw4VH0w5
2cf82XsQ7EzVdvYtv/8YP/TfwmGXbKe7ZOttk8+3fWXpoIP7J6sDm0/RVXaWUPHC2YL0lSBm7KEg
a/XdNCC3iPgoTDr2KyZSHf6ykqd1vOJ1RiE2wjWARgKAJIWVMorAa2BeRSbOL012oqQUjMhPtBm+
qHBjhLu1VHLZHjZdCE7ESKt0KPUZZJKeF5yMHY67S7fh1nvX7Ju7/N65W/vM19chlgxQphqjCcDp
5Rdu2Xlq4vbI2lDc3ocvABcPouaxm55dbdPvxEwP6row1n5a4ydcOJwCKU6/j+QC2Jd05/MPwh5Q
TIt+MeWIbJOgWHnbb66yCrG2fyzIrFdDYUbuVIUdczbtJsp/OvahbN659g+3z7a3TS3EgAtTUgxo
lCBJlLLmmeOhRo8mkm5A0Bw6h9tmVvbMkY8/giPp3AKMU7XpKwD4wY+QmN7dNvLqYReJirRv0sVT
WlEN/67LUz7fCAiFdax+9lttO31jyGuX+PNTw8FnRPk4bC0wdBvB17p+8q7yJelnSAfBA48IYSMR
CFEd37I/NmhA9PH7U/iqqroZg7XrUHwked2mKaYWLEyD+Zeuw2IwsjqFHF8nnU922ufMb+FMf53X
W+2kX3cisSFoYYFx0jVmVubSWjzbhae2SJ+0EB3Yfr7vqs1gbgTMWwA6ohLw9dtPtz/tgpsy3ASL
lmYTWSCiu7Q55Y1VuXUy+FM3utugG39OXoIyoOeNK/f7NcQCjgPdMF0uEAgroHW9NBWi8duW7QAB
wLd+q+5gBzuMD8mj8Jzs62/0HoQ5C0ItwVDr0TG8NIdqVJgE0wwFTFpS4EKL4tg1VrK1mqz7+hub
CN2FqDGAMJIDF/MZjqPYSLh0iZCY24zzc1+tNN+vixiv6/nbiBy79EIr666Anl9MkA7fZ7xwG0MZ
BN126ncQim/qw+rVIw62dABE8fb/VuZIm9h6phJ7KSoewiVNcunTi/vi+eKCzfYuAvcrT8uFTPrC
nhTOjFrLhrTUKKg14302OB+n2fsxGmq21xLjx+2vthA6DZ0GK6VpA+oNRwpqZtrGXeeQpUVVfIek
10NitdvbJhZP15kJ6UR7p1ht24C3VqE3wdaajA+K+TlPrJWVLKVDlNcNbmuc75qHyDlBHBt3vLKa
1GwASbTZswOPIjmJo52+ZwETkiTX0aaJsz/DyAk+tur8FaktBB7RLYUxqn5MIqRfY/jovzrupH68
vQ9L74qLHyjVRdCqsrJWNdr/juxmR8if/IkYUBxAj+jv+53lZ8/dM9PCH9d8aukj0LbHiWmoAROW
QhxqdDWa71qLsmIJAOq+y8J9gfjm7SUuWfFUoPA6FCv6VVI45Kd2yGJn9EOUou0BDWH7e5quPDSX
XPbciLSNXafUQ15Ae2g1k1+1+74Ldr+xDJ3wDKTfgDNQysFCU7cjVzxdEiRKk/ghqL84wVrDZnGv
/jEi81EqVWAbneYBANX1bd0p3+Mh9cta+3h7LYu7dWZGCl5B1zrwenK3mZO+jSPvvgi8/W0TS3c2
iuGg3v/DUS7jBvWxqFNHJyqfHr8wHCpCZPwc+Z/fuPVWkDD9xuQFn8bz4LGCPst2ITi5vNdG14Bd
Wsi0eHS7S++PoN9NtbuS+SzF4XMjUhxGzcdApX0efdvNYIb2tmrZISnoZEfIAa2VKPk6TC3dMpBy
ELgEPxcjJZJbT05faah/I9y1C74HR+2oo6B7rLZUhc1N5HdbMQ6dH6yvycbaZHuYDNLDGi/N0kOa
xwVdACA3kK3JgL2omuai6wYAmW12b/bRrshLBD61l6TUkg2VuRdtHMJNohbvS8NaSeOX3ngm3J/g
/k3QXqY8tphNdnNCwEO88QTrYnHQjDuKSHsc9z79C7amFb8VH1De8nN78pZHxhx0Brxhwp62FcMn
7gfjICY1gm32+ba1hYN4sTgpAru16SpqCOub7g7v0Feoi3IFNLNmQarrzLAAoZnGckwk/HTnDwMp
l9trWIhZF2uQAqPea7NZ0kv0T4638YwZCUJuc9daiVmLjoAPco+7gu3vFW57VoFTjCFUvajvfLvq
Nqe2RT2QJ4f7Wbe7HVXwu7APjrX3EjolWmCnrVqvsaSLjyF7xvkPkBZaRLXdTkXb+id46fPS23eY
sYf2vZch6bcGELguR0PuSa3BhQ9KzIfL4Swcp2lmCqrzJ9v1UUNhBD2AoCJHA0h1/CyMPyE6BmuJ
2W1CpE+Uolo5eguuc/EDpFAXNZx1J+IH9KNJWfBTqf+691vMvwveNUHVIyMHT+AF0loZ4K9Lv566
xwJNmtuuuZT+MQ5M3RtcogdTmLSEKvOGodRSeDbvkqfiHbOTCA9tGYAHffxKJjrD2fQ52Z9WosjC
1jH8h7MYYgzwitfBGfW8chMdCpHwuz4cHSTpVla2cOogdOAFwtuUiqpcjDrBG5G1U94zaT9/EbDL
kZ6a+8b65hCq4vtg3xy1uxWbYrekA3BhU6z67AR2YdfwRDdnP6/jXRxnPiJTmzEsN47+9jQ8e2go
aF9d78+MlNJYOw8LF6+gx4TsUEPo8KoGFulRHkP3SbJqtw9aoT9l7bAL007fNMmvgwmY4dXRYIJ9
kP9gdPJypYyN9okZ2q2PBrB11HntIURqd79+wODvh0rRJmuBxk56Z2mZ6UxF4bWofNKYbDZB/X7l
iy35oUFzn6c3Kf5V26dBQHvsQ1LibPPlP89USrJUSMUjNXi/xqKy9BJnXvMfc9JxayI1bievnqiQ
IjHVbEy/p2HoewgFjDveGG2y+R9Yj0ReJ7vluVVpG62TUZ0mG6uitdw/BzvFP73v7vTj8LD2Ylpd
oXQE+gCJuFDhuaZTqhkZXYfyk5uITEyNNrwLtuu1vaVMml2F1oermkqbDEg2ZpYXjqiGcqxyofjj
MBLrbnVtgx49opxQOIK1Xlf6WXaev+3K7d96zPtUE84TQFaPHuY2SleSk4Ub9XxlMjo5mUsU2AZW
pjr9BkzMdg6f0vwYNy9dt9YiXAqYZ7toyb5pqhBf2uKhHZ8eq6x9spLya1cpK++Dta8lv3vKBBly
t2XXxBlwwm3Z+8ku3ItkPYdC6AQDbfV+nYJ9KT2izmF5QieMqpQcshS3mmJrMtGtuKs/QG+wDw4G
Gnyv+iOxv6bNtLSbvOiZNQCMD6GIFCBh7J+YP9Jbhg2sYAtI/gF48ewPZvRuJYSJrrt8us8syRDQ
PE2j2cqRk8yb/k2c50ctNZ7z3DP92Ez+PHn6Eem8N+2Ye34/5V9vW186AufGpSelGllK2Vs4TdkM
m7GbN9ZaIXF5I20qzaQLOv3dy5uGTQzL0GUaqtKtXZ08J52+c1dJ9pZublOFTZc6j0nrVfyKs5tb
H5qxsU7UYIRTzlttMx9FfdQ5MFf6sPZqXXRFuGJhLSGxo2EtOYdzmjiIAa6oorgN93KIug9ACov+
Kzza+zXMz1L9HCt/25PntZNoNoMqpA0Y3gG6QZzGvcsfvEcxNVse7KdmhYhj6ZOdm5OcAmV526nF
8oZ6r6SPlfOdyv7m1x2PshwM/zx26DlKzzbkngKDTiDaGuZDWn7V2lV65SWXoPKnw6jFFB4IwEuX
gKzaDtrQmv32S7+19toRiUdzM/vq1n5Yv0uWighM7CMiKFqYoip0aU7LDZs0DTQUFeW9cxQkx8ZB
fVOvTlYs5InQUquwUBn0jJAPujRkpmbiVBXdjakk3cjL9K9Gbb9p3umh1OO7219pydNd8R1ATro0
UlzJ2IwoZ5yfUMc5PUbvDHTcEhBD88//rb615OcX1qQ97I0os07BQO3pcaLXCIn6W2VnIfpO91kM
iCNuf3t9C55OHc3mfQFdlHpVum2NTrUSr6Xm2ZXvCq37purzHj65FVZqbSEPuLAjbaNexSOqHYgS
iPCkbGzfaje9utEQ0nA27abbIsNwsINNYt6dslV5sAWPQU0DCRiWCrOOrMYUVaaXpjOPRCsdu2PU
hSMQoqZ8tJRqvuu9PlvxmoVL5cKedLadVo3GzMKeGjlosvCWb9YkIq8/nKY5PKzhTQeIcQWyHee2
KnqXdj6V/28mcnNJEz/V+bSSv12vRMhQital5XGFXRG1REMQVIbV+/HUq0cThdvjyUyqFS8U18Vl
BkD3VQhlQcQnkENSfq8WkxtZHVChcS/0T5NDvXPu1xmJFgou3L/oVYDKg5PPtaXv0qWuVpglENUs
OT1q5rjPT6Acg+44RM5n/UTptcxhD8p0y5/QTa6q/vPt43btiDTbKJyiQAK7OQ3ay9DV2H2SCA5w
vz0V8VNyqk7bOHSmN5UT64+pWVEHvm1wIX5hERZ1OjNETMhVLi3qWULVLMMipKo01pG0Ud5Ffks0
KQ9N+miulS0WHObCnrTFfd8nyFGMCLBO91E37eANOd5e0oIFsGVw28OPxCm7qpr1wOurgZDlRO5j
k5j3Rf7hdyxwvQDRFyPsUnYzIYgcDC7aLUVFo/dTbAwr/r7whNBZw98W5JR3jvuTBqyEAPGWZzSE
QVG1mdsX57VmVR7gGbeLrflkrCxs4Y6+tCslNkXvVb3VRFydoGw/R6Ni+IMTF0/WlGkc7AKqBNN7
qxexfUdm7PkxYtpvb2/u9U3AT0CxStRcVBfYxaVDxm1qcM0hxaME5iZLP8XWl1N4KMfnyf36G5YE
EwmnTXxJ6bBplRJOpCuNP9rJxlXx9U9mNW2RNGdm31r5pNfxmGWZtD8pQlrUO6VzBrZlNgsVJj81
AAIEH1MDq1Dvfbq9pDUr0ukyGnMeOyGGRZHioObKocrr+yiNV47YkhkChgM9G8iYq6xgGAJriDIK
/o6bGX5A2rfFZaut4zbKylW55A7npqTEIEURNo9i0R+Z7krn3qremoGzKeLvivfz9t4txQ0w3xYF
RlLuq7ihdIGRanOP8mD54rQvUb7i2AuVI527nBsZp0bbUhYzjsJ+jroGShqr3oEfnnY5Aj/utk63
Y70ZQQ+q/0ttTHixdHcK5DBlRiCh1wOztGUmvQW37Mfexp3u7IMDl7KyQ6XNfT/u/hfSyoVL7MKi
9MlcbdaUMQYlGYb5i+GVL0lXPYwnbzNm7uH2N1vyDpgHANwyEEGRXTpV3SkxlHjsadUNoKSgNRm/
Vomz0/r4YNvliiuKw3O1k2CmwF/DMYrrX0amsG8VhSGW2ncn8yUzw2+DlT11J7ox9M8nt3vTwXp1
e30LeTGaViavMyreC0X+DLahKlOj3o9+BnDviW+H4JwGKWPzQ3nUf9RP8U7hJgg+/7phXmoANpjR
gn1UvuOMsO2cyoNLYvBFvSDf9tFG98l5/P7zDxu05m7aZswJqb88vAVQEXCFoHaj3X21y/lEXX4I
KIdY5rGGEyGfuu3K2sQtJn1I5CFEQ8gAgY5qyOWHHBU1B3wu+Gd85hK+CjajiBoqYgqrwnkLPoMp
MVKiUzAwDcln9KmaABZRu6rNZsMA7mxRDPd8q3/XoRXVpV9WlrYQxC7sSWdv6LyqqB3SuRoiXPDJ
fgZIEjGhYXvajIdkOxyzlbGB67uATXwFwdHGAOAgbabWm0WvMCPke9OLrT3Excu4VlEVf+Lye5Fl
ISUDsp4jTnPh8nvlbVWflLaluhMZX6DN25zGbNMMzl6PrO3Y9ysrut7DS3Pim56VylCRqU+qhzng
n36uVJuTtxJJFrJuRHFo3NEfhNcD8tNLE1Y5qXHZkwV7zcE+WK8El6Xx7H2bfTgu70tzxeVfC2Dy
FjrgZ3nd8rLhPrg0OOs6NdKw7sA0oLc9blwx8OeXUBeTZEWbSt9kGcrzGdKg4WNNQLHXXvg6Fq5+
gU51WrSz7aseRjErmTskRLJqNwFvC2GaSx4ZZkHaLn67VlNdXu8/1uTOhWPPp2FMmJiZmoQuVNmV
23mmfhDYp80cw7Ee/kirYW8YH1MPMmBmNBCVdJXwU2h9m2z7Xh2/uKDvTOcNTInHtPtj5ZwunBpC
OhVfUQ3TPBkWq9ZIW0+5xWjKc7s9HbpDuDXmP8TDS+id2NoOfnZD2azyCy4dpTO7MlI2aUKtKME7
+q1qvhlKx9m3llu/d2cl2gS51f85R/24TRrD2ZvArTdOoSaftbbNI38qcl3bDo1lb8LKVHaJ6VWf
0kj9f5xd2XbkuJH9lTn9Dg/BnXPGfgCX3FOptUp64anSAu4A9+Xr51LusSUqj9L2Q1d3tZZIAAEg
EHHjXnGv5s0ldOiZYAlVXkTFwPsAdwQU6meHzSM7UmSf4CUMdC31cO1AzcStvdE7Kgzc9cK7xIX4
NWz5bHGx7YkpuA3cX+vSsgeUaZ0p2mEM72mpBN8v/rzXvuwEG3lJdEBDcHgJupQZRxvCPDR91W3o
ulobSMJH/iUaEDjSV0PqrNGHIxMwbyz75zns+zqWMZ9h3obR6IwjPN9OwxSu8qh7UYnjIUO0SyQK
KJOaxYdMq+5S2jw7fZUGmdQUqF12152SFK4et/m1mCa0mXKTu2YyhWui17d2L0/JZL9So/qVEmeN
9q43CGTdmdG4RYcagEDhqTGk6Q2OlW2GdBpYXpOVxQffVkPi2mF21+g1TqK8uiq0xhcNVKF4fKpt
jRVqxco29cxKqtBLUdY9HTcJujbdzqTQZ22S9Lax237voO0oSEySunyKis1QpU+xlZa+7vAJmJn2
0SjrK50UE0u1MWZVV0BZ3bJfSSdTD30hb1Fr/6iMfiXxwkighsc0pSig/2JdSwONwnHJbZZpNSh8
G05uZSiBQ9NziKxMfXcQ3axrXN8TavikhjyoZa6nIbuy1azZ9AWYBdtYoPiBRWJZn+6yMsnWRlvd
y3q6CvviloOlg1XICaK21F911IG0nPODV47HpXVIFfyTkbVUpl8tGQ2WEbJt+uwp7GyU0m07P8Wl
rFlTzRTQqoEwo25uc4EGiYkWP+Oquy7qCdzDgkJovgktHxyjdGdYgPRMrXljWnxkpibDQM3y8uBE
aRHYZjmerGTM/SJrhtWo04MlSekWqRIxRU0Kr5UCoHq1+9kY/N60oxylEKdYYzm2akwij4a2mzfG
Xdi24KfrWuF3qTzWohYMD391UzaRazio1uRThRRX/LPJiu2YVy/RWFYbDE9fT9Jax2hIBNw2AnS4
7FGdaIyM5aVlsdHqwTFSFy+O0T+Z+khgf4QmCAi9NlmV3eek414V2QrrtVaHRmCXrRR1fEub4rVt
6sIbEFC4CESvo7ACtTRJeq9MiswlcST3nKsRgGz0qUvotTGi1znXJxZVScVA9GcGdSKIH4Z6gQVP
HkJRnUaJAnnVboYer5BS7TxbmrprZxW9TbQSeiiDFTFNa9/y1jJOQiW/umryk4bcEE5yQEmHljXg
C99ZmgQjY/JSC3VaNc34hnKGgRJyKEHHiA8BPUThEZA3JknMUD1/mVRlQ8z4LhbRlluI1luU3Jpy
jdYOFsXpc8Wr6w6d/kxaJhimmn7VagSaNiMi9z4b9nWtPsUDipuJJUFNN4U2Sx10mFVUzVfI1Dw1
IdlAj2Wfg6ioHaaapeZQMseSYEXOi0dNTltjTDWm15PnJI6fmXic1BDtsvlrZYS+OXY/htF6mFp5
35Ta78oJHwBJf/7+UD1zoYLIZG4yAZzsDEQi6ep6GEvUYcqaaQJHVnutKMW/XfgDqBgvB6QV8Yz/
EuyqJnjO8h53RKQ+kG6rJBnDQ+lCqujMRYQubeBZ8D6x57j387Gd61nfRRJDiexio9NhrRRhEFEV
sai81DlzbtqQlQAXJ7C1qJct4kJpxaiViaFxnVt+o0CGZm4KNxIQgPQouWC3iYBfvGnPXIBzaIZI
FDn9WcL88wDB5poQw24BHUiz+qc+duZRS4jitWEMUi+9ob0fSmF7ypSbbi5q7WLp89zN+PETzF//
EOJrIxm5EaKdDPypvraPt/qmBaWlGURbZ/+9Y54LRVHaR7sooGSoMC1vYSxiixw7buHatys2v8nE
fX8vAyA5G89y57bRBOBRhk05y8e3v8dLYn5n0roaPgISJUD8I8jRlx7lWIOW9fgIPZKPqQRuIluH
lsBN8cTbFYdiq2JBC5Z3Fzz5nGF0yKBtzzYQy0Fm+vM8I7cwyM7BSQt5xHeFI76ZFY6ka22+n+Uz
LoXGXMTRKEWBf/lLHUqN8lLwGHPqWPUvSUgbcJ5DobirRjaVJvdNvaMe4hyy7ZvUfPze/Jkt+46u
Q/kQ5TDgLD6P05zKCdk3+BPtSVAoImVxVF9HtXMorLG7ULM5s2chcoOU19xPgxVdOK8+9q1aUKym
VE03IndRE3pCF/+RlTk9gqMOnQeLIUF1JjSj2WdS7XqI7yZ5irQf38/auWcwRvIPG8tXmg1dgsRw
MG2zbI/iz+Bc51gHDugWw+OlN+FFa4t5S5W+K/oKIxqC+KZd5SvtYKMbd3bHyzjBcw75cWjzc/jD
CQO1uFHjJYwlm2ZDd/HKwOkiL3YhnnW8DzM4Z38/mGkVO41yhHeuWt8U0ammwUSvLXTcX1iprxgs
dAKa2Mlz8vOrVFnsUAElPNjB292Fus3B8ucGDGV3aZXOOvcHQ4ujqsTbQ49NuERth4C4r0OjR2Zp
9f1wzi7OByOLh1EYzjWACvX3yRmnveNUKbr9HFW4XYTcSKhXctvg+tdYCUoYwazQvHRenckxfZrP
xWMz1we9Lw3Mp9NuTXlQzX8/UPn0+xe7tzL0xOoNTOOQEL+HBC6aA666qrswkWcKlZ/8YnmVowob
w1tgJ3ziN6abBSUg9jO0BxH7zehVNZOrS9D6sz7/z9VbcjOC82+i8XzY8kIGta1vQ0vb5ca0Skh9
aXyXbC22scm7uowVrFPpg8kwXKFkE1AODuwKibPJ1VwR6Ltx59x976Dnz6oPY1zsa6mXObDhxRw0
DN5MvI2sv86MP5uQ4t/fm5v9fZGR+OgtzuytH06RrLFLs6CY0TbtdgnoeWYyqYyEnqW1v6xSudCq
edFr5kPggz2liBwTqpFITABB3R+rzayhph0GJOFn1ZjqtVhdxG1fWsnFwaJAAdOCQAMefU/O1fgw
89wRV/c6KPDQ1QC7/4qSwZn6zTyxYAuBPCb4/JZk5gOp40gZARWofQARfo+QM+puM0/pmfpSoOoH
2XBkX3oIol86SM9gxWAaT5W5kIIc87K8rY+6I/iIRW24ZwKDWa4S6g43smLQjfYhVo6ujQux7rlz
1cQdYaDSOAvWLc7VgodKVwwdYAvVb+gQMNK0QVKe0uwtdK6Vcd2g7v295547Rz9aXJyjRT+FeqLB
Yl3JvTlq2ylpLuzFsyZQ9DMxhwA5LcOtcdLLUgthAvSmq6pD9qpIg+9H8VXpe2Z2+mBjcczoyjhj
q1APQJ17K8iP2Utif2bUsNDOA1yr4KvsiNjdi71LO+PcjfvR9uKosUvkDhOJjcFR6hjVVa7VTJku
jPDcJEIZCO6I2oONR9/nHW+jsx6s2gC0SPVm0O+QQPt+Bs8NwlKQKAZyCxtuWSJqHTWXiY1FUqen
Ojlp8qRm19+bOLuXUUPRQTVkWDq8/PMYGi3S9bjGs3UuG4Kk40gDHaxtqWs8hRyvxzJYo7z2O3z9
3u75of3T7OLgmmil9jq6HV0Spp6S3ViqYNmlmujZ9QF/OtD8CrggnYUTGC1YBbUaRvJBUAZtjtZL
HH24cJ2i7w1ztLxprA925s/x4eTPQjyQMm2GTrV26qJGE/7ksRQnowchEEtkCDqGUeW534dOf1UN
FkQ8W1FOQcxBX5UAgrSpO/TuoSWm9syhamtmF478KR2ew4FHIESL5pfGtS4gqL7djw2he6nn3ba0
ypE55VhtiIz7a3ucdSUSQzC7jH06aoCqTyBcICFrI/to65XXVvrRQb6wR5WxldOqrPOTmgKGmqWb
MQmv4iwCpY/teCOlpzZDmUmkwSiroCRWwoRh+Xk2+WksJRMN0NV08lB4DNII9x4B4Tt4FrQcYkHc
AHyhPCaauE7qt17UXggYkjJazO6kZ5jjk9rCqbPrLrsZW9WdlLcOT3VAxE6dVnm94o+tw4qG7wXS
8O0EIAml807uastLJORw1TAItdQ1FSQZi7uMm2gpjQHznhpIZpUWo5G+d2KJEAMpUqhqoZ0UB7d6
1GMa5BVq8BZnTdSdDLU8RnJYm8Zjneg/Btr5hYqUQpPA5tSsDPNBtdJAUuqWvXTjwkKOOPJy4Gkj
7nXWyEjoPBQif0VS1IVWvUtFtMG3b2B9pShCrtpZCie0oucOacPWlmujkv6QiSDSk4NdCchEdn4+
ikOvH61IuoMUgUGaQ2O+9I7zokttX+Ea6NKChWT8XZcor8bFipJtmU+HFLkVCKcww04Y585KoXI/
iDyAXq7JBuu+U8a92l0Zdfo8WCB27TRUC21W1IlflzibsWRFdW2r4gjdLNDkErFC5/NrOomj4P1R
yd8m9CeWujh0A7qm2uoW8t4AzRUygTIPf0oNbrqNTg68qFknoqAfDFeDkJKS5iuujMFg1axqHYgY
P2YRYVmirHRDQvFp2ED44Fhb2jE16Ftf0rUStltRqhkrtWqXVkkH1JrcJPrD2FSbmqLmokM5CaxU
Q7LujR9Ev7FbeQW1IE+hOTMq6Nz3yYYOA6K9btcbxiuoUm6AH/BUVezsMHepBR0PCwlhWxtXpBdP
lTWtw06sxnA69sl419jZr9GodkBUozBEfzbOiP1kKGwKY6ZFmpdlYLmP6omVjoKtYd+pAgFY2bqo
MMxyB9aVhvkoM0/jbwKoWj2kLKksN85PSrzizn2CjLmImKjaoNG8tuYrp9N9O8+9vjOxbC96jUyP
nftdAwkNtXWCiVDhltySe6stOTNoRXYRLyovrEfozMbZ8CM1VeKqSILhqUd0TJvmFWXzsxySjRPx
xxpFwH3ihCXwUqZnkerXmFJWKOFtR4Hfy/k6GwChasQ2T9WBjUp2H2lk6xjDukaeFekmZUvIaJ3G
shZun6N4olLJ4tZ51HMbFPkQFBFJlrGuE7oPvOXdJNKVoqc7Q0hfIVrplUZ0Y5UgRjZkR928k6B4
dfC91SMpil0WF9wNE1l4uQ4FLqXz6mEaj40DeY+8HaNNaJSUUdmjWKJE9xrN93pCj3j+hayuxeNA
TGUVV8nWbrsND6M1t5CpwCnS5yjKDGjVHKwdak7Pg10GTmru1QLejFuDhZPih2XsJpbmW7ntNkNz
TAYrGAiKxsr4C0pL68Ei66rWAaPLj+jlf7R5tKkl+V127YOTAhnGjC4fPNJoLyNRW2aN/ciyvFiJ
JC88GYcKixt7Oiam/lBaoNMsoHJq2BEqFPg/3EquJEh8WKHXBQNNCyMoaLPaMAhLiDa5sWOhIoY/
r2SkIoZqIZn1frkUiYjXujLdoec8CEHnH1ugD0NspfZVva3aWHlsQ3rdyc6LbPPWQDupUgKfETqN
7o9TeVMNSsGyDvUXywIxSzyWJRNl9gDaC8F0cMe6VoVmTE7JISLlhjQ6QoPYuRdCw9MRfcZeHTto
L+jKilmS5vifpDrE5fRYSOhsaXrpF6UTrdHJ66aGzZRqQIVWCpfnPPfqkYAykmrhqjPSEdeKaWGK
YwKCcLhSbKIHZEAMuaJiwgsc/OLwmO5UNjpqpBNAD11/q/BpO1TTo6JyPxTFVamoeyNOgyhTA4Ny
8iCqRLgjL576ZkI2WsaZi6ggdyHVK01clDRFnU1kw46kiePZWJNdM5bGKTHKaNsrqfk76YabTgGC
JgjTKI6PCAbHn3VnjHu8MetXZb76Rytr/JLU5hEJJd6suhESDlpKH6vYbL246n/YWvwc1ojmIm4A
4ZPpAwipJ3BVM6UZb41pzMEhW6Pv27KyVQ4pvMZPjbE/TUXfMiWWGgrPIvb6Qh9ABYb5P8UDf656
+psU0VH01P4hCznmgYyyzu+41T0UuQXyuk6TuLrtKlPdPOm6Q8+hMmOVSeTFoDyB+pTuJ6P9Eg3G
LeAlGYSkM8jgqsOwygp0T1W5vJUVOP17RUOzNV7QjPa0OlaolmlMrWPKcqe8r+OKTEHqlBMS4UR1
diiRR3eR0RHiZR0JzR2NWnTJlYUDuuNSYCVNLHGqgdySJNqqjfN7ms/XAokaeJ4uPU6NiBl1TjW3
Bt7XYX2TjSZ4HMnggAXNGbjjjt2glF4z9am2hxXH2rWRowL2MmrdatDSfpfZ3R5vNvCa9zFKP8KS
DFTTtwoq+E89sZxolZRabLqqrqC71Kkcm5WNcHDBlZYG1iWAx8HNB3ocRixjZHzQUw5aqYZEgdmp
BajfcHLf5LQ3IlfLCyVa522iXFE5OmAA64wtSlVjyXjMdYhedgMU8HgslHmgZXdFeNuvW/D7tMzm
Etk5TfT6dQM8xc6JZIGPokY7FL+TVUFN9RdYjSJlLhTbd2PRKpWb2AaIm/Ki0Z8tDN9v0eMPjANR
6CZrTBTODaNSvGFC0Ti3osQfdfAjpUnttQY5tGXz0NvDSRgh9v+QvVRdck/1juGzIi6qdmWmXNey
OSRVwwqzPzTa6LWpeeoyCLYjkINKm3ZU0c3UlvouSdDBrRS/WyUO+DAECXU6pmdFA8BeFc11WF5D
qzrTlQ5IjE51RZOgQGM5205rDCT10uxVL0OxidSExKssTAy3MKXjhSHUrh8r7NHcB6FnFAdmJeKT
nYLEIytbyqIwfExVi+he5gyxdLMJBBmsDhueeKWTE19VzDJ0J2s07uzB5MJHFwq9q8E16yVqXPpq
So1tRWVzIWN5JgelG2iABfQaeFcgJj+/DKSq8CjH+ehGOTTzzARSQiVL+a6ojyYQ+d+/qc48d/CY
xzMR/0CzdvkcTUZLFEODA8YyIHQPhFhmXcK7LU0YM8c2yrh476LfFj30i/HULYn6BHrzxc8h0Le6
Sxm54QfrXuytbQZ22kuFxksGFzkEI6yt0o7TyjUHal9BzY6yeMgupc6XD7j3YQG8aNqQVDe+IBcp
LpZSm4zaDUO/CPneltclMstDB1zIqVYz9/uFWj5+Z3OgnILSE/6NWvjiza3ZINxOAQ7CtsjWvG6C
tkJ0kdELkM+l872bwSkKMcqZvngJxzPMkKocZHjom1D3kueHKZcP5dB48aAFTW2uvx/VMk+2MLdE
4ZWlY5tNg1Elm7m5p1nP+g7/Qgpw9rGPr+3Zjo6+E9QqgDUFidDSB5XJbGu0NGRoua3RNxfjMueb
maQ8WwEB8x8s1kdzi8e93iJMlK1ZuYYWscSAYrwYUVluL5j5wumzHNbCKWqtT4EKNxEVgnEX+ubq
Q74tUc/Di55vei9/EUEc6NS/pEt7zhk/jm+RiQH8AhXoZoRIsvqQtQhha8Bk+L95Dr4PDkwtqGND
7Be5mM9rFse2AXY5xHBN1CaIjcgGZE9AOis7kO0+gSzjUjnlnO8jRvh/g8uD1xnMSR8jAWfkN118
I+tHG5HmVD8DOfa923/J+7+PzcThPkN0LLDAfx5baBWloY9YOPtpClSXetp6zsLHqxoCtUx4aUC8
S+R186J83AP6jLn4kHFaOIuS1+nYFUAGyGTs13pvAb8Y5wMBLG/i/Z06dOmlYc7b6otJcLWqKJWi
rWw5THuMTInrBZHuSiKzwWZWctPDI0FByTS94t4lYe2lY85jRNMo4E/AegJSvBhj1uqG6kzIuJTq
jhBzNQ67nMoLZ+Tyfnk3gtMRh8mMcFhiOaACLfUM975rkx+hcyMvaUierXnZmqOA4Q/tr6BE+uwd
iOCRQDaKeVvPPeCRm9zOFBXOSnjR9SXKiDOj0dHpCyYCMAvO8jefjWUxTdVMA0u+rG3AUHUXkdb3
3n5mUWABaBSERnD3ZUpaOtKSHTRvXIM+yPSuSbZ1dve9iXNT9snGovwhFcjNOBmaL9RVeoSk9Bo8
RIBP/GuFguXVDwfQEf2BsxeVEBvkZp+njHJb0YQIkbwZYs8B/WQx1GwqXiZ0Y1hgWY67S0iXc4uE
+QPWBZsJjbaL86IaieiQ00Ho2vxowlvNfvgP5u+jgUXMNFhNK+mM56ueR7fa5H6+Gh/pSg3MdXTx
+jhzEn2McJfz12sOTp0ayeskzJiKaySLexZPr/Y0Xghvz/rFh2B6CfhqElIorTq2brvlx2YzX/16
v0WX/lHzyYZeatI8V2v8NLT5jvmQ1h+UCSwAWo159NBeAghh+hrfN+/lzTwo8ci6INh8hjQZO+uf
rwV94fjhmPdqa02ztAcSIi/9q+qbW+rNJ612w1edn55MBAaMK57N2aXz9uL8Lk6PJEyqKszhNxYq
WpuZa8m4AajZI9cg4lpd1Ok6e0V/uDcXbmpwrSmnAfemep1t5EaeANq71k/FrvaoC9Ax8FLRFlen
//32WJ5g83UNekbFBKOUreO/Pq9qqdCqUuZ4Lor90CBeOdyW8aXK4BffebeCKjUoLoFARafqZytF
aJIKJDiV228RFPizVEq4L70xAMXDzjxe5DBcHirv9uY2TuDMVQevis/2cGDTwZ4QnbZbGw0Y/UH7
kVw163gPsmCvG1jypN98P49fYJBLk4uTs6l08LZEWL93XuIw2iiaYjAxVj7Uira58EpKUHSDQH1E
vAu2Lw13Mb1C7xsNDgSdrgf60wjmnuNmN9yMz8lxRgFop0sNgZcMLs4CGyWNNFVgsJQBGX7r/FIr
/dn4H9wY/1jBxeaHJINU03kFx5WyVfx8Xa7sjVzXwRgoQYVdT07o/72wGb6Qg7wvoo17yEL0A66M
xWXUihj929YIP0VHbLyWtw0ad6g/cyVdKsmfnUI8sGeGCfCALOGkfVfJtszxHO0aFDgddE+0YXTh
7lPnz/sxSv37eP5h5N1pP5zZPaAaodnrqMO9WVeDl68JA3rw5wDtktiPD+Fay31tq70Vfn6rXtoR
84n1nfHFZHbQKDbCFCPkv+bJBGGXF2/CK1Dc+vHFJ8DZ6QSJFto5kLH4wnIP/VENlHwTPJLIvaF3
2xRBzIVtdnY2we2AZzb2Li6nz6dK4nSTVhmwgZLaTBq9RYMcOKqpL64uInuWgcT7yoGjAFQ1io6T
c3EuIz84dETgXG6ex+2h9XmNYDnz0HYRoMCKU2yGMl1qj/ty5y2tzrP8wV/KMa3zHKl9iEXSQPP4
9rnyxWZGzxbupQ1w/lL4MMTFdOolaBr6ZB7iu7gG0qKHbocKNl4DwAbnF8U1zrkIntsgGVct8Hgt
I01Ty2SiqRl1bTA7myhB5YYefO8i80deujxICtCKBwjtTALyef60HtWVHGUOt0PonDqvSnXI5YXk
wdmj0cLJqEGLDB3GX5RdeoK4T4srVx2elGI3c+8N6zDgmhs99D+N3Jd09Xf/uPTO/gKPmf0DrQVA
yICk9yvDSV/aZtSOmEIICjurg5KuJd/NjEKguPDNtmcFiJOY5qqQIb9k/NyOsEwLzyyI2OLRvXAX
ZIMKMdWwbaBar3UTq8jPUiLtfilxfMYQiIGR+YQRkBEvn/YogoNuAvxCrhHVLqH3UjxH6Y9M3H/v
K2fc8ZOZRcDXhDyuQXpVoQQ/7WhRoPit+N+bOOcqeMQDnAjJhDPv03JQgGtWIcyQbOI1ZSmKNjct
1NpM15rJbD3IdNzGt+VvR7uQGj83ONBCqopl2+gLWVJLWHQsoslSSlcxWe+8Ne2/KxEOT8RTFfkz
cFGD9HuZSOjioSuN+Xyk8AZEIRMQH4N1CcQ679fFfoYVNC8gxY/Wk2WHcmeOaFeag/K5h0h3Cw9F
rlOHN0+5yYN+96eQ5n8/D//DX8Xp77+5/tv/4u/PQo5VzKNm8de/HeLnCi2Sb83/zj/2j2/7/EN/
u5KvxW1Tvb42h19y+Z2ffhC//0/73q/m16e/QJswbsbr9rUab17rNmvejeCTzt/5r37xv17ff8vd
KF//+sezaItm/m0o2RV//Pmlzctf/5jT3//98df/+bXjrxw/5teNKOJfyx94/VU3f/1Dtf8yEy/a
eJ0g64VnChapf33/Cv0LYIag2TFmPhE8FREkFqJqor/+YTh/QRQwMyHgIEZ8NV8+tWjfv2T9BWpf
M/+b9f7b8KX//2CfVuifK/ZfRZufRIzK3PxpPrsI3GI+jGDHABAemeNFKDxFU0JSk1NP6uNwyrvK
Wcmu/ZkoysAmK52CQXdWYz2gu7i0X2tzuNcr+we4/DXm1C06oDvjaiSAyABkL/wMlIEsMtuEEWgO
QL6YqbmNxt5SH066mW7iNu42xZTtQ72mngpBHGDExKX3GvocF54P7TCK4tmsSAAcJNrKFpEAz/jY
cgf6OvWYmQe8hTUvEv1Gzr2jDh3f1L7r1jg7D4rjqcBtrZrYujZrlKnTdMurIkfx/N60xL3dOM5O
tENzU6nVWulEu2lBZ7h7/4P3HRAOIOkPhzoQSfQEFdTwipYexL7AiAfdEwXgrawwtsq24a11tEyg
6krTeSZZF7RRaN5kHWtqOqwcE4gJ/TDWZhSMVpq4xYhuYpqb65jXIghz7abLehOfOUTxdnAg09mR
ytVB97OpUweN1B2iLA0F/6Sv3VS3qzthHNo4Mzx9MIv1EFpeBhTgnQJKC9oIvOWqad1YYMTXlWwn
lcbZm6HwQ1Rf9wLtjy7q+A1TSvJCje5aNwu+AqxmVykVXwsrsbyw8yoVzd4gdU42QH4cgBrhHs0E
EOPEGN0+i9Ao3wZtl3p66pEUjxDH2YaDskoVsq1Itq5Ui3X9Q26PK7Rls9i5iXWQgSUZABhhQMl0
ldbpoUF+mnphbLI0BykfL140PgS23r5NTQOmkNbLHSUDlZMEZJ2DRUp5swm5S7h9FbW+1VN1pXV6
YNE9T3TiadYAvGa0SRplxWM3s4eI1VlzXRCLuJICBzhwBrE71KHJvhi1K6AV1nGJ1ktvqlQmOLrW
k2Q9ZuAPIM9NvilzKBzUdfaEFgWFyQFIDNv4mdZ2EFnFD3vTO5E33mupZLPKCcAf+W2dq25CKcuU
H0jCc4YyuE+56ktprCJhHaqd+tYa2lEZTIfV6GsbBr+0KYgB1vioTKGHFM3gdYyK+kuZdAcQIZjt
5AY0L3yZ6uwwJgdATvu2Qp9sqx1DtK5qvAUqIJjnMeMPXQN8mik2BRo4JjtnPe3erF6uJ7oHJwgw
yhYkTHIG9MVaT5EMBFJmAwZjJoDf0bruNyxWwoH7Fvdptcp3RDi+0gNjXHt2BZyXtQdm4zhCASVq
u8BWkCRPyRpTjKQlhxAdOO0K/EpqjsepUSSjWe6j2o9+Jss58DLf07jd1QPIVYE1QTnNS/HLRan/
NgDFg5Lyr6yNgBB66erRBZvuZhSAm6bOaQIUY+Aq9Uujvx30CoQKEs31tNtIwDxrMzxYVR6AbezK
VKG26xgPYcl9Jc52+FiPY9reGBhtBlE+kZ6yZHRRD3oYjegnqXXWJfZa9LbJQFaz4qLbFUMFWVDJ
QUuDpvo0BPYGFAZpra8H6IhNanMslWSFXM42yvsA2HOV2a26Aluo1xvFWsnDn1lYGqwI+205jL4a
qcADphTT0EVrESJ1ViGRrZY3owgGO9qD/TWoM+eao6U+t0/A8F31fYgKwc8i4q5uiJtUaO6gpo+K
TvYJwtsCYW3YM8gWQZA5OqqkPslJXoWkeETaGXIOmQvQDXqa82I7mGIVFsWVmpXrVNSHBkBWzq/j
MDwWXDBp01VZBiJW9pGtAVycXk8i+jGAQcMpWvDBAK/rEFYUtafbOxwkHvQr/JGEQQpySGJGm8gB
RxepdJ83p1Fdk/TaqeInSDT9diAxx3SluemlsxucPYlKH1TkKLrdChpkWuLT7ocWvdLofleAHAM0
db5KEclkUL24hejZdcG9K7X7hY8+hHwtNeBx71v9PiwA3bPekGTyCkcNMr6eGulCa9WzQd0FSLmP
rgyA/aYMmJ1DA8orR71VNNcSx3C8UatnRZ4Ac/OJegR4ews9k03VDYBl6V5hqCwcs+vUStxEzOcn
d3vwjzk9RA9SFiIp4kyJpzbVbZuYDE3WVyXQNVwBC3wP5oRiFzo7tdrWFDi7LGYAuzDg5bwMBK62
5JBSkFcDcH/Y0JKggEErpg8TuCp+N9y4saZmV+s88KLBYW24s7FCYFfy+wbM1ZBp4vr1pD0jn78e
uurGMGfop+qO+HC9LndEz7YcCL4eKDxCu70NnHDB30pn9Id4P5WORztAwaoGZZQKFKKP6DgMbE6Z
qbY+2P3XnKZ+ax/R+e4BH8ooiIwm1QLIzPw/ss5rOXJdWdpPxAh6c8sm22vkNeaGMZbeAfRP/3+E
9h/7nDgXa2K0Rmp1g0ChKiszK169OhayOejJU5Y8VNI690ZfhmZ5L4DDjO2Q+ODDdn0hBT9KQLJ+
+zV15n1pxMXS+gj1RChy1kCUV3hrvWPFbcas79mr/CiYX7F1FNzizKRPlvaITe0FNtGpX/Gcg8Be
+BJ+/HB3XemF2cS0Y0e7eI3+YjpfixxnCohb84Q5KK4Byb+2vwV7JMH7b8PJ3PP/LAwMMK+GOUOS
hqEN82ax8hAuxFk47u/Rci/Sb2/UK7AfP4zMD6GahFX5aMzDdZ5+Nu52ytavQx5PWhlbOMjkuX7x
ln9Ob58yc4t3SWUCvS9H3eRgPkE6/QZ962KkTIgZav1Q60sStvLFzujfd2RgFjzcZItXo3mHgP0q
9CQNA1jBLN3VmbbrrC3xfRp2A9a1rA62Ls4ahMCDb2GAoeuPbTkerbI/GSKHG4xrjC9PtQZPbfo+
bInJxK2+OjTdfEv06pHU6rcLoVa3urNYbS7nKtoCrhcrPdTBLWk5R5ZXXEf7qcvgoMsSt+F2gIrd
eB+ll+BKshh6uES23f6x9WzCtKmJbMS/9uh9nYP23SvHq7G4B80sX7dcXOahTg6GUTxBkijqyNVe
tmGJzMT6AhnYhm4rXm0jfRL6XFKM2X9aoyi4nNewcdjMmyzvk+6drbZ4GeeHEXphZr1P7p9uam4m
jjBVbRyg/DPlBacmm7wGjxGju8rm69ik7ISCAdkmN+dRMrh0Lduf1mQcmdXyXfhuVNSlxXbVzmZZ
PqfT47QVNz/zDpgSn01YvOhtnqRWHVs467UVPBn8qP+dLgJszzoMdLhit0YbHxg4fnJZephqT6lO
ekye3W/te+kP99YkA5lm51c/+L96KPPu1uY3V07XiQm4cL/9Gz498Ed1bXsyW4eBganxEthI+ZNK
/75ReoSeRdo2NeP4XNhngztoDiDyh0ZOz9DUiS2F8WuolnXXFOCt0EB+zTPrS+pEtXD1n+mwHhN3
TK5LUCV4tPA33LJRVQyNuM+DPxE75ubWMeP7mmU1Y+EbIz+2a9qfTS3RXoW/bKG2jcu160X65rr1
eLIqv4vUv7qVNj/6w3qd6jUFkxjMZ4GZDncRP5o4QRJtzUJjZf8yY5LgrbMQQXx+c7H+dfN2iqbK
Go7oI8o31yu5gP2lugZ9ah5SWtsxmXF7l4kPHc+9CejBH2sTVFcOL7No57r+0OdxOPuiQ8uZVB3s
80E7LFBBj6IbnFh9izDkGFPwNif1AktlNgSIzTvPy1Z/eAUBTULEvKp/xaSJuW6zadzVvwYFnqyY
5HhDbLrlUVjJ16A14xIRRGjbSXuoXHmwQ9gdhUVGkXxfE4QfOu++McNi0T+6Nr9Y8rVy65ci3+Cd
GFrUrE4Xjt56ZjrLnMIeXScSfkYbGnP1u7gbRv+cFTUqURfBz1RVXFnTEfOza2sMx4YJlmhDXn1v
s0KKOFqNqel8K6zCCYsp/zrLP+1qYCLXvGY+OoJiJJIuM8VI8G8tZi/KyElgnm4nW6P/y027/2eI
/lB2QxbO/kTTtKQq7DwHn9jcWM+i6YZwFnQf0uqczeZ8rIQZO02dRv6II/5qPEp3jaoZc4MWRcCc
pe+BxcBbU8YNMzBzL3mBMo3tbLFdp/YxGZf5pPnMR9CKNCzS9DRs43U16x+ZfkzGDSuUwLhnki61
PnYHvz3A/SfVM+l5dptAIZTFc2s8Bz7i1aJ58IA0i+w6mRqyUjf97mWejFKBgMiWedTMA/IUSP1r
WXwn5lyDuXlG/NQdcFzLDgNeV11BjGqMs7+J49CbcW4Tbds2e3LG0NTnnV4gU0ZIuQ8pn4IbEKrD
7BuHShuLq559dYXPzS9tP1zK5feoDxYTyIL74j+abnvztP6JOVtsixZbJd2KbCkiKUwZLZ0nTtW2
HPu0gGt+TAZ4p0PbNkex+n8b0oOgL6g5LzKrXoraf9BtRu2VzkfpOHE/e3HazsfZdO/CsaJ1dg47
E9vTh1e7ZxLhH4yYsfGy/5ZpGi5JEua5d6bgfW8aVEeFkxzrUjstqYBpXfWxp+VnAE58xvz8gFhp
4Z1sH07mRELv/5piYLG9AhESud2Mb1W2ct9a9q5qcoR2KHA/q7jQ7LH8MudNGztJXcet1X1ruQiB
9qwnDVZyUMSJX8WzC2mjhuIbJlPAZG5A402+bGt6t7SUsW599u5hV7p28moXY3poisI4dR9WpdlX
9GeN2bRf8hGacp7FKGGCB80lRvRisx9A5p7G/tlyN4Z9rFDBhzznNKeRvvTJFdRuAweooh4Hk5uB
Hu+w1Zp/GhhycjIa96h1dXbxTCRCZlOtZxeLQSrJyCq2l3bQ2vWC0mUgFM0nLET6a9muD04gly9b
N8pIc7evSV7XsNm1KUxSy45F488PMOeuq4VjUzUJlO2lqX9ZmwYHlU0m3/uZOrs2tPSmVxaMnb6E
Vd0SFmrL6R/mscbtzK/4EzxpPtRap12tOu+jjNo1lGvyis1yc0qNrj/3tbita5/c+sm7GaYcqNlw
adGw5jkNvW7dzNHn3h774miazXTOjHUK3W1pzxMwVzi33tfaaYsnhE4cdn14gjP1t8yM22ghyCxB
usMpz627hu9HlJf282yQB42TNZ3RYlnhVE3WSTTpTa3paB6Lpg+72hLxaNvmqUcqFJcVfjF62QYh
kvh93ND23Prx0gXtYcyspURYg57Kl+MZa1eGOu3/kFvaz0b6z82a/DHyogu7IFmPW6r/3dLmldzE
idRSdkuCxSdIS+t/KKDKWluTmDa/y3UTlzXHEGfG9u3iMTo31wbUPiSXtpef1Hf7JbqQKsFfzaVA
tMASPn+i5TD0jJPHyMchzberOirK4Ps82aQpm7xM5jrE0+jI+HdtoaHsShjrW4vyU2rUTHoOjpBm
a3Cqpi3BE73mGOJ2MAXWubJccUHEw3f1QdxKfpPvipDPKIkR0xBLqxjuu14UT8PYzoKzyPuP2tMu
aaBJpCxiPuJu+o7IYIhdVyAyyDC6W02fYZPdAJgHwhSS7WDcz6BQJ2N0Ba5oB/V5vSH5azZlc1sM
+2plPEDH5fe62vLXK1C/drIKS7oBn7+8AQW9g4gN8dAj3txmRm+oT97W3sHPhB5CavsPQGhuunaw
milW76swG+1NT5cHZ3DYeMsEOBPgE0x5pRbYHlDVyD6Lkc36p9wUz9xPKL50Sa34pL4lMxjBsfmI
Iv2K7aEBgIRpKXoCHNMWrOwQ5ADt9E3w0KfzUu0Ktc6toG7pQdjX8hkfQAvag7ceWws7xywTx3y+
OGOan5blNza/8Fk2/w3vSd4Y2o09hCE3uPjJTKrR+OjGLXExZ8bs2aUdN7l81uyZ/Hlf89RMv5u1
PM1BHpw8vTvr5aID1uUHnAk5hEt59doeWW8l8dLz9Kek9n8OVn7UxFpFwxgthCmtKC/lntR6JCiz
/BbsH1SOxscmt1sR9PVR/Z+So3PKE9Qtpiu/mhiVsgdfXHwxH4zSu6iPiGKkCE3RBXyPflLxqQsY
CJou/StIhEumkLzNdfBnKoj+asVSKxCnGZGF3Cqm6I7sgzVnydLNoKu1VgA5Jvpl7PxOTb2RUAfw
rYSkiAn0eNh3X9Dp7KuJJK7pgQc9dFy0qSjTOlRJ/ux8aFqACy6+lQe13LNeB6cEWWdabxdXs3H2
9nU3rv3gqI6NNhIDl5IxXq5DVy+pzDWUEw6Z2VjflxGlj9GMQ9wJNt3gZ9RTM38k2vbPpTsC4KW9
TYH0T9LcnpgZqlEuYqzckN6t1SOEUjPS+oBz29uX/YqKOt1lhdI8apNhCyfCCIUY0tysYlDOwrOY
UXOF5F8yav1mPtYWU4fT2bgrvDzZV6xpssukc392fk0Gsb/q4FjvTi6IgPszAYmeDqPvXXS8uXHZ
7Q+W1a6PzN9FySwCuhncIgvFUu9QwmbdEIuxw8ATePqgnn7WxR4bMMqyyQDC0U7zDrPDwu8QrPXR
9FXmsoPT0+JnWiP8cvWWQFCfZiSKW30Sflqec1GbbBj2raDGOKnnsIy2fxA5YhuCgxvsad0ITi00
dp3enNdM/JEDNbGdg+mZkklx9ALEBO2y0yHALPVt29rhWPXpLZvXNqos5Ij0vM/q8VRgdPtYI5y2
1CVsmYyD9md0YXtEdjpydtTHRysFPg2WhpOdQsI10jl0ZPcsOmKRKVPzZRMrUYYwHeqI8CIVssql
y8PsXNlNcAoW+WfcakTtrGUbBG/6iJQo946prEmFPYqz0puQgpeMPUjX5LRt7KAE3TuDGXlNllJQ
kIRlNfMw8dWnrC6n3fb+v6GN6QpDrHET+0Mr4qIayY2NHBoExo/FQLBVQd4Wog8r6cmT2vACX2/m
Sz6qV09yhlY4UzmFWuHm8Yo9aWgW05+0tb/PqYtnehk8qGZLUawvwp6RTMv2l2FtX7qacWyAVlkg
vrWZ5DIxnVA4RnFjHMGrNeFapdtIj2XaRZredZceA1B1MNu+zih45VGd7//cS6N5MUk51R5CAzWF
ezozVcV4FOR+Y2o+eI1Ft8G0f4ypWwI51zQHurmLPq/qYWIWfYNKX0VJsewzh/cwobZ5YZJzJTij
0rX/4k61jLLCr6PR6/TDUHlb7OP/eMj7h6ROsG+1MpI4ekv49j3a7hRXnbYepwqtnWwocizP8ZEl
dt1Bhbyyqe1Ieu6xIbmhSpLbuRco+zI7O9IwQK469feg65E+Bjqs2sH+3u2JfOmLS5VLDtmElN17
7ycBxCCc3zbWtOyE8Yfw82NDG/5oc6JD211SUOWJN++XWLCuLvae2HVFcOpihrukx3KjlKB7C+RW
Ls7JNypaJ/sHUcdfHUJdG+KlNB+3fdNq60mU6zlI2zZWkbTevVW7FOn62G7RsCcqRc4WFzbbcqGv
GCfWz3rcTmIo80idW8vIGfZaH0tsFGJ9QnsHkffAev7KG8JrG0gu/v36UCFPPRcT/7nYEv1VPf+6
TP9oBqp3lajlNVvachHbmt/RD+K5umeNwzAuX8wN22R98L6oD9LukX+/DF3HvHS0p0M9y/+6rnNv
7CzHuiV5H1POYQ/0vYxp+yBlHzp77CySzMCUAQgPFqcK/+pCQrcLVSO4qkOSmU4fiXPtsNo95Fkj
CYOGnk27X13jfn+Xbt/H2jMdlZe8zb+Omp4cbafgtiaMlKXD7ZVpJy3HFXkPfp9BCkl9OK96H04a
h91rkfLONUlNalRI2/dVUpsT3/YlqhqZoiarhusoziqlbHMCHVbK33Jn/KeuGRV1igFXIcbOfN4+
8YoV6yEvNwz7ETSr5+wbv4siBeaCrL4FWOtv1Lkj7zO38m8NUVTdauoJVgv2026V/WpSIEd19+ow
GaPM/UKW/vLfy3hI/GiV+XQqBGirJ+Zzz2O9WBkIl1v+GHzK5KbXjtuIYj8FTVRXopPb95WSiSof
r1zZbAzyaO2HPUZ6Mt2OvYB/YRf87H4naK2fh01aXEvgh8StvqMD8k8157iHPXFWa1V003osl+Tz
oE9gaMRNdzuIfkSmntlepDXlECI5Ne7VvkfFQt2+pGMSJXuWMLQTfkPr+K6+aqQc4qoFfXOF82hk
TnItmT5/mLEtOOkF1gnpmh/xFPDOQYL229Juc2G+rGb3pkKb0zekhVRoR3W7VA7yF/OxNDHZGL1J
XPyOB23Nwx+vKPapIfWDm+PFktVGOGfVYWHVj+p23gQOO56+HPK2PAwescauzeCo8qB5I912be2i
TlhWDF1s/h67IsDDNP9gFMyFyS+ga5Xfho1lM65tz0vs/a15BmEogzl1UofXrVgV3ZufCpnhMMCN
gX362zaR7eSyeJFl9m63aIFLIJo9J7eWAtVtnZy0dEY/tCaPMKFJwv9/uuBL97I5/s9FBnE+Ve98
0uTq2O7FcZY3iSkV6QBv003k15Wq2xz57Hv+V5tazCuebLPHr0UsGo/+tzVYw7M3JyVdPKJkilnG
qfHTL1ZSxYgzqsNs5gOb4A+G/ZjF7Gm4WhBvSu6ANeBM5bdtRixtTnAMuj2bGPrknts4uRsD2zQt
+BG10SpR88T2kBjs7LfawzE9Xarke7pF8JO3EwwFelti/Kv4CmPmzWGXYGmCQ3p26i39yfVATxmJ
TatAuPe19B76hL3a6iYDedp7ueo5k+LdSO7Z4f6RraEzYTYwpnjflMNAppv23pvj+Mwmwj1Frbcd
jB8Tukt1p+2HRGvtIVZZUpO+2VtLDMPZ41LZP9TOUKmBWgSVaA971aZO2to6L37iuqF6kf1KANUD
mQ5CFZ1MJ/vndu03dVkkKyj8WpU0NvBX4YaCS7kHNbEjnZu/3wQ6ZQu2DLDYMRQaXnUDSTxzaeOJ
dFI0ekMCOf7DkYLE3fHf0jQZT/OME3edFPJII4AjbIX1niZ9RrA9g/NH+9iO1XbT8GPox7U59ntO
Nwna4ua+WDWL9ZnYz1BF0nHADKBYn1QdEJS2c5j7ZgrVCVQxvPDqPO6Hz7RP5uODJhN8LASHE0LI
nQLv7hb1lyQlD1YVpG3iYu7QknLdlGGbqNIPrkGImA332Q+ab2053MEBTupOo934rU+cU+I4lJC4
YajoMIzil3pyZj2/VMtud9R7nFNOFq4O5HXGcAm21kbJbv1VeZUKOyqPKAY3iNxm+NJKGg8rDfId
fbD3gLqt8sOf5wyZPe++2FfPKdOobigt1QammrPCYcKQXOr9TdW1asOrC6xp0yesAhAv6B95gD5u
+1A/NG8gAku6mAe8JT4DAs4+YzI08Xu/aGYo9v1T7mUoCOyptOpTMllJhJ7buOdS/zon/j91a7jo
78PaoI/ha3WsKvcs4U0mev2UBM2PDecfAI4heKINklrv/o4g5HjIhEm3PeTu8MKWx1hC+yd6ulE6
xaN6jmvpDjE2WP603shUEKnv8EYyeWTUfGC1dvl8HNvx2SsJNeOo1ZHeAGEZmNLvBeIemjpDJFcE
+2y29duWrsQS2+jPo5U9N3tdZFZSD4uqvKmPOmv+m1UVH24ms4Pe0T1TvwurGv06IlY9CJfrf8FG
h2ezA02D/k8wRWKAWvUZ+tX/7oOUzLXwQrc9O3sY1DQNledkf9OKmzbr/VUVWM5S3Q1An2LTzWNi
AziOLXSJGXJIbBM491ChHtb+l2KvBZa9sN9dl2Z6XsJOX+tl2z7DhW7aTALA5F5d7iqwQEVlRGJQ
/gOQfIDN01zQuVw/b749lVxHZFeJ3tH8MO3D3q1SnzbVNDDxbaA9u8feZLEaDIvo2NW2cS9NbAlg
f4MqcmUz9rz1iZdJu6xHbXqdKJ9AcZsiHpxJwzyqe0unrr8lvvHibzpDHtS7o6Kkbhll2OaqEUOq
qeK42vTq/RVOl5ImUqD45T6rJ5Pfki6ugxUwvGF2SzHYf9Ot/N5jp/aSz6d0CabPKspx2+dlK64V
s02J2sT2GZYSZV6Kj7OwJRcrZjEOiYMLcYq2fGId+hGbHG+rh2O2hVs2fN+GClaDu3V0uYdIz5yD
tiDiKPzuZdnYzpQK882pAFfVw2LuBiQt2VGps+UYCU6eWOzxK/AfS9t7UPftUJE+NgkKKUxFGBJf
HcRmvfV2/p5J81+mOzcVxlXN7K25GY/Y/nCrET5az6xjL9tuVUH0Ln0+hS0hA6yl9iQccB6t7J4d
mwdSNTr9gI570rXJc0nCl54eOzevfUgWjzEPBXeMFQ/NUJ287iNrGNlRG/kpm3jldATyqelrqnzM
86erHwDtO3A4FvLys2bVAdCKfCkG7xWYiqWhXq2SMXkcdspXX3bnwGKMkEaDqu4beSmAxjbuYtkk
dWRV0JNM3ODixtpcrEGCQ2LNaOXxejkZUAOP3pT6kVs5V0epkytsigSTvOaZlqm1O4hITGrotrp1
bHryCTuc5Ejj+Ke22N5RmiD9jXdufJKdei5+JUkyR5rTf/ccJsw0Zn3FkgwApEzjUmPGxyhulabf
KLkId36Bhbi5PKat+T5rWXnKyoL2LHMrRNHj3Takp8LieGmuM0aMDxqjfj1sxThDCPCYZ1mgCujH
/tZDFXOb8moKMOBqnOhZyzIctTIF3K0AC/z05q9FSaWPoZKf4qtcbOLvPK8JBID0JmeZ49bFCIpV
xkk5Mtza8+ON+RSsWqtdTHbiIWm2Q0qvAIpj4TMXkmqm7O64qSFNLrsnWQcMAjQ7Py7SeJz14SHB
fwnfFgfeh/NsYRVJ4Q+6tDSDicp+A3RcCZMZExGzJTsbl170dbRu2tVt2dVTZr1yHlL5b8ib35ng
lEzGYt+s2X4alv7bluh6PM1VSpuZPzoQmFZ2RGFTa49NNj+BMAFYj9a/bYVjWHbYAGpLf0k8/VhL
498GO/Lgjt5IM5pHK+ssCVmZJiqbWYZraiLwa7ZjnXUF963z5Nr+q3Q675J02B1u9MeHaf6KOeG9
cQCHTG/QImlq3zov7c6t0y2xEE2Yef74ww/6n0Equ6PwGuhNFbnehkGcyYACrK7H6iyxUKND6CR0
3YAcLHgnc5u9Bytjs/x94KefmU9lU2zMMskeOztZySzXhL6Viyq4Y9rOXs/RfvqZeukzLXHYgOsQ
HBpZvxZN9sdK0GgilTmLUtwE9jRxoGszpQhWZb6ssNwYJ+qFAhPu4ZbVE3jhGNBudlIkwKfiYVga
bgzq7Ngq7PKcif3n+tzaeySnopjwB/EKZsMZmozyYB+vNVffKTac0zaKDw2cdZvtByHabzYtnSM8
vSO0O4Cu4NVK/3iQKe67DgSroOXmzTL4GM2fQW/9cZbAOmZp/ivXF/OB0acnc0uyLx95s223JKMF
NOYPfhkAbVleG+F15ZBGZ5AMKFxK2u2wjS4Z7hjQfk3AWy97HekCbIHXR7M3sfqGqUewy4JoqteP
0RBePMB3bEqrvdhdseHsDulTGFO49sb0YOwTL+0yLgsj9IssY1Ht5u519rcFDOfWTLRwBkmLBKbz
epBJ8TuotPxi14N/9az5cdyYnpeTRdFnoOSY2591Z6YHswfG00say1n7r8Tl6NjU4wVsrLgt/cTH
yNcS9ibeYNoe26g2/dj2Gzc04WrtVUFbN7AZU9wVp1K/t4xqgc7pkOSPZiyd8SNZeucksWE5IZmP
CytN7j4YkZ15/WX2uneguJNlQ711nWQ51AmujKCW6Wn0Z/lQgNFr0lqvrlfjq9/SuddBO67Cb+Jp
YhcS3OBYlDeZ61W4spePdTDB4nFYiC5IO2i5NbZWe2WEuV74P1jp/yF//0+yN2KT/8P2RvnF6AkE
WdQq2Ar9b4HP7A39vIyAJjvnwKQ6J48Va6jyWHWvO5qc7lTPV3tE7mZt/qNufN8cD5uPlFlOffPP
bY2T+tZeQxzRGvmrKtCm0qthtdFw/syX91zYr82H1YOx1gVGDM22PdQdqEPadkhYxYYj3WSkR88k
0dCyPTRysZQ2RX6D3dlBvazKNPthAH3YUUN35jJtJ4zfdpTcaxegq6bz4kpndqQD09HdtcAVfKJp
7xqY1qTRhZr1sw4IkNDgPTbpUkZUqb/yHBqqK2FNljoWek4BL9bsxWtlZZJ4DeGKy8x7CbrAvvSL
8zc3qjzOTM6H+t1Y1EbQsJuDyiaqHYeAbn4SNt6gw54nq5xiMZu/5VR+z5wSywO4GitcgLhq2MNM
GEfsXtx9iJtx39UMbx/OmkNCV3QjzDCa8ar+UomXkF0XrV31pd0CeZVl/W8qYm/V3jbxAeVsJva1
0r+1woT3ZwzUI0N1AHGkp7Uv2yrvweppkSpzUieHriBq9xOUylq6HYZW2YAH6wyTwJopBadXfdN+
ZGttxX3j/VWPodgrwU5SGGY7ZOR304148izoN4dB5k0nfchBf/ZfWNB34nJsod+TO1a29tI00y/G
gVEX4SYIssfjK1KRXjbwXi2w6LhnortVoiQhN6JVr2gPBdNvlSfjZn12pPm1TS2882St35yexQPK
uaTb9tuS2mcZsLRJBh1/Gyg0R2Rdc9BdVb6v+k7NUr/nvSkoKYCeC72GGW9Yv9Xz883iF3XSr9Wh
oGPegW+UdBn378MDEWaSsDEumWlX7GBR2pvdZbOm99qjB6AqGQkQhH4iuJZjeTW2/nfupm+5H8TB
nBhQ88xdC8ELqaaAPh6rErvYakeudZl9mDB7w3GmnIKuyLa2BnkTLSy1on1zi+Gq9nJfHeei+RJM
axCmM9UTA5Ml/ZMdPdrLUNUK/qwdXMiZ5nhSwITCtguBl4zV+2xZTBeOAXa+uZXcvcL/o7bE0MJS
N2gpfeb25uaffinsgQlydJx3PKYzdhgnryKFMqoCsh1/SjvwYrGjN2qvSpnHmz8+/fd71O7FNpiy
rhTM5Uo58Orh+zliA83Uy9C9cIPQVuOuP3ZW8VxXlnUYh9GO8qRixjX5NaQkJ5rHZsTLaGKr7IV/
nlEcbU1y+2+1qf6mOrMD6uTQzYMHFYySHd9XMIn61eqTfTZwYURAp00Os5XXnyAoo9jz5xxaBz6h
Cea1zss2lmg7CzNydaHtFwLwAxlU/NlG3F/ag1cUVhVeC3tFuzmntvSY8zas+NomOOSm9R8tFW+j
RZK15OWrghW9/UNYnQu91KUTqL7UCc0MdTMZhbvM04k7SL1r/P9g6tkbjbw07nq2YFCNGHBK/1di
FF/XHfuf23dIfMlnm9M1mJ6dzs3ps/2iYZMYp9WvpmLyjzZC0G1wv8oFBAKzx44226AJkbWsuC9f
2rq9zHZK0MAC8lC7e898Sm04UmAvlgtVvms/kaFWHwTFpOZTlp4qp3Ef8MJTHaPF86NpcUeoIIQM
DzEAafBTv4cOK5h+lkP5UvkNnb6vbsKTtffTXI3lO83AN1UU1UMnKVB0cUlpv7F31lObOwwHxNX/
Xnf3qouSbO0ey5aIUshbs59Ecz9hviGNu9qMhpCXIU3/QSmKMvRC93GoM87K/OHm70XfYQ63MAuu
CAYSIHZwv8LXmi0A6DSlfbBU2yErXYZ6DuRGEqa5Rosb6Pw4jfjxwCDZeTwUZfjuk1Ru/VfVYvKw
QTx4lQt/hePp1NQAq5abofrwWnfqtB2e3DHfrpoLus9QNj63J8AFtKfgYGQMYXAAL3ZUYdl7627f
Mn+vve7Fayq5WBXmqjBjifUyffTlqdOxr85tMsc9/i6e99nQZpQlafHofmkEO60bgTPdZjVfmjl/
sG1ytv2qEhbQhmlqZ3Uy1MU107ELRyfOEi62/feqslqBm36PZyXgRJCYR2/ngZicWtijxoPqkrrp
PEZptVsz++HU98uXrs9xigWeh8sEY2cH4H86uC9Ecgc5krL+tZlrjq0v9Cgj2LQw4YKDLVS6FxoF
J3esX2vPz8+FyGcQtT4L6TSk0VCVmBS7ZR52ujSfMueBvn7P0QCYm2p3uiCluoydhyKm1z47yJ1b
FxeNEhVT3BYQPqCfUtnumwL72nXSz6bB6dh3gycDLyz6+sXwbeM6A+jpvfdV7/rtkwFT9etjW8yx
3n9drWQ+r6OW0+5daEuhPVnWM0RLenMTFakw/qm4qtkBHs1zaofzJ9Y/FezaQBclXMG969ZNaDMD
3YEBTvdLK4dngbcu6SXPSGHDb7jKQXWxLtLekCyn7YZBD9fpZHk7uvgjM7hRjMKZL0vuoQIbyDoy
vVgOU1u/KYqNtG0yeV8WN0nMb3cCpeEtN6OmLFzQYRxyv37R7eKlXNyvaiFa15lh+hrv6u7TvMyB
7n0s/elJ8YbWigVO7DF7VUiLWskmMePGFdmxTojvzFrYB3zozjHNlm+dOR2NEXmJ7iwwl6AyOEKe
jG6h2wYtj8eHMTtc3ziv6eYiYxs/u58e3QthkjXsPwPqOcQK7d+/Uq2CMV0RPCMi37Mwl0aJQmPL
HgJaloHnqESitkYRCcOBCMLPTd2PckkpD3akUB1C9beMqb7ELDOL1YeZod2F5lyd22Aj1ELDUhCZ
X1gVeiTKVm22xmNj+hP8UP3Ja8V0W8O9+aluQc8jOOae9Z7K19x9UPQDhRn+P+bOZLltbOvST4Qb
6JtJDUgQYC9RraUJwrJl9H2Pp/+/A2VUpX2jMqNmNbAybKclkATO2Wfvtb5VlrEYnkCrT2sGaQ0V
b2DPz0RbDDwT6CDWH7Pun6NYa76m8+WRDIC3wbAIoQlj1e3K2sclhXpbzMuMFOFTEQxEraqP7Thf
a7v5qJEncIc2O0Mad2E9EnaqP8g40Pdxa3Y0rJX9hNNgnRDSelV3eRz/ilvykaaMMxxvlMo8fqsl
8WVt3a93RS8mlGNv/hpTZ0YBxO/WpcQo+tdaax7W6fGUCPZzMt3X+s85mrSv1wDLfNU0taJVu65W
QVr/JUNZVQElBV4kFvXqBxo6xq5ie9DWSoSduNcxK62bxLroN8K8OCB8S3pK53XtoqOEvqeUlo3d
5adUVEijtbzZMXzudUZTlRyAamxfVq8fZ9RcragqCjHB/ecDl/rneYvTlmqpJiBBBdSBZQmb6t+A
FAP4ZAgRDTmRooZax/j1ZD+GdoCWS9JfozmDHKzKKEzygFa6kriyKeZucXQgGod+uR69SfQSj4ls
/Fpq9dUUU/K8RVPbhcU+lJu7xiKz8Z+vewUM/c04LgNUUtmWyRDVgQRq9h+k26jAXZCOCvbZXj9V
eUHfDvt9RMdHfPCe5CxHADoZ4vvTWs9XUX9La56+tmOyW4HT9+00c/xRodAwsMC1knTBL8Fyb4wY
afJ202L4jBLhQJKYj0MCQ1pAzzNVF32bxsojj+7gEpcwsN/4c9S/rWXxErX/AhlQ/+AliNcqAiBJ
MzWIEVT/BDM4nFWMBrW7u84YQfsi2xFjp0JIA6RqdPwJmSFSLa6XMwLHFjYww2wCFJ4S5g/2tFQm
u7oFzLop2kpDmkZVGzbI4KgjMYuV+/WTF/MlqkeIOVhqwsI8YTvr/uXVaMYfJ/z11RiKcD0LcMKK
SPnbHWeigXGWJQ5ozbldbPzqEU1uFTXYL2Ebbpnj3isNLTO5tXLo2QNEG7FwCHFWj1+KgWp2F8uj
CCf+6ylbn+1Mcsa96dQeTfK3OYtcW85nyr2w9jTm8UnbGRtjLNO94kzsrVSoZAsCoRZiKdauXp7J
MND9IfrxLzfqf/m8ZRNGFp0YsCWWafwJWUOymyaDQTzKqNOTVCyojPmdhs2lbfL+VArFQEM/u0yC
az4nE+Ux9YWqDBHXRNW8FnBiiVs/itwePWbsGcBWPLZCebcOrmvh9RCFwVKT/aDv+YgRC2S4kvEz
ox4RCwwG+3mLvOhRxWE22uqvf36dmPp/IzmINF8TeqYODMABX/JnsM/YybjM1NT8GmvZpAi70cAG
ObMrM+gmDFkdRALJ4E3KcXbSx5EsDsSJqFNpd77889Vo1h8oofVyVAu3Mkw0h1vtD3v9GMuWgwFQ
dwEA/eydMPLjRaKhV4kaOhjbzEcH0e+Uae43ZGObW72aZ68uQhO9v3mP1Co70mi9LmFAX6OTQQyT
0Me+Nx0CXUdzofMPh/ayLptBGr8TZ43sSHbOHFOpnoQAhZOn3UzTV3k01LKNjZC9wl8nsFVlM0no
F5QVbB5rtQdPXT9YQX/TnYb9QRTdydj6shGqriqjNV9g/q/feX38bbordn6SG4KTQoE7wHtRb/l2
8laoKFKdc2DsDB7CLyyf4gi8TgGTVMIi/qst4JfF8+nrrIvJlILsY93HV6GQojICaQJ7305490OT
rQoiDM/T6/q8NEK4UU9CnaXYszfOOEXaZWQ+HgfHlb0gY4H0dfu8vkFrk0EFjEvMN1LYIkeYGGq7
pKbd2Q1EU4wq6lrNeWKasps06g56PuKwjwJ6CbgSaWLREyVROCbjRWpqpEmYGXUONnXbvqwHsbWv
Uwz6dUk4Sazq+CngESnH+DPEL9jpxptmRLGbCvlkm4SHDPO4V+UBSAJj6Py0RPmDMcYLu+g5NP1R
55NcS2DynJjE6B+rcjyXZ+Xc5PF9E04Yo21PNef0AZiAs2HKjIFiptVXLjpde1pLqpn80hVYMCl+
osY4RpkeuapNPQFngIFZNZNaMdJaFEq1nFIfyNYTRiiWcU5XFNzDPuWT/kvaRZL8fSuEaSCNpXiO
zmUI2HOQRm9o0b3onAcYrq5qc2Nm7VZMR9gzSVBJ4q1SIcMQe0AmkikYoba4BJGIA2chuoG9xJzi
kHs0+bkuuak101PC7bousKte/hOCuL5FyY9/OGbjbK2EWlCub6EUP1nxUG20PK030xIvaIHmB6Lz
rKPCCKEusBdrIKGM0cBPKYbQncQYdGCy1SoqvX+xS40lJ7aFntuqzerawYIdnnjW7ExHwx7sMwNq
sRnEkpghQgIUUmWxOIKCSRFRDq5Gj5EZyYO+8jyEZimTl/rAQqM3JnfRjJ2H9AeiUhZf6UiF6NGc
rK/PjLq7irJ8u6r8VhECqwo68DYpNogn+GmlrfpFZzEPQYWTTvEBQdBwIFnr0YlSnXQoehJhk/Q7
Jt/CySldE6xUXw4FyZbkA3nkmzkvguMYNcfEsPjUlPQzrxfJW/XXwaJ6o53Op4pZ4NoskHK2ZksP
L2aTb1dF/Hp6XFU5slAgi1cvU+G5loJNVKgmwnKuPJF+FKF6rOITLawQeRR5QVaLhj2vOsSOYs/7
miQT6PW3Lm7IdoQk7FWpkSPg1eWAM2tGsZGrltGw0BolFEyUuJVXKc4zZ9dDJtoIZeLcqtJYXKsI
Uq+tSOkRZ5ZVWEIgAW5Kx/aMqs82REvkh44RhZQ37d5sEEmPjsS3M3COdulOoVZcO5Z6MyKitABq
0JU5rtI6Cc3PViIIY9UlpnZPLyrCqlU5YDu+VCET/bIpRGqwWHdO0t3rRvFrbTPKwu/Rs8WHNgEV
skkaijYgOOQqR7FKxDXaXTuBRiiH5aFkcrLeXaPWKKe2v28/huDeTpqPVWJqj/HrlHb79a5dK8P1
iQlnFh6JAxIe9En3RgknHqEG5/UgqFfxN01PmHrVxke/DJn/z3ueImg8yHHnsCy+CEBswRSJDjUi
2EOHVtfvtbxW6A6W0MhyZ0tWELL6Sm5jAhBS167EErBeoy62HDULzsy7wlGl3cQ7UEScw0ugLuRn
RPI52LGUlbTZS13+khDZTIL8kkV6YUZnxu3LoHYpN9S15uB9Fit3IzFKm6PqvLaObKGnwQJrsD9Q
2cEBkTCgrQ9aET2mKeNMcQCld4aLgcN4L9rtvdA4KuhXgsRuCK/jU7GkFg3GBH2jVrjZxSJhiZpU
sjNfmXChr8e8gsEl2/2uTOtqJ7wj6lhEW119xb2inNc21DQZbJ0IYxWlvEwKFv28fXZi+3k9kGnC
f7EKxtYbYj2DTbR7XGNMtqNNmImka8yXo5gYqmhPbNmh14aeDo/kY07rUdLARaA9LbYo8W7oo0Qm
nz1+DVH+91+dFHqu3trRdjIktrGlbL96wn1IlzaGUy8+jrjWBaSkoH7zZVEMc7wd3dLQuod/uWf+
qxjnliECnRMgqZwAYv9g8CrOrGVtFlquJjOpWrtrahY/Wt2XT2C9dwi0eR/k+YfU61iZ+uQ08no4
GbH2xhjWOD9kh3+5rP+u3jQ01/SRZV2xLWh/v9/JBaPjEa2J6daMk7ZORMbUoD/pxsSSst4p4nBP
ObrNRrP3MFyN7qSqvfcvl2H+wQymitRkIavXTfxaUMr+qCKdCCMt4S44R4XwNE8vaoIwQB6jb2UM
VkVIENeqI8wpVIIWV1DRYyZDp22MHC6HMI22o6EgLocHIEq09f9eJuUAE+JFssEe6dFPSarJPDTS
91xeok3G/aE8B6m1awE8qONbIBo00jyyeYcBM7PqwexRmCi8F+ElNGkqdMQuQTGZcBzK11XarSTh
aQBffw2HfZx08zWklRrHTXHqGG3GJIwNPU38SRoN6BCxcVSC+blXiDZqCofAQ0viX9DZWJ/YVVWU
1ByCR0rVVV4Ua8iinPFjtjrTU4z5ZcrR5YVvhSGFX5OWQRg/yyJ5mKQiRO9p05lm26S1+dIhuCF3
SHub6Lx8nVOtws9aNqYvE5CEF2PSmVIImd6kdDInezL6snh+qEe6ckJmnAj32Lqi9fMUic0Xp6eN
tEfIHmctNVytlj1Flj+pOM5xmngFM4+R2sjnD6jxlCTw1tFaElAvUat9rY+mrRm+dV4V3+vaUMXh
kxG1b1mh39ZT8tcjWg0fc6l8F80ZWtWfUrhfl461AlzHvoAIHOQL7qqJlwILBZj11TZfn6qQxLjq
XMo8U+tjJw64rTDvrQX+emSTxZo3lqcKTe0qjl2tA+tPS8xzojf4dJo9yuGyG+Pr+kCuE9D1sltz
3CWNgd4SGTytL/26Xl9vhR/GrNPdYKUSY9oWbeq/NGf+u6lEKIDjwAA1DBlyoPzH42tHTrgMeam6
oZhqGGbybUnfFal5TcRts9pi14923SrWMfPqoVhvtvUqwyX6VCfjXHat/WKT7PhbvTI4GLocO3n9
58f9v0hzPO0WnDt15eQD//yjpxQUVoyQZsBzUVp/eUPV1uB8blYnB6jYZMHM+ZpuGf3D3IkGhdhc
cSAz2+n0B5WE011kBU/rE1Mtw8kxgsb7aqnSHrYQi2wMsUoIzXlHOGulF89B3u3WQS3z2X/rtvyZ
FsIKpouVHf4c0wxdN0T/72/dls6Rit40cnwMYoSdZpTokWLeS4huPGNENJXqjeSubfm2MHy408iv
Ff0+DdD5rPMiaVafWwou95/fbU28m79XK7op4wfk9iBfBxLe71dmZWUxROloumFQPuvM1RbhWnPs
dUJeefSIpmvH5B8ZJFQxcd5MEgYxqdBLUCwswrVLCiqoVE055MyT/eyXOD+tG8Tafl2nmJXV3sYo
0WD+oONfS8G1a64YwNXsFM0hIpSvCO+/MI9/6Vj+4Er+8dv/5X+Wgr3Y/smO/I05+cRUo8z/8X/5
v+Iq/z+EUJIE8rebQEAuf6NQHn58Zt+Ln3+nUK7/4gtDKSnafzhR2bLjEPilAYFmt/3iUEqq/h/Y
lGzFmk6lwl9zs/wFojTN/4jbG38AcVqObmgsNn+BKE3tPyr3mE2PCya+atFE/n8BUWqiGPo/d6yt
Mv3SRX6WeJZocq0B5H9/ljhrl3GsR7suSVz98qIQa9cOqhvjSc2NU9zRhEZHkcBVaYnGy+bEqyho
xdagNftwmfdIkfecf0BTQNlbwgMogG1IJaEOyWHcccA8LJV94JUc0nA+FDqCLuAPc6PvwVbsrXjz
Xlg/LWJ/zcj0Om3yFDvxBnKp9CXejzTxg3a3nMd82jG74GIkNzTfSqYGat+5SYnLa1qoaa/YK7E6
nw1VP2vj/RR1h1nV9tP82cnxPbrEUy4pL0kcvGaPTH+l5M5KljtnPi/deBpLVJ8h39mgkzncdS0N
fhXraDz7emdeh314rPTGNzTaP0Hhd2rud7j2YUkSGGp4cysDM6YyzvPU06djGaPQvnceoDbeIy65
098Cwe55UKrgRmLjLazbs6IdPpn0A4BM5PrcgnFoTIRYTGAtryC7th8lZmRXY8622OhcigZjJ71U
MQ37Qtth3/MipuJmHvtGOPoKzhpwS+AcgDJ4zdT5U6H4LJNcY7SPtWRf6MU+Geq9wq/ZavZN/2BP
los2Bs0XZyQz2ecYVDEH+nEm+03JS8WOmu8n1fTNZPCZRpU6Ebteeh/0zlXKq2vb9Bd8Z2d4omG5
h9bgt9EpJFpjkOnpto2A5nmSgSMujPcQarTgVvc4wwGHDEAHUJe+0B2oMtx5LoBNQ2kuqcdk9Emd
rYuR/qjH4gzue4Pi8qVAerxBufkY1OWjQu3Z1DAjpPyQESs7QewMIiTZtr+gklLn8TItg7fqsLWJ
VEUmIDTnI4KlNvUJMY4bXIe+9k0l9ys1ccv+Plksr37FcX83tt1VOpcfg1R7cpF5KmbSup1QDde7
BdRTKijSCibIhu/2Yrb5yZL/LThFlX/fSsSDaTjsdI6pAqgXAU6/byV1H0yMg1D/BXRXo7Ozz2rL
7Y8L1D0oDLmy76AR6ePshRyuDPsuz+2jvMxQU/OzbZrnchPZTLSIZO3oCkyqX1GgWrq0LQyL2wWz
dzITa31PK+RO1o27KZLvNKW8g5gxduXW+VZeMRLe61rpL5mOseSXyeM6MfAPm60m2ee2VU8ovo8o
N91JjjbR5IXMc9q63EUEFafaTosijwOkZ/UYWEa+B2hLM024YcExJW+OM/pafgGJ4gML8skW2Fl2
5CNjh8vagCsd/PqyoMNwLgwcrlMHiARRaqTEV6TqSH07aC08hQhbfVojHmD959aOj1OvHBBvHIrJ
2uOrHFG0YtP2KAFCD1DwLojR4NHiqzK3Z7XLWO2cbFeXxnVZnH3J9qnm0s0sqsex3ckwWXeA8aR2
H6JsTYoKaNkICMlwoRekVewv4kgrJ8ew7o8dIzbgr76GEr1tq8chkx+DRn3ETeF0Z46se2vAQBaO
e9tBfJ9ne4WKfyZ7IKFMQQ+p+k2V7dXO8MOE5DpH9yaZusFBE5KfyM/d1hY6tt2So+Er8cJ0w7FK
45MeaadIA9+C4ixOgInSs8fGgfVg+whkKR/vS/khMfpTEdr3tWTcj3ukrpJxGELtsIR79BF+aFWH
0LUOWi67p3jiCEp5GH0iqQBCMx6ZTR9p2kQoo1GL7OrYJP92ZBiwRUt5TI384Jb7EYCJiqgEIFJl
/Eu0D3e9Iro9v+9WJpNRohhlwbInkPH3hyLTjSUi3xZJbB/Q3178NNjFjX1SbOn8DQ+Y5yCokslq
2kpyfU268m7unbuEhPqMF1i/GG7av/QypznZzeL+iJ0mJVQ10SCUEVEkReoh1objaT5iOrhjAbgf
t1OMdsJARZhtSS2HuRV4KKv9oS58h1+DVfmSs/kWp8VjJRdPaFufjR8E3N7Z4aU4SGr+YvfpS/29
/A64YZ89JcKKLTFc7fZqrNMtTA7yMX/pooc5785Zg0ygKB5Zgx+tHxZGpGJTHGzfAgeRXEJyKiwr
8BvJ1zQG0vBLVYUPq7z0xsbKpTucqzfg0O7Q1XiaiycNBsrQPXP1d+Rydu6lNNQXNV5eu+XatdCS
0fyLH9E0N7Bp+z6Tz0l/DKz5xDz/hM3Hj7pv71g6yhLwW3OcbYSwVnWsmvI4qazYxt5Iz5Kme4j3
D2CHpuyiLPM5no3TxGZA4EAo75I3IA9hwcwdZfqSnItYP2ZOcTS3hbLsofV4jgJsyNnRPcdX6pK5
sGOtXljx6jbfkSY9QdVPa22HZ6nn8evxAAUSTKlfdb0I3Z4ZnRKzftGFXwGLKA/InX6h1wuudKkg
A3QWyoY0QyRUAv7tGBEf1y8hACPiwS3UbuEUn1Cial5uaU/DElan0JRZ9e2OOPFqio8D7EqZwwZn
p5jmGa7JsyNbA9imn0VQxZfWHudtDFfatWPMAE5RmicZQbrcB5txmRUvNdLPUdgD6nLY1VqtnCY4
gK6U6J8DMb0wIw1oaIlGR70ElMro1Z0V4HPVdJ5LVr9CV3+EMm4Sy1uy8KGhnQKv0MXq9O6gD5CJ
S5/oEkvfgKaCR4QYJfo53W2SDjXfJ4cMqODssfp5FxQspvw3MYur1j8By9sQMd8mvT81oX9DLI8M
76OviA9h2x1AKXb4AZdNjt8ril8WKi/p5wI/s1E8hwRK4qYV7Nd1oxzYbLv4PsbVRvnKcBjXW3GO
J6qnfjfC8LKNW81Yqe+glZkRDmqgDSV/GNcz+l6Efe/VD5KPcq5Yy3t8LNGWqqxneGRLmbFNS9Hj
wWlnhbNr6vRREpUByxQkp5S9q5kZCMXDz6EMJHcxsuNswfuMAU860z4JORsqu7gKDiQNbzKCAvwC
+9aO+Rrkq63BqRJuzkkMGck45wFrl+v6JUvxeoyb2aTJGi0PDG5uU1jeIwPMGfcNzq+B4iAwwt0c
IA+ieZrqGRsEqeWdvlqioG+aOfBMpv0jjhwHyrXFSxIzyCVEH7rsyFHxRqw/DufpQDJoaM1+SzI9
VFVEeC5ZnxHehNKZtm2knyNEQmZ3RpcUQ6+o7mDlb0gh2ikOb90pg9UgI6G0ywhIRbsPaNHH0R0e
8KPWaCd0lvWhHsJjsZg8yvs0uG9AeuWWuc9wLNr9TUFN1A/fY7sCZ6w+Jk8DV9U48gUCYtNTBkh7
Cz6rrn1rzGcqIAcvi2K1n5Jh7x2j2bR5sNcWwJmwa1NW4yY7c2OhN3WUEGucuQ1tAAXdAtGuAVI2
YNPZGHkRgdz9IWMHZqaXeyWZKDH4DSsovk9QmWsJbiPEtkMofctfC7H7IGfWDHBhoPQnUMJ4B7dD
n53jpDjjVcTzQlY2lEbIOCDyh/FI2IqJV+JRNrH3wI3/TCzuPj63pGt7ipxxW8rgCkpJxVl4tR3t
rZPiZ9OZX3RB4e2cx6V9wza1ywaS16HRgHHOkIA6TMmMzNWmEHxYne7waoEKJ2o+aOYnBc9cY9TW
No/07VABQsxafReBTA16bVfI0fcpem4b/acBb7ikDgdhPIYhzqnYAOAr3zLsERttQQtcdYbsOham
TrvY9tLsbPlrth17K48An6W0dKsIOVpcaONlFLJ8nHij00APctQ9ruxLZ9b3ell+NPl0XELWG3V8
VzIbRBy1ma6jcg+8xdwrS/CKR9XV0tbP+MykrjiYIVOusDy2s7Ovoa5ytRQ5qFdkMP/GWwP5OcSI
WBf3jlM/B/KRidtjDv621KdnJ2fEpQLQ0Mxh0yLoy3M6dhSm+7DMHjoY+xkUAiPM2QJKthazCrDi
olbPIWxn3GvVkvpane2GGFuqbAq8gadH+WFS4IREXpqOXhQ4tKZHd8zjjVAD2cZ7Ob73SAYb6Xma
wbjP0aXqCa/imJYb3xQdoFS4gDEcVaKDoGZt2UfZSMiANRG92VeHDyrUyysGN3k4Igv2WifzO2uB
ghwyWtsPIUyNqcTO6SfiETLbm5mqD3LY+GxQoVu0LEMNbtdTP6BpkFI52gECjO8yzBa7adIveK1D
fhw4Tsq1TQ1m2A0s5ZQgibkoEgM35Fn6mPoh6sGN3gTppXbG26gXBVRL+Bdh7tMATtkdkshdFBj5
EpBoMFkekE7oZ4lyG8YE7WGf7M3WcbayVF6NpTmH2njum+5cqc3ZGHB8tu1JQSsu93slMI+aDZjf
gvs1GqDg8ZdLpCzofHiU9el7r6jPQZa6CGGTWxDBPywRzZamujCHzs3bnO7TFANptNw3pmq7IQoS
mN8djnuhRkt9qWniQ2rDdgrYoEPnasdac5/wEW7aIeCj5o01MYAQlg5CdHAct80/66jnnZRB3l8j
YawYepRdpEuH2FIUzV00SlZD7+8pE3I1vJW/plHWcQbxfRB5P8ct59BO4VZXG7TXGoJ5u5LLi9Jv
knNaS9Oln7CWlgrrbD6UUNVws3bk1WB5lV/QpdQaDo8sU78PTPT9cNRU2u3NdznNqpOWd9BZM/u1
zgbj2CH9VE3cwRWo0nLfTyMgz9s8hJPbt3FxXL9IifJDictN3cNIlMpJO0Zj9L3qbHuX4To+rl+G
bh4p9m9M40O55HwtvqT68B6OXeRZ+dD7wbQxCvloBeUjqGfgPDVmAaadcXtcIF0p45Cd4jHPTo00
4c9q1G3EC5us/LWM4tSX5/AWdDxqikk+hl3ex1Qgro4vtj2irj0FEGZZTeehczMOTOPE844uYb6x
uxQKEkOpu3PM+V7NGYoTZkzuO1Yr+AWb2gTuiyfG1HyjDXyHXoTyLddmP64Vn870Vi4/w0bxHaAg
sjH7CeBxSep9ULzpcB77cy29anQHlu5ZE7hnrCovda7cAAXaQbDVCTowmfMVcLybAHrOVDLxlU6c
KdpXu/1Ql72KfbKyKVEhEDazFXrgWV77MXsqIavnYZH4yJs/4ih/z8HY9ROHa1WHYWo1n5ndFofF
/p6rGcrY4CQfnc6v4+owFtml0D5HNUJoG4IOjyY0CAgw5YdSSvcBDJY01TkXKf6gW37vqBcauOnG
4iROJdptG2BmG9hkh0zKwMdDoH4gNuWACm14zRiZZY/NaAV7hP8Wzl6LUrtprK2UqPVOlTRlE2Cx
Q38vSbeor702CqxdaXYfE6OwIJC9tHoZ5zs7wjDFPc7JITCmjdVw0Oh0RhU0UC7NSDaVdKdynDWQ
r9UNLlZLghB3ieL5KqcpTg+0JdjJ1PY4C8wfg4Jz3Tl3TdNfKW5OCMzVU4wPXoYNlnHSytpvVTb3
FyN+XmQcEX0rXXuBOHfi6JZRivGg5rE7c1wem+Bb3DIFzZ3HRHc46LIXHGrOSuirL33LmKcuG81N
XwgVwG9kTsoOJD/CYgDf32iL7uXR2AHPvDpj4in8Vy5+pvHy06Rr2RgZlWWh7iTjwy5h4ui8vI9C
3+nIf+1LK4i8yVK56FI/GV2+1M2mlMMeLbr56MjmfePkrxIFvmL1OLfzN/IBHq2529Jq26sy/Br5
QGdL5wjXUpnFIYtX8bnEZ/5ukOmruflUYK9OtnQLn6TgvSuf2iI5VOzRrAXvivbQSS28JZVz4Ew7
7rWiNkSR7OkUfZXS7YxEeW2xYRNTEDbeON3Ngba345BuWrznwMZKcZm4wBgOhwpmopBgMGtg22ay
HaLzqFLFKa6BtWGzNAaa6wSBC+wMNLLhi2xfO7wQUNKnZmM8ZpJ6Y7V9DPP+SeWgOP5SoS5XC6xu
3hX8WAsaIMyzeXycJfVCb/eC7IxBOT454atvHc2XtF9lQrZvszflt2ys38r8s1B+RS1QIjZvp9NO
TGRz+1qZM4iJ165mIltdWsJMABt6EQRTFbrV8yDh4lPO5sVFB7edTOqgzgcFTQX3Mc/7KXQH5dwZ
KIDZm0eKabX7XknvkoqXBp/xALIvW9R90hcAbbHugENOSCZoQQX4IbZJzb7rcJlXtwC0WkkmsW4E
16AZz7b1WGSxn1sl1KfjCw17E2i45CeSl+g6Oo0JRQMLw0TEECEdnHSiQ1lcO2s8VbPlt4C82ym+
MwZ62MIYxAfH+dOKORDXqO8dF681ttmboc03mi+b1ljO6nyI7cmBmuIATRWoAlIw3q02oi/3aE8P
aR7uQ9Ihlkclry+GREP6WxjhzIuKR4TMgTpcYru86v6ino08PS09FxEfmoSUQnInnCNccBYn2tno
1+QXXQG7mHNvkhhkzalvL89mX+/sYdoiyLRTdxyQP+BSyGv4mJH6Xa606yS/GBxMJDs44AzwY93T
CPAYlfmjyoUX6z3oJe5hGoLq1m6/a6zAAWRNrXhK6w85BA9FUkBbNNuUX2VObkbmFhA4xvZeApY1
ZA+h2t0vP+cxunWFZ6TT0yQgVeRMhDipHMl+RuUJ1Q/+bLUd9GAzB+G3YlzeW6TJm+A7Ek2maM0F
E8xBmP8ippeJ097NYXgKQMziNYHjczKjJ7zjJILo20Ti+E63m0NFihBMLo41INSEA8k8QBiKi20s
0ySgPdjO5fY0duxjiN8q67tUJjs9Iwo4epr7X0FWU5l0yM/DPcMdtgXEPb2HDToswbxiJAD2tZcN
LLTyS0PlmSkptfMDJFApo9S6iRgiJYWjXl9IYAmcSyand5L2U7dfG6lzm/icj/0Gq4RXly8qXt9K
4RVXMaiHVD61xTVzpt1oYqbW2UWpb1TpnBUiuMRixyl/KHyWttFuq6CnLKZnKP9aSvDbReQOFUed
SR7knaJGb5qMOxt9VVv5aLqxoFxPBVxejLVsIbQSxmUnEqoMV6bequh7OzHz/EFxO9pwOKV20kQt
9h5XJmMQXK4B7+qDWurXopwuY1oBrNdpqJ7S5Cap5TGbmO7X7jRdy6S+M01A1QQxxdjl6myz1PrO
yfCXNUgcf6mkogQse/xOomXNjxrh6OHZhVLTee34ntAU0tkXWeBqud1psbyTFpNAo8SLCfBRlSPy
TRpPiof7OzcOSyYdRi0/GjSz9AZwdf3SyfeVk56tqLmpCUj6nANanNwKco0mEolyqTm0qoYeUDpM
eUZGQ3sEsXLkkETAV05beNjF9U+CXTt1R97bxiZUxukYcU3hscx/9fTmTZCZDOZ5ctVjZ/yw9Oah
wCVHHy1cjpWqMcBWjxVVVJr7KQx+NFhHpS2P9tGxsCoGls9JU88VL6w4U2DLyKfGBYlCCiTN4ciT
sB1JruIobiPkTlbvahXiHqZhQ9fsrMqtQviYGkuvxLgIibhzmCtevKR/p6kEh1rdTZG+kYh0SjKv
Dl4XCgK5+oGV5GJPyZH78BNsLdV4mdBeSRjZQYxjRbOb7kdRTWyDxjHsv2Nqm3vjjinQ2anLb/Z0
Z2nDg8Q2042EONC8I4WtaqaLxF7KJgwlaVlIilVuVVzcI31dSwOrpzXEnmrRmRVlVZM1H5n60jfU
kiaOjgH4wz0nEttB1SsX7vBDuxvIroLYovPA1MZpUF6aWnJ5chyKXEX9yV5zaR3qHUDflvYwGvMR
P2tBt1Sb7/HzbHJ2ipCSV5rnX1RYGsRQZ0MW2lX1abAW5baNXwuqA45Z03bmtpUqNL022UZaCsF5
GsLHnpbmaXQYEszoJBVl7xq1ipgpUdyREf04FB58zV0KHdaQvSm6V0ClLKS6NB3SDNrQPLWa9b1q
Df5hsuO5GK0SJwXslrPSN1Re5oUWzXX5Ng7mBZ/uXRzNdwtuTju6DEOA8+N1VNiUZR4WGHbgT6al
wEhcHW1+tdkRBqCPzpyeAm8uJz5S0J+yNmF/uk00i1u0eCM5VMpxQA2WgpuwGR4mtAfoyXKe2FY5
UV/dsVSP8bKVNNrb0baVO7/MR7H6sc4Tx1WMfhJ/N7FmSBV8+eoutPJjV0sHepkHKDdoU7ODnFn7
rsi3KsmihtcE02UKmrMkpydjQS8UvUbOT/N/ODqv3catKIp+EQH28iqJTaSqu18IlzF77/z6LAVI
EGQG45Fl6t5zdmURpxtmu2UaiU3Nnt0h+jJZBijPWrv2sinKhfXnilgtqzUajgq78lU5DYY2D5ge
Mxq6pJpqPpbpOLvQTXYWlOzcrv0JdXiYblqg8qN8WK2XfVMYx7WU/MmA/YAENg7RZ4a+WxP3lkVs
iVWeCA+lpSSjnEo5Y4SOV9ti8Ff0IQDOzqIvjeNlRZprxtLV0u55PL+zLZOt8paU/RtNXon6S4SR
PQOCqm5OT5GyVPsNrmkiBryWvL4KYlScagrAlgq2PPfnaItRW9k94+xA71FNuIpwK+fyKMUHhYtg
rn6R4VlS70jWaSOMoq2CziJIOfGLXCZr/GI96Vp9m7XhnrTNE/jAc9T+lAPcIaH/Wm6+WyZJ9eaT
otfvjyOvlWuXOptDW+BOrJajmfbBkNbhsp5z48BIQjtg7GVJ463WWRRBPDvJkygRGegkmajv0qzK
jnWTh9dpl/uqklYmzF5VD74OysLIplKLy/iJxMtkuKskA1r532hE+36hzuG2FOlhaTsnkYlAOjx1
lcFrooZGKEIxNsOtmE6tCXpUBgs2D2VV8aAbQV5aeC8UXHJWoHEfT5FHfGhg+TdUP5dbdF7H4lVq
+5fCEp5kA79CXlAU3Xt9KoTmHIfZ/gbiQ48XiZTIE1UvXwoPY7Dbyo0jn0DDj6+cowP3SsWiFGJP
kMtTife1XFxwFvTBhZ0zlfLCFBAjsU8dcWV6pncotc68ffzMi/EZWuCl3i3vJVdBQwWtLgsv76Ab
suWLcnyUleyo1MVxY7pOZXDkJj2muuUTR+UvB8dYIm5BIngSt9kWt1bpDrsOvlmLZ7mFYmg3cjCH
MKrKoPTSgPAv3Eow3oeEN0XTI6/H4+uq+krSS+mtCkuFVPtjpfhzwUOlemWvAG7oR9KfmBnvTaye
skdQkFtVhivOeNupJAFudfPJZKcn/7BSyIi3jeI9OvijNAY+Av9AsbRjlne2GP0jicxPRFB53lN6
q9xFxwKS4QuWYCLMc2aM13n5DDSh2A/YL6raS0bRXe9ooQqZZzs9GIPhiD2dK+LmpAikE0DQsX6b
l2/wHkZ9v0le1jZ11qQP9HQIeXg0MdDr8lBj1GzbI/OhnxAMS08XZMd+zkmgFJHaAYMOa3cXWr9o
SKXmCBzGwsb8qbMLN4bX4oWy5kBlhjIXG8vyQQe9laLP1WxdsyGSdHGQQV5a4DVNDyQWTV29mol0
g2dByRWoa4ea9KkoHDq+skoMYg0heb0zLopg7YecZojEafECl7JGHE/ullTUyIutsspZxBgltWOk
soNUhO4P8i6vAxNfpuxVunCSrYLB+NF2eeeUXLpg8bf1EfH3Dn351C1PKsamocf5mJl+xWpweBej
t5kSscIxS9NZITANa6cgPNvgMKmO23dY1CW4TKXvXZ1yybp8EpR9zS7V7jeQ/uY6I+FBWOwjtNUr
2giUV41M3VSme1Cfn9NMuIt2YYhHYTZ9/XWKr5XUHdUaPz5dyKQ1+WbLY7aLm+9e/DB7QCj1B/wN
bOkxEdP4pi52zHsMwNEXVOVo37EQdi3yj84uV/6QZA8kOklsNFvxYSGeU1qv4YdjqKYtlo0jEreI
9aPMn3rpKGxBzLKjsSgXeeVSUJkMrtTJj6hdTxxin+QTX+2+ZyYcYF29y+2EFa8mOM5wqG7L4L2a
RqPBHhl0LclH5XcYVtBnl4q8JPGXMfHKtcID9deuol+bT+QZSRGpgugJYmzOJuA1XzFVmlAFz+WF
6VhBkBft0VOfWbPJ87moxXhBlcM3+1MzmVZQrFL0xceBBqaQkgrRDBTCcjF+cgg/zcY7bl6mp4d3
TkEa04U4A4KFjFTt2qj5PqbpKe6drPcy6bVl5006LyUTTW1vVPLd9ZhNyLoMyXxJm9+mt5uHj5Hq
L0u9G5fMfCkHtD5t6unrpaM4uJsGylh2yprvlVE8buyZYtUHBjDeKp4o2OuXDj3K9CT/Ubl4N+bm
KZq/TpbIh0qzTfDljkkjkspwTuIwJ55EBb6Tg2R7OhAr5+bfgogieoawNxw4KqKSmsMSVUezdfQ4
h9kc7KnLyDZGTfrXEi0NUBUOwnBSxYR7+EDItk8KmCrOoT4poSSZoT5EpFrfaxWVtZEEW68es3Q6
ojrZeG4TbrDWGUXLNcXZbbDs6IQ+6BT4tptkV4zV9bqvSb1M9sF2oV3qVNsriOhBvgkTUFNHEahd
JdrjkuYivMdLTzigcO7S+SJL2iUek2vSLt5okay/X//E0ThT4oBu/lSh5qwFxd0y0U0bBiVySTQh
dzvRcsgqclbhLGjsoULuWDlKuwZ21iSiVo4OApIqBXEak+OM2oCpha6xERcdISc+yKvfF9kxMRlW
XTL7q8ipuvwxlCGp+9cgpdmI5m6CZcHIM03PcT08S1X6HO8w+Km31chusXouWgTnnECPQUI21iP+
2yDBSuOqRNq19oI3Kr/0MHT5GvtqXSAcQn/Ssg+p6b3N2kM6gh/W8XO8Ts/Npj9vsfDMeeut/fa6
tfprskQvLIBr0l7r7+SlMtCOlWpoPSfuXHntOBx1iG5CeXWaaSI9tzVurtEIyA+DKyscq7Op54TZ
TzEKUjtny27+V5GkM8gNtbDnRk1vPG73ppQdsT5v5rojs+yZlpxY0L1Rs7xYtzywYiB5wdNGk8Y+
zaPCxOMDsmnPMcGK8xBmMWDi+ChEvUZae5n17bRUGpiYSMjzcAKBDLrkU7UnbbFLQbBnbpw6VZxL
TTkjaVwoeDXOSyjANvSJMGIJJk2PyhFXzgdXS2U3IiO5NBKvKlDl6YXHkJTqx1rNiJRn3hEWby6G
Q7mZb0m3vrft66g5OPluG11cMjNZCUcP+6UgbahRSdVuKi97jKi2wFTXTil2gemkDv2pHYuTpplh
VkzhpCahrkyB5hSWbtf3YvDhxFr11loRtYUYeNrKgTCzoZtp+M3ZZhFYJaD9lq0Oy14cmnBVOyoV
nbFk9Nq6S0tZb3bs1OG46ad2faQIGEdqDugBXd+MTnyr1unNHKWX/OWBalFYKSQHSpkR6pHyUtGy
pXJ7EcNBu0kwlzJmWeUgK8KRmMVHohoNPJGu2ZjE4XhJ8otIxt1eFD4LlgwSt1sXnHddhxLHcFYk
6bjEbMKf59w3xgAu3iVyhKJXgYvXCo1ZPBFZevY3ozmxzCJ2LZcLNPCFjM8LrqsLwXqXIZ8unZpd
UE74i/k8Tva2gBYRlWjcyRq5QWljXngpK/0cS9Vps9ASIjr9Kufjo6KTtD7C+2/KSdV1p4YqyuvI
LfKIaxpLivSsS3+xtXlN+cegRfZoNx9s8dKzU2cz4+8uMhMf2NnXRJ2ZjKpFrT8OS3PYHj2PmXxc
au1YkoQ9Gt+VFB/1io9Ti/qev8FcoeAMv7LOdeuUxW+G0tzSowt1sShMYVqEHiInkQM1lQNcsFwa
BIsdpBYfHWhTs9caoqoRvUg64ZBmRvSYEjA371LCbfUu9aS+9GYiZCa989TjVDiocU/Ke1vS68i/
a9X4nxbhOzI60W19UtK70nTXnOtmCpX8BRvqJamTSzVW52WRfVM5pmsWtqZwbETNrwfFx9AN8dxZ
K6Ipm2w8T1My1g+FxagP8TGHZVafoH7L5b575N4TKqNsMO1HpdlejKTZWS2W46hCJRWfilYNZ3UK
SWIK9HVEoPAuzJWzIPxZq7AWzJNaoTw9LbkQWiORzR8bohaZsgBdotZgNzQTPS65PanLVWrUsyUo
YVuioHiuxmulGjvrbG3fo1m5ZnrtSRCZc81JxYmqY5rI5+68YCqcFjkAcrN7899wtAhCoWsIsIUR
7D4KKpoDohHqQ3yOCeGfDgbqshIoUZVf83I40KYIfnyaQeFbloNsze6CUt3HNbmPvXaT8uqGzPBq
9IKvje/yvjZoLG3PllFjEtVOQ9yHEOoZMeRqdTBlOp+ts14nAKTfEtlF6ZthlK9x27xYtfBU30t5
I1qCPtWYyN6M8NKSlzzctGQB2R9JxmPYJOP+cdwUpatQ8KSnC78E2Eps7sodpqpOCUw1MjzFnjSY
hJpN/qb/q+9DZTggz07KMMKYVke2/tquX02T+jMNodqkuV1RuFVyRbCySxoNa9jbtCUgIzOXA0pk
SpLkgbm1khyzGPlC/YLMuSVzGDwMclF7nUa0OCVVnz3cMIIT1UmNiS9ZelmBSC1A+lNtr7HS7AQM
4fg33K2lRaSRveqSGKcp5jvg1hzTGunl4G4oUjNqXZTiJoojubngPF58U5TmZJTlacn0QCAZHPR9
8iICqCwmrY6SxjpXXAgdDniE2eQzF3p0KCKwhL0ifs0WSyriICl6l8r3xegOtb4Xy2+cUI/1deZ+
jxAYTS0jvHGf42NyKFnR61j0JY3PGdEFefqj0hOSqeXdMFqO8fIgZyt1V0W4zhwwgcZmMEt+Tj7r
FpW+KZgeGQ7rfEzYxbSHQmrg57Pwtu55RBllr/n0rGbSETWZqm/+sqkeybTehLRiTF7qefdTDX8K
LK7OKpaxEPesYrpiS59JrFFe/EeNSpExYrCVJWk4VK+YaLvInoXKKYavjFTQFBl39MDhd+aA2mZj
eQhR7KQxUojIbRAzy2Cmw2L5BpNHOsuupQWShAhRF0i5h/x6oUeHzI9415qXymS6X9agnQO5+Rpz
8ToJzRmmBynhJvl9JvrmZGeqt9Yoh0Xt1KCFofIUD0KY/kvSMcw5FNDRtkSooz0vy+ZQYMiPfIqQ
jws59IY0HHsKAidxOKqQ6HqKymWedric6oXlRCAgcnnBP25raumCi77OYkQSYP/SleqzGa+QrPqB
MrOlX8Js2KnCeCyX6GiRgL0o0Qn+c5/x5reIAiz9o5GA2Nk/p1/CKciA9RPzo2tIgTsMunRVovEy
l/l5oCgmqQ8/JosnbDc0xvxgBF1WDa1FZx0fh4gkUcjHznzS62fhq35IaSJgEaJY3ifxRlBvBWWf
o+Mbo4rWT+Gg8kRa8PpspKr0No/2GFOh/sCpMqaSmck4dbG2uGxtN6GwTbBJ9lpbT8NHvSWRFWKH
QkJ6ngGXZ6WhY49mEJaIghuDSHPYD5ICvxLpqO4Udq5+fkPAtF9KV1oz4g/W4xh/PQRXeDD1OfU1
+pQZkc1nfPKhkOdUUULoGoqDppt92VPp6xmt+1Yk5PkGDf8ZkktNgtyA/MwKWIZOiTKjg4KdfFu0
4zKk8JXCboPJFYAD+Y7lx3su+/NHhcpM2dDIPff9peB3GYmjTXNJhCW37FaYPL1o6HnQUWvWvF+x
ZO7zeR+XXzICQfpedvxf8r2RyFQiE0bpyRNCPds/o6dhpfmsOxEBzUdj4EncKKc6DPNKnjOgfb3H
ZoFLDXUgcgnhp1nvUUnkGh+VjlaP8SR+zAJJQOqhNF/VBoZm+IOHVNLnujFd9TdPDOjOd38ciQ3Z
j4VhK7SINFHqlNlBQuae7tXxZDJeZNxGw2qERpT5ZuWIvPAItYwy/Plz/i1FkhdN5XZAuknp0HGX
m/UxN6UTX1xAJ1tJBYIkMGIomKp9ascPqVBpkun3Cf41NfIou141ayfRgTZFO+LOznhy1I+p5GmI
7jrhtya9qiJq0uotmX917kdZqp2MPA1r+CPDTKe5nNu2fHxeSdPpL2r9kiCKJFHigATXjthNc9JC
l6M18nmaNu0bq+NOStJnEa8LQkl2euGL5rCb1s+8Ut7bQn4Zpn9tWj5pbXpfeKUDYlSJr5a6Kc+H
eO6WNtR/Fa7HVKFkI9OkdxqDoD8/eo5LjRhoxWIJnrDBkK1Qgw3OpLzd5F4FX3bV6atfy3CNGqYL
8uXbOpztEVa8rezyPNG4QozsWfgpwUpi8bPo65DY43Bol6DdYntu+l117bb+0sjXOZX8sUxP+cBW
DBj9URrOiLcJyQP3F5stuk0rMGlijqkTH5XZXozI3orWkTAdlNdxFG+m3u7Iv2MzQCucxP5imc+J
QX1Trr+Mmf4CsDh1QVnXgaHReSkEJAjAaN0U0+llABxrPPXYkKj56wzfAK2T6HIiadMzOCx04koR
6JG9vjgCZeAE1EBvl2174giq35H4ULRYS6+Geowc9HqHVV7Iu71ee6ce/UbiMDOko1YGK8qgvH2n
WFhcgshpyRojyWzm/kPsTRsHPN4ynUwlvpB9ASjEqrzb7o2U7mkbpGD3YKBoV0qC5h93APIj6yG+
bW7ldCu+aZ5txwcivhfGOHxMuoUVxugTOxwnHYsM8AJ3WvuTAwWlseauKDU2CCVVIvhDhMlYuLRw
AuTzk0VcClEScRbSSpF23gIzNAufA+LxRXoe5+ANlQ0i9RZstf7pRp0rM3cU6EgQX6H4V4qGm0o0
pcEEfortu55Dv/VhZOWQ39SEoAtLND9RWFa091H+x1fM+rAx4Pyt7pmG3scbzod9tnwT4eUiukL2
dB1VDG+kUjQUQyT5gYCfsOn1E/KYc4rPZ4VZgy1GDWtgkZ4P+hNJJ82Rp2g2wN0OnNZGOp/XnxXh
7/uynipuj5rbg3gg1zBzL9PeU+QZKk4I+aJDnAkjYXdws8lieV11VVJrzw/U+kp00RGzysX5Z71I
7bf8NHV7LEx7/P5EOHJDAdr3Bh0i089Ple0HT0WrTrvEFSRvaVwCKjP0y0NBITIRKESlLIicwMwG
ZBSV9badt7oM6dc6vW0EXpQWTRDEe+BtSy3ic4mewmPXlL/DscMoh3JiRCN+b6rlIAi0vxCVjOo1
3pPwWvFK2buUCiZW8Qgw4e/DqxKWcJCi7rWx4LX1zFQAWBXM6hiSLdkR4Fmwi43KL7lGK80cVLf8
f0Gy86D0XvCCFXjBFLO0OfkO65VMOHSqOG8qZ0jM/7c+i9eb4jUsuKClPxl+HFkSjiu5Plut9qwm
zctY/2sQqsdlfkDRGcLjhlUXBepkHudXKRkD2UjR3SEB/F2sk2XBaqiT9w7KKBX/H/H/06EdAhRS
XkvzqdTBducAtRqssi2aTxVPRaqg3RqEIwH8QZ3JtAXLR4SUhC8Kuz4qYPGrAOOmEB0HU33RolOZ
xZwaJGeSgKQM6UvbKs8NJa5QXU0WFsY3ZmyHaZSFMj5ZC9IFOHANkzjuOigmql3yxDOr9a4wuIqe
Cg+YjOkLG6tcPPUbUcNmicyHXFs5uz8Ssh5lGBq7wuLlYutZW4SUkX6g9nethpu5vLSreXyoNq6t
LEBM2svDZmorHX2Ckh+Xb3FUHpVR83NaFNJR9YqPbU6PLBvSp2X5LSUZ0j6SqbP3svSwmT/d8yyn
zlai05xPdc0tIJ+ibrNT2ZfA2siURTaPdBTklYlCl0hC7ppj1BXBRodLoNHewTPGRdqZEoAYMREI
ReGxqEoXjBOtxC5eYIyKH432QgoTsQAliNzEI0bVq4+RhIjcowJLVDJbbNRvD03H80QHT3OP8/II
Ui8UPFNJdAX/hJiFfh0uc2Rg2tquBESfybdKi+EyIjpnSqU1QrsKXUTK07gngsNJsmdNaL3NJLem
Inv5IOvch2QAVo2tQFYaJKqaDdPJ5Ani7PUxsAOAk569Zipnbt4c8b0SvPuIAV+BkzMw2DuCRncY
AiWxiBhGpBlTFs4+pEsAmdnqLm8S29Cw0INMqIBOgPej+rYDi9QpZmmJSjVsGHOv5K5v8amYtIDW
DGXzQ6VbfW3cNpxzY137bCBV2JGXrTPzWHhSmMw09WT0qksaFlbWH3pFtaIKzdHuDdNLZxqFdnPW
+VNDkj8qdbNkrtG9x0c1pSZgqLg/Ib3WD+3ReZDgRSxMe8BEC8xgzw8CpiCUSmE5oy4LiEZxCQNh
7eStB8Nj+K34pX7reEaZXt97EmI7NHko/nlklKF2k4olpApG9KFLaSuoajXFHTssWnLlFcQplds5
ixAecDZP1W+EHGJDuzjDORnbyQKdXBjTM+NgCp9xcucSwPRkdFhSIDbkFagO97WBOHVycuKXui1y
pnnbzayM8XhZzPmqRfMt04ugVn+lY6dUXgNK0/DBfLTBxVNYAMOraerH43EEjcenthMQmykS3rj6
Ur2OjKAFrknjIGO+xeobAEhK/ExSmdoi/LItMpfGIRzpoDXHeaEWXT+p9RaWxhSmI05mjb1Cj51x
gI6Nh0CnekOgk0RkzuvpXipIJEZ92cw2qAZvDdI+nQKr9RB5Df1Us3Kv12uHcEZE2dq0gGee1l9r
xlS6gjWyG8z4tRn/p0Ptautxhh0ftWmQgWnIME/Rrr01qZNLBJg1JxP1VJzu4h4u6kMtaD3m98r3
Vd3oDPxkAlHE9TC1Jn4R8FZO+12X7cc0mKgbscxlXy/vI39KX3snrZ/n4ttop2eNwEQVMeYoaATT
3NQ+vyuKdsUDeEEhR0cueLS035QTzckEfuuPDuDhYGWOQZSPsQgO8nxicNb8N+FxYI1FuyP0BIA9
LPO+1ohBNpN7J38Y6xkVvyZ8Tlm2l6XcmUbNG5D5s1/R5kKhlsovLlxrQq+da4NoGx7YGTlnghyf
eDPjRSZUekZbGdMHOjQnLRb8IS0onCnrM9ZIXi+qhu55aFAqNqe1VkK91U96ZZxTNu4uCyd8xTGk
u+GJdb1P9PYWC8tdkf+gN5Y5LHjRZimxIhb4f7EdgDmNqNkW6KkGokcMFdGE8kpOItqUTMpOM/WT
WlWTiYZh7Ri5gGYQaRjOZ0NgwtVx8MquSaVTWd3ktbjOw4/xvmrF/ZG0M75PMx/DbgnqFE84pUTc
inX5Vs7kkyz9SRshY+YoEBqRYlRyLgCl0NerM/XKeusVCYYk84g8ytkmTBSE6dAgWkDPRQk4+1nT
/GUaTmRVnqfFPJvVcqn6t866qelD0BG+5r2xS+urEd8TVlUSN09QwZAl4Wg+PQpvWivIl3utc7ab
f3oe+SM3h6BsXiU9PNGYeKrXWlbcnBpEYwsFQTz1Rc/WV7g1Nn0ollp8lvC2MHOh2ZWw6GRNfen7
cEV3nqPUIkmvlNFMyH/wGApOmMK6SIShIcfaspTWjKNM0TN73+GAfNKXHhOBBFGP4Jro/SqrrkXK
LZ/QE9Z/E9/onNIW8b+/xLY1EYuweUmlPXdL+QqVlqO4HEwUJ8a3wBMCeUhRlCupP/16wHWKTy/j
gzmxLuXLRRMtbJS4+/q7LqvXQv4Xv+ZC7WchZ5DfRtcxip8761Ljx6lQ0gwWfOxnB6udVPE+YQan
BpfSVCi2M1TpxjXQ8DcRW6ki7RIY2VRspAgfVTj3xKQsBVgDhWsQ0QYmZ0+phJRj88scF5Dxshl+
a9XBYLpN9kmXiFNk4TbyYOIkzZ0EpfiCNBhhj9QRSU3TDG2P5BVJXiPjg9k9/jH2yWPARAuLadOh
reBg8P+PPAw46HmAv+EPOjQ5eaRpKnhphvWa0XdRvYqlEiraNzIW15AehrYv/RNvaFv8i+CvZANS
kUwihlikpbpld3Vik6BpV6Ao8P2rdY2RFFQDCbnFH99/qlLiMytno3t/sMZMX6QQYLfltw90K2d9
6/M+RLzQgf1L/0RQARxOKo+JK7t1VLbCfINGoSsIBS2A0VPMdiP0lJLiJOvshlMScXLKD2ZwUIbD
H5zMlxbOVXka1fcq5pR91R4JnrGflujHG7dCoiDfch6I+KCuMPk0GRsvqTAe6j/zJBk+iVyK8dLb
3QFWydZGfpZ3y9i8Wa/PKwJxObomxnfcvC6TcXmcMCDOett6GAISfaFzcC/2ETFd3mB9oZp5nHrU
Oh21nO7tDXFQC2PSky87NdTZbLZx2aydVTLwbFdFken8gtEDWyueDON74oyFRfO4gLTladpkNyMJ
KI64m/mXaI15mM9WU52td1PpnnR5CvQeNWN3w9R6eUjOwMjHGraYTokNL038Snm5LS1XtfjV4cAK
hTc6c4Q3tJSg9rOdEscjc4jh4dKQKCZicpQfzuFFuXdT/QRBsK0ncV1PY8aPVhhPXQpvuLrbQIjo
ql+U3vBLiq6y5ayUdC1gbBGetqW9d2mPxwIGqhzOP9w0wpcqtrTJvcnKQa0/jf12j9jzeoaVCQei
cdbUwKRqEbl0knlCeY6RH7OEmEir1Wrwk6qDh3+3jHNT/8ioS3mMBfF5VH7UvrIxTKhIJvhKK/YJ
hlMqaNnEMy4U2eSYfNdKD/OhY0BG18arMPzGvbgz2cprnEbCPxHx9vo7GE/xALidEJig+ttjiR+f
Y/Nv7j9EOqsR8Sqckqv+0rXfsDq8AScwTNoyDuT+27kEGrCxSbOMVghCtFZBmrJnrts09LhpuMYa
W+yW+i6lbn4q/5shrfs5oKo4aOZDz5aroSZxFpbhcpOQaYFWxfeZ4WtSHUHSHJGAlD63LeuN4W2r
Xxnq9BiTmBDqT4vBEjlpNtYHgfeJW1WXdi345/zJEpcyAirscxUKG8V6GzmPS7qjOd30+N7PTymH
Ces7UEFOV6imU5/4K4B9A4us5WXEkDHIKO14q1MJrIArie/YeOzP4l+TPYnSclggeKYdVrkdudYU
RMC5N62TarQYrocFg2S5nAFhH2+1wW9u97LIvXJWRV4oFzH0anUUINCn5Y6J2rBFclYHQ/LUQxRG
TExADRUwyUYiCxDa1kV+miy+gGqLwjllnXy1/ZyiYAVoA2nax2r0LOJetziyonvdUmsiKaeB6WLd
jpX6Cf5vsXxse0VOuSPelao88JAKHhzsWY7lk3mla5iiTTkE14mif0AZGD8wWx0HFKUVdcARw3+T
8yEn2yDB9TBqOpk3IApRit+w/M0Fd7ntqkBM3eyNoFVvLFsXpkFQTktB2O0vWzqx0r7yeB95W5ab
xJlWo4FnVNe6kOerzE2vW9C61cuxndsgDzfyjLZjSrSDaBEZOh6K1wbrV5Hlh5L45+wzQvQwD64+
ye7G5eAUO6lLgYNfQXjG6ekBS4B0Wfw4jS6sxpcOAXKJ8eURTNDcRoTQxfgloQSfAJlGJMUJ/qYw
yd6ElzrjUGtOccOZ0qsHo85ZvjKO5G8r2/Zbd0+xb5jiv6I6a4QApjC7iJSq7SQiLySOGo1ypJlc
KeeB5J+C2VYVTiWjeLBFtvqU5FpgWVsIjd1XHyUXuQbkLq5uC8vb9jhJDhIT6ONBRzWWj9mdmKbd
uuX7NOaEfGQKrM9yQbQx0Fj0yTebbqDEqGKqkUyiU22o9oocUgBiyanNFJDkr2loMJZPaYBnGDTe
OvWZdZ456yOL+X6447LAEw47IeAbq3n7m5BYgrCJ27COcL5OCfFPZmBh107U4nmu8cilZYDB4cin
66NYvorxm6BpVKXwOq1wabUffXDNNkKzhO0ajzSJxpTXexqy1I2/LUP0kYixL5YiXDv9uHPmswgS
PnVLmH4mBlnUswI78MMok3FYg3VxVmjUBC5dABB8zGAJkD2ymyDLIN6EHz08lRdxAsk8SStPkvlU
C3HQCFs4YBWYO5/Mu1PfHXJNP4pZEpDrCjGbB/HI0xvfCI06DoBLGFuPllXuc/NrSLKPVOydvBo+
zRHa7eeBTW/9WTUKW9LMAzrTQ8HeUupejBRGISYAj7OrgTXMBxNEqPoTJQAeRqR+oymdE3talv0m
3vr1Ud7uW4sApzazQLylOKhk5R7J+7EDvsA81tfP3BRkmAGufEWsUZ3AINh5kQIHNVxiPBUS7wrf
rcXlVBwyKJzMfNrIn1qlP8rYZ4YKFZ2g3JrhIN5WkD6t/mk4v/Bx8WinzAqY8Tmqps029cLWOBdb
cF/66gx4RiuKXZREanxwlQTVRY/iXj4oj82/vFucLBvK0ChW3FhqoRCbfUcPK0IGqC3ttOWnuisd
YoJsjUEcpJ5jaCl9ARPQVkl+5HQDWoleCYbsEWYV9rl5gpRomYd5jCMSxBJidvA9PfDQtF5chAle
xOCS42Atya9d6/GozeohFsiFGKqAYpUuh5heZZfgArebdZdYlZ1IKnKp2XVTHGf06HOLhHZR7Gal
07HdbnFpXC2JkAFCCFcyprUGRJVnPIcWTfVfyuf3QCG7REY3bDzsnZdyxm2ntadJUcKqiEM+urLl
1OKbArXVcCbQH+uR0JVwF89z4xqKiZrsEYiR0XFzLNYTFVWZJ/dgLhhFwIfsFjUCrj3xX2a+DfRh
pKFroZlJnk2EFSuhlMphUH1ozvEgGKQXQJ0JwfJWLGS4ZpW/RI2f9x3ZEbWf5jb4lLGgEEMG3HWb
u8b6ISENrJb2mfVhsWwOFSngCCPWzI6nj00Yrg+UptBw3ZOXb/3H0XktN45kQfSLEAFvXkmCAOhJ
GUp6QYzUEjxQ8Obr92AfFDvTO9PTlEjUrbyZJ5W3dtavDoJVEf72Yj6THjxZ6lVqN7h9zk4eXmuE
/PFmpv3FVudbK87lQqfpChl40JeL8/fE7vooNMwi/y3fo/6iFu0tVl0Tv1Fecbr2V/wD6HKFulOy
cbM8o6/admOxS5PPrKIZsd85vNetrvIbLfd1UMgitTxhK56Rs8dn7pL24ltLCi6HGV2uyam07YPF
O2tAfdbBnVhGdUzQj438L6WLcXFEMBnE0UDUz3OOOyP0S5mVChvFgrWIKnxWDr60VU1sTIxBlksg
+Zp3ycVkaa9QbgE0ZeJGOU9Uo/N6cUXOTG8/cm57ZTv7IcFf2jcqhoCKoKs97VWtgMFwc4qjMRNc
RCvOCx4Jp04jwWH6Lf93xqqHp1WoZScn5bx4tLJ2BVRinWj/3fagQ0R2cIYhiLBHWUaQCvPQhzhn
qgwhcTnle/7uhQQMaKVD5cxb2aAx0J7xFIttwip06Bv6JM+g8KPk3MzzKTdi6HrpLseZiuY6WuRO
Ad3KpJOQaqz8QSX6XTBvc3xcFou3mHGyNaZ7zFxs9FwsTy5tYnNa+6adBxMOCGN2FwIBpJqo2dpj
09pb3znKf30iuH/CXIKpgssjzn0C9aQB23Va6tSdVJJAtS49VFzWHO6YrAvhXW5h1wXlIFJMKXjR
ZJnCPRRu8cglbnzCa72i/i/tum3Co3bGt9eCcIWs1vU8eBcvVnSiyxKWYroGuqPECNqGzWavRFyR
qSyJD2OTvhf59K5joysHc++k9btp3MqyuBiNhYb+A6gXJnCCC8Jcc5KBttI/6WblZkyDL8kvtq0t
HYyTo/j1hOfYnliozqcw+Qb5jfs74CHb4jtunBv1YW5pF3srffHwv7bUwszor0z4e4u1eBJnINpO
o/UusxDrcNXz+WfQJLbXoslKNEJD22PIC91a/WdGNlYZex9hr2RcBlOz1doR+/k2s8aHoQAAEfXB
aW80Qp0ZTtf5n/SnUZtg5ogQFI9YAa2VwjOpttZsPSSnf+ARpyzDpkFAs8f92lo9VMlNVN0WSKS7
iuKxeRdagJnG58dybLNpa0EUi/rzmNzURMPRI7wcRwD5zP2P2vvETjbsGZwJaySfkaHzkWX3Cu2k
Qy+7ulG4Oa1/GU+RdqGuFUhKq996wg8WNqB2KyWGDxsm0KyBpIKFKZICYUAhKOFqORx0qiwgJDRa
9lnVzsfojG+EVej/fFbpUerbl9ViXh1I0bTI/hmfPBsuGQ6EySv4w+qS1xf/mYNrOPAO9NGLd7XS
vxhm/5DN5p6L8LruL7XAIGZZ2YQ6zBOMiEtDJlIg1VYX2GGXIZLOhG7YnLJRqJ9huTWpmuzU2HMa
eEoIrXP91Q4cBybWhwlf1MvIibgQOFNRXT1BfpOS34SORCovkcY1/Sul0RrAwVGm3KrGtqmpQYbL
FQ8FGdcm+9NBMBjnIdkrY/5e5mR5x0CSy31mksHETm1zEPyKLj5Qeh8wzTVPRU2vVYzLSjjHOWXZ
bK6J4vEw4H8oYGj27wJDBuSndZ22WMl+wC0ugRNdLOYA3msjpDOZYtOBCMfsS1BlJCf3NGIiThP0
K0eec9jJuKYYUCrMoyjQmdSDhfnPqRlpXNYUc8xrrJ3dhJwcTWUwSMn+V/1cDQd5ClNr5/V1c2xj
YJOXInmPzr/tMAMbeFM07i6+DSxH3661MmG0nNLhn53KO8va27Hp05ezZ9xtEy8CVtRyRjVgNgiO
+4L6WLy5jsYlJ8v8qW9YAJ+S+C3Cv54lzUFVfpujY/VXjCeNk1+ykNE089vhBYkrYQwa4SEi8+uJ
y46ycEJI5k6gD0+p6bcDLEpCtS3IOsEn6QeTGeyfMq9e5tS+V+gUCxu7hkee7UAjRfCu1U3aXtDN
ONWcgHCU0c3+jMNqBgmp4bCiUClCN2aO22BjDsLMDmpWAL1oDhK9iOmA/BOvlYvLgeZeHUfoVPev
Q7GzWudu2sGMz9OV45tG/noYTy2zsV6+0ivN3PVPYNK2p8Zdb0NwAzjlpyDFerRE5qbn8pxrxp5B
3IuRcxRLvsnRcp/qn9IZdw5aXvVZUS/bYLCAUnQqZmAd8J3IyWFsLvLhpla4Spnc6xUUPuxoKqGv
zI2I6replyNyFecEsmfrgObjE6KSLHB4bOHuFwqhLgA3fES8PCFC2OxSFrbjHUjHZqqf0HPi7jiC
kpt1wm72vU9gqOd82wU20JlxbDuxe5Iwr/4bnb/YhkUpmQDxhRfP301fn+zq64cr6rD+LFvUl7tg
08EhnWMz0vhEWYUfkWCRptZVge3VHwCCzIiMjyw8XlKfP6w3c2SRADisQ3QsyLHSmEpf5GGEcFDG
nzD4NjWRDBtXcsqd3VxdgRwU1MWrreYnbeuPC4fEKJN4yT1V4l0Rer0OxElDeC23ChZlugo9y8p8
eVF9FaF22powC8nojywvJO0DJFQDZjNO0CUPNbN9T2BKRQi1ZaLo7DewBcjoGRjCjJGNycyJ1JU4
U0a3Y7dVs9sq06eQ5d1ifmrzFEzkrFYUwN7gym7bHnKTsBjTqvgxjsdeynYD6qbSMyKER1V99iYW
PRM1xnAN8xXnlBHmt0V4aj7vMgBnfEtVG604i/yErMw6h033KbUP6qrLt2wcuA3PyVuPycP40Imv
9NzyW+NHssjPk30KqfYzjb0Gy3HJYq/lQ92sfXl2xsKPqEgRe1r44mj5Y87edBFt0+6bpr1tv2io
ODTsxAmfK6/pEu6N2us4GK+WesB23NfmM2nNp2aIp24+JBiRiXWqlqcyUaWqmFCcJo8HkxcxybfA
jou82A9KvwWuUfduxDbTJiaCGdamcJAPVIkUm3Y1DSA83xKsw1RkA3FNFXm/VOG+IFfgKIOnkitQ
K4thvna77GgNODry0p+HypelY2lu49a+L6srULFesqp68UvO4UHJT2Z4VJhIhUVqm8XG0F1j3b7i
eOQZYvpZqvJpu5nFR0MLMjUR1p+O2GiJ1NNN4BN66xf7Hjv/KL2ORshSIN83c7dXFtjEs7lHCqXY
BmJWdixl0tdcZZOFePHdgJZslGSuxHYJ6fQVhosRiMgwYxh5hMZTSFaHjuOt0RKhfOA42tZ6thlZ
4kAg1ZvjrJSclRKcBPks6//1NtOeROmmRQtQ/sO/ktI4q2vdJZfNCzh7Qvj496ifk5tnNwb94ECy
t44DXacLHk1cqMd6+EMD/cjl9Flipyx+qpbqtAzHgJUCBz2MCa6sQt9nmIWNMYD0CkW08gQh0Xh6
KU2+tWW1q/V8M8vo3TARneGULdMp2aXxwZa4UlQkJqsdFhAUJ77FrNDn8V23dN9ScDGKt8J44GJ8
06vmPcq/KNC4ppL6noJHqo2gFxUxoTPbmepSySaNedZbDbJQQfpb8BYZFDk5PGYFIrQ8m1hy1EBn
cxiWyjOhQ2nTYQ7R9QkJZSdNJpLbixzTDtTxDidC+GLInz0rEg0/ENr1a8IdgX+4qxCMlVcOMX4h
RE/gvrdtWJ2G2qPtvIErxjKq3FDOlnw3W27o5fiqOysc42ygnioerigV0W/BEDOz0nac29T91yvd
cZJOvNiWt3g/+xXrH6v7j74OW4KXfarxZUmk7503CzoONl77RUVZ0DhtR7gyNMhtEtukCo79Djgv
iX+IK2JXm6hck0eCr1gfqvH6H43ygwGHLoQPpzmMnBoATVLOW6JpXIAGgJ0yiAWIAp2zOeXSycBo
ZvF7MkG7k2rR0ga0kN0i2T2ODJUMaoJxLN/Y5ttK4U6HymV5jmDslLeQRdNozZuIs65CHZ4dWEiV
K9gM9fylNvjmyyrOlKy4ZJb+4jXR/gHgMFdZVP6M+fktgF749ZqFCoshXLYNaFvsD+lrh8es0KgU
MMAzF5BMsalKHKabJLBS9UHqnO1vHGa+fjVfEPLdUdlBEOclJmhDak0Pc7Wd5i1WjAQUJX9VI4rn
oduzlNPkT63+xigcE4Y0WSUpNVxUSvAg3wJnJdU3AGrgJ2pMwG3tTdYZ6/GUNKROE2Bpf3znWBnE
0ilE+xkmtpTRvYkJ+u+N5Kl8rS4vXfS+FHWnHoW+ds49Wt5yjzlFauU0GsM1bh+auWsQ2G9W+a53
W4WSrwyhqpTvApUxJkS+UV9p9Nw5EEMy/OOOAB0dPXBr/sR9sbFWoySWjowPrJ0ipCCo1mAfpOQ2
kefLHciq8RsqkuuwgxAwaWTpLmpUQVZR+a8jQAlxUEapq+RYeoHzjXAGrMIlwZKWrEdgbRz7/tVC
b47GrbqmA2h7inXiAYupveUZdusx3IblI83jt3wqXtvuGjbckKTfpdIe8+Sl6rwZxXjHq/MQ2ZYQ
vQ8PPRb1XZr/SeS0KzkwlfpFLqPXkBulHqcEgQAwx0BRBQNhFLOxX3jgYUGLftNlxoRIuoWL2JQH
ZYGxNYHJo2lb4tkOkHMnz7il/hUTwR6uIg1XEa3jMse1ZUCNycpHQoPzrKno3m5GwncsMx/za8Jk
rPfbGXcyN4UwfGQj6NvsbjJexbsxvfQDh0+D+TNsDgZKPn2SWTL4o4OvP4GVp3AfevJtAmeJ+Dv4
cfJUO4hx9cHOP9UqPg1Je84Lt2g+ZE4441uXUdJATlEmtCHzsYYgC7e3/yIshYS4dhaQsGb2I3Aw
FuuEhomPG/y00tX+5TXjFohIk6vojGDd4yRhIOR14moXPYctODpmManqDqo5HkNTOkU2VwzeW/1/
anxb+MHnJEKqp4Xdd9zytHuv9fLNkOSXKtTulkOwDLYI1zouU9W81jmihybBwopnxrsy9NqlHEdi
6L6BBL/MXsiKTSNSa6SdD7PcGYsTO9NTe4qXLdD9zcjfdKl8asKXyHwImZsJzoscAEEKG1I4OIt7
1xSMWqtjSXvEPEuQaSn4ONTssdMFYfcLNCU+fLMOCM1PrK4aErVItV9T+jGjGRmd4c7DcZGnoM/7
Aw7TtjNwJpVBlrFJy/IDTzNpFUGJlsMphz8413c2BFBqqPQ8mHl2tGMAelHu27Hwc4tVGfn4MaJz
qWP+t0/QQTTjWFHIBKpCl/ZT9lI5DJMF1H+GSP1njcBZGCsTI+hgyjVuBy0wTrgTwKK1Wv3FsMVr
wzDl6JTK8MgR1vxa2eXrTCprY5Cn1Z3MWwwqbR0ORRv3Yn5zCKacuQxfO+Kt7AqE015STEBOTdTE
5sJTy6D4WJCE+kYeBE2pmifbhISQk7rSARPvxtHTirdhBTWYq6n2MVS7xhR7nhHoXWS0MP9rzTb9
tjSxdzCPrbdktL+s1QBiU9HkmpgOi3/8ZHBWeR00pib/K5tvs1O9BnuXkbJojvtrx9MaUYtsmzjU
04sd/ddXJD6XbRLjY+XGIaqSzfXA+r17yZXmBZ5Ho921LIdXhlWyVfelAPliYq6NSeRTKPcYEqq4
4vgFB6OmEPa2k6Oo1UNa/6ly6uLZbxFFBvJhSxGUBr0PxuQZWubP+bVOVLep6eRAh0fKfUSMZ2r1
OWCpY/8SaSzIpvJor19FfOwUiQK3lFsRJ8d/mJkXaJOQe1pxXWFQAqGYYfquSwVYt19wliEPfdtX
Uy7Ao+herBKNaU7GbyOn89to4kuKt9jrHMHQViX2TnXKoxECGdPk8GzbFulxLkqOodK4nsoGPxuo
GilovH3C1XaQzCukavqVQ9stMvaFhRagxB4cpT5kzXyYJPVgEKpNBx7mqbFLhObhdPIGZQttkDg5
6y/g8azfS7XhDi88+ARe9NtJ7RFRCmh0dUgidSsSZaP1PAK4nET+rNOPkUre3BPrT1Ukq4MslAd0
mGS8O33yGGMsGEm8w4pUlY/lqDoxIRXnkEbmoS7mQywO6/MZxYMcMmmluoIf6KNUAdP/zS3kg6U/
WmgVqo0zUUG2b4u9oHFRltidtKHfS6FnXTrKlUI7BHFmvqp0CXaReSf8PfPMnfiXJ5S0JL0QMhxQ
ozLp35rNoBXoqPX6hVZlqI/bIsmgnb1TEn7lclzz3pIfA02+dmQGSjZ9tJ31VERy64nlKqQ8UoNm
CKKbQ1vi/aPAryXBaR/wga3e20Osjscuvza1CeBhUuHfLTrLz+4sy9llLpeLUkTXlBmcPhDsOrey
O4ZUOiyO+WFJyodiOE8iWbM0csLaF6U6VLLkaqQ26pmbGpnNBl1aam95Q7JmJh64/JfkoffTYU9B
eWGF1JS83TmkJwTMrA40e/Bm3k75OiTirMoI0lbNNidqFlL0YMFCdAQgJcapeEIeTlcw2X6VJ5gc
Onu1KlrcbxU+VxX2PvtsKZ8akKVrjvlSm+dX5ObDSCYtGuX3TmXHZGT7Bslhzl8js3x1yJCu2u3s
KnGDCint4Kdny24wKSqeS347m3LF1K3ity7kfpa+lMRcknLeKZa0CXP94KCtKBdho2gbhMOBPmvu
sLaQONhMKTMplnXE4R9p63BbgWWdrzLTLC5WHisr14Csk4Loy/LBjrJ9Mcluv8488bNnONPKd2Xg
P2R3pOpAweMIi7yKtM0CC7uEYW5C01bx0Rf93UCg03mVpXlulQVmm6+jIydY7nTzJIlml+dsDqv8
onXWpvCacFfF6rmTxRnj82lC283BUqv2e/KGH9fXdM/Qz4XI6Ny8GI8QFs+Ek1mpdr1xm0MUHk2+
ygjzDUudmRRwBj1EPFcPaY3TV8V8XUwnFpq4mdEzI6iLhmJscW/D2FrdH9wXmRFqMW/HVbOQaNxc
XcJDhpkUn4QBvDFy22w+0TOGrO5QAUG3JVAsi1TCR0QUJgurE/eGY0Ymqienwway4cfYOeEJxnNE
a2EEtpFsiUDKZGyhBXGvIIpA0jB5xObTw4ifBj3OzXRN82zrwJfIVNUNYyqK6zoQWOcuc5SsEbA6
weUweljvd4wIbmMkxDDdFH106ed9vcu8GIeeZCfsQDDiQcMx4Xlan3ZlgW8fyChwImg/y/+FJvw1
HcaHRQVfWgRxxmWXvCunFgp52KFZ1B/OfxIAL3ISOdQcQ361se/gKN5K/xVmf2i54CZYhgObJvvV
ZQ2Jo0j4+WNpTbBLK3OQkjBUeNTixGWqn/ge1jEYmbCguAksX76SLMy9lMR8AO1NQrMukIoiZcYA
rGOsxvb4OEAREQbkhvhSwJ1hWIh6RkFW6I5yF8Vv10dBh2bofMXVvz7j8VSFgOgptjclslL9pUul
iyID2UwDLCL3nKL5tnwmcfiOsSjQwH5l0TGf1MfQKfeumW5Vml/ThupzHALhil/YVFRPFfmpWUEE
y8tYf+oZlKmwPo42sPFkmyNCg/7eLfJXUtGhZKges3fjjevBhT2Mx9KeH30Ky5nv7GyGgR599WQD
lP4rtRAnMciwZjBgLMmqHtQIli9O8julkdsAPstgPhXY6Zprst9CWfQaCaDSFPksxvx5rPy5wB7p
dFRgdb5jzdv8Xkgwqopzfldiv0UWKckrlZBZBg5dBku2jRMPL3Zy1S4sKQCQueiXlAaxW1z0C1fq
30I3YDt1gx6EAx3ZTfZasCww2a+uEIZt9yQKQNhATn/0cfmYNuFtzc9CiDkbfJzz5kWPSn+cDlGT
ndFhtspAFjv8m3uZhgvJXZ9RfQ1+zc4pQyAilVC1+5pHZNx5NEm/cLEL6H9yXtBL0VLe4qNe+BU4
1XzgHSWkQ6ubR+nLoMfIKFqc4NK577c0Zu7lj2F96jhYqRHrYsS6ga8ZwY7kQ6xShEsSqBhuQJx4
NfJ15NASvbRtjOJhqMvWgkgoVXuWzEAlrP0og6uIAEqI5ZKjVioXLic72pxTXJ/MvWwC6wXErlUT
cc89ia1iWMy4fx32Lm6juhViAZu/FIZHum/AsM/GQ9jSgzTFJp+xm03NeY4HHD4nVvjkFP+iGloh
a2zaqvSKzf+2WIef8ZyDAJEzCCgmWLW09BPzFpXKMSbeLOTi2NOXmUgPpNldOLySCbZXe8RAvDoj
yyfh9hN8eXn/J3FQKMZ006SPwSLWSoKcDYcNF0JhL8ZSKqJ5t+r2oUH+Qr9V/A/+KdifG+BJ11z3
OrwuUE8HdESCKHoe7qUs9TO0RIXNp+DkMnIU+cNkNNuOaHQBUstSj5HaH2P+pLRL8EYGHpBsR7rC
Dai+UeY28kNhElOcV1WSbuu7a4rm21hlN9HfahPo5PhOl+J+HHyhBxaVqBEFU5FM7I25e5C/7b71
67j0+7HF2oGJmEZHtXqAFrtXVnqv0kujqZxFpKr5oYkOde5fTHB1WLKNEtU3DCSn0CBFONwUvlfR
r0YCFFboWQBkiG0egFieqBApu1uIfGNAopUEluPkWyWVzIs7S0QwlRzqDnjSLhwuGXQPfEAL4YVF
qYi8li50t4OMHGLPN5AhV8T0NYRQf0Tsy1NrPPft12I2W8liqxIyofPVOCooivkwp7cOe10vVQdG
vCBvt3gLthayA9/PLP5nEtAIOZQWFsRhB5i1BsVJ/EeZfuRGZ47qd4QHb+hwgdLdSGU90v63ZgKY
COfqNxw0cRUGkvY1s8Sq4/exlPcW6RaBeb0Qhk9+Lqq/QhZdc8PvHv5LSYLF1XSqwejh2aFum+Od
ETKie7ay3JYlNNKyYeNfZaigri6bs2CYA5t727ZxjmX7F0l8+P55C3+lPjOuyctU7iZWAINVw3qK
fJWZzNZ+lHynkKjX5DeFspv0WXG22TYauzHQKXawOFc7rN+Lg6e7xacAiM0GAZe4DY0ltJU0K429
WoJ23uuKfk4QJMK+v8z5fCEDyZihlCQylAzPG4EiWb3iYIKRCTRSGckwveTfkWpvTfVJI/LOnD6y
8F+lXUKwJLkr4BhixiMkAoCFBSr2K4EhXB+OIa5bsoaZOWAJ2ncwcKofRoqqP5tafoh1Mkjlvmdf
FwoL92FBHg9WkPU2Iz/q881BpHKU/DhwO+SOTAF00IE7AKKsAfdmnB15Q3XrMgVmqiWdJuxWY1qx
PAG2zvFqcrz2u4nQBwQWFQGsNRc/ZNnZkCQSf1UfA8hp4X6ySlzqYyrxMLnErXWJxaWbvhKDK154
k/CvzqQcoYDLXtGreC6dg8wEg+YMa8xt8L/i62CeZOC7aSCarBZoWnEkyY8GV0CJ1x42jqkMzreO
aypHiYgNwZnAc1mDJlz+ZjCYMB6Oy82mKK2nFfVs2O191hPYp869zeVHTwCxKvNDIrhxjQ7TzY+V
Cq4Chzq82hVBWcMMQj3eWjYENxLVaoupu8LfCmC3VwMI0nB9OZ3dbjK9ouLhsNNt82AhFCgTRwPx
TYx2IwTUUEJ0a+4D7PdGOVdRsV85x3Y/8sTBfwbCJMutvZKTFGmQyuedNAvuFUwUrKGYqvKmYIT4
1mm0wRwmQKW26m8ojcepp9CHqAVL/I2qd27Za3S9Acyo2t30V1f7pe0uod6fY3LngwbixaShxjVs
CuvH+Ix3utSuHMg+5xpWUoBbeulVtLrVMm19PBX+Ihx+CzVA1Ph05k7DGayU76m1EVbuGSzUrAk5
Zd7ISMhSeNK+0Dc8c6bwhW2KPqLt02iAUNbJnw0yNDrvjIQdFp+p/F+EXpYRqNYBYkoscDBENtDT
Z7qJ+Ggv3NtRcfctxnsNYDgGjwxJecSEKBC+C/3H0paNbmUsOLrdzP8VsbOsO8hH8X5EctbuaNoJ
pvXZ4nNOvgq7/UFnFi8R71ilrwH/kku75CV4iFsimLbbdP8N8jaC9RBpP7gJKNRFRYBRa5n7gfs7
AbEMfOFOaohf5dYZvorT69ue32u0qEhsW9jadPTtCX1B58Wr3QLKIvUtkzhReDunFrExu3ozGDYj
COSz/Sx1+WNcLjauXz7JS7WjtHcrsb7G+iIU5RrqxS5nzEpAJXXlLWNXwatsSL2gWj9gwxEyvSyT
xMobGyod5nyDl/KSsWKtKHkRGHLnOf2wTV/Gq2628Smt/skszEMXutFS8lMzPoxk9CZaI8LkDWhz
APgHAN/c2NvSPA7qq1ywq5uKUz2AT4jx+ZLuW5YrDVbP3h6fUWe8T827WsTX4pYYf0uZgnCEUSe9
zbF16CIK17LBa3oWRpj6RLufzDZoSXUjvQVZXwXDyF22+f/u3MaSNBk2AtclIXNizI/pG7orJSDj
Lh91TFmQkpKdgQOE5Mq7nvxEnYay3/hdmPgOOIqBAFtyNCih4OLrY5r1dLX0pGjPtuvU5v0FJa6+
lZlzzxrAH5lvGQOLa1g9EwyDTARGSjZqOmow52QWdo4pB8uf+hGG4S2hLYLRT+VrYV874qyVs1PK
B31yxGGxosMCGWqZqFaEkVAPd1tC7+gkP9etS02dmfMugwntsHn0RIigLJN/EXdtOlsw3NiMePUL
AD50hnBr5RSgJVFgDaSBdY652QI2/6WZzGX6WgkD2wC+OTf8N2FYe3Uc3E7shdzCrGmu3fQ6f4NC
q3uasqeAiB2PqylwJH62IcZXO1DNzucOhn/fq63rVCfXup1voRLeJ61+sbSIYcgKxHayXXOM8P+i
XVt4IV6KvAwSpw3gRgW1rAQjQhdxgI5sLw05fkq2N47+HC3lOLU2nU6xr7KNMY2PdFTyrGdFVPMH
zMJLKv2aeDNlsI958sNe18AbipmAKAjW3xYYYaQ8ZvPeUHqzTCDVvxc6ypAyTPOVngBTfdOE82Fo
9FeMrwilftvrgYStPTZ3xgAPrNqaYOKyWCO0Hx6WPCfv6PIuHsBVMPsGDaRYeddSMtPwbXVCTNN8
2qDG1NFxoOPbZLvO5oe0wYWbXpG8QuV+mavdZNwqU/clNIQl6wOl/4RYXIZ/edzQg0XfBW83XpmP
S5KLv+UbkuSz23Iw3GglYzdceXM+trJDnpc4qUCJdZq9mHiT1rOLhNWmxM4dn06slLoAtfekwbqY
oUJfnLj0+HNF7Wyx9ntJ2a/Dd7zVhvlVw2ldotOvTSiNp+Jt1Z4VipvJt9VhkurNyU8qFiw+FK21
As++M4nt4x1dULeqrG5RrdD58pKnw1WdvPWzKONjmftPnD8CMYW1D/4zaoc2ssbToQxiFJSHyXKU
Qly9NWDCMADXPKRpsQJZIlj/VFG4jxi0nb7fD4Ryx8ZxGXYozqPdAfTCzLj8WBWjVgZujjErJ6dm
5G7TQMRaWGKog8+YhGt83Mgslnuu9KWDPS6Oj4ZXDtIBd/bRtrtj7fTeKN80a7egP7M8TBqPb7lX
9byWSAa8pXg9jT8LzT8KrT98dJfYAUdFPgFX9sSlHpXdBLhERS5VhsMFhpa8uqWxn0b7bsDXx/yV
rOv90a10x+WNvLcqHb4990LrLJndpdLEtZoFByjEncxk4wzaUz80I7sobUBP/6rHT4CHGGQML5/x
MuBkdog1du37giDMfOAOXN+/2/TXBOqoG7s4v45CAiRa+Uqlwg+xfNhMQpju3DdBWE6B1Tx1qFD1
r8Suf+A3TRLgseY2rTsXJELTM7nnx5zHhuWIY86XmP4h9RiA7DqoYuyeWv6o+243NKywI8w+vXO1
ouE2OnQ0SbAFaSo4s9CwVF/ja9QIL7SK1/7XBHZPh0x+mHbpTeOBuDDUTBSWwLjMZT+XwPbNiEiJ
7jUzOjsqRm/wOSJCf0l1OvWiBYEb24gSgxaGhWVbh+bFqcxDobYn8pvX0UkCuyWegDwENDGwE2hZ
I6DD8SzXIIiKD4dLoVQG8lB79I54CGJcksMLrVmXvCguua6dw459YfZdLjW8sv4oTcsh/Z5Z8+HW
dWPsUjozc4HnaE02aeHsRsRcLOC+6tWLAuFK/FLFLykOehNNoAtustiGs8k+RRde3U5eQ5hevJbv
OJVHzgbReiq/uoC0F4PpaamDbYWbe+nGU+ZG4YYKh6X7iKLsY4bVzh/83VySN1iOzO2Nm4zLHc/H
tdopnXYWqUnaU3ez3twOo8LUzqQ3XYhpLcUm4wXFylucNFfMSuHqYl+9qmQ0KZy0OeWwqviCg5B9
aIdPBOf4Rf0MuVYZYEWMi6w7G0HqZJ9aeGBVeKJS4LicJzy+VUsKYoqNEfaj/Jvrw0Zlo2xw3lb4
v5b6ZcD8KYF2kxbACu9Zw2D4sNBYLfJ47VoO9BhRM2sQ1Uu1t8u3llrIUlU8VXU2VApo1XDNbfU6
abgeJsZFDEAWgLok0YKkeoDmIPyoBAb+s74G3opWalp0HqkUCQwnHSNRoVpHFfRZOH9AvT2Er73N
A02/eWvyXR5X1g6hgcIMHDk78PhZzHce609HdOeFNY1WTB9zBSel0U+NSV1DHT9Hx3ijN3Wa/xlh
jfWEV4RRAmgCsGBvJWPEuxapTdg9/UGHcLKvCk9Min8u49JcjJb+ORkCSejL68O3D7c8ChPWD2Fy
hNBS6HeqBAMzwZzH6acjOyv9bxv+0ipGa1ZyANLPd6GW53M2V8/Urp+Znj7DISA33vN4KaZPhddC
CcRtyOp7/kJvPa2Wc2a45fTeRpwdA+NR/TbMJ3sQW2t8l8PpmBk263CgOZ3KH65hMXnNU0pBSNAb
sfxapdVbute4drcp5czrslY1zqlVPymLfWfFXwlWv1GLnoojKaN/ad6NfR7kwLwmZOIuXzyFfTi4
NNQ5G3NvkVC28u1o58aX8fYjDkkjLvDsSLvKjhsL8pR4I1cMzVU3sWXAt0uU/9F0HkuSYtkW/SLM
LhqmLsG1DjHBIkOgtebr36K73yCtBlmVGeUO9x6x99ry0/SD1yxnTwJtLZG91g7USNZEjki4xiQS
quY90WDnRGcbVcMUUx9EDzuZNhI3TOZ/YG0I0SJO6bTVaw6AhBuFuEuG3LkmodC1sAShE7fOnliV
+r+CefSArw1bjaMCwZtK1OClfVaq95KAu7I550nOTDdCBwmsq4x3vtS7enC2U3zf7MexzfLqrUPM
E+QWEtU70pCw4KOoxMFPvll0mDlzEgmqGhPIAaScl6cbz38xNHTA2qyxylehK3Uevt9uqzEoRqri
KP469dtVW++QGDLBZoJBi+0rL4HzDOBqghk5RpOHBCBCJqMAbs+R6ORMBQug30m1C7DzClVayoB4
Atpxzl77843pN1nJrEKNfdo2rkxW38YU6a4ur7EN2O1QrFsZ5Tc+VUKJTgMir7py7PIfmYVLHxiS
rlmo/vcSVYtlsD1Z6sVWBmORSO8+41VyDjcBiiwcKgHBXABKFOxFceAqoid9Dl1pMe3DZmUwvkb6
V+Urld8M5MYJhU5/5VOO3BL+Kw6e17xxAz/FjUP46SxFYC28AcxKmQ9GLM22ekHyExONxre3Eoou
u4BBJ3bePO2PXCNZ2pnOjyrtWelas9DYhljGCf+WgA9VMmeAlfJh0VvDN5ic2rtZP0E97eOMO7uQ
3QAspaf9Y8SJdjuUCGDlyFSJUxmxyJFlsurh787u2oEoTPs5sKSYtnnZuJr1pVkUQyR+Eaywy+Lg
Av8SWm7ZvwXmw5+CvV2SZkcqwnCGR7JU0QulCHKbEZF1jzvQRU/sCjIEOME1HPVZ90wZi6ijt9GG
cpnlp2zyIYT+daz4+5hUM0QJVTkdlS4CEsuj74OcG4FMmth3NfXUCjR2Nvv2jTqURFWAgB5nD6NO
ZdTjoiqxldG8tgoKUbz8LKaDbBXg3lIMKISgx8ZMQqheU8eq62SdDGsrtoiIfs8rxYnlCgp5eYmS
V6VcZwBMEItD2Y6HMewOCuYWfdvF3QqZTWplt67P7raV3MJSvVhWfpaaETxMAaPL3jO2RwDcisOM
91i3unXqq/Cao/bUldylkUb0Wr/arL1KxkVWp3ezM7DQLkbyQFClsClPCIqQ2ZYrNDf2JLYNaiEb
w4sZvmSWOe3fpL7Z6kKQgaHbl0gR5xdQV/ZRJMdMKDbtl94jeiHYk3psFTC1zDtp7cHujAxGNmL+
iplQj8y/+sCdZjgkyxOAgjmJPBErlGswc4NBPueNOIYYgvqwu0X9hyVuDEy2Hhv8mM9UaFtSCwBy
1CRov6EzW92dZJfe56XNYOHVSjPHACXFtN8H2eDpABNYz8hjjXp1TtzBLHFSOTOBuw6q4GUAYkn5
h71ty06qGqFA1x9Ex+UeMMHwY8COcCUBondHxsmoOwkJqKJ4jRmjAwNdxsvOwHPkkhC3H/uM/4Py
MFkdFOtuEa4KTVpH9Wehv6lhfR1QJUhIwkPcbRlGpCdSlqJQ9n2GzzTjEmkXKKCRcsCTBooSIY9D
brOEZGVV+8ZXkVqHJ0krztjVwNHjM3bDaSZvwPvpQfdBFewRAULk2nelvPeZRShoZ7Ot6muX2Fcu
RrEmRAnxgIbcre66NwIzF+y6G9Kb4vqqWVeLfrUu0qOQkW6xd7L6Y7BOKrFS3jS6sg4rYew9VDlx
2WIhKNhHi7o1YMvCcB5/O2DbrCKqp/ADCPMVd2O3CcZHB6EqRUemn79U+WhE5h7QNhG5xNpTUB4C
rT8IHvnsFBJAhP4OR+iI03wxWpFTP7IMo4csdkbf7vw63AmZs6NgOdainRUnAByIjZptb0TYromK
NjchPkrZZ1sEJb0P2zXw09rcF54NUY4L8ZHXVy+NrmRqCWB2J6H/qM0/0QdoNdxcoVm12FJTtsZ6
soF+w/2PLXGG1pWRdTSIJ1oooBB6LcyOvT7OhEwgFrYcMHAd5Vm71CTwgfF5sGQE5QLRL0eimgJw
xyxWnQWZfGOtfqr68BISoVMVoPl1FzffOYDrvrY64vMaJsn+LZYI1kaGnFEuqimPBKcQe43vrNqB
9tRjXM8vqB0EKPdgKyFjm9eWZCCSmgQBMyFRfnlsusbSZ5Ps1VylXewW9AwdlkEtecXK+wB1L5U1
1CDEjZL6+4gzaSuVtDhlcywhYfBmrRJqHPr+YwkNgw6v8wDFzEpJ5NreLeNap1ersevY1T7M4lM0
mIe0afeo+dm8nmJ72AQaUhSCz9GPCM9cFeAaNb1/1qAzNNdAwqje4uikQDQtVHFIireamWZotbtm
4R8l6Z34Of4lLHVbYdqwwOBbsnRvdmWgbBKgPVJeOhqKrG/qiQnKTCDQGcX5TvWpzlcRYTFQTmhD
rb+q0CCBryVlOtDdnzS9hc2Z3WQQCt5azU5VY+2H5RA0TtnpTq3Hbsudr1fVsqZ4je+LxjplKI27
6p+QXxy1JE3uc14YnUDXuoluo+7fi+wPqW6lE/+MKU/z4hVwbnREUAtUXTmONgSzxyih+Ycyr8NV
KWCAkTvapX9+g6ORsefYcJbbzQa+ZbdpdH0TtjauxIA8HzKX0fVV+W89C1k6SrUat9NtIppZtx9G
iD1LuRpJtIxeXNKDV1/6jc5OH9E0BrRwqxXZVkjaErE07fIwLIo16/oDLaab1beOfQPHCJihHb0L
hv4Z0sXaIZ8ix+5HJywshwhG4DnzDeHI1aJSVTcjGol3OmKNE5aPLIVpkv9KT4ESW22fBWJnf7Yn
8ucY/DlF2DjUaoQi3idu56nLMR7g9ADSWv8Lx4syNXvL0w4pR2sHyEkJz/SNdYbcxLgb2i0ng1Gx
v2aRAq7Z6TxlyQUjfzlHn3lvLeo95iooIjswaGKXFRejJ89AzVyvb1wb8IzxPgwGxlO2jcMa8aRP
XBlLD4tsvUn+qGlFJ3mkQUWJxnoFDIjV3XS1u9ewFJX6XVbHR/bVJcB6IBRPp2I6azpRdZJxME0d
+fbDip78laX2y2rkQF9/YK97iAQbqpZjumNmP7mhjlBb990MuaUeVwtZInApJoEqmp2mGrHgv2aO
/5XTUGilq1WSY0BrNKQzqLlTo3xYOmUm8JxwbB3Br6E4DWv8HEh0mDaVxCWGHJBeeSqV6GSO07GT
wFLuZISDFrdy8WFoxj0BqzNyUBKW1pAlHgGhxYzgZW6qXETyWWIaRsAyIAnJhkvtoieW9OSmZdW1
6Qqg1+nZ8P5lNqip7yFcckahEqbYMpmr2MNV6ZJz9tZU2kkR2VEq96n3Y3Whq+qhIxnWNga6CtGm
hzlPOW4gbl9sK+29kXFVWs3R8oaT5/NW/mnyyujvBDxogFSRf82PlMZ5zHc4wuqFChIrf3J2CSAe
5Rb2HWPtzfmScb6J4aQEm4B4yRzlP4CPDcXlts8/bL+5hsl0LdPpmpIxMpH9g6kr73FiCmhM9hVb
xLUZE1bg0qls/aM4NHJzyPuAmquoIBQsVO663sshYnB22/kGJzLDZU34KA8jpmbpNtyhc7gEIRdw
9wH1epcF46Us4kunKufS3411tdfG6hS1f4DaVz1GNiLK13WvnUtk63rPQMc6zhAY6DosvWPzNY23
DGJiCiVNc0Xyr8naLb7BrYYxFehkKhTgdQ4eqtD2j0P0UAHb29PFKD9HW3FtDHGQ39Qahp62M4RJ
5IGxo07fGaDy04j7jVZaUfXjWNhHy+wOebkIVibPiQwv49Xov3LFqUzrRIRA2xfIYnGS2YxGaoE7
tqRvzBa4eE0FHygk+ZpsqSitnSQv3UmsdDKt+hktBgyCm1BfJ1m5yfn3DaD/pVpikjK2VoGAxRZO
Rr0osHILXKdNZ+IVjBaltmOWl8QQDhFN+3Hp5HZCLEWVooati8OAat+YgW4Ez+cYzLSF3muPVpGf
al6+QgPkK3o+pOZpOLyawnq2kqOY5gUcGCwET7JJYlUJce82NS2+hnCuYkxucM/h5pNwLTRs8jMw
2oKm2XdqerhwUjjGVgMZVLplbO2S3SoHOHyHvQY0MJY2dfTPO1SjsmeQsstYsEVAwVgLFsxzQ6jl
OlpBjzUOmaui+g89CAxQ1LsJ8CAiNBqeJCNWlslDrs1rMKdvkXppjNuY6AWPPMBUY4bWWJuOiKLG
bzbSoiZojnR2JHBbthzbWgGLtPDHTyKtyo7Xhlle+d4nf4Qt98rgVsAHm0FF9Zvhjqf5hUIbYBka
YeZQqnWrCVZFAT8DtfI9lat7gaIZr2SykSQcQmxhIW7I0i7kDBkOo0ogU/EnEy9RFrWbZ6YTq1wX
qziCshDGjrEkxc4IAfp3O9U81+pRZd2bbPSSJGsegqQxt0HUAgU0AT2UbkjWYoUz9q/V+VYXWYvS
qscZA+sDJw55wpNxF3bxGMb+gSbpkVlOXWMprXZHaIx1zFi6xxbXrxqsbJ1CiY6+L5KPWpGcjC2a
2X1b1Ix7m32NBJ9s332jUttzXMdGuK88Yzeu4eUwAlvLRfefxz6FUdszfpw/aNmuSLEkDEm52IQ1
hvbFwB+Sc24myN69pj2b9XjyMpX7QxzkMQfhsJBXiETY2WrLXHHFNM5QW4MxedXXaO6Y2KaM9C1B
JuFeZpaPh/HaHs3u1ENB9I2TOu5j2TtMh7JnBOMtVPTMvuodTF+jg59PKGBglU2CGtnYqxGuBZDI
DYhPqz6MJn51G2FTBqai7sHom7fESh+qlTzjzHiGn6SGDFN4S/1wlYyzDalzJi7C0BUj88Gqpc3O
Vga6RXOSXXUAHyZG15UYPooCqUr/oQCszaYeFwJXVFcz3j6KjGDW8rcabfg0z4gTlaZ3U/f/Ek+g
kGzds29fQsXxh4GYiYsIHb9gr7sJ5H7fM7ZHMTx1/6VAFveh3DUy0yWWgbl/9rtz2BhOMSFWQ2ws
9QizwQW0p5Yez0NTHtDjDZ5MKBPdaN/h7YE3Mr1HUFCmYg1eJJ9doAoHACUkHXnbrwgzXFs+9ZNN
EFtFPg96ceQB0C0PeevtLFDpSpy732bq5nNUZaMRrADLikg63dR/7FMnR+emDU+mwFTEDqlVnaIA
OUn9a+icfYK6/qxq4dLWjkzLFqzqiH/ZN2+FATxTihlTkz3MCK2euo1a7SssJxj9nWwfNGA/w38M
k3xl2Id6tRsJFLLTUy5j4zDiBfrYBWnB05cyNntTGGAocQSB2SiaZot2AH1B1o2OXBAWnO1BIOCV
Kzz+QWk+YRSWFwp0IgtaEfKh9xxsKiMok2c0JSgddMNaK9/F+VFKL8PPX7kdvRGiAR2YijLZRgUT
rhwWIb/8YREFi5rYrGwc1m0VX/RRQ1RnrnNTnGPtrYOAGfsgtJCprcpBe5dt4z1LgIVHZ5WOoVNo
eGlV63Q6mNZDnW6J92CPVvvyOUlHpv7iqkbjFQgb+yZzldvqpc7iy5DRbBGZsdQx2Np0nq1yMIxD
0AHEh8VYojyyb01vLxHzyScU9Q4kYG8JTErJaicY+m3ZRU6pdahr0Wwf/IP9bBYi+DS5iwiCIcET
q7Qf0sZa6Um7K+pNBjXWcKLSuxsNbj6S21HeyHzWUhZSo8krWPW5d+sUfzPJ8noM67UIE6gY/wzk
VGz1VjlcYQktUiU+lPBfyBPtBNwYZtqBrjqkkgeLk7+NstxChVfvutza6cwrsTzvoxZh98ACDFd+
AbZrWsrysExjtmsB8l5Q4tkX4De6sSIvcTogWkiUNfVXUNH12G9Du++Y0Whe6CbG6HZibhVX47Rs
FOk8xhGVhewkHeDd8IiCojD3ZT3tJh9dgNQwoWEGb8HxvIgBURwXPa7cCqVmPDWbFqVmiqAzqIFv
VMXWGh5x2NxqUtoqMsbHkkTCksG85JurzG7xrtm7EDWt9IYe05EYaFZUAlQQHHQhEwyVfYC/i/8X
BJNj2MUbMj9t/QycY8EEP3SMvqWUMFM1YIVJjmOHsyfFTZ5Om7YEHYxpQ6CGDaz/ZofIAVt1e5Ex
AtOi+aremYG1m0RxaL/zDI4b6azjsVVvXfJr8dXDBGCBFMm8gbRI+VMpfSgz3LwkLmhA17aWeinQ
1BaQ0WEymmt5LBjgNAcQ6oX6Kb2g7usgrouCa2M2jVHjz2wvbUPz29UQGJCqM3ZgBTWFxTb0wEYM
7xAB4RPzrEJjisAaVERGeITDcJpwr4niZHbmQc52UDgPcpcfu6W9NMXXrBPvGyZexgeapGBnPCri
+/rWreAYG4AYYi/bJnxaacAMRyO6T1+lNW4srO4WUYwSm+iYRVEvgW6Jl3kzuLoS77SByZOZ7pMC
iuBJRSo6orZtE3PBOzowgkI9vxrjdinakMjH8GCCLplDmVJ72Et6se8Y23sM69VNZfSMbDZF25GC
jpJplt0zXsDXVZiMijHA5hSntquPMX5R8rLxiqjVWwHMJ2Nta1AUzPkZgQy1famr9lbvmBb6Hwas
E531fgH2xWT5RlsOmhsBFoJGDSBVpuMjUix3qk0n6G3Hj2uoC3edI47s50WFGTZBJsrFuLVBniSk
wA5qt/MgHplex66gOcfWtM3GdWt0N3aoC2MYP1WJFIWaNSYVR4QEkKF6HXwXeDRNHDB9qRz6SGI+
+8+IeYy7lvf9u0N3oaC7KAkAH55178YRYznZewa6+tTqCMuqfCdMsiTiRcUODvMxlPds3LeTQJA0
BghtBkAJMTY4skP3sh+4mB8kUlOliQBZ9tfH2Y8G1hmdQI3Iqg2ofBmVkwsAOIJoDUzDHqZsXM8t
n9qAsT3CP/GnZWcp6U8j0ZKaop61Mrpow11N7hott9IuCZEJo/gSIScqeUBI+Oiu2XDQOg0l529a
XQiaWNcRG1yF1g+fCJnHLYypuILWloVIXZq1vKj8FBQ7e3DJ3mJp6Uk8Hkk8pivfyQXuLPvamLzK
VNjmwQgCJNHBsQDiFSuYFMzDfD9o6Lg92dwD7Zo6MjpTR/gadtDi4uvjST5x5m0mxm3wXHI8NVLg
b8pBPgmI6uqXpyvsAW6hFrKNkMAhGcSFKY7Z907My5RzrsLdhUxSDwD9okflx26qwxtEaevRBIzy
vc1vuSYcn6d+UpKnrFiPWb0f/qY6OesmwCHo5F4U0+/Ya7ui8hhw59bcMMk6Ch8pNAOLiKsbAXd1
yHIJj3Y6vtd9clDhjJlYbLFNiJwZg//dsYmP+50G5YYjkRW6zKlEKZO1zUmNxbHF36tpl8LWyeYi
XoBdtPQ/4f9kXCcyrhAQMt66lmJfpy3QTFTFIeBPfxG36RLET8FJGXJSetjQ4+JLzspn3K5MeAwT
xTebrnZj+Cr8dRZxZkoz32wF03o1AOO7qUINaRcaeD05x8GviQd4zm6xd0ad732j3fsBkh7vhRhn
0RvDwyzLZ6UDkpNecOHCPj56EREb2svQ0AhM7ZO99CMQElPRdle0vxHwrRpiVocUxlRchYNKTrBZ
+IsqMLde3W31MN56srIJme6hGNYw6eZ5v1byaN0Zq8Y0l7X1Alixle2VAjsXolckPwXRB/6WoKk5
4Kno/ENk9acg2HB7eP53LQHCR4q7lJsanWbjCAx9UrDsGKTzdy6QjBaIsWtWuYhDixlBDOsV7Dj9
HsLPJDppdnrxKcLlhQHuQLP9PSM1bCiwA7PfCWVh3bKOsqcTgyZffY2lSk4jU92oQjXBYApFup7u
RJnvaiY4uAJGjuVAZV7pjjZkN0jpevuyDYacFlkddJqCzbmeBa5XfuaJvpn8D+ElawmMGVoID0fZ
seePkTBoZMYOHwwhmimHJrI1AUty0I9TeFYg1lgqpkHVXEQ5i33dcgO1cH3vJkI6kVXOea1J35H2
OViyYybYMP1vZqKmZJ5iCdJR+9OiK1RcQ/vXMkNPxJWNbpo9SwgxMjzYgH0eMiZr0oH8kPZWvseD
4sx4HRkIpfyrQFpF/blEiz5jC5Km4Og4x8yFvJRkRxQQ9bKqD8q5jQanJKGzqyAkPSFJMwh+i/0v
nVzvyATc1ZdHL5aPI/PjIcJUdMo6PLfiYkGTrUnWI8S5K8m8DM29vIRkk8iPRE8eaoC9o+6uo/T0
MRVmxpuUE1gA7JoVnTIP+ySYY1lZrVJ8w8PF4MtYWSjlgWGUEhlZbAQJnTDTd8HuTB9+MI6Sn/Uh
IZ4iwRjJZgrTDC8+khwVFoCK1bWoUiDeLOSsR1x9ljWpYlCRekI72NpnQLOi5iSCjsLE3pre9E19
TrYGCCUVa9Sjp7wcSbb/1YCw2Wm2k1X/KehaLJK+PeWb6nLWJsGksvqtjxFRj9614DuyWR4U3rNt
j+wP1uz4cx+4gzrsjWxjM8mmMmZ11zCpeHaMLSbU9zFKFZk9q3BsLPFdP0K3oAG9d/UeVrqnXthG
pmyaWlogiQN1hGVDOLQja8SJ4TFUrPyghvkqRgHkDcgfJUhh/jFjYJKwC1KHgiZnKWcOS0PO/JWs
g5Aha2SY+T31NhuUc5jbB3K6MT50mxBAscEFGxOLRTE0851os2CE0BH+WED0AlLK2zJh8sHRIX6p
aVZ6ay8t7Z+HSBqvYIPQugEj0aX7QT1m+AYkHtJa/CED59pawCKLFdw3PqXOmx4FrooEu2KrPwvA
TYN8QC8jaxPo4W8LRDppNCgews1QYyuW78hq5xBdRSkYo9EG8kpENwHIn4M04lwicwqfXoFPz+QV
MiCs19TUic5la21T0KajRhLxoSnA7k/WvhLWnmzSvS1be0tT91Dn+s46xp65rYYvyQMrvI7al8Hc
9iHT1yC08HPwuzo2TbBnEba+4LvD/CiNOGkBRxE6lSA+jwmdzS4t3eQw07XNL0/xYaNpF3Moblps
MhtdgJae1NNUlecANc8FaRoLjx37oQn265yEaZCgOmARTi17lVohuamrsbvWNmnpA+HbM9YNCtYE
LlA2a26qI63fajY98UkVHttknK49qWbFUD4Amm3gUC88tuI1LBgfIX2BXzhHS9bOv4DtptQvM1Qn
tbWlbd7hLQTZKQVn0hPyMH/KU3aZs78GJCMaxrIrUu0dKEGhhhRb1U1C/jAqSOcZWgKBUGNgmVwE
xY//kBH3DQjNpwqh7LjxLV7UuNrqhK02hK2GXrzVe6yueNriicDrUd3EPwx0z8Q4ukH9UiHpd/5w
MEW916ZkZ1ia22jlNjJP3acWNm6Tp3x09s4aCBtbsyxUfrKAbiUfNtJvQ5Bai51pjDcK8N/oj9iZ
HaRzPN+nKC/Pnl9dgi/DXyetcfRhdLKboUSMviTBFzTwzghK2Qlf5Zk4vbs+Vfeszu7tqN0sIwQy
FdyAfpEwgFqG0X6SRmfhn5KEcLl0k/8YmaB+Trc1s1usxjSg/6bpS66QhnvMmn2nzXSHUEI3G8ad
GK31FDI1Av6k+NYh3gAbeErBL+FjCYPmKSJcHsBf03P7sYG+d/HJJIGjAiaTZ6xNp4ag9OyZ9New
2Pkri36/sl/ysCPR5gWaKkSUxSC0wMmXwOj0ZOR+BFl5bo3LRK/PWbTqvD+r+9F7/CXDw9fZHij1
rWVubhXgGDhk9PYj5o9R8OJ3BBsW/s3mnDPVU6/h3aR2NeCXavyyJnHQCTu7e/H7gFSqQf72aGZB
MJOetP1LzO6q/+gqevWDqE/eSLdAtcmoiDMETsubwAxego6sbNb5GC6B1Wgm8TBQpWnfjCvKdQYs
U0PNhi2d8HTiPtVHg7yUI6buMbGKHDjv1c7FpkUuBanKj7DF/PKxZ3OHVu2RalQmYDMEmykX0piA
lfKKy0g5RPU2W9g7trGk+qito9j7VYShqsFG1f52/D49tsdJPHWJW2qaUwk8jhNVeMUkNFj4tE9a
+5tXA8QlUgGFsquDM/YoFgarlpmUaqaOhL9d5G8oBzcZDJnqxxjEbQqu6tierVg/NjhIOwLB/O/A
ew981uJfafLlMWjCfkLuxJ4BwzFX1yX3dtNguwrSwyDXyyY1+Bjik8GWCXoS6n47FbStBoACYqSx
2jbho+mPOP+2wcTOo/Ou0kdq4m5kZOr8JYXAMqa5Ufhj94/k2db3sZyeBYpfvYueHgVzhqEh4iVl
y9wcEyZXhyZEhG1aJCKt+v6l6IxqZoFt4pjSjxp3TtQdVXZsrXnlu6jRIY7tKou+VZrnhCUKwDRL
TjH4+Tdv6J0+xAhkShcPBnO+C6QMYDg58eS7mtStihNqWIcprlTrleHEh+ePu4hG7E3PKxLbbyV1
bST9pGWwvKof4wBByERi0a076Sfvekf9aFR4EpgOZy8AfkqJ7NTVRInpra/JMoJlUTa8pBOUFVgW
EtzM4NkTfVuyL2g/iugkUL+qdNsY6udnumYkUioKRQ6OxA1jin5nD+/G1CyMdaHcK7gcNa4vJnvj
e1efl1qM3QO5nr3CtYVTEY7U1mtfvBxot4J1qR3LGCR+tosQtkf2DLT6zNL2nHvTGZHO2TfVc23c
rJY1vORRc6W2il/m3qLkZ3IDPdrHyBNKnyrcUo5/Rvkc3yulUWctyBq6C9SYdS6vFAJQSrbMBT6V
HupDVq807a2vxpXVM2StXaXJIZCsUB44EY6EJDlW0EfZMCB5CM/BDEDgx9Ms0s8lUscp/5GlKjR3
BgHBJJFDSS/JIVaKaWGPP1NQuhZPoxixYtC/ioetJ88uL58BqDztYQQYtlG+4qbsYIvoSn+En0HQ
1YD+34++ExSxmao+hek9rPifSaKqHIBj59Gkby/vIXoIBxXJ3JMN8J9YDSg4tGbawHypT//Q+vss
/nomNRYSS5NZs5/HqISHRYXeL1qlmnmxPPUqAeeV/IDVCT6sqSIttWLdnSOjQahgh5sqtvEDDLtZ
7hkm2d6PMXw9Y2bGgz6yH2/g/aOy0cJr5B/z/s3k9kxzyzGHT1bVZHcY0bhtag5XYC0S+0h2Czjd
hX+f1fy47ndV7dPuoTJMrtHKH5Y2DZVg5D562ZHPx2jOVqPt+oghNzyVZlPJS6sxTnHZnRpAteCj
qIvnKVWGt3q2sBgFyP6PUPoLTGYCVe6QMHZGMtmrd9285l699RCiYoyScMGqKi51jkew8xxzvEGE
JsgIQdgzImEHx4XGXVZ26i2FFjTjnBoSE2+kABvqKQoN4ksfaOe7pFlDRtqUZCnBDUFSQhjCvBJE
nbSfup/RoMPx7eNAxO+YfjFwW9j23kA2/1sI5MuMF/8f8myzKgxpEWwCtgWHv0k8jc5XJK86gtJa
5SRY/sHdL+DClojY5zOfI6ti3qH6mcuUhy19vS3kJZtalG29Iyipq9IHJssxk2arrNbvDTt4yyMb
Fe8ViiqiQaK+4euwXJ0RWAcFLOeGyYSy1znUUyjEghFASbtQwUEVzXFAyxcFmwbyRGtYzkBjC4kc
OBKffbGSBH3aZzX4B5P6bWRumcwg2rSCHJGuSom0o4Ls5Wg5nhm5t8Qr14r8GMg6KgK2jo19UxN5
2WEoj/hoSH/OAWMpAvkJZ5/mHTugHCOZOn5G6ODIIckGcybJ9vJPDBdMy48pA+xvcBoj0n4lmNxy
pB5BjVOfdP4Gn+q8s2kgQyeA+xrPnzOMESLeM4BnAbxl1m0rjz1Z8jZ3OkxBitJAM7McTd216W9V
RXO0lGhz1sUY8pGx6isdShVIF2sI9go/DNY5BOvscFQwamgujY8AGVJp4T7gconsC71gS00HKCkW
OnbO2pGDR8rv1fzX1cC+H0+xYTx7/5uYnMjO11LjbRRMkf5UOQqDxpSkg5BZXYFvF6cJqB+kIuTy
YDVD5CCacmM1RAvJ7BxU4Say7QZKtCN6YpcttFRyw4eJ2XIAGhDP+RhUzzquJ2YhJl7RmvxdVXQO
0bgJIEGDAFxuCigZK9KIZh+HLeMa+Z+Pw+Cn8LhlSvSzFOeTZhFmQxSZl+8LWazCMbsNnbKE5iE1
KZoS+E5DvpYnJlPKuJdzDNS7BP1tV4arRoDeADqYYjru+nw7RIQ1IE4iACr4QnwkSKVgDJmaHvQ1
BlHaH6Umm4EUI2S+72GgCPS9Ua3ispwFHRnSJmgVEvs9Ih8mTCSSfdInECVki5iom70wZFH3LIZw
PTK8H5zUVhzciI6wsJ5hlwf8CiOnfG9UccFuXRVLZLiLiQ+Hm5FT/iLl4UoKk6MylScvrs9dWFzK
8sq29dWuDH5ICB3w/6hqliXoa8T74FAgtbFAn+W9NfJeE71jlShc7zITTB82BswXclWgGG2yviE9
IjY0kuSGTQwgvcs5n3t5nRJ7aqNwR+gg6wQt47rpAJxDQBMQ0IjNczSoAAOBKCF3hddTYs+YikUz
0UCXMvZR6c9jOsw+wePZFW1L8G+8AoMSMyGTZpiCBiMNfMxMHjZBJjDoZmUybijQGkLrU8vHmFXd
rKp1JmHDqZapepDK+dWW//HZQQ8PRs6PFMioMuWTTYwSG3q2YMrS66JbJRlOz51c5fsaDUVIGd2E
jjYEyBw+1bp0CKDYEkNXyzgaaRu/OwmpHGyAUko2YYYcFdsnBSqQxRuTTzPbK0H9SEL/6VcVnv1z
Zstnw06fWE0ujEPiVLqncXDHLlLZ/k5NECNb+7rFXNo2jg5HIwTfS7rqRoc2T9g52UPfBeRCLuDK
i1ai4uWVxFpV8K0x+Kgj/F4NqQN3Xah3Q7I2FuZwCSUvn5lxL7pVsg4UjFmaiuCY7A3SZEOt3GVC
2ymQRjxtWjNj2zc5WsHsJenyq9Hkl6W2r3r8TobPZrTuOI1Lf+1X5rkz+6tf5+dAZjgzcEG9YcAY
LMKx7rSkA0Rk8HIQ1tW8PnoKTAXjG9jmlZRw5tDGPUpJUzOOSvOuaD9NTz2K8w1fX90NW1MbCZpl
Y6A0DJvYjCAf6YZniHtf+j+azmu5bS3ttk+EKuRwSxIkAsEoUeEGZctbyDnj6f+BrnOqWtW9u9u2
TAFrfWHOMXFcmWnsJLN1lCuSmbBWtD8qeot+OupDx6+p2J4TkMOcul7hvTRofCsS6/FdlMEwm3vV
IMmmCb0S08nYMTROyNSE3dtotrygys148ZuzKupHJU9huvUMNJ7aAPZMVLGNJOe2qM99/J+QvSoJ
ncvkxNpzzRS3olHE7U+9OxnMSSJWts1lIrugh3XfgFGc9YvACF9Q5Qvp5M2ORAbMcaEBE2ZcT2tm
iwNLrOy6LIY7YABSp9gDk1vr7DGhe3KOSJrEJRifa/OigpnNi38CxdrKW0DhORDhSyZEhp/R1Mq7
kic3+UYdZwpum917paaKxq5QPjKGGDUTujLbywPYt6l7xlLz2O6Gh8aMnkwAVHItSxxAN/jFcsbs
RHlRkRRURVvSVgjsUXcSzFOGAIM/3fbWrSZcUG/pzFJ7Qvvk+VNszR3nBynqGemu8lXDTG/KNN6X
GioLOK5GTbyI74mZuA5wpWPvUFfY9OhE5fg1pGxL3ySjvmv9LWOPmC4kzGWTn1P5q/Fr5HxYqKfA
qUCU2Y9Kso8xc6zDK21RAbX+EDJQGVwibEMSK1imq6V56jVe+QkvhOhnysdIEQ1NqEIq1ZIpFJr/
rfXiwr+QpX84xgRtwTWJL49m1IivytwfEubIDeEtHYfv2rJgACO3CvAfGZ83xGeQP2eG1T5NPsBR
65bqwicVavNQd/gSuzOwYIWSZY3Cc5nB4UB+zbJme6EWc7nnaG3lHkno6rSLcsmz4dqaNfnpvZPX
/zLOpJTrUzefepe+YcKOYe41OHQwxcbKglwEvjPHsuk0Sr+3gK8b9SNumUHt0mjy+rDzDKPwesNy
CwXsD+RQo3wbG/E5vwoihFabWeuejyFqL4k5YzzRzhRzHhyHXja9akG4OtjWYh6lkHMeiERlZ0XD
MiN1YFvOCJ2znInCwvgOW6T+lK3RHaQYwuXoYZn3+p5rmAwzYO1oshm3KvO+DeVzvZ7k/tkvktfX
OY02cisSLUrs69Nvz8ZRXVJ/ZktLIoJT4b4g52GfrWgLx+SmYiUL4V10kq+ZOSLX8UxtCCq7jp5p
DB6pj8ieoZWNhTcLptBzmEsvB7Y7MXbAV6JnpPSQPKST4BLB1IztKg33GuSOUnxmev8UNAbSy0xf
zOAlheJX3ou5vIlNfK0bJcB7ZliwvhEMO2Hx0LfILKScPM+C8dX6UfIjZJ/JklOUOtj2OMcfI6ss
zNUKTn1W1xsi1Oy/Qti4zf8Ce0yIXKT1+Kt60in/1XoJaKxS9azS4PFLm/iH4B+fa5KWKlVRskbQ
3dK7EX11rEwGuTrmMa2UQYXcdk7UwLpJh9PIAnaNpR23bsXR0wm7pShYM2Z4D/A9RvZCNUp4HEV3
1BP0qkjQA9Cvf1gd4rruEuHbRmSoCoOT7WMscdoY8+jFO/mWMeLeXkeo8Ds+PDTsnTmj9RLcmgmM
NZ2zfQgqbkl82ACXviWngtef39CcPIWaQGC9FTJlj1h3UNjOlA1YbRGSOK0skU8UI0kaeHU93fov
bYjvqo4GjWGmynaOQIaKdC1LzyTjSY9eOvszEZJJ1pHEEPWMmxCnRQdm0Wv6JJd1bwTyrNtNbR0V
KCBxq8NLKR0Icc2QBqBK99ba2LVVXaTWuAhGcjWb7lrJWJ3Mczs1V9LbUX6/g0L0hwqtdFi+ZXn8
FETUFh88qkclkXcYwC0iIhcfbcpJIkiuJ0jOUi2I6EgY62OPFH010B50b8k6vSHIhfC8eTX4AENa
juKzsU5hLDxRjX2wOHPkWUB4W7+ENnoflPp5mRblLuGPozRKTDvESZIRLarG52n0lWD5J3WVjQvH
1gIF9FR0hBHEfxgXHwB6x0nApp37cnFM+KTTOdn35D+w3KrpHqLQsbL/VqENQlZh2zqLmB4tKVyM
H7KCcedKLpscEdciVgHJDOzifKUlcArEXj5rOID3RRhA1Dt2ReWJUMBwbUZze1YVdEpvBsr3aBE9
rMONhgWgzS9zl1++cPqHdej3GVTQ/BgTsxHeCsU4bczgEe/jBsps9L/Ah8QrOixj+ta+QaVCBN4a
AwtSApF5u2lLo45x++pux2qtk3WvM98VoDopNdmziE2gXOQ39DKSyycjPA9AuloL1zr8mFgPNP9P
Xq/PpEmnuEvBDjRJuI+bV6W8etC6KAoSiHKNtYlZLk3nzqrxNqbNm6a2T5now6QIURWn94z0NdXC
at1DWOlfs4HKkIH4Km0Oz7PQVZfNZtc3022uZFiWTiglDzSIJJWempK/eGGcGt06IT1T49KdNDQ7
9LLboDl7iJhklNUbsfB2MropRwgfwj9SVasH6VX3hJEZobIQ/ghFhg/JP5ol+UhQPSDACqAjWDMZ
VX2lA1Y21bAaqI++eh9S0nrB6xBMoYEkbLwCdXGEhLDpaERwnScjQ3Zmnhg49Xe/EFDxnesY9ESj
XxdCBo0e3TFWoYqUay0/qO057EkrK5jg/wvXe8pQrCn0IGU30jV/DeEu0dITrLXPt9a++qhJHg2x
z+CMY0aAihjzjCkyMd2pKsn0gJUZDu1LSwwsNbpupQZLg9T6M0isSf7WRoxL9JANwjudqiNj0CbH
xpAgD2ApJLuRcRl2I4jHC5omRFpHiaAAmP/KfJxQOpmI5xQZMfv3SLjVSHx7Lf6CWvHE/L+a7Uxj
N8shNmDpAzxiQSeRaTKTQ0HyNukw8bcwfKB/W4bXrCyXGNwxNlOlhsGSe4YEiaMNlE6FaJoQOlAc
U+Fbr5H3onWxonJnTSxp9vks2OIlrbVg5v8K4azDn8U3rGa/cvtoaPGmzgC2S4erfI7NQYcd3R5i
fkvGA+khkXsnpMGote4k8HcgigJOX0/ixGkkJzTVubex0fJv9fTRpE+dLWKk+eF/MwoyqYFLiq4F
RZEJ87aONdfYwNsJh7s+3MvRfGi8jVxQDBKg23/gWmPpwDxV73YF1xawmUOOVRjLE/25PYjqptzZ
SZwcCiQDnNesmseq3E2k+W7QlxVXCBilwUBlFe9LLoTktHBNwUvcGSBDe7jlGjia8mhIHbZeVzW+
Rm4XI2dUMEYSRoolohSvEUHH66Wv0BrUyFENc4V5xNADsMbAoYp8qBCr6DQPA6LaY2y1ArVJ9DIs
67uupHdBFKI9O0CKfhM98ahpj8Qq3lhzdX0wdlawdMXFUcbxIgqgPkOW4uV8yUwUbbcUE5KFlFOC
jcjpWIGE71I/bVVPc6vxNw3bex3Krow2TsNKwbuwLvIFE0qAyudcaplPFeKOm1flU0r+Rr+RyRjY
eFYGdQ1WTfU7+yhLfoQ9butNIgLhKq7eVJTItX3vo8ae2GhbeJCNM1s4BhiQEftLx8vR9L/1lLgZ
mL0xQT9MvlheOAWpE+zuWHLkLLJx1osx6jNmSKlO6BW4TSl/zNekmblfW+6YaVfX87EgQqfg0Vvy
wwzhgQFd2+zYvo4TNeoAw73eRai7JDbUK6Vwyn42jzIfmMKulZ6dkB4GEomk8HuEjpyz7kQ8jvpF
hUmNkVX5KfGCG9DwRiHzBk70jnCQkYdzvlbcQPx54iklKyQxPQgmq2D5SIUn6i/Kc9QxX+w7WFyV
G/CbEiD6BbqjQFRrFE9XfRPuntiYB4GY5E7sbFRi1OHwy4BYkE/KaJ7IKf7cg/5uJfO+LkWvVx4K
III/2E4JZpHshI/WJN4IIgDRGjJRCa1jAlxAIKIO7PL/agpmGjRLnGWjzpZXtGdGfhaI9wkBq5Kc
4RCQGLIPdebw3P0ozHiyG37bhe8OtY6vgROuFpZWQ30YWRDnE7vJeg2K5Vu/5436kFPlDdfOe5ct
76Vbng29uKtTztij3c8IMx1EO8w/Gl9S1wMPIxmDqKcYM0vs/WSmjsOpe4XTIYyIZ+aeFWa/tYIV
5CRh40bxVS4Xq2VssGKLaY+ftTbaBVlMVR4dswp6CuxA6DLHluJm5TaWMQY2uHTLiF1jiDxkdjDn
bMMXJzE+1+2DiFu3X1o2QJcouYJz82qGpUhuGdMR9dm/q4hAm/6PzLPVF1+1dEAlL2G7iln0t5HF
9XrOSVqFQHtR1EfNbZ6DVVvycEcpfknL97BKLsIswM4Y7JDpaYuYsFYeMo+abn5M0zfbYoaICyU0
2wJOWd65q8paJmdnQ0zvSY4ZNOmHEJf+1P7NJZRSRf8u5aZTdOcpUh1jKd3mV+QU1gywk3vT/FhQ
A9Ugo5HKAMpFe5SfSmpOy7iKhMhN/Ttike3QOyh0EvL33CCaZjLLr0iF5C0s/lnIA1ZFODZNv5tS
3B9Ig+blSNXAeBvSC3N7MqNHY7RlgyUj48yaoV2CWt3AlGngcsz0zzUTHLH5sfKIUuZ7MMovE+Lw
glhErJCPFAx+3GiECUu4BLZeWf8yi+JQETC3Ij5pRkYy7ynj1ZKvlO8tq35C3qeSwOsVy6tF/CQs
lK8K1lTGSaPRnsSbeuGvnt41ZDv02ZmJwI6CftTPI+xPE90K4lbUPdHByP8o4Y+u3WN5uYzcC02U
3KR/qTEmOxPDA6dGO0hfW62ELtZA2ZScMtQUElLzmcyqeOkJzDqlAjgLvE/V25g/CiwIcEMWxveq
aCe8twvpKgkdR8tKjxFhH7/y+NUxY7cwk5TNp049O4CuLlEXhxC/S7baFqYO0Nc2dZGQ/iXfgwsC
jgmTz47ReDj/rdWbABkDRJUxuLqBNv4h/es2DZ0aHlruMYnBJKtxPzHeejSbWbpfySNeqsROt+wR
2kl5APjw3o60Eyg5KwQq4mmKNT/vTc6B9FL9Gq2dcuorC8ouR255ic2ntahBxk+KawpP0Stp2ycS
xreaCqkePOThXpMz8V+AbmTIE/5GmRPpxZ40UR5v+gEchCvgdroitpDAq4gv3JyijC5XSmqRYbmc
OnlKpTk0zoSuzCx6p8bqg15vCrfoJw+xkCONISJfVpIG82LTOKmtZE86QRe5JwC4LBW+Qb7WeKSI
KE9tSs3rNNzYNSMWq8jZdGenodLZ/xxi81X3XwJtI/e8nGBI5+eHco5bTxjRqahO2biW9CTcwUHe
EN9AuR87dmkjnR0D3+1WYPGqzucagFlHVOUAHCbUsN0A87cYI6FzpcxaWslN93zeU93u2PWnQP0Y
QKbUAhbzn5LoBy3u7IHcb8YWpKULKMmnz4LhTIsCqlM/uWVga+1H7qtIPUZkvhfq58TlAtJUf1+q
kMngoYvN48LF0xCQ27K5t2EA72rEPTUA01Y6KMpD76fzsAYoGRgGJKeSd4G4ObvnKqUm4P3AgC+v
R4l8E0mGcAoQsCD2nlh3bUe1Z38K6k/VW9fMEm/VK5FOEQaKcv7Amn9cMnUvsq7QRqAocYGp4Ari
QCcEiuRnQm7eU8NZpHvQWn9qheztRnJkxXLiKHFbHMYp6UuLQVUVXq25d+fDGPH6g+HLNCXIjTIo
05XPOfQb6HCbVJMJgCKc+vSvgtg+TIIWY1L2JmPDipTFLdiCznOHaXF4TVnzIjXsnSFKHq43psvZ
fIlYbEaUPRY/IAHeuKIyRGfcQ341nwMZA7pd4C9Kkx8jbAgZSI4W+H1kwBpKuRxxom6oB4I8315M
MDWI7DE/TB9yQIopRxps810iaAJCED9yIhsW6nmIE0eL5n5Rxl1+xkehyMFqBVO5YNFBzHCgeULm
BPNWqQNhyIKhFFDFyee06869ZZHDQ+atbwCfMju4EOhMUOu0c+JqxktI/IlhhfUvLlpXZvlGqTuM
FBHZCjmZmjg8VdnvILfOdOSA1Z9Vsmt/E17NzO1/K4Z1K8M6S15OBcO6nPK0KeHGhcopwzA5nBna
zbzsSgNwcBT9su/8UWdXqp4i1taHCIGqa0z9wUQCyqK0pwZwOJBXFpnkJXDRgTOAQ4YMgrQjbrIc
jZ5JV87vz5XRlxQnu4/zVhXFj1YKH2kqPvdpHr8tM8miiG/7XThOdhRDDYudgsTrCIMtcR0MPBl9
T5B0YCzoeCJyek6ZWgYbKspnfmbxUSZbocUQkaEWh5twKCPhnJeG29DbDeT39c5OdMcGGATTh/XB
XylHjZPiMlUPmj1zas7S6DQ0+Z8dVrFSMW8fRIKX/oeBmtbikLzmfLYk1zXVlV4M+R/UIEM8VT3C
XAkpg2iflPtm4ycfnAzu1mFs5pQ8/41cunXcuSPMrOSRUgHRWWdRYPThOSkQcsYGNsXlPCfN2VJN
f0hhsDnZv+Qrwjw8TqQes+2KiAOu2XbJYWsbbLuSkLqRhVrjjCe90JwK5sWwRv7S6X46rucKGF81
Rr4iH1HmYwbCZuzxnHoVAO8SMGVdLd4KvHvaWWHu5cGd79EzzARfsubqUuc6hio4nA4k1CSkzks7
ic5LfERsw7OGEAUu7mH/UtP6uEITZ2x1iH6L5q8VKrvoVw1a3FryNyU1XHVlh6sst1daK1jYYxme
+h+Kv11oVbeFY2Yedp/TvsAYYhCJXfxH++EoBRZAAUULRV6trScdHpKy+6x0HNt2zLC6Tg7ww+9L
biBD2BUA99MRQy68W4scRHY/oheEpZ/92dYhob1QcU9AOY0YyIlQAwGybkWv79C22uuytwJqZDQj
KjG5uGY5+NyUvDz1R1K0/Y7nPcReRkta6os3KJkLxU2enugy74LWP3r7HOXtu5Uur4LwHFZQcIbw
cgMYp5Mlxo/RyAml2ql/ld10TJFEznwhPYfeybAu1I5lwehW6Egr5gMdmJn9I2vjtP7BxHhqiGQV
sYOmenJEEsqDQFSfwj/vrCY8dldJ4IHRJ0dKIzeeW1ADOvCFmB6E9Kt9A3OVW8JmjatrOCQh9asq
uDC+DOUZV0BsuojbeLfEkC/7FH627DVIkhbGL21duWksb1fpwphZ0O0O5T6x3sfllO5F1g8S7XZO
VJnwP3semz6GAcSzRKY7dgDQn+qp1LlVbfG+GTxggzMs06mJG4r7lh098JUftfiv2GHlZgYcUt4a
I1u71U2BcmXrcqqhlFUInPFGJ5B19RRx/eUzWhFhsgJGYhKL55gEr6E8IcD3QjMOzCGE+6KdCYVC
gJGf14Mlln4yaJ7Rijbpy8UHwmg3UlJa494RRo2oThJ9kVeoKB/I5ywD2UKNo+BDX/Ewifzd+x1s
1VNM3nZxb9gox55adl5VkcieJLBsMOIwPDbZnkIAGSJH5xyzehJe4UgtunZqYUhBOMUpwP90bGTc
9zsZ/dF6bCIiXG21Hf0uTcmmijy55UlIA3K3AoyYu07U7Lo1A/ISAu0z0PQW1MgA82bXLvFB9Zg5
1DxKu7kQPqja7XkOT9/VJSlKBCr1rutDutib5czXjqJUxNzT01UTNIikbz7R6U50AOBBjm1Z4gx5
IxD6sHjNb5wAqwo0YiQOiMruwypdV7W4d8tuNIZzpMZBusyBnnkJrBDDIi4yvmDnPlOew/y/r+DP
y5pBDl+qiTZxWJmvchZGuVuEllM8FjLPlCN7WdA3BTLvlESB0W1G1UHzKLJgidPp3vG+yqZFn1Xd
4nfIsQ3SoQcuLOpaAsDMiOTehGWtfBTV+tgyxJKZH+haxkza9PCR4X/DwbBvfzTtr/6tt8mxMLid
gm1uVmGLioNlzyHlTZ4AIV1DPPItswQU+ESrqL4Zz/6gTsid3CISLqJ3GKaE1SJAbPJUAr+La9eq
8GDM5WOt62eXxm8Y8A0eGOlzPFhFdV4HoDIH7QczRwZlsd9QuwiL+ZfaP3nln9JxKut3Q5neknR6
Flb+0CJfS/DlYuWY4yVIVM1XDoNUUYIk9gD1U2oFTOLZtR2aG/l2mJWix1To9I1P1FuQNaZYvcXZ
PrLBKRCgoVqJsw1cWmKVNQi5aPXG9qTo9jjca7BfORFMifoJAQqvlHCIz9xuvKs113rJtZ7yrrL/
gy7Q2LL6yWu+rSomoOBsGj4Fqw9a5OQjnC2t2CdiAHR6igjjYdjQ+5A9/ElcIaVLfsepgq7U0GVc
AB9SWfmYFz38BOF4z3SPyGqB5ZjCSxPlQHt5cUpRPI0x9qkNgsnueNlgFPbAMFnfkoVisgviA3U1
9H64P7F27MhdLvzRIP3O2sXYshf2hf2POLPRYQdLmHDcsQ3dt2RAG5xbGZh0nqkYwrteXFryf+CO
Rupeq3pXLC+6pKHbRJzOEE3M3Gay3Ir9AOCzo1HKB0N9KkvnbNhqGWy14C7zK/aKQfygmPrURuMj
t+YPHTvExqlkJyihUMUcE5PvtI3Rw8oLh6Ph9hIwrs21CuPTfGsa7Vl8RGyli/7W0F4gg7X6L0rX
HqAoC+s8N+xkRjrNEA7NtDKCD9O/BgwdDfMuOYjmknncn5jidehuYHJxPB0rpnHTwmSYypg8eV9u
fYH1n95deo3jfNsNtwFtUh0tZxGzNtWt2jxLbKN491oo6OFMlo8d48pp4VZNpM2dtEy9d7pnobJl
UtaGTLVX48Fk86Ew0cz74M5sKdaiSwKVuBlRTU9w5Iq9KuL5GjpgHThD5eqq7L8IOBgFaO9L8l4O
4rMy00ecwQNWsX33IpQI+ayFSwDLDw2KibeJhksiLrImv3az5iFu9v5TuLcYD7kt2p+SjVaZ+mse
s4ohbY9nfE27ncj8FFa5oX7WdmMBynB3DWNagrdCW6y1i8wIaKCBfLXgR7p7+mJmsGFptdOwNPt4
5mwIdnHbw+AsyFfGFTSmKBvWYAWa8UWEw/ysqq9lORpUucKdkrkLTHGm4EeOL88BC/DB7O3EmlCq
kPhI1vof7W5p9RsX0TC9DZK+byeUroiumKTJdwlNuWSs57hcg0omzu61WnThA1iAft/QzmzDyxYa
GFvkcqZCevH73uMlfHwQpCXZu3PDYMcKxlmzLUZpAtgrxZwAOnj4nE8pI/oeL93XgoOi8UVgHymw
jzEGm5TS8nltXvPfnhLjXUijoza11ABAtolmXhIgmMw3NOBWOYCq23JspwPwBLnvXYsbIuSGEBWS
TDI4Ukt6KaKI5Cs9yKy/2nSg7UD/dJYgBqHHMc3h1JwblUyi4bERwDXBN4r+nJv6WamRJAsfPRO/
rEd4KXxAo/DiR4zF6HYaWHpgFzzLra3g5QXdPoMn1EWGhoeqR4CL1qqQgVYIHBxEgnW2KZPzef1g
v/JcgPnLQnFjH/yuDf1p+Ok+2UWOin/G5LEmJlovXDh3+Yo7+38upITTsCcfPlmOiYvxro4m6n/S
iFWeoZnyq549jM/lr8RYhJP73gHkTDWdRiJE3hVfJGaVTAAjXDihMj8LdAPl6q5YGHdwuE8gmhyV
kA6ZWhMme3YWmUBKtNopIRA/8x7J1gupIxGWzrwHZhbL0nWHpFsgGW25xgURYtC5ZmpTkWFpThbD
QI5Z1awueMo3rHnAY8o/XNYopn5nzxIXMvwIpCv7c4hBZsoR+F+rUbiqafLisum6EtvYYksEcwPc
mTPNOwvhDWyIP4NETcadSfGOGITc0/8Qr5MC1HjKA7C1L7W9V08dvJ7FmchRWfaayXhvL7pJ1HqG
Ivm6IZzXLGeDwsxnNZ8fczi/n9Hhadp+46QQ/3gd/UnvHnOu30PNuDUYPEpXwLDe+iL5WI/WyQj1
CpJAVZTbOuNZEH1R1c66Vfq1/WA5L4WfMGKtvmXuD4hTPfReSiHQ6/1x3H9Ic3Qgb+XekX1dEqRY
/5p88pBLanQc5962go8VsRoIkyM7bDJnsVcA3qi0N1VX3y1stE3JShvakMtiIRnv0mQeMrW1RRBa
fVrfL9ZJ2Up+5U0QRz+7Lawi0fUU9QWSSYDEEHljvdS3JEE/O7Al6mAFduyshf6iisXNFCumK9z6
Y/FsT6aZYx9D9quLjiyozhYLMHUYWdvYjRsYCIgs70PPCHcMnTixnCghSyUfnQ41eIMUWtdBrjud
GJ+Iz/VTTbY76U8LbalFzipHjwKY0PZw4XQHJKZwwq3bJ9E6xEpeCw2IKli8K084iYkTw5KaZWzR
49AnZWaynATbPEwzIWwDVWivo6cw0a0ZNme8U5bJWnpwSrkKqjAoGSmJLL+FuQcWxVz7Z8mrXaI9
hhaVIHKquTpZbXyDe3qLY+mG921IHPT8zqgLJKBOBz6RQrpN7QFz4VNDwrcW2WHo5acKHXNVr8ZI
eA2R7Bm8eg0lEMpDbogyJLFW+gMlwQGrcirKnGHXLmFSiPJ/l37AWiRwmdsbn7l2kotzalECSHJw
axjGNCQnSecWBfXcM838ag3VGSTuSPblE3GG1ZGQuSLp31y6CwuBXU/+jfCoWcjm1WFqkNUgEuZI
/kFcnVBJ9NhpmGfoUGrJ5irmU2+gmOTA4JbbFbzWUZJggSeCdU38cseA+IAF72Qwol/jfZFXHl4M
9sfmk7SVsAtRsFmM99e7UWl3uTXuQ2xr6XhAhrsQnDHpMaDA8tJhp6nwIUImaJ1ecadywC2CFS1B
iIiKe3C6WPKkyjaBkiVbZDpk+4yzTKWLzyUOjruhAH+N0N3H+J/xj+FIXFYTZwwpXyIIfGU9T8Kd
IJwQqVnyd2LJrgTDl7Ext1iJo4/lcLGLT+Q7vUGiJ06wjhgNvrudVXq81vO6elpl0EXAeIwPwJCq
4WtAnS9bqJOnPXr7W4STXeBPL1XNoy4UsTHI0olYVT3UdxuWhkpri2AH5ssVFxJckv9nLBbexuLQ
oucEj0DRqqMijpBF/eWzg9rFcJUS/lSDDg3FGG2EHqhzdeglL2VkUZZ+QXxSSASu/JvF2JLIkK83
BaoFVSd2hxqv0dC/Fmn6kPnYgcXoIltRfg6bpFszGBwdYm6zfomYjGauuTbuxJQ0bAKFCGmTpik3
FFckPJqQhIQTWmmfYn1FoMeIEderuBJSyhTJiGHrMoOTYfhVx6YAuV9MmyDaICG9VmU/w+4B76Bi
24qecKneGXAdQ/CjhnEsUEcjCuDwOTepstNhBS0bLwIgfkdCX54LZ3F0tTa8whTdl3MddMunVVl+
XdMTb/UnKaPDLrHig34zcVcIdgbyqcIKFtXggunjmZILvGaTGZ4YyCWNFozwkNOZRJZ3cA/YE+Bi
bFupO/nLOwCwqWQ3XNQGZYbBxkQDhVma+WGA1Jd+N7WC3Vk6kfWkqT62JxzIA7dKMSD4x/45938y
U6efItIeqBnioKQeLkXeXZEVMLRptPW6rLdEp8aZTZ9P/gygc54ED0t5TkmhVJwSDc6MTgbaCWP3
oy2xevIsN7QOvQzNE2AwakxpeA3oDwyQB+UxxD2eat6ENiFDTiLKzwS/UTxlaHPZDaMRHbQKpiGK
YQ2ZZb+r5/gEHbJBkjZwpv1jALipRfaD9JxpXYsMlGvhScU/memKRSpup+IcdWX+bnl4U6CtKIQ2
VVWH7BhfF4hykI5F77Xy24CxuPTTaMTj9ZBr0U+mmO1uey4YfDIiW8gGhrMX0lpb40OH8o1TtsK/
xgch9tpbLRtva3maCkBtBHGA+//S8xEU5A0Wkvr/de6Tv+Wl5qLuij9J8h1qC6CvnbJl9WngM1i7
TIJ8UlF2JcYr4Sdkxt8VRIgi5PBnN1gCMfqjMWUXMOeTTDvfZ9QsKjFlORx8LOdsui2ZuwNPAwms
qMYLzPbWcOv5xtX6LayRQDoKFrMy1zztlOjFYU5BBe0i6pyupO/hkSn3K+nGVupa8V42ivdJOUc3
S8FqoFlumB+bNuDwjBggS3B/1ulc4PrUsZMa/FDFf/FHLf5hhKJgKlyI8WKpud/d5rg8T2ofRNWO
9Ibut6P3oGXawynQhwfStXstVnSYw7HIs02ERYNz2cIK4jjyY8QR2kqKcsdCDzcuB6exh9q1TfZS
b3MpdHQvgzo7BeooAzZSrN97+rpZYX0Or5At/QSx4HupJ2z6mIDo5g3ZbVLDlklKlpBCdbCzGmRH
KZOfzvxPh4Jm/YP7tVsiaOX6dB3L+XuQo70slEEy0u6GAomz+b5hHTHAiiFKzU9VwjwA1o+c+BGJ
PLqTK9x2GMkgLg3WfPpp1YCVQKR8lCxqNx10y1ctY2riJa9Zo2lFiMmzO4emtVe54DRTPVTYpdIs
cibmwZbh5qIcpHn+Zs6t3WYSeSnD/dZ9ys+SBfgAZ1cb3j8adBrAjDZwpKwIZ5iQ1E3Rvc4QPzK9
kQ7GeyqC5teLYJvf9rVOaOQ/HkerBdmU/hV4zbhNJKAMkyAdzJksKXbkxvo1TlDeCwnpwolUh2Ne
bCgUN+YtQeHjKcMf6zsBXVTIL42hXdgH6OEufWNclF6xWxG73p3jYRfD48I8xKWBpTloYeZO3XAp
0VgrFwBFtKrdNg4NSV0VskNOXyOaA5wCDI1cMgu3go5vpYMLSxKAcBS6AgY4HX8wUnHLxbhvQQOv
7NRqdgpdE2y2LkgkvsYzMTDCWJoDlh9pxQe32HiIjhxZrDoIVVZ+8PhI73XpGpZwIViHmBaArTpx
CuiIyYic+TmBrYgmlDkMK7HYlacOhWY2pQ77a+cDYltKmdyy8hg5jtVrB9apJiZhivC0FrNTZ/yk
DgmtZ7I8lDZ7yeH46l9aHr1jkqgkhfQjwRM1xRPX2ct7ya7Nz2jQCB2GW0gVECWdQ/oDiMZwmv1a
h7DwZx/ttf1eHOnb9saLJJQd1LRMx7+JIAGyTZWwtcOGKMDX0f+UI4I4aGqVepSqfLdHHKy5+/q7
LjaVUOWvguGPIlKH0DiDA6vPtVjsx2wCxdQHsgMnOepOkQWRUNY5Defrql3ilNFW5vd4U9ho+Qsi
jrjFrEcqTEKV8J2VljcUhFRCiO0H1SvxYrYpEr6J5AKfxOfLNP8b8C5n+b2eyUuHvr8FI9fv1v/R
dF47jmPZEv0iAvTmVRRlKa+0L0RWGnrPQ/f1s9i4F+hGz3RXZWZJInl27IgVKZnQsYUb3YJvw8TR
8W9jEP0UH+sDYj+SL2oR4vHAjkLT14UijkWYHTucXZJNeyTnVKBiHDD0Y5i/N7F8wziZyvHJydKr
9KRC4KLM4dkYDiG1eL96q954ezJs5tSvyZJ66NvPXMHUlWKejQgOOjz4+DPIColmZ9yVBEInav46
F6K23Zyb2Tw3UXypUqa9hvMweeAY4DztSOzjz2w1zzjYXMU4Z0HyxkrqjbqJoDoWcDCjEMq12TKS
GnhkGaYE+To+cGstzR+d0d6TUL7RQnSlwZGioSl+GmhSAlpOietTFvkWqM9W5kLVWN+/spNGGMAI
3vua8yNZryYXd5J/OeKpYhjXxtBNthm5ajpffHthZjQmI/AEzfcq+IJT+VYSvIwJpYWUwizh7GUA
KtTo2JEoTjC5KJjaDOLeFg75WHmZyJcL8Gs/c+9Z+zIvCEt+mGxM6hGLHISYQT9XUJr7V9msbkma
XiHEAfJsTrDlw/RkV2/zIB6W3t8GU1yyqTghTFryr9If5wd21QmmisAYVCO4TixHBldv7aNaa+AM
Tka4zoSxc+ZiD/9PvQ0S3jf065HtagMBRYQM5DpuZujPgr0Bdpq27I+6jO5WrE4qRT0tuUTCKMaN
fbtj5ruWs0YzQ5Dv4Tv2EnYn7HYrmZAPfnIyIuWyqSmLn3GAWA02pIXrRD1KXeEO8ZTso1rHGU/U
ID3IQ4AU9GjQ0Vnelcb7Au8duI/81czYUNU95GKsCo03OvcUd+VxIBiEWtf9qTh2xqvEGiFfyWGO
Amn4RvgNoQn5oNA4m5/4hhiFLMpuuq51GTs6HIKy+YTkqCxFeOmu7aVtkRK3rt/j8jvn2NDX8Jfc
llhi0kS+AG+IA1dZi9K5VCRdYjN+DLxiyqhButr1rReozq4z031rkxx3Vh3I2Vwz96jzC4aK1o0z
gD0Hg5lAtMlieWf32iYvmOnoSBb/2rKjwKPekUbaTd7kaPtE7UhT0jPl4ZV4nZz0Lc66q56+OeaA
lWJtTZkna08DsnbhqFgi6Tqc8p3Dhm7qle1UAZWA2LQ2sftJitiGwOehY2KRoisFzFaAWySmhI9/
imk/0DzX57gpKQHtg8/JXOvMhTXQhEWVobIbHyceDMX5mcCqJfNK46Ra0CikGYe0M/fqJ6rSuyG1
XzMB3K4roGYYtxBDLXXUEGziQXejSj/QiHBqTWoOGLU0bLRN/5wGa1c2+bMm/YRV0xvac4qnwqCQ
GpjdWjbIe1YgWKZTbn0QmQGzFhNmNQhbdRuZcH1OhiLWqUZpcMGw3cfFpAuVymF8+/hhEqFjHvbm
i8HEVmGgEwfVXDfKr06bgcD0z8SLg4eD58DDlysiv5AmP+aYxAVtspRRlIFNH02HDtwBD9ipOvdt
HFNkyTfYR81T9R0gV/Bw2NfsiOeWyoDxZNTG2WHFyoETES3zWSwwfINW6IPmOSZ0bapXvQSJrr6q
TY0LRrnU6qEo2DeWf9LS7q7ZuGENPxX/ZF0HiWq/JxrdWpT74h6MeMgE34l4KgmUcQWn4qi4A6vs
8jsuX+XxDmLwKEXycb7wweTxwo0AhZwDYJtTwZT7FJwAVWFuA8qQNNZB4lGn42bqio6m4aPG5eA4
h4hJ3X6RBLe04rUK1wk004gs4yaWt3JzVFrVH2AhLqZyzpEda1wHN0e3IR8BKgvjWAk5rPEUC7O1
ts8iXqnZTYG+TDhtdULwunoBy9DiFIbpBgWzgfKS0o8LGkMbYmg3gKzGf3l7HrBnqWZ7HK8DBLip
pW2ODDzh3BlWoyXfF4v6BAAyT+DNUHClUrdZqdLOETsyhzgBR2Z7DdtmgySZ/hNG9mYRv0v5b7OC
qytLgRmKrWksCwkccvapbc9UhrqOasVwI8ydXrYPhy/BnkSWsxulPTT0becO/DU2e7rLNTiW5NyT
egB64gcIQjVhAw202VVu//D9De1VN28Sdi5INIL7GOdfd74GOHRnrFjcts1nl32ZxGQDBtIuhWSR
uZZz0JdOer6eEK+WlmLIcGUVNiVujIK8/Dfu81gldIRSHYM0ZOXCcn4tDrjN1sNSW9u5uf0I+A7t
HwZ8L6zwyfwqOH9b+SvG5tJQ1pWVD4iDmfQT978kjNHyvKroz9M4nMIFWdblR5Ot+xIOJlfHQKaU
EZlTGGjJQf4/R5nEWEdSbYeLK886vy6vs+4tuYNJw2VmcbboT4Mxn7UQ86InKZ1HebFKQK/ULM9B
DlcylHIQ2b/JDF7pffHU4wCgpYG7kZ8NTMUEoNiMx2fb4c+GKNZ1S2IL/zND57lwhvstpjgeLxhG
LclNWE9FdnOAI+rGBV2GyDvBgHTEOpfkiAlMtpcKPEZwR34Ijlgm22y4Erm218+Sg8kEfJukrYl1
goGtQagVywPZMMiv6cfifQ6ig1xJh1H6THwJ591AXXgWHCTMvQa7AYthmBbWtNlE0xm9R0Ot5nnm
DnScU0izzvMtXj3ai1VsojhUqiLfqYws8sRe8RdWmwdVySqWW7CBK8r0HWJ2qcWKaBVa6FdkXCjv
Kb65IqUc1hvrFbICW6pcM5FdSqvz+w8+I/gKPD2/Fs5vTUW0xlynq+xvqBmtWWrV+M7DxdgNHqOU
8s+JHFyVqyzsuKYVDPt1y/TYrHLZ5rrnqAfpIOkQ+9hTBIyD+FBF9abozc2q210KFQt+TWChXQMm
47y85i3H3k+zHCxF27yFbFplwjwNqVw2tQ7H0BJ8phj9eVipAf2JH3akrct5ds30Fs/30mBdFI37
wEaL0/SdjeNVLUHt4CiyIP+T5kj+cWVxGzHPcqefC0KH4JCbmmI71rgK3uqolNZyv1YZlHM+/lFd
swDt+cbGRmEvY2p0VZXxLgWQDBFBJamsQrV4CuoC4jw6lPolo9rZSvodROFdn2iEDjZBN+0zGwER
rEWNeg1ZjFMt4APsBebKxuJEgmeu8bMbkj8lyIA8f5wkufLmKtMVPxUfMKRejtAMXvRQOCeanWpN
OtI5pcN9DL+a8K6q01pEKvKjdJyCa8991fGdRQTBvcxPobOQx8hX4w5WZOqM6cfsrqXYqKZxVFW2
KJwokJrf4kE9BkHrl8U1MJ1TwzseOzep3qM3+I0GXHGvKMLHLhoCq0CnFQkVL+j+DMN9gMUz9pNR
p6SC4o9u/TqlnWesbfZH8oYDlMDTExDWEZbb8KBYosF4xhWCWd1312LPRZSpEHvN5BZGNR0dRJFC
X78DRJC4ScV6s5W1Bj5hsc3hxOMC2RYAn1oAu6XK1nCOTwXwoCpH3iX5i66LWneNzkQyVHOP5STG
viNjipPw7kh4d+ZZg0Y5+XigmJH/cunS2SQnxLDRJ/XhLPaIRrnSrCfj7REVq/Md4uUOz1iWpIAF
xB5bXq34ZIRZ7tfrosC4Amg7mcFkmuk9yuKHYlsPBN4nTDUqSPR4ulZjv9UsToB5ea3hRfF0zZU7
Jd/PuaofGbxctaR0Yk+BMbAC3Ej4ZeIrIYoEYDZWdW6X8i7mJBtDlY1Cq14Rrmh0/bPGD5ONKweH
wFSLbYpI0M67GLNASvTOLvprQQmYLqUXETdnx7KPNHZZRe3bG23O90Q1d4MxbtMu2Vkt6nLYrtMI
B4GNMc3JjwbfbUUtV6JdmkK/tjQ4WebFzKfrXxzSW9ERBNByMDiQeHvIh67U1l4BwUGYgWfHIeix
T8DKmynCu+pEnA6q7eMh28Ul6dprG0LnkPy0rl2zJLG8bZr8YWQw32YDjVN56PbwmGXnHvDkIdO0
lsgAWutka95zQ9xt7zaDMbRHbpcdVKBvxz+OWFA0PnrdcEhZg8AX8sCrr0ucpAlO0poJiJt+zvRi
PHAd6fO57RbfwugGn0JiEUFf7uR2a5GpdzyrKcaIyhsbqF46vmSThcms7AUmhNwZNo7WrjlYKNb4
FsviFZP6C/L9A/catu0RU6PGaJHTHRBzhrDjYdNhjRnZwLwaq45zJy1gq4nK+aUrXVozcHDzMirc
gKuxp1lGy3aCG9jBCueHNjv3nMapAitZ6Owzvd905ehy3LkaoEWm/I7dct3iseMu0y0OOwte23pg
GafWATUwLzLLyaDGJ8bpoyiwQB4j2Vy9ml7HCyJttKvA+cuaZqVZEZvPlhP0q5RONC5QhRBfrBFB
nxC4gqW5BqUfkVPuYJ0GHItA0KkOZ2t07Cj2lVg+6lGGBerYiIovXxBH3OXjtKpQtpe/LW3cFZjq
dSVeW5JObtjZjNy/ko5LytwsxkyN+Ac5CVkzdw0A63jycgfRY7FMWawM3nGr7nMaVdhboabRXVmU
hyTyukZlINwPPSR6goWB16oECbi7M6MU4lmQfxivCt4lCzPGVgOmEIJuNUz6TWi04fSUGiR+TD7Q
8ooIIfASsxVAPRt/LvJjOEt7iP774KgrIUgxiP9leWo5oEgZdipO5ll/Wj7NetV4wUD38HTBXclP
tKHeq8MKpFQut5itMU1b7rWiuDSDcRlN/ToW2DgGGM0zOwn2tARJp8jYllWOQ5ZPCasMlvjJJGjR
RMsYHWaEeS9F0RNGw5hXv4YRndRYnFS8ICVekGGtzsk5oEhZDPU6SbTTKJWnIXgZYE32aY1uqoHw
ppncNbARTKnF6gn2kgeanx2utbd75zBodCzGto/R1yZybdaUW4BGAE0+RsolmdIzPEC5rK9xRqdb
Xl+5xRezbwPtG9gEKiELnvloN8mxnP+1GmdHQ9rTu7UnHENoN+Y/6lkIO1XwBFD3xvjOfQMSXL0b
yZr1E1XjKPnMHsxPhxQCvPEgsegXKPRLLRrTtZV8sn2rcFnwKcZpGhf5NVDVi1V/zjKTQpWey+A4
dee+0Rl2QGDyvWIuz4DcJY+qiF0ZtM+Ww3aaVpuMPLm2rsoea+mCefRGYAULCHJgnGRWCWlVNTAc
q+gHUE1RgfSEQQfRvLCRdnEyau96Cg5ENo9WfwwQQILm3pHgrstXx/pSJWMl3/IkO2tq6lck4FsI
H/W7ymhqya8OaUOQcy0uyhZv4QwjFmVkoS+MK4UgluaXH6mUrAbjtZUo8JmKs5GMfm+3ft+wz8sw
rlqXGjqS4kRkV5qVCtanLSQ8cc6uaZkTSWUVH0owI8Pnpwgs/D90es9mM+GwXgE55Rnj7I6chA03
nYKDU6YHYmwVmybjHr443VW2WQiQA5SS24wPisF7Z9t/KAGWvWOA27XZ11UrqIQhN3DVDMI8RrQn
UM3W2W6NHcUH+3Fy9ppSHSo+z9qCsCoo4RzkQ3TO5asKO8g5aRTQQSEbRu3Y9DlFnAArKRIumsDn
NSS3v40bwG9sblMMqj0OUFlCt0z8tIH2p1DFxP6+QQUbRMo2lfGVp1pfHuxB3SuebBrk0nMy2G+m
JIG8iraahMAFlShpJ+Z6LjuaVdruqEq4waXJlQOHp8xbHOsnw8BcBrcjPTrpDgcGFFU3NM1HmkSP
ru9W6TjT2eZcg1WQCUhQ80FLlX01EqwAGrdUBdorlaYlstLdMG1ARs48CJTZ2RV/7KEEZz+dCI2G
QTnCpYWFpRjWUYONBp7sSAEQjFfA3OQO9CWrap9A7raMCUnu9W5PHYqu8wnMK7LfN8GxBgUF2L6F
rmfVdCPNGFY3Or4IGSiARZIKsLxeHYQYDx78t6SP3gfQSdUt6ihlGuxjadyH+mZq87rWFV/rv7To
rasoh2KtglFWMtkIL0455SCXMEzYLTQ8kdXfMrneTTN41vb0wBWpALAbAnHAlZbG3wwSAe0ZQn0Y
5yEFkkIn1yR9/1dkp8vnAU9iZX8QJkF47zYGis6gqV5pUDR7XzZTHYIFoskxLp+deZOh8eAWwP8J
UJC7ILHuhlwxiwe4zXgvOd+wMNrRPQ0re8W2za26L9qBdBpPXJ/q8hXx6tOI6pXx3tFnl1o7wN+Z
SZyPYO1cQ7uE/DbhN+e8rjDO/b9JbYhf2jBw1WbEhLWhMD6m7Z29b8AqqTVPnT2fmYYr5dYYPbvf
zNXFKl9qe6vv+caduVH0qxzM9yJrV9LvkmhlDmP0YGU0X7kMh+g7bNitWh+pzc6cdfZiqGWQp7B0
HQtaSBYYJ0cbE//Y1LGehUsUDORIAgVvl52fcucrY1Vdqy3lcYQ20HULVErMrNoi9zJfY5hwy2Zf
ddJBtN7AI3XsALPmAWG2l3g8ymRvy/oJAaOueYNB37PUwGJQKBOncELwgX5NpPAmwuRWFF5XkAbi
7676Bbzn4sbZSlRe2/YpY/0OWZtOkXL13YbtBROk9ViI0mNysHs3jjlfpvyOfPUd989eBfgFWVxD
XZTpI9pHnJtHP+BkZT8ntC4APUPtt2TEaeiTnOaIWFoVuyRoT2yb0A9dGTmD8w87Uha5IaEnhx1D
fSQB5FkybRAmvQsfTH5gQunWxMitG1eFQTI8ObQwT+OOy5eEr41kweGLpWDsZU7ti/RqLsZcAcBm
cvyA9YNcfaV1cHbs5JJUa22CIUBBOPJbKfY0ksP6cQ6jcYpFRgVbfyC8figELV7c5iEyhcrRYS2T
u/sgQpqTrV2I5yfv2h3EefIJmBpSQdgjgre30tn6dsO30p3D5jPCeaQb1MvxtfHaiPgnZAVU5hmD
VX7OaAooTIreAuOgKF6jWn4vU5jc8Vj+MXAHaNAaxW89YAOGrxNrD9osTINwLp9kfsShBU8Zv8L4
zWn3C8ZjrdIige4UyfsEc3XBAVe6W+gsVnGTpeaaJ9u6AaDaXkxonax42844KXfL5KwG1oc8/pY6
DaW9Oh6oVBqTrhlNfZK+iMeu1DH7aYRV3wM+nr1WAd3dAM0cJZVz875VpT2gsaD9ECQUyvVvZRzs
7jSxD+J78QuMc0GkCMzTtuVLsJr479rHKlBY9nbg7LQgKjRWOmLC2Fbu7cje2wWVtxQ65bg2LCpj
JiZtoJgScm60T+AtpMk1t8VNwfGoCFgoiY/mxwPRp7xX6pAaEwI4YMMythVgVVtIheXKCPrH7AT3
SKruhVQdBgP5trs6QX6ZbfMUNL0fujqmYytgthBLj+PLpP/J2Wcv8vcxy5ZF14tjZU86y6wfiKyr
MILohl050Uj8B/J6NCq0LjbNLYjxHPHgkGPxiZKWuh6ij1S+koUfLY7Kl1wZnq2MF2vUvL4vHlpY
3wn2tKdwfotMxunOkzMsZh9zcKZ8cTOxgQvPZqPQhhKfsrHzcwWrRyG7RcjpdoCBZGDDhSwaHGXi
FFX8KOnYmo9sH9gmJpA7GFTGalooYBC1uCTbnhg/q6Yw3GMUt1sJds/M8EhSvKJdd8i2TEGc93NI
+Vi7xoRzyoJ2d2e9eK2pIqHdMb6neEYCic/LkifERpLqqMRI9X+YrTJbXgl/WdF02+WeYyGjYSJK
1cIbpmNf/fXDonwQ1tGwpdIfqBuvmZ7sJZ2j/zID2zBcs8uhvTjTR3Vo0HI3qQBqv87pBTTShKcI
IIh6Fb93uXa2u+nauBo9W7GlbAw13NKDiQls3XSWt5MVfSsz0y6L2S580CYpxuRZ0ChfdgwRFEjT
g3R1WfpKsbJXFU5pzNGiWGSCfmu1xU6Ngi1jKhPcvtuqBtZCEtJZDODLEWCDgSRzHzKggiVRzIMd
KoYRn9ScH6/DjAUVmB0zQbF+q6rNVqODS3DW5pUm5jhYN/CAGL5iRDRAqZF9hpVgXKr2Uw6ddSzf
CyKcOYzD+DRGFOzqPcfFxA85r+cc5h1muIHmFg0XtuqNbFTRb7zRtNaL9591EbIhwmyqH/R6g2t2
INQFriJE3lTlZxK9kKWEVkR2GOjKZuinbUoGz8IQMPL4DT5TFiwpTk0sDSFObcxv+Z+j5bcsQtGv
nqSsAY8pPi57ZbV26veG5yW6M/60ZSR1DedEeKwm5dO150wnzYXBVAOY2Uwbg+BNhakjX3h4W6tr
/JBncq7cTOrrx89Ql9nSkRy2sJ2V1Nm2XlfvO8Gi33Rp4yS0GyXrUTxH0a8sot866a71OKAwClrM
uVsRmt3YYN8HWF5MgFoAgR3EGbZMpluU2S76btMTnSraxGBo/40ASux8h+uZHVoK7Wa84IUioRzN
WHUp+c5X0VYi/Ps5W9ZaikgObjNevxR7haFddefogKGJeQaYTx5y1SeiMJJ4DMWXVcWCP9FB1ajV
IygJycgEMvHw4mcD8+2h9YkDKjc0ek6dlBkFfG1rz/7LhuiE88X6AlSgROOuGSknDq4Z4WsSyNNN
l4mYgUJpui2SfeQXhANCkhIShxCJ3og8gZH0b8Fk4OfoSNlxUmUBSPbHuGc2IbuBtIxTX3NJvrVQ
yE3cpcTueK2NdQNLI8E2QoneSVbsTRI3e2MejzPB4FbuD1NG/FvhNM9+OO0AngpWshj2GHqEfadi
MNGpCJSnjWAxjDOhg3UWYfnaxFm7mdHTMnqgItbyyaJITxwB5II7i3YRHDLHCX43pSLWaym/TMzW
SvYVFyMo8+woAZbIsb9i6Rns86z8ziFIOdYVGQk7clvaoB0nLDfI9Eu6zeKwqGg/wRQfEw5RzfiW
JC957riNA0UeFpjG92CbVA/nIZLPHZiSdkGtMhNFmYKN5t0qOcXdQj6qPZ/JfKUXP8OhJRUFDCrI
h40cwKh96k1x0DBpOc8aEglxgn0pveNAgMCN3MHlGIjfIvhDkyAPEXF4qA8wNffcblfGvieKCwEy
nZMLVfC72nr24hkRIy5c9V6Se24pguu5sptsWoMAXguERw1XkNZkeAma9pAxWpC4ZXJGtdsgaW5V
HNn1Wyb6La1bIOBIEMEIhIukpP+IJItp9hIweK8ybLgn9hGY3IcY3P7I+zKxmg+r0R9aOmCg3pJ9
GHlHmPiKF2WUvZpNUwSlSgNMMt2mCqgNqHr8LNnXAECLPgR21XH6TqhlJG1vGYknq2Rr+eoXrqaC
vUXMYmOGO8pV15vNlcjACuxFZ7AkdBNwgVJaXVrxqi47DHJNfS95euYRhC+U+NBn2HObaI0en/9w
F97ODF6jfYG0wPJYobhyLlg/KnzSGL4qd5T0fY2/SBn3r+CiB6Z6LrgWt4q5lgn22wT7GXWabuHn
l7uiXEn2nyPjVGLRgr6UINZi4YSYBcqgy/xePeNsIgga75ryibPeAgD+E1SPmgu+PlrtZQi705AV
fsLOtPsg7+haz7rtDqHo96ZTrjKGJ53AhKIARsIGw+ohJtNVMlwaQI5y+cY+D34Nr20Xrk20MwFM
zkWeWeBCJvsxaRbbQX72FuqBra1DRkE4P3BqDC9IHlX5lNnzpn/dt2gsbrLBVwpgyABQXY2nyuwv
7M+l/liQT2nzX2wT4oW0bZVfxAgINHpRZfsKDhO1LMiAz8e+GnOcZ4/M0OBY29E59KR5hwMLoqJb
52SOucGNLD64wYYyDsdp75Du5xTewtLStrHYwIanr+0GukfBsiCDU6cbhIVowb9HiSOJFWyXKkcw
bgkspVL+SJiaFR10LZeZ5pikjJ3yM8U1YRLqZurOxK3k/1XfDriP7qf4LjPztFAzJoXEf/nUVrPY
hRxn4WlxR7ZMz8p9VePEU3ocE1KMmoPdb8kNwrHwO2ubKL4k+3LH55aT5GJPmCDCRaFYSxA2NBeW
zG6G2ZPK6DxIJ6FJpKZdh9J1YtmAj1cFBBUg2vDLFxZUD7VjFeX2dpR/W8ERD+QGd+vwj5+8wYIn
46aJ8dGApdAH9s10Eo0liRbMqo+QjkUbSbo8VQ3EVDs482GW8O2fjpyaXR02eaO8hi0yLTiRwJtN
1l+n3DhGheaq2fKNpUXdTm+Rz/5y17wbMZNUJO1li5gBCMUkutv8dowPLbfHxn6BGlThaidK3S3V
jwct/Mr5VOhyjJZcHQOndUVysxgQW2U6oMAtZJriQJREKU7aT0mYwtQwO8VeFHq2y6WuU96Xi9AP
xSvc8begt6hlZ4XWumMMl1AbSJXSLa7x55lbAKrWfY5jt9TZ+Ih3PZffOuXYlMhJkauEEmDQp8P6
eMilTcBEIlnTmc0waVPQnkRgu/IFyrPBGkrpkTo+SpP9ieZJ+d3a8wRSpuziiFMWkBQpvubyJYw3
bKH+211ySwym2pdoeaG0A2/zHPGhHXKIcfMmo9RUaQjbrMlklrgdZNkluzTSrTvahs/eI4mmAwn5
AyYoYsvYHznuss2ftd4r0IFitIpYeQZQyaIlUwfcYks+dVhAgdYDW0vIrVJ2QK+rK0FiSsjZkSRu
oL9zYtOjfD9L7IK5uCbaEU6VPG/MpsRIZEIgx134KZVP83O5WaTjdKxtcoSJzyqLRKjXEXduDJq2
UJ7wxWScCOWVNjx064xDJucX4XoWmAQAsS/7V/MUv9bx3jSIdRgcZ1cSbjF7+JToMK/32nju+W3y
DcdAjl83kY+Z4ZqC2aIv9l30kpXPfLzoyPYnHFKd4o8Xq7xNzpErcWbbmfGRqXhVBsthhj8l9ldU
fSbAV8oEzjY42P6ootfShQ7nyMO0EzFUlLlnW2wEJhBVB9HcZSACmF4gs8nnhlBgVhhnAX2of5ss
0IfsQ9XkweXKVYH83MZvxMAPqmZzRXwWXbTmZWzlW12cY8fe2mAhuBmOGL8TRL+wielUASwLGfG1
Hx4Ykmq490E8nGcMeCSVGk7MIj9iuwdClRBcXOXTHWPz3GUXtcOS8Zbz2eyAypUB+K4SVzUkZYSi
MnnwtocvKuvCxdfDyTT+lxNpd6ARLpCxaQFrkbHVT4K315wwX38FvyV3Vp7hLsew1UIs4jxkkFng
DyzJmHX+7O6ldIibgdh1a8yUqUZdW/6DfZSQPbUK5SqipkQL7zzzxuhlycsL/ujajBf2hzJCE3Qi
G+a0OdTiq4IwyClqbVS3OY1fWBO8AozC6qayEIECFxhkpasQiC/rHHoqpuQ0/QVF4msE3gdAs0yn
Ji6mRF85xt1K49cxMl56816a4SFpjT1B273U4X2/Q8cAIJW5eGXGSwEVDAUoxOc1gec00z+ghZ0N
AY4eRH5wxg3u+jWuTbxCrGIAj/AYjdhXQdFUTN098uSkT5NF2ACuZ0ynkz2/SNK6Qsqie7Puvzsg
tgs9z4r/sVwjzbbCg2WnKGeRvM54C0oO5+A5NQ5a2iJVIm+wuqe+j2LkXt51NZnR7mpp/Q3QBIwG
3hU2s/q1I/QxMU+X0WXGEbNcyndV5hHKN/6dK2QhHv7xcznExVDAJo4+kzOfjOwDFxAI8UvQuCZy
V62x5MculLkq1zrWBvIL885ETKnw5KXzPYlVxL+3VsFRTgqKJDGzmuUNBaOzss1Ix88oNg0lJjPZ
eBstr8hB6CbbHk2qR3MNOeBhKeKsIz1jfBySfFRH2OcCYOWLphPdDH6ok1qlOiQi7qrQGcHGhP1f
XgW3ROvpED9ZfJ2KqNBkreo3Bxq1ORSbJupWeT6vddpMIv53QdMSn1CX8iQnM8/rQn1Tm+o0kAZR
NeQZnEWfuoYTJWdB6jVhtTaVLyq+meYEfsSxv9lI0R3tuuO37WlkfJYahP3MRfRm4umaCciDs2Cd
ugqsDzUh+4WC38ffXSTcgFxOQbiauQJTr+M0h6gZvMYGRU7BHIgPTmvqmfSOw+FUZkk9yK5tfuRJ
4ZstG5SnIpmk6Fw2X2Lw1buMZqewZbXkDavbhJYWXPINPhrefnnwbQNgA94bVptAOEb8PGFxrlSO
aM0hLa7jFeWlm9s1h1e675Aa/g0ErlEP1cFfjJY0ZQNEUxz0fUQxMJk9IFMnOquVuaqQLbk3CooS
8xVMGoTCuQzvEq09VqkfMPhhFW28An4eplumGJpECdvgAJ3mkI36qYOXm8gg02DUoW0bEttolh8t
n81C4AE8GEQBcfZZEwOnGrTEvvQDIYyq+ih5Xyl8G5ilraWCG2uQToESVcSbcgY0AwxO+jGRaidt
N/d7Bg4GB24/hUQVM8QbHrFQ3TIaVm0giO3EOlLjkIs3kOml08GG4CDkrQ1ZSfa0IWLkkn5UEF50
WcK6SrfOktQheDL0P5hR85h4AOVuPUdOeLC897zc41F0fy1/7dB7EswJcEjvNeZrB/p/FOpkXiaS
9SxPrB/jw6IEtmnJjJOApOxNomAqjFHpKb+bsW7Plj/lzjF17APxq33Ex/Gp8W4PCsI9coF41ZZW
AIDmNjYsDfAC18BsJ/DNocidRzKbGYa0Uv+UxLM+alebVecC9dJ4faX4tdLecCifIR8gbfRfatVT
4BXj1kAhh/WLA0tFXp6c6hUZo3DoT1XgZUrL8ByCVahtfCUjJ0JymWXlTcoXT5z9crUN3Z/BzSke
fZls3UrWt8OsUe+U33GfGi2kxSq8NpSOtlx8SiL2WvlCUum9ZLt3NbiUBl4RQ33YRs1rilpjXXNV
PS53CyuafSwMrMRh2u8NBtWc1kCUok2pOHRXYXmSKK3MZVREBALM01y+RWh4JmVMBenASqFTMlGO
oU7jdHwJbMQkLefsGgyXeLKfSQi6Q2SczwLXxno5BB48dFj0erW3Cv3XwbJtdOtJ/Jkc5TQOebmM
cBTcbL5gFE7bWG5QGe/L3FryAljgb5xD2h6XUsCYl01Ctkdf2KTZe0qJcstNcwo4UCS3xPJ1brRN
72kcF4mAHOSlH6G3DiV3s6jGH5bZN0XvyCMoGzUGSTqT51HY/SphnyO8ohymKOYBtxnjanSSvta5
L5fx4sO1ViW+KGi5bqRhYk0xWXV69WlwBzZiOBhUWiQtG8fFOCXGZ8ltv0ew6V8b6UeTfgb7STfM
VgkBI5Euzum5SnsGFW7MKSZVTTsxPGwUk+N8n98rXaLNTr9FLyU/D4ie0xxQOo2hPFiQ94C+FsbH
m8lPk8niD4hlRGVwLa7qqJ871TraUnvMrRkeJRKIj5LxHanUEPE6zl2NesrM8Khj1EgLlSRig8/t
NjCVDCMVh3VC5Rk5JYBO+uraMIrKbCWh75LALRETRQICBS2RCLsnfcrcxklNykgww8qgZqSD3sOc
gskPND+ABJODngj5/VsBJSf6U6Bes10jiHdV2e0pneGtvpvSPvYJCdkW8cmQr8mrn88jxEG23Emp
PzjCIhJMmNA64/w/xs5jOXI0zbKvUpbrRDW0GOvqhTscwuGSTicZsYExghHQWuPp5yC7uq2rbRaz
iMqKpEq6+P9P3HuuvksaCEJYzSdAeRvIoInQLCEHh1g4N5JrbTjnnfqRQwwr49fcAhQBsMcKl9eV
T8qe6Sg+wh4JuXWJCUcr0nmva6eY7nNBSpfQrxrUqwpg4DG+CEVzHc3phrCOTkx2lghTXQqkATi6
X2Fc1GTLFymYdDhCgkJhRPZfRNJPj2ex8dVZe1Xa+FUo0wfbFmSA+2VYLi2oIE1bz6qEDpNOej72
xC2WHS9TjdyVmCkWtGKpcdtqcc3aAPJOiWjWLNHhcIgfMm7KVhO9xSvWn/1kupaknfVaPGshUwoT
n2CtsmJoTjrv/e0tqNxS8tLktfPNLVboPSYOjOOH8sjIXxqvQbTbbVKMibue3gz9Tkz/bMBjFCS/
nfVjI0S8gInKy/2INEGTm2EGyEei9ohQ05I1t3gPDxXC6Ligp0xIBEfPSSVLCQ1Y9U9Jiys9HaT6
MIW8KFk2yWi5pAYiRNti0/WZwt8Ya4crNDgKFYhFtpkYFzG3QfPx12i5asz6MdJVmNWJK9QH33gY
s8LKrAzMMtAZjmzT6oRtkZm8p6eW5W2DXUYyMGbj0rBGlOwEo+k/DD6txgZuhyDLsZ0U2fDaym89
fsoOcQjNvvxGA70iUWX1Mq0kRGkEYlRU2TDYZdmTTFfDM1gMyX6ufoeT+NTj8FV2sJ7coBFdu0y+
wJEb6/WYaCe+J4XWehm4e8xfGW1TsWJ9kL+IWjvEvOEWIjbhKhGnHGMhtBimTbBiLOsg/AIpCRXB
3sAmzHfpE88yeFED3qyrWLeWbgfMDIC8P83aLCpBQXuihAVTypW9bHyOMWpG31OGj2RmmfYochca
MTjBJsjH4ZRVVKHGuZnFs542F/XHShZMc0IZr2bkbOE5j4Zdy0ZYtKMoPTcPawgR+JEQwEOSv2Fh
lje6MNzEMH75k3yNKFnVvj3kTbHXoUsq1nrQktiJ4JJMo3DUC+KiIZHSQ28YQKZzibYJwyBCj/mL
YrrQiScGzuH4QrrYIC/uAJ5A+K5qyaM76DAVWhTrIxZMge2iKkiBbIJCWeJTHGanAbUKwCbynhhO
sED9WDiIB7y+w/qj5NbPR7L6pPReBVSzA3JUqg8CfXqekHD8bqC2S9j9R8yktO5WSf0Lfii3WOqj
KeUg6StPXc8hwOU1/a7fEUF3xN2fZgcCKTmal1XBg4ruppSaQJ/GgOHatSC/ralMJx/hA+05JsWg
RSpYEUbMvDKUdY/eV3+iJpCk2Z71J6zZKir8jLnTyl6/lPpAT/pTiifGHr/lLMsoM6jZdR604VUp
A/ErXeUz46WMbIoifiEJ5FEV4lP8qSzaFTrrXhtpZ6zwht3GnY1ib1bfQngYTIt02NaC8SCKp6Fj
ZhADy2hHAbW9toiKwqBbA3qUsK/n2dHoP8dUC0idgIPqhaDuoQkJXJ2V/HuRfs/MFlsYrNN0ek+E
/hzrgSR9mwigpk2asJyZjLVxs0R4bJBoNXyxZCL0uWCJo7Ug+AyRbvktzPBWzBcadriRSYXcHgbj
W0zYnikxM4nOHVnz5AjiodO6EziNPqlvvRHdpaJDjtT75Zq/CGQkfREpIMm7FXGgkUluA+oToYdX
RZ8rhl5FwhOI7R92U2YyuZe9keQVc/dn3qQDeQFphRhnT368s2SVmwsTQFvV3UjNF014rqt80Mwa
pNePkKhokZU1O5wytpcKKUa7ob4cUFbuAgc9+5VJ5iGbOkeY1d2fBNtnhtFWbHboLiMw8Tw6v9J5
tumtbs3CEqzfNVFr59ei+ZTmX7p67+PSHggRIFxm6O1WuYnrV3qQM9DKiNL6JyBupSYlxBFb+PxL
47IgxTPYhjsFAJKM37IlzOfw57Ss2bKqHAmGta9ZJdlGee0ZJDACeBsX/89aL+aG4UHPOZ7y6hDd
nLWnok1u6O8qTF7T1LDyRgS39cWLN6r3zEydUGXGmft/xhViLqvj7sxI81wp3eqxP1bJ6NGCGqQC
KViKeDJwiScv6OFi8a6zwqO909ToDY0AcpddtV9zHcS9HtTpNUkZDEJjk6sXqmSlyd1B/W6E5Q03
VRWibpHIigC9GnGvWVO9awINzzz62IqP5HACBLpCniE0UcUnHTnaQzGusYhpjkAEmYEyaChClmO5
wtuXWTyvE8D7xMSYDQtZ4idI2hn9kQaEQVbdAglHLxTu2/QskQ9SCXde+VaS3xRMJwUgkbV1UlYM
OW87A6hsne/+jLWwGZqFFFS86qlNSfJMJgxIS/FqTLgHQsOOfq1MlnAnh/yQ4mOB7aGsGeaGZz9Y
QUXyrvkkTY3NpTW0u3R4qIoTE1aid09D/w3SA1FP5FCOMK2dFbtYGLlGe9CU9Py/ZKbgeiiehPVD
SmrYwQl6HxRsPOw12gJxBneijPtlmu0GZUNLZWbw7Jskv9BsJU6qihzfrKjoA4i+67pm/8ff/u0/
/v3n/H+iX9WNoT05Xn8rh+JWJZCI//GHpIt//K3+z3/vf/3jDxP2i2rooqQpqqVYNAEyH//5+ZKU
0fbpfxLoPa5TxdBMHHnTldQ+A3U0stEGS8DvbQ36oZ9LBnqtfZ6j0QECBHg7dbOopUWVXI34n6VF
p6IbB3X1PnQL73xJBBxYI/BoWtgjme2CTshJeIAdoitHleTRQ1F2/sK6vQZzBbVdNwONE3XKgGCh
Ba4zxculh9RBt5L3IwSBhryyfSW1PiriYxcJR1TAgdIOpxrRvTyh5x39TEM2xB0S3ca2uOlVdQub
7GZBIRGp0EasUfztpXBTOFcpQ5ZvjSU8qsl47MofWPHOLSAKof8FOZH2xKqJ214uUKZP05ydDhnS
YqCCOzfURqAIJKFOXNpJeqsE+T7vS00/ieQsrgOIdCB44EUK5qNqi2oFJkKYvbPafAfF+gYrzixf
+1Z8KO1brTuWIPowG+6JnN6klq6gSs6GiLqovZBfWidBk7WnqoAVPKHIkqPb1GyTCn4um/x+O6L6
lxhyOudwXN0VlKxzmN4FW9fQxcD6rsQMD7kof8aJaosrYqyKOyQiGkO03EaaXBXPwciSPnsP4rpx
t4ybLTYXa02tD8fot8kvlx7+euH927+88rq/Xok/q5oXQBT3/+uv/3FO6C666nf/79uX/fen/esX
/ce1/lU++vbXr/78Wf/vz/yXL+T7//Pn25/957/8hd4+6Zf78KtdXtgQ5f1/vUe2z/z//eDffv31
XV6X+tc//vhZDWW/fbcoqco//vmh7S1lGP/jLbh9+39+7PJZ8GVsqvPP8ut/f8Gvz67/xx+K9HfN
1A3Rsgyd9xGs1j/+Nv3aPiKLf9dUU1cswsNVU1M03qZl1fYxP0/8u0jZa2KD1mXtj7911bD9a836
uyHxJbqumOQxaJb6x3/9zv88F/7z6fh/nxP8aJXf43+cFIZiwh3QTVExJPBdoqiY/3pSFMk6t4Na
mba5SVMi8YBYCN7AOiLOajUiQVb0Wuk+Lr8BpQ6UVH50ofA6kX6hNJfqDY3E2gQjVdgKA65Pn4Ml
BFUoBJEAvLAJA0NVgvK1fG1a7SiKxUEkF1Hqmax1pi8Sa2Fdpj48N5UB8E3GvBzu5oXlWIEaevkm
xq/Vgn4ZoudMsgyTqzS0gnBhzho/F+FD44ZiQKibob3ChZAxhN/54rz1W6IlFSN0CYWE1IXUgN3i
ErINSo99i+IHO9ts/p7KNdBi+JySgMykUJfjUo/B21ZLU8w1aX8CmAbyaTcVhyneW1y0/X5jo07z
tSZAYlZHlPOXofAxf5u4gnPkDGCiWTUQebHm31B37HrmpazKgUaiVp9cQk8z/Ioli1xBh2lAUAWb
aYbOA9v8ml1PDP6CTPjN1cYFmkF+8XOQtDkCWikWIc1bB2lbTCNXrbad/zyig2Oqmw/ZtQELYzV+
AcRvnt6zpt3XFbXIKcEMu6BD1V5XuIAqfE/1PDMWlWpqRlYApCIOrxHcB3BoaI9j1iTfVcIyI3iX
USnfh3J9rpBccPCsxoM5U7OALi4kuKLJIdwQT8Lk82Ok3huYAiOtrzW8UPrsaFj+ciP/y8Cid9Fx
0apAvJckzHwsOgFs8Io666oayQP9hSEwEpouZ2gNyP7E8VOLx1sexd+wtHwz3Rr8AJ5CL0ZPV6ps
CIEPCHjIsjkhOkM+oNGnYv6uK/L1np5jmnZD21uL4VRbqCjD+BZpDWGYiPDLXULEYZp2rP/2Bmyi
YRfkxCmupuVkcYcEOTwENNpsl3g988xO2P1QHaiTrYDp6jLzKLu2iboimRdXZNO4HFQZJu2brA6H
YgGiWO3sBKwfbdP2v1yoIhcqVmjK4rgQvDJOfNRtBNGtD8mv8DOjDrMiJh7k89yRNmU7+nUcITpg
PuzvZnFZH8O+xBGVf0DFJy9TwsIcOSNKDpR6Tq7NqLeCFCaWWkhu6uMIWMnaQEY/93S4aYTFpb5g
qC/n3b47FvjqCwWoVGvs5YgQjcHkDtXce4SbwAsPHtufMyExZRRAFjsCTCQ+T/O76FvK9JXhjCeH
DXas7H0RCTY71XN0GfgnAUNYzslRxi5s4v0KQ7gNg4OVMtVY9fkVkSYwAVl2DHCwmMkzvqyP4ndz
1U/4+mIz4gle8chmfykJ1p9KI1wJ0pSX0DeSr2GdDzMUuhgoU1W79MeApOLHshgvApDM3L0PVn23
zPVWGqeEwZ2Jr1a/ZLJ1E7r8invuXDAjy2RUFm5Me4wljyn4uNl8eTlUOhUfae61LdJIqSdGCAeE
D5GO+Jw9qTkmgWBeE2ZoRtY+my71OSIwLUvvLN3ID3CXZWeL6SYKkt2MZpWUIVdJYg9pCgEyeGFD
p86IeiGoGctEJ/thvb5HI/D8tn5iGr1U8rnUhDsB7zcR00c7SDv5yGIiuRbFcJ0MeAvEDGUC/nj9
Z7v0qBgqV4PWhi4u0pZjpH1UaeYPnvBVReUBjfgQLBhR+UrctpeGmX7cXyd0T+wvhljAG2ug7Fb/
SjYYGByuEbK6KcjE5GryFv0AISK0zTlkObePkcZOF63sXJMWG72X26MZ0gHq9ls2FXNEti77lRAP
QBMapKUpgjrEwoX1HrNhf3Htkt2gEGDAzRBg0K/bGqd66IsDi9XwORzrCgCF0txllKrgKBhkWc30
WrbW09BI+0NykYkIqC7SOFzYsr01/Y8zkilr9ucOaSZKphJOFyE1tV9GEe8609FnBQcBdLx6dEwR
lEnNljumxmd9iYsXzg2fbhFFhDPuKH31GKXor2xZiu8TzXbM+RiP5q77oYnGQ1qsly4ImT0hIcVO
VguE1V1KPjLwC5RTEMu1p6uYPqejCNEHYRpGfhF3s8gadJyolpHNrnADSg56hRxFOGdUnq3TydUl
GrRrrzV3NZNf8iwB2wOjkvSxKq6fjSQ/EYlHOXRTAgO0PfeMwuXJWUUDjAIvRqpTHWbhzr6Nsp21
VgLeqsLtHAFMa2tbZbkUt4xVkcbBjz8ie5E4n5ZAuQq0AQvmmypV8QRLu27pfHbwG6fGCsk8x5qI
HqtiOQXghjSuhBxliIuoXBqyOrtbP5rXkNmQ7JlUoXp2nrgaqhKRr3vfzKY20jUAEzpmxvFbjGVi
28EtRD/mOdf9t+0irHqU+bj7IBGjxzPOGhOYMhPuFrIzmXljb0tK7VqEqVkpMGpZcNeP8xqv90jA
wiK5KzaM5SOXUyc26F/i6UNRf8eMt9JZf6g8iOacPZs3WksP/ZC3ZgUxyAuKHvy4FUTolt8LDNWU
QOcL3U0NRubNpdmQQK/rKQSmL1+joKvR/5XJudfEwBlIh+mh2rChJvwrIeBSxyPKTB1f2EqmI6vb
w73CJLLZ3qsAjZWNu/1ovDLVxVI0IeYJ0PHLkqvHghNniWtV9ww3W4AyWvdtXJ8TEqJhU0yMLNMi
tb/b6oVtIH2zebAtlJAEBtfQ3aKBsXLtkWAHshXJzDGGBkMaRSeQxjMc9XA5bNCXngRKWlVP6Azb
HJ5dk/rnDvzf6iMmoCnTdyA27YYX55yQuZa+ThgNdParQ/aCCpbtfD+fcjia6PdIzgB9YrVUJLd0
4RQZw6OMUFtpzZ0pXxdYDQm3zMRUB9lBbQd1r5IItbPg+pgF65RyQ7pxzr9VuRZ0kx3JdDb57mxc
AyRU1nvq05tiNKP4EvGaach0dSHziPlYTfNg3q369Zz7K5DtUGEB3kBAji8IZC8oVwrQVDI4a/7Q
9rkpCRlEoLk1ng6lvpaa6hTFaLP/DIdbz8El0+MJpXFnwSHIt0TVt9gjXy+UU3pqcKc11Iik2kyH
gppO3wvYV5SNH1Z+jBn68WWfOPjyX+pZw4UjvVgicBOD0NAmvKtmfU+YCk8YV9SzouIq4ZxWuIrR
pOYTola/RXIF1gQWp2l5Vq16uWnnsE4bA/hbHe6SCjeExpWy4GPPIhf0O3covNRYAbyR4XHkJFqf
YWswtFIdGmeMLInHYHzCc98xfxRq7tUG3y50ijFGK83GpRB9fhsViDKrGoTELAEW1V88BGsib2dJ
vwq2hkw3ZI5iRdNdN/AMKtTpGpUB44IC2pZHbDdb03yv+QN3S/X+NTD4tBrgChixE4zYyY/O4OaC
vpGhBtgCOHT0TEPI4UzxpO34NT5aWH2Ka1SFJzEWBhicUiJJpT+wFMIa4INS8EtfryWXEky4AsQw
h8OIrr2kPEuC7+rRrLDb4S42axsVhiPnaJvRaksqk9K9ntwDxPJIsWzORk5by9NeEzM/S182CCRk
CYb6g7wHZMYzl1RMsT1TbENu5Ayref3z3ws5HnB6DDpHrV2biOhwphDIbzVwZjjUtzEybnNrXQrq
/bygcOIzp/RWv+Zt94qK9cGC3DdJF5JWdFdo+Q1vXmsYUsxBLXab60E/QM0ECVPYY3XHocWTZTHi
sOuPgG6/j45rAXdXC6L6Z1pOvqx1d87RfVbGN1XL7v1SvrSL+ZJ9JqIPH4uTxlnRmFdNfo4MgNNd
d7bE5iw5iw5OjoC5UGD926OOuY2nJS4CKVd3NegHBY+pRlAGjsEkdx1R4oVotcRUkS5SzYduZbU7
/MiUuwnWGyKyLWADOdor1wol5SFmT2Thdgh56HLqg1JDJQHG2ajvpYX14xiu+GjfPkTe7oAMNhnb
s2myt+SyOoS4tCfpQ6Zs+ohAW4yjRA78QVYpIn6LuJiQF6Z5S3r6dzXbZfkvm2MsdIaJTB6ONWo2
r//op2AWAHDGPDzHET1D8pAF+XUqs7dsqd/lo6ETUzdR9E7WMzGEJw5Ou+YC4Ml+ljkZMK+tReBV
tr7PxQhXw0C10b2T4xeGmyxQHSwfLQ2hJ77ICH+y1tNynJ1W6RxaZhbdmL3BK7C5nX6van4qn8AG
lOScacYp/RWSNSTCQQg1meUmSlK2+xL7LLT2AMwVr0X3TacG7ERxvjj8h+msJ7go8E0XFXuJ2hkR
35Y599Y1V3UoCRJrEzSRmEeuGjIr3OjQobQ+kPHGilNx+vjoqi4gvKoLT02bn/OJyHJo9bWUnjvZ
DJpP5JqnaehPEDFOzWUESbDfWvD80oTpcURmrI0qAMxdC+9Fge/Pu3ZHGi8qGhRo5w5UWCxz58IJ
AHWri3vxKDzQyB11hVw6fLvCTLKrrh8jDHGNYe56ont6VTniuzA1gFdEtVTYw0Ic153gj/iTOwmc
rdHyzJKPo8mg3tkn1BFm20DpTQ/bGQayvBn31o7dIf9fHglDBLIUpy9Zt7+blzaV7RF8HTKiQhvf
w6H7WAIU0fGROLoQV4gEx0JrIC3xRzRrvKRs+CsvwwcZ6vzXjM3RgGBQPLoihOqxGMJltGBWw1aa
NY4V3TyOWeFNBfcUcmKJ+Fb4CvvWrki94wUFdGnyCelseDRIi4nB1RgAUlO/E1hxEOjMCuKsySe1
VJyADPiByFpiRODp6NFVriA2WpdKh5YazfdmhjsotQ6j8xfEWJAuvoZ3hKU5ZXziChBnrATtKcoK
b/Dy7NDIvd2PMDo8ra3u4Q+9l/blkeTeJjslsXkSw+k8EuEkU6qX6yUFcZlZ6bVWc858o+jfV3Lm
C/UuKeWbOefE8+w0IXQV0OO6idpRL91yMoBiYEJXoBrgTAEcBQODArTCRtARE+INWwVsJ5MAVBja
MP4OEcpSF5EChxcJpzVbdV+HRFhTE5vEaW9hWmTgeNOWGbwVqZwmWS4dejswB7bjA6a0/bQ3Hm0i
P2JpfM4fmXVBcSt8r3nkBQMeYntUW+GIVySwsAmpOXvhJTDvyz7XXmaSpZqzeU8+Q3bIqekrP7vf
Sw/04yT9xNfqfhjXYflevVEXALrozD0uKbt6a5QSuxB9EFl1oO7w/J9qGcmgTKLIz6Xsb7G6V9X8
Jf5CkCP2yCsKxlvTWOA/07yu6714SyWHg8OXuUKOzzd6K0rgImScj9KpaOmPdhz40njMjWecC3fj
MZJI1bnlKfbH1qujl/T0MVj9FcD+HWLbdd0sHOoE3eKtrMi7pPHXrgyGVM2Zx9i2ooL9bXNf+vUl
r9dHWc5X0K8L30lijaleBXw3UnLpuOVR9tqVCLWTKO/B09L+nZi4N0mNHyvGsZDLu/R46NETt9Sw
Gnufxs0RCg6MSjZGV2/+muLXlEqekI/GoZ3FdNahX/s5jdGxX/Vjj98KFD19FH427jeU9C1BmUXc
3/CMfrQT+q4jKqJbxE06CSbGcuE2JOjn9BRK2aecv6sWAFexuTqx+ZPds1ykARWbs8DiaFGujrXm
bW16T/wsVa+sgFxoPSKBmA0R6ioxqZCKY9mAl7M2yQfn7W74nVdXOlhQ/sqxRTGwzKB6f8Pc8qXw
GtazvX7DWn3ImQ7UqWgrXy0iwTv3DlO6L2WIvTiaPcFD5MLgLN0js1VuDa/SaQSvBwpvpplBqoyF
QSGCNKKMVK560gWjQ1lP3MbCpC57kzbCqeHHi3nlzeCHI+QPDVNa91w3b5QT7pm4tY9874WdDh5Z
dDjddISA+lq45gHy3eCICBL5oYsB9UA2SMptWc0ctgenmyfQRzZpRpkGEw1tuczEx9jbgoeYP5ga
A//MhA+InndTJqHRoc5wK3TaTMUsWKMC1NRacEemkzNNJpisZsTZRoSbxHgkQnNBW+ckm/AT14uS
tseU1eZWMyma0yyHakV8QtG07AMklzfV7Fj2s9q9TyMtBfWs+BgyKI+c7hv3KGWvV6zFUUGKolIf
0hikvvJICISAsjPz3pgTUikyWltm0XG0MUJbm7dE8a3YBWWZ8DWxMLHvrE5yFZ6Ya2YWfrQJsxL1
MAIKbgSSOWYtJsEPTl6+Zc6Idh0/OwCg/Aa7LTG9USji2NhiHCQ0+QAY+CBR2KwEVxhE2UuYRLCO
OBOib2DCTtwRzLENPTO3IPVwhP2hHusif4CqvAylyoZG9Va5PhTRvc+IZpq7fcZSMi5BgsaCaxLu
JXzl8GRAZO9n3K95l71kqsQLSriYpCQ1kdtZ9gA9/G39Altq5OllErKbxIpfNm8kQRLYje/gA91e
R3RjysmBaBakX5xhdkdzVVgd5+DHQF8aXc5S+S2GlrCwF0Krsu9YJjNPpgqcaq8ZFtfygnyQT0Rf
BbU5HFtc6qBfWhGXf44zDUVygmzIPNusMBw8jrUke1SdVMh1Oe6z5idajg8BiVce0Qt9ggZsCy9i
aEP25WVAS9n0xmWNEYYTyQTrMGYMunqjUvkqF/mKQQhVSZFcI9EKtuFMId9qMIqrCkshOlEpCzE9
CN7sFm+2xU2obn5sbsOuxqtDhkD3IyLPhTloF8IINV+teXiMicmOQEw6RwS/gbiiEhGYkzkQEdXr
cL9uER07Zib8c5txqLQppTK4MFPPC+HDuXroCoL1ENsMQ3GKLmgx9ibOLPLBdVKJUCPuWtQpESGS
CjONVDzLLxpa8qJ+b6afMWZn05GVyeF0ddSV6QpCdAx+GlkgChZeNh3aDvYGBRragAnrxMDE3/7Y
EJWqaHlx7qgCa3vOsznK0R9x/2odzfLDEn+h2b60rHZbchVl9GV4MaPhuhT5BdVV81t6dNhlpoRU
ii/mX2s8kN0HGDSPPIPgNSUsj2vjiWlzDZ+tjZC0vCb1YxzvGy8QQBmaDrAJRQC3c/MKxKnpDVTC
UfnVNs15Or4lJUkME/EdPJawoRar4qRj+oYxZ7jiU7plgngb7eyzF6KrlZ4sazfl6p5XbhzqzjoF
GkPs8mRxSVhw5yvxR1koboe0E+3/jOKzgVxqNroTM1bSY2Bz03RGIHvqcXJnDLdm8u5S1F3J73jz
+WKRU7utMOHZplidnV7EiCPB9aaUTbH5inJxrHYfZnZcBM7GJPdG+1yy5h4aJJ+suEeV9VYHBz0J
j4Nh+dmLSo2qOOxA9yUo4+xiYQIKj2b4MJbZmbkIKso3E1cZRK4c7jrcSqX3BRGszCL7vWx6kt0p
UA62kR0A7NDyFwDuYU5ijc6eARE1k1yC5INaTmgvXg0swqk5e7PAm46oWOTF8B8ck0ulZ6KWAURC
AkD/jMt4sSfAjw0NEYINNyy5GiOup109qWwkErYC4XeLrogJ+o5xbpHU/kfyxuH7En2iW1mIIsq3
SgxoUt37BulwyRuBGXA1JBBBhJWLL4ko+Yta7UWNNxS6C7UbX7G9+2vJOFkWXjyc+/mVu6qkcM4E
6Q67Zw4aulwRCuYW+8aaQMcBCDZ/F2z214VdAFfqX/6UWa+8mJzB4QhDVB9TkF/qed30hrhKVKQH
WRhkBHVFl94Uzisxk1qhMPPDFSn7Cn9EXfErctPT9lX4ebaq7nWQ1Ic+yy/zqNyLob/1smGv6Nbi
29QyR6DbVjAzCNC0QvHYItgK0HEbErEYg61iFNZYFg4YxCZNxqOBMaivrs1oXUOqlRUIIhs685yW
38o19Uanpg3iUMZd1FP/yN75Q1xlahvadCnahj6Q5iHOxzM+M8MmQRzPwq49TY0WgFJJSCTX68Qb
ZfKQx7f6BCWVb8TwyxPQVHX0QKWPgR/ez6s2TL74O7uY3DYoNt0Jh4EfYreyZPHNoaGvhUsrDRdl
Ns9FmpyR/IAjVcyDJfS2pv0Aj0Ymir5jpleNqovf0FVTKON9RE2BpURYEn+eQbyUkbfgi9CQNQUU
PQyuSSFSyeeOqI8YVVnq4qkhJerCgks7fHYyt+QBhJi/VCL2nMQrlJmDmc0HBKtEyh0IPDrEoEMe
KaeBKE9eLEtP49ptGc+8iad7rD0kYURjo70UQ/WY9eEhjKgl/bWqAut2J5z5mSqYTkvd+/1lGCi9
gRo2ldd5+mXb9W2TSbYZh/9a7KhatPFgReaRJVfHm0Tk0BNJ7jYxH7EwGvgGab7YC2p7G4Pp7/W6
7dioBdbryMfU729CizSWORf21a4CiUrU4f7DlGvSoiqautEwyYAYkDqNL1v7myU6JxiJgGN1TaGR
3xvIYI1endF23pGk2hN8j5BYLPPFaMSXLprYTADWy9/pAihjlFsfq1ezFi+rrY3T1XA6zH3jgazY
LjURzkRNEXRy76R7Ify5bgyZpHQ/zD3ZhnilZkgmz81po62syVbDjVDDYlIe0+5aUQskpngzrqHe
A6t6JTkAVRcz9EJKXFNjb8ssrfQEcpQ0+SM014NIwPYYm4GpznA96nO4GufELkfyoLj602aTr+aB
zlATW9kzn9OnWIyc8WxI8hUg4Yt1M9gwrmwYB0tCdja5hsU+sCN6TEOKaxvbk7bXLywMXXAnFXeS
rSr9vfHSvcJArwQ/LWqIhthGzAAzyffaQ9aP2EFUbF8/GlzL+lnSomsS17dh9SSEO4yIQS0YZFSZ
9UmBDYYb8sQbjpCS8VRREsdTszckRj0As6nHM0J9PlJGVmrO2uge+9TSmEnwUxF4x4NG13wH7NIa
4MkZgmdsmsZP03q0heB3CNz51p0sPwULKtWLemRz5Bcak+RW9lt2fTFWgJh2aeUmakQSVBrnOz11
wu6uCaLFJOBsOM6D6VdN52uaYs/i+yDz/ukxZu0rKLUL4rE0AiuX6m7btZ6cX1SL1WVEz0nyNRFy
PauKNTsvJj4//ZipjGprC7SisFvnrzr+HAFuGDjgtDgAhq6LqGqBI2QqOwIph3wu8GzW81sOMjMr
tHeya9XhORXNc5HN1zLSOTE7Jz0PnpjgCcdjcmfVmDYH48ZTDpatwUErhceyko46NVCGBSLdR07X
mgedGTqybxURcXqGfaarHrH3vGUNGLAEG5JtX6k34O723GmOh55TaY5yrBzTe0GABGJXUXUNUgAQ
x1uZdkiuWSS7osDqp1KAOkwO80u5JeYXqIwUEg4lFS67aT8M5xurmWCUglWLr3OVXSDXRqUFOxJd
/bsyJv6iJZ7lYV7UCQQzQ0ZHNZalJv/vgndzDWcsH7tDxEQCJ3peKRvCjBlY6/R0AuuiOpzXYuiI
xIpiCHFFQhFLA2psR75Ksk9VJJnLygFE8OuB9rPZszXOavJGSawq4yBEJWP9lRJDlHeo+IkiEN+M
LQ7FAbHzI8rwmOl4w+7ucq0jqCN66M/il6nwolLKk7S79gYgP2eNmnNs9JeOVUfTZg6p9/vOHSr5
NW6bp7xKzziU4RNkRHnv+M86aSmPzrwylyTS7NnnHxYdf6Y4xTjdSnsZkW+LzFCKDR2cnJPmU0Wg
VvwYpvKUmVjUMrLIWBmULs22G5W1O8JDjqnFRdZHhW4C+ZPw6Sm0s/Gu85ACug1+OaxdiHIWG0AV
1vTxopQtjb0fQtXoALsgFlqBQUCv28qaAaZcMF9DGdG6DfCrYsJd7MxYxyzc2LLKN1fXY0WIy9Jn
x3ttCmwl2Emykke1HixRvTMvM92zTL/MQP7/MnVeO44jXbN9IgL05lakvFeVTPUNUZbek0nz9P/i
4APOuZhGY9pVSWLmNhErVgP+sY4m1whVTzdrVx9joA+kTHOK5WQucb4AfqasSZNtv0mPIdg0n4SC
8oxi6vTTq3fr0oQfTE9gWc/xIHBT/WhdM4xL5pyU/LPPJo4Oku1RnsSuHhBw6u4NhawyKjidCq6k
gts08MVsw3L7kHShaNV0tKgGwfVkGXSDRiAHXD5WcjVwT/wjfvLGzMr1UV0XVEJ6xywKHTeLTQYY
UWvvarafDgmfuViFMZtaJ2U+hpCGOMh4/ZNm0+InPFrbbtFwX2qVvW4bMfOJCz9a6Sf2w7s+JyMS
sU+03FNNlbBBN9cGqQCcnwOABf7ovNMeoACMozdXcvNO+/+nGM9KJXhqqcAVQc8a6bizFwz2aBPG
uD+lB4Swa8TOrHpb1gEQFrKHSYSuxe7RRm2V+Mm1LCEyGOoCkHgEJveBS7UsDnFVgAuH2gBEE7Wn
0T7iuL8HZrANlE2TPWPSNxkhOkwyHDJvLaL0RtYQ0ePV4W+p/phZEN4718K2VK0hUcsMJ/LD6Mak
wVVZ/jZM5ps6pO8c5U5lPrMKKt9IgC5KHmbhrpoRjT0MO0ugGLOznU5TYIfjVjP+mOW53eJqNGc+
0wbOMnZfAe8x6/FZqJVQQzlzuSsvyTN4YF0ZW3Z3zGyunTuoYplAW1HOasjQvQVy2pOHxIbHyfUb
m++mX0xZvU3IE+SDRC+mEPWesJpjdywVlGwaV3tFRVklSwnIC4MYMvBWI605Po/sVyWyXRjyu9Fb
57JzDlP0nfZLycOqMA2HwLkNUnN46miWYHV/pmzZdP42Ge8Wx9uyS0E0MJqFMJkBDepZdPQviRQs
pvQbpyEAhgp1aBQCAIzNYKzaSFk1TOl51qx2mcsModG+GuNaFEjgtHZtso5NS+QtLZhvt8qjbbgJ
3DQTDN4adm9Xc8QXiKzJUhgxBJ5ilAfJNEmjzbGuBne5ku/2guJ1Go69TsDyaB5thXxKmyBsLBHB
Nv/rcNUp8L5iubrlWni1f0aetlxCtMAUTyUKzXFbLJMYzinGeGfgII48dylI58vFyKXd5Qn7bB0w
R0Rq/CbPkycXnXN5pNFXaiZXwI959GYspbkAxOHJoCvjIdjigZhUYLzvCaqPdcrYRTbFY+IPcevQ
RtXdrjqQnvQ0B2gF+QSt9DcoBLRPjpHlqZC7kxoHlO5s7DTtYK6ErK3cbptLSOg0wCLyU/N5xU0T
nUm5TqOIvEELO/zI7GRMQly3KNBt/RQnylkr+ssYR9dehkwJ+7HSr31ew/5CT7CSQDYAROLETiVi
jiHYQ+v223CnMokcAnkLYWhj31jy+ji2K387Ia9USo2qTDo4ChSwiFSeoidkLNlfmQDfExz4VosH
xRw2DV5oLQIN6c5nHD05I3VYcKT9EQ5kQiI+FhvGxoCRhpgVvEyY9t2AqZEw7I8wbHd6AK0rYWS8
tFEOBg9rYETCXAPxRCo0jkWC2+p2q4qZEwM6Md4acnaPmd3LGv4YBEpTZl2DaLwZVvAmt6RmBRtJ
tG/Jw6A+TK0v1GOP3HIeSTie0RIJry6MgwQIw/7nFV28dhj+zFiQQcX+yG5azE9iDORcCk5/SLQj
RCuziaPYWn2BBgm2914JzO3Y69uaRSzoZQI+4bY+O/QlMklhYW5fZcO5/DTPstF3wN1k7Z50fxx8
e6vERNDcLLLEDc/IqzU7+pUh9ZvpXK+0kv26scjxp4yoUA3J2TdxehRSdhJoXW790JMkkL+VwvLY
RiOHMd6rx/SaGTUyC0AlGfZDC9dh7dvhsc6Co+rS2ej9Ad+qkD6hQO9EIS7CtM5ZEiM0gwJtx0c5
qEjTKzzFk4puD25jdz4LFZnf3TCcvTZkRy0pF34GBTBVzg0yM21XFLBFtQlHmrnv+w/ah3WVlgc6
Mk6grdSy1nir+5zlYLjLXFzzrfVUJvthb8XGoiHInIeEn1uTpx06nN16peKKtLmsnBY/cQt2BeTR
VAKgM9aaJ5dghJt6VYBHtg2xjtA+mJnpOfrd9Nm218M2XUmCji8F5p4xeA99b6gIEUcJSvxMosA5
IS0Lk22XI9QT0KfscLuPtxEw4pjCTl8r3z3WCAa6PtnxPmLOrGNyjtmRinNlDUg3huSUSOVJQgwj
1hOBCl1BgJVWr2FF6L5bBAnmB/M9dW3UwsEK3r9YaB+MdM3d5MsLv+GuEm6amLxz+QoQJapJ+ke3
vUKaPGeeo+mESlEATszpFilQ0Hr1xjTUHLedHO50FQQjDVlF3T9SysgkmOpilnRwQxykSyTRg/na
RUKuNZGD3DwlixHYKMiDpjB1ECuB1GAwWCThViqazdTK/90tc7s1T9YQgAHKwteBCGZBTg9pDNPH
uM6sah1bOEigmjdsRDil+ffME8U90kGMUl2LrA6gWwDRgtATE1J5w/vlF0vW4W4EAgk6i8AppMZH
83/3mGD7N99j+0cM2VGHkgNrvDUBDXxmon2ssocBsQJC1a6LVXL+iNsip3ZM30EHwltu3xxKRzzq
9fW4QpO8McCqWCM87ZJMjk3Nlkr+nPib2RezkWu0uQqES+2PhCeHqzhRl4qcrsCHr3ISSuSrrgVr
BXdVeTbAKeRnf0hINbMxjHbXVbzSvmjUr7GnmNGxSr4TjURNdxs4JLOCplf0k8y6PfU72hI+Egmw
JMD+q/wuWwSoJeypns4HbBlYzuohXW/GLn30Y3ovwuoiBqTr443LeEw3CmiMIeBzB33Jwijnef1w
my5iDNnUYHjkXZI2k0aE/UI5h026jA9mRWrR1qicFSob+jxGGMLRZwSSMAni4OuLBCMFtMshnj45
bCmjsDHqqNpqphodc8AS47hqbie63H7Z5eUlz2tQi/A7bHXTI59tekAWCdJMUhsHWPplSK2aH6rn
3CSWo7xuNhwjcrpJACNol5QYmpZqCaGAoSCyy5PdA6xi+c86BCB1Ub5gnENp3W9aNui1ZzMIZJm9
72kF5BUALk33L0Ed3rqleY0L+6ia6d6y11UDh5mAhbR0TvnWAHarJPnMST6GsGW1bNwpc7QznWAz
YQvux6VAqspXupMO0sFCTldbDQt1Ql5t3MPSFkOrQzh6J76VWFow3dmFBxKQ9BUL6tSLJc1AVVOh
bu5qNmiTiUwsL370CgFuhtNTCiZ7S2sAZGbOPzLAsQ+fuZKE1z62vXLQ/uShVkBE27cpALg5p6uO
yVs+aMZOR5paAei+KPoyqwqo2uY6CUOihhEE1CjssBO5NlQa2pM5YznzxrZY63X52UzHbsh2xM1C
1ci8kPVrXgMipZ7TxCMO2dHQxtt9saiqhRz/lPVaaml80MituSEVHQGvxCLiPQRpSVpkBRpbbr7l
+kdqeT2wcCfvob61uOczZLGJFCwqPjzaVruJ8pmC0QxuBGjukvEcRh7+a3/kvlrgr8tYapJR64Uv
i8QHvFX7mmlE2e66wYOFVwEzL0E8+5cJwFx4o3Z1JFcnWeTgZMQICzaPTVODoTnJwYh23sfm+62P
59TCwyeN7LBMbNKFjjsFs3Pqs5jscDxqHcbCwioPg8CYHNSLIal/uqAK9zppi43CbLwjqzAtf8UU
rxDYbkJqlzSOgGcyFFvOAgIZoQ7/UugUJrcN946KK7vC0mj2fM+A5Kce82OcWRzpfX1Q0RTIpNU7
Y/pNBtG61boRcmGwU2JEckFIBmOWAFNN4ayGLe8Pn58SVasgF6u2/afQgy9DRexQUVvqgBicNoFd
o+fvibxp6v6k4SY0rfg3ZvcN5sYM+N7l0h01NAD9vTX0Y2oKzR3y4qVkZyQqQMsj5dkN4hhDyDMy
iW7YQIVjJ8ZnUBCjCnLByPnLVLkARz8hdJmK+gETgtww5D2TvkqgNJRx27nCjMFzzQg7hh0VEr3p
ZXMphlZtb0ylYBGhG7+VNqOwcHj0Ei+T31unOhnJAsMmKjnvqXzK/cGLpxVCAUl9KkhmDedRMXno
ANv9acqbgzcDJcTCnvUlQoXPdTNJG8DdJ1PqKZa0Eola0dykzLHqVH10rf+q889W1Kc8CM9q8DtO
oHPMKgUPG8vAutTPTGp8DHy64bXEBZgz3Doh4iAzDT7NUE0yOma5Zc1JgGUB4aqLbdcO2HLXxC7K
+S2TM9W1G2Eshq59YfjeUSzfWsy2gn1OKt/8YIR5y1BSA3KdGvVF45QWjs12mLfMUoNjUPnqQgzS
B5gOdPQzLxvWqgQZMkwta29BFrFpwWa1Zu8QySQQSIWoEhLK5rEPdqU1rTOD5GfWjgAXa2Td8ZeQ
k47SEbHJZDJLdi5Z3R7SML+2EvAQS73rVgl5Of/DAK+BGisHFlIKI44k+8CpIfr6IbLwXFUIMlKD
IZxyRN9zzVUFt1CunksfHLFt78EF7MKO5LPGceFIrEzZgTAp5U9hpVCJJ9M8hnoI55OXxS1ZVhqU
zghFF2qSG0sZ673Olm3+bwQC3Brty6j7MysuiRSMoFfLRQvArQKEXYl2LSLwYVM7HMX3MGR3tnbt
S//XQtIdhxFic4GlNrilUfunWhFu4fIqqtxasdaW3Y6lFRzTOcwTW74JxcCtTLLtlSb0ukY7jQXy
myx+91G8Gzx6kTbeSAVB4P3ThRNeKFit1GRJthwm69yniWc65kHFVOWUYCo0QLJEOyNRxaNcNQe5
YzSKphqsiPGFq/TMePNiNfFRUhQAAD7ZfhtbS55DKOAZkfe6nAJAeyVrsk04roTKcEyMZeuCUcHQ
YVXiWjjDbVCGABJP/QZpnasbgntP6joJ2wUTPWZprXaDXhfU30r9Luxd7K8lPmo8XyHS0lY7OEXw
TRWBr27qnz0e8xYocooYhRSrbeGADMJjpnCTYijJx7fB570QK+TPpCCzEaRqkFhVEJzkygNtOKpO
vZ1aJrPl3cIuDPGpQG1ebCVGrUHh/4Arow2jPF6kTsxZriNnZh0uJEI524ihX3sPGKFUmkauYL9t
wWH0do+0aiRqSZ+3YI4lbeg6Xor9VWkgJAqcwu3QvrSBtBs9iUBSEQbRq6CDHu18RFsS8eZMhZpq
lQNMG1CMhuMz0z8my2yfguhTP1TDe25m9aGDhOHmfmkRIKVo5HPwqqdIIk/C9jFNdNaFpfW1Kcb2
Y+oTph0jQlqtLpFl9RY6+bZAl1tL1S5CCbcTqjjrJbTlBgAsZXjuNfmPXxRuW1Oo3iSWC2RJYjj6
zBLIT+WHrX3IyNzN6dAOJ6Z2no1hRWMBCEaG+55sNURwaCZlj+48uGfS+Ey/eXoPfWCuMT6oSTS9
1WYnrXlvl63aOS4ROrN+thz6p2xkbt7o44oVws3Up3ibl8F3D5qJ+hCUkG0Vy8lvXj7I/SEiSiUE
vsCnnzXP5Aop+C0FZTFf6RgwrG35HbgCpuakOC2jAiVFy9SP745ceHYtOK7BBDWZBxpWDG/Z+G/g
eQCtTn5ZDvp+FdhsfmkWmFxCEFzUuat/CQR6VFeof27tq7jZtPT7wPambfUr/6oolPDuVy6HFXOF
S/4Wf0y8bHyBKrLkH0z1abNWp/cyBaFOkFyMHT99F+VWz9/s8E2RczeqLnGSeqlh8q/IGDc9m0yQ
YBEMPTJm3rtVOV6q7lBbGyD9tfZLPOlmyjjkpElmg8oUm/F/17c9lLlDPWafvNgLAiyBP6gVn2zS
c7R+hkG8eoJdk2w90bvo/CVFiCa/gR9eMtsJyC1MsldODeYZSqUuzSBbq3Wu3SNJxoRoWhrpJZ6m
3VoEg+MlN74N7QDloiTzDsNJxZjHaJxdwdaLxRMxETXXaBO9ReO/UO2Ikqg57s103XT31Key3pDK
io6qZ2M0LBT1UFUVGnianq2qK4Lwn6reRRKCkWrOxKP/+VPM+4ToeFB/pYjjecyT/OoE5UZien/n
kLEvTdp6A3AgSW8WVkbDYhl8J1OGxH3MYconPHyiBToliVBmOhm8ZXVxj0OIlGPP3ZS3tL2KiaSo
4LEmGc9LC17onPbCU15p32OLQTHlF3A4uxGrZsq4xdemw6TXn1wX2cyVbSoUpJgqvDwTVwJ2YHob
0a8jA51bp2B9msXkQ1AsXOJDuyshGbc64BUUC7bcC74I3GsUnFwcM54lIXJsqyA/CN3BXkMx8Qlz
oI+uvab3XixHyQ9eETc9I7vxK4H1Jse13sT6kl14CX0TEruylpWrPndMsFsaajOPY46oOFKG8fZO
GCvxV2FOteDYfkBeaT3HuvfNoeF8tF06/sEnFnVZD3sFQG+8G7NlSdAyPmPyREJIWa4paTpSvMJa
pDoVoJaBwLQwOi6tSKDbl3nADQDEzjQzckaWlpnur7OSJxqVckZ5NtbpfYoYVKT4UCzIFRynwaJs
OoQfXaszNmTPPNUjOr0evoreLOM0zD7RO6K6ldChJaIkQrvXl/mo41VqczRh+lJXiA8M7ABGiT9y
dbJCK0caAFG39cX2uwz1M0oPQq+dZGtpriJf8lhwmM5xLIm6z2c/mbrvSXJIPTQxtgHOZh9VB0f+
glGzKNhFVdhqUMbxaK/6nnSDq0CPPrEMihbytO6xmVo7JDlB9kz9u1z+KMA91IUU3XtyEUgqXBjQ
bxpOvK4Q8hkceJ3x63Zg+SvW5fRoTr6XrAbTi58le4Vd8mi0/WPMgmcQsYwjq09lrhzo1S6upbPu
VKrXQiryylTaoMJn0xjd5UAJjqKLT3ksg/6L2DFxyKSxvUnamkWxilIibJnoJIyCyUSzlnlXoYnP
nSvacdKyE2YVY0x7EnbMQrRRuijqxPK7RsJN+fzSoI7hVlLxFENC5itMFunkyZ80rPI9KA6K8qmI
70RahDAuWdrypRhzxCzqRn4OwoO0bq8iZVanCsefZ33E8mdMbt0nWmvE0Zl+SfxbjPpd/xfGGA5W
+ZliF4ilib/hHZmqyrMkgCYvLI6MC5qWmgl4TpoHbZ+no4xaFHrDcTUZ8pkq87NyLGvRR0NBeHJU
PYMK04wzyiQnRc1N7Qjxs8RGSWl5/Errdz4rA8eS8dooMVFjZmo89Wo6yklaeKR242pPoufwY1oj
35+mUr1EvLcaQXAbO9PgMgeZD7+8XKthdpgkRCmthX4nIqqvLlUyEjiELQe/Ww+9sjTDjaMxbKAL
KQ5+kLpmi8TPH+iqzIYI7VE5yYY8ecfEksmKjbCoVZP0TysN+S/GnN/NRU/5qwuh3syq/+P7yU78
gkJu1yDvleaDLC00ZKWzarFP8f7Y77iDFjxr2DsZkJzFeEninZV+FvRWqCeBV92M9liwFwOOptYr
378MtEtWdiYTQyJHzCiOFROEGKG0poP1QGEakKeLaCXiA60P00JimdA7DkE3FdAZhjrVLktJUKiP
JRozxJ5HJE1Toi/V4IWfdlQojzfj+K4gOQJLGRPGuOMTKUNcsWjXsdXBMk71o/D34r9PVLME2NDR
xCh4+PKTJMidKXs2Jaxjs4E6rCCHqxtTYsV65V3umDc2SvhymoJxJtNSyyCXCoFrBYexs7ibovKv
9+Uty7QCqEJi0yrD90LJMUYL8lkIPHdIetNgP8rFX66nbzCkw4pbvo9yt9X7XevnaNbZNaOR+hhK
4PJ5zbcinPRJMf1MI3h/Y1WNb4GIOEan9tthSc+kBA4SsFRPbwpzW1dluyxDDQt2HeLTGCZGUhmI
O5SIaVh9qTxWMvHkrrDQl9urjlbxJzEXnXQxCMVZllb910mb6M6V5dMI7dq3UV5Z00KR3eJ7fFnH
Es1yvIj+iVf6Mq/Bpn12UAbIcFlVWMnv2qG/kR6EvpQAaEEoxSaz3eE96gqkKkV2rGIcnHFhwAhE
hezr3V5p0xDt7TzWHRWwMQUp6dGPPwDCzvAQ4kfNnTVHTLht5VrlkOvrWxhV9zIGi21GWe3WfcFA
IALMEw+sQEPxFX9JEecjlOGNQwZrkQxeRn4LKDoM2MEwQoydXb4ApDpEdtb30JIGvbONN8vaODFx
EyYxqSzHY8+h0/P9XwJ2DGZLNQjYtCXfZaDfagyGnhKo83Th55+JnNzAiByRJJP91XXJVWcGt0hV
/P4Dz+TOUvudJf/IrJJktiYyBmYT9Wlpf0mlyQ4VjFPavJK+Tl3NL7f4y5rVEOomm+rOhoRhui1m
XIZsa1OZZQAd/aGddtuINNWRIKCCaKGYDE4mcH8+g+tk18FJTf5V5kVl0AbQSv10CBvpTXltxMCG
u2zYgoNyfTv2QJU5nb5NAZR3vMMyV3Ed7vLxu48uaFBgfnD7QGIssBCjQODrYd0fHGl1Mby2i1rA
U4sTaFPDEjnXxmDaK9Kz1YCU3TRgx3AQyDOJI1bcoL+mFTiVcxR9a7hmTO1Sq+dOXMl7KxeERFPc
fo7qW5m8mu7c1k8leaX8+a57N+0/rSVvCjF3Kh6KXFDsgA5XV4xFy/40OCvtWRX3Tn3qjE1zRvVu
ira7/8nEEeQvxFF4VFniWUTbaBc1+wylvUXepsZ/YhY10KEagKzN/CaLa2q91/gE0oJIIcSnVONN
ecAcYsLGwhUYryI0q3PwSkd3iV6+WOZUZViJWAYQ/1msGtQIkgqlVz2GITMPVDwo1hEb8v9a0ows
2PbwZ0stBb//GRhvJl+m+pZH7+VIW/cvkF+Dfi6iU6A/R5aOyAhFcp3U+9SeWObI3VaGzT+BcF7W
6jpmkMBIPN2FxamlfGbjPAPDSORT3NG/9cGvGu+Hpxo/ommNSUd0cMQRJzt/BDGENUPR4jOXPiQ+
3n6De7y5JSM4J+3clhu+kpjiTcdUIPFWlLwJgVZ5BLWDz60o1oeFDAi6Pvv42wiWl5JrlF4M5Olz
xRXjSsxunf9Ab77A0DpAUUGK3R+Dmb82fU88RUqibggwm+rZkaeYKzNv+fdko7uOkfPKGBWayVpp
yc6T4nURg1IYuOfCJ9KZGRy4VIGvqndYj3QUNCRMH6EojJ4KotQAcKkCWTE4Gn1n+Cr8UF5PZWlB
7Us2GuU5mjFMaK2MpPEvaIC6GTieKca4BJaN9TDZpY0XWt9tXxIZ2eoupwKOjnuBNNmHVd3xG3x6
BQGRW5m+unn7bkiLFEejDNAuVKnBQ2vRaD9BduyKai1UAn4rpI0Fnx6c4SsrKuD1XWUs/kAlDEZB
o1fQAcYNRd6fjVY57B7W9BVy4Mfv9fgljF2hPrvxFY27Dr+8xDqK+53kwkImRJrVdN8T0DZBNUA3
85Hrx8E8Si5rZ63eO0TgTW4JqSJ+C3HbYBHpPNt8hdqv6hz06RVVc3rHOyPDJoNJtC3oOoZDTGZA
9BXgSWiXarlK+iu1o83i/51mhUAseSDP2UKl1PbUK2ZoeaFspWcGX4Bxc/tYEBOYKynedUd6Bk0w
3/Pz/3dC7UZocgdlutWPhBAEUSpO//1QduJ/P/N7FIGO3/2IBqBiFpsNJwlCxi5+wGXF86hPYlmL
jrTPiVSd0VbCU+Ao1OPWbOYINdNLw+5qGmP/oxTmdZonVU0u7VmxUWwSl0a904T4C43EuLS2DZvd
q84BFsuK98FV9iRtPdFGDDfKRmQjMjl4j6JZiC9qUakhE2CRyC5S/XuTrGg++w/Ur+QQLUmQHMrn
5LuyzsdiZ4Hc1gmhw+NgX2vY1CRcI0Lutr3/a6M4M1DALPxL/8/mmiVovChkr1HEulazetN2BukD
pGG6eSodBuTDD6vjno0lNUctoT7biG2fVvgxwXQ2AQMENw02hM/cOA6Ellu3eDroEKBjqX9r2dzb
It2KcheN72WLhFA9KzHrv48SOSV0dqkxz8HRKjPPmm5+by98/6+Gz5+3f11HCmazl41nx0WogDTn
Uxmhr5ayGSDwEvZ7YqXspO5W91dj3UyLkNThu2Zht29/+KRLFIItd013YJWXZkfVwI1VzbOAvywq
OHk+q4BJG0vyLELdlN3Y3BZsTZiPh8YtZjZI74+3EZwNwV1DQvbabzuzrz5KkIVYee6kzgMsOWkA
hpkb4AGsnOxbK2JjJ2l95lq1Jm3iBMN3WKk2DzYbp3EiMmMacGUjDS/P//1QOlV5rjUT2WTDqql2
gn1ShuLMkpBA8aJvvAgJfUWafa7FOB7KuD/WYAIK3GahFken/37mJ9XZzKJgORGpfRW4W9GHTdVn
6LP+CR3aTDXqbqWDOwbyuGu9Zl9mgfiArTPKm95RtGUlMRlODBrUUdvHSmoCKc+Gu+4/K0W3ibhW
IzpRsDmD0i3Q5MvMQ5hqToa1bhWjO0wVMQslA1ML+i2Dg0G9CNaJA8tRxtXcE5KCR9ycYy2AyB6C
kEMqYy7HjJJAPWlsNMqMbCmJXMO0Y34WjY50V1eyY+FDMw1lyqmQqT+S3HlJ3G913WdapMvhWyV1
0hLtCrsE3zG3okLfbPq2uccH/d3bCVrc//dDAqosOg6IC3sno3ghdmCRSXMFB9ibVhjrEyhofTAv
QeiYF5kIoCqvtYOGfHdIfWVvDNZIVZJEwFWw03OcNZHhnBO/888S0jW/gDiAGys7tPMPmRbDyO1W
VktUlK7XpNwYFU1mwYlWmt01tzkStFQhZiYCetVx+NCzarFR35JO8T25B3BuEVIPEBdwa8dcPSqI
KmWa+q0kaJ3j2OrWRp4L/FOK6cX1TFByFdpkzyqM+NpRRIscaCoqTAeLzSlXWHbHn+NQlBiH1kPS
EFjaxZ8CMX3f8EG21DcjGPa+FKBlycb06KTSWc746Ol6AxRHYKcJhCKtBzW3F5E8OovSZsMEu52M
GhHvzTEilwLHQUBYCnEvFW8ML1oUw6Hx0T35iSxfQsdGMCyH2U8Er3pkmtsYanVKFFnzlNiITmkw
jygULTyQt0kdESvPWEbmUFTIkOtkl5S1/zaXeSxc0HjK2adTOQTX2pwict7HJCZxZJSWT3yM5rck
vLGfDyJyBAoJx5am0bnnuMmdXpAZOirkBsoqrZ8/dmTiDtkKVih6Z6v0shiGjFIN8NVAbxkmgtsC
ndUlHxTr2qR8UMNpIEeGppUHza30/OGj+T3XSdytAiWkmZD5TWXng3Nh/q21evRKY/+tVDqI+mFm
eImTE4Tb/bMsalmQasPClDLXd5gYOCzt9hi6eG0nP4eMQpGkFM9yO8VmyrSwLnZOzlNAAkjVTZGr
my2iNB408kDcXOH3aIqYQSxkDmqqvSQVjB0QjhmrcugiYMcfK0N2Jye3SSv+UDJ53xDUvu/gY0A7
69jw8DUzSfjfD5aUmx65ARLIG6m8FCXTZzIoB7fMWB9NlBxBPQsSZdK2SdSiFhnylpCvk6WbF8iO
S7P+6suT2pCw7PbGy66/SIr0CgBu8aUC1KYjrJ9TDxQyOcTKsSk3+XW/JROsONUMJI0cq0EUt+PV
VqbpP6955wvwiziFX/YIo98a8n9D5turebvItGmLBHPLhFsAPdo02PjqmpGGkM1jh15Xn5/TSWXH
FuLqzU0fOy+v20KEJJSX0quXLQEnwvltY+YCqS+jofrQ6p6zqGt2kU76kd8Fc2Cyip1Zyd7VeC7D
o+rWc8PSYjf7thCdh77jFnTReOgL/WscEuOEei7Emtmi8Cpi6ZlIlzBsZrGpjw/MYlKu9fIxmzfG
NPk05ENKImRGNFjAJEltnxgLEs9guBNBDJFYfAYMbqcpejhBckMnxTvuVEu9JmRKoNas8pxRrN/q
DKjpvX20S2lIU2yy5m6F9htGS6PiuxFyxHycULJgchO2U21E+WmHzFlV0ejMIfUNOZjkee7aIHqY
M/62ITuqLcs3o7HMQ2Exi6yjuH6k8C57DdSiCUeLJXbqSVXyk9Ss4WwxYKKkHlY70ifSjJRq5hqV
a/q9vsmq0TnpwLo4PjamKvl/YzziRhQs7BMWaZrm+MjnVigvC1ya5JvWAy2Hb3JA+apAVt/aqEL4
4C9ltQOuEY/5qbOCYNdwdToSvoy8JE8KHLQr7OFUTBiYNGlSFv/dqDhqP+PaRv+kFqnbhDHyWZWZ
/oCpzcGV5KtWfa6C7iCX47QbzWsx5Zg77LLaxtZ0NaswwJHDNsfR7Zb6TUIETsxGY5gnX202Tn/p
jAq+O+6rMIpfwfiRWCN2mckmG4d8ial0WRwRUkbXHTpkNDghocxV+i8qgqtV1e/GyDJ7KhRPTGwZ
Ong1mv0dtNNbX8kXHde5bSn3vGSgn6b0+MgenlgJdhRuvqdFakioMtGNqf8m5rlES69p+e/o+Ngi
5WS2DT41K4HG8IVKjBczvqQCO7PMyAsXA0b5EqG/JOqzFEIN0CXf3xWGJyPq7GyLujdMt5mVHiQy
1wKeKEFtYDUbvc0Vr8ADR1YA5UI6KL+alD7OvTY2rhoa0FegeDfS3g4d8GNIdOcp4yGe0P83ecE7
r18aRz2NDs+A7sTPWp8wmee3yo5wKLM2rAln0cuDPXJE1zIHR6yx4YzKZNsI7qKJa/eV2gzN+8Ge
kDBiCpuw6a8XQ25e/QCtJHJzjPASqDulHRdYuOojqeMoqbprl3Vb0QvPqgk65biNGTHzF6QhroLE
Hjw/5oLnXi+R7yKFIj/t/zg6r93GkS2KfhEB5vAqkcqSLcmy3X4hHJlTMRTJr5/FAeY2ZnC73bYY
6oS9105xKIcD3BqX5azNdSgQt9O8jZfWGlsMR+0XAueIMdOIijrp+OFN614pt8r+mkgtsZgLpfuI
DBI+hxXuGnpjGt+MnRLn3mA+0XdLtgSsyotIrAFITyTb5fdieEQkWAp0I4zM00auQgbs3nLzdkSq
jm8mwqFwMxRnQQAQSKmVxpxCs8/ZrwB1B/IEnZSzGrEg8LyNW2SizA1qrOg1YZyrkqRYVn5cLpDn
CHB4Hv5KZd2hm3mPs/4Z7//D1QlzLeoNT5/6U5SkKKi40M0mSf1ulA3HJ/aapVJzTCwTzuzjMkfL
2TfULr08TnZhnfrmoc1T/0eF8zriTFVrh6tgFLGvjd6/JCuQWtf28hKRzi5Vsf11LYMQtgH6gD9V
K0082y1flj8Sv6cJc9dG7T6jjHWY0VPjl1jzAsPQwGtOqfpSI+PuuJqe/lkP7b4C1KJ4O8mKapkd
pcwSsu4bfSFoQedRQ7ugHtpJL8OYLPHBUXbQhnqsqupdWR+YL1vld8j9WvbuywgvdHCa7RhDrLYR
yKU6JQPfJxcPFWk6MA5SmbPQHweoQllqm9YqmWaCEKoCAlxJ9aahut4kEXM7l8Rb3idzMwStgZxN
rJqO+4kst1qb22cpMhU4I72JF+n2umJCiSc+Lvdz1jxs0RQHdWaChO79lxoxxBvJ7dtDZEzSqnh0
/KA693peecOTU1d3PV/sE3N3mBCKMVq1o0+PRZ6K6TRR8t/a9a34rXA/7fSrFx/O8O04zCQ/Te+2
lLLOlcI21k9Vdp+tgA0Zng3XPmUGkKjzBPBeO5Tqdgz9Yt467tXK1yRtrhbz3NZq/hmV+ZNHZus7
dgN0cQAJn1Oc6hGpTCMDfqd5n6xnW7szeU4V3+yeLOdfP67ijAgDdi7cW5ItdH1ZqlYzWmsuuQ10
WrxTdz1BizXBJ1s0DgzLtw1uJYLToL6iiZ1hvzvWl0Fhv+pcgjdp5CI/8opxh5sa+YU22Ju+a59d
hwXA0BvzbdTNtW1kL2T1hOtZIsVyk4tttg/2717LNr7xMoaKyZ+H+rohJVDV87/exqopiKBBHQT/
ISLcg8psuGYhEXyJuR2cgUM40VQ/mQNWnH9VH37a1iLeAt7pmeyQ6bhOuYJoqGoHVp4M5nsVb90o
vxI1Ik8OBoE/z2XyYbjJtR1jeRzGZbTvZuJchjlviDpjkKPmpKlrzoDtNfwnuq59FJUWAKVVr3Qa
r6olPBCSSrswH0HCmm3HjegdpihsXubZJntd1bANwvcc4mYNSsT8x4FNspd+db1CQz4GHcZkpGAk
5Wfca8UHUxmUdCPFnqmZe89mx9Qk2Lcop89R90WGZfk5zgwyNQdtSxZU3o8OhMSD4m6FsJ5j4ny/
VYwUZFy0m9pdzeiZOdZjprBD4GlrWeLmBwZMjfeYzdeq+yoA9FBJ4ngApmzqh1x5ZAgF0IjJedsX
4JXyVazZ6yR6SacTjSsC5qj5HrAKyUCbfrT8EQ1fEwb0Qvzx8gYZc5bln3lI2JnJ6F3lWNdZpCrq
n6I950mgWedI7VcaJkZW8260t/Kr1/HN/Zbju3QvBSGyAL/JYgo/XLZ1LVxofBcEwXj551Edvhei
jKZ8q+Vri/8wOTnQp5gyMqLV2LJvjGRvxS9j7utk44x0pK8OwYjyW2Z/sYnGi4oUErnSvNt6vdbn
cwUN1oYAR8pJEKG5QX1LtvGhi18b5162UId3WM/Yoqf2l3QDBo4YBDC5u+1vOH1JjK+sykkwVeO3
xRNbDuc6PbraGqcs+U5zT8v25xms6eoA4RI8wqxmyvIEAdgcA+PbUBmZPhTzrHKZ0Fsne+wbIybz
FG7xbkqhK/7LF3QAlrFj6T5iGts4OzXpm2O0zN7W4h+3NBN4KKHcCFjYTmm5G+F9nJs1oovv7Exx
kNeBruzjeNO25Oeie95ywtjoiau9kSIzOjZAt5Ilj3UBgvaII9YkiXc6C4C1apyZIizJgw5h3Tge
V277VBJNph3GgQX1Me5QrjxDLuuASxrQXP5p5GKMT4Z7Bik5G79m9ZN7NyQAZg75i3VxdcW3Y5jr
c574qkdI7k7pySJ4UhVi/zaUOCABTH7c+W44Oy6GZn+lxikqidAghNUflgLwCaUoHvpOHhJE9hPD
MPDL4S84lCg8Sm3tDWhcr/wOs9y2JfCgnTEcYQtJLbBGxsJypeNI7ExSNXwnJkHq0sD+tHce3W66
I8J5wH+loIQ9O5Rr0/gU91sEnWQZN+k1ZhUM6zV5VcoTTRSsE9TXyG/3efoxjQF7TA2QUExZc0Sv
kqRHCzrjDAr2KtogBj9KqGkX4C5nNSyMb/M89Q/IP4W2Bdyiwqmx2Uo9c08r1qkg9S3bVQRfeAdV
vTp6DAE+oA+KMKe3/4bhyMpbFn9xfe6SC1k6sYaJCXMa/quvMnzAtswVWDGkUR367ICQyRF39vjm
rVW3KFOA8UfcAOkht6m+jnGLpntrzHuH0QgMTy1gNi3n8yjeCyVACSUMX0HtXn3y5sIv2ddAMgGL
Xhxnv8T9YmwDdgGxzICmemerIrJzAe7N3FfVQzVu/DNRBnrNdqI0BNRnnl16+Sr5mMXXVG60cG2m
QTqhBPJjbNTuuBoKnmwsNs3ELm6nKrAy+MBryTYE7UMdcFML4uwZiLFiDKTDR70iy08TiJkJBfKh
Wmfjh1Puf6eBLSWVo9wNJX94Sb3ls2G9geJMYIuEwZTuc51sJp8zmC9a2EdCAjrqfbtiSMzBPZ74
Qg6j2/pCe4jmjcfhC1kiS2HCOy5uyK6b5vFaa6+cxWj2qBP09G3J2WVbHzs82Ts2UstAB4S1Si2D
pQisQvNNwACLtPF9KnfckJ3CjpEdjt+7Aeo+8tfw2UviUokEgNvHifwnfzvcVPqO6UvNUxWShri3
jDUElwTwYbLQuUaNVSx2j13OfKRYJ8z10BJFgeEhvOZuxXHsw+/VEGYW45mEEXjp03SdNVBp+2H+
lcZhyS9POdIjg0CXHxS3nAp8hTb/HZpz2bzYaw0cq41LAX3eqXd8lFGyvo3lDsE0Yk+FHNvqDZeo
Za1bWCDOnsxUu71gxIeFV2IJeRnNgMtbDnxD+ETPWBBTxOzFkzYgRnxffEn1XTePSXVsgdVpC89j
he5hGC/WeLeqHRP2Zt4tEYs6Yx5SwLqT5+7r9q1ekDFf4BPm6U3Kh+3c6+kInW622pVlnMCCLcCc
tl+TA7lS4puRf6TWD2/gzPxwAedBRsj2evkDysKdzzoznpEgn4TdhA5I2MC5n+njXtBiqufek75q
E0KUn8xrz90yME4ih4kZN6PdQufMbVeqmFkEnK3uWpbnZR2ZyZeQkUvEJ9iDL7fdemMO7JfryE23
hcuKFClmCtRReeo9hFNmD842UfB+R/E8f6ADNxmHhC7389Bgh+9k8UqS8oivJtzGWte/UND0vI4A
LSFfy/GCvEZu/VYSDr8W6GY2RQ5Ioc5tXPuumq3NQV6k6Wa7EMHIHkOu6cc/et55XBZcQ22pfo4G
0v8wzn5n2X5WqAbJltt1S+etRh0+4hbwPPCRkzcVzQ6R87vw6vpWZmQtqQ0BnmX/hxgbsCuAeN9l
QHI0wJUUmUhu6AcYCyDF2FHiHUGWz1BB5/hWKliZRzeknmf1OidVfBuE4aAHHHHDlgci2+br/78Q
y/Y09lmyZlxhH0ZHDheT9kKXdHSQKNJ/bp+dG+ZPK0af6YuBr84WnX0q8tjlS7GiyEFUPI+sIlkp
Yyewm8TYZSUjWqt/xu4CgAGfBxEWFqACgFJorrxgKEznWKnhA6mQ+WpV9hQkmJpPUxQpRHRlZTB1
NIAtobT3uAby0A0vjZM7PymJWn1PFzy5WQU63VxZoiFVyWY8GRFaAZiJ9PJIRZfWWvKpHtxuP+Oh
0ytxZuHhLeMhDsISUPJo6pjxh6yaV0YbMuayu3LtCsnmfa4oESL7rDrgqRm0Le6S+SXZqqXRBVlq
w4yb4IW4dnUqFPLmBTubXOvon03DPLc8HQHakRLCWfETuhYL0waWa9gynpkrO+gW/LZhdFeocjfN
4x2qy/J3GrcSa5puPOPNQ7NY5QYqdjisk17CJ1LQgml6i+w1xE/tWOHIJnx2/f//Srn8vXPODqOj
EWAsSvM0ARgVLUEcWp/mZLJIbN2FQYovs/LQfq618iMWdb3rdBLGiqZ9RmgXcbN5yRYE5HxSJHnR
bcqm1VGnf23j4LMfAWupI1cenYny0s/kU9jhI+9iggRNTW6LIfkKWewQxo57n14XNr9w2becEanx
Moh5orWjVLOXgoA31MHYlf8mddiiOnqbAKA0k7sVTBOzSF3ZpmuwC7a+I/Gwc/2fzZx61btDTyMG
WwyREdWWh+u2FWw5GxutMgPfbCb0jjpwAinRwQzxoVdmwTzeS1n8TtZUEhu3cgyL+N0Ud21fEKrI
FkrvMJf0tZORLZ4EiXBZUxVa5AsLgxM03POkbYfcuDYlGSNZWFdrFPInL68lnw8AOrBtz7IjRx2X
GA1gXxIdSE1R0IMF2fJSCCHCeTYZjjWiu+o7UrK/WbACg9N64LvrBNRT0UJd71SauIHAUADmp66g
hiSKkQFanz93inYZa1ZiWaF+Qm+Ho8DUxev1u6QGnhtetGpDR++QSGnSNeSjCJ/KUX1oEJTnSMt2
KdSH7WRwzDTFVzrV2IZzFvQmMlZPUemJErTfWW98JmDZ1qHC1LcAAWQjtWVMGK4G2aSrhkiJBARR
V5/jRv3JANB3egcz4QDqkMtexGi0lG4vPLDVJlHsYf5cRVDI2WFiGB5ecxII6P8LxG/Td+12pNgm
yNeZfxho8/duHldkTcIgdP+cRsl8ImOLlT4KGHBoS2Q3dVtlqgAssnEt5exAmvwZFMokCp3HLGvW
k1PvE/uN06YboUxYW1FkJIvNN6GSnAx5RbrtPoMsqDtYkCqLuiTLknrTNFLDr5N9ulZBzHGN3Kop
tmMDHz9S24OCZsqNM76ZYUbLLugN9Ho6F9RmQghcG3XP5Bpeg6OAQOgQWq0iy2LhlyNNAwkqsGJe
4V2kB5n2bxak3AHbicdXrSfjA63wLgsdeNAf/cDEbbShmesi9DUHHX8VzQsQPHoZnfyrlYoVtJ0+
czEA+5oT4Mgad8u0SB0F2zJOv2lXhfajRwTNvJlOdb6Z8exhhzFgyIen2ai5s92aITCw/3b8wLBL
i8SafsuomrgUj7AhcBtd3Wz4ToUYoR27E1DRmPB0F3o0uF+Hab/bN/hHaDNTS7k5qSYYannuurNT
QPfRHAae/DF1UAEhxQD6hVM+qvW9c6xpY4h8ZtumXnLdJN1GE9smV9YpY7udalA0EczJMDFHphEv
9vtGkBHiRs2TBavQbYWx1Sor96MiNfYct4RFeaGkFJyuQqnFSxYj9pUtYyNezmslX/yIWgbDTc25
yLYLncjFhbj8VgYMeCca5UM2LKjzdOR3TYtfhYkN87r9JCJ5d5PBuRuwyGJkW/+ruy2O/ovuQRmu
o3x+N0BgD677Metuvk9qZkxaJAmGjZYXQDIsi9mw+HRcBBqIAh2rfy0zvXofkonyvPyQYax9Ya+6
VaA04PpUSZQiveLRQ0Yaj7V5Kgbc6grYLDHwcmg8bEDjIn4jxaCHO/hYfvMIXkZDbTJaQ3EpwtfF
EFSVvR6obEuORU/b6iBtMsr8qcqT9Vw58pLMmOgZDXJQMrDP0vYxWBOEqE6252YoWhJU45mbj/Gv
nCZxlorBAkdk8coglLcgk4imhV/ARVUnSUhlR4zRzJw31S1mRFF3QO6whwFjcQrzi1U5twHvApwL
Rp34v/b/n29lKMEjagkpDG6MyVerJ6QvSr0pumQ+p7Uy8+BxlFbLf8518UI3VJNpvnPzrBl9Ket3
wAPlLsq9JeMcW3bUm8h8hnzftgZmsAEGK7A+SfYZlibk99VhKqtPyoNs1WGt3VSFPdwTI8LR16Ey
AVZ2MOcpXJnSWFLATUbMMCY07eLFQrvM9nh14mjYLTuNhhfspXXZ16MIQ0ifTyOaxW7Ah1OAxSfg
zVvpnCb7IaujlyJJ+Nyc7Elpyvd+dpTnXE3OhTtJEBusIkJN1BctsX/Qzf4OhWgOFSbqeewOnYYb
wqqo5GqwStjswjgw7G41U8CdBlF8ap5ZUAazl+9A81AuRBx5HZGUAoELIdwe1t8yDrFuIRac/+XA
jhoN0sXitZyRioyIhSexM87zPJyHjrW31iVHteUp50+BGW+APts6O8Q2K4+mKz8N7FqMQjh7xU4L
3asGqssg4KbTaqzlgFrRIJjVETUUYZfVRo3dc5khTMIjncJ67EJjp1c6M93youPyKomDMAvUIQPa
iwh3OY/2ZQAMjBDB70fU1nryrSN2qXQ76FuQ+Ygpc1KYivrFKX6HkTRHp7p6dIYkKVwa7HRTo4DR
GI6U3ZSijLrq6p3ybecOzlFT5rcCsro0Ll1nbk1PIbnZ9h1wP/mAXpm0GQUotT7sbTs+anG2V7TP
UdZno+YunuQdUtXNaB2mv6i9G16EeRn9NUuak/ZrifYilOGiu2yIVNzYISeQQ6vQ5fYtZMrF6u+c
zdFZMY+pPb5muv47SOu3NZRzRR9t9ivVsJ9tqCOIJi6xpp8nXX82acDK4tfjATFYjigRLOoGwfxE
jEDnffWF90DVv3E1Vi0GzoX8xdO9L5RrfmfAA7KnrdQQiC4drRexFIgYvxTHqSZ/ooTBx4FZjMxW
2cn0YPMctDTGaxZJf9JszEHYHeF1VOQhpJryEgnzqZSncGzBqsn9MHU3l9l6bHtBpE73roYIh7K8
QOwWiUPlREdNs09TVzIznf2CDCI1RKqcpwoba4Zjavznhi05gTSEJs1cKqyFAqB9zKp7H1pWHaRi
WD0ct17sWb4vxUyKJ7LyHrJGslRNwDXrVPlV8eEXafQ9cxvmjflDbPe5AQk1OuBsicSeWxwb2i6p
2lNUE0aioDyKMn++CkxK1Zy+y8EjCyicAVq7u2o5c7pF82Aq25S3ySSoPxn6OaB2PNz5iTfd+pzY
+x/s8iT0Rmt0M4QDCPx6TAcT4y5zggeRd6JO5ZWMQ2TYpEm8yhZvhctOh7lcLzmbLMadTeSuVLu4
TFNIHpzQvgpngSqDW2Lm6ocTRLshy5fdV3czzW+2uvfQW5p8Yy8rBvAhg2GaoiJESwAts43Uh2i5
wxG4Fm2JcYDxR/6vMC2YqDO+q6ZtESfqOtwanmxoR9aYbUSUPxsWebOmsyV8+y3SSkKxYkAO+bfS
8ggXJRVCTalXM0vSkArVNjWNEnSQ/I2RCZD4Tl2XkWx7lszNbbBiAqWqkvy0fXPGWHacIPGU/7TF
flRwO9RIUwWhjErCphELOiitVdKaK8EgJyfRuMUPltk70ynZq3er2oLoRuPlXFTHeuSlvZ6VCXm3
jaU8o2XFqZxip4F+NPsDVS0v07ACqu+Obyn2NXh6K2NydhKHmIgctsuUZJ1+SoiGVPPSz2L7dSIx
Aawq23aLmUe8dw16Ln1v9jucfGvTaTY2JTuHiXuw+voFva/TvVaAQXVcf2zLiDjHgdUSykBAXrcZ
SaFQcH42PUQl0hPyv9AsPitSLExl4Hmf7eelNYBcg5fQcyr+PvFs85rKU3kkQeCtQMxFV3FFGcQQ
A7LHKDDWsbgc5vm49FJW+OXZ9kGjEQASgB8sbc9JTYYTD7Q8h8OJ4tJv69/CPACoi8cfCyxHw4co
8i5QiPZ046NVue4q5TQIAY+PFuZ99NDK0U7Nvz5uVaI6F06k+TrUxsVWSCovYMGTOk+II/hnSXRJ
3+Fj8sbsTVJQViZEvgpvluei0k6xOimglNyi2IXgLI1FNojaZyTYRaicy3n3SBiR0QqYDKjVeXxD
FHUdmNcK7oL5q8DOWrbRzkOUqRBUrJS/iRPHq5nKfuqx8Q0bawp305D7kp9L0RM20aSsMhXQO2vH
kGGvkAWnZUya4RCxft81oQdSCCsORrTC08hbwVecUmUwHNUcAPEcbzF8NmTgmlvtWyU9FlVzTjT9
ufRYzNBA2DNTfdrBhiAYJqXpqGxV7My+4z1nLJqxTFofFvmR1dD8q9ma2lD99Rj7TsGWXKGsHLNr
VxwTL35o2vCnFWQ8q/OlblF7qLcmijMmUCoapz8O5kNFckAYoqKfqrOgJVwGXTFpyWYKWzJd9PyS
GSdituX07VkSz/z0CZW9pb/0fmHaPGZ/IfO8kO+1KsdjpoQrAa48N4KcHX7cmH6NESVb3rMkK4XM
aQdUlF72hoTwX2h7BywwmMzNCCwbpimgcOxpFTD02tbAzizxtsVFS+o5cBfoymrHOmf81+hUSRRQ
ShquOiVhEUOoRolGyEQGMazQNHg8GKibZ/2DCSKzYexc6H0MBWbsvrTGLxoXtNAXnWsdbusKmxrx
Np2FgYBbVoBFsdKbas0+bS7Pntxq+nBv6Rwcxgfhkz7B//p2wGkOHbECOKV01DksnkxCWyeceHHn
oA8qd7VHJkapBkWx0dFPe1q6VSwmODiHOmM4d+yxouUNan+ZpLoVE1RP+33k20FAT5mI8hoCUPfV
0A1q0cjL/QWA20oCIG+xonUCTjFSAwOlfQNUUwikd9PwGA/pyBoh5v5okcag+eUlsXJIYxc8kVGr
s1GdKR5miMguDIp2ExIxvvxPS4t9krh7re0ebl8GutYFtsYEHCAfMcjr2iSPqXGe4PRz6NYBOYJ+
XX2L/G/E0ZADzkvo/IYiwHPwoH8Fl02kXWNdcDwFEyPMpIGlRmRJb55pkk6Ok+1Y+LMOYG9WxNtc
/GRgaM0CDnX30yr/bK6ap2TrsDFxDhCZV+q+dA91DX40mSC9oj3LoFHEmPEZmiecDylPmC6VZ5Sn
ARxC7BtiBWkOFgAWRheDKrW+rZWBQTCVwYeF9V7y5pzx6IXWNzhCf2re8HCtl06x4ntW0E2kjfru
6c3HMMdnODx8wLQ41OGRxDcutB28+Lxhlf8zJe4qJ9LOUYJR7jpTQ6rCv7qvqYQ7zoKSHy9x/lBH
rhWSMuZlahANHotVjpkxuop6epljIp+MbFvlw4ZdeWBIrBY8QjKH1GJYgZ6dbExB9mwcZxupES2x
0YQnAvIELKwlvnuTxBPB7zVAQDFuRlX1e8ynDsQSrcxvyIzPSVE9LS6XgUjXNkUcoDJO09aVrsBS
+yuhXoyuvROxvUr4CGLVwKrRrZOp9adYHLh5V5F860SCQAw9Vu/6wJE2FLQYN8ptQg5rDOU50Vi9
050r0DAkXA5ynfMmIiJEB1ZQItkwbjonYsZQ0xt+OlotVk9ex0dLEoBVMzeBZv5/9cG0iRKWlzL5
DsQjJDlfAEeLBLTMc9ENN09+OpCQs+QhFEmSbPjmtCgmjeSquqjv0aOC2+dZGH8NU933Fg1gA83d
yE6SWBBRRlhPfuLBoPcoeA/C8zdvDBaRo6IGKq3nCC5Bbqs49KjWIvJJmircJu1BGt89UoukHs8E
paAzx0oo0mfX7NDQ+Ko9Cx489JXMTGrkOZVL9otNFmY8BjENYzXa7KDJDECWFqdoZ5QR+1DLDmTe
VvW9lYA67ZhLg1rVzOmWGM0wb/bpIBbzMH6X9guB7T8pFuZjFSg9ouEw9ieguA54UuWqdi9VdJLG
o8IhNIr0s8R9M4px3aKDGUinXFzLMwo7Byqv8iJU6EIM6aaBxKORiVYarmMHx9QA5EQNkukHuQYg
GxbAjuJrSRMIzXyKp/Fl0qFHzofUODcCf/lr5DCItMo9e/lkPuieSnhov7Z4/S26sqEW6zB3d54+
YOFh1VW/JLAfAXysXA+qDcmJ4I+PrCFYFSq82OkfBKE6REYo/RObYEe5eemR4QIS/YeigdSc8I0o
1LnWt076klQvDLX4MTYRqDzDPY2mu+p7+RYD5c1DektvpzLNcfmYADY8QYdGnQYUk1nu9KQuJbRn
kydetL500F1jjvJScOc6mS1qts3k3U4+aqe94lZg7Ox8JsX02cMHSKpiYw+an0MmjGpxGmXI+5X5
ianDqH8uGFDHnGYwxxXcJ+0rMRftsCkUClOZn+JaJuss5BBWEl51UYGj2nM/O+kFmZIFpFwnxmvu
3JUeOh8IaXAtmRyZ7/sxD0JYn/NOAxKh+s4IHLJtnZXeQ15w9RUytJXsUKNw+DTcdtqY7zPb4WVL
1ThiLHoCPRggFrjk81NXtnDF5CYk4bU2G+S++DHx7AC9QRGMX0H2m9xuMIhVIKTtneLEfoG/MiLb
iIlpB0sEgTPvXoAbyqun8lLN63WWPfEGAROQriuQHx4lRvxqRCSvNgkrk9yPIfumaGplzDIHxlHd
FtCaWvBCxpUFwSbBBdB5l5mXIBPQVSLZ3KZQOCtfxzNi93GABnNtxwuahjy/ngWNSVAJaTQpBwUE
OmGwO/Rajsk73PxhxBSy1ixe0vN7DA2ttfi8MDE63qmjkO6LD6O/2d5DNZOVjYbHoJKzGMguHIIp
JTAuIoq70gO+C58ih2u2sPm4z5QnHV/xJENs1reiuyi0aoozBuWMwaxqNn1OCioJpLrDYaS8p+sR
ZNbEFH1SAUC84qSTKtdE+SMmb6ohnkNft8uabZ++SR04JAxaALFpJvA+yidlY/LMtWSPRaiAplVc
3owCly9EbPieRXOnCdTsfUwnLM33kS9U+2L8X3ENIxlHgVGve9XdTJSazHYxoVxwMnfyKrzXAhgB
P5qBXakxtcCdsVm0CNlqXgZypw7s7evPxIDQoaEYfavca4s2O37mpPRY2k4E4Z2s7pGi5U57xqjl
86CcZIjx6rstiQ+emeFc6vgMkWmFgCkmMYqVslG9ts5vhQR0Nsa1RIRM/krS+jr3mPOtyWTDBmn5
2Udyp6IagSjHfpf/JcnNBr2sv6ia38/PNv+Py0kxLJJ89UOYBwy8GeCC8VRBYCjoJBT9G80+jqEi
feJ4iQlb9FjTUM+y8icvr7wn4qWa3/jLy4K3L5UP8ygmOmu27xHnxvDUx8xEd3PzXeCDYc+SluAz
E5etGcFESyBebS9JxWvIPrtUq2hSGYYQLYkOiIPVzvkUwKHXmM8ZNy5FLRQj7PQmUI10LZBzsl4j
BK8N+uhrgWTFe5Nn0YR0OO7hu6yAxQw5WJwgpbh2exbYNjs+wkKqZY/dhFQN9WlZqwBvXkPJB3Rh
r6ZiIF31Zo/0nWkUpETiDozKbQ3RDNg7/PzePabtdJJ9mQHb3kwQn9D4+cwqgnr8qtlrNvprZf/o
8bafjm138GqeGa4QaOnG+Sr1lyy1TkPFrD0vCIOlrNXLtSjupv3XFPE9iYPReKFH2Q50WWl2yeXV
NT8qW1/r6kMBbK7DyRqU22BdjPx5SN4Tm/9GZCUillTXbvKQKTA9JbqJ/sednuvqxw0/Jx7u/hah
Cmbosu9RBA5MAEodYjKvLDN/DxVs7wRPPUkGLLb3r2LWMnYfXviqxCRtbE3jpGR3h6drmfuNgKdU
1iFO8afnH313zZzzgKrTqx9qzJqb/U7GVlLGnEwA3HruKhQOiNLr7M/ocV+y0QO9SSFYUrJ3HKnu
qtpPxKLTNdTypuacnwO6l7OZvaC5pL7vWPvurXmb8CZjcIow9jBQVhXc9H7KYtl8ujb2R6c+GUTA
Yu9GAu12y+iBZ8TZRS5v+KW1a3s/B2gn0ndKPD9BccKofJUYXGCV1da/3n0UxuvM3FY7h+rFzZ+E
eSys1xIfCOmzAEwm1CVoW6Z+o3DeKsyhUZcjfCbVQqDU3Ga6v8z4cXdE2YYRrBw25a+qItgJyKPO
IBdBVfG+TN7V8L6yXb2YGZvXMmc4u3GNZl1CZmCmD5zy2QZ+BFQww14VGPGPUoxAHGJ/dqtDobEp
MFc4STaiqxAnAkHdRkZgVNu4+cmozfplGUIHMCEQ0TWKxZ8YhhC3l1Uf5fCssULhdeu1j7E5WdRO
HctX7nRt2LcMAFrFwNVK58K+BDEYGQgsWElk5BHBLLKq61erTfzOYprFK8poEn/g5hDlJYq/e5Xz
YH5Y6lUguhTNq9kfev3Ryp+6vIXelVYflsiHBrK00YJWY0+1l3gXVDV5R8/PYA+urNJdZ5ympvpF
fHpuHuM84NZ3QaUTlPPplZ+TgSB8uR+DiGVjq7Kdy9ZJ+k8JEQdaHxruW/3IaLQjKTH+Zbnx3AxA
1p0E1dtI7m7gMBPL76r7ZbjPc0Qu5EAD8zbHPFMfNXMuhdEdYeLQl5hG6miV0pdGf8ANXf/v/BOY
MUThZ02QOYfRfvPmQ1hS+8Dad96EShd8rPIPSnYan3B4FuQ/LgB3xjxieImTb7axnJEAcHl4xyWy
2g2o+hK5WUTOJdUoAyg1P5NKWHkb/lG9a9bvhLoX2dvsvJs1TGIeI0two4PD94txI2j8cM1x8Bl/
9rt3jeiZVQYRZk2YTIl+/F/pXdo2DezqRTLym+40yFhK7rhcUnTBK6U+zvXMTfKvIoaH74qTxEYD
2q40EGEIAtZF/mFUv2zXLUOFHI28B8VRTiNtmj9FflOTT9f8nbRnC3946/fxV483btDOMrrgah2w
oBG2joQHhBZffR8TZwDJDAy53NmECighuCn4oSxVXA0dy6s4oJ9ti5foX6qf2+jizt8WZnceIlAW
zkzA2bWsLz3JM1xmemDMb5HyZKEB7p3vCfD+kFz17q4iNSZjsWVTSoYB4YH/xiwoc982Oek/hXuy
+bTKd8Kh9fw0GYHlnuboQNAG1fx00KdvKm9bWf9H0nntNo4tUfSLCDCHVwZJVA6WLPuFcGgzizl+
/V2cCwyMQXfblqgTqnbtkOKgI21Jx7ibEsHH6PST4AwshzE08FUsfUcDXmEpGbSpwVQfdwW3rhGj
UkCE1lsTvE3fdXU3iUossbLKhV3KFIyJoqMMl8AAuMit6JIjPBnLe7jqgGUJcLOT4RK2JNJ7FkR7
lApmdcrNzYjfF07Hw00cbumCnlLGPYaMILF1o23z7l8k7zqZKc9VSt5H7Sl8Flz7gvZUynPJWKS+
Z9mjrWDrYMqirBpmCtTLaaTSa8IZU36lmbnLUcNaCU9fcXjq6SkLGR5YsiNIO4aSnmxC0x/xBJ0W
GQZuGlLVrjqxtUUO+FDYl9ahlP6K5KknWD6RCj4LiwmZCmp27CQ7UWArXZt213BppHMMuw8mvnZC
GUNLOSYPEcQwrDZ8ui8k44Of1+/1eCnzR6leZmOnzScxucflKbpar9ur+kswlwrCLwhLQ1Fsi6k6
qLLkxNGOf9PgbdewAOQc2XlzRaaiBPs0YpsnTys8RcUjUvuNiYROfH0MrXEaGC8OIa7OLG6i3wII
232zx3STh/tTCbuMYFj6O07vACwYtoRZ/c6wNefxs2dmTmtK2Dd4ukKSpGB5EkPSkVxYWqH0Kuaf
JiDh6/WXh+y4nf5kVPjCVttQJzc0cJzp8cDLCEOqfgRMKCP1rS2uY/DX6++hEQF74QVCerG2KTSf
Ws0A4CJb/Vrm25YSs8GYtjfdMdoKydHs/xR86VkhmvfiZymMHnvcLtPk3ufblHmCmnwZTCerS5nS
B75nXD5l8e9V/1iMQ/RC5t6/wGqQymNRHLTZ6YrTMJ+HCTE5rD9tL2D4pDdbSfxswp0sncVxJ1S/
mnquFmdwYMXrlN5fLZFGVr8pTWEXAS7kmbZ/WUtRNsq2LBom5JalxMRbpFL+gEoE3OioUTXUavTs
At4GESJbMHW6xpIrqKfrmU9aKDkackb9X9L8akzse6w+deGuYX1kQUqUMejvr6/XtxJuEwbN2D8R
NQTcLPSwN+9GUTuD9ZXPxx41tgE4pkrgPfg7gYd0Eq5geWyTnfdiORDpfREXA1TIz3pJXhu+eKmC
bSkJ2T2LpAFNKPcw4Yjp+ZW/C3pFmFwkl7ZXxH3crxhIC0RW/CjAIjHYcfOT5MQv8l7DekBNb21G
dfTxjcW9OvZqi1zh+qei3U5os0sKz+7HIB5M7oGZ5P/AbWP+UBWvKQS3yjve3HsCS1kEMmLd00Kq
6xj3EYOAUJoh9Cr60Yje5u5fU+B9B2VLZ/NzDiOVd+PWRRPndsCF+BwTYg2kCIgq6hHs9uT04uSb
PlR00I3FP1Z4TdZb0H4UseEVem3LEsLtpePFDb2HzNFSQmQRblMaMJnV2RGQc4z5FT5dTRdsKfi+
pXx24+ybdIBa171o/lfFKET5Q0xEvBGKU15CzzJW+iB4RqpfVQraoso3RhV7Q1+C2JpOnTIBi2S/
xl9XYzF13INVSekpkJk8hJ6MlIWxw8oKTBzvUZTQHuktdO/nJD5qoCSRSAqTEB3mw1px9jL1Q1lM
B8VH/GqZ/VLRVDelutXxKVFOKiO4oFG2UWO6Oaimblk4emJg+AhDFVD8vTEOKN9QIADNGGjdQSfo
kgG9ew9lvm6smJS2SATdPNiB0yI2b3DfR1gRAbmO7EsZfXXZlm7HzZIt0uGMqGnWjUZ+avEKgctV
uhQF+9WfRPrQXr8dV3p3t4iVV3ZyeVgWSdUS++VFxm40ngLeQLmnwFnCMSEDF/KERRdNxg1AgzbU
K8JjHZHvQ4ICXB4ne94iQUw5E27o3uo1RPqgnHFP0oDmCCeA8Gku2BQBOkD2DvgVUni/LR7qdO4m
xLz+C9ZVDsqNZ8snzJ+uoAqB74Am5FurY7SPoZNgYAScw1HTTqfudZqI4OPKzQikXUXB2UoAKjav
ZhV2CFy2L4EhOBkaB9yriaXkX2IOWIrrTlgFld82+5Ljp/5eGjMtQ+bBruHJGdkfwT4sNQphRgqS
i1VRTUuJNApHwH43kUI1PfvJHfr3dMLPaFHcmF9yvJeJzcx7hvAIJSXQ3g6+gJL9kVJiG/V33jF/
JoILwC7Dfkm4MjnGGg8Htqo9YkWJBrNo4KWvAusgDzur/JnbL908WdWPAawDqKxnX0l5ywok2h2i
DyJjebnLMaOAOymD7KYoB0vtOaT7uqQvuFXhV5TdLG0nWwc+zfK1a5triH1jumnkf2KNKXpkV3j+
TouOdcC5i08lqr9lYaVAvs93jD0G6/Bq9sa0ySi6AWAxAkZKD3xM+44E7hRgJobeL9mqt4VQg5uJ
dGmlN6LpaYHvVrpt4WdcYOGQisucxZh9EWu0ZDOyP2sPhzWyiiqcVJR3EKSoXc1QceV1KHvLGEhY
XnNv3vDdlAMm+QdLxP0GX11CDtxMIY0VXZNLpQwGyw/B2xu3WAVLaMZwcE3wKmAAcZBQSpPDxjOD
yw8VB1FtsueV0tvA5E1qpwONF0kOcJTYGT95JtwpEdotFgSdl4yGwCsyjgKvbPZVeI1SCovtOG9g
dU9vAGbBNzUxLLJ+cAHbIVgQNklEYcoW9Kz8v9diOgI+JzDsYGnDGkd2NTv5tIqkQ9LuG/M+Jze2
DkuUzpsBJW8YUiUrLOGKCM17QjuGNvNVkEruMeojI0FLNqpJH+sAsUxvgDo5Eq1L+sMgd/4awS8Z
TWlXud3O+g5xNb+mlGmm9vG0gn4OWmf4LDYQUDPYcn037HDDLROf4q3irgOM+4GO1jNqUBf4nQ+b
wVCHJJLIx36XV8TuuWiIycaaJMDJVdp4i9+RcjXGU2uds+DMpLStsRdiJfDuonuJeVREY1AvzYEf
4R6rtV9SxpxYfbbShbeZExIL7lgedYKG6wMwovNfOOomyj1ehoFQbol5JUBnzYSCGwryWTOfzfAq
NXvBAF136SkzJiSu8jmQY9p7RNFlxbZuv3DbtENyiRDipKuuPPB83y11JRkYk7mcE7joUfsvxFxC
OEBs4NvT1uTrIHTlJeLQHYQV773BpoyKQ+EggujIZMdRf+hVyS/nafJ9fK7UUMJfADvLmZotFhM9
po6MKiaMQkGmXLn1Gs4nAx4jUnFqInd6Kz5AdILOsSYP0Wdo+crsBSYp1baKry7qdzv353V4b7Bl
zBFbbGYD9TXJjFxc0Jvc9LfAtpRyXn682PoLkrGBetPe+QiZoaq1C/gt4mQkeFwKDZR2u70iUZLx
3cT4FkkMZj00NT8ZTQMUiZ5FtlOENam3EmLoR6d4YFpoEFpUbMG6tRxSEPh+gZOV3qOzw5v6Dkd8
2OcTpCjSG47BgEubB0ZrRJum9Bczs3jNOWcgV8SgdLiblALMtcj7/SCLjo04+7GGLZoj5hRQbkrC
2rNL9kSHTTUy+BXOOUsutLa8kgCyFD65pm2qxCw4ferXGancTmWuEY8v4WmYdmKCjd/VRo1OlQon
+FqgEQ7WYcQe2mTxlmKTYF9qi7jdjL2LTwzWNxVu7dgp/J/LFF7BIevUx4eWTZJSub5OlPECgckq
+aWORBOPzUW+qLjwRmQDvwQvDmzpiw6Ybd5+RSOW5tw23gCX24TlYZeEAtdIwxhUOAJqXma8LwSA
GwBtmqfmHOxAp3d88MW5Y8BceXG80lS4+vg7r5laiNiurfoQUaHjZHRdzwTxPydauekWovlx0DxT
YK7L7PnaS+voj9E9o/pKX8vIosl9L7KDFp9l403qPiTtzM9Bn21Cwe72WEgNuNKfdZjTpkccfMpY
6wurOPBaDZUtpeg/WN0ZnzjgNxJv2atEGOK0ln49naQU38r1rNFkrGudSFa/Hu91cARrE2Jiufcc
1OPLsypHuY/r8ZM6whnwOgBG+4AZ5HVvoJhqYOuSwzmD9ChmgLWqPrgS8AayTGbKPjMHnkNUnrkq
tOLa6YehuREUlxAUpmPuzom+nXB5T9bmN8cYL9lgyM98H4hjpeV7RGxxeujqXQ5F+ZfIm1+0aNIP
4LQJ1dDEgpa+ZRPM1zhYnkFJeGHjy8GW8CSCybtm2QCvYk1b178ScCewEOMraDFiROSq/szdV2Y8
ITTU2baePegKOH+J7VYtP3S6EHp5WicPke9QbYJ6a1a47+2oVtimjGTBO0u4Xupx2BFxPBLYMXtd
u0YJAT+lFf0E/K3B7GWbYcZknYDXIyTOj1t1a96NAXXUCloxUxi46iCYJizfbs8Ym5umYaRFasma
UBZC4+BWgy5zdI2fqQzuxs3w1IiIGaRrGN6T6aBl27jz8mzfd/vwN3974Xymr+ggggk1jvMhI9m3
CPX9k+Ef7UncMbqrKCCx2nE4KA+0R6xX3MDAE5tNn25kec/dyHHwaoDoV6285mPm1EjQ9gKTcU+2
CxbLOpdnVyBnRAaHdaw/r/zq12W4iZJdj7EqZT36XtCDcq35CPE2rMR6PdwmgOiVF/9QGYsMkvAy
BJRGCMvZQMd7KY+e9qn/Rn/MQiirKff4Y1IsKUf5yu/lYRQfzW9zbk7DG335dKNalkVSCm14bSR0
FN/ogWC3ASr8sCuLm/gd/kx7JNewBRlwrrLta40MlEletSv/QfiAAr3UFyIV93b4ZszFj/7OoWOk
hxkz9I/yIO/Qvbpdsbye+ExBv48/MBEIdQ/llukkzQq17+nG7/8Hm8cUbV4TA6L+X4Sk9Mpxz49H
e8ZOxLRZQ87LRRy4YE7Ndx39qsyzWQW5Z2WetFZvAoZdT66R+iu5xBWHpC2+B+J73XBHOtMbvpjk
zwU3Pjb4Ypq0eYnbKFwlWOV2Lg0weWhq7htYgIbwC10+qA4ILsWGwV1GTYSmBTYdCKSbnH4Naf3o
5D+cK0LuNtO7zsWDcTRAJdZaVGlL5RMgtkT49ITvqHHn8LwNG5WfMf5X+1VrGDEhnlstYmDOQ1xP
6Qv8kcxs7klYxwwDKcqIpCSrQXEZ9yC5Hag/Vxp3AAjScjbK1oqv5b+YmSRlFyY8/ELcVCBY2ton
nmk78+UyLUq2mmZPbm1zY8u3H9U13+ajdoCRnmzkH4pe6zLtwm/JWBt7irInIA1+LSDWyde4Fs78
gwJyaJm5Teha/ScMRGg5huVUmjNA+lpml9umddUl/ZQ/cQou8fgtJRcAnD8kbw7Mx9U5apex/IaR
QsOgHfcVYDBiccJDwtG68B4Ocv2EAMEsuONMQ8+rXHF7oD/HwSXh6SGYGtavHc6BVrDH1FlDxpDd
dGZkrNLfhlpiN/4xnidhnt8Jfam8MkLAEpMgdXlnbqb3CjtBEDwKB3D8wqbLFx4825m24kuB1fiX
vxlf6q7eBieO+dYjdcN7rYXfybCB9P+qxjNvMc93i5e6Y71Jv5QEVKboqpnJ8L5IwaHR6UhIw3nc
RnpjbIBh5xeJj07/h/004yr+FyScfJb2qD6pfqn4UnZRd+ctWtxUpa0TiIx9MY4hi8E+giZUj+gU
Ez4TJOEFFZJrnvgZ+gnaV7m1EubK7pyAC9o4S9jSnTgB1hUEovaYm8R22eND3hsXxkXpWwXCrNv0
Q/jYwJiRc7tbCpsFQjrUeMzazftSzjkjxjKZhz9cgLEZke6Iiu7ynlUYyd5yYH9NbywMafTonrMH
7wPOcfqP+k1QtzNxV+zP0C7+kbyiVLi6+s0HawqkMORQ+k2t5ZlTQRif81rzIL8Daq3IuFv3DuUI
Tz04NhvTyywbLNH5mz0cSFwmYH8g5z806FzS38O5d5R1/UjIcK6++Sg36V/nmIxaExtiFcZroFD7
6ofnqh2Q/q0T+w/eud9/YJGDkmlBltb6SnziMA567bXX9ouDE/L3QionLwVgwcFXxBb+AXhOfAAv
24TG6EsAI/ilI9NzmmRNBx29lwb9n/OSNypmvUSGPcVT9i4kjpbb4nm8UtPyuRq7+Jh7OXPi0kE5
rvCp/pu/DTYomh3IFecCePMAg+oZ2khSdsYhZL7iqL75gdn6OzakU8LeZZGofruBFrgHRBwd0/Bw
BD6aPqYazmtv3OofYZV+a+doXXiJbzxfLpjzmgjceP120i9IzW3jSHdSj9dEXTcEaOPNqh7QPEGB
3YTeiegRZlwrrXTjT/WDPd6+I5JkdhW1R+MI9VqEp7nWXeXK+66HvcbIqIdsTbaAp3NsnfpPDiRQ
pvkqXZvB7p7puTtzFFDSi/jVIHA3sBWHKmbPogdfkBlS+WB9pExAA4dZjYHfmsPOhKFhIcm3QRqi
Y33MjtGDQ46jZWTX4RPyLwab8a0D+x6j7chRb82vbtGB2bgRc+TUfxXRZHj0/HeAzpOjvrd35jIs
XTqM8b8js3pjh3Cc8PRxi8Jz9nXGFYXxTw5j4hAfi61wlT8GBJqCjTcVrwaPaD5YhuGYni2sS/Js
wIcWqyv68/LSsoK+sTzkKaK5xguycKGBuczTix9cD9jY5cvv33N8ullQlFt29adv+x1VtvxLs0b/
xoRL+Nc92VvTibeRPMqIAorSweVH5k8ZxQkw4iN7aJf8SdblDSyD/F2uaVta67dpXAAOHnWUkWUC
78FhevTKbPWHHwzbvQSWqD2gmw580oZsPjCb24Zn7ZF8dj46jp/Bjz7h93XfLr5Re4zfDGoe/vNm
Lzsa9+qJ9RDaZEyBf8xb5skupBNIjYfXO4xYFA2P8Gz5xt686/fgGm04REwYAVttC8Oy+xm9aUdd
Ep+MtfKprHM3ObaOta9/wH/nj+RfucZSYjsQGs1M9CJ99u/G0Twhrdmb18K3qGyFN4rezE/2mqt4
0kd2KGLmYuwhDTOmn+RoveGYpt9TfkT8nUKhoMPcGRDM4MivLHe+qZ/iJ16dDiZCR5i+zx67gWmt
Xv9Q6DmMI81r55db7gmc9NEwuQouI/ZxdIonR079Rz3UvUsf84fmTxvmQG7oGw5LHdLBfDmDzDDy
PtQeG/0I684BmLeZbuPz4Yk/1mVYySfxphxVxZV/WVbjFf3MHm8HN7LV67CTHOMirpSLxHu4iefU
iVzykRxs57Zv5GA5htc7R20dPQxI0lvs6lbJ+5Uz9UfcAqu6liM8emfcip09bmM/fGtcj4v67Yvx
AS91eTGpT8fC+OYRrl/vhIesxl294ZDAJ4i/ee04/JyRlE+HhSs8VEgIN2v/FZ7vwRGapVsAjbnN
R76maXHli7Usc1rDtei3thdtj+oJvxtWA89Mv0LDceXDhQoKTt8234NjfM8XJGoOHaOtXlrXz51/
2XvxQ1yYozgELDsUo5trRCxrul4v3wEWc/rXfKhn1a295HheRytwtad5Yr56/GPScSl8eCon4/ra
ITjNkWzYxZ47PnrQ78ZOtoO/6kFVd1Derci2sAPbcgd3A3n1XO02pb2fe3f4aHepV57Bwt1uxZIC
MbY5FblVKM63+A55EE0+ELh571/0tBfuQ9VmkOamvgmey6titOlhw7Pu/t4MjzsReoyw5zJCm2dL
v5jwPzvnl0Xi9aaj/A1cFJwsQDlV4spnzQv29a6jrsJJ+hjux8sr8MaL6v6bGVBeT+Pq5Zvb12r0
C85Fc88T+wSjMukCORkO5q34TX39I1jFe7AICoiNhZ/N8vclkU5cAtJxSVfX7WP0r/z8UNbWGqu0
zCZ7Z6UcLS9QbERU6xT2NsXIgYGnAwsHffoV5r95xnRSX1cHcp6eqX35k3fEHQceN5fD9gYLZOvr
v5w7vu5GtxMkc3c8WfvKq+zrjFkLMPGVogD87YGoPT92d+VAKRGejU/zLT+EG8GTjtonYb24BoP6
floH8al9thvhiBzpnvniMX1UX8Of8WyOw6ElEkr1YeIZx2A1Y1lm0+mcxI+e6GtMIWMo3kcTh1LM
XG3pm7hRrGgOMEsAdt2ZJR3zCPN1T6KQQ5ftZD7u5ddld72btrYuvWDFi22/pStkuBWd1UG6RcgE
fp+GTR6ky4ORjm3GZsPEeTPa35BNTPQh7AMF5vERvMqdfqkcxPNSPpxozyDJnPTb4pJ+YMrrBEcK
sVPyGLfBRnUbF2x3wSAIPnJV0m1YI5gS2OobM3av+SG+xof/YN8s10mOlTsfUQAYdouDid15/dNc
m+dvanGPUHaPdDNXcabV+3zMExdml/wLEXMvnjQWab3DTNHRT+RcW5THtkSOt31+fQsPXgfNQLdi
wYw1JwsUDWI+sLdtXLDC80f3DPeiz3Vhy1dM7TfialkiNarCf/E9/ESjdykeQA1w6Vh7sl/9iExu
qWCYL3IIiNfBPmoX2tx3ddN63MuxM338/GSPdxMmDz+q+MHGUuKMiJ34fkVDtcGqT2CPKX/L8Wl9
AR5GLqZcBwpvPsduNR91F80A+VtLffb9FDYDBwrtNidHwY6ngMCpXvWDX8YU43fLVMczL906cFGG
yh+BH1PIzBd8gtCcS+v38AzkYVcbLjsqmWNuM1/a6Ec4nGwcFs7lhVe8q57R4ktX48gltsnXFDJF
6+q+cMVCEgjQKf8iIu/tm+HfKAMYfrn6b/6cr+YekScoYv8HCgk+4ABO+u0eXd6eIasLS9rjaJ0z
yiHP8insfSAdl8KegmQpaamzuds1LgfBTb8JfLBvWLs9eWfOxvq1fEZvv/pe9UWffDN7C+dh+dbe
6T60awc45+DM4cnU1pkDcMKuP6PYKHfE1uwTb/m78E/zj8xXvCk/pc02xgGVeod97TM/m2z2j3Is
c1Q5jIP5QJRjTzXzHm7ZIxTkA9pIAjJPJOA0tLVvkJavNd65PlP+o0Qu9z5W3XCtwkcFwJ1Lp6Qb
86u3ZLsMq18r5byM8Lmy0WGf4POm79NC/7WnDfDUvzu5E3BHHFpE76wrLsNbbjIm5jSPg1246A8c
9exTsDvir3E391yUIGMsX9b3Fk3e+vXIV8m19CD4EhjsxCv9lHjtR5/YoTNf6Cwu9Zrs8uAqLFQ5
GZ+3n/nae8I9ZHNxtU9n+YwX+GO5qbULAtPCHn7UG1t5A9mdWoHSaq38zjdhz+5D5HChTk2oZd7l
cmmUmw/9LfnWP6LTMnYMuTCN6+iqvnQtKOJbdwLsOOv78n06W1/iiSECrxJniZWwbrfijQcvnhgs
sZ75PdKFii7eNz+vjW5vowPv4v6OS+hOddvtuG3tMwTA1T9i2F31xHHSe/2hcA0i6Egptb+6FStZ
vgk+dl7H12H5LebT4CEk38pBdBlBqD8NF+Em2YAD/AcecHadau/1EE8Mxb7lt9xhh7rqpfMwq5GO
3cr6FOg9t0w5d8NTXqW8kHkZJAATdXvrQLV3oKISDtoWjdrP8viNTxm0CN31ifFBs1dP2mEmdtOB
c+gba3gA3H/XCXgJG9403k2/rEx72AwrHrZDjWN362vLvZ/Vq6X1gpFwTC6Qye1z9E2rnPvdGVP3
My7Pw+bYesadQiHxhH/KmugcB87zxmRUTdtB3aGyV12GPZyq2DWae/Uc+ni2H4ON8KAIz9bAb89s
t1ilLXM4WIIuZfedysBa63wO8bCL98WeErt4Zt90s1vJkbbQVvbW0gkdxRuTFc2DjsTsbTX9xk5Z
gP50+pjsh8S6VrqnpGyAXKiw2dukWP2BVzMAUUOIV1GZGwwx4xGxB3zmfgTwNVWSoJP4Y5qw5qrr
pHWlwfBbE1+IWG/JiNIbn+RF5n24A5nGgp1jPzjNcXcwtBFyjogLex6IpwhdcliIlNP1LJ7g28/V
uDcTsIdOTD9LxZpP///S/ZNfkbSboyFBtTCdUPf8i6wc0y+TL1bZSC4pZnQ6GudeHmHF21cG+hL6
aFeP62JvBgvRJkl2Gd6vTj70zH+U8pGJRb9Wk7TaE4dY+OgJsPqJtR3a53EmwlRoenfUNXWnqPQq
cQVlIZKNEPd6KOlSp4sIEKGFSK05rTMTQ7AxJ4i1BpjLIF3gu49OO7D4JCw5WGkNOrfIEHsE1uhT
//u/Wun/DCMbdmolBfu4/gzU178+SiNMBCnHu0rzC0XmoDWUeFVNYF+N9dJ3pnLumincdQ3OQ7ZB
4Jhrwk53TD1A9tWM9bWojRRT5Fnbj9JByRBXDJb+3s+mgQSJ+YxhNZj6MmUqeS1n9NSESj9iaax/
g7K+G+pQP/IX46EiNb6rWZUB5gSg7X4cOATqeXClNCt3TQ88KRrMlea8Z7wi7qK6WE9Y7DuLAx/T
m6iih2SyGdaauB1LBULjYq/QvwRfHzLucbnlVpH4gUU0Va4QCsN6bAnt1ZMJciLKFTPULN66TnRC
ag/GPQ22fQlNp/5md0iiqh2ToErhGROdUhfAVYZhfARNG1JEKg56kis6TcDIlqQGTURU33ZotQrB
VC+SMmBfp2srXX1NHhFi88YQWe8hTqZ6B0fRmMzHmEyY80nVXg0FonPm86sOcEkqoTMoYXSdFs//
/75UafDRvKCeqxAeUBkRCFAaWe3rZNOGRb1F/YTPxvJ3EoZAYZ1W68iMMubRIq1QzzwVQ5Y97ta0
6DPiHStlQJbA6rQW4DKrqXqp2HFA8V5VFPhlmB/NCoYZh7wqRTtz+cZQFE9lTE6IAGGgkeD9Ljvr
vy9lyW7EdgR+ktKnMP0ZLWvqIIGtleT39ATmLper3koH5FB0QlIwrbLOasBqUlxBAwl4K2TE1hbP
tlG7c4zp4kpVQFTi+kWcXSr/a1h1KMxkprxSRJ1qAVsQvmycFGOJFcAgrm7uIfyMfCzjHX4kOvTy
B2uYIa8V4+qShsJzTIz1KBTSm5gcSYJj9E+RJsLsOkLijkp5Y+J1DdkHtRAh8wtK3wbrJRelbAfp
2Ux95JNelXi9aFbbSAdYN0vkIcj9zKOq49okLN9QR+1OVQaqPqVOMARLM68ajS369xJBukFIcFXk
zA3G90aEgjEGXbebAxJNkizHmWBAZkQaoHnQTSKAUzkRDlkZn/VX0ZyrWtP2ehMxQ0ZiE0stzFmd
6YqCBwe6pOQvl4XBEZs22akpmvxxzkzIIpy2akp4WqkkcHIIB5JKTdwpsZXvp7r4EpTqmtdgvHVO
WJ4cjqeI7FqoP9mp75ltG4oOVJEs3pJKvFcE+RoUjDgCGZZIDctyR46YAWJUkK6wn60dZOX5ZWU4
H6bxPl/+UFG4IduXDuuSI1OMSbQcX/HzFcDgLqQBz97lj2rYxbChukR19TEicDGq7/lo9ls8iz47
kY0dKcK8rePuTYia6NwPcNeiJrumkRKd6zCOz69xsvadCK9IS1Es4G0a1Up7w2B73JD/ehll+YFF
AGroMLwYkoXKc/KzDjSY24imNYVdJbidwYdTDfMHTvbvcSBGl1RC1lIGELMkk5wydckW6w0V68ks
enDfCT7u+NMFFVa3GQcsR6Bv8mi3U27UiB6ZfcelRq7vtAxwihZeaBevZZUPsURjCJXn9N+XmfwR
vw+mO+lN+cmU8N3CRnFXVxondTrBpFX7lhqhR4yTN+MPWuTEnzsCeYcsfQsibkTyRrufKespw2UJ
ib5ce6yNWIu3ZjhDxHi0WlafEMYQIC0A6IxYRWLlyOAsjq4ZrES5FAqULGhwNemN2whbmgSPkJQR
ED5fq0rKSXKKtbVZdMZ2UKc/ibPxmphzuGknn5SVVV/ixY20FfpB3D0y84HWdTQ9zJfA5SKnyp/l
66tc4obxLheTbVxjAQGifFAx7izu6ctXYhAOGZ+2uHm2rbiAdWl7xre0R8OI7XiNMzz3C47oV4n0
iGiVLLGvN0w7UySXAOiM9NL0QOhEKXMdbpR8bwU+jl69ck40R+bmGKFbC9KKoLgI5Oh7UNh+3x2c
BIjlDHps47czcJVfsy1UZT0yRjcZ3entA1NwPoIbTDwYchJTH8YuUBexST1VENhA3PPpGzZjtFaE
H9KrQeiH6frqN/m7ETJH2UnE2YhJ7QVJ94HFmyvRw0lQ6It68ofmL9INVw64sjX8K+fMGaPQHa3m
RLA1cgQoNAyh2XmwLvSVaaZnJQvWWtaupFZcS79phjFyUe9bOT9YGupfsXqOeDeQ9kCqO96uYuMb
pdpChlZudStCVmUxau25DJgt4Sr0W7XWgkhriBTICsIHzRaG2DfNgMEXMZ+xdJPr17YhhGHQmBDL
FpqtJDmOIn7Nk7Fd/AZErQKhGeivuq4E2u3Vf0Lvt6/2lOUVrlD3ZrqKfeAtMgltfgKoT+Bq03ff
fbTK+ytD/IJYoonfasak1j/dOLa0PxEz8zWaS/W1SQWegRRdJsq8tqxumApLENwEDGpa6t+pYw6P
5xopG6gyL00EjF/CWSvv4tDdqxfj+qZdGUJO3BBHrPUq3AxCkJYQND4cmqJbvwaYYAXxabXuJEyW
X6qM/1oH2SfyxLz+TQaibSjhRTN4761bxpmdc9SaKYasTCstyHAS5Rtcp4hyWhCUj0CW8N4vNIxv
+1Wpa7uiu4TwFJi9m/Jehc8URuuXJGLQdnuRtqHQTi3qxyRHuOJTkDDsjIcSWX9NyhT+w81X3VAj
3JPZi9FMteci2JEM3UcHPfyAkixPq0ZnBaGGXcP9T8lWjo6vzyw9J+NFw1pS70b3j6Q0RD9QHTGt
QVprfMjyF8YcW0ULd2bVQxGGVGeZm6ETnnmMXRQkMBa3aAAM4BZroEGOcdGx2s/anJwYBojGk9Gl
b9wf3VT8Vtn0qnQ3IchgpgQLsAGRkpD8Oi2qXuUrJJJ31uSVSSg4Dr1kA1Rm+ND6fj1E6MtEt8bU
B6sDFIyM0xEqM1tsVliZUC7LvFMZRcalJ+gAFp+WARbjcQ4AuYgAB0ajmsyK2hKiKjJd16GCBjQ1
eB69RdgVosvy8676sqTqIuhE80CC76zBU8J+RdUJ/oJOqDzXxr1AYGmI/3SlOZMWv9Yt9WJRSbbh
TxDSqUPFfk0iNCbEowFRIq9VU/C4X8oqfyl7vGlRGYKS9L8sRlNDBvlpLpBkBHuZtDzzr4hOfNU9
rmVnpkcl/K+Tcc1KPof6u8MT4JXD7s/PanKR0/ycgiMjH5fGVcDrirEVCoDt5tQhjsCZ8cVV/sfR
eSw3rmxZ9IsQkTAJMxW9F0n5CYIyBe+RcF9/F+6go/t1vKqSSCDzmL3X5hTzWDU6d91gmlrpu7ju
V0QyLqHmfCXVPUKtkI/QjYYfP29X0WAtMhOeAadzjlFCJxfXeKgEWTK7eMp7VHpnJ3qDqV62nxQ1
qf9nMpKMCTtHrOY/Bl43nEPTzopIvQTp7QNtuwX5GSAUHycY84UJYaF1Z/7JLCpFoIdxZEStaJOv
YMYQx4WJB2s9DR+68W4G3MXT90RSErM67OgqONo8+7xxg/rUvD/f2GpcvMD6RY2U02BQ0v9Iop7d
txGPY7nKLQKpETjU78rcIePGJ1ysJs7fDpODD7T8EPPqp0gaigGLLhv0YI8uRkfg7uzS9li/5VdF
RLqz78buqWSEHTKSJcDA/IeI1yX8tCdWi48yseM7Deyeoqi8cwtjk9iTjzWDtZMTlJuwo+c9DSPj
ULXtursdVZQZH46GSY8FMlxeVta5++j1TVmesvK9UH8Bn3wh940ToCLq1jQuIzJyOuISjS2vV8S2
Lky+Y/NdAFmT8/1hvBfjbVCIu/WngLFLEKMuAOI3ZWtdp3u5eeozL3B6zx8KeYsZmgnvzQ7xQeIf
RKu2H/EpIEADXJLjOJvdlxwDvnONyn3H02vS55Z1RQESIwP9TKr3svqqUOgG5A6M/KS+9iFIT2UH
P2jQU3qfw/Kv5fiYyCWBZM6/j2TayV/d4SbwV5JnNOC5M01yWIDxefpdJKdEbvBX9h6bSf5DeefM
dDH81xdh7/NuWbSHmrU41D4CZSAgMxFJqqVOpTs2pMKdci9gmfmb9X9F99t5v8q+CvulZXkfz64J
sYgYpbGSii5yfiGnW6W/ijSFj8xxmO88wgCHlyx+sQTxTFzTsHwnH2gydhVeD2runWW/WMznix+v
fRlyXBVY2Trvn47uKPNnhZKZ7Fm/juXyN4zPsTi06tRwHes8ZKfM2hgNUmzj3ep+ou43zx+1eXb5
4qyzg6omZOOXYzJF0ZaTQhR8grQAdMWbRRYc4HrnWuDFwCqFnkfqB8PaoE3qCd4qu63gCnUEJDm1
bG0E3wenkns9ORhjt4yzZN18JyykDfMRzzJFbsPGN9eFdUmLm6g3Q77xxq1hYqlbW/2BSynDpulh
M6VVfzIYeDPfdSI4cC6aQ+QOTv9pMO+YnfEjkCSTNwvtKZ7VFXyzZRjKlYTUbUsy4HjHMMw7Eh09
XmbSKrSWsSj7NbjjFb5Kr78m8tINp6KnHIjQvTb3iYX7IQMNATCZ+QDgMLXToduDZ7TCl9pjng8X
utPwgoyEX2ZI6zOYdZA1xT5Frz7groXbFGHCyPu75cx8Nhx/HG9440e0AqQTaOIYhm9EL7TeLUj/
ap5/C22Xh4NnqE5Z/qfEpxs0p1r/J+Bn6NGxRqZd/nTjs2CQA7ZHL7ES/hrNH3Ru/CMfpfhnDUDF
cVBpGw8HXE8NV7R/ZgpIIVhST43aB5w0IKDpFmlcxwDRxR1S0x3HQBi4kdwX07qP2dqDUzpeOvVg
NDI9EARhChTs0/1DxTyu00jj60A5zO8eVXfM0zx11yy5akHEV8ZctX8raXkQxbQlZwtqTixCnAtZ
fVfIyVqeuqVR8usEMe8/C5JVlRwb9mI26QUlojxKu34muAfXwv21cOXllJvFRWWvY3yD3lED+wwB
fGyH4tHQx4RpsxqNh14mZ4udV3fy+i1B5p15SPydVxzKYCBiukKe/ZjSPeZlrbhpvFiQyd3o0loc
qrF6Npmnh5aJJqzc2QZW5fBPYvBHWqGOoXGN/L2Gl6/ZV6CDIj/Yxtjb5JQ/wS5k2tgP3Kg8kVNM
WDcLE9zpvMwTMYJD9Ca1Pz+9Vgi1RgwlOj+A2Gr8UZ+/qkK9M/kNdrobmtXJPWbeCwH0q9z/Fxou
Q7kvB4mlqu5oHXUWSL52aOKXwfvzaqoSDh1vKrdOilDKYmPFgV7AIaqjY0Igdruc/D9DfnkdWkjn
01ZvGmEnccStKB4akmKcnIX3KSmUA/ENeX7bQ9ZT3T+PQyH6cQlGDp/5gSGcObP/nwxkWL1Pun5P
0YQ0TOHl8OFOr3H+OqLMKEgVJIlzFbrUw9y1BvmbNvBOYjJ8DT8m5Bqrm1VBv0N2m03lAT+jtquo
yISuVhPzP4c8oWDRN2ePsbg9p9ReYNuicPKWowbEDxFtEF5MNuIJq7z+5FRffXKaifceIHHT91d6
dxj8nxw7taldZXbRYshk0TEAIK/5+drI9/D5QPMj9XbbV4kNJjV+bXEax0sArzlAbIBVSe0IUKne
EfrKYUkhMvIm4Zylzg05eVs+QZ+KL4y/de5332Q9TE3i2M8Oo0bUFu91EdzScfyrgQUxNPvpInnT
rHE+O/6V+avBHzYscQ29mxhwG1aORsY4bJHyvaJqHSlxXUECwDrlX4NNQt9R8IGY14Cq3thP+s7Q
FLgTCFkDy2vI/hYSqEp/xMWLAwk+uzDUwJECy5ITsmXtF9JqlgQhjLJeEpFGlAfS7RXnUCPDF89G
9d0fyXY2+08vXhkRKBiKp5OZ3cFXxOFWya+M6yMMvK3T8C8GZDOysh8+TXdlTpuK36zttj4nNdYS
JLiKBoqhTxrcDCI5ZsKOELxSukl7RXpIPSwNiIUM2Xt+/Z6mAQZwNmBkKN677r0zzjwCrXkW0SVE
mT/hNZP04gWiwzgYtxzCyxDpuuyuxNIoDTztpe9oT7extxKs+DrkGvaIqAiceL+JaRgISLCPwjzN
qT84lrHFPePRBJFPu5gYj/EbQxYxhF68L3xgLNW29vunmeGhIWVuajRP2JwFT0tGvkZw9pgNttkW
6bQRHbXwRZgwB2BR4HXauNbJ0X5G99NPrj0jmPxDMMn1VnW2D6fVwI6kXLfkWbeXkoGR3GaIcypa
mXXI+xQC/+BeQ9JGoKvbfSTmaiDmoIovLh3rSD3MLH9lDd86P7v/UOI1wc1Y8IgStdSkp1D/CDsq
YELWF1VJTPIuBn8cR2+hQ1DNTx192ZjstPAsMG7o7onax8JriUtyOBrqLWif5+rYQSeSHSf6DHcy
edyxcfE/CsGxy3NFBeEirvBuRn80sKX0/ERdzk4nhM1NHZZxXluKRRDIEwg6i0G/B+OtBUrgdgFb
iwBrT7ycp6qh9zS52Dl4R0VULRia7YmNSP19gCdMjs8E04bqJZxveBczBVddqf/ZGuP5EmMH0fH6
i44oo+8eBfdUynIe+PUTE9MloHZOQ0kERLPpsFC6zSMMiAdEFjTLyKlZ23+1ePPgNSeMoDwYkg5C
u1pAzwoz8rbZomPPaPI342T4H0we57J3nOkQyBVDXKi9RHlOaZciQvD54Wu2Li5Egh51sv7cEw9A
LlxCPNlSNt/A/UYXGUK6J1whT85axDEaL/XqKzTPMvxq0n/FfNEDB+r4MLQ4B3X1NTYNxx3z7vw1
Nt5l8EaYlG70UFfPMlpO9cWd1enqF7/lsuqic9f0q7G+282Bv9jjiDZ4Zkzn2EmPsxH5M5whXKEJ
Gk5w7c11GpYTc9T0rRp+M2jb3VpvegpcJMNQfWs6LT6rhOz1zhCrzglOksbNdogAo4iICIwv2LVM
kJ/4ZxJGr2aMQ30uzRJ0K5C1GjGtRqR4kL1JEiAZjrU7Q+ylX7qrht8roLKN/IWkJ+s5AevsVh2q
JGfmVuzmx7qiBHO4J8Y+X5MGmUM58Pnr23FvV+ToICmpf7A+CGcfDb+C3ZI7/ISjcTSA9aYl2gy5
H9lK5qfWOIxeDgr8b8w/UokZk+2wo28CuLwS483AkqADIez9K6NNnV1Imn803Ddm9eGja3G2cIa7
HHKKIkOD8zrT1g4xiuRaDhUaheIocSSMtLkxiWALfQQpwtAGq30GDKCYimU3ZJRwr/Xgw1gLqJ7o
N2s8XgzlD+PwmzdfMKwW0tP2TuIQXsQQpshWviexhjClMbeGV4N9w03DBVqi1g7jtwD8enuJ5p1c
/6kalH/aLQAR1VZfCa6BntxCVL+8ws7Vji5DcZzwbZCvN3JMuRHr/+inxqPd/frOZ1gcSwcaBRau
qxf/9KiYM8ocGzbLKc0eMcNyDpcej6PnYW/4c5xLFzaUvl+GYBILrEHUV2rKuGHsczIdC9l79+mn
5TrFXTwRCdXgqIjwI7Txl1V9V8V77v2lNTIvn2nCHNTksBgPS/bolFyT+zeIt4x+T1nMB71b69GZ
XuEcRvK1khdAL4zyovqgF1cXsri0mcVdI71ZZd7dQEGTbEf3bnUGYfcuIIKZYbPXzOeRC0rS4NPW
GgXMQ++vt6enOCFDbNeBe+i+6u4SOV/so54qcfMARDb6IhDHtlwj1AEt5d/M7JZ1b1nykfQ/jfod
2HNZ+ONNGS5bBig9ryQbW+50KsD0b0gfgfPZNRcn/iaaGabNV2uc0/IkqPfDBOPIpG20gFU/IyMV
v6fuxu6YSzNEqgtjNeBYbG+VpKJjXMprwq8zzV5CbDq+PBArLeePLebvycanuUQy+bwjNEMeN2OM
8drvqGqRX79x0mccXyY/RJri/wKG5YMjSIaLbULQOLBJFN7nhKTb7HH1dTAQYAm45rr0GSEzkqKu
RpdFrugitM4+luQ0+O0r+Izo2cJ3Hc27lWz80V+zbN4bbUQwtdoSVafjgWjSla0VuzpkQksys8NZ
KFDD5HwzAY1SxNws5cOzMNzWvPwO17QxAmGcp8NGd7V85xxA9TLld8+AMqlRCsfitXKNkxniX2Mo
WTLO7oh8rBkWtGly8qqhRXDqfeWW3EF5I3xpqfViVRVoRSLnDIx8DyB9lxFrXUeblsI45VQvEMW4
NGpOmixpd2euB7HMU7CzBuBrMZkWD8v5NoHjetDYHeoM02bp4kHvlXzhHIIjyZl4XVLCilL11QfP
kZst0zjbsJRsQ/h9FcHlHjgKF4DViKqZWUnFKgaurVtdjZB7G0tBDRew3dr9mvAVjKLBorNRwVHh
h3iJU5yk1LPGEAAzTDCw4o5Le2PDjwFNtY6/gwRVYJGWfxML2HmpO0oS9sp2N/j5cczhKEFZY5Bb
fGHwYT8QGK+999mkH7F1hp1bcDo4+bqjQ9CIEW6xZBijWMbMgHPwnQOPTuNjwwEinCzKgN+jf4tt
ADk7jaW8bq7b8qb7b3mMeitTO2qiMLCPkz3+TUqApWdO6It+79rTSwCfKD3oPuB++vJMf7B34Lvk
DsEEMrWIcIsa5yT+x12IFB//m+Va+4TPJu4iaM0WKzdjrxnnUI6kfhsoRww07qZ8Dai09JFBp7L9
U0EaALEYkEdZSHGvh+wl5qC6qbVey5I9PddPGjpPHZ903hG+FQryRJoPkSNKsc41+5n0o7IJeGgW
NnE4toLZI8BVaA1IYZI4mg2HPzUBuW1HX7ykGLqT2AHy5e0bxrbMMC6EbTHwV0sxcHD3xM06Plza
Hx5IPJXrQvRLpqV9ePKZ6A/Ot6LL71j25yDNImFuYuIbQh9pnIWin8FRxkhZzAo+uD+d+Ig6HL0u
wDjAS2X9rH5jVFXaJ2h/vGgFZBjUyTNVo+pWbQhamu3QONSbkQ3oENVQTDkrS+aPcXHIwx+fykOv
zUtLlWnny4kZk4q9pyYwtmbrv/a6/aGpclH5LxIarr7VEfpCo+0A2Kb83F7+D6ZftO7kexF+JpT+
BkWJUNOLfDGK6eCMQKwq7wY1BP+Xc4jZQfVor+gozSbjxJG7uIDBmGVMgnTi6SSwCaWWhoTbaH8W
hfzO455hW3TJfUWO3DIqYbU1cutF6b4HiCwE2lcy/SQZm4SSJl7xbCTx90iWRdqXGH2xB1vOU+Pz
XRqPxngl5WgZ8+3280C/SQHR8+hUfX8vxGtv6RsxdLshYm4apRN2UnBz3BEG6SecCYpb3i9fCrRC
TkQ+oMd1O+Gg5PkZ76OFK6wnG1OSAchEy2JnkfY+rYY+p2xsw8YkPFChQulo0vWtwxNtbbMB2xHb
qElnGDZLHojcNDR9y8L17uz8LNw5aCaAjHEt1Ujv+K8C18C6HWKCzBhHNPfAxsITwnmhXCjiclVq
1dKe3UwheXs461xmaSJgzZN+O1q1Zkbs9keWZm/T2L8pmmtCyS6JASjTPBpJ+RPmnKiN6Z1sXTuP
kDQzrLce8zCt+qrpm6dstp3enPQ8RkzE6ueoovO7tvzzJblnOnuAbUWCpgx/8/hZr2YE/pzh6Nx7
xWsX+827RD+R2o+qqfYRlYxbGyWbBaAahL4pUf/zmTK4OgfiKF/bdCDu9G3KKpSZ+VI3cWRTO9oO
cdvscDuGmb6F9AvuWUZpqGHILbnG6ubLBOKj3c3xVYtQYgb8/1iT6MNrjLDDlASvujs3YCTSvGji
q8VRXnstqpZ4ExsfSUudhVWgZmbCGHNV8yQwfVQ8SzP1LY58WCoVTeifYW+Escq7S61Qa8++6rpb
jSanE6KdNw3Iiek0mywAYuEi+dOjnRnU68pzgCRyGI0NfkoX3Ve4jCnKpRpXb2qIL3rQgvFNnFVI
Em7lgouVSzI9K7oAhvEmg7yxfC8p+6DbuiUG8vdY8vjE1qPK7b2WAybx+/VAoufY3H0XZwpQIRs3
IzHSMQOZNu4XuV6sWmWP2NvQ/eWAkcyTpeGSRRmSKaam/rI12MsXglwwyn5KRb8bVhi4knLT5mol
4Z25Y3yp+OB9DB/U/KKZORPfAfshvnLQX8a8FwEt73+GVH+Jx54tJqOVlXk3NuRXlbuYryRhqYVb
tk7+CoOfJ+DynhEgXCPQ7p9qJ1+6HlxnQsRjMMfj4FylDrxlayvg1GTOY8+Dgijmgi6GjTNq0Sqx
v8YxO/jswbnsB8J+k9raxJ5a14PNFzpsSFFCkTjjdgHfU4HNFl8Sd+Z1txD2kRnX0qnte62cZdcg
WGY9e3Vaa6WMbtuEFSNervSaPVzsNJfKbbYxVw0RBOxESCkdio9S4kaz/xXFN+EPdjw82VhwAvvD
r2YhyL9wfJ4KJou0Gy0LJeKFtfAYhc3JYxKnjdyG6SN3wlVtaTx55SEY4G8aeysvNy5tDqksTH3s
7sfO3Te3IJDXZd7FrSWsLwLpMxtTPKfEB9Qn4I2vXf9CQNFT2OBuiKl8ho1Hue/MVXOefQu3PLhc
IlLhQMm/CuBW3khxYbQga/uNRRxpo6ZN3DmrKFVL3aaUJUcvGs4+e6AQuLaMnxn48Pv7e7+PbtHw
10oNx663Vg6L+I6dahixS8DtGtgHwxZHofenDK2Q2/a4w7zTHGAfN2rl0ZeoWc5hTyvHVEwWeadD
zCIFSgyNoQeJ3NDqW3yqZTKQJOcuCjUtvQhvbCcAyhEuMbfBai0RVZiUNvwNy4gFceJeQzR3A5gD
aN42xEf/J+iZe29VxQaIoCeIYHuLoPpAQIV3A5xveORkbc322mtp0i+iASKRi46T/WtpbXrmHCrk
fsLg3SSfg2d8K5tvx6Vhs5v3CO2Qxk4Pt/0lReCpTz14v61O3ps9gElgNypYlimnexg0ESJyzyVZ
ZTp6Z0JfZQuiC3yFmTnvJPccdJTOqrhltc96jl3RNFMjCqTUuGQ9xrE+sAYs5Q35Y2E9A7kQOw1M
AjFdoUiPBeLOzAIx2wL86fb+FJ2FQeBITFKEgbASWTw/kyqmZcP+T1NoR6f0YprlhwGvDGYnS0x1
CoBLxBMUDXbVZIaia3NIi/pJPzgdF5ZKvgt3Ngam8mbSZcdCLtSsQRAGAcPDfm7yc2YiZoo6UEeI
bHJ7sKiYMNEEOPAxcE3BQIyMvgosMhS0dO9JPv6uiY4gw7dNzxrdeLbBUfYfY/zVtlhnppE0JJMo
kWYD+ppbqTA/hZ3hAifLBFFNhvOwEB0hJp+Vnq5qG+WhBjmM0AwymCpbbTyCbhSTkRH8v0fRHSfe
IsGdljgsI10ko/KjonXrf6IGnOOUXAPOzZbmjrzGfeWH+FIwUOWSrKWweXJ0kyS4Tf9/Eowzbeq6
nF0BKS9nwB3Z2+iJcgeUFVFaVPuNVF+Cms8Sf7ysoFftBZjzqDHWrS5XU8gUp+/f7crR+azJ6bOS
+Bm92K4W8mKl4qkMUdEDa/FGrASWhXZi3hfwUZ8L6GGhqhlOi4/M5IUO8ZhapbZNU3KzOIC1nB4V
CbyGfsyjpTIYRLOiLlmstMZLrNHW0HDia4yqEKyPNm8H4KswTY0fmn4ZtDczRLdjsb+0Yc+5BaE4
9AYi3agBc6m7NyMCRlBEWW295wXbFMpbB4Wxtgi/ySb9KSk+8hx2chdsy6hYNB3YP+RkocHYQedD
SLxlnKeHbtzPd7HVW+e4rAlQcs82eFmbI0sbP1Mv2AWZWCArjmiUULMuOslPR7BgbWV7V3uMxZee
AUqy5lUWgTv9aYyIUYgSHFxIscTWZKeacWtRYM/A5qCQs3AZ0QIucRw2dtCvhrCDdf+GyGkn2SjJ
EGw1PIQ5mqQ28Gw110G/eObBwo9fjcRUYXLK/7+51q7kcWZZpMocSg+S4xS07jMavJVeuIxBqbG5
KyoDBXDXPtku90byl2WXQKHYrxinNeMyqbWFFQJ/DqqDPsKcIHQ9nf5XiILUMp6K8NtMf+qKJHTm
78z3NcqpgMU3W+94/NCpGcIAUjVq8BlmGoNEaPnjczyBK45R/zz4xsoJa2Ze3kn3o71gD9xWD1fy
8tD9+PCleu01tGDTClgSbFkmuZ2maB1LJmSIqxuZLnIO8K63DmPjfdYZldgI45Mvg/i5DrJXvf0n
0Qq5vNFO2wPq4shgn0QBu4roAjqAtWliwPRGNddmi5HvO9GG5xACkaEosple8Ecb9rjjdvTBkDxn
EosqunZGPAsD/3nZEmfbGE82A25vVurhQJ4YGdcG4kBbww0Ea27jMr6dmBfYGA4N8zWM9tZH02zn
3AtNZHvOXIHiOYFxG3o8btZwCpLXycHEAoBiqNnO6tWiTX/Z8i/Mxt4aDVCzuN0M9HdF2YMeOAZc
PAWq8Hcrw7qCII4ACJV/oSbfWUmA+BYnj0ClwEvlFGjYdQBboAcbXOIzHKD9IEuCvQXH+BSvXWWt
GiIc+rr911gkwpek8kXTKmhGNq/nmOnYwHKtchgCMWdlCcmBhDGaJkHnUuiZ9XBso4Mi3oyhhP6u
LOLSJ+s5Yg7d+MnetvtDMTmbMfskRxbRizwneTefj0hnH2P2Nbo310VyyHq+ropn/vsnmZOE8KlY
88dugrCf+5jIihTaRxlDIWjcVR+j+EYo1AdfLl7vMmZi0uD/akMmxSyZYnEsOKdFDTaMQWPZ2yBI
1/GQ7RXBIo1tH+yArBWJtnFctyinChlcgHz0UXG0wuHguPwhUL21+imobsOGtQGtf0j7MdA/c4D7
vFee1/BcmiusIceiVOc0fp9IbZkm1AapydLQPQ15v66Cb+PQW696HK18jlALNayY8peo7eGacjeY
YCxGZj+Wc1EkghauOFdNshdoEBqAEuG41/EJZUN2FlLesxQqm659WohTG3YlNd+LnoEAHzkf5ITF
H31hgb3ddxJ2ZDwgOjY8g/NyHIh1qgTayTpict/A3RsUVi7Kikxivm/gkmaJf4k91CfOoujkpetB
5OfUd8bUnGODGFvPhbBnV9eebLmKqzp0okfrCVzkgsHNMFAK0KVFNeaa/FjSgz3FriIVQVn9OsrK
H5PFjSSRvZx6b4Fi+Jg45trKxG+lZV+trZB6FAyShfuoKpcftysBofory3sOEsL5Qnlt3HqnkdyV
EaZYqeLETWcKyj0RIKGSHGq2huHGzc8VZ8NCIktnHHRrcJTkNKpFiJ2tEv4u51esmgALYfTaGp/m
XifEQLI3XkvnYGO1b3eWCR3KIfVdXmOPf2Fe3Txnl2x+FvK1TvHdMbJEzAZJnbjPgRCM1pIYbdh4
g8r0eoxQwUNT9maM5RvUxoWZt6zbEVo1x9jX95NSDy0/6y1Drzn6/CrlS28dMw5sKdczJRtFBUo1
N8DM9KvTqTmd2NgTo3wfLwhz9wYhk+tjNJs+2oSYuGWNmVyguTBMRv0tLXfdPTMsWVTad6C4QzYa
TnSRvUSlR9VIZkP4F6I8qJnupGQ2BeW0dBVcE7jrIKJU8qorkDiIBcbsaWLBEn+iVgHCQcmR6FRC
+F8RsNpggIh+WWkDIudXALeXRrzkNsT3btVwUpNou7hnSCgtlj06bMKeBwO/AZPKjzr6TWdgXVIs
BWubGmFH4Vw7rt7wO1Wcb+Gysf6FqFIN668yoVf53UVjUtxFzqueNgePAa7M/nJxYilDxEoZ7QPn
VBOyFH1GNIL2MsVZin/cWAZQ9xgeQ3rDTwlBVOxtXjrz2dhhVIfEYHGqC2cOxCoMeBAQJRZeOANu
XsDdjsSVZ3sWDP0vGxto7+yQpofjLG3xzCuCo4u5fcCiHNZedAMm5rKLYxeDQlWTZwBybbPuvWE5
4KyFZZBSrLLDA9DtLP1glbWrMEMT9xPpz7lAIHK1YNrDSKiOyB/Mdt0TW0ZFprXOUwHe2CMCbdMV
MMIV/4b50lIreIW6OAaxMrdAeySiYnRCgEV54nJA9HvKeBjlIZoQiTI+vej6h+3uOmeZjhch/joi
6shGfCLWAbrsOKt9ildff29Ib/VQU9fAfwpqdIRjFlmIBoMw3lfaV2vJk0qBNiAvHNDJMLBgnZBG
u9TkQg9QD5vTNhhJJkyMm84EviTzLGCoP0QEdtFL+SLZCSSWkTEsdYJSot68SInw02OfocE5vFQq
PJKP9pLgGSFvBmECN5zdnlx/eu1mUtHN8tDub0uUQSOT2LhGNY9hz60vCfC8AhF5RAedgMTVo54M
1CXM0zL7tblTffZNJjIRl9I7q0YyO1B+a+jAJszScsZG5b8zGDVNSZwDKe+SV1WRcZvCIi76Xcn/
pnonRPCEk6etXkVyVfO60MaWD/uC+Pl1wDHeBXeaTlII3OSrwMlhlyal6GeYsLFGEmGsozZ7rSNs
G9Dt3XvjbhxKTphZEEqB6eVqkyQv7Pzv3kDOMYLEYC9K90z4szcooIL/xvQ0SxDtTeDv9BLhVXjq
0dVWNoo15AdOyK69j1c6z89k5FsU0GcJMKtLLTSouCopEKj/+19yTJYe87CYz0UDn6ZtRfgesxjJ
XYS7VXZTGWhKp1oS+2E0cGrcfq1ZwTntWJZ1nzSWu7LfTfAAUu23pdrqZP/GkvfRBtYyRSY3DS/5
sJvFIGQr+NwlofIfbu7uDO91bLF/0IABty30AxB48005v73a5/595GQhT7Akpq4k7dQg2TSJiCiY
8BnMDILk3VC4WAiLrUhpYeFccHQmxN0OhLY66d7CBIsbekyKtU6OHFkxjUSgxWUFAgHghvIOXLK3
wGK34o763zi2rNrHDYUSBoO3KQSTjAopI42mSpKdN1eEYXerm+RZD+hUmVVNOBepxKv5VYDq2al+
qYXpAbPVXQ6IG9irXW0KQ82zQGCIaBcyoOZg8t5Zq+ddfeAn2qSC+lYaFJu5DS/M7LdRiyB+QNHc
zIuBZlumYHKb7K6x6XsaErauyv0ex3EnmZVlklmGMfgMbHjBDeOgIXmzK4mQveFK1vy3nmKjBXsq
B/tF+EziuouRdN9Z2F3wV96TlAh1fufCBvhauWc1slXx2vHUdnAQfOZ1mtbTv3NUVv1hsMNtGdLU
Jf6XbaubCjgI2sbG7gzl1jC9O3pbrzK3yi4RHmCKSuxjwlJIljQvHr59Xzunozr4o3dPaF8tAotU
iI5Izi7aUxrUS99VTzhSVjJsnpXodgzj17UO9CLsV6IbEPtlq4ao00lrLi5bnSkffpws/le6PVsC
VqQJs9FoWN+HjjCkxiVDC71zw0CiEKdgbYYlQC2XCW3PT9QSB5BeGqWtGuFfxDD8C7TytXSdZy1X
uwEVoiHS7W8q/Td/+MkAmbbTMPFkAxRjmX0x2/gREwRPEpV50zOOyFBf62PHRx8hEU32Hs8UEv19
7KLfNCxY7yWJLcDQ1EFrEWvq9SHKP5yh2rAK/qGKzoFcle4TV+CWoOfvrLlbNDUW9CVhhIhode/W
OPwfYZ3V1CTRzcp38yfoxRjAu49YZ/T3PtB7SwaiEgBsaGb7ErZb2f54w2dhAjJp3mKT4M88OFo+
TAEX7jxPgMU3PkS4qvNTSsqCVpX/tAGhZGXi+pnDM+pnIp9vTqc9Cd++Fkp9GVP5lTnsekfWHUOc
/EiP09AuefoTS32Nn/QZ3Jvm8JlVYm+m2U7nUCUhmeFcQABmDC/V3/oSJ0xXvU7N8Oq/m/YAzxoz
utfxlcUnJi1EXJOsl7rAQKNto1kbjet96h3MMj7liL13GcW60XFmsNtou0QKC00XbH/RT3jZMiM3
rac4dpW/dTp8BuyX6y8tHNdukz1nVEduDgfWBPHfOqtJeR/MZq9xNKCFeAipUaeCyfaeMxzqIb7L
cob6e5gKKIrc6dzX1DhRcOb7XYcDnAkOZDPh29FvGmWWYsQacgymu8nI9rb1Z02HClmEPodw+xfT
+nTDRzU9pwW3n34u8W7ZOslx4DmtAsqCC6sKp/Nbpqg3XFCEunUKZ0EcmlDpubAOCnltQd/lkFBH
tZhD4b3OXAXatDQKbZfE+U1V0ZUcsWNBWaLRZyGV9QJ/W7jGNptIyOybVWU1dz1ixpcG01/ab8HJ
b9y0ehsPZmzOP6jVxBFYr+5alhZ7fMYPdoBD7aOw9XVtxT9RxMWIWqVlMmE2CWhjUvgyuTMsFHQQ
KQ2MAYnwmbSEp6r7MDr9FI0QFSYXke+0s1nhZnlPTGH6rVnkfckDnPN86EmyjJjBoZHBAL+wZo1M
eysIfEvYfvsh3lFV7RS6T4Ebm7MNLRPdovcw5I+CZN2M1QJJIbLPiiY+W7jkQkoV7GTzH0fntdw2
skXRL0JVIwOvIpEIZgVKfkFpJBs5Z3z9XbwPnuBxjWUK6D5h77XNF84P1JRce2jC9PKfymswJ+9b
9aGTTzOa3wI9WE973NWAzqKzJJA7sgbk/rgsiZ8QwhKFMIgbwv8WJEfreNXEwELfyWyu/ksDCzEn
eusHj5EMwE6jG0EN0dgfjFY6tthmfm3VardoKB3hOjA/6sD2L4/SIlBCPlDx7ExxiEX06CY1sPRn
PiXaixz0WUan8jmrv9GCaooPIqv+wmnWUvb04rAtxO1SDa5XoOS2fOg4lZApsvkAcUhpY2MbZKTO
Fc6/63wE3934XmFgMq3HVP/EfKgSGLyFZDFx2zIsTD+yHVrZf/n2ueinTP5PRVys8jyaf2jatuxN
VN9l+pHbfxfrQbpY9a8Z7mZ+yMkBZF+T1Ai2aXTs8qEinskDLfb0LEDQn2/u09mBZ3m6kK1ixEf6
iaR14YQi5F6KV1MRga3lEIb1YKbPtydgbgpKvsitLAEHOmJiUHttUQX6OsJ+h3e9sQ3dRLBmgm8Q
jh0aFkuwALEABG8WCF7jXTTMdGkFOQ+DzaxPCxR9fguvy/mQDQUCBV5hZihWYp+bBWgMg4MtJs9o
eq/bN725bghepWe8l6S5Bq7K9hbZF2M4FMVDFvR9PsfmhPaxIH4R8HUC4sSNoZnkKgycPyNAWE3a
K+JY5pwnpD4Xc4eQJaxX6hJ0dz8Djqn2rWqudvvRytdNu5EouquHt9X29chCan80jXNbvZXqtWFA
Lp4RH/+44ZX2IWNJYudeDJzekor0AE4U2o0eUmANdlCuJ//pdNBbHC3Y50voKxJxYSaJ9UsOUBSN
is1/x1I4IkkdQomf1LlWBbVEZ6wM40sGpBZzLUwEjBi0YvM25WH3FlO5kxjOuopoAiLp/KhE8xLh
jZJ1CvmK1Pvxx2Dnazf/Iv1v0v1W7A3j+Fpuj/EoDKbH8nN/yMzwbFnITrfVt9HXjEx9GZ9ciw2N
sZ6cZ0ZaRIyckhnEMc91zoOxgRPXDYi2dFziZMBsYCPywe7AyXH01YyvZJozq8cQhWjOjkEonLXt
38iadeoxpsu/4AcInyr4Sqfmm89zk8XLoZOVXdezwpoXdovQW1dKIlgsHLI16NuaqOCCDL/lv0lj
F2vqZOT8W+t+t4jSWcb/6tHy9dj0tTnZtxujxfm7ptVvGHnK0+wKwUzktOjnGWhAis1wobpJwMtP
fP8qkFwayW4FXakcM67UERbYIDEKw5mwRNrxq5R/zIq2G9loaGACJl4i/nExnrIfyiZ27drTX2Cn
ezs5tGzYlv2gVi8b83yRQOK+GuIsJvrcz6KlVOj+KuPh+bJOELyy6l+8vkJB5+F9xuZQ+WZXnBBd
FkoiJDEVTSLuT2fE7jP/qmDrnspO0kv09CeZvsT0m8oFAEtgXGi/MGPuZyZVFrehzboJn89TWjiz
99WfRmo6u8ZGMVQfVf3aguBv4Glvy+TBoZBorp/zDWP4tIz+Ba8EAF87wOYD9Nd+MRjbCQ1KMGjB
4bXmold4y4oJC0lDyg4ouZab0DAZQjwz8fAY8L83yJ0jTwK31jm2CCcSsPpgzKPOx93IwFJigLCY
voKYVHugW8ZCtu02+uJVEEL7Rxb0YeszlhyyKPoPQmoXOTC2s9OPJCGR19rJYp8wNSz4wtXtQnKe
CXVo8AcArxsSZL5V249N3ZTVULFlMh2+iyf+30r9FsVhbr5p0OpX483W2Tot/b4xP4SVuuJpq1b/
RLGKNQXttsUZbLLQL/EOqpb0wIuh9WAVt85LB5loSN2d+Wdj+jWx1anWR67GH9i2JlwhKqV6PM+H
HOHqjAoqj7+29fOpEyKEq4KIMf3riAJTL0Z+qnHx43N+av0iDIBY+AqI79lnu9x7hOKrNe6NDH8u
qJLhU4HqivwEanJWoSWr3tuNe095JMO+txniwADB1bM3jfc2I+6TkPVdlAZKGtSaSyLwMvqpzK3r
2qiJyHYBBjbRwHmt+g2RulsOC9Lgyo9fKcgljXnPTgOiThYHRw7SKwIYeRglNnB7/kp9KBNHzMx9
8TSi0sePPAUif46gUVueXp/izEeHuGaf08QTd55S4A+BZTuqgSYZA81hBl1AUqp97eW3Jr5LabYz
UI0PxOIAbMHI8GMuRMF9TeJvF/l25ebTrz6eGtwUiw7HMMJHwPpR+mFN+CLBx9FpLSXlkc4/ZXZY
vaW4FzxzOpNcFq7oD3gqtIQxTvJ/GDjPCTPQBedNdJEovlHlJvV3wdBM7OltDcsrdOa8/3KSJbVd
Ul6J40y7i9T/WAIA3+9KrbQRi8x0wtGRsKtPySg06YLPp7HBbX+n8CKJi1rfO4b4H1Pq29bRlEky
ICqjKSi/vztR4UIj1q8gH1dlO9AixOxpGAWXS90DuDL+bPpZb68xAdCaoEZDVMlQFDQtWI+9bT23
g/gxnHo699mlpFTiJNgQUhrp28hpoBOIUVBE6fFfdXlLt482R3u6cPPg+R/EqbfiS0QKLIdqv8rs
R/E9l+8plwlpFiJa9jHHsZHxVTVcsc0nE/8dfSDM7oY1JeuHt6L9Hls4JIgNLSx9OnIjTdP8iMSV
Ch+lbP9r4U8mhEvgDS3Q9imYu8YUVfXz9e9BCwlsbVFrkdWo/UW/plm70WZQPSz7lrijIavPEVvv
iLxtlDz0jMlB7pjUFT8lh8eECDyn3ekhMCDHx5BTckIngN7+DVPhrVjKJ7X6yKP2m0/6qdo6qcwU
Ennk8eEjoF1JK773g4FoPTK4t7QmCZL4n1YbVLdsBTl+q5FkxJWnpNwo71s2Sh1wBxGdK039wejb
zAekPNYM785W3Aq9XylgsSN67Tm6v6L4ntr4TmM3r5hFSds9Q2NI5AtpeRxTcuKXgiIUtb7d/Wlq
J4Zya22vkGZm/SIynbw7TCDMTob2dR0mZ07U3YTtngJZDAORGmdz/YzjL1ldX/0K4UyXXU2O/pqt
G/myoiUyjCI5ueTA2Nv1vxadH0fNXqN0VqN/0kQWdhFf2gjjrxkf6/TL1B5ahURNoMVGpjYk2l4q
yWUZDn2Vo45OHSV5a23IK3eJTCkYRzUj+/i7bxDiM1O2Lu1yQR9eo9bQ6WQTZln6/DZhJirYFicY
Q59GxglqzzA/XUOW7pg82zYrI0u29/L2vbX/ZCDA6/tCYwM0h7lwya6no/nejCeg3mKg0QFgx8tU
+1p5GlLM6uuRoPNdyja301+74iOzgBMKt8F3b3zEnWOsv6ID8iB/9uXNyN9mKRwjJsB1eixG6Hzc
rcOAKp4h2/w8sJGC6Rw2cvprVHwOy8mqP62aZun52EGKxVy8U0aGVcCZjEfZP5RIxUD6YrbvWUT6
ZZ68m9mZjPfD+ojJYqrxjPF/Qlbb7khzLHXlZlox/szrjGh6iuOwYDpsTozYI2rn9pQpJyocx5Ih
d3H3sZ3BX8pmy+nzoyau5gKku3rHC8WBDLVCDLWfqSrNF9mJVs9m96kqYu1JyhmyOTZrwCtlmqQe
6ljuFH+y9puUZCYbpI9BUUAeEt+yKnK1ZfNWtD7I6Y3/4gFSfifx2lS4mQokauTP2nLDPI1t6a7H
ejuVTEXVWfY5wylHSCGK+/+yHEPsbGPG6EZaaUNVchz/AhfMc5JDhYFueG0A1NdfcWti2lH9tqlU
bIpe+Qw6R9A83c3ykbWFP5mrjlOZYXe+KDh3lRb8ciZJ3jyi3FQKrfYqnZ9ra5NaCXlcRcK5Y7GS
UIAVIKC0drY5UnktH3a6nbWVYL7sw2TiTNv/ttkmTnhGobF2s3YrsvsJ44vkAt9HrGXVhpsQFrcR
U/dBJ+Os6+yV0IBy+xql0B9qJ2f2P/KGJ2hV5l1YSCYa2K9sztwKI6w2z8dhrybkuWfinlBQWThS
FqisLH0h8m9/rKIJurW+WFN70c38IruNKj62XH/PR/VtFizCtLeJCWYEeho+mYaHzJBbP43fTNI/
Skx/Rr9BKPwsJ5u1QnJAZN/A2zAge8fEDClte7EX8xIVzTXCTT75LXrLOuuxWoYkUiLFdRsC7ZYv
BF5UPYnBayiRizGBzlBdtOm7Ps4R9e40JG0x9oq4/pkW9OrEPBQeA0Pv6U1AN7vpiy/RyW/thJwR
qA4wZig1U5bth3ZfslLvtxwz1OrOS+QuS83vfcXWBX9e8jbgiFvnnj5XY3TitXYaI36tXz7xrlxH
Sbuqn41afqhF+nFaiPmxEEpwyjqlJXkl5U+dZZfZYtPajyeAWEe5GkPFGc+LzM59HPZ5WZJgUu9H
Zd5XjU4uFN65Fr7EY6RL/coB/0aeAa0ra12ihH2Jw34VzIsrVqRasKx8rqySFVjBk1OV0VlfDiio
D3FZnqVIPvXkI7zw0d3JIJl78VAGMPYmJ4eaPVq80rpcHNFpuo2inPMlPWvxl44IuZIib67ATOiV
1yE1najQGPcpK+rxHVrthfnzf1hCezlstyiIyDaXpuOcyEfxgCwVLtqIwGYIdQbgs/9PmZejlqn7
6D4uWwjnbQd0VddPBOsStsbpUYaZMYZcboN1Zsh1HqrorBDYqkkR09xy5QsT82nq7WO0SxmuRGgU
zP2vStH1bE+LGJwCaM1MOqEyzbCbaYl0Aq+Mj7to8qtlrRcpjc7MLc8W6KGFGtlgXxnZJOpUHQcT
BclTTiCcZGZnOBCccIKM2ZkIeD7aZDnDoU8v1k46zpvt0UITx8trzSlUO77NU7lRlzLeOWNaHiDc
TOfhyYHqxSmfTZaY+klNFRrZ9WTvkeRN5eRLLBfG7T4KFCQWb5PFgonGgfB2DGyMIkEIU9B3fewp
2eYq53CsCldG6NvzhdvmhwJ/SErhMSUv5HZYZ4s1JY58ZLdEWXYUolTPVaQFpnSTXxcIBEOVuC3x
iwpgQQXCDx2gp5Sy1ye219EDCTuIVvgZUhjbDchu252b3whPp6wScjcNh27uzoLiO/mjkra2oM5J
oN3l6G/3YNMsyzUJXVxir9USr0sjtxAmOIuLGPVXtdXvFslHegBV8hIvR4HEdp5LLx5lN8oKN6ZY
t83AFBKQmHQ3H7g2nuwUsq0WifFVRMgj+8aWeSEytSOeR/XpP8rOxqae+628ICZKoO+V8g11961X
v9aer20liSCHBtlnwbSPFAmXY+p3RxmTfauuwCX0kHQFC1p3qXu5+YlAcWxzZ4GdyOhpGABnvXST
dUmV7AJ+q07K02LVR7P5oysNxoKcUn25tMe5Kg5tUx8ifrBw3eQ4KNvikN2LoQziXg8S4G6AyVPl
Ul57g0jOuT6O0yfNAOICsKzKFqia7PfKxtMgB9w3JOQBedo+hAHgr0jDuTPCXGrBadnHJqtPWVkw
lXQSp3knQCV3RqkJWMyHPEzhVMnhum6hSnctxfw6nI9+H6IN8lbKynZBhrFBmFfRozCb67H/DBj1
pXp2aBx+ZdoUw2l9KHPEwQd2Yx7CsNqIWuNbNA48Zg68BSIQICsbfRragI3g9bCvwCcaLj0/36nH
RWKbK5JzX89naWZd7vXtfI7vaHtuIhtuoliuTZDn+rUZqyuLhkuXKeeOgbHuxoxYonJxhBW2C/pY
JdqPmJLrmBFNSytYMtaYeoe5PK5GmNxAOPslSDRo/cypl0InV0fdo0BcgTRATfA3OqvctPatv8cV
5D7BSMuVxeyJuHLneQUIb4WgoR67z33S+b2su3KcHjbJRdw+rlCo0JdWaN0YZsxyoE0yG6cm0K//
JLhTrLruTzhNi7AKsGNrkRRRALZ04r2Vwkauj6U0XCWLHduVxIyvjL0W08+hQedzTwrTGfvFSbnk
FB2xcKTsZ9HtY/blWSZdgNw1S+cgpCiiiepsutZg81Bn+O1E6grAOF/SareOpVNXRGc/L5Zzo8bn
ru1OMsyesEVCbdpRqJk6qfQmrQUhmNKM+ic+NQRxN1nvjUXqL0glljZQMLzainEt14bZg/JqyQcV
4Wu/wKn4GoFXJbz9+ZQcRgxeKtackjVlP/8WdvSmzeVbbRyeEup0mwJ6+5mmb4y+7KQ8aEt1YPJ1
GKf8gNtoKj5iMb7PzfQ2RPjGCsOPs7eJ3mLuqkPdywHBEKDYWogBFcU+mTPc3uvcBxP7flYK0FJ+
7SQ0RsnLNZex9pBRWG8u6uIeuYLMpaUvVbDSCGOeTSF+WCz91/E76fZG0lxLM78NFeE91nBfaubg
rB/l24CioCLkU+w2sA4L9sh6RrZha15ZyH66vvCuJVl/M5P+JqnmazwBFZHDMiFVEs16ged5ZaHZ
9XWgS2iayKYVDRQdqnnS1p2RFWqUuFiSknHy6hZKuuiDBLgFjwFCK6p3tnKBOvQfRrSTZzIEiKVE
EM9nei3mr1K/6AAQk7K/1k15bZDAKwp/dlu7tF173TLtKif8uXr4TP1/K9nEIsI8s3j6emkSeOoo
CmJr9DLsilJD2p7IPPXQCsUbYLTbUGyIOjAZsBXCr4mZrDb7xurpmpHSpyvFeWjNI+F4c0ydz34T
Iob5dyL2QZAaMeEKN5hsYoZDRId+dAd0z+/Wk1rFTHmJnuxB3BO1407yRWHrJUAsrIhmHmkyX+Sa
tyaz2HbFN8UEam7u9XS4bWlzm1Pp2pbbdd1PbfxurMprXPHCAhi1O/kak8UJ6ZZnNxw57OfVdhkr
faPC1g/qP1NfEdXM3qYSwDVau4X1I6ato7ALtxUtrfXEvrYPcqUNBOSlkbnRui+o31qVILB2Jnec
eslgML5ZJ2vWj3mshUm/oaW1nM1gvgbRgGxO1pFWXrBsJWWAAaucy0HaC1/WiMztDknauJNnLoTY
RyRG2foptbTzQrBoq33kfNG/a1eeGq872SuhxCw78mcO3frbWrOn5qvX8MPqkYijmJxDhTnkiq55
GOoAi0salJuJVhtwLZ1xBLglBugTgKOA9DqtkpMAnkNstoKpipv6iCud5Zc/5IVPJuAc/RhF4rKj
BQEkl2Fepjg0AU421J5y56eT7i9dBqFuCOK3o15aLnPs6Bt3boohNmrS94q84WQ/mvDg/pOUmFNT
czwj2KboRU/fDCZCgjJSZhE5IxaCk6azpbDVPVaSPRYmmAic6rdNLEGqOW1F+5gSgMimTmIHhVKH
7pehHilvqtevapjOybGph2Osy8f0jSSyjRwHohRMu0SVPLs6ur8a7/40157F4dXxbLUsfiYnOYPP
PkWXL3qbAl2XztLPgONSfW/zuzM5mmSEKKXCUlPDylpDOTmp7fYYzOEj4X6u1WurNa/xblUXdywQ
Au2QrM+SPw2FjzBbEIxKgScwMBTNGmqVfKxXcYKddqZ7PTfML0enIqK+5SOZZlJOKeMqsLXJ8PIX
i1urbVetMM5I0rDtXIHY/GV3k2l/fmxnKKOL8iuusMYCVC/Jf5X5RVAJJ1SLZVWWDV+86k5S/6Q7
811iYwcU+R0bAWkx8BHZnrtFR2DBVhonBOZEo5SXKPmDL4PgI3lcaXV6Pz0i5nHQEhHtoJ4QgeGT
wajq9G79DDULpW+vVwnm0S3/haVPE9rwyeavO9qWozKM4RWgPEr6FwYiOE9QwGEjETQr+r1TZUpj
HtL1v+wRqfsBA/ZSgXnBqN1pBaFc2Uz0X7F7GQG1sRkcDuVnj+gCqxYpbZqWkCP+Nxf/6r5ylmh1
UIHWJ17B2OloahI1PrKkQrpmReZVk7Yr3tMcy1KkX2NAdRt19l/UaeZs3u0zbqkbK+ZkcsXiITvR
6cASok56w6Voh2nYu81CiTCCjcNmZkItLkcHt0pHNpOK/5/0nnfBe5ZmqqdcEWGVio4Qk7PVw3yf
Eq4RQzHArs7Hz7e2T2BdPio4QGYQz2nwYgQ53JwMRbsxape/yrWPSKApC3fM/m+cclb+vFCDHMV4
11nRKR0hy+9ZB6RODhEiHcmHwiZi+CgOydpKkUboVu4TJ6choFKsBLEcWQ5KSu6p0h/4F2RdUXJo
RBHG5OsSQDKgulhf4KpWzmy/rL+oBdFNqAFqwWjOfEihPq3LDgXK3hJ/cwYISUd2GgsWnGSpU9Nb
TLviQWftMbd2YcXj5TYsn7y1zswCHjDylsmkYDm6ZFi9aN0Jbn+vSL8jop5I1YoRK/2KDJnM3o1f
ZLoAqZANel4D9NG67ZMm2kekOY6JcGxG9dfjwl/JtSmbxdtalfRhCCJZB03EgRof14UH9R7xz6Ml
EQyONZWXhNRa2t0p/YuHsUjwoDbUdxW/3txvaKynV8Fut9PlA4K4Y5vob5oq8Y0HBo4I0fAaUf0/
YitmZzPejJdH/7xSsz943tlUpDKgv/qsCvU8MyvpULW9yP19OozPb0iFtE2bfBnla78nLa0tRiIw
iSVn1VyqhAWl+lG0CVbbbwZsybxfmc8z2DXii9JKF9nUrkVCmN/mcyK5fS/dTK259+l8T6PuLtRj
soCXeTlW8XxooDHhX7/l6EX4rVi7EQZknxbamFEZwkJrjuotBwe5dQxPROTOeu4Nw32ss73R9h6K
iihnVDQuHgo3ioNJo0DgxzjzhiiDJ8be68fKow7xRuM3B2Rv8jyKbQ4KhNZlLfzymUNSCy+XU88g
KIDMHSAOVRn29rCn09tnJQxOBsr9RlArSFjdkih5K1d6zhOeODT7ZnbcYSVfnpnA2kJ+ktReCuq5
umDYumhGdqnIwJW7P7xXTk3Tb6NeW8zsIe2bP7YQbuY0NlZXHS0EY8MZJwLvAFjXZEMjzMY+3UvM
xPX2fWFOkejMKXoMDTZ5XnHuTMwrVOR9Cbm9MO6YUg4EFOdoAym0WZQzx4A1UtrjnUm8lXdOV5Ag
0uh32Zxu9tu/qDRCASY7McwwRX3I8l/HFInUEyIPXuxWJhWcwDBKO2TCFvLcVAoFMVoqhmBVjGFb
xeFKLDy7LVZv+HdfKmbaLQK6AU2omtRXXUKrMO9Ib5niX3pS9Zoi2zbONadMmgfYF/yt630F7/OT
v2XuZWLy4NlEIGRagPvyLeIewc6Jye7TxPinY+EcjBgJKoy8xTigCoe+IbkMFoQ8u7Wf6HnIEuA/
pV0ck8JvG04RmZLa9lVLhvuieom9og55RIMXvXYiPshqc4iGhZ9TDl/sa3K64yh9T6XNSybDmzIG
DqRPcMjKpCRXI+FGeeJjtDNLn+gAR3mbMbll4Fqi6A9RKlxDkfZfiUyHdZSt1yG+o0rSbn11+Ymm
kK0JvybnEhNfoGdqg02qFtY99A4eW9OTOmXHb+TMSLeFfKy2U7tnah5pR7W6UhLPkh1mHS8F2d8a
D97mIS1ClWRBAM6Ih4S3gIomwkQcs56NdozY07i7GpeN95iRreZyvlXJjOaRy6r0DaH4dfOmD0Rv
knUTgQXNX1f7xAvA751ycqfaHafQ/slR3q4qlJZV+X3+DUBLODD+Rpw5kcmxx7KR/Sd4hzo++r4F
CL9Mp0iNLxiQ8R+KSDrq/VHJLELfgwQXglba57bpL3m0XQxdvaA3buuD0SCVzYTPGbEYdrBOHA3E
UjxVNJnIgg5gg6m99YFJyrW69CF8t0Zc4ig7I5/JCBSZTTvsFQH5qrr0rXJVEdIbdUOh9pI0xlHp
h9PAOE/ijQJmRrb32LPb5OLW1l/KXYpSIOQM84lHXRHMZDGlEtsD5mDntA3yxQiRue5GV6wyjOJ/
a/qHe5L3EODXfNPhmuf0QLD8WMduKQSz+gY56b6w3JlMaJxbGjY6S+hvNGJIVz47NtQrcdIlUrGR
rXC6QZamAK5JqoICm5ff43MRyy1jw5VuTMwWtnbIenNXgLeLSJOHym5vvTMxDzaj1rMZBpfpC0xe
9WzKDH2n+Zim70lXvKXGsk9yVERQgfI0PllLe0JCELG1yAirMySG9y1SFqdI7euKRYIw40d+rFpO
4QS9EGWtQVmbLoqnckmNLftRXAi2Wvnt8TjKasjsLJwwkjU9Sn8WFlUMFGfoQwN7CFYbYoCsPj1E
L99p3HppFnNlkRyCUBTnrir/wQHJYFFzFARrBnt1lDGfRfVaxGyIwMG1OeFvRBK0+lFVWKPh2vjW
bH/N3/unlQ+Rw4mWvx8IEEBlq3HaN09bjXQepm+Le2OklyRFYTdIj4TbYuFHavm2qJ3nxZHReLEo
Yig+5MFo3Gcx+oVV+QxsSCGBiMBaZt1bzAmkurjppcKTS2Bl1x6rQQ1k22mEfWrEcCndZP0Syn56
ztGmMlAL04/i3ocMwxFYfdRPFtjQ+zkkAFWW7iSUZZM/bYXfWGDxIeyjKGUrvSLMhxVG/WIKR52P
f69UCtXIvfdWMMKC4pzR7cfy0VCwPMun8jPaQrhlDCkrr4cOtxLQkjStr13km70JtNl4kDFeztcW
M36XBgNCbiHhWy9P6+DhY7R5cmqaUYgHrk1fkqSJJ9OXdPznTnQuPbBpqt7qjvpPpUjvCo8AHRhv
bfVY0/7Bl/MU3S3iHcb80dBZjVnGazGs97LJbmYPmzUyToVJ/yatQS0T2cKM3qYYLLoDELvDspOk
noxYhwgoLb5Z9XqMtPuox6/yoL2WXfbWFv1bblRvxkLrjNukIs/JMMsbZKL2hjgwnauAG+NgbMZh
2tYQf4uVhHJD8QY1Eun1SwIeERKcm60wQacEPXENqbO7tjCMTDB92qct3lKkFBnxChI5zik0K8uw
HNBrbjS07gYn3gbUDGa57tQDdghJms5Lddaoh6b92us4a6g6YQ4NMYvpWYc3soufxVjS7DIbRVDv
juPimtB1C+JuTDlye5v5XQ/NiSEHgXqJ8CaGHPLO9sBttH1QnElfwvpy6Zq/WW+5ZVu7icDhEa6g
oXLVcvATVTLV/EoJ/y7BL1PWazbqF0AwfSXCKSJfNBavyji/tXr5nuTre7ECsY2Y1dNrvKPUpr4k
VfCZVRcjo88JDuAe3HbrqvtWKfk1nhb2RDIJhjkxs7jEjMF20y711tUtKULktfaIlPGkjHWAPHgY
eifxnkFZsueHlKofteBfcRmtj77+klYr3HZfcY/DfaJd5n0seRHpgVVEGjaFXB01XhSRqRF/amS1
1ToxcU8UMQZOsr1pLKWNnqY+mSnCxr4/K715UbT01kzFveO6HHKAmKvxihKoU5yGYiE15GO3/Yms
9+jVKOCVb82jk62HBuVwbF6JW9WsB0A4/qgjQQNNjrO/eNjZdmik/mCbkLcGPSBVJqAOCXinhvik
LDr2FD7I1mVNNicKZECN8HGoD5SJ6r7qJiJvin2HIilh6PG0nXezhI3vYtiLo2yo52COARp2uaR4
uKxCYTRgubUFrG8FeRPoAgUpCw9/ochel+S4ulK2vk/th/6n2J4O7fy2aMPdMJdXRgf/Rm16t6X1
AO1oNysEBBXdp70mn8k6PjZj+NC07Cy2x1lFtJvcWxIXJhpuLvmadqxA4YqKDdRFWGwz0/PouKBK
Mn4KhhxKc6Psx6XWBYS42SeihbHXK8qVkr6y94S0l2ysopQJmpnCQ5mBEhpu3+5TeLDBMP/YKChi
BFdVJ4OIsPzOSBm29QgbkAEvjEul20wahdDITI16X88O/c/Slxe0r7P5js3UePY+414nAippNk9i
CIlWTlOTV5rYGzN+XqVgU3FVz9gs1pMpwEhiBthN1nCF6ntexvmUj2ZY+Th6XMn4f35lY/OJyp55
QuoNPqUgLu9VrSEbq+KN7c/H2H8adXYd95re3ftBu296dOe1uz+Rz4m4bDba6o6KdSW+EQW55mJY
11c/3Uq/aAlnrujxxSNixU6ieoWxBdMl9mGTXe7U50BFeGxI4Z1NJUigZ6xfK5AY9TmeQFdUTGe4
iye2wS8I/UckM3Ogk9ehZyetA25lvDerT+LkxoogpqhZWaDZxuByItFSrJyuq4H0IWcxAK+j0kOL
qVS6dUfRr0fe0nI9V6kA/g8QPmJ6UCDWzdWTISqWlnCx1COgTtIM4aoFTA6DOSAjZJdwGyk2e9Yt
g4KtHUQ8HvLZCE396c7Xd3lh45jYSFccRXSrpI9k2I5aL782a/72Ku171ByVEmaMCyOMxfKoHXyd
vJM1ji9PQlEWVTBFoTbddXYQOg/QV65mJ7Nir1ktL+z9vHb0qbpN0/IUffOJDBwbDrB4vEAclFc7
IHl0w/n+hDpC7kFGjqQ+8F4UvTxBWwISepJK81wsQCcyyV8bSi4cn23z2kfRK2XuOGGt7uZzWq1n
Z0LXpKKlupA0gD3YlJ0yRuVQWzeGMvNwoR5NpenWmfJ1BkVxl3aVRSCBUSCcnwOJiVKTuPJdRL63
MVKq8m2/9NeVEuC9QR37EiwtlJaoR3pVeUTEOIB9SNhTKCRbkjL+TszdeDyQSwwDkXpyzJIUcyYL
UeVMICRB97sXvh1kB+OfBLdSsvxtCVniDGIWkszbDhIJlskQWIps10EdF4eCtXKRXFftZ6Ny1DWX
E75Bmxfpo9cgRckIdH5685XMF33p40DCS9X5IINR/1/IgLusHddmduhycYZasJpnvKLEQoWcRaep
NI/9wubbZLiRJBSuV0n5ynIM4HhTCM46z816xr9KIBdwHkZgIiCgK+j+x9N57EaOZVv0iwjQm2kE
PRlWLlUTIi299/z6t6IHD2h1VwFVnVKIvPeYvddGsCHVzqxq/q6gveSnytCkG8lOoDEigHPLID0Z
vveDxkdEAJ5TOS08B0tU6ioN+/cuffXKfRIoUJCux53xlqxlgKa8gdq8MAwgUUS3U3mli3HVLug3
QAQixlKXDRvAwn5PvGOWPOJ3Z0JseYvLiZiFY/SGJHHFiYAJM6oUtNiUFhXNxyxc9KENJT0NyzvR
NYXiC2V+r6uGRDQKb8KJdp4u9vCVOrnbg8nnWEfHU6dYoFkl21oiy7cpBHfKbuiSxVQKPdZDbeb0
NlJjWqq+6y/NDFva0t2tq85f+29FWEj2nCs5EIs8LIwXAUch/y6LLKOiVfnm8uEqfZETZIf8VQQz
l+6rhmjb/CoXOSY9mCIGmbHfXurVT52ZfSzbtchiJmqXMkoHsY7qofSFxm+ONVS/4anq2c1QOrJc
T/A2GDP6IA6SjaVp5W2Zq+gvKFbvGg5Oq//SpLX3uzKzOX7hGRgCKQ2ZnhV6Fd80WWWvpkeJ7I2G
5jUbVqrrCvBPznby2QbvuZ1E1Q7Ki94tV33Fp5jRJZc/TFbb2vV5UAUHg78wQZiU287gszYrR9QN
+44NlhBr0dzjmWQnU09ZSbvlqlAMr9PAPGqNa1qh5CLgmIpB36X7B44ZdywgZ2wP2aq+1R9KaOFp
FRvkU5vurZLsjYVIpUyf+HNeeBaa2sNe7pm8OMPKzT22rj4IrGlhqKS3NWHWr3/WE3ogHdnTXyT7
Gh9EPoaiwPrdFAIzoD/ufLbP+DoVryks7J6sWi6nYcsvpt18QQ90/1qQhXUX6KBLBAkHycStOde9
pxGKNXrK5qRNe9Ol/EGcclVxMBSsWRmh8WS42c/W+LXyImvzEtUikqqGQASrjDkL41pz2kEOBEGI
zjTKmicJipegTM4Zv2Mv2vgJ8ZJ5uc7sgJ+QmV1nRqo6+3jlI3yHgYDFStGEH0Kx/eg06+uvaTR0
wnHpmfxAVjmjZCo9i2//zoo/0x2V9UoJAlB7TVM5riAI9UCqX9qg9wkeLYYrVyIGSDDZLo1Packj
eGdnSWjvc/4xVFpE6uu+9lzyIkMkggU0LHV1FU5ImyuByTINHC7EEU+80C2OsvxhiN3QYO35awS+
82xa59cDQsS713ASq6Kb8U/YOXYMIGlfVVkSrVHfk6p8CLXElCkLyob62RKePSpZLbXs1sO0MawR
twPvWhdJvCcT1KklBQ/CUlkYm5ChMqHH3S/ttVVlzVUVs5dblvvcv2sAwu1QURxGf6WrLL0ZDvkx
BpMAueF9cFbpdOIPRB4nAvz8X8jxRGfArDZHsL92l4VxbRlTFoKLXF0+aP5XxRYh7bu/lao/rECk
5k+K5L6s/Ra6NDYRGlhAcWLWwnfY3Bi2MBWckFzrQcAxJDtyWtkzl1Juz+MaWMPM0ydR9z/AyfJs
rpE2raEZS9eDM2tX7gMs1dMJCL+3sJVXB81fmzU4EbmxEF4Cf16RDacgBbBillDGc9bc6cIfljYR
rTO8WQ8cq5SuxYKFFovChli8uutGctchAwwSsWeN9lhn4SEvwmPq59sEPquaHhjWDf1NW7RHfR82
7aEuDLncNVAUnTe0pwHReddb8Jr8tKdCIxrEMnB1T14D96IBpsrzy+7jeIABuGnDnVVoUBMUcXSE
HWW319jd0nQ7V37v0JJY9Sgo2fmmQoRiKQLTMppEhKkMecgEnGTuj/EmQy4bGCtxIYMIEiYkqmd9
aznPU1eYd1esck+7jG6GYqO1TlnDkm6HeMWBRF0wOBQqzNJoffPSuuYSJod8uJPpy1huZB1oPQaW
4AZfOgogxVK88t1i9p2GvHVBCoInk5uXtRokxBTAiwmGLlI3hvIPHRhrLesnCcuhOs7+ef0t5kLw
RZ4VaOMk5RgCC6POHr+jukgihfQBHZvhLNSQ1OgLf3DdXA5EUyhEiFxfmPOsXRJdx7hdBXvPGQLO
X0JCYgTTHm0vP80ieWcmI15n5pTb4LKDEHNWWEPiSSmK1Kn3y3ZjTCn6m/ClYMKF9+Zjg/3s+jGS
kylyxhcb7dkRA8MJAySMPVTVPJqBIr7bb5xA10EaL4XoHM16Znt6NtP71CcOI29+I0MQfuS/QxEy
rfFIz+y77A8hlKXNkyd/kxK7LUW3IrrA+Fn5OnTE+qPSOe4yyRFFbC7IPzsyXlXpt4Srj6rS10mp
rDF9BGNveEnWR/XtbdYNZLdlwKcejFOkw+erwAt0yPoQ64Jn2IKDpJcVXhgLF8B70Yy/ABsB1tqq
u1by4KYmul/lbCrCC1p3zX5u9XolBlVWbpnA1sktqUQ3C0bryMcWC7jKeiVeCm6sfoqNYYoZhZyM
nYdVpqb/I8GH20gPA6bmrLNFCOB4FSeUSrLHSu7MhUcHe7WK+bZ2xd2cM0eWJCTqiOvJPAAIn4sZ
UfDVUvkKeYoJrmiEdx2IVbQ2i306cIfYX4IYku0bMn2Wm6cZbF8q6TaWSqcVJYxCxav5nS1bnH+U
H2I1Bylrf5Ted33FcnkSnujVER68iaX0BND+GITurt7VICG78xSgPwUqPUGu1Ybz32FYfRP9cp03
7LmS95w222Q7prEdM6zWWcGBkCvWwkZAemRRvS2MzickROyiuks/9ZeqAezKzGBDy8t9dCskvAEI
/ZvTaluyxT1iBW3Q59m3uOw/hKlimMhuR5Pfx3EOF6fl0aRA9Sm+CSAS/Z5pTNZkEFBT5qyICTfF
Re+R1bZkXndVv5ujYDdby3mWgHLvL7WsXsBfXDVxvBosrTShfGTPlqwG4O0m7FlLDA6sgyMzUyO8
For+hBBC2tDGWnDwyBf2du5fahZ3LZkv5qYjMiM1VUJyJ0TuGhJ0yG/wWFRxccqxtXlo2OwT0OiQ
ThksbUc8Wx30vUCv/VvDoAgZw9DOBcpDHX0835La4bo6LQdVLUE9CW+3IZnRVMqR3m5siMrI+icL
+8kxjiIQKcyLcfLJBEWL9Q98r0mToZt/Bf27pxbT37O5CfVGCvX7hKOO1kUH90JqEAlXjMgIEN0E
08Xv2c2UgRrak0T12X7OaevVPTicYiLxaw1FSqUE3XY3ZSGUenZqO8Kx8fjRsSTXKGNMpo/9f3oO
kC2T/WldAXu0fj2YnmmTGPM4xvwKMklLeASKMa6KH7WC4WHPbzKd4gviTLIa+8aaI7hkuKe8LlMm
kd20RIsuRHVN6q6wOvl7D/AxbbS4o50wZTO2PHVZUZOtgXRmYaBPxoNGm8mwdC/K7dRIujdMAvt7
/SLoaAzBeS2tCwVLUExw2wSMnVQmJvrQOUzAOgHPvg6M5cvMm1M6Jx5qkW3K7W84S8sUWMYWxHVQ
DqSp8bX21Gx6VI08ETYCKZ8sn98CbRia7xDVHGoXAuPt1+YZIIjXyxTYPVqbH185x3yZax7Yao7m
ggmvltbUyR+EWJ8rGeLILnvZ8HsAzQK7jItntZUyudSjeUnvIhkqfRkdah4JhxDOmhIq4EtyYbMr
qw4H9Xs2BsgFtHAnERHkdbge4Juza4oboLoNGQGpGYrYs/otiu17nUnPTbLufYF2TvDXb1VnuIEL
Ccb+EFtTdrV2iTIaySHD668tZOBwk2fZU18xVp+FwBnOoKzuiZxj3odf/Tg3dRFXUmoX5BB9fx34
y3pFAMZKbOVAhSDpgRSWQSLAoUZldRZyy1OQ2i6ORpyVBRnjqmfj17QYAFO6GImsbPXXZvw9rbkv
cP2paebjc/RHbfA1k8m909PThOrvztyCpJMDsMtKOFBLIJA7L2QKH/3nsiHFg+yCBKC6bv+EB0TA
ExMKQDnnMf4SWZ5YHRMu5Bk9kh7WkRHIKcacs/c9xynThuLngB3QtPQIerunb2/tkZHPy/i+RxI0
aVGivFptDwfmjKSlSy5Fvl66yoh7HZXruzxjOsYCwrhaRh2zMpHrjRvED0bEolo/YnBlF5gGeppE
RAnGfDdHgnJFB/7GflYtY9JRbzuCDB1QHU1bn73tDfcXE4SFz3d8+Ul1Zpfk09HaNfrgjX+B/FXr
fcBslgmrW6X6XW3jRf47alDhWcTvcOcKmL+7r1u6LwGUSXFXg2kLBHzwOyTluukCla91rLGO5gHZ
yf7GhEb1C5n72DJPco06npdtCjRN86uh81sV6Bl+6hpFSObr/5hVrL1f1RBMqgpObXmWcJe1LHVK
c/esdfSMjdLMXUTjoUvVfVqh8GVeX27xVvYEL4Fd68371i3PktjPy8pOMS13X0g1f6A1yE+BfBQf
y3B8LIbywfDzI3P1woN/7eYp8hJ28yqNIrFY9bsuG2+ZnYbiMFC08XWC/HaEGYedsZJFP8FoWRO4
ees5zbcAhST5OxnrZbSWZxGObhMgNUmGsEOQSbq7v/bExZTAGWwCBwNZMC8V6ZxmbAbMmBtsPYmp
fYhH+4568xnodgd4W6VVUGge4b+oBb9qOeQDylCzC/V9AoLVwoleGQJlJy+XstO98ZkuuylFvWR+
7wWJDJS9iJk97cl3ZSGbCxAss8tPk8QzRJZLeFHaD0z+IIlLpzU0O3G9pFH8tja9rtE9lkG+/lJ1
nRoh7m2xbiIrm+KaZkoWIkvV49MWKlkHA1UOesN/eUa7WQgVs3z0xgcH91yLUdrsccUCYG7AHcKh
J2WWf25U/hZJ+6mZ8qd2GJ+zJCJNrz8bbfqYNLjjcAuzS37PnrJ1uKRJndZOuvAgWXo4FLNLrcJA
NDaq8bIi21dnbKRDfzM8WUj57xnBp4zFoG/euqLAjaQ+m+v3OJuXsRTPCww+yRrJd7Kbar5hAd6m
DyCEnrSQyNUywe41wrT+q/QuNPiCcrQ1kWxh8uxwHpoo9cXQ2nPnBd+QTCuw8p0XJQ+o4Pcyagr4
8sYUyAmUh9Feyt5fNFJHhuN0Z/7bwcvkKXb2HgdWi3nixm8M+mbBOypr7uudnusbAJb7yM7M7AX2
Zm1sIoCQNzHEap7uUPymX6YOw+ZU1fvHVHcfYym97/RbiaQ+t4rcbouxj5rdyw2OpdPN4lWu+svA
97HqPyXI9O1LEWgE4/Ajb3HsTjRb/MkVeBlyVhDber2BkfBzKyd/4QS1xB32HN2QErN72rKKwdAH
xcghrbGyKrGhqieAi860K7FVifGsDHFCsUsKe/TSZuzPJQVhAxCjKmOBFYHR6A5Fd4yX7SzIv4xf
+9VIyE9uyarNEm8rGCmeXJZcFPaCpxytn/M6bxTzppEHXdoHjcnKLTuRWKIikD5+Z39GCM7tWMTD
LkZm20VJLzPWLcK9WQJaQ7hnuO8YZIU4xvDd76ysQUdVQdKk4fhfVtIaZ2+DzB5SVl8zk1Aed9wS
esj0nPeXQlb/AoIcCstdLEEGWuQP6WH5aFT1qmAxbdAVMfu8cUje9lm/FsRRGij2jfkfsChSQcUC
kV7uzOjoc5IoRFSb9SE6OUtkGQnrIPtmD0NYfG2OmQadGj+Y2HgF4v3vK+KSFQNMSZaln2hMyGp2
iOWTmZdUmPgqMJkrws3XquSdGSZzYDY1G6A/45JXwk340P5jh3PlEYmTAejGS+hJYjcuORTvhfE9
EV/sAGA+i38Mki33P029RJwq+x8GWMMNIfq8T1H2b/IJX9sNdDjnttsvYLPJBBj9WtQ8A88g6TTu
nTTE/PATit4e+OP+R1Ba3h81zuO7AJppzGRgzCf+w9lyV3RAlw/lsmgJ/jrycsjlw7zoqur23h/6
+3saLoZMp73dhmG40ZzsoHrRd5/LS/mxpuDTcivks+Z9xzz2bgZCM9wGGPGKlaMPIIFyi9mYNL16
FYiWw/0ZiH3qLQySrQHgFRmDvI5WWGnY+ELd1tPRmawdPM/TQCFTIP5n7QQJHCmZpyLH0YBSWRfA
HzhEXeXSYC5lv+QIiy1ZFaNPycuY9BiwvEcoO4zBtQoIsIuvgF0Ysthd97Vx9qSoDJUj+2oN+auw
hQk9UyozXBK9TEAh8lFgguopsjsNIh+iL31CkfHXgISCOnsVRdo+1NRMJRXCBQrxMs+MYF/H91PX
h/DA2gBTzjfnJrgLKCN7prw1K024VsTpNYixZLbEBDwsJJDrsGEaeeTaSzIlSGmMSf+pcbKP1PTC
VceY4SY2zSNeZdiiclx7szhcN0W54CqJC7Ng1vu359oJyD0Dlbna41AzmjSdAl0y6Gug1bb3F+Jd
iFGw72qYgORasTRg4qX07mlEmslF4ty/LKRa1Ymja0DqCQFwiayxdiYEVV0lEV1qIXN2FPKcydd0
J5axbS27c49NC+IXgkjrsiqvM2xCYiEDa1gZE5zKANeVn1IQZhWMVY4zKjsk4bF11PhpyrhL07jX
lGgh47PoMk9SHi9UWFIlZ/BjYnEfFOMqxj8nPXElgb16KroaOv5MIIN4tIeCs2cSESHyLhPDkFy2
tIkXs7z0uuotC6Llab3Pev4UFGB/xvbeeaiAH5VFSNz4n7W+4kzbZ5WMT+gV6qzYXc8VfMEar541
BaF6/WK/Lp9ZBvfGLgOtqYMjHRl1HGwP3aFaPa4/ZcDpBFqZ3rCm6BwzI5pXkZkgE5s2i1JVDK8O
zlU0D/3KzOAV3cpoaDZdJPLu0qFSpnPN69WxFGa+LdvBkTxrcDVMJElNR5EvTohMFDwjhaeJwO78
rTuumlndVnn1Vx5Pc6xRlc+0WOtdAPDdH1OoWZ9oFivprToAcQLE6DS0775hI4YKC8hrjD3QsQuz
w1NP1VGS0F0EubV4IGDOE8a9JE+ZFQ5usX5tFVLhETvTf9ypyviZm7KnlxXfDuN9LpFF7T2IT4rp
5QZQsjRGLeaq+s6MA6KNNoXboaI+KaLcljt+DdrgKdnkTZi9s/L3W/6mJl3QjQNODu4ucKUvCrJf
b3040edmlhkMiYxbS6va+z/LFmhwVwJ+OpAiXX3V0jAF+vaC21im7IwJv+kSvOAL05bfKi5vIYt8
AGqa9VwN4flPsNcIY2xBG83uR2H6BN/JahGwGU2ckLaNf8kdVWBamxAPynCR/WVOUP+PJfvqJCAw
IhbqLl5Fpjk3osybiivjIO5pU1nTUZBHqS0EIpmJYE6Gpr23S0L06e8Cu0dXJNfC88eFd//y2LXs
sY3wwkb1KoOVfRk9SKnuNow3Oirp7MCdq4aarEeY8oBJvMmGi7LJG1zDLtkjFAYFJ5Y4EUscprJp
vWQJ337Fu4FXgm5GwSmQgolyUtink8BipN+hcSHlM4VLdgVp46jgiQVkKrvReU1JhrezjvIbzhJB
yG9kbr11evVs5u7evytLd5dqblxTv0wEOlmUVWj51ZyrseURp8JFXMRTOwhcuYm7i7oj77C14epo
xEBsrMuy9Y9KbOyewJMDechJNkldNGvILXGScsuy3Z8bJkHFdm4IKD0kpl4LkdcsHQyLIRdiT0yw
FSbYPEiDQxrD6vCXpPTldIt0rYxZaqIS5+znViByyTd0YFoP9Cq9+sb+A4iyhgk//2iYJRD86fMR
c69pH4Y8fSSWBKNQOaP/2M4t55mFjfw1nzXVATXa4he0mhxlKcOvhkUA7P2q83e+TqzgSYQTxld3
PVB00UVQjR0URkeinZF7nTHDhlsuBSxrK8ogffaFWiVvFy13Qt5Y92MVKa+OIcgVGhlbm9kUlLxK
ee/yR7sQMl1r4YNqnzmjInEUoByhf8lPDQlARsnd0XFbk91xSXY6OwH+fR4OJvZZQgrqH2XJem4j
SosxezWadrf9hyWXyn4I1512vS6jOkhePL5TTpSFjKtdbNkIN6WzzyMCTEw9bl2Z9kCYQqobYQIa
kxSSyNiIL9ogYnLZIVmINcOIWy/oVLa50dztYdq3Udu10XRwzOJ/glvUtGk0grOUks6uz9PXrBcP
yDX3yUfJYFzK8+Cr9+I4zoH8PWB31bC7DthdqSzMQmSyi/TfM5xn1obMRDsluegKuZeOwXQneRlk
Kg6zxH8ZCX35bd+ZTCxWsGRaqL9ZtRka0vt07OdFsVyrplhFN0xmfa1RzzE+V6IWnpKZjdcV0+Bs
iB6CblsTraiy36e6we+7B3mpB4OyB4SRF1CsxD7s+R0knNNQYzPAo6lfX1oubDxic/rUp/+0ZMUH
T+zdOLgNf4iIYKfuA3Vsr8u83Drdm+vsstVcrp5Yto/qpnyBegebRbMwZVRaoL5WZAp8iUsbCASF
KlE9Tl+9F1R5cp8YJUlUNklbn/J6Ywct3OuPtdyCSkWg9Ws79ZnlI2K0hVJ13vnFLvUb2OsBup1N
KC9IdRFlxBIcOm5DnScfgCBWtmbH9ZnXrNG7sHk5QVe+ooHMP6vK35/mvS2lqFiZRc3fiyqHc0lO
inLCw7V0F4ZwsYwNGXJ9wBn3RRhDpknhJLXXOS/uSf/KCkGVkJ+UR5IJgdw0uPSj6hM8yUTcHsOt
jWTXGbv2eAeoScjh9DE3wyd/NSucGd7LClhhA3xZAVNsgKMhnOGAnIStCKaCZJ2zxQxSsLQbWZ5I
kM0I259jJNfrXJR4hU+1Ydks6PmXivgwzLCalUC5KOoRjy4mpk6wTcRJRC3MCp84I0RcDB5/C4m/
kAP5JTQvtFDce7C5SmS+3EngZxc9AufsM8iIkaqR9J5MxTsjLPN3P+/xNE446UlyzdIYy6NIpCWR
XaW+vpNxhNoi9/JxeFTifNt0Up62X9mE5Kwpb6rfabM9nCd2g1gzX5YM1t26+jEIFv3BiD2lRM3R
uBbOjB4vhcboHtTN/2wZCraMXON9WnuPnbwnkzPVeIIRl4N5FWACCcIfuV0jAoceydnWysVv+tI3
oFUM10WbL3kPDmKNx0T3NBv+WK9jOEZre2ikvXA23lgsOaIK2lUK5TJlQ9+6lBafJSNkQZ2iHxoz
Y+uBvAl+LKulBrHCPjI52v3mLJH9Ywibb70udfGKBSJlQFj/KrW/8jqjlpYJvhkpBWdhdNOidlkB
+KBC3WSTnSs+s/ilndb1P/VdZFtKm5+6BRsjcG7I2jSHp7kzYmB10Sqi/GrTAM52pYP/n2R0bjpY
+ORGijjGWvhbIGqdck0hjtH5G6O9t3r0YhoNOg5UHRA8pOAV+1rqilr/BfSC/c4k4DPMgrNx32Y2
ClMFxjhay8EfYC5VH8lVqdMfZpd9sUT1V1YCqT3mnXMIUCg14Y55ZJe4YMX0atdfSHN8Mg4BAeoP
+SkSBE6sukjcIS0X0I0h7JUaiZTspQiXYUoEdN+VXHqyVyJRVx/Dj1VnRP+5NbmXUqDnDBnzPvel
33IvsRNnvgw7qqwnvA19QHb8YqGCzT979paZIMRpZ4YzMNJsET9/pNelcgWG/11mr6S+KSXJk6nM
lEbxlpwc6fnaeBllXGt1gZgyrMR5Y9wRzgP2EuYKMFnnoad7Svrw6KM/sE0i4z7l9VsxlU/1mZyb
5ier3XMJPsOavstaOv+RvsEdyOUPv4/MabH/mE6X4qFDQrT0UIhwM2qChhpq8fJ/uYlJXNptvf1d
8VbaNYYJJJM7+LqV0SQ6ToJU9ZmOU6vPF+stX413+rwue5/O7OG9bGKYHU7nyjnqNU6a/lq7x0em
pU9EYckMmUuIpo+zNiz+bg2coL/PItl0B+YXlacWsdyYBZMGaB9X0wyYSO+zwDIF/1XVnysWb80P
PFH1dMuoZ63k2ZosEaYjyjEnnWxLq8Lyl8iSLwdwJjQiyTsvGCNrK2OwO7F0JqN637r5mUzHnRkE
VincvsVlKetb62o8wUcL5+TX5Bnk1VhkwhrTHNAV1gzWFik0jCR8gScgRpekvBnqHBV8HdPkKu1P
DV+HUvmN8t+wLpdMgLCHI9PHAYr2dAcQLsPtK/ssloqKyaJGXu2kLeE2Cah32LInsL8PJTrYNYBD
jpeEwAdWXPLLDOwrReIcIjgTKrEQfHmLhBnJvjf9bBV2K8I1Xyg+7mTMLw1CaZW8TdGinZXQjDb7
zwlo6tEYfpG1vvK6qpsUBjaKfBXTYC0AGrzUNvv8zNVqxckQN/wPiOyTaE5bF6y1EtY2QEedkuCr
UHovVGEA7qj+5piXnWoGTabWrbA2T9qO9rriIjs4Zom68AechnJ+3FCuon9Ei/BGBJjuFFLq1N89
vA1+DGJHmOpVFX5lbOcNioDKcptx9+S09gtO6MRUL6PaX4BmE/hl9JMtiL4pIbvh8JIVag6AGavW
MJRM7OWpQSSkLqgYXnQ/xFdRrRlI9bQewNwmuIqEoGNSPKwCYZeZkW4ugZEGNFryeS3mqDtMcsHa
sL+Tdj91dzLObqt6Lk3q0gqMJEIrm1FmIClUgobu9ROBU+4ENjHxweXZR/vWzIQXLISAnyooyvm1
0B7MsKDhHLEOGzORUz6Y9l7bjWQ+mlXFz3UazA1SvXHBD58d4+fGa0C0gjtcpots6LemH+8mRYqU
t4/8bT/lODXE4WssyFxQT9b9wL+nyilpPVIkp9gez4chBMmyB8tcBcYm+jZSLvJILBJWt3Hh1LtS
UQUF0moZ9VezhjUJxEAXmdCYRig1YkAqaKhnmcOs0h3l9nZq3zeleh/W5g2xfVjqf6dOu8uAjLEv
XfBCxgtqap4brYp2Eg2HmUD5rgM6moTQyzhCLbLJHAlDA/hADoStVoIDklVF1u9mReQI1Pga9UKA
NZNeDwPmuGtx9L+O/3HkQyOmwMxYT+9k9c5AJIr3Yk5gXghwfU7scrjtiaBhZDjA7obJ6IkoLVZt
xcia+EUIH2akmC8Kp9HeuJ7Q0vzDnuJbZXZRqda0jWRWcpJX5bn7RHGAWxrP+yLC/KVXXhdU1ii0
2NcBa9IANf3rXnXkYjkyUMzh4Lfrv2nTdlP4gUUtkEoCeYZnb9CvoiNZL1aSXoWqvfZCd2XScK0x
GNWQDQxIxtWhgUjSClqF6bEd89sDxsLwCiKaXAHTMDQfJ2E0tpu1Y4L800BtljsGO9lhkIFnERET
3l2AcHXjVXRwmS64nNkdIi7Vs7vmNkxUMuzo4WdU9WMZueJ6hZzMGQbpi9UtRKWWxkhGI0U1oi37
M+SDO2dTVE9FRP0ZGnb/JcDHmjbRs3pKILySA99W/qvqOTVMXAr55JSoG3C3Wcu5zEhD7J8pPS09
EEIlEbML61ii7+oJNIEG3zrRUPQL3sinr6RML3nsDWYbW4lVamn9npQfMs8JK7LVkbytdL05Ijqm
3tLvg9A+WPI8xNUiC5fJjyPL+ZekTp/lIX7kUPiV13qmB9Rqsjxud4To6m3t4Wfof8xcviapdkEE
St4biDCjc4ThCLkw4zU1bwaYfklOWTZTC4FpEIDvyALIa3bNEzLMTHYSjUf8DJm0/uSe89KCRw7X
As0psF7JwVBfGCEimZ+C1aAJ/Kql0UOQiFYOsXGKp5hjAEinU/+pZZQCALLN8ZFiWLM4zmSGjGiR
tJqmnQHNngY6a0wFWyNyaZMvgS0GsDDOfOam9M+r+k9JKas6EYoJPgIle74EOsOGKf2kInAb4lIS
I9HW3aUfMVf8GE4Z2aBZNGM+4R7a8tASYTZptU9g3/AKZmsSJCh3sAIMV2VnqrE3dNSDQGz3hAmC
hZZE59PsDA+y/rkvOlZM1KBUpKO04p4FpDIim/Fb+cDvW2D7fYkaf/Ow6Zj1EtFr6s9KAma46X5p
LyQYqnIRFZOETQCeiLQxBdDj7u+8WpG2lhd0hPw/zS0/vD3DSFj104SbbVd/toQ5gugk5eLUylIg
7kkw03btX9M0BBudJV0RAB4chOE+Z1QkZrAIWCOQKch+tZJdAIQHtIFdGJuvtaW/VIx8+JLufmsC
6epOEz14XT0yWKZjBha0m87CqIYLMSBdKiDhoi2qJuKxkBN8TReFn6DQZdCQZLrhxt0+J4jA5bKg
iV7OXVPdt3S718GYIzIwJOWKa/bKq3LTFuPamr5UdZyPYCbQb7J9V7uZ++8QdkhnCKoyVrvVjiTP
8Pk9MQgR+snrJo5K0DIcdb1C+7qGudaH7VvhhElmuQrvnVXSZfDele6+mkijB2LRIJM0MaXSbWwG
bM7UmpJ+E5P9tpMlWABry2YrFsmjyrqPtBHoiERmVAjPaf92BLhyHSw7Iysrd0tRcpi4nCnN8Wb7
bFYCCV5/3y/RYGtsQQnvvFSLxUciANY+IPWlwHl+KgYkKJPx5shwscJpJRee7CYvpk0syS3DcRQZ
SXcmUrOcZLdMJ7ci86ZoE2dlkK3y8soyF5VBwilcFUaiMuRNEigYmbRO5fy/9b5WEcASLUpu5st6
3x2ii4WbTE+7l4FhlrdGfDESB1eSNMaP91LZ7KHtfemg89eJTNlT0jjmENDKqwlQLD8HLNNZ1N9g
I5t8DMgrD8gAO5v/x9J57TiOZUv0h4YAvXmV6CmftuqF6C5D7z2//i42LqqF6QFmspQSybNNxIpZ
4qydobpwnYzDNZbzq5Uhn9D6i8ZzyWrbqBDZa4tflvpDEawAtpTKnpWZ9sJMG3m7I12lq9x0HCSI
f1AvO0mf+6hU/EVnuYNCVZUCFjxhOm6h2VrMi9EPyk61/tmk8UaJgNDk50b+R5limlpWf2TfsZQz
0r16ovLCwSe4s4bMXjUB+MOORQ6QKUag62MIsLz8JHnZnU0oX3RvxpJdgP5afRMRj4auKGgACCTA
DiWKj3odzhbkZJXZFAuvcPJV1ly1kYUZjPFEtYsyDZJx8duGrKGFQhWsWuN8CgxNotw7qGwgwfqE
JLv5NwN/Z0bTXeqCrR1SMCf9s9fm8/dfKf5r3owfIFmKzTHYg0AzhfBC/2BbFMiwktVNezdZL1ub
/DL7GTHvSRPLqyl89AYL210LJx1yQ2nPy+CkveaQNyHrbF1oOdUfMYh2uzZahinSq5dTwHotNHwR
e1DlZejKYwIz1d/HGnRFcN5BQFS54ibx85izmiuyvgI91QjfT/a6OIlacaOFZSsuSxcLAoaZn0+g
QZEhDEUWbt3zsG532sCAeUMcqFdmkNVgsJQkXJosBOTE+IrdDy1lRJ8UJZkRCUaF94Vp7EuhDxAF
PZSXPiT7vRmSq7EwFa7gSmZFaA62MvbenudBp7On0PKochGiuDpXj1aCTZVJN9tF7P6yV8OJMMtD
5ffvyGOc1FueNRNMt4V13pGAIP6HYRooWGoB5NH7mLi6md+6qiSpqLjy2VQUimnmtd0LGyyO7+mk
Vx/krgqSKwMu247Ct958takxPSqBLteIF0J12T0aPkIr1f9vCOuSWNoF1IHgx33K5p8AjWM5cKr/
CMnw5JFUdk5LdEprISbU26hjrZpSP40V4cjwIjQULWJH2d82AY9CDDC/Oz+ePhe0hdx1nmFHI4+w
Z0f8NNHGKGI2pbcH8TeKfQd5LrFylUPOxqaz53dNWfU0M/XnI7WIzVGvi77W6zhyLH8CeZ3Hgt/1
Xwk6fp2jQQKsnM+KvxJvVpdgUJgBxZLlVSZRrsMIn267MuwiEAAHNgmrmjDxiFRZ45QBnANXKgtf
E3I+mswetjgsRIbHKGS8YNXap8HEf1BuaUsBDzxlTnOXEPFR8VN19PkTmS09atujNmlO9fy7Z8KP
9fFqjMml7TkTzghQKjYQOR0Gu4Ik/xffCX09XgCj8ZMOjojO7QdwJmH8lGDebnFLcpJmnIMzGm8o
zodKjkhesR7uzYZLtq4fYj4/9rPF3Btf/MCCwpI40whY7uqb2BOG09ZXdd+O6gpXCLzVqN/HiwwW
1ig6sDFlAI1jnwJMW96aBrKINIwWUyCMTpGKW6OrN2sc75ktKpKbz2g4tJdBHuWusN9QmFOoud9M
QCh4beyGiQbqdT3ITez0gztziuQQ5GVXii3Ex2SYQNhXEEkiPV7MYFTzoNU6fyiBe4KLwEfgp3US
8O+BeDJJnlgb9TG2pGulb0z8XzU9K/i5GGpXSpOb/oSulith3pYRKKtIWbOL6IuUtdnasEVpCFFc
X2bSoZ5voXoRS5VEaREa429JAPdOTt7EpEOzMyaqC6wOPn4de/mqUENbzOx6y23zL4bpWCxqJKO7
epXSs7rdwKi9+rl/E4l7IhhI56Eft+9ZNbznaUefoL+JXfnGFW5MzPpnLcI6kyG4lSYtlFiqYIEF
KZexw5dJzVlkd6uwpIzuPzL8/eI/XYSXRwODDELcmBAk9DqCLLrdJFEKfxFZ1pV3LZ7ddtLgL8Gr
N40TSYKeyW1NM+11Ve5L2tdM/k7PTHPjopJiyv3+30sSFMb0VHr9JVV/G+JH33RZDwX6R6W5Fdr8
Uf6zy0mI4nZPBNxlk7UEM3KNFvCxVqSnXDpDpT6hBSfL+azN9d3al2v2URbwZ03tkoqISff5Qopz
VElQLVFPzMZblRTIkUkqM2mu2+n29atEbmJWQB1kxJfE8eiFeBLFOhgh9nRR2WhRhcup3ar/ZjMT
VqAcs/vQoW9PyouOAb3VPFXG0GUFy5Y6BpMYg818V8P/MDeKjdbV4MeMT9z6d/XCDCFh2qGgv6i7
zq9znPI70WJWGizujLC85spOubITruzsHb0K9vn9MGskIic1qzVLgV0LsBG/NEMiT+6f05FiVnyY
CBNlg5lEDAhvwnKokWWvAd6kBoBK5OaQHo6AFlDCw4GcDZIJw1jNEJBBhjZYfkvxOJKFldeVU+Ju
Ean1C2r9llqfxChv4/tMeFhb1PnTSH3/ddY1b2SNBpW1l8pgRHWdIM6TGNRBuIXtiHwD38YAGByh
wA5Eopo0H4mzra0/R0cYx4+12D4rof8yTOWLgUIPDkbmMd0wg8S/tip0MWLq9RhhLVxr+jvB4SMr
5JgvZakiYcZKGMDSyqLJrEhc68M/qo013DpLN04fW+aMpiKzB7YRv4ozwbLqbw7jnGjrgE8nto38
ukFgOM7yguhOzg5avsJpATYko+pMOOh3ODZ6uCONFGakPeUjowmtYy4WoXo6RkYnSn+ESiOdgwGO
MlqGehqiok2jRlpDc8zCJIFRhXK2f6V+HQ+3tCTQ9LxvEhtaKlw0AVq6uFXysbcGCEw8ORD1pUVn
GGGI2UXeVJQ8I8N2btg1wfPT3PBvwygmmlZWGVHoNyQH2f42lkyGK+mlVebTfCE7FBtbkbHQOANN
zHVADrrjsJxUrzUH9NlIgS7Dlz7VGON7QNT9NcsKr1J/Rs8Jl1nqWe+F6bKz+NJYTUgP2IDw2WOL
xba/kV3QEvDAqvw1g8023jX7d60+NJ5SIpGU507o7506PYVtfjP36mMPSZhF9QsqiC3KW/93D4m6
R46tbPELR7kmrK/4bRSWJ7dXQHazTcwFYuYu0GNIX8lsy4UA87YNWcW7ZLBdoNpdmX/f4MSGFq9u
msJkxj7+qLOZ/xdycsxMMm6btpgDnHgbBlwxRo2KZi+DmS4pDvoMkfpbZzFflrMTYhhPdrd2mrZ0
dIu2k4kWnlUC/yyCdk5VVrztkgF4Je7JQSG90kfuTaqxtiR+vC4zc1vWDHw3+0mdPhRztomc8sZE
uo627E2M0dk3n1NFBjtRB3mzBz2/lVE1IdC+0SaXpC5+5jAbxg3scyaSBKldSL+AF/yVPmg8lea7
Yw5ai2+9JH1JomYTdOC374Kav4o6fcbhRmucBDHbsaL6knsGBTFn5T+83UQhFwQM5qR5+05MGbg2
rEwaiGs03R0dwTyhBUSRgoAY8bSKGrEO8YOULOj55zx2ZAOSyKSjTpGmhMq0jVqW0eTYFOt5nBOw
Oqnf5xzJZwSL43wrlP7GRpfPY/DjHFcJAmAZu8ehOXxZN23DCaic4t8rjUCD/dwzbhWgwFGWnGlL
EBp+KiflVIPromaH37kHyGrShpjh0xY2bGzIzVZU4SphR5J+2W3a8teMvkgKBtcvT80ErJTKscCD
cyaILnsBQ8s5AXG00hSL1uKJKQsZ68BhWx7BOg22zaabnvAXvPJAX+nDW3/lT83yfCl85Op+TU+/
LX+PBdzI61i/Df3OrorcchPrXPlUNp6stl/MDyoXPg9tpLBQWbyR5ZlOBHUKhj3OV34C9DhKdeE0
adajXNX7VPsTS/tSxPMHo1rHcA+TOvlSAiF9fJpOZ7wL7nOqLfZqSLZ6I/QnEIXyRVTuowDgy/zU
E91hMQ/0hz2yMya/LGgaxuGt3lhRg2mu48qvNBR8ShB3AOpRdDII1n5rmMHMU/Io4aSaGocJU88K
OwCOT8q5QiN8C5189dg/t1K8s8e9SY1Cj4s9Ou0jBSOcajL4JOZRRL3grh0QWcZGxVR4rTLDToIU
2tsz6tvR+DbZtPmYsXxxVGyjzRwOCxNTx1pITu+cmvaqvkEJId6kJjOyjpn7MqQh4xARadDkQlCT
/TtOE7nAcggsLWTQn6fRKmdRbZWRicNE7IsoJaOnyBZ8PEpYZxwYA7ZGYLMQf+baiw/fNbOFMX1m
Q301FTTmtOdplBIMqF3XDrmBZc+4OBXGYu3YORUzMX3e2T3ZCmOxFaGZOQuuTgreAhPQFHLsA/R1
afPHZLDaKB/w2LRfEhBpYduu9bZAkS1L0J8TLXQd68zG/s67tDm7whB9KYTHOpbtRe3Y40KVI+Zg
mErH6KeCC0Mln6xspVtpJhSu72qOI1y1lnAhDee0zcS8SGWtA40zWMtYbEmV1sIDksLMTNHhnDpG
L6R0Wx066Bq41644mCPYybPZPHV1+jfBYikTFr+9wdHrEulNekDS07Kw8yEQktAxCcwDxx9CoqA6
Ay8FFCP57+HfTyWwQC3MeiTkNgBfKFJm54pDa/OdnKazSJlkepyF+r6TGgobvZYvEgkwLUl1Utq6
xH8opTfOSAkZ4NdEBO8NAxixCQa0I3yh5z7F/3DGeDLBMKyReKkwl7U/MCDeY4FQD7wXJmnrRbs5
pQa8+dwzplq7JFT1PGp7y292TnV5Pa3IM9GMN6C2wXPNK+FQ4U2bXuunOay+MvxKCsUN8HeMiHfj
iqnt96YUV9dqhOvWnbSv7AQuaug+i3H8Ilf1exX07/ytNbsvpNaC0D4xNzxhA1aj9IGFY9TeKnN5
6QG8f/CJC/jE0SyAKhANPPa3Rjsrk3ERA4iJQqAp338WXQv0pgk474cEhWpM3ExFXGptjufYzL4K
ZuuXPWFc0QnLvwiiKGa65stIiX1PQIH6QiptfrEWvQ0+PbWrSWEQ02aPZKK+aysfW6m/usXnuAKO
d7/1eKFHIe+7eVbpEHSfMju+ds1fmTC+FiJLFII56/57lslTn7dPCbotl/zxIsB5+KhErCYzotYW
AJNbLkhcafP7+S40632aeGasIpkjC4t51lkJ0ZdC+lx8YUxeXJjP3SrDaf7T581jJ7NOSm5bUl1B
moEu45yW3c44VaIcthn0w5HkrRlBmN2ggdZE/VQkn9Pv9cb6IFRNZDbZDL5PvQDcUxSOyjootBEq
I44ZqSCrdqTHRl45JhGeJVI4hhaenx6R7uHzNfrDrvlJf9021WlTw88kDEGL5M/Jcpz6fgfLDc26
V1TIoLXGE+N/x7k5VzERAr+RfQvYASHLlTos2AZfHWsEmiZ7YemKrI7LlRIBLzt6246pg9nkKITR
NtEHzYPmHtk/kDI8nIo1D4EMcyaxRXm3X7pRvSQI+pfAyP5i3iq6QJSN4I1EawmtCQPBVvisLfp5
vQe3g0/KbhTlc6kMmMwdzZYJIoXriEUDyxuxc0ikNPZHt5BPztSbeMZEN91tk1xRR7H87xAPkW+9
L6RSK6jgy3q4dD5ZaS3bAwbxBA0Y4hq1xIDE0EtSQuolXoxEUMhvoMs4c6BcOxqRWw3Rf7hBbOVd
ak99XwaND2VBvjc+YWmPxmcEg+ZHJIm7ZNuV3to0f0S2xq/KD7HqNdTmLhqcniwDe4knO4aX2wsh
uQNRyZCtMvTL1v1K8B0Ww34tu57hCUZv5uesTAvUhLhjOi2LdKwxK9aYJWY9SdRiwvb5cMbsaFW6
YNU1nxBFX6cwh0noLTz158lpWdwU7ej9y1KwUBwhTcHlstcyJHdhr5WblVfGvZ0iI2bEnjl6Kt2p
XR5W0z3acnqYEhCM+D+UAEfY4iWwuU0NTJXM1hyPmWErFZmAWeqPeepbvFrhyp3HpCv2FBObODCN
bSSex08qyzX69NpZTIFM875BAFBEk31M8SJF+m1eFXaOOnfYngC+SwFLs6rEzXUoepnr4D9vmd0C
mVCZnCVIS9FbhDpsEKW+DNp0xpnH0o1l72k09Vfx3zSvcpbEYQIBr2uwSYg1QwTxLA3x8rXbBUUt
kvVX28ovJzFAr/LU4TDDWLf5Ci9krf4ODpXnbkyLmvOk3Z0EOZLazq4KCLGVM3dPTIdYEKdHmr7P
xWmwfu3Wudml64fCAqoLcacjRyDSyqvRTBsTolLHXDH9CsOxwwkWrDCcuk7NyGoYxbBVS1p9chK6
q3PpMHYqB8iNKIABfONkl/8I20996uzZmn2z5UEY8xOPQbJJg7ui+samKcooflkBFIgbK2+jUGBL
crIW5bT/o8FtU4rFl+3uAYzXqzCINR2YuEOtadoDyreRHrKih9RSBlztr/WsPCdXM0U3VgUk4kAk
yKLp/8b1HlR0ADkp2qM5h+VK+guhfHEKchflJR4qbTRD0S1IWyJf9FH3TIYPiyVYe246zoDkQlgB
23FcnzhoVXjRA82nUO1AMpO8pNxRfJ2ypGhFb6k+tF49I4lx87x11xhx9KmYEdPBBLeQTyihyUNl
K84kgl5yYKdg5G2DTIYZ4CnIrdsWxanqbF/th9CMXz3hdyk6BoV8JasfPhnrjQuKLIuupD4bZOFp
P0pPt8TLonQX44e+88BdjLBjS7Bx7RnZFBg5X9z8xJPvGxgKLZ8dIvwzNgRDRYGPcnuZIBhkpmuP
rjWy+OcToB7scutZXpS3obHu23bW2YNbSX1icfHAOBWks+bLYL0mMdSrv3syXZcsvhZCc9vhcUlk
sVr592gxSQQC8i3BfUE/d84mDb7MFJFYGhHLS/fOFPahjPuzk2TUFblbYlgjt+SSnhe8OQO6VMV2
p4nFcV87QzilVbDMeWjmVcDkNysw1V6RoWn8vQseLUYcdodZOl5HT5Y2LwfTX2qGl5r/xiyUiJvx
d2aa+TvCpXS+7AybeoZN/RBHaGQPz2qcQpjGOFYxxtNc4ln46Kx7D4B6zJh9IMkvzOJm6slj2dRn
1a/M6X32e5X5IMSvT8QzLo3rdi4DPf+6yl7Guxn+prAk13hnwKZ5q7uk67Mehaculq9MLl8xptGC
G2POjQf24CIFj1g/dttI5Mu4kBdesnpIo0JW3O/VZXXo1gfRMas8g5TjmgdDBflT0R+zi+EF7Dcf
m4RcYUOKKuEp1xGcMy72p1j3uz0JeHe64a3wnuUpfqZEOVrvvSA8ZuGvYCGUtAxPA5hwgG/tfikf
CnE6OmnIjWS5SJSuXdyzgy2iPsdSd3SAErnhqrvDK+/H8r3se6ANgocvGdV8+ZZK3Mnm7mJetFLm
HLn0WLv2MYnCfVgGoiOxm2eVOw6YZqT40j1UlRFBPZx359jFVBXhWBXzaXyNJu+CKGV15OTDBDRL
CBUHzOy5M6voVUswyCU7h5UAWCoC+LuzlduKtDiMXxml9jVR32Rl0i61yJWaLfGbDRaBAB9Ltiji
CXbeFD9RDX9SsBrKrIKPl6n6FO6+AWSLnC00M31UwNYeaLCRhATxMmMCZXeB7S7RkDyJ/wC+JFCv
PTX+7z5+kUCnHKHi/E8lOA/K6mctQntCLK1ITPerLnMZLT/rRPBRCWaaeCY2Fu54AeIxDfRVCab6
N77tywjNo7fuXYNtzgqXaojU+GvUd7cht2v9+c1GWPrDHcxvcuYEjGK8w1oPV4PkcN6StCJTNOwK
PxWuSdBOCCMI8VMGZjQAQrU7UZ/ijxoOzRTj06sxhB+gS/VlzsZ7aqgfxiJ+6gcHWot6QtqN0/ot
42jQqhXIr+qPvUmBl0DMKILUKlgyVYHk7nn6o++YFDNMLV7l0n/KYvGZLcq7zjnI7/OgLDmmVz5b
STqWONWJ/prvvUI0bYrERB/CKsGArTnQNMnkmXK/11BeaqVrZ5879RkLxrlgid1+7ljrVdLIDXQ4
Y3uhRDHMTxyZX+aYftWy9Elm2ivrhbNOMOvwRSiP0rwbXfeWfihD8cpVhZaMP9MCfV44C+kvgoNm
WXZLxnDZl6Usd2mfrszd3UhwB8iZfLa4xxypYwl9ku7S9gCGgI7oMgv7eVpl5L/7ra3Y6pSnBP+z
pP3qCBrcmD53TJ+ZRqAnW95RCX7oEENXQf3QvrHVIxVW3nq7lD4zmYVXdjFnzdEa6G18XVhNBfII
qxWS8nArRT3sQDLlvlGsx17Ml6VnZ73F86cGCGkDhET6OZnCJ/b4eSSykczz32N3yuxuJRr4aaEg
7icSRtHv4codZ0DgKt35kF1qxYgaBNi/TVbbBJkGQ7SwFaNMQB1GuBpQ+PJwY3lc6PiKTcoZgV2w
IjDIYZh9ipoIjCjXXnpff2wElKTqo4oodQl/iyxO2RrwihxtJtpCiIf1gK9mLt7haAvx8rHHlFzW
u4SM10TG2/FC0cWMZ2Y+nooiQSyQx9jAn2KHAc0NNJGYyE+IfVhBfBwmrqSnbueb+H4QDmaKJ4Dd
hNt4qaKJtBEaCBos0dOEhTXkFBBRsAlRs81XjDyUUIz0dWrPvyq3R4dxvN3Bapq8kfFUTfG9LkfI
rvBcOYsNU7pu6s/EUtzqS3k0pK1KD4SDJwNsTw6DgqFvA+HuN1o9HhTm+dPcmrPCZLejKuFhMAMf
HP6aHWZHgGIN33+29O4BP+c/VBZW8ha7PBxOzFJP+y8xoeKi5J2pdU1WG8ovaAlHha7/arXtRIpV
VuvX5Yz2/mfCvEFuIWP100mhlJNof/YecZ1JX7zzBhC9N1Roee4unJjL8dH1foH+dmWgmKIR1H5Q
SpMX20ynJ6ShqQurPg6SbWaUKWDkE1YD7j0ix8A8HzIDrrU+izaV2gbMn6gBH8h3Jl1QjH6WRsUN
IdyN3rKT/ItzCGU/Frz7AApGJeC+6jnwOlLPSWbpy3ML6+C/j8KJiuE1ut/I569tM90w9NNoyZ6I
92bLRh8KB2ZJ+TR3JnNDWIYgKioEJHIonjsEwKn6NwUoEEMNsfB8Cn3MvYBDHdZEv7Pu+rYGy+3j
q1SZ/vhdq+SWdelLDG1VO31j1CQW07irxBhtkQCIFFyBg0kTCXoKpLU5WXcTcyleWhZFM1J23hAz
kJnKnDOaU0Tw5osRD2xvVLtS01emCUSTfRICeM+t3NWEf2p2fumkeKuV+kvb+9O8+wMMCy1FRFF+
cb5R38fFHcfqvcZYkXSUNmQLAmkvUuo3BVo0areKUmWvv3Y8nGdctg3XukUNv+OJMa1L3+MKSi5g
D+5ztzzGeniyD4aqn9ntkYqeA2BDNa/NpACI5KM1AT91k4KGl7hvgSDndkP7QwRmsC7mXWVHmH6Y
iMe7tLqW5y5alfQ+7QrCW6TQPFJGOM0LqiYqTfWqHZC1E1p9toU1wkoUIWQVnPRr22mntaictdY/
Wi8n6rioT/jJrAAqTNYWXrbEAXUKUnUzaBN20Dk+ovS3ifmSKKzdWj6FOv+Q++GN0c9TOVnIJ2FK
nDPhe/7ROEAOr7CmYQ7sN57T944mIqeJMH+KTwllPlOkGaL1gphiTgL12f3Vn7O7CThLNebdlG9I
vjyeCf4MXMYE3LXhweEbnwEybPB1ydab8BpmM5HD3YU755LhuNOMLhoTIxSQ0en4W+Cf1XZBM5Z2
uT0t/9TUjQk9B5VjLl4EXbpIhxsngYVufY2b7hw38bx2N+10eAdKnvAoOhcu+XIcAwXVSyExdB++
5R1DCXgcOSQUYtyvzaZfCUK5rhl1OjOLPiyz00LgDaazBPB6oh3wHAhi/6yuCYVweUL0PMVDEtYj
EmzoH+A+zGuu4MeJ5OGPvB6xStIFXzjAYYEUZfqBpbiX+vZoC+OZM5yXfhjdEiSzdbeMkbSBJ2bG
RyscPXP+VFPr0VTrQwY9od3X+GP7ZBnoKXfZwyVy+Y5aUlVA0S1dHgDsVqA7TM601nb9K0fTPDW6
p5OB+lPgv4AX5s2i5MKzePDZfpfCeuvM9V6dvmeKlhbu+UpvqtObpu9MwV1zHz2BDlWeE0crBpt+
LTx+BfEpeirk+YEFvQV1XpJaPKyflVHaBZ6QqiOHW5v9vjV9eHsAp2KjvSDf7MqbCC1M5naf9V/J
sNwWZxhRRcUszmhyCGA31B6GM7aQ9HQl2lfHnYA//T6XyjNJ2psOeMi9WuV2s8A7Q0R41dAI5jJI
1gpw5xbCog4Imdy0cGEuotMJRPrWRlhv8ZU6G6bIlcVqgQpgXk6zQQCQ/tRHnp3gthcEKELmiESg
SDN2OpPJ64/Jz0mYFLKHjNUPVcZVRuc9K7Kr5oMLyn0UGmLPVGcBC5NyTMocw59RQaJWh5Zi58MV
yHaz7fwQ2jiK6Eo4SRgzQXjTV4qAVXeMpHH3jKB4PD69ykDAHEllYdkEnphgT8sb7dmuUFao0OkN
oogYxjIWgUUtGXfHxCxmXjLVBB0i4p8ntVwhOmeAYQ59iwy9WIKcWGeBtkv+JlJvs26rEaHJWneu
lm/cFoQGSgyXrFjioX6WCulRD+1DLsT7pGm3uQChjjmrlOMLQZ3yQP+2sX8yidJDWoxYkIAIZKVP
loyvXTDe5ChlQdK/42QifswyYX1h+BBVr1/Rdum0uAV4T66KjCQxDOPWclYQKo0yGniESq3SAjNM
/YylXGaBFYujhHWcYRvVP6VMDQPPT6/gtEpmQBpDGf/UNlRdsDrpBQyU3fioJ4xkmbO1hWP8F2Eb
OyVvdMF1POE67smYXKnlvgEer63TWAsgBZtdUqCKPBcm6ZQrIhQXfD+17q/4ubXMIA5IIOBvq462
jCAFMuubpnT1OWaCT5LQNp/1KGUxv+RgFPGZtuJw6Wv9kjqsTmjkSaySjDDHy56SFt/K7Jo6VIpK
TNqCEdYVFy8Cq1NxDKJJTdOS5REDTdr70c0/Sh542UtWWahu8l1FdjX00djLl2RC308W2//WaUbr
kuEK1lnf5SaoWmIX6ONq4QbrHODESRKP4K3hVlnpEVOD81HHD5+46528kKNQTBTzfcJamgw/kNnA
GVjs+cyaZQ4HQqzS5rYQR9hMOe6hQ00IiSEzkby1JSXUZv9vt1JxlsFr2ZvBAhN6Ivy51bzDmM8V
3NuLeqs584StuzTZd9x4i4IQXeWLsxam0COUkTbEKzvi2LDmYCGFAAdiw/IMeXBNPjguyB0el9ob
0OZPip56Zb/buoH7dKU+d/D77fBTClrJcq+xrZK01uZXgdB6wEEZueTjkMPQQAJhedbbgBu12Umj
N1EutNYzybeXeFbX8n2fVwS4y3nJZkK4+RhB3OOhSB6ThCCWgazi/JNMs9uD5Fpa5k/IkZBAYURu
uJzZF1tOKhZMBZepuiqGdmWgbNRlJPVgCPB3tEkNzIa1Mfo+FhtiiYAfa7p2UDaABomYrjZMV6Tx
+pJRuP+LsSMMAgN6wlpKm+s0WGBV7Yxx4ggOjTB+6mQL2pxjYNkyNvpHGc9YadTkk8QPk44tsBxi
sU/ir32WUe+QJhSYItjA84j5t2KpYHzt6hZKnnri+3a775JR4f+I10Anlck6uersBLP0kiO2usuW
4KxrdRPj8t5IyUMq5YeZN89BPS07q9WC5LrsB5sitPvPjONxB0iHHcRNnh17+NS2ku1RJX8g+wYS
8eBFptAJYQTxyG/Ne74nnO4dPL/2QdiOVzREhE94biSeW8iy4Sd7P4u8u8SCMxLQpJxsffxtTqDU
3xpGA/oV5gZslCNThmNLnduX8TY4ItVKMiBj5tHKqtY3cxXLnMWInRTWFWR+fxqk5FmO5ksu3sx5
uH0jchJleGTkNHFMi2G/djSfZ9WUry30y5wPWSdXWU7Fm34caHl70/QMNPnmsfRLollJL6nZRRYa
0VgxLiTSXSoxuezbFElFYqcQZuKzQUaoRNMz0g/skNYFr7s4B7dS/zXje8uHIEeMJLA7GAZUYyLU
V/YG20wGQnXO0VQcHosRX+cOERz9X8qYqYj9beNYJ55F1P2+V7Cfjehe6facdezPP7RwrLhitjWs
yQEhCok7wzXKsBu1YJHHAOxi0L5U4r9UjRaycfJ5Dz2wadD2m26FtIIB7HAIBsi+/xsyUwE70y/Y
uwiziUFMj3xH1TV2dkjE3WUjrS/N2BHC0mroBPXH0L2Tp8ad3Zxmlg/EHPDdZxpBWSibILo/k/dz
wTTyf6a+FcbWNSoD5R8xqeBU90aJjIxeGFp2iVpFzsG5zKrH2DV4Ssv5SHSH7QHMGVCkoEZf2Zky
0avAvsJMtj7+Z6I8apcU4zgHkTWGB0/2/X9NMqFLqOijdrueifYyu0A4iXrjzFhvFpNIC0QDzb7Z
CeGPgOS4r4nRmRwXu0/2FtOnvzLwzVyxY+HqndttZ/UK9gagrVbdYNpqPe0qeYY3hJvA01vtpF5t
oP/JX6pJxYnQUVTln+Qvd8RisXemXCgSLeKi+ynIy9mm6J/xsYfPorF3hdxB4cSjimhdpgcVlFNv
ZkFplCgSiaHPT2NyuF0pBAeWWwlLy1zbA/4OAfBabY/5YMvXzpGvRdydwCKeZuZFJvz/kQDII5C8
xzKTsOjit97f5KuJmE6+Hl580snpEE6xMp0VtEC75BgXcHBsqvqcKXn93bBWWnoHGgcFFdhEwjuM
DjHx2RKTU1KxQFvrOmIDP7EnPfxrlcs+FeCJklTng2Kzw1vacGUyiek8IwXw6dCdb/j1Rq8kHbdu
YGydjZVlwglBSom78ZL0W1BKKGBCZNHsFDYzOU8FMwVpovHHiEfashjoWxXOCOnMEika2SFIFGP8
r+P6RlbIpdWkS3FDYgOvQQiaU/rQDJ3hIViETxVniM4jqEwT4n1wr2eLo3ZnuZjcFaM5GDlpw8VK
0KPgzJvsFAwySsatIuPWnAXsWLXAOV5JC8r8PAyMAmPDR50ZGHJBwzmQAOZoPxRyFXojuc7tcLH/
j7PzWpIby7Lsr6Tl86AaFxptnfXggGvtEeEhXmAhobXG189ydvYMyUxLjs1DWRYZJOECuPfcc/Ze
eztOPBUoD4OlL8/qSL0UQuXDVz8mkuMRNbQRBZZDJ0Z2tjciiz9r/ZRo5XzjGfgkAhRs15vuKwhJ
oxvH7Z5RsRdDUoUkMzIw1YvlwEcqU+ubYJHkrpxFdNgVdsFEZyFTsKURo9zWy5TbS6RUY1/JNO2z
MNzXeLrKZthOgbYuP9SAdtdA4fQtZM7uip3uG3uv3IAkTpCfIgVqi9a18MtqcY/BrETrK5XZwuTO
NyJlrmspGbDYiUhey/iUy3GZtC8Km1NAKE5I5ZXUw1ynK9YgmPSYynghvn40O5Sgc5wprf/REV7e
YpvKBH06p1WVeSgV84BnwcwfDQ1RvuWtzeYhbddGsNVBmdtRv4Couog5XGWTxCQEfxuj8YZWbfBa
WfJpoDJs9HozAsLxQZYYg//Md5RAgpwOGc+GSbEZIFkvrIPF7FroBEihBguRzZeBVNK+aPd6nO1o
gm1kApQQD+f4sWs53uVVue/a+mCjZ4Qo0T3KXXz0NeWmvLnUQ3MXVmCkfAULSeV4trWXcmSWA1Nm
4R892TvR8pV7DWaMIFNx4vjaL3//7T/+/V/vw3/6n9CLktHPs98yZA95mDX1H78rsvn7b8V///76
44/fTdXSVe5xy9QVxdIVWzb4+fvrJcx8/rj4X3gtTGnSB1LbCO0Yz1ifCHhsh2ORsDt7FqieauWb
qBW8ap2SYVAiNmHnf23qJzMhoVsQGwWHv/J2XZhx0+R76FhzlXmiJ26I/NoJgUgmQkZ/OWxqK934
lr2OGYdX95M77MbGor0uFjlGcomSjcnXCHiXBANUZbTL4A+TkTJZzMO4mdEN+tM5JHe+NrEzMEJU
inrTlQQ1RB8cDPZBfOM3BmsLQk/gnSWEGIQdkkF0MzrQCA2xls87tb4b4+mOr4PV8UoLj//r8WI5
7g7pZTCLM1zFE406GUsG33hcQJLx2P0x/y6VEwTLLRHSMeHMZF04EqEQ2da8aN3ZOMkW1BF8IX6J
CLI9D7bmkspsZ9o6MsTKttRV0atrzggtXUmAEBwzfDLbYFgzJWJBpCjJUWzqMuveRP4lKSmhTEoK
6XVhhLrKSsghkyeylJp2w1Kk28G+Cuhdgkfy6nwX4f7qqUswqCVMQgse6Q6EubKRQm39EKwmM90V
ghF/dVBcEwFJhYAkErSvmf0yFYEnjck8nfvAuTOlpj+x7/Yb9abAd8JR3OkF9AC8mKA47oKI88Zo
HexQHENuwoJ8kQDtUHmtsdRKaBELI7sakZOP9Z1kwkNHnxSgTypvzeBc9UmvNOcNdixFdkwKYFQe
W0lTQHMKDLooFBlySitxqv30ZDlbDc5EZUqcuXG2HuzdOUIZ1rNkxCwZKkvGLx4ORfvrw2HKpoa0
XtVIf9BuP//u4RCMIqNxMqdvspORc/9NdFIQiZb0BcEZW52NTKdvJgBya8ugz+hknRMvYNhXrEXB
dkzJ3oHb0+CELtxURZh1hGhEwa5A/0NAsN6XY/ScHqanStH2Mp0UzHmHCLdLFnXn1CI0hM3QDrOz
H+OG5/geVf3Rl7nXZSK0MB6rexFhBI2mLYR+VqBqHSEDysN6lqTqViYjBKF5057ShvaOBitJsdtt
ipghQChUYIHptF3kehxhm4gXm+iPZqQ/iqF7lC608IqbP73ae26fTLukHXbTsMuYethJv41UlFI5
htdH+RQubZK8eJCew6XGeK8jWGdsnnMmfMbIqPcS0FgaWI4TDw/kQAhyTBHBSgCkuw52OxgDgH1M
sZkpx9rCTHAzms/UfUXBRvsoEnNF+QBdh3GgIA5x5NYBCqnFS5Xm/y0Ha2LheOJoW5kHUZfHhD6i
XvZsozC53Xp3g8TLi7nyJ4DaliF0kBiGDvQ6zUVin7q6ORlGfsyU5EB8X57szGt16cd8Y2q4wFsc
aOOabRxvk2CbQP9VlOO2aIydqAdHjjHhV/4xhFJjJtoJLzS8QetQY4I1QFTknTLzy3YpnYoHD0BN
wGwpc/w7T44ZPfVv+HAHpLzILJEyo/kqaDsCXuDWJBoO44lLDiTH7KKMD6nluXJSOlUvL1NBBwHg
HjQa0crLCJrnkBD6/MCGhui+B2XqBvTQ6QvmKTaEtw46qQ310l5xZJGUX20nhv3jE6Opqo6d1hQG
JC1FmLLy4xNTBr7iWwoFNWGjW9VGHEej0vA0lMTaXW0PD8nwmBAXUiBNW6t+sJI4LVtNubL79sbK
RpbSZAR6JDfY8Uoby0sLAnZCmqzSZu7oW4dyfpD1+rQfSavlXBdiLKCGXxh77BEHzuVHb1+4CRjS
mBg1WcRn7ax6+arHFWQN431T2Q/J+qkZqp15fCrIHRqZZpVEd0+cZZSNGDOG0YzcbyEY7bDpeVRT
ztgEHVIkPPElL2Sv3sTsZLJpY5rnKbdJRtHJnayRhJdfndk43VqpqO1WamkubB1KnGLNU9wXHl5+
eqjLtn1J8F4WTDdRGVWKt7L6ah2oYt1MnN/jYpPmHaf+cTOYPUzbDbCMQTxg73iYuCemZB9X8T3b
116r4r0cTTt0NThVUoTIqKNp0E6kAjKTbvgCDNxd9amHRpQ+UdKgZL7PzSsfOEYxYDbFBH98XHko
i1B6LQqeN4vuShESvcxZkFiWeYJYWuH4h/GLmmw5bNr3WKkXIZPmEBKE3eXLgAFcPOA90DiuBWQd
Y4E1nWyWzdrh7pkIDXftVRoO13IRSgg80B7e5oN5w5yNuSTFnOUV817jxJlahAO6uIeLynAbRvQY
jucJbK/aXRaWfO7fideW6WjtjBqZhxWvdh4JGoYao/flDIBoW3k3ONBXId/ZQprSY5G1x4SxxIju
LU/7o9LQ7oyDY5PIB18hdDzo56/da9jg754lYbG35HEXhJCaLXkTbBPgK/y3e080y93I9woRmVZW
cniiP8WOiQtt3kDiG9krTEoPhlYaukcfgqmyAlkB6ot5ywLUP4hC7DAB6eu4X0dWBJnvN9vHrAl1
cvZbBrgrek9b+6QL5VGV4icsPo+iFA+o533vIBjD20TAgE0vpGxLeImTWobbzj5ucvyJIM/+BjEn
sDvSnX/eD4X+12JR0SkSdV1WdNpLxk9PdzDoeWqCM5xr6rTr+vKglu40Qlrl9mhInYVHufBeREUy
bUBwMPOihFAA6c5ACl9xX4RkF2R4zmotI6ipXBn8r+zL1WClbhS+Bj3hT0jiRkITDYhr3hJNPxEo
zXhIOrHHKL3TSM1LkxIAyhnW0nyymb7O5XxcSQkgbDWA9CY2Rgdl2XBgE7G9FLuwnnYIy83qELnh
eZQZZ6bbIhnPDOib4FGvpiu56IEmXci0uufwURCnCzA0PE49s3QNJ02Ub9uARq5OkkWGV9YkzyRc
vlu7rqIkSWdEiYbMzVMPDGFY79NSP5h7cz9WMuajZhtdlZgUJpjh5vlxNMJzaCun7DpZaJ4bOOVB
dOe9l3F3rgG0q3ZxiU8i6O8qv5sLNZ9LeXH2DemInfFQIAmr+mLbI1ALhw2pP00FcN5bGea4lvHR
FEJjnWLO6d3XCHztFOE7uSnNAZU9IG5qra5nBCwDYZ0OllkQoWuT5tPsg4f8TauMhcehtP92KFUY
hSBucUQNPWZn0+NKNkOar69u2BTQnjHBlNtqYa8awI7f7rX/+OFkUn87qbxDx65CP2h++uW/j8Vn
dtdUn5/N/rX4r9tf/T9/9Me/+O99+F7ldf7V/PynfvhL/Pt/Xt99bV5/+MUcomgzntvParx84nNo
/ucMdfuT/68//O3z279yPxaff/z+nrdZc/vXsDFnv//5o9uRyxLfPXW3f/7Pnx1eU/7a4rXKP39b
18lr9lH//Nc+X+vmj98l41/KbZO1LcsSuiqbt8ew//z2I/NfGJ+FsA1TtgzTFjb7M6k7TfDH74by
L/ZbxTKFbNOZ/v23Om+//b74l8oPbMMQis7OoFi//8+b//MA+d/fy98fKIX8QwHA1m5ZNtWykIXC
9RX7toR8VzLHiqm2qRoB6Ft7y2LRreqFvVRmhdOuvvtc/ubo+mNt/tcLWT9eSM8ou2yFC2ndRQvf
qUhm/3wB8asr3Gqd794KprQ+KQ2uUH71cxxpi9JBGAIFHuPImmk2djz3F5fka/juNP7zm1Ll26f7
3SUF53VJtbhk5QJtmyeLsiTa0rqv5qML6YNklTlQssM/X/XHmu2vF+UG/f6iliLykqAc2Rk31Tom
Na4H3giqbv3PlzGUH7eP24XoqdNpkIXK9mHJP13I7s0+K+RE3JwQrq5eYrr+9JwAkIZmzQSLGSHn
KrkWVP8+gIePsBvWbfeakhKRwg2eNQOtNS2awfiGIttQpb/m5XuZEIJFlIwFV8/AhoolZdbVBs7X
906Uj4ME6x2gMDzbufDI6bhWyHeHDu88XkXyiTy80X6E61oLnkTECLGrl1OmnIlemA0idhBYsKVA
GBK4GmRakIEJNFCjH7bt1Xop5fC6oP7WRPgW1VkW2gevgPYA+RaglKXpPVdBaQELzBBCJSUOs/y9
N32X10pGkoW6C0LUSCqT+hTW75OE+2yTFXuV436ZjItCvhcTVdeb3J6CyYCoGyyVW0tpbWqbwENd
lPu08YDARBOno3qhhE9V8ylIwxHhUR0axgXFvGu+6ppGsPFOJ466E+mC6bFNY3wYdwDom/FO9xYK
T5HQy0dZOlfyexiehqgiOcBz7QjzXINALsPfGtxNhrqXpxdmFo2+6aqzjcvVUzZN9+RR+hj2FzUE
aVHlXWOHKyDJGrnFN4s5rW9A7fItbe+zbZNZggWx809BchbZtca1ge7J9QlP1gXyfA2dIfyUrryj
zd0LaeF5n7W/nHgddRm9GIWFpBMVufBpqpYbJO6mcEKVVFJLXUxg3DD/OFaFr8soOUIaTiZt+t5D
gL0jWHERjk5f8pKakYAW1aKRRdM/xug/ebyOwvGodmYFtCDIEWsZ8VyST25Kf9uTpychnyWVwv0a
NINbdFT34qtv0KFzDlHgtR9YpZ2yGH2IJ/hCE3cgE4hEBtFwdpzWLWz6xAzwoyGGfGnSHXr2TVK8
Ip5ggoCMoU7g6E+6ehX1p+hyhpOg0xUaRbQbONNuyGRxb9EsauJ0vJcJ+yCMOMdumAf30Xssvxho
YyRd2aq0GWLMrdmp8B8lew7pmCODQduI7T3LiK0mSFOpLjfRIhLEkNnFNMTo9vtg5iMhy+tjyDzL
fk4geBaxQFyw1exFWb1oFlSjATi2GiDDzAklIfww07nuMKLO6o4+YsCGZJ/SsNa3Pirpg/x4XXEY
7lsMRZ234U9uKkWmtRbMVTsj6QgNt3cxsqNfkqPqMegSt2jBY9odZRmYVUqbqmdEBpxpmuZJ/epF
/WyQk53XP6qk8TaehcmtQ2b51UryQSZHhtXo2SOKpBur7UTjylLfTX+RJdg+FXyzKTeHuaU+RL65
atSDkj1pxuCSCrXIo2Ni810/9+oVjUdTXicMiYUeAZA/2R0paZtYLIKBxxvxgpbMAvu1DAm6HhSH
QV6Uw+eXt2gIZoafzqI0YBi67zQxK2D/xTlSp/xjjM6EQ2j6mZghV2Z1a6p3jRs5EIQrMdhNkZjk
YGKY/wIs6mrCQuQ3C/WSavskGn9ZLbUqkSyBNvNHXPzozVwYL5oWu6WpOJl6LD2Uskh6bikv6lvX
EB9kxG9l460A3M5iYr06JINZU7iN9lKLK+3pGakKs9ZiFeN+bfcWnuXuQ0AwNqUPWX4v6Ndn8LcT
1BGyCl5HnHzg0Uz4CVwu3HD4ZAS3sEqG0A0yOs3cmJLuKtAnswGrM7DCcoUOajYmN1vanQE4t4iQ
c2rKLLQXMbKeKn6RgXC1Wcg3D8JWIn2iY26Ac6hgOfSDO93/9OR6LXyF8C1/Ie45tnHocWv7sY3l
T18iIe6KnNlXh0tNkEtOeF7EJLJ5itsPi8DicLxOfUHsLhJBgdkyhpxL78HHBjBkD+yISytcN8F9
3dQkQdZzXf4M8lerBDvdpTNDC/H9G5A1FCZZT6F0sGhQQ19oVyoAbtHCBbdQuoMTechtHWMa65L+
0DOREqHnaCXcwirZ5BMrThC4IdCboAJ30j1k6qMhm5uivm+DxEmxK0O9MFmKgnZfF+Y1kYiByr1o
PRpZgZL3ZIurSO4yWtiZFQP/byEtxY6HMLY2Zor+kOX35aIGQ5O9TR2Mp8tQPsQE3YINmDFtGDQV
IPZTR0RusymQsYbBYayMsyfTgMtxtZVLtX0LtEcijaT8gd+qh96pfH82BK3jw9OYTNAw5x5akr6H
71LXA0wMNNXolXQsNcB/q6dqWNlS5ozgVpAGhmXK5oaxeI8VKGVfJOdxsHHBRPuWuFXwd8LvMFKX
L/Ubbjx6hyQqI2XZ9hFZMwZC53geJzbL/lNor8l7SFK0OyJfmEA7StWN8GaowNKn+q2ekMG24L5M
oAiGmOfpcuq/uDcMO9pJMB98KDhxGBEuPk7bTClOXSy7dgi5kvFixtBnai2alOh5m9QdmGTKNXPB
PF4Cu9TYxKAHQP13lcDc+/H0izJX/WsVShltWrqsm0Lh3P1TQZ0ye5piHTOKDWFBkchJN/DPreoR
aaM8Mv2CtDj0m1jSCcbWAIIwcO25n4CODVrvFt5dn7YbK3zrgPR5B59le1hI/atUssumsWvnt4k9
RLG5ajI6bMyNpekOujDdPDap1P+qifB370dVVEpZurm2rP1UBCoMF0bc6bIjrbTztIB9O4+CGUHF
2kw4LVUS/VDl8s+lp7g1Jv7vlOtb5SlUxTA4+mi6qck/lfKeMuHBTgPFgezTOsp8WqEpXeNg1/F5
hwwU/vl6yu1N/OV6ukkcjRCUvJypfiipG5BV4RD7wpE3/sp8ZGoN1oL3mJEODlbEJYd1w1LnRsvm
uVtg+/jFC+DM9zevQLdM89aRvX3UP902hpcTEVz2gqUdewK3fsnNEIKrs1JqKYUPeyKNpbyr8qNk
MX2WFIy15I1MLc0m5SyXl7y/L7X7JlRxN2FNVR5F5N/5HcR1CAI8G49i3OtFeeqLkIn+O60EQmsr
quelSoNMPevSk288NhnPlXGSyuGrMIur1bFb2759lnI8NuNBDbKnGkCMHL/fhqCC2ASJf0B7ETFZ
F+XTlOeM4MlfoEQrVwos0ogbNVTcTEHRZ9Fpax7kumccBcuPsbd1q2UmxJGYBaI+nQdjhrNXQejI
yGk8mZm1qAa6nz6luTHrJIM1edybFQZXKIIi3nY0IMtGmUUK87uUtXk8ZMh5MhnixbCNzKsJsyD2
d0Z1EW23FO2LxKsM8rk1PVe6MhdNsQj6/dDlKJce5eCxrj46WkPhxHpbfFTj5p9vtb8e3mxhCAE5
RJiasHX1xzuNyejYZSZj2GjtrzBgQniiVbuKlv98mb99gsAjwUO0eIxU/fZYf3cybcOprTv55uB0
MX86teOtdfqxIC2W5Mv/YtEz/uakKL6/2u2c/N3VqibWyXBpFKfNT1bxlaQofYa72LCchKmznt5M
ToxIqIUQ0OC3cnHT9cqdhgCOVlRgMV3LOOntavtaSXgNL3ZHMaudkhJtbEVCd1U8C8O/DoTBkgdu
3Y9ivLM5jJjh8KVxDoifDIb8AYxKrXQbZEyj8VlMT9F4tGliy/KjPe0jLTpLxVOJ4CvH1hYd8Aol
mUIxmp0Dj8ELynXY7G4p5EMYdR9lHjKJHfcJ0slwsK6JRrSMje0GTlPdXcnz+cV39ndLrUVIrG1q
RMazg/z4KeYjp0td8J1hc1mkcyR2EStQuHu2Zrkbul/4639xxZ/XWVVWDRn8hc6CZNAK+mlxt3kC
YAmOwqEDHM7kOWclt3gsn8o1twl6o18scz+/wZ8vd3s5390mZmQVXWpyuTb5QsDZsaz9f7whwcye
6ZJskFL100dI3KIdezWPlwTFwiQtNtzfzJ2+wzr1y21D/Nz+ub2f76/2kxijUGolTjuuBh8SqtQJ
0zuxp0qL1ovtEaLpon0ct7/sOv3dt3b7wkzaf7Il7J/WkBJ9rBlBNnY4Yhv008mgcWJ75pNOumMo
eRSnX3yq4vYvfr8/fnuj313xp9Ukz6qGzDreqJx92em+s7dDtTdHmHKN9aGbRLsgrpcsyuEeTtuE
rExCxzd0z7YwX5UcgBXDFwUzaWclsLyobqt5BPipkfHDgvGXaxOsYuhk4dtNJ43jERjYuAxvla4F
SrQHl9d/GJF6x/DnUI3RZwxHLu1tJofg+DO6KshVbjbYnDZSv7HY9cZgj5Nn3XUONN+F7XFqaB4q
QOA9y1A5pIuUrBUN+nAOpjwBJ1mgrzjWGqdLiPRSjBkZS/6IsxAVFzH0ukWCeev0NdqByMSiAV25
fNHiRaJh5qv2NeqRdi9Jd8BDGSpps7ZW5vzByAawG07zQTwxhDbgQzQkFfTxOSLAhkQWP951UD/q
Eucp86LwxLlyoyfG12BflXSbjv0qkr8MDv+hbjp2djekR5Pvusct6w3erK0UXvGXrMHvaxe/+OZV
81b6fP/V35qAOjsIjWg6gJRjPz6zdu+ruQpI3LHQtXJipuNn5dRkxjbmJUVtDyF66ekQTFA0kr1i
6QdPAWNKGyexV6p+8mOEfMbRzJ5b1lKcsWOZYRrf+XKBYh7nUUwhImD4invy9zQUkUlwKbq9PDzg
pXUb40PGuteOZ6/45ONKTRTm5SKTI9cAqwlJI+UEYNEwGe4KbUX4VWTtw/y1L3cZScEGeSqF/FBO
94WKu14UBI9em8BybNGgA9zG+AckpaOjIJYNn2jWfxSUMnIbOZoEfGacKwx3hfdQJp8JS2KpMJ2h
LzCNHxUBhEGC7cQHWb2HPjqr2k97/AA32XBO97VpVtQFfqfXInkg6WYGlxZC61uSZHNTR8UZcJ46
qYPxqsOgiQzmj3p5jsSrQhen6XhoBBOfsr8f/ZpiFGRc8BiR/Valm7JCh9miO7fgLMP8s7NXfbpq
xYuPir1HjK31BH+O5b6uPplYUQ7RC+ckVMgD5BOSObtHXDXJ0AOA5hvQX+rhpughGsFCF9Hee3Dq
YqyGBDXYoj+TFRCO7wEn6AoZrIyeGFqEq9qtK2j8ZlB3AOOE4ftAJKbhEchdfZjmQuQnYoSlRLl9
DpobghQBn1XfD50E+iKn06E86NmbiIlV7gvkecirJs/b9cM5KK41T+qI1GiIXsebDsagmQ5jLp38
edyWT6kfsvnvGKoDLZPBuSoPVfPcN1cdvTGJjIdb2WDWEsgSiaQ3taUxpstPwy0xmSQQGqK8PloO
LdM5rNblLk0rzE8QVujyEa3m6MCSAutlincyiiXPRPVO40b3r3AZZbEWuPPaFuDCqYCTJde0HNqn
Pt1nOraNDvqln7ug913NUy566PkLv9AOWPadEQq6p3w0xUthL1n7dgikdLpIRQzxCDOFlDijks/N
8dQC67K6l4rRbK0u5Qgti9QuG5Wug+fVyxzzbXyzUhJMVNvxfJC4S8LWDST50qXnQHptCCyEA+wo
Cr2hyhkDH3MV2hsoxfNAgt27yYDM1UnglEgvJJz2nfQZYYvEv41UoX8IyPrNh+dQ3ob5p1CONM2a
6slDJxDQdSy7ltcH4rXYCf2SlS86OTfIYmjp3iaYBK48wMh2w/gai72M5CvIn8SAqmMCmUMzqeQN
GJ1xaG8I+Ao3GC19hTRbqnlh0UCDWdQLZTURw5pjD0raeobYgxN+cdLbi+bLDxJZgrNQO3nEspX9
a1JsitZc9ansKhAW1Wha6TY9SiO7t0gGIe6mwPvasyz1eMlkG4nn6zcGGVkA9SbyPOC1gKEtaWa1
twwMCDed6w3F2ZIbEDkhlGQbIlJLzBZEt2hVmHvbBJJmgVKzUZpHaIYIdm4rDSwqxCLsP0n3EXQN
RwmVzykC0TOsiHHE4mwuzKibce/P8kpxEvyoiWCx4pd9BekFQIm+V9AiZRAYgcDZUKkGmOkAW2aw
e/RpvCmH5140gFt9KzmqRkJFfj4RmoKrmH0Ti/aiHlpXQ/bWfjT+Xs4fjE5bpCn7F7R1NcyR7lvE
5qTIPQk3kRYp8DryHd4qlvlYvY/L5jritLVW5U1CgFlLg8MXRd555JZMDOVeJmY1HYHPqWYIoM/b
8s3PsB18emlyUfJuLejNVYPGsQBCz+rWT1XHdhYmVxSyVFZLwPMzeXiEL8N2nTo6NluVWwafw6zu
oF4SJ4UyJxhmSc4wKIf7isi25NTLsqOZyruIOAK0vQOQTCN5JRcuNKPZVPKwc3NNZhjPlIYMjoRk
KpARfmZeoGek9CiTu2mAg2RVz1gcSNv0oTzTwG/5OBWiN9Y1AQYayVZD407Tc9JeYhrhHVianEvr
IvuM4BqyAmjrVIGBmYPcX8daziCAORBt5QeteJWrSxIikBoelegrZQoiR/I+leeSki3hLJ7EsK3b
a23fCSl2pgz3G4wB8VnYgasbAKebo5n2Mzk8yNHagjnp0RvXeOgIHoQoyqtjTjKf0LJ7jbEswFz3
5kIpWVjji8XHDDPAGUwg4Eb5qplrm3Uuq5QXbLxVD0bX9gZHC3xXoRGgTE9Z8+RbVxWxpAYNCUcT
0CEpXspl5k44AFtj+JDSbKdUxqEgJCoo5/46RLwe1ne0/WZDDuhSQnxQNEHlJEFGLx7Q2k3oCWPM
iPz3YQRqISSnnLiH9Vqd52WPxA2TXwb4JJJJ87O2bU0MIeVX5wt4vqcyuO8D4GkaJFdapLCUSdXS
lEcLy4pQwGV8DgZZI33uavARUzHzckpP9dMYQXs+BRL74YkQ3FXREUbmhXMFJ+pQxC7aVXLHaR3f
yGrNfFAZaGRHD57ZDaqo1bglB0YQV+BDCEbBVZb3dfc46AeS2OiVzE1lKcx7BjHIsJmNVGsjvcCC
d6CJzbDyLnL4HxMUhfI4KA85IGsaF2pD30UcCyTFld4zfqzmqFiRuYs5hlmmAqQiVqSx8aygpXWS
IZ/L7KUSH24TPAMAiAzMNpjLjLeIi7aMBWHt6yT78cHSkrG7hwhWbsSDQ7MTPS6ljlyxQhXn3kKA
BdAgnpiSTSEpD9VKlvR5T+FT6gVjG+IA4MkR52ORKiOYuaBe4+OeRVK7EHhiYu9Uw0n2sTRaxn2Z
4eXHt6vPLeY5+QdI38jonpv8qHovjfcQVpXjQwrJRvWYeS9tu6slsFt6HwLuwREvznW3V6WzCcyk
/uzUYunF9KpBwumsfjGLWzxFSNkvgK0XHpTIGol/FAXrtAal5u1zvkGbPSljRgGKXM7SlfDYwhj+
8ygPC10xZ3o0OSwCC6mWHyXtPeruggQiy0TGdMhXpuw9w1hB5krWGh4U35w4PlSMoYxzA+gGLZQD
WgRrOWcZM+/u60C9s0OaCMy+SKBiNBY70SgthxCfoz836K57QGIgYcjyos9CpxiajyLZNCPOiGly
26J8HvCCz9CSfXjhRY/PpUpwTNo9a/6FSZ+qvowMRBJ9Y3kVw17gs2zNb7yd5ZDvWjLaDfNDbj99
4sTFjTrQh+w2IALM+7Q8ysNb3V9zexk1qWPebmDl3pSxyraoxg1CSSAMWxAiSrcIACTS5JtAK/k4
5Mb4KerDxcgAN+TlmQC1a+WqBqhB8Q56lFhsgqbhDKp3j6jdE+K5JsY6Hx/7SKM3wl6LFN1LL6DE
tPjS3qaYnrrEl8pXTbDhaDf3auK7mgohUzCcD53QO8c2emZ5YQmgY8oh4nW04yU1trBLnH58H/q7
2/vr9a0yjDyTIIcz5JXDpYWdNYYR+sOBOAOkHsY1k4uZgSt+Es0ZLd0Mob1bFNecehymgBvogsgO
Iq1ZtzsgZAQpd4S8B4TEd2VD9lJAnY01UQ1nErirknGsYblD9aSOj2lzgpm1DOK3SSBF4hyH+jA7
SPWLotTEQWPpOVX93oNOUMlr+NkNQZCyedZjALp39XgNMCBImTnv+XqmRUz/SUUowQ1tw6gfUUio
wUuSfgacftloIm2rWToOPxCbluSS89FyVPIlpixvirVUrWdIPhP+kw7nDueDwTxp1nK41a8V7vkT
bXoIDC51LkpGprzyLLt9AdElTUDi8jx0vDtZI/j2UZcgf8X3g/HcqcSvGYsAHyTzknk1bBqQGFoI
5ParRE0ujfELlZprTcGZ49rRn+zHIiDdhMvCeL0Ewb1ic7YpwLNYs9aQd6HORRkJMgdx8lw4JXhK
jxVtqFrGkzUaDoSXJZGIHr23mjFQX7Co7DvxqRfMovgGEzi6YOsqhp3h/UR9UdGss6guntNIem2h
o0YYwnvzLadNmIJzMpSHFr6TzrxHzT4rpWC5w7c0OQT/ublEgT59jJJ6TxjGkPGlG+aMp3teSS+o
ItRmdOMb7MPoZ4paM8qnQBtPdXfwSc1GzKgzaTcBAiBlJ6nupu8fhntQCg3OAFPDRscbaXxoV+xL
t6+0nlsJcZSXloFcZQreHK9Sv9y0u638JXHs1xry65WPkDLdaOmis8Cd7JZnIfk0/WdSAWbobWUz
hIy99oZ2YcurONn3GQnxCBSzhXqLEm0rV1EvOfOCEfK17QMvGJcNRkf/1e/OuHZCzrZTNl6C0VwU
5XWgBiaBWERPXbeThic+BWqD4GgPBVWuhkJgIPgEdTtt1CjfqcMxo3XRZvea0pwqBdPoSCNS/1Tr
57T7VEHl4eubyQoleKHRgN8Hao0YAiPf+OGpklOXm4nxfyuVKxkeyhTCf+BZZYW5BgbJ2gU2GyJL
ckQeGPOV4MFEg99Q2lwNjs/4sEoNB2Z6ptVQRF+Qp5gMwI1o9v+bs/fabVzNurWviADJl/FUpLJl
yZLzCeFQZs6ZV78frg//v6tURhnf7oNGL2C1KYY3zTnGMwyym22wUE3IkE7Iw5acjFgHbi/pd7Kt
QoSnGVGri7h/bjISpxqYEPZAlYR/31KWddeuEpbm8rUf3DQolh4TE9ZbvANe925QSvOi8BQUOIJl
+rPJ2TDNZzNg8wrOHJxJUc202RJbBNtMopJvGwkTNLxbwoykgbZ6SaPK+6I3rRQ8ThtNFP0k9WVE
uRCSke2Txwqrgm+Kt8j3TtJtA7lMzb/o1hzjPl/SN9S0D8Pepp5gs3s74BD1BCKPgbPfgMddvLZs
uS2CfOlryJtQPGlhsIRpmHjvBJHxuz4NdRPGb0mssh58YB8qpA8qBxH/rNgI3LOjNZ1t/SMxLilg
tKb/ygMzc4rYBq3BIWihSsNdJIrnrNx6OnLueEMMJ7v5ZV4An4uefRbc6b+iGwfM916Tb2P1EYyq
45eHchXL4aFq58BtOBq/bLbttgVd5VJJNyEeCn18lUwdAQENvWxbEAij7D2AXjUxotBq0tvM99xU
hw9LOI2uPXWxcavTAQ0okvVPHYvMyAJDIowAVcbYA3y/8IMXSXyaydm3pUVmYmuf7Uc3HmeQnKoG
JxHWbs0ndOuViEeL0STnNLeT7LWtblI0Cz5zmPcxa9kGeC5MZ2uQS/gQlt4QL1rGejDSd33Mknu5
DB21VPgMX+rJyabILQsa6H4C68W7Z9mYxNpjbhobe+/BNusfccxTIUiw8Nx5U+5YHQeHaQtFiCrB
Qcnvs34LXymik211AyTIl6Z9G/ojKCZHszcT6IQORVf1+kN977qC/V91z6RUrqMANTTtutHa+9if
okp25HW71FcJj2TVdCsSaBxtZeyH3KnlBfuO87+v+8Nl9SvdZFk0UaGmFBWRcyV02sLmvop+qlpf
F63/595MHXGtBsreumrqjijqctKtZafdGWt9RX/QNVz1QjTLqqIJJv8gy/yuiUzT//9e7+pZ5tOE
6m7ieoR0b+rX3LGX4XLYxstuE0wutDYeKX5IB6RHvIjo6PaLWP6hAfL9g/3/f4N99WCVAoYTywfF
PPVsskKTVd6CUPr321Pnv/JXTdi2FMTHiIfFXw2ICDdk4DfIXvODCpIlaBH6TABvhJNMe4+IsUVr
s4EBj9BtCIXR41tPmxBQlYiJdhgpMrgUuT/+8Luu20v/vfDfftZVl0KXyEZUJMzXuXwMOcuBMvnh
8X7XVpX13y5xVQ0PWLjAYtCgrtxxGW7md2vcUOQEbm67ysu/n/O3L/O3i121l1qzA5gRcz89/KPo
Nhjewnr/70so3+gO/rihK92Bn0iiYW+DLHstVixYmDkcjRBKSDq7+ieZwzdt4j8udjUiRQs1PGQW
pgS4UdOUHeISjg/k0hZOuur+cGs/Pb6r8ajolSGFCl8p/Jil5lRb4bKhQjiGpMNbYKnfRa/1D53w
+W9ejww6zTLKfE1GU391TVJga1ioufqfnD7fdZvSzW6b9f9eTE97U7ZAJ1oKUbrXqn3fz0pdL8Ds
eNNRls6D//TDs/tu7vz9AldvqjaqSB0rLmAcplW4KdfZO1s3BJ58GPJG8xc/rQjfqPf/vKWrJ0ca
r2US+opuagPRk3h5GpuwWU/Tej7GEnfp3RrLH+7yuwnj/96lLl/NlqMRxKrV87ZIEzHWs34/3Cgb
yQHMmbrCobjl/m9b4PMchf7DVg3TwsdvXE0gWdIZhYaYlqkTaYP2y6Is8++7+u6zN3Sh6JZmCqRM
86v9rcleNQ3WIjVB5VibaCB3CkfCWHn490W+nTcMvnG0WoI2+/USEJnRaJO5OCu0invhett6JXaj
O4ukrB8W1u/eEveBKMJiMvxLGhV6ekCmlSw7jfY2s7mBOP5wM9df+3V7++qlFIWw1TCnvd2txKo5
wo5yrIt9J5YA6x1IS//LNyRkjQo8i7Rua1grrnUeVtcNQ02HzonSFzZARfzl6esfbkmfF4ffZ6L/
LmLwx4UpVFnTr6QdudQ2eZiitRhUiGd1udX6eWM7TSscrMuM8scMc/IA9tTEMPjprxqVb9w4vn8I
9buGFmQbbEvAjGGovDZJhH+5X1T2W1zVbKJp3Q4JevczqQA0X4gfvkWCaId3Io8Qv4JJI9QG3fva
smISNOpXIZGeYOc0jkinThC9t9YNNR0cHs293iiO50OiUPO9ZaJN99JXGcUy8KKl6WkL6mZno3oI
qmCnYwIYjeSijSSkpKaDg9rR2peak5Qqsw7rm6BctzJMqNsYjkxAYanBrjH2A7/ojoAbZ4rw5dHz
pd7T5DDM5G1DNZUqtwGpx0cYOw7vJkfACdmthMQspzQvXtnklJQ3su40xCDi20WujZcEfsXY/IJU
c8gMdQnsHqpMcIg/TCNCXgpzER1I0b/wzAOYghYBc4DKUcN62X3bPldFtxywLAQkW1XVo6Y81vqN
Ut0A6XIyMiMy8m8Mke2BGq2Vqv20JUx90aWB+lM0xyiBaiTT3pn2ivQKbZiTuL1OZmJv2y/Lsd5a
gb6IBroiPN6hixyJ0G/phY0Z+084nhQ1s55esD/JgUPLxKHzE5r4eXxkCfaj8NnaBcsfPsu/R5rG
6mibqiJwu7F3/HNykntd98YG6QrmdwRw9Zr+wK22MBbTEoXO9kepzPX2Zh4FOv42ujaWqZrXQ03K
kkmLdZ0HsFJW9CTWMlxOV3HyVb+xwx/ujsH7zaDTbd1QZaZeCy3nn7fnJfjHi9SidI6gRcs+0HH6
WHYMWXWThnN0+KtO+52e30EqMiUY8LF0SOT4RZlgS3rLSYM5bLlBTe86xOswjwDyftG89yDGpf4w
1jg7ppMm4BMO7UJNPsBEOPqE7TWzQM2pTjgzBEab9OXw2Rf4nrqvZqC1wgpX6XCowE3E5I5hdg5j
IE2xzREMQT45Mbi0OLSasWCktOgrqCaA2uVLVuDzjEpHBRcpXWroCV2BEjECENyS8h6y8wcTCiJS
gJPa6ShW++zVkMlR7j50ZQ3IZpUF0cwLgYY7XOzSPttAoawlDAtsC12JiGTNYIkzcKXpBLeeIUE/
g4oTQ9ub/QF5nF36Yk353KElGMPRi9P33jzF0Q6Gcm7m586gYK+b1PhvONDejeGXKeHj7o6ZJo41
iWBxdWLmOnhx79Aw3EtecetbbiPeJkmjKQn9Slw6tbjLdEHsoivJc45VQ8tJI5uoJP3M8taKCJ3W
al8LjbZzktzZxPCWion6BLQHAoOqPknqQ1n1SyJUgmlVQEGDaqf60Gf9iQNfBbSpFPiHBYU29DPq
iBIX0WofSPdhTMdjXoJ61PAQxPSOZnq9G0JO5cpLh6xx6s2L0gJnlQdcR1pDlyYJSR6jgBFCDh8N
DPf1ZvCjxzyR+MR1+aZAhTV10PmsOw+ZgGhz7DNUoO161kXINVp41Vo04kaHXjQSbeDl07Ihhp0F
fzEQw+XtE0BSfXLLq6PI37ko0pYyTekC7GVJB0vF7EiJpsj2UdzvbaT5Fjxy2dpW9bmiZZcJ2GB0
uUz+P2LMjoY+PA2DuamZP61suK+9PnKUKaIS1gzL2f/XpPFnPVpvckDzNvhK6Oj58HwGGELjwFSe
ZnP6ihuU7UuPRY8yPK10cddK1WVSET7Tdg+VrzQSqDreNPqgdfuqZjjM/f4mwis95uVaDkyC1igY
dtZc8EcDndbUCwFiO7avUTuMHkEDlCsEEA0WQuNeraZfpXcJg2gtV0TTZglS0pIO830A/VKeha2s
EMiKUxw2IZyLoJw9DusAljRtBmwa8FWJPK3zej02AZBz0d7qmOMLHnjSzpPFsyeolccrqxFO0Ppu
q7WbIPiV5F+2uFh5uTe8cBWk7FGhT5RkM+mImJjuFZ25fzRf7CR6ZHp9J2AgoYZtKBQBLQrPrb3r
0mFZhPT4oSaYrCSmDaqTetWEdCUd7b2WoZ2dwWk0j5vaIjBPbDRuzzCJqavPGh32AkYNRoyy5vv2
7oQUbqcBKur8ovUNCdQKIggiM4CSbXSf3KemXXizY8grSY+EfsO6JssDhXo+CQlQvkywQg5lZJf3
j7Jy1rvXRtUPDU8Pd9o6jXca8Oe6BkBK2pJPzgY107BOXM9+q4j4rpuzEt0b4aOhPI7ze6xJ/O0v
FV5525qWfXq2pvIytnhJrSL4aNlYQs+TNlEk3UZVym9CKyDkyMly3w1NUoV0Qme2QUott/1iSdn7
lL+R21mCqnKsEJ4TJ6hxE7HVtRNZBY8plKgWmwvWtSlL6Www0mud+o7iLcEqPcQmuu5a2wrPdllI
VcZqf8LvwI5HAg7TWsuo6EFiydukD39Zfflk+MEWQ86/V9x56/rnNtBQoYVrqqFyIBD/Fa1+Ow14
KUi1Kh84zIBlwT3X6gcdNOv/w0Vm97ilcrihCPbnspfYhCV5qiEccOmlfmnthzDf/vsSf1VeBLBV
m9dkypjocdNfLa1tYXgeJirNUe9aKi/AWVER0Cu6mOtsiUQy+mEx/2YtNzB0KwZ3pJoGov0/byrL
vaxDcqNRPpCOhJs5yiZyo/fgVixjV3qxfrjeXxp6bvCP66l/Xo8oXStIETI6KloUW1cXqtrReQsg
liOS7Wm5IspLPWIGyEOh4DbhlcXASJtUMXgeRAVJyCdWUlo6mvnYdfFTbC5rqJGJrWxEqL2HdsbC
9FhgO45ZBCaaYFV8SUs3ZvqKsayj8vCOo3ggUioBiwNvWRomwrM40tn2aqS36pMiH1LdC+1zkZ8V
ddiU6gC8qnDqAUVMTaJh6WoKWrRjrD0HFtkMZATd9/2nouMXlbE4tzuhfAn0uYTP/fAZ/lVD+J9H
yLl3lrQDx7t6ZYoXKrUW8Mq6D+mD47zrvaROy5aXZGDIrE72UPx4dpxfy9UAE7LKfxSbOrr4j7D0
2wBLtHDskkkSiPb7peGAXj+oJIUjtKIiqJ7/PQr+PtTxjVDuYQdtKJiVrgeBR5pMVXODXn1DPHJY
niMDu279k6GD/epft6VBUsP0L3QMJEwef36NxJ0j0wyQpokA3WhmVvddO6wropITX8aOb2fPAZ67
RaJ/jLOmz2JHlNYe3xEFvdanw92ZZ/aKN4aJyp+AM9pc4xzsNUFfyY1lPqchFIFjdicrzfc6deFU
fSrbmKNAxeHT4JBAb9CiRh4bX1mRu4H/oskwFQGR5vAFbOXg28P9kEgu2/9jXMmrhAxeRGsrm+5t
bKqQCeplqL7mIKvtCHmcARXPC2688a4ZaBLdxgFLXLtR/ABLGxjx6izTUyOzLQM3c5/lBD4Hpy66
IcUItvoiyDsag49Zc0f0yyrS2Qe9aUwKEVEdZAUxq/cd4RcoTOgHpsorzUq52+dsv5DYNIigrHbf
Ds+CXb5RHkLb21tYpedEJ53dOHYmuJtsBT2ULpe+AS0vP5hkezGzL1OLyjkKyVBfDiMijfxjHOmS
/RoFcStj/1Ln/VYvdoJkmiZz7erdBEdeyxhEXwe2o7V/TiTy7ENtqYcXRN6oYy4tKCfirh0Z2aWs
9Juu+Jhy+puC3GfMv0Zu0+d+Ew371sJb5SGIy+gFoooLAnghUmoHeeZUto9ceyNa5FzU6cruV8Yx
Wcm/6tZAU3IaEhT64j6LJ0ftP0sWIdv+KqHljW8mopAJEq1Gg2kYaSJME8Gh6az2Ic7Dyx58o991
4WNpEiGkuWVsPgf5exT4EAay6YaUhmLRGDTNI9s8yTPmrs3TB3mMa0QmRQ2tGeq0nuBB9vPNSNJn
3e87tiUDZABTL9wIXNTCiz2nNtC64kZJgbxkwGqx2Jc5xNu2sZZ9NGufBxQZoyW/KW3x/O8BfV3b
+nPGsq4LuRPBW7KKlc1REW5bo7ysyOf89yW+2QGwrvx/kyIltD9HchVZhDPKTFCheh83x9FiFP9g
avvpLq5qt5SaeiuJuIvKf8t6YGk/sV3+fQ+2fFWoBcdKNXXiAjMVrtMxEN9mxde/nxNm1u/mPGh4
MG8wREHd+fNJtR4SST0jE67OPQ5o6KNm6HMIhUHcti3BK3LGSTnkvAK5vZ6Su7EryYXH6RN9qLZC
UFIanBr8KkUqE2RWOybYgk5qbpo0XJfdWyFItzqQa+gIqVkWouEISpCL9RmizoKjCXdsXFf6FtdH
jyxANmW3bV9M+GCdYZ+UsOLlMc1W2x4ljT1vjHFRJJuSA00gittJMFFblzgeQbKepend6MChoe4j
SUAlrzi6mwRSc5Tqlvocsl/vQmuTpsUKtTUKnJyKWFq18PMJzUHBkIMQgeRykyCW9JQ3Q9uX8jYA
eItjj5hGWVXWGOIRV689yH8TM0WJ+HU4Kuin89Ln7MaWu30oyIxIY0r4lCGDctpkJRlkgwY+uUd3
TupNU+CKAXEo6/BbyOYrE+EU/aXABGr/6rGHqx3JP20N+4/cgobpsaciUqfaF4JrN5kZDTb9f9B9
40ItfCfiQK9okOviYzrsk2LZlF9ylUOi7I5mqCxU7zUGTCZee5ls7sYTiyjo3vKWmGmiYQtVe4uD
0JHIR7PhlzbKfdpv+4GzH3AuBPRBe9N7iQPRb7S+GinFhcBE2Q9IoNB2FeaLPkLczbBEBParnk5O
4Rk3Sf8KEs1363ClBBw0Q4lcZrr+UEwmK3uotcqVxmWlNG8iiBbaeKTnn8Wtk3PEqpP2rqwz0hkf
zfA2iS6ZjvIhox4DxG5Ix6ecWkshdoWIHgTB8UoQPfwwMv4efmwGOOpoQgFJpVx7gKTShwteGAoQ
f2VFeYKq4yJcpg4MnKNwoP5upE/x+cNFvx2Nv130qvupVpBc+5yLqkTctmuCWmlLSutm/VPP7puj
xZ+3dzXuJ4wCYiopEtaAo+Df7GxnWptre8dIXv/UAFL+3sNR/gD3NXsudTY/V5NlXMqlMlVcTV4j
iMZymb72+AZxMPk3yBPd6K49ju+02P79PL+9rEmvXjMUy1CvffxRRy6amN9hKG/raLaWltYGOvi/
rwIX4JtJ1PrtOvN++bf9sNI0WjnElEDhFd1Sz3E8zs2DbLyNEzpMxOT20TQ/O38qGaU10ah5GJIt
AJa1sNCGPVj9ndw+9D4q/P4utDjaA1efkrPQj779lgqS6M3A9QjumzrUY0BvGI6LQn1QzNfW2KSC
LgU1LUGQpv6elMuC6lTYv8ToYid2XrFZOnYV7T2If4PtIDG0YYD0H0HgkbwNySjQHnowOF2WA7IA
aSE9pS3q1KB2Mmw5goNTIqeLPOEsrYScZ6wblYkzIiC8gPpE1JZdUgl6wfWGhqln05E/gVB4CJv8
JCHZbsejROFCeR28vZQfk+hYqac+vhQ+kRuj9Tw02mOS9L/yxkZrP7pJMSBzwhLB4c0i8rjnxuvo
PTFqp1MeLJLi8KRoMa2L//Hux4rsKBSJ/JJ0jxI/MxCZ0gg+RfWSs1dT2/cKQXmv9wsrOKkog5Vq
X+bxytf2jdWvKBu7qHtRqJGh52N/69jIo26NXrtgHcOEjzJ+rmkt4iRzKUShN3vodcw0GK1S4o+y
mwT5Uqo/6+F9Nhlvqme9CfmjK+8pvKvJ2kfQCk5GCs6iJHI6D9hRo04m96azxoe4PeK0C2rKTXMh
R7wW6QECkh+9yXw5JME5YiQSLNqZuPR6c+upjyl8DKSghWDv2ayqSlmwQ836Dw8D0IBlSsaUOttI
U2LCOgLC45A0JN6hsq2s0REcArB96O0vGLjbKbqPoB0rzcloS0ceX6ipb/Tyw2iMFb4wJ4sg55gs
FYVjEgsYKfdZeptkKUl9jzp48OQZco+pSnOgFUt86wor3xqhuo0QCIfeUY7T29g8T+JJh6MJoyfr
9cNEqau65BhI+mg9iI8Oib0PKQXR5caiM4UautBICpkcr9M4RgSuiUevZ4EOsR+AGLiMXez25VKT
rJ057myIW4XAeaz6q0INeUb6bmjn7+MzoEZp+PtSily5LzHsAKzdtR3sTdIrKCxkvTsOphuKibQG
D6uiyjpXyTcgUJ8HheaTOCXRtgNyU1gVSata+wgwPnJ9FtIceouVHOWqfKhK7c6zdgr1A98CBC0T
BIGzEJK2fK92K3U6CdaPvN1J2YOM1rZtvzK5W5MXswgIYVf0d1yVb1mLdSYeLYsgBhIxtPhOnzg3
thlAGomgLomvbkKY2/TKi4wz0RqK95odYkZQgam7Daz3ePphDv2mwKABdTFVdZ7CkWjOG+HfJje+
2TFuSJal603zykmO0qJ2cofa48Fe56sqd34COfy9teaK9oxnRk+i087984p9HrA0deCp4v44YFeN
jv+esL9ZFv74+1erbO3pI2Yg/r4tPhXrBTieW+vHxMvdf18HusXfC4NCo509hNBQDVwvQF2R5x3E
MLZ1qbjxp2JnayAhROaCZM4WUSkoxGvWLqWMGLa0JcUXRm7TmAnPjWvX1rKWja9mVMxlm4S3lZTu
R6AibuwHh9HkW0Msc7QDY5/SEynMFmH0ja0+xIx/M+R7qM458jRb73dI5JyOICTS3A/kyDClFU7a
HfIKxJ8WsAjp2M6McKuD6dFrf69q+XKkf6pSeDPS6SkkCUsrxLpVs4s6hNsQXWrf4YwOHmP6DDp7
0BYXmm5tasKMKWfvKTDemIQzsreT0VqySPjdVtcjJx2fzepC2jnw3caBbaiLV5teoDZU+B6zlQ5Z
riCdd+LwMZrMRfuSibGyZXhSHg07CHBYbTMq+xp2uRywexIs4+GpYaroGwOx/3zEbV2bpLM4zYGm
FDtVahYSitmWxJ4N4smVhG/Waji//wrtN9m+a8dbT36aike1PRX5Z+zh2Bh1t5onZ+S6fbOSmBg8
ibKBCVYT+yCJtpzBQQCvYhPUpsk0I596DYOA+UgRieVjbRsbs36fim5jepcxb2/y6SMiuGdsGpKc
i2Pan0qySPB+tvVONcunmtR6p1XuZfnkZ5uRxFfCMhVNZhOBn5JgoEs8sqcngyahmwiJHy2D/GFo
MW0uO1obqb2Q6WNKepCtozx8p6CF6SWpHzn9kU+NbFfHBtJWbfzTJPFNE/iPD/1qB0Qi3SgNLaoi
H2feetbGoPbvHNJSHFLJFxXJSP8eW9+NLLgBTEnIzigMXu1fFb2XghGfteOzpAUhtTf5J5ng3/f0
Z+Fx/gm/TXw48ANbmSur6SNuILgaqLb1Q77lI3QIeCMiPHP+fVPf1t8RJbNBFgbo3Oteuu23Uh6E
sebI6dKGHLYVm+qJeYHdiOV4zxBRfgRd/P0gDQHuVBO0GaCwXKv3JNXzIz8Z8aumCvwiySWu8993
9cMVxHUho5GrSc24Qu091Wxqf+oi/HcUuy5H/3YL4qoE3mVqA9KfCzRVz5TILrE7DB5So5YY56eU
kpgZpY7mv1jWU2bfabSlzfiVMMSaTqmCJXmOB9blctEWlSMRbUt/KyecOCmJvLPWMj0FmgDPIT5R
gTlIMGwLWpqqsdcEyKVdzQRqkeMHr10eSYo1bmE4EVZtuWV9i14/VQLHb/5fvpXf7/pqyFVp52ud
NMy9GqIHXRCGLnXxXlloH2yhaQ/hgPn3iwTZNP/RPx+1BhVNtVW2AqalaldLJ6g08Asc85xIxbHe
phvSj26k4hjF0jIl31OhmFPMppWXMsfLCYiUdJKnMAr3dS7WIbQxynFdv88CrBUKGZwBLACcJUn5
mYYILRFEII5vLnoLoDLj2I2zpuR/ctwoAJ3Dqz1gSnHl8D3KtRvRa/km04h06+pVQXBljPdtDsmm
z9mljjr+ivN2OcAlVGMmYEgxWuUY+A2o1wfVZfSfFVWCvmpgZ/1QszecwbX8MlF+qT91cUzHu6m4
l3VSKvk4zBzcJ8Fm6qfJIUwjoXO2Y6jhbVu8qcVtUw870wz2UwVxPHCGZu3BW4GRW1Wvtkyx5oSb
2MtuW7Xb+pr+whLRYdqHz3ZUVeIvZeVJ4NcxjHNKAIduzIoFlgmlWZS6dKm8l7zAnqk5Enn1gY7J
aw4N1xaVEG5e+G48cdIx2d7G9ingWM32n3SFoMAoSaZVSPjHrS4Oc8uiEjfQiFk5FNcKbadLV0FT
MSDsXWU2C8X3SK4J9tmw99HS92ruDMFb2rx2ukLTHuB9/i7Qh6kpXDOqy4akwz2gO1KGnA54vByH
FICvCaD/HMFFehSqK4AtTlTQPYsAXlai6uzxnk2SUvBdsTcC4Rn8wsdrk0uXuBqR80NAJiQ8EfBl
YYmBk+2+SZRbgHK0Gk2kGzdYVZZSB3knMQ+I5Vw6R3tJKo/joD2ITv+lh+WXUk+1U4Z7NfrVDtNr
63Vu79+DT9wrPdKSj1Z8Cf3VTqZ1j0qETQiBaGiG6uRBbSwZQmm/ryP9bGUGzQwQDPShLn7fqKAd
fShfd3odzklbLg/4VhVx5DSJfzK7+kx3mOqGh2ETNEEL56Q/Eq9EIQ2rmmXIq1R6UqS7Vt4wQdjT
qaoRpGi/NPMyWNsehThOLXJS9Qy+6CPdwyFcq/GmlDDRkR4TfCoUwPq7WF0DHrnxB//OwlAMhaEj
l9ka32NDEF6mLdWhRVWRb2w2D0EALaA45rZ6a6XRo5ZRGJcI5iaWwzFr49O0UENluHz3/Ctk+/n2
joCGZViUISQfFAzFTOMke50MDjZGWZy/wPJFDFNzEIIveMibF4qGsnQI69KtChKc7KFiy0ZGZI20
ql10GtSzCAM7tIy8T6ntaXhBirl8SKwfRIiFCE1gnP3Cs9NupeCHgwZ1wt/pk5GTCYkcrBhecmrl
wAi+cvWhb4+VCRDI3FtW8lrQO6rID4xC/0Qyhis4wA9Z8hFYJJ7JHpoI+rpGShsI0LF1h12c5kvv
Cg/NgvIqj3QXqxjDgQJPAIhIl1J6luUNi/VE3YBt56jXT5i/EJSG2qUktEQEwTMFaDbOF4kU1aA9
WXihywiflLzV5vNeJbZh3S4TnVIBwRN3ko2LSzOijCCeB79Pjnz+wwDg0t5YwGyL+qTjdGwVc9Uj
kMTxn9EpUqiqOUbAi4C0fyOxxR10XKLYtSyFXWFjL5W4eIq7+8LY+9jZQEUbQrqYlb/Rp48GIRc+
rVXdFijGNEeov1Twt6kmn1JYDTH+vDJkSpkI7hvws9Rvshw9SGihJH9YNWycw+5Q0+CTK6K9bAuK
8gTV5BChtOT0dtCVs4J01C9jvu7AkUnl1BB4hir6rQNutD4jW2vYpHZ1J1kjVStJR7dUrswyPE0J
fClLOQG+ZE7TbuWEoo9CIGvrFFq2GlrpLZSH+15qsJimqr0qNHEWWXkqZcjMZfPkm5xG8m0aAOrw
EJhHSb0aRbtPe+jAZJwTVm8raBAj+AKyvFakGpVs8UGj9GYS8mc0tg9GejMOdxlagBLHnOcfjMy+
MaL3llWm2ybFKfS/BrK7U3NlTMHFbNO12ivkF4Yu8g96rdkZ5HVjuF4J29vkG2c5aUpzKyUHP/81
94e7YVUhys0UwifJ4btpp6OW7+gPnqII7RaZjJPpdNoRGNFCyBSVon3RP00yKZ/hQvNuK1xDSnbS
o/u+I4j1Yey6RaG8pdBDbOALY/LSxShzaj7FsidyruidEVtrwYcnS/cxzcEQFYKXDpusS49Wod+2
Oij7g928KWO48jB561hdddgGarQaGJfJCCihIZP+pqvfU8DDGkHIQ+1YUbhO6LvSJhlwlRjNGz7a
ip+Wexvyxm5NZNUKpB19UPfe+DyBfCjRMhN+RKgd5/pVO5HoRVmKdLhzqIQ7Qg7dViWlGpqF/OQ1
rKHRtAv8o2wkm5EWklpdrPQzxm3l2z2MDfrLmY4kGAz9xkS6VtN3K5NDnT/J2iPtTdfrVxJWfw8G
5PRcDkfgkw4OBKK0E1RYTwqhtUP3nufZjQ+V2ZDsvcI8pJhghFctTxNidsDoj/3zlD72IttqORzW
YEkCMo0jdRngicWFv/BH89RLOAB0WkXxa6LLCMw9NFWvWmW6pNz7knfQ9M5VYEGNAeJRJnk5flDh
eraIeHLy/eZYInic9nCnz2dtUhmjJ5+808meth3fjrEegpOcRwvb91aN2h4GBf1ixmTqJ/eRlFMO
LVGbQVwKahTs+Z2RxviqKXbaKtE79QKzx7rXVaYZNx90cNbYPkpnlIOjAQA6Z/8R4ou1VZ0Y4BSH
OWrtfNKWwrgVIYJvs002Hqu0VEOCJ1beI8PU5hPP7MKxwwj547SMIFum+V1qfMIocAI+zbLaaelR
Vc5m+hURkwjUVQJxkAqAyS18oO5BKs9N8q6jvIvCHQh+aq/dolUFGIw9bB6Q5w+6mbhhtS6R2VAG
CzixxmN5nvi0ZU77/B4ApqjLCFKId2moL1IUtFl9Ms3uuZWVBY1+B/x5F++ZDafqwkvqJ/wAY71D
4pgyNQXlR5czNv3PiV3jCFLFaiiVD8pxgOlp+up5aojGq+9IHzd9qB9qe54xTPJEG3Mc76WIXaOf
PQxxuk9IjwZb48whWigPxneR2jdg4CjAIBIYBgJsKKNCso7Sc0e3kARkUpMcs8CbNdSLXK2ReFKg
4YCeklSd9uM2Mx8ygrUyPjq0JKn3VlZrLbH3tj6sTYQMeBz5b14nlBDZRm/qrylPO7r8lZS3ZUUb
LchdfzwOc2DUraS0W8GaC7bp0SgoVUzANhvUkINxb77V4uipHdXawVFEh6ngFMbVpk5f0+BFBt9V
e4cho5T0acN3ibJPui2cbKAQKR2Z549heDb6nAWdwDeUSE9haaabgH4li67CDfhFeiwt6myWBFfl
KSigT+CN1wrKYJOyyEr2ec1joqwkPjW8v4Xmjv5Jpj9LtyakleFpD5PROIP8FTVLj5sFEyNFEh+5
Dz5K8OWgdNCzEoR34PBT0LQOa8laRCZ8D+lQEa/U4H3lTgrWCzqQ1H1pinqJR30mJMC9umEPX3c7
szXYwQROyIGtUwXJToc8ehgg3JvWaYppx80h182zjGFwBDW8MD2s35Z6zJD2ONnAb0nKqWPj9T6g
nhvT3k3K4aPOUjfNPvkktf/D2XktN65lW/ZXKs476sKbjlv1IIKgpyjK6wUhC+89vr4Hsqq7JCYj
ebsj6tSJE8oUSJiNtdeac8wkucP9J1w1JV8j9Rp9BoaaoCQAiXG3Qsy4EF192bjoQ/I7OQKsZTrk
girABoKmB95AbS/o5I6OVPwxXmXBroC/JSb1aBzaiJWDZJXRtw/7pzbINr4AlFg8mua13O0t4bMl
g2SIj0TLJ1myqwgrMHlPDa2FmA0Ug+TtmV4Z9Oti2SnwgwufWbdFjFNOSdVU3PngYaUnmUGfh8Jn
PASrzB+whec4N4R9OpXbEBUg5lEqRpDP7kib0kLrI0yYob8I41KljaZZBwGY+VWuoEgGqp5ZulN1
wiyr/Q0jSVRTRX8o4GyXSKRVks9gf6S8ZCVl7QGbkBHvAx06mj2Icb/etBrjHvaKBcNmHzAGeGDG
QQmSoThg7/2miwTvJnYZgNtg35MSFol+EAl26j+4ORS7POnuKIjvx5xEUG1cjEBqAjf7DEzRqXj1
BzxtppRvdZz/Ytg6Avm+UUfHUmfYvY3rrdYMjLlhK/Xw+NWXxCTjue5nI7qW3NgTjXGVSGw8/T1h
GPWz2UWzFjt00BDabVvJPlAB8rFuAk0A75vk134nXjWTy0ddZsUtEa1aSDkxXmX93gBE7o0Is4wN
WSi6J+y6sN+F3PyDhEBS32Mbo/Q1gIkcdOE68IGgYW6RRjzYzFfjQd43tAkEed0ieDKig9ttm2ZN
1DI67K1ILkRhVrvC5yVQPQdhzTznK0glWzJfhWxTp+OVV/nriOJYjK5VdqclARkGy3IOIwv3Qqs4
AQ1cvbcWrSo7o8f1wL9TvhAcP1cH/QkI/p1Y7eV6XojhdZo4Lb0B9lDwm9a+KNYzXSgKxlYZSgwN
NplAHa2B2pT9cEnwbEMP0ye2WLorRCLedpnl2l5nXcX0Iwbxvg45KWTBhGDnhW54HfL2zccMpVKY
tAJedNdytGyWiJDIQvWp1atjFCu2oHfPGjUiu9KSSVmGHMpwq0+gF3aqfOLL4h2YGI9tQXQdBqmM
hfjPrZUzagPabyQdS6YqK5o29SK/9RojAHK06pljNqq8F9niyzD8ulK9YCs8N/n4fpiTlqYk6iyk
PkaJVMcNHL1EFD0qZ08iV+LPX0g6+41Q1TDwp1ck/2rafftGg1L0flHgbYXxc8dOZCltslk0owl0
ANS3yWeCfdHb+nt3Sv/eyzxtn6pa72LOYCHz3Lm+MJxgbtrSPsc+B3AcL82FxuYZWQPHI91MBdpv
qr+1a1u3CH2SDhneZAetZQ0j8Vsi98+urYFRIaMTDCg6K30cvLZYVVI8HHJiHo1IIObhkgn2bJ/1
26c5ubhGMLnQQBPOisol/c63rf5Cz/H3a/rz+54M5iC8M7vSOb/58OihDoA61SkX8Bzyr+CBnz3G
n0c56TEqZMXFoxmjD4T2qgFWgdlUa0gv70UNvqnlryqNKEaLaupFyzsWdp2M2w69t103S4ueDhJe
MpkkmEl1ulGD8Cizp5FMaZkSRyNmb3I8OTWUZTVlqMI9rQjbQkurdduqfySxYNarMgsBL/kRgavu
1IUwvVHswrJmOs6TCb1ZeocI1ktt3SQyLeWcjZqxGtuZwRKGpLQL+mUUhbaZv5DdxA/bGZ86qUzE
AoRo97etucsRrxXNLswOCTEs7Php9EPzbO0IY1eKm5HYpsLgre8fJaFe0Cms871fMpQv3nHA2K1v
3aRkTvYHN183yNM6YnIamPCx9oKMCB5rYzdUPpnoGOm9zEZTkmnH0KImT2dVSGxtedfW5sbK5wmR
6kjrJg9sLaGGV3dCl6xzA52B5XLuNTylvPqRmnFLj9SBCnS/6Ktl7gdAmi1UmH2liPURzReI7ccw
3mfifsixY+KugmmrxszUxaVo0rFqeL2Vb4HwROMBKrKmTUTXdVNgwaJKejVajebwpiuIkiqBbCpO
l0gLPadCRiDtIVWQ9yOOVYBQRrptOVkB3JkORGFZs3kook3PuSY3XPdRGaHXa/tFGj9qjbVtvORJ
AfRjRNmm7ZcATh2VVi1ilQg5hR4cSVMS2A+74dPAJQtqxcmLdZ/D/qyKTactaut+TMQNgSdocmDB
NrdetvcEbHxo02PhGlNxPaRzplFtkZIVZ7wy6B4p9T5bNv7U5bXLqxVMkqE+qn7CONGYqaADg4kq
xF4ZJ58tsANmH4W8dVb3+sxUB3rCTxraOCECJ9639+poHkxCPvtxryXHrOqocPVZ5OeXVnFRnQZp
P59GlXcSaH4JmgzJeCdvpkwNABaVvDJisbjRw3BLiMax16NZrX34Zrtqpi6WSJDEfVzOa1TdxJbN
FNJ/FA8DTkExAqUraN8Y5CEMegkjR0MMkTNbddeSlTD2na6dLLwU9YeQQ8hihx8TyCMGq3Siimrr
wNqrlFDpsOx8oEjkxVTWvvLjvZp5y6R409GJ1GJz2+k3DW06lRx7JWi495JtEoZg8Jn5GCb9mpre
NixPZBPKPm/CJ9/bKGBPy7pYD+ADO+8dpdFVDbu7Z8YQkWOXJBYP/uj0VF5yiN6k8T9KKet4wlNq
82GnFi+u/9XE+VdC/G3aSU6k0pQztIrgOB3hTx2T3koackgWT9ouBPWlVj8Y7LfI9Yfxiu4YEgCj
fiyMlPyTWlWWfQFyKswYcBcp2naVkrAxCa8rLPT4UndnRuNzTdNvJJ4ISqIy7ANFOhTFm2B9tSV6
1NyfQk5ojrc2RQtadNjGMdv+X8Rlym9mcLp5m8DJjZFzBuQPIanBhOYPClRyEMB5XDBHVl5jJaLR
VKQYV6WFJaH0yCFLgBR7luqVAc+TtXDmC8a+TqyNJwlLhcorqKv3gIyzePBpWLI4eFVC7SXSw6QT
O7fCgeZgZN74HltGMUSXX/rbKMzhP7Fl8gUcBh6amGY5ooNyHb8TEL5payt/HomZckUwNOoxiCWy
z0KkCd4mjlYGFh38kEwRhCW6gkQaX4E0LmWX6c/kyRHYOQi9tjCqRrpS9HTvWZZ4MN16m2C7muDe
d8o4XqPyxdZICLM5ucMzZDqt2d02cJtnXcu2UQm3SQSzapzMsgbVtDVat2Deph62uYZ+AKFSap0B
3FgjVQAZ0do19yF9n2Hs0eACXetZe+sW6DlcZ/q+DSJoUUOV++RXK6wbMxYbctII8JuJTTKTcsvp
yvbWNGxT9t9a7uiUG6hoH6EeY+4EXZiV84ZMqjTqMcCL5V0OgIhuMzllfEdmFONWHIIbWQYB42Fz
NqpuWWfely6V+1b2HkrdwxCx0DWeNs19I3UWcRGD1DCeZ1W+ytnMKuY9tnl5JBDcXTLaWTItXjSS
vjKmyD3ySzqCCNCOGdB6pnq52JfVmlDSfYMbUE/9FUHMM0/dVUqxDTjbbYm+EQFa39LSKj5ED8/r
2BXsIgfhpR4pRsuGzmm2KIX2meyCFQTqpV/5jwICF3zvu6l1lQ7lF1h0xrZCqc8MunmJgfbECIER
yy0YBZmRUJ/5cD7bW1eVbyLBYpDlzuF6p3C6SwQnZSwtMTgBeXgymgIFJYk63kfiQbgjEpmWjqto
84hOqCk8Vp3JpMAxNQzK3tb1yqux/fAwmpXGqy+zW6+eRJmEgPTVIyWzKiYOrqnaNS9a3Ki5I5rG
Zqx1xObLiJqU2zdMTJSKvN29eB+mzXNrtfvK8EBmj+q9SFBeKqmHjm5wnkb03XFWWapdFm9ltswk
xABdinv8VWhdJ2A0ok5bL/y+4kaMSG4kgdOPdyXhoYafLMqA2XsDKzJ7GcZmE5NXwWSW4ImaHkgz
zwx2/gOzR0TV2zqKsMpGvMBuws68aXTl6BEbY4h0jJOXMnOgqzSEX9QtjWOSHiAfL2p5cMYWJnF5
20ghjHn1QHtmM/T9PncBH6f6gE0Sm1HWbWJwv3lHX5gWiyj1IPmrj8RFOj/5Bii1snA/Dqid2rVq
SA80HB/yzFrDsO6miaZ4J1UrNSydKmASpMgMc027VBW7qd6NkJNFhL0kOn3cOsgrKPloDsUQVDPs
y+6XOLK1xipoVF9jepO17cKL6fum5UMkJ8yJ5UybWUP9UlI3UausBQKqZiI4L+6DVtE3RsWAICfJ
0hj3pWZg8uEea9eaFswMhdA2FzGfmixC30HaJ5TjIo6eqHeuZBCcE+DUs+SV4c5VBOttghY5KcSr
ShjngbpvipD2xqtFI6jUuluNARQ4w97qufkWofbkY7Vv8P131i7Pnmsl2sq4e4XInJtBcZthW1fc
HFZ3vMeMNuuSYu5SnNKzdmI/nssigwWLNjTjRxFxg9TB3SWmzS1XEqMk9pqsUvtEp2HcV7x+abaq
73K0kYad1H662rEjAxEijt0xS9Aq3Q7GW1EebaxxGMxI9NQIjjSQrOQj6OJ9NiJxFl56HZ2jNmcT
fSV9Tvhd0M3JoKwL41gatx3tByU9pCNRg2gWKowTYr9RyBaJUkbhGXP/KcWSkB5StHK09uz8STi8
mmZBE/61ppQf6FS6zy0oYz4XDEnWU5dxiLxS/Y3bPAe4MwLtg3YkywStSoHiAMpSZTJF14WNHps7
LQNohgIkTK4k+mWMXpi2+uVcQ36JVLqoSNSB3jvBpDOGaBnPJfK4lVDLtslJjVB+EKO1MOjU8UJw
VHUuqIugA+YtHlwSFavendWUeQZ+O5femVHdsL35jBTlEDTqRiBVcMweNV4DfYeIeaqjez/jtYHM
O/fmQ/fQUkKP5LCw77mCn9kgWBD8xCYQmTgPawkkU0iOHXdihSw87HRbF/dV1c9r8zGnpjSMx6S4
S4WjXK1GDdcGwSXVp1YdNeFYuNpNrwSLbuwW7qA5Y7/wmSmRmT1TURobgvBYjLNOCB4A1M/yRL+l
ICHnkP0RUYI4bH3tkd4usw6hW1c13WrhKjHujHRjerTj/DcL4YHgwZZSiWhoPIk9VbsuaQWiYRW1
vW8s9YQXOVkybtrhpexu6rH6qBr1gUGZ35JxUd4ZmPFFISHNNNnn4AOBed6rEye62slZvmBExuCx
yVaqV6zaut0jt0Sak2+a5tDUn5722jHGKxrkh9qr4UHedUkenoYKL5nltO6nBj+76Nxrs313BxN1
c7kjUWJWF5u6MalYE5vmXhO9KmVEN4v+t/GUdQIvtOtEdJcKLy+4BOs8fiREAurIRm9v4X8OZN0i
lOFdNvWrOHmxblsiqPqMBhiif/pb0LLnbaHNwN1O9YsrEgTyMUg3+Bu3ZmWQjKE/xNGDSrSK64/H
NtWcwZMXodcffaQkoKjuXYl8BjIqTGypdqW+dBr3IYzRlWiGAEatB9dtFyrPkkv9WEXZMsAR2kHi
YLxreyxbKrtInIc195YGX0Vju4udzZIecxmJpE8QDXVwHs1MsD1m9SjT4cc12IkP0JtLudkGCVPA
ltOZ0LWVegVhXCjVRHzSZo78MWWeYNymofvSNyCERaQaWlB9mB3ZdLpK3ijxqYu6mmaCPUTTYOb2
txU6ESErV5oFTMOrntU+fYpQZQDh/rTMAz6SabRBX1xaVLK4nbIs/OZWb62nvBRmogpMIUivrUBE
dFnbUf1RCAeJj8N2o+ezRzxOinispa+a/WQoHFFz86FRVqTQ/VlT8qGwM5XCItO2qT/5Qm2z2IXI
5Mud6m7S2BFIFo0bJ6vj5WgER4EQCwweIfnKSpc5Vnkb8deFqJvHbYNmkOaExVzC0257Jlxe/2wA
oonBO8lMKkb9Jo4N1tXcTl1Y8xAsJolAb+5V4YuOESPCee6pDxPlRvGXY+yUcHUFd9tby1Y9jp5h
tyHLJ+EUZrBh4FCBUWeC3IG69u99+d4NKYYwy7kDGwohkSw8xckjmOrj2NbrUFHurQhMNatBVjep
XfO6CmBVumwbNKcPb/Jhsv3quEPlYwGJoOSe7yuDfCFoJapLxTvAJaHbzX3lJnOvgesxlDz3fqJu
eqOl11pAwkJ1TGqKCxxlBNlRsrtvWoA/VmwSwYanNmUkaxEKkD8mvXtt5TcBwiPFHzaReNNgkF0J
urdvRcjfBKhnuYqhJFx3tNx9xMwVFXhCQ3tYKeqKPdR89I3nnK5L7KH0K5AB06fufwlLruFPlBCY
/TpG43xNYq7o67e9sDXrkFCjd6S8YvaYU4KTbK5UqWOZL32n8Omfc7V/yOle9EzVEtG3C9rUGHlp
qrj7aACkQtAsQuErlafAFx6InLCIGsmLrUHobfTeM3RoWlr6xrIPDhEktKkvXuV4fYplK3fzVggW
VTtu6qS6H9Xs6MUSL3aVUXZBvrm3himAynG6vLNBwWPYFYw5muLWr9C11RA7MuWCsen3hiJbf1NE
ZcMUmn+fuGj1qBCGYSLOt9ZrwzRZLB7/3CTWzvWjMQCbaHhhCbAA/mx7tzqiqKYHc4Jgaq434WLI
FejvWfEZwFhXa8Z6vbSq4sPYtNhS+dlIGkRImjMh7MtmMNYKAOXcD+dTgk7S71x32FeMIlLKDRXt
tOGhUSd+pEWHFLfSWsgeEFkztUTPAg7O717ZM1wR02FLojfTlGGXacZVxWNt5BtffRnMtyB4rtn4
BddjtnDVd1jHzG5BEWnIRr/U5tXwyQBzuuA1ycmMqPMLMJNzFwGqA2QH8jNpwJxcBKtWw0QoeYX0
8iEL8Z4SWP3nq3CmjT2lckJNBBxGDKt10taNmOfG9ch1ptjaJg/1qlgks3xjBvZEKRNtgi0wK+y8
C1f/nLNEFmm7wkUT9Sk/+OfVJ6e9sQYAZjMJZ07pw2PFZZTmK8hOMPN4oSRPhdrO9XpdlvcmjxVB
tlRll0guk/nwpMMFwoXjS5qu889v5kSpUaJKJpFoRT28jBbl3F+WF/ml0rlWmiwyJSDrUiQE0Di5
2w2rhkmNgZdwvmY+CjG5fxYi5UOWHmLvoaJfEvA2ExnBxyiq3Ig5MCpJiyZMNWpHijq0/zTZ0i44
eKB6Mtb+4anSDwNFRkZ/mB2P0SNP8r58lKkp72iZIF+arUFN5Hhcf1a0qQV24yKvklKrVrHXHFIK
ycHaMf40koUHQWIKyJ1iiBWC0ITQ25TIIlJ8CRAOF0bvLyowAk1uZ5BPFO1JZ6cFSsUIwa/hD0tF
0a7Mm0ra1mxc2rbcVca1ZT6oyMzCSnTqX5JYiaoVm8edVwdEonwJOtZobQp/wF6EVbOLA4CHd7X1
6jfIr81bST+oGQluIfJREkAM2lTq48B7i002rVzWXR+VfrEMiEYqLHzi/DsmM1GHrtc91jXxJf66
ZIcaIJEwE3VloN3oj1GzFvvrBq+f4l1XaW8brrmk8Uj/nPtfu8vDQzeqy4H9goa3yqiJvYiIW0Kh
E9KXJtTGVcgWoMoOmmHVGLciakTq1UevJq4A/OKAuBjnhQ+2RkfbAFgfCNcCQaymTbSHGQlctUfu
DF3LOFnzMr/Uvv19YKPK8JXYnStQF+jf/nzC5CBKBc9K4Bz2V/mKMKg5OA9/b8ymVFws2Y56LIPF
heVk6gifPk8SQzHVkmUdlspJx5j3lqKT+6UgTJ8YxBWioH20yOcT0LbNt57jXzjimSWSMeMEekKb
bojmyQNcCnUw6DUuK0VE2blX5NsL3+jcaZT47RDVZdjD8slCVY1NRLgD7vx/fSNmEMvUSRbGDMrs
3QTZCezs7c/HPHtIBR8I7CfdkE8hGUnVy4jwJkONv5MgwY27trv78yHOnrZfiz7IVJXL9fPmMDlr
cZxN5jT5Blm23UM4/fMRzrzeZXosvFZ+HeEUeZ/nleaVONYYfd2GjNVMMErDsBr9jz8fR5pegqe3
HMRLJs2yZpAjPH3Vb8Nm3a1MKZnOFoW00/SvcUgvYBoaFtWjXsWLQLxVzLt8YA1B41rpwnEgY73B
TBpFN337GHb3lXEJQnLu28uQhBTck2TYnE7AS6NKWsmj721Ka1c/4Jqb1OzqBTOjdO5xkzFLcpZl
mbf4yTNu+oGelfqAFGwb3yGSWaIumRHcsNC4MT37El703I35/XAnTzci9LArPEmeMetkrjeT/HXL
wO/CBZ0+9G8X9NuXOrmgjRAPupWHgMEW+WqCYiu79AoWA08a+qELt+n0y/50sJPHezQJ3dNMziDL
vlF/TTvhP3+dS+fsZKKdqZHAY16zIk67FZz2igGjS1IulIpnCyoWergwmsxQyTi5NkNsdgKeNpb7
XbBvtzI0sP4xmLVzRMjsbGfp7BLW+VztBDhmqhshY6unYdq1ZdEwLaidxPUU7U6SjeMv/wfR7ufO
ILsQUohlaqTfMDUSA4kEJSqNFJukOXKo9rEtzOVVv1bW4EIO9cK7Li5sf84dU2NBgRyBEQru489F
xdesUY7TEeOzYff1IWPzVl6Q/fyGFGdtlDURFi7bH6pX9cS6ZnQkJwoZx6jmwxy7k9MAxZ3hSpgP
hGZeuM+lM3iRH0c7WSoCt628oeep0q4I+VwzBllO1DZ5c1EZc/ZIZKuwnVBZAE9fXxKTsa62uBNx
Azm5A1ZoVaxQ/M2M1Z8frbPLH7eejiWNEoeq+udVEqJekeOaWfPkBt5yImfBnBap50DG/pVQkT3+
+YjnlnXuQVEUecok2uw/D1iagasmKuVNrkA/otmiAfFF26t0F8qa81/t25FOLleby0qm0a6bkQ9N
vtZCnYeknrfMHXdoTG2wqfM/f7VzVBjZYAskgWnnqT6tpPrSGKVu+m5TnEtx4x5Ky1YWxB/ZwxJp
oXTheOcW3m+Hs06cobJOdp0RcLigYGpEo/rS1u7MI6zwNTRKUcvUTO3k5gj0oqibhARXJDSUyMi5
V9ql4uP3L0G2gc7698u3+9v9EBTYXSpRIiYQ7C+awkC7sA6dkdLpkmrREWUHNWEQT75FFGFG80J5
Kqjx0dmUn3NzVSHyx3l3ZSxkm80NjKILL61z3+v7UU8aD0nfJqPcWLyC4e6Jo7EQjAuX/8zqNzFG
RVGhwlUMauufj5JoRllQWgwHq7ni6LPQSd+CLXz8ub+mD/nne/v3W+HnsU4eplAywoKmnjJjmGcy
gle1a8k//PkY0Fn5xD9LCZYgApFMhcQc3Tqt+UgvB/I8pFyqLl9PcyD+4FXM4aI6RbhNru+uRzBb
SQPygGxlunSjEzwRyKYAqTtpZl6TeLviXIFu6crt5LxIx70UOGNVOKNPHmlbi+lMb0vHzKFh1sNS
4NfrQ3At+syElS5cSsPGr2Artz2k5vqmYqfZDNhW6mjEPcJvlrSjqB4VnFi6NfMRYBFsb7mLQMaw
8m4WzVMpvpW6PvP9VxVlua95yDXLz8pw0vJZjG4DLJhyWu8jz9srkjPQ/u49bSURUidVw76l+V6T
9FVhuJM/Svx+Mk92ocZz34CjpWhvg4EFrQqm0ZYH70Vuuq1m0pfo9JUPMVluhk1gEJ7tv+bWsA1J
dCiJY3b1HQL8lU97SLFWbbPUUYO3zSYYUR0Zhc3EAhHzUleeYo9waH2rMrRHy9JY3VypV5Z5XSE4
q2L5ekx7J86MRRQkdtZpjiY/5M1jADylsqy5qN1VlrQpW/FByE0EzO6rZ+47febhTZHFXTSu6xA/
lF0Lq7zdd+HaHdZx1zhkciMtJgpYfeTiXaWCbXULjZkGDjq1veLpfrGAuUnchb58BEGL68VijItm
0xeyRYa1hruzbrFsyski7c0HUyQJMh67newxnjARX2VYK+ygvW96qEtYTt0kYUTufaU1xO2igHdh
cagy8leyDMZaDm8wXfaztBOeGKF6tJgIsZCRVLjmNUHvDVNwxmxOYMJFkj1q07IODm4YPvRdSNvC
r2BSMlevLSb0joysCXhekIfzzoxmniDdRei6oUGt65rmfmJY+HTkvRaP92TCVvLOwMdlxMVBKDYt
qZJSAQNOZgQ5PnoJBCYIoJ0bHpTRwNTD6Vca7KRishXIq807b22hpfUkoifcBS0XpyjSjaKth1C7
MxJmziXB9TUuME9D5XWPprmRiMFWbnuRPu6bJ+474YaZXeKbu6TYqWhzlPbYWnsYHnp208sMn77o
tc2UXL9qZUb5KfkEY8D8/YGusRPrm1DNH8rhw4BLSj0WTwa88qv01YOpWHaJeklVV+zgrzz5aDCh
83uPuwJFYHuY8jlaeIHWXeDqDJ6Zs6LFxCj/UvrYLbTypsUX0otQYtseTzkUTmbR/seAG6js9grd
8JLJt/waSOEyRjjEhnInJJ8tGk5Bp6bK1ZUAdH/i5pNUUDB8DcVHK7gb5JvEXZrjExnNiXanWc+1
eJD0NW3rfcIE1YMYD3UGntNDgzR+EoyG47uZkkTvLyMS6C1jGRePifao94aDHUwM30MZeUfRzPOo
oBFYrhQFUyyKmxCilVl+xaSaJDif4DSCkN2lzZtOJ3OiKXrBsC7FV0N8ptceMRHthHezRxsizgOg
WxJhkaNyl6K1HOPanqxtgQDPBj9YQH/T94s581xdK2w9eTEC1DeyiTqJ4Ve8SL3ENurXxnJqJus+
wSTWHomZE5tPCh7/Vofcr+9QDM0ArD6OPPVMtGi3ZSWCcHWlwkwU6/kALKzkiRnIxxNybuXPUMWJ
SzvTJNUS1H8k3atqOMtlZoI8hAbt0UzcDnQNc/zi5bUv5UvIkhuW2IXLaiOJa3EAuQh2QgjKWe8d
A5w/fCIcmHurwZSp4JNkdiNumKnFXbEkS1jtX1wZxCzBER3qwKaF6MIwVhVoKOKUQSAzS7xno10n
dDa6NCc2ARLluDHFcR2ZNaQdw8kSLkJ96xK6CRwbz/G2kGqIcOCIkU0r72q9DwYUQZSsnUf2qijO
/Z43Ew+UTqRxRsRl2Tt9FCw0UqmTqv4IKhcTJs5YI38T0uotTjBjoMomXDLDf+U12rsQkp3ZPCTd
ZxL1L0GcLzLlIYfk20YmWsh2PtTxdlDNecJXI+h3AJXbki9Q93dSGWDQFJehmL91ow7IG5uH0FnL
XI1vQPdPScegQ+v7gpt1hLSbmehKVP+tJHdWmSsWjiuMgghrykxAsmKO96GC422Eu6uSoyCVc9U4
JmAjMIquZGEnMr0xb3LptgjKZdgLGDYTp2ujGf3/q0EI33vkDSIk/nrckGb0CCPKzuT3RrxXzTe/
u3ab8Gok/j0L72q3u5HknWJ9lnl2jfIpWLAQ9IQQKkKIfQ67qoEP3G2b+wIPI9PrZjXIZXKlDK8B
n4gEZtPdVClwpDg4SNzYktYgheTZlzGCN/hRG16gvGeTFpVxvY5A9eWCZ4vNWqjMt5qzqaaYrhBo
0nWPPyMmv9ho9jr4Ns/w7yoc8IUZLNXBnZvTvVpKtLWFgyHH2NowPSX08VsQpEPo3uj8t5E7tcjr
3N+NqCQ8/KqDttNDR0Hll7lgjXAIj/GyRvvYlq86H6UT76rwTpUZlGp3boaTB8wqLhmzdGoMNGqp
o+JdaqQ+K95dDLWZbLCVb3XPPV7nPxdeZ4o7+sz/MWKcVMi035s++kWAkbeqj+XfVpoLzZUz5fCP
Q5yUw3pWtIEn8qZu5DuCQKryUjH8ex/vp+3hpB2banGERZgDlO9whq7dRTL3b4mqofkwp+/l/L83
8jieRi8evqlE9/CkII5zMpIoVlVUVMk6a+6SjOZhf/fnC3NmR6lLpkFjXjSm03e6o0Qf03Wl3BKw
8/oviJJpY3bHaDqTyT5KLvWjzm4p2DJLSJIVvt7p8CEbk3SQWnZj6CHZK+HvWIorZi7zdHGpPyRN
d9Vpsf/9WNMt863rjOlDQ/DOser3KUkP3yj/JGvzWbWRzc7ydbHqd8iXZxfO6Zm7nXntf77j9PNv
x5XaUh9Vl3ZiMcc0S6bXagJuBTNtER2qlTSvF4FzCRh76ZgnLcwo1HohH/iupZjZhRgtBH9d4EP8
81c785DJQCOmMQ47XvW0HeaKXioUEQ0BIbzX/Ee/uP//+P0SagM27AiMTrdnetSb3jTimbXae5p8
Gqr9599/ZvuHX5cULENRmPGewrREsQVQHE40Pw9fEPRSF7e9Fs7HMprX+YceXiOPv3DOzrUHoCXC
76J9qKlM03/eDmMViHJEG4z5teZUCwFLyFW+Ce7V63buEeg4aVI8hHkXjnvmjqCvx1RRVugpYxH5
eVigFIEQ026eaY1he1ZmK/kGj++vE/pf7/3/8j6zw7+epuqf/81/v2f5UAaeX5/85z93wXuZVdlX
/d/TX/u/f+znX/rndf6Z4iP9/Kx3r/npn/zxF/n9/z6+/Vq//viPOSz/erhpPsvh+Fmhdv91ED7p
9Cf/pz/82+ev33I35J//+Os9a9J6+m1ekKV//ftHq49//GVy7//X91//75/tXxP+mlO+pu+fp3/+
87Wq//GX9Xf6WRatGVUDeM54l1dR9zn9RND+jqDO5LLgpjHMKS7jr7+lCEr9f/ylSX8HlidqFo/X
tOpPaK8qa6YfqdLfSbzg7UurFlCloet//Z8P9uMK/eeK/S1tkkMWpHX1j79O7kdNZfJLm0rRZZ0c
OtU4zaCOCnTFbk44OYLOYdkqPeF/NVHgZSv72w5j4jbWSsXJyPq9zcx5T3SaEqIypcyZ/H3jSK7i
kHfQEvNLQOjfP5s2jYkxicqGLnIWTwoFMRHymjwqmipJjhivQfKmufWh8AfxJoOAlBFBh1KBtvwi
lUdjaxWtsExLlIXWYDZ2K9YEqIHv2HqhIl1YPKbr9u19wqliQTIhjXN5p/+dDhwyTO2ZK0boF3L8
ImqlaDMRXf3eTU1tPjx3tejvQ8VKEDH2g+3lgnoboaJOtfs2b7N9U77mca86gplI21Jbu5qu3Gdu
kLHlLoqVUrAdcyvUyz3F4Ay5MCKUGF9DMIjVApMQ6Xwdu0Tkz8AThBUMajRZbZJRm+bgLKTOv/71
f5blWZgOREgEXOsLJ+HkpTqdBAYh7D0YYOGYYVX7uawoWaO7tPPLq38dWvTElZLZfYdM2jcyg1A2
9BmxeidbnnIPapcMvsJciV08QsXk29CLDXa1C24oCl2fXDvp+O1B/Pf9/v3+1nhQfl4mXSYFUWUU
xcNkGToP8vfXb9DomPBLYFxDq8Fg6YLGWnhEeXq5OpLnWaoOdiDekWbNqfWzfRJLCB80qZ/FWtRh
TmB3WMRytg+xcNljpdR239PxSvGa3PpB8maV+nWs9gd6BuWK/iiqWSE+KFEsHS2CwrwuocEHqwVc
ilddd/+bsDNZjptJs+wTwQyTY9hGIOYIzqSGDUyURMzucDjmp+8Tyjar7qpFbZS/MlP6ySDgw/3u
PTediS0AOClNbaMryexqaA18aIvSe7cdeQZrQGRz6F24c2t3daiuybza+dT5+m5yOT720GMpxSHQ
4WHqb2NRvsQEV45+VhM/oXDAeEPzhnq0/m/H9v/xxAd8hnySAf6/mNXq/lH/PycZf0Y7nwKlwJN1
f0a77l+MKPqdKYg/rItzJj/6lMIJfOo6wBd+pbLHtjJftk6nxyEwx7rqld7Q90UhQ0c/E0rWrQni
n/zZ4DAsS3erwvyTPIK5ObPxwKdrZuIThTsq8q2bogjtv34ck8dHFJe1BL8257h1+3YfdMPV9y3g
wNOVViDxlHW7ehXqQcxYS6P0TY6e/rGGaNiDITe6zmm1n1q3J39Cp0QlT7aHgT0MUHvGWT52TfNa
rHZM0KIgy2vkn7ie3+tods6ZGLLr//Kokrf//x7WEGMb9gMMCLBSI87fwX8bsTRREcSzoMbKmUhE
LTPY666PH+bZfdYV8pWFYk0fnqBSMjIQrfIYtshDWnnQs/troXx7a3GYui6t8zMiDSnSsbm14ncX
+gW+dKxFvgqx/AKtI5Id3moDrmZwLDcZW4eb+r2Id17o+cndr/z+Iq9u+mOe6l0YEkVaHQeHtagO
lUQvDYGwJRK39DVAFPbyddmmZUtln+NcFaHuy1APb7mF1baz8XAqyHxl9D5i4HdR1bS9BsdWuVEy
d+V7B5+NCsWzRwKwCfKdQAfaSNFAa6RYjN6J/F6WmHcvoV3dijzCAOqHF99AuoPsuvoGY/j03N6J
N8uqry4uksRPUR2q6LMuS35k9WuVU5OSzjDxcYnX1InETot/3nk3FYBj55WqQZT6OzCpdhy6foZh
K9Bjm4DqjeWFmsXDsLLsmsqZH5v8a5wKjN5+vQkbZ2OzT1zW2HmKLKs8xTakxnaU3mkqaAwalehv
neznfU5Gk7Cokc9S3jAfli+iepwjQjJPKRWdSeOIGHP0GLQ7R/JFsAo4iWUVpN7AZBCvX7j0ZZN6
cm0Q6pH1C9kz3ptueaRShdRqK//vL5BIEbRF+KhaVx1DZkPf3bg9hxpOGml5/+wTjkjizM9eTF5O
hBLz9jEkOnnwtEPFrzK0e2hIYRAwoC0KRKahTZ+iyCNaH9bmm5OvX3kdRX+mmLKZei8aUt7GcvLH
f7+gm/uHeeFTzsihe86YXscmzUAsSD/Y8Rc026ZNiZjk9yVX5RNOnwqkYoWZO2P24TbtqZqX7E+b
1j/KeFA/C2GmjVUr/yNtipmUNbmraEwTVxbBdfClebDRnGbpNG+G/DOFnEC1QqbmtR++5fb4A7fq
DNwlcN8b8jn16l3CeB6fQOYNb8VY7dxA3zUk5PKsx5dYePqgrcy8W2H8YZYpPPgdAMVW5/nTyn4f
x7147kS/Po6I7X02qwc9SLKYAqU54ALB8hmd4nGNtk0ErqUuwAyskQdUbWnd146qMZx2E+f+NPs1
h676mWr3WcEpeuKmbBDrR5iOcnAgTndf/35nyqgV//kfIJuSwfHPq50DuVbGs87/+cW1Hih5aXLW
DuEn+f0dR9CiUSCUz4MqntyqkY+ZO+ir9m0gNjKPv8XpQz1XDFLaHqkrXs9KxP1jbxgpqZT0NJkO
yukIavJg4zojvj912xD+/PU/v4gg2nIJ1OV2GBUheD30t//6xbhYY0eVozZpfjijSQ+ZW03fU2MH
tHsQwyxk7p6tUafXimH2Pq798RK6zrXKc2KNNt+gm7XDCQxEeoJ4/1E4z1bR/w2brNvPRfUsp6V7
DBsdXETlW/dWn6ujHfcXZlc15+NnoakKcPtVmL3PC3DoPJKTbeuLs18i3t9/J3NqfFt/mZ8GT+yt
cjTPkVc413IUN8Vf/9xr/2KKvj8VFWnjslqyfSVW0JmDous3Lr8Miun9gKO2kRbfqNd8bRebQY7v
L9/blcYml8zWtk4DDmi2PZhD0zECGp2K/ttoXI42wAppGZJtxHpeTElmK+uJWpH7tmri1HY//XU6
81m4k3nMPU4rjpCcHl27PuuIBy9tIVtkRp7buetfKobphwCRfGasVKGTmj5+qbP2RXq+3hUgHJ/G
zO6fuoUsipvS11rGMj4XfUknQxbtQr90zg6XpO26NL8Vm/B1LlP35KKG2uoumTPHiQkn1mNRfAcU
L5lyMPD2wwbMw5Tl3+sxXn7uO6+Xb4Ih6G71lLXr77+tGspA1BqFL/FS/B0HfnrNSrCwmWG+5/6r
PbbL5d8vA01YB0fp+sPr4zWhxFRd546C5W7oTJIBODn48SKBLHgcLCZ/7EHU5fHBj9JfWLvVbbV6
TnpB4bOKSn8XTNJGY+VItTBEeHHDRZ07n5Y2f23GF+zTzTWL62+jCIDzW8PwAppsSQqfoY81Eo0d
/Vyf1tQWF+zMGexQwj94CfwLse+ZFBnbdTzI8lJYPi5r6/6P/37/758Y2aANOxWN6kP2RKVqQXU7
31qKxeza+d86jwIupzT9LqLmxPAjnbLOvYoWGlZbVDMcPE8naeS4FElx3uTtiA95Bda8c2Zr3zKB
2ANPBhVXplTf1aBYu6XqDlmwiP+cPVecy1HtLtDXCbO5633e13WHdWg+dCrDZ7o0w2dCPuK+0/35
933aWXsayqh5CtlItpRo26AEw+55HStgEDo/OG4vd5p2k3cYclwi5bDzqL55jKez60DYK6iKIXMX
Qf5Yehb9dTxbulFX1waCpZep2Uw6l2+pJrvoFHAVsz5P91mYxQQnQWE1gadfYQ0sKDkvlpBRQiER
azv+9K7g1c7f1k5d2dLGl3Jd+wM57Y56QgYHM+iX0p7kKdd0MOvVG8jjEgVu7fa5j7KLCYZ7JA7y
cZm1P5qxOgt0QHd8X2QLH2C+C+ORaPZKaXbiyKsfwjUkc2G1Egbz8hpzXbjxNpL9kX/71gm+Vf4q
E3ee66fOBYwBecS8Qven7WXO/thi6vb//u9N5xag0e6nDzN9Ds5aXLV2NfVdzk+1FOMVAjDZ7Cbb
exETVa43sC4j9WxzJE2GqfwbrbbaDv5jWa7zoyanXgRckdlV2qUxv9fS/UO0LX/zqGSFwQxfSQ/i
bJbxAVM9KSinjW5hXalrV7F1cQGps1zvsym8E8Tw3LoTnBk5PknUjMva2gTmCP7VXvfis5GeOaJM
D66hGKcHkmLH5GiYGmzyliHwDLTALV5JnpXEcfy5zE6TG/HvLDgitmtf7Mfo0ZsG2oxDrlqzZMTa
NMUNEhKBju425SXA1J4B/KiIJVi8LJOBpLZ6+zlFylS6+iidTFwNt2t6dGhrFMZ9DUrvw+Opv/DZ
jaTugpkaiLLuL9pfYPQQzy734dgSXF2Wm1f2agfaCzj4On7G/D1ZNu7iJoLKCHlzbSwcrIMFRuhO
sNlMhOJv92AfsR8CukMzXoMuLHdFPy+7tV0eA6YAiU8qUtplcPQHfz+EvTwaqKHVRN3ObMTZiy3y
wEM8PwwMGAcn3buMLxNHQhqWrnVpvWg+KPVoAyaOWpM91+E/QKUwnPfANg+vczYqnq0vq7S9/ViT
L8shdwPqVBzukoUJarxqdoFqtKCBLD/tyi5fvOZg4QEgnoYIEJ5dmwy+q/hShnx61qvZzy0yYI8L
u6cG6RwU9zObfYhzYoHYUx65irAbdhTodhdd2OOuAATDdR6+3yip+0xfA2nFRws+ZcaAIgni4aeQ
JI5FU/+FxPHgB6p4mDmYdURK9yDtsEHRytR2AliPvR7n+s8at4mV5fZVeutbnglFW+C9GYnxFIDZ
+Yjt/Tos1dY0PJbhwtMe5TN83HJ6cwajdgzMQ/aWTVfg+M+xdh9TzGllnTNSoHycYCvHmKoL4bP9
7Dy8JYVIaRcyP7hZs0pOdCEVpqG/a/kbLzhCJpLdAOc+RBNO27IsOqiM7W2wo2d3sq3EJbl/rMvm
llXxLe2c97D3GK4pkR60KR8xLgkow8HXwCKyy90RaHrHaW1xfkjPpdbEwMJdmGX7Sgz7pV3PXgQ3
xU+xeUh/Peugn+530/G61NOTqX5PQfdQxHXzuFSfll0SqRT+/NpI+6f9PvDcH+/Fftt7eFeCFN7b
ecYTq9frLR3dZL7TZuE/wCWWweMgANBEC3Qkv1w/o2g5mkCnO0ebKAmKTJxnEP9LC6q+rrlCVTBZ
W1HtR4riaUv3XpyFC1qVU3Bfe/fzuxQsl/1pyh0a01tAV2Et7Yeyim7GaTEyjHofaO9BtIM+1wiG
w8jj7HWAidtx2dXSQWmUyyXL+vkastTbgd64PizoaVn+lpQZupmYT34PidxuGzaRmEGepz1a7A21
KpY6ofK9F43/tMygDMaBQImkkbFcJmA/Wuxt02QH+cYQFQdP7/7MFPlP+qqhP5csp9mCzsIs1SxO
dG6XdVuNY3i0Vwh7bgAMMuOKWVMpkFV8t2mNJdsDCBY3JLxWp+ySUZSGo/4Z+wPlf235DlE4fr2X
kQWlbV6sKoPsHMD+iRom5pLUVBZBrcqR7e4VuXZcDaf7nai08AFNdsgPv+QlgTaHKExGMbqjVlYe
4ZjlaOM56Z0ItmyCLH0px2K9YJdMN6Kdjx3mCWLVNmSD2Pol752gMgTuJTSwW0PnYxMDwEI9/SrQ
FggDC9iQs7UNq+iqIFWyG3iXNPPTZ9kGzxyqbNdSv0DoPVOOizWiph8OPLeh5cCbwXeKsCO1H3Ea
iShHWktf3rBpoewYEueSEf1uvXM5dYQY2DvXfNS/VTyxNXKh4plcqKIY1FamXbsJZ1VuC7qAb0Ec
TTuOQZ6K+ySCwsJhuZ6PeT//1rYfsCDoUxVmJlnbxie19iDKxt9ko/xDHftLtsA8kytH7MDDpRQp
xjmIdqQPiFtz/E5myjdxDth3Bhwfa566W0epqzIrS4S8o9/KBoozekQa5B1J9BpLS87fFIQTgCZ9
c8rUPq5VdanGyj8tEz8z0S30ltuCKL6AlN9l8uz14geiAOas9aeBGXSoLcLnfWadapcUgRbxKTOk
Wyd/HQAMNsdWpNXLvW4aR1sVUFTQTMrso1U8R+m9M49zHFlSKUAK0ek5i4KrsnZYGx1YBFM2AKs2
9FvchQh3dggN2HwGjWkQvp2i3LmQS2rFWipzf9zWYYGLYlpINsxHCBr1IW/utQ2+TOia67aDTRVz
txQ4CjcwzdrPPqVGYLDcfQC7moQ3EAbCe6/zvDYnyzOnCH/AaNFwJf4uBawWYjoK5GkQ1SfV+ZQ+
Ba/hmnOFAXu6ZdALXajBSxlEe51P7mkQ32q3YhSqGr6byBxKm/PrkIOx0AVItSWGD1r6BxdhgYjv
8pyVPUfYyqmSJmBJcGUpkjVlLZsY5g6EXn3y43mFTyqakNiFZisCW0A/3506BrNzm5Eg3gVWf6oM
d5ZW+exjvm14sOmjdtoAoBXlPcGSEoxIMUmiAgbwc6lTBIQV6fRc4uhuRV6/T3D/O7PiJq+99mDn
mtldroaEMatjTzSJmAMhNbOfGj71uYkTLgXmgjQU3JCFu5GFtHBdED0VajDJ9HNPOGgXQtlZYjZ4
UASv4dDlGy/iilaoIlnakBI5e733fATX1S/p4vSGftc5nIyqwV12gmPtBJUki1rI/3UnWE8hO48F
cDGI4Ar5pYFR448/3Wa8APf9KQvT75W0+ArIusJDBrXtK8jEzByi4JUyM3/vR/bAC0f5FwAxF5to
Lu4LGqK578Jh86Jx2zU9jTbfApF/2oCfkqLo35olfO0H/ZFL2MBylO2OSxI+FX7CYg2dYwbhwHIz
tgbI6+wP+yidj1E/hUcf8D39DVLRL2F/ukhfie6cbGeC+7EO3hyFKdVrD0yJw2mAdTSmbaLn7kBr
ib2R8L2x2VS7burBeRSY/ediSXxWBxb/jLsWtOfUxbJsQgf/378ErdTXqHTfrTwNN3UL8rmaQnlr
bI+SbekmjjUoNqDQOtMtqFGfHN6hZbiYOa+2QVa7fIOhhaecPbUpMHyXBgwHTZd4avgz1vhO41cP
KZ/3iqq03eQYQvENV10N3yeD2BDy54+m4CxfTbBk3XI8q9Rkm5Vj9dU06sHYPUdI4Y0Mc/i3rwoU
kZjXXXO3AQlKdSKfpX0KcVX2CtAIC9+0shP24khKf9m3LfB/DKL8G3pYbGOe+O3yQ0fTk92irmRo
uigx4tks82MeVedC2AOXHVdj9h6XlDioS0S5rfxbkA5Q+APBklaZQ1S0ZiP8gjIcJlN7B7MDFZL5
juvsW+xEK3oaewmPktbWgWFal2h6hbEnruZseYrLRQdOrouy4CzrQG37KiOF2kXy4rSrvIiQMOyQ
sQB2eM2y1e+O00ADjl9CfUpDrmIu/N1SRVFS2V28rwGC2V1Zn/1e/wAIhIPbG06VyE/UwcEMtnL3
NtP1Pi5Nee5wVWWO/tHPFI47Pba0Nmh46W2owhbdLWW0fHgdZIKwxYUguF6mAwuwGTPrieslBlBB
S4Jv7sUY4S60MufBldVJxZSS4voAHOLUT3PwVK2zoDWu/8qCeaASnrIYN0sGMX1aooOBgz7TUmgR
PcQRm18+ql9EFIZdF3kPHDQAHgAq6W/54H83uv0FvmjZzPtgwo4ODbDMw9/zwn/l1c0xChZ686bT
sLBSB+pt0OI3p7GXirsnG/tYB39Tc8TRKn60PODG83dRNn4Ykdr4JcMrlCuqBe/fpJ7lGyMeIgsG
Av200MZpr6AfUgpglgqgjMP9WFDV05Qvi3avTglsVYIQg74Fs9zkMYgOZ9yMLdpk8Lud/E9DwBJW
P/gWJ1XotfJl+R3OvE9NPX9zmgVuSWS/9YZri1hO7lI7UHfSJXGDBkQ0Bsug4dusYudP7s/oic4b
EhjPHev4CEMrm7DOT+CW6PTiiyyXPJkMm1Cvg2RZBmc7hm2aIJroyn7vFXU7wr6/GMWj/zQq2Z7T
lKzaWKekg8r6rQ/7R6t5LtOWk+3U0Y4Ul2JfRpS7p9p+rSv5UYcWUjKFAV2Vmi1Zo5WjH9eKweoo
zfCNn2Rp/7vSPb3YDfJvM943P591BcwdJSbYXa1j7gzB3gPlyUYyMkNxPLMnUenielHnyeTYN0fn
Ky7A+CO4rBs7TMLJ7CsGaqbDmFvrivmwHw6o35AfpjHb9VBMN8Xsf3LWoc0k/2ScBO4morTktxF3
pSXo/VOOLJ8sRbXDkgAYv+NcaoX3/bV8GDjFnsqJGZxkd4HikLLa1xzN63hOH4pG/e3X9AR+7GbZ
876cxEePfs7X01II5k3BpqpSOtXsFLiKoAugUdlDmtNOTPR9fG5BWSX500Jn3w2ogTho/my/3M20
OcxE5dAYpn9OqZUsU2QebQNIZfbrv5ONnGBXv1KupxzO5+8Ub4ElMgEqBnP6XWr85jihlSdxATm3
L+Zbhxa+zQIu5cpbGcu7y4WOF+tb6lX70KPsR6ZWcRbB9M3HLB6HC8gFOv32eYUErL3+ZXGLdm85
PShdQctyzwj2asZ39vLsaFS0hxNThf1nb4p3UMvViy25X2VZ9aHNNB1W90NGpU3Ygy6dbOzYJA2f
SZ3DQZmWGZsgLhBWieEj11xf03F5RM0uDitRjg49deiqartQPgYH5COUmjtROhUJA2MeMtfoK2Yf
wOsNptFdUPTTpw2vwkMCuQMlg0R2OQZjXhzTQk3j845ew7D+YyK8BLpev5d1egmqFSoDvnB1dpEV
MVmHYJrK7zPst6LvXnu6UuCXVXtVwGbyV7BrZuAYjlX1xbh083aKtgmXAQANqFAO70x2SgaWsZnO
+TwfoM5z/TcET6BENnurpederhM3QYAOuEfKRAseLC/0Mcqr/BwHtIBifH8YQ/scDO+hUtPeqVZB
E1PE4pnFKAsRh6WxpzIVCAMrVrnXSCrRgOuCkXGiWX79lJ435oyp/51K0eLoAs/aLJnBIQ8nLZzT
TUUQkWMieIc4/urzWB2bxXp3ZfhQD2N2Yeg+Ud7CFUHW3mNn3TzA+3qw99kYbXSLBdt04a5No71s
MPsy89sEIVePJsze0iH9Xof5/cScfmXIMpPLPj/28LosVhbBSdV2nptRfFc+/mcuFPPW9F1iDYJ6
IQh3PCH+T4h0+wXb9SZ6Tqn52pUOixA/3JdFIT5zjv0RhJz9+YrphcNw3OgXVd0h1SL97ht0y+Dm
FH6/CfDobXqwk8sqKWyGwT0tk0CSmPYu3LnK7n/XGqpiRD14a8zBIB3BjHPNYSraJ0lRxVz0TVKk
JTeLkdMJFRuXcaQjPDUvnEnBVdA7pW0aDnrmdfux3cn7/cmrgnzvuiOnOI9J3zS5O1lKMMte1Gzi
DvuD64Uj6ZY7EMqndUjFQFxFD2osazETDZU3PWatRB0jsl65NIKsEZqMZNGd17K6eqZ8UFJTl7dg
Ug1HbzPPrU4Y9m4qpNVNOrdqCytsIq+QhWO9B4qcLPG3PA+fqRZwjgpJAlliKBFmFYdMmt828ZRe
Osd9xQCRnRuLSaVfZ28xlzE4IGRr1qXbxT5DPqcHu1Iospe1ByMWI86//uvRhrfFt1knNsv8zUHY
s3Jk3OpevTZFan5qpTlkc/qyhi0fkqaxvK1wySBXx06xfrP2jcFpgubnmBx6eBe9GCv8Gbj9F0tD
uGWRrKGH8qLFjfO9Rlfeil5Wu7K8OCFz5RlobuEiJdlvS+gcIP6yKy2QGqN6+FGv41XUOn2EydiU
S3xFCKUl11/TRLFdYcQv0nQ9F59uWzuHVqivYHRLNjQ73ek5ex5YEk3NfDUOa3/T9/erS2CfqHG0
KK4T+OIZGAdVwbrZnB0aRGpRfGUeu7BdIMGlDkwOsEh1wVVszvvguLaGBNnMy68boFHe2g7cOpil
pE+Tm36OHfOyUCGjyQBLQJ2tyyEzgKltuRsmpn2R0P25XitaKepmF/A40CU+n+lFcs+lXxBEAk2k
FvoFKAmCaU7Dbu7Cxxp40WyGLwHNoyh+E5VWwWhOWvKVLP1vHHDwxIEvIfsO7zlvhnA45YXu4t5c
r77miarEz5rJNAXj+kmbhoZlLJ+HEuGSFs05TgYPhE1mB4dqLu7kWhYamsweMuXcz8Y/hGfJ0/iU
9hUcLTSuzdx3b5z44Y1PZGGUCegg8fFTtdhXGTDN/GXSesjs+LESszl46zXkLrnLmhjLVf6lmCwZ
N0Yy8Kj87nr/Vfr6EsLL+vef8wpJlUcn6brum6VrbmJ+Cz6Y8ZE1Nv1ZLF1wiGX9KvLyuaqakCMT
01GmLGTHWmfnxL21Xy8rknzURAzFoFttSXahmmPL6WKQnkGmAoDpRXU2zTdOUPIyTERgfHtOAoao
vLzlfp2sk9LrL6FGok02h3YIdhoJvvGb72CdzlYFLT791GN8q7k8OkH2O28Ne6A1kyjEflCw7yVD
R8aSKXa6ifMIJ1Tr30l8HFT8v1y5E+Og4COFKOtZB9/LzAnwDeLy6IdVkH2sDxBvDotdpPD/4EzH
wWveIAgFISi5u48v7ilCsgd28gU7iIksEiRpvYtiRUImmvItN1TAuHX3F/g2UpomB5UxVYxRpPm/
f3f6SO2cyloPQzSCBFSYIMpiSiLmvSeoz6Dfb24bn6q665J6oOeGp4nF5NdYyycaMSYIexOXrY67
fBXwtiFh7mLBm1KZHLeGnIODyPUNX5h1naLv2ujs6lYd2kdKgK7SULEnfBxx8KcxMjyHnfmVxa+5
IpCKrTQ6111At53dfKwdz2Uhogl/BuAfP86e8w6Fw9iD/b10mw9LuMe6bdUhvif32ieIeGjkaqK1
O6V5Wya5Dr4ZC0tKz8mDcPfZbVewxqKEn7/J8uEzExkHuRQDHPU2FCClxZ8GZHoMjjkLCJbyWV7Y
f661DPrErlirC9NtxeJ/dXmUn/J6zeiPIl5EjZklivFBCgF2XdXgC6enzgbEGAZQ38PZco5xl17a
gSidL2dGmTgAPPEo+8X6tVRIZFHGeapqRPY8xwdClFhKevDRVVeM57zL0p03z7uhDy9uGJ+bwdmo
0cUY4ZtvgUQ7XomGWWtPuFTt20aRAB6AGkaZBkqay4CeIBRhIH3rHrJljqJly2cHi87GCSQFDMFE
XZay9p3FtYMim3zn5/GtD1nKPStbKYNqNsaERGClBeE7+qEZMV76JTwB9bhn2nISTqXaBav1VZfF
k0OGbeLB3tu03ZUrczY1ad6Ntd4hn3mbfnbyzeoKfWJev12ndeZDjHDEqWzfd5eWCBjLVbQda/dZ
xuDv7aqqSNoKL6l05N6MqWh47flS+/0gyuMkCgKnAccAqCX0CaZs7SVnWgM2nw7D6lo27rxHSQBT
+r6UwdsS15+LkwEqHsTNQ8lLsDnhlkIj3o53Vda6t5zzwc5h1J9ysbzbar90jOYqSrRLC+Z2Gu2M
xHJYl9andMi4tnnAJJYrXa5hJFdLZNCjzuTgcETU8PNFOj/nFq0TnnYPri5/FWv0GCM7IdEAPbFd
Zs+DelH+cDNDVSSerTGf1Cingf05z+XToiw7mbjxYSzmOmh71BqUC1WF9nBbfc6hWdw92JZ9saEP
h7nP+Ir879US6QNOqRcvzw6qCjh2Bev3gR+0oidpE38P73dZ8O/aGja+5YU3GYxFgmmjS5z7VbU3
1Uffrw+aHmv6DgnxTt073RJmyD9YJswm6txdzwjxLA0QXdEP/m6G58WCGG0naKd+fK5nxram7NjG
llvvtD8Ky7sWIGx3DPze1rGUZ193ZB/L+ATL4Y/2S/xwDgfdBq2cEtXQ3mIQMTjDhm+Bu3BT1ey/
ZRHlW9XNWPJS/DWZN56kjSxeVBYluQGtvpTnbizLfxHiWofggpcVYi7w7aMyzdGu6EKusG0duf9u
U7xmm3z2zG4KsPbYJBY3TEkorbzX8tj1MeriXxzOaFsI2pgpSYPZiEMXITf2AWe1231D1QblAXsL
khXtZRQzDL77tw4K+gQ6/IVd/GPSd+/ZXTnF+S13PrenAVOexAfDZiSZSDcD+1RoPXUBZSUzNsh8
jTk3so9hITh7yEjIjdbF+B0lj8S+7TjjmBpGp2Ulhi/wwRRiATBckeXJpkRmTNmWjPNZE/c5XksB
bfgY1VgVG239VnkIsd1tD3MpLog7tKVZ7GgaV/1mmtSjg+yZFgAGByXafYk4cCmi4oMfPlTujBJF
d/RfJgGiWM42ffMOkDusD1w/kjRl5S1VXYL0rfMDw9E0YRhOp5yOGZ8XvKR+Q8fqTQzYAYL1L9Xd
N9ZjEoeYM3kHflYm/NaLdZsCgj5R3phxLCh3mQGZmk8NJ8D8NfLBjUWt/B014qlofTJThqGTXjAi
Vd6DtsrnsV/bfTwVjB19VMjaopoeiaexra/UyOAJRdbR4aFhXEoQBTkFRZiyNaZT29Wk4iGyG4oh
K2bNDTtHn1MOY5Vpd1gkKcsZP5Sb0lhzL4OldbhMeroQuMG9OU30ax3qv4xgyk1vyQEHCTjd2jlz
j/LpLqa2jqDSH90Fb+HcMkP2eAAZekLP/hX7WBGKgfoxym2hzobZcCxJq0YULngr3W7I4OMi9KGr
G7w9XorRtZr73d/Bc/ehNP6hD0AcT9FA0jCizsBFRWT2gxgR2x1bTSx35f119bXmx4akFtArgf2c
PRTObB/yNfuFeQ+yqduFOau3ZrpuTSlluA5uq/vh1I8+O2++5vfraoyDehcO61HZ3YVKwa9Ce+He
TP1+7S8mTx/yFss0Fpc/clAH5pk/OJhhUZqmZPRJeWYSlGCgn+eyJG+PVsB2VG8WHE1J2mkmL/GD
W3BvxfbD3KdagcTP9IR2K43FyIx2Ss+v6JDHs2zYDV5MWWvv41FwVXP0x2/0/6Q7/NpqUykKLopY
Hmt41nPBsZReWr5fG5JRpntaFtxrFUwvyg6Jqfcd/QCD/rHEjKPaxZrBIvRX6pd3xkL3tDwOPmPw
oRmSMyL7XuVfbj9nx2liSx/zz8WslJWFd0R9mP7mRRSHtIgRCOvO2rQ4XWA2VF+6JS+cq+DQ+OP/
4erMlhtVom37RUTQJvCqXkKSZbmvF6JcDX2TtAlffweqOHefOC+E5fLebgSZK9eac8ynytMAUMwB
SdDFTjn9nS2DhS5b3i7b2Ija+jW5MaoWOHhIgwhxthVqj6M2LLPnfn4rurhfxRKKu0Ou9GTb9bpu
oHrGBgZ877kz4z99rAUzHhaUKO7f0l05DTdC3/UIjO0KrYLJcV6xOWwY+/pk9tJE1stfdvncvBf2
H8RMb82on8VIj0PhN0XAHv1kpDf6MTratP8xdT6lqsqR2sssQfzut5thzJhoEMQY+2B3U0ugqc0C
WlDbKPR4aBrnpx9TamJHOqSTiAmUTC7F0hDvYIHvxq5veJfU32wgncgOs08vj8SBCAV+YEc1Pgcl
b1X58tuz9a+2ibR9aSnKi9rfpgrJWiXEd8bwaDeI+WOW6AQUXS6tQAHbqJQI3NL42avuKUSKaDRu
c3RqVFe0gWq6YAQ89s3OQPm0IQth34aMX/pJvfcDYzSsJe32jsT5szRCH3e0m+2kQrvnKtquk26f
6MUn1wRIuKmSjbOkVc9+H3485uGtNr0YnfqR9zjrjNTNt3rf/GH6/85fLd906G9Ip2jIQ06J+HH0
KsTWAOl4DUXa8p/81IB/n0FU8WnflbVzrIBPMhTkBrQqPd/PggMtI15oq4p6ImLIRd1qUsxUjANg
NhTzAOMjS9/LjDsi9muyPz27X+lUJvuWn4fiMF7D0fv0c8JmFatfNeivZVP9HtjAwZh6z43JMR08
yvuy1K6mi2dlyzDCYVdktmO53Ydp1/HW8Lqbnq5ar7qbHf21vii/tAoYCv7233PDoQtSWrWXLDWX
SlbBPLsaoAdbbWoAqYDgTRLEegWr5Zp6hM9EzTfdwvvY68RJLtrixprDlVZY2kFedCtdWsP47CdH
KAa+6dZVyJIy7OmrrrK/HeN1rAQ7t0uYQtj266If74m3d2wRnT1PEGitwOZSd4cZKU0kpby5rrqZ
rRPvPUDZTZMEY4/iusxiHhU93xCTs820j6IsX7zKcOk6z5x7Jp7+UAbpPKGRsba2y28gC5ZVKc9l
FC1iy5wsuLY7NFEW+A1FcW2ZB7OWRJpKzpStLwlcIL8UKcFNn5DWMH4+EWyLJEycdKGinV+SNaAM
er6WlG9tY32jAmNpBegPkaJk/lowNRJLnofPupakxYZREK1TzVQr1VbkCCbyPKCWI5ClP2r+uIyI
GME0xrPKspjIjDjd65xDjBSuOzQOEuIicY9LRd8i5AxRCfdWor23QcVsbEDNrJTyjQY8PdOZx3oQ
37KTnCcUBAFHGq84Bagy0nTTZOkdS9Y94S6ifm/oIs6voWltiayI2GDpnuBSuozMkMk7oL6YK1oN
Mos+5RyL3Uh4WVKn71W2ZT6aE1rT7membkHjmSew0aCu8SlQq7C5Ck8GBYT2SZuhviiD8JTcJGen
n+uN6eZNUJXIY3tteKqR9e8QjbP8aadWUj05+vRq8r7orkLMq6SxrqIyui566MpF+dpIn5BwjSKG
fXDgBDXFCPrZtlvb6knGZBxkcqD0gZoY1iz2gG9K8nKQxQ9UoWztuY7ueorAV9veDxn1yTpdEsj1
jDgZYqKALgJ/8OgznaCkXuxoQ8Oa2b0k/AzEzrewkLfUy8GqMbtbZ3Do8hhPElBolrjZmFp19dm1
1JfpqvHQ43Mboo6AaEd+SogiIvejLZlr1M07ij13Mi61PfQ7T0sXELKxTSfAPEhFCKfRmh/1ouxH
47vu4wi6t9PWRO7069gjDcyftuZcTKe5fLetctyRLMDp3pluohHDPnMHiM8l8Rx4doQq3iA2vbSj
RADo8Y1nuEc1hzgEje5xmEaiPebXzjZf5rmJ1nNGoVN13Uc3+XuVNE+JxM/BlrANR+M9doaPQUrG
drq2UpFWH6VgvjQQ6OvG7rtrFn9je/6iR47HPuuuRNA/eWG6ZqUodliIwrXHDbnSFG+CRPnuAF0N
KdoASi2B580pbPoPx3WGC6oIfz139D08F/qMTZhSMVtb07ehW+CkXsdtcifXk/fAnbZerlOn4hH1
KCFWEykmgpV+VVMdUJKpDyopDGNsZHXEbjroiLdTjHOQmyZkksZfBm8sU0mGUMv+UEYDAcxKEUmN
d4NUvRXtInKrLP8w+letYcYletx3+necl88iw7Ntj3QZBwngZIJZozEy3IZVpa2aXPsQuJt2tlt9
+zHlteWll9iTR1lZ9tmnmXJwFKP/GXqUYjOmheTDNpU+Rb59GUNk9l3TIxIsxFr4gkpDcAPVVLEu
aRJDy1G1d3jABuL/6JMKg04W1sAOKRHl6lwfSoQEkTYyfUJjskYG88vqvGvac0sLe+kyBrQW4xUS
S4RoSE83rqRQrtpI7PNl18ZVSKpV79KD8AjJ1gDAs/fQc59JwUzEcGN6k6xCendrDzaar5kmMCWy
lcL+l8LDuiu1+tsqwOTkf8kvAKy9BEo1YWxjnk20berGPX19SqelfC40zkqaYpLREzjv1T5zsByq
XWT/wsaiXaAtXybO7wf0+m8MbhgsuduuyxAn5rd4bK9x51AF6mTgqCvmlPw5m5PnqUxtkrnTl0G7
QqW/u/0EGkFLgjibis1UQvDIDfdYV8nniLjlqLJmWzTZZcpmblN49zv0Fm6gV2m4J39QW1WLpEez
PjIzLveUm/u67LYYDM8TM+W85chbO9ccYeOWnJe3QQCJH0J6Ms67gytsn+es134Srb1ojHDOqacE
aSeLUf09oNDsIh5HQWhTiLDSEekhicBG2dgUV9DZedCT4l7ExFq5xC56sfsjza2DnRUTjSDkXpM3
X0jCGNa9Ut9uvQ+FNwQRuRQjzfTl3r/bSZQ80wni+fOOpTongkBql7Cu0Kdh00MUmxMwlkT4mAB9
ot47WwpxVe5Vx2FAZsPQchvHQ3/2CigGaZGCm/cIQCwBR7cJHxh59BKhJ5/EtNHJyfRo9dN8j4vT
VL0BgdMY9ZHuWMbyPCECNPol6aZ5GLaf6tAo97bD79rpAfqecitE2tHny7ZQjqhAZ9qxqi6OsV0e
+BoOkekA6cklVTZc1MVSSXuXG2z2qeddJNX6IouxT/UyFqiH/jmLUcwyTF2mpeROsQasBg2jhAWR
dMKLg7iCEAdlEEnWhz9K9D9rWxNfmF58ROPK/+s6hfXeMV6zUncjx8nZ5z3ygWSeLlqf3ArdprvT
gAriMXxSvbNSFvyUwev0ne9GL0WeiaNVU99U1s8s8Wg3GLq2M2wbBkWfHAu8olsyLE3VVZt9g81g
O5bS57nr5YrYxTTTd0WUnqCp3/KZQKHKTZd5JW+YJ/hDYwczrlX9Ux+d37mFaTmlRaqFdh7wM6Gt
dMzyIOjgc8jHkOLRCIDt1Jr1EKA82Zd++UviVj+qxtpG5FEsHcxfOCfuHRXermVrXesU2I7W/wR5
Mw/LbB3iGbJmZWwHX0M7rCiQDXokq6l4ZY6GT3+ZZcqp+W6KCjEo6WmUUVQnVpFvu4QEF2P6Jjgx
XSV4o1YSVQLThOnLqYmeKfNG0sDLTmFfIzRxIBWxaVcdzo6KJvi2dfxmnc7MGdOK8szJkxAsWT9i
yUcCTCpQZXScwMDcrhETWvsl+xPgAHDWtkY6CDJ5B9gXbCM7Q90RVj63+cJpJDm1cvlmFiWVid7U
1KuffDebkMkqIh86jNRB91scOtPIaZHvtjKs5IK3Ja/RNJqZ+VuLZLVuw1PJosO9Nu9161bR7aO/
1CcbNBTjru7jt74RBEHIGwIMXZG4kGhDc50fEUgEoI0ITH0VyJEzRNJgRLK3cctYQ8SZzlynu+it
+VUP3Dw6Xzan/dkI+/Okmc1TrunEKQtKsaxrPo2KWM/GTy60lF10U/3Eno6yEcAXtR7REdRvmifv
JuMGAlRclBeZ/Yo7709q2fHRXuBrOEgJ7aK5TjMV9+E4ek9pZgU+7f8DjocvDekYciJSHa8ZbZC1
Nxlyq2dxdo0MRrYqi2+GFjn2QSPOgm44rtHZ9sQKbIq5y9omfiItdF1nkb93hor3ldCj53HAK9IN
+vfAQZPmUXxCbUIyWB8i4LXl8xh6HtVT9lzZHSHLkwzqsGtrNpjptbelxnSf/gij2hNbrDxooYan
BJ3QZHRBnsfVyYcvpoPbm0sceh3ZUo0qHCgjKaw0NyHhalbLiTI7WA7ygrIb7px6GmQBcDxxzSc/
ZAa7ZR5t9SQwp1+zzvphMxYv8zP3cn70suYXusDoODkwPENfuzHD+K7Fkkm4vBrgqU2O6QdVVuuX
NiGId6CzHTJYOQAwO0s1IpokQnslG9o4MYLbLR0QFIpZOm2HWStPXVW1JkrOKD8gifd3TDGmtZHJ
6motl8dHA9E5pGuEl/8+32jkIGLEzw/phVNW+yIFFh/y59g+EL4YiHDutkJJlOlq3w72AjEyoz39
5BYUgB8e866J99KnekCFjkUVJMSGpLP+hqDQw/rK1+E8YuKSpT9b3zG3lPzGVqNJusJu4+FSTMKD
3lFzK08dISRseJ6Lb1T/rHUI4DKtFK9TMaOXt5bzd+s6r2bp/2iSZKl/zPndyhkY6EaWXO2ynt9L
VrcxKbp7MrrizfT2Dykf483k2QLL8fhPKs/wzuPkkxVogoSBabA3a6c8uQ4qRKMprbf/9ZJt76pJ
973pzeG5gKgYGeXdWS4IOqojYp9vHaGENfX2NdS9KrCmcT9ECpma4Qf9kofVF517HUBwXxsV7ojz
FEFY+vYxM/XXIpstsYoL7zTGJVr82c0vZAlBWjacwJhDJ+CJ5w+rWHeT3HWD/y4KdF8wpPBYDTeZ
t3gm6FF6NrFAY23fy6wXV4NccF8W4L2LZjwkoszfatztWaisO0GG+RtAlaudjRbZL3l8FebwLife
eKH3xqHpNHV3ILE8l+EHIcjq3k5OvrYL1e4mM3UvmgnukxHrth28e+0UIYS5NPxt8PR6NkEpNniZ
YzZnzsqVXr6bhdttheOFB2eRMrnoRrYd1ckhzTP5VadshF5TfGAwO1WDDyQLowfpaInxlWAWX1Vl
wSqFzXQ1EaiIvq5ldpW0z7nl/XowNBDoLTbftySrMKoCKXAxEtP6n3wkl5nplAcZg+jsO1s/Py4d
N9G/jx4vDUYAqySpDwbNMKISfR8pFEpkvxje/CmOLqQ7Q0lA+rDp7dZBvqdnO6wROmIaMb6bwAXR
RPfyKOxuG/d1HxSWIy//XdyQm7qUy+9bHsnjMNCI/M8lWuSpI3GKDbrhY/mwyKOMbTkaQTMQthWv
MVJNHAWwWOZj153RLG17pCXXLOmXX7cORMTIcaVXGIkcH8U40qg8PouiPWBJjw62JR2ghLHhbR8f
DgngTPy069Zf4rPHKptYBNkgHHAsbd0+k9AZ4S6citO4cFo0EX5DEar3kLyNwBtnI0i1T7OGnLD1
hzF8Y2PXVjzL3TMHNnQs6QILQlJVn50pmELC1HWN5qyuTH1dOWX2BJ2LsFhmDga7zWOSIJPuVOBW
3ul5fUZY3/8xLefiFrZ4rvT5szKnek1LR797rG/I0+FVqlnbm87VxT9ENhMMWsdRYIrp5Rap/WFk
vY5nNccuofXojiWdU6/0f6oxTgIH2zjDhYlRYWjuhjKZjgMWAsqGmGNMAfgZF8sR1A9yO2XYT3Vd
egezoBIvsPWBey/Q3y1/h8cl0pHg9FLtWlun/FjMwoMpLijqzaO9eMCjkB5tkmDPM4yZCCX8Krus
+/q3WOS4B2YFY9ZO83cmMPQJFgqMRFGw0WcyEB/vvD63/WpIE8FbaCHwx0okA2ZXTXswG+M9w5nE
8Msqbgwa7W3JI0lFJOQG7Bge8ay8pFoabz0Vq0DHd7Mel45ry3gWqYkfoPUNA8PE9TqnxCylJlmX
fdbfEZATjyyd6I5i7qhUxAbuz8WlIrF77WtuEmioKsbeJfSp2RPrJhqjef53Gav6KXEr5MPliARA
3kZ6ILe0mXX62Qn5oPP8JWpBJoUTlnuT0o9OmXsrWhdJr96PKIbn+jyPKbBlqY5pbeXvvFHxKTK1
eIcnoDjk0jiNlqW/b+yic4IokUBvqzA9q6qRyBXtr6weaRAKa2TuJF4bEQ1vtdukGzFTV3a29WFA
gK0ytlS7dIY9SIHqBfw+oaYOQela/+4uYSBLNGKPHeTTUpbYtG0NyK1L3xNrBgExmS+NMSbXnJso
gvfyPef2LaVde4wMpjteNmYfNjXWVpuIK0Qmt47mOQ+s2cs5iHrYeiHsoDTnpSc9eZjH7mAra10B
WzmOM2cg5O6s2hUemb4cMFFNRAu4rnOrJDmW09g2NG8leWgowa85Is8rJhJ+ll7/DcJqJtGdaaHg
iLBhZF6cm7hGl+S2JrRQcExZ7kU32no4Sml07Weooq9NosTa87BtFVORnaVW+GRUu5RKhQpsAFxb
HkeGWmk3XTPvHfPieCl1R1vnIzLRItOMM09h68fvnV5pFwrRgUy+nkN1/TxMnrmlYURtImIHU880
ZgfVt6TPP+BH+dwzXOt+OlrnvNjp77Gn+HVoTNeILqD74JUzEUKyTsTY5ADG78MqvcgF6YAP1Qz+
LT4Z+IV+wRXROHyl6UorMRxb1Dhx9WQbS1qmpQPZraYfAsmHafn5tlmOEqqHEzVT2p24NfOQL+kN
5jHjMS4y/VZq3W8jR5ZVR5ZxbhYCLiIt58WU2SXGeY0wC2yDjXXVlQ5uD19lJ7AB5W1OCXnWUNig
9Mdo4BjdX7e20GLxW14mvSwuPcSIQ1NY98HEdtQ2JX6hagiDeLSOicgfNmQaeQMwE+Hp0GEqhzK+
9DHRimQ7Jlj/KzQmKyxk5ubxxobecLf0ER+8LOaAbBZrj3myoEpzrS0LdoiByOcIHPfaObYmWIgq
pg2qt9NZ2VRgqQiRTLT1r9Zkk484BDxWqJ61cEcF/Nc0ErJKUw9cyeziNei88GjEpbbGcTRTFI8Y
IKYWI3acfEUQLl6qiAY2xd8SXKzba32wDJgPXAgPXkbCrNDpfUCU9OS1Pgculj5icHOc4gZBkXmu
n1ROh7yGqqZiwBUGLcHH4j/Fc7Z2Wp4DL0dqEfm9ETwuypw4f/tFSRPGp0zOjIQ5faM5+9geP9Fw
YA5rYtYQ34GOFHdomYnBPMWMEgl2VfN5XC6q84iBo9VJKnKDZ91xp1O6tPQyctcFvTuhURNFTIae
2OjbldJFc6rT4jOHUXbBXVKeCHnDe0RCBQ8pAc7ClQObLAoKB7ffPm/b+TpVSxk9RjdgP/6+igz7
39mn5SF9K4FfLKbGd+AGzmUwRPtczodGUP09lhwVtyen7+S2NPKncAq7o2ONNAbjRl31MUVPzFK0
7zrP22voXqF00z2mHcYoJiwy0pON6dBH9VmiByCyAJpezVeR3YwOvSlLsS+lWOUxxUc7pN3ZV2Lk
LJa/FCw8GwxN4zsFjdzlzRzTnRKwdIbpjNlF29dh65DQnbr3wWOBmLPlTO8kHDZJLhZAyPcmyctd
OBzsZojvJZhitHwcwVN3PYOBPreNHe+shX7x7ydXyfhDLSsg8t3b7JjUmBMHHNARMaCdpcTTkAfL
FJNb2dRqoy+PjIGR45AvL618IPxZS+QaqUkY8IFEs55tGlmmYC9QNRtO21PxVbDL2hDtZkdTEIAn
Mo1o3osa0TfO5+zM2DM9RrL8qMiT2Cu45qe0EClgfMbxSK7tq+7m4cbNO4UZqHj3cModcAvmHP3B
4HgTyvk6nKNLCsHLF/l5GL/GuXefnIr+hU6nMsKo9/R45lyzJtHQ7dxLONrlKdbNtyY1T6Om9I8R
QdWu6+0XTLTNk02n2hQCzBdV6YofTd1EXuQbcgcWFS9ekQIFslFEP4p5guHk5/PB0yVPKg8sDcFU
nR8ftfFZie/FCzSLKHnC9SVuBmXpTWSo+oD8qzw0kPn8z6eRxwFmAruWK5IZM+VsU3LuT30+ZKvR
coin0bW9ngjrKjoGY5wUrEM6+NbNIDVj4nB2oYu2b2Van9OFmYcFIQzcpj/YbkPJA9tiUw5NBl4v
yi4aGkGWM7j0hFDq1eAFmH7EOqGP/TUN7oa9blv4pXj26Erv+w6zQCPqmnllEp7JlZOBOTfDzUur
4gi0FfTaQBzA4yLJ/Ir04o+ez8924TLzprj0DXXLwzkMhqmFQ+WgtPEnAK6iC6rUKYMm7f1nR4y7
x2YwzpKki8dT1lf2J2yzJ1PjdjC6LHuVjsubEZnwr6HT7OF/ZkfLJ21SAYBC1zxBJ2p64rxHJzB7
IrXQCMvtjPcpqGqDkbnfUvxBz0MuaZb3tJq1L7qfzCwcEe1FOS95E5ipZJMuTqomuj4uwjKiaxfZ
oP6z5sjQdaHJN9Bd0hHuZ2IpxBpmqj3z5FFLZOHdN5DoGT1a38qdJQNDPNMp0d4b0iq1rTYk2d2y
X3OAcSi8BfshtKCOKenehAGvr2qZUUJnNinSBiOf1GCvbmg6TWlchbt40sTOZdFexcs9jQcWcAMI
jK2g7Giipj3NicrParmIPv9iUVBsOUkW1G4ld349Y+5Gh/E6UTX0DuETQnntrh57/4DtBlq6EQa9
yQnQRnp9avGerpLlO1mLCE+68kcJaC5wrD5+SXCbr6VZxIdhGADZIJ7aIxlCmau7+NhpNe1cEEBI
X638Ngr7OkS5s3Vif9o1YZvffENcHyCobFD9Lhl0glF6RFtVYrv7LmMmIPIWxlpTvstejtHRcWoP
XcWSu93lVYBILNoM/jyuNc5Oq7rvhl1N57SszOJaFM7wjO2p3i9oGKRD5iVMnGdaPO2LNdPLSNL8
D6Xv+JXhTRq1HCy/77OzQlPSjImzl5nLkzH6f9PJas5dLF0cF8ytmO/OxzJEaVY0RrwxJk/e7FZ3
9zr+zFMjYmAXU2TReSepKy2LpzIkO1ZLTYBdjeetHj96T0ObNmUebx4vMdiwopUxfd4OaQUCpGzj
lBwMe4GtiZ/pgueYdrvpL4kudpAZboV/2kIKKzS006EFN9UNrSvLLugHCWxxKLDZkgPQ3oYOopgV
4fSoO//dsikrOk57G2P2UCcsivq1ZTbiTLkmzo4VJkcVFy9CVocs9JPbXBrRqzXGbEBtqu2NHMlg
ZcxNoMed3MUxiUONJza9biafqEgBUyDQvE5K+5mKVtsWjlPeRjfePxZUDexkZoiRBsRzHUV6IFxy
WrRYXJC6L/3U5bdMMJ047CkbzUAYMvdW+/qgK8n8OPrKvkJKss9oweBMuHZ0sU2ynH2faTGq1E5O
N1tk1lPmfYWORvXSjGvX1MQhT/qrYRR0rDq+BwZChi6cXmipWNZpaoO6SAXoSL3HZPGs9wNT0KWr
xallRcdEuxp99+LXYcaC6Xy2YppJ28J1zP9xYFB+5Fwbbv4dtEwy02YaBbhf/GjfePmi2fSL8WAw
twyU6bGpsU7TTAbXaM0/phmsxgMD1Zv+rbb0KChCJz6JnFI9asXRjPI/sh82kZOikwYh224B6g8M
bCv/yQyT9OInOgAOjr6NOQBmsOdD66PKQRhPogZHl9OD2yYs90vODZNC3NjbVpKtAXH0PcYAeU2X
i2jFk7Kb8iThiVjRuLfc3HniARhBDC2NTHx8xUm2gpajFL9bswK3kI3xy/TdY+cgl5iv1PR+DgzR
b92BPaaGwzl1hvYuLXpkMJ8i5qDGe9gV0Q1IUvKxtug3B7Ihu8FEdLArUtBZDytyOZXxpWddy0uC
yKEsGWgr162ReE//vSxI0T7ZoJn+kc8yffD3NWNcnDx5uI/Fuuy7+s0w0d46mjZteyAtvKF2u7b1
ztubPptvmyFLrpaCYshkBIogxfWa1G96NJ+0OEUVlr8sitUrBv/k9rhkEwWByGorwJOsvSEOWhX6
Tevc+BtgKyPYqP1jZngTBy1zDkalaLPZ+3iM6B/BuIIigO1vE5Z4M4Xmy22lDSHvS03DfZ764RT+
kWM1nBrZdZ9MqHlWvU+3xXha52Hx4nv1Wegx5/CmnElm8m2U37I5OPrQPOflRrnGck6Z9K9Kt3i/
/OTukcQ1ue3wmmXDoZw1YHYSSYAXO+2p92TEvuNMF45d0S6ywcOFog9PiMIx47hQDS2t+WyifjiG
6KueEg7H6zz3oacpew6yJPxLpwrNuO9DWmPRZDFGf2YMsYd2qC+vmjo5oy7BsgBa1jSyVlBipdpK
s8m00GB6FIb4WbpyvjuJdQWzaj8ZKPsNqLj/XuUYZC0jr3Y6dILPubzTQnW/SkenmarycWep1v3q
6Q3BnnTe6KdhU7U/wOAN22pyrZcihWqoMT4PoBiAgWXm2Sf5l6VN8thg4tmUrO8llJ8XDR/U5vFR
kjIofHw00vLDnztu7Q6Zcuok5vPjYicNikEXFdPyqV55+XWZyzbCY0gpu4BisbiTFqbfEnbsPm0B
mrKDUy03E8CBQUcntlxmH8AAvehuTU3xPArimeyM+T8cuwqJDpZ8D83AGYmRSwofiAYxxv6xiGcD
Jw0ngm60mP9q46Xy1NmYEXTaJuWQ6o8cTtPAXqoJOXLs8ZvsVUA8+oJB8oHPWKMYAFGRGHl3ySaq
75H5/CEHO71zJAp2C0oKVgj3j8RicxsopevoN63H5PlxYWxrH+LlB3JLy7/pf5WL5TPRouHZsfAk
xnTsn1Etc7pcqrJMwVepDLVKo7T4laGFpcfeZk8SM8GGc+2vsRL166D1W9RywKfz0IceJsQOb+PN
QXnm5kOPqLnazLr/R7VFebbcqP7Y2D3FFIJV7y46/oi1AulQLQ9JlclnjlfR9zBQjzVwoNAntHvX
qYs3mTK5R3FgIKNOEBWCq9DnbquUhmmhdT2DPqMNAWZ2uE8j8AXdhPwjH8ANDigHibmJnbOq0Z9n
rvzMcLetrfhPg5o5aKgQnLZ5LnX8v486eKjaKzRkDgBa79uItwjl0g0OXLr3E9sysl0X1Sm9t3A7
KD0NpPJT1PQuQuORVXqoi4CaI2AktIMR6x/jpVtmzHF1eGwcbYLEJaTy3uZadRrycfq09bJbt4XP
uIPiItMgNbezPrH3o9ObCZXkrQ+dExYsk+//R5eAQkblN68OaknIJkVgGoUGi3srZDSuch09wDRV
xquLOWmbdi3ZeMvLwSScS2+MFzBc8BA9pulOrLxvWQ9PiTVU72NbN/tW85BhN136GnvTT6s1nGub
keWA/8y+FhPuphJNzaGakext+koRXj3pF2bBOEOWvqis2vZ5AclwbuRzmhO1RJyJ/ASbCDBZ4vIl
UacdhoK3s9D6s+mrCbAgvdCCAOSfejp9U5/Ke4eq2Z/bJ5Y7oq06CKJ2XrdPrcsCo81JvS9MeuM0
onAsL5Bxu+VABgwZF+JE53mcvfdUsy79LIpfLdSsyDZ3IIH0O3W7cUdMgcxfR3lt+0wUXBgDz021
yCCln/00qn4/SIpG3WL64DXZfB5sUt7m5e9YuCoYPCBDFhI65LC9uast+Y0tBGdgFR1ZerxTzJh3
E83u8KLTt2kw8X4wxEXAYmCRj9rUDGixFNsZN+5N1X88RmBrOCHjB0UAbGrXlfbeU7zBSVX1u96s
kguAo+TihRWT0v9eE9D20tC0ODw+9d/nHx9VccdMRQOr5BfhuANm4+Bu0ufrfxe3BbTtivB3qkXd
4fH5WAyKIYHxRze7TDtMNKEDhXo5mERrHsPeNu4wSIe3/mdjohDEQYBTs+mmG39ppnWenq9Y1Zqn
sASZ5Hd+8jmAR9pEsU0w48LLb7r2gOnroCtKC4gozj0Mwwubw/Q5MAilzjCAj1X+S5Ui5TGt35WF
ryLSe/vNTNngk7E9CAP01+O8iiTfPvZkxFXMbXncUM0Rn6ifH00JqcP9mPDE3KWldc9ZuDfe4VP3
v+rJIBAypZtgiCoPkFJwOwi4kAO9usdl1BWcDQS2/MHfaAsc/ar3L+5y0Qa91jeqNf9yX9pg981K
3/z7FxzS+3bUMYL//68G9zWDC5gpQ4a2vil3/k3Dwzw+Xj0uEmT0ge2wZqepjBo7FFquRqhAGE21
sS1clwPOX+QDjXWibf7cZqH99PjU45JXscHDD27n//yDG3ZvhpBPTQ162+vi+KLNVgRxJf/wZtmf
Bn2wt/x1Zwot8++YTvIL9xLd/zkSR+kUxRdpg8v8srKFcXSb+kaxSmfYNe17aw2cvmfDfkcxwx2m
6fVb4pb3ufF2VV9PP0bht1us2gy24fUdYdMRfFjFL/NYsUeHk7V7VNdpGaCSXldJZJ26XKJ37HJt
lU9NaOAUZUmnV/Xb9mJOYKR9HqIJmQQcub//j7jzWm4cy9b0Cw164M3NXBCgFSnKuxtEKpWC9x5P
Px+y+5yUUBzydPXFRFUoIlMpLQLY2HuZ36BjNRHvSpzXcqV8FkVxK3iIZ1VSdo8iS2UrOX9CcpSh
N0JNjNBHKGO4Nao3UejZhah89vozrX9KU9kI13ENC5D8EmiyGuJOGrbhTpGBTgtiuTMm9jEjLQsc
YTztqWBUDdoIpf9KWYGpXq/RDlYbA1SAAhLEdRL00CCCjuVKCN8VJsEbJTARumMyDmjF8Q2UVPUQ
9rlFummCmWO4DaEjR0wRaZbsSlSqG7ergTRVfm5nA9jqmhck69xJMRBIsCbgJFxY/YIhMlZCFZWo
0Ez0NLp0wN7rW90tGIZPP5gi+UmLIlpagvkznbqfagMonxG/3Ugluh0UhsuiImfD6vCGuvOjp/+t
kWfa8IOZ0iBSXLZpcQ3jCk1j2nuudRzwmEMQ0zS3Io6rgYpkCQPQfBdrytpEU8U2ywKJkn5PD7M9
JpDXslAtFkU+4iNXGjI4wsRfjhqlNe5VaARUCGJCeNFDEihOsh+eS9sGp54aKMRE/VSHVxf42yIV
pfww5ECVPbVuNzV0ZBwxFbSAk11fqcntWLNdBMxzc5VW2ESBt9Rw27rJvmrSfeFVnV2Tpy9GRUEF
I+CMpP/mDPjxuDiOkFMjsJt5N42gWHsRg5HcxC8xbanygxymNtkMHUsMYoMGGq9vADtvsm0oieus
x/hENSthlWkisj5BX7DhQ+rSUKO366R4E0UEJOK2QOhFzt2lq+b8C1qbgnQdGFFu+x4YVh2UdK8r
6psgtrZrVaFdjSHiwVK1TUBybLIAhmar3PjMbh9NX4d3MTT02oCuKwagRa12b8AK0/yeFEVHV5ig
V5xoFEErMeqsbdHKR3ow8Zph5EJAkn/rZkGwbQvBKalpHBOfAYheyK+NMSIgg2u++mVi16pSL7tR
NTZBjinmLxfe+J2LwmXX5MF2bNAKUE0uuYYeuEtrOApeiN/fBPuGK6PV0KcQocXvz4j2HYqMpVfT
LoV0VAwNci+ege9jzvh5WJRZX4KeiO5QN2BylbQfyNi9IcIxIKGo1Ku86I99DkkOgmg86VhKILOc
wehfTdVHGTEyzAnlvDO16BHAnrpE8Yy9qCVx7bRfFFFLWdY+dDARjqWPpDT9Sh0j3Kvbqp6GpJGj
UwRjMpmrUMmSlahgl+wWgCZjBOOY9CG3iAQho76RJE5JHiOB0XGqeK8wVGk1Zr/wY1FXRic3RwUc
qaGiljjm9S8Y59pTzkaZWcp6HN3nMIEsWg4MKjWImLs+kF8FAxpdpms3XiAlkOYgYAu++iswDO60
L7xZNEpXad9sDL+9zVEVJi3GThGzXXsnGVZ0tKiQ8tHaS5T9b4pfr8M6NJYSey9SUaw3tfhVme0v
N2IKiWdIg5k7nhj5UKyRFvjhG+l7r8WTEMgkjITquu2D5jpk06tgioq01NCTBfTSllvEgJ9HjuUW
k4llYzzk9A+OSogCvycjtYCK/Ur2M3UfBJMLbdkjoIJjDQcAW5Wco2yjoPdVgNPWBxgRYhvHiyrD
MwLLahQ97ErP37GGuQ4UPb9BWZ2ecYjAEV0NhCLL6KOahH105oh0cfH0lUoDCLa2rUWh2TWdfhxS
dZ9LwOCZEd2YMjrlqjUG21rWgwnePfGVSTkQBQVp0B4avKkWUQj0W2yTOxx04Ly7+VtbgMMYCkig
7tgWji/LGKml6g71Q0DP4VWK9PiE5rnujfTGaupgmeveVVRInwKtn2Xa5Zuoi4VdOZjuTufVo6kz
jg4E/o7OTknakXUAvxvQyAivfwqIPyL9ZV0VtRmASRefWUnPRYBuIdi5lamjg6JWOHOqZpciz8od
q6QSh1BQfGoGIk3Q0BNpkg8019AqDOy08CBTSzJyu09VjqBsnDT3USFYu9o9FiVMa3giuQ2qFBSS
xgTDipAc7DvjGBco0gxeBwaOfWel3OD56d3RY/LuSguspMxAnnxP3iqVEG8hGcLi98u9GKfWNYZP
wdI1MWtQ7xoPBwiU1Q+jzLsmlUN4EHrhs4/rYw77bJ2L2EcMnfSZp+kznRdwUW70mTftY1qOL+Uo
4wcKlx2KTq4CfyYjnJROFXRvLIrsCCXjsnjta6RpGrF7KQbd2EkV3LSOv4dYi65tTMY4Srw7fjbs
bq0xYxCPgfkmMXg/jHrDhH1pdIF0xat1j6APVUZcUWQNEApQiAM8vw4HoduFQMLMMNW3yE9jaNtd
66D/d+AU0AV3g11i9ThUeDBNaqFId00QNKskZS1FsFH7gTrDLZLrqNNXEBk+Rk+8qdv8KHmZfDCr
aFeU3kYPUunZnOAhwHRi4NLBm2UFfKhAcEK+d9+5HkbqCCi6YOZkWriLTAjCVa+44rU8PA7SALjU
32uGCDgxYw/GFtumTwNeBP10QbyDhwd3HTb0pg/Sdwsdn1BojKVWJ7YoynSb5axemzKZRyF0ou0O
HviyWls2sJsPak79niIHpZcycBEgI22W/KJF2F63NdhWFQ8FGli2NdHxAVk66LPejjr2F6MR3raQ
wNx+P9bvaY6JRKKrqyoR13nsvbli/pFqPWgmZBFovaMLIYXXqahGGwYKi0hYC0JDg1fw4qUM/2LN
pOW2FeQnVOpCM3uXw/wt6Nufea+BrIGSs6JZ2wFmHg5diUSsEeefMPI+QyW9hQ0FE4GZwMbsyQjb
2mK8bwX5TurLfEfOxAj5UMB/WeQWCj9Kib8AQERtZTKreMh7+VlCXRgqd1o6dJdjF+HtNMpcKM/j
HeBaGNRRuokChEn91rwNY0DRVmYhyYQYxVI2O0BgGggyTW3sOu+3SUt31pDwh3FJBO9KldmBJKJn
2TtRCK2c0dVtICGH0NA+tTXNu6rLSt12QrvWK8PWS3Pcl0kEuqq09KOW070djz4g2Y+2E24hgC87
7Ggea3auchKglPUHlnV1XQCzH/GK1vTWXHWfWJzXS1lF1KEGRZKBFK5bK9/mMmQVtff3YZXxpfDW
BvTYEb7WwSK5WtRRi79Frq9KLUGgURB/mF4uHfPEFXG4t2tT8DYWGpI7KY1WoKlIfYbxyR9RGC3V
6A3Kj3CvSlW99QC7LHpXf64Z2zmRK93RQNABo2nxBqSJthkqEzkFLHEM3pINg1rUjXOUSVyl744J
rNYkqRVMZFf/y+8YDKnRJKFSpytkLbttARc19HD1GUS6YGjMBZDaBRoiWgdQHZuYxMuvofopD3qW
X7UGali94oDukRXgvL107FM/3KSBsaWWXmWxxXCFUebGi3BRyMY7PXIp5FV6jsPqvH+WNLmaZvHg
Zelk0Uh/yFRk/HENSzJkDeW7mespwCsD+T0I2uWI04zZIJzjR6qxNHHUYfoFrsTgRAQ06OFMza0G
3QxCIG3Me3nQ3r3KNuVAYWgG8iQK+uvzn07+i7eXqWgiASQFOqTOCJZP/8U9DakYap+h5tN5nBtR
2KPW78XubaOtIBdyKysjWGmJuEwidbiTlBpkQ/CsSf6BY0dYVTmqenTf9lAHJKRZ2ElSmc5yImyw
/xCfR3g8cJHzC6ZkqjQZ5H27q5Yp6qZsGPiGigZttO+fu6x0pH/iBum93wMTdGija/je4M+sQd+D
00ru2Jx+QCVNNyMZ1j8xMejloA8mqDgHwZ5jcK119OHKYSUMpb7rTKvalX27BI0UPahy9OBZQ7Ly
wA0ztGpW7OINeMdEvIPiKN41ELuECg26EbI2LhYoI4iFiUhj/NSKWrtv0rCDS1zJaD/geK3VSIJC
VkIMUsXOIMuQF3DNYA/gO7nysrF3ClgUJErKsnGL7KZupOqeG6Ai3IUDhJAj9FWFObNwiQ5lLKbB
VYDuoQ1+ToM62QVs2T2aNHUYsCui1rapkOVCQw7uU5GbJk9XQ5WtgIZOrVVftSnKRFEgTQNedDcz
C1f5AkXdUY6snQchEMVZJG35HTI8J1lYh5lSHUY989eqP3i2H6v1Cjx9sdNyAQ3+6cvvPyKj/hSC
Y1z9+avYT/0VvbMntBqYi9URbTQOCfyopp/6/fO/f9TwdXwM8I1R3dE/6tOXIoUCLMvNfixzKBgZ
pamETLdjDinjTcZM7AHyzwLH+xsA/4tiaiaWXmfe0x3C3ENC7Fym+onaekAknS9xhe5Eo4HMh8B2
/bv1lUvKsJVaoCQejYxlL6QxKXiDFUkg01XI4Ob+/qJL+iN4ZHUNVypcwubJUFopjI1VCT+rsE3g
IaP0gelltvv9RzUKjgPjGLMS+92YJHdNrRUberX0UYXrscYXa1TkQ2sBBUVB7EUiF9wOvoJiu5SH
OBogs99Xg34rlznQDROnB2Qn3P3vL2kRI1JhVMiaqr6wT8SMnFiscY4hz7otu1x5DBBUtIRwvB/T
VAZQOMqORy4l+Z7x5llyB28LCRTFw6NH7hk11UVn6wHONTEdb2acIPwHnoU1qjdyfohMyzzWcqbe
VMO1EanCSmtqa2f2AAq6ska4VtF7SmpN2eFGg8p7Xg77m55VuYejXIJy1jz0A6qyXjECcZvFaATq
vqYuE6ZhKVSvePcbh8lhSwdmvOoFL73GUKxgfFj+QnQUL1MjqeFk5LZcdNKuVyy4pPIg3NEtYSxK
N9SmRRnSqMZOIS2k3o6m96Se3o50aXl6vMHJL3tu8zRaeIy3lDLJ71RkBdHJGLFSmIQEmChZew0C
xLJjO8dRq0AZH48xhHXFF1NC+EJtZehZ6FjfxB5sgSzNDMfXpxomiFHrqwyAbGNS2YbRlzsZuu0C
54UqqVCXLU2I1CH4CsaxwW4wvY+KEwJ0yrAfRxUkL1r1slxglKFn29oMy61s5aTmdL82whBU14Fb
wSXNQJK5hcXEZPq7kP0G/zKoJ2VlUqqQQoMANYuC5yooV4ZgXWM0F/Fpc38PhuKnq0U9w+wDSYO6
d1UN+GqcvjKH164Mt/NQOyohBEZVsixVKJEDtac7OcIquUp5IqbVMsCFa90nKQAMQfoFmmJ48Se5
dCtLVLQFOwY4aARXWg/VGDR4ApQKnKdp+Z+wduUNc8t8m6Ai6XRsN3Y1CGh6dmJ+Eyqjt4Eye2XE
VnVUglIjWc2jx8bnFRHqXaYm8R5wYbhqK1O8FgzaHGZpxTvFAMWrZt1BgQUOJVXB1CULUbYZdpEZ
hq/NJOA8RI2BjYFEVwO8A3R0sByy27z/5gFh+DouQuEZu4EejaqdOQAKQj9Wa55A+17RcLM2VtIb
60CsP1u/TW6DuC+uU0k0FrWiNNcgGNXlUCvBXuuiYdPK7WvW0vloO8jCvdE7CcTMwdWr5yp9CVQg
u55CjVF2cUZ+ggJm3F7XWjNNV4RsDV2jPZq6tXN96RBgoXJ0XVXYDqlZYijiL0RXIXdANeuaXIqJ
3EjVIXWpAP+tbFdJ1kw3dBpVKhDTBMwU6P/rHznaQvuwQzWq9rxuV05fVDpodtPK2hI1E05Qo5A2
DNuShxF17o1BwYE3EKmi4iLNFMtoDCGNuQ3wx3AE2gXvQrtBYie9oldTrBPNHW1vAK1Ejx+kdZIc
VO7Cc9K5CJq6br9jUCv/0/H3f+PV/ccweubpPfvj/3nIEv6fu3Z/c/v+n7mAr39lk4F2Nf9V06f5
+cVg/F+f7v+nAfiU9vy/DcDX9DzT6tfw1QJ8+ol/WoAL8j8kTdeA7CgYfcuaaP3xAJf/oRu6RNOd
f6Fiozz5b//LA1y1/mEohmGIaEBrOt8lYwQD+NsD3PqHys9AxxBlWdVFS/23PMC/p3igmDVdNmGB
aSTOiqqbM3N4QQ41mSSDTuwBDqzDuG2D7O3Cv+4caJA2FbX95e6ccGX+nqn/JaA187mFUMh2PhLQ
zX+yR6OedgTX1qOsfD7Od8fiv8aZ2VN7QYictamg6isgCTeJ7N61FXhIoGM9rbPwQo4/GbZ/yZX/
FU+WROzZLZ6NNjMsbzqQnunAdSn31j0+u8vcthzxzj3ou2ZtHKUV6gu78SqxAzvYKp/lXbcanJBz
cDFuIu6496HZ5ZvgNBfug3bhc0336UvtYWCfLAbt9LnUz1F6FOJnObo9f6tn1ddfr32+iAoyp1oj
Ru10y2hzQOHKDsgEFhgCLNFduU3uU9u9sJCmX/qnOPlLUH22kBRUiNLU5QEbo277kAxS7RgV275r
yF0f8xCDpQsFkcRrfCKkqsmKbkiSKs+fcZNWcR5r3aJd9Y5qJ0v09jfjGpi+Izja64W7enpF/Yk2
e3K6IstdoXNX6fi80EheA334iZXAMl0Ku2gVrv9WPMPSLF1VKaWnz/NlpQxZWQ0U8tPVKau42ZCo
L/MrEJx2yvDTWuZr458nyrcD5atD+8nNhybLf0Wcvv81IjprceVyhV70OcFJ1erCW3ly8SvkIbgn
yzoM6u8BKqv1BqpbOGTJW1dO9cyHBbvn/I27EESZL8QQTITuI4qpmDgC22760Pq78yGkk2vhz4Uo
s91MH3oxSksupFqKnyqbtLtyN0hC2pSIy+BoLs/HO/lgvoSbXoQvDyZrgVhmAZdEy29hFXsQHucD
zFoi/3p7UfmgYyNLhqTNFhuaN7B1BB49egI2BQZ01jskUG7IwtfeOmHq8jjaiK2u2BXXcBqjFXqt
N+c/xMkH9+UzzJYfuLo482huLdxhaYTYSeTHCBbA+SDy70X2l43qS5jpY3y5mRLWRUk/7Y5IPjkG
soFRdN/ID6NXIx0fYyd956M4XmYKpTNlmnhlNFem9SynWzfeptYR74epwkIVSrBLRlkC1AYpfmXq
CcZ4EyJdlgc5BLRsFXqjnSB1RvsBStx+rGDxe5sownVkx+hKsH6ohYGCypOQQsy71hSNf2otxmIb
1ED6opcm/BWbgMGBu+XmD8V9CI09kLXKuklRClOyByrkpqHt729c5PGxiu/ld0nfZsW+7tFI9fFG
5Be170XtO/i9hvUnFnJF8Ai533GTd6V4iPEqGkYcsL29oT/gTSjLzxnDJtV98yg52/pZ6nG233vR
JlGHpT68AAtBUuSjNOgxSQup620lxUtdfYhEuklPnvVoGQ8oDeky3CQGCKP3VqcYuSTBwmDSKbGE
UZBEa5mp3Juab0Ll2rNuDX1rIYxH3wZw6EIauL/RTxCOJpqxNFcB+mMX+qElzAR2YNAhXOzjMsEh
5S2wfnXg/rBAXXQlM73mVzvxQA++h08A8CgR3F0mbXpMp2iR4eMWAUJYh+ikNOO+Up5T+VDQBYGF
rQVvmglSzUPlqUJtnClUTcM7ZK004aMbHH31LpfXDOAZQUNNLVimzy7yjGj7MqYE9c5sL92KzWMP
gooG9AIzz1WMVg8OBcC01934U8YBQu0+I7VGTgvpZGmja4XTM4fTmVXGb0r4U+ctC55caJ59z/x/
HaD8J97oMAloz2fiZ1Fhdog8B1Lx/RY5hNs24mRokf65rkHG54dc7BxhUGzRRNiU8jo0252h7QPe
J+Sn1NJyMKNBgfRQD/cajrYGvGXYB0Jw4QiTp23w3Ks2a7SqUQ4TJuWN1t/G0sGmZe06dHKegseB
kvqzcdhRFjip2f4W4aBs5S/78NL7Pm335z7DLEno0jC21IDP0O0AlO/RyEatcdFB5UAQCMdDGwDY
MtxRv9nixtriPm6lqwt7zsn9+8uWM0sdenjpac70dFH/HGzZVu3pLO9fuqVvo5H2atmolGFXt9Ts
yMnexYWwZop+MdVXp2NifivAQEgSdY+GCu/s1ApVDUiIyall5jexBLdTfzaAFnX7vr0fx5XEhCjw
X1wVyJH1mGc/CqRnjQapxGJStbVzvI6ZviyU/Gcc3yTCJ1m3kzbxIkUcRBaCW3z/yPUOufkEK0Ws
wR4YOyu7dYdVWDzScO54b1vvRfffMpY4fgNZfX/+Tk8Pc3aFtM0VSzF0cNzUbHz/y95utbrP4DTs
ecOfsCVz+x8VmKPKv5K0f/+wIhIRFM0inxFnpwhQDSTxRlAFOcKnVY4ZFP0tE/e38xd06kz8+shm
J38ONjocWh5Z0I+LvKuY9j+KQ3DhJZFOJe9fw8yO/4jNpxPH6SWx2b8+EV1aDU8x9VBke1vEsVfy
Edj4qlhdznNPXiHPirmGpqlUat8fGaiaqJVUD2s58SBH12ACwfgaly7wVJkLLO2/o8x2IvrQidgB
WV0Yx24pL4u1ZQML4bQ/uEc2ygXd3Ctji/jZ33h8KumVachkvMbsvgqxYbmg1yZZ1Y2vvFkRmKdL
D089tbtYX4LM8iZaYv3QTzLpCCE7/QiIByUdc/hpdc8BQrGCtvPcl2RC+5kAIsHFJa8J+QXITIAY
T5AKFqWGO5j4gXcN6Dpo3neGeStXuR2E+h6e8r0CWWiysNSivaz5W4wwViGekFYxKUYjPDXSWcbz
HUr5syg81umwbkFdCwHKe2hyy8NzJz2ev7HS6WXz587Olk3q5bALGy4aNUxHXEbLhFRpUmIM38vl
4GSO1G0ER1EuLaRLcWcLKQ+QT+gG4vagUmwfCS4qz8oWgM/a2puGYoYjbjxHurDdXLze2c4mZRW6
UhlxS2tRfeJsPDrR0tv10wnWfmLPgK/aih7Hx/n7fOlyZyeXkSlFiG8smrflraauxXJTZnd/IwTD
YvJBGmiSOnuS4NGEVvYJIaH6rzF7atrnGprr34hCdaPKKqeDZc6ioGAOeCwkSorhgnSVcfxFjBL+
syCzxREquRmZA0FU4SaqX5lhJPXfKKGnufp/XcdsHahA9i1DnO4Ww6liX3VXRXN1/iqk6aHOTlHZ
MmWNZhQtUWVeDIZ10betQgwAiEvJARX10Rxch7SJh+O4C3nv72obqJft5cvzsaePPwvNYSpDOdI0
CaGH2YapqjDgdMAPC09Ds8/d5MaxSl998K1ptz0f6lT76Fus2b6ZwbFFfpZYFVDZhYGnEm+zrSC6
9D/qtF6MN1uCA2kE+GXiibsmXSqOt7OWDKuYT5L2Xe40nmpScH26TIrCs9TFWbrX6YzI3IQtQ1vk
+3KLgbHvgCBcSLv2R8njS57P39Dp8//12f2JJ38/yVVZrypk/2lYtXRRyzWTWKen63g+yukV8ifK
bIVUVad7Q8tdDLPKyd2VATxZiXFirtZZ8HA+1om06NsdnK0QaWjzoK+Jpa6nhl+yblYAmlfGhZV4
qk76Fme+MmBSae5056b0q3fg3Kz9h6lcSmi+RGt30zjpNaKWy6nBJF9dajVOl3Huwc22LdcfTAMe
M1Wu/yJpL4114Tae/v1sSxaDF5TOZgsRAb7BEER+fy1dKxlgmUsb1vTM/3oBfwLMVp4mDZ7vTRdQ
0vBWqal6cQFWa2mt4w1cjnX/en5dSCcKWx7Yn4CzRajlauVybpGW/wAdG22kTbBGNghPJjL0v9UK
ViRJ4Wyk4lCVeVmTN0YZmDlvcrw9YBPkNOs7YQmnZhvvuo1pn7+4k6/xl2CzIx/qg4KNNsFk80ru
8kVT4GWcXniLT50x3y5pevW+VGoKvkbBKE35jKO8eE+4EKwq24t4bCTla/8arLld3EwPT3P+xvWB
nmIEKJIM6LPVKFZqLxgVkdsWC5xrr9kV+YWd8OQe9SXEbD3SxLOAvxHCSB98+aYPkdzN1kPwplBi
/2dXM1uJ3RAXvj7lhaOx1syNBgtWHO/Oxzh5OUCydNXSRIl52vdnFQ6SoLU45SLIAoGN/pW0Fuik
Tbyx7MJWePrQ+hJrtvo8MemFIidWuxqW/UO0w/HQeGuXzRYhY1TrqEkurPfT5/KXkLOlaELusqIp
NSxAfKzR9bcju0jZPuRVvfZoyJy/myffr/8Ox0z5+900hyhDNJNwMnZKHgJL/X15CSsoi+efmTE/
/LF7J8GbntmgTHx4ND/KBz9+KrHgUXJQQ+JC9eFXdys0REFSk//ktKVVBw5qJVwn4itGiVab2n63
GconnGHtvHop8hprbJgMyqGrk6Uo35YSyQV6JUj4LFNlXE3N8bw69KULFnupNJ9W+D4aw4LJ+UIg
2Yk/fTgNnZA6lfiaYnQnhY8N1i2+dYytpyFUbUwhceRS7Vp7Fwxv0eHGDeUb7jWq36EdKvVVagQ/
gKM8aSChO61YNsmv1KDXjHg8qE9Ys6+N/i4jGQB9DSQTbByUgepynw2iHdHarrWdyr9PoUnDc7wa
fWwu7xLTiaV3tVymuuNljyoIX++TZkvV3Ar9JmgB9/iHID0OOoSw9tU0tmINL6J6QebFDiexrsQE
xYQ6j3mdZxw+7nPtXnn+TVy8heM6rxDqMVZBttLp3ijhAx0yPboOlZ0YPmFIAIvF9JZd8qIFoFdw
qPMytCwaW+5MGEXiqnGNW930V631NkA5Kc3atkZk/83nwr8yjPugTh0NoQghjBzT/xnIaOQlCUwT
dd+NMJWgzze7LBEdrNoD96EPt2UTrr0weA4tdbIHsbsxBcCFM1j2s2TL76V2kyTd5CC2jNs9AGnb
y7ad+pHRxNOCezD9NMXxcH6R3Oss25gp7NlNaW6F7pZZhYejUmw9A+Y36hvTV9ECWrveMc6PAiyh
Sc3ioWiutWBTcoiiZOVhulCrcAa2zWhRVnzI3VGh56h5ujNOLESoLaL+N+o1VaLIYORlcrgqU+Ly
5RACKoT8iRVwrg73rruJdfS6LxXuJ1KFbzFmuZ2e54U5/o6xd9fNmrW0t9Y0U+3UvnRyn9o8v8Wa
JXKZiboS/IuePLJ3Rid2xqvMrhfNqtiic+hkz+d3sunXzdKub+Fm5wKi0VFfpITL9U9kwG3WQ1He
mfrb+TAnNkx1gmpTt8uMJ/XZHQxgDre0QfFhQVwg3zTjDUo//3YIRfqyJ88ObB98K4J706ljPJpN
tjASLFovxJCmjX12u74FmR3V2BbjovPPshrZhVW7QaNvCQVjU23OX810YJ0LNFvWmjaEsd5wNSjh
UURE63KJJO/mUtlwarl9u6DZg/HBWrchggwU0Bi7tA+x4zvMMnxb2blXkYMy48f5CzuxEr4FnK3v
ikfTtR4B5f7YilAvf/aXVsLJe2exIcimISHZOcsOgeG2GBuypqFsbnG33VSrZl+vL5V8J6/kS5jZ
gtMzJPC1jjCQSSFJ3LX9EdT937hbX2LM1psPu6Wv4DostOzQcw7IH6lyIcTJLONLiNlKa9x61DIE
4bBITRalf9UPbwkNbnQzMd++lKdNn/cvy/pLsNlyw0wK/IhGMOmIggELO3gM7Hw5rPwNWg2r4sJb
dOkRzRZbgbSH5UmEy6ErC3IyCV4tmvHCHTw1euH80SfwoGlqijFLeHHnQyaNeSzii0gQwmgsUGDH
052GugpBFWrcdSj/CJXbBlvMAMuYTn/PfBm1wgGm5pOFk5dv/arAwJ5fPadehK+fa5YVK1qCrE4W
08uE3VnVK1fEj/oBe5oqv1IaJtfKJWjcKdza11thzjJjNXfzgvE8G/22ddp9cZeuskN7RZpj5z+G
fXHM7fCgL89f5/QY56tKlhWR8ayiy1TZfP9LDmBlBgLGEvz10YdfH94ZcFeUeg8h4Hyc6VWYx9Ek
/lN/n5lzOFerWcIgKMSplX1RH+H6nv/9p54XwFZNUhnvGtCDvl9Hp2LqBOtj2vRrelX1Rlurq3J9
cdO/FGf2FiqDWGfBQJzOllalU11N7yJWGfZUNmm57a4YqNvhQr5yl8mFRs/Je/jlGmevZI23o5h0
xJbMxya7rdQLr7x8KoAua4xzNUOTKHW/30TAEqmcKVOAI96FL9IKCvXWXdOrXWLvu0Xo4gneHPN5
eRGs1I28EV691aWC9NQd/vIhjNlrUOMjmMsGHyJofmT5L1/at3rpoAm7Rqp0kaBmUmIyeH71nJov
sfz/+8rnPTopLBFkxs9rUe30NRCF5YT8EpYI89vmwl24z91GPpyPKZ/aYb/GnB2ChhZXqDNzoZgi
3IpE7H6kK/++/ADBv5ZvqlW07RzNHg9IitCSj+9QA0ecdHcJXneynff1g8z2AHw1WpwuuPjBbsmb
K7t9xzZ4Tc58cyk3O9VtUCXJYq9HDxzy1CzB0DKvFf2AHIaU9tq33jXjhw4e2tTiPYr82Gg9ZN09
WogYDYoLs9b//W39a84+h2DSyxlU0+BUG3a/t4mrYOuzjrXt+Wd74tF+DTMHYVoexE9BIYzl/ahr
XIS7H7r64z+LMbuTYQSxtpsuJYGsoYQouD2zmJzzQU4hI79dyWyRlkk8Cv6U4ojToHkt2qMj7/IH
oGNgqsHmO8Id5FpowJ/NFpNRyO3HS3vuiSPq20eYLU9BGzIl6VgyLRPSqNHstnzvk10l1Rd2gZNP
TYPkYEGOmNAt37e/poPTHiic+Uq5C6BS/oJQef52nl7+GtNLwB4gZ/4y7S3jMBUrQgAWRIbGGTc1
IymXJg9DsGHzN1Dp+AZIGJYw9tU1Y1aiGl2h4jpN7RhuUZvclJthpa/y9cUd5EQiTBzmyoBMJEWZ
ZxFapUdYMnFZyFn+NJB7Whgv+crDtArE0yLH1RyUWb6LHMOpkr/z1L7Enp38nqXDpWyJnSlg2BQw
W90yVgf7/JM7uTa+RJm+/yVP0tGmomQhSoqBmrYXZbybHv+zELPjvfAkccBvAxAl3hKYfDTNS9Rc
6MecOOG/PajZgkBHpXd7zCJojf00yvuARPv8RVwKMMvnzaHIAqkmQJy9oiqKh8zr+QCnyu5vlzBL
UmJrrIuwIYK8llbFdXNA+XtcKOv6h7wQN/EaabPzERnR8XBnyatKMSAyMzE0EWGs7w9fTUKrEkUy
czPcRSh/WdpN0j3WiCy2+Rt+RIb36GZ3Vk5XGe9s3X9ow7s+vtP6+6K8Lj2GmpGd6htZKLGWe4wU
Yz8qn7X0EeYYEwirEsvTOETLv/WWyniPfNwCVx56z8gZ6vUil56QnEZidachkN7+gigu46sLCziV
bibUiNAcIhyCeiVbS8OkRUsTFIklv7CcVLvXQfdaAyIR4WNsbMt+G3kHrO0Wpf7o5U86gkoTyGCH
atKiyz+66BW/cDsZYyfpj2I+YGYx6ZQ9w0f3huMY6o6kfbqZ55gYzJoyw1r1IS2Y9aCoyXQTIRvH
bz5NfMD9Euq5fytijZRot5AWwU15oq0hN5gnkmMNuFrVNOn8hN54QHvLWFjKspfuAitC/bbdROgn
DdFnFT27sJRR1Ef2v8KYaTNauzyHG3sw4gi3zyuLprNXbmQrRLQwRyErfkAfOJt80JSrVqIcn3Sp
LfRWzYciuRGqn22BJ2RmQuuNHFQjSqROaluofwjlQ9cBV8d2WCmuRu+nqKKm7dTNocNXROP+4VXp
iutQjvdZqW+Qxb/xhWA7BNpdYYIP19cwqh0pzBdIOOCzeq2oB2ixR7hauBkUm2LIHdVD3k7U70Xc
shRQ+CrNQxzsl4mU/V/qzqQ5bmNNtH+lo/e4gXlY9KYA1FycR20QpERhHhOJ6df3Ad0R16Id1rvL
t7BClk2xWJXI/PIbzvHTwWFME+2RLM6M7t6kLvxW1ChrO7kHtmYpyaJrj7V2DTFlGO4Ub/LN4Q4w
+TaJGMXQcKbTee1ZV5i9GjritOyuHNBPt+CCKfAYpwXRTEYdRKOLSrY0f2Qu5TmFjbn1DX1NzfdB
W30U3nE0rjrasofovRcDrW4PEuh3pi4n26Gc4eFJD2DAAei7z+nWHpp7y3kxSYyPqJ9mRdlX3Ws3
TCEkvWpSYQrCiS8YflGvJ+JYR/BRlg3D51C5EhFCMDsMyXLHHPK3QRjM+kpKHlAIC/1gVdEBv3YQ
q8rFwB+ZMhch+p+jtMJuZNDfiYLWjg6O7BmMB9UHxmYckm2TzdB8anyVjLnGtMd5zVbT3gflulfg
11ZBY8KvNwvfUe9iY97zXbvG3KGGvYWS60ulD2z54LQSahOuXSgyvLODxSx7ykPTM477EM0ek+2g
85dXJv99HByQ25zAVdJQpsqmhd/pyR/dHPE332NXDEbzCQopiX0tqMUc9AuMOhPqidUchu48EApP
Hc8Esg1Hc3wAZdRl8jCX4q2U9KFquO4AJTn5Pf4r3y3pg08ZcQAaYEdvfdRCC71T+nsdFlfOEHDr
nFv93CintDnoPZxuQ2VdYmaMH638qVaQDDjaHmjjFuWZrykqzDvnERjxHtTfnekMgYcdalCYhxEJ
uERn40SHsRH7ClKsaoptG8F+noTvNX2w4Gqc4ekhRA26ovJFamINvk2QBEyC+phGx+UQmRtjepop
rHfDT1X1Nsx57Vz3NZ/jgFHuE2KJzVChQ5TQ7B0sFO29bkzwd+YQQPTVQqa1wUmdp+P1oMQ7YzRx
b78XyD3TSGHK4XVijTYWLoUfcaUGekc9bz/Gp1h6vDe7dL6J4JDHcexbUGWykpfENLVxu5ixP5oX
a97rTTAyFpMY/ONqmw6htO0+JDGy5dU8JUGjmLSMZlDBiIiTu9TufHu4S61dl4Q1wJsE8AL6Y3hu
y3jKrD18y43H7ELqvLrdRRjYwsm1YIAOdNAkGNDCzKIz3AF1jpZRQYL2YWXvrfNRDXIdemAjvdPq
eKckP4S3n5c+MOEb6cxJmAZUYHmZSqbmeexQBztjEczlq25eVnNr5sE7eRE4BBzrLldRBMcF3r7b
sg/FzNwz9uYYzhPl7HYzNYcle+fs8z33YymucqBYeKPtaFrHGQMZJwipYGTrdxLh7YSjyc6SYGpu
TYBEhfEj7W5q/dHxrkvvYSrvSzvFHUF/A/nQQQ+a/KqswMIeE+Ne6QKETMCB0X6cZHHs1SdEJ8OC
Rhvx2UnVDjbbhGrf4oays3t1ZOdsfmYsPh1ycp4BsFU2yXLVpnS8xCc1FRguAk39CeeMOV7wKEmy
oeW2NfBTwSPK8w9cBoP31NFrFm1n6wTnK6zMHyUqQ7WEUTaHBgLmvgI+pu36Gbh/TaovZEJJH596
zhwle3K8nbLiSfWPybhv+N/V6EZS5lPqH9K8JAVvrvGkzFmQ1ZCFm0027CPjvKQZ80vXJUO22KUV
AGu30/RiunLTzs8ggaiA/67V828DJF3zmC9UTdeFKfRrtIL+ba6FJFrJzkMwh942PcYfqT9v9YB9
N/7tYMVvv+GXCLzMnEQHBrQ2LbDN+O0xC9ap7cVfnupt5f8uQfR390GayZk4hQbEJepLNFbC857G
inRFZn8Djez7Qv3N1frvgliLMVDeQIvWdftLlNyMZmwJlcyMNZ5y80qK3W8iyr+JJxmkZ9idWXrm
579c3U0PnE+USS6aGhFhDa+x/VGit/rn76L/TcXN/PO30X9dCHj7lFrrSD8Uto3kFtB2m/l6fVc2
N6AZMZI9xlNYFo+4Uun7LPauhpdIoR4+LIRzyr5pLjHnf01nOW3wf0TV/xG/4f8NznDdfFT3fffx
0V/emv8fCA0sp38gNHx05Vs1/wJo4Av+ADRo1r9Uw3MdWpx5crH0/Pd/jR+i/5//tv6FictGP8Yw
v7qmuPmS/6MzWHyNbWquh/2ILwJE+G86g/MvxkoclxZYg9Q7Ob7/hM6g//rg0USj8sRpTGNz1bco
1qyPzZ/uwIsTlegBcS5JMFAegRkNGbZD1wXkRwjUsIIQ7oqgwL5yWTy57LLCZRtYVYPcbQ9GaWzb
TBcQYwr7YrRRuje1LDlritbC82z08PNfnTTKd7Ibf3zCphdskkE/2j2XPOM3WTpjfQD+fa/7/IHo
ytShWlg8J8bnxNiffiBnFDkUdSxQVeO8KYsZneAeRSer8QLXky+uTr1p4ToFs00RgYcP7gw9dzxH
S65yYGdD6BYpqHvwKmDQkH7V8zWuPZRGVQHKKTJ3jWalBHmDw3OXuGcj7twzO4J7br+XzX7tXdvS
8D1eyrRu/Ugvd8lQLb+58+vrnfvXH5Otkv4Ow9PBQahfs5HIIBrR2BktNUZfbhmmzs+AAxZfSQce
emWvSlwNG+wwl84Guqdl2XJSFcA1OWStfTJPb+UM8Ia3YxWLynjrDrN6p4LXvQzCviiZIpipw0KR
KgrdK0WdHipdpiH+JhwNqdBOTk5zlFO4RfCnR+fmj5/hzyP7X1LX6ydIVwSteURKoKZc40u6YVDr
om3RfvgEhYHSTjaGnqx4GuvaoGXePTX9DBDc0sgwz018siaCmhKQ4T+/jC+p/P97GTr1JzZ0zbC+
Vp/ENE69VLPcH7uW9hZMFhtzLrCUjOZj1sfVOfL08sy9pDrj1Wx3omqekxSS18Z17j3rFpi9d6xd
0zt+/m6y6PX4/F1sO1zhBtvd4O7ozlqX0jVhc8WVYlx2ZdV3v/tR1rPny2JhAZpgzQHFUBP5cmg0
YzMuAw5ev1CNbm8aMd9sssurMXWQ/rRowCFcOTsao9DAIWN1g7ikrKclho3NmZnpBn+gb5pp62H1
qoNJZ1VzkL98au9VGtqYYQbGSj3wNyXGL33kf3wKpk2nP5Qa+luNL4GBqGxn1hs0jVIh5dhP+XDq
DfyCqXb8/Bep9/zJ+scLKD5GecS8/xSb//sXCM8A0Ej3QJVb2+dWm1TRxaEydqfKbNxNJfLfPJ5/
t4bZ19lOydLyuq0va7iR6Cfm3Ch9nBMBvFSxKS0tD2j5YcRp0NSgiDPCAw0tTaSYO9v8qSr5b7bC
L905n+8dhw5JLtNl+Zpfq27Tokq7MMCeTU1kbZc2/m65uRboFZT4TzqlF+t4GlId5mmb3jgJhPp/
foi+9ESvL4FQyILQzyFG5PWXZ3lOSznlHVNzRWGdEq03Aqi99QWd3EYr1Ojk1uLdhie9mz0lPqWC
m6Ix3pptZWymtLmH9zldbCsCFBcPJ/VTIF56Mv9N3e5v3ipTZfKV8V4YiBbsFZ6gP50alYF6Vm+m
wk8UycOpYO/rNH056mJdI7I9t87gBWYvzTO2t67Wfsff+Hwnfn1GWSd8a4oIqo1kZw38/vQKHEXL
q1ZH5rV0e4ZHU8yzkOhN9Slf1Q92xgUUY3e7qaV4nO0EmOOskEXBSaisSDdH5NU2d7lKR6uqF5Es
25WhJyGsX8Ya2RM2qHbEJuvtO1V0Tmg6SBB0izYIy9piKK1fnMGWgCqaKfwUhJTD7ARKXkPzoTNa
tRdUcp1DamMSefi5aUx2L35TDv8S364LxoE65aq0LagGs5Bf4pHcVfGgRnMNZPyIRHAh/+uN6lUi
HPXKcHpot8lwsLhhykEwy2WrD9rqndO0+bQUXXF0Bm7mOijk7afyVIVFC27VOfR9ofppmni/CfvX
zPSvH5sDbZ1TGHeT5/wBOP3Tx7bMqpnQ31uTLeGw7Fs13dm0YJ47A++Dm3kvY2/jL0fMVZAc+een
69cU9h/vFTsMoQVHlMnU9q9Lxi4jM8tMifopld7uDx31YiAGFIYsH3jJPEyoBn73TP/NjwxNxbA9
ugkQyVhfPqI+0hBGVXTzAlI1fPFWSdKWcZM6jEalqyKzU88dA/SBOXthIY0Z156dndKC4m+XkJAs
RXnMrXRB3mLs1zD3XpyGouv+87ODfBqvjyCVQILy3K/vT1+JGGYI78+n/mkkNRJjGW51aT9mRlLi
h0jukGyJ20wBezkaqvA7cM5yaLMZR1PNuF5JZrBIl/fGbvPLJLvyWuZC2Ygo6nEKMcA+JcVv3t+/
+VQxt4B+4gBx/7oVtRocwCqyub6VarGN0wESfVpcRN9aQbfqQz+d2/+8kv4a7NjkFTgrvHW71vnt
r2+VdLIlW3gLNyDz1xHnV9lKaKn6dOslsK8ZpsIeWWuk20ACIHsIzLQ8Ri4zrYZLLzz4/Zteze5n
Eb/Dm6Q/d6WzlNGLkcOg6Vtlh97U7zD1bvKIJgDFsn7zHJp/WZWcL47j2sa6i/ITrBedPz2INZ+c
YgyT9KssHR68yiG35y1vMxacDarWU91NxZWa2R4ScKMLtcV+WyxmFebWlrej6tz3jVa/0DeBR0B3
4XgMymZ10Z3M3lVPugebROlLGOiNCog0vbc6MO5th6dHd7v6YnDDC9sWA2/ZVjfM5lLJmXPzpopL
BIo1GrbGKJ6sDMdDPI3uuQHNSlZxulZMWfm1qgGU7R1EW074RxiW9jNjmzoXRsLO/HaMdHffejNi
ZnVawn/++I2/rDkeE4ZgbAPItfnXS5NR5+gPB2X2Y7O12bYUJ4wYITkKt/KCZoFXk6uCAW1Q641Y
e6IMb1uZ5mtE1ycZP9IQBnD9QqbxNlcwNc7sSBzZ9MJ3uRuaMYhaNTUPWVOSbZwinMTAT1tE1/h3
2rHsby2JU8bVpp1XmubJqAtuMCOFzKGMvQd3VsieJ+5tK6d26+Ln/c3iYTKb1fHLNu5wz1ZVgGfr
KWybX1bPMKULVgvMWWkB2Fupbe2mBs+c9UrybDVcPKw81u4hzzM0Aob2BdvXxygmLBQpZlG1SKk9
6ZXL1HydgxRq5vmqcav5Kjc9zDZanDA4YtUkF5WjLJXpZukwr2LYShxX7JVVz5bY/KILN0Eg0TCA
p2DscNr6DZ/vu+jGFzFJcZ0nuOWnDsO6YumbSurZ4+hpFfR8t2Uw2w48FbrOpyANmw0mQD4SyiQA
c0wDcY3R6PV9kcX3YxlpgW1kytlI1PpEwREXh9PEx3ZeqIUVYPSVbu6vbJBSbWeF2vqF9FJgecoK
9SD580E22tFEiLqh5wyJQw8ECR28em2XcjlMA2bitkbt2SqFt94rh3B0AEktMnYPiEqcbenq72mV
eddW0YeerhcXpjaPZWdH+1bjLLWMyaOSE3+rzeSnPkDHn9xm8QVA2SDOstavdO70n9FkkVPPXNi3
g15B4qOOmnbVqew83UDlssjnl8ncfx6SraFjIHeA00ZSplej4t5M0WyHHCH1VWK1qm/n4/vc50jl
bAA+oCTkqUaLwagNv0yVrZ1LT72bCyd55cUdE1syD2yMjxHX8WAsGpSFa76hrYfoVPdvdq5f6XVk
7TF6ExoolvfWaOTw85mKcNMZXbCIrd7wcIbxKimUsmQsqHUuBjHmVcqMjZHo4no0Rhi7iXX8FCZq
zWJvEltUN8mgzzeFNN+xjjq+S94Bh4fZ4YavfxjzROZ7wKCG+q24Xbrvs7Y6Hhkqcvtqueg6s+5e
G4kA6xV9gCiXbssB1Umd5iGUXDVIBEn7bswpEcWi36VN2V5cewhQ9lEkFkb3kC+tGyxsCgHA4MKv
cyQgKlsIBPqrduqse6D0IzpFToDO9jb6KpS3BZ642YURtSQUPXD6MvWp8cOIwbHDRmhZ0KF3BIA7
0BdUJy2GplHFIoH5O2Uaa/vPm59DpPbr02+y+F1gLWTCYPNZ7ud//9PZkXGw91RSqZma3I9n17zt
ppyWmlTZyiXjpugmEUqvZFcYKZxvhbYeJrfukNROMYtxafWgN0PVKKvQtKiy2wqyiSXyYnTmiRu0
M4SoBDFcopXLNq2Km6Y30HbZPLSjO1RbLe5ul4W8mjV4Wz54DxNNfBi0qtgKU/mwGnRNWhoqNkNk
S52f2K3vKnCvd8Kk6OTqLtNT1hBU0F7gNmqpdRBRAlN/1nFJFBFcruGpU8qwrZb+JFcgha2KZMeV
Y4M/7KqMUkFx+mWw2ciH2tTDdPBYbs1i+C0Y7tHsl00BFEx4IzYYkzp6k3wIRFa1gAZdkVsI1Nhp
w16RP+2R+6yTVdeMspnCo1bhKaexUc5V++gCvb6/bXTsevXYVCHxIg5XUdiBS+2Uc608GDruJpdU
YVB4bzH62g0aBTsYVNs6qlG+T8zRgNStUCwe7Red7ToUPXELbqVSy6pDwbft8ng6mYt2MylmAxe0
uIyGkd1i4nT82DBEoOji2VAHGhKxKYZ5p2yTqdzKGmx/hhMNmD6l9Ki1EO5CEBNac0SwMvmZvBU2
8M9GM3F+gj6Hl0ltftRVzGQZ8ULcNJLLE717Tj9QapowS83vUzLR4l6C4VJQCfDREp87b91shIQk
ejjlVrWm549uAoWtmCxji5bey9uTDlh+KjDExwPNPQZK3hlZezhXyvd8nM5RX0/XsVbMFxeVDgfK
u6iQeytwyJOi4JmV1DPtxEdPhCcFa2sgM6WhJEZRmSs/E3JR0JQynPQoOYgpvZa4GjYuKt6AbALZ
Xy7EG9GBIm/kYekQVuctVBxK6acUs6rvdC95gjtKKN4PabflKgNjQrFs8h3rXwaZWzW+1IFTa0cZ
5S4TkcaHV7h35UyDS5Ej6jy57LQbKNu3dTdolxgZBKK86VbvaQeOh/Y9QQxgTdF4XNQP25qpf+qr
BCJP8m08scTLwnxu48radDJKkIZ5eM5YBSOojbwMJuxGgYpbdmstWMVLA3sM+/DeSlMinYE91Kis
AJDZ9zjjvfd4kjc6+G6/cm2brgh6VsD2KceUic1exl1oSv6atJCej7F99OOp+l7O7d6Ls7Wlp9R3
lpTHRucpRwqkbpUFIphSDMuOqRKTCVy287bLzbDv8ZunxJ1dehKC/cSbtTKUIYo6fd+y1baLxoQl
LQGSEDRMktIIVg8ReXMlb+ydnMpDl099MOuMVqSTXQdqg9CrSAzO+9EjIpBD7Qtkhos2/igdFHAU
h7KkDjXOKbpWnHDIWWmTnjwVMnI3jl1zFFlWeeSagG9StWhCzRpq2SNNGwTDYWcDmJk99d6oVNoU
MoXWGzRFQZkUDE+X40Nifo96r6UJ6QfFC42as/rQsiPh7CCqycvc3rs5gQXiCx/JWB9ENV0mbDA7
KOXqwV1eVW2yt0ZWvdv8aDqdHKGFZ43ARvezLpp9F0YBnnT7Ianm5JRn9HKk9OCA3s/DaD7gVovO
mdJuPRu30GQY8NlozPTxLjVharYt0vEoCSKth9G6bJuyjANRQaO0q5vOy48orh/0+pAm8WtJ8Zh2
ZqdmmSkbt1LVoFNQlHm0QKUmGDHyvGHmjdDs8cbBVCyeopwzNGmMl87gNwoLt/SGM7judF/X/fd+
3SlqHk+onId86gAuTtgiCcytMJ0ZBmmyAbXhKM9mb3+zhCy3ybh8S5KfCXIKP8/T2Uclzw2kHNKb
WSg3ZTe6m1Zlrrv1kIM7k/LqAnp368a8sRvZ+lnBAUJFeT53iY5CaMmOZLQZ17AyybmQ3gmUysC8
vNDurJc+m51rPl/2QSQmE8TQjWPlL+pYadtsfC16Yd82RV0ERoICjfB00020Q0kXQxpa7udFn6nm
axQWzWHxIwuXa1HcKXYS7bKEvPKi5PeYSAauAsW3Mq3mrUt9hRtT8kAe46MkEr6dhHXuo24vrFTb
OjR0hbpkNrim9dr3CoiTcVmXfl1Ro9fIdZOLIvgqakcP7CXWgZ2ape/2Ov3uZvE8WLeGN0GyV0u6
K1A1JY44dLVcQ1eBhC6ZgjQnZO+s/H6qC9t32pT2kSjXw1LG3xOjGyGhlnJXO98shdnWRAyBZZ+J
b+lV0PXuKGorQq94rVrVtUmkF5iy+GF6DZNNqbofJy6H85y+NevSaKW+4USvN5ZUrVcUkxti0fTg
afIss6zbGlZ8xVF56OimaYgsfWuMXxKty4KiNkZaG5Jry6wupT1aZ89x30h00cEh8y5op/FYYNI5
C0u9YptCmbP6SXVeV9cgE9C7c1Mqz4kbPZCmPTQU6fjfnC3MwYA5LXOfT6tBBnFGZ9IxkY8rZGyy
Yb6SLakHc181mCWpNV00jFlb26mqIFfsc47odKd1NpjH2tkZsfq96rjfedz0J4SHmxKP0yaps2fs
bXBlXf6cvQKts0rnnDeFCbT0hC4ZRH5vlTkPh75WpF+0OHqxvXd0H2VVE+bgccJIk90WuRR3Sbov
6LFxaG6axHWMQYNlPus7s1WG0LT177PsFtpmvLVfx3H2us12Vw36o1UOgAl4lM4web2Ns65Rddb3
tazfdOVn0Q+uXwpa34p5MMJRKVwuWoUIB929I7VxWTT6Q/CgAkFd6MVbX2UhrfJWkdztjHOT6sYr
J14BeCkjjGiHYHTowjNt0l+EgkFf0+EiK76W8lbYGOMxxgG3JW/lnB7GrKzeu6G+r8iDbVRXMrov
HStgz4pBotVN8VIZ2j0N2eOmBl8c00vpx4ux7wb7YOnZR2oy8FAob7F4nFQr3ibGfm5ovxKzqwWM
AtMSENPRxq4N8u4GE2TQJ9zrhry0gpYCY5jEbPNqfrJVXfWHrGa7m+hoc6I7/ALADtDYzHa/bydW
8Fx5yY3e5g9VxvpvtQrBIpjIXsBsk8QkXpLXUPd0+q46EwyfFn/vDVsLjKzcx3F7XdHatUHEeCZO
+5aNJZ2QorkY8fg6dFI7ezHa8q6VwVATm3ZW7E8Dn6nox62a2sSdfVC2y7M05z2oRXWjTf1PaS7v
XgZkURBtWiN9XuMb48/5bsrHnIxKH3KM2aE0xptKUcyz0gBmhcTltWrJk8aEjlT3Lv4YO1OR1lgN
SpbWM57JLz4gpmFEYTJOjWHHwazSeLlgqy1eSy8huqroyVPG7GKQOSpVR14cEb1a6yNR6NoVm2m1
y1O6mRsr1smo9TeDLONQdPZd5cXuXe6CZkj19lARd+i6ejNmi4vYyA26VRMHkZM4adN2BNpjk+7Z
ZBWyMQYSL50k95wCxp3rm9IV3iHDkhYsphUdsU0pHoanTAOUMBv9vTKtvXuK2MeFRVOymXkht//X
PJ/Ua0jCtixVoswFnyL37w19yOeS+pWfqeVPuXIbClAQpB5r7MOiGILEGuhL05z6nnvbrmZ4vbuh
0qljelbicNb67cg/k9qV9EIvD6Npvk+fUtJmY2vdqe3lITJosRRjSXzHNq/R+hm3vq1mH4LdWhVX
VW5xrSEe1KW5W7nIta6ecxCI3EpuTLfZNO2DldHBZsMyLrhbV2pE+xrUy1L7RjVljdDegM7JTf5k
DM4tjJJQG6oDiQbVlz3dXIWh3M1pcgHFj1KVDs3ZJr9Q01rc0Ie186oBtFieH6LKviXSSW9b4iqp
VtpRRP0zl5IcG+ZW4Sq1KWJJwDFGaGg9mGuldqy8jPual68BPRKYRHzrshY9spydbW7UPvXfh9HC
01wYoVHYiAhFpjyIajxFwmJVRa5OOmUxNusrresF8znPNFTBYJS5CpY14vVG9XPaRfA39LtE184V
ZscqvSnoe2c+A191r/5IauO2Fhr2SBdlEQL0eF9p4Jao9XBGv9L9Yfq5JN8zWMkjzY9MEzQbM26i
QLYOcFzzQ82td1Wduk2Cqga4CR14NJluIq+6cPOpNm7rtQyFpLellZ4zTBDhYtKvL6rnIo8eeTKg
6drqa+q476a0glzXX0ze2ZJILCkV4SMIfLTjiFwM1lY1vRGE/lRO631SmePOJicZP3O3nLv2m1zm
17RpbvveBtvXdeQxzBYvUNyj0uEwzeGDLOnyBB75ucz1S4sjfVPpXcpGasWhaRydrtUuc4SAdzE1
zGhcgBuZ+6XKnbjShOC0vE5TUCpNoSSUxdJut7TIBbsKx2upyw2BgnpUdHrJFY1hJak8MdeGlzVd
uvggB/Uhwkpba6Pn20ioNqqe/KzSaA4UmOiz7g0bt8x2ru7dNavHSMOk5SbNueR2d+TM3Zq6IF9U
kbCzFTghFUGfXS++OngeFabirRXKq7ZEWVj25kemGGFpsHbY56LafM695Luj8L5yXl/NTkvgC8qY
8hRXj2j1mqNoKqYa/pWiUDvzUmBRqOl0secKfm/k2UGWJe7vZE18GXw0TpxOvlo0kD0WAp1SqIck
Te9m0b+lw4Wj2x7G2jejKD409fRNzzQKCGtqLqm9Y9Up57yrAmbNvilK2e4T3c7CAfsQF75e0u3Q
HWrTvmtLnWscoX6z96Dd4hubePPyce/EpygB2drEybaee/rkUWb4RZXeuTmliFh37mdY79haqVvP
TsEuKVKS0/Tpl3Oebhi7Tp5Ns0t2ZVvE2zUVE9pRtUqylosrTdyqcw6TmklqbkoWrY3Ohtyyu5uz
krRhm/PgRcNtbusMiua5449oygn8oMIKdwG5bnGnLaqIrShaq63KcGMO+8RK1GAq0+UU4VYyxRFr
NUX2IXQMjscESCWT98NBDOZRoTC5tYr0W6v3H1FHtGSi65QjWuMuee4gDvET2c2G2jqOBDNaeTjO
R523oXK3UA/cNZGebaCZ+tK1GAYxaJ616YDu6dzeuCOTFlMhb/N6OCa1LXdtD+0GR3nO8B2hklac
1LbsMMCzjJQqZgY4M+DyLfXPQusmMptgg1yuC7NIKEok5quZkSZcNN7nInpqKd76juSkGZlG2yTF
xdRYKHaMoooYbt/T4Ab3FOW2W/XOMUKw7pRozw05Xmh9/z6Nhp81mc0tQkNsIXV716bixoymTaw4
Glq0Od+kiv6c5qNKm25mBHJUyK3/cLu22LSjmWxFbtBzPGT9oSuV7aw4TN027YsywYNXTfzorhXf
ua3JhAjgUiQJvlN277PF3lqlkJEjHIuhEFXgDQ6H2zRxnen0lOT7oV1zSOjTL0lZks9wZQ5zQqMX
yOWCOpwLbL8YK+8E/egtO/uxwAbJ2uQU8LofXkyyTzrRN8NIdkOhM31b2D9Qu4AwoioEZSi+bTNM
dJOb+swmsZlNHFSlk6shef5vSoRhRtcOsz3vlklhG4hwtfYXWTMKNTgncrjvxDSxnzb5U1O1Jxya
fDqoeRUjeXY1elrIZZ/Hb3RRcf21qnqXKHXYYCcnbawJguxG9yc2Kcer4VY57iFzm3dyBod4pd7Q
BzQFNL5xiCqeRvCh5GHXgt4H+H5JolFuU4vaciFd4j02RfSnyPrW3nPs8Fz0GlkSndLfV+SPYilD
I+cmbDXVYW7Xu0NHilRPmdsoFcdPx+U4YU71l5HG2XwR+rblzkGxb1dpbFgJftIwMRsC32hxEVcH
zHFwrFr4zNTZQA5JRDpEKtWpmLWfW/iXFtpwVUMJnUq7LzwtPqa6XdF3Izsf8RX9MMPyNDrJz942
n8mP7HpL/+bp42omZzbLGHh8Bk3xaauhYJGWP4p42Lk2iTtnnEd/bKGDCaYdhJ58r6X5wZ5KLWvm
Q6N9UL9WubEWM2MQhqVz5Wmf5FjfVhWdPiwPMHp0jy8St09l3ekMehSJEIcqGnYtLoa0ij6Ueaw3
DFs4oINjBslwDtOLfaxml0AnJspRyVsUBuNjXTkhmuqcOEzwl/Kwkw8wJTUR8ujTJO9GFJs7T2sf
QHRXR6568WmYmThvrLUO20f+bMrTQBEmIIWd+1phkIJIlWtE86nOyOdQlGWYRWk4yoru916B5z8T
wAC/9FhqLEwkxQdgxwyJipJyC2kexbubqiVo5/pOcZ3mMKUICZPkHGMbtHsckFMZsUEwjbFolHty
5dnLn+32QTLONhSLeetoI0kWdbPUVn0ox+k5WtASRd1cIwFRgm4yDgz08idx98KdMmNQg1Jq33aP
bWds0jEhWk/6yxIp74Zgcqkbs3DpVZr7x6zbZCJiaiN2um011fvCwaQtkj05cRhoRv/YchtrrFEc
nZrSkTcMq0aaDU9XyZ+0TAkOz57pqUdY4F6MI71xyPxlUj2Uvcel0ot2hWqjtTRp4nOj7EIhP/dr
tKl+4ehXfdM/G13ygwL24NuGYrE6DPuQFlZgTWN6NmZsmpR9lFLc15HtU0Y+FNnyaIC78XRqMQW+
8aulFi3ksinZjqO2dYV5JRyMJkYZ4T0cqbJYDr1utd18r+YZvTb4TieyaKe0C2pfzIi1oPPU/+Xq
PJYbZ4It/USIKHjUliBBL1KUWqY3CLmG90DBPP39qH8m7sRsGKSkblFgoSrz5DFNv8obqzwNE6We
ANctdZKDc5thQamSIBdLt9XVcHKM98liLjbrS78q+YCCvFwufXlHJKX21VMrNAUM4aWovFUx5KNf
q3vB1JQSu7Scs7hRbwKVWMjBGzFGKTJQASFZKjXTemqZo9Zml37JCRoa2YhoyqGGSYGlnCVWtKU3
LQPqsRvCXEOiZ2RRatAPYNVk6AUElcIqju/iVIuoek+StdPa81YI3V2ppfjSYn5VU/aPmgVxAzs7
OokCwz8ns4SvXbgVqZMQvpisX2/sva3jpMXG6nTpJ59zsXwjOcS3kyhrbGxAahMrwZmcmBJjGbfV
uDy7FQHWser3VshsMVesCiMKo/ViMMdq6Qv6Pky3lfgwQlKuCnQC3E7pERiTGqnkAGYeSLZJyTTC
BG+danWL6jkQo17tVDZ5m7mShO8ovWUENXLLdvk2y0ET3XHJt6mDOlWDqwXrtDsDW1RbV4yfmuyi
bRIvB9NgTc2u1fhTZWkb/KG+aazYrS3zjHCdOGA5fUNwKp7myEZpyVnV1SlHgMXW1Ga28eKA+irD
H/u8x800nDagud6eUeJtaPDcb3M0P9J5snv3i0MEJEHBtnCN6FuO7R+FacQ+MbRDy0gFLK1gqvTj
eC6wZPVqedTFcfjStel3p2l/cdVlgB6GOAp2x3lyh23En8GFhOpr9fYSxB5ESs65hq2Z1rsuAf4q
20QhpAN0kWjuL3WQKugpQ0TOeYUq1VZWcdRJA5qMydlAHfwoG7oEIzpPDituHBI/TCrr2ZxD7t+5
eBh0CKQe9hyjdXPoRXwM+DPVPy+pCuKYTGV2ta2WxP+iMb7lzZ19VdIGeqGhM/HoflqNAO0waoJR
I7m36Q/NIk51yQeUE3bre3B/w3j5zsnebQkZ0fOBo6/QFQnNpL059Ss3EvVA/hPdG7bJaKgLIg6+
WMTlWvfubM4gt3GtVC4ji1bOiHdb608/DVSZJTsSR3WvwnMpy5+lS0kLG5zvGTQirNM7GGqelyG7
1mZbB2asbUvU6TR1gI6tCdzXV/apnqZAtJE84VEn13rDWy+nV9U3DBB70mCNAVJ0wa3im0MXCOVu
oAp851r9UoT1LpNp9OxM0cG8CGM/yW+3qfk7wmegnSeoYlUQjvotHKy3IWRnZqSMyGoim3aLTBvh
6YycET8Fw5+Rqorpr4thv+/omrUaZbhWaiNzm3c+fZRQjPRW+KbUBOgq42l9/rLmnn4Y7L72rJfe
sImFXZwDg4w9WcKLn1ZQ5LN0N7lpdErwRyFVhVK1XbjITs+GUdw5FuM/z2STqjSdWPuxv9kEDGpI
EItUvfYt97cDpXKM4+fYG7g5ePRLvb/PwXVAGo+WyU2x0ljYFYspyyBaFBJl6Nj6GLRHyC/FZnKA
Or34Ih0kn3yqKVOJMdCtXCMHu7PWTeo91VjkxLYkUsdtiWzS83ydEBa8UrEr1mNk3sTcG6eR86yO
OS+bsRQbu+hew63RxX87XRu3VtJT/2VqDNKEhPcuLJ6ayVzWFnAXmkRgiCkLfceuX0yCYn3pFBwB
lVYjyCaaLfs0WklRVLPZaDN8nXyYtrSK8yppimbfYMxpwZllfZKqbstJ34RgVxQ07bU0uhJxpwj9
1ileQVytreFGgKM2IVk6DbgfVt85mPGuAzRejTRoK6OuyeRhyKINCFqBxNOKpddr6uI6mrueXcDL
AhUGbYNg+ZfGh0tJt7aKlgNXUq6wuTWAIerNHtnzlavZa6Gl387C9MCuR1zx6+IIFnQnMnkcyDTH
S8S0lLHc3umNY10wp8r7hLcyKl9FQ3O0hGkxbiSNapIeZuWNUD5siQMf+teMuhmqR7UqU1qhIV3H
EUm+ttlv7DzENGUBLO5HSHt5eWUa3SDtJT8+7Kx/o2UYmzxv+Fc4CFRENE3YirYxqFW6njva2YGe
dmUcinEs/VlhGhAiArXoH2xLc1c1WsCN0c1Bk2kkobRgFyip5zw9wABh8GtmF7aDdYYnii+qpeDa
sSo7qAHuAIXPqnapBQ4cyW1ra69W13/ZoM2ABHJhxKm9RbQlhee9DFp48coQo+JeBEXVVRsI9FRU
eFpumily/JwA6GCQsB0qtz/FHLeJVlc7+spjUloPgIkzAX+4onBNFwd1bDIPXxPT5BIMa5y/9Z5d
pDVoHKaJqJ6S1rY1zfss+2wQ4roaBYkkzdK8VcvwEqbm0WuTf6k0Xt15BoszqhdHNuO+qTLd1xrc
lia9WDeL/TSG7V0zCmHJTlwi00njUhrC5PsSGtz9FEr8AyFzGY44cNMlfq9Sbpcq74Io7V6BoB/N
1rhMYOPo5F5C0nyIXjIaX7QZhcBEnVCEcgMMKjGnGJkSVl+OnR4gBHCru+4phRcK8DRv8bh7UhSe
Zc4pvqhMbgA+3j+Ep/kzXd8WVwdyxWuFuEikz0kVPuLH+5G02KykISEO+JegKI0HeN6W8cjozlmh
OqJvKifsUeLMWsfx8mbPBa1S5X2pkmYcXiMMLPndqH5t691r24UkAyXWW80usjHw3FqHTXhpQmOd
0kZH+mOek+GtaMRTYln8XO2oi6MkfyWDrz541b+W3t9fmmdB6PPeTss/QjVQwT1cU3TnWZfaGwTr
Q60MiYyajbnsANjV5FB+FtMj2tWz0Qpnlw1Adfi6nAuWjGqeVU51wozXCSC5fxVcTr8CTs+sR0Au
5xBGJOzNEQlvnmrXoTHHQDZQKb3hp0du7vepvBkpqJmZF3t9uMflFf12ibjDR614So32x4sisWZC
sGldaxuXgA5dJ5qgyFhuFXAvTOmd7Jx2G002DoBFyhFtLCu5LI/ujM8NK9XZGOMHQfK4Q2tw5aAq
rWRGfVrN6XuV9Y+KZPh1x2cVaCE0s8rLCUL/bW0i3DNwUejAWF2zJSPNwD4jmtsnHepolpOt0+76
rvzTFdmarsNkOw6PMyIhX7ZcPy+h9mgrUJ37TGo16K7c14V6cZkJABUVqGXLke2QdmAKl+geirdH
mJc8VwJXp2KGQF8+hh0jJ11vPpwaILEqoTbbduvbCSTYstJJmTCI8Iu/FaOOXcaYMyqQ3w/1U+rg
D5FC8yhoBEI6AE2/taG7S8F6qTQcyr6JcaEnCArEV3Tm1MCz4DsrDYX+FbEcjBPAwTm/Lt1jPdEB
Oe7ZLosrDGpYPQatajuv6AG2MZ6QMhbYXvfObhHMSmYKrjJM3tK6o2MEt5JWDv7muuUmN/dl4/4d
dPqzVl8+bJiEYfvlSZCqWu/TdZfNJ+gx05quE/+DFDw71+Y/UTuLIGNw2Ch5wuWz5qRGLWFpxUM2
uUczqp7Sjnm+BHRY9WF2toFLdpaTHAoroV2AvhtUTG1JxIEMhQuhyVurFBYjXQazh99Xl9HRUqRb
WOBrdte8KGwENmRqDitcuhcOCNtN8U5S7qGrvxOLSCcqLGYX9gtVYbwpXTH78WzvpyEHYKiFBxGb
95zp8coOMf/W2WnWiVIwOboWlrJNQFLYPjrWhANEaARkACALxvmlaoFmB1C7rvqY+1Rn6sM+lqfx
n8FR2oEzOFu31t7RAdIUyHfbFeZ51rjPbJCROvcQs3nPRvLVZfpNH+9i5qpnyRnAn9WELc/g/sSo
nX3NGd/6ks9acbZ39JOBU6Yft6LwKNVc81bPGiYWJkZ3ZfemxPBnGVNoEC8oE6pC0kTgBIpZjljy
ZFN1ZbkZatrhITwZIZiZyfSo9axdLmdqHFwUkqZzMXCAr5nATlyK4W9hQricmc6smr7/jEboSNDC
WK7frgISanvXeoDZu0q69OTE44FCXHB+9fYmzpOXLBUfkcyKla3pP2MmGM6PBvnHXvSv1+oF1SSE
OBi8bGIcp+mM5Yc7VW+znv6IAVaM25Oq3ZSw2/P2H1iPo/JbI/ATmqj/LI9zXAonqDxICoskiUxn
+rkSQ/k+uOWjpavAUSmmIg3jgyzndrStcKP0P4uHk3oD8dSpc8xSYVTokWRcY0DBG+jUjWLMkQ0a
PyKc+7ds8Z15Q8gx1vua9ZTM7D8JXj7KHl6GNH9rMsoH5gbPdbZocJDQ1kzocsFjQGwpL2LHjci/
fTfdOQ88J/vr4oBNJgFqiWp6EV7N0IfNe224bJt3RXtHUJpf2nrL/wGsUDGJp9jKcck3yCYxky+7
vP5UsG+HtIGRa0OFw8vuVRFpcx02yGCmY9jr+Ogh+l8r2bzCaYWgHJb5WnPIXy0hEhiYeFC1m+ua
Nup+i/wjgfZNz2BGL+lwjRQovZst26xRT1Mz6uvJVGoNj6hblVrH59g9CoyU5+K+gWlZvvaq4SeU
LvNHCD37zjO3eEywQ0IlWxvz/C5h+ovcPXm8mfOE5TgcY/d9MI16O9TzQXj2Vp++vcqyj7CMPpvF
GralrJq1WAjcKExvMyrXW2kddb1qi5sxt1R/JNahcQVT54NTgJKTZ1Jbqz5wqeH9KW4sf6zDdl05
ssfEAw49gPunHof3icf8MQrH8RfolTBoZcC5OfupQX2FUBKCbqeus3qsRNtjdeGGRNE2X3rfvIj8
M3HwbzEdheGKmKEwjD34DXOpooJjl0IZqKB/332ak/sEDyAuOepumG8VvKFV1Zjb2eZDTe2KoJls
dDbSrPeRND41vc8OnfCWa+mU4kqi1mOl6y+e8OLTnI/l02QvzzCYc0ZgJC8oMR6KrtX2ukTVFo/p
BYuLDiQYhk6UMubBnvPQtCC2U2hehnh8ykS6NctFexdx/1jl8XaxcQM2l4xJFxLf0I6bhyVrT4nB
+Y0B7bsXOjhqJXj0JDQ1QatT6bWkXiSwU7HTGfboMRjjSjQptgtG6tkDkynVbCNRlkDghXOZLNNd
JfqjroGNWtFMQkPddC8VH6xXG91pSecHlC7ZY1dFAQPro2CsfIxlhz+NSKlfl1etATJDZRLxkUPR
Ch1w2XBaflzK8inVnuIqO6k+pl73QHW9xDwIO4XU47rnchk1v0qgYGS2fcunVN5Z1Kt5AM1Xc9Tu
F7erIc0tGOTYnsPhrQCqrOkyufPffNDPk+GYdB/LazeSo+0xyvfHCMfcxPhs3WVdt6GxczztWDUg
rGaamz7i1w9bIAd2Ibb5zRjdBkDhVhs3LHzogOWpWSoy+EQSH63sSyk2+MbNLy4KT/bgVKwoxfp1
C+BrXGF+hhsAwv1iZlheXSZK4oPuJUT51grHIs+7IFK7Y66JuU5tME6bvzBlJx3DC+lhKIgabKD1
PF5XSz6cy6k/oxGC72Lds5PltornKqhsjFwg8XeZOguvzC4Dvlv26D72Q03Vl5nZQbRtoPfLpdVa
cUzmYsDXCDpR1oSHosa/KUyYq9fNxgT2AlBw2CTsQj6l4d9pRtxT7Iq23Yskem56eTM5kshyleCr
jD3aYdk1SwRbYLavpVkca6Pfk0m7ntP54lkqCMNu3iJEb/ZSAzfrM/u1APxfZU4F507LM6Q797ED
Z1/hDZsCS8o/ukEE3OiW8b+sDixneAO2LFY5SoTjOFGqqbH4N8okWosUyb0B72RlFbjKlT0hQlNj
7HQtCUoXNmkyNvBSKK3WhUXHF4PR1mhKmJdBTJZ2+DUty2GYi/haxRM2bFgU7IZ563Jlf7xWv3mt
tUrCpbvpDH1vg9njIWQZ5uH3pckZ708FVHE7rLSjgV/XWlQRH3WGr0BdhOJquU53rkW8Hbtavw73
h/++brrX2h3mY2t6CDotZTN0rodTWqW7aCFks2im+MluZPwke+0e3msk28Z17R0VFLnarlFUJI/Q
+ugxnlz2/aU7iSjQFOgfG5CGMRod5uTJ7My+jbXZ/aF3AYs8KwL2ZhB0qoc/5RhS9kZxd5mSZIIr
aNY3OOi1hdGYOXnRUQu95QUR80dllOHD76sc8p4ia+5x7HHQugsqs3C8cIBbDwlYybM31iQbOwPm
cPdvJhaWgKl9NkqLtPS78qF3FjQz2GXdX0Q1R3PRZA9ZmqxL9PM30wz1m6jzI7401YPQ43wfdhXG
TEVnbUv4GZBV7enaPhUt09AxIeq7d6ms57h8BwZ/VmPjroc6lMGgMbdk2hr7Btv/nnMfePvXdgO6
GnkmNvEsZVNPx+4+0/x9yMaZ6WZT2/sUb/BfGwJxl438akd+X/4+FIN1Fu7CyEsMYIMk5jiFLQ+y
zwHMfmXHTaMxhnbDr3qc20fjHYOc7HEIJdGamJts0xHBsPE+G+Ky9ECp8PnfptrChy1thsMYZ8lb
IqgcvV7B0+ji60zluOHv7gLHHvOjbTIvNOP6cyyt7KERnvGn09vP4f7KnRe5nhypfGsZ6Zrd+KVg
rnBUlRdCJ/ecR/ja9+/8PjRdZx3zfHiFnfstYLE9zwMgjY6g8KXJk3LdM/q75jWZe04n/oQROijl
QbdDl1oFFqDAHbR4qbwIjhnya3+aVDOv2s24LPJSAihcQA+si3Vx9UpekFn3G5ogMpcaYd51webR
iVvzODnDtxebQMg2wIVrNM/JHFcPuttWDx1h06Uc5LFo930Xwc6c4zhwGY7efh+6rDqUUw1GLfL+
hv8aelAPx96wt1H/atZ7Xm7RkM9/kZdr5Bbp/+fLGfWdC2PM1sRjq+fGNZkBo+RE6r2CEb1eJPcU
/KzeNxuLBYMQw9cAHf94lVv6Wmb3L3UWQ17Aq5uj2Ic9Hp2assjeZHjw0CDvRdXkL2ldtnuFcOam
LckRefkIsK0xUHHxIcudMWiknd40N3SDeDAnRoQ11SNDUs4EqDRwQlEKxd2rbpfyHzhtOyJ9HUXB
EaC76ngvC1bITknpypzxkjXOD2CFtZYWroOjjvvY751GvWU/AZ7klj48uSlGXVU9BdTP+lGDDtRg
kcTT3wczs7AxmXNED2kmt1P4qsWe8USXH/8xJg87CxFeqkovAxKR1Cb3sOwYx9bcW+UljsdvqzGi
o4fmdON2fYHbZv8lBLOerKM6RP1mGqd5eC6kM9w1KpTybo/dX4tk0hrt9GRM/bZwrWvHiXrNJsfc
8v91O2sYhyeYgSstNoLcktH59yGby/i/Z2U1flcC2YGDVArbwCb5RNULr5S99VaYqX5Q/dRRnJvR
NQdBZDr+McKf+RaSoCodWOfJgZa4dXShtngppLvffdhwveIQoTdetSK3ghLHk42WRA9Rq+yb3fXR
FQb/zwR55WGMe7mJZBxoEPiObscOLaRy6CfcLZVqsdVm+rdkUjBeK0EA2X1zGO+7wjLyITJ6J5k9
CmwBwI46o3107Tbz1SS7A0Yz8EvT9sUobUhMkoK+qpLkLcRhPGjiZtxqjkre3MR7t/OqCOzOoH2r
5+4YFXV3NO/P4iYJQjQBpDL9zqrrd9eN+y10eyvA43HYdzO2RpnHHHHoRwFf0Sxuvw+ma71qsGOP
v6/QEXE7R/E6Zev77wdQMSxbT/vqQkJVoaAPD1q9He/CXSvMu4uTaN4uzKwfUs4PWlF9Fdh1MrZO
kj89jtu456hbq0X43PJPjhq+M2uvTSeqA4ChsRbmp7CYKLi5/m1HEOjLJIPE3ljT1crq5UHNTGaE
rP7a8dyuZT6pTZNa/3JDklOjGCj69gS7I+xzKl23RYanw29s6xCEnaFd0HG+g+WaD7VQ4lzeH4wM
rGr1+9oayzhA3G3+91IWA9b16m62d3dMUUsdM9Iu84Oy76Irt74hSkvh4DThVjPpbsvWg7FjifgJ
19r4yYAIvfJMyfjtbmehZiM5/v6IGtz8lDiwVFgOlfMKdvpaeUb3WXnVc6UfU4YAZ8cc4ifTavSd
6Wq5L93QWZkQjTaLDarzu8vBmYBP0QayhsdcxzejL/MdOmxnl7QyRAVq3h1Jr2Ocz0eA8rEHNhm7
039Px0lhRjmZqOlj+GdDpr8U7qzvlrgjjrKiJtdDXduUONOtRFLIWxE3w8mo6Kti5FZMxLxXaBbX
PizktZO4ueY5dS0nENBazOg1ROXVjU+jsp0A8g1DRBlDrGIUEQ0VappFLlCX9kBWE5VjenAEiZSu
Qv/kOju9iD7YTjZp/G6IgdUYHjDGu+3RQLef2Lblx8L0YbHrEDa/squ1rnfTa2ev83rdggV9F+ds
txxRj0Wr9rWv1523GR4kiHO3ir9CFO7Q4ZK13ucbs/Nr3W8eux9NvTXYMubGITK4wnw9RNUHSe1i
T/hbrXFwAYf8ssLxo8OPJx9uclyLYAw/PEb7snxr3pZt2QYaJC2cRTfxsk6nedvMabW59l5vryGk
byoKflm/1OCsHZ2WZJ8Q8k/3yQewMs3qDGYCLl76+A2ck/qxFikM07r9THuDYWVVf1mQfyLjqiBa
ew/mO/MDz6u3GVtKgcfxmFEvM1LrcS/Qjfpo34TWsMfA53jFmgOrYx+sGJ2K909GYNxeV74YTEh8
5K7BfKo/Jb6acnrBo7Tc1XaJxb+EYbeBsOk8R1sUUI6wV4IAPn2VFN3ag39iDx/dWvkw9RN3X29c
P03wAt7V4tn11BbetuBUvHTGcMooVqMZYyXX/zohYFbF1YHuBHxiZCuLiAigpBK0VvY73V0OTXY1
YPlYk3UYp2ZrGzRaG/r9Y7oeOm1b5NiprYaNA9qPDaZWM5rir66qg52poJ2OUEOOnE7QPEEaNmaJ
s4tGrh1UltaFWzI8y/sBS67Ju9WrLW6XYMj5p9bNewHmQnf3mv2QX4rbWhBevavxbrwnPVSbbGZ8
VyNTBobyhnkTexrJmSTb6eaqSzcZkhXQIO/ZLBiORm8An7PNKvsovJf4kxvDTt9YmBUDMyvB2HfV
wsTj9/B/3/QHZezz4wLHlKlIOJ/Et3dy/0yP+l9horosRv2hnH2JOI2kWgcn3PzQpIzBwQC2UNya
WQHuQnrXVjqUe9izpvu25OmnQz4dGtMxvy2P1lMMJRhoT5gOOs+NLbbQB2EaeMoftfRKQlJJVzpt
5mt0slK0oBNX+01+xFO8Hd7lh2noR8vw7Y5brRlX9+vGyqDoiO3h1sE0oh6vsXxeTbfpMUNmEM/q
rL0sD/PV2M/myvmGFh5nm5/QvO9R8Ba023RMDsNW7b3DHD3GTY5vrDYVRCbpiFOTt0GYflED1uTw
BydFTs3R2a/6nXbfIyo3fsog8mXjY0ZMjjLAM1JnF47mh8rOcOXvFC7YrBrbpQ9lVNH7oHvqV6tq
fAxt38md5OhpZndQ84oDuB7h5/1J9l0QBtH2Zhb7iNTmcBeJo/axuo+n3Q20Gzi2Rbwe3jBI1Zd1
+2p8i9zXxVmi92TL9rWXPvX3CFrM4qe1mPuvtFctO/Xsa4G3T7Zi36JpW5t/x+t8tR+iPzO9s2BC
56N51Gn8lzdJN5dfq04QvX0Ilf/TD8VW76K9Iao1IFZP/pfb3uzwVBo7vK0ycMF2k5gPrIGSO5Jo
1zkItcCSZ2N+6Nap2KdIRtzYZ/LRFSwPvziVq6SFqrOCGsS81zcYBOZwt0sIu4yYGE7S5OrHsm58
xsUP6PL9Ue1audfL7glOPyvVE43fyHOGI3BqEy7TzX4vj8mCi0V5wjIfkGWVMHrCezj7wzDXtBzE
gKuq9PxFXqMqGFA1kU95AM5YM8ADPalxMGzqIIHGs6B2K7YtjteoptI+foj0FwWD77r0QdWc3T7x
l+yAZh5Y474xhdgT4rOBbbGdfUftwe/w2fCZ0AKh5OrTddeGzsWgEY1wKsQAbOWMlKvpjcxxFzLC
ytDK4GuCVszGgVFceB4HiOt2dE6AIbUO6lHyQYHFFfOMI8Q9mCd4uevKTxtMvVtO5aV5dayaOiVA
z72esjdjEju5SXMdvrHNKAmmoraHBLwcPvruocs/Ru2xm/NvKEfHNtUAfLrX2MGS0kRVMQ5kqrZZ
vxuRM73nkT36mnA5mqDnuBMc8jHpiWaKVH1G2yX21VTbO2+pu4dGjTXj+Dl7jsf7CCTXMVEfuEaa
Nr2WQNqfpWX89+T+Fa1ieJVESOwQZOvBAnd7BytXPhM7exuQDSMyguPeL2OOHSKKald5EevIMP5I
R4znJgufEDcFM2BOXb/VSakfO1BQ36nruwkFJwEy/5jLtSDG98Zzm7qvQwSkC3ozncElpu2StMMq
bTK5L/R78dXn9tOkT/aThd+G3Wm3rHNfLOS+IH/uk+kkBUA7M+RCb+or8ur3LmVmlajouXeM/lL3
6Jc5PMlT5QGV4eOYadYR408PXnjE5vD/Nf2/nf/v16C6uxDFfhqlYwmNAxjynqz4ypS3c7AoD/p2
7ANzAm907OQlvitCpM5VpvgPT0mvu2YQG5aAQghwoyjzHvCr/jT0irbjblL2+xDO8KNmHO9NZY6X
aW6dILUAr+Tc2FfNG4uNrIyjrrvxsZ1dtYuclAht5jHwAop+N99LTV0rhzN1q43w7BCL/sR6BT+C
//AQR7F+lnArQ3wNia3tdnHLx7JhVt7t8o7FmSAc+tvod4fqTP4punTZl0PyWdrV2UjpnoRS+sXw
NEhHMcBz2s8PeBfI7Twt0BZKQ2xIppz90EvoXNwm2v8iAjUJO5cUmzN28JFfPDC7cdA1XbF16x+8
sQtXkU4HX0AX3feCEZkxYLjSLogz57amdU5E/Jmx/pQeW7sC1182GlGd+7apznZDvq7VEHh0f6Vn
w0GKPDvPzRPQuntNByN81FztaUJ0YySS015fIIDYqX5tizjayGxw1s395e/XpKLUH9XdTGK+G7fm
daMfh7TnKTDTR23M5daCiHD6fagcpzqMvAMsz5tT11+0uKEph0V3nIdeh61KQHEvPTIcaogzDX4o
ay8czD1cT9Z+HU7dqh7m8pXLA4+pmv8maUxic56X+1CNkFgcSEAjprhrfpONeKF3n1NnPGHlxJXs
DAMenAITz6F44iDLtiSydCRZKo7PLla2RTcm72WLKk7oJSR7UWx7ffR2reF0T7UwuGOzwVjbNcRO
rfKKU1JbhwmtNFwS79QvDoYnjHXiIOkmRJDlWFyW7hiieH8xGyw5cjX/7UxEuVHtzPvYnqxHp5Z/
EuwG8BpbJCYUg/PwWkgJ2U23IYwstjOemfU9zH2CzQj+OfkuC90fmORlMJiRcUSI/AaBFKpdrtIA
8jEwo0oYWnQLVulW2Oy7AYuP1stxINBNwwkK+0EO0fJj5TaspSlKHrgqJIq7jdhhXXAtXRzS9SYs
gyXUcXCCTxfETu4eG5SBQOz0H3BV579mz6EvZ3O4ZDAJLi45J9Y43HPawgd9ztjEdcVp7nnWbbJy
TAbzeT6VIZBy6NnGNpohHsZ9LbbYDMG5HOVw+X2GH6e6xHJ5Rj48HqqGMZXrpLiA3fe9bjHGU9G+
hUlmYfputTvbUf8iArD+w3B/v65GYW/j2OEMn0vqhAoaqqjgE7GGlugMO7PsEFj/329po5Ib0XHU
lotrHCwI1L9eiNp9h/l9Ziam2uK99tLV0Xz834dF1f/vyy6zAf8G/Dr/+5EEVmstm45UU+Dl37f2
+06xedLw/Yck+fuNIaGJ1/U5PY7N3QBoUX91k30qQxjLkD5LtpGzxMew7efT4FCCC1SYMFfnxyUP
p8diadYVaZmXsFcc/stH1fTNY2Tw/cm0uZQaddH9B+14tFnBBs6NrpEdPNyMMQm6NhCsTtX9ISld
yMz/+7qAuS2d/KJhYvKhey6as6btHnvJVGpSXY2iAubsEi8bfJ2/hW49xwm2CYpjNEiMcY9hzjv8
RkxWLDiF2GjR4lhYmphpwHJml5Z2tmqMJAkAffeaYz6lvMsoehyMWD132vQ3YbTctyHs7iaIONDO
ri3foElp23ja9LVrnaWTRltsTD3fMv6Hs/Nakt3Isuyv0Pg86IYDcIi2rnqICISO1OJmvsBSQmuH
/PpZuM2ZIlllxbExK5KWlSoSAbgfP2fvtTcdMqN1ZaXaPs9G8TAZPX5lhD91bqFoHjN7O1Tlmb5U
chz0hHZaWswHMXDlXat8HYoRUiz9on2oFAcDuxGrMVTvJUkld0VC2BiexINuZK6/zjWMMCguY/yX
WnfSS831PRcTix7PwZmAqODsjQ1t0jwFIc1HCGD3gBKeAgeJIMRAuRliGg7DQBJWE95ULYiPSkTa
xmBeQ8tgPlUYonM93nY1Ynh9hJ7TOGSjAJ69ru0ZvuVSljvzsyuRcUgTXUfSHBmPfJs6QiQrg/Uu
VfhU5ZlgzR83k+rQvjsq3ZjhWCPYIiDO45IoawQrZTrmBmjqWjFHIUWDJ4aiTi2n8hELUQQTREOI
lGTHLIpLRheYcKMCMJnIT1HLdCk38tavjHpfhOm707U3OXQLYFDXoVk/x5AdbvU2vyivv7iydta9
zayBLQwfm1YeaprGFPtoTLtg1UyQVrAT9aht9eGxW0bfVot806CO2kCWqs7JLI+oXuZViLB7abKu
9XoaHmj43YRTPC9TDyah+nBvlRSejYgxYWqervYj1Uc4nmWC+hR0gEupzY4lNUYgDTSxubGQZXeZ
eUnj56bMn+rZpZ+soyqudem3sX4u7DAkYQdBTsHUnTHAifnhdRfg8yqFOxzdnO0cd+NpMibLZ+le
7k5zFUSq3wS2yvd0n3S/LsVXLXe2RAI8tsSglnlxmGvCNCoIt76jVzdtjpVFC9UlaJuPso3fNGzp
6y4cir2MpMXpOnQxmozxum3s9zGJMZn1TeP309DshigxNmm8xblR05DKP8LZO3VVjBMLPTsq9gA7
WoScK0+5G2cQga77bffTFxs8rV5DflVvde7+GJlu4GFlZtpM9iXTh3iTBshfgRawG1kzJts6oZVp
8yr1lzCEeoTD66Zj0I3nKX81bHdCmT+Q5DQT+xY24xohaHBAaOhrdfdZd3p1i+iFHzhNJxR7a8ok
FxNXzXy/ntvjcgcVWnLU6sY5LFQ6mh8U+jz+uCRCSR9jmPJ+VboRh8SOMbeoQbKnYsLrg5hvIUw8
uoNxO6Z6sZvi+qUvpmRtCmBRlgq6Dd6KchN028Jw3Sto6fQvOhsvruEBV9M/PEUrGkkPRinCV7Yi
JY84gb4wh6nfNQIWYSl8LY+StQsMCpccHJxOtm9pDS4b+xFaxfm5McodR0Za3k99IbM9+nAPcWhl
+V5X3MtBtoc8Ca/SvoaE1VfjprWQNjkpEg7mYJsqs1gX+3thBOZaG+xNGZAaorqT1+e7oSkPfZuz
/atcoN3jeDcmAAUCtF+Jh2pXd4cJjoym3YYHAsnyXawlLLr9OINHjr4DbK5HpK4FnSFAD+5Q+H2k
m4dUR5bHOdZnsGJuw4HcsE6BY8jMh2icNXQt9tYg9AoRqUEnaaQNZOg0Z2O5rTgz9722s0cO+boi
QYucuZu6EsHi1iSlKeK0rg3a1eQ+aAFV8T2EJEgjXotj2yMOqMtXYYFH1x3ste11r57O8az1TpZt
qX3YAm4o0S7xZLOJx5pC32+vqyycj+ASD9mAJEwIeEGjQ/kxNgWtyTJCWTrhzJGePLk0IhE7prgu
rNvKrNbhEJKNY9HuxC4XbXEDEvKqXFjfJDdlecthHjtXh2x2Gg3krWad7DPDzOhHsSCizkW4DW8i
Qe7FMsaKQXVpx2Qf5NwQDmcSHpIJ39cUqpNS8jKRBnAxun5LAqkfGt1T75nMcTT+WqsC71OXV0E6
WBvhyJFjsFFAdI1xqi+j2L5kpp+1REG1A00dO1O1LxFcrFkuONlTT6CJx+PcoSy1w/QY9VV9RnTx
A0znaSroaGiqenOZodcFa92yJ25SRpMalAD0R+T8MMrceeZLnia3aYR/uJvp0tXzu7LoM+eVW26c
qnsPBhwz+VScUDvtpqG9N934aGlhvumlVW8ndYQQQKdnYmII28kjcKx7SHPnB2nvhAf0D1VbR0gU
ibrCm8x4X1W37jzDxdRQEfR59Z0FmZ8kWuCngswgD3igRnBb2mCQo5W/zwsagIh8qOmmZajNMaeM
nWs1OD2u91rfuumif0tsYDyGEDcSWwP53fNmjgfELsm4daSB+8xKdh4dCBYCBH4a/vYV/0Fvx2Gg
qH2jDrKTiD8nWvJErxlXfaG5d8IxUE5h1ytnnY/sm5yVdxMPwjx5xGEg7aN3hZ+eeKEJATMFc+Fx
xmkwI+QKKQxBM/iKysb0Kzt8ziK8D6H7GGtUpSMzDx6TYDwUIW8K5Vg7onIpI+21ySgnEw+ig5Wa
X7FkcHBVRWNwSU6UuvZajyJMOyAj2f7u2rrhREt4HaAWH1ww4l3SGfQJq57r4ROK3brGyBF1fizq
Q1oOIc8iPR03A72mDc+lrJvn1igeYETeRx3dNx5plIaaidc/vI5yMbOTTaeuwHkiEzry7qQuhZVX
F+pRif/caw9AK3F7yh0ei0Xk8m4OCSUHZDSASx1JsUP5XulzdVsLFwJI0sNqCslIGgoGUFmR+/1y
PjYDBRfHdn0l8DVJY3z3YnGXKnXVy1YcQnN8bQjN6FLP3DuReLXvDTe0b5zRQ61mw6DjTMrOI25n
bEIbp5a3Wko+Yj5L5DSgheKzUdEFq0PuqbaJ/Z8s4CyQCwkFW3zU6TctWu/qTdmNds1mTHtLwnCJ
yJkMBMeCqiEleok5AKhZQ3TEbsJKETxVajhNtWMdCRyp17loP3iUPvv0R+qqxs80A3ntAPiG8JSr
jN4dFud1EvQdD0MLucFgSEfANWqj1J89J9sIPCkby+10nsJR4jYm5Wvwvo1Ce85bmC2NRfdwtGji
dQlj/F4yWsOj7m06o8MG2bbnuIvhE9v05HSz/+5ZDU4ZGtTK7AG/6KimhhAfktaijO3MY6mM3Vzo
94NkmbKDwF0gbo4fAzOBw0K9ZroNnkmxNlPkwDhqzJ0WNB+ePeIkgQyJkpjQ+rSwTpWVvAmN7RPc
2jxxRLH0H8oAT5RY10ESPUGySLZygaoRIwc8NN2z9CMAthnmW5iMNYlBd9pauQdAvnSPWkujQHBo
Ivus2caTHaNgjY6Tx76qMLTRYJ8/qtlFMtegDIpd4w2ZtyBLrrvWp8jBOJvSWiNKJht8N0FDoul4
Osb+bsh4Mu18YqYU0Y+1Rew9enLNTlVRHCPmjt76TGJBSfqnIcj2RV6Oh6zsX91WrRuiR0JG8WuO
VzUvBK9QkFsHJJv5ioZoCIUheKm6F1enlV5hq0NnFNAR6Y1T0cKVw8+CoBhRPrjLmXW4NHd5PweH
Pp7v0S0ilo69H4mrfQNhLbdJ7IINq+QuSBDqVYn7MtkpR678zg6ixf0QY9pNs0NjZte9136Xg/EY
sXpiIg+CbX1qqlI71zbIoKx6SUv6RXLeez2NfoYRgpkBlYc+3vUVzeI2L49ZnE+Y1eMd6TFii3WL
wFM4caSkiScnst9i1OGbLIhofPSP3UwgQRVCqe2om6haI3meMR+EVYN1sckIZJnKt8zEeD+AaRlg
V1URUaCPM3aqYkJQPmlHtzhotSt2llMa+PvK58kRtzVevx5NPCzt9AfMVMHJAwGKN9HsNmrJWylK
vM14ngN6DRvjdYa4yl6ImcRNeY8i99L2xXWt2VgQ7eqRGoY+v0Ix4bg8trxzfjE+QjwcFs7qG/ou
486K+/dQg7ygO8jf6cdbkhXykJFFD+gGDq6+1MSGrMxbp3Bf3DZHUd5ex7kiUzFXwa7USFSEXvVq
j586feVE2M+JoA9O/tN7U1ZE5wU/mYQPQ93FeBzCB1cM6oBLfB0aA1be2V4ehdZve46ogMgPrj7d
A75ZEW9xE7DXrpNFLT4ocx3b4b2E/MBEAQCsSDG/cFKpFNLyKciTzWAOcltSNGdOhTAmxJ/Q9M2u
y3gA5wmfGpYBvOAJDkCF4bQPIyw3yvkWMyOmLrvvKgMLYiuvOlRhgj4i6AqmcEht2ed6+2yfuF7b
DpXAKmGTA13E6VBj5hV7ODSMsgN5UlrbXnCI6dKy9kNZ+TBA7jUXZzS2YFRTjEYaerNUbjpcGYH0
1DChTZUx0ll6h3bSDxs3x6oFqCH3oEVpAQiCYTxhOdzw7r/EHtywsUvetK7eBSFUWAcjcSLTR8Qc
vpNzoOtjnC/V/M4JV62CYOb7m+xo0+jtQK1XwdplkqhBTZDx26DwC6bxMWqbVxKH25WjtZgJsvQD
Mhs8ZkihVR1deerMw71zuvLF6HDcon4htDV78zLSj4XC5dDN27nBnJSI9j0f62OYdufWIqt0bPsL
9CJqZKO+nzXLt7QSz4/on0NchKspCb7jedynEWuTa3CzwIcgCmnlONXz4FmXwKBgj4TFQjmeu54w
U2tol7X5w4liv6/Os3avN7SKDKOgqMcMNKZ31eCdMzM4zj14ftmVD610nvIWkebMAAc1CfrdTD3a
gGxy2knxB+1xG0kpc0JPK5+qkWNNbT1qncIrXtIuMfRhJ7y+ZdLR70A+MYcMVYlwcaVG5h+uUdxF
0zRs2B+OxBz5tXXwqJNC3t2NjvhsP6n5SeRNsdXZJ/Fcm/nthM6CJ9+vakQO07KAQPRKKBVID230
AuYq2rMKIsrKwe5P9gGW6EI+ahFjOVpoK08ZJPiwYp87cMRmAY/W0anSiGq17vLFy5thyb9YmlIr
SttmrcKKxrNT3YweHoK67t6qSHumK1Bvg5LwWjman7bzgNMKUEzHu4RhTvjLalHAjCQsKGyYgPmc
eMDF4K6IrHZPO/UaHejnIpYMIQFtC1OCNNWQpjskPVNvGIjeMKA3o/00d90DujxAl07x4Ij8nEXB
dVizHzn6uxl9A9Vmkt/QPI/y6CpFvgM86geqo2GdJ1cDggH4Q48mE9F5GO214fA4YRRd+jPeh9Zg
vk8afMoNVAiSKgxrHbpQQxlTOsLmthfxrYl3k97CsHMn/d2y1cOIS23mbJLQM9as8i4KYV6lUYTb
ooCMpDf5u6u13n4oJEB7Kd61mNFMilJoIyf+Um+wPmnDMFE2cX8GSbPqcg6ODnMabiWPy1AO7DdU
oIV2FxVsgmgrSxKwOd8JMRO2GmMi79e50uJNNQQ/DB1nWdhgdKwc6QfYZK6pG49Z0V/62tprOfFp
mXdwHXrn1fCSN/q1gbx9g8z9CgzRjdlNGzpLD5aHoxlcOtcE4n4leyzq0NaBQsNvNVxCGHqQT+vW
FthlCiS2yjS2nwYMXd81oXnVGY6TbpL1jjLTmJENOqK5im1QkE7Y7aeM6p0acoJBUXkMj18XNJhp
05u2RxToFI8Pc1h8YjCkOZr0mIYzQYGDLksBVrRgNFKMZV9ylm8iUw8c6mDoDCSLOsY5aFrAEBoO
TJvDH4yFBrITd71Gm3aV5zxmOpi8qQ3kVcahqGR+ARizEiZX39HomTk7XNWk+to3ma59z8VdCnl4
N1iYQtyBaGAemApJeHKbIP2ayILuWrtf1XKyNm1h3jhV8cGwoNrIProPkZ2HRBGxCMW+miM0Om5o
Hlr4WEnrPDdd+lqhu54YaG5yx7iIyfiyOtSRwyUGtUDSdg9DHJtrU4Isc5GX6iM+jhiMBmofSL5T
Rf6DFT20nrTW+pIiXfYO1Yx9Zxgy8psOuk7kxk9xUKQnVcpq68VwnfXBoZtYX8de0JN5m09+OnND
ZpZ9GgKceBPgqKLWPpiAksYd7bVI7gtPRZda5rwlAftxHAwbKKhMbKYM8UrgjzPPHAXDYfZC5kna
Mp5Pu2c9L8MzKljQg1QvEGLFwmmTo2GtalvsGke7sVGMHbHHLEjhllW8i7216T3FdKR8MFTFqlw4
a7X3EjUJXV1JwHk+yi/cV8RwsrtueNq3KEPX+qxXW61CjmHPNDtnDyBIzzQJUBACFqfx3iwdVVtc
3ow283uWM/JAoPsTQe21Pms8nDPMAlmQx/Ar2evxz+4N0e9r3KNrUrSBY+jn2TXuCmA3q9D2dhFa
OF62Q2x3aPZLANmqgKoD+YeiGZEmS5/tWhfZDs+5SSHf5XiVMPEB00jpBUwxra3a9T4Rq4LzqpsT
p9HimJfTA42/ip6ocW5F9VIVE+PtBoXb1N+UBF8M4lLz7GStiz5r1mGSLo9r23njUe9MX4qO/aaL
nkL9GFjqEclTw9pWL3fvVWTkTzICb6lap8FGosMcTmP3gjezXwkcpT7F11OpELApyMLSnn+ElkFn
wQ62fSfvHBGiySaqr89BOLt6f5w1xCxuc1VoPXneOvPjhAhwZDYVDCGsdBMl9uRInaTH6Ca39feg
50zNcnXkEUA6YXUX0ZV3hm6U57wP95zNcxKM3WtRJ2/SrJmMaWrBmd1iKyN+OqX1E8pjilTBV16o
c7M6m5KB3BXc+ggohfbeFNQ2nusjIvXYcJfYcAHQEAa1nB4Hx1UEZ0C141CRQPHatAZFXpeFLNR2
Ym1kJy82rjCgyCV9ZPuhedSSYvFhuiOhA/lZ71Bwal3PrUZGbONJprtjKdehg7IvT7N9kqnt8k/T
pldJ7RqXFLjKZk5TPCPo4YCSGLeIel0MSuMrwWiS+eMWdKNfRNZIKcmzbUgGlSNNS1omrKepzPxB
NbRcNIiLdcvhJEi3nN12+CBu5Kx9F6gDSwMUM5tNgiTQWYYI0Sl3X1ShxYemBdUIgg1JSgjV2cEZ
ZUbeBRdTxGCZd5qW6Naw8bchn8Sqn+tcOVcvbmerj9ZkvsxUsHA4qohmhBPWHLo7fEgY4UijJ6gz
mNXVhL9VFgi2Zqt9LkmT8oN4kYRqR6WckzGOftjwR+o61rFEaOjyWhNfgLFzHRXeui7HxTqmxErY
698saV6PYccht79FitccItM9aUvVSxTSvO1Bg6w0Ndx4Y5z5c2vt8ZB2VzG3VlLTWe8VCQyhHh2E
Jb6nGd6AkP161HTFrlqdQ13RJLKhwHt0Ggy1Tsvw027tAHYpqCuL531TquYdOQjNuYQB1nyyLFce
O3SnbljcCM98XoIAyvzTEuw6puWMa3UVkVW6lvxrNyux79v0qXVD/QcVYIh3LrhpbKO74hg/nAuP
yjxr0ieGuvoldUf36C3gN2tAW1K95QO2/bH5hDAmkQYQtCjp9jDPY2AQRqjpuh9GJrSzFdUXQP/2
LmkjpgpVxeJtpL6esgR7E+45Z24dBGZIZxLyMqYfZc/wJkIhtEpwZGxExZS9QC9a3OlKpYeCFB7F
TIeTLbg43A7zbpyM0tdJfGVdWUchKaHtCEwH+vKpzJovs+gL7IBDtDDwcLpDYvVd3XuIYVS1dc4e
ZGnNXndxvKEq8b2Byq63rPsqtnax5XjINuOdR9uxmkp5nUFYuufZAvjd/mg0HCgZDVPhGyjcvfJr
ZNk3dFoXUggmgcTv4JXvELQXI+trwBi5DiWTUBAxoNLf065+qnrvYiLWqvSrFkhFONX5DxvkJsex
gfOrVfbMuev5zQzpLFjxFhTetDZUP9IO6Y8G7PdTKp8iZSdHGZY28rSUSR6+4HFRqIHlznD2A2Ca
YPtNWBoVrSa3En7cNv44sYzoU+hsRBTdyiS5Jz7CXhJc2uOIkS1TNDSdECZG3TTP9tBGGy4ndWda
nTTkmMt/2ySy7ocQns3iiLR0NLRl9E0Y0MHmUOcb87llOrQrDee6bLyrIaQhLPrJPMW9NR8AUdEf
BkkGLScEMamah1FZ1J8qTXbDtTebxaEvy5chQykoBuMK9ISx0X8iiiW1XQ9WC4PphuUKhDde1F3V
4ggM8/om9bryCbrwa7gRJsBjjkEYF2gyh9XMztA9Ro6HPZw7inP2ux3CC1TL4TpiqYwEGkPbiC4i
QsWmnGFtHEnA5XAxgXa0Md8pZvy4UeLrWFI4yEaEazbvr9R2XoM6uUlFWWwnhhHwr+sHQecNkUO2
hldzCHVmbNQAHHtMAyyX52tU7PRlxiMDErt5cIIFBjNhL4PcAhWsxUo1baSaLGgjAIk0I92OVvNg
Z19uPVjX9NU65PHxvCh7s6C8DLp7g+HhLM243rbFZ6V7ctt2i5SGpSSnzMOAzWomy5JpSlbRBw5u
kkG9jqF4LKRNC5Kjb5Y6Zw0fcQiIuiaTntk6rWrqIdC+zChYGzeyfUWyAtkDF9VmGPrPDgibj5b5
CYPECK6Nx8vo08fZ5pFwaa9luPPHKtvX5dDDIKBiDskuV112ndiu7jfVIrVCVgKav0tZUMyWKxSj
W6E6rrZ6kRwGsIC5bANcjfZDNXQb5vuvHEQ+wo4Sdm6REurGtGvaGmTZCCfIZG7hKHk1tjEYoPHZ
ypAht7X3QabZl7WILRwL6nhDD0Rv9J7WDkwh6p/vcm7ueyLRGof2SpWRGwDHLIbs+o2/Cot3584r
we7o6KgYmTjalnVDSHKp1/FOWpTobvWao61aQ+CreGimvHrD3/SB1WDbTCCkdf5YvUEhaRTDxMbn
PoyWeMl77VPU1jH2pLr0466owjvHGfd89bXGqWNTBAnsSiMeffwVFwT2y10jNXg/DC5CoT2ACvPW
szZu3QZz4dCT3lzpW6yVZzQoACoYcOFNymmFQdLvUSKYqvjOh6Xto5AKuOZ30Jufvf7YwAntGX5s
7YZIhqj1rE0xAOloNPHppTLxdRdPVW3O4yab9eGQIAbwvpL8Dj/Za2pmLe2dUzkwpHWzKdnXGLzp
IoFwHDkcWNR4o25fAJb3WXhTN/MRApHOmIf8pCL9EWQ2rSaW7BVgs+9RA9tm5kO6xor04MT6D4vR
C4IH69rOEjZvpuRJBIIaO2FE7s807kB5rcpwjX7mOjLTdV19l86ePIN4K5r0g+BvRsp1h5Ridhrf
U7JmAMgB20XhTXM8wkNhEmaRcgbuADxptoW+opge9VQ/9XhPZhrzu8jDSmwA0wqx5SCqiz8Zep2w
9YM20XRtTe7YR00iLeBj/MGh4v+h1ATXdS/cAvuowhXfLS1dy9kmKN09PXpubPeOWJ/tPLnRwVDV
dYHCpOfr1k7AlDQENGOXNU9gEr2y7+MyaGfkIZzRobgOLAYJQEvXewL+3p6DiBVcNCLYBp51I2qK
DKPpT4ZHeI4b19czFr9tvCR/eSBRbK3a6H3E8ksGpZk5b7q8RdV6zJ3xeYqR85WLwSVmtMLcvG6I
NkD7sYucehOGCbBY28TAzCQGzTuE1mUQ1hFttywBZ8NNTqAiVJF8s5z2jIN9qbgHkm4wd5EFIqCI
gSK2GQd7E2pFh61EDiQOBByESFFZdHD9ewtwvMDZyDYevKYF3jgHjbBB+OmxDzcc/z1fKV6i3WNh
DMzvTA/JcKmnJ63jItZYfgDDPXpihEtQNgUzoJIf6E57NaQ3TkbZ2KM4GYcJSWLI0Fabif3CTnie
xmzvdPtKeCmzAbTgVQoWL+10n5NeiBxCvKAhxfodK4WDhozUiPDNUxlYNzZKoXjAzalM8zOo6HDB
YbiYItD2w4xv2HRyfeNMxXBLG0s15clFQ2gnxmfKHLcLwz1dm3Hl0IHEUoA1h/nO0QuFXJtOJDkX
oI/PxH2QZFddhWK24rUXAvOJ7MxX06pvp24w/AIWwM1MRjmso0NUmPMxm6XuWxO0UKgZSugPVRB2
lOvRsJ3G+q0O23wfIy+0yc3cUVa/m7g0cAzisWqLa0a29XGOyzcPAD1UkWLnRt4XuJMfM5jqJDE/
Jt2c9s4EA09wHwx96jICmDfCnm4bowf5SIugrGV6amV+CK5aPXNvjWE+DQ36c4kl1wdQkG2aKutO
VSXv4Pq3d9YCZ5uchu1w7mmTD/ZyZEZcQNF5LqUHo01Y1tYVheHrQi9OTUm6sobhuyhYSfCM5btS
WnI3UqZUuYbQHw3LDMZzW0UL44TiaTfWkDo8d5g3Q9vjZjI0j/N0e5IGYaM99Alf43ZfmdpSMVnH
BUVKHo9xAsAOJAiT+lrF4DGVXu0IQ/FWCI+Lq6HFv90euW74JTSDz9MLW1PU4Tow+z2Jk/es+kzg
mXFIq9EPBerllWsLqKdgGNOAOVVZxMfa5AimI/gCEjBuush4bXiRfq/TxNVELE5CQ2dlzKm8qtAy
B3HVb2bqRt6Tqyhtg5Mdp09JOx6TPKXhlC+GgbYgEil+yFwGh2OSv0Og3I59vyNB8C5Gsu5G2p7k
yHLVybG8dmuoeB7eCJtHGzYgBAxvmLbAMcG5j/SwCwsulz1+t5l1SRryEXpkg01QxLsgyG6HEvSo
znOwEbH7JcLqPFiRSZZAdpBm+VYS67B26VTjqmb47aB+MJT4cAJjAHWY0g5R21hUDtLw3vDHzgG7
W4XfblrcZzNTsmYZqpuUOnL0nrwofg8kEWYm7ruVN/JUFHpCLlsXo3RhvSF2B9BkwrtJUgYzcZbG
VBMY3zmraOhrMIDvCZoBEtgnkoVCv7QmSxvFNiiuRqcpbRPGh3P+PITT/WDFuDujNy9EszunOSxk
7HEYI3YOBTy5yPYmQHWrsESidHXt45DiSGvFeNHL+gThFnUO+tSOkfFfRB/+c/ChQcywrrsOGiDH
c/+UkFyWnbJ60KxkC5C4WVc12oCRsyH3TrKLYxq1APbXTdhqp5he0E7i2V7/TAfvAqe5Vn12Nhfj
ghqjPUey6eqn/TPs8nMi52voKWL/M+40cfJmYwMgDlbRWAA1hul8kkHgreu6OXRuAFNi0bszBi3g
UhlBeN3nUtszz5Qnb2oQIpT6V9WH4kUlBA6ZVV/sh5FRLElfVy0QKYw8ZOdMQGTIBo85UPpmHA2b
vqsusUromHIeqgaIXtzE5Op0tA3x7MdkAYThj7a3IdC1zEN/fjgWHDNhDeMeiAv3RG8byvZMoK1Z
aYfUtJ9JdwJEZKjAPBDifKWhVVxrKtPWwWSlZ9x3v/0rFu3/JNX+58f4X+FXefM/kbTt3/+bjz/K
ampYn9SfPvz7Q5nzv/9evuf/fs0fv+Pvl/ijAcf4rf7tV+2+yqu3/Kv98xf94Sfz2397dZs39faH
D5ZUDzXddl/NdPfVdpn6+Sr4O5av/H/95C9fP3/Kw1R9/e3Xj7Ir1PLTwrgsfv3tU4fPv/1qSBJ5
//P3P/+3Ty5/wN9+fX7Lsrj95a34/GXLkKp4+6fv/Xpr1d9+1YRj/4cwLNc0hDRNQzfFr78MX799
yv0PsfAxhbAM6bjC/PUX0pVVtHybyadMw/Iskusc4TgEKLc8HD8/Z/2HaSM94p22bNewhfPr/3md
f3g///H+/lJ0+Q0R6ar926/WH6OYlxBrT9qALCxslYTD2X96JMnAXOTnbUSenPkgBvKntSm5Jf/K
hS+KWXpx+hvtkzm5TwkrEdpuKtJXu8k+uw7BWxjOVx44+z5PfDN8SZjorFzO521t7gebwrHEqTrS
LhuL7zlhsGjJ9Vh/yJjgvs7r75iSogUAC9QH0KIj85LMGc6FZEci6L6JoLNVH2Bur1VqHZNQ3HEq
BwzRxVDvl/p6uE6ILvvdW/nbJfr9JRH6H9OZf7smy8U3bN1Z1Jvkt368AcMPuYLif5numDqdVxBV
6NbvLs3+motgSttXdf5VQvFDIshhQk0XAohpoQbyOAK6cWBOEGiyGrqHHlNfmHXrqDqVLS1CZV/T
ON01+UwkADmdo0PrzvTuLApT2vUOqsuOXZJx9KYH2B/PxlqpexdDH9di2wCxobqHZgfBYXESMO6E
K1Huy0huyeMAxRDtLc7HQfHt2n4uX4oCS0wxwOsBnJJeu1l0GmzjUNmYRGnk30WMnVcJI6XQGLfV
HG/dhNGxLh9QWfMyqitP/Jy74iXvBOUgXeqZ3GcdtUhR32YeGWYObsiu3yUkf8owO1FenqiWyC3I
N2FLfyXi1DRvUrO4zmvrnGfxjUOOdO7FWwcavWJarpDqdZQ8bW/tOBLsS7e7hiVLu9gjkNLEtKHf
BC3VbFSoA3ExjOulw9CIBogYddwdBOdZAVGk1fkv7oDlpv9HPPdvN4AkqtCVLpLUn+Hvv7sBYt1O
wKuZ0VPrDz6TyfHBeAz9fI1fd+N815+IEbVN8Bf3naH/+be63P2u9AwXpTTH9CVy/ne/FWVgPyXW
rB7DkLYztxvo4x8WCdwqsz/gVN8X0yfWfpSL7RUyB5T7wd6pcr+xtGOE06VcVKYUPuCKz0BJz+Ar
/iK7+I/7N9flj69QLn/B715hg3w4bAZPPRK0e8pw9/d6e/mLa+/+y6vgmTYrkme5LG9/+B2dOzbR
NEr1GD8NvrWevsyN3Ic+orQf0dXs8/yc0KhvtI14+fe/+Z/e9J9/3D9+8fLCfvfHaahDGB3a6lEz
bOBNxLgt9mez//97m//xe/70NpeJ1hAHyu+JtfiEBDEpPplYQsN9RFd2ZlvwocpBHFZYioDwlTvN
w1NcIoE0mwt4TRj23g6/yCrJtdvM9r7+/WUQ/7T6uabNqxMmzC16xH/eETzQXPQse4XGaRW+hXtz
b9MgekzuNd9a9d8EcCCwuR32yV9cmH9x/f/we5fX9bvrX2gG5/vC4OYyXhBzw8W964LTX/xxzr+4
hf/wW/50exHWEHUTrOxHJZs9PJ8Vmc5LSMUlci6UHJsOtwTirrVuddcwh56H/03dmfW2jXVZ+xfx
BQ9n3mqeJcvyEN8QqdjhPB+Ov/57qGpUJUa+pBt91ShAsKuSksThcJ+913pWmB4JcZrXgfo1cJ4Z
q20g+h4oMBFc6pch79iGVWuVKE2lRhvmk9UrUvALaAHpyihaQotdXYblNfbpiNLzAqhNktu3vDyY
QMQtu131bnQNnP6ow+tR0icnGE85GjADwfyYfMmYTw1YedFvraHdYoY+C5XAM9+nWavPR/utKJSL
oi98y9mXFfLF3I3mBpgHu6rXlfzSht0iY+ij0eM1Blr3DfC+6NsUAkATlvSSYRJcT2rhcFWA7khF
9aUqAI1XI9I8G1LGEAwIpkHXaCmgfSc6Y3Jc5KZqEEzu0k0jrjYwvDltyLWFuAgoMBtdBk9G/LUm
i2ZQ6XAAzCBZxgubJS6ai4+ma9pXR0I/jBVQYdKL8kZbWiMCUNAUgeYehQcmMlKesrbD2IsixKuX
En0zk0zi+sQasOGKsc2zDxbGUt5U9iugwdl/pqzYPBGTtgZQzm6Q1EgjrE4i2hlIxYNSkukq8BNC
UKEGmWMHXHtl/MSKdCThZVPD2tH1DCjy0m5rDBnVnJiARQkg0C9KaDUEymAZaEV+o2Vjao9hqwCb
ArePvjZtug+lSrfSiLZTljydesRh/UFVq/WgxfuuvkgjQyx9qNjbRN6uYviaEiBZy0fKw50fnFFL
njR4AeCYd7+//P908X9a4kRsGPRLB54wWPE97Cdlffv9O4hfPMS4vyC9q1S7GDI/rW4EANSxXfXy
KTlUW4wEC3fO2dtom2j9+3fSfr1e/PNO+qeHUa82/diEvFP7Wm1TQqtn7TZbRIt4rp7LebiD8DR3
ZuMyX3WbahWvko9hi/By8ad169cH9d/PQYn/47plp37WFg0rSja+uPYDsN7ff9FpI/BzNXJfkP99
A+3nN+h5jicZRfST/8zNcyGBdoE/EdXmiuDsJSqb/+2RnT7QDytx4CRRHeW8oQGva95uieudf1Me
sg1MpHm8bDfWI3viebTEV7ehqj1gjyhnyND/8ETQfv0o+vebT4f+hw9CD34w6ZbIJ3PWLnyIJeZJ
zm6AH+Jh2S9AfC+CRbIPWRae3Q/j7K7lnCWBSKBFuNL/UB6I6cr9qSicTgO7ODEVJkxPP13ZWlu1
bW1o9ZNFoppYT6Ph93abrDgXM6avOCnDGX4TfW2s0hXTcQxS299fCb8ojX78BPd774fDkVh64mYe
n6BFIhgww9dtuQtrc2OopzHpFz2I59+/469v53+/tPh0cUN60VkrRE1mLA60/ovwdCBxdMg1Zzb3
YvLeceeiq3/4/fv+6Zt+uuRLL/aGIR/qp2hA4OG8asYJBKG0so1MlzL/w7f85Uryw5f8dL3TGE3K
oXfqJxfXl6WbjC9fTPx+v/9Ov7yYf3iX6VP8cPYCgV6j4fn21GAJiLGWhrq3R5iwsOrmD1/oF29l
qypCC91WLQxJn86a06giF2FTP6niS8WEt/bGbS82QB3+UE/94jz99EafzlML2EjYoq6fBvD8hlwk
bYwW4C9IU8uBCYOUxp8Ww1+/o6M5LpNY03E+3YWp5/cuyO36viRoz+DT03JFAijPGf2EjxPeC+KQ
VTEnmvOxfPn9KfzFhcLX/efN3U+PnLFN6hy0Yf0kmbzqOugHbFc90J//3dt8On2+gpTg/h0VDNdD
s3QQ5gxR+Yd3ud+7nxa0n77Np5MX+9LMgo5vg/wfF6yYXGBvKhN5mpHyWuOd6gmKUD0HPQUhhGxJ
+2+//6JTsf27T/DpxgvqCLwsepmnAnkedAva0Wth7R2gLuWg/33//Y96mf+9RuW5+MgeZfXxIY9f
i/8D3UqXm+T/36xc80W+cZv93ficupvTn/+7Qam5/7EMGzSupdmWY5pTe/Dv/qRw/6PblHCqZrIH
d+hS/tOeNMR/bBNnl0PjUoUPbfBY/q/upG78h34ixZ9O41I3BW3U/0Fz8r5O/Xt92Bo+eBgMlqYb
rq7SS/20ZBrM6bnDLAVrJHlmoUWdYerV1eichYdQB/dyj7WLPJSZAL2/dlpDoOnLbhVEX9pyRALC
SJFLXw/OpbB6QuZxtSRZX2yCAvlO8WIDszj9cHAvf3+6n9qH023z+UNzMOkaGZY5HYif13n8OnUl
hgIrqK4XS5l2Z1CyBJSi1zT8D/D0+Dd9hI660138aWqX91a+MYJm84cPMi0Tnz+IwwpJF4vjp5mf
7m9dLX03M5HbRvGIAR8S4LwwoUWNEuOvaaAFLK3vbiex2ru+XGZooxemO37//cf4+Vn09zl0Vc0y
AZ3A67mX8T889jzyW2vfCyeH8FDOqrJYdp5yrMzRnRspUdG/fzfxaYNvaxptbJ1/hGlz5ajmp8Pf
egwzUQYhv4OGcirkMmg946vSVudKkYSBabFBvLRv3SKV8qXxh7+whXiHEaQu4EsuANRvUGxfAnDX
yNbIhNaOnSEqfC2wvSwhnKVG3Oom7gqSmaL6HV/9rKgBOgnFBH2PT27JZYXqJ7y2aomTDtPpHjnP
MxsWZZeVpb+JI8b2MorCRxXMi66l1j4sBInC9clPPNBIZbNqoFWvRO3YhwzaOISefV6l8+IxTcfh
1kl76QCMA2UdeAczcZ8lOc6LRKQXk3ktYa3uPAtRJ3thCvPQsuoF0jBQFF77vSnzfqfVV5xf3aWk
pdwFxBN6USTWKIDgTCGFURklzWswfzKCzTYoI6lxpFvtgEnMi5GeFSONYzW0Wy8BTd+Z/YbYGXRl
RC5vEhwvBBcDtoa1dUqNoZjF4MVIKtVPsuu7lSlCOiFkD2PkUvpgX1fevCckYQaJ2V85GnLD3vJv
NEluibHuAJghZCrfxkqjAWKbL55GLyyp0Vu1sFKszoLe5QPuHnyg7q5PFyEDZrsaS9BySBtjpDGl
cTTsYS91N9shJBwXNqkigEaLC1jxcC1zgrPBGW96B54EQt9xS2n9RGqehwPdO0GiByE8SIJYTYbj
emumJ5LAGpwqjrYDIV0MzXOBQ41B+LDSmUw+Skj7yB5bgVKrcpZ4d295Z6qnvi20fa5oe9QD0drX
RQe/2aV30njsWVTF35i2GayNyE/nWqh0qzYrnDWT/tdUawfe3/zuuWnLuB/Uue3k7WZSTGHEEuDj
IR7L6cXolFdDNM8DdL2dSqjIXCiox1QbEqNCvucfKon7pv7HlWa65xxXE7ogT9w0xKeVJicYMw2L
yJ8boVgaCcHuKENRApP4y/yebZyx1x0yKiv7LcQ/im46904EVT906BWbMe1uXdhso9YNL96tCDWc
i0ATfV5ytHD7KkzwRd3UumbbCTcSh/uogvQvjk5GlEjj/KF8/rTjntYQoVI446exDIen0Kc6T1UH
I+gg18/RO2W4OzL3qFzRxoSzpjSauaxbmIahuVWQD2ZOe+jscWrTet4yL+I/9WymBevng8u0T7WF
SbnLP9anTTAlZxKKnvgzFbDg3LYJtyAPLt0OgPzOQ0qavBEL46BNL6h9aOYhc8TtaTakBeUkssyL
TltZYkpWy6oAqZ6G7UXnvoY+FkSN+FboIC98PCUX3+Vh0GtzDzPPMkfxShqJqq/Cyth3SjPgkbKK
x6orlYNMoxS1YqQ/1XE/rhShfreRSc4aAIovmp/ig88Ca50UnveSFfWXdMyri+FwCP+w4Os/78un
k8XpsiH9GcQYuvrnk8X13DtjEPCYE2O9AvK29eykPiiSnE5fMF+TxOmhPcxREjrmt7B34g83Mhfg
nzueCygjU2naZw9R7XakbkjSFrdymSVnZDreQkSOBjTfflEgEJwqqfTXwsnSle6Nj/6ozjPSgjeF
JD5bpX19LT3e0TGls05gcz063gVirRw+CgY6CCc7+4F8xu6Eq2B1/41c7K+mm+JdQY9Bo9Vi/ZmO
qhV6mNV9/ZwFWBCxVhNSqUt1qfpgLTqHonxBrsZj0vXpgjJ6qZE5wbVYOV/JL3jIDH38wEYwjzDK
jZodPvRQ5Soqlo3ad9m60OzhEOZdSP6x383pGhsbBFYFt9pgsKdvCBrqUEDiZoPMoApenDpcsjSr
K7U1vufRhIhRbKKJMYYSJ4UZw+06yKYNQSYhpqgHtvCAOTu3+Esom6Bv5KVIcu/iT+bk0R22blZX
Rwtb2xEHJYkYqdi6lVEeNRbHBakL2KWt0d6Uirpi7DrLC5vOtAZzB9SR/iT6wF2OodFgMte0J9kY
D0pmWI/uGEFuU8HhE4wUlw1SYacUt0eFcE/OrGJeSbuxrrYkxd116ICbEhtQVhMUIMPqET6Js2lB
DUGqHYg6c/ThNBFFwI4hhYfZcGTYj0DMYA3XUSkH4V61tXpv67Lea9NPmHnsP7V9puXz5xXAEBZV
uCXoO1nCmPbEP5RQZBnUQ6kg4seafQvKYFMzmTgQDlxscp90bT8wLj1D9JkoTGRmqs+Zcmv3OLra
R6caxRIZRLuSpOFE1VgQDFHwsEwx6qmWWeiztokrdu/+4+i144vuNNccyOqDSeH9kIb1RYv69FXH
8LJRCUy2Om/codVJVnbckdbK4H5RmaG1HNJ+uN5fIE4h+k3rM1JGOFWF3JtO6xwQ0hWblpEDgwJE
AMr4rjPoQ+qYZNc2MGHzp5Jp8PClbrRqlsg2WPfUIKs7s7FGSGDHYfE8RAjL0DEiMNWcbdkrHW5y
rdu7kfNsRzxcrASGSOYIoOSWkeJnTrkYyUKd5wPB58nQmUwgAKr6vmfQnm+at9ZBpqem+rOnZ/pW
qE719783m3oT1sJ68lOr2IHiav5UrX4ujrW7NoTtjYvzRRjupwdn3GJ2Q+LhIrHQ4a/kzYvVAMXq
mWIkYxrAE+6ya+ozJ6ptKORkCjKd6jzoENjyqspcG6ThzbUBT3rhatrj79dW9n/TpfXTpacbKnNw
Gzmw9YvFVe8rN/BsFtdOw54JsvPAnC7Zkae6YgSN+R3CPGIzHOjrCKh4WBv+C+kFIcvv+FTaENmy
XN/dX6qg18GvjfmiVAdczUiy+gFyYYTA3vHyq1lj6u8zL3hCIAB+w83TAynt6dHC2w/xmLAyh7rY
LRjVaLFFuDRg9SA/D01a7AFdAHL2tfJ5sDOcyXm+ZmZTHTzpxuvChS8FxCdCdJzpT2W09T1Z7T0c
IsTMdDzcNPRiUVAb2/tv9xf0n8Q9NBRwuKSh3/uO2ERFot68gBLdiA2sT25MvuMYMm0o+0mDZqXQ
wG2GiFqaXjO7XyCvaHbCyKF/ZqxqjZVBpC7f5IC/2u+KYtcgxT8EKpGuvdnqDxrF89xwVfcF4P+3
0A7799ACLZIo+ktA/2VfxIKscK3XX6xRZpSVNTWWVj9UpqpgGiqHeYfB4ymz/8JnuLFBP0jiO68l
idvL2HW9rdV41t5StGgXlvm7KYoYjrknNgb+10USJBrNH/5CU6diLULKaCslxCoofWOhYlWOBodk
2kiaZ6Tza5TWqNCDQOzvP6lA74Om2hcF6vbcKY01I2ZCL7TG2aBuKkBcw6El0hprkwmFwZpCFzyr
OeZsnvwMSFsqo23q1+3Wdep2oSa6RjJMGB7LLiCPzMYsFvTp9zbP5oLQI6p9T9sBUR7nvbTjvTqA
Q+mSUdvYcVQe66KDbdARepakItiLTO6NUu3PPDzRHPURs0m4TVz27UtcGN8Ur3kgi/o5cNN82Uzp
XJ6E6dlFjtjLKtH2958KIxlnY6rKF+Xker1/5hRMI2CH0yBhSEc9MGcKFqT2pXY1bHvV5717HvLw
jGwn20P+Wgz5ZFhSKvTUkIjlUU9zckay6gP2jDx2dePtcFwnS99wgJ90/jcMvvFY6u+hX775e136
7Zow32rWub1xystAA8+WtigeSRHiaaw6/YUqh93dHE4HOhzTfKT+z85UETinhge9HvK/bA8+ilqP
1aWI1OAQ2PUIlZL/oFkX2CmrPrD0B1ERMKzIPJ4HIeQ5P/Xlpto6WUcWUp5VMD59d5WAPWP0EdNB
FGGImZ7Qq7oah1UJpGvjV2ikSzBRj+JOmEHasxSQrpelM6prUsFTaJGdxwFICPQYqkysQW5Hq7bC
TQoyBfB/Nfhnhc0dNLLxY/Thm6uddwO9pe5HgpvnVoOQ1MoL4sc6pzuTOEI7SZzuvyQtPmo9w50c
mMI+Iaw3t3AOD7BHs0tHkUweK7gkrQJbXBuGv3C0VN2oE6JVVexhR0jsrFZzC5SFD5TB69tdW00e
HzkIxvsW5EfVyTcFWmhKZz859ZrrLzyPK9NAJ0rNIh8yX483AcpeluxmoxaQLCsaDezTs3JV5BO8
yhLJ9wFpQUPXlYRigneH1wAd2pFd0QzdwNok/2FdxFX5BRwIYC2kAE+tTPV9/89L0tFNkkkDWUZN
cK5n5lUnPvds6NkzeLr0q8X6AscYWqZdt8GiivRyXzvccq6jHLlKcqDfBXQU+DDNqizMYUlms0t/
QbqHGDONGpoahfMwrGSMASe0zfMYiww3YZsdEysN0azGEAIBRULVoLAcAb7soY2Z+DEmhnqz6+2S
wBwd93hsf7+fg8KkO+FyjhdFRf5Z46XocFeE5DqvaqGAiqwA6/ed9t3JY7RvPnaIWntu6Vvu+ulF
JiHumaRBpAKRbxNmg7km6I1c94401iRO34lcsk+OE0db7lOIIJyFrVE0cPcju786Qz3P9Kx/7tzB
XMDNKLedLOpXl0cy6abXqKKi7wkHfXGy/DGpG9YFQ3/RUWpTaUokugG+k5YEPa1TnydxguW4wxkm
SkjF3V9krZg3XBwnvxiwR9eifAJTvMNCgBW5VrUVxp//SuQy45648+JF9VrtxRurI9uepQJMe58m
RrHOYaKv4tb4ZhCP+1XNkcvxRD7fk46MSM+x08GKAJZ6CJOoXCpNjmQxi7qDjpdMc4iU5FlQznRh
zWvN69e2mypws9pbbqHtiAshtzbJkM/sb5cMkKpHwxfHSIm9B0uv8FjTNVvZoiDmZHrpiUldja6E
mNEF28E03ctgQXoWTsA4eBwPKZ73ecs2fo174iOrg0Ni5OMSqJO+8JJS7psuftFAdLII91jycPGE
W9nLVyscv+lhq7+GzB8E/smVeSe2lGbw4PmFR1lEWEzEsUOLGnkbxKpQJzU8KilJo0c5NNZKb4AQ
hvTvnLQkXNUNyTnJMKqFsbOj6iILLbNZoKasItchXsBEb6U5VgaxV55VOPknTWWK1faDtxRJK1c4
s3gsESUTmsVbqJQPfSUlyAeIU7ZUnAlfvLxDfd2+61kdXIscsVBHoaVsk3qg6VsFJVBTSde6LB+H
6TGNX24f9S+BbztfY10+aWFZsD8k6dPifklMQpuQ/de4dFip43xY1aF0Vm5VAblPYRgGta2eDA96
AsXgjLimAXNNSsIIAY2EwTmrEuXADsQn5tE8II8+CJqLzG13p+h4b3G9rpvKqJ714mvoRPpj3TbR
Ssld60GdBLqW3SwbMKZzYcTdIaxG5xSYU3Is9+VfVVug1KxZKruxo5+Q0bTJiHy2PHGRwGkIvumi
VTKE0d7t8Vsn1qjQXEQL6njyFoYDSwp7EAxaZj4sRB2Piz4Ndzor97fCwDRnw37qrbrbqSS5oi8d
VnAXygPkWP/Sonk818YD16D2SrOmQKdEPeG5ysWFKX82iqutZzu4+eraAmtstw2UliZdaKAXMbAE
6Rubw62QIQjHwbNWfjMWO7f33xMdZrZe9+mmathxqeMQnfPINXFmVPYxEH7/CH3mWAJRWqp5kSzY
uUTAfE1iO4GOrOiQjDPLkc7JGDhDKoazDQw4Iuiz9w7NQC5T2ARGA4pIFaM1k2JyQld2uGvHvD9L
JUZYYaAZNusEfXHPPtUM0gTBk9W/WF/KEXCTQ8sFY4e1BHMP5oJ4yqVSgxqv+2ks6VofViFy4IAu
l0N19f8JoLv/ZNeht8F1eI6cgPVd0Ekr1ObJD6zskBvkLedp525AuL/HAkpkkmbJIXbKN5hyZKwR
Fn/SZfsFTRXwQ4OoLJkn8GRtXb/cXxzF2aEVcNiPxdq5hLI4KNopyADyEkrwrdcEPtAu9qgdxUYG
prHTua7mRdGcFAJOZim38UOsAkkJveYvJa3qjVkrAGfj4eKl8bswiFFLlbDaQTuoNk0GVcytgFe4
Q5He1KoqsQ2q7aEsLFwUfWOt0xLkvhP6xlERAW7g3h1P0lRInmFedERVh9MiIuMHGBdADOtgj1n0
kJIVEFUfDnZVNF2al/Kw8/0LHf58rbaWMinx9D2KUYOpU/YWCLbhCq2vqb9RErLmkF4zOP7GJkht
EeHqG+BgA3GIGyIDpLy22DvvB7PrAouEdOUipOOfeZ7h6Ooi4Kdm+i2AHxCFY84cFht27lTVpSGW
ZR9U1nGAUzzohnh1eiGXvSTMJW6lvoo034RprENmskdaGyHjh0ufR5jOwaqI6H0EpbjKXFBJaoOi
LZZA+tRiDL40+8qPQJ/AnILjlbf0oTgM9ndtKAmbdMcc+sMIBBu+x0GHBIuFLt9YurSuhCpaG619
l8ZonkSdriI/JuJKc0kO1jWeJTagv6il2CUsjiHRl5C4Zkw1HVCRBHhH7lvV5f4yDV88kcqDUefu
3jL1Q9039bkwjPzcbhUn91bs0h6bshifzXE7JHD3upJSpjR9bScUXezq6ae6wMCpVnYPODJdE0te
XgqotH+/BGW0j2Qgz2WLy0EtogbFraWsxjaVy6S9FL0Fgbcumq3eAyiEAvLqds/gllDpWSZ4FIsW
AiCUYkmUsweLDZtP6fKGjUVrPbS87F03zpje/aeqbIeFlpXNQxgh3czrsl1k7egubUGnIZIOsRi9
gBXLNn5Vl2q6wrn2GE89GIg1X4I8iRfSQOdoT2ETbkYKvMbToYx6/VCWkVwC026fKcTfQL8BWqrG
zHpJh7pYyV6N1/dfO5OJvm1Cc5Jt6ezz3L/5dsUTwRcgFkut4SNXpF0kAOcw4tdWWj0VMaY3ny0e
4CVo7rmScBtocVbvwtS/RlpXn10bxP9A/jKOyjCx7f0QpB921DjrWim/off/Xgce+5Q4Dvatazfz
gcJ/UWoOUaY52WN0FmCEq9SHYP123NUahYyqn12jxEZcsF9l/+ZCIw/0a0cvZDEWmXkTmvJVRZkw
WA4iSjVJ1h4CvKUW8wi4h5qSyvGuBUCV7RQOiz8Y2cocyV0uaV0BH66eSy/qL5xYgFta9ZwydzqW
PRvC+39kuOPaEVLa3lRfDPJNktIKX8Bsb5Q4cnaRpzq7OnbTZTf08cyyzPZkDi1d7zr4BsZEPXWJ
zyY5SulYuNqhGhVxZoIW7KIWQ27UhMOrLsBsQhM2d7KwSRGNxmENDWfHW1YHIkLaW5VZLP+IxNf3
kEdAv/UGF1oKtyBt96FOrF2YArqT9TBzjeAqI9rdNL+DjWv39ntphoSi5eawCpvoZnRDcYQfEEJg
cJR5lJr2pdVb5wJNihTAgj+vDNDK26wqiZQt4Ja1cPYDMB8219VRKb9HkQcFJtJWNvb0B68NifZS
saW0Qazv7i+19NqNjU+8m8JwAdLvs+nvMNTfcYZfA6aJm7GnAQBzOhpmCDfnHV1F6JxtySieUICW
dM1zR7vwPsSizVLAOIvwazdk1igKfYtESReAzZNtXOBkdu2gffSDpn2sYL0kcbPNmDs9a1Wjz8FR
63NhatYiaez0VpKs7JpV/VJA5ToQ6qvO2AS0GHw/onjpxE34QTcZPpmfWI/KGOAhBdMOQp/0Y/g3
ZZ6KzRCnD7AdP0gxUs6wCNLr4NO4THvY7gV73wYZAZhxYKF+EaCWGdMH7DfQwxv+x0MLemDAObpX
pxdH79jUtK61hYsEVUfz6lckdhQFzhtDheDcR0m0rsuxIDmAXMS2satdp4yAFAi9AO8krl0Tji+p
TKm/wfmB6ckpaiw1WVempCrzKutcByDw2BoGG4iAT2KsjHXLWNAnfCPkCdKYxt6FvzaLFH+gynHd
hZcR7ptMNXbQykdF8476kBUHc3ohZTejFEyMJ1Haw6vDjUeDY8wuPZD/WT6FAIdR9G4WQMf5X8xc
PWwOVaBUR3h8B6GO3q4cHF7U/LsqqnytuzwVp6TjRpZHaY5LGnztvKgDsbY909xbbRAti3B4B7Zc
rL1cJTgOrLrIk2KrRVVzQhoCIshWGkyTgFTMzkiO6OjZvPqyvw1uflVa41YNnXGxXNHc6thaaKky
vpQd+8O8Kuaj1MMDT/XoEEmVPUjWcEX3p5AArT0xnMqFeuytU1r7YCp2ugwd9QtHQDy6cLcatzsm
khvZEF1wDgob1bYfzstMTY9Er28aJunPRlftKxrM3+OpIR84Dq4h7anv3+l0/mUr0IigO4FONu9B
49MLPXuOlct2i8ZYl1GMMc6q1pFdxqtICG2tmgq+flaAXRnoA4FfODKk692C4e/Aq6hKWpKpvtZd
mX7DHUqEljqGF1U83HO90AGBXFat7cTH1b3WXxNg2zxX6GJmWsO0pUsz+1z7LkR0eE47h+3xdEFj
xItepZmOq9qr2SaZyamyiCBxyvirKqL6ofStZkVsXcz98Cab3HzqyUMPSmHuFazRAQd2aU5NTBQi
tyLpyIxC7wPNgmNi0wXeI3sANBQ5chkT0rYMswT7U5SY24kjkJNZQUey5PGWY2qdfsu75Fud1fVi
0jQtB3N0XgL+6MxS+or60oDiFedyptSKOLoK3Aj+VzERG44K8NcrvXoVhHSfcNFHs1jDh01fAUeB
Igk/A52/r7IK4EbTTMoiQ50HijJuPauLDrWXcemIHt4FaUlDlX6zWoX01swwj0aavGJcKDbuWDfs
PnEMzAnXyrkuiA/V0rY9YsLNd2EzbMIWpxMAN4nvnQjBjokuULScXFfd9LfT0SvczKJVwiEk2+Ir
uNn4pnSZfPFs40HmEV3c+40yvWCb5VHgdxZIVvqkfZ5/aA4KcZ0wkifN6aEJGQGoQiE2mTbmm75z
sH8g6euCxnl1yhyCO1DRnV3rNWb/8GQmGcGXAt5mZGQmELiY1b83UMWUBCm4PB6OjZL0L0So4oNk
nOy/eU1HyB96nBmCGGOv8oYOLIqTyYhj6YHiDzxoJnhU/B0mwOTooNJM7IF6MWRv3L7YgjEgwyS5
v/8U9Vm0B4cqWM25gPSJvd7GlzEjkqIrvPhYDsFJ0e2JPwdgvTAg1LHBL499mFUH2hurNBP6s0yr
m4PX+2r1oQVjPoeE5YcpPhPHXqcaFaymcvaFCKybztiF0ep4Uc3BvNkJGIqsY8eGBO2RE/gsWkN9
bj1qQziC2C/N96wCOxBWgY78GqZF7AJG8538We8ZyEgMoNMDtp4r5PTtIYrNG895p6RTbiYqpJVP
Giwwc8IFMALRsdD0dKVNYTp5bSP06EnIIgfuBqduICmnUjuK/TR1VpWlc4l1JBaq46t02SBjjD/q
vfTAXPugg/HgZnasPLi+/5eWBsHOCgbvnDXGc2p0VPsR/bBZMSAVqCP3qGbCp0wIFIiStreWhMDf
3IjJrs/XCdy22w5jw7/q2hdlSp0II/UQ0J65hXG89PsJfcUK/FrZmXvyvFC9wShCfdeU/f7+qwhT
a1FVabwmL+Qh0EL1aCqNtqr8ALUnQLRw6sveXxLD21ihDq5rgDfnDzVOeJCTwTLhaiBhEU5IU1Zv
CR2ztZEn/hOBNNymes5jvCSxlhRHdipTz9kF59Y4LVtxP28vXVpnBwZwFMgw+jYi6kDxOe6mjszh
2mnBBtWMAX00jb+MbcsMbhAgEox4F4dtt4bnE86T0nAuvqqaWyJuwagbrn/kc6xrNqWzeszTa2e7
EDAV1d0kkiYUg52l3xblXlKjeIDQtCTKgTZTfnQxjRcGsMOlpic608Rwi/1Ye6S6WZqUomMH7jfB
HwRnlan+YCjRtYQIe6hZ+PVu3FqEBZzSsCFPy9Re09qWh7gjiXzo3u6/uGX3MvbtZmx1sb+/KAam
p6IEJ8lo6pg7YfLFCAxM39mlSbx9oeTNg+hpgpJlBRTeefLSAGhYF+hcblUwhQlq7YYYCZhPxcAE
V1HcHQ7QcONRw+SZlT77nQ4XuGgwplAjHEHxv2aeeg5zPXz3g/E89PWbqQfQECPze05T4sBOyZiT
TOE96853Z4CtPlP6Jtz2FtopkWBPNoVhXZE7EYCta/3O6pEyyaYct+UEmy37ynxkL2Qt6nboVm7+
5Dp5coVxWj2OlelQfo3lKq6d8lGNDRUpTG4zdstWGZCwgz4lqIcaWxlY6fzEv/d9Z6KDIEWordJf
dz2ZN+YkUXBymqqWfY2tqD4Pfpszv+bP57lOEkPkeLNBFv5GyskJPlTjPtBByOapCx6UA08hg2TB
rsBaRXm9C0Ya0RpgRrYU+cuI23IZ6lwowE8EabWGCt/GhiZblOgjYBVRT1AGVzvPYsdVp+R36OVb
G43pwWrst9KwgkdzKhggNlGyNmS0mV3sLtKCHmJJqMXu/mLKCbAzMWXuf6P1uBghUXY9btqeR388
UWhrP3UXPHheSzGUa/n/SDqvpciRKIh+kSJU8npVe980nhcFMCBf8iXz9Xuajdhgh51ZBrql0jWZ
ecacFi/3yXOM7tV29spMMT+7OYIfWkU7SKa4PPela5w0gqJcxti5j83AgYQVmp32gIum5mpInR2o
CZLeCnta0P9XpCy51UOSmTvWQkSpSzKGUuIOLsRbJ8cIoMuyZlEf0KSPjOYs/YacrmSs4oPf7X+Y
2k/7dKiI3MyqaWNLuev7ZolqKz0JzQVsok1XsxXzigwTh1Bnr3/vdVhTQ0KFQ55S0vj5VpeURykS
nitb//lYF/rJjOFuFSGS4TYU/TX2CnjtbKDBZaV74TIxr91Hs1D6pikmttP0xUctEhxjBgJRqyw5
ATuhY6ekDGoSa+lnxlNBSsQnaQ6HsPW4rqseBk9dvxP4eezALy0aLox9Z3QFubtKdOR5w+J23Am4
4CDrResNEXP+hjpXA4zOAHJd0nnsK1VhJSRfbjGKqtsQKD+TJ9e0RCXQ52kZo422F1dUoMla0ztA
DZn97P4tkkkJIiax9va8Rj9kNG7NUViXSK+2vW2/kdc1bIGUT6TbFxybOj7FMLxHYBlleXZCddJT
LMDF5D7+PTo8em8CL+0loJV+b0qDcV89sbgNpb9NcUcsC0aw58kSTyLq+t3fZ2FjvKYc9cdoINCs
rKPs7f9fTc6TGBvj6ntoFSeyNjdY2cObR3aAiv2Uw76K//UZmCOvG/dsZeSSjY28cmZjVZvYe5ut
3PT3HVUsj4NwC6RqvFd9Eqqd6/VHnHryRQgzPvqZCbTHZfVYFybbfBd5odWx6fPvFLSMkF9SdsRq
YILPKKr6avpp2NuhVV5rsnnu403Ttctj3FlsvEv7JfTNFxy59rY10ADVvK6zPLpgps7k3uoXSX18
qTLXOeR2sndT7sS+k/qBqBF70WR6/gJ1DXgbOPd3Y0hQSiaETo9zu0EdoW9Gfsy178zzhSxgGYC9
ucnBMoDHNOFzWt2oiexVVcUIMUzIn5T03aYdxr+c2ORcRgibOuJFN2KaxSPH0y/BOKDEBAFnvWdp
K69P1XvIuzWF+fxV38kRVF7ybLY16KGQyP7ZENquzyDeADWU15CnwzKpjfjcRt2FkD51HlIC21yn
u7ouyXdGl1TLrDSiVTMaIejV0CSfiA8kWFnHRI+aDdFpnxlQn+1YQdTC+Nts1CjSVztqEQdDwjj+
fVqP2dYn/DrV1OMfE9jTBfgC0lqBUE1k5VGOJ/XcfUDKpdBqsp1KveLqhuM7y/dwX9SlPHnIFLBf
TQ9kiUwPFoPYyqFw9/32POZIMQi7KzY5kqUlhyR5o+6cHQElZsekwMAdNlqH1mMOT11FLBpr3iHq
d47v8tnfhwrYTNkQyNR2bn31Gc/kekYoQ6yGcwiryhLusPHgnq6NyYbYVgvjNuWzSZI/vWIpfRWA
zREfelQ+1zNUU8Bt38497ShF77EUpR4YeV89Ebp7DHWSyf8+6yuJmEJLrcVgedN+JrrA7YyelbhF
SFuCzm0Nbs/B+MyHPOregB7FezUkCN6Mad5EboyeFcoPGpyiJ9+5G8dN6RjJzSr69BZ2JKGZ1cEd
imfQisxrmaFfVMLmTctluAZEEsPEpEUodZ00WSLF67aaHqU/e48zy1HiweickDF4j2z2zG3Swdlp
omqbxp55FLOhHs0ZdYElnZ+5U4QBJ5rGdjnn5CK8lJVwl79oMK6REtb9F1umXQlwYZJjzjaRGiyb
ZHz6+9Xfh/JOaqVTeVZ4ItbSJk1ziAO+HtlamX7ztIiZh4zIl0zj6Aez/6NJNtPNExbB5iFITj+t
1EEiHEkTp+Au57O//56HLpZ3WNQL8p3AUdBjbrWmdgOASafISFnha1K/jRM4G623q6fcJYUrTK1+
I8ECMlZ0h1vIq5IUhjhG8TDcFLefM2cnWUttxyaMJ4xij6WqH9ctlnqqjUuKOu/IfA6Rnh5ZD5kz
h9uZ+JDN3LH87gd4092wUSbZnnMFYKtMkPa17azQvHtHUlLTk+E4yb7tSAec5kkjUFkCHXHIponC
Cjd7wdJizVLsX1hPUHBCD9+8ILOYkT47lU4rGc1BPevdDqpVNfdH6/6hjeBQmyPyybDB7qrKZOeU
93w9jdmWaAq4f7NZNpwMFllnVm7D1gnrcy7CJ3QI1cUcOOmshinKEI9vTQcb/O/KYj+/K2K+4Snm
NpMYXpHI3H9Juwb+XXd9uU7B2AE4T94cLtbtVGThqXA1YyNL3uO/r8KwvN/YjwQvW8RkdIJh0sIs
R3P79/nssxEfLDbtg65x7lnV9JJ11pOHpWQfKbL6u6nLTrbBeLVViKFJFj0W0tnElWcHgsg7sl4R
YovAkd5+sP1tzfI/60nSRlsTVLa6+TwREQMT0rVhCcEIIdtlMr5lY3GJMFx4EZtZcgeVHwYFSrV6
Eht9ziAMuOcMN0M5uSsFR21kkHBkLX8dde2rQF2RFnfclrKPon3LWMgAI2af1e2QcCjf3DswJ+5a
FaL1wSiV06pw1RvanH3TrVQeX4RCjDV9WAx4ZWXvcktbeOrgeavBeUtamn1E3J4QqyzbV71/7uZ+
OwiQSE73w4+4TCzr7IWHaN7F3VspPszOuLIC5MCJCUXGqSijg1++WzLD4MTMxGfSgr3VJbgzGfb9
PT5w/ApPc7PNqnktsHH3ORhWiT6LoXATvtioadlETrwSsVjV0WO5canRZtqPegLDg4wkgcClmP+r
2X1s66/WRGPchIwFPGB5/aZV33Yz7UF1iWIDkYQaPFqnMxo+YLe6f4+M8q/ev8H2CKBlSvY8J3eP
LO6FbZvvhb8L9XChF1Ao+5C0TFJHF24/7z3rW34WgFnL6tQXcpkRSlRMe68jXrY7+g55i7z9PKZX
Tdp+681RRwvg3CajX7q4YpO+W/rV42xMS/J7Vh4iVZN1dWdXp4jgX6nNm27QqFjB4lA1jE6/B6kS
+CQGjmjEZn1axB2b7ZwRcI/qTa/KFYi47SzqNQ+ORcLx32UQgxNjQVoHzIZ1HstFF76GwmAThHqT
0E66kpRzjx/dJI92jpNd7s8bVI+LpiC0C+gODp90ldqMZqunhLgn6LLEg6ThjlLHE+1pZs4M4qBI
g7SEYRkz+XTQ2o35DgWT5jsfbKqPJo4JUwE9Zy72qStvVc8WbUi49MF4OCm0SvqUQEvso0zMnygs
cNBiThrXkrtUI2ympyC0lfdsjOVuqrJroRkrL03w+XGHESybZT8ZNwtSqDOTt7WRGLRlWtDYxrAA
Mzh9TQnSRT+6zPIOJG8/YTbjzY+eJ51NS3SK5m6T41BpOPHtDOQzsWQ1fWWk2l3WozhPonXEK1pO
6bvDM22cf1CJPelefMh789b04xJ9zyepJGwux6fcj4wz78ZqNr6gybJG4QdyDYK2+zNaHSLBravX
5QXa2GwFmdPhnu0z7czzoVyTBCskJOOq0VblhEgVWcBgpstaZmukLCAz7PwBsOg+dnFnhYzjCFfu
dExCU7yvSrH0w2SV3gP3uzumq3wcnWqXDGVQoNdJwyzIGNARPFPH8aJG2+bExGuRAdyO6UIpHIl+
6e9RF8KZA+AoFVGG3kZnAcHEc36J2KWzXjkAzZwhu9S/SRlB5fbND0nqPVK4U5JExxREQRv7Wxdo
QGbPDxZqctcZuOo5IqUfbdhkbqsi3pU8YKxhy1Zvj8+E+GOJAGt6YWmMObCzt07lLVNtzz+a81nl
T8ofNrI2rmJJdQBNhVjbe1g+4VgaCNqyDZFd2dexcJHQ5bxkPSe1fUJjCKdG9I/MKyItXzXY7Jdi
ZN7UtZAt3H1uFk/VjOQjRjbKrYVeOMg1XKJ1GpOfFS6px16TyAFhipi8pdgwICKRKmHmRLrWDDhb
/JOznj+GuXhTUbRJWGXpcLT0WR3Myf0HFWfpje+j/Um479cw5zu/4LY0Zs4W5fwSnbxWYHZ6DZCi
P19YcS6S6odhEao0sfFrqBvJ6wTNK/BjkGhN+Z2ZH5lKSDC2WAdVF9AphPLCtkWBuraM6IPpxiIy
HU4mmxBN4LtrldYlAW0hyy7mdTUnMZdtItfCZ/St/KVrNKtKNl8+Q9qtmpvjgFTC7eUiLw2mvCxf
WjQ49aRBdmgJV5Ens0SdA6/cDZuttOVqIJnMNIqvgRMI7ffmzv9SJv5aMMQk9O04izNRv00hnRud
glWlR81ttj5raq2arxEBSCKVz+TPXgukdtz+x0TYVzPWl6CP19oolrMcmWm5Z4gwP7nlEgv8GClq
5zBmXGMEcwjZM/QPmZq2vWm8ZBn5Qy6C6PGCCtGrvd9B9zfuyPq09TajY2+EgneDzzXoS7ZK2Vih
SxRQUxKEMNVuLuVvw3eM3D+QdvQYFcNvNVorTiG8u336hVu5XGLUYawojb0Z+bdZIFyNE3A9zTI0
a25iN5itcNcwAjQsoMumicivYxutvZOTzqnIeqC3KYQJCSXndT/9REXBBOarfkjDe2B9QjnF+SWS
jTDB4cJlAgZ+cYuMmCDIrEzaglhDu+XCP6+Sb0Jrj3MNcSI+A1dceOQml17+5JPQbvd3UEW9SXXt
WBoha+mGoWoGQbXhfDIzB9hu9OD6OUYZJPPwMJhs/dAL7iehw2/yXpTefKIVzEr2FuFaD7XfTLTH
qmpAXkRre3IeOphS9jxuc3OEFm+vprg6tx5kxdnTya+tF2TW2XDnrPB3MjFGqXyTFD6c9G6TdPZ6
cOuLE/uPVVquS/SSnc2cPyToDz5uZWxD1L1BrsisBlCtE+tU1+6zPmHiLs+Fw9CjwJZLfH2upUcD
A8kAfghH943QXKR9JNP73DR+XygWAuTizuJ9AE+Ct8e61AlIlx5MAKjMVQpGPS97eqDKGLcGO56N
aA9RXzkrlVDQFmzaliI6x0woW23m2y0Wjj8tw2rYlBnrDTIYrSxBhoP0tvrq0EMySVvZeA2wWBn2
vK7szoB6Wq/tQd/ZNvRdtEALbOJwgNyFkX85dO99Fi6ryt9XxnMC8iXEdNpEclUX7is8GSL402PD
E6XqX6RBaRPpROAn6wiygG/r6xYIAMwD1tLq4sjoNqKg6d2SrHn3AcEwIukEJW+7tuth0TAXNnRQ
wZn86O551YaW/jZWyIPW3w4VXqnspNtNQJjyOYzLfaduuZfcWrc/RBnaH/AgLt56JFYxfkjVJSe9
jx4tEImC53nfdhY2HO8nTylDBFOyAAYrU0w0G1aq/45u9RzNdgILvZp2LXKV5dwMn4PiXZ7Zf7Ff
g2xRQrXJbnDfwUcaDLMk6fZUSGFX5RtYeyTb20ud5QICQpMiNGYljfciYLkYn1y3PAAUPhdh/Q+I
AqOFsbxkWvJQQSDCyW2+RKgRegmdoTaQW8EnDSWk8aztooWn0y8P/AJlz7/SKh8LVNukelbwh7Wd
F4+E/dYV7Qj5h7F/z1DO6SUS1t6W294d3b9O453dXv9Fe1ViHyXLKx9zTq9pEerGQXSIGEr9rfej
57CRb/roPeb3yHAQKxrXy6hxQHXY8ZfjhEyrtC+EbPaAmdIRT7Y8esgWSZuuE9TxzOk7Uh+b7B9a
8mjx0jL+umu+/gknc4mB3wO3Zd4pcOpMLZvHYmL+25BcottFjcqbxjM2YnJK0bHk3cLxyJf0Wqw7
ubuRGI3Y8gMpmyZthUSaoGoBehizzMpBb2qUsDdA2fJ1Gv5r03yBqOCairOlYaYzeBQayjxyVrbv
7yKn+61QNzAjoQCyxijds4obDaJaRAiWWCgK3aF5c/JnV2mopCZU3QXPoyGuuoU76EDsFYiPyXsF
G6ohGGyI7WuOUyXSZWKawGaovpBwZBw9IXs4sAdmOo0rPJxpsKrha/qyoJyfoKDFrDqWWTgCF8he
7qtkc9bFko3w+8gUfIM4/i3nL6vu34MRzVd7oFMGn/eTxAQ7ZbPqN8mxy7EctTL9kIxfoKztRpdK
d4K4p0/NztSby98iDkpdUM22QIzMDj/5aE1LAmW36SAG8TI106loHMSATnKP8U7j5TgsG0XKuSFt
0v207qtEmx9a/5zx4HXJc0ZY9d//wcY4D0btYEXFvnSKzz4abvU0HcEj0xkyqksiCC9Cu0sdYChy
VXhvkJbXLYP6gGnCpdbt36rP3jnmtn0OkPj+TY0kYON4IUSwVpvGHN5GI5qY2YonF7MPvz0BChHW
cz+6SMgMcnBjYVG6ac62LEcyz3OmhQztFnomviVE2vu8LnCEsNYJy9q+a/7Vg10FIwLwXY5iKrHN
gyemB6Dh+kiurZ7Uq7b0vvWQXjf3r4amv+buiNkY28VCY8CmumLvkmJPzRUVgWAt6qAxGHTVEZnn
XiaYa3gab7Wq7qQbO1/g8WPHekp7rJBJw41dMS+pmfN2abGzypDSYHrV5OAu8jvAo9Hjkx2W90ok
X4YiZFSC8q/Q5Y+awpYmfPwtnS/CxqtgsG3Q2Gb3z4VUw+ytYv3RZulznrDfZanzkSF2RimAqFcH
U6qx+OOQMr8mUnNTszunJZoEXyNVMb+4DkvNPk+509JqlUX7pEQAgkDEhzo447FAnKWr7Axx74Hl
U01+lPURwRoZq9ZZqJHFoq0Rr4xmXmUUyiEHQMEcf6EN1Hrm0H+m5Y+eg9TjCYzBFVdwUOO9Y32C
u37al4VdHyYWFp6pDQtNtONCi8ol6csYkfsXl/3BcuAWU5wDWQWhiKkLjbjNY12aZpAa9WvlU7xB
Xse8H5abMJ8+C9t+Zm+Oe0h9U4eMi/mrYRdM11PDnpL+l67/6LFiW67PJsnDdhHotbcd8njiG8N6
U1u06nX56UnnpcO7THaH2poTlQWyT/LyZ/PSW6i1iicXUmn+kNjY72qLI0bE5DU2T2Uak4DZv/jW
g2p5YjrFG2Rc9CFKYQG2U8opWZDw0SJIAozMevrqajYzkZa04jl9rTvAmglzdubKeMZZzzeufuxq
YLbYei7Qqi+VIrXYGIFmSpzxfcxGWJeftkP/nppxS7I/Z/KUIfdwGMyQKnLtQ/vun7oIBrpZSkdT
WdkDruU4Hs6D5y7rLj/MIwJXRACaPX6MeCsHvz91sbcP9Xp3hz1prnW14beJKN8mmnz1dUAIjjvs
xIjjg0CCdIBZgBdGlXfP9inu7+YSx+a2NbvlLDz/PlkI6gKzrV33H0mRnKTBMqRRH5ySwwrG0k2G
pN05FiIlnxZWhe+x75JNjc5t0bk21+6dSR57W6e2roBQuME1663h7Oum78HT3u1+2g3qAcbFaaxw
d6TOY1xoXxmaMs1+VgYDCFN8h5gEBket3ZB1fIj6ehyZeNYNm9kGfwM1hDk+J0J/Sr35aITzDT/V
McaYGIw614iX8lYDHN+2vrmsdBTFWkqjKitrO7gjn3G7tzzUR9rugZwR2OHMwSookzpTdSexbrha
vrLcvmUeClvs+MMd6ryTuWUsExSLAPe+HYjMQTT38GbH7sUp24vulwiKnPJNlPOrik9d4dwKqkR8
F5rJteIWRLDyE9XgiJdtEoHAk9h3Y4GNbHA2BAJhWRLaIzAwgDowOGezfaPtQVVmEkI39BHhW/mu
KxOCxFXIWqk564V4Ttr+7f5vKtwXre6ZKTE9s51Hxy/XfS9esGutQjv+Gk31QQwrsjqTcHINDckw
aEsjlYEqh6Nf5L/Ajs9NUXLkhf1ylLQYfz9DVGDVLLuHCDFl3gaGNZ4GxTMqvL/ONEmPUaPtrE5d
vEE/dWa6myJ4jHHx1VAw6KN5DQ20r123goKRMJEaIsacYKrQzC/NmmcnQ7IyGZ60ovw2eWfx1gNn
mJlhYSjnofVoJd3FNDOCbO7XtGcrgEqy33e6ZD9QWgvboMEx9a1XPySdFi7MQv9hAbH3G7nVkN54
UXpzkvqbeoMx0vx7v8lbCq9cfzMbCqRJ4ZqGYhJW+degotPgiW+VJhkwQ/DbWU+fiFAAXNxIy0Xh
NKxIoWFgXXSXiustqeUXENB/KAgeyIlZ9x3DLDGDT/aZZJSHsnlLZtETlk/Wb5XGT7XFRdha3/fv
UZfGPzKWP+Fn7UgU+nYNE/sTzchoNFowARDG+p0wl++h4XmLvojGQFUx4ldqVw7i7J/nrhKbTAje
Lnifb63l7HlDz7hud6aK5CLpATT1w7hWpr7kFt+g6N5DWFqV0X0sZ7UiqKQJlxnYt57xxsc5DXFk
fbRWtzAr7DLK6G2GWP7Jvl/Srp9RqRsoxLPTCOJywQg8Kjq5kRomBHMwZNDZNr2bfRmz5lfgJsNV
a7wZI7szMsQg2JrrVqtYnVgmscb8FuoFBoGyfzPd/He0MT0I/MGLrlFLTN7TGjnVuKDWOyjEs+zo
joYzQpoK8fOa9oMZMzsGCOWgZ+D9yY0wCZTTXXJm7Ap3TdWjfdMkCSd1yCtfefpRzxxiU8Z7WErl
HUNFXE6mM16rBmwOHaVsicTHhebp17wLciAqq+nRIRrkNJJroC0BFlG0DOFXY43FillAIhwJHAYM
zmgX9moGPkPo8twzMEXnZtFjL0TUtFjR3WiX7Whw/JVf+cPaLA/SbonoME5Rm13tuPk0IhVCru6m
ZfSBixyUjWUHjWYjIBjQPQwmfs1CJ26FEsVz86+I5O+y5yiSTJmRtBVVB9u4uLh3zE7Xki/cAG3V
eI3x4p4LL70OPclNqV0z6rKespyg/j4ZvHWrz/doDdqraVTPvWsZwVCKeuWyYj6YdxeErTm7sizC
fV/o3iYq1DmewabENQ8TV5A9UJNSXjHvW/jFDmsDDVKuM/RnHYj8sINBh5BY1/vy0NYfU3Z3Jijq
A7/ib9IKbQcP7xCNfUplFw2MTj7mUv9SvqV4kvBnxLQlLsVYkdnM1R67D54IdSjGhgRhKw6VNRLa
AE+HXRTqcoado+EQy+hEPykL1sArcVxHzPWALpxtn2W2yZbD589mTvsZjjRuNUJbSqwidH+E98aK
n2/uhXwYQNe6ShZaYW0KU7Z4KwtQ8Vbx4bThCzpcLLzRvElo0ImCHe6jBA+VG+irso0vpo/+oO/o
rCoPzQTbu+rG5AqcYDv9ACLlmcnuWWfay8uaL1TlQXgVJILX8AoRGf2iddvXUm6TrDaDHM9GIB2e
u+24mkYofT1BIYFRJb/6HfpWy2dzsvdU2/TiVl3CNT+noaFtOm3at6WOcCubXiJSV4Ix26uewkfG
NF1aW93QlSJrw2VWcyESMTQ8Q+qlsYVR6qf3gAXqaryNDrSBbBcZNF6aDQJvpBWVeHJi0lxiVqmI
wymppNRXfYnrSMlw61sGKvz8dUCwj3dEvDrsjy3yDfwo0ZbmRNBMSXYA60FULtZIl2L1Q2CENEXt
sLTxArijs5NVeGQqdBLotCsocYuroxKSRYvsswunvaHHB8ckW1xnn2+2DyWettD0jvXd+sNfLtR9
isDcze7vclcHgKBnM1TSm27t8EQ0M47KetznjBPUJVZtG9gZNBUUaKxJ9uPgNmjBsPXEkDhT4bxh
q//yku6X8vDdT9Iv/AQLG5NikrC2SFiPqQn2u9T/ufxsizDK932P2E/OFeZ6Rm26gceoQLXo9qTa
2Jg+B+QfJANca1SngKoXd8HZ8u93EyG+GaqBMvbOUccGrIlYsBcwZFBFOkuHbC14h3snSnBjIcic
7w8n6UYcS+IZ7eiXXhrpMkrMndOknxB2UwZw73lO8H0tj6E2r3SteUJQtrGoE9XYnmrzDmCeX9Os
f7WaepnQPeJlpTen3UbHPD42OfZeCdQVL9m+YIjIbTB8uFG8CXENGBZDpX7AdlvGVuCxpV+oIsZh
hM8ooG3wI8y6ziOQPSeA5YEnVA/aGncyTOZ7fPyjMQ/4qGbCiTwb+sI4XNt2Q9DkzB/Pd6XKHjNZ
PFsG4kTt/gIOJop2nr9kFEiO3uQznwVbYDSdOC3Th1nmD11nvITWDDG7vs6i0oLeOFaZzgVstBij
SnwQbO+dgS8p9O5lcr4NBY+x6dyntooR5EDv21q+RkqFeQi550LCBUNmqn3bH5VMLlU58liNJrBU
S73NH0nuI5bayW/t0O/rLjwwLEK58OJnMeUBXhs7cV/s4QPuysV0yoNm1U+VlEcjwsJd9WttmHkx
BtKbXFeBielBDOKHQbYreCiAYvWYFmleAgwj7a6tPrIop6gl18O9b9O02rtSRXCPdzE+XjKyFYBF
6OSLKNVfGnS0vg1VNos7kkaojpOQInY8zdS+gfZh5RR6Jd4SRuRBHo9I+7mzncqmDhvD99QjsFA8
mEPOI3f2JXVrMQXeO+hWni8JKVgRGE26HebgXNz3FVsN9Qp9LLs9pnNteEtLjmk5gidJx319T0y3
jV9RV6fOm76Jo1lgoX9KW9ZzrHNQx/bm1o3RWVtTmmBScT9J2HpOleI4vL+btjDJVaizFwLb2Klw
AAQeJxxD7gEXj1s94c7+6Puo21UJSpyQlD6C5eZVGq5IRvVWGDxh6Rbetq3Sk00Jvhaetymn+GCY
TJTmjh6pQKVaH3Nu/5SIqoAQvHFJHAUzkLUXhedRgzbvZsyeXfHWlHigDVaT8UfWthfKYGhxKTVS
nnh7Y2CFx5ObR6OzMezi2UnRBQ7plVCZJcKI66uUmqB3JQu3qXy0Ey59GFBLyKDqLdOtZmV0JmzK
piZjfJo/UDw/FbJoWeQb3/CVbda9dJKJ4IUZSooKz9moirAm6HarMmxeCIJB14Zr7yCxhKDe1Xbc
d5tZwlF2IpCuikcXJjDmwzA9HdP5xqa6shh7CV9ufSxHpakjDZg+a48hrQPmQd0ttJ1ZXc1kXtaZ
gyYhNp5TK6FsyaI3hlWf3LAbbbTqFV5fxdBqV5puvbOEeu2dNN2OcYMzwAF9GrogUbyGfSAi/U6x
ZBEpRKWMcSKW9WCCJ8TaynifQ++1to5OzEZa9DlTj1p79GCxpSqlfKj27TRdvSqPA98nmk/FDxj2
7hPk8Glu1v4sfu1qwHFh864VM4RErTm4vfdqyEvUcgkNJdOnRufeQOmyL5V3yl0vKJQ0iTREZ1Lc
ka2arTjjEpa+Zn7ScsgapVzNJCXRu7YP7iQOEZTt2V1OCN4D3XQ3g/ecgxWmKkBW0VX6p4GgKckq
Koto+K17d+ndY5QifXj2jP40DO3CVfwtth8BPXL1LDCcI6cqY6/GVIHj4XFpRP2G84S631APqnAW
hCuWKzCar2Of33wjOSDGOswpVVcMPlkYEr8rqVwLl2sGyShDxug0VQZNZMoIpTDyb6VMbNB4AFht
OxFaTMIAjG56dGfHXfj1uanih8ErcAW2LzVerwWmKa7rMgtmxBD4fLsPsms+tGlVI38O8FI5Q8Mr
0HAwdq6O789F7/2SihzYqw8PeDhGabadu7hcNDl+lpxgKUNjUo6/CESGhpZND6kr/r6MyF+nTDzh
SqBmd8rTHBm/PTuLRTwVH8w2CGIazlNj9pT3eGySoX4JPfOAKs+RuHSNEX6jKMTNjQSiVwYeQ3Yg
H47MOIbZVJzdMWYgGCRke0fsPF17OuAjTxYqw1SQCw15XkqqT/Qal60XqGIPtwe/U/3KQvAyNdoX
mje6ElRJ/qvCmR77/g2Z1efQut8VeqLZt/5F74lBM61NzN1qHfepaZCYN24gxr4JtKfEMXIduAYx
wmP7lfCARzCeHJx88FboxMMFeU3GttDKlEoK2Uq0TNPXrObKBPPyFDkVJVW3sUFoBZXB6klY/T8l
vZfagSbcJ4ZOLQmDUKEHzbBn9G375bOm1wDBtlb90Kvxh4XISScghiCfrSYqVhxmxXK63trGeEuz
RvKkoQmwJveg1xSQPXHDeNnGGws1jS4MlxianRqBS25n+cIp3yXV/+jXPFsn3ODaRsY4VTyn5XVI
ax4yWrXJRzrmmDmS1XmnNtc3mG3TgODCfFWKPtk3LLMHOqqtHlWPTp3fEeI5YC6HfKoh4WntTenS
UEYbwGyjq0RJzvd+A7uKUrCpbmZensMoZI1M0E6q3DIIc5AgZdIuRQbmJ/zyXZRZaUUgMsGkMUVw
eaoySGZjZN+FLc65zDhVuIorijCJx3Rq4vVcHm2/+hirAUuhTrU+i3LHfJR9rUcars9muGgbYzVl
HKpZF/1zevTZIdl8gV9c+9qh34zQFuK9Zy1te5jiWsr4PLvpmkfgRm3erfJaMN64xjgsDDoY7rtk
0ebdh1I8YsuMB5NhUc6WnVmyHnK/atc6JY59bmp+zEhz6o2h9G+M0/dTRsFCjUggIWxXjsmyU0wU
CTajQBTWXk+SF5vYR7bKBj9mzvWmoccGZeyA7vS3hT78cPKTqBE9COETNVSws6BdBMCe7SONnXbE
xAsXTTrTfA0zNz8BRGiAe3FiK7PlkCgxfgRmxPYanU1FKRzWl1G22tqJ3CK4Zw7+x9mZ9batpV36
rzT6nsAmuTnsBvrGmmfJs3ND+OQknOeZv74f+nzdX8U5iIFGoQQrFVRkidp8h7WetRa1XZ8a2MF3
LVKqtR61mzx0/eXQkP6eDhDM/PLcp+q1CfVgiSa8Di210q28gRnoTssK6X6CZXBXm4u0ipCB6MFj
qGS8ijKxJGGefYUmUOHEJUprl6ggrR881AcTsa8M0VQGe4FiS4Pg4TBPZOqF6qd6TOj4D9xc1oGV
PGgQkDc6EeRoRFrtVlse7Do9ZNqEVUsWjyYDrUNYCkzfmZGs4rLGBRfZ/bZ1uBZCJ6/o+uRfcdd3
K9eUBc1gHKxkwGpaeNGRxV/u9jcKeLUyfevvKiMLPut8/CGBfm8EktDomq8BxhSoxm2LHF4WKOyS
if7G9SHKVZdML9gO90wXPIo7VnP7wk21Mzf3YjGqEWba3Nt540VmrJcjljp76oFiZTXghQ1EaE4a
PnaSAQYyeJKIq0Bf+o1PnLjesVrVQZUZ2o7S6m6AwnPn1E32glSxZbQKJaoLJMK/JkD7Mk6rPngb
kJrvYx3gL/U2yU+E1pMZPx3QXzPFiBM6DmW+B2auLyw5voVJnt4xdxpWgRixtoz5wdaWjV4Fmyxp
uYR98p1A9BEC1QbJEw45Nhxm7G9QxLfHwQVRgTTRi1ZNAUMJoAd9RIOxhwVtdbVTa7ordMPclFic
ifCC+FqyLHxyy2ndOcZZm5L0JyfTGq6OfI8Gsqr8rOzJBCO8vWoZHQX8bcPIGWgbA7se5Zv/PEXu
k+ILgjAInOqU6lp8n5RX6Vfjq1+6r8p8q4efJRDS4z9E07h8xa+v4fN9lLpAK87d+NiVQbqD+8pI
Oc7dVeE04UEybkVyEELD9vLy2XDSG7nv5CDy/7XQi1K7fDygo092QQx9DPvtHfJw+4nVUUFSuFWd
WH8zpCstLoWcxHt4vcduktbVgOQMbCp+FdH0Tasn++hECXLCRB8WOH7N48cD4doRUtl8nXnyYayT
hQN9BZ1ZOb3UE31inznZo8a4wS7d9l1dEWpX3+u5YLS8BtuvO42AoWIwXb33o3f0i4dv4tb2agda
dzxXHtirrH6lIEOg39nGk1Y5ZB3OT2PTIJDTRfpWt5PcCZ2bjGECaKdSb0ivt+pyO9qJznjUOokx
Lne5XQynzkuiRda0xTEbe/BsUu1QDaFbxd7y1sQHBdPRmdsCdtXRnSWFeySOst463A4YGVKF97qZ
bSOYOndWaXYHtMcWp1v2VpegawCStGd9kjclLe3kZ5jgciJBT3rdzzBGX2fn4IqTyj3wCKb3GnhQ
UOI4Ecsi6oplGtIj14Hrk34+PJRTnb2PAqF852JKMqp8Ogto1Humph37r8A94JZA8BpJSkWMHe+m
5lxllJa3pJgedduGWtByt8bDoHPjqkgZtyBzrnMD2c2gBUjtBtghucEYojUT6r3IWSOqyi+RirqN
0iLIZy4jclWm6tLO/EJWJthXc5RNqnHUBoTYfS5JePGxJ2HCGsplXJnozJCvr3AOkKvnDARxS19+
b7U8PZuGl5z7//eTn9ZqR9Hxz5+bZjLtMpsj0smH5JCkWLpNkdQvPTPNWG+ivxXb4a5ZICtwDzFI
mBXH+gyXqdrtZCMvAYOb3OeIH1Z92cDm9qYQ+EZAfpXdbka7YlgIlmaMgmFH68O3kcEAd35EbDNv
tAem86QH3NYG1uRpYLyQEM20le013We4qOq0uWJaKXZ86wVimMfSa/KrrAsGTjMn2I8eB99x+JdC
4MY5v0yh8puogI1Ka0Brmhf8nRpdBEjalUYXdUrnFDg1MGuVpsc+u/f2yWyTGsJzFNf873kALL4N
k4U3DOPaqekpexAyhMPsI240B0u9l8EAoLuxwkePKaFEgsK2qs+WXjshMB5eLD3nTLcHb62gLTEv
0rMLBPBVUIl2PYjEOeEBDkkln/C5xSlsVxgQJQMgfoxt+0fgk+taNOPWMdP+2R2gUhWjHEEeT/2z
ZWlvoGFh3I1duINSVi1d+oGnMSc9T7ebF9Xr2qpE1LxxYy99QUBpxxI5oxjkwrQqMrYj2CyxVDhM
DLUtlHmzZruLkeTZxu/oPmrVjYuKZQSWhBFGRu+vIv7o0NUgDqMRfmPUaePR8dji6N64ZCfk742S
9XqfNLvGLKP1x8cTD99TcwiuRphe69yrz0aiEW/g2+LB5NBYalWcX4P+5DtI0kCglfg+4DkRuVNu
2dz703GURbbpNQOp+PCsMD49ZC1rFB9v8naQTFIcLR6WDPAxDfbepR7ibu1lmkJ/54Ju6JN61foW
uqtWS29G1R8GFM+0Ixk7Qc85SW5HQ/jkw4+7H9EqgVU23qmLtCc95PU5erWLhNA2g0xcPh7aGW/8
VhZLMJk6G/L/awAVNpcZmUmHOpi9mYXxIBzkLFNdbwE84R1tbXszMKTfmQrlIdoxffR6fL/ojRQQ
6e3oT08Kz/lG2INzYG7QrauY+rvAlpG4plpY5E5Msg5PtsxevS42H6wxxmKm4XT1lJEeS7fIjsOw
nopgZXUAeJuL8URbWCfHyTaHja91ap+5UuFCzxpIDP1wtbwCT4Vtw+qjRUYUuay8mrNlbmMrBFm3
HvMG8o8xY0OVLQ2/RECKFCgYuK8Rp7uyBKMGjy01kpoxP8el8YC+Pt58mJ6KDLWOVMysZr9v1zj1
JQDFlRsGwzTMTIE5VpuOYAyMtvrsKmWV2UwOSnzJJZAnhDoov9hY+JnZqtrXmey5tvWON7dhBqAU
MyjNDCJuPcXesCfrCFfFobku2UXPbiS7jS9ZHjnbYWQiPrWUnzKpdlD4CM6LKwYYKJHF1rHnaVqK
WqgrO4uddpyv+pmxYNCMLWxHV/uPp6iYdhW8yZtlFcPRScvulIk8ODKAXCDy9HzRvIydNZ78ggjQ
qvPEEXtOsi6NHPWD24dLo0ECo2Usb0jl7HEU8wnj9O02SdB2B1wSK6A+wXOeQ5BJfZg5bWj6JG1p
P7kQeaGzTML3yaoFyyXWI7O9m4fkEbzRqD8TFLQrR7HxBhTcFemhD0N46UUO8jtxkGcyxSyPqd1l
G0igdA01GDgQ+xA8wSLe617in9hdP9Q+l5URD+ORmUq/Syh0ECuazDFm3hQNz5rwM06iHszrJE1/
rdokXjQoecE1t+mzaC1k0H2zNiuLsZJeDXus4dqajfXFm01djOrMNevSnx+MpbastxWDKGEF8YtL
qoM2TOPJyZetrvn4QoZgzeF2DIsZO10OvD66pLz1nsDMO/fwiq3CVw+94BaWGoVx39njpQBGxy2K
aXabQyVz1VqQOkK+N7bLsuaaiHLAeVXzblROftHMZjsFvF3d9JcvQAraLr78bjSJQG/9TTV/yYPR
DRmw1c5WQgy+pu4O4OthZE91LuHm0opqcg9O7D4pqIe0ntbS6hiHJ3HTP2bKBJ0Uvk+1qF8QVKLz
bAGwpSSdn3MbpVg4HHJsxwhekmbTNYwU5LDm9zJP1IT5GR+xx20XJX7mSHx3ehicPn4KSWSHcIO3
owifGhlmB8EwZImkJP1G/f/CQOk4sulrRgmHzyoRvHVMajlq/RiywZ2rTfF+gOLx0Ga1w5WeMJRF
b91k0FsZ3JzLpKq4PYwK1g3kZ3+QzbktXOM8SJDenpqNauQUPAQc6lNbsYGwwFE1DGnvbCJF7u16
xLGStSCE6rSFKa5jhIi89J0Mi2PqvfdMunPVQC9x/IwUn1kdEwYocftDpFn8A3S57vyA9DeBEtHZ
GEB4ClaEOJVpkhvUL1BAk/z9n/N0PlQbPx92GSfyXRnCe7NwR65ax7UfcG9AiTDD59TSLJYT5lay
xFvao/T3o4oi4IfuuTXj/JjnDWIThChMaUvAOrOUReU/vFhZG3Pq3KXb1UBUdWJkwrR8zJjWQ/o3
KX2hGiAP7uPjx4MuPczbo8si2c66Y+GNjMpYer5NBTurqtXNs14gj8JV8za2lngbkdEtHDS8SVXA
9Y0+boiRtekR9l2TwCFbyO3rV/CCz+EYRe/SDTZ2FW9mxdO9C8+A5Bxk4VBfibDn2TS7I4eQuNz5
GQxqoPH1U1FV/V1V1SWtdJaypyzYNgZZ+dhGGYexg18sYCZzcxqbJeGMmNLUXDP5iX5KJVnFVFAx
arrURZtVHDrZGU8V02XJ5PSoAns69VEsTmViuwvUFM2SsVLMMj+JH61AXNvQlT8I+FnSyGL+vClb
G9+jlvEqY501ohv8uOXgsZetKt6E+SFDEnEYEO5jqaqQhxvV4eMncJcUCeEAvJY/Jw4kN99sqHY/
Ue5p0viJeec7C1Dvym3L23uB650yvXkBoCdmUpR3GvqgYbGbWyuwaNEFmIGzm/r6cZyfuQgB7pSs
u42YUUsinv5mDJg/W8Y4OyUCexs5YfySFKCMAJ2UZ9kET0AuaT41iO2DJp1Xd4yfKKuxcyFLCaXQ
bqMuWBpEaBZTJXkZ7AM8CGupVnsHN0ja+6Dv/rJmUXMoKwstYywOHw/x/JMmZ4kQ0umVqRqYyxOr
CscgidTKhPlUJVq4HCdhbT94+1pURMsUgfs2iYhlGody50HcZHOo+AKlqbXFJ6IfPxoIvWG/FBdl
Dv9/qmxu005y14wiOpqdNdyP4ENEg6OxTsFSibC5xUkTbyM3ijbC05EcDvl7ZiESHSF23NzQeulZ
Bt7pgyXfhjFZxk0I9cTL9X1pmN2STCPrbdAzBGl9e9NH3Tp3XAesNNxuHri1a8wc/kXVo3+K7G4h
2AVePh5Sl/7fjhQjz077ETuKWDCiDG9Q68pl4+oXrsAjhep4FmXMdI8Emb8Ei26RMKeLY+iPH6Vp
1hDhyjdt0iZYVpow9uhI0pn+z6Q/Hd+ctvoiTcT6NXTRMRCPObbQSXSwLB6dTwFpdp91SRtX1Kye
3mzHIu2uar4M2qG57wQxq1rrtRstdHd+YnyDz7516qTbhVkWH1in35K50Qv9QGchxsf2309zkXc0
8MXfWbF3SiXfi75USzJ87YOsYnVJXXafcIut3ZCx3W9UEWME8ePTx0+iVRTfocVX1Cy7vTZFtBdZ
dCSLN7unwPxecVPdhHmrlhAugBjq7aOHvh74VeZePQemWABlcZFqTzF6ypTTW8vq3lu48tA0ofnU
oUFbGWzzdE6IUxYV5jIZInf558yMz4ke0pQmkaeSalNC/RCfsjv7aiJX2wJmAG3Q3Vqy3Sul/2Qg
oGH7wNH453/N+BwOxT/nmIKoQepj23XFp3CoFuswDQQxaBl+ku/w6+8sN26+5yUWphDy/f3Yq2AT
yOZb0SBAtkyYl2O3qsrCf2Er4bvXibXuvih1cxfK5HsRJ2gU/ETtIouEHUOV1q2YhniuNL4ItrI/
5xNK03Fcy7GhwBimI+xPKVt9lPYOq4FuoRr92PPm7OmcA6LYrhTFgHcSZdLd83mZ2pr3zoTqWryM
ed6eRnZ4U8RNLh1ktUghF+AoqLS1tC19RVfuIXK5jomw3jy7LJcFgUarMglwwcku3kmQfH4whBsn
KH+Kml2IhUh40TeasUg9jQlqzb0nt+XEIIFEsqisD9pUEGTu1ApFlnmUhuM922a1SnJ7HabMfk0G
NCuqyLXqvZ6BKz7Ltpzr5AKKc4HllR5BWOu0Fh5rk+gkdWttBIE4hcZYrPsIzmuV49cUKiEsoeww
5utY5/98taDM/hTnIk1GyGzEXUuaQuifAzVjHdSRbmL0MG39bPLA6MlXjEracD3g0sOZSonawsK7
GEDitqIZqU+wJqWZW6MEzJZMnsp7hzStjVeU7BoTVoNdSU9alxx8xTB21wa0OWoQBJd+Mr1UTjTd
kVqtlm3GggVsrr2ntG1OTNrcR1+PmDCjJrUBDmOezi9t02Q7q6rCDcpC9VTXxQO4qvZ7gn7SYDgW
n+sp0l9RQYcYLsvkLwMRnQFapbPmKYJXa6dxZMzgBsah7lJ21XNAnsJpttLhDl+xAF6MxjfvGLvQ
VteeuI90S78MaC6Kahm4NazBXBwAL0NyNXxt706Ftu/M0YeKwzix711WX5qr9rbWil3ahz1ugnRe
kJHXtQprc1pCfKju8d5VywmDhOkJHZR52hBibaCCCXVUDZhak/xqiPoYuGFBVeTp901lLxj3ubvO
RC+E6eLCzi58Mkut3BlGkDDB2zPPGTZk5lD/BGa/hRQiV73PekJpouC+jwnQ58x4CM0BKYUIJNkD
/IQ8qb1wJ3bvaCK2mutmB3BqzRd50PJzVJW0TVPqus3BJ5QlP5IC/yOqqiA+vUVwDkE6FY+wifWP
hm9Vw/WiwcCx2/bV1gSEizGQwMMYpO1dQ4u2itrSW7Sm75xzzTqFMOvCMX31J4Tg7vQOSmOcs4JC
J90O2NePY6MtYeawhyAYJmuEdxlIJkmFbI9a+GLqnrrisDfbUvGGidkqD0krkKHxrY4AVjh7IDmv
mgXNu3MVwxdI8ayP/WD152+cNZ9heTL6eTYH7XKztc05JJeIQwF43RWfEmwFeT3Qh1ErqhIIqC/V
uNf6Do+SdLRF7/evSkem4gVtj2UVvJ2JlvCMVPZgw24+OrzV21Jve+bm3UuQ+CMaOyHPSHijpSDA
Cgyh8aPBPwCJEjDGsLQCPmarHovHzt4L037G0MHQHCTkLhT6U7RklKmvwYBpoF6v3gRWKUqKWyT4
sms6brUycJJ3TIpQpWLiFcrYuffDN4xy9s5TKsSSq0fnWAb7QcjsZ6S37lJj5fVFiO7H2f/5fTNN
g7NKKIe37VORQqMa6R758lhQ2MlzPtU4mP38W1nPCVhzC2D1qbdLdHEwOOdPNFr7/L0H8B6jnonc
hQ21hDmkmz3xhf2RR28RRawRWM/IKYxF362zNoOi0OjuHTNTPLGOpxaF4xpLl7Sgvd3jpKnFOPGG
WR7iEWzNqn2zqhoddk5u09iRZabzAimkv4X2HEWBcSwJaSWqhmMO5NFq1Dts/B1gKo/JAds5M92o
UBkbT3fnJZT9Vx6Z7VE3kqUp2QgKYWfPtBxXLdaLq2fqsNWyI8ah+r7twnNB67748/Wpf873ok7h
mDd0JVBWATiZi8X/+L7GCB2F7P1iIUXYHYfOCXdVjF+6idUhK0PsczJI2V2DFgXEe8j9sT+2jfOe
5BEs99CpbnpShSSHx+wbsUtA7u7tLerhL3Me/+2VEpA2F6xAYimufn2l7AhYd2AVxSUQDMBvAsZS
wSJVkf7oOcV7z27k2JaRs2K2Ya5w4+4qYmguahIPdma3q7zvEsY50TeMp2xz2pRNcemZX5R/vxXX
vJ+uYXD+uaYlpD2HVf7H++mlWNW8ps4X4QRSSViEAsVkJC/9mizNACfEokjxcX3xKc5V3q/fFiZt
luFSb/Jf3fh0yhRZI6sRXgb/VrnxpjygL2X4AQmllYTnwJCVa6NLClgsgOCyaTR2crDeoFmBe601
g9kFps0vXtTvR5+EaaWUxSuSwpGfyrsuyqvKGAFrRHaza52yPcVA83c+w6HVSKzINtDbYVckUYP8
Ve76sX364hX8VhzbHL/K1i3LMF2XSNdfP4ymETAymU8ukgjLo4J8ja3Ng+jBPyWRVG1yaTH6jLsd
AxRum8HwQr+57WziXkgX+68A+u/D//J/gB3+OPX/B8PFax5mTf2//6c1fwyfPibFdSFc23GU7jqf
vmxuiyLGSELyVIL2FNhducniNsKnlThvSQUYHynMTmRhemIM+gi7UH8BAwu9PJLWKdYmZw/I9cVO
u2RHD6MzioiDtU2qjM2y/ACbIWCfpyAAW7Xerho99K5D96xbQR/Ta5vmjoIP1h2LUMu7b6xM++mW
p6aWwTPxba+TMYCvqGFg0YBpMJWj5Dj07Wsxjzg/HpQD9iW1LVKu4RneV26tVtEUXBMmB2eTGK27
TAzh62QiedTqtj98jNw/HrSw+SHd1Nv2Zu0fv/icf//S2TolDfdZ2iG6oE+XvxWbIc4mhAp+1mdz
1uTKHMz62UUUtAPoPi1xYHd3RlmoY07auTcO6YMxr5XdIGNI8koPEUivBOTm6ie3jf/68+szf/96
2rrtGi7MLdN1uK39eh1qWQHJaqIlKHEXnFwnv02iblfBUMKPHVoWEk3mL6vQ/ZupVbt252Dvvq6Q
iMzBQ0NhdSu7pTZx08675P5suqd8/3iARo3idxT59uNpkz+HIBNNA/k+0d3+ve++VanJ/WiAPgd7
Te3CgkldKqfw7AjnQHHinpkefnVf+a0Ntm3T0F0CUnXaPPdzHWjTLgnmECHLrHTPARFdbK9Upx6S
c3Qd8WVtPT8n2bz2ztCwdsQo1Qdz/muDPr1j4H3F0kJPOyS3Lz6L3wtUKjLh2DZqSYmT/1OWKggG
qAW4zxct24STptXqHLEcgPHFgoKl0EoL5HDkKzntFECrZcnIs8neRAoriPCS4hhM43Rse2GeUdNk
QDFDuahsV55AGVmneW3PJMzx1hmVfpp1QI2m4VvUdtPKxgLKGCW07ofawboKlHgJDgR2jAM5tWHj
9uff9V9u7rZlmVRQpmWSGfc5XbSspKzZsoQLx7AXROAxqG4MdGmGo12Qea+HtlL3QQntE53jYQi0
AKDMa5yayzYs6iMxa+a5Hxq8ESlCFwQspLPqoXv588s0fv9IHALEBcWYw6ul2vv165EGCJa4Kuf4
eIwk1A7U49XYPE8ee6qUPA1/zI0bCxb9lkQpjX8eLx0Opbsq9h4ojpgR5TkUfze2mGnBuJHjtGsh
0YI25sGiIWOIK1FvKOJX/vziP6LNfz3T+ULT7dBYC6p9+ens0UKNIPB6RPzO1BrULJLwth0eG+XI
IwanvzEcgXdB0JhUROfR8eunLCwJ6Y5wdf75tZi/f+loCNjvcreTgnv65zcylrHSZQO8qTqlSKXv
8kSNz72P/kFZVg/kG4ujlif72tWTS+e7zgFu67PwFDPWKDSOcelaN9XqQEQc/2+AOdrOzqo5bzqY
VoaeAJMr2+NH3pyY+A7lhv0Gw/aYdjR0gdOFr0kryLgzoYjEpTUc09R+AyLrnNqigjmLTnAtyEFc
+0nNiuj/49fnzso1784WBvGp9sJ3FidllSaLynB/TJPlnIgq9rY0zDp0F6nBQ1TFugIAcVO5IUkW
HboX3War4rVWuMmLgI1+VcxJ4Ogpu8B90KyRhbz1RpxTcooZjSxqLQQpNT/tw9zZh7HZ3ts68sZJ
pM4xda1qWyWoIf3aKJwV7PUVrX0g9XeHzIt+FEeJljxHrCu/mAQ6v9fHlMZzt/lRzlP2/PotGnk5
AUz4bOG1gCOn4hKXjv+KjSo5mikIfZe728azIGXx0Q0Lo8hfwTA1JzHlaEzqhISrgDyFZojCV9XV
6IGs5BTM47JkVHgIQHVbGjbFmCBIrCDhll92OMjGm2Aihu1TnyMWqwsizowFh+yKFBIA/p5poI71
idZKdXXLcCIsLadwzrXmF3vCM3ywUa14kCmuXOCtw9rvLQ7dxs3OvmyYcYAKEKRvaLVvPuNveiNq
/LEzPRJj8KndlXldo43Uq1voFMXWRW3Xt/XsfqsfTRE7uxiy2dpoY2s/Qkxw8sB8K0zP3thxS3bL
mKb0YgHLSDaDqyiI652VzhjcFZH104o3MADzoTpcLL39rEK3g/6gTw+6VsglXn578+dL+N+OQtvh
5s3k2GToLudK4j/ah3aMCWA0BKxdIiqtwrNvWVf9LTIMfRmCm01sXdPJKDZ1NMTYQokwkINxg6Rm
Prks6Nqs2mNZ9e4H2PkQmtU1IajokLvI9XocWB/PGDhOd39+3f9S4Th4Q5WLQ9Y0nN8qWzCbmPFb
qIgm4OMKH4I5lIt2rP1VLAqwjHwU2wxw5U7PrV0QQHmoa7Y5NTDahdBsdZifOvPnGHfeD8/tkXI0
I4lelUHGOWa/RTS2CJoM8hg60Tgbz8QnxiqDmo+rvcHMetB9N76yA+7vSJoasAcY38wwmdhS1Na+
kjhX/vxLW78NU+cyXkjB3dWg5fuYb//Hh8XqaExlCOZTCcKxe9gNh5BE4Ltu9NtVTVTgjvVZdHI9
RiduH9yGTmLRrZx7Njti+RExU8yJp5B6Qtjx8NSJS40Wbk9qc0jPdsgUGoW8wda8APccrmyRx6fJ
wsLZ4FN0VkZcRbt+0P+SgVEzP/JrIpQWUADIew+29ZCyAgGHt+daLndl15UoTZ16M44eeQuVMKhI
IOiogIrSFgFRXW53U9aiIBXx1ey2yGTEi8YsiWkb/i1Ene0X1/vH3fHT3dM1YFm60jKoj81PHZHV
1RBr3Cxb2FFocgchWUHoKdzcoA6uYcbQsGcUALS9h7+jxe0Dop+IHPguu5/aybgb/WLcKq0Lb72B
bUlHHUxvEmOdqyKHIRD5C+uR3OW1zPv8YBgxUoGui57cqorWwlXToeuAkqhSz3X4ZXqwzn2Wzx9t
DEZOteq9zIAVrNyl7mHw/hgvV6XMt6gl3z+e9ZGhCDj1ykXqzJkbldC3BDzg35oHRz5Urq++bP9S
LymH+apUtgmU1vh0SEQKnSM7cQgGBO+gyX1q8wZnhoE44eNplhdbK/Tba6l6TnXNtVYa+NydXaT2
ymYUv806cG0JnP1v2JRlJfBm58A/kl3i9PbZt+L+4k8HJsaQCdjAM8vNr304+nhJqlUeAUpD4D/s
/Inclkg4SHzML35J/ffeneLccNkOWY505eeervNsOytiE31HIadNECf9zg7t19HK37g4/vl+OHK8
D/NuWEpgQQff9oa950Cgwc89fVFL/75os2FAK8wMVKrYAj8PJActL0POJ3oALdlQTeUPehSEFzlh
j68DhFaRWW3lMIpDkJZvhWWeOk6FV60djt7UvrbteKzsQXJXVnJpdSWRrYZE8MDgkLXlSH4uged1
/wOikPvti4NqviB+/Za5uk1hwBtp2bQ9n2pUmyA7PJMjHvsWZjfKLHcNGP5+LHvAuEESnEeSk88Z
ic3/PFh+1YM9xUM0gIXCmUC0aQBSwbkYplm98Jt2+xJRGEwjnoamhdlwUoAiD40vge8T0722o8x5
nMDDFsDxHkRCys3gaeXZ1vS3ymus+4ZAmbtSVclF3SykyC9U8vnaNgwdB8vULOuGrzuiZtJa/RQv
i3okg6A/h3k2bhLtpUy6fOdDeUcRXtvUVkW7KDK3ASmq2beYVF0/bAinZ93+xaFl/15ms0Rz5neT
68HBDfrrTXqw7KoYkI2hCwY5DIJjRptqe+Yf2lWCsViJwJGLKJNA2SscUhxr9eEjq6SGFLrxRjy5
rSNxgooy2I4RqPd5GKFNTXg1p2uigZPW9C7kLLL/KxczTOz0mFrdgUys+p+oTGTDlFoaSYM5tfTh
vx9GM+uJAb21rALuzDTt35qITV3p4Elp+tB9aiJ6USw8b04IpYmMuXdWLcwfzC65L3sw0+RvYGxH
NBSB5DvAFC8XCTKkjWYqgFidr5gDu6cB3X4UO81KVK25ig0Xy3URZGvaSOME6ZtTgeqtDtkqjuXD
BH6WyFtgDl+cFOa/nBQskg0b8ZTJpO/zisXVMg8tB8ehO5sqRzPCodYa3dkMh27VOaNxQ3sEiWDV
2rjmQMEUbV8etIKQB42PC1STPm29EbfJFANHbnqi0xx9ZcgBFCf5sniOlTjy76bLoCrqdT4awc2B
EmJVU3SpDY5ClM3+A0EPUCRRRde5AzNigooKJvWrWdfvM8R5hmTxH9figPxcIcYNYYgpvgYUxyq5
2W79V5S6zls560eCWDn7tAhnt2e84zKDbInUe1+5bb13zLuhbtFYm21AOk7rrP58yti/35a4iyte
HHclqKnWpwaEuT0cI3KnFmUfbYIOp1fdaMO9RYTyQetg7EH+u//4I98poIqGNvlGSU1lEfonrbB1
sr0T8yJ84zKAQyBmJbzqrvxZIK2CfZzY65gF3p3Obvuu4ua1LwsHEm3kncq40e/MSVOXTuj5acCo
vwimdHpnqLonsS55NnpNbBsC/e48N30nrHe4mfODE9vfoH0GRGz0z7EIvqNJzS4WaQBEHrIaSrwl
CV6kIhU1WsrMfapIcdiTf1CtAlvPt1nfVWhKXf+Uh413l9RikxT53D+37Tc2oeEZytiuiGwkbP5F
0/0vWn7GDL+d7Uq3HUvyTiDqsT9f/XwJe+7RgHvqseq2OKDox6pg1E4VPCk/NE5urLJjihHAJYRk
JSdt3DlDDlZdhr11J2hmDXltux6gc1ma22FaYhKDSpd19lonyu9vs9TfObAHqnjMIVPho9F0KwNG
Uls89PFSTWCGBtGaT5mN4ylolfjb7MnuBvK/UK1gYGAjctLZACzs2UiQglTbuI1MV4mBO6DoSn1T
lynW82Eo7mvePuaBuJt8OCLkb2z1yWNdHE9ENGYSQlQDXf7I2n3OjelvNTJX/A8Ozg3h1UuzVd9L
RTUXFZW89R474dI8Ch+M313bzd+IEKJQHABFmUIx0o0ie/K63DvlZA0hnP3LTmMb5LVl3SssimyO
J1jf4za3WsHklQhi1rjwav4PYee13DbWddsnQhVyuCUBAsykkmXfoBzayDnj6f8B2Oc7banLql6N
omi1WxRIYO+15hyzQ19yThc/B+BAY0O2N63dLrbcgjktok9tMc3I28iMVWy0Ijwv2FK4DOvIaeA8
3hgDDbuMmKlDAkM3Qy0HsZSDHoqgf0Xm0VLTMqPC4v5idvnr1PrSGcNuxPCy6dyMq/hWp494Je8V
jWYh85fV8kGDpc/Fq42BlcfpYlNC3gKoB47jnNhRKuWHbk6gZTZitevLSXNHLBCumknRRc4rjzeb
dVKWQ7REtI8qbwUlzadDVGv9Uy54uoivYASR+cSE5JvR0fNSO6/rWPEM/zs0ovT698vLfyzALJl/
tOWuK6Lqf7PqFZNajpteZ1uZKWfSx2GFtKlBDMtIcmpDGJYWd+MLYrsnsmSBJk9oeISq+lmwzrqr
BM3YcwNlS9Py5yhQDogyym8AXIjixUKr+S+tDL992XWppfrBimGdv/25AGMewjCQ5pzK/th487PH
/rjYBMpmmzGD3ZkCb5qyXkQyrBTsLubSLbGUWIKK+4e4HycW7U2IrS230EPpOEm4AXXkH9o5gSzM
/I0UwyOy+2h5JASDwJVHSj25lNNzlY+wzHsDmdM4McLOHv5+IqT/WJpbBi1lluZsf9+P1VDdahLd
WM5EGE1nU5mkvR8yBMZbEG5Hy8z3da7Wd5otIjQQOISYY/c9ipVLNkmHzkqMu9JX8WVkbrglJmRm
1pSEJmsVglcXVlBtfe2S9iEM+/mCJnx+0lO2V6ZOHDR/81WMQ+VI9opyTGBAbVpEflh4+FL3y3/A
muRHPat0JxSizp3D4qeBBftWi5dahLhYlTnmqDE4+ZOc3eK55gqPKAopLKYAU5K/sWHezYKgf9bG
l6HLR0+rGnOnCHoMGaJ3czFuvEhOSPIbGqdVAeEw1cyuxEEqmN4MaKK48eBQDbRYoTdVHpCbzpHN
BiU4wsV9E8p4ENEeFMhBSYiK+ls+mwps+0Bg5ShltlJZ0qNhi10/PUrL46rPWxQgxanM5pS7JDIQ
AjqTA9En+eNYAQcg7go9mZAtARaqQzxJ/ylfDE0MII4JOnLHqqEAFYLKXrb4ETKIvhCyNZ1SPPvb
jHGmZ2RW7czE8tm0FuUjjb/bjAfdRUY0YoSQSEVS5vErtPhNP2iIA6ZQIANjYKIhhB2YQCN+Vhug
nn9/t71XqxpoE9gDGqLMltc03350oqpIKxk6lCrX/X7I4VOMyqcKJrqdJnlQudgTB3eyqtSTjGRi
fNOnr9KCumplzJPFSAc4AZGwKTQA0UM+ZF8TtI8i6qXvQa0dU4SHPwUTck9cgr7CLcVF8diUwUQI
8IgsluusDVig85oietYwsH9G3DVuGM1pF/K85buWlDcju8AXmQ8io2OUIMvDsGrng5r6OlwXkRaV
FpPc1dCUt+i/uqCgSjfPdIK39WrkypuK16ZqZkJ6fOuLoi3OzFkDcU8WyMyb/mAOvnIosHHlG5G0
pg8Wb9a7Xha/ZpoKTO0QmSyD1D/3NCH4s7gzuGEXXfFMvzjbCUbfOBpdL5os+XCSWhIQi6J/7cS6
Z1I9zqf1EBYhlqzw3su3Ub419XLs6lsf3ETpSlkEVUnX4VKphya4GtLFki4Bpstbo8OM4CIWQiTQ
4KhVCz7gYLl6+FUIBfhNQHAcra3rnxgMj35mYeMJE532uqDe+O6vfdUhnc7LwY4rplhL6dKDEj6q
7VLyWob2mGRPVD89RdlTIPyuuX72/adGfR7r50p9ztMXqlCfs+mFitOXWsDbAInsUy68UBA1NkKd
9QMRSTAMLUgPdyssXKKsrC9ZhroRY9urrqbhDmtO+9R92PaRxXf7ToNNBoJZ1LKyjK7iTbNM0mSa
EAnadklHIHkgFRwvHUTJITuO1kHhl6QeObagqaOTj7mMnKnm1Agn0rm0I3GDdXlu5qVG66znF3rs
lGpe/PzS50gNr6aJkehKzRhFrWtpXaviVrOsnm/jWvN8M/2lyuru+5wGeHz3lsfSPWAu4aT8Tp50
OC5Q3bKnps3UvZwEJwFvFeRlvdoHpRFegyJBA69JbiHvBRpyB3GB3R2E/mCQOu/DSuQ9v1RIOIl1
8NMjZabHBCU3IRHqUa8IFz8F/qkUl1IIp8jPUn4GhTVBssJQmV4oYLpyeun0S+MOytFKrpV+mfqr
kVxL/Tr015zASf2apDcqSm/xcCuMpcLhlhm3xLi12Z3Sx3ud3dVxKfLtWtmRx3tq3cXxrhcPsXVv
pV4+WsR1JJ1Cj3WRoHK1IRzPBLufCHFPLJLGBckQAxeiS3KXBRQZQVcPLg4L8koftPxBWUvKHyjf
gFz2YBp33mUo/TCTqsZdTe7psJSY/K5cu/2qVLtZESkzN2M9hu1ViW5Cc1UVEsGuOB6z6Jq0lyS6
Ru2FClp2x5dOPbfdmWPZnZtkKQw5CKj04aSulcIks460B6mkPkb1MYyODInz4TDkh3Q4WEQDxR/I
wt+rZNBDoRqQaP6xlbTe+hOyAHZYHarIOuWweAyLxHT6VhycERPH4zR19cVvLF5Oqj0yQSeGbNH8
1UPXETyhEgxPT0VCcXFcn1oPBAApZ1U5RpNmkQJvIBeHekGCXT/fQ8tsLkLX7SoJkXY4wUZMIccA
ECmmL2FTb3UpMT/FNQMMPpnRbjUiLc8bGSj6qTV1j01v9Ov7RRbWod4cApSXuwRw8UY1yv66HnJs
eteoVwO3lRt9MxWvMyvNS61U6Q0DGB6Y5LuuVumnbmzqfZN9IHx4v35ehuxoxHQFNbPCnObNFb4h
8xexd7HVZu0pTmILwdC8UxccWjSwdRUnsDBzXeF/yi9h3jfs4ck5mUjhGrPxUda1Z1PTkjt2t0hj
g6sknaOWnQbrGK7XCKD4ii6P1OLig3uTtFzX/lg985MjBpdQkTDweLfFNekEF102Qvnpws5t55q7
ZC0/p9hXHFXFxpFkpX4jowV4shW8aKjRwXDQ2zT6rKXR0xP4u8RqGzI+rjapD9WSJPD3dYr8/gbK
CIi2DIAHXAbm22FQbMwTOwpgR+0EQrjQMbhogRl4nQg3By6NcZk6unCskZ1BzGPQJcW0TRa2NGwS
gaTCV63KaneQOhXaTE/ewpCdYgt1ujz5nwHXXNti/mj+Iv3HLWVpnKEbZJKADvqNYoDZUjA3tZJt
Y7H28aKBDzQ1chEaJSV+D97mlsHrsNfaY95Ac9OrydUqFR1oZkyn3BS8GhE/lpuOmOWB++Lff6nv
BSyceRYmKhJqFNTvhgAzdmgCJuG2hZ1fPgP/JlprqGNaBv7gqI2CHJmt39nXiTTEJHaReyaLcSMz
XjSnL2LUAXv06ekVqs54F1SGZ2km3c5R/mCH974JyU9qLaoLbturCPPNpysj9Wqs4XuG03KJrVAg
Ww3KPCPRapxpap1uTGPOdrXUysjRCJDCU4WHv4dFOsvL9RuZwjJ8kuy27PG9hUSy1tZknCVVXsYw
JgiRrkehEGaS6GTIci5BRuB2ImoT9B1hwybLfKGFw4ha8qVHXY0Vu58Yc8lCZBGFoeU7I2SL8sEp
+o/3vYLkH7khA2uVXeGfL1zMSjqn6Oi29LH7Y1fEJlGXLY1XcZNFyvcYsfAOWzL+nt7RfF6tmYLP
+vsPof/HFULhosYKCBXRe6FTiozLTKVsAWqEO1EmtAZCvddq9ZKaUgYH2J60pNli0jck2w9L6A4l
TfxMFsT3kLjhH5AmDg3xI6dGhDs5sMOlIwz1VG7VbwWZK3dEfdV1aZxs+CCJxzFArjTV2fAIVhuF
d2tz/SydUqXtFTbTCTdzebGCjiDFDG/7tLRL2rIjUwJKcpLifAgrfBvwmvem2Yo3JVWsJ6Eq442C
8B2XdOw/GQaDl0axiv36p6rYxk7nb+I2R7Rl+KQnYgz3uDbGXkCeiO2PinGdQ+EUiGX1YmCXkbJQ
XBJm6NFF0gPamPMgQlqcxKzyEJJYD3qlT8hzSaz7+wnB8PH+mq0xq4EJQefDUN+2qaHRdh0NpxL0
GWKUObDOpor+b31Uqt1dV1i2LpX2yAP3ZAxSY7tUl+7ndt9b3mh5vHfanUykeLvUoLiW707KUqyd
YKaS18C2BTtNSdqehIoD7oJ0n2g4k/X2eSyPv0oMjopy0NZKCLnrD6gSqcjfK9JSmrQnlGdqsbl5
i7pW8ii/9YLOM32aw4TCu6PizgohTK7euGrjEtpYGC4JijNSGDbykYffVRu96HveA3wkRWlPteHe
1/bzuK+jg6mBID3o1UGtDv18YHuYmUslVHcM02NEulJ3HIJTqhwphLK/qppPSrlUMZ+y+WRAZyEX
FCpJdqbAk8TQ8D44het64M1d10ShyZ2XC9syP/zzg503cVlOUGhRbDbj1QL+cqmkQ4jqDGsYjqqY
UcqdTjnmtcL82fTKLunAnYd+lJzwnRaHWE/J6Qra6DH2f6hhlZ3pp2bn9ZGQptMxkA1u5H5y0Ivo
s4B351EnB8wOjVZ8mCdNsSsyWbyKFcW9POFezDfIFz/hlatuRWFUt6mxKi+M6Agb6VDdgkC9ixMo
b9VaEkPNTie4rfkex+V8bSNBvCGACDeGVaqfMbKldpmnqIUy9lNzNI+mTe9D3bS8WFBbEAoT1TPy
9lkGW3vGh22cY6M1QMSo+i6rLTgOCBDh7WlfYx2TqYzFwFZII9+syg0JW++GLXt7J5L8J4Ha1i3O
ahSLS7O6wHKH9TTXEJkDi256OffUeyqSd431MhdconKbrd4mBkxCqwHRAG+hiWRlhwkSblmPdzdR
+uImZcJLO+vZ98gsv6P2hR4m+/xKPlo6iu+GDHhMGXtzq9FMbA2rCPJfShcAWoKaZRLRO2TwiW4Q
E1/nSVxEKg/BRRPtWxKEgABFe3Nayp/2pbHHxG7GB6zWY3OYm0PuHxrpAJC9yo/9cGxydq14Ie00
Ps3DEacvVZJwFp96+WQ2S1XBeZZPVFmdu2CpGsH6Wn3FxWypaS1lgcyfDf8sr0fLJzLpnJUXoFuC
tZHAn5SXWDhTTXmJJPSIl6G8lMKZqtdqhTPVs3XTCRZyGr5nrUE6UxNxfuEZ8aYanvXwrNTLMVVP
/npkxkFZElyZutTvBjndnycjFreV1RT3jOAvwqen+JGIT3kDiE++zVr5qVTgeB1zepnlqQtOVnky
eDCfNETG1okPvWCerLXk7CyuNQ7LJ74flmoH9mtLNfp5TC58vpZwIP2c6ec2ucQD2ErShM95con0
c6CDVVnqjnTR1M76WkJ8WfIuh63Un2XtPPfnca1JOysGt+xzl/6u0ThRVXomh6E1TkikZVTSxVJh
cZr8IzX4x1Rayq+PZn00IgJpoSEcFDaN7BXXyorDDPRf2Cf4jZW91u0JPIo+oVOh1iWoN3PNxeXX
eSWEUO7WiqsqLrKlj25Ry4bnzwucIkrc5gxcD6zZ30rUR3HutVju2MnphmBj297T2BRPMbFUa4Vw
DQhqw6i1ePCWImEmyJYafXf2iQVwC8UNh6UwWQv4rCM3gaQmLqW3uzrfTdVOIfnW1pWdquwgcf2q
JgU5ROYzfDKXFHZDd6vI05DtlB5RxDlwRw39lheFiDKXCsvfhYSOQkfeans9PODDy9XY2g2zAERW
rmBT5NKeKqU9xOuk3UftPrC8kIheXg6qXLAvrVdK3sQdNfUG36Um3025syluwAsplvJDFyQc1Yg7
rd2RcQIFLyIYekdpvBBelrLDNverusalZu6FvKJZYiZhDtYTDOrQ/HDPwoLuP04ca01NZbdloJJ8
o7+oJL1XBQLoiIGhA72dYJWQpQ0WNLAhPFBKZQdoOiU7Ghhm2sQOBFxKA/iZTpc5A2Dpxpkyh/4m
JanO2DiKupS2lsHCTHUSwcnWKojmBWS2FqlXHdcGwTEgagvwmRyS8ahac1qNZbjTa0uNfNmSP0Dj
whkYbyCeBgzNbjV3QmR8YOdIuiXRWLEp1unU2PyuPrIpKG6WupWtbSUywwECvZVgR60VQHQPlmIe
JJS2mdituFS9VimQCmj7iZOTQZtgcVtqrpyBBgrbdBIoBoc8G5pY1GQ6QGlLnoQqbDrNWhLzjwgB
ibPoH0yHogNDRWsFpoPHnlLWIi0c9WALccqBX0oyIiXHTo8IJnam2LFImrXsAsnTZGeqDYVFmZD2
2GlhR+T2xXbss2Qgh3ebQdpZUl22gOrTCXvwFpu175mESBBkyHkN7Dm11coGE45iN4b1LtkAjIDM
ynDhDFsNHJJZqHktpjNT4+QvCbrzhj6BQ4wtczdlctgwpZzBiV+RE2hk6SyFx32xuXPKON3aUtVa
+ew0Gthyp9Ocpl2qnckMdaCwSmtNTNtw9kZOa9pR5IDlCZSlJNIFR3toGFnZbW73OaYKG1EIlFlT
RZm4rcXluOi/puWYG+ggSDS2LZbrCdGidtwv1Yh2RaiatlQh8Ee8LW0jcaiJEzosx4GSnXpwuvU4
ch5lfhIIj/xUS9Vr0b6KOOk0sUwHyBIV852gtAhbj3a65KiSYxmO1DsGmLfeESVWULhYnaFcqltr
jh3TskFKIoHOVTtVbXWySTZvW7smAJr1G+eVs+vjMttKe7ofmIk7cWv1H3QHVgngmwu4aiH90TW8
1XS05D9XqOVUphn4XFRqvoyLVxXDR7zh4aNfK04/DJlHxkGI4MwUHYwnLE8aSXkVjHuADMP3WX2l
ynxnOFi4ppjuB6RzbtIHLFMhiSFND6///5Dih9gaxqtlvCbda9bx17zOwWvVvUrBq7IWGWDgT1cC
6ich/aSrL938SalfTHUpX30xeOw/U+H0bB3S8B5Pz036nE7PQGwN9YlqGgYHT2HwFAdP5vyICVDL
H421TOMhHJaKhwdFvTfJg6beC4V0HEDHZZGRuRzp5mMyCURlFP4/sR7lz+QeejX6vRsSFaRRXRtv
U3zMD3+/lf5HxxbhFWN0C/OrSu/rTRdJ7BvAmv7S8cqNq1pi5VoPU0reTJEi9SkGBM7jJL+IpU6i
ZqtJx6qKP9cWF2hCXhR7YIUkSqAlG1KbSJZJ4tcJ8IttklC2TyN0KtDMa1mRdpoP4zwulvTAIhPv
XTqzFLOSY6aN4n19quHLjQFzklTX0GKYYJJrIqDoMszIfJzGUdu07IJTP34hYV07Ehr270Mk2fkS
5j5X0qaXB9ahJNxilAgOdSuYT2ZHbmra11xDoKbZYGU9rSmz5xp19wdvcON9W4OZCW5eRvCoBhjL
/fkGH3XZT8R65g1emdznFpFmYTTTnsBParT2mbSfLdYnS7Fu+VUB1F8Lr9NSLF0o1i1+uhxZt1Cq
aXcXFi9C/3vlggowMnasXCiVXJx15cLiJU6W9QvrlnD8vW7p/R3rlnatX+sWli4FG+DI60ZPKZdF
C5VqXkyV+2BduvjB70XL4n+DwBrl0w7WILQmIzyth0JAAOs7VYe8zpyEawcI7Pz3d6nxviWh0Etc
RIIYpCxsMn/+NhOitVvQkCWZWCBIUlqqpwbp7mkybz2KQFB35fQa1TPCXaN3A8JYIDeb83E9dHXK
GCROhm0Fn82rzWjAJ4TOrEll9WsrS9sS6KetzkXnGox4GHpiZuTz8CNMFyzW/55an6/r2t8WgJOd
9Q8IKvw5yhNhInG0a6wc5n5HvodJYPUx57ThTZ5Q6r9aAJm3WTy+WEH8vWi02JnjyX/sBpkEjWhm
2qAN5iGA8sIIWr/1MhKYJBbzZzkX1GPXL3m8dZ4/i0hBz+Z3vaE/VlRW8oXM4q9+N2Xfx9Y/9fTh
n2uUBStxo8zRdAnWbHhWJCPzbeVnqZGru9Xk9U9NrMRNoqIQSDRY5QjsGqdss/Lp76cOetL7JR+S
EzS3ImeQLeibcyfSZBQIsy+3gySXtKNVGmWGXFwxRXSFMzMCsOxKZ+3nsJSvSbZfKxvJUnUwKVM1
Y/lzVOEe3M3DbkR6pSzVDzvL2pkJhiDXsHYkeqkJCl1XqV1zWirV3XitIfS6tQSNFbJHMWgiXnsY
PK3wlLWawUMUiKFyLrxi8MbC68nfHpZjNHht4QWDpwZeiXCwwHTppQUfFRewzLBWqLny6ErlBMMS
mhOcdHTuTXrV+PFqVwFoWrvW5Mq1m+muNrmJ7kZr9aHXrlWHnlksVYZeP3i4QNqBfgCePLnwMBSX
gzcVS9FYSfEXF0vFfAsvIvCE3lMCz+o9KfDAfo2I3wKvD5YHgeZSvrrUjBSwcqHQaEDj7QIXe+ym
sQvunkpMAp2XmggyyndDtxvCXReyl/hgLPQeEUJbUefeL+qWIcnWW9JWmhpp3lcyoOYWGbaYJYQI
xFn7KDG/yqHSeqQDmI+6EQsIb+bokRkDSRJDlHka0tJDXCG/SWSia2r6t18gBB4bHZBJ2JJ6Nhmz
dA2DzxaZQmAhp0s59e2J9k5wDmduR2Vhha/iMHCCQkIpq1Zqt74E5q4XIT5AvdSvJtLrQ9W09MWs
PnkOzPT78m9PJ23LFMm4IjYm7ilnx9yJFqjYXj3IWkl0Lo2lMhObo6h/lRbgddqaxGQEXAjmcCI2
ZgqUz4Em/MBs0H5jUnobMuF7GGvzQ5Hw36pdmdwArwof+XTft/rhKFjcjpjPIslZZyD/6gIZxKOk
Zify60z03uu0KTy06KxAAUaPGvRZMZx2VW3Nn4ogKunyAHYgSrlHGh4l5BchLaoUXfFQCU0vRdjA
4NUgZPWaz0o+7M9aIpAu1yr+B+2r9xZd0LmKilOL/T6U+1XP9q+fO+RkljhEEKipBmi9KVC3Y8a0
U1Cq6gAmELbLGO/jSO8fkHJZrlQ80w9U76RACh9wbd4b/JBtW4i3ZcxE3NbfArikZJzVZEgEGIf4
MdKwLM56GX1HD2DutFTJCcmGUhtZbeXFKUmmAMAzN5rwY6QAqJeZdKwsWd5dQuCKMW8gtsow0Rp9
H+taxNZrtj63qXo3a6v8wALDcu7dVRjCHFdhUQWOK79rCbdBnjb5qATbYfbFahvA10Q4Kky2KVYS
Ps0O+GaxSCEGVablw6FT2HeGOnHL6x8UGsq9KAMnQbTgTuoN/TD3SgVOq7DsOM9yyK0BDYbFzqYs
BwRlzbWL5h/kmGi7qjHaozLQLF8fddLwWgxN6+otmU+FHn9CIjvtu4LA8bJEmAq78VgVvX9s1R4A
iB8PO53caVr9qQXalX7dZn2Yi1lzEI0dkunMfCwKayzcoBREhxmGRgZSqZ0ILM4ZjSb0QhoQz+tz
0xSXNnah0J4XDPFY6LgsmIU5ZlhLl9j0AbNOOmlHoRLeKpDb26DuSeJAXX1bn+vkwrpizxWa//dE
TM8ACYJBIIbZkiPLXtc3udJKvE67o10PGZaDXiYblrSkusyjE8dGeRczEplFkQDFuGi4s3XNpcbR
fQwVqbrBLSf6biTIPLWEXdtKnaf6RfskKaQB9oWJu0b7J8rppaQzyPc6SkZvsERjg4NTsfOpp4Wl
ST38Txj6irIgeFs3UNqC7Af48UZKwikXscOIWEcLZvUx8xX24zFjrlRHxJ8IRP0t1EjS7kjK62QZ
tqbF2kRv4ld9GAx7lGkid0z1wYZym0wM8akx6+CWK4L8olpfVU3PnjN41EHkK16iNuFhAHl1WB/R
if/9qMwqi6tvX/3yxBgZUIeqLc19Wc6DkzdYBFu57Y/wF7pjB/jlmAElJxtmtlyiRDZw/+IvKV6S
XW+1035OWF1BgPuE2+6chTGeWr9XmCQ2PpghdUoOpISI0JahHxPGXH8TLQafzWRepihGpJPl7cVk
QbJ+VU3ZbJsVWCk9FVqGdJKK90RrJRSNar8Ja4TcAlySNpieDBElBf6yW2vhZNX1mUAgvSmYarN9
Kth+9koxHMD0DQd2vL8fyd04HHKLNzF7V264vNp735bz3eyk74LaqAek1dP91/Npgzm+sE7rV+vz
E/0mM2qJMVFndFjsd1srnW4RdpiDJHMfn3SMENzZ7pZhgDyXGLoHSuUfkqAnqnEWZxIMUgi9m2h5
NlqfDQnqSSUUW6uj2yAVwZ3QvTKFgbTy69D08y4XAhBmhdYgzGIIh10NVa0i+KCKaBiLXNqYi45E
QZe9MbpQ8q5VnzVnS2QbVAyiZ7UDr0f+NPsqvzhdbhdMuHGoqv36RSf+BF6h7cWpUyUvUJfl/yAR
PZ5On6spzJ6FPNhxIzdfa2xxVRkN+0xgZs2OMg4q64gpKu4361Mz4IDTeuiiL9VgQmiu1D60V4r4
sMDlG2aA+ZLkNRBUY3Xl74O5fGlaJNxUiTq43ThXx7YqfnQLcZV3Zu40hFI6+uLOGWqTOJqsutYq
1G/mOrLbR5WKtISs7UCAWq0jv960eimhxQGqboZKsG8RGGyYQ5U3kcjoKK37CyvpfwzggQ+VQrw4
kMvmlJAJdoBw8MiQogHsZWCGzUF2xY0AkFdhY5yFeu5a/A+9WSZ3TSXN7WzlcURjTlre56IybZBm
BQyuJLqUSoDlsermY0LQ2GEm/Q8YyYT+MGaSsTxaD0isWdVOykynzPhkClHuESSqnU2h1s5qLiuH
vOifTamdj4JmYLRlE7fFZzQfjTWA0pwLMsR1+aXMsk+Vjvg8bOWE9qnPFqxUkZOO4VEpmvogtn2x
VQHc2DDkCCFtfXperUlyCukQrF0KERRUJOY4UJQKaVZVOV2bkqLeYekqtQBTB7C5FiA+em8YRnQr
DLsYp4OSEdbmE8Nz6cu+uAhqElwMBs7SlpDzbhZKJ6TrtPOtBqnp0Jf72GAeinvG8EJgkptelSxC
V+vfh46crw1yDQD32rwdzaBe7hRh6xVZ9l1dPgsxQfSbtihzj0Tg5hpoGbnSrCyYoIToO4L4mzGq
/+DjUD/3qt6R0jCFL1W090vOxmQaE0O1dP51EDK/FrZaZm4NPgP7IChjYmXLJf05gYc3F/URUqU/
a+kFXXin2aqS86bYaps4Gb9aURgSUdmEt4AGuhUJ2qHUBv8BQcZJasDqSkKv7SAtjZdxAdFP0zza
ZkfmsjmLe9+o4Kyb47AVEjXfgZmq7MkoJnq4vnJO4mwvZd1Ec7P/xxLYjKllDD53UVggHnmQlIC5
Y6z6hyLAjAR0xxlj/D1JRxCapAbRI8x3hkmL2yEPG/8R2c03MYmNb1qQAw0OiC7uLXL9llQT1ezN
kwz5065G4tbGUPxStlbxo6lV0tuN8DX1+87xdZySqaZsZRQenGCCL7JMwBT0v0NJBt0xLjWRRn2s
O1qgfJ91tXxUR1XZSwopXAWhIi6OVvPYRYLBm1p+GCXksEVkoLDF2eOx3gw2SRNP3ge75ffTWgJI
RQMMg8x++Z32ghQq3Ww7UplCpFqXsJY9fqWiLcKeNKOCwUh3VCD3bflvSU61sA8A5cmJcwVkIE3n
Ko6/EIrabaveeiwa+YuIH/yDdfCqHvizd2uxEIaTpysKPZm3crkZcIpvID/bskqmwS+kF13LebP5
CLPZuz2PahweB1hcns67vj/KMjGQiGgsbWyuQPCciXbBVunZy88YcJ2QXq6dpCTnRaQHAXIMM7uU
HoLRJTJFhEXPoj/LCuKPolHlkxL/gIEGW0EZNsAkI0ds1R+m5YNp7Zc+fhUzxpBlhN4D3I9UP4WJ
hCHHwrtdGSGN+nLaovyevRkHBE2GqHDh2sSuqePxmhrZxWgwOVLpyhEDMCPMX0MrZXas8Q4Eug03
y9Gb6lnyx+9pOYkeUgHloPowzYcph2I7ADnAqPb493eG/H4Bz0+oc8FVdER1rOH/bIEV0tya3DUy
9mVQ4Hwj/QLVNsIZGNg5IwJNqVHxK9Wnrs9LLgxzc+EzZ7mhkjMlStPgNRstabNzaj1GHw23dh/q
oeGKwCBvmTU9SyomWS2QyKrHXxZeurQKL2VaGR+IU/R3s1uTRhDma9zsOi1S9c0IUMpT+O6JkW/L
UVKfSN+clZ+RpWWPsUJslZFHybmMhFtXfGfZmZzWgyyxjSZOXPL0wexvVfszGXNcSI12HkeJ/CQ8
oT6t+nrS0r01yLax5CWB+cH6hl/BKCLRTpWWqKQZZDNI19VBFMjSZ2LUxCf6zGwnsBp/m7pbaHIZ
kVIykWbo8o9xRqILnT+UEWn7EyfIsGv6UnLKKZQvWUP8jiL+YksolcmCeuDunhlR9ATp1C2K6bHJ
klMr9MUhlKPxheBvB9eL8ZwNyWdBE25RE/RPqyev93+Sddl80GuRJO3t1s8UMR0YhgrUEp3zu1mL
GaiBQBTiVqoduNeGspS1VgSLm7lwvVRW7yZ11ws7Ud2Nwm7K3FnYKQSRtmQiLmWwcUi8DFI/igZn
Nt0k8WAmZYmHl5eSkWjWHt1GArvDBkuPpxieOaO99vR4bxhewGrP8Px4LxgeFZpelOxj0+OGPtqp
yarCy02vJM5ZpEvrdaLH+pBPGGU0EFY9q/HwCgmNZ1hul3qW5QprybIb+m7fL4XvqVurD13Kmney
vkMtTTXtDojVFOxaBrmA35y+msgLHUULEmr7HAZJdpqb0i56t1orL1wKXnbF36XvmvX4f9Sd2W7c
2JZtf+XgvDOLfQNUFXBJBhmtesuSXwjZltn3Pb/+DoYz88hhX+tUvV1gQ8hMpc0INpt7rzXnmDq0
1MWr0n6yo1gjWtZU26/z1iAy7p1HXvvpbYAyE2KFziuByrekXlCxSiWchXC2gE7WJ1U8KWAOxXUY
9QlxjFWfAnGVxYAMC6UTypj0PKrBblsvB1bWkHt+qppTjQgm2yNqi05dcxqa04weJjpNzSqMEWCi
R6dIPfb9MUHsiee3P878c7aODJAkixEioOYDzLG5+nOIFdCeA1JARjKsUkDGnO+/qwFZpuj0N86C
wJH+XLZDCCiRkr4KAtt8HX2+RRAoBKsasBshePmVQeitXxhMvFsx3mb11py2+rRdtHWM0W6qaEnu
5GknnodV7w1tZ/Cz3mv1vjJxx6IE3aeo8c4j6Q8MGhcZ+oKj0B2G8NiFR71aRxMeIQJWy7E4D9M8
whvS12XGOqb8JJvHAV1OfuryU5OfakQ5+akcT0V+SsdNTBLMeIrHU5aTLnGK0PIRLDmczOEkZCeL
1TGwYB6GWD22LEeOZTY+mMpRinBsHJv+GKrrz44Uev45W4dk8LGPinEY54PGmZ4PuLMQjQ5/KSGR
QTLQQyKGRAZJeDF6yDDYoYT8LoYc2X6RnfaXGHL5Swn5Vgz5txKyHX0l+1MMiRIyh0d1VkKmVFbr
v5WQ38WQKCElovCqP8WQ+q/EkM2yx7OMEpIhkEiirHpIlJCoo5KzHhJpVB3+IIZcUE2ZR+084gXE
20kyj4ye0z774ueWs84ph7CUn83jcoSb8/fP2JlS9MNihkfMoLJoUWdE8HoJngNznncw4SqnzqOU
KCFDvi9yK7KjqTIORLgkV6iv602bRhVzz0TCooxpuV9D3oFfqddIwRUCIiuCjBRqeeSnTbCepuy6
sBASQDoJPSqkGndcmXmtplvXc0QeVleGDXYXZuTQIt8a17N6MIQJQQUZlyeLinuVBgjhlnDwRAEo
kDiUpavnQvS4GBZEQryg76zr6Kj99KIgVWDllxEKjoHHXH//ptiKQLGpk64l6GRwv4+ZvozuFuFm
YYvyFLJ/aDbBtBGaTYuVfkbTvA4j9azzoIg8wjKf2Qd4gerRKjQEj7IVI4AJQDRgQa3Gjwu/6H3Y
YoxZ8hs6AJIvn0di+VPvZ1gJJb+wfJOXzXk0lq/1fshm2vJBWaWyn8s+e91VP78xC/wuPoADRlj6
UeSzpksiH/t1Fvm17i3M/RARFi/u1oGWXzqPOvTYAYTiJsNyTD9A3JR4e88joD9sQkNcR048YbsO
9gwMMrc1gSoYO6f1J6BtBrGujNLawKaGPTUkXsegaEn6bOVVifcAMoD0OYVNkuxJljenQLv8MfX7
1J8afziPrqFC4jeNP87r6Ge/Pf/EuyFpftL4i+bnsz9pfjqv/xD/NcIZcwfBbb5Sr0Oq/Tnxl9oH
58EAVDyYHqMzCVvzZskb6cb3Xll6Su8p0TrgZ9XGhpFIm4hRbYJ+I5TrSD6SENtZCOHW0ZBF3LkE
akNsaGtXGlza7oxFXwfEcUbQbBLAf8T+zhsi0xhDsJnOo2sgSHqgN6bGs1SPNBBB9SJtHXhpwpDu
rR8Vfhz6CTfLedS9XxQ+4IT+PJrCx384sjaX/Ln3LcmfCl+Q/IXbQPbV3ic31DyPWaZpahuFz7DO
QyCjm0Nwh5xHoSO/8yqdJDwP2flVEnojK4TcSzqPulIF7VLfxPom5S7p1xGfB0Ygw3T5KdCORwLG
dngmengd0+Cq4joy4sV1t4E4eR7ke8XNJlY2wrghaSKzNn3iMdqE5vU66tETZDIvPUv2ZMszZE+0
vImbxPIG7hNuicbvuTe4W8hYY3rwgeSTPsRMWTa+qvnN/OeoZp8BamnU/IzbhxtnXkd0HgLbqtq3
Jl8mU7z2RbqBiT/X/sA9kmAx93uTAA6PmdbEWGd6eo/RzCtKSIyknqxDjDz4mAyh3yC3CKuNxb6b
2yRZBzEryL8ZQrsOSgXvzNg/SQgRtGOEUw0mKYUtxIWyIpnzSWhmXHwgYfcGkJFjFYXkrIsTYQm6
q3d1ejz/55j2+Pd/Qko6tTZ+l7tFLnvHbFnRa2P4WLd1cBpk8iMzUmWf1NWE3ukxrQRNUJ1IMBCX
mEWzm7jUs2JAGM3mu6RRD8sURlfnVCst6kOqG24Bi2nfhhHF5bYzbU0Xns1U7m96KynulWyluS/v
tdZ/BsiYkrHCs2ns0dlhlfjjhG01QZglgkGOtxzFAOQlXrFKMPq6pn+I1387/ycZ1iWUKUaq7qPo
MAz7Ut2b+TqIr43l3bBGA++Mbqdn6zCsbdFvQ3lLIyaF0aetwyB5ONoZdPCrXaXvPIWVWEza/DrM
Za8v+8XcU34eswOjzw5DfxCVdVjhsa6PRngs63X01jGvj621jqw4xdMpKU4tJOXKC6dTMJ4EfR1p
dhWfR0hZa7gK0iszbSLCzQ0B9tgkg4SluOPCuhOqQxAewmgdmbrvh/047I18b+VsuXY9nmT4pLGr
ZDuz27E/1C3iMtZRwj6p10Edx9TWofP1op0wraPUd1K8z/VdTofiPKbsQOj2wBc092N/kFjc9JTe
1lHhHa4p7R7V5SjW+wRYzzEvAPkcGdF0YsTFSVhzat/ZJfxCYGHCMYOcxBubjtVPWGxpLsagykif
p8aFCnEQUhYpuXodBaPgDmWl3E+tUGJuha7AEuhRRze9mPFyE4DkvCuJEFFCgs0zuWp9KocdCEq4
nCOk/c2Es/S6D+V9oRntA/XL7qEVmLqUtrvSl4IZK0ZQjJV0WxpL+dGsMy/p1deuiR9L3QofYDM2
ZI+staKgo2wSv5b5MHwu0CvOOuSOCYvUCmegthvW0uc0a3eayqTWjXJ9UwHhc5ahEfDx1LkdC1Ph
ppraPPCY6qy7x8fS6D4QIEF7TaZGTOkTn2NU68DZlO5q0YrKiYtFezGD8ipSHkFnWGuiZ7+vs/BW
NkfDN2T2hH2haDdzLoxuI8Uf06IxTngokV43OHwrAb2FUR5m6A2YG0bxsYnkPehvnXzAHCjTXGLs
qyL9kyzgFgpn5XoWB+nQR+J0c/6R1AQVVlS6NqYaEGiRgh7sm+IQzbN439bSR87PuJ+HnIZnrKGl
b6Uj6on7SZ9FqBEt2FjdVG2JqQs5XbNKaft8r4yALMI+bu6bb8MM/NcEA3Rz/iHMYbBXnGSsF6cP
1OVAgUz9WOkHVsDqU9kF1X7WJhNhZxh/oqXzUazy7KqLpmuQnBVT6ihuZEoipMBDkRCH5tak5Hgb
BlTQgrQGSBIFfeTwlpTJfJLHsrjKA73EwYGVsVJL/Yn61askKMWXqZz3hPaEYJq1k2Xiqvj9y+AX
O2RKLyvDVQQfJ2Mf/HEG7IxB0HOtJTYhnOXbuEMnEywYy00Ank+FKH1ZFrhelZBoGI0E8T5h8ZiB
Qd4QbiHgj7D82IxCgGW3DClHlUkI+kAh5fCvH936r5ik6drjfPeVIL7PSsn4JKWYgkuBFOtu7K1b
2iGvY2WeQu2DlT0G86ORPSbhx+g86u6jogOsXkc7Ep3t5+VTWj6JyfOcPCvS0zA9d+fRTM+8zTIm
ybEtr4yhbO5bzbr5/XkDcv7TWp9lPpJPPM8AEaFu/3jixpq4XG3GdjmIwnWjR4M3i4vuD5o0Ppuw
W8nEhq+cDhKM0SkD0GBQA5WGfZ/cNJUJj6chQlxSyw0kZahknQQvaAbiHsXRZ8Vsw5sqCWUnRGR2
3fYGKY4FjOdGhKGoacZRl5XpWRsVHeqObFc15yMy0IoTHtndhYbwyQIdw4qDnWsi5x3hqtprgEvW
WXTYpgLhSanUXql6x2tKqVhXlo2y1YJcumvy4H7pEuVjL8/bXCjEL5L52RQNMMXmMpNxzY+urOdj
nukG2epyvksk8rrmNP6Anjj6YIW3XZxn7LDI8ZbTxNGnpri2esTQBQGrzqD3YCo0fTyJ8ZQf6bI7
qpy/Eu05PbR5XPtayquRflG5VU0hvJF4Dm0oi+jCVCza4GUPSl8tX0q1/DR0ECcp63es8iIqbX3b
+s3qLXajoXJ6Ab2qk2QF8W7w4Ptq/qTHY4l5gULahKobIe15DXL+oUtyYqcjGsn3bpXLOwWMA+Yx
vDb0JUifXMuLb3aF/OV9NVpN76j6VG/nQHhUh/FbtADBJNS+P6GIKInY81NLH52qR5jx+w/wM/2A
lghrPT4CNyvvuottaUjOZCuBeXCUOMCbEGr7zqgxDnZtAIgDy0GhUcxPKpalNTOXaYxu3LNHhohU
u6McugNh2mhMzI3ZP+cdPscMtYnKMnsMv8DFzOFiztVdv+Tb33/yn8p3fGimJIPlGYor41LlFqHI
HCSc/w6LVKRqOhChOA/s3hQ1ttjKV9QK80noMVafj/sfP6TVtP/9n/z7l7KamziMuot//e+HEjNi
/p/rn/n7//nxT/z3Kf7SlG35rfvt/+W/llcv+Wt7+T/98Ddz9D8/nfvSvfzwL5uii7v5tn+FEPna
9ll3/hSk7qz/57/7y3+8nv+Wh7l6/a9/fgGB3a1/Wwgw9p9//mqNbJNY//7H27/+z9+tn/+//vl/
8tcm/vJS/OP+JS9fLv/c60vb/dc/UT6Yf5B6As9aXIl1BNL88x/j6/dfGdIfYKVXiLCqrNMm92FR
Nl20/jF+xYZEhMOwhgRRs/3nP9qy//479Q/Ad7pmEYmmQ9lEmvXXZ7z5Xon6fu1+HUT0YxtIR7nD
HaVQm1EUqvoEJP34NIZFIWphmAr3OkInoZvsEgNM1ln+on58c3b+PPIPkUc/PPd/HomWFip2eU1b
WT/Jm+e+SutigN4o3PfE1ERh6IQtJcDyne2cpP58GG2V1ckiSDq+zyqkf3MYFvXxMIpS/2BcTy7t
uU/agVxnW9kPV7FLvXibvOce/HEDef5ims4lklkus428NA+KiTHJmmj1D41LcnrsTK4+OcuBZa3X
vMxeYMu2fKivA7tzYs98bzr91ffVKbLpKgG+Cmf3x+9L1iSdn0wcHlTNNvdgGd3pkN8O29Y16DHY
hmqHbvDeQdfm4L+qnH9+5TcHXX//5iTTWTBG6QwycCFuO4WL2nWruuWudOeP5jsdpwueyp9HW/el
yE2pMp6DJt8cbRI6gAeKNDzMe3GGPF0eqhPGUGdwy6v0YH2u95SuTzBLSEa4Gq4a/71L/GPH668P
YIGaNOHtco1//LoJ6+gmnjjHxXiomyt1aWx5eKdy/MvriDL1r2Osk/+bLzlOVSImNV/SkEObd6Ah
7X7//J21rT9dtDdHuFjbEq8pDWVYrfep5FFlwq3Pg7E45xvzOvog3/3+gL+YWgC1/P2NtItqQo3g
qRbQCj5E2jeRvmYfPablAICl2/7+QBcu0J+uj3b5DNRmVknruevcAcSeozuZRxblp2GXbiJXd3F6
HwPb3CaYva6EdzDMFzren49+8TAM2VSpecfdIfv140SqwPW4CfZkPR1IdnNVV3xKd/UxuUMQf51s
Ezv23n0e37l5Lon0BL1ZVVzwERpOQPQMrZi0DWdy6qPqKa/JPnYN9/fn/Ptq46fbScPptRKOQK5c
PBSKGppyW/TDQ2+0myCJ7CYmCD7TMzuVb+VIAhRf4Em8KmWNXe1nwJh2ajX2LBd2mOwaAAtRZTpS
mAIgpzafQML/qA0D7vh7uUz9Vn/qMsXuyWc2A6cSsfBlm8i8aQsfnYoDFskdjH2oUxylUB5LHwxw
bzFZGKl0G4cCgpfWicXn1DoIJUzdVQhWYMPMPmXht8H4HEUTDTdSEJUP8/LZJMemmL7quor9jON3
qhs2+EJE7l3ZbtIXXRnutbInwfYVQSKhPewE9Zdqym0rQis2pshY1QH3NDLtArVaRaZx/CIFmssL
lvzmu0B8mIPHJf+kzbvWuBFIpWLNORazvXSHzviA70oadyO2hKS50/rcG+onQ41sRfsUiw/GKg8q
FU8wU0eb4bQMNyrszq4lEOVeyo/SaNqlnKLKnfgeqh031gqx5CsjNAk9czZGBAbTqaKQTs4pIP6v
DaqPNrknFZhCPnCZfKSXAMdVuW2hdEDMAoLLpsX0swBjaCjcaQs5Zdr0WctvhvZjYUrHJRI3gYKP
vYs2dYeHCL0fNXStgt83iqeGvzanVFWGjinRxBfxGL9kAxWBIXAjHdWRjO815TBNrtnoc90O4qnM
+pa6564VrZsZxurEicuC04IiP6kJrj0m6R1YnCwOQKyW2pbawIaEi13IR1ayr7P2RWUDmZkztX/F
MYeQr4TfBrlyi41bkO4DpbMNgS4p1SABol4tpgg+253cf6302k64XlUj2VarXUmlDOcygjL9IQ8h
ClUPMw64kQa6BR6z74q9KqILCmPw7iaJCrU7AGlozfRWm18jXbcDLASZMVxLOOtZIyCgHP00LzZD
GfsJPuG6Ku10kjyprI5miQZQhUaMbXhspZFX92tlvCjNc0WwrSEcVPGzoN1N0ZU6SNdBVe3aNN9l
lmEbcXMjrFbhDlBe9HEw8ZLrkystYMyVK2k0bsByP0yEkEZThn/YUj4EbbunFrWRKLzEVnQaq/s+
uxKUTwE+YSLS7T6sgOLt2NdT3C33VdZ6I8GJMQm8QvrQVdwbc36MgJxNBmHNkrAJgr2AMX2eoWBn
uKnQLo1D5BHAh0UpwpdaY/KQ0C8uHmI/m9JuoH+QARLMy4c+eEnrvcBmMxgyP62eE/N5xlww0/2a
UK9ZTW7DlkHcGm6K4EvXyLYl34Erc8EzAd837LZ8gT1FveG1maInjBHOEC+bqDE9qZfdSpaua0s7
VpaKiWnwdXO87WdwvzRgI0LxyvBR4rTrHVdWQ77KocrVH599bvCaC4nFHSPRo+eJXUh44MTpJLeK
neio7ae2aG11/FxaoOll5ih82GY6uoM8e1YNaR+8YIpSEWW/Fwa122Ci02XtECVEbBS3KFbtIJ83
Ykzw2vii0V0JsMUvk51FtLmKicrkLmlo8VJzTuBlNeiGy4EYjUdKpA6CumNdZXsZopVYIKdBAj5Q
ALeU5Koeh62FPQfEKuqCVZnMXQX7mzwPBaHaYneosWRSlQpac42F/K3GkTvFN506IcZDNBjesgG5
S7HZzgCbVt+wFiHHBKJQR94KY9P0J0kK4EFQFCOqSoTB3p2INsrGwpbTT4MGXoCuWbaaVkQ8CsyT
gnFVicS+v0SW6CMwRIU6A2ob8OqxxwYtV+qdrcdHpf0aZiwXxK8RRCOutbN0rxNJhUIMJu1U0OmL
9Rz4Ll5HCKu90tg5iUs9d2i9RBTkjOMcKQ5IL+AQ4V4lTKRm27zOG2MQ2SkpEWE6OLXeXCHc89T4
WZ4/otqn64i99+vYQ3/UVbu3vk1D45rUayZKlG24Nm/JssygKTQ3yGzskWL4kj4o0vVs+DUOd0nZ
1fOhW+foZzl57vM7g653PT4QPLiGUniJChtfEj+mleUuEbJS1fQS6a4C5MGcEmeAgADimvJ60a9H
JI3qqiWY7qmTOlOb2DJ3B/ikUZVgbAMBHk1HnZ+67hWXRdBjyo9TeyCDI0uusXjvokG2Y0P1pDrG
kY+gesBPQmMb4a0dlg98LdzNL8KMyZUe4NLp8KZHGzQ5lpjnmEOL5CApWOEM5MElZjOZgJNbo7tT
lpl322JP4vVQpnYvjq4wLU5YP0wDKlwCNGggZKbpBB00SAP9MMjUmu4J1agwvouyJzLLbKH/lrZ8
qgy2w2g4WU/f20QEU9L2p3JNKhgvXkNXdiKJWCmW7dbIHLHDuo2apU3kZyFDpI0vIkpuZfEIUH/9
DlSOC272rZYSDmYo1x2sj6X/2qK2mAkkg5ftNBpUgk4+LJJ631nwiJrIE5Jwm5YWFXiZ+A8RImPE
vN/spPohYFIJJWNTRAZkp9Sx/EQEzXiokFnMtFhV+cOshqi9BNIWrNNIMxf5qme0s6tnkB4s00bj
d5iTCFo6ajgVfSRthiaTHVlLDqhcWQK1DrWjjQp2wIort8+ewcIfkeK6w3DiXUu/gQel9Ahwdnpk
9JXGXS1wZZYnjAO8iio34pT28zf2UtxB5LCAUyskrC9PiqKdCm326YYi6X6M5r3KO3NBzY8Vi5Y9
2d4qT3QY2pkJb7KiMxBiuy8XbBuyTbgGRiM1cCk9m9035JOaZaNedGUgIaqI8zZLXH1RAfZ0XL/C
68TKpY7qyPo3Je4wWACp4BkdhWOUkRqYt7Y1vfx+UfrLzb/+Zk16sYni+QJVZiKADB+LneooW8nF
HeBKV4sjOUQx8Hi8tzn95d7wzSEvdlWSHOTBnA/dg4KcXBUElOGZnejfyvygmzdWCgG/QgNJCpAW
VJ4wpaRijMexWsi/i1BYXIU6k/cxBipTWEejSF4q62sq0EZi+Ryg+fn9KZLXZflvlu2XPd7YmgVq
n2L/oH8qdsVx3Kw7QePQnrKbyEk3tJY2qT84tPqvBF+2O194HneW3znR/r09xHuX67zxf7PnLYlj
aXlTULvwh2O3s7zMi9zuEHho9lypdNDVvle5+OVO6V+X61wcfnNIURKyup64Q0YnvioC2/DivcW3
bY/lgwrZ6N/YnCnvnPH1I705ZErwaBUSWMcheRveAJHegclyeSW7KFIxVvz+Cv96n//mK6537Jvj
ETnY4sZsz/WoDcUZbzroO92dHMEH5b6zvv7+eOer9Ls76qKwp5s17Mgq6R/EffFA5G1KHWp99uoP
NMzd1Gld8kjcZF/EjvWYuqlp1+/YUaV1g/+7j/DTXrRfG3fsRQk12I3sujsblqrTXYnb+r1iw3t3
0MUcMzS5les9lzM7CpQY1Q3qo4NyBeNpM16LNuIg9/cn+AJ9+2eBgQA8/LYUGdG4/3hBm7ypA90I
ugfN1v1mp27qq/ITupln9WFyRldz1M6u9sWpP5TvfdkLsffPx74obqRLNFnwCfOHhsbU0g44zW6E
TGQh+KBKD8bypVOKDV1Ft08fC/1bIZdPc18ixo+kh65gA5Y0LFew1MZQ9kKiDBrjMRYempgoGrG4
HWL1NkAE0ZEJYOGPYysJRoi9VAnQooqPkCC36cKEUNHmUkpklXP2KZDaw9Qv31DSe7i37hf2Mx2U
sqD5ZuTyNkub7ciQSNz7amafjP6m1YjAKuFEHNpoW7J2TQOWR71pfDG5a2ypA5xVqoR0W+FzrE6H
RUxvp6L6EvSWC5zc7qR2F6p3IZENefg5kqDRKRKB6Zig0npjyq8KYWBRdZ9gGZyV7diLNoYBxGKQ
ucph1fm4kqXZTXFVkTSD5zUk36TpX+f2NVUkB64xerjKttilpmboGYN6E7YlbVsV8X+a7kyxsc0u
voOFskkIHFqSnlVJ+CltutbWl/EV5pudYN0byeTow86yJxO4SyW9M7f8stT95k5cp7o3U4sWJWyJ
M4rr63PGxLlBkOilXvvObffrkppO15ZCvk4Y8cVLNdMTsxqRBjx0T4FPU3y2kcE5yy7emIndbVt/
2GIUOLJQvJk+CNDutuRJvPfY/XJS+deHsC7qlwZaj8VS+BBUH+gksGZ0xJ3hs3XyI/+dR/yXq4g3
x7p4xMlhTONAr7qH6Ulz+42+xz7uTAfjbvGLx3X6bF7fK2pfsBD+erT/PsmXPo5cb63JXIr+AWLY
JvmKoSSypU/lLjjE13j23ymT/vrW+dfRLm4dsVqawUw4m8mu27V+6qP53f0b3ZhfTs9vzuT6+ze3
aDpnTS4J8vltazomnv1t4aV+t9evA4R4D5qTeu+eyve+3MUrVxPDeVQkCTXTRvKMbX03nzJXcIRX
kyfxEQ7aBieSG+2sh8J5732/vm9+eve9+cIXr99FJX8vS3g7yKd5FdgYJVWo4nqu66tMhwrH9vz3
N+svV5BvDnjxsoVWUWYoaLoHXlg7Fbdmmt/1ZD/ObDyU4fb3B/v1aubN0S5et9YYYPOMrPW+Se9U
p3XCT9ZGONFtp6sm3Lz35X75VNANXY2ICt3bS3mCjI3faKM4Z4rjPWR4mJCcbhNTsDqvDt/t3633
/eXle3u8i8snzFqXCrXZsToUncWV7Oya15PzpdwVm/Raf1eU/6vDYd4iZQ5HKCKMHx+PXmIX2ysG
MXkqG728zQAMdPftqMJYjLUXQw3urUnfwHxCxy67eY1uvehcPSj3mdhtUzM/Ua85GHCAIeygKtYM
4U4VYNVoc0Bs+62uXesZsckxL4bkng6QHVlUXyQEfpl6Csu9ifnXwsE+V6qXtXxv1KJ6NL33RdfZ
+afz+uaLXswDUkgILoSS/KEwPqeC6cRV19kRGdxdMThdNrpTZsJVVJPNRB5cFFvUN/uvXS2e+u55
0PVjwdHsGANMQMKXMkJZWqXRuKJirX9M6vBJtwihqvVbiHeAEeMnS+4Lwv4o51Na+188BaRj/33Z
LiYY2cwNbYm5bO0muWFGc8ONcKXvqg0avk1XOu/NaOem9e9O38VtmVtC1TdE6j4gXNx+0lO3zG1U
gh+tQ3VfmLbgfME9tAme9K3hM+HUNnm3LH5fU7e/vk82BdPd/+YUMImeOU8m7e6LO1fIB7la79zO
+mBKB5M40fqBlF8nWLDRm5oL268Vx21j1HY4ggIYXt/5BJcTH5ZV2SQgA8+sRbTDmdH35tViDh1X
eB7IuNbkG5zAvVsp9WEOJchv8xbxkis3CpSpaBOkc+0ElvwEymkvETgxCdl1kymtPa8IADP+vn74
Hyl0/j35zXX1Wtx3zetrd3qp/r/Q4DDh/79FOE5TvnTxy4/qG/7Ed/mNZP2hyrqFRsbi2mlnGc13
9Y2k/KECMEJOhUjEFMlj/Ft8o+p/aIqpr5cYfCWNTW79P7U3qvwHmbYsR0W6Suaq2fmfSG9+CkZA
JsE23eBgq3bjJ6bjEBrTAsSEV0ubb8qBxJDELCuvXNiqJMTJssSv8h0pQ7ozaUnppOZY7ZdgSLdJ
x3RTiRQPZXxkhDzflpElvbNiuyjPGLKEO1zEwsapgKlmXTqr8bchy2QjYVshjvUe9eBBuBt1EHsm
RUZsJw5GPr07pHhxB7nOsMtkoVfArsfybb43Bf749H3/NOhOET1Zmohs8OLNZZQjQdsC0m61/gwp
4KsSGcptr2TXcMoyN5T11g/KULWFzCztISZhUxQCWgV95mbVB1Ltoz2R1IvbV4Pqmu/Z0H++mEjy
dITTZ+gp6qyLVdFQ9sBvRFJmghkE9Dz7OH/pa4jhF5o/tDSTItikEjHcQYf/rc+izxmdcF2pd4Nu
ja7KxrVM4ttBf2e1dlE9OJ83zgAve3SDfLhLeRKCdSIm2Yk6Yy9rTklrW56ikyQmCyGjxq7sMwOH
hkTZ3pg+L0vfbUzCibH8x0dCCwDKGLCKid76lLW133YUnoNw+J/y5LjVeAiob5gWDwI7zB8nd81s
mnhUcsHu8t6yF0vPnVAeIs7PmCDhKHTltGZDXpu8mHYieSwsHz7IarM85aH8ACeq2RVN91pC20ej
L/XPJgV+O4vVYVtrFv3sat69mWduvr8K38rZpLOV81+vyPOJVYm2VjSVyYVAoovSSEBDdxELPXRU
NcTuVQJUWaIgceJlrfICKS52pSp8aPvwQ6ShDBd0OjngKq8bwVDv+kkId7VFi79r06/TiN0hTIMr
PRGfkjBPXa3T6ToZmOIMvBh0ZDS4NHEuoFotov0US5B3JvLUK1VqtqUZpK4sJJgf+pmObquJt5P7
iq1I9rK4Xdw86ePNBLNw1wrYNVDmthi/B1/KSsNdFCW7GadCstNc8/LamE69IdwwEeo7xUjNLYrd
yg6gCVsahrdiNojUaKjKzDNADsWMD4E2SQfuvm049OkBk7lCR4norThtWTeFQuD1UyVfzwnNioz+
bzVFrhLGtY2ho9tQq9wGfV6QQra6qapyz2oHDNYgNNRLpmjfK6xwiEYCp6mmuzaEmSDV/Qy+LHcy
QZGP+tC5BpihQ2MluRerI3TTtGq2A14bKxUfJZqPLswCWOmdkfCtZe4XfWYzMVr7UEtxhuIm2Mtm
9ZlIYeTp6vxqZgYsfGTYXqjGvTtjVAAPUjxGWnlca7oHo880752bar1nLu8pmZ0H0xv+q5+eg2bq
kyjXxZCUK3JEhuaYATj1e9XYo9tdaBckECbHTMaHM2EXDKav5UgSVjpQ7fr9Rzk/chcfRec1B2yY
HBMLTOGPj2QDdqPrYppZed70u7hvmUsXeXKbHjJvDl/JVdWaaCRRh5AWvnTYpvIajJSKz1YMy5cg
oSwpKO2wzUXj+vy20nPyiAtAx1xbVbGFPPbkFQhntELj8rh/SPWRaDezOHVq3eBpj99ZRJ6pJhdf
CpahIaO4hVzxk4Sa1Z2Rh2bEpgSYgMjagW+H1nXBuzpK4DeNVVc/KV4/Lvh6o+AROhWaIKukiaQz
o8jWIoPrH1VXmavpai6fTXDg+zxb/cC98U1AH07icodRteJclMlDvQDDH0eU+gYUeXGu8TCO0eBq
iXIf6+C8hLF5pxzORPPzbaQZFnJQXknMUJf1s6KMejMVKsFWxo86XgZf6RXT1s3lZEwZ7VEc9ETh
PK+Esa1hMMlLlRK4eNejzcjT/ZxI2pc+yEmNFCZ7ngVx3/VZvF3ohl5zDzpt21NgzTNo/eVYPnIf
fwGZ1cJMSIgNCWaSURHTp3iNonbA/BHjdRQOtTqVz18BlDMBDeFhybTwcZrMW41fk0ycPZlGdBvL
1POasWzsMMq+zWY6AytH+SRX80kH/tEswFejTHLNhmieprHbToUYgj1xA2TKDuqJ/rMQ7OsEAH6y
VM9lR3Q6li2c4P+XsjPbjRvJou0XBcB5eCWZmcpMzZIlSy+EbNnBeR6C/Pq7qL64KMuFEi7QKKC7
C3ZmMhhx4py9187JLagnELaNmn7oKkWcsz7wV+WnemmLHZEsG5HattErZCOx4U2CwIeBqyG9HuSZ
c9lM0rjSlm45ZsQMZtP0M9MreaL2ISaALTky4pkCzkaCpZnpxdwa/dkb20e36brH2J+w6/kXDfQH
jSHyhUHMXZCuag5SOZ0ybASxHPRT2ScTQbsdOhT31howoa9rO+42xNTTbKQu02TrthEzs/TSML7l
lH/I2HzMqkCCm5Eci84Cm2aZixbEtWr2ZUoeRFyMXogGm7SxOX4pZizXeMQJOnLhntQ7ojdIVKZ/
NLgN2Ac1HwfxIBp7uhm69UfBr74vNP8mbZklVwA14rX56Y2z+AZU92ysYJOEbJ5nFlPggDK5WHUS
TDaAHbvVt6HSbzxtwMUWW1d5gyUddF669we+lZwcSB0cmGWv9TBfmurAhEhfd11mxmRlTMDqGH8c
Oa0if83erAb8W6eaMprHUg9Su3U5B3D+zMk7ZUP/TdXmfc1xHVSxJ89Kw9Wil6267eQUn3x1128/
mtfaz9iPnqXd5/uJP9Ho3F9FrNHmb4Y2iDtkLHrd3yp9rkMvX+uD0az8pPgGB0PXQr663HmzgmSw
NRdySb4VlG/I9dr8yyR7O8mFRhxmqjH9AHZpIZIy0+TEe3kelmVvUikHEyr4QLnzbzotu3LR+EtK
F3GQTH+BTTSC2F05x5THfXYS8iQ3kV+8wulG35odl5kbQiZVfbImbr/1kKJM0Q2b+BpuwFNRlhF7
awfQRAAUWtEqrbLrHhK+MD+tfj91rX+oZOJgdMJA4hHGgckNBUvXosdIjti0EEPW073uEzIlXO+Y
i1HdThUCGj8jF4fk2iyInXT6ZVvXdpzcVGzvXNX+323u36qsfzkQbXwQms0FSaPg+HQKxU6sqsUY
RCAR1ftkPYay3CYldXprQMT45vC9Otd5zLMhjpCc+GBBh5WJSvPV2fFvhTRCe+TnCNH5IJ9z7KbO
12u2IdSevWbua4WaeE4UUx09eenIbo+6xobaEfs48qeqDg23Obj4Hcn2BonVrEgNvfnQ6bCQAdpq
oYbaLkNT99+/2Kdx7EdZiol9O7bR5DIu/FRKlw4MwdQCAVtr3hwhTlEXY2FcZSSP7fzZ7fdKow51
DVjYtpP0RH9A5Gj1X01fRaLg+BL82UE19+5hTM0R+FT7Jqe8DttYN8FwqOQSwuCP//7Un9qu//dT
c4NihW6WrM+mLMdOOqQ5SP6sZtMA1bFx4S9IydrL1nCXKFloxuZgoaNeQlPRE/PIiqPd5sni9r8/
ykfQ6acagcuShhKfzoHmfxY2q6ISC0RMGRpjoR1y1dHuQlk40Sac1pbEl4Xr0TjAtZ49pYdaNTe3
aZdg+HZxL7sJml+/GB603vvJdj08pr56Xgtot5XRZQ+J3d73sGuaTRNapywI2xh2xpD1xwEYfJbG
685zFQI1XyN+ss0JWB0gzJHWVI9ANjvPKi5QPweNPw9vKoFjmbbSuq5Ebhxnb/1d5BLiOnBFRyfU
bpSwjRysx06BcskfbvtUYyA5CuRs9RifRgATNa2+k1z5N2drYuioSmOfDAURg0VYDkV9lmXzc27Z
S/q8tu96dZm32hjWfpN/c6V/LEz12NF8uVR+IlC/LW+N0Xx1/zf/HJF9rBCyB3G+QXpngXx2KpVz
U5tGv4oAwBl+ZGR/o2IQXE45et7WAbFXi0vZWMOucxELptX8mwgGECpICgtj3ZVSmNE62vV5No1d
z8HCfkdyjl3uDIe9PbZe3FHd4PPkRkJu+W4wa0R4M93VFpHbbqjQ+rUkzezBWq8NCsl5cKMpbxi8
53HDiy++qla3HvWnlej5eBXB0WlYpj7PIuIOzl6qgYZyJxzbMrNIt5TarSb7u44al5BlrQ6HLcpw
wui1UxaI3Tpx8quciqpmDwryOEOEb+jxiRCnOp1eZZ5ND3lCLgfxDUFVm9eibOWuhjZKoQdhN1MM
rJcJasuk6jXkwm/tZrtCkL3BzZxKexZTBedufuql0X4FH/h7u7c2YyOUYbxtOLE/dVG8JMmLNlVE
2K4kX6U6h6hsvDSQNlBTixaPgCUOJdnIuVqg7UYQ3+2MuX8wF57Of28En0ZP24rjwxgc51zGXErp
7fH8o99bLp1mdO0sCOiW6V3rJXvcxWHRIP/EM0vB35PxYBjXg01LrImTKOEkPRTiFzKC8Ytm3Mc3
/3MtWCbjKI+IOj7RX850320EsmQ+DMRXwP+52V8gDLlfU+1kTk1625W/Kq+ZjtlEEipjXQdQKm+0
JZbiSRoZ17b1pdUT/xbNtnZOheFEuBYmSBZmcvaT9FGQibwnBj0+zT30cvivCgE+5Ya7wEnKEXce
bHzqNCVJFLOTdleXsXa7cCpeGdB4jHl1D31qGsFMXGVooKG/GSxJVDEUQ68cv4EPjTFe75sufZAm
hOEaovDcxXNU0QnbDeRzx9jbgrHGG7hq3lF0xaWvFQDXkYtDhyCxLjF6TvtJ+/LC9NeLxpPmp4V7
oWv0fD9NO0axTnB/UUnPW1G09FnGZi01kOXsAxUkWUIr/SApko4cLeWEZLfDn64G9M/V+qDpWwkv
iLaxxHgqFf1PO0n6vZbpZaApCNhNq/F6Of1b1YMLEgQy7QS6ywyl6f8mAX9Ydf/Zlvqk7/tYtFtv
mvutu71FHwftPxatr8VirEeSGfwkSv3qYhhG/VLCug9okt/auLxf7Bj57GaoSTSUNroLl4++Ru1w
NsT7ps6Gi0nQBvRJtgmkaYtTmyRx5GXLnTR742liGxJDZeyFXnHPEd1vRmnmC3Eh//3+/YUo5f3b
OuS6hz2WF/AjivQfX8WwlJ5PC1+l6MYyWjR/Rh2T2VDg8hfO/jz15U0n2ye/mY1AmUMkRyRgs4Nk
N6UPaFsVpok4eaq6zj81uliCLskOpHJap6zMSKsZpL2npEN3WG22iGq+yd2CCj9Ovpxe/duXocOP
W9yj2Q9n6NP4yoEZUc4j/WGgswTbFXUNdDV+snpF6mZW3hrFFsZWAzgDCxxyU13gaiGegqOBsl+v
0ttcvbtZtOpj+2oYjCIzqXNG9YTiQSIKqPt2Q35f5Qw8ydzWtDqnTOjhOenj7S9m3YFdxP33AmFz
wB5aspvK8jiRGX5vOKxYPzPltRq6CaG5PVwseG8SemHsNIbzzd5ywwkxKqAcPMSCjXe1UeyzTwGR
GxvvsmrXlykXl108NFcroGBvA024if6wyHrXATF9cGP8hlQ4nWZVwF7UdKk6147clcuVshayqA3u
PfQqvbW/rBJuQ2OyknhYaC/Cnf1gmtJLw+20fWvb3P7FkayEfFdrWnmAVPaQZM2t75NR7AhNC+e6
cUNLI/wro5sggVcBf0pCd+Be6FSjsV/dHIibWNIImREdXJp+djvUpGMzOLDa1btOe5i/4DIJGlSU
yPiSylexpRdUlneMhxodS/pOq5z83qGeb6jF9/SJg9horVfHLWlb5Hiqqp6GUZp02k5YXntbkeK1
q2RnR1PSkFbBcQpmRnvpc4VtoWi/jQjbzynd+NIlRakv22+eTX9G2ar+ooH9V2Yer5djuZrnsfc5
Nv/583hzS8+Z+4VNz9XVGng9mYSiG+2za2Umcj7k+j43/UD37oYeAmtjFI/NKrxTbOMhyFuiPlpP
e7QIk4gKVAV7TWpHy6UL4JbT+0zwBYnKhJobZtfRsRnGyM+Q1PvLa0q8KPYHAz2dxn27XkDdadYB
twcWQa30zynd2JD4gvXQFj4nhlK/ZTVkd3qLgSUbicMoBXPeJD5aipWhEWAGQ8ILi6nCiqcAJ7nG
yR0scVVwi72RVs4kgRCiXGrVD8fs6KPquLziqbkdIM+HRuJOl+kAykFMQlzECrWQ2T6Ptd9d2U4j
d7pbTbsmlY/rapn3LcR+jtjhZCW9eFGtQkCcglPrZrYYgs4J70krf5elbv59SV6IkwXaBoXD0eM2
cGN8YcnQZVEc+8VZ2etd7JX6pUlb+f9//3RsjdoR1Kuuax8paP/YPzm2sqo3SEUym4XUBJMugZQI
HeqUacE4bQu7d1/aJKM3mZzTqRA3S9+YYVxjVyoLu73QC5solAWRwcT126hd+5aL0xpkpj3v51SA
vC8A3JocZnssDPn8y1Bktwn05V+ca//S0rQcKOacbCYL1/uQDP7jy3SlUFPJaAUWbZHusiG7Sp3h
ucrq74OFsEuZ2bo9BZJD2y6lycTLtsLsD/oifl1MkdzZG0fNFcQP5WV/Nny3vun8AsyOcQS6ubxO
RJfshF28SX3yyZpf852hGkiyYxKJVHEp7aqXaTB/GJyllaEDMltTQESj+13IajpWMLUCRb80nvPq
3sSGPJQ2UOO4r7ljrPZjIrt9S5hXWA3KvKCpCzB2RQ3uj11EZXLsFhdBI4L43X+vg08a3q0ksHm/
6SaCbHZc52Mj+MdPh4OnxRfBBNCmbR/Oc3+V9faLFCti7AnjkmWc/hcsIbZY6PQOuVM/P1qjes2h
1u9K3V++ONr/pbTmIzGL5DqHphn03p97TzKRj2BOg4TYlUDZnp6ShgZ1N88021IBT53Udjnn+Bn9
mbgEkdCF8ydSXYuGDzY7X5T65lbg/VldozPVt+E+/R1qwE+n8xQLW6Z5QdNEp8/IB+7xqVfzk6Rl
l38n926mpQ0Nhm8zor5NonJLoegzPnReER4m4uRn0XMFGzwC2jYrlUjXe0Wj7a7THdJjfO6gnH9t
Sca1jEvulJ1HSShM+pVrkFYAxaeq1/c4Eo+ZEZtYnUUEKvZuMLq7gij3q3mZH/57YWyEkb+/NWNX
JLaYf6B5//kUBqgWy+Rxv7SZ6qYtnj3P9o6+k477wa/IaW3yPlwIUWDyY+WRIPTrpkrW+xFvnDnj
QK1zvKAw0q8LifgvZXpzbPN0CXwrI6hhpcAY7Vc9saLJG6wn2sXxPk9sIut1ArKt0Qo7n7Tgj69n
qu8T5dMXh9y/NO14sA4jWsAN2nZ1+vMr0kav0rpoZdjF7qvm0s1dnPlGrR014taiXVYyR0iDCuyW
475bm1++iX7g4/0miUrfPJEZH3Mcd5OzHkW2s8c6/WJG/xeSiDeUgAb0eAZqCyAen26afdeS4jLR
cirs6RsdiEOiARbMDfx1MX566eahlqYM0XgTK4wCwbioR1iNT/o2ZeXCdBA1PLE8mzEE5NYQVXOm
dqN7l9Wueyg8YzzOvvjOgXb67yX0Ly+yy76yDdS2nRm5yJ+/rybdFXYdL/KyrvLobsmTGVGrB8Kg
itDp5uqm3KJd1tIKNv0Ab721c0wHBUR9ImHG/OJF/hcZBp8Husw2nHZ56J8aCGVaQIaxN9e3j+Gw
5ATf57OVRQhLohWr9aVIGLnPwn0sVLdQjxivqcsg5OOa9jEJJsmhUWR6f/SAvvi1/m5vuHw86Oto
FSzGi58k5bqw5rIC2xcga9UvE00FfuEiLJfeS8zt/8BtJwZg0XbUgn59hKXbym+LZj/+9+f4kCb8
ud2RPcdUjp4SDQoqwD+fmrNomT3XHKbm2L6gnyvWoE9mfLDdeiFK0LZGr9P5tb0ySqck2ztWVgVJ
yy1sJt8sSDXdJAp7uAcCw6hhs3g3MZjXtSHFlCQFehS2D8ALwoFk3HLQ9CeXgsddq7PiSA3QahHa
2dpdhFCh3I3t/CyEoLlsgxNHJneJh68+a72Lr7Ps1/1a+v6xKq2Hycjvlq1y18m/rXKPW6npYVSP
R3q0VfPoxbbGDRYxchb3Q+DHNr5bQZRG2ZviNMWr8dXAfvul/volfXYWaE3GBhb785dElhGnSclQ
wKmq6ug9xa6hTsQYdj3tUtqsdWR1Zpia1UmbNQuIYn37wTxs+yQ+x1b+Fd3sYwrx6QPRO/O5/tO3
YqV9fgHqFHO7RmSXyiZmXXnEpB5Trw9X2OoYqLsw6IJC5k0gtG3PzheSSdHMR0AuuUUaZFnRZ7tv
UuddttV85O4m78xV33WkHJ2zDgixy72MYXIRnzEGgRifVHeRC+e2Yy/Nx/ykY/m+cGqTbC9z6NFk
3Ff27N0tJFaGViYuTY/zbRFu8i0VTRWaRf0GRqaMrL7p7zY4ZWgakzzYiVNGWpF8Rfz9MDb8+RPx
rAz4WSCFthH5p9WfpUpfsq4BOQmG9PgRDTjoenrWbL3H0NywZ1BrbNeQ8mFdHAY4s8UxrcZj0Q7d
TiQKXYztBL3b3Muq9w91lxa7du1UaFZ96Btv3lRYME1mJxoW7zddTP2oFd4Ps/KME9Nh7U7LOFST
1NSiLh9fxkZlV6SUZWQw6M4+7rf7eKoYNReuAbSdRDhruFJuf0YUVF4k+VSe47Qsz5O2OPSoFTHr
XWncTw5/Y0Y79GbI1qeV9tLBlX0RJd7y3lvrYQQg3Pems5edHpnWQv4xocGRow8OGVrDSz5s0S4u
zGKD2EQGkmfdGJ4a2NxN7gTcM0SQhcJXJxPD352LQdnw5NNq2BYIVM9kLIs8Jq3qne/k6T5LbHWA
3dCY2UZUIWddjGcaUGgFvfaicbPuZOTf5foj67ZOdY2t2a987fJ///C/dL7+XeNtXEbA/NweYa59
1mvVZEn5DYy+cJL3WsJUx6vezVrcpJO+xZX7wVzM4rzWSdh1A1VYWl2m9QKNmHuDlxGlniJ8R1oU
ktW2G3v1kKoMM68R35X1eiBbg0CMrX3olemI9brvkXPmX1QKn1BHWy2/zUAMxMdcEEx0qH/uNwgz
jLwl5y1E8Fkf6L1Mx67oDyDIQB9faDCT3di7Hxd4HJj5r5mYErxrUKvaVxJn2yUf049y2ulAIOoX
NGvlZZV5P//7fPmXaR7zGYc5KcWlj3b00zmX9OyG/chyqQhWjByhvskFFUo7ejYgdwlHIkXCB1m1
hHJhx4R0NPeqiUWIZVB+8ZP9vUNj5aDzhszWhlX0+RdzWqsg8qQEQpOLsPV74OjVV1XH38MpthJt
O1K34QUU1O3g/8cVCwBVvgXuJqEHPAVGBwPACyoNddmmtQroW7S7sSL70KxtCU3S4cWkSaKBO2rT
YhkjPS5++1MbX+akml12ObV1aRQnFFZFEyRVY0Cw0Q8+RRwoO17VS3mYKHMunUW9NykzqUGORIUj
GN4GUQadxHn5yfpMwQI3tOvntg36pp2Dqpj9syZHtn+nmQ6gfLntZXTcR20dn5aljyirzJMxPfRx
Pl4uakj3btXPwTybr7PFDUUfqKaqdIWXXsBFor/md3yA1BqSMM73c8Fis4qexJYFvpjmgMSq1qAp
m5OxolxsW+A/sxxJdpx/mK2mX1TFrYlyLLLszLpSxbAzEX7t2dDinU2ZbqoyOVEmybOZPCZrj3gF
sU5U+MZT77K6krh0o9QejOMotHu7oFNZdhKbB3e2LBmAVy9GeVv4613bWVeM4eVl1S1XS4VCYBwA
NOAHDePCjtEZISeacu9qqiBde4uV77qc6WI95ezfaZ3c49VnBklsTHqeGj+9nnACB2KKH4SCfmKp
7GZCa3PE2C6u3JzbQ6tBXLJySz+nBDPt6CMQECjJDCXhd/AveSkcsmmrK8Z/+tndQt7nqgsco2hP
Caaas9F6RmCZco5oqNknk6Lp1LEBS88SB7CDkuc4l1+9vn/vMtvJCBFS51l/EOn+XM5qUtU8ujIJ
IWK9feSCEWzyvcOfcuSK1QT6T7D2C6CZ3DzETCjDwq3EZbH0ddRiGT752SYy/YgBzcSyacq4Exqu
YnqfFzui4S8ZEGcXM0ILAO8ks86D54SWV/3sgUPq3BC9YRIUCw54laZzoUcM10ne9KDbs7OzfvfF
lKNRDmnjv+pDCUi+cMsLazCuUzfVLgzVXc+x390JcD4HsrIq2IKE/Q1X1RKOW4CgZtfylJS/GH3k
a+CoBgGRljH3hqhxE7dH10ti+BjkCyc5WyjHMpiZShg3WdaaN8rPCJkYrrMOIGFKAsu17nb19Wo0
P2RlXyu6hIhvVHvM7faOOLo3rVfLQRJVn2UFrzbAqqDQ7f7AqRy0c5vum4XLX+yjrJPHzKZwrpSN
Kg7hzZB7Uc83jCc6zEa/te1amCYFypgo99fpItVlQcOb9ESD9mNHxWc32IMltJploAWOqEfbrZ01
M+hvoCU59nQ9N+697tUod01VwTmzgWc1WMkbn6Kuc+LjzCg5aXX73HB5PBMHLJH7nYvZKZGAyILL
gKy+uKub3icfP6ebCzBnk9Dj/N36lp9Oty3fc8kz1lPTwnbJwK4QP9nV+nNvlNN+7N3QWZefSY+W
xtNwoDHDyHdpyl3FKt0nNMFraPYppYo/Hs0ZTLiY2725Jj8MmPBhk+o/XXPitxPyrY5zplsNa7wG
KkXk6brLa0biXSIi36i1MBta4orjB8rQ9ypWd0ksvzUViut1vOUgIyqsuOvnSe2auAd2t667zEye
HeC6YfxCwyonOalFMGrT1PFZ+kwJhwDixUEsPAWpOhEuVr1vCn3Yq1m89/2W+bqyaThIjIq5QEtW
MXvONLG3+v6CGPdkPyZTFzSOfUd9G8QpOQN9+TC71RjB9IXW4azMMEUelvNjHfu/DPIHyZWM+02W
1IAlsX+6SxIsA4wc3AZU/xYYCrPlpryaP8wNOKPbwaTx8yAZaFsUEwwx7SDt8Zw09YMqp50oAFjp
bkzEi4IzBAX9rRkGj4oIcKVIhrP3mKL034OamcDVQGuba+g+qzmFqoEDlsc4WToP7wptvMS0Xvqy
iXq9VUeb33HQTQU2ps9ovmqvS0FAjWzXQGvJjWnth47FEcUN2WGEFIZQrncolNGjMbmp0ALsMrvG
el/Yh3Fxr1sX8mElDfz3OZSkTL6ipSMyS1wJjwBhq+HHQTsD8wqNC3PM0zgzEJ0Weo2FzEITAf5c
MZOAD2RGeiO+swO9gCQD99UVRPAq1BYO/y1fXIrCzI0yx7lhzH2dWTUJJhkaVkGaZQbQKcpTs4Od
lNwkhnhjaHmOsYuNCX8Md7k+sBsVDaKOQ99Fzj31yRqJMliq8Vj2lN5NOXq7SRYvEvfZ2uQnq01/
iMS4LRaSUUgR/5X7v60+v2ORvPge3zbWiTCn9M/KHJQflMO4n9OwLCG0C9m+z71PqhvbnZMkUTZh
LjIdH1Fp8ayZyUVGvC7Xw6nYVXVjhKNz6w3Zm54JUsv4qsCwDa740y8nmy5yxU3GkfwvenFlZn6N
07LPg8qk5ZnK/Pfc1fzAVvUtwybnyisj4/8dl9YLfdPJoiSRN1LP3vy1fkjhoJG0yHCFXPWD2bMc
+OVh0bh3KoWE4FCykI7L+5Kr+BQr6kXKZXTNq/luNPbeU915HAxcnSmQM3cGYK7X2TnpcZtq3Wuy
VpfrgILDLeLb3LTvCafk8uOdc62tmV7pNG17O98L2rMBICOZwcfSDVqgbbkm7JuCVNRivXBn+8eK
cIT6dWS05zKr80l5bW5W9sRtKFZEq0/TsIpf1hZTiLbWCNWqAaVgicKiTl+VTlt5SR8/XleeIPhE
F69xkuEOcuzLOOFNqrztVU6n334Mjc/t+MUHDymra1EfxPcGTnpenmsWody5PTy+ilgdSO5Ajiwe
hii6G9kObw06xahTv7bkjGDUqdawqPxcSfhgWafNbT1477ZZlbRFyZqR5FY6ZjlGdUYy98BG1NnE
SraKx1LeOxhv6Fv7b4KX0uf72FRqYYJ9ItiIh6MW1FUBo0/7nTcCBEhavJQJf61KV2BxA/rNXCf8
C07elGe7uMrvTI0wZDiE0A488HPrCvF7lZG6QDRSoj2ojyq3+DKxeiMbgnfYqJ9dpzyrsntTjOiC
1HzWRf829h7YfN+gYJzeZcOO1RvLdcVuVdQoF+OcB41D6+BN1i+7Ie9KTGFVlGyYMn/QGv3kVsmD
X8iH1jOtsOjZ5T3F/S3zO2J7mndyBu5Lt3+qVtIcPHhv7UpNi5720tDSy7bi22ouv3q2ck+MIX0A
mH9qGxOspUt7v/HEndG4F8vMdlsubhldNbVg4Wreyh8VOkZL5FVMDLND8zQY0bdZCB55pA7nUE6M
6Up3rUAcozPRFwy9QrSmOF8HbLn1iHmMHX7v+orxcy0Zyo083pjQMnKp75z8VtQz3kJRMbxei4em
F7erXU7kJIAjFPaNGO086rTEwmFY/YAQB7sPo1a0dC4kL/WzybsLVNE4AaYkD9eRxaZn7a3wut+d
x5LVzHKnWxPKH3kilCCLxMJKzdz5Ic6Hx44NP5jiBilGw4h2oM1Ob+hn6rtnDEl75Uz4pmxRkJzx
3Iw+qMUCbV8yCmLxBiYSi/lQVcZ3/FJmFCPzD6sW5pqVc7jU+4Vou8BJWDOdU4fSI8mhakzgixNK
IU/5O3PaN4ZsA3vm6yWudGCwxYy9eFiyBdzZW8+i6+nXGfl7qRQC7pTNNF7DWZtw2Ri9h4RSzqeP
f/B3GX1h7taVEmVTpBo+YmidNcBTeqSS/gkMKQ+dhT9Y6gvh1EkBg87+OTUS999M6iXp7Jsse0EJ
sZJ0s3UKypG0JH3cWQJC4lD7v2mDnWYtfkw8FtOAUMUW7AWFxkOtBu9aL4nUXLtIkQtelcmNG2sv
nUbAlO3C5xGT/UITjs5pTsfVJaLG6ppn5g/f9QUnCiaFGM2OB73SIMdtfKurJAsVOX6Bv/QzhngW
9wDzdKXtlGuAO+n3VAQZFje20bKedUConkdGMA2TYVi3LPPs3ip4wulzUdJkjJ+8UnvtFItRl8nM
H2K8xLzdHhlbwJ+aN4t+kqg7jD6YBSa//17HyMS0RT8VlmqAN5bQaNlVmwEnxtiaz0O5vJIRk0bl
Ir/PnXxcFg5/qyIoZ+TF1mKj55xTPC5aSLOuEQziJGUAyo/OHLnWqyvKHXcJmmHlRVwtOKi6sAIg
5OQdRD1jDYyGS6NDplfmZFbYOjjTVqM9q3wmvZhE76BPxxvRtEQBKaSHlEOoUHm7s7WgQqNEWEz/
vWvaF81Xwz6Ob3sPH0qxJlyebXmTjTXVnO9Zu6G4L6cu3nGVeC80Ju+I9afQKjnl2vLsTr1N0J72
kI8mJo7ubZ05J4ui/i6sjrXRawSNpd63ZsBPxOuHRWZ+82byrSfbrvYmc+YZaUaeF1Hq3IypfOgH
hm31Am5ynpNIWoxzGffujYEarnayhwEFSFiOvxrdma4nP3k3SDLpef9i3TpoBrsZS+DZiVv2Nhu7
gWAJ50z89UTrohjYb8kiRaNTwDYskb+xTlPdf5a+CEZ7ItNy4RlynX2i5XpVFf7b6KPFKEvNi1bi
gIINrTj4uD9ao3ibfWRxOt94KjOqKgRdzEOg2i8cEkZW+IHPZ+OK3sQZLcocBixhzIGr7VFr04Ze
W8QqytHDtIR32KXZcVy7de9m2b3eFy+uyRnqLeKxImYpaasuSqkqA1u6krEsYF7ZvEvS9JAJ5vf6
ZKidv/602va3Sdrz3iz7MF82MinZ5LzKkoSZ0QwrjXHGWvVVOCvF3h6sztJEvrXY0TzAwNYbVxL3
Znb7igbO3k3Z0djQAxopNItr67VEXpcwLDoZXteHcdql4aBVYVnJMdQXnw6Afpe3DWHkjEp2jm2f
enrqOznDxm4IFp6sUjvaTFTSlnjk5JuhJaQqm0ZgOoQA9uq3rrUF9xxnD46ZZAK0Lbtyfm2asUAS
w41SLNO+nBAc4b/IUIX8bGWS3LRN6+EMmFfkluhaVV5FLWEU4YDdok26C2be07k2DHLLvPlqUT8Y
Fcu9VYEsxSexJzoguxDKjXyS3Y92Lq8mbqmBsdg0klpsI47VfY/XoggwKdRhvy4X+mom/1OkxsYd
c/Fn3+E2FxdZGdCeutYz7Ymu2snR4ZCOcqWR4w6h5iXfl6w8aR3NCINFlxZ+cjDS/GfZsujp28Nx
1uFhaj/n2G0AUFbW3qjtx0ql70OW0OoFHmGRAGen/WWjHCr2SiMvjCjQeW3euQndNLnRs890qMxV
TonYDd/5F6uNywUdtniMC6mBH/bH0GlZETWGqiVuv6syFtzf7TtHJjIwOwE9222uBtmjHuNRu2UX
5K7/IEbAu0png2idc5JgEB/nnnpkQQUGvrMby5EYHqRJvhwYyS3sWNyhKeLZRVetf8fUB3eFqnJX
0TFkN0tyJtUDI2xe9sfSArMta/dVZZgI0iGQ0DnpISdXMSOduh0tkjdLzojJOYLkBH5ry4m3pDmK
dl4uGiuFCdu/Tb5jI3QoXzstpyLarnCJUod0KLVQ+mVY2vrvLKGbWeRpS5eL7XZajjS19rHOvLCe
2t/9kKScBXmEYvtCY73phb5fiUNkNyifq3mO8BkO+//D0Xlsx4lEYfiJ6hygiNvupnMr5w1Hsmxy
KijS08/H7MYzHlluQdW9f6S9mlsumjs2sxP5xMwxQ7zxguajUInFCkjWKwbRh5j4hj0vCEHptv3V
l0HPPsngspjmj/aAqLw5kpwaJLvZ2Legz5P3xZx+jQkLddGnfLAmsvl2talxGKEQpHVtjv/28Uz3
4+Afy2Uhfb7MPts8O7pO3m5s/Ty36mlySDFdAkKvHUI+QLWwdtIVec1iD8kfLEiscDAmiXplmaRg
CR+OCSHvTuXRoGs6pkxik9b9zavMfJd60U2NBIlo7t+c8jgWst0gm2LTTXm2j3WPsWNjzs4/5S1q
kzQZobGjvOTOjKLE9J3D0EyHeSDvLkWW7izqMTf5PgaC6AvBU5pHmH1a1YzMmVR1ZrdioTVtMIPq
XFqx/dYEwV/No0VGrqI7QUn+XmWVHPnZEWfdjQBRiz1ulHQODZp31AdYCwyug3ZCspnKApW+fyca
M7jZNrE/qjRAjt9xUvLTlpl355iCn8r/cEVd31Fy7kx62pO5w/JvBOWBiOZeZOTfzWSIa1DsnbTG
nFVZvMZWS+KEFbwQWDBtI2f+IdaSYLzlzRqy4tCjfd0sCbr/KFGk01jencf4BcQNSTfM/8fVRzdd
WtztPv3Cygs4EcrnoKNz16u37vofSVIuKrpypfskRqbbNLuHMKy3ddqZl3bu74IXU7IZWSOidoDw
42i33b5t9WtMHTD5rLRsE/A9FL23rRUwZ8JL2zb4hRMsfEfKxnaJJg3cTkuMPMtziVZ8N5vzd15w
7hkx6o0kyLdFW/5khSCfGRePWNugxSDPvj1VDC7pU9vwlQebM2Sip1Xq8ZAE6Gdl9k/bid65rSqQ
tvW7YCSmR9vNbWxZxO2ZtloGpHh19Zizj/w2jv8sSTAzDjvlRjXxfJHe9+B16TkX0VfH9nmKoG1s
wSk71S3oq9KPXJhf0QpJ5E6dsmw4LIk2BbItG2zl/zTVN8GQFq6n5Wtsokcm+34z9vFZIQwgxvYF
nvPgUku2kcuAeIBy5Hhk1PLBiaPviggd28nHTWHX+VbpjjlHH+wqBZH03K0S8sZS9VoZ88j9UmOt
S/jMGH2sFKkyy2XS3ydekO4Xi41UWhcvFQStO3AxXmbeut58BDh7c2NUmjwmeIES78wBiXM5Bg30
Um4I+WtLEguQwe6SCi/QkrpklIuT3ZT3TWT+lHhq+z7+DWiSMOz+0TYKxq8ipCj20e3b7eh27YZN
aEjGr5pIli2/JowZ+xU8V+gjJzRz+0GK5RHMU+/LOv7GzDkfrCo6VRUpoqX30JiKrEeTTjph1tex
ThUwzJbcinXM3i0VP+qFysfY80Mzyn7GtHF3XRbflFduJfQS9/RDP9mXchzsG8zcbWG7QEeen5og
z88xadRNFN+qyQu2etk5KlIHaUR3VSCWHV12KCmiRyOprQ3zUMH3ecj0eup094r47yO3JDSu509I
LrOTb8/poYg/eL6I+p8WMsCxxqpz27WvlTmt1v42YwIsfv2g/U2dlKfX5MwPKCDY5xV2zY4Yc8p2
njjDftpi3AzTS1SBHpS5AfA7KKb2Sv9mxXjzSu/YlO0XSJV1Z9v5Dy2CP+DXxjGoIGdcZRFQXeUM
2FW1NSd2f0cxPjaRQdkdtOg24KNfyk+Ee6wgYu8v+g+L57i37OHLUsTII1RrLvUk60vBuIkWkHzz
xln2g1xzLIx/av3dRq//ttqlYbmV/EgVwhKj2cLS4hbv0y9dtN7N0TPTqVQeFrOKVNFyupaD+BrX
gBfp4VcXfd/iXurcbVZnbw6CMq8sF1qweXcFQ1uFVPmAHxaeXPmo695FTkuEE9kpnVy7aaJTWjft
t2UQKEriubVvXQniHYUmiWqAjZKXsuFus9psa6VXs13D/l392ls5gBhRMDhXPAMr9B2bVoIVQY1s
mEG8c52OJOi0yreRLqawoENr00zW46ApnsjqItvWE9eZjBx5LClm3EwZXb4KxDhLgmobJ3CrqP0b
TvCJNSrob9ZccK3SEbAR1rS3W4HD21vAf41ncPBWrBYj1aVPVtbsbNd7pYVxayTbZPSH0EVFBSVq
1bu08ZAQUmgYg4IJtFNXp++uKdrrpeQwQFGC6TkbWFiKKXucK6TBRiwQ3EA1qfIriKaWb0Jwp/rt
rvDEp0doCiro7Icp2zg7o5pKdnqjX/tpA5gn886zCU40KhLLDRQKNdnxlA9MeGTAKVgMvU3b2Tf+
0v55joV3tqz2d3KzYt+LEu8kfqgtlCtQSlIDdDTa3RNY/uMUC9mFG1jz8kAj3BNXxXVZ0+FRrre+
+6jt9DFNcNP4SJQqxBLgfDsUPhVIB9xq3yxnZRI4T3z3U2A3J8/kJJYk94etCVI241wPqZxkuYvE
nZcDV2fx/aztYi8Mp90nqgCHrOrsy66cbNt4xWu+ioH6vPsQ20iU5UYKE/m7ZAR0gn3qO/QL47Gd
vD/ajfZ1UJZba8l+8GU8Tb2tCXuklHp01FXi4GJ6fjLp91BTfLG4OdLerv/2A/WNbZgXA/FxugzV
DGNHwZa8ckKGvqOmrcb3Kr6suP4V3kKynURqD3ptr6pydfTz7NJJFiI9unaY9GFnUdWxpA7JThQw
lkCddWLDlVBSM3glmalLcl807XlhGoEBKced76uz7If1QwYhc+rprnDMv3LWn0HKpNYWtrsVxnwE
en9LeXjuLJW+N4X7xQXh7iAQ70vJVaE6XjF3Gfh8wHWpTtZbhI8gX12ArwOzUNIKEwWk+5YWww2J
CREMg12FqqWRiJB3DJpmnXMWuAAnWjy0VfxaeH8iEvMC/ADw4SjdvNLGieMwQeDgBS9OCcuJgqsx
3vtZtHCYVuKQZcbRjslHqBSiLuWJx2bo6u3Q8Sf4c/KnntXdIFtx8A0IjKrDt4J0K8NqXsGF6fKf
kFieDJF9xwYId0VEDq/BQ+FWJZpvm3jykVYKO5n3bun/dKRwMcuw6S8pf8pEQtCWAesvjO2Lawnr
glKHmynvws6z8bvMn+2cMuzl3LIt9/gQ5C1hJ73FoAN4W3vgtcUlUsGz05P37p8be2AE5s+2RDkx
yNeMhDb2abMMfYRUSnuvSxzzTNgaXvm1dfvnOl+FI5FDJpRJGM04phR9SWR0MHhQoYH9FSOtCuvR
2/OenpWjxRsSY3IX8CljAFNtT3SLCTOAE28T9ySwz6hXDa3bk9OQONUM7MtpgdPKqVJMwIycm9qm
iD7CDdfZVrVLpCholBGvM0N7HFQkDyZ1EY6VCefdcK/lCw0OE3AJpzdttAM1rXPZguRyqw2jO5Im
uhxMDhkSOWBC1X72CROZjHhnunBhzhpdJfvsPCs3RpaH7W3S3SWguDXq6LrS40CSJa+CSsboBC5+
byfmzZDWR1rp5pKIeNo0jvckVPtQdPaAxc0rYGUyg+KdhavNK/ejQYcNZ/BpMG9ZzKlsxjOZFdyY
6HZvIljeSzWD2o9fjgiyazo7B2MO4n1rw+Zko/GjgAWP5uRngJOYbXSizxxx31RJprhAnatJa+q0
chVRvar4p+nLt4cH3c7fUZW2ZOUQkIYCbOOWdnSHfQI0qtuous/2gw7eJ4MLQMov3QmxgWg1LrD0
R7eMnWONd9lrlyOpeMF57v0/fVq8WP6t5N+7rKtpDXySeGxSVnNKB3ppau+EHLoNEVtc+h5lW94f
TDgnIiXAmEGN9pCxdKxExhMYexjrAJsPfVVMntXkX1x3TmhaX17ofLr2pScOo0wdbml6zNr0r9NT
VOCU7k+buR4j63KXR/HnpNSuZqMhw4NXFsdwzFzg/2uTEiLY5ruDvAM3s7hOfHSyRzSQxkEl7iNZ
t/tiEuMeoAuGwTUkwqGMBXy+Zz0g+APoetfNgtDtceSi7vTBJOwO13Gw7KMmw8Hm6LcAn8+TV4hr
MFE3pgznDlj0qE0wGsdZ3i2/mJkI6XeR3M/dzPSMRutMIzrSvaZ4bercO+SF+dovrXkZQGdFTbMa
OSm/di4vad0QJrL6CPPpazHkT1BqxkYiLUgE+kyKiS5IYCcqQ7qTqzMHzqv5zmfSBBi0Gji9U0nw
CRTa0WrYJu3YhceoxpfcF1eRqZBY6pcqgDT2ewG0BfZADBnPdMAYhKAfn0ibXHm/OHIySPzJt/L9
FMhX3Hl4l9wvNBKAEEP+PCWsKgUPCx8M9p01hb3+61vlG6k3PZdWLU99rh+4PCGVE9j0NvLvXN0Q
HEDGkWCGEhm95trhWPD1qS7pDyokkKqVQ5+6ibtzpoLC5X8+Go9DopyYNVb/cbO8vUY1CVfk52HZ
pxtPD+ycy+uU9/Yxi0MarTNKXjCCSinwuPj73gZhwDT5pBHZbO1e3uum/8KN+IAGBnersYC5zRNU
GGuySvxfg2BMSsMLD8QXc9x+rrtf6DHYXNIbTCU/AqPRG+DHfyROXANsGUdmIJBHC4MjOacdzqiT
N0knbNb8xAli2CXcajvYjbsl5XQ3QLdyEbd7kkJeceoFey6QWxKXxZ5oJe693H1g4LpMFm9u71v4
RTlAYCjgAfuZ/LJqxW09k+0FQxTDpr80UPPxEeqMQKbEzl7ILMDH3N8jnQQF+j9pzH2sqpWShqkM
43KZw6IdXzMGhtQmFWlJq4/GRspt1nraNhbIlwqOBkP0Zhkw19kTYBSmybAwG/tUkFvjQfvTaSN3
6Ff2/iB/00xYPG3WdqHZO4Xzw4babpd6veqSaeeLtKG1bsYtIMVT2gVH0z+nXP2ulDmlUXCObH6U
3DifpIj+I4SHNh9yCXywJcTeiwMXJP0vsiOwhrWE/MjiBpz1yf9N2p0S/7qlpgIyqY4BTUk1b/ts
Ogf6/TT8eQqSEZH1Z7OHtlEZyomxelZIQXTBv67cV966gzamZgsBZh2GKd9L+dEl3YuhAaIz9KIb
u4Y2KgvvM2q7jDiIf1XdTp9qtk8471/6drbPUWx991187tc2paKevltJ6qCXn6b2tgDXrIKhjFQo
QCGYqiyuvopsIhXJrOU26eyTnJ9K0b0jUPut+fW2KA8d7NTRzchmsaUJFYVrjpMNRHB2Z9CReDhO
TfNZIAQ4ybSpNyUj3Po17DTID3EsDq41XD1TYNS0f0x7PGTAfp1yeiQkNQ22Pb8/yfLf1sZ5qKOE
u7V7VsHF5J96RfxCjaPDGPtt0F060zhkS/rgTImxEwZIeeLN6WbwZIEpSeqNNItHRTWVBuXcEoJK
WvHC1pL41CfaA71jOeqKwLGR/a4YHmyD84UMaFNmIuzJFQwdSxzohO334/g+uTNJXyabmV6Kg+p/
5Mh7bTYdbYywmXit4xDM/hkKH0G8vzPU0F1JrqrTDL+gQb8VlPgpDZaXuTT+RNXqwDD9beqNxlNQ
igtHFfNemr2RffKR+d0fzJHVoatv5ETR9Rc85hq4iBpzl+LNtaNj9raJ5JOw1xeuVI0Emshh2IG6
ICLUgaCDbmfIP/BPpI3b0cqKsCa3GcFublGCrsBzksKS7eAHTmyxrDxqdTFHbrAdZ3xJSVKFyaJ4
j0abZDd1yo0CLBxm0+2MkAJyiOyhyQ+G3LYWSIgdxHD3i/zIkuWCon/c1CKHwHT9R29kjsbHAGY5
wh4GkvZW9E3wfknI14HjlvyIG3vS+Azao10m+rCI+Q9yj97J0btFebMnAyfIfH20uxJvw4y+N/cB
pOIJY6ie2XU5X4KCRBNvtjiugR7TFSOE4z5jgJug+GrczGpuz3OZvxTm4EBJEBNuR+5jPJk7R2sA
NF92jDTysFC5h3UaxezYbCX1bJQuLn/cst6jdgYSQAG0k2bv7Npg4XfJEZYIlHO0MaCn3XDgB2Hs
uyxADdYXn8Tm+TxfxD32BCfKyuGVIUpXZx3XqYGmtu8KYoF8MpA8dG6s0EzR1sSTk7+OUOHgWOYX
+5HoU+4rlxdw1MU5QFoUTgreiFrYtzKN2j23P81nnNWtgoohqqukdzC/NyL5xvl76E2SxPJq/mok
VZKduXg7FIANjyfn+eighbUMwN6i8p8GWc8HOs9cNtNuBvR1ERboOoNIBKRDDO9QVOKx5y48Wo1/
x2hGfdRUBHsaJ26T25JVp5jYxuAVGxchIGm7W3qc+/Kt7QaUTyllcnPBTrT6bi9dM/rndvwocQdt
ea54k0FHNo3h3kREq2jsGQkB2+b6hwGOd5+ycETYVPWhLpwGTUO5IwCuQpKEoHAwU44Df9524wJ6
38Fcu4rf3LxDrsYHpWA2Ztjxon0zg7reM8hhwFsqcEOFnEq5+RE9Kg+9hZ6ycrlLegEAZaOEU+1c
Hdp6uAsmolJZsszdRLQOkuyKNNSeusFJghQnXPYRLtYSnDBykfy4DltS1Pu8TfxsY139lSJ+H6X/
t4xYicweeqrN6pcOscwOxe+nC78wGQAqqS/2biY/7KJ2w3xW4UhQBAy8EW1rH/1YSf5UmMKDc2fJ
GJ88lYYkoGyTgs8vtmtCkRJrVeP1w96pBlSJLl2WzjRGa/goyhfkt6JNj6nFOxj5HDPDnDPV1PdF
osstfJgDltA8FVYN3sNbmxCjgj4DWlUN0V1f0WEbo9ig9hHSoEHBxhqYIfjg0TzBvM00MoJOWLCS
G1O2dki2H9+146VhM8qjGkESLXjfCEJ49/9R6acj732QbYaGzOwkcf6OWXccZA6z3nV4nZZ3oBZz
q6tvj5IKmgar9ZalW9Nt8iYsc28/KDOs4DpJwXTleeJ4rCXUDQGnRGKl0tkRiwJdNN5brF8bw5PA
DWz8HN1M/o7XniT6DJa0tUpSA1yuJvCEm/fCY86gBzi/cRFaoeatmo3T1w9lml/7xJkvStDBWcZo
HCSarKoWNGdwreYKZgy9izj2gwbcpV5YWdZyAHBDepb2xaky63WeRYndH1DM00io0Maxeewh/7Mr
2ugyyC+IGaIjjv9nVwdUClLCoEfClKshAS3pUnXPLW9S2kCQKwIVEmsKVmmnqOC1caZXUkd7KwaC
ckeqZH2LZVy27wLtKp8/6EVtdb+JaX2RVjCQJzwbuxhtnaPcU6U5BCY6OyGHSVClHDOub8mUmZuy
RajQW/Q2TogJQlNb93N0GyPSEtNkwDBkZAJFA72LHpoOlArdEedEt6um+LtAhFUK7KKmZocFrvqw
5CzDomJKK1YgxYeTynwF6d+qXeyJejPZAK29acF6IFULsd5zcVKrCzMx7PxuUmdHGI+qy9XNDgj9
TCg2jS04f6TpHxbZjrVfqND0u+6E4Zl32flavBHY1gCZdpvppU1ZOojO42P0pgd7mPRuQupE/GfP
GkLdoGc+WRZyhpSL9OB2+cCdwBhOHhOJQhPVaBw976XPYjib/XMwxrteBT9rYLXOQ2NEcDgZcqTe
0cFzvDS7ISr2RgpSkVQKPKgezkIEAzOy7olgDpiuTFDWaeDrkVvBTsG08DJOwbXg/Le0eFngHh09
wkgQupGTOeTXw9EIcI2R3FuwfrCToMN1YbE3eY4CDaX7a97l7z3xCltMFsYur2IkQX51J8jai50A
RgMcmkE3OQgvoorTP5mx/nXmBpnVCvg6xSo9Mutft1we42giLYqWrLHGnLzYS7Cd8C78P95EAQEv
JID29Ce3LzyOC7k1QDk1GdZcVy6iCvXjdfOnH933LnuXKnEvVct9peIAJBBety4IZW3ibZ8mL/g7
zEPRQgMUbBZJYgKopKInTIqPlexiFkt+VeDjKOZ+PlR0oIZFYIB0pxOdK55mhokgosuoFcjcyosQ
zWecINx3WVsBy5kAuUihpgr+DsA11fgquvRoM4GGy4TcISrs/ty4SbRR0NhioBo8DWS1S0/oKak8
kfHz3IEEieXVc+nL7JDVtjjmuNFpUukbh0BWUuNrU/ZhQVPvzs0J0kME9Nh5yDlK4ZBDU6ZMuuWh
GNpy12IxPUpFzWYuy78IrclNydM/4HAvPgJ9jVjv5onmvp08+kmKf+TcouSB+NtaesFkODVGmOY6
BADFHiDa1zIxX/oE4ae2SWctSufRTzNo1qy7oRZL6Wt3W5YdIF9rAnxyAGvpWTkEyMTXFFu95QMc
Dpmrn1JooSPhyN9F4Px6rrVNKufS5uNPVWRUAkJRsyBgzzHBoRFHf/PNq/OEDn3Dao8iwnIIWDP/
qUYntH2XX24E/OihbEM3Ni0PRlCE6gL24d83RfqQDCBnfkrUqeHnHzRy0phalsTci28ZkfffB9xl
WbHStXn1kGSO8+Im1R0miX+pBTrjYAn9HnyuQIdowwrxcziK8byIJjjEDkqkXqV3bVq+TovRnjTD
7eiK36Qzyy1+/T4kNAdEIG2+xlbKC2g08Kvh3xP34VwqsnRENrlH2z6RZjqgeYSqHKxhuMTU2RtU
ShcSuLfOJAE0RIJhC35KnRwVUz1kB9QxnCDkm+ybzL0n7gCz/eqBHgh1vZe6vx8RIO1wIr32mBpg
/FFYGWu4MVqJkFMr2/fKffn/C1iOvgObD3aE48yXRPFtQA7uvUiOJ6zETbj0NCQkuM5CwXC7+JF7
t4YQ1EWHUM73053lwM6WqUDe1IPyVnrAzsS3Vrfctt1k3+V5Zz0GkXUaSp0fLEjI/WTN+X5x33PP
Jk/TFPSue2JV+aPl8EHZIlRaLumtKW09hl4xIK87zE7thag1dkNXgaY0lF3E7EiVb3SnUnKSlqpy
aXwAJvLkezxbToglCQ0dOxssogrR+mf4JZZl16TR4f+UzUZQeu/xpRijudsnEpq2kZHbO0UH+oYi
2+QI3gwilj87NA+GBWlp23mQyBn6+krK+bWXk3ipvwWi4BAVUHT+P14yb++ok/aPczI+J6AoB2vx
vL2rSNZIU8M6oRK9ZUZkMIYtZA60fYY1HSENyaEe7C63UNDSkD11E0LGamLyItg9NnCy5R7mpAyN
WJMaJ2uNrV9SifKq55CLqgTt/xQExLq2u7SA88O/sFmlYxsHb88pMicj9HTPnUgiDzJIwktpQucy
ofT3EEUFWIltlvu2VqQbZcO1NoSGZQHMazoXJqERR2d0OSHqcQltK6tekkBsA/NB9SPvdhd8pblJ
/nAWvwWVkjiCzc9hHoy93zZvmmDzO1zKoD++95ADzyNXvI3pPD1j9gY8Je8sZsR4sz3/+f9c9Nbx
/xHfUG0tWN4YRP6qLQtTI6kgw+RzJsT8WM0YQ02vAJSy+Ddn/71basYCS/O49GS7hdGINH82I25z
xtkPgshPhUnH90RkMAJTRuiFnSM3bejDRGVfaVHeKrFO5EvrX/wYuUggm2NBO9j72NGJS77QXzuf
PkTGJunKR1s60c3ARr2ZlWndB1b1t1wTokFNkf9Ppb5T2BPS1YYN4u8cvdJ56lNqN1oQfJPJ4Oyt
0kfuMErpncJBtZEEYdMvV7K+yze+M4NieNQBFvGSi+9/KChaJvUNfB+8FjKcS10zBA65fKu0Z2+n
3KIW3eKHyLDT33kd3gXrgUqI7qHElrqzdNSFSen3oVv2VN6Oc32p4niPSLUBGRwt+Hz7xR1t2tbR
0iIT01chR0wSo9hXfgLqp/0slPUTDoXhjQmSND1P4TZwKRC2IKZbBOF2AyikXwk4se+NoaSsgm0x
nuyPVsOcNuRMbprSC3as3+Xb0jlbz4nqpxQJXJc0NMFbaUEd/CDektLaURlWLhkagsiAc8QPA8sH
gCOOeOr95yVnq9f9OgN5QR+ijrEvJiKFmU3wj1itAx5t1oHdGXd9UKb3SY3eZKi5HMaxjo8lsWsP
hbarXQQtE8aLeDJjMdwE/r1DPKXFLqiuuYcIPOKOvebkXiEYZRMeI2cI67hC4S6scmfJ9slbrPel
y+/MqqUHdmoJE1vf0gD784OZoYMb/xWA2HGgzUts/vWJN710qPkWje7RozRwVzg48Di61CkljwBo
8lMGtTzTEREWQ+9/lKiyGxNG06jKdh+V9t+mmtoHrx9w/Xm2CKex6oGtnOlJZ0zSw2UMwE2bwsge
AGFwiucbU0XZGTRqOjq0aESGmz0hBLmaQT9SaAoc4WTDyyztS84mc5gUjCnZcFsrFuYbTi99LAg4
sN3ROCCSPhr/56hQamNDq6DpKJcwmufvFgH7DX98fTSG1AmTDCJ/UAaFqlj+VzTRcYb8Ma89a2Ml
Rnn1+qVgtUj7vZ/H+cki/4o5KKoOLGBDmGXpcAtYxRoRiAMUEMupDXHVGcNl8FGW9mw+piWOI+/C
0UIkrzp35zdOdqCKwArlqmTn1dtjbkBIR/Xs9f80T+Vkeu+7E0UWcYEgnUI8ZqomuRIBdWqW5rMa
3sZhTh/icrjTJolGaGHQqTI+E50wvPMy5IrcjBJmZkzXKMD14crSDuFVHZnPuUj2xN6cs75tLrx9
R1dpdepsuAEnCsTDBANIUdIc3weaE6Syp0+ZD/fE8Z7Zi4ja78kwF73j8xLd0El1xxpI8gIA/5Xl
GU9BWtpIE1brWf6lIiGhu3me8K2A/wb1j2eYr4TR8bqWxYeaO+dMRDwQnHtzzXa8oRqZwshb0bce
RThHi3wQefVpWNzkM90c14U7++jMaXzI+uEO9C+/Vv5c79PAOs9261GMhwDcA1vUSaouYiTkFPkm
bd0l04d00+c8K+ZTO5qoTaequjd+3IUCFTC8+RpPMERAUtBsAgdHYw3Js1IwzDIdH21b5GePHKZz
6cByyQ680a4KgTAA41QWtQCJw8CEoa/Dgowhmcb4pkl1OAQaxyvD94YgG02EfpWNwT6JgO0D46vN
SxiNNp8essg/Vdjs36ocGyUOgPXaw1UzNNlrKfs5/L8moyvge6S1Jrm5EH3xPPQ3IIdkWybNNYEL
2LgAHpsKK2fejQwItVsdF7k0l6z0/0wMTTtiqDG1BFmwGwO6Pgi4bXZI7Qnjd1njyPL9Q2oz5g7W
os7Q+feYvWWMWNiuUnNLgO9PJ8mb1UlkhzMgLLqThOlcZo8UAmFTZLfjVSKAJO76N1znGz154HaZ
/eAE3XSn15i3JqlR4jGse+y1epkzyF9/QoEC+urPQPT0Qg3n8lUXtfhbi/ScquxfEFiagUQgMi37
8VPMPGZRcc59slJ09961xUSDDpQH2TF/DWwVsCQeY8dcxjuBb4+3glF4npGm18+eEM5j6k5gJBaf
EBwpXqSBV9z/snqCt808Wfa2jxo8UCBzafbi2NNwb/M3cNvhnp/eS6wAisxeI3uURIGazp3iVN8Q
IvODEm43Y8j8srmwu9j9geU2X8Xc/STctXjD3hPsC+/TlL8MbROcHQRouAs0PLrnf0DW7+YSTRE5
98vHuP7T3JisHlGkz3ERkdzvLgZWP/4nJK0cp4KhzcDI8SvYb4YF9241+vld3A0/abEwGM8iCDVw
58WuydIm02QnvNT6QoRzKkR9nopx/iD0LQTAXYCCspzMhufEClDmO3l3qgPo27o5xlFTXg0LVN70
iCVLY+J4m8G51QCXjwv029UgWsYFqNEAiXEFY7gCjS43rib2Stmr2txhDlymP4XIHUSbcKeiWeFC
Jzg3Ik1O5YBlJT0TkMst2RGrtzDcbRKTcgCr1x8s4wmqWEnI29w2J8IlP6KqyM/4eupD23X1HsXb
lS2fv3VZmnuLPq6N5zXg75A0onpLnSamCopDBn4AJ1jSv2fxYl5N0sZTJpu6qEs2SZt1v2nzcKHn
yACa0MI/Ze0YXCRx5phKqHNJ4qe6c9wXjawJsVZFD0w1EyAQLBfe1e9SuN45QzJduqngI6xvZTQ8
91FESmzEG9vrkToMu/pazMoP8ceqaCYNA8HtrEpxFjQsoTb1PD6Frrkr5oPNwPJY0vZd04RKRjMB
8hWwzDGtAFjjzLhNC6QDP0pvJ3OFts10fipLI1GZQeOo2tgYZo2dPPUx7Xr5i2jBzNk90Qc2HwHN
dIeEy9pISbAVBLDuSx+SC4cuesHkXOXyD88FfC6wf2bZ867vqtDJE2/b6Xffxl1KcBMoA9/JhlRq
Gkh08s9nkDBU5Ny5w69FyMQ2M/PySMo/8UApdV5BhwRZ+shepvpFk0Z4KN35lXVN7B1MW7sRBmVL
8js+XwLv9/O4Cl66dh2mzKuOkyYc0buT54I63L6Tczcfl9r6Im8Z+4sVPHC9AMP4Sh/insdtMicP
eXzeXrzu08Nxd+dbM8BsOZ9T5IjrFJxtW0cgaWBOIg1wbxhGirqEzEQvmT/FmD7786q26Cc4MoDU
0kbWUcZuKN2yOPdcdoZaCPeiODb8/0ovPAhRbRCH0kfHxfh/ZWIsRCnw5o88RLFX0SY/QLgYLkhZ
8h9nZ7bjNppm21dp5D3rcB6ArrqQRFFSDIrREfYNYadtzvPMpz+LkXWqwsygeGCgUY20M0mR/Mfv
33ttiebaUR5xhqT61pngJahvnkwpe1JcUsDEFqIt9Xgq6aL3optsp+C5JU8mKxQqeRPfpRpk9xAk
SnXV5JX8IGaoN5oah7OP3oEtNWNUxilKMFTq9aCFlEoxCPTsFnZ9CAcHOMDbZysbkZMTIXssMroJ
XTdiZwyYXQ8FujTyqass7PYKoP2HQeTdiT0Y6ABhFN63rRI26bbkw2+J6hofhWDAT+jvKUO1iAZv
e3FQr0NixTk7LvxbdHccVYjk6nWjL9i+ZJ5JHppkdEb5XGjKxojcZ78sbxmHLBXxdhWwyffZxWxz
XUDQqrk6xWIC1fB4ILvG8m6xbbKUqzwmlAL5atijnlLCzB5qTdi5CLkcbaz06yqOji3pMELRKvcl
WVLbfDgNemj82aIG08ovnA4O3xPc1ROpAhwTS13WTjWJG657in0/uZYiod0X5UtQJPWNSxggyUou
E43OAX+soMLKolJ/yCb88iDXYKUwkg2YGB+MCEMoSS7BNQwLS3pt6zq9E3M/OsS9VE5yzLuGkIjH
zoBIOPZolgqqlDdlcGUqow3nF+33tI6R9RO5JNI3s+PwSeCGaP2Ee5KEKVaKUnFbhF31YiCOAtk5
aHetT0MRavC5cvUQBR5HywDJtq6feHeCl5yEMH5Nuzj9FrjyqYyB4Yi9dy+lFE1yzYI2TJTltFG5
TGX6e6IbcnbJEImEkdkzS2/haO8gRWhLA8PAwLnlJI/iD+f9XmqxWPJtAGbZia1o5JDtwECAwCHH
vuFmmBLKoTvUkn7wiRuzW+tlGEVWkeguc9l0ygbOpBcMEmdv6q0BGnrTTWkTzF+7mpX3dY4Iw66r
ipm2SLqVJzL/lnNmICTSFVOGQ2NZojGH3UWNJYUZZclBLB972TgLFk4SDjpVgB/bqDconjJ9HwWy
y2Ih3TNUBw6PVlhaCCRLLG4tUkDIupb7UL2RQjShbkCRIWio4VcVzO10VJ7RsCgnxHZQRoRecLxE
1s5e205JhNkL3O8KEwX/I6gcvysJo8AQquk1OYIn81hrSnZfJV5+ShTaAQEyyRXncF9MxJUndiac
wBTgVNraonALhd4b9HOZ4B9WkJztEkP1bnyhBwcrgoMpEvFbq8Y9elUkojEIx0PArzzJg3z19q/q
ypcqNqtjVeDZ5XD0voyG/hapM6fWmaXfjfhNNET814mH+koCOU0Oil2zG7lKtEy6MarRtOGdBVvC
P8SzxvnU3lRTstBM+VgMUAWHBiXx5Xap/A3MxleExafKEAuVKRL3V9pQTs0npEQZbIGe3dVKaR68
KWUPC8m14OGKcMkEvZbN1AGhVe9rn66fSspEVcQ/ropQfpgzshbtfUxaAGxIs2ccjQ4Nvv9blxAM
LyCXlsIZKWijD5mw+9yl6hMernYfNKW/69XmsWDMKBV4pbpSo/yv4PxVqPPUManPotw5cAjNtbST
j5qvaZB4JGoiVDdt1nz1alBDOKbTx8Yjz9Imc8a8aEh6GRRmcIbZ0ae2asQqC9DOovKtsT1eefvW
hKj8BYdoaMDLyEhWJV0m82j6PO+GBWyTYqd7HYq3MmLw8QSgs6iPgPiKz5OeCeXrdRk310Zfii91
O37CcYFCre9/4Br/hDPc+pwY/p+9nOvO5LKDfl1gsO4AAR5RGxabepSxp1HdRhiebMFFQYkSWICP
QvMpkLOv+oi31lDJgewgiqvkUOHtxH6ao3nDUk5dfFr4VdYV8x6iCZd8wbADN5C2Pzv28DZLXliz
1G5SFeMfSkAWYE11i0JoU+kh7pAuAFvW28UwdEfFxbDSoNIasWPutIJcJs3CCigV1BxkKnRsxPQt
bvTnOPg8eGhpVSyf2yjEmVNb6ovpE5MU8ceuOHnoOUirRwpRWiZ8nT5iRhbTpmF9vkFfllOCxAo/
YCkfsQlGjAJE7zx4LB9BpsDkHcUzBTwOjH3OozGB43XVDmUFJ7OR2BpxXOxmIjsBU1Wo3D6LaKkG
HsBOAsJam8RHGOQCTEt1y25bodqBg5nCXb8ifQ7tqqQ641vda6MR8gSBn3p9btlioD/h9kYyBOkl
mMKaqyrZRtXg7etpNe95+TXC1mtMYQ+JBOa88ghKBQ/3qpk4gKaRhdV2DakK1WDNatBkvG9MhJxI
gkoAeCcjwm+v99ThQxNUhZx8y2XxbtpQR3Jjgu9BX+SqRk9TaDG1C/pplNO7sDQHjn26gzbqX8US
oo/X5ufOIOi2TD+pYvE5EHDc9R0UYQWVv9d0wVbWuK+MiwfZbn6WoXOM7IQrXAzQa9ItnNnHqpfQ
zskIdHvptkiSHmWnn+zZifaNwavVB4c0kHyPNwkZIyTXXoUI0GoFB8gNddqO6CH8GpB6ssQvHQ5Y
UVOT8sAcU5vnLHzWyjxxkoaIKEqPdlKjVG4KfptpZeMDW7HxwVTx4w5xGJ5AM6ON9J9SuOiHPEel
lQuie1XIfM+e6tMe3UVGxrfbw3GUoQoFkTN6rXWFz1S4lWWc2WqXHXPdSm48d0xu2vA+zGXjRKMX
r+pMAQAhKaxT9YjmWffUNNKA4kvsR5y6aLJ81CTZu7V8mn2k5q+hBOahyyiFNtp2GkYtJimgoDpf
le13nCG5ytVJ+wWodbLasczrMMmF1jlnO3n2W+Mxq9AAuIOO7HpSU4iRzpFbXJ0tFaFAgCjGThU1
vQo89UmROv8s+8nPdkjMoxmzMPPq9FyT6kcF0t9qg3wbNX7uhIIOnEXzU0eSEEUEQBGO2GgndzYS
bws4rO6SSZGiuOC87WaIRTjPHE3uOZrUbVNpv2PjR3aTUkwiCkQmsPFHm7SIXRoV3L5a6ebeRGQg
pWSdkByvtxu5H9qrFIABBALsBg07CCmgpELmwENlUqroff1aliezFUqsrZ7IX7pGU26AjjwLXWye
0iBG6uWB1kp8tTyivazz/ihzvklTYFFRt0N9ME2WQghnPHJm0y+9XhIOhGIPRgIFn2R0g7u05PTN
DRTpGje6qTU6Z48qUPkk+Vk1SnAMYiHfmm59Fyrsx1BksEHTxyes8OVVigoYc2Xffg6zvYHuKHbb
4S53deTcoYZRMK7Dq6Crh03UFP29aHp2jXDiEUhGU4bxDbPDM4TF6q4qxocRJhEjYn0UspG9MCaT
yXXOGzTd5CZo88+sK8CIBlq8M0TvsazDL2OWwXFUvijT8Rj1WlwNfr5LQ50P1oVAEoKSRKJWiikS
UQZ+g0LmUX+T56xZIpLWek48baMygQAW2UtdSNU9jLaroaT5prof7sKeyi0JOem26dPoGGSc3aJc
BKQtaFSjMqYVESKJMw7kF7Y6jjQU+P4Lhmvb0ECSi71iHaqc2nmbA3xK9fAl1RPFFgqDFg1LIgjR
awD69O1Upt4tdKgi08JMnoopjnwqtV6ef6c5/m+zr6KyHbIQuxEi/+vs29XmQLBwGyLiBmNSkTwJ
wDru8ISU0gHb0r0esAR6u+f/+SUlqvrX//LPf2b5wDmjX8/+8V9PWcL//e/03/zn3/n1v/iX8yO7
/Zr8qC7+SzfBn2VWZT/r+b/1y5W5+79/3e5r/fWXf7DTOqiH++ZHOTyAd4rrt1/h/cimf/P/9y//
58fbVZ6G/Mc///gza9J6upoXZOkf//6r4/d//mFAp/9P+uh0+X//3fSU//xj/zWO4q/p9/8h74P/
V83/yx9fq/qffwia8Q+CSHQVtjyhuDDvuWj34+2vdOkfsAsljWgL7S1Sgb9Ks7L2p/9M/MfEHiZl
jA9NKLNM2EKVNX/9nfwPi/h6i9RO1mHknKp//L+XcPdXW/nr6/FS/v3P7yPApF9jHQRGFBZLpm7N
ILSgl/qmFmsDdEWLTL3wkVZmnCi0yXM9IFyXRLg2OsLOzopfiOHz8ZsOK8vJWSDAf28+C1ogbEYW
xrLXnXovbgebAhbspl29wYBq56fcUe7efZsPnvLXTcN/7zNDC3OOUslgbk2HYzj4O6ijCE4yDtiq
L19/yr74b7/8z/VNPuH71XCJxl1HjGE5RGBPthXte9Ku/PRficT/vfSMFY99Dpk5FUOKXWeAePWw
EsawdN3ZNqKh5FWOES7IargXPGiTq3zjXwep//7i2dYgyzPRG4rIdAwxk5y2oCRXKdZRHSy7CP2M
he7kd39BKBpyGFHum978wlHYF8QQw4kDhk+9inLWj2PO1dHnXP5C0kITMGexJRJnAYGpauTT4iBF
c4tQ6GDu9B3nzhjyjt4ThUk7dyrJvnzDqYt+2CZmG1TZb4Owt8bo0LrRdV/lCL7xiCFyiznhkXr1
5yC3e8Ut7iZ6cV9ryO4VBGMRgtECKMYQu7duBGaWjf21GiGkU7Svmm98BvHO2WyrPAogKUY/PgxF
srLHXHpHs2lFofTrjqpIm/CRUETVXsF3sKVQ/6NI1ZWgKWmp4c0GnLKsimCwUsOpTurJ2jfP7cvw
WXJgWO0AKn6DB/l0+QtMne+jTjkbXPoaRxyYM9NRnfoYnwNn2IMoufJXBq+l55iNKdDcOAD2GsMx
oO6waiJD8a8Z95cJ9/2YvHDlaQJ6P5oIJUf6SU2X1xSIo6EQ3eJr83aX38rSxWfjSRFgfvXTaTxR
nzhb9IOV8WThbc+rakapcsRH+3QIT7wliuEBzAvGauGQKMYrOGLMTOlzF1Qrb39p6pjnlGUeAq2s
jHQGmB0KQtHG0XE/4eFACmyDO/ZIW/3h8itb6MnGbOhoFBU4ZtZhtCg0RHKQU4xdIX+9fPGFPmdM
3+ldIUU0LEg6vYzwbqKYKBGjsVadlFw/9EDHL99jaZI3Zh1bakw1E0vZ4PAivzVToAVqLD56qn5b
RsXPGMHCRtR8cTNYJQLm8EpJVu689OpmnV32sYxzuK07QnGwtGNjndtopQUsNeRZ9/ZEjUw3NwFm
1Dht/bP2v6+8rKUvMuvYZSNQ5qfo5aDk3I+74lTctNSatqNjbrInAFy7Bujabbi9fD/l15Laf+ZL
fdbdo0GK85KVvjME2p3u4mz0QUrigIfGQnB4rD6WsX4AD78Ra9Ggzq49oCG5Y9k4EfJVkDyigDxI
/9QSc1q4RgnsH718IL0oYnTr9xKTidk/9ImKBN6wE6l4lWv/ebTKE3vE44CxCxToVewJYKcUAdB/
bIdpAmjdBzpVjDdK3J8vP+vCq53HzMthPJbdwKOarMP89CbGzhibd7nycvn6xsdDvj79+bvOJJOJ
1CvTmJwCw+2hxvuavC3Zg9XVV78MVhr1QsvTp6d7f5e0aXyrSlynG84FcFwhf77886WpiX0wZemz
kabz+0wtRTjGfQ+4y9TMr1nvPkCjjrEkNnsZN56Ak8Fo8y9hVq+8NGnqjB/ddTYEaX3V9LXfcjCz
k/b+Nt61B81mS76P7dhZXesvfZvZGFSFdaIGQ2c4wkRCalho6ar6tXNbFDPyK4DEFv5ZruJPql4o
g3KOjYi+cpPXDOBEyTpEiduT5tWvcFb8lb639CVnw1MzkCTnoq9w1JZtD0Wg1vD3v/ktZ+OTFOYq
euHecsbwula/V0WzZSNKAijmsuuy+jniSfPH+5W7Lb3d2aCFg8c0W4xvTmrGoF9I4mhaRyiF10DJ
iI1IX9EHkmmLyWmyExFG6dUyvpKfPTFwZgu8SVC/IJ7eXP45C/182u2+7yEqm0rwwoMBgWe8lVqg
Fs2wl7zxlAzS8fItllqtNlvIxIj4VV3zGf/3kCCM/Xiwtt5R+QmXY8NR8koLmWUC/md0nh+3GKoO
B4f6oGN44T32+KveVW4EVbsrivAlb63PrWZQde6oYfUjugEtxifh1dqjFypnE+XXPmNjgwNaY3cd
TMcAeWpffgULrXd+BtMJhDGnJmqzXkL0msN95yhiZTm3MHFrs5FIH2HOWShJHU3+hPqjNOqnzPCe
L//wxW83G3FU1ygkixNRp7IJhN7Fu8RBCLSxnNoRdtlKUPvSI8wGnLoqdBfirOtIcrHVmxgXttOJ
K4+w1MJnI4fUk15bu5np8D33lYxetQc3enRxF11+R0s3mA0fXqtodSjTheToJCqPSZHsscZkwVpG
7tL1ZwOGq0xLB8pLjq4AIEaE0WKuwFWTNurr5SdYeP/qbBCQgmBMUL9qGCDrfWmQAR1tayFYGWKW
9pHqrP/LmA0MQEjsI231lDwAaT7Wm+hYXAsO8RV767i2QFt4U+psUcEhDlVia1poyteYPSzEOqWF
y+nr5de00IvV6bbvVhNWout9LPEcRc+p2fcYTdvlCy+9/+nP312YlLwGaExpOXJ+Fec9Fe/PebWy
kFvafs0DslIVVrI2qqhoD9rZdRoHNCZowQ0mrX3rdIe1Trz08med2IREFgmNq+OLNHcS5KCyrZ0E
M0l4e/ktLT7JrCdXWeUnUGQ1B+AmKTt2f6Cubl7329ZW98V5OKgPK3daepZZl1YFM8G8D5FNdZQ9
XKajpd+XADK31S56wuxuoykcwi2K0mB1+lpqXbNuLmskpHUh7y88coRNGcTfiXdwHrfGqd7itbhh
W7HyeNMn+WAZqcz6O5mWYCPiiuqRPdhEBWKa2yTP5o4McFaSiWyHzuU7LTzT20bqXcPmWDZUjZiq
cVsdGvSUUZivPMPCF5rnYHqZqZYpJnpH0b71KJcm7h3ejk0Z9r/XKd9kLe9+eyl1teG6rFoMnMpV
gZWMghe+w997M7MurzWgnTTCpJySQ8tMd7TV4XbpnU9//u53px6af46Z8JrqVwQ1bz3W8Jd/89Ji
YH6YBbQwkesRHUhlS3tlB8xr438jIWErUY9dbZ5LDyD/+gCCEkRyN7m/odYDConJXHlceYClhj/r
16JI8FJlUVLrtu69IW3KY7r3bCgbJJfUtnCSr+Jsf/leC8t8ZdadSV433BxjldNAOehSsJEewWrS
kyJidS1XWtHS1CrPejIxLU0bE+cDrX7beJtyJ59AoNj+TiYvAMj+0T/UN4hiLz/TUml+HodLZlk5
CjU7pRqkttPZ0GAcwTZsomnQK2y0k7zByLOLV7rgQkuQZ/M5QDDV6qfFpyweYXSTcuWvPMnC8CFP
f/6uk2iFKGhFyBnDUGPeFU9C/JqFD5K6MlUtTOhvJw3vLi/4cU1UtWQ4Jkqp0SqeRhcxTrEm+Vx6
L9Ofv7s89lsBRCKLfUVGOg0aVsxXNhOLX3jqOe8urSWw9JRBt5zUk8h5CE/hONzJsnqFQFkHVlO8
gGBp9kaZ9hiaALJZ0inNQUfgrSZBytbg6W+IsYpWPtTSm5wNBj5IWo1GYHFS/1Jy49YHJhcZK8co
S1efjQdkvWeyqQrkW+uVuqlqNEWZ7x+KVl2ZABdGAXk2ChQc2I5QSShIu+pRl5ws++o2UCVIRu/l
ldX70jd7i3t8980CExmoEHJ8krvqlprxVZ9Fz2VpEftGfo1uwLBTwgO+lH2WMYe5cL/dLr2a6GBG
Vv/IweBv/doI7cujxELrfNufv/s5aKGtBA0s1Naq24zZn/hOL1944WtJs+FAAn8ISBZZclQ9sArU
GnRcw+++xNmIEMZYfguJPlXZ/Q5R4b7GdfnZPaIjI32ROS7bCUfR2skrQ8TbYuuDRZg0PeW71yS2
o4DyfrAcGsRTBRsQGPpI1Jav2FLc3CgqGJxRcz9roOcIBtmXIqs0anOseMRPSpnvxiG+QUW2k4yA
ZAbwax5QV3+Ub+IQ0jJQmU9wlJw6RnLn6dccK3wnBeEZ6x9qSvyJLcQO5FIpyBpzp9aybbjq2Qu8
K7h7z4La9nuxC8+dOK5s8peaxWzQEsF0SPRkzXGHpxj99QCV+ffaxWzM6vEJtm3gkdmoPGeCg2Eh
hAf1e9eejT9ItupU1Ef0CK13lEhfSZUKGJe40qQXxoe3Y6B3jSDTiJlFe2o4xIaSRnoMzcSug0MP
KG+Uf1NT8VbDfneTmGlTHDtmo1GuILdVW8/o0UujrFSaleeYtvIfNGZxtg6RiZnyUJObjhQCZeNr
3ACiYnMkoeHEcZFEpOe05JFe/igLTUmcFRRg13kNND+d6dXu+tdS7la+9tIKV5wNMejZhrH238pd
nQ2OdaffpQcS2Pbywd2Od5d//sI4Js6GGremxxsaA2QSvODVxzIEaWPlCZauPRtVGpbObpPC802L
4+ieUzg1OIsu/+6lw0lx1oW1pCig7EYMvRukn4fgRKL3hrrXLtprx5V7LKzMxFlnpupuSWOeo3La
kqy6jfdxfkIIHUtbhNc7cRfasUz+g2PdCSuHREt1BXHWx8ssQxJcFq4j3g9bTGs8lv8iP7a2ZPsn
DLOfLz/a0qeZLTZE3yLohegGx4PQTPCFLXf6ny7C8suXX6p/i7O1Rg3ccPQYrJxy7954h8opbkqs
K5vxpd1Qsb03bogpsKmScA4p7S/f9OOvpVmzfo/804tbnWM8070dqKlLaX/dtp91vV7pKwsfR3uz
N7wbvCDW4ZQAAcGWo7Pz740TOew4T/CUtskOFdDKkLLQ8xHx/Tode1VDfEQRoopwIn2jXY9XwRag
VbElQXcHjWVloJSnr/33kVKzZp3fL/EjpaOhcx/z1N4p39xTekQT8dhSVldO/kNyJ1/3tsJd42ij
3xaHy1/q49anWbOBoWIZ7SkkNzoM0FdAk4+KHhO9Uq3026XLz4YGQ+4LAARUr7IkvhVIxoNyFbyA
FV5pB0sNbTYsJGirsnGgCB4iPAzhaWbG8wDRjnHh8vtZ6D7aXF7pumGbY9Q0HVfHuuGPEGDFY9zy
EaKW/XXYPUn4TIMufqiH4KzHuCoIBZmQ1MGpIsJ0Y8ZthRiseESHv/dyeeXDfTzZYVb5tWEOLe4R
3Sp0p8jvijjZ5MQKXn7kjydtzZoNGKYakYnksW9IOv82REVvWMR0Oq7xTTE/9Y19+S4Lv3+uuERC
hgcCe5KTZMNDJmsjkEqSEX7v4rOVAN4PMS1GTo4mGqRYffYV5/KFF9qzORsOZF9JRCEeDSeIH+vh
U2LoexkO++WLLzRmczYG5G5cRPHIJK2CKzQeguEu8b828cqmduGzzvWT4pBO2neN0mIpMz2DtTcr
hWwBY18LymFsgSwGaycXS08y6/YqduYezjlLS3I3lOspuMEITqO+MjUvtZ1Zrx/ixAQczV6PKi+5
Gdtaebz8BZamFXM252ux2ANcRu4EBw1G1bbawji9A1zZWRtxn9oCwIqVkWXpIWYdmBFElgkZcx0Y
UM+IQx4gXq/ZDJamrTcL7bvpUWxwchox0+NUko0/dzfwXlkp9TbBiqXze3V8ba5zNDK4JFQtUQmI
Z4i/g7Ay6y40H2PWfYnR8mDHozClmGXX7n4sPZxlV8Xa9Rde/Vzq2HUuWSw5J3bg1UjAtktP3V1u
QEtXnnVhTjPBXvjUpYbkR9rCflxXZU+N+4MVwlzEWBlDCgmSPoU3H3LOvnHcHSVWoJRb8id3/pe1
r7r09qdne9d2LEmBIhMin9Mx/WmkCXKcpqTfs9UDg6WXNOu+QiBbBtRI3WmEESZHLrl41sT95S+w
UPvWjFkXFmXImtp0HDutDIVNtY3P3hdKGdRqAJM/Uj4xVj72Ui8zZl1Y7bqcpB8qDOIJ0OUWDfFf
O59sp78A816ZzKZF80cffjYfU9oaPMx50xLUPE0LXcUR0FkYK0u0ha8xVy/6rlVkIuQiJ5CeDO0A
U2bldy/MlXOtICGkgYZXx3XIftnplvvJhX3tC9LKfLa0MptrBYHzxYEgcRKnPE77M+gJuzi3Sf6y
4eVlaFGyXXfQ7SQG600bXnmqpdc16+FhEigetlTNqYOvanomT+9yu1267vQW3/W6StC6VqwrFDWl
uFNwfSdNv7LUWmhA+nTLd5cmaEArNJCkNCDvkO7rA5mK+9+eBfRZd+bYwTcLhWq5ycqeiDV5rSdP
PfaDhq9Pf/7ud1u6JzZK/VZ1UTm/CvfCVvc3fG9bPJBK93T5xS/N+fqsF2fKGEpyx21IE5zqF4VT
X6V4lf1NdpSp7qJEzddaz8LYqs/6siCC1Blrjth1clu75JsItKfFGJ16a8q9hXY0V+6xmgbYTD4z
BDMszzqSQXllwbLQn+d6Pc5Ic+A7NKOe/LD4Tqmuy/zh8jdYWJvONXpRPYCmbQfdiSVE0iMpcyVJ
VSMEN30y1Xd6/FVJMmV3+W7y2xHIBy1rLrzzOi0MBzd1HdkvMDc38GAC7DsZFPexFa/60noqopGU
cYt8O8WAQ6901avetj+zlugeReHsXw/LLwDlXwRLh5Iuk6tlPbaDdxPDtVKL8KoljL7ILGkXZPkV
Mso7n2zuTSX0mMvb8dGqjUnW3cpbxIknWZFuktQAfGftM6CAMkhQMc73MXzLYoqHrhuPUOayuNb7
KcPbFA5jo5x1sF9BHj3pSeoEED2DnJTFsbK+JY24t5Ie/on8khnRLTTDr0pj2srE35Oiajd2BKmb
1Nt7wlllnL5dRUGw6YwvaQkPJoOjjGMwwu0c5ldpOeGXKkJ02cMCJXZPFXCStIZJYORAUqz00XJJ
yi0Keas16YMhp6Qylo/ukH+nboo7PTBFu/Ow+ucA7TPVv6opDG/SOpL3iWh982CAR1lD9EwD8rFq
CsKfu/YbVMCvAbWXSlM+eSoYzJHssCwnYTEC64wfvEqqTyWcea3sbgKNOK9YSh40qTnUjdWAmCch
SPK6G6FInmPRk6CfG8SWc64HW42IKUEkKKO609OOoAKyzDIVA79iCGBrACFvorxD5gEKC0XGTu36
l6qFARlLOrik5lob9LsgIy/FLcJDVI5XaQcGtO2+17iOBxGCk9LulBbVcB4KX0DtsKfrPw95+2dO
jHQdlpwsqgPVArf5Bmw0Zs5qbiIVAFkGJxeypHfm+PHbKATfyPTeh1n/qe7BxRfiSRlgWelFf5Pm
/peKODjsQGcrKUFnW4TLIU/ZBbpE9gUOga4jREGDZVklJD/VGBOC3H8ManLXUcbuLEJaU9MC7EUO
uYAuOxnie7V0U9T9NOBB0kkxsA4RqCtp6EUEz3q8MXvt6BHPa4EJgX1HsEte3ptKcgzzFgSGVmYb
E5s4RDqC1xNViLdSB3/eF2G8GTqyeCDLenYlZto1T/FEkg+hpcbRkrNnqe3vE3JHdqM5XJedeZ5s
VKCkf5aDtHa6srREnGtjzZxEimoa8XNyK46qnTnqsfymEhdzQ2zFtv7h7Yzvl8eapeF4+vN3cxix
F3mspUidtOaqiYk9cM2VUWxp3tJm827a6Wlp5cgaxdPwKd/7e/kOFXFZvq18hkP0TVx9YdMlPxov
ZzOxoeS9lIxsCaRHFG9v6hjP4TB/UoZlu9RZq7kvTTGzqbjRwXQ204zvKfdRfc7Mg1CvCB6XLj2b
eeNIgIVSTM4VI97F4GCsdjhYVrOikFhYY821smSp5AUzr+nA9L4u6udaLbdGm+4jIt+aXmAVWh78
SjlcblVTuemD7zGXzppEJpqGNy2tgX5E3WfX/xIrpwYuRu3+vHyLpeX1XDUreymIMoV7VHb8RJzk
QX8od+218BI+SsTFf0bosQM72HLKY64sVBeWAXMlbdCEbWgS0ekEvX5jJvJWIA5xV5EwYSbNcxWr
dq+tGS4W2oM6/fm7jmmR/e5LI466SDppxp+lUm4FsIOXX97CMm8urvXbicBRdq5DRjBYdFAgheIQ
XPVgdNVKE1gaxNRZ989BWCktKSFvp27x9xSqqj0eWgS8xJY0IHbGTXZeu9vS25oNAFqadpEbxq4T
oiAzOYIWUpg5mhsGK4v9pRY96/l9oRgIo0ZugBdEAs7eGRBuxTi66oAh1rnirXyapU27OhsIdAtG
EFEDgmM8Vp/qY+EIFMZUa6NwcCTs1jBnC+P+XEsrK37QdKLoOlbGAvPRaFd26wvvaS6dzcapxFQi
Z5Dd8TomwxCCGlzqivVma9iZHKzMLgvjmTLd/133kOWAGDQlFtgz1mytMV7suedhrT0tvZ6p47y7
fBYFllj5XD70bhvv1CVPlzvewgiizHr1QM63LASRx2IjvC4y99zIwkQUwk9Yi5s0GY5xb6w02aVn
mP783TPUNSAbSeQZCu9HkG7bZGUz9Cb1+WB0n+tpzYm9FDNpOKVrsSDTYDA0yis0xGvCBs5DkT5B
byNbxicyBMuxXqf1rtKzM1VTYHFtfs26ec2l8Ybj++jHzHq+MqaFReqkS3BOi38x5gysOqu58DMi
cN0dh6tQLR7cxrz2xXQvK5DICBesNqMwvhhqfk0AA1lQRQ0ULSNwkQQPGYX2th9TdxMYEtGGyUuT
tk/CmoBqYaRSZgOJKOa5AnlwKqtD6yWIXSTwhfyFlWF36aPPRo/R1aIUor7gVOkPr3ky1szQCzPG
XLFbup6kJoLlOhEAsvyBl2w3pGh51u/p1ol6/bW1BpO1tm6J3JSSz627V1D/qu2Py71u4Z3PBblt
IXWCRnUaFJ+N2Kr2QNyba+ripYvPhgoEjJkMO0pwNLcGcNYTwn4brEm/l177dNN3fdgsieQ1WJc7
Y/uSwjxEBUUi2DYcRefyq1loL3PKZapGENw7Qtx7HdAHqZI4Hu8vX3rpt88WAICKAh0sNxPZRJVX
iQLapDES71G6icEA7S/fZekBZv1frFxJMksf/dzQnPwOPwJWy35z+eJL33bWWceR7VHTQkzx4KwL
yWthEPmhPF+++NL7mXVVAimD3DUtj3xniRTEBJ4vOaEkeXmaffkOC+9mrrAtdTUPh64RHDG477hB
3se7y1de+O1vi/J37bLrA7JGJHqUXuCJU4piN0TkajZ+cSzGKFtpnEt3mU3yetAMvTdCbdeVHDi2
y3LCRaynVvHJHyAJXn6WpRXXm0D53cPImkKAgV8y2QcbUve2sN8PwQ910+2kr6AVV0bmhbY0F86S
/lGpEHcF5M7V0RPRNGqj5ySiMaw8x9INplbw7jEICcRSodSCQzWLcN145wL8jsB8Xn5NS41p1p31
PPD9LNO8w6C/lFAdysfL111Yyb19lXc/2/CZuKva8A9RBVoF7XWFBLOBkb3J42hX9rYA/VCJ9RUB
8wICQZtrV1M9GyxODyH15MFOSPuDIaZ2JZnfm5FETALpJJVobcDHurDSWabm+sESZS5kNcIkKgi0
8A9pHVKPamCVUzMu8o3fnnt55TUuPdfftKxtIpCxxecfFeKjy/Q16dJdpNQ3sVk6bCkINOoaYnjd
+5GK5OVvt9Dk5orWzghKK6mYtDWlhIJZAiYOSHB/vXz1pYXmXNaK2HAg1bRgTXCOPlFWNl4JjN7W
h/inJ2+K6+JIuLFT/N6h/lzeGhT4CdpIJYiJwnfRE8myKzN3k6YPK08zdZQPmoE4vcR3DX2wkiIg
wmDasozDflI6UgbdMvZLp+g7cr392gH5Qk+d610Lv0qMOGLWCgcw1eqfOgu1y8+wMCD/TeUqKorl
k+cH/ZWQ6XBPXOpBM+8kliWXb7A0Fs9FrXoUWW3WSN6hf5X2+d69g7C5MV+hD2xJRl95jKVmO5vW
B8MvIyVtXEcdDp1+144YCPaXH+DNivXRV57N6lFCcCOJBpQiYw9IdJXf+5FJhL0FP1oGWBqrB+Z8
5M2RcKwr8bvreU9JHf5Qkl7cabVwdt1M3dXsbZHMsZr0IaNNQad2YXmtLaLlqzvlu6UR8moq5rUe
6zYZ2cnKm5lW23//9dDrf22jlSpwMqNRR9HSL5Z6No3AwWdEAOkToUlkdFsrne3jJqrO5bFx141V
M6nrAvlmyqgkK2PlCZauPFszRI3ekoUj4E9xaaKBTzLF79nj1LkGNrB6kbnp/3J2pjuS4lrXviIk
wGb6C0QEMeY8/rGysqoMZjKTGa7+XdHn+6Rqukik1FFLp7MlIsLY3vbeaz+L46rJ9Sc4VwaVglIN
KouVE8I/HUF/G/3ZDuHGLozUTbRVgPMRFgoW01ZzpDXZ6uJ3PLUX6BHfJbDfVJYA+U+bKasBaLKO
qY0KrQ2VChxH43Tz9Uz++yKhoH/+a7vqcwBr++b6ayuLI8npoYG8gmcoHBzWOrqXPuK6U/65IzaD
Hccm3pVohi3MdMBZAyKU5KgGff0b/h556VwcG+f90JMBpMjB/FnmLymq2Lx4K9GkvtqAtfQbZnuJ
2Se51ueYyfW2fcUBEnU9iZJNvIVfCEpl8PjdwI58t6bpWfq42fYyJBTe5SAWQFpIbrKC3UlOd2NT
fEu5SOeqV13v8qzVByTu098tNClVurKx//2UR93rhvPHq4bdCljSHdIezBvu9cy4nZJiw4l9qJ3S
AB2cvpv6sBuSavP1m18Yp7kQtlSJrbKrxWo/mGFBajRCpe+pV/0/aPEiQnEh70TnYljWKFENAjdz
L+tVMKVYtG12QAH6tXXh4lAn97DgPLEOvUo2I6kvO0S0pMFFuHPvBjFucqKJEC1aiKMNOcAbDgzr
Cch/2uZodkyPsaim0NOrHXHXJEmmidH+ywYz19gqIkHLQ3MqfMQiA8YhO7hmB3UIkuq23HmbKyLT
g5Xkxn6Ak6frw7grWO8hWKjYUHe2o6BaSuJiBNJDfqpte7qSMIqjxtHP5U93MG/YqkOJI523R9kT
mIqvJ8JCGZK6s01mqE0B919Mae/aOE+i9JwG7o21ubZHiQ0P16LDQpsRnWtzc5DhkGhiaJrlm2sN
sv4x3MGb+1E7rGuZlqb1bLfhidGkDkHPT81hF/6ZO1GRrlyMFkL/XJLrwoV5sik2Yxdeh74g1buF
f4GrxgEUIjjGlPsc1idfv5SFID0X5jJmwnpKXGtD6btr/B6r3dfPXRie/whzTa1EQj3Fu06or2lk
KwwaMjhqfO/xs7NFD/8NXsCHazcOMGXzqM8m+1iLtXP7wuGX/gc5qsC/EBYk11dVNOQ9U+vL4zUP
wYPpF3wk14LIwsWKzrW6ullCyGJIfJCFaHVdiPQxw1EmHNFhGYCMt8t2BglXD2V/vzcABP7v3b+v
1GTFg45E1PjORIsQD49tGXrfQxzROX7UzYkFQ25El/iq8qHxD6yTtUPK0ly97qV/RC4B63iNxSO0
WM39pECQSIu1rWnp0bPVDJORTuvcaxEOVhA7D0wP/lRD6vPQggxUHJLQC0HH+HruLu2DzuzkoHku
7JIgkANw8YoHynFEKV6czT8Sia13u0YtXmjrp3O9bjWg2zLjqJRq6XhKvealmtC+VyYhd8YmytBO
63Nd34E9RraG7bTIgmS3VBtNnALyTw2OtczzAou6P7/+4Qt7wlzmO5IWSTcPcwOIbN+wYKbmHCg8
cb5++sIrnIt8OwlBVJdhVIvJqvxyghe0qlYkIQurZo4BbRLZE6tqcYYpLqLb20jbVM0OqcqV7740
Mte//zGzWSInt5pwDZ5Kcpdz75LTNEjytb7bhcP3XNZrpq5rwjIei9LKfvTawEN97DZQHDxMiYAw
efWmsjROswhPdDsuc45lJIo3Ozlffcrs7jUHlfXrd7w0Tua/x8nIXLDy+KihHcO6qVoVJXXyu4Y1
1dePX5pCs10gUR3VEoYFo9qIdnvmPX793KVhmS34uoMztjZiWFRx03m17wAVmWc3/bAmCV8Yl7mU
16jB9Ezh3b5rYb1e38TT3jNWpv7C3JlreZ0m6w0FA1w4j3lh09+TYvRjgeyffjHbX98an7moV5uK
ZMJZmO3cAVoRmqd90BTi0Y6nVzhGeOH3PuX6dv5cZINt57AJxJE7Bf90D/pFJIZ9t4pqWZg9c62g
5mSmcoH82vWJONk5NeFSNFbb733564f+8eXRHwqbDoZqclzA5y4Z9wTmaH2fPNWAR3/vI2aLN1de
R0Q6IVlJhT/UZ0pQBNPPzF35CUvjM1u8nGUWPAc0BhXEuYVUU34vg2XNVq1oeuRzO4rVVb5l4JXB
luV72401W7fSIDDfZpgxHVpmx5oFOqzsyuF783EuBOQTjGs7WHkhP7m1pvvUgAPLeCig9v36fS5s
CnPpXz92iskJJQE2VpvU685mGkeW980ZOVf90UkZnpVCQGOl5eibAubhiV29pS7kuXa1MkZLZ6W5
0G+wwKsWPbIsfYCCIMhkZZDsmq3tQ/Oy4+H3iBp0rvGDHrKcOjizo7Pj4MCIStm3pnz4+j0szPu5
xE9lrqvrJOfRJAtoY4yQy3glT7n06PmSdXUBirhAWaaCo9dPZ3r93leeLVUrld7olJiaKhdbXaqd
3Scrj16IJ3S2WuGGplSpjx6MR4qtpZ9AoPMVoTAavnjs/uuvv/QZs3XrdrSy07jlkZONQQJKfp9e
idiPMBbcGNbt1x+ydLyeC/eaYSgLMriovJ/Va32ytuav8sm+Hd+6sNyz12KCfQAP5RpaZuFdz/V8
joeOII0nWM4NDxP4LQI7N66RsZYefh3JP8ILSP2NlCkmkpuj//pxjN++HqSFk8+cgdnVtatZLd6E
YD8IPPV6g/t2U/tJ1nwvqsx1fBXa+iz0Q/CoTaxg0qxNa6wpcpa+/HWw/hgU3puF6JyGRxmUAdwt
X1L05mSmDJ20WNO1LA38bAV7bZqUhgb5huq0m0Zm+9Rim6/HfqmIQWarOGMizU23j6MGmCPNo2cn
K269ytpDSRMkCXC+ZrOxWlQtxv4lV/whESCUlUC4En1vWrlvKWebZauC2qXxnC19goyZGgtADHP1
QWnlNzAO1h2ciL8nAKNzZKZdQ380tFdhh0JbloXm51hrzmCgreIyF1Jzc/GdzJOSUHi5wsVMu5G3
Jezm/elIe5TC5WZEdqjdMd2XZ9jjdhHZf/0iFwL5XJDHUm8YrAzjFpNny/ww2vvRW1mfC9Nvrscz
pWu3pQvRmT08VXD+LqY1Ts2C6pzOCZmAH3eDoxMeXSP3aO76nXpRB+P9ylpG2142gPO5dnFbGqHr
3/9YqfD7cPrew4un5S1NIq9/75z37w3+bBNoDJVAV4FNQLr7Xj1ONjKZK1vX0mSarf1K7yoY1WEy
6a127GV8n5Ly0WxBaLfyHHbK4skU5srP+AcY+ZeCwz+FiD+GCC4piT66EKV0QUjvrtTmGmWFw/V/
WvDp7D6sgL2Oe7Ro3K91NC2E4X8IRn98ZG3KxoANDPZPNDpKQ2yFh+brutk1nf/z67ezOMtmoR5m
Opoua0xgta0+rvYCfOO+IcjUmz5sYUXqs0v+vXvGXMNHhG1OZYp2ANLt6pb7Mfosv/4VC9N3ruGr
kBVTAkppNM6Z8JlV20GjIYnl7+89fhbcndSF2bJ2XeT6eRRm0EHdeFUtfP30hVk81+xRAiuXuro+
3X2p7Q16JR/kECYJ8tkAJPd6uzJIC1vVXLWndNWPTEC043aV7g+THkjVfXOEZovcTqhdpgV+A5oZ
ItINJ9p6fgmr6q+HaOmrzxa6OZFOxsNVPYUkq069kHdiZVIuTZ1ZjE+R30W5/hryulc9m2DidJMa
a0O+sIDnAj13UnA6zaBaZeqjrg5mwUNVtAFhAOejn/jrwVk4Fcw1eWWlgaIrsayY9TAStRVwRORo
rHW8Yff1JyyM0VyPh25SyQuKt6s3re8Nn0X9PKx5ay40iMMx8d+hxzVaPsU93u21UqRu9eciRDr/
R3qmoXbWYUNonNEvdst131sNdwsl/LkaL3e8XsFDDuEuK9/yqXpJ6+4X4+KQZ27qIw6+xp06Ntqa
AGVh/s4FeRMtsyy9Lr2uTSGkomiPWeN+Lm3gcy1eSkHm0JNr6EYpBN5rd9WZ3f7/01QDA/uz8/j1
NFj6Fde//xmOGC2dwcZsLtFRDIf6XelWKxXbpUfPFnhdlYlFbZNHahh21LKPo5dsvv7WC2pSOtfh
uQwGHAWDGpLQytnwfHqUkgIpnFs/s7bVAAUYb3q7trfK0A5UNt/bEvXZYb3N6iRtdaQALH6bjfc2
jrvs19c/aWHFzzmT2mR5kuXI6TS981i0gAm42jYzsojkyUrWeiFvRObyOcoz+MO1uC1fHSqGZOP8
ELHvbdrNtInt0IL32Dcb+MhcQTcMKssYYjjQtTKKR/tGJfHKvPr7zkXmTEmztfNpAhRg5xRwGTfu
GRt9x375+jUsyCTIXEUHjwSmiQFs8f/RWNHfuPkfjTU+rPXpLtS3yZwaSSQrPLT6X98D3DSDZNOj
LhdcOax5mOCsqUfkzVjJyPx9FZK5Ts7Dq4ndxkEqgPHIFRQuXfZKCDHI32Mh8WZLnEyxMnChjiMq
2cmS2Y1ppE9jll0Afw17REeBxLxdF/QYu+oz06ttanX342jfm1YZgxCBr4RrN+nrDdJT913CN1Lr
7noHhzFmejdMjIbvxtOhrVKkVIdj3IltzKtdDg9CP7YcjlZddUxbAAjqMtsys5ehdNs4aFgRCZo+
KJ6BZKGMV5jucT/v6z7MvOGSdEkEgUPngwsGMIjse79NyRgaHspyLlyLQwUir8+cQkH1p4WEsGNt
AcCkD1UTtJ41hl1bXhK0efqWXr7qmvuhGe6vthkvnRZvoE3s/S4t3+MkO3NPg6MOHQ6pJ49NR++7
ir1YI5/8OC/BTaHVJydww+vMOtJkf8zHat+KxN5WkN939QT9qVeJgEHtpsviRjbDE2/aQzqkaJIv
vRsy4hjiwIjRKeUGNaNzVsGmvARGIk6qGuXs+ifAzv2OuemDwYfLYNhnI8WNcErOVdHcZbJ8gslr
6ReVfkuy9JfuQfakyHWIO3Q82Gm+kRXd807y0NXyW1rSU9nZmyaJsfRacUNN7Q6NC6WP8sidOfZb
KBK2puzutXF6VmCX8iGGzY9bylCIRoaNYV2s2tk0Vv8yZPUDJP/Cp5rcpZMEff17OQIy11a5JIvL
Wof1gO1BPjK26lI0MUx56Npl9e+bNplrqhJ9SrhpXTdU/SxGy8+gnOYAUHncWtuzF3Y7dxZyZGYI
VSrsdteMwfTYnY0QqPENQhyEN+Vt2vljtCa8Wfo5s3ujneVWUZnoBMmrMnDyO9aCA8aaQEvIt861
ZK6sGlFyv2rQkPpMk4N0+sPYu+9oNYO4YljZwRcGbC6yIloJg0yIYna1VCi0v1VDEehkzTxl6enX
nfCP8xJo+ynhRQJlOGDs/WPmHPn0uRJ6lp59fS1/PLuOLc0ekG7EtT2/XOGZ3QdETlESpPs6CYSv
zkWwlhxaEHORucYKpM4OTrpALdoS9De4cYXK8f+BM2/KsP61JhpbCj+zq5ir9x40+1gh03AEcsMf
k+l7U2lO8JUV600YPKD7rgHWzGmtPQLRSwJjtGmM1+T6C69kDvMtK7t0swKRGpAiOz5wcRrW5PQL
IzPXMlvDZORGXSB2mm9acUu/pwIkcymzjCeauRY6TqX9026wF6Vx4NnWyqgvDMhcuJwVMk2UgWOq
CytmBY5Xru0bYIq+XgIL54m5atlWHnoxXBzrGW7SPNYCxU9QrW6yUQ+cYuVDFi4P5D8y44GSaTJx
cwMKdH8F7pN74wAq3nGtiW9pkK6v/I+FrFmmk7XX1IZXiLDMy415pRK37O7rUVoosqEf/9/P79s4
awQBYlrs0/s+84GYAGgXJw7qu0BMQRgNqXeY3nwzLsz1i7QXTVsJlCczJPVrNAiqDi1oR76m1FlY
CnPmKInJ0LcZnu8YMCSIcRBm38oEkTlidDJU3IoG11sj68N6AtTSrgKnX2NYLLzouWjRlkatOx1u
OYXzMdFgKge/kSsFjoVgPBcqeqNno0COIphZko1he4Ez0IuI+9c8W2unWPqIWZqGJgNPWgvqwLLH
xT/94TXwMTB+TO5aGmthfObyQ1NOycht7P59Zt0WZXLRE2fb2MbrykL4e5qVzCWIJu/M0jGQv/ci
56Z4bNHZ0uyGCCCi4tiFJHCeaWRG4zHbrcbN69XmvyUDMrco11J3TCoJyFLfNSowUe8OPQnDxLH3
81GPmiLXQ07Ld5Fr70aV31eZ2mY4Zfujs6YZWordc+kiuH+g6OtQtqXPV/3HlcGTwOPodEVsF7ux
Dr4e3qW3N7vdNUJHpyCK05FIoPEeYcgOeVu2toldTwB/G8jZySCTVVtkGtJDdGeVfg6RdxIYh+we
5rVwhlh7X0tTfHZ8NquhpvmVMjOZ6kfjuD9HRNxBFp9UWyOgLuxecyipXWhGatYIic7Y4+RsBxPu
GF+/gYV4OJcwci/RJRzGeNR5+itxbOQxJ32rF9a+yJpTopsrn7Pwpud6xhQnNOUBtBWxzD0MLblv
Ycjgpd6KiG5hhOZSRgvnhUxRPYkASGZV1ORr639hMc5BpCIVrIaD+zWSq1De5ndxCBDDdtjwwH5Z
b8hdWnBzFeOQiprFKoeH3W+5t7ZG5IZ8X3wwH/macC3KLr2EWVSnTcvpeBV8Fo0T6vZ2AF601NfU
/EvvYLaYKy1NZYJW6wjiOjDvzhqOhV9P0sXRma3kUWuh/ehRiieon+4zoBRH4oOtHg6bPIQHk7MS
EZfyl3NRY5Gkjst0kqB6rgfbNJoiFn6OW0CKolXHmqVxmt2B27GxwfmpeVSHmekPJ/gWbcTow+rt
4X/bq/G22vSw8MbnYkeYhXm212ELdEi7sYlzMFv50Exrx6oFrQuZix3t3ok5sipJ5J51XPKc7bSv
b6ZjG1WhfWO+aofpV3xw9mu14KWfM7sbKzi1FJqNeAFn9ZMOKmrdZJG9GjGWHn/d4v84VQ+8qzXw
qZIopkZg2k8l+z3ma1DjpYdf//7Hw8uOTFXew95cmj9rj/mif7e8tSD0j0PpX2LdXO0Yi4ZB4Tfw
qKx9EFMDbIM7cspuE+6Pz07i02e79s2AhGhzDPpt8YFknFElvr0tt3K31vuyEAvnyMOqFHZcVQYS
f+rFHNDEb0LwhML9t2QzhM62AdJLjrofGiqIA7LyB+x8vt5fFlbkXBxJ9QEVPWnhDF8ZP62xPcVJ
uRKYYHi19OJn670RLuGqjsEgTjgJHWE9x3kKSoihQDEvo7GQt1bnvk89vTdYBzqs0DQfoCvTV7R+
cTT7pnCMk5Bd5GmxE2g6OrtE2n/YiXepc1M7FlR/l3LSQT72HjRsuz43adgN3a9Cyk1Nq3c7K4+O
pA9NY54mHre+4cFv266zVy6MF40LcycrFBhFhgRKwYeHq1b0oIHTXJXWvTJeyjId/TrRjrxHPjmr
7Me4avcmLc+kqYKx53bgeRIiw9b1cze5q+omQrr72NH2syxMK4TRFDq7hr3oDIm2vrIOBOHcL3TT
iMbYegRse5e506UyYWcESL0+jZ4/VmgKQz5va8SXNLVH37L6m7QD1oXbQoalniNDn91JUt3muftW
pmyfsvjc8fGYa/QW/mMHao47gHFvXOZlfjJBJTpIa9sJCR2nRwcgp4aI6EURuHZyGN3uaCZ6H7hl
9V7r/aFl41tViyfF9R+Tnt92liJHD2XyQDfVB9LjH8jHpruB6o9snE7FCHh3N6IPSofg1td6XPlp
1fnEvEruBPD1iZlGKjGNQBS2B6vI7qiTYtMTp/GT3j1npEYDvZ4Wd6kwndCp6bsxmBOczcS7dAFL
ykkeSB6fqrT/zQY98HSyM+S48dwigKodk9d5qGLjhmvglldWHlWN/sw75yCzhsPAiaNuXT6RWnHf
1YrPtND0UJ+AG2hb7+LK/CEvY9AuYjiKmEJduOsGRac9SWkelOpfWDXtcqt8HV3yy5ygXKycO+Zp
P+zc8ra64SabpOF7j7QPaeE8sor+sKr46Nl17BtTEzJVPKhKoeO7MM4dkkgocaTb3EB3uIbmEzFp
R4hkXgYNTUA2wLUU/Rc70zPzoM1t0OarncJVckCFJWF62IwlC+pciwqBmccy+YQmpeNgFr+Vzs9N
27wPCmjz1O5vlaJTUNX2HgVQ2GcaDkJvZwA/ou6nxEbkMuUnaOnA3oz1G6HdvTXlIUvS2x7CvMnp
b4cOFG4IasEdB4gL7JRdVtoxfI0UkOzJXe4MPzJiHLVSXFgKBJDW66hvuPkz+t8B3G69A7XEYRqK
34nhvAhLwumEF+/NCMM1t5xSH//5B7OHGxDNT3GXwySv45afWOmRF84d6dQGtrNH0P3h0y3TMzOd
x8krgR7LrYPq6m0OAsN2QMdBq/Gbzm1CI6l7X9dVFWbl8NmTLpLySn5IP42RVeEkqnLbipwG7WB/
lg2Kg6omwZjn914zvYIZ8rOoE/C3rU/R2x+e3d5IqDoDANX7YHBHoCJzGYyZeE5y/sQ99m4UE4gt
ttwps3un7fRsetWeGqTwSw2Q8WJ6SzRBA2l7QEzm8Gy306jKx22Sw4W+63eN1oMnW7EKWhGt8mFl
8OjVCp3xtN4lHJKEYQQe35D7ypCPg55iG8Jco6o/gRxwMDMSMV0Mfj8UJLRE82RV7LcZdydHtqeu
B+SSmskdq7UNFH5ZEDc0qsbipjeTXa86HW4Bngc6Pd4lOKGjKdFWoQZxtLh5sbsUnRxtcu6M+gN9
mWxrcSPihUtDaRfR0PDT6GWQuucy9pUkPxLWKt9lxhQYBMh4XXuXRuyGymo3QsaoSpr1K7ezV93o
08hrLbHJi+rX2IC4ObgvFBz1VkwXYpBLZSW7oU0jN53AEc34W5zVZ9FfnQuy7D6h9W8CPcrUGidd
t2+nXN6mffyUdxgdvSZ3hdNvlMbz0MqmjXLFkz2pqPXkzqTyjpvDBubJrxOT2OY1bcOS7CTbJAcj
C145KdJ8LK+O+AqICQN0yV2NvUwbHPw/npzHuvvAlf2hr8SzzvRA2BnzRxsS7UHUz2yqSl966HVl
leGAZoDyVQoekGGmr7iTbxsC0qg21VFexDseZ+fCS/dtMr0WLgePyLhMKdkNnH12lXOGpuBAExL2
RWvhc2JYryZPRqwusMM+ZKTc1bF+Z4ky82HOdi9zuwkcl2Z+UcN6sgYu0qiqNmhaa8OL5jUuK5iH
iCQSTTwGOZwgyqENPNesIIBqz6lmHYZKXOBgeVGGHbbC+8moC8S1id7qxHYfU3mdpApmYIDt3Cvb
8PxckR9enNzWjZX4QiOVH7ssD9DOca/j9cKu+zS0MPaGSnoT6/yhs+kdj80IJuOWX0LZtakLucHv
e0hrl+zRKbMvBgCHRtjAbYgjNL/W8wS14R6GCaPSQ0dDVEScazP7UdnOq4QbRCLYpfas1i8ojVCs
PnmITZ7bWb7ZxfrVsGFvFCZkoe2BOvo5vY4+Y1GhHEjTvc9UTb9lG1+qEXle0ysAb8p42Kt+a0/s
wLgWoJXvB3NMzMQGJ4Gc1QHkdS9GDOWbl2e7UieXXI0NtEqW5hPapwEk70+1bj/bDRY3quVdmMWf
UpuCvFEXXRxh4m4ixcXeNZscJ3v87fDqgUr3OQfmARC8fkAztAgm27od0SzkOyjn6m4z7MDVPNe0
DhFQAweJUSQBU38a6FloDDoT7yfMNQa/K7uDZtZxYOnDycxRBeyuwWZUQDpJj29GUkXmKEIjr/Jo
wnrT7eKuttwOZ50W+0p8SOgQxk0nwtoz71tH6mHLdO/oICr6CTJ1YZJhPOpUfZYtPI3qGkYZvBB3
IDPjc/p4mzf0bLOh8w3KLsA+3XLG0M0Qn6Q5nLTe+iVKeQe/5X3r2oHuGtiVCxh55ZV3Z6vkrAvr
nTfikjL3XORyr481NrGqCnqbBmU9YSIy0e9dUNqKbCLbogDDRMfTzO6sJqyINtPL0OosyH1IDh0D
uvTMGmePLstePFM9KTNugwlRKRgTemo8bOINKgt+L9mHBnhpUBUD9SUro7SzfuQVNuoivfUs71hK
G+egUj8VjD/HqZf7YDjfUVU89rb5KRz32QO9yWNuDi6TDfVPJw6F3X22icgDxPc7bEQfsJi41I1k
QS7tvTM5G5lMoLFPbhW29Xho+n5fWvWRd8XGAv2yMtmrtEAlrulz14CIZ+hOZJL6xbYaHCnL6aC1
2O1E/YYEqkCc8U6DzqLcpB2WPB0DPiUb0rBtUk7Psugu6OU8x7Kwwrznv22avZOS/0jq5ky1HnmF
XBlBxcZ7hQMByEY6/Hg98zPmqImn6aZgSm7cpA5blO0aBbvjUuNVaLmm7cee+yTq9KA0HL0hY/Fb
bmwHi4V1b7j+qFWwmmjKndHYkVONOEl0+XYaRvS5xy+QVh9hc/PqtvzTaPvXlmW3sbJupi5vQfUY
3lqdHrhLICRhDcrD5NgoO3Dz8gbkqKPUyR3UfY+mLJEkGQF8HmX7rqfJPvf6+kfaj8IH2ihkMof5
XSeMQB/1PHCHEmqMTN2o8qrI0IYjFL+Bgvhii8SR8HvODgKEn9qVt3BwKwO0ALXbOkvPgzFse+wE
/sRruOXE5FfhmDtNVE8izw5Uzx/Mrr8o1Tx4Ls78yuTbxmTgJZpwl0sTEw217WvN+RFYbESP3kDr
JOglpgzKpjmXTfGG/vMbqDnOeqNdHVxPMXdOXJpnpun3Eyc3hioPcPIo/DaXu4R5BKza+lTwYoP6
KrjxcLHhQ3dn9ca742HXytmHVZshWNGn2OSfowapEOy3f0IJF1Zt0vvpoN54lo2betBVqJUJC4pe
3PIcfie94dNUD2MLV+hMuem+aep7YZODbbHneEz1ndeYsLCwsncTtkH+BLElvgJStvhi28rTcLhj
8laQfNrDEh2wHxHpnWx8NeYvymGPY27h8oTdDqfWvTYU6Aiyy4hP2RNQvEeB5e1XMRp5cqfNwoTS
l76MH6dxJHAnwk1mSptPoxjbQBcddM+4NPqGAx0T/HDcIBcEy93wLkXfwGivqh9rYtwpmXwA7XFx
E3dvTd1F2cOdg8Mr6Y6Znvw0nXTrtMXNSCR0Am4QZ9YJCIsSd5baDqsJluumALLaw9HAUc25ETYa
asXFsYtLFjfwbzSa26IBpE81xkvBqwk2l8mhyOtjVwyOTyb6Q3Nh7YOt98PrXey8VoZLQgnTI/ab
Z8PWcPVzAU6G31beKc3cNrCKGHcquPXiFOxtRkYv8Oos/NyusZOyONA0dqYljtdDVuWbWhPHNKcT
WhKzOuxyfedUCkqaNr9IeIcpewwmUzvng33jeIeyThnehnXHDeO3W9XKHxpsuZqeHi3TijAbL11l
/FKGiMpy3Bcq93yTk7PTNhGFb1KgOnYmcgy1diIB6fBNta68T2oAZ1wit6Ie9lpCoWzSvYOdip8p
U29VQl41eKtsJxM5nElvb9zYChKaHUzLCGLb3A4Uxkg1bH8zL/Qy50mK4UbgyyUF2bgqpoF5DUGT
NnxqOX8lnnjC2fLYGdmzMaZPXgP1quOd28bcAzSS+26DHFo8PacabhqVSO5tfdppFLfXJNHudUVf
VcIe0yHfZiXmiuawNzoNN0ZqbdhQP9civxkn/NO0EOPVt4CMb2Mc2rquuZkaecCNPBBNfjsNTuFz
u5cYg/RR0dK+tTIN1lpdC9rwoDW+KdOtxkm1gWWyF2IQ32FqfDuk1u8a237uVh/1aBU+2gU+ra7f
WLAW3+Ai82QO+udY8Q9hs5/o6haIHfBSa69NIhPTPmTbt6HGPNdPje53P5ZxAKByDv5YGbKawsvL
dSPW4ABmi7SGq5lxcqvsEncaMNejc03QuIFduSxgsn4cgDzECfKubuqT2dT8qI9Z7/c9h7lS42FX
M5IDLgtn3uKuXxD2aLjaaXRh/MymHGfCejzBjmDjJfGeEBvs427YFYO7SWr9V9vrVTBJ4yWJuzte
Zk8aytXIDqiLa2m4i7Ybr8ONLv8/iq5rSVIcCH4RESAhJF5xbaenZ3r8CzHmFiOEEMJ//WW/bNzu
bey0QaWqzKxMGg8lgAkOOSrx15MQwxDnbW0TygCbLMM2xS0JHvi9Y+/G8qXA0Ym8ucbHRYAHdPN6
pmzYK7kkoRd4yRy2n4MGvQ/PURKBCQoSn/BPdHjYPjbIcxF/AyMHU07psNDTAqVKZKkNI29wd2zR
ExAnnfasy7oyPCGkLIzA32eba+CcVJ86No3xsE6QeCmMMgC+VBjc/Ha5WOnVkEqimWrEA6G0yFqN
m6HHMDsP7gvSFHD+nPy1YwEOMG9jSmQRlyI4Ut/pEUZK/1Nhc4IIBV0wL48LFjrjcu3OGGt/jYv7
qw3V80i8fzJQvyNfXpbAvbh2fNF98UQY3yLMcWc3tKjV3kuNILeSe6mWsJ+b8+Ebg7EXh3dFpukP
8CSFhHJiP2Eg0roJTzly0u/g6dect6ghDb2JevmFhPxdBu1uG/2YI4mecwhJZfWS3wPlRrUk1BUv
OYZaihMbT9Be22XIusb5mwdu8BAJiq6zu3VujnCu/LFcOE1cv4d+tw2epdJJY8dL24bndmKXEX1m
qKciYwzzdK7UU8dy3Nj1jrYTNHtLhVeorx68JeKma/4kG3ak5+9Q2KJv3f5y+TuY/LniQBRhB30l
KpdwOa2GGBFhz/o+uFUl3a/w6jM45RHm5DoeJHv3l+YsvP5We8tzaMTzAgBNzFtGVyyPoLV4LPP5
NFb6jc1h1nvjzoXwO+/8dGzL08DZ0zC67zYnn8b3dqbZjl6/YpTHlnJadtuDCwgbHcqX2NbHWvSZ
QMRUUa17WqD3zZvUdEUfW0PO3JE/QDQeKMlfAJg88HagGFyLXxq43xXtj8KbVqw7ijfioMIvE301
gZu2U/ueM9j8e3J4CUb3lcj6X9fBn7+VInOc7SqG9lSgRY4oRkRVeZfCIGtaueQLEQ2oOU2GXdpH
L8+riAiMhYyqN1vZY2EwY4WVydhS463U75Nqn/jWYJdiazIYy8F+PvDfl7751g05BGWeeYs9It0y
zRtbRq6AytU1GLWLDD7MTQQY8GEQ7aE1/D/N1Ue5At33yv3klADFikfGca5reSIIkVP3S/Y+oRXF
kzMj/o+IM66NF5MXj41yf2ioLyFSs8NxPFS5fjUSGUSCyTjwgiPvyZcdCeYtoCtuWB4G4NR6IxJJ
dJDuDdsYMd39DkrtiOzf9EKuZYFqi4QKNjdpOW4JliAeqY+8vQUhLlgyAAqKMliE/YMnwit62ePS
wkxNzN6PC/RJAUBzMcXmJXkpVp164LQJ1w+rgNLAFs+dnpLNtD9jT9+MCvda5W5GyfYNguFVTsER
GOvnKk3CfX2yDFMMsk7K2X9k9fjnuuVH6/n7kq9HuDQcGscCFq4AVpa7vAb+kdd7S5t7T9a+j7hz
UK51PFkRN/DkjdDnZbOd3utQGvSBLd4kWkbm1IdCNGgTcyQ4BsTZ25BkE7q+MPSetmp8CQt98ZYe
bTjU4w5jjzjWD4U/v+pmimCA6SawKv4P1jRrvCCorWUOMEr6UtWNiC3rEpM7fdwNzqspQxMDzj+o
sn7zWgxdOfCtfG3i0TRnW76ZIt9rqe89FLJJuz2yyeHoWCxJp91T1zZZ2ABUwL0FqVsCx88TgOpX
tMyRliKpPbbfTJmOLk/UOmZzTl82oE7tJP+hb01ko48BsJYNv4nnEa7NuDkfiDdkQFcf774mbO0S
2vgD5HPsadb5flJu1tcbei9vtzkzfOtZcdEsz+BwhefJvw65wqWyxK1EI7OI31mEx8FXn5CIp7Mo
Um5YKgBcoUHuD0K6D77gX3z0n2vqvBsNZ1FXpyaYEWXTJi5p9n0Twj+PhrsF9SDK2wHfIdI1+SS+
SDHEHXEOulE7ZNPu6sb+wJD6YXKRi6iH/oShdEq7ebhgL+m7m7eTa81hhVI1moy66Ly9Doyfw9CA
6adiP4d6v7XLP6XsTjvk0Hfst+MDcu/4uamQaZwjNHOt/Q9p8CpgvIx0GPRvvh4PHpzFeF29tOHw
WGsgkmgR89V9HKsgIR5YXpW/cjwkoW5PBHLEyZGosRu7dsSPCzKd8z6HG6q9AH0zQF7dYzGHKaUu
Rcfc7gumj6M3fth2/VpatCBkRaRjMDhRaLy9y9kZ/lQAHQHEETvvYH9yRU7Ir5CvQDuy2tGvjcKF
Nug1nhwU8GI7jj3IiMqBfZhjQEYEiEP12teWYRzuehey9upYem1sObr+MSR3vKxKauV2cYdlHyan
vVJziq2snVm26SDQ66m1+kGYY4moVbRjA9kiW/hwa2a4LpjfAhAFuuCGr0JUNz38KQeDbJcnaG3O
MMgGTVFUl4X1OzJAGAicTFQo5iMkgsAbY6cTVdIK/uxZ814G+sdrzb+KkF3TWhd4JXkPaX3MhyUe
2xBCqTyhXP5zUSAbY64rz08hVkmkkc8topBqPe5GvvVoh8qfEV94Ojr8wOGxgzFY4NGdkfTZMZh8
9buyM7/V2BxGa/GLxNgb+GPq+8ulLJ2DrJxjoMiuRD8gyhFlyQI0aJOWFyed2xSZTbug/meDpkrd
BqGQIVOXXooPJHju3BA1VBSPUi5vpgluegRKr1wJGLEXt9of4ikPWDxhYMAdbdAS8L8cotwkrOl7
4HMRd96c+IWkeCPDFE8+FrQxrA1BcSJKXYKFH2xB2giA5aeZ5iolznLYvOZVOd6xZn02E1R6sr43
i/PouYBOOCS+kRSISq1N8cTXso+aUKp7UT9tun/kxv6shf/F1vBcBB7m4gqbRgty9fxlriIaIka1
FeK5muw+H8Y9qYuYaf6PleXT0LEmCvnEz5NXnmDLEfU5KgD20sq8LpKQcGATDNjK5LZIZOX2AmOG
ZzVThB2a7gFdq41CTW75gmAJOeR/dmhAtJUGjI2d07YBS8ocwPmCPAjiq1g5w9eE3N/IqzZE/bL2
ea2c38WzkHX7l6CEcx6mOhRR8zzo5WDVvKtDhnmgQlyGDi6bv6UzgLG5RPUMm8MUOueyHfyk7Eqc
jTzImgKON6zg+252H8k4HHBOnjYsDFq6Hohdz6PpdUbtIqKKdm26oXiuYfvmhNW3RaNqVvTm9ZwC
sXrx5/HX5uO9KS6zWhRDZEO/irqWANnnz40nH2s+RKRcgngtp3+C9OhJ8QWq5e5oANIxFQu2Un0L
JMsWT1UvX1w6ZGXTIPPdvcF7DCtRGp8vKckTq0SiPfLTzj+a6PbQ58HJoQUmObpkqMb7RtW/Xb7g
eWdwlw/wjYB823m9IfBlDGnSOTRSuCTA5iR0AS0wznAaWjeJF9TWwcFUw4GCuKd0xGdVLicHC1OZ
q0HFCsG+CxnukJP0swUbDKKd+s8xsIXuWZnlZj6wvBxj322fVLBlGIXWyNXLscDLG+wyPTYzImvD
DetbLJWz87zKNevb6dxsXdKS6gHl7lmYApJv1JBuU8cinOSeiu3fvJjUzHM2BvZKgYnQbflvQ+Ma
Ba5JWekrNGMgn4YBEerFFwnzh03hrbvKz2a3DQDr22iwIT4u8iZKd3rgcMeP5Ajc3vD8UtZweTBY
62rWVjxYBrvfdkZH483My9pGnwuvTf1hfNsEi3WFoF+LFqoKm+A4uWU8L+vfTPIlblwgw1hqb9Kg
wiXodw9jvjyGHcYHrKL+1/tBspTebm3u/el940o/a1/X8SKHIKrVgsxJMjyPzWiigAsT+2v9vHpw
FbQUzxUnm5/6qnxqNg/BE5Q96ik4OHo7d/6aOfjHTIfgY+usj2SuUbVDAGDB2L5KcPG9T09YU6uw
z7Wc0QxceW92oZoSWwx17IH5Who0TkRgNLUO3ROD01q3WAQBn3h3+6bCTZyCHKaxuNrevJN6fS39
CRwrPFgASdO9H3ZYxhyhVHCyXFZVinr+RRYJ4zPlRwGWwGLJ3XM5+GXk9PAwLFfcmhyagpmZ3daK
//hi3xzYiscBA9g+DtjEm0j+UJoQVIGTt7Fe5fOwdaeuaPa6XTzsDbYbij+Aoy1wkFQHYVu+Hbay
P4CojYZ5+qv1uqVrnZ9yAU1dK084beepLxMGuAknDhJ6J9iDMEymvvpaGueAbeiskIgmQnlNSlTl
dKPFC5Dx67BiGFhde0Gf3CWuhyEEoNnLWpExWoQLGNUiVlCENHYK51dJlQwjPwwy2Jt6TIOig9Sm
39sFl4z1DxB9fCJg+1kPwCiCMHyqRvMYcpNZr3wFWvpPAZ+LpwVeOjTnbmpa5A4xNl1rkAAQbPRX
pv2PDsjCqra9nnlCuuBblNLBM0qf5UBeiTcNcQFmJqLIUu09RyZ+bd/WKj8Cu/yeRICMaXBOyAJX
e1iQnUc9O3Hgjr9KFzaRpkRauTPt+sly3Bm32Smvo9dm9QaOVZmHwGEJeNRTrUP/r6brabIgc/zu
YxrGfz6+dTqAz5cb8ktC57KRKvXZ9Nj55lwLfXGd7mlBMVsZVOeIlH9sVuSvhhN4tBUqlGDoHlzx
3CDCEen2mY9QgVQtY/Wwzdu57oMvrXq9a8K1TpvWO4Ll2HPPsFiEJY1Hat7pWv8hGgL+0a3Ftpab
qbA4TUx8QJiCfEs1gFsalmjVS7mvKEIjnFZnSuRrHJR4avsaAo6hxCIq7msgfg4w2oqzGxby8Hyo
MPVC5+oVlu1rIWQSjq2MFyh6EOm7OdFcQ2jJt4yBsovLURCAjdhPhbmNTH2PzEclgi1dVJljIlFf
jstPI3WfilUV0bIgWnWdUlr4/5kwINFm8hMMRVJmxuOM9bCSgfcFtBaVDtnXJf0LjHygbX8s5Yhd
PTd1A4otVxn3nRluGJ9AWA3oE+ZCpR76TEmGb+n3WMic9D70y08myrfZjgfSo2lZphrfjWZwwXaf
aFdk/tpmExFfazkfnbE99xwoxX2/VrjedWnX2Ju2HrNeATCNaLwAgljwmf5o3JN+3u7C3CADBm0H
Xb9X1CzbfG648xH9gw3VXtRHqF6/GosOEvkDSWFHcH1YTx/9zNwpez4BZWomZw80+xFxceCyQUA3
mD8Gl9lkK/0vuWzw0wU1Duz6DL0JXrvoPsOgAOVgA7EvdZuAGULNARRcO+RjsvqZ5BOPDbdJyfMx
3ibKI+ONkRo3dDy0RnZJSXgKgb8bQX307RXhDo/erh/noycbdM5rwqr8vHnWS4D/JjlxL36INdbK
f9aO8hK+ouKHfp7JcbinxItPRYYPjasTgOCn2KDJ6eQ52OaXki9//hZcBYewoejHpHf962wrnXS+
fBpa75FpFkPnjMIMLApJtWbmp1Asj4xMX9M2ZwyqjqKbXxBcc11MA+KGrAt2s5CcXpIcLKRO0Xg9
MNq6cQ7yLO6nMl08DxhvCeOYZpKxT/pnd5HHgjrZ3eWwcNTZtPUzd8SVg9bHgnSnY6XwX3ZlV1Ju
mOVVJnv5uPUoLY3ND8E8L4nm4NarOxFTNvUah30Djkv3QGkqrGDTGkxC1Yrj5t/VbDCQCn3Y4bDZ
3vLJfOUdPwIT3Re1Bm+HkcHjJzbVVTJ4xj0gtwJmfPbazcGxQgBQDX9KcLzj62zoicqtToqJ34pg
QTjWgh821qCpkCOc8NF7cLbxd3PkYZbgf9Y70xIM/GsGOSVww0ba745FhYy3Ve190TXRRPUTJuxr
0403Xpsd5/PjiJVsKOBwSoYg8Vb3Kvv8SaAJRMhKVlLXRl7Z7Uk5ewfXlalT6V0lvH2LVeT/2Opd
aI+3hQ8L9+mz1mD7ZdjvOiHPuUDHODtdtqi3Ana5HALwIlh/Ar7pWLIaLPjGe+ghWhOZlkC/50N5
qPXPKDa1H1273VBci0Tev9KpYPtAYuncW9BcUWiak7rDdWtxnNOF1B1gMRwSn1IIFyG9UPhl5KaJ
F6YTABxPUDv+syAAVgG5jgppELPZ/8zldJnbFQWv+cpd2JX5tThAPol5ztUxyD0KpVuj43Yt/vNt
5aUTd/N4Zc13LR2+dzeIAtYK0yWUioyzNMwBjq6jDDNmMAFNTZG6FbnBSPns9WpPgIwFPgLIwCme
6raJtYNke/CPEF5+h2MHcNzdoW9yE7qJiHdMRrOWLKnbBXSjgLTIhXhjSmfX7pmt/jFVouHJwZEq
gJFU1Q9e6T/4yB6u6jJ1HOeJEvYAYO0ceiE6Qv8Gvd8FYHfWupPaVyKHV+DcQq4irrXGwjpvxWd/
D8sSHWbmvKJF4qwQ0XgdblO8NgwHc5V0rsUw43R9LJGltdVzbEbsJim337NthjQi9IDkYGYLmiGq
hhV4xciASTny0kCvxbn6Q5sxpkXQPQa8y9F01Hhjc39AEpyE7XTeRavfmRhW15exdV/rTda4qpAi
HIz+D9nMi7eNaJgCbPfKDWRwYVPCcxidOehnPAHy2BYnOgV5DNsGmm6zbaON9U/Gd29h3cHVOgQa
5wsA59sj3I9iKAX30LklFR0Sszo+JIl5GnTyiMdwSQx5rO/FGLPuBHHlsiMttQd3bEEeT59ElQcF
0YML3o/Q6k950D33LpgQy8Bv4dPsjJNCtXI00oNetsedZUg2hiJTpf8D98Ytavi27yWQsjoABOGO
YO/hUKDQwavqbEaOFgeVfIUk8DpX7r8ArGfCTfdbbQAYQxLe2zh+7EucATwg+OqG8dgP4U9Pxb8c
dgF2C2QyYs0q4wwcZSvG1HW8WxHOZ2bNg2MTg9Eydje/VNFSoXdoXbS1yJFFUchr/t0G/NGfViDV
KpK1utnKuVcZgn10GIaXde/gbp4Oqy3PdUMeaEDVBdjMB4ZOGdWYR7yhRgaja+MOOUq97PeBADQq
EPvIyl8A6hM6c+gL1aAPLqBFYlAgMOsYMDxl2tXQ4YaFh59BsKC7ShBU+ksNmxfzqfsKnf4lWJDO
IqD1bfS+WW1GGoQarD4EIVXx4ekliIRpOYhbs9Mh2w3B8uDwbYpCopOtqkA05d3ZYbhX53V6w+1M
0qVmkOj2V2tGgNlqiL2weysoRVQHIMrCyruaYkS89fLaBM6lzpcrlB27kbLd3d0C+RhvvsW6C9Xh
oe4h98JDfwZNy8/KQAhAN2QLuyuApWk9t5uGt5c4b3Y7aos7psbqCclbAGzQboMjH6+05OYGOWMb
uQv0PY6HSG3M80u8rTlKVGmKQ9DyOh4bOu2wSt59Tfmw7spaXEpevPju/MirO+ou8WFQ1mYygPrX
3zYLe0vwwDPvjswdN+BO4c2yZUpU0R8HcC/OUj9WS48nsx5wGYOea/z+DAlONDL1NjLvD1wBOYA8
A/BjHqreZ5gfyLUC9xI7PsR1OfmrfPEvaLtfz9LPibq3yUN7hZGJJbLzQdsH/2QxKoiIjQd+3AeE
vl0qURzYxP9QmwIg4eVxZHXG8hkf2lolJGjRMdoRQPQUFPjRNfwdBDiGGqKbykL6AkdQY70v1gK+
9Sj0bdoBMrhJch4n56hWvUJnpbONyf3qTweDENd908o98XB9wrc0q9mWSd0eYTrzHBQFWCf2Wczl
bz6Jz6awWAdi/KRmWA3AhRsj7/C+2MaJOEQo4EcRsNT42QJEfBmnpPaRHIgPOOqga4g0YAzchHsP
4FMb0IdJTZCyyD8LJ2EWWmwerelMgqPk660S4b4Mc3RShn+iXTsg+aqLLcispYI1iZBB4rDefwk9
5wVE1n8ulMXibuja5JCd+8Duxm2M+zKYAW9OCg2j7GI4iOCllICkqiB/gdoPsg+dFwmx5e+6OTFY
q1O7tnA1o8DhujwHQ1l453zlp0q5E/QKACIU56em79qEK3dOugXFUhLuxAW4qxunvZ8U7hxA/Wpd
dLtNlSw6rDMvJHUk+vzTY+GVke08Ve5NTS06KHutK3vt13DvyYVCTYbdBLctwZ/dZWUtvRWgOY0S
//WlQVZLqWHF1P4XbNXT4HfvBN9zQciJYpADzd88iyAEnVwfNVO/VpPXGf0gHrEgXQR7AhV2CTv6
rDZvj7OAvYK1zshMMmiBD3byftCaPOaiOYKf+tOQG7jzWpyqevFxEhqRwWnHgSfQiBSffk107j17
IYxiPLSIlYOpr7lLApv7ZEWVeaxbeVD3UL+KsdRZAN1p2fCotnf6Jrf/zcRA1RHUNgbOkWACQf0p
0O+Af/bkelm6fO9I97VcMFa0eBRh2nVzpu6x39Zr0Q8o8TOWThdyrtr11a1kFXfUAdI59PBZQXZa
nFfbgbtLVqjgxTUd1Oj0riEG0uq5+S3oxdM64EjX1AJVRzerTepM+bSryiZyRIVoGcCjKBfzbgvQ
KtX32VQC4E1nGZx8dIkZYMc28rT3zcEEpJ7HboGgF77gR0BD+WYBTMz4hiEceyqX4lty3HyBE0BT
CDOKlQZyN8BBlsHGI3EHiZanhRKmBI3r2BT25AUslerLvIXvA/bfczZAW1ZgvwTihqV208IJDr4E
JdSLP0gPoHjf6v5klqpJwnsQTuBWu2AE+1AqMOcmj7oiR9d0FyDbqUohaNF3Th/qOpjuHbZZzi8b
Gs+kArzwoUGN9Nr+6NBAbzoYdx8G/4WEbREYM5YSS2+lox7q0n8lznYJCufVkVC5tyFW80VPT4Vp
5V1b8ibYoDCeqCBWAhN25xIWcbsgjblEwRvVDP7dQQTr4uFy0u2XInOOQ1wBTOuxzoPWMTIQzJza
HN0gTsRHsE43Nq1PgYF2V4XllUAUGmFv4NJCMhKbxr5Q5PwlfeXXiXGKs1/qMMNeE5J5lBo1tnBo
ygEbjiKIKt03kFvXewcfkKMs0B3YVBTe5j31av6rFvngNo25kiqnmbNsAsrg/p8uLU4HdogSx1Co
RvzgG0Th59LNkEEa0YAtLIM4h+4tU2h/Owaanpd7rAY9FuCGKpNnYYc5nC5P1er9wqs4dftBJ3bM
vxYIi6CNl6/bYnfAuAACAE6BSkPPkZnGx67RPK0E3MYJhPwX2E2VMFdVQPsMmmmg47IQNwxjF0bC
q+va17YBiVA5/EqXeudvMErNwywswqdyxAO7eYnp9M4psclUueewhbyzLw9NiY3MiR9xfR9MLZ9X
NLvI5ki7dttiRrqDhNfk0Bp0pSIK8LcA3IFTVmiXmoFmA6JlE8J5Eow2zSnBc1f6h2YsL3Xn7bsK
rH3XVi/YvHuGeBK4FJ8TgV0DiHKqnw5WQrEYg5tgnYicFRRkx4Y5Qpoj7MOay9jBMNBV+AAE8qsY
NkHUIqBSddBfdUc5tYcNimXT51jop9Wb29jPqvKOXQjVKIeIcfblaZr9A8rfnEDIvhcr1hhafvFR
ZEElc9jbN865CprM1CZz+/wk4YEDYwgX+pTqSqH2Qpv3IaGx9gFjxMPs1jvSCDedkdeUrF6ZNaqD
zguMVhzy8bv0xFWxGtorfnZWXEtlX+9QwP+GEtaTvEIYa3OXyjgn3iCHaZoPWDeEQm9QgItcDFdh
aiFId2BXefCC7ovP4xah/8QNydVrg+2hYJKf0EDswyp8om0OBKzH4IIEOUg8Qeg1665vMaUM2wGC
gScRyh+yoBAQPr8XXYVktpKgx8SiTACrx5zB6Ls2rcbJs7HwqufJFv+w7pRs+XDCX8Uimmr3Ld56
ToFpc3nrx3oCPDC/cH/RcTNVc2q88KsjX2xy8AJKL1YczRTDXjdoK0NhneZO5w1ecag3aNoCvJeq
yAJv2M+23Gkv+CgcCRmK+piKtQEftmS0HeANijfGA+8JoWm3RblvzsyPUiEanIf5C5F5jAfm6Ice
2H9snCERPR6aGRMCgY7Tnz+gAth75TZmwTqcfdtfFJD6yLUQ+Iz27GHZYdT65gokgHQCAn44Q6B+
IJkJih+inWcH1y0UcAfI0W+QE34DY0VTvqJxBUVyWkX5XAVYn/ZE4jYuNOFQI+XQ25t2nMEszTJa
IHBWLTSYvMIWHXguF5YasUMCGpWm59C+zqdJjxWYfKglNPS0+KNwPwPHhvh117ZupgHKrsSd4rrm
McavKm0dK5N1gFhxziVydJWEfKAbjmbtvvH/35alvhiNQRG6rUR5Sx4BE0nDGt88HLrRicMkXWz8
QXZiP4GKIVWPgwTtC+DsMnQP/rgQNCfiSZRDBpXfsYZkNS9thwdnPeLyBpcf/IexNUgEFBEwOeAA
qAY/dcvqGx/EGtkaS0Bzq54wktMI+HKCYJKEWnYrJ56Ejti3wXAqfReXsHqkwk+xLJ6qnv22soB6
p14vIDIPQ+B+1XnxhD4OYWU5jC/JnLhFQXcIy4Hdu6oxTnmZxjrohIp/4wS6t3AekO5d4yBgFVEl
01B+5MsKYMOf94OH8CdZHwFb86jM8yPZgg/Yg+h0y4VzAGANtbKq0XA6z+OqXgunOvVueMMol7q1
c4MC5qY9TDDInMVP6rS/tz1JHUVvWBf77rEiMtJpr2uQQnwj0ewoiFobWM2s9uJoc2DcR1fVKmxi
qO3ErY8BCqqhOOzAa0t7DeoFXLb/uawTUM8CwmoMle4CXxJgQ2BBg1cYj54VYAN3ghK/bQ6mKMBZ
4nLWzXX1chLRZoREzoEotPPnPvEgKvDydYhy6V0CIwC20gaKuinHKIaoWWzTYswApNrP9BtixTQw
+ec6tP9tfI2d3p6Qrvlau+KxmxrkKAW7Cebn3YgRAFf6O9KV8cQS+t47Bt8vgG7sPEVYv0kGhbwS
iPyxpLIsTupom1Uzbg46lYc1HPDUtIhl2Wy2aLhBOPMWy5Dd3BVgyLrBBJrkA4Wpqluksq0e177L
HHcDraL+KxETX1l5Box5bIrwfSP0ITA6De1wmOFPiZQUlUFWgNfE52hh5XfgWG/njMB4oRq0IF0H
Vb9MPQ6Qm0MWxsYn2K/HI3HxxOUPAa+Qjgf2FQPW2Cy7rgu+Fh3sNTTN1LM/3Ta8WQtziQ1tUwu7
K7QFYGZ8jLK6ph8V9a4hFGJdKa5rjafZeHZXBHpBFK5JKge80ISJ1VHlO0RWP93cwT6F1xQE6BaF
lCuwdpBtVHejKIvrTjNIY+XMoPEs71u7A3ZoAAttOUcNYcV/m3EfKJUnp2Ex6ERsRAGfxY4UJp5G
Hhz2P2fnsSM5smzbX3m440eAdAp3Du4ktMyIjNQ5IVIVtdb8+ruiR41EZxVQkwOcQiMyBOk027b2
NhrUqd8VkVjlFg2ngglgkLENSucy5hyCE/u4U0EFoYfjrGxxtlaNdRAJSImFNbkGHG+L9j7EuILd
J5rxSbZxQTxlFD2MEVChZDmNQTM/N5xu7vbFTRhVV42nqWiXyhujz0+GGrd6E/GQHKarORJDU1nM
VYTbx6q6hVfauzixFg6FQaOQxE33Mcm6DucnAEkbEkTKWr4dZp9j42X3SW+4q7wARL96nMb2kvXW
2jCcZUF4gai1B3sQwLeMYGF1nG3mVjSLodpleoN3ShwiN3mQZCfO3Mpa5UqR2XzFVIPiFmfdo8q0
F123XnGVAM80L3k/vuk+8hxby3YGQd8QbtY6cTJ8N1KwNSPzW8hy3cVVRjpZYb8UiMGoxW+aPW4s
r3zvWvgIX0O+6ky6+74K9hUhnsu+0PZeX+6bIqMDjujK/M/Wi5ZCT7dGEHyNPsLrGN2Mmj3N+7q5
K2CNo1Q90XEu8yz6pZgx28aEEySdi8S4xKHzarYJjTzhlrVM9hCpTC7kbkh6c54I7cnkHqp5n7PB
T560FoeIo8ZD6dXQJMWqK60lGXRn1qtuRY8gXCdMdrXyV5nq+1HKzywFNc57dkYWHnCtbzJKbcTJ
1CVEhf/cG5iIuogrLJTkRDrFTc+ELYwskKFSfCkLda4QBQUGbQGKP+gfITN6XM8ty90qUdIAj7dF
7y21Ci3HD9N30lnnwoUb6Gz660TexsqDb+vCVYANd64bEbVA3iSsm9BOvhkvVZ7ce61hL4gOx7wH
aotDwxYY8Vu4ROyIuZce6pJGgEcmOobAWBeFmK19fFNMV8TWs0ikVrX6SEJqHw6uN63FIJU0eODj
C9op0lF70QtrJ4b2RgrtJkuAiwPj7MTmsrDFDhVw19OgzgM05XltBadatocm7V9ZFcqMChQC99Oy
EvZJaDw7vfwcDEwp2jq7eHr4hFOUvOfCxnTCTK/Fl1abYmXp5muVQmQYxL0W1/mhZqxJzwTRU7iY
qsqZy0TVcx6LpxpzdGX3N3YWburaeBRhcRS9TY4v1WeThowV0GBlnj90AeahwakTqkhmppVt3Yw9
e2B6oulyrWACSbOdO1iL/XhZYw7LfBitSD61gbbyRX9wMn7VLsiLeRwnJUaTYjMoBGS3BT6qOg4M
y4Omyte6KPceShpWTVzfVbCOTaHPmqx4sSuxkrq/Uil4S6/4yfIs+dVXuJDDaSNbDzenkcT8FVxa
TuQsXd1aGAnTQcPvNgAJc80uFxmJw7OeFc1NLK0Z7o1DOY5fhSuf6SFSmIPmXRupDboYCzdMUjRW
V19yPc0xUC2QReYglDijE5A9o5Erp47f0FfnheVxChfiIitK5s61z7HVQgMZ3UZpyS7Q3R4dcFhp
gct3aL1SZ22iPnmbEp0AW5ZBahib59fKa/BjtASmZGW90Tsuwc7Bk9RQWEnQ8lmsGfMJm+71SSdn
Wjk8R3Gnz02VY3sQXMxJsJ30aG7blKdaZq4zqzoLrV87TbamYX6s/GafK4i3ODIf9JL9q6wyXQwO
+32kfOx4KLGIbqfnCXJCuNHz4g45Z0tHeGJWtPZK/x5jKn7ZgoElcMyYx9iKR3XOumhbCmYeQcxO
gNSzZ25N3ej5UFSTjVXGNo6571CudjsXnEMDqmaOxL7prnrsZbkePWOp1+KSy/GpbMv3KBkPeq1X
y7Trji72sCEyxdJorOdKZUscolwg4Uh9G3hb4Rr3QHLD9UN9pnr6GDVyk5rU0l6nr4ndi1dmkOA5
bup2BTJOg+zC0DodxoU65n+6yaSf0wjCmI8mNKPbPMFVhBjHya4AuXBC49bTHHzxMWTRdDUf6Pdj
kXGpNeYnUdbuzBZceNP1nrCD8aUk7t3OeD7rwvsYOw9Tgcljs3RSiEoZdbvK8E+azZaSMCxv06sF
rsU7KRgb8RzCv1LY+dqq9J0TQF0ow7jXM5IIroGlNERdn79VDD5n+djv9TDHS2Kle3z6T8J2GFk3
ybryeMlCISv13qpMrHhBfflJ083TCMcUem0/LfG8mdsoH+Jt1hgY9b22ewp70CRFPjFdfAR+M5qb
kWmd21FdOEWxCUfS6CaX6ZQySDUX1qpVwSly5GKq3Qc5mpdOlWRvd9ZH6pAwh7i6LxsGgnX1XE7q
Mag6nSWT7ixw2qeYdcNEYQD/kcyRsBKM6IIz4+t5VhZgJQ1xXLX/2msjlguzeArLFkEx8XnlZBuw
G52+ERE3zN2HMgq+bA2ot+KBzeo1IFPznrrj3GTZk9DKC/n19jIjrkM3SVTJhpolUBRAohlfHLZD
xz5HSorxcsaU6L6IHRvft/NUVKyV7q3hLtLSe/77i8QLltvBsgsxCnC0uayepELun5PW2bUTczbo
9a00i+M/hn7DIMtcG96jVtuNPnBrnr1rrtRQdsxL7g/csMliajEPAuAucBxZkMzWtu4dOpkQXqKx
30RufsRlSTp0Pb7RQ5HV0MRbGeqEV6jXGOFxFgX+A5jvyWvtX+Zkv5Np+ECwyEsMgZRQoxot3Bsd
OnOkGzvs34qK0Yne0IIkVbRyHBwzuFeJO0nONYOfQkR3Rjy9e4U4pDHmXZEuRCZe6NDelaYdhFDY
B6Inr4IjUclbilZ9NY8/1jrBKlMmHyJakQmPkJomyrAer+VQXmyr3rHu5KyBTJedPNnjgNjp75Qk
WnzQelQ+clD0lEiDqpAPhiYWThSuxsQ+pqbzkXTtk2n3zmI0zVcNhEVDh+XpXNz4mFbqfnqu7XZR
D3i7Rg1SxdYb3CYMCybiJIK4WbLbboabAJZHphs/uSJ/ERs+tLq6s0zajSwXuzJMGDkl4j2UEo9r
YFqLLsGqENdA5ugGzHSA7308VhktbWiBTwK4z8oYXajXbnH0LAVkC7T6ri3LbNHIHo9mY5/00ZkB
jz73VY2Vl9aqyZtnpPBndwj2o8jClXR4MJgOIWuVhU22Pjkhal54tl1xa2F4iSY4RKhwbbCPuTZt
bKyJ+E/3jd6DaUgG0VAZiPHN8GI3430XBbdOESwjV2zbsvtws+5UZSSrTXiFC2eTmJQTjiz11RAx
6CmirdTyl2IyLklhfdXCuEe5eXOBtgYbxQ1M4L3SvIpWxhPwLljqaNa+mlAdUjRTBljlWfrFPiCY
wNWHrSbCeKYy5oSOhozv1xrOLTy5FY/NVvG1BRCVrcHT0q4haWMS2WrlQcL3QI1Ec6xzhASyMJIZ
0FvMQe49cGlWc6GqGEnRO42EcBgsKWtLzNIGCaopCRJL5isMa0j+omNw6Zyb5jQl1k63y6cxAHQB
WwD+jrfxFBAPY76IgkbUaDgjs/ApSug/gqh5QcZ+ESOSmp496KZxyjx56mzjvQBNN8apXNZFum7k
wAwsuDVdOjgfjHsI1K7LpgdgoF/diHoLAdL46l3P5aH12+1VGiWoZttO+FEafVwptD+Yg4pNMw4P
9oLEkJlMY2Z1mbqRQXtveslx0MOL7rePTMFXZqi/ZW22SgiyWTbe9BHr8cZp6YDsiCAM2whPbpQt
9aa5k4W2cvOeIIP6y5CYzgNXFjOzSn8ZPFADG7nDKC28g3IztfZDQmCI3cu5MLSN11k7LCMrbuQF
m1ffHKSt1EAQdEr8iyVxWKPBFgXdsR8kgVcNScLYcZsnu83eA5GTShLlr6XZYBEK2XCgqhTJu5g+
80G/13B+NbzHDWOJKzpkn9I2GBcCl7AeyeRmitR908aPYaDwmPjlRWtRvSJKCb8pL1UCjegWn45p
nmLiP2KYBS6raT11+R70mEAhycgNusUKYp9MnmhrJ0E3L8s4XuhtsHWjYOCOLf3dUOfMLtr2obXs
JydFyWL/7rzVXezW0o8Z48Sf1Odrp+TBJ8r+3g1r9jHU+jOVrskllsz5z+YYYujNB7CJyufqbgPI
ZK9GXpH4jGdOFlK8RbvKk8sgtwDKAw2I375tg/Q9qUBk0BIvGjuNQI3Aq3x2RptG2SC2DtE8rdJy
Z8Js7oj4IXopoorWaFWXcdWtWzSW3CihMQPQ3Ilxdl+296Cme6kBijWp96gHOIfJebIHBSqDhBt7
cbKgmg9WfQob5kyFBFvBdlUPgPvDsBpR8QE8zC2Myl2PcSzsie+IpuzgmOJB7wGKWlV/dhUunqE4
GXb/bGTNg4XDS1ZyzqzzlNv6i2zHTeDo68Q3MH0YzxoJdSLJT44xHKPMwvOUfPRTHBzSPva52LXH
VrS4eXu8dtOd1IpNkrSCbwzQFS/KV2PJZRI19wMDtCLyd62koXTSF88F5iyD9DUGvmcPm3quU7HL
OOnoA/iJrfTJCqH8lM+ZqwzzIRz1Q2Q1qJSEW+65AsN1ZXqUz+VadUV6GFxZLRUoK+ELi1EPjkVG
8IKSnc21VB7wrK2jHCSzd+WDroZzr7lPsndeVV+Gqz7stg4jKisu1oUdPTP24ymRFpcpz8+mij+l
z687VRhJ3ezQChfZARtAExVEuWRU8YFB6E9S9FAt6dpJk3s5THiGLXM2JuO2GY33pvdvTKZFEENW
ww3I7SBQmrvKu8BEbIi72HQWNrI+26eYIma6w/642EJHSNiMIqfiozP1rXLHRdobj1PVHB2HKt5K
0wmGwP1Ubnoz5tjwdHYITEF059rJWQxXesilHhXGV9YZG2PK+ivlddKb5DL8Q0Sj2MMgg1vc45Li
v6azotN4dpPxdbwOCc30wdSicC61ch0yJE8NjOHEjOLE8ahyWh3+3WKkL65/t6q56wPQI65drVU7
+uclX9cqm3wCSDQMT+w+geWQxWnAWjXzmAfMY1SUODDPxBM9UNA99qb+rmvXzq1jz3sSRY9xCtzQ
jRzJ0R1u8BM73uxjzZYa+jm6eCSkAWXYOVpW9qXs9K20CFAQprFlv86Fwlwt1Zifyh5GXnPGhWvj
Ge8a4x3n5SlsKMK7oiTDBxvIXIuYy1f9zUDiLioDRG1iA4mW6n1g1NeTSUjzHg0Id+rVs7JtTu9e
aOHJHlwWq6hVUujvbhPe6leKuFeLYroOpqUBJVaKu1Qmy8lS+wmSW+PUmDL9iAq2Edbw1hOJoI/R
oQvcVydWkC3dbZ6wFMoq82bRwhFZFqkD9XVwywgB70i40XDIMEE+jcIH/LLrS4ycjEXYP5SN/5BO
tbhJ4yt7OejVMZzKGy3KqpXLwI+tXc1pNJxbKm2eh5y0WcxULdEFzZaHoWH0XjAm5ttOlN3MoFB4
KAt5GvyUIXLR3qS4+zg1pscmCOXCsOBj40L+SlidYGrDp8vOmTSV9+SMc+B1/UFx9tckprNuBj1V
EXTZQW96OZEJbAVLKIjKHrIdzn5dFcXCa8KlSknoGMFZLM6+KRKkXF2fN55Y+MLeuLa2bQxs8ygh
hyS2DtJ+wbtPqAkR7WMUrWuRLYRfv9r+xCKdZOOP4c2YyiNy4CpIP/Ui25X1cOZuuKuCbmXk0a3L
mDk1/Z3h+Nuux9M30S7RTZgHrEk3A6OIhUbI4Cou03urT+5NFC4Vam+xcBmwOdZ58seL02BNbhMV
HevQw18eL4sOpK70zEuTTCSndVrBTjRATNW0t2nML9eZiOi20d+qHNHNklVxVyVWtBp7QmySat9b
6TrHCc5xMe41WJZZV1MEeN28cvAkxXNklRqlHlZNiV0zWt5y0mGj2mGa+yZuD1yhl0BPLp3nXnJb
zhPS1LIq/9KZPMyqSH/qu5DMROIDS1ncVridO/ISOQKDc0KLO4vr8EHXODlpfq7Y5iawgmNH+jpT
KHEYK97NhBtTT7xVPZRHv8MzPSgC2pLhxrW5d1A+ZwCv69btj3nazwNTcXNyzgmhfTqVAUvqczqx
AbqIbwkM2mcNLmD6sTzFmMmko4aAK7VoI3xOPVtZ27SRcxX4pNDIiTMR8kOL11FTPtoOKe+aqfCc
2qdBsdcQ5Onipe1GJf2ZT7IeCwDBqTSJ0Yw2FSpPyFlpMJXBtsJcwyMXfyRJoYcPjlz91nCdci0M
3qxT1ytKIRQBmrK+PPEkvLUCfa1NYQ4Eyf4HdxKLmooFDuNQEvHjhmQZehbeOZIoS2TP0u2gnoK1
bqh7zWsWWNLJH+CZj4FK3VZJfQ4DmRN52L9wRT6MQbOx+npfl+HSK7WnImrvU46Wqm4eO495ZTuO
/hKyDgONbTxpBHHN0XA0hnS1u3FK3rTlwOVBLoZozK6bMFcohi3zz4FLC58TBebaTFzkTvGhTPlA
iOhZ1+DGxLixVfpqZvWOI2lNy7tWA7n+XKGt0b3VYbeUsfNI4s1LdlUCRRQe+voqy8Y9oQvkyUma
/8IsbgC7PsmW5G+NMJp1Ob5GwtuyHebZd/OvRJteSxsjos11v3D06D25FjVNCjyhVaqahz7YtXIB
WOP0OqZkA1boy32UdAe+1keNUZNnSPw6yiDU43qohDjsyhvTtx9Fbq9wE+18q1xlQl+OznRgcIip
LFq5gLwTkV4xi21ngRGu0nBaGZUaCfQMEKoV2XNiOSX94xBhpq7bNRHR596293kzQIGpqkbkCI8t
gkJPLYxpXBw1MLl5lU1LeIXbUdpb5OnXvkhXjPLWV1SD/o9Zev+easmxmJy7ytaZDEmC5trk7FnG
fdI5x7FwUNf1RzlUvyanvy2M8RVyfNXb4lC0/SZAHPNsZrFFVO3cbHg2ccEaHo81WHVkouqiNf4R
zCleDKC4ngElm8qzgYg5JqQcoW+fRha8aXgAp1Y/XjWkSFYXuPOt26fMN0dn77IzbYZ7lDgvFR7J
pAfBKY9DJI8ohfmcDMmv2A9PBfUVtcALDRu3yyl2CAn1w6UbRwdEf0Qf8nCHfvhljNbZcCuyHUzr
DpvbRRopNVy2qQW76aL+bsJcMm9jawA2i2/jotqWEgaVKJmj8g0wVwfcOWJoz9v5sKfsLsu7GwhU
moyx2nbQ0oTpyZnth7i+XM2YxXH8SfQDsXdu+Vkp7Tx28s5tJp1fmwkgW+pmk4qJ1iAwKK7uW1Ou
TZIiiAxbKXE9XqRhLEOJQND4BCMQpmCScoKrAN647RKqCmXNo94lyBRPWZL6c7IH5mZkbdDw/JOy
oXO0JHtGJjtg2zz5jAkHWc4BAoH9fKq1RIagyqCKyywS2YVo110AbmZ6WHJqn9jQTLn+nDgmIOFh
w/305POBF8wP38dKnepaXSZBD2s1OHHMYOUkpAnlw6HEiVtMgKadV5GNapjke1TJmQzyu8kLqUyD
ALISL0ZPph9DP3G2nPLFYCpB3BvFQYNVpQBuCaPysTJd2gyjAPT12RLrMf2doufMhmJuPVyQzD6C
blvIjo+f+W/8KG+ZPb65acD0UJzCrKerhYbWExbOFc1HPNENy/pcTPa+zBmw50o+GZPLXmN+vWDU
P9jYA66nh+6CLFC1IHdylVcNFpaJNspLAhttNrvrmZ0uujj91UmHkv/aknHxuNjtrcehC5EXIgvf
u5t/jiX4bR0HC9n7YO1qZwh3R54vOIl7ZEJ4sk0SsCbGCKIuDqGfziWGka20ur0kK5z5FSqKazvW
kvBSzOfmfTYBIUk8Z1PIeNW9VL16qrMA3QV1qCBUpEBSdrXaopaSG2n2x9p1OP8yfOUueEgtg0tX
6s7G13VioTDSZCP0NvsMiA/c92X3y1LwlhwzJDr2V+y/GO5D4Gi3CV4tOo4FQQDjPo9Db6YjB5Pg
CrnLERRr3nLQyZiOA0qHMSV68ao/lqHfLgrTmWZDZWo3o0zefV0+h6lqF/bkvqcQg/jKb5y6WJoS
Jw1SuqtxYSsSBr0KpZo1igGZ9RlbdTT9tQvNtSJrSwR2tUwUwWSR5+4RgZZ1rj8TALW1CRjOs2lV
pJjsuk7NpqDd9jW5izb27XGkBtA8sW20YGcOyaIdCRgNLHtJfBVilAQOaF6bIccZqyX8Y0F2Cs2f
r7fjvB2CnWFRq+uiWted/WWA15cw5AFybcP6St7DJtWh4YL81jG0Y5zynJUkNTntOSM6pA1y8qYi
MM/EueRkPjXkMl2DucuGQUlWNMR5Vtsa/TyoCBkRamFE3oFrdRs2ccqYG2nL0jUeJiiEzqi/6pgt
50qMwUzz65CNScGepVZcVikl2xAdrCLKYAiDpZkjsLeVIj7XeUzHbF1KlzVp9Vc7aqshbG7ztLs3
GnOH5+mRYLO3yKCLi0G34tjmHCGGHnqKO7ZUN17LNsCyquC/zRMbJ+dJbrXzUo0PFdhC7V3hr+7k
mQNFgn91UBN5kTTptu+KTYF9HzaECZlfvwQqvUuIC0kTc+9gLJsVerHQ9HFP3sJd0RYsRY2tWxkk
LK2ctmEs7oGertFS8t0ttdfAp0YeMrDeuuFJlom12Q/LwseUA4Z4FIVJ2xq+FeyUQifszn1qkGyR
WJuojM+NwaTeKMXrEJW3LtG+aKv1nHZsE1Um+i8D4NANn6oquUCQbOuBFElE02wqeCppJoEJ+XDJ
RXSvLGPZ1k6DZt3caI19cU3M0ApTpai6lGlW8MCW0xvKVSTfSj3lyMYLEEXQyeHeCI25hzDpmqB+
LKLfNyOltNEnc/8KWKm8OaZt+WR3NLoZ023BIZ7KLzG44PyWe1KaWjVO+T4lJv0SPGknV1Y9bYEJ
MbKPqyB3dr1ZLgLhzulNl24x5nNniumGxPhm1DzDwQCW0dX/wyLQ64FZvIZFkDJqLI7k0wb0uFic
h06j0nA/c637yAbnuQEGm9d2vSJL9pcls12t4qXwC5aNjsNnEfTY5TFkM7c8QHvtE2nt9Tj4glk6
FFl0ljUxgEVjz7BibrDv5KCpuo0GMe3GNl34mYFX1JsjvSzozR5Z9nEzBhmetki++2X30vvBMqsh
0IN0yaRuQ7Jv1ZKznLD5KJHXiGobv2W4BWTm5J82Y+FexmteFkAn/DWdezJB4lfD8Op7TPqayTp7
I7cKdf0H7T15yzhl0zBcFZmCoB6zmVYnZ+3aFGvulZnJkwX0/1OcxycDb8TMb2gXfVFRCij/lyRK
EHZRvAKCbuspufWojlnSB1PLAgNb/8SdNmvM4pCiQ2acSAIyxEYDCopoDtVEua71GqaLgnho7Opu
u3a78RgGLGrwlZzpoXP2IVxnzlTyOOPq1yZ7A01/20fpc3pdKjvhk5/Xjr0qRm8Xxnq04P+gwrbF
W3Al6r3silvYJIaFbcbGVRlzng+Ch39+0+baZuQ8L0i3871qZ3sty4mjZVeJ7eT5q8lElR5y5631
/H08td3Kjvq9pYHcGOR30fw/DhURdDFhD8kIJRF46d4ovbeodFmqAL3md9Z5aAYea2zxSAP9oR3a
l8wXqyokozKT+mwwQDSw9r5RNTYrzQv4XYqNU1vhyoirV62PF71Juj2jLPx2CqL0Stc63bIei+cx
bMnpdoz7vKGebs1fUWZ+kdFyxxgcJFYZJUoG7v5YMjslUWSTOoKo4/5eRBExTvZTEVYYElKOc7I/
du40gHSoIFlFEawt41Qxt2MSqjyXkAzzOMni3vN04Bjh4M5lcjZDddtmgX+fKHcrTHkZU+7CJI/P
SePfDe2wZZLSzGWq3fuSvP40pkJl5BD5d6LDbBoGE9O94YM4Ko2uMSvnzLXhBzAMxLV4vRqnW9e5
Tnf7peUVH1UJJsaZOCtr96kmT2TQ22tAcr9JcHKQcMkAiyoYuQUGJddPk1u91Anslafrr2lKo9Bc
h/+JcS4Kd1N4eBKUY3xVbKZZ5CNfRUQ1h+3rvbKsJzLZiQuuPXvuqOqZyTT6r+2CiaXxI+KEwwEz
3CUljkAnQAqRZXoXg5IwogLDpR1nZ9m0DHMmbFKFeE6jolsYRCquXK51p+eNYw1k1htsRuYUC8Vz
e163gbkbm/Ae3uIxsOoDkgj9tTOeUXRuKAR8XLHlTd2iGfih/RZHJDtWHanfnn6oa/fDQtxjLxcZ
JjpmxMRH9wfuH7jzKrIZ2QsYdDxcc8d6i/wSzSzE+66N8MhTQACN64LzorSGBvF0tXs0pUzIG3Oe
3K4hrMTRnzn1F25Wf6T16Cz1AhU6YpJAaMkF71cxawyaLSjYa6hk8EmgLwiQBvpQaf2hGSz10dnO
S+Aw73cGjDFVpRGtZ1BqTlSp5XOm+zfUi8z4e+s2TiiQey+6S2tCMUBNnpUYxpX0x801ciby+pfR
AdRk+sCiD5J6u3JFWPNj35YPWWnvezLzhT681foEg0HtBjD40di8m0KzDmma4h+rL00XvncW7A7p
mg1BQTRTiWiPdo3cHwTxLjFSiqYm2FXdlX7CY8ADmqZdR9iKzuMYf1S4vX+//OWHnTWm+z//7997
eVSpXLsHOd043Bv2Lwz+s5qHujc9/v71f1j/Yn5bgegZKfR1EUW4CsbD4EMIuuo2Hofl3738t5VI
oxNSAZhBtGnbEejEYGpcsiTdWPz+5X9YjWN+W4kEyB+5YOHhZmR7Gwlv3Vpxq/7hq//pq7n++8fb
Jcz8+n//x/j/TZBPFuFhwcZzjJNjNcccH1ykwvXfvffrZ/rXyxPRkTDVbYKN0c2H5CvhofT7F/7p
fX/bdFbIQYWl2wbItdGxqIxtoXUboYo/LC78Yeek+W3NUcaajJrZZ7BRHgtXTaakxhuR+jOyRmZk
OYTBH9YeGdcVhf+xNMr8troQ1qytpce6QtUz05+iYUdSG/VLTwh86MnjIJoPDuQ3NC8ep1O2D/I/
7UUyfvoOv21FymrkxRqslsV6w2JaJAtiaK4SzQV/O8riguNrrp2j5g+f9YfrWHy7y6Mm0lvz+lzt
OhIy+u6xJIji91fDT9vpxLc7PJPk1A1Ziat7aazCfbx0tvWzM7NW1dpfTH+3+0p8u89tqRpj7C1u
RKIF6vQl/dNdYvxwAIpvtzjuvqglf87fNMxiyeSZ+xtiDRcd0b0zgoNnwyO+wlW9+f23dX2//3HN
iW/3PGJ6Xxlh69PBxDzoA0CehtLnqhTfaWhXv/8rP1xd4tutD0TRxQaR/ht6JpG/4nbJ2u3vX9q4
XqH/9Qm+3f2u1jhjy32y6VaUs+t0Xa/KrbPRFn9a5vbTV/Tt/q96RmJmWbMeZ3wlQoAYm2KR9KRj
RmrdZH/abm78dEt8u/tze3BY2QVVaSpITrc2SW9gz9DYiLfR0lg8xqMXuxFrGDaRREfoeuKfcwiC
+KrvMbX6wzH908f9dhIYnd5qKDzRxtaNd8ZHu7gkcDmKwjNPSqQGu58Wv//pfrgqjG+HQG+C7kBK
RhvPbzYpZaoFvOBm7fLvXv7bOcDytFJPcKVvdHNc62MIyRVi+bP+cE3/8Hv9s4PxX48zD8UyqlmI
jhO7ngeEPfflX77ytxMAitYSKe7mTTiZB/SmC1kYf/mVf7vdS086NMjciGaw17VwHYICjJr2h6P3
p6/k+u//+koU+wAr4qP9TU/K+3VTXfr4+5/SuN7M/3GT//Pv/3rlskpdihOWdLraa1Ylu7z8Jcun
Noa49vLbQXuM/YxMJMI0Sf5DMOuSP1xEP/7lb3f/KAtLkCnrb1jGtK0+4yVnMlkBc2emras14yPz
/IfP+NPt8O0A0COn0jDGRxv1Sho+KyQWxixasS3Jwe45M+b+vJoT4/CHYu+n8+af8/RfX6nFNHYq
pyT4Z7eqmNfzaVO8V+7CurN3zdrdMmzvjL+7ovVvdzrGVjMSRhRv9Kw5uCUrPBBCfv+1/XBc6d/u
8ka4niAbOt4MZX9yxmwTMZgm9HFjyfLMfvg/XYE/XNv69e//6+tyBjYt9glBVeQjqrW3JuJndl0+
nJIXuIserZUg/PkPd+lPNYD+7QToDFRtVykfiDNAD/DU81CrbWteoxS75tdY4ELmmbRE/YGlTnF+
Gflr7FcbTybPXTbcjhOkvub+6f388IzVvx0bY5jFBTZm0jlDzs8wcr5CEeC7CbYx4VoEMCSYkpR5
7Ftv36V/+2jXv50nqbJzTdYm83PcQ2WdHxMmhrJswOcMirualHH0hxkpPqcUvuD3F9Q/a0b/46zR
vxUUuab0Lh41FgL3wzqux6NX1UyryLOr8av2hcJQq7/7XXzfq/xXbKuBCMdpn5ksxTLUK1PNta+C
ve35L4jNJ01Yc6AACd/i74TByMes51GjjWj05g3JBc/kJWxAEhyCkIYVwbfg52odEMja+gOmW/xM
GtzV/3F2Hstxcm3XPiKqyGHadNNBrRwsaULZlk3OmaP/L/RN9PCK5i9PPFCVoYG9753WulZQ/W3y
Hn0BJnor2IIM2OdFdHP5oZeqgTgrcyWcjjFXVZ8yJznK1juF+Y5YBjZoeluxs63nkJbRp87l2y2U
OnFW6sZOwXguQ5KJ4Y0kKJ1Gma0zfa1mTz/6uy84m8KUmWdWtNb4EB5lG2Qp2x4OxLk93qr3wFmb
F37/ELI1K2rIT4wszwfYOLDUa6SWakzy0f2/vCHZmpU1tbWCvK2JJ41Ieay7F3ZUKzCFly++sNKU
rVkxs8pQGHG3EXRkWD+j0dsFbv9bGaVX/HXIcsjZOlNOkcuKGsyvIPxZh+naFsb0ev7343AS+d9C
mjYBHx/B7cHLAmuTedqv0UJkYMBhQsUj2XHNeWOfyhJA1rD71yeeVTBJIbnNUMP4IBzUE/Eit5we
nuRNtF1fJyy1h1m1GnupNHqNIwqd05gU+402lE4VpSuPMH35797brCw1wOBB32W4rnTzLiuzt7T5
kXvaXe/Vb6X5imNoZUSdfu93N5p61ZeRzuhE35RNsKOYi7boNs+64a7FLy9cetbvgc+Td08c7EEw
9BPBuU4OXTeSpONKu57exXc/fdbxOZ9XBrGL+OnP3s24rTbVH+umehOeB4dg3YNU/9uACDjkv+8I
TQ0gq4x3FHf6R6XAVSrSh6q4J4Rsj6f/SlFJhENDA9j9sPJs0zv65tnMWUXAWiYpRsGzKbf4t+14
m9nsvzo4Nq7MlcK50ILNWVmIRGS/AFLZgPJuWSMMIrWAfnj5ARb6vTnr952uy4Pm8fs5uTnBwq2R
PiYQzXoN6v9NM2kESZ65fK+FvmLOenvDEYZbJoQTuzn8c/dONO80NtFK4UcFfVNeqdELHcWcdXh3
qk/QGN19Sqrbpu8pZ5a+9rqWvsWsu2cgNhRy0BmQw/RGMGBH6mzfG8rKUm1hXSObs14OCS+WxsJk
s/e52ZVH5YDBDzw8oFPb3CBuBUW1v/wxFuYWsjnr9eiUCPPtYmazt4MNqttBxISsPt+1O81O38c/
waPxdPleS29tVgBGeonuIb8ErZAeECihbXJvgHmu9fupJ3zTCY1Zv+9TUsrzXglYBcjRKbn55RS2
78gfyWtvG6fiwzqV+3DlvS10GGPW4f3QqlnK8trEk+Yoh2Bf76ZVxtrllx5l+vuXMi9psHrxAweH
rCjInIzzh16X0L7FE5+2uR6bYa2pLXwUY9bzi9aSYObzIOU2lzfDX82p9uY2gt50Ion6sdzIW39n
rHyi6aLffaFZ1x+E1mzFDtO6GJ0q8VUqfiUKKMRmpbIs9Rtj1unLBIp1PyQgxF+AhMYb3w52gl1v
atMed+ImcNyVYXjxTrMK4IFglsWA8AYkw3+bm8KGC2zDNR02qPW2qB3WbjR1+e9e2awUAPNuOJjh
3Ee5HR15V+zdJ30z8jgEIO3XvstSa54VgYCxxS3BuR8KTDgYrAUkBtFvTyt+t3XOETmQ4ENNHtDl
OrDUuGd1IOnUGFQddUDNhHfdtyCPFr8MCZhuJpcFM/XYuXyjhbatzwrCWPWq5A9BeJjSDfTuScFx
ZpTPly+uTD/3my+jz0oA9EXOpj1eWjJmAAZ8/5fm97/cdMgds9Bkux2Tn3WQd1hHUTNmCYoFpQo1
vNL9FjE6HmY9JDqs1fH+1EQWErGyi9Qw2hkq9rM47l5V8NMYocRdG0s/p9C4e7K8JrEJIYBKBx4B
M/mE4Nq2qyPbwlmTrM8qTxIaPVZXJk/NqdkpTnSFkPehvqoZeuqX8ACYA4HUWuNeqAf6rPiEoWIJ
KUyoQ/oaveRHdQfS3LZ+atfSvtnqnAkBQd6t3W2pNcyKT5OPRJYCz9u7wQdr9i4/lOHqom2hm+qz
ygPfPYa9zgSqs4GM7WLHuwaucWICeIBittJxlp5gVnRkr/SquuLbFLgFivilyRXY/mvnQEsfY1Zp
iiQwO1dTOG0aEUibqXSlGCqLSwItUQRf7jQLm2eyPqs0NayMgswZYW++w8qBSsdSw5kMLFK8RX6G
BV3b606+J+nR2Kzcc+nbzOuNjgy0qhMEPGC9T7ArT9k17k8bPFF3+8+DmzarNu5oeliiUoRlykc7
GWN8CrV/zIKny8+xMG/WZvXGj6t2rBGB7KtO32toYcMQw77sxGG7JSoFOt7KC1toZtqsBPg+R1qe
PDUztG+Gesgno657vPwUS9sb2qzPSy7KV0LP6fPn9pzs+gMu5Bd5g4ZqddBcelOznh54rP88XWWR
BDhiAtY/F1p78xldMwwkPfUG8Tq6YL6tPNJCA9Nmnd8TmsISu9rdq3v1r8ojgUb5W7xmx2wrHEtl
5bNM7eib8Uab9X7T7bNBFmjGYUI0sqkhOcDpWmNyzBG3+SlKmSw/GDICzsvPNf387244Pe6XSajZ
epFY9ey1yql2StJgPxKpfvnS0tInmtWBqFRqrLUsAmsHdOMe5t5UNnHX2cjWk9fxRH61tZ+EDRAi
VzrQ0lpHmxWC2rea0utYVqWvnJ67e9KlOSQwntVy19sSG6kCORErL2+pnauzcpA3ErntrHD2lnWd
s66CO0nQ9rnf4Tdy1iZuC3oKWZ0Vhbzk+5OBKewxRb0LGpBdk4wb0fcQ7mqAXH31XnXjDzAr2yZK
bd1Ij8UQ/7z8FRcaiDorFFEGcBX3HL49KCExqln58d8uPKsR4igkiWhx4cbvt17/6JKldfnKC51I
nZUGqbKiVA1iOtExOEgH/Tg40g4TweHy5ZfeyPT3L10GxEeVtRqzdV+jwlSAoVdnGAuzZnXW/Ykt
BsvntYgx7xFItlvVbq4xtNy4x+EOMRKyU7bQh4N+0/5jWVNn/d8gVcFzSencT1odZQtsJrXrU7vT
HcB33ib6cfmdLbbhWS0I5SF15SlBOD7yxd99h2MHAK3O/52p4ie8fJ+lbzPr/UJJqiHOGO+g99Fu
QMOZGX8uX3mpsMx1kZFOpvZIovqhd+S/8guyoJ1hj6duO+6UXbqDD7NdudPCJG2ukMz1QFdUpECH
GGgCE+bgXrBjtOp4sslsean33UE5yu9kFB0v33HhrSmzPu6pQyc2dRoeJB2gAVxoMXn9tyvPOnnc
xzAnoB8dRIlwA/lvHa1Mk5dKrzLr5JpmEkHSZ2gAtnCstzDzrryz6GBK2AvO5R+/eI9ZT3dZVqZS
isIEQv1OZcfXPdYnTLKO52T/VkyUWY+XoFPEWUGPl2QZHIllo1ZemYcvfdVZ15Z9XAmgZ/yDSMz8
hkXRtY/JeaWjyZ/SsW9mDnOx5IBbdYrUEUgSVO6nOEhUoPjlWTriXW+viUk4ZDoBjIp6rZPGF4zx
vihcDsibblfBjidP5wYuYIo7iezQruCEN8AmjIAsi5xIbvacAW/dqISjU26DwN8rotufh0RF/5mG
PxuoaEYHYCFGjS+OwR1x3ummbOLfreViEQewjnUAjGpjXksdCqFAHXbeWN6ESrnvjGFblIMBVK8v
N4oAca6rKrK5ix9j1fw0SPOWpf6qSYH1BrAJsaGPdhhFe0EwzprZPkRRAJ00vhLV9B6vqSN4k9Nt
4rEh4JDK6lUAsTSJBDLJeJUUMn2tELW837Vk9EX9vSlgYS+8+j5Pmre+UDBkei4hnQbvZShxlNSy
SrJMdBdlqNfbUCGcsu71DRF+oIPiRLDhWJO1boB1xhr4WJrNnQrlTBaVJ6HPryPX5EhR2fl5QzCJ
aL2rVsOuS0ZQ7xD//jTbwGzxZM/mdNwJxewJfb4jTjBHdThjGiafreQHoxrhWEAWfwct6XeypcEg
9cZ0q8kRPij1d5tU5C3WglOVfrAd1BEEkCpthgIkCbjNW05QybHvoXfXyi0s4ysoSVddHL4UhXHb
6f2hJblXidJdnpRgiYOruLbeNL19E2r3hzQ0P6tWIMohRFEUR8gORqhqldXep9X4XkbGdeAVB6Vs
r9gyOVdj8uyCDaw5K90YZhXtSpMj1CbJXrXauGlUAMRkssJnTe+ID4U7Ff0x8uJvO4LWgKMsq/EJ
gtJ7pE9BLJr72yuB79ZSuYHFOqUbeBhXfe81CsMIWiSu0izp8+3YN7tq7Kb8xOaNshRu/Ux01GR8
tuLgI9Qm+ACOnCC8j+Frd0LykBTmcycUR7wxLlGTNZTSoiA0zcCJNDbmBowCZMRAwGIB/cUOSQs+
C75wmwjYPDpF1U9pXrwSgnidjt0uhIwxAj3zVMGRteRBkrzXUOkjkhf5dzN4WGm0HgYRWxcT3jh7
y4r64PvZyYgrYwu1ouGxWusgR9naxHgqwt/Vhtkw7OkyXogug27YS7eK298noXbOsnG/UpgXRsi5
enmUw8IvzSRkw1QHDbjRbt29boeOYKcH6b7WmO/lezXZrFXpaab9zfP8j6I5GT0sKWwDguy0jfJp
8prWJeezrUPwDCHQ58sP9ln2v7vRbCSuLXMwBx2peweHDoecZRHzWNyEA/xZObnVycbeAWN9cFX/
CVNlvO1aeZtW2TlgoN0GRXVXSKFB93StjRDWHmyZ1p0IDuEZOcGb6voA6P2RiuaBqm7r9Gih3t0A
h2v5Z0DxUuuHkOjeU6OkEOqRFGVdKmB3h/92+RkX3uVcigYxt01Stw0OZZFemX5nhz4OcejbtXLO
8z+AWS7fZ2H4m+vSxCKQS51onoPYPJTZj6z/+Lfrzj6R1Ii92QXMA+VWtov2DLtkd/nKSxtnc9WZ
lRKTDDQ9OHi9dWynBRF5dQkOaOg6yvhOXTu2gu7IQ24bDbntekJOQkzm5uBjeR+VktO29IzXbO0Y
d6mfzaZvGMjU1ij14DBoiR2ljyY8LN949cqVjrxQJ+bidy0EGBf4SO0N2d+5betUOW5nwfy3JjBX
vXtGNyRBRlPz++LY+oAnfKNeEwkvrDLl2cxNMN3YUlU3OLRGfQ0J20l9hYR5Q/3w6MO2F1vvlpfD
9useLjePpY8xm8/h7SXAU6Z1uDJwD7dXbtwcKrnkkl7ax3eXb7LQO+XZOg0AqdtXmMoOgT78NvGe
kJH4ZJXMAuDSbUdcowq7n5fvtfRAs1EiBkNnJhaKzra2tkIKp7yDHKzfqk2wUmsW7jAXuDPhwLms
sseQmWCeDHYgCbLxkrei+nH5EZb2uD7//mUzII1SSUh9zA/Vznsgs/a1P0en+hcMbCe4a0/Nlh3p
Y8xopKys1ZZW0nPZu4ZJuSf4HI3IM1DDY+ok1+VVvgsfwEWsHn0vNIPPCvXlsYxOxn9csY72a/Po
V8atXsk/yjE7QdzcWnL+R7e6lX2ghRrweUj15VbRKKEaytXwkGr1lZD7oJ68W+reSlFduvxsDSdD
+isxcPGB8t9iB+bpRxffr3z8pWvPSoDh1fnQY4cl7hj9CTF0dwVhkEqk37lkNXiheW9oQMqzjuPV
P77W7qze2w+jtSWw+cOS/ZW18FIrnxWGoGBZ02ou5y3SvW/lW5K7N6N3dAHVX37QhaH0c3385RM1
vpiDDWXIC6Qn0PFDLK70z6URb66B96IydTMlQCyQ+qFjWN5jEUuEuYqB6fitX9r1SIyeblY7Iqj3
qhi+MyKdVYlUqEoIjyo+vLwrfLszxJXmOA3j38zA5kpr1w8LyZU4C4/Lif8g12eN9dYmDc23sbde
tdF/uvxSFxrPXFtdiVKfG+NAbFHq2X2FgM1/jqNf/3bxWctUEsHLjJKRj2HIbrVjJL1wVL321ZSF
BjEXK7PsUdWGs1DsZGmx1YYaVp3XktlD+OymUMKt3iqncQxu2nCo+ELKVVwYj1k7kqBU7gGwHFXF
s+y8LIYp9pf/rerEiI1OYpCqPEDYHeH/xirgWt+U4JG6HyTnaZshb4C54rcNJfNn3MnWxkOGjUQ7
dkxVeRctd8DPXhwCUBdVqLxYrn+fpnls54HltJrxs86Ku7wjWCgMwW34wNSaJv3gkP9R18G7Z+or
+zG3QuarhBQZ5I814a9aMO87E/y1pUFnh1RZbkQxfRjl5BC7pJJlwx6eyTmz4A8NJpHIivTWxCpY
UfIL/bb6UycYVT0x+92QPOuq43WVEHIpqXB70mbEUeOzPUBOx0Y2A9UWiDgJ/PCH6XW/6QwY+/P+
VSA0dSuZRm9DF3no0QiDMiNuGGLEhNeEn2JUNSZ7aP+ZocKPcU2gldaz55nvRe0SugPsshlxMZTE
QOk/gtC49SooMHXc7uRa/CUF7jFrRZnccFgLrfFgqvHO8KCeGt74kUI+bMR66/miE8a9Tnzy8FhZ
ylMQJM9Zy105BsltLRQcw4DEEVk3qZxkjlUohL/o/hnk2JWQ1D/jKjylVUnYVdiQ+gFCGr9SZV9u
9EtbtOJsQtH3tYu+kQP61pGRbGEVcpSb8iDt/YN8ZbyFdrTSA75v/9JceT4MvdiWCuvBVMIWJLON
sGID+H5SKf2P6lwVIdVEOUcXkHOjbhfk7z6AzMi6JUmwaz4S0nVXXtb3hU6aS9BT1VV1P4Sg3Eub
6qU9lrfFHkb0Q3sabbaETsK7sE9QZytri4nPGcr/llb2Gv97cBK7WjoMHdvM4knx2SU7ZDfqZHu6
8rf+Lz22rXRv/SWsg+PANT3I9/MYyZqK75eRSwX252ahT5RjZ3hHLyTQFEjwFPoY3ri6p0x078co
8VcGyu9rOhSR/96uzFJVl7j2ocr0hySHoJkZT9JgOivfTP52cJKsWVlPLWXQe2OSI72Ye0BdB8tW
9sL95yHKqq1iwdBL2O1/n0JPI6lVIhYa6r64YX65b5weoWi9eoK2IECSrNkqwyPLj5AAjgVIzyG6
BtTGk7xr9t6O3ETH+xj/st+5ruNcEPJJ1qwuKIklJ2OBIb1Ud4iFHffonWv8QPtuS3O7p42/Xf5A
C3Vhrkp3UziCisZEKam6m6IKfhiVtdK0FoqbNJefk8BOyclQhbdOK2/yN+WKMCQPyZZ2ItaSAifc
rZ1ALVShuQw9bYkbk0uNWZkUKMcA/PJG1XwGQBygG0Pwr12jLCfmGWD/Lt5efnefi/7/LQ/y3JOU
1RCOQhH7ZZoAuMrC+gxEN8TtzdEkUZMbtVeessy7Uy0D5hZjnNwWZMz1ZCNkj3JR71tXOkCe2YoZ
6Dg3exjG8GXw1D9eigxJBbBA5FL7R+0IPoitamXLbqEti3Mdt9SGRVdPlooJb+Qk5acxgHOPAYcq
IONt/yfeoW9YeUvftzBxLuWWVLGGeoleQwg9wnw0ZReU4vPlL/B99RLNWTdxmaswJGAKi3oZqPKp
Mf/Iyfvlay8sW6W5+0BwUz1OR/ogmZDH5J7tJDt9kexwM5V7+WHlLt8/gjT3HcR1XotaMgr76MV4
Hc8ORy5byzauJbs6sxFvC//4IaS590BMe18eRbYWQlF7k8rkrCdru+eL72pW5otKVI0x5CnaV/3U
H8eD8iBcd7Qljn6v1oZGZeldzcq8MXYxB10FTQl84zZuzaeo0k6u1Jf3xJlyykaa771rwK/HLuiA
M8UuMoUyy1ZwNqC/eV13GFwjQrrOaVHMYUyJQULtc/LmFFhJAmpzyZA2RSf2p1L3hq0faaBJwSeZ
SnTqhOYu6LRfil4mQDyqV6nOrvU+uNUz4QiLa21SOI0p/1tWpHmPUSPV7Dim9A8g0rM/RMizIyOW
IauiEsAavCh7KFp7SCqnAv2mEpCtl8PaZs3SzWddiqOmUs9ja7IrSA6IxZ0JzWXbbFU0o+SkX271
n6K9bx5xborQijDpUhGJLZ6CtyqL3rKeJU+VE2NYv4Itf1QyZctm3hHr32MZkPcuVQ4MvudIAb2X
heKrp6VPPbxJIj2k+0HNOXOLYCe1pulopFuS4UGep1h1f8bS2qOzFLcursRNVSkmNFJoi0mqY4+u
f2uN+NT48ZPQaX+SAFgH4YSwcKs+nIj6bFePjBx9l4jvigyjyUIPCoMfg66k/syFnjzk4Oyrya8J
zNW46lUt+WchcZ87EYJZXr0pqmiQcCecJbO9BgB/WHmF3zeSTyvyl3kizNRe5JZMrHRgg9mfsncd
Vs6XL/59zaZE/3c+5cWC3qQ5LVAtoHULlSNJa0b1hT48F6V4DYehlcZEaoLXKjGAS4BUvr8y2Cxd
fZpVf3krsCkhpHPkebDGq1gR0e/+6jmpufxWlurPXHUSm+oQGxab/0oS3kSRtR/N8Uk3++m0a5sM
A/Dx4cdYg9PrVfx9fiDDx8vLrV7E92Yv3mqm93NM8rcwjq+7yLhK+3IvyoEDl+VR6ONzJJcHVXNJ
8SbEC8o9R7QE2l+lksnRL0xPoPS1LeoSB4jDNlOIlZVlce8NhNZdfsKF1zf3D5VyzpZGhGG0qUx0
BWByIYPHUrZWXKZC/V23n1Z2Xz5PQbjbGE+gogia3DHZhU6wF4/ecZqsR86aJ3FpNJq7hzQBZZCq
af6BzRdxsCed47Suzqqd/Cpuy32z0geXZrjG9B6/PE+e6Sxv8gr+xnPrINY4+DaxkDv3AH1j2JKS
vepRWlrizE1EA1qJmgTD4BDGBcmkms4JJ4dpYT26dpHByUwF87GOScaq2ryhRBVrD7nUKGZju5Jn
LcaRmlG3SVu7yYla1rSTroMmDIK7mmVwHiuIvYziQKB2sev05MUQWnwlPjR2j+gdSXu43D6X1kXG
1LC+vHCtyXrF95nDTMyBcVve+tBOSJq0vbd60uSuNNTv96cZ8v97m6wRXBQ23MbKiZ78EZlMXGVE
B9bLynNMhfS7jjArsHpSKl6fcwO0+edUHK8KYDSiNd7pvmmnSv4UGMW5R0JPRtiKkXqpsc59R4k1
AAkj6xBPXXoW7fEsbTI72AvvI7iGiKOYtRn/wj7N3ILUDV7W5RVTiNBV7STXrgBx23oEVN/cDKn8
sfIOl24zKyaxIqhobWiXrSDAM07k45BIV4FqvjWpkNhBXuqM4IYTq/rr2JTSruPIJgQsz46ogRiq
IG84J9bV7e7qSlo5wP1+IQoL4b8tRwiVRhcJPD3oebDNM/JHuoIz4nsQuMh1KsfUg425dpyzdLPZ
aNeQo6KYskXPzNgY6hPDcavkPPralV8Y18VAVTAKNJhyvtIv1IWOMbdGSYRfRwxFwaEXmSSpghtx
CGAQSliUL1YYiHbvZ49DX90lEVHBin/fQG+VK6HeEDT3qy70Bz1K38Sxvhoy69hI5aNmoXRyE1Am
fd9vKyW9DhL1xiQZIksCIuPHvIS7Gnt2I1cYZQyR6Xnd7OW4fUprDKEZB7Ibz9Cey0q/TgxrL8gc
JjXkIBLf1TsQIxRb6clgUy2CDNT0mTTXbWCUJK2Yxt1KU5xK4TfdWZ+NA2qlG02bc6baO+1Z1zf1
o7drN8peO3n2MA0Da0Pb9GW/u9E0YftS/1qxBsNN7TjEgrpHhlBtrGS8N/WigS5M2a9T9dAk5Vrp
XyhT+qz0p0GuGqXCTkHttru+YCkg5wQzGP1mgDdVEe7pVuM+FEmKom5dfplLTWxW4o2KqLCo1lka
pPe6/ty4fz31p2ZFK5dfmNrOrV6WKehJVQ8Q5KL6LTaknZCUr5d/+dKlZ0U98XRBMBsDlpmUEzvz
LkEmvnzlhVI3N3El7BC0JulPB1Uv3r2cY42xe85M6cbr0mcCTP4NiyrNzVxD2AkZGYGc8CEYDyO8
AsJWzvyVp/gUMXzTeucWrlRvYcdP2mqp2UDEEjVH3E10NGMHxqHa5i/G3/EvUyd9k9yxYbhf6zUL
TWpu7holo5eDbJo1ECDkaiYbgaMdNea5zZ8vf6ClO8wKgCzIukrICxNbKk1vtX8agNW+mW4zQbu/
fIsFbbc093MRw2F2Sot/TECaKPW+wplZyXK1tB7kIXHC1CdyUPolVvrPAPRXqaztEUufrODvPpzy
37JD2BmR7wF1YNTdR7dub4RBsU5SmDHN1eSrFBTAptZNEbVKqW4yS3olDnJgR7HMbzQt35NucVez
B7gJq3RKkBkeFMvYyAl0drEYk4OhJ2QhDFpIzhcArbgzwYaN2b4IOoDgWXvfs7qtWz+1CZ+2q5HY
1SBor2Ir30WchlqcpfuGZYPaB3aqZhxk3hCzSDxRcGUYxVOmjyQGxd6ZBJpSezB7lMGg80jVi4rc
rk3lriFOMEmA1+ghcTGEf7i+/Jrm2jQo/RqM5JT4mIFHqd64mQaLWA+2GsboHh6N5mknrOIHVwCu
SdQ1ob6htlX0+kH2lb0+eB/EM/yqRn9XWXG1KSPeV9O2oNCwliNNPht5e2iQam66gmDGMtevJde7
9+PmxuqMH2QLPhUu4CFvOIqVYIKNqndxU1x5hbXvgeWT/P63Gf29Joi3RdD8CCXeGduKm4j4mY5W
UubmMRGbZ1KiSHuK/3BWvCdH4aTJr4RyOgnhiTjCjn2K3jozEIZZrCnl4my0mIWsFD/spExu0Gcr
BPGSBJ7FyoGwN2esfutQhdt6r2DxyuUCyHufk2Kj7kgCfFItycms8EbOxOcwUh4vd4OFIju3loG+
b1PTy9i85qx61N8CbWWwW1jmzG1jRUs8rti0xEV4w2sbhFsl8O84nt9f/t1LZ4mfU6ovQ3dElApT
kBxJSp68mjnUdyKlj1oZHk3i50lwsrVC3GvST7P1ndaydm33LOAJENpiTwDrttQ5xRCDlWPbT2vZ
N116bjnTpTTvDEKaDn2i7QfTeHYh9ZNpZjpmGvpH7AM7IyGChIDVRA7BIhEjXY0icY4IBmJNeREq
RAkYTh5Hg5gbVXtuovCtcxMUKGTgwFR666Jhl2fhlQBkv8ELXMmou0fL0jZEWO+SUTtzpvazLH2m
qoSkkpoFKoVMDZf8zEEdNiVBB85IQE6o0YwzKyHoLLiFAfEg5+qzOFQrTWqheKuzSVWvD6pOLh1f
puyfNe/cqecAmK1MPNLlb7/UZmflU0NXPvRui6ivdR2hEj5kS1w5zFn67bPZkhS2IkkfE5teJ2mN
MiDXH5aanHBP2P/047XZHVJhHCQ17af5mAeuQtx51ZolZ6HLabNlttVJo+AayDeIHNq4Df7kQN4I
2d/LP3xpwTs31pZ1V+gu4d6cCmeQkbNNcBgPZPBdG/fj3+qoHqLHNYflp9r0u+40W/eJJsOwi5Hh
4BcFYsrCn5L6iJ4d4uyafI1dVblbMBpH/Hh7PR39TZWLD3mFBEZN/I+uLK8sg5VOEwzRrlNM4aRr
LJ5jKL6EJt/1vbzSXr5vihg0/juSd30uFE2doTH35Q0mpzJSV9rJwvxEnO+6+UqTN0SJ+4BDkj9a
IP+U+gToJ082kUNMPblvGiYugfHSCBhDu9Fa23BYuPX/zVu+1FZLBg1SSagMQI8IJNn6Z7kPX6rI
eyZK82Wk722ExHSd0pU2PbG+5LU/XG5k379P6XOr+MudRclXO68j8tYSWQ+H7728UjM+GR3ftKhP
JduXKye6UgWC2UeHCsHRjjyUU2Ca6BlbRr3oNq26H4VH4nyj+CyNhSsSRn77jVcQIVllbKwLvR27
8gMMw/c4Ka56UX3Q3Era6Hp6rUtZvWsF5UbGl+aojX5bqmwvG2YQbJpqfGbfmmjB/j5wkw9XYcci
aJmegKwjvQCdoYbwkY7r5FqbkiNlnGNfsS2JOWATKiO6Md9zXLWoCb7336uuYkY44Cmzmnuxcp2A
pJVq1J41ASmwZz4xVz0HRI5lufvW1vUPQxuVba9WP7JYuJYUa0NKypQdTMcIxOB331n/+OlmVTk2
KkNvQg6PA1YEJlFHVr8y1i81ilnJNCZEOeiF6FBaCuMluJV27XzuMy3gu2Yxq5nQAj01z9EcVENy
Cqvyo1EseVPkDf+04bkW5ZGY9wg1YaxlNmir1zgNsn0/wpg1huyY5sp5kOtja433mSgdrQQIeRFP
EXxkWHmdccyq8reotT+IRh2nNDVmeINTh+r2co9ZGLE+wUVf2rVZC1KkTmcAzHs3pfhLq+5q6Jdj
Yf1TiSMz8b8lzhRxBkcC+QTE0u1JGj/5Y+1c/u3fb7hJc1eVn5SxlaVkz8dVejUS1SdobIMpOiGB
QiMc+1jothzy7L3GqnaXb7nwuuapEQRk9Ron9/7Bk2TbCFK7HImj9p+H4sflGyw01nl4RKRFnSpV
gLbB3nHubLfimj5mYXife2X6lqDxLolI1cijF2bU5zT1T3VVrlTIpctPD/SlIfmGO6p4BbEV+KNx
SCzrJpFVMt1XYw2W3sysQJBrI3d5wVjpJn+jstuk7co26tIBlTwrEH7kS2zpaOyzYPVM9A6LbWoR
UByf0kA4J7lr10ZzlAf5xgwJ6zTh0dWevrLQWXqsWQXB5+uxymbK2Jsoygge9ut4JaNlQVokybMt
sLyXzNTKoQRj+FJPE0enCXec2Pt/9Q2cXkgQ2cH9M3iby213oQnM3TJdVYxhgVryIHOYXBNaH+QS
C/M1F8HS48y9MkbtamBzM3I8SvRkHFmCud4ZD7WEFghja7bB+Bye3Ic1hcvS88xmZ+xn10Mh45QR
3eFHjl2gdtU7LepXpmgLX37ukclkqU7bnstjz74tpeGJ9Ly3y19i+oXfDEufb/BLZwzZ/PHINubI
VX1I+hKLZL4ZhNiheanGyj2WTv8+J/pfbpL3JWp7plwH7bHdUoQdf8u8HvWvYsv/HxjFpa8w6/dW
kcQBqG4AfeJZUJxQ3GXDypxj6dKzji8Ew6CaUIAPenRS1cd+uHXFX5e/wNKlZ91aSgai+zgzObgW
lLdW2OQDqh3a0OXLWwsfeNazqy6I9apAKBxJb2V6PXixTWgcu6qbCv9gmu608OPynZZm83O/rdSO
JGROy8IJYlE8pE60j85wv26F7Ropc+Flza22PkVDH5SSWRSRCPFoHBUhP5GPtl15hIXuIM46cm+5
YmOxJD90pn6OetHRMvA4biYTFN0Xt8pQIATVajuO6+veBPnGdmRtm574pPiyIwzBToYj0ajNWWml
58s/aumZpxnGl95TBQG2tYLTwoQVsYwvCmNp2ulrnXNqwt9UgLkNKRutNNQCxrRy6+6Vre+4T+O+
3Ek2rJm9Xm0uP8TCdGjuQQosw/JxNcFpGx5V789IuuRo3MXtqiPDXHiMWed3875JB+Zwn1FgE14o
2uMp7brNtDntbQl+7+1+lznptdoQXnyK1wDhCx1s7lBSwtyHC8cOQqYOV7okOQVG+W4gW3XInETK
towOV8oQrMySl1rorFzE/kRtTDhNyJSnIekhbZiHVoOiScp2uzY+L23B/I+/pU2jcZjojQSZn7yr
CUgLl2Lz/zj7ruY6ebXtX6QZEIhySll9uTuOfaKJnYQiihCdX/9e5PsOstnG7MnJM/NkEhZFunWX
q7j3DhR8/6iobey4z482bclvAci4IZRiwxmK7u2UU28i9kZkXbv2vFT+3jjSzN3JwJcBAfJHZsq7
nA0by/nzj64tKS05j1nkmlhtCcyk+x1LnivymztXR1xi+SjaLcDl59tGWxJZRJTUJu/R7Z3NitPU
3rmOOpL4u7ZF8v08uGhL2grTmjapDQA6MaVBIS0vBtxgab+VV67d//xp/voEEjllQtk478ohgPU1
jORPHHPD5NLvdJ8hs8zuZ+R9+HWUWXuaRRBIUCBXLbVxTNP4OjR6MHX8wc7rDZDISv6vLfkqzLDs
tOih1D7dYpZ7AL8DRHWPPjZQMcPsaStYri3cxR5vhcYLZmJTFDDUbopvtPunRBK9jP/8HC60MpNu
vv9avEwwU3bsLU+7lVte8lH6xkwTPcIgNSp+q+HBtPb/9EWXXBTXqhhJJO64i4cD45nXmkDkbgJA
VhbMkn8ioG9oTHOVDmIj+z5r+PEA45GPPiCn4oYBmlb4092/PcriHDcTmQ4uXHoPSZMepUv3kEZ+
07utg+GPHMR/H+RQifnPj1uMSSy0DvxzWRn3xmBHAWG6D7zfQ2FNxEsryPB2CFZJYzw2RbEf4a62
y1PrZpjqMpSkkeB9dvxgm/J3n2hXrXMOvRK5Z1D63pUctuei2MFyY0szYe3lL4IDGIhQNLKhr86a
6ojh+55W13irVv88H9CcRShQhTXyLkbKJAbxlMBbHDMwP3L5o0hgQ23q7AKLmH/cV0s8KU3TYRh1
CDWmOoUQWNUraPVu2bf9KcI/+bBLCCmgf7nBUpgnNkEf6kEGVUAdMnTlnj7PWsd10F749/xV3Uuf
HMlGnrEW6+zFC0zyGKxxKOodrLcB8pC6F4VGBLEJc1fdFv5W5bwSN/4LGDp04H3M2ScB3KCb3dDd
Cpiyr3fcimaGtsSDolMJHxoDW0Kn6Vko2Go6cVCU5SuHYRrssPc58uiET9BLmMqrGXPuSdaHpSQK
tIT6zko1H21tyOO70VkIjKK+vrGVxWkv4nDH40wTHUYuksBXwEq6F1XBr3wsTlrLpsBIi11Sd+HX
P7ZyBi/xoy5hkWbF8zgNMkINZPCc8laieQtf+a9/YKXwgynRf0YefcwoVfb/Vy+cAsufpVBn5e3m
+o+QbW2pJF+MHXHtCU3JlnkaGlQB8di5OyS93/mW4XOvAbvy38pMbQmXLGM3gxD+PG0DNoYmic9r
CQ2rf/MT1Zaww47B/nEqoJc46Oa1lNUeSJNg41vM2/OTYLGUjldJEWeQNYhRhM9qlbNnBWSdD6aH
xb8r9vFGE3dtUS2igxrBqbXhfw6vmt53kT/WeUkDOM3AItAdt3BtK+NZzaL/ubLqQeNJlUO0si1u
ICjQd89G5vcYq32bbSyrvfD7Zu9YB3064r/cxqqbwrmntDWiXDmjlrBDEUdjp2ZpS6OqgtK9NCoJ
sy18wcqsULMWcUCSzKljCqrimPIxgEjxkec88YRjdJ4eE5hyQ0oP3Cew5kZ9SHai7HekwcCyQgu4
SNPfhiRoOZhi8GxIOvhOqQMPVO56DZJKzoC/rPSzbaX3id34uTnd5mhSBr1eAA0wyV92Q5lvDrHy
RFQ+m739PGbZ2UhL0OINHnbxiAEel+fEBl5YzyFWmEEHGvwYfimLEpioDC6JA3SUlFQ/ZIpmwdS4
e26P910BuQhdLx8aJl9InjWhoWllaJb9z05a7r5x+FPWZG8An0F9uM3sYzRCfwxhFjVsWkNtU2d0
uuQdkFu5LLfUFFZUYLSl4G2ejJh/A3dxMHRvBsHhOJW3Yt+3EPzwindjj68QAC/BXo2njQ35ecGu
GYuWUgaLuGHoAVyNMaQNx3A4FrfJPQ8Y3q+f3uhogYqgf3GPw0aeuXZy/0ED/lV0FdQBLmNSMFlB
vjCLyXbI/ALLgzLZ1X3d4pesTDS15Qh9AIemSdwMTq97WAbcgXN46oWH6tfYsXd2aK9M82a7nOjJ
3BWnWviN756M53zHpyAB6+ORbLzildN0OXEn2Aj2lMPQUkZaaFX+KIiXgX+r8NDEV+n7119y7UMu
Qh7gUilYprFAqmJ4Da9Q6uwyow6sDKoCfLP1shLAjUXIG6qp6kROMITG1+tgBBVOcADAz+D/oe/1
P1CT1n5pUWYyB/CVyHHFgd5HD9Gh2s9teXLNjwCt/Q8UqJXPswRB6/g0kzEiO7CadM+j/moRFjSZ
fXYIneXjazCPtC1bg5V4vURCsw7Ks4SMYEDy8q40ySupo12bbzlarl1+sZnNgUGuFc6ZCNixhxIM
EogQGSk2TcfWrr+oEcuasMqUuGZxKUNr3zwhRMDFIDun39rAgCu0et4yBVs5wdl8C39FCbg0xTRC
enwwIbRW0Ieszbxch+8ce/l6v6yk9kvcs2tFg6nGLDmU2lVOAEy1W3tk7dYXO9EgfTHZDFV7VnyH
G8t5AFclkh5s9PZf3/oKa09bguemppOEKYwyopv8Jg+hULCzvuOY3GSqrb2cxd4b2dSWOaxQDkqx
Pc+qUJBmo0u1dulFUjEkqKknq0ZcTn/GznlMNpp5K2tzaUGRloMYuS5AMh3DihzcxvSpnYRfv/GV
m17Cg/Oihq6GNav2gw8GDa0zSdjGpdfue7FnRd/FRtJgz07t96wHhjp+jbIp+Pq+V5biEh2cSIfR
HPLL0BXtr4C4AlxveMywgXFnGz+x9mrm5/pro2ItAnI7Gxow5Epp+9sUGyX+2r3PP/jXhR3D5EVb
znRbJND1o9XpgUq/oQjfqAvXbnyxTc1UiVLVAGpRiI0PEEV0779+6WsZjrk4Ix2aanGnY2aqgjH8
I3ZwnB4y0ElpAIesrTbs6s8sNqkEhsPCQf//BpoE/n9pMByi/ezEAx/Ljc+7tjwX21VljEbwbcMK
cpEKN48GvDnN4vD1m1r5BEvWvi3kUHcOsH+JC7xIT88a22pLrb2dJSBMjzrhcAHtHuuNuR58Rc/5
ftoDqclOEEDZFAhdeT9LWBjLhKnKChRQCp4R5Nbc26rfff121i696FuMpWnIGuJJBzt/m3ruaeZF
QaXj64uvgFC0JQJsrKxexrOlPb2fdq4KnP1suGiHNAqjHA2L6o8jXbSRna71upZ4sMJRrG01AzyI
XXFkQXXu/QjgHTQKMbOGcenRfCQwSP9BvTjcyrzX1sASKgawqILsCZhAxYV8mL+SMEc7BkDGn+3d
/5Cozlvhk57GUl15aPnUDJGeQ4/4CYrQuhk26mQZQV3ABqE/2B0P4ub568+2Mtlbii3PfWOobuOJ
Zkuf+prs86MBS594I7NYiblLBJmetgY3mJYfBkscU8b2RVTdgGi/S4Ym/PoJ1n5iEbX6jrsCMv/A
iRW3VnzUIfhZ6Ld1//H15Ve/+SJgdVUzJA5304N5bUM0fvbNWb/JL3oIWGVQbijNrgSuJUIM/Xnb
JaD8HoZ6rzm3Jf3x9d2vXXex5QvDcHVBsEuqcXxyR3ksYn1jw69Ekz8Eor+OU5id1tOQIlANfXGO
7Hg39NlDZrON03qtd7FEgUHJpqknKFYfGPya7F0OG7032nvqoCJv3NFLfEDrwm/MgG/JyazFlCU6
jGemmdkmNLq1Ez+hLU9hRWlDYfSkg4/Rfo/u9FAEBMzAwiObSop/9sIn230JF2vdoie0B1qXQC9y
8lsYmOzQqofLIhm8JowPzb65dt/0GEG0fUIsnU1yo2DT93clBPyBsf31IVPwn0YaVUh0E/NdkfYJ
nhZPkZ4Eg1a9Utu5claXAa9skOsMCJySkEkBMjs1r3rFbjMw+Twxj257Gk9gwZPoN5HWBgFsbZUt
Uh9qwBGCOUBAcZLex0R0kOQXkZ+qLbGXtR2yCB9q1DJo1+LpmZtfSek8qbw9fr351u59ETkgfpKX
fYd7J2TyefyrULbnZluOXCs0ZUD1/zOfBRmOVKTCutEfm2CeWYFsCGpO+EefNQApsjrUQXEzXZOd
FXmby2VOZz9ZrktMGjEyeKcoPNWw00tskekgD5hJeEMIsZzTdit65cMssWkQ+cEQx9bweO5zCv0z
A63hr7/LCkBTW9pB1I2T6TFFPl2jQRn7yOR8G2o4bYDaACODLYT/XHF99qbmdfHXxhrs3M5NNuAJ
AJNxcmijOpfMLL0iq2FBGm0csSv9piXUrKYx71z4NEEMqcI4sUyPIoqvomC+LOI7GQMCPPzjca7N
a+KvJypqw5ZJhTK+gskRkqFAzq1kawj0fiOvW9kzS3gZevCucjsLg5bR9OPECjv2HdY6j19/+bU1
tdjso0ZZr3oAZqaa3Mo2vincceM4XLv0YrNzppQZ1W12UNav2Hid+n8paWx3iRgjEaem1JvsAOIr
EA4YYOQbM61P7xhXXuQGaSuh2kXQqS8m4RtS+frWCPbzDYZLL3oQZKpGh861UqLv5zqghxD7u+3b
9xjmiFd+1g5b5eTnZQd+ak4L/1qSaTcwJyd1NrMnb5Ix6AcoUzaIfLrfHtXJFoH616CEX1ts6REG
NSKVDmYN1dPoPuTiX5pNuO78jf56iiRtDHiPMXGAT+27hG+W2xmXibvB1+v+8+EFrr/YuKIWdtIW
aJLlKB4qPd5nbb3vEAZ3uhKvvQKLGVLbfHJ1f9KGN+lOL6Lj0CFk8Y9El7Xn6NOdaYJWnVoHjIvP
woUQVAFxG1uDnVoKfj1TQ0AhT2nBZhEs6FH5OdDF4dcP8Gkoxf0v0gAM3AoKJSUIIzH+MlriIefq
lEOHToBEGVXTt69/5nMgKH5nESCSyp44rOXFIfrRVv5cwBJUePUFrk9zO3pbbvZPyfhfhwN+aREv
7JipXDhz3uFY50iLoALpdnZQtuNv+Hn+gLnjwcwakDn09seoj4+A2f6odHT2bQ2ebQlHLci74gWt
oeeS6MUM7diZEaSe036fT3kGpKx9Q5Q6Wm37I6mMLbHxT8st210i34Dcr51p5OLQD28mvbot/Dk6
uKhtfIE/ULRP3ssSAdcDNyY4MeGA4OqPTpqpPVH9rbRwbpK02uM8yyHfEUHvJX2vqwHq1vDaG3jz
grYS9xLH3lU0/qCTClhGnQBj2HcF+dTAdIrW75r43FvQ5uCpeLDb4mIY+gdvs1tDq6jH+Tj5MYQw
vZS4mHk5XR+MsQFRNVcPyjK+CM2GsIU1PgDHtbccTOPT4UyblAEXL35bPGewftMw+YPJSoQ+lN/1
VTDa5JvNMVq23ORulvPwKsibQROD90E6GYexHM6mSu5h+vgw1tFP0mR3KrX9sv1RoJlYD8N3zIYb
qIlG15pmtx36lmNkQN7Vbr20n3YWEecJgojHslHvjCU/C8E7P9HVezz71KUCPTCCCzpZdOW5CbJh
xm4L1/2IEvUrVRq0GkdIkuYteXBqupFjUTaHlk8+5FKkUeZ21SS6ieyn6SEE7vI7ATJuJjV4CtqP
rhZrXleBDyWj8qWwTPhMWIdpnOCq2NQ7Ewo/kMsq79KYSR+6HxjI8/KENqiXFM13E/7jfl347tVN
jcDq45vG1PbESHZU777BQiD2C4gMeoDgG5eodus9sULGX3U4TRo6EvIkrGKUkVNXe1FEfBKZT2kN
eDnRcFVzkmC6GdIOpjaXgcXHV2QlkGuz34q89nWM66vRCiarSzyzSbIAkBfAJDTtdayghJFLXYMC
WPvT7A1Yv/dHAjL9NPa+LfPaY4l9cvPyNumhV6n4dBo06zwJ9SoyGXsFBX+6RcpuaW+9ZV3YRO+1
SE4nqYkCvptR79UuWLFVeXBU86bDX1OVli9zgI9mc3ZQZW8LPTvlU/aMqPHCWGeEeT8+JU4Zcgf1
AcSN6JHJBvJyUWdhuTfAXyQ/XLd6k1kSHW39FOWku6gE4HTH4K1fjuYzHBs7eI4w+tOVkQwxcTQu
vZ3lwG2ZZ8ThdFdY8nUYAaGs853R5QfFnT50Wnnbpk5YEPmt0PPbSGPVobMgfyMl2IMRgofjmBc9
h/9GJnJIhUFtbdROltm9D10OcKqKZ8UP9tso8u7D4DrqTtaj2RflwufWLLdTFzDa0KCyQkc4ukOm
QPl2HQXWaEOJFNANK8az2o18LJ3q6FLU83XXvlSqeWa6bYfA8BxiJ6kDPkF4Z0LP0JL2U9XLXduz
W4MA/lnZ7qPuQG0GIqgYUUPkjQ9ACKLhD1BFdU4n8TuWHCFiIEE24zpH82xisAnwKIPeus0PZaye
Y147njnCoLms3xNV75PMuU8QLVSXHXtXDR5PCtgQm+8ZeCNGmcG7G9I2XMSl57DkFtIkz7SIDESi
/MmRfQKqRwzdNuEERmtASWN6I211T+v2nJrVxXX47TyNxOH9xiweFrp9kQ19NnL1TZpTaJIJQiUQ
lD5R5X5vO3pTRdqO98kRk4Zd3JZh3GHoC1EqgDuTPDQdTDWYYD2kEvUj1UDNt0XbAgogdq1W9Z6c
opNG0ruG09yTBMFJVfjQCML3SZJAWgWSyYr390NnTp6TC3M/VWblJaN+kZR/NFXX3zQ9HNZt+VMN
lY14SR5qKEgblfXEXD7LcYl2o9/2OYbPdpewg8lxWe2IsjzYjoS1iwusp+umCKzdU4rY41sRG4LC
QuE+mZm2p1itZbVls/lpkYMzdJEeiwESFJMOLnOEd5qZB3xeBIyNeejaAT3/+V+p5BQLbGMBJLAW
kRsjcnTPFvxIod/vkXqLorn2BIs8uIlxxFg2cOpcwQt8Iu63VlYUgCd7ozj5tKrFK1okxEapjWVp
zYA7KT1AmrF8vQg+E0MUJBC6hlnx7uuUbyWzXAKnWRRBGsOZgKBQP9LpThJfb/OwcREmjOevf2Lt
ZS2SV6m0tM0LAHaa7gwQrkgug7Fx9593p/GeFgkrNYdOwhsDQ0cF8ebMNaCym9AQHNSgzvqP2qrO
k5uGDYWlkNQ+HJP+TiHOtlH0rhV6ziKLnbRm7PUciw2SMehA2S/6Od416M/iPIr8bdz02g8tBUsL
Q5UTDC3Fn26wFtZeg/iPJld+LMJm8KJgS4Tv026o7f5Xews+oLYWQ7CMaf1Rg1lDLJ2wzooTGz+g
mAp7aLSGp3rL8mulCF8K3WiETlB9M1C+FlFoJVAh7rYaQ5+3s233v5RuOpEmvMdQYQbGad/kjjdB
8ej67Q4H0c46awG62bDj8ornLUbS5whW/OYiMIh0LNElcvODVOyixYnpcYpxaVmMz32q73UXbtbM
HVnQlcEk+iQw4MMddAkB2z6CyQE0Bjpr/CmEZXsj5MsrKh8ZgNCB2+hv+QTNrX/ak0uSAXfc0hYl
pkZ1dZfQF1UESfb960uvfdJFra0rnfIUoq+HnJ6S+Cf5J4ARXu0ijKRTYVWyqnBqRL9zdtDoRodp
LYbYixiSlgL5o4HjyHrTYl9B8Jwf0xdb+uJpJsXqd//2XhaxQptq5bg93ks27cbiOdri9H9OGIE8
4KIRzou50zpfeCwnv+sYg6V48aJnWE9Zp54rpG5OZUO0t/1eJHoGi19ZwXvd9lNbPyuBjNlR9yLS
9sJsbwXJAzNu0RGDfvnXD/4nqfikFFoSBoYUQ8qkmbJD3ciXqpQw0h5zP+sgMhlxE8apst1VpLyB
1tTDILS9VKTwkrg/jbYoAo3zb81QpiFz5c2U0FPT5/uoTpFl4U9gEDddrRr8P+hSnvKMXe3O+UnL
6p64ztXV+bNDUuSWRf6etDFUWLWNp1o51axFEpNA2L93DWCLNXaW409YtniyjDYaVn+miJ+9skUW
01NYDkoIdR2s5/7UBSnwtsXt8DLPXovf8Q18BYICT+VvoojnVfjZDy4CF5iztsvQewCeoLyR8OaK
jtWxOP0Pc7Z5n372C4uUBlxNDrARLUBVsD3n9/gcA+oojsM3/h5tThNXgs9SCpk4tgJyvc4PyZT+
ikcNGtOj+rcm5ZKdEGUV5rECzJqosC+F4T5Opjw1idqcaK3kYkv2QQJQShNlEI1y3gSMJY7Uh5Hj
Iz9y6ZlP+aU8Rq/OIT7Zxy2OookzfOWrLKJSFqNqYwwIpA7TGQudTa3Uh3OpqRutHC76CPtsY7q3
MuPoTgVCh3lKeBaYUIPMuPjO7XxEWa7AlcBWNGoJBQV+rEx3r3d6mEX1He2BfLfM23hCl4YNCEmj
urMmgdYAWr2xlLdTCa1qzUm5VzYEc24z8uwEDUelAdQdw8ovZechdva1AU14FzkqpFz3lkbmXgJ7
gt3bjS7bxxEGtb5sxscB0Dz0EWD53cfXRnW3EZV3PS1uqCVHj6DM9pQFbLpLo8Co65t2aE9uqg45
T8+NsD/YAM6JQaP7ZBpuq4jf6UJHqOHtzoX8mW5UmifiIvEQSq+mw+6YBJcgHUbi99l40EsYio1R
86Chj3ZW5rR322kHh6CXJCoP1JVvdWddrcIMIqusg2qAEK2kKiCwTPKomb5kdqwHlaDC66h1BPg4
EHa1y/smh0Fa9jOPE3hwpI4NmyFUaGbT/Mpr500R9tqPpAr6qromXfxW1tVjIxy0t2G42MsW9M/e
qxo4nDIMsdPICOsEhWtiTQFc3Zkf6fWDm1gn4RSRR5yYoik2fde4GHcuT6+C9+7cCFFhJ1EasIgE
NVdAEBvmqacW9ZOxec/xWL6D2I63XP8om/67LLXz4Di3Sc5qn5bQrZO9m/tjao7ojsfQUqWW5Y8u
2TWZ9sYAkvEJVGvRYtnFpq48o4GhjUmH+5qJn11l3kIn7NyU+WuUUxnYJuzXhsSKgjiLzwOUOUBM
28nKzQOZ2gVaWMljL+LYo0N118T1s2Hlk1ea7E7J9C2z4rOEY+lgTZpfV81d50CRtzeHFhL9+ZMZ
Ofi7FsikYCheDRDSnmOafahRfKcdiA1lZ3qpUZUhK6enIUO7ggD8GOq0flAOzGqhav9IE/0xUdY+
cujvqrGf2tI9J5H93Cq0QrgCwoL37VvZocORuDWM72L7DDMjgEvZQWAFOnCVKGm2lyXYN2lFQf40
m70YimczFbCGKDIYuqJr2WkTTGfyH4KQ30jfX2OXv5dqYrDVMo8WY8YzGrA3Kld7q8ufazBMvdyG
M2YvcKrw9oFg2OyD73CC6tDN1DQoynmVBGVs+ZNRkMDESMOPHROkOKXeBVbyDoPDC+SMRQgwo9/o
UcgzsquL5nUigGazmr/KCmIzoN94k2A7SdzeywrtpmqmyO+URFnR45k4+Z0aVmiY9AhpAgvjFZgi
wNED+4GfYaxzISK545ah/N5i4EDV4hGkXhIIlPSZ1Zp+n9QlzE4y6VtD0V8jnYeJzoiXu9VTI6Od
3mh7Y5YF0ZIT57Aaasj4hM1xtQm8UMmAurcybF8X8V3tOj+LzrgZneFgFNEPXXAL3Yno2ufyuXLp
eVQ5XOVq+w1Y9L2KQAOANPsdvHewYoYm9poovjVl/gLh65CzKYwr+iC4/ZCm9BYobfTlMh7IykJS
nxae3Y1v0Gvd95I/ybZ6lLNTkVmV8MIRYw3JaYzl4wb2LFKBKWXw10GxAFCZY2slYe+Aqdv3fTir
TpHWuabJIKBcWvQ+GHS+Ww8v2QQBaneWs4nalzjTzyQrwDySCuj5PmYfA0u0HU3zWxRO72OfsGBq
+nObdTdJx15JpkBVgrYuZgFmHfmGrf9O7P7YInn0SAw8DIptcMxY79nc/D1M8rZrqkBvWvgKo+fL
VX9jNUV+gYkH9/NUC3pX3FgREBIjvCFIg3WhcMsQn0IUySwoXnQAJvdPlktDjAHeoPn9XlKMTi16
M2bTk6KOP0l+ttvSs6P4UbqlH8X0MOoCQSDt3kvYhvUO3ESx9X2N9pAsR4lFDHh7pAjomPFS1wpi
N/6GKB8mWfqzrVhYYZ1gNKjtFPYsZF33GPsFOhRkavjkKD3djeJnEdf+kFpAHVZ9oOepT2Ny6Yri
3unMj3E2le60FobYBvzprGfLppVHouGSmlAydZKPqsrCqDEfUtt914pvJbh5grKbrGt91nZHe+Sw
Qpt8SLEfwRAMegQ1qRM05TKIzWm2CPVq8jhGJbNE+B7r11c58/PefFRI6W9zASa1ZYdG+gt+7ZXH
ZS993vYf0hrv+hQ9iEK7JMMckrLRn0h7jy59UIIqVdcJIiArPZEVO1if+wIueV46aYA0gBeU2XPo
tUMZt0GUSA+CkyBT872mkTbQ7GYHX5GHilh7V7SnkSQf3OgD3nDNGyz9VMI/c9LjO8do952Lj0yE
8WSnzq7m1M9a59E0rNNUzRIPRGFAXp50ggMF3oG9R21tgi+7aYWqgZhpEYPV1tiJ3zvY0Dj3DeAw
9pHBgNCeovxQtVgKkwvBc/NgDOQOhNSgxAhkdLJAyeHDrdzASQa00W4mp/bM4ZfN2nteX0G+3DWo
T2u98BTDSaNHbw3cX4hF7rTKuDGpe0dJ/4YW+1NeRWEBDjWTfYDOKfr9xZ7E46ElJhQAaKgITYI6
b55JA0isPR2KKNsbBbqOtR1fJ0t9azBvm4zURPpQvdVpfJ+NKHOYWe0mqAmONsU/ly8JghbieRUS
o73vOD3mhcQTYX7WaO48ablYupt4NMM8w3agcVP8bHXxq2zrS0wJhhJQlJ/Mi9nn32WDtR/LLBhE
fyzNdK8AvHEk3fVl96Fr5GprmDK1tgvf8PG2wXTKziEujpxn30h2SIzmPBXau6FivEvDepQG+5F0
NmTpaOwLE84Bdpt/o5zACKJsPvS4uTUr+WCj4S+6pPbZUENSsAZnOyVpWLbujVaRXZUmb2SwTpBM
/F1mVo/xqf7KYnzshroQy+Webmd7MWqYE0YgpM7d+EGBTYbEqszHu4KJnZuZ32NYBXX1+JQyjJns
hnhdRu4T2gUNTTCTAHZfqw+sKIqAt/Gl1qB2HuvwnHELtPlJ+0GEOmvxsIMaUThOievJrj1j/MoP
fdw5rxhICPgKlDC3x4QKYIoqvyMG3jwsy/eDW9wMOAqlLR6TcgS6rOoPdW9cmOViUp6rOxCU9hlE
psOc1gfI80NEl2F41RmQB7WGiu/haWJCtnXQIVSgx09l0eUYK4lzCv/1oCssdemZ9cZ5g+lfxN6j
zjwp0tNAuhqb882oOBSp58ZKvZR9v2+M4bfZRO/jZBYhgRfcQRuN/tSQvg4G2t7Vqbm3qe7Fyr7E
rfWUljC8scT4reH5oc+AnOoJfAgSqwtg2nk1rdJ+7iZCzmMu29/4Y+nN0U+0OUxVke9XdhxU8CJO
Vf9EIJydjcO1HqkvmvowTe0hExImnU3ojMW5y+3oVPR6vLOahoWAAPqUj49tF72BcwFcmEheTM7p
DreBMFPOXvR6i4A4FMHgxr8ggOUELgcvn2hW6yWmsA5Nlg8+FuSBOD2mJEjFqdjhsP0mjLH0VYxM
NrMvKKF/FZMG8Xx9J5McFcpEw25MT4Yx+3i5H1bqnFRuHQV1YG1iGfcF0W6slJmeG+F8g4zsxRJ0
fqteydoC/sTp9yQyAyzqa1xHH5Whh9BbhmJ1cy0M/aXJs2s8trvYxsQWI7jUd0z1aA1ih7B/4F2b
elZjm2FmVicoHPxw67QJc2no77XCJ6dxq0Kj0DG9rq/RmD2VLf852jEk75E9Zk0UOnqJEos+1DEL
xWjs64yeijL/xQ064Z6hKd11UzBBI1mzp5uimR4clGt1Yr2VZn2j3MJAuWEOMHguDH+YijOkrUIY
PPnD0B50hRNHL7pDxCdIHcnsve/co2PUtwkZw36IzUAfJxnyuroReeT6Fq1yv26LJ2qaAGaZ70Ti
7YObftL4MBwsDa5aRtb38/uAHyeDdyIvn7s40UJjoHKHaI3pRltUAbBYT6OmdTvRl/6Up09ES+6T
mZzEHUzzp6yevDaP2l2voOM5QMkX3zU0tQgYnYnfTlH/XUXJrWFHXdgO/RPv7GL/fxydx5KcShaG
n4gIbAJboChf7e2G6Jau8CbxydPPV7O8ihmpuwoyz/kt58dlk83yNZb2IzUF1bnJJ9piV9EH6djd
Cw3a7WCOG7tNnsFMeKQLOiJSNUUafi4DBHNh3bJxkQpixEtjWOG8qafRXq+l684ERQAboumvuCQJ
DyxX5nBvCQjwJkNkYDBoU0FWW0NjA9TlbtHnqLeWx7TxvEeKz96a/+9x3nfVa/m7DsK5k652GqSM
Uw2NpNRIshPbX8a112Vwy7jfKCBO65elzvdZA4NPjutxXct/ZSkf1Mx4Q9XW5PnXNIMQFh2fXLeh
GSeoyR77vUrLS2knEZ/6ubHGIwLTPeQ6ChPjsSUkL9XrOrQTCh8d+6VT2ZmT2HzoV45/x2W1pNe2
9flUXLSuggTqvDhlINK+loe1QaXh6GXaDg15GyRZ8k5XysnKyu40TCYSn9xf46Rdfuct31l+FRI/
/gcKGWfhxkbpTeTcoJHouvaSWm5savlLpnlP2mbua/7hpKUCyrIvlD3vrcQ+ZCkZjewuH0k3/XCo
5cdBz5wn1tfsamJTPxnLIp4BCSO9QqNpeGqkqQxFsE0Oeq1EoM+TF/Ur3eMoA8Yeqfm62LuiTR5I
UDko2790wvlHXtMh4/3rJoJjyjXWCu8P/bVP+TgfLUv/5/emvyOwLc6r+mlb2qd81dLrMjpIU9oW
tJIdb6l9bwvVMD0kXopcVJYeW6vt0/ri/DWW2o5MWx1yyOzIrsyzX9XefpqFtZ/y0j2sa0YojbW+
bIW6dmu5gxl/1vLhnlA5Wod+JEvEy/Jjbeg7Qpvd186HQyj8ddp5CyuTt43HUYkfe9uGULMRQExF
tau97CFX3rksJnrFx20I8qrZl2RWy6Q9bum437bsYbWrP0s/vW/LclR2/rdCXKhKNv7UIgiiYy7p
7NtdHK96Wpt7669V50dnSM/2ZEelKjSAnLHAs6POmrP+6q7+xIP+ObrJS1G6RCbekY/SaHclCl1L
uu1umedjh0CjRIahbIZgGj9E1FCvHnZdnbB/yiLQDG6qwryiZ+gzuoT9R6+kgr1rXuqhGbAedl8V
QlFnWslqVl/CzW52OxwMZ0Y96suKLjxE/akX5TXHh+8oYFRXO9faSGDOsP1ubj8HNVIbNDCxZvQx
e8xj6SbB1jXHbM1v3GcHTVjvqZW+JKvJCij+SlG6kGPjpzviw3Hrq+sacWOrqOS4CR0DzyVhkRNX
AQhM9dRb2q2mtzxanfqo91nMUv2fsvKdbWZndANh0qX7ZEifGt/Woslrv2eC5CHm9pphnB23Ouey
+PA1+bqmwazpn1qePDt01EsmGdTdYWvnG8S0iicj/9TJpWzM8VGpgnpFHwl26daBXJ19kao9ntCd
jsTLm8U/0sJ4jzk3dKlfJ9f7HGpZxPfWlUbQEDDa40Fq1DTZoqcg3mUN3Iog7WmIWnyaBfrKkMha
qiGspMc2MBQE1nuSrEGr/NAtPm5awBE0TXxvhmNQZzlo395kRJPoboWmnMvsuRPvpdcfTEEFIK7y
8raSE39a7WIO4E88GnemHwRqFZiHvZOtFui0s3MYiKgtl2eGXeoOyDLZ0ZATy1o79nMfM4DvOzO7
bYL9scuqd22V6lwPztmf0595G68eToig6ED2pF9hoaM4Kli05UyfykXNDW3UWwccYKw7fYMzHKXp
BlnlWahDbJrMNwf6F0yJ9cj4sZBu7ceePnKaeg5ouM6G1YSJpx1d2ZzYbGAdixM72RtkXx1OhfGc
UvzJONcc56z59nTNB8LQ4qb0I/b+h2lNbgYCu3AbZROas9iQtJWfpUdDx6jsw6BrI84c70pGy74Y
9O3J3vxHVEvNUWhIB4YcKcosrfPEQXXpiu3fUrY1NyECND5mtjMDrU01ZxdZVT9J236Oi//gLlbk
uohemVhKVb+I1Pxas+Jt8vmI7a3JaIFJ5M4XfBdEoHLmjvupAg7t1/aNb/bU2k21mxpu0bF1i9ia
WlrkykQdh9WQSMB8xvGyzEMxj22gL/MWNt3w5LfDdc7SEz/cx2Kr6Y7z0p6Ral9+VajAS7hqHKP/
O6JOQ63ku/FSGad8Hc7lVH6vqj6kdRrJ+6I21k3A/s26wu6bGNwSg05EK3FgID27VZ/+TLp3Nbr0
OC3+ZbOLi1YwL8217AJdrT/CKI/TqEf5lpxqCU7tjQgY+6KlPyPZQPu6W75lJ1n274XFeccPeF+j
J+Cl/jJO3Jya8uxAc5drA1Jutgo/ZlvdtmH8M6+kiBigjB09Hh3RzL73UjVAP2627cYUz5M7X4f8
r18au6YvzrSA7POB58GHLpnGcJvYhNv31fCBUfWbzuje8IT0UoaVNR0H/9PMHy2dQqdMBFqOECJF
U9Wnx9n5Y6YutgiIvo/Kf80sali1ascevfeHo0AMspZW6FF1rZnqeeUQQ3G8Cv5usm5Nb4gbYNm0
9sLcQTUK3puPfmyBlZhN5Eg/biEsZtogew/EO6UCmxO+KKLSIVVOF79dPoloUu7eFDdB7cbS7rS0
uk4a0Gs5/CXGNWT9q0htt/9mheR4ITRNs39WFzTdnf/UfhLOxu/WvjHI/WTmFi0cQgLjo9npeoSg
5Xe2EiTa6zssRFBVD62T/2DTOGhLFihLRn3FEeGsL6uz3mwljsDTX2mmWqThxl6z+cnMjkAjywza
nloVB5O/ypsXb/VenVwd1LT+5CWa41w7GKmAOh/DpTSCYu4/W98MwXcRYgLMifUnw2hcJN/Uzx+t
cboatvmzFv6bPVxE87xYV0CyeFi9j0xveFTd6jLxOUvZmqHs2xf09qE5mu9cl49TLfZbqf9KVb9Z
M1hn5fzXMPhxCi3fLgrIttuCOZ2uhZYDvbQRu+GDmTtPQp958lCzw1QQm0HjbT1uUQoMV3BKNrWx
68xPCmQCxxhpgYWZFd5pNrXnqdUiMTTPQ1ftm/VHq+EFB4tP7mCo32ng5eUx5IDY1YSJ5E3xOwtw
TQyCI5eazWthvRt5EpAdFXPHcNMD+HNS11T+RmttHyv6fUdTvcJ7xZXwDyNvdzu40T1SX8MXP2qf
Bt+sv0xhURREo6Z8QtO11bSoZsHPJ3k0LLUfoXNASfm+fgfCwhr5nrXWrsrrfwniLPD78J5UaiEv
ZW45+2woszguyxwjBtI1/XlMmyc75Z6gZId3uOy8c0WAtFL+saGKFsjXAzrInzoIiK5XoWVpx1z3
HhGrBrRXBVrS6WG3Vn95zc9lNpyk8Y+Yr91UwdZRVDit5ntLyWSxulGVTWs0bi1Fh4vHqZs/9LN4
FtP4TeD8GoL4fo628ZSiNSWIs3zqRogyrz2IbROR0atmN0gUxHTRBWZCcZ80flYE2/laYflNn5ue
gzlz9oOrXdWm8lBaQMic7Udz/NMU/V/pwhOZUd4t0FTmEqo8YYgVgapAqhAZKdYHxnyeHq/6r9CW
GMSPhKxf0xB0az9M6Yr/9KLy78b7L18/3cQDzZ4Cad/awg6nJXtq67cUkUHBd0lqXJBuRuDZNY+d
HpaWOKiNDlyKCgf/yyJ+Jm+Gq889j4GZX2g9LY1zS7I/romTz9XPU33gFgeT5Bqxs4du+bDMXbkl
r/rqxqPYC9FxyCON0+06XIbndLlYKnkt6uqPStK9Z3SM3+NFGxr6urXpN9GpfOVWq0oyfIe3zeb1
sv8wHYY2iLGX9I9E2vMzophYPr2+CYbp19RFmFKYPqwqFEkbDr19qhrgrXG4LUgYGFMBgNIF5PZz
2mwmOIu/rcCaa0YVNpbUf07EY1IgY7UMZOzOblzqB5YKrXuysaIsNiS1sYU+IgxPhbZxbQZWpazZ
mVT2tRNa1TG2/JM3roQ5iv9WAnwk4dNrSaM648pgmzGXMaWARMvUKsScGLry5uYfaMYOtVftUAfH
I6lqU57cGkudrDkNdOfL2eRHxSXu/r+RGIumc1jNhNX9yUqNc5fKQym0Y+kQHJzellHndf/ZileT
8NxKlJGh0XrmlufMoH02q0MHrDktibNL+5Ar94UDJpaevU+EGc8grF6rLn7qs2cxmI4wHDI7t6Sy
zbg8wF+O7jbu6xFsq+C7U+wp6w5oIBLeeK3rT5cvgsSMQiFonqLSqjn2HrfUeWwKvkN3CMX2Macl
BWL/mowdtcsoeNWjuXxaQEYg+YK1v/dRf5EdxsX/vFb/zPq0GW9e1sSjYYdyIsisPdbSuU3EhqLl
YAL7R1opQtynlKGm6YrAcl4cDmz3vi5sPo+9v1+09LxNOkPcJ8kIUdWOsVzGHY1DJAf+gurvl368
8se7eXJDbQGL7syryulYTC1GJQVjtTa7bgGUEZ82emvIDBgJSIItMqz0Ik3GJCt5XV1vr4AjLfKP
HA5vk2m6cR9U9m7Y/0r+Q1Dc3gvj0zVQqM/NcQRe9oF2xOzvykZEBf4auCy+CRge3DNij3Fs19dz
LEnl6iY3khwyRfdtSqoim3eD81W686n3UhKA3isuf3/lULBoCqqDqee9LEEXpP/fuCaH2Zy/gOMx
bTvc1veEwu5srt63PSyv1qA9Y2BmncNGBd9UBLnk/Njab1+xIDY5qZUWty+3WwZmXKXQjWnD4UXD
5VT+1MMqgzIveYNaIyht6mSVdUohK3pI7M1bz2SSni0oCScb4eKmwIcMsor5UCkKQiEfVs8/br4e
o5jXQqnXX0Sy2kwZibVrZzDw1PuVHttI+rn17U9OX2ybTkPk6eshL/W3qSA2sMKv4ooDtpfJqaJs
sE+dcnd2pj1S0fBF/mIANhun/Xau6mFvtsPNdNVHXQ9xj8xZTn4Ay8xjVMGqOsU+3bwfYdaR68i7
sikLqFmMzIny16J/aBvk5en8gifjl+VX32fS24MTh6Vf3ZxykLw1Y77DOo/UqXot6RzobW83FcBZ
pBKJVL8CCMb9SLLi4u8osj1m7XS0Sxl6Q/6K5+Qx9+xbXzS/rsz+Lr7/Iqzpq0jr/X1KK2TLAWju
RyLctsbbbbMdTZgYKKyVz6whj57nPhVDHic8TUOezrHXU0qQg4IOqn3gUnkxGRQapOX0EYebacUe
/+2OgkH3ybfbtwkrSNFQymWAt+bcyLO9F8Z8FqUdtYbDlWW/NNJ9n+0l7pCrSac7CCZ6tVrRVLVl
uJrWsbo/hoT8z3oa4qwIHYwNqUY6Zn1/1lpH0XP/qQ//nOxvg/bD01HG2UuIY0UKb1eDCSyEZwXV
gHKg0UNR4xhDS9GNt05rxpiINCdY/DtgtHyO+vSz+FBWbf9luxr9Qh5bj3AyeVrrBAbYcrib7Cve
j3QHoROJmbPOmfrYJI6K2mUatHV+ESQw80Ol9QQdmMZ7qeMOmXzrzhSyAnNGDcOL4SaoG3iXTqJx
vhGbTA96xQOtN4CyXE8SiQo2ELxNQ6udHRuPjnIouiAyPXVUuxtKpBN2wu2e3h/wbPL/+oYJmVE7
gmcXQUQ2CCeWSfaL/uA0sQgrvoNoTtd4XfX+MmPe8U0jTrw6D21HLQEpoyrUDQvKu+gfe4kNReQv
tLHw0JNUwYQLst2l+RTNHLf7xLdAtSjniSCRQt9MvKg06+HBMX37c57VgU/zbR6Z/Ez4sBV7+662
q5BoA0Q9CfMJZL6EuzKPqmsFCrvpDVLLCegt3vdehXbDMEI+DiuwLRWmln3uBosQgH4DFORSh1sW
1025/yygIo6ayEECuAzT12ps8aoXe7skX8KG0WuMs2fzWQxuvLb2WSvdi1Hqx3RLRdib5h9prJ9K
AfT3WuzN5l4nBInBSR41knCCAcZNkthvDcwHfT4f7dZUfNeKQAB0EV7iQqtIlqo8SmcAJNcwfrvO
e6jm8rV0e4bQBZ9iGovChPFydsbqcjWCgPtu8jzOSgPlHan9M48tVdbuBNRWdDAL1QZKM8ztEuqJ
gylQK1tEGLp1W0wwSNNCfjS4Hsulbu5dcBbWvvrf4HBxF4k1BFJP3DivhR3SXQlJIt9E6u2pAnfh
ydPH2XWL3VCbNyqqT5acD9mYFVy75aGrtnCVy1MmcRCNcJLQrhEXSZh7+okKgzcztZ/wDnzPyei+
OQLPoirdfYdbbBXCicCiVsZiTiYMQzdXUhA+wbiRQ0ab3dhJPJ09GDCz3DymQ6hsEaLffibObbet
Cx8ASuXedgCwwUfMBKvT7Jgp8e49zqfC4Tm0nS8v3eJCExA/061e8zEiQDAU47THcbrB8yYyqivz
SbVMYcJRX3yJeTC3lftXat7ZVCM6BPD9FF9KM+ySmvthsLv/2COicUITj5lI+Wjxmu3YN91N4BzL
lJddxSziRvNe1tb63UzzVsh1z28fVdJ499r6mnrZxBGo9MdiXogW9CaoL4pJyR8fzk5F8YqTfRZG
9kAd7nfJMDWu+ptZY4YbGPRT6y8SWpo2AWvmXKGtI321pny6rsfAU8uXncCW6oV6Fp13sdL+JpCu
CCbJCRC8H+/XVjtdm35+xIj14OgDk/66q1cuTHc4S0ecRF8HjjcCcjuRZtZXw+2jTU6HMqvOU99d
vdw8jE1/Mno72jKIFM0bX8qtfR0GDbA6+daXjYrOlU3CV8VHs9CNt2qfXe08FgvPQmP7B5ffM/HR
36/Wx+Yn+2RrPkojjeX2D5o+Ljpr31nd3kN8wJF1NByyTtRyMQsVLn5O/fDMaijUvtfnly0XR+Ka
z0VffJn6cgWo2VM8lrEuNKTlZMxG7UaDphVLpT/Pqf5E5fulScdXdHt2YGrrw8gq4cJ8lan2n5th
gptS+lAXdUso/K5KUm6UXQSbm3w0unqtXfYjf7QunjRe2gLOuaTU09WIoNOFfV1c7SUvbD+U2sL4
T9CY340PprG8ovK7pUZ51qfkaBj6cZD90zKNpwyJUiD65b+pLAF1am9ixytfVeaORJOBDGacfmPi
3XGT6UuvNTTpRfsP/zHZ/5t2UoP33BfWv6XA7Ak3+45SYe9a5XeXCC8UsrkYhrVLsvFqEM65s+bh
r7nYrz5nELfeVsLFlq9tN0EKLtZ89DG1L42IicCmqs2pT4siZXrTli+G8NAwBQfJSKJKXZ3H3rmq
WiLMaNGxaMXynlM/Ws7eOdnkcw5Spk8XQyjIHJioSe6H5t2fv+DrDQzFhOqIjPElTc6zi1+4L0Py
oHl7k+OSM5d17tHVvJ1fqFNWNIfC7ZHXNAisc40/wAO7pDuzNsOFAUN1WyjBMDTjdr9+y5pNYLjq
m32uSEK7az9WFEjmtL2N5oQJqL2Ynves2+LUZz5Smj70CmD+gmfT5gEbHb5Al70goWY3rOvmuVvF
Hm0WfHS/I5juvKbap6qyWKsYsjpsJP54xVH4aujLk6jFTM3K+Fcu+ecqkhfWCQrDtoEA7rGMhmZC
UCU4c1vEAD3dJlqKwHVhitruZG6CSsXMsge9JanbzEbuRr18A/5kWSCkIDLN9EGV3BO69W43wx+v
di4SIGOG9wyHbEkjp7OeW4JeCckXhy7j3rXWywqtBOrqBfkEswHO+jCNc9Sa0PSMqaFwk13qdDHV
Y1ctydJ9Do7bmctbrquDO4xtaFjdZz33T0laxMKbT77V/1RC/KEh2tlP97HGgy7pNgib3F457B3r
MU0aM7DT+304Iy+cq+1Bp+cuMEEC8GuPb77QboMLeGf21zWB0Kos+dkYgsktH06ONx+EQ7PmJv4k
dxqtc/QizNz1MZ22OZQL8sZEMymkne9jGC4CP7NUZAxYluzE/fVT+9VaCULb+B6GwBgmllBtb40A
B70LgdTk+4KJWGf/oEXlTjovP6DyOeSnH9qacTXyGUhe6mt+SstVAP1W+b5j9j+4jvEAz/tjbR1w
QKZHdl6d8hFuPatHtNHItMqsjPX8jUDMMJFr3BfqyR/uipleOc+WL/drur1ZeouwMdt46Nd32KBz
1/HkKv8yKwEaz0Ja6unL7A0nzW2glnW2ZQOgK/fS3/runWzmu6Mu2W3Wyvcv1s8Mg2maMyFYFdvq
OuZRCdJLYinvoEVWtsnlleuYzDfCAsra+0+t+kmivmQ+9pH68S9a00XmBjN037rAWzQ9l8nOygyU
w0MFyEAOvDZ+dF41BImPH1lr5KNR2SxPib/X7RGjvdvsdL2Ohd51YUHptGmtkbIKVsVSe9fSe4hL
O1BlUtNFRwhx/WeQ2UO5Abe6qXhuDX+fCfc1Hbo9Ew+6xemq9ePedMo8UlXH3s7DVpnzoVf1bdCW
N2MyHqh+evJn42ERObfG+uZIdbAy/1GxvsEI3qoEBNFzu0i3ml3vpKTw9ZHO8jCQ5SCdPtB7TL7I
VY0BgR2Oc82Y9hRCh8AVn1VJnMJW3m+rHVW5p1XT42W0HgWVYE4q4qSoj900XhxSKxzitFgokfPy
kv9WSXay7el5IMp/WLw+HBfvAUDvbM4oyr3SgMkeeNdtOcd1sqBg7m84nZvI7dy/FBlf+45buCtl
CYuv/ttEdayzQovBLd8WSbuHk4lPa+XYBXd2kyIJ9Tu46HvTo51Z+m5yB4etEolS2+if1f2K5zx7
yrrhVvZWgcJ5QuZCHwFoIwRFObcrvCDLQt1sH21XHB2oF70lI1817X7BYxOYk3ayh/Fm2y2GZegt
s9traf0nt7TPvOf/f5fYixzgveQ81pKj8l1GyVXxRM/rLpf+Q9uBx/ImhdIcDNRX+mWxjP+mNsdG
bZsNgMDwN4c6KvPhWhX1b+HCTumtd9Nma+/ccY3JSl8dM3+qstxF7WhXu1kk+9rpLp5ZUccL/syI
EHEMR42Dq6mZjtikLlPbfXgVX01hX4bUjgsl/ti19t8K+T5xdII6w/fz6iwcAiP5KllVfC96dq05
+FHUvNos4jv+vT/lvF1Y0w6sYJHhj88mhZBOOe0Xx+YiH2KXH39TmLwRzvsKgYjtHidOB2dAGzBm
qKemFKXR+n6P07Ty7ii84pEuebz8Kl4KWOLJh59JIGEHxJ4Mufn04Gzb0S22J7NRe0OKeLW2G35x
gvjTOBV6hNIV8H0E60yzOtg871h4064qiSB1KwSfkzylONuNtjtsiXjShTobQvyiMwHCzYsySupl
D8508JP6wikKmFwY4LhOxaiqtls1ZhdLVCdTH14Wj6lxk0PYuIDuavPOvZ8n4QSWfUIceUdwZmQ2
cr1oCcElnqWhkL5rQ3oivOsM2ba3uSrIsAfoixlneY3dwPqeNetYe5ARI8luI/pj5rZd2SE4HudY
y633JbdCkWlXZxEkBiJHGeqUS03WuCc9yDlNmV2Q12RTrE2+hsPafvflEgt/vlQ4wAK7KQF++F/7
SGtLe4B+0QleV+u/u5qh0yB8HPldpOVptJ1wHfJrqdzTjJl8MMbPZOufJ5XvtcbYuwWiwYY6wKH+
HhOSlrp5og8QLRU6IvqEglnRW7Nur7VK9zzpAm0MZwzqWeQZQLW0Uk4C8r8/Gx5qBudtWxHLFMsY
+bJ5sMrcB3QxTnoznVJR3WaDzDHAmcXRsHWsQU4nS2j4Wzy4oxksScoIZP4MoGGdqfbIIncLHFe0
2ahnBtR+U61HWVM98+vWcHF8aEL3fmoIjNLXHujSO5S8WE3/bvT1A5zhHAl9e2cTj7uEOHeQ3aFp
XkS9HjOVnFcHNDVZj7N3542dK06OWzf6l0G2wXrfeQ1n16/Fx6bMg2/Ic597iD9Qxgm5S+H/5ry8
VcPfwQHUmvAbc9XImgO631UyuVBQHTVaugesiFKXpL175UlxP8UM3vRMYNNspgZJokv+cM0G7Gq7
trqXpyDPXi0rbD3tVsmZTQSdh4VUVOnzCaCBex/lQbaQBpNFnuyZhyU7noyktfCVvFbQT9KrQkfn
j2ePq0sdKcqOfNw+830nwleT++lH3ifsGv2+Lb/rMv/1a/9hbb0pSKck7KGzhOW8Tp7748j0P3so
IGtTenO63SY7srOMI+YnYivqo1OhYtVe0Vb9TpV+qZwltnLzMtZQWkb15i7gZBMjSyPas54ubzLn
DmnN8kx/2w6XU9hwpiTbf7pXP6mcdJ5GPWe1i2FAvVYdjEzSv26G2qHzgS0m3WJhSKro4+jm/FjP
3LgSl5XvH9JlO/drf5xT8zWpv3JgWGmp/1YC4B0zYbMkKG1SVTz6ZF0kpeQ3aGRQudq+cqoHD0mm
BECuanev8jkuxnVXacZD3/MakG4Dhu7FZrX9Gz0HV5s/NjtYcpQUSPsYEqg453tsKDvzKRBpEAMN
iBjH6WCV/VWDnljYhe70dWfOr7Jxd7N0iX36k1Tdqc6WQ15Vn0OLLlZ3/VAbf8rurinQuU0pyak4
S0x/T8QYkMkQ9gC/WVqEvcL/hcqY4z6ozSxSPijLXH1tjnslFyQCututi0KxeOc48z+pCXa6Wtgc
IP/l1D/qmbn3HBHr0jmWfOQk6rA/oqaF1cygZeXkXfq74ngiTqftnFfrzthLf+ALd869EI+dpeOQ
Lveu9K6a9h9S88BlwkhG7zcdyXjVhrNVe5TXFJwxrBEN1iEymdAbBpbdPRXG+oR4PjAbjvbxjwMf
VLTjFhglFZUVMZjG+maplyX18sBdSLpONHV2234nkvR7U+q2ehUrG3McD6c7L4HRA/grlo5OBEUP
lEyxnVy7EKlkXFRGtNobRr821szs4ncrByBCpTLxd/mkgRdXx2YgK5YmM7ksjzU9RFmbnKZa7TN+
k8UT4MUCSrczz4Qip2RLtefeqV1Gr5a/b4t1dXcpgMsGuIqQq/gPZUGMmlvIeMkEaLdznoAchnYC
Tx8a5PVDjAj+e2uIrSBZ/cCV7gaT5iI0VGhE0gJMs+ALIoVmK74KX/9G5SkA3Co/OVKVSAtk+dV4
/4bJOID2fYqyPI6m8YGAOsp9aGBjvvktWlo2fIQo75kcjtUsz1VuPUq/m3FsNdHm5k9Dsfb4FKqd
QlYyWv1bzi0HToOdah0fYet2Wa+dUoWTz8524/RhrAruOosGbVgAHOx/g6Eip2He26pThXyU7IDT
Upkfq3LftzIJFotfRi93Hm8IIyuAEZyz3T5Vg3fy/DW0cFQyjqPHQB7AN3/O9OKx6sddU3KJrgD/
LOm3pa5je5XHzE2PZgoN6MrigrosrKvleetHMI/61JpYj2Z5JPv2UExG2Bj5vbasDOwpOQlD2xWD
OYVdOsHPpVBieIyWRvJZGuK3T43Xe1WEFP5ramU/KquhdPK4Z7BwLQMZqBu723rUcBCarnZs8KKZ
MEcjeTDAWZBlI/R2b1I/7DZP5AcFol0Phd2H9mLhwKRzqgTa9aafofTI+gBJrFberpJTjR1QOnmo
PyUdwo114h9qj3KklrkiQc3R4QyooNrYC1b7PHjY45PWvkgxPBnudGZ/+x9n57HbONpt0SciwBym
IiUqOttle0I4lJlz5tPfxRpV81rWj5o1uhuSRX7xnL3XPmqG507wGFQVXWNMaylL3YhiaCgAbxS6
a2OgfRx2fAEYLBPBk2zsgxpsccAMDORVGvL/air9FhxsfXKaaGSV5oRcB4lrpvSbshDXhVUgUimy
K+b2vkzLdC3Hwa9RkbHchFsxq9HcK3cjmjuUQMNdpVIZ9Ath3ZrZQQtG+pp6Z49dfm02QXqNfmkX
A5UISt0VyuIGZd8VdoYvIarfykjNmD4jvc+0PEZifKUKpuamVXry9Pg+U8ovucbbpKWHVlZPSKM4
NAXjTTXKe2zABqMzdywlvBO8ajeWEiIPrT9wYnAK3fhNknOOQi6jwsz5I0UYs8qn+lGIzX06ts8o
BINV7RPWXo3hVSKOdifQxKDg+BCKkjS3gJ8puW0wae+qST+lY7emrM+2q3nol7kFyLn/lkdwALWI
LC0RpTG+IZVibI1MpcAoJ7XCV4cOx5CGxIkn7XdbCsc0id7bTnmU6+BRxnmxEsoaEw6qlLCJQWsV
RrbJWvy1UZDfxKV/jfJh2Kaq9KXE4+9CEB/kToLPnr+nOCKEfnytk/BmkszNROWPN0nVO8udGMHu
KtYMpJA46oQejRsZRKeux/6sc/eX4o3fl3dZwmU8z8cnv6+vELGI1L6CJ/BBjxx6IZqxMGptgK+T
mn/QouXJh31YSG4zyChZ56toY+yN+SgsyU/tVDvULx4yKiEyJ98ixiApyE+jp06HbjbVFiIKUr+/
K5sGA5XywPrkrwI8zPMZWRGnrRYjFBBlKvmJiLCKxUTw9KMymTZlV8dqYXqNo2Ir9UhJPLB9BF4i
zYVUqiaaf4iSuldo8N0RZrYjZMmmxbZIglvkaq14CjzWb8trr7tAPkzp7EMIuAcUOhJjXUQj2d4J
w7D20NqoJEVzQZkQ6o85d+78JpsvOSMgRUbHaLeWSM/E6u8nr34IIsmuKfasCwMNJvl3jjGiNKr6
lEkhuZqgpU6ES2lVjsN2ECKImMm12BUuevPoQ/LzDxp2oMTk9BZjNdcfHzXJuNVrfUvwnbHrRPUd
oXpNx4k2V1cUG5Qgd4acfTYjEkSRwgVw95XKJKoneRP5muVUAmwBQ4tYjXPmZM5WB6KZ/pMaCrft
9Kb1ND3ThK23FeL7Kk/vg55UXqt5nKp2LdAS7HzkWVrHooXUY/KFtYReg0tn/Gx5NDv0Nrqxoo4O
51j9Uk3lrdMk0jDHLbbSWynS7bxX1pHe81OsO0wOH0PfnhKLC76Y9zutMx4RLLxnjEmUOcjtp+JZ
VpRD1eXbTGRdSCys36p3ymsVBxvGeaOqnuJEP7YJqi4zVkhVi4V3gwJazfmHKY++N5aDu15mqzHT
/GoIJlio3dNYdAeAes4Y67jBlLdJaddZCG5NBEinGMg/ap8qm5mwwjXaVZlRvhEsmj2F0R2nhDKM
X93mCBWJuq+p86W04cyroaMiMkusyHsDAlLXnAzT4qsh0noV695T6Idv6hjjfO3cjP7lqq6oMCWD
cuQYgeG3sA6lYKEas7rnUmjMVa8LycqMwz2OY1J7s3KNtv1R75VrGWqIhkiiLjLXE70dgFsi9KxA
o5nBqZcACp0WiEZD04799tAE5v1Y6G+ZmH4aqkovVs1GBvNsDlNhFIAGuR2n4ctLhnvFFJIbQerx
Lguz9IH2c+/LSNprZS3ENOQMYzS451aJPU1VzOacEtbY5ijzCbrKq4eRWMeANW0VNxUVTJCIgrbJ
5Uy36wJpFwC+fVGwiaoVxdd6BFkwJdSKFOU60vElNfIbyEk3HFWqTqiY2xzxRarSeLOykipPi80b
FRpuoRq8nUKw8KwG4jDB+UsaHmpN3Dc6BWmz+i0p4j0NS+SBUeNK9Vyz55CCaRF5YcQSrxrljWKW
V0Xkf+RR8QiqAbwhGgAHW9GwGX1gSJaCznRK8nvGPH53SquFWNLVmZTXalAhv1IkmCIaSF5MIJpX
PIgh0shEQNgSBMoRF25Ag3jW9hjj59BVoBWb6D1t8D2bNe4Etaheu6zTWaL7d3YgyKStqIDLj12T
PCsaB5XTBEZPwc16TVHBrjRZPuBRfuyKkmYqz1kbKeW3/Drgjc8xWbNmYWB886zXeoAnj0FcMmS8
KtHABa64ZmHcR4N1VDoBIbS2joL+hnKVhQlo+Aq9/CkJvY+hrj/wOgyO3/Z3bdvFW0XxkVQi/i3b
8qAEjU0y8l2konXOcZLrofGkefqhxqiXpU9lOr5M8niDWaR21EJiCTd87ojYEotQpEHR06frrhJL
PWIOxOyQxRsBz2SYydRc4vqQeslHzJUsDc3CmQYUkPT8bos+2fL0W6eJ2x55G3GxCpb3mpUTzkZ0
rM3mOe4Jewjy9KARaZOawjEutI0RK0eroUgoS1hlBua23BKjbmoEeyPyv4o5Y9GS2GZeiWst3RpC
g0FqYP0BMdpbhWlHOYbCvs33qLq5vxi/uRadGkHAPEcZoQ8PPYXFOkSvFFuHLs+2VtYgpx03YqRS
EpIHOhc+bWPhEM2HvViNXn1mnCVaoFL66liwPcFnZ6WYaD/1yfCVk0qKcrW0A1UhsSbD2p9FT6oR
CbaeIUufTcSNn+PXjArOnHAmsYmn66n3bwOubE2sHwzDRARpaSwyXW+rRuDWNaqXRLbuqqJzhoGb
ZjqDDnj990aUAi9uzE1PPxbdU5iuej+m3aXvaWW1ThoG912aZfbgm0/9AEVaHnZR1DtV3jz5XbBJ
sOltkyQ0r1Qpc/BHupQV7WTinKcpsu5mook6cKqOWiUcTPJHrELHUtBqKzVArDkg8Vz5NdtuK1Jv
H9k39Pa6b4S92favXsgfNRlooSzxHs7YcRjDG6M03id2ez5A56CgvUVVuTc177EfpCtVAZchc+Yx
uZYPSb2JPMTtLS14tRTXcpHdNVyYpt64p3GAKNx7oMdzGwkZ1enw1HolKsv0NgqLQ6rRXRKza81K
bto4vR/m9hYBsxsOqldDMXorGREQNtuDatIU7OYtuYbIZeF0Abd3impqLRXR4dhxN1JS3PhBy5kr
2FoRQjlJlm4wHz+IiYgnioUevbdrKVS5QBdkGPJGdxLHg1paRxHKMm433AIZOI6E3q7vcfToTQSi
Yx3WJEh0r7rF0x/i6stL02OrVu6Q+8NalhDjWY2ZrnI6fnY1VTufPX4dFmq1kUJWkCJaA7Vtaa3q
/bAVJyGho8q7Z+1imcWyBXnFjKxxR5cQJzk9xNFii5sMQC9wlqlJBJgpBI/b//BlTv5V21KIUM1h
o2j1fePliW36hiPOpdxGwOVfoGTiWI4UVHgWBvl3FUHIMiAD2H2X3shhEt/RfqY4maluGyB6NCtq
O9zg1FWoU4qPVAZsnUnYu3PXH6K9WaQ3Fb0f0dS38yaugnZtGspCGRlAQb42qNNEBooVVbXmizQc
gnYqyAv2qg99YjNEQ0VfEAmq6DPbAvXWU8Vfic99TRuNZ3Q8e1lvN2omPlpmuufSwe2jHLF0zFr1
dhAPkCgjOxY7yIBC/jtBl5PXccRogLNCKYtSYrsZzY6g4Z4NVhkoFAvJbU8v1gSQSetu8lZpif3P
D7PnTq5EN22jF2/w3zKsX06lh/tkCI5ir91jTbpRVYTICUL9cIi+NE1fGRgabDX2rwuONnYUh7cp
q7E6RbeGDxIjr/ZylDwUE0f8tKSsPOE0yzptrc1eSqk/liJOFbmuXiMU8EoLHcfXURwrgs85T2wY
eBwPQ71/lTNzcEwu0ZB1fK5Rgg6PZa7mDWEHpS2+ZZ9+yYX6OZiQo/vVWkhxojXl7456l2RwUIka
tKN8DPVY6SgNGQUSkWI39GwEesBNqgCgFChcDP1rThz3ajUijgzWikSBUbEqcgmU8SMZ/HfcsJKt
aKXTSdVp1EVoFCq+BR9UQFbgHK5A9K/VEtEvsjf+Sv/XkBcDG8qk70yvpMKl0z/JxuC66dCLjZl8
LTbznpZiOKos/4kF8dZD9qLTKbNNATNlNtHdqQPaT17b2cZAl6jNAoSwaPXXKlAqh+M6mApV5EzZ
PSKxvzNb9QoQ/L7pi8imTYekd3oSjOkXxvDdkGAhy2JM8UjTFQslX58+gJBT1kU5UfsR32IZo3MT
7ceqhhUdH7sk2QqT9jlgTy5UHTERzI0Of1uIb8ug1RibNVYZTgUcDVAE18pj4UfXqZRtpnp89ZTu
AVTy+6CmHxFbQWA1n1x2XaujJgEnSdsaCFfFWsMCGj+04bSvqmRN/Cu6d1LnjYZhh9/TD7ZUa2YH
Je1vNAHaSFWpi7xTVMmEWFIFwpHvrxItaN22rxB45T3RxJozhu0vQH6wlSGFr5VQmY+2qGM5tq4l
BGJTjA2jwIm4CuIhQvVlPE9DR0/P8p/7Mj5yMXAzzSO5Mb8lwdHNa+tD5Kawko3I5ciG+nZqtlWU
3IsFyZGBTt9G5aWZ6XRtFeWwklqoIXoavVLj3qOIvq5UBgjd231IWMTYD3uLpvVKl+urCsR05Vs2
p7ytibWoJRd7CppqqxhDtDKGfJ4DvzpZekbR5YYqLkpJH2xJGyCZZK+oifZ1hc9x6u5aUTfvgYvc
5P3wlgzZqeo/MjgpOPu/otJ/ojf4NLNdmql77uvqUy/gOyq0FkROcQj0EjToJvAnVoxV2QH9ltP8
vkO2X5aDM3CpNbR0G+eSuKqoykAhuI4Qm0z081WM7bjX0DxW46Ht2piWnoz7vH7QVRmeoXlVawWW
VsXVYWlxM0pfDUNhY4tejLBKLtBvZxjgN0S9ZdRyGnhebelkrtR6ve/BBJVNvQ6s8JPjy9fP7Ebp
DJNumbDMwpfX7Sgl2+GDGmK9H+36LSBkPHC61XQbB+vgbVg3/0N+tHTuVy3AirI/lLKiGdl2Suzq
KK57F7lzfNJ3wZNwkuzxODzG1wQg3F34hWe4hNr8d/wFjIb7ryYxdHbIh8oGa4WrU8SzgVBs441p
rKB5//xFZ8i62oKwCFCmHryYgMggQTovolDNIYSstKREpFOja9U2Yo3lZIrRJP38ld8HGwNwXDAX
PXFQ8kkmPWfY+Hcqwcb1pnv6X4KNz1AwtQXsNWzrph8HKUNCcahwjRVPg7z5+Y8/g3L8f6HMNIY4
fIrRVhmxlwHuvJE5af782efG2AL5OkaD1wmBmW3D9FAcCnAB3enz548+N2EWQEXKtVla5DwRURju
+lQzKWOxJGW01yAU1pp+AbN75skv85lNI1erTON7lI7jowFSBbDTcGGsSuc+feaS/zUplC5MYc2B
bKW76MqWXbvBBtHNStqDaXSM39ltuDEvjNJz37WY8GmMrCAYQVAm9UNSum1Ccw7Bwc+v49xyoi6m
tyynIDUNXrV4O+6r4+Ske+I39/6pAYiF4GWlrIlj2l1KspTODFt1/pV/PTkdLAgZv1q2HZ7RIORf
1a520ZCOn9RuJxtwF6mNysvPP+7ck1tM7yTQ/caKu2RbmNa+kjU63FDMIsn5+eOleTp8s8Goi9kt
g/3wRdXimuTOwcvRpjNW/WayMRXs8SD8/C3yuV8h//eJWWqXiQO/Yyv7vRvX+TqzDADn2LUIZiRE
JoeAMEXh7aD0ZKFxZM4i61Absjs2dD91yk6djjZkbA/p0NpzNwvXOE5ClYxGjXsFp1QtfxAy77HD
w/evz2axhNCDw2VKw3iLX9zfZpuYwEo8LvTDYUYLF9bAP4vdd29gsZp0MvabceqJA5rKq9YbQsqY
CQRNoQvWVU3RBSgfBvKe2gVNDou0Eh8EIHZANzfzfWNlL1Gu7XONg2KciuAXkphgigoFNjRTRJXT
S5j34IjSG03V3suGzq9fEK6jDrt4ol6VDydZVy2kIjkMBQzGoQAwZMg/Yqs4eDSajTE8inn8KYyV
M3jtuJkMDDeqAspwWCPtfCxw8otydELpsdaRWrej8qjV2OTTEmGHJ12c6WeG0TL8WmpUJroiQLJt
brX2U8pdHT3Zz2P0zH6hLJbDOo6pbXHM204GtYqyXUv1jVTOEibL/fkbziwbymIR7JAiBpNkZVu0
3UdFVtxQmy6sr9I8kb4ZRMpyCUSDg9srzLcYx3Akh27eEZ+lB8E2EqYTqiPY4NlGKrTT1A6of1kr
reL95991bg1RFuuhgC5N1eUg3yJtkWXofqOhcC0HcqOPGhaPdq3p1CFKKJpN196LQBovfPO5ATE/
6r9WYiBohSww9NCP43aocu0owOMd1BAt76QfgjHaAYC9NToA4qL6WBtAaqcErmume3YQ46JVp9uf
/5Zzf8pyIe3Vyp+4vmw9bqNdHm3A8oAMsC4sE+c2HWWxGHEvL0wjAQGPI8genzDkrDE/Hsxr4AME
gCe/L+YNnhuniwVJsZQsJ1Er+xOqUK6ljXb097A1ryEy2gNZq96lUXtmzi2T4CstnPGATbSVXzG8
bgpsibFNk8aZ7xvd7+7JtyvX30SXvu/MLJEXc9wzPK+IZPIFug3ruRPda7TSds1aWpNu/xtx0c9D
4dyEWAbFJ+ZATT2BtC5D/nVJHkATB7xyoOrWldBn0vZZ0yzaecltMA0vMDP9S1995uXJi4Ug7uQs
mzKVU90zdc6nwC4JESnWyZO4GZ3UwWJ2Ye6d+6LFpBf1VKH3xm9si5tKfFGbC3HIZx/e/IV/zWld
CahRtMAP54jqxMnd0NVcdQNVZV9uf35B58bdYq6qeiMKmTJz6kMZW8aTVKdrRDZycGkzOfdw5gH4
12+AfU6PPEAqPqqiIxXKl0p998IrPvfZi4VASiDV6R4LQcxkCSjR6EVxYYc6t8j8yZ/46+9Gyp2U
NGTjLWI9VuvwzXPJVNmJn5wPfHkFv5FE+PJCQtWZt7BMhB+Cyqe0Tq5phZc2wQ1aAvAc5Ufk7Rcm
/JlH9Sc25q+fU4ZBm+ZIVLe6sPaRB2jQGX4eQX/uYN9suH+KKX99dCRn3hDovGElLrZjMv7ylPjJ
iCuK53n75Jl5zZGIeLcqsYZrcYC9Jcs0iMoC5UVuhZRAW5ApcgCpoEKRUdM3c9IBp2NWzQRJxbpR
IMgPMVEBuIipjNPvybs1ze/Pzqu3sYTqYAoOmVrKbtHFOnll8smbnV+9uBYqEOydZVLyJTqj69NT
UmovUaKOB8rviALM/ERtGYo3vrPIzGkrVN2+H+J3sZU3it5fiFM494YXi5FWVIPcFGm2NaNf44jp
/j5p0BkDxP/5LZwbr3/utn+9hWwI8noqKOzQfF6n65x2yir4VW8sdir63wjgcLxc+rIzO/yfP+Kv
L7MoWhNrSC1OdFXqYy/SRrZrO3KwEFzRGv6Tnnpxr5oPhd+Nr8US5QW9hV6X4+hoHCi4luavIn6Y
olMpdc7PD+/cz5H/u0aNVqnRbyIGqlf3tYIIwzxgBbj0sOa/87u/f7FKaToprdm8tYdEy/25jutI
KyJGO6uIb8dO5mIu/vmXnBtmiwPLWHt5oWQ8K4kESd0CEAeEU6udsG83P3/DmbchLvJ3LPy5qdKb
6bao59sSjf05ScCPpp2O45bS8aVQ0XPF2GUmvDoMPnqaOtrC/clhwqSvHZCVoJY/20CHlY+uKsER
Sg8trtttk+N8DbPbsoW/EwS5G3SyTXXR1aDy/fzTz6yh4mIOd6Xpy2rOw03a9MrvRzuVwwsJeOc+
enGEyPva87I5RqqDnK+JWwul1M9/tDK/+m+G3zIyXq9AqwNlmcsa6ZWwEk/ZDppQwD2aCRtcyzvj
DuvnTt0Ua4vr/LiNDummcKUX8x2uq1u+W7vkwiZ0pii8TJT3NUh4lcqfkkTHNHiQhIepP+bTVyYc
a8MV5F8//+RzD1P+73TuRlWVvFSkyZWDmBa9tTlWF/IWz90uxcVkLnRZrczmz9NUNrXdP/pY+8Jj
uTMPWKOiCy/tzIIkLqaxFta1ogzcO+J4WOPu2DW0U+P0Uhj896uEuYyZj6FFd6KI15jcxVNmels6
ga6E4Lzvw5t/eQfmMm8+wV5EvBvRsJJ2l1EaNMLPf/vgeV36e+sR48I0lSzZdsGdGOwz9UJ18ftB
Yy6j5UEoo5aYJ3dL/mt4LaSXRsz375Ko0f/+wdpgEk478S6Hsrhv1eKpkZIPc3Y7FBJKdzk/GZ7x
adR00JXuxUrVB9lSLKfGFJDMzAhAdE8/P7ozg9dcBs/Tu4C9oXKmNR9Vt9q1rrCmoRzu5E26ERzr
whs6U4Q2rcWGjVkqT8WJs2a3MZ4hPtC+tdXQke5qh5iNVWV7d4a+7t/TC6dn6fsd1rT+34SXy2iI
OY5EuOXcyaltBD+mQ8ww/pJVSu7hpXvzuVGymP6JZ44a/ppkWw6z9BROfL/7+eWcm5OLKW8WotKI
Pn5rLTB3utg+iMiUESyh4jSLSxfK7zdvc5nnHrcS6ti2gTN3atfyWtrqO38duh3wj9Vgm3QHAqzd
q+gkXvrG73cfc5nwzol3FISGPqA/BzkUY+2Q3fdQc+yX8I/GmM+msHiMs/wQ5Nbzz4/yzIwzF0vE
IJcBtjqaRV2grgL0kQR8rYLw98+ffuZFmfO//2sBMgMvHcaGG3OW4jOPP/qm5N65U/LHnz//3F8/
//u/Pr8AfgiJX89gWzUrhaIuTUfUg8GFreXcImDOQ/uvzwf6kxWDT8vGEiFT+5yc0uYqb+pjR8AN
fF/pvpwMF6csXX0Qc4kl3MTwQC59/Zm5ai4Wh0Aigzuc6H8Eu/RKcaYttyAiZCV7Pgn/DwF8Z2aq
uVgTLKDIJRwcslZPGnhhBO17bnsQhRxrbZ1g17XeqnLrfyqjmMtkXpBpZqWLWrSVsIsLsZ0F1312
S1au/fOgODdxF6vDYARh1tYMCmki52f4nBAopeqdWbxAxHB+/o4zA2+ZuivgK0N3y8AwpBtZPKT6
nVr8+vmj9Xl9/P+HUNNYlBshiYSd3HIk6xCh7ibd9Napnj82IxF5dKMpBd4W+vgITjVcNwJEQ6u8
7kYKRT50NlDkMZfZWulRTprA0T1SHLzmDYQJrGBixbmCrOG/OJkEPq/UOqYL9jhxcCvC3lqhxRqj
b1O/x21jrYuihnUYbid/OPpi75pVu81b4dmXMb+bETBZAJ0wbwXWqi6Nf+Oeeyqg9dp6TQQCp36Q
F44UiDiBda4gCuMrTtcJIG6ARMVrEHOsyoi1yfVdoZD+mCu4nZPXsRIvTKEzI9tYLG+5KVmGJPKe
JvLlkVEdSmx/P7+nczvpMkUYdCwyZpn+cX8798KzTbApDuPNYJe7P0eE4z9+z2KRq3zRjEUZSbZZ
2Gxx8DE36eMAla5deSvfTm6zR+VSy/VPFe27wbdY8cxYHaYy1Kmtc+jJHH8fNat2M60CR4ZtayOZ
YunBNqXn624zbrVLX3xuQi2Wuibq1LJXPeQikugo0wcIbFsLv35+hOc+fLG+yX7YRzW2cAj1T7H2
XmEw9y7tEX86Kd89scUxB7gMOjjFpHSOYYiTqA3k0emRxBoSlKERD6KR2njvsDBsuA+tVPLK8JOA
yT40wOqq4ADBzjFhkUrAVUL5oPbpbUdpQEPckvvaOmyK+0gwSHWa9smU3HSQbttmV3Mv/fnxnJsk
iwUzUpU0Av+WbCc9R0gcYrZ/+KdPXgYQS40nl+V8iQ1M8DBmjq2CkCr35w8/s84vw4OBJCkibHcu
63pkp5VoK9U7MJpIf9fGC19x5vyiL5aPJAeRNvq4Mnif9gjxfRC3I/y5gdimf/sRixPS0Kr1qI8N
JwxzcgMNYa5+lWU3Ye2h+nz9+TvOrVT6YgWJPEkFYq7FqM0RX4JWysnyUlQ3qFvRaRLD+DTbsdwW
ZUXm6FCgHJa78tTVBeCFSAc8Z8G9/flvmTexb2aLvlhfhj6P9bGn41z4CnKMIDuRnnDqVJCZqoXH
a8JOpFUXLjtn6jmmvlhVstwgIzpilwl25m0GpfY5+/QB5TZr9avy3eRGtbFp/4Lu+RYf54PVjLLn
WoEPBF/bVYmScQ2QgLNWcGFE/WkafvcAFmsRslLN1PBIbbPGVLZmML7gw12ruBU8AZQTlW6kG3H/
SkvuDpDl1cwH7WLNjhr/6CcNY0RyI6hDqOKJoSiU0NGtEMAlVEcOqIAN0PKyh24HcA5YNhwBci+o
GYPd31r//A7PLKd/Di5/nYpb0kR1wzdiCLjboL0RsTUa7YW16NykXqxFeYAXogP9tsXLOIBPE5zG
ECCbhKiy8wvfcebvX6pjMQhheQrnnnsfXAEA3Qhteg0T+t8ez1IY24De7ip/bhd74t7CH6AiI6xS
6e7np39mtdYWa5InlL02mnmOClZYG8KLaEQXDuZ/+nXfjE1t+fCjqCIIl+taAOh4BRAU20mVvpci
ynZU+NfEQnWQPHpHiDmDWOmtnKDxoTAGKZIjW2FF94Yv3fZeu6+m8UBGBv6HuPuVJMnFKOwzS/Ky
U22KQUbdh4OC9GE9t1ez3tgia3bVOgWHodgRndihL35JbHBmPP6Rpv011vVSNXMSUfJtX30E43Ek
KUWGYUiTZdUZwoVF8cwrlReLojfqVF21aF6fry2Y8aSc/dNYkRfrn+qZeoObiuOv+rvQnqVLBRj1
j4z3u6Gy2LcqTxGbJMuwDEPvrQJvIxMZWKnybd1TjNNqBUIHOn+RuhIx2bcwesF+NXrnkrol7iYg
fitPF32niOabO4rb46ShY2uNiaNl95oqrYWyrboJ+gamWG7Lk3YjNMY1GyP+QDWrbEn3f5uy8tRW
5Chr2nNoaXeTUd6VevQuDD0kwJbogNb3H1sq6WvZnB7FIfsyK7mnpF9vWjwamH3VnRUQ1cZF5TEW
OlSDkfVGqsyuKQRMaty5jIYYC7UHZWLd+1z3iCdVCaPW7sqoyx0tsRzZDE0HT+G1JUnySuhAY/JD
rkij2nH++aXCGVjrVmpuujjZ4fPBYQLt3S2VGdnQqeCAzeGXmXs0VRVTXZGtnTttg4K+LofaJtXj
uSOOxPODvVUTURoF94KM48MH/qr3L8PUnEJhIAVm+sz68jEogTLJEAwJFX4LxuRxSOn4C0kuIpcP
d4M/tg64G+joLYI/AHlaBK8/SqXWMdP5Ot7mt4KSP4w1TQ76xq0hbVNTWouNv8U7d90JPWHfGfF1
VZiRSCDvU5M4Q7nnPKsOD0ZKeAMmt5ehlyS46H1FRpx513owJf0xmZ84PegiRBSY5oc+pDcpViAS
DIWbJME5GYSsetqncgdRdTKIuSJJqVEpH8YmMKIxJB2ouQms/qQn0+2gNzeRpv8im4f0FAno6Mjc
xxHba9Vd1LTvmq7cqlnzJZQe7XKpfZUn0D6JJ93UgreWR1l2FYwMm6IMN4SW4NwXuxMk/1MjVcKq
pis+31ZtsZqBF63/2Kh4Oyoje9OqcIOj/6bN9FuVXFmONYoT+AT9ZaRZR2QlFhIM7qiFnlM21FIE
MgfwwgjycB1XLIwJyjdSALdZDhuXU+BdGxIanvYx5BrpzvIMzSZFyi2iDKho/kGrkqmE5ZG4IP5L
WUQOGm+Fild00LTyUwvNN6JDA7uo6t9aXkgEJhYsim2AMTwF4WhCH+QBCDaHIhCjkb9vm2avRAAv
CkI3y7B8ljqQIYP5BfXoSihjWjZ9cFdJ2ZXRS8bKwHFD9N0NqVZ3CfPfFiGR4b3K952puz1xtNjt
YAjNrF8B64sTqE2yGmWgs9YMrIKKC8jzoIj9fkyQ3PaR7lhAdJzKz56hb6W20obPWR3EzlQbGRqI
yumrbG8IVF5D82iZodtKA8mWOk7buLcraTrlXn0fduqs8sVaOzVuBEU/syakvWrzmdTZfenXSFIC
7WEayu1kEew3qfEDgSboJabkl1DlL5o3PLVtjFq+gmODwgRqnHmXMSQLH4n7kCYPYAu3TJhnraq2
UzC9GJ05j0h0Z3J2E8TG7wHn/aqUDFeRMFrNK4rkJ/bQgudOhOk36Y7TdhKtQ1T4nzhFr0ZiBeys
H67iXgAmas0A9gnXan+vT80h1MinAkQd2lUl36kd/tXeLKi9WNBKqgF/UgvivpCqei2Y03EIFIcl
76D67S4vssdxrDe9/CdoF8pWUFxPmvxSFAZJOMGnogKQkZToK2v4B0/r95aB11UG2O3njqz3N3rd
vDTwmOldE18jN1etCOWWaGovStA0xzUG8gaWkoG904Nv73CRffLL6RQ1FAxhQhKkBgIGO/O6AL2/
GtvsE3XWV2ORHkpakejIFn4WQAOEuUQzf6qanrCJSisoqkRSxeMvq/XAvpeA3OVAaVbh/BJLz5+J
gE9yDWcXfALeM8IyCCbvDpU8Ejw8QMtoEzeM2phccp5SLWTHYoLSq40EylmAfIN1J5KYbHYO1Sg0
0epRq+Mbo09/a3L9xk4zMHbVo6frxxR2lJWHe7GWfgMM3YnFiKAZqGxFsrMpdA/+AJK2Cun5tuNb
oHPTZwPcjNZ0KslsXJO1QGpVEbupBGRPqkigYql51zjTBpWHCZZkDj8m94GFAxGxG01QlMXiQ5Kr
e6z229ZX9mEc9IT8tWwWoNIydUO5AXxBWqyDCdekBG0CKFfm1Iz8imSCrotXHZkqzpBlL6IiHoo5
8wT4rG/3WvYcjzHNbK86NQB7L5Rbzxxelu4lMrukSkbYtK2I7M6K+7i9cI4+V31fepSEVhMab/5k
5boUd+JTvLfWpeR0X+GnekzvrQuHpHM9uKVVaaglT7DGMqfmxbpRTra/lbaC/TEFdvc2fVH7Xv0v
5fbvO/tg7f7bVDDGvImEDlcLiMbHUcvdqpbfAr999oUqc7rcZBvR3jo0Xj8fAs8+x0WFqtUiuZbq
gqyo2+aorqetupOvhVvNjjdE+14oZJwZBkvXUZN6pG39H2dnthy3smTZXyk777iNeSirWw8AcmZy
JkXqBUZJFOZ5xtf3Au/tbgklMNvOy7EjkUImgAiPCHffe7E0AHZTvqAFeEQJfmGErWz51UVCPCsn
LxBgQu7ZFJytzNh5wKYsT3SkULhwLF97RuriVCVXighWBcfflBX0UGzDu7G3YUKhzXlGlXytXOzy
XXtQi50zVAijsFSZE4XjX+dvw5W0p3f5+3Q0dqIbbbLzpUbJlWPuUm+kiFg6AZpBPRVvZb94mtrg
OqLT7fNRtXIwUufb++VgVBsgUkMKDnssgs+DPzh5hJkkDs4j+KPo0kFjRadoLoVGViNiwdY089Pq
N8qWjMmh3wo7FWHW5/exNrgWs1EaJPiahsiZF3CnnQ3DSc/FZ0NmyU/kC6Nr7TMWE5CCoaWWNRkB
UsXbLGmogphfY8t89yThx+e3sTqAF2d3eu+npqqqfG/1emULcB7sHnsFt+soBWFR6OpsLR01l3x7
mImWpbr3xOauV6gJff4VVlJ7S5mNio9PoYqMt5a1X/bvFFZHjNEtlhzODBvJv/DGVibQUnKjGYi1
RYOStVS/FM2bEl3IFn6UVf9wpl0qbfpaCHLc1OJ9lFavtMAmTp1xTEv1q0GTwYmr5LDpT4G9SCdI
nDd3sGPZwEggjWlI2Myod0OFpKIbr7GC6Ybglydt9B8EdHeyWD1kUvlWYOUNZ0a14xJPnzGPr0c8
eXwUsioGVrbZ4T/uY64yFC8mkL1x0o9ZVeJhoQVnKQuv0rS6FyPce8aCbaaqbcTcO4RVBIRA5WsK
WLdlV0mNcUqtmHu4JttCM7C+NJJjS7rcrmrxyhqlWxiGX+pQvAKIup/g/CQ6eAxPKc5Gkh8r0uiJ
NwBva2DxQc+0lOcqb49Fpm0VEwvFpsq3sZzPdMD+hO+UsRm1/jzI0mMmyLedObv5Km+jWn7VivxO
hFtV6D+aVHY/H2krsUdezNlKaTuohzEvqopcPReeWq+Pdl3dPHtV/B1p86UhvTLU5MXE9XQ10ayI
yghutfcMD3Zdw+3n97ASnZc986Ls+55e0Aku+HAZsNBp8Z/xze+fX33liy+b5El8Y/AR0VYkJNuC
dL9GavjzK688+2VzPJCHKBRyOdlbzW4MHqwyPrVQJTKKk2H094S/mHr/vriEmNi2kULUL9TnKL0L
AHyrF1PMa6FyKTxLzbRJMXJFqYTYBWU/hdvGsEHj7dLt+O2S3ndlm6fMr+aXBdIkNW9qnA730cHf
17t4N69bCIYurClrRR1F+f36+E3HqtVyF/jJDt9hzm0j1zxUNPI4wh3pmv0l2cvaGqwspps1pUIz
Nkq2T9ux2aYhNgst0LCheBUMjtRRBvS7vB1NGvRzjFouLCcrA+2j3vrL82tJxHnlyD7J6PGuV6KZ
NBtouO9Wrmn21zCkLu2P1z5psXTqA/gFVUAfGrU4t9bK13Job3wr/lmk4qnzfbzdom9+GIEuJW2Y
B9dwUR7rJH3SS/G5qcTbpvLxpAHc/fkUW3vgS4GboOYcFCU6WEh+fa1kuBu5d1ZlLdhR9cGlzyxm
CxflFrOaV3yWtp9/7ErMWMrcLEjPSHPrfK+SeuraFtL8hRtamQpLYRuH/TCnupfvy0g7RvlrAgmz
4PCduii8HbqOtwof+fldrMTVjw75X4aNpGCRRDs73TNJ9aOQM3rlyCuoUK4/v/7KXu7jEPnL9cO4
suRIw81b9qXbYMB8Whnvo8RCQ2K6n3/ERyz9w0ZkqU8ZDVhRXUzooCnUhlvs+htOvrSgxw5Jj0fS
U3a2Y8nfX4q3H2/iT5+4CFbwqdVUtbADUXdYPdNfwv1BsHlTMEXA435jbCZHIolsD09sInIEgb47
3WZn2S7O+I1deHcrI/Aj1P3ybFufsuKHq4BR3Ike6UT8yz9/pB+eLX+6wUUMk/EfI7eDKL+r6l0I
GNGXdKyaaTFOmmmfRT02RxUOkxSPhOABLALIF/zXJ8EtBuQhHVafEZ5TORlXJPCZg8PuBr81f9PV
4hdJRtZRy919QnHBTS1sPaIJA+CeOprd58Al8a+mw8O3IQA5gonAUhnxHxbwxY9g0QH30DqKz6G8
i2CbtSom495UOMWYuHiHH0UgW8NYnkrshYU8/GJgKWvF6qlQwBEn0q4DhhbA6xEED+4AfvE5vkWf
P7i15MiH3vKXd4KTmg53YDaE3I359YQlL52B5i3HCGlnYpC6rd70beVcbhteW54/ouIvnxiqOIl7
g/AvbwlO4zeT7bnNESWsO3PeLkX9lcG2FOc0Pp0uakGQnVGyjrTVHTK8cG84lj9KG6D35HYPl5Jk
K1FDXKQweq+gXTAeqAnX0hetw/+u7bzTmCnbYewvhI2VZWypAepT2m2GgtaKSvkRq19a7KWkbNfB
vDDSC71oa7cx//0vr6bD0gsQA6YTsDN6sXOsRHIaTSM9q1y4iZWlQpzD+i+fIFthWIgRbgdihyGy
1VyjeM7tsFYOkPD2klkOjjxO95oRddsLI3zl3LoU/UhDZMLAjvP9c3DFwkrnYuPSI4lSHncWUbI7
B5NSDkFgYu3MubS9WRt+i+3bNKJ+MHS6YHuY4tFEErC/MLLXrrwIdRkKQHA3CZYU1VG1fugE8gtP
au31L45DkqjrqkJGe99s+408t84gH4hc/9xvISb9S8p4USm+FgeWwh4VGSNuP7Qiqjs20E75Tt1r
oANxVkz238pLFf4P5cP/XBpAmvw+5JLU0sokYXsrRJGryvJ91lB8yXP5jP+xW7fq2Syix3DAyh5P
YidXVNVue2kTJeYmDMKZqbCfKRu18iIo9QmvLQdHxrMHSyORVGyLW+XkRdgJyvTK+JDmhno3KZTk
zDD+Aih7F3igtCSSGnYiZvhDjltDVe4mH3xG0IwUskYQeBGHz8H08FXsd2pnUIGoc+oLmncTd9lW
99PXcjDOE2DWmIJKHIfXbdT/qCX8rz1VfYGU/Z7m+c9SGw9xQwUi1eGS4F1QFbCKzPG+L/yDNFMr
AX6WQCVk0x7roHTCXqbixBI4BhasJMx4Q0z3ZZEsdZq+g4m8pdf6NEkitq7dtd6r97WX7rLZsq/V
zMcmGd47xTgFVoy9dspfliNkdv169gUOakF1Leh0hTS1dh6AVP98pH4cgv70ThfxtksNzOJ8IoYa
sGdqyzMox0cx1m7jMP9izoQiCBhs2YefkjCpzqik+OVLd0Vg7HXYaqMijE45OwpZkbAxUWH04uSS
ctnlYmpuSqOP3EYEmNAl/ZZskVOb1aFJsJHtCpC0VlJfqTlcyTB6KlP5JZfpgP78zv4c5A1r/vtf
4uNY+AItjxMy/tqkII0YW+n0O7/3nqDMnsxBHi4E4o+z9p8e4SLWDx3Wmn4mJHsZo+SS3GgkDw9x
mt34WM/LZbmnLxKzuqs8gxMDc2g0Kelau1i37NwDNuOXAsRDE2bnWTcNEFjTUZer6yiYtv4AxQMP
BWlITwZYLA3gQSb7O0YPYKf0GCTdvhPwHO7ZdBT1DtGXG1vqhTv7cxTD++73RwjsIUnkAi+bvkuo
iBotJCDlPZSnw9x0//lrWvuMOTb/8prkvOkK4HgcmSdvm1WU6wrxm1EUxw71zucfMX/dP72fxQKS
5IGIUTXtr4Lq2ZL6Q4NXBRTn7118sYaUohkqkkbsBcRk7SUJpIEusX+1siE//L2PWCwmclwobVLz
EQ3NJbGnbjBANXrtb4mEDWtxpu/E0pvUWdxNA4SbxTiT6RcezUeF4w8PfikMw0/ZC2ikzfeNDjPc
uhPVM4lXh/oy2eESPUYJRKACA5veTzowzYjzWoJHaRwcm+wgT08DvDZfYB8NQwgqrQHloTGSbS7d
xPmT2j0ldMaqgrZPuwEIAzRSldwtvtqhuQ2n56ADZ4HL6DRGxz7FAFMJnTo/DH0BDQdmTlLscKp3
S+vicXR+I3+64UUwjUowtKVC/XD2EGoes226a7fxbXG8vOlfCWtLGVpfI4ScPHQaqjfU9LQEt4WU
bFVd5GShNs9DA2Xj82G3kjfDmf33qSmAbMoKkbthtWlCe671pk7oYPnHq8Tr5vJNrfjXGeYi0mSj
1/eCBVfD/+lfV1ecISmDuEBhMJ4QOdaTPt1QBSiep+fwCoHZW/iIjNwJL9pBrIShpX7NDOXSpB0t
34d5eJZ97Svt0PiGV2fFwMX88we6epeLQFQHna+ZA/NBBUmeydm5lqoHTZNvFTonAaQEc9VhOOuF
lQLZi5/rdiYIyJtsKjd5Lmxqfbxlvd3POmuoICI8vBqjcB0j88T3Zt0DLGylyn9EvvqlUoLowjow
x+I/DetFjNPDoCiDgooZvdMbDzzJ2E/3nz+Ttee+iG1sP6oOK/ycZ00jTi/mdi7TYsUqKWR0+3z+
ISsLgLkIcZ4k190w8P1NFbQ0rtCp/2aAyfj86ivbb2MpcSsx9QvUME0+Kq8kJDbCvbHh9LVtdpkj
vX7+KSvvYKl1K6YpbWuJ9tpI2ehNBxZqvBCmVyLKUvmViaEOEo5pnjcWBjoNZK0YZGZR3/ixt6tB
xv69O1iEk67Tx7zkDWMHzS4dUtFMvfj80mu3sAgfKS1/OYS9uaSrbhvxR5M/p2VEyuho9Y+ff8TK
GDLm9/LLPsXqvNAQmVt7Rb3Svb3UP2Xm8+eXXpkDxiIsRJPZWBgakb8XLAAq4a4S+h9BSHuNXNLG
+PmHfDTV/2ESG/LvN5C0gzaNGMXu1YrG8051piHY9z09xZZx6PMysTXOVWmdufLoHYfqJj2FFrJJ
7Sjlar4xQaZ4Re+Kg6dCICvxUE8U3NNncoUQ7nS6c/IswtdWkOjuEr9OovCjaxS8NtvzpI/k4wWA
2EEUnIOsuakVeZeoPtsxOI5ZLCDXywqIquJVDXcEzIcmuziT74xBO5dlvxf6Ydv1NUwVI5mN+lFH
qak7WPE9SJgra+AcRlviDJpubWgShwaMbteXpcvp/tJRaW0ELEJVLk1eCcCc8RtamMPgd465vZZe
0vWtjYJFkKq0CVCaSpsI/FxHgCtYtc8laba09C/sg1c+YakxGzB/HXwjxOp2OvmY4IMGQC+/S4xs
9/kYWztMLoVm0iB4YZ8O+d4zcQLThv6pbRnGopBvm6Ki6dF4S/X2bWr9q1wFqq5lT3Dsrg2l2ZdG
+b2sNEfUVTdQsp+xyIvrJmi+ffjY+T0UyPpW7TlnS9jmivV00lt60KnBtxgS9aQACj0/GtXPqRGB
d1jvn9/Syktf6tpAbImMPbDsJV6tc5e6q4UXXsfapefX9EtE8anRGU3DbqBWanDoysasekDf8oUJ
r84T+w8Tfqll031zSPD/n1ll9a5Tq+tC0ty4Co6m2DFX+5MgBq6aWXYNsglNKdCtwemg4HD4HO0o
ozle78QXE1jgdSCVTu9pW68FR68x7DUYPU3kPSslllaWXN5DKFHQ+QNAN6bouZ7320xGrBEj77un
6HAf+10XkLDxJ5BaydmAH0+L6E3kkzmKWNAqmb5zEWrA5y9ubVVe6ueESQjEPCopv+/bzVxX5uCx
n44K7tGhe6kOI320vPzpKS+Ctzx0WaqlPUO+y2g91shAlUaY2yLNnvYoVieYPS81zfcetAR7yjHp
ykGyJF4PXaVJvncpjuNyZR06aOIToHUgbzVweXk7aWjOFX+EcualYMXj11hoN3QZU/8wgGLgRvut
MQVyBP6zZNDuXFSlCF8Xs/8mxvNAigKnSarSTXrhp9abb9CVSbGJ4kHOZBZHf7xWegi+VQrja9Iq
zK1A3tlpFTwKg3LPVvULJtIPwN/Oajye0rK+kmv/1c+LB9OKToqGqiqRtFvQFDTZ4FOAGie4Vkfz
i5BBVJMmMPO3auBO18qEyXSnjt8ipaZUNe04dG6AH1V22KrbpID8Y7Q7PVAwV86j06Tl2zDpboGW
Eewt71joVG4KWv6VACHAB4vJ3/VJ5+DEzJM0nixyBXESvku99T2n08gs1RvJUDrbGriBIUBVXwn3
sEEdyDsuReGrXKdAJKCwBySaiOmxzdv33qh4asq7il+ROI6nYtB3HpWmVgVOIdbpd9DID2YjnaOh
uMkh4optfFBHusYKv3xpGpAjjf4cSQWhqbnGSkzCWZtcT+ghHNDwqTT8kx54RymAYan7vdsn07Yb
2s1kDg1p1L/XqAdX6PfAIlVSJ7CQ5Pu0ZjTqFUzMPOomcM0pVGmwd5/PsA/R1Z+G/mJBNAxVk0Wf
CkSmwm5DyyLeclDYcbhx4Aptx2pw1GR0jRQzumZyjTLcjOpbpG+H9GBEJwm3CT/GNaYmrHJUju/g
nat16opN9+Xzr7h2hNUXi2qOY5TeTjltSS4mb06ytZKz96jsZscg9YvmH8NLn6StnP2XWslGzUiW
VSonyLZLN7EanJLZRJIO5WfJjE99lTzGHfvqOn7SQ5IZia53NvAvDB5G5TBKDJJMyRO7ra2N2Qo3
EZ1aNuUWzIdE8TvKOmhdSeDbrQfpvZVykUBcbgTgUAItiuzmFPywAvUB8sepkEBuSJ23odz0Og3W
dY8CBnfOZmPIKpi/6NiVw3VCdjvUh1vNKp9MkYS2JqpfK6BaYa8EmzI0mD8COXogmFx6JHnq+b4d
muR5g1q01ag+iK22FSy0hJapAo3vv2QwslQNBJGgFaM9ZsFtMno/xVp88evyhnbkm6FG1mUJ41M2
pPy6+dTrssvjepAEiOOWdUa4ZveNRgK8ih4yz9hX/JYDgeNHZSLcGPOvvYZWSDO1gzA0d7ES9E40
DNeKjMYhULp3Qe+OTVdh197TUTlm6Rl4FO5NkXY3tDTlNRkhtzYbw0GbA4ZwaNlJRlvEPo1Ds9w3
UQ13YTHemJ73SFx9Lrypsfsy764G0Dm2kAhP3lBNBwlFTiPXR7kRDvpYxfbU0QJtyXszJcmsDK7l
Q35u9K1ZBEA6gSX0FcaB8qNcqiTyR6Cs1QP0gZ/e2F7j9Lup2/LY60a4iYxq2sDWePeaSHYbpa2c
QIBuFHuZHUmgu1KrgaskPOsi1qW17LZD43Yxm8a+iC1bzXqWkaG4jqRJvJCn/XO50VhKDPrOZI8V
4XwTHYar+Njs50oWrZIXLr9yvF0qCyqr1WMt4hBa1d7PMoFeJnbehWuv7HuXMgJr0HqSLWO+J1HW
aF/DKdhr/s+k7i5se1cq/8ZHSPhlJ6f2Mf28rO/gFpkXcVOfAced9Qp5llF8oyXpPUmFa1axfSa3
D5IobQZUnWGRwGVqtrWhul09Xdiwrt3sIgVZS5oFKY9TdqffB911K2mU4GS7l54uhNSVbeVSVa2m
Fd5+c0itN4P70eLw6u+Y7zsUZU+XeodW9sYfzSm/PFHLEMRQ8Qs+xLLIiWHvln3Th/jC3nBtsM2f
+svVQWR3o5YwICpolBDTr0ytvL/weNauvVhxBLkTvVH8eDzRIzS9jdw/mu7sUec73WCLORxe51Jr
48qkXEpJLHGEXzUBUJgLvwrqCFa22Wr9wsBeu/xyLFHWaCeNt/Bx+VOz17h8dLx0+bV5s5SSBKo/
dawTtBqBjZpX5+GAYwjnFZtcoOtDhLbzLR3g5ubzl7MyqpYcG7XTIy3QSfJ2U2VLWeAKumnn+CX+
vcsvhlXLeStVZJnsfy66mnpKkp1vehfG7Np3n8fbL2MWX1xBrAKO1h0MZOmpa+5l5YKL9NqlF0eY
QRKzZOzIwQZC7CZVd2cW6r0kNtvPH8tHQ+Ef9okfB9Rfvno4YQ9ZxD7JfYWdfhLhlDUkie376RV3
tYlEahgVehhr/tvKGL+NITZKEVmitLzrcCxFiGe1O1+lrF53+oW3NQ/iP32rxe618jlNge9k8KFG
kHtzi7ESGyu5LjHHVPZ9ga1bVV9oB1qJCuoyKgjsvQeDzaHBLk0PT1V7Id6shPullKRT/Eg1JQon
whTflNAV7VnonYbiXvHE9MJOfyUOLHUko1G3XSlP5M9H6DlabdxNQfGk9SjmpfhLJneoKvOjWiVP
F0bMyuNa6kvyfAhKNSEXpj0gnt6Igz1TFjoH0XZ5GM7BXeJctPlcGf3LDnq9NBItnuVZvdNuvKP4
FJO6f81O/Pdl7m4jWQCxKb8wjaW1W5u/xi+TIR1SsUoqWJnJIdyLxRZChjDZ2Ic46rbaKfk2iG2c
TC983NrNzd/il0+TTG+ATI08ANG7HUUFom9pJ+fDhWH90WL+h0n0kQj85fpqHvixObcG6uId7vqO
FhmnyfA2tRxfww+/sxTD7uhfACCcS60T9w9R9OjVL35/MwqNI4bdNjfbvTKVu7hCUDxFWxjIc8vf
PpDvAv9nhYlFLhRu56W0s+nsZdBIhdqF0LTi42IsG/anrtQyqKbzZmbuayx3w4kX4h8VCiG7fhdu
Uqexs8Sm3LklQBq3U7T5fIyvjYNF+EEQLZq+wh7Eb2Jwx8DVx0un3rXpugg2BjoynABoUZ6qaCOJ
5nMt0JOMop4ueA5HrS36Q+qoYH0uhNKVD1x24XMjUU7Kg7NBemeIeLnhD2/ku8i80ymWJI/jpZVq
7Ty/7LynDUov4nDeyt/Eb/OWByzAZCtfxy31ghM1pUvFqpWJs2zE70clwZmR405I8TuQnWQEMFsM
FwLqStReWvMUBmnDNMQTZshMR8NpoiQTWofp1tK9C9ll48/L29KOJ0AIrE819aoaR4HgAVclnMzu
S/hlQ9tdeO9rD2kRXbpGtMQ08qgcdm9SdigEGnYvTI+19O3SkEeSE63uBJqqeogW7HLPTdQ07tSa
uyCZ9mVqHQVTu6ojBcnkTSwJL5WRPHxMzf/1ffhP/z2//Vf8qv/7v/jz97wYK6yamsUf//umeM8e
mur9vTm/Ff81/9P/+6u//8P/Poffq7zGmmH5W7/9I67/789335q33/6wyZqwGe/a92q8f6/bpPn4
AL7p/Jv/vz/8j/ePqzyOxfs///qet1kzX80P8+yvf//o8OOffzHZf4lS8/X//cPrt5R/t28z/60a
/8e/eH+rm3/+Jcv/wMhcM0RZ1HTTVOeCcf8+/0TS/yFJEnbMpqmplinOG/osr5rgn3+p5j9IyOgc
PmUDdrA+f4E6bz9+pP2DLk1dEhFEiqYoUtr+P3f+2zv6f+/sP7I2vc1xzqj/+Rdq899nFd9LtRSN
TJHI/8maslTB+1EdRWpmlE7SxQPyT6U4iYn2AkLtnBblTYZ75iEJIjCHI/4/TTpshjLfJmF7wtp/
2IaF4LuRFx/VFFw0HCZWn1bz3dI0b9GQVttYbE1HvC4z/OXQc28yw7dHrRWdpKT/YsIN3aa02Tk1
WW4z7yiujFpFYauBV900mlvyC5IQPEtqnOIxiIGLTCW87+Dd46dT21aSN/TMGpFbdpRlmxRvJXOS
y4M/DRyKNGk/5EFgVyNd18rYNdjb2KQYvcPQbWCOkLCq1WPWG1shDEpgxurXsBa6PQAdsvA9Dkyp
RPOjRS8t/V5j54RC94BUzVNbV/R9hBqK9ST6jYOhxEaKYWNPZYGIjcbGgA4s27DCo5qwKI749uzi
GM8eMRt9J/TDr2FvXMVZ0J8UH4ha/c3SLemoeyGZTKHfD9VoHPMyDfZD27+a010ldN5VbyobRE9g
xmUxoIeFFNsYZ6/JhGonwCm36R+pU7ANGNs3IyGOwc7WXKVlmz68w3DNEQcHgRM3b6mHY4ilkVCT
8muGYWP7+XiwVGz/YlnciVFg2WDnNace2sglJf866d8TJfI2XhrsFLqqjrlVQAjnbY/ZScQUzK6k
kM0m+UEnCY5SUcM/zzFkGY3MjnWa4MW6vSuSEJLIB2E70Jy8RN1HqfMwmMYh7MHPl3lFo7HZulKb
pfaUBqLjK35rD4FxR2sfZSPWfkUHKDiV1pWva6IzmXXACckMXTmf0LCYuVvAjHOasf+WVfCuNMvE
KSV4ahK2qd5rC/ZMEpLvkYJ5EDODRnzT3Iye3Dga7fiAB1ChyloxbPVWIFdoqU4p4V8dNazXXa8/
W0L/FArWbQMGh6pZ7owDnpZpm1ODV74mQgvNuYdalYk4hOmxYccyR5mqqbBYBbxhtZ1CeT9obVUG
glR1idsMX0KMlQ9ZZ10PVfCOvzUJsRssjCHcdamMiNpkky2FCm8UV55agxsfJ1dVBzg+2mI2I7ff
oqH6EdTUtfRwRATn01pulKYtGphyjnp3jtVXBOPoN9LqSB+p5gicKJUkk2xf6/sNuTh7iPVqiwfY
lyT3s0021PhskfzdSpUBBbQp92HXYt7TfzPN5FY2ex3iBu4ijQVoVsahJyj9nSb8QGM5naLZtnaq
RApFfvmcaUO6TSWOpAP6py2ERrcqB9HN2fK64cC+XpJR+RuB4Uhpp9KtVwBqT8PUKSYT5JSwLxvQ
p9hS13RhxLLra1Pv4k1VbEffspzJwqHVih88jMC3VAGiHZipzjFRRPU1MmK6iANHH4PuKOKtpijP
apbFh6Y2bSKxvIHXTrdwKt41AxY3AY4ZE8J5yzQUCmcY7Wi1KToYlj6ruiptiix7o+D22vtm5ARG
y7ZnMN7iAk/zKPhSjBmarhZ3ycpQb7BCoie9Zb8SC/RYYBhMWVzCZingKc/De8ChByVZua2TZK7Y
Xxu14DsKrv17JXIpNgZbCTZ8YCbYLmS5nZFCtTNUW07bzdGswApMEh1Iexajs9TtbuwPalh9VXBo
dZRiLDaSSbJARhg2tmrmVH2CU0BcY4Ql6E+C0pziVsYzToBE4UnljDtw+9zfm2L4MmbhbEmfV7YG
QtOT/Ym3SaONJ9NWYpjFqRlI9YsJjfZdbGy68bYxvPEq7p5iWqW2pdBojgTHhoQ1ehsLgW9e/sDc
Z1Nlxq0mJq9GIBwsKS6vqEMegm5UnLAGUR50lr7TFCauair+Xg2Dp1bFeS/Fwmw70my9uWvlCMDx
gL+rwp7Gybsak6Lh0aflk6MP+uFCaVKcwu7KRLgeImt0ilAmQyqET0pa7vyM5jYT2ytnyoQvUpLt
MiYplcbJlF/IcypSqzuJIRgM2O8eZnTbpjn0mbEXGqQMjQbRwEh70Y5y892aAATI2o8WhUbYdFii
GfX11B4FWaswWdBgn4nJbOJ3XTQtLUFeTtuK3GC7H+KrKpkn/MSxxtYG1Z30kDJNSVXFdJguLyY1
uQ2eDywRfnKby8QFRcNt1tLklzjpNNfscJM1kdAJPdpCKTfvhiY/lGOnb1pavdxUDHbJoD+MBX28
AJSOUjmcWCdf1MxL7br9MUDqcXvzFUOxjtYla1fIReEEEYWUxguOlcK4ib0Bf8EhQJJvhKITJy9e
ID2YUeu7XS80dp3hpogr2RxOEresint57FO2z44yT+FEjCFB8cQIB4zYIX3GQvIHVXO6lIy0Y638
PkrYTZCgxXprlB3f88jF1/5W6DGaMiONnqWBYM2angw+24Va1eyCbuay6Pei2pSOOoyUxNr6LFlc
cGzCH5zmNgCGq02DqGwew7ETJQRHzXvxJ8qrKRXNIr6TeZV2UXZXWZ5Rf44sV2dy2QHEoqrxODUl
xlzHyrcyNmo8wO7I6hRgDgq1VSfGtmmIXSWrrKa3SBgkz7dzq08dP5swp+69rRk0V6YSPgiT8m4Z
0W2B/Rhbo7NfVS+qWQCEkhmJsdXclwLPTSzoGKluevYJzAKqsEFIS7HgKKaVuf3UeE6innVNLTej
mNGoXReSMyDoxrgQb7SuRD4XfAsV68agYAypYFDcMOwOXTxuQhIEQYTtQaUmqNGKqLTxnH4lHDh9
x/ldFw+U1XRn8BDdA7+4r/1ytFW6P3H6SW2vO3g1YklTMZ6NMlWheug7vHUbVxknDfsxUBk6wou2
vu96v9sGPeniVBoOGDtgpNbSxV7kYHc14VbAfMetKukYtVmBE4h6FEMv2ow6gyYL71PszpyoPpcZ
WwxL8QwngyrrDaVrcGrKcgKyocekghIPVgY1+0LBIsVr1RNtW7T9C4fMzKnR8hy1vv5iCXSRTHRu
1GZ/N+YRhtCRy35YdIumuhK86X40mm3QcHYNW+17PmCdZ7Z27M39Op55Lml2tqGfyUl0I9XJQIoG
uK+fo+HLLJh73bDNyfTZuibsMmK6g73y0VQzvE/i/KR69yrLsmNMXbETcmCyPiZ6KG59dmXC2ZoA
gHmM0ml8ycSiocQto3GZn0Q/OYM6eFfGTJZOfeqyEdYouLobTh/luMQdcvjF7JYqCt/KJDl1Gtiq
9FjqoXnOOGviBdrfTMJXlUjlmL7/bLbpoSgpWzdDm7rWYDrWlF8NnRMorWDjjvlDx44mt+p7i3Is
REhX1bz3WMHSTyOGWCVHcGE7dN7rKPKdx0I45kJYOJQLAra9BmbYUvHg9fhcR2/gWUYMY6YOqwPr
OtKja2THuyo28K2kfWVkWzxJmDn6GqV6LFl/WjJGj77CdItFRyjILzX6N7Zg7FqD+uj3kr+Rc4mn
ac6sb+tq8LBTikhEq/HbpETbQZT3tTF+EUUtpzFOuiZIKujMqtou8SN3Ey17zN8sdDljUEx7KzQa
N2hYcdJ0x959G3n6g1G0QCYa0XOz3MSLOsBINaWmbYyAnXXhqqkrfU+31IuCkyUca5zxCua9n0ff
LRm9UhJ8jQvA7Gyk2EAnma0Mo0wgrB+VPH1NCpotBSvZct6hEq0YGw20BsK9vnZT/UXsWtnGLwyP
sK7f4LP1Pc7mNbNw8x6DeGS+b2o8PQRNjsWiOf2IXsXECFFpezvRIDbi35kzvwAIBWkLv1Ssz8rg
neq6xgi9To+d5xvO/6buzHbk1NK0fUX0D2vBAk6BIMac5zxBaafNPM9cfT+xq1sq75aqVIe/VKra
ctnbkQQsvu8dW5E7eKuQkkXWr6Usl4vkBjr2M6/FfvGUYuYHUPCagqNBq386sf5tARDskqyZwzLq
eRPx29aIWnJaw4M+LW6dvErDGvdTTTwgqUFJsTPUD0WnEpexJuRTo2rIHC2/QaJJK2k+7yZmWbEm
bTBsBTaVAsRTF4ZHED7RAMWQ+DJYjRT9llamO8NOLrVrz4dxW+C4Fi7TaGr7dOzLc7KcI3uSe9HP
59haXS6rtezNrDnN4pk6emuXGRE4aT/V+6Ky84D+2y9rrZmuW+bFpkISoRtBOztvksnXSuP7WbN2
ZbNOnlAPxmL9Jh/pCQWUVwj3tCpRsg/wjFqlJok8BY3iW8C8yH/N5Fh7+TSHjTN/R5rZ7FQZ3UR6
ngVzz8UbW/sYZRpNwsgGTeSekUoJAq6IYm+XiLtmuKzYMefUEv7kuOsuF+ni0w68S9LsIauLp6ng
LJB1Vgb2YD855nKftOVLPrtGaGzz0VE1qn39smyu6S3xsHgTwZpFOV1St7mIMj5npnVDbuwzYah3
9ZZ+Cv4egq2byGYrSkotLJvoUOYqw6TKs2Gl6cWalPKs7zKNlWer8rtnlvAde3typNxlvR1mrIid
mn+y+HJO5/XzhqY1VHn0o5vtH4uzKE/k9svMiZgP9cDaVgSzYuteXPCAMYopJBSJ5l9TZ5HOocBJ
qC7guSf6LzvaOaEK0PQ9DcPjGKwxwbcJ0pHNirxqS1uESrzyGyLew0zEJZNuEcpukjux0orRlfhR
E3lxmtEOieLUd/2S+ksz3Q9xd9t1FNRkqbJ2c+twzpREkpI7HGlO6aWWLgLQmwccrLwI+o5ofEyo
Ey8eLWkIEq3IpB0r484U2UBSXfw5ijbeVfPMUoGXkyKEJLDX6UNU7o/4TcpZMrcnaVBH7bs5MuH0
an4wumry7c4N3HKdjotgmahwb4M5yxKlkn6ODfCRabMqb8iRPI4Vd0SVTQ9iM4vdljymqGV0CTTB
u3oTyu+yd274Gz2NX025HJx0vOtX6tmns5Ryn+TFTVe3/sTjkTyKqMBFwkpelXzfA4n/5p7r7nP+
PcqVhgavlUVgsmL0CxI+7BSFe+gW63BzNHMC0StFlfcWHXtDu2+1abeN08NsBFGvnsRCYmni3MTW
+FuNOyeNH4s8yzzXVDG2v/S4zUnY1ShsAXRUTTyiQw68Uv1NF7vPZTaH7pIE6H2RWdbJu77UPyKR
+XWd614qAQk0dqE8EwSFaO6PdnTg86MjdlJ6n1iHhcdTudNF6+sxsQuk37qL+BzaskcmCbIol3MR
2+c6U79dZltzK3cE9JwXp3zA4HfSSNef5umY8zqUzISEBtx3q+uv0WNja+/tKO/wGf5iCry17Ooc
2869isCeurx8VVt8k843rpyOQkZsuMleo84AVbTkPYj79sIZt3pNY/HuI5zdIs7aG9rop+luB4py
eK125zyLjy0v/qBY+jA2PVMfz1NZgkoT/xbTIcEc/FXW9htm8Id6NZ475t8tmwm3YsM0a4KuSbNF
O8mOjNA42WZSW+Mz0Qp93p0TY28LlwiM2tmTik6qn8l4JDQqmK/vv04o6SWajuIjLjWvI0unNsmJ
jdJS7Sy6dKoe7/bIPzFSo05Efneol/wRIY/TdAFxdhdzfoSpAoFgAbdrgjaU/ZLFhuTNQ8XzwmvL
q9MUI2PDbdSV2g891b5nwftUNeAG1LvtNvU99vISQ8Elsxtqk6RKdywvKJSCFgm174j4ozFp9I3E
58LFryubfVeMvIXXMCnsULTDL5v4acofz9NAmgB/a5tEPya3/E1sMruqmFDc85EtAtE9U3p0ZRp5
xr85emJUOzfD4HBZjFeVn5EeJrvFcG5Ur3GtmKCCSEX7snF3k5Y+FLn9s1y7W6PSjixuYUSomTfV
5ocO3G+N5PnS/6HoWDLHXYkY17ORscvqmne23RuOQfUx5F+T4BTs32IrZivSMXM4DbvPROSaKW8I
YdmKdyd5zKXaTcJ+s116t9IK799GlLkulONPacoRpDtPogGZnORD4lrRTSsQETvj66Liy6ruy6m5
xAkjf6qK/FRY+4U0Ln9wytct0hpKwauOLz1giS6DMnL8xOhqX7Jl6Wuzd2TroWR9ELn2OvWBNe3b
tbl3ShwqfS3FYQBQSk39NzI1zuLWeusKikLKFkQXDJ4dBSCoi0BhnOV9ZBs2HDyuXYG1X+/mahev
feknLmuUVTWH0XC7MN6YP9kTwzxbaWHlYOsNsqsd5uu6Vfuee005VjC1aClRjlvHbTGOguHAczvb
d7brq0C2txpST5bGwvaL9E211mFhJAjqfn5syhGjLHBRX6/TZx591YpsY+HaD71MdSTSlldN7Cd9
wTQGrFMMmW+DR7qy3olCVEE2feWLtXiRm7ccoH4qizFMzQl4oHNBvGN+JrmIl750b6uR5TOyfgOh
nPWS8IKBnIdO8ZjF17o1k2mygSJE4lGOO95jdjB24xJEmjUE9VolYbTQ/xSN8Q9IK2D1lD46otnZ
oghR6mpU81XVfBt595kB3aKBoautWznBOOLvC62PCbzJvpCX3yvFDpDL56a12EJ1MG5SS7tjm9lv
cbXONzpvutZiG0pj666vu+rMrmdSWwyc4+dJeqtSeX2hpwR7NfON5ZAyTDsMlRmlKA9J18fXr+O2
XPJbqyjJKEJBvteTKLBie/VndKdeZVl5MBnGeme0lnugMu47BZOLtzYLu543cWcNP+QMhgqTDZTU
Nz+LfpT7NJJBtrWnnmH7vpl4eMdC/xRd+qMuJ/xMCyCwyNxvyuhC0p1n3al81XFmaIqlzgEnmouo
u9VMpucShWwmmGv7rP9edeO57zm5COs+UXaHXlehFS1yUvyN1PSHlAdkK1kwiox3CIXKETV0XFSr
G9WuSDnAKlrGKMNug7ySLvniEUIwalBVdsOE9jubrit0vqkgrgDyomje6ElYbT9tyJ2URVTuwKv5
jlhr0Urm16hQejtJpkfn1wVNDWgy56D/i74CPgpZUKiwKT9yGHLl9FLnifmgcYM3W4sCOL7V7Ki5
/uyLZ+e65gOs+pW6Zj6ByuxnyTuibaa9NmiFT4ywYt2hvnswVFjE6iu2KCd1oxXnQfMlbPBEnb9r
W/ELpKn5a1Q4nJst3jjME4iPWvTeILad1aTP9UZHcD0ibR4m8s2F0Hf1CtTQqySQPXfkWIw7M49/
kmuu76QaQrdlke1pJAtSuMreWX4Qx8mfjEn/rkZ99FNT+mSYkRzhAH2ojKO0NeM7p0z3epOJkMeL
m3MFI7O6npAIbV191maLZWT9dqvYZnpTx0JEBos4W2Fu50eg5dsEAgDAA0WQlicd01VKIH0WVMn4
TQ3nTd5SJkmVQTiP1VHx9r1sI2arZs65iAOmEbIs7Hrrbnv6lgMXiG83Koc24eTiZPpdHjH49fTD
lZZO3prtoUIieLjnoQb62XOBhLGZnjiUBB2GioXQ0wYuwKLFUTi0xb1s59u6mfy4yyEoOOHZZDU0
Pol+AVUJuqV5S9vxJDAxr3qsX2dt99AYD9GdnjrjPazZiAOxaaCjmmdVOhJ63oIt2cxLbeU/49Fx
DoRsVGmxUln/kLY9Zho9/dByppeUnoOoTH27JSCH/LGTlW6naGgJcZnUSNGXMZ1apZMdQjzwnbGp
R5Gh5R8ZtYllUcaxt9OHwTXxTKXA+nEFZJl8plF1W2Piu9TGOXcq5zbOgKhdHv1hhUsBWKCLZXUC
y51AgER9qylr8FxcUDtxHVUdJyPNLFVX2JUoqoEZwuja/ThWLmE2rMddLAzkAjBHkwqioaBSmpxH
ua6nBay0AVWlkPbGGMrWvwbe1qmR3zi8vfDSqfPKs9fOrNFpC+ptA/5TkjveWVqnX7Gze9okLr1Z
zPyx0CGzDkPCXq86Qng7SjtmGlb2mUbQezvxnI4JqeiSZ3WqhGTA1cIJ7ZlvTZCpSW59YWKYTuVG
tUUafcUSFB60aDmgfTpMgjisSF9h+RY+kizfMQMQw7yigt7eMBLkfhl3AsTWPlBcB1HATey1S3FX
NoPgFSXaYBFfG5vcdTX4lQ8KWS3WCC+Fr9BVx8bjjvcFgYm4jOvR31oQ0mXLv51keWnS60nOEJjb
m+tnvH+Xzmr8xe0OXcYobg3NByeKBmSApVCl7uQZtOTafQPPm7cG4RSU4pj2eDON5Q5xdbIURPwt
p6HBhGrm5nveyWa/bYbrbXhV65ISlYVYX7eGfUj75JsUCrTSbGBdmf1qRRWdou5otHhgt5VsC2lC
fmzrtVou1m5JzIl9yNVmPzvJS2w3AICTdMKx0Xfraj6uVyt41pUua7gIo+S6nGW2A2lIbLaBRxXT
nvTrFWdvZOeXhKzAEEoSzLe7GbV28E2TvuGUjd0rq+Scbq3fACX4FrlrWUxNQWJcEwAnmmgE+q1t
dnYNWFc8Ne+G4m1AfapXS5bIcdD7U9YNP6sB1KQE5AS46V/SSAeTMWid2syFBOhpMcjsB/TVK3jK
SbXlOYahKPtit1YDllFntDyZsApwz/pabnIvkCjGkP3kWN2DNARIR/vhzsXw2mnjs5PErPRRGdI5
hPkjNbVAVle2mqf3EI3RibtuAJKsFG9XWkQiToOxgZLQCzyRisnLJeDWc5VmhHDScAc6u2pOI3co
JlQzmnZS5Ive6A21UGlS+a2Noq1YaftMqyeqGhX1a87nVIDMOqTV7ZqIOou2o/tzVTmgkv3RM8DO
Tv08FdGdZbAVzc6LICtJmuuLa453pFo/2gmWmC4sxTztuAQ7vA8uVBQHv1Zr17bk7TZqA7xMj7H9
Y3WQqOG+4+dK08ecgbNsgU+gUjgv5nuXMKyOSS/RSmu32lto14QGOfb4s+7to5bWL7njvGoVQDkM
8EszTOdxy89GMTxOZX1T1lnousmh7cmsFMUuTsufjZp+1333vRotbSeRR5zLkwC192INTMtUWxu0
QK5TbBQ3aNoYSC0zIFEg8rN5jHetMFjc2DKYCQYCkjjNDSi0pDDBDbtU38sie82i6iHX49dla+jA
vPqlVsok+ll5vfGYtWQM9uVCm83q/rL5XsXKDiqhNMyI3axs9f1EKZY2PI1i1Q+YjEGKFk3wdpa5
V7dy202DmiFaOuj4smFxVLTy2eNFc1rn6Lt0hYPJzIQ2Ekp+TCSCAlFQH5roiPZ7wsue+1bsJ2gX
tIETQnsb8rwEmboja1wESBQdP13W4dwnjqf0ZLiNCJ8CUeycg9lM4F12nu4QIL1neaYudmE+6zXm
t5JXn9+ZjRYOa+rexrry+aVAQy9DRFjrl8MwnypYyf0wrs8F7WC3HBA0MWXVkTRpTF1uFIWpe2Xg
nHHZleXWH7O8CWWlmwC1jOK2LNdLlnb4MZNrjMusqxtbfyEJg7qVvVqXN3tlTurtyAzAcx9hibZQ
3yzPIhjooOAyGEr70C0ZLrak26MfOxdp01LXqj/mCXv8bM+PdpqOAcmg1LWk3W7LFAE49A+F47jv
CeDYA9/DU83ALas7DYhXWMrZHRZup3SUV/Oq9pXZCpZWJh+C4cge6czpJU/PAE+YMFsiNG08rTNl
QJpHxM9WIUXgyQwK5l9/QeiyE2b/1kUaXc0m8F6axwhKOlodYmd8J0GoBEfUuPnS6n6tQxCk6mnU
02PbS97MelTsr1r4s5vQTVUuKRa6gguWXKN37dFy9yoaArjTqStCEkjj5zge3lyDOK5sNvMgcqaH
Ot1iwKLlGVIGGAYCwSG0vkxGlDpFbR0UNYBzS4eCU6n1LNrFAdVuCGSPy9c6Rpy5bKcxxQTYoog1
5ooNdyah1Gjo46bsCwjWpZcHfMBvZxNXjF5sHDc6HkJnbJFnF8elK3cdb+yjE4vQjka82prtJ85g
hZ3WHOMlag+Ry8jajfKxKZqw6O3hMpum8hqbIMwUARdwOqoiZSPkJQIEPHjBukfvmdf2K27ekeof
jPHiPGy8TbPRKI8xDl2ZLSAES3xx4vk7m+HTNAIbk3o/5sK+SoSEB6cN6tIBztblvJyXunnWe9Ao
C/jthOnLdxUOw20tQM6KHvY30RDJJFlYbMecSohjU71SQfUyR+6LHE2GJw51I5buY9wYvLxFZPmz
GkC0CCq1lKndjMwOOA5YTGiDC2Km5EOu0ltg7Gm/JBX5LBu7cxbDJTVdghx7i3wyDhOvFNlZGGV8
U+q2dTBhWS/ZZG+XeEKhZUpdg3nMt9NU8/ZPzeXSxMrcqWgEluphzO2KlgB9JgKv0Of3Egk2mdgD
lcfT/XIdZ42+73ZSri9zBwERtcOTkL9wjOVcT+pg3D7ODn1Er3Flr0Fh0sas2dDIHbjiEq0feVkg
so6MMczm+FXFTMnaRklB0bKTlbz2wWsPLnfbwXjTbBTAMfFhoL20HlwR6lGkxynGVdkvBhAGqM8K
96xljgg7Hn8Gf7VvEqoRinZCZjRb91Zchanlavsizk1AlCCKJhGsgvBrVd5xQGT8Nj64Flm2r7fA
063FADtFFQWxwwwlZZzttsLrPBa3OmFf7TQQlawrImV5w0FRM1k4K4CyhlhPr+/tVr9Ec/W1GP1O
ruq4wDKspnZYHbs/1M5FMhEivuq/tuaqN0jkV2zwZm4nbWe0zmnBALteJ8NMy95s6025NiiVdVni
fDnJxvTiqcUNHTOBulfZibB6PDt28kMkLJBVEe/1cnwx2SgbcHBZx/eOtlC6N/O8Gv2D3jk7QkjW
tJmR0RR94KbUmCWjv86iDQtryk4xL+ekaghFAA0PmRBe+qzxhk1gABnlCOrnuFjPJyxhmktVm3WY
xuVY2O8ZJ0ObxrxGuITcNUG9EdRAckp5dNmgyDWAu6b2zCeLGnLaWWGQk3eXDAJPmLAS1rA4QZ7Z
wFiD2ifrvI+QuPlJqlFtUq+7uQPnMms/ztM5GDTjg6m/Id1B/iaExdlTV3uXLAA81brFx0xr150F
7gIUVxlZGJkqD9Qg9ih21jCquEMR8QPFEh1eTTEVcDqdX4YFhEdiEZ1lK/Rpno2nOL/M62o9Rfl6
263zgdWLISa7Q3hDBEGt30kdCY4hrVMuS3DqIacmpL+HJmJYbCwLUmrYazlUuuWuwbpoPwoIDKQ/
fICRulEzwnlZOG1gGtXvQVqPUxUj5DIRwiGcCPo1viQk8oY0F+6F3lZHiV3bMzkeEvVmWEX/muhg
pHnNQ6EvJuOEOKnO2tvmtRMSB3KQOLd9V6Q3BUxvMOnbzTLB8Zb9EB1wtmtu5KdOfpRmIfxkdBXf
q02NgWmTosBdYEnjRlWZRspOYh3yITnlKYSxqhwkKU1T7jl+CD29RjQw+20OAhQ05+dSCXFyaRYM
amBUxtO+RfBEo+KYashgoEacqTqXTX3iT+U127khczbzVXsgERX1yLScHNd9La9z65iZbJL59OW6
TE0j1vIcFZ8nyuTNIYZxr3cudJ/W064ipxYFW2j0xp2W2NNxRjkoOfXOLXgJg0dzOy4ZS4cfLXlx
WvLsyymI74syFl1ZywiOLXst3Tw92MPCbcYRoJemHiaOuo3ca8tbCdwizI43uiJGmmPQL2UPSYwt
e25JxTRVcm5F8q03doqGsN6n4rWwoxsjwQICsSVRP7SP66TfFZyoIdz0SQJL+bmr9TtbP0UjvnIU
6pO/6Q5TFbRbwK31TV1osWPD/6qj/L1LpbVjWKRgxmFUSnvbCEyyiSbNFbtsQ0LmwsK6nah3m8tL
3EVGvqfSsfBm9mr0GrcNSCGCBrBcUtu8tAQhqPT4QZV2tq860QfpkL4YFPK9pU71qAuYYpH440Sg
kT7Ieu+qsQFg5GtnE99ZC0eTk1TReSPWjfEnWZhuZjp22sRLCqIv+PILNiRrDlYmQn+qecpIMs/3
iTvtSpdi37LeLpHgXJGo4Ngpz4wqw9XmOgbuPPlW0UznPvLLBkkaYUs3FHVOoQtjYa00hSUFALcR
qz3dR7t+1ZHbQBPgIQpExLPWGNDUdZSQ1FCTX1DkhLbIjTfF3Fi3pT0Swy63jMLLAipjKW8ZpJug
GHQg8uzduAqNeyRTyhoP2xTdaGi1PSjYO7fEW7EqhsYmQlWXZ4sVGGb9VWnRilsWdsEwyP/oHKgm
jr9ZaY+mPeEyseRTvqEYMxfKVJt8UgeNslQj6WD/OGmjRp2Jr/tYo7YJlmj+LLaUztkckemS+GDz
qc9h8GDGt3oMtVERUjkpRttiFqjVMEuYnYxRvhEPoMXDvoleq6RsL3YKQiLxbOQjOQypAbkGYpLm
5n0zOD/q3LyBfUcYICwnUB0a3DVHDpWV2h5qPt+vG4WLVSvAH+RuEfVzB8aOiqkCIuVeorKSHLxh
jZ/HNWIxNmITKQwZJMro9rVr3JvjAudAw+vZLMfsMVbNAwlorGPYiAotG7xp0JrbWh8E7AKwRBpX
n3QbrVSCEBHu2mAHWuUZ8c00ZMe1Wd8tY/zqAfu9xUlOQGhffbuap7pLn/nfY1m3y0eV/HZbZAxF
YX/I2sF00zvcqm4/M+KOzxuqR+z1tZmL/aAvDRM7HYGVQp/MhUedSTswLZFxCxScS2oty4y7j29o
QnDnLYa1r1QSOgvRIQkFidtV0NRpv4XM4dsYeERx47YF9+jW8fZzPldLR9JC3JixfA+q526d2USl
85vx9SNyCgR04N2WZPtLNvgw55TQakla8WOBdoWDIKqJLZ5R8cxwUV0LO1NAI5XRU1VxfmeaCNBf
fGtTGZpEtis948m6rvVGYx67st3JxUU9PEUtLcToyKbOPdR0Des1QunalNppTav3xEwmT0PiYyXj
i1ZsyNWMrEAbkSS0g3fqgVwAT1uuPIc93G32jgCP7BkO3kVUHbMHbw1aBxQGysD8Ul59sf3KlFEO
I09UwrUhHnLaz0Ihc66Kc5Sr+3QElMZbWxDWVN7Q6OsitdVeVNGGo9I4CNeJmnt0oKAfAllL5deu
KAJFO+mOS2R0yGSkaHrsEUgGnZYjPLbaS23Hvx29GVk4ydfS9NAxGaiXuv/WyiHM7Xn1e8P+3Oov
rbG+6QbW+DHhdIiDPsg5BvlNunui2T7rzrobbDTI9lQ/9ub1+3Ux314VIisSgY6o3h3w5lAX5mEs
X4aJ4Jws8dwhRq/AlfWo/24v/Tr+jDsrRmM4bfvW/FUsOVcZ7Ta/4CVXebO5Af657cyEaTHPl6xB
eZ351+PJGpvfqYpu6ZVaD2JbmA/y8Z5AJXl0RhvpQdy8XhGffi6CklzsvN0Oc4LuNZryp37TGrg3
+Rnxb5xd+TI7Ig+XDOLDrfrVqwzeknmFzMA1Sca3Fy6Zso45ewQ/KkOOszjPUdbt9C25idnq5xpF
vtGkzJPSpvs59nTzyJ1L1BYnhd+o7ovkRCvcluEoDfT60I3ToTTiT23GDYEGAKJL/ojy5XNCI5DV
je5buTxnbfcdkXxCtbfhQf8YZ9yfL4gN7L3TFC+JttQ7S1tOaADSsJew31qkoC6L9WRa29tg5HE4
Gfqh63Tr1lnWoyo0lrs4fSQX/NVFlxXkmgtWMKXNPu/HfTejVCToLw/zHBY111K6et31boCbk5qS
qBiBqPOFujaXp71N1IO4tm3budseOtHaXpQI9PUmysUmKZeg5oEm15eoOjvTqbSG0nPrPtD77MMW
xm0DVuOZpfphEqOGuC79ZToEi8vU2vclw5czt+wQ23NqOMkNGlGwxsa8mezDbGjPZQ1VHemPlHQn
OzlmYZwxwDQxppqetXUBZIMiPHd9cw1fBROa9H0smuOACnSllNRfG6Tbw3qIytulrp6XwfnZCOWe
FDdLza9bZWwdoBuv67Z+HnpAZSE/Z/xMwTi6b5qO2RU/EC8zeCcr1W75BpCky23PdN5Ckqxftjnd
l8vy6QIVoeFBD2pZS9Bb6hJryKmT0v4S63QyNVuc9IWwwFZzl0M66z8as2aKXN04TFZrb2pudhmi
T5HQnBy521u6pkB1ORn9RrweMcYFm3azgYTNEQ+uIxO2vXk7JU2mh5VmF+Qd0hwdde19bdn/sK7/
Rza757rkP393zv3htvv/yl93LSj6f//rYvs//rrj8FX86a67/v5ff7nrDIxyJFu6eOh0XTcdhzSG
f7jr1H8pw2RWV5JdwXRNA7vl/7rr7P/S0X3q3PQm0nvzGu34P+46af0XbgIXzayuXCkt1/xP3HV/
K1qydVB9cBOCoEy4c7jRv9mWa6tEduQ6giQ7eODc+qB3DMFLPMPBxBs+jaq8dLZ8ZtS3K7v2G6B9
uGS1t0fzzdFnX4zzU2du+22Of/WwpP/GUfv3D4iD0BWmY2IldIXCuPI3TypwyFUzIFfPUbBsGTK2
g03l3oGBrDjxD8KvkQSZnrY6uynqTwki174qxidosfVYp3kLagarwNBhnkoTOIiEBUFXeP/7n77y
/zEu/rNR8a9Io394Tq8WTJsPSF6cEMoypM139/ewzEK/foMWXieq1puPGqpgS1ZyzFXf75NuHI9Z
3D1AGm5BPTjqbYt069wDdfvm7BRQdLU4GImegqiYR76W6sEiVcCcNwAdCOrPLp4PovmI+kU82Mrq
HwfZPMeNtM7GSDUhsyeB6YO7/mghYJJiRPDWJoLEuyStAqn1453Tv+vAqM9Lmw2hred0dq7Omb1K
C1sZlygrus4XNrrStMJQqINxnPrF/q0NELRWMZVIIa7aTc3cZqo9RzAhAu+GyO0ehjH7t+XXfzrp
/7qeLgWIPDKOLiR36J9ZB5smGmOANvCaRrubx8zBD9SsgVtrS5jjdYHmoqaojY7DWhmXtLOe16RC
AG0YhR8BujzYgMT/+jv+m0/9+pkMtmIpHYW08fro/PmZ2pwsvhQgBXU9qta505ZLtW2vzbINt/Og
azfVEsQF/PKUN7+3NreZf6b1s6z1t3o09H/j0/7LHv/nLWfiz3VtS9cVk4J5NXL/U1xDV6X9OJXs
XMugNzt7SJIbamPmcDZY2/Wh/hgWc7vHYgQslbJkeY1ZDvt0qcwjuHHzIZzJOMs8M05lbh1rS/9w
5tl9N8lX86ax/hk1psI9pRsI80tGJ5JfsMDlyXGciBA2UISwJ/bFuZJ5Gv7Hl9oxpMMlR2zIAWT/
7VJXbSdyzHej17fNq+ngCSRiDaY8iX8AoBFOx8xU0cv44kRf5qzBMAlbhJUEbyhrqwv+9cf503Z/
/eIdw8TKLDA1C46jv92M7kocWN0b/P1uyWaWTAYcfwvtkOvlvWlk99h+zOO//jv/z9ln4K22Bbaq
6xPg8kX/+fWu05ZlHDZX4Ub1olk5h4ls4Y8JtkGMuY4b36I5HDHfRFdkdnoatw7mGCMneZvvVkEg
T2EgEGtN410YSXRMjI0ZR5Ht968/6V+JEP98I/JJBQ+EwJwtTZuE6T8/aYUKvjJMC6rekm8AkVAL
iyFvCOb66CtUDeBAWr+nTkGCwebBErvRo5qHCG/N+KHpmOQqFHIQl+LNiXJ+v1Xk2y53eKL6Up7G
Zqpv9bJ7dMBUOeL7Uze4+d3SLK/uove3jGY58LBRv5G4vPybp0z9lVv1x0/Hs2UpohQtXpPXl/af
P10KeLDkcmhIHc3doybs/TzI7r5gBjyTTA37vtrPEebSp16r4Uu0KIYfaX7pa4mzj//vWk72FFdC
O9d2DW2BZGA3M4zt+m5o7wkYC0aEOE95rX7hLMsu9rTZQWJEW1h200lLJ+dhtICoXa1+j9yawiaV
fc7R3D9Pjr3fctwFhb68uMg4w/8m7LyW41aybftFiIBLmFeW94akROoFIbfhbQJIAF9/B6C+53Tv
jjj7BcESJbEKTGQuM+dYybkZPLlB1OrvkdlSnWb83irwdXGsUdm85oF1DcbMpR1hllvLRALQC+YF
RXr9uZxcqRMO6zy9aFgAz2UY8vHs1Dj0XWG95QLvWmi9Z7C7e92KLmVO5rrscU1AZlRMNCukwZw0
cq3+6DnIQlezoco3o+pQo814laP35mmFv810RNZ+7Vt4YepNn6J7xYuNwwwpB7TM6jAYjrmvSpTN
7ATltaKKcnVNZLspvaSh73UmgUgGiuAp3ieCrEmqKLyERUd9plE+7Zo+OZi2RYM7vnWc3AdNeeGl
MjEOtdal09kQEa9VdLAy7ONWYGNNcBDDOHZy7Xvanl6sl9t+Xnxo8csrbl78tal8a01YmlPg6Ocx
zB25NWytOraNZqJwsccVrXQa0qP5QY4UnCjHaid/VqHXNgoMUzT+bbnUkDxhARPQDDXwssQf1kNV
6L8Jyo6F+BWm4bfSbMtH7usehWMqc3Vaq/YFUeaqR132xWyQzXehfvBMdgBTmNYFsoY+F13XaWv/
pqNef3bQXDDetuG51Amg6E6cwgrkBv4gluMoV2nRlY82+ZTKz9+kqdCxLRuMMHCJ4T9qHgXTXfai
lFRW4LjHXm18hIhvKHY306O18YhKo46Zd1SYxzb2rYPbm2rropJaaSOYz8JuYJCt/KrIdmpe6Flp
5zdfa/YMn2AuTN1/2jZRi+UjIgkpiZ+SDvVvHY8/KgbC/srpmyKBuywPgie8ENMfw3/L9IR+fqJW
hInSqNB1LoGQ7cbuTQtdsTU1JWCZGIi6Rb42h5DaiOOhXSQLisLgPvErTGHWxuqYloE4pdgqXrAW
8Fzi6WtrHQ5+4ZlnF/fmtrDxYpuN1+D6CED5Oww40+cYbvmns47koXl4MY0wcmZ5qnOCbfMFwVFy
7irhbMs6wImoTx9h1EzHRmtpWNKr3cSYII4TnIeN5YeCv+Z+VqipTg5BaqjScz5fxsiiJNGgNAiD
Ah60DUhr/tl66zjn3Oxr1nAb77SM8l1cOihzsDtuqSD8NjwbBZQXIoi03HYlvaJ550yB1SSks1n+
VUGN6JRYpXNUfss4KE+tg1ArNzEGvjVzShAXlzRFlojBMhGfyMm1X3sK1bmhpp0tnPQyucOIJH+q
trZDBd3IY3YUQ+IQAlDeWl0OLNfKX4f4Ftqhjxu6583PnyDsuldfdtum8NQl1/r4JXZ0996lMCYw
z0RfigAMbFIaw8Yyu59MF41eZN/IHTDe6FLh4e9QKZwn+korPHb+KqQPegjsEbKDQRleix6WW8UA
0vMfYSnsr5T8P+swPtjIO+/MYkvP1H96hIp0jiTd+Lqc1NGLpqsf6BljPwsdz12Lko/y8TNsiT07
HwqPpqiD5RjX/Nbv9sFPajjOATWae5uc/BhUtX7KEu1b0vco7gyYIL1Khls6uvFW6dY6GAYPdrqK
zlKnI68GrDNpaKjP5Ss8kuqLGPsPLCiZ7mJSab0CFHcUrP4cj16BUqkNpbGJXPRZzpT3b27oI4u3
0veKDt6Tp+/TFeO4rc1W7KzYCHEW0Mu0UUDvkVEjDygZxNnMF9coxzXCnWoVCCff9jBoXkyXg8ka
fsTCHnZhpdmvOPg2dm/7Bx4bcYprQ5wsytTgd+cDPg2PLQL9I6lRsRuLGWWcMcGhSgb/YsURBfKh
iHdGW+3MtFIHPU7/qnPGAYQJ0BY8dPEVFgs1prB9plr/BayMeQgTZdJoxMWLzjZ82jX1QRQnzRe0
bz8CyVbeNhMAlYp+rFVUh6hTjEml8QZ72IUyNyC9Lvs3Z5DOVhwbAOwnPw8AR9vW+C3WbijErkHZ
3RuZ85CbMqI7CJuut6bhxGT6nb3kPJFmSOytZFyoGRCaQkJJY1fdZWZvjMSQV1On8cpMOG/ft3Tp
mw6yO3xY5XAAJ1Zx08kZdpVmXYXeN0DQ8O+7o1tuO8RPZ1uckHMHm2ryKxguvbf1KyVOgQLp5Rgz
dBi9+zY58kB091gU430icNp6EGETr0DDYsAUgXoWHSugBNvWC46h2yIFIU+CCW/0mzEp1a7zslXX
IsVyB2qJfXpeLgoX4qpomQBSRlm0m8x82Fs+dGPDqtKVm5QnUObJJdNhmgjGZGxy0ajLsUgiea7m
i9DdFJfdQGdRefIpQt+lBraPaSVqDc6ooLfec2gX+9wKbggmWCh+bWCzzBlN0PnhO3WwyVfhNSnG
F5ahf1OJ7BnsmLpb2VbTqxHFN6gy+x65rFGa/g9Kz/HKm2+RHKhAOu6EDLL26QBRrw2taDrVYZ4+
BfpmDB7Rq1C0RsCwlAf0O1TaIQGguskvSlD7TjnR37w6qKDkY/BMDHgz8Wg1Zz1yEiq85mEQI69q
rzk3ofgZFU1+bQ3tZUKt8ioBUKwrNTaPSQvf68KFSe3nxpOWJ6SS3EjRrRXoiAp0xtvRbQzkDANR
HiLhxMJ0bc7/rQN+eJV0bbtTg9SOUvAvqjyo+XixuZLssiihgg6vlVcifBi3TtnlzyDW3/y6zW/w
9AwUm3LebZLwkccW6yCx3r1UATusngNguseku69diFF6yQb6DI+rGaLhHFWl7kryI4higGZUXbLp
hnr6AlAIzwaZ4g1f3/QLVjQKH/dIbEPAG46YhABT4Pflo1tF+BzngkdvZxwDHv29qXauHpNsb8HU
vxmzhQexQ7gXvi/vQE7DMttqlJmu+Og478SYo7KkpU8DESDkOJzprqot2S6IDAhbz0kGGs+fmsfB
TR9eUv/yXK3Ymo3PaurLNkH42djkoBPumkxumpRH1+gd833Cl7Zp8/h9GLoPGjxPTxXFm5xPI0nH
pmwZJeqPz0aPwlMce+oFf2z+IuzARIvHr+sfkqSZ0/cfaYRDhqTbrk9aKxxnQaP9W7buYxSoLKMg
hY7jow7CY5d3AyrNicZLpg3fLDnUp0jzjnWN/qf3ZLohYJS35RJm7qYVdviQXfNjueFRbFrHuqIV
YcIhT7LpH4odc3b5n2/Xtam7uJQITXbtv9ezTHRt6GYVc1EH0AiZ7YcXc4qDPaV4eSnj4Iqhvr+C
iww3pT0O9//7bhn/9eMBOzlU/4RvGegh3b+llB7qNd90gxb3XYviFrUuskiwGnRnm1Wlozy3I2ha
bumFpyT25dUF5QJNrqxAwJf+uXeNad95dNKowJjraIxIId2mvAaME9z932/W+q9fLdZAKriGLzzX
oCX5tzcbBrlN7xUCDdQcgvN0FioRvwwlhlbX6U9TlD5rEz9QTLvhfYDpnk2m9XWOcuBrhTgX+hyg
wxxEsmVSvVc2c5fzdDj4re3vPE0AmZFqPKqq/6Vimb/mUpLPMMVqG0ldfDYuc1889GAR7SxwHmgn
/++PuAwf/4/l4Pskv7bPGHphmob3t0qx0oZkyFMaxUtEicVdp8OvUVjyfFVuurJAVjWvVs2V9Ty/
3l8JPUj+gX4418T/c1HyLgQLwxP8GNdwqab/e8Ur6kKSCdvFGNEYyIW0BO2pTgs57qFTNh5NWCSh
HA7J5MOyobK9DqymPooBY7bn1L+m0czYNOJ/GpH0X5VBgzfmOJSpbMunXLV8/98e7smHiFGwi2Lq
yLNzmxvn0uyKa4jRgpA0fi2N7GdnmCR8RTxTmRP70LVpj/nUDi+6a5X/cKco4v/tVpm6aTuGKzzU
i/zW/g7dDaOycJAUsqslWFZKdJtLjcGHaNDCb0E9cayNTsJhlvpn61U/dd/tX2WXd4fCz4rtmGJq
DinAYVs6tmaWHTXc4hNUH8Qeg7ZWIiseRaIMOvmMbskEFl2JBovqnP8lKrIjYgpwL5qcsB2Xv2MJ
cASB7KusG3lrMe3elhK4860Ph/KalP6ITmSOEIRm75nMJUjbDYexuWmyX56MJdHyek2ShvJ4TGH0
409x6U9MHHsGGo9Yax5u639yb59ZS1kWHrgi1zx5RctHwd/zljr+bak0NFObPUzvQ9/8qW5PRcRQ
ByyYb4iqxw2kOgLVOUlBz/CjGWAtWKK13vHP3csKXXZQ+IgaPYxj+K50Q9pXc76UJln1v3LRPrIO
BG3ixSXTYNhPSwG7GRSeQYmgr6Npjc/HHX7axV+SrOy36uEL6gXSI8vP41MZpu2t99hOHF/HnduV
hzER+VduOm5wBNF6+1w+iq75+94L0LiZ7BeGIKfASyQYKiGqk9f61dPqg7+yQMKQEUF5KDRGkyhf
r5+zOvMoe+Fw2DAsKrONYJsPyWdNWvS7tYyVnroDYzdye2Un6KYGT+WXxm+eKBDG7/YIxIrQ1P8K
mTjD/ZXjWvQb+PhD0T5AvMH2sBAMEFlYYTN+hGOCTAzMNIp0B93UvIbGISR0m2NywyvexpzShzXV
+yjVqRbxfJsE/kQMXbPJ5iCoc5W7Kl11tka/vdjSO1lZVJ/c8Nnl2nB3Gbx9NiO9pcfjN+cWp9ua
Rw7FPj1lfw4A0tTN32gE/Vk2jCbYoui03uc6+Ll2MpSRzrD2wDd8Y0gLEZnx06+MisfVhllRYiqZ
cksdG6Q9tCZwF9jIXooAQ73uzFSzBoaMkM0jptjT+D127xH7RO2WLJXI2vpmi8W3pKC9suvmJwOH
zfe+mMLr/7xqcyhYUyLBB/i+f0fWToLYD+4XT3Y8GMwnj0cj2S8/RNdM/SVRZctCHR+p1NVGZeVv
R7NQRwRxeBKD9Vwyd0XSe4zsiZCTMvG6mjpti97c3trosnxzKtZoWRA0WT10okhXh6gGHTF1Yro1
aBPWfzbXqfRi1HjW19Syi9PoRQfYWuE5J/J5aSKV8QAaQIGEbawygau3L4L+q6jUdUjt5h4kRQIW
yPyV0/d7Rb/Z7avWRk4T+ruszcQrvlhOL9/4VSfijcTfxnPHRS/xioZiOAvgQaMx6k88AfLQGx1d
K6MJNxhe4/MENqKfl0CjUn/rorKc9oYTvXlWK09u0Y4gIsjyTtijVogFpyM2d/2MOuHzXyuhdrvr
JAyfQQVEEjHeusJMvRPzYsJLADfBqgSEF9UddE2HX+vld06dnB6AslYGOm/cqBPmAXNCbKNn7TMK
JYM0HB0tma2YVROWl+Uim7q8hKTLtAoz86A7efzqIKxGTvM6jIlLgpoMK2MOVrA6UReTFXqqLvwr
79zhQgvRPBjeVpB8rpbM3JtovyzHstOyTajB2zm91m91LZHb5d3nkw4Fssz3yyusjGmAW24+MwFm
JY0X7GzTHb6AFDhWk42eai6HTSqQGzpe4WGiTnfsXZVtJ4faK5rPDGQQsapubBvRyOOSHuculdYO
6++f3TrCIGAXVn2P2hzQt8QCON9IbJHaDnhOBrbDms6Wnu9Qh53iOT6DxfHQBVOfHdtUPDxtsq/G
euNoNCD11J7YtiCSFFZz8fAZr1qckbuB5traHxlJSTSz0UM7vdpyNuiE4ruYWvM9aVF0jJP7fXLd
6NQgZQS4l7gXk2fkYhmaszV1jJ3jWAenLJiCEy5p3NBDhwU1qMpDZDfFvhWglCxqJGtThtUZT6Rc
t0U37rMMaWOja9EWne24Zl0nz6J0SUOWYGSJ1OdqTpxZ2j1pZzXIXJGr3FkA1HQOvLihOOF726Vi
4Emo2xF7MjE1/QHrVTesY0Ccu6tdYKa2YWH7LMdvhU2tBrvlXksGfaOV2Jq1Pv3OaENvM8gCVX+V
fhEqMBkt7lvrwk2waM9Am4Ku6omS+20JkiKVGPvYrCFSKUwQ5jSBxLDTnc0Zuw2ryoNmiigmrNVP
i2z9UYZGu2kcEm2bYaGzm1t/mJQAUcMjovSzhLnFc7/JyvUUlTgMg9HLfmpjk61EOYT7pbKBBhbh
6nxy+lX3YTpqenEFdAvcxP3XXv8ImWQ1yAiaQp//8NJoRAr2Nvb9W5EP7Xctma5d8auoaAGi+m42
2rJJMLZwldhxIT/bEQJuZsji3rhyJwpce6LSaYRNgwOkyPI/UOs/x30Cy+hpVnm1qsLYnPZj7dyW
d9XxuU9Ggs4wxGjUhFpzJrgtT4lZ8ZGV/tO1M+8oLeWfJIlbKU2qMV3fnfpYD09uD5YQl85G4mZ/
HVtk/ZwB02eRYC9ipFpd5A9GzDGwkabJyoPctna9yN34/R4YZ/wjR0qv86w8cKHPx0QlsR/M55iZ
9e0OY2D3kvSfQSrir7olD6NOI7JQhnHS7BAdFBnVKoVM9JIndn9k0GvIXVLfJ7ZCCqtGtDMLoWer
ia6MZC5rW+N9WBo6gOAOmRcfsVX3e12V6YjByXFWbVMSTvg1DSFl/wWA+YJ1nnOeduMWCBNCNBg6
K4Ux9wxzqrwy1j4/xKYedgcehxwJNylBE9nUD4iEt2gInHUcIltcUrFQh0sbdTQ3CVbxpg7Rbcy8
5la09onf8E6pqfyKUzo6Kx5MjNlm9GI5Y/rsAv/rkKX9JxNw0YlSFH4zXex1Vjm8C+Z+be3aj17L
KqgfwDc07a/Q0DNOaQJSmqUugAirO056qfaYx6r1UjJJsi+uU+BiHd0KCBpDivLCKI6tBLCKD6+k
yjZG9yKAcuA34F809rtDD8NsXxgnlZlAOufWWF4OUAy6TGzTeTPp5rfW+S2FuuyrNtiM2BKKkRdx
eGlcrXwzhTxqIFE/cwrQS//NsHBQOJNTXlycL6vQ79WhiBI2l9QNrV1aU/yw9fRzImjYEqVBXmyg
aiZzVFN1rCy9q/9hHoTt2nO7/d/TP7IJMgmbLhnJl+v9vXhhAs9ubAPhdx+XhK8Ca8qcpRJgISU7
aEuNq2+6aacZjFp0UEvjZLEO7GTj6TIPuf+hURT/MgFHm/2FEF7z3L6qaNDPyv3QE1uDL80c71aH
I2aDmDUmmH+wg9dF5UF5dpxtOObtycsx+FEa914Y9tSul5eZ2f/rG+TIBpF4+wXDXUgCgpWNCY3m
2e5qHJl+bt9cFNabuDVTug7MNC1l9lYNLmyBOireVO0nez2CYoG7wprPB2O+UNYdN4PrphvfoUNF
zlNfx9Lv7yZGDayJQfXq5PAC3O53INJZ6kGEamdW/bBwas/6nu0EIfDyv5cYzP5LOuo1FlRKXBZw
1m3b+Vp78NFxFAe7G92fvsIDN4zd1gLscQhIz1fS9ez3Gum4m2bjDu+au1qyOqF5/l4fIZOmU2wM
4EtPVtwAjpirNljXgHmzf0/+BDbcgRRQuZ3xVhqet0OQfzei0uIAYRH6SjdXwJ7lpnDy73kqg+ty
wbcPNVZTyH8bGNkZtav/vT10sb57tWr2yw4g6uhcE54f8hHhf++P34SXOOCGOBgchpxbESrVtpJv
fpQOdztZaT9Fg4fANYPyUfZiOJlF4r9oHez1Er3Kfinl0ZWi0j9coNzFp6qFjlh1032Mkp8pjFB8
Q2Z2c4Fx/WkLUQ+/0umbE+/hSwmaa4Xk+U+NYBp05xol3aPMZ0KjDw+Zp6w5B27THN1m2Avr3GPQ
+yZ71964GCLW9ojcHUvfG1Z8H0h0/CEGrzroJc1hWpozn6CHqpoEw8pJ6q9dM7iXSLmsGwwzLzql
rQN8wGmf+JIe1dL//BX6TvGnupen3bjVo1HHV5+gW6cme4EvMryU3Yjas9TtVz+BE4CZJ716nb5b
OmVk1Gv8kNEKhyJd/Eg33wtRAhZJgu5AK+HHwKCYY2QqeZv0GTjOlNbSxkmT9F3KaJfVNFLf1Xpz
/Fo13c5Pynpj1P1AHl6vCiMXP3u2SJTO/4qNR1/v/iRUkcKwi2ZR53SCkHVL5p/BeFftyIZ4AZv+
G5+i+qo7uHzKFKfPLFZJ1aReK8/5mMBo31Rk/JU1ln52Qgblanq+13Qfq1Khu/quHXx1SkNd2zfz
VzS5tP0kQVJS1w1XoZ57px5E9pY9O7362LE7YAsbU5vkSRf9uBXgnF+JZoFApCObJvr0Bwhj66to
m3f8vyPHG/YE4CSvqRZoXxmA/uGm2qsf5dO3RlinIU7j90ClxjEG57NuUn1f02p5K21S3Yko4xZI
vbhr4HRxYL5PSKd+67S3+2LEH2zQ0dDa2PttONrKrIKLWTrxfRik/6Y1a0jCa31q5LRRbdhtlZbQ
t6FkR9M2iZ5dont7kRT2epz8AyJQ6tQo9jbw68XGbEagAtbM32egwD71oJUoLzBYdMwysSggrq0A
4TdSbRg/Ve5tZVKD9JGYn40MLXbW9RYCov2iwsh7i5ix0MK9bUsgQq0LytrG+efOp3jWbLPiRwZw
gN/D+JHmEumfo74k6awObdSgvxBS3jsvdjZLOb1za2M/5TSSApDooUjHuz+J4U5Zot3hTjtpcfK9
Gpr26eiFPE+FeDZp1u2Q6WNj0zXQNtNkdts/h62sZcuhRpIECrG8LF/Fpnmpbdv4E1FYTC+4ou4P
OT8gPYH2aMc8uneTG96zYaKtYOY0vOaXsYXMuiqL/mCkZYcuYqRIrNo3e14nujY7b3I7WKMfhdyG
HXtP0Frfx4oCQaqPh6hx27fSEj/GGgST48ngoct2A42q3mD4KsgCmHfcFEhlS4n0QqcUEdBvFgi3
qeMk17jrUG026cfM67rQ0gdCKjprVcnc+NIquBFx9dWM6q2Zdt6mSQLvGuWxux5ovL4F9MOrKnlf
Dvfl4gH4C2v3wpuIkL7L/i0Kc2YnxDktI9P/SkKTHcYlgHMsu10FDcoHO4x3Y4e8L0XQ39V01bFX
1ZvWjQNqULFxFpTV1q6tGJ5sGbDTAo3d0Owzgle/WMXCQKygDfLRZdPsCabhuqhxwvLVlFp1IVRd
4fMfn6BNkiNj515auL1HAP2k63Y0UMgIw6cx4uU3bbQPKlybHqIcJwnPCKjGDTC4bOMNKWDSeAj2
oKeymwFmzpC9dSTjsNfCAXXbeZUkNBI0B2UGD7Qp06erGe6mDOt0XdL4A9Q7ale80BD9bGRlSRWZ
V+pm7dkOALWnGu1dr52+E7+/NL0vPxvH4XR2vL8GMEObUOjViRnrjKxlBNIvw7QEx54LwcNqyzdE
bphSL3pUxdAV02JtkJsdZZEmH4xO3toJZXm9CU5LgWkIFynwGKx0BiqtOzvK77Xqu1VCAqoNHZV+
J68/mYPLU1Y/63LI11hWPZ6JVhxxCa2Wvk+XMzA8Thw+ClarUTO897TKYP+nDIFycvlDgjOChO1o
9daiVAQhxm8edqr/ZWZxfcSsefRFqq6cSu0NV+iu9kPnopndl6Tg1rQxUPRJGeYtFw7YgYG9ZaUP
+cgwaxHP/C6a7wiXt3/y84y2HUm1XNvKN9e9ULBmzei1X55gRTwDCKDDQR/GONvydLosX6Gw4RFs
WnGKohb/Xmp/HXK5rbt5frwMsGoEuX8BCRG0h1aIeju4lnVHx7OrzLC/mIbvXP0Js70Izevopx/m
HGgTlE0Ht4i+YpV7QNYCwNqkDbxfO3nEczDsam1K+Czee9Vq69oXyXO5SLh9lq0b9+VVWzs2e778
qPXIXZfM4NioMWlJzGkU4f8WxvbP6yIpp5s0u2+laloiB/mVwyCYobqtT4sYgTx58w29knZbvqrr
QFsPDE+hsdpEO7DxamULS7wqj7BA5f50amZB3JhNcl0o7aPE4owVLNaYG2Kn48XBSJZib9TnT2uG
RfkM/ejPWc9zRJNhwJHves66qpTH+v7/rcLlRHaY4GKUnFA0OJfwoJ7ZgMMwPo1M5ndzzBAVlXdl
BRaALjN4uEHg3o36tYOevw8HHxHdvLs0GLAoXkf5MePY2ush9vmWRXI0saNhieKmFsrJd0blQAJm
RInBeNw2IytJeJqHURufYMfSq6GFDMGYxXKtcF6mbExe5WyVJSTV17acvL1RGMHKkq6+DZtYPFy/
FY/BpBzrDr5NBmT4h7SvQgBqZGZYVndDXNf7CYHK1c4rJlMk/kbpNShYCAQXqxXmiz8lH7SI5KMd
XLESDhGp7hbiFeTFkWkw7GLwzsnNx2/J3PVfLlGB06rtqHxNsDQZoAO80bRWve/WD2XrMGBCgeno
KwbW6ovBPFCAdOoWymznWF30quaEUIwx44imyb/Vtu/dal/DROHReZEBI+tnLY+Yj9mU0ithXhtv
Q78zTsvFrMpmb5njEVb+eOyGawngnnhoAo1WBy0UyqWu1JmUTOJ3tKztUXgYW3G5sg2kbWFvGr73
QqJ/tV1t3P8pW8+VTggN7Tn6a5Bud+qGtD85teYhfRA/OpSnp8YQ9invvJfKZMZIb2T7UHua8ejv
YsOnVaTEabnIxPwulMd869DMx2NZZ5Q8iQGXBWjlyCrMUUsOkeOxk5QsJuTd0caQwt4nHWdopYn6
mXsxfuu+FhsrdVZx0o7XyYjH6/IVcOhtTNxENQy367IZLBfDoTBH36RcG27/PfGi+qK6Xl172X36
ILpfaw4rwpv26aZsLzXkg6xxtm6VBscxjH/90VmmA0l+MEcn6F1wrw45fPAWe5WEy75NzYqiRuN0
jCg2k83Q+wp8dNi/0buPTp0JrVovvmM0sD/m0GrVYQJYWXSqgGhQ/zG9JNmNTcAOXgwfVqt7+L2r
6eZqudpFVq6QLPLNGLjmCjYe8XvjkvBOVf810EDV4sQ1j8tLJE+nUDJYJauoROJoGZ78Kmls0jee
wlSjyjIxZ6NG6h72dneqs/Yr7PrxrY+CYa8iqGWuyK0vGDXOrZ6pbZIVxB9gwZG2wgBm1wWn89tR
yXsFtvyb39Mqb2EYnPwYhMt8jp6Y2j681LOe5F8v0UgsL9MucvdWTVXRIt614879hBdn0M2MjeuQ
Ff1jUv2PoGXaRk6uB/M6Le5Vk0dbyEYWk6h46VnWa2yL6lLrCL/GjmTYIB5+65OQVdUbjE5IC/SE
WM43+SycMZP4RHl3uoq5uFPVdrFL6WL1SSdXQQw9bchy+0kD/kMbh+K8/JGcQqCraDehEjGIannz
jVD1KSsApi4vS0/U6LI1QEY4c+1YkAbbLfqkSUOJDZj1PdKHTZj7VG2bnNwMnVhJsQTm8pC/BW3r
PDhcV8urOJ/SNwrgPkDSzrVbXPwTTwbVpFtYxND38WsvC1RWQXdUk3mdxunkStP5lYAtdtr4t2YU
/dPxaFjntQxOJYOQRquMXhn1t5fAl/Nh/D2mYDinJciLDeUAPdMb9sWWWaA6+8KycYdgctcFm83L
SFkLRzKHSFwLcSaoASQ1NzKzqYegkqDRmbfrLh4/akaebUoV2XtKeuPHYKvdKKrmqsLwjeFI4cUh
AV+RrmufuQOJbezG/gYnviGRh4IpE1LWkobQPq6jfJONnBitbsYfYTjcMoyke0OpdkVA558NzEkr
30/ld0f05xpz8XsnYe+KyKOzYwJynAMZCn3Ng8i7uOU991XC0668sT0uey1GBrJWkbUbcAa5m1Os
+J+LRVNjVRnfRddqHOCU9Hh+d5Oh5+9N1qkzVPdmNYhYezgu/ylkke2iNQ4JxzjZsEsWxif472Ed
Oa466q103mwFIcFlLhBLC4agX7xgr6n+sqLmTU8c+Wqm8u50ETLKvopAVNr9nlkCFl612LrX8fBs
6DBvZDIx5WV+ArL5IsOuvtg0cDor3LW11V9ARVh3J8rtO6pNBqEV+GhHaDE2Z+xHObC6pvrw5yyN
8b+lwVheOkUqhJk8qFemJX+CjAlRlUWMDC4NihOaEQ2HmVkxK+Wctk7PQ8Q8sbJk3snoZMY5h0pw
qK3gYyBNfmniIruLWJVbFbS3du7PO3F2yVqJGr1y6jWOtUeUV+3O1eoGHj4UraXUxNzpcD2yKSer
mnpmmzD/sjAQtBBCWYelOeAi2lhbJkaUqajGg4vhGA9Y8VIzJun3pZVwI72+qbdO4rpnXb+5ykye
Gpi3vDP6N2Jv/RkxBpNZauZl2ZhHN9BWIH7yvYXAD/+Sfl6C1UoyCClQzBoSnDqjGeOen3Mt7hed
1xlIYLT+naUIRicf09OfSoUuvfSh5t1n4Dw6lOMcRopXHJ7NvlHUn8cExmHunm17rC+k7sHDDI3i
bikF20mDdTBo8WrpyVsuPsWgah85rJcXbmfzPUviQ9nR8467BMSt3b9Dkuge1oRiW4NO0ju5taIa
aN+zdNgziiG9JL1vgc2RW9FPwxUx70fReeoEvQhjT1C4jwIGSSACCdoNfxKcXXdmXgQXGkiH5W8t
f5SM4OvSkJ47x1aHJHn4f0Sd15KkSNdsnwgzVCBuM5PUWbK7qqtusFJDoCGAQDz9v6jPjp2bNpuZ
FtMpgh2+3Zdz+50s96kP75M4ZNPuolgnRXun2KsfcCYn21/j/u/8lHrkL6hRw+NPY5a9rstHk3kL
HB9M7l+FfJXff5cxLgVed+uxSB0BzTOLvzS7BWzmq2+Lt4VOmK0A/HwnEto/qkWtiEKnixbM5tGv
2goPWtQx6jdfs60FoXsfEyXq1pDf1LbsgCs+cdqETs9ykYI4pI/dqPNdWTCV/lrmpe7lMRuz9xgQ
3GmevXTbSyc+tehd27hAeBF9wZzopV8gqLKnuDKCK7m+hx6T5nlS7XhTI3ZJVOA9r+xHVeA1yrpi
AVCN07Fvmvtf76NhKuCucE3wNjIMkyCb70yszzyNKG5i7CEI4Q2P3I7+kzl7lBgT58G2m68lt6z7
RBafykCY8RtLfrrVzH6NZyO795eK2RO4pU8OJCdRCK0IvIdQPE5SJF6UO7D4rZyNG6p27CG8fNSD
1ncVhrltqZNzKWY0c/EJEZPGmNx6cscUZU+y3+k9dn+zvKIQ7eM51kfgkMg/FpibwJwOg8YjXiV0
DwUUGmCGzEP33qQnaBvir1wck4w7t6w9Cv5D6PBWosF7nNoN+DO7Hv1jye1+q0UjogWCWRSGZGxc
nhTxGM7PtL5BdTGICgj6pA5L2YB3j3t+7/IwCboCyyRFkZLFSC+MvRBVL7ikpR+yYQGO6/xReWoh
DeR7m1mz87BN9v+0O70xkmKcoYpISHWJ9YwRPngKTn0JdqrvjX/sM/A5BPYxJQt5SqDMGdxTsaKH
/c7k6u6FBtAetmWOQctfy0w5jZodrtOfY5umvDHNzl0B0wgqx7fVMF8t+V9lIg47CMARxpuJ9dWX
HFvsr7Z9FJNYP5RtHMH+zlmFDNEwBrvWbKYH5KYttM2/rFr/qal6pyqjNACIFk7VkbO0kA/1Vxf/
VOH0GKdgMZyxXC8ZYHIrii8tqzwn3b1nxvU+LowaBTisTv2y5gxiI+R6JX6kMUYe72E7S2gP7Rmd
pLor0wDC8r9+nCA2pwgkSQrnuZtygchKyngx5v9y6mAu1NfZO0R7JG1qBgZlThf4PAsEso22yPRQ
PZZzzgbtRq2lVV1I51gPm3HjJsNTYPvDzZfcBPEN1VvwhUzwM2zmEOv9pRNhfWBXMW78Nv276uxX
r8yb3cCWIEEGChzvUgGo2jgBTo8mROfVoUlnSKoQ+celPFC/hLARR14bohECASXmZYcHwsiAsuwT
viTqMcKd48hHnbrQLc2v2g2+KgOYN7Ydj6m7TqOcOWxZwNanrP99U1Ec5pMkdoACl4bH+hdmSvCk
gK3vjBVkaZYRvjhu57EPd790d+ht9jagScYcGLjGDnR3R0ELqSuaKlfazaTRq2SX0QOzsiQpOjsk
sBjxoQb+2ZuOiwgvqg9xlSwAvhN/+lsUVX+cPKbYmkcDXoomJERS2YDAFvQ7kIZXY7GsQ1HMPzFN
tnOB3kiGYpvYAnHTWMgQxC5pcB7GnnDHW3VKDKB6oQGPn49NvXGFHh5iMZwCubrGS/J8mriaL5O1
JDUNd2bG6jgxcM+gfj2TaCmuYVYdemNoGZ3YzNiEjIaFWq80rExI9xktXXjgPZpMvby55faKsaKQ
gckvP7WV4OjEWmG1BtV+zXUM01Paducu4XhqVqgg6fannr8whl5OBrtVNO2kKUUSw71ZhwNs1hN+
FER0YqsZOfqup5VViGYffEO6KNHmJs4gE37P0vKKjZ477y2UqcUU3yKQ3Z70VLeZkTM5qaDQAxFw
tqaXZ5FhtMc89p+ZAGnvM5uv2oOEV4yYWWxPPVjDS2xacivp3NqAnb/DNPgemOMapUkfhtKCmFjF
vJ0r5tkqHhZ8hrQZURVUsE8CUb6U3zSRLXs3eKoamVPeIsvjMIrdNPBkZVFCi91loNin8HxaemR7
KieHaFrJjVy7Jp5+CgVRjJ8BrOOwy7KXucMSqRO3OCmvTfeKFQelCf4rznj/XvCeLxhYxkHkV97x
6uA12X/NBIucghbMw+20ZyoLT2FAVDajiDjCVUKENKOFCt5oM+FAdQb/6uXOs4xrpCoLlQLnxI6N
Ptwd0WXbfkidHfYNqg2mT0Sf21LU9d6XHh7TZEjAiuHlGGnEMALc8yJmBq1kd6hmvq5L+CQlgp05
QlIy1Y2Ab7tB/LznzDIPLm+QbS/WxlzGb5vQBXe2jhasyf4pWErvshxnZm2AMBYY+xClQUJLq98n
NVRXL568qG8/Y7+p17sPKt5ADLVm77pxg7ndWHNYbEfAKTuupiV7EVp7wSkcTACC25pt0K4kqAkv
FXS0rVn8x4nWm9DyaStz1RDRf5Ae4oBWMJuClYjWRGfnN/1d0fMliClppVptH+yGhe0BVWCaRwmX
+nnsrH0BFrGB/amCyt/pWLCPzqM5rfUuLjEv4aChQjNNvRshtzb5z+jwBsRQ2miX9KEwj7baOw37
cAnBugQO67aQCJPsn5nyNFa2deAJCOwOn9ozlOg34nn3vuP9EyJ5wUbd0I5UApngg8O8vLMk5Atv
esSt9Gay+N2wC/x0DJFuu4Tx1RX5SSaeeKQpRHNYgXFUH6UFpasEjCjJKEZNqr+q0cZ85Ew8Y4d1
7WEB5EmQM7IwjURQPZXzYHDFA02XxelmhD7o0kGzmVJlHz3Vvfg+8RkHgscU3y+FO++8gp0y1Gmb
Vkv8xUjw6Y5y+CrK3G9HM2AwI8c7ST2S5aRsuXIesjxIwOYNOFqGxPgRKiDRGVt3uBOrPZx1xTX4
SFgJ3mrywl/74trmtIcv1O4WRFFUu2HhCjdWoDyLNrV3yHYQ2q03j68ofjCLJzQWALtlZcLMQdBz
EoBD4N+bOWsEQsOCumOqRtuW59vcoYQk0JwokKEWKMs+sWTh9jVS6v9C4Pk2rj2PCrcwVOc2766l
5kDtigTnyodIGeICz1dc1r8CX73yyX9mu087HZ4SjKWSNMpoug80uuxsSh6rkngeDkHSpHP/PjJh
HQJukuiSPEaxRTl6jPE3pg+U+0Dmb5p220OWjljF0+01w7+TcWnd4ZDHEtT+oRkDUcioIoBhD1ZO
1TcW+T8VZal7xlTM4sEHFqdIdsHOMftvGij5VHOLMVTJSRw+E4v1KWEl+jc1Hp29VXq1vMJmEgd+
2+Hfws8EnUx2Rb8NOqCMBrUufFAa9Px6rRWZ8qtRsaTsM5bYymdZ2TSnYPa/tarfzJESdIBsR0MN
Y2SbeCbHYLCPI8oiycP+SsQ7nhH54tB77Qce5O5cUj8ZAvTPoKgXrfEq9AsEJpiujvmIad3auHzt
8VTvG5+hQNbMEKQdXwAqeKQgAfvplrwnbBLuqZKevCmX/+hNB2pbn+eZWYtKj4rpPbLz7KnRgNsL
AbFSEkxrYoNPpAEFszSL5s6AxdRZWOvqgmh5zLnI7CfTlryEXfPI7APsp3NwTFmZrl8El6c5YEs+
41346CZr0rewD2yJ31dNqIjHr8anF5H86KTtBNV4YeEqMiL3I7O4aRB1a2lmJK/V3lQJvTUuijya
iuyrMPFg1pZhkU8M9iPM8B37LuBinnykgS25DvYdK4l0v1RIfnTKIuSX3ZkbU8jcBRo4bfyPuOoE
YgaHqZhbJiOT/9lKPSo7eSkqrz3ZxpdsIkPvWl1YkdnRfyKnfkdm4thr/dq0io7oYB29wPbPHaFq
LAcNLBX1PMOs29M4v00Vj283lMDLnPXDEnhnb1wn6iLsLszAhmuxPKl4qgP7RY3ss3lbmi0h+rjZ
uVkPbQ+wl+VbR2IRxh6LMeXIfBxwQIAhnKYD1gW+AcrZs2zLT15/EEv63YvZP7aWf3BbTaOBrQkR
LXyXrNykEaDvTyROgSpnHAX14oF6sajVCJmQsouuzlnsx3ztoQzxDL7rsLOjXoh92NvOfqrmete7
9oVNAsJnnu5KgRClaIoZqrw4TqSZlrj/NmX4ZNYeJTb00+xyNZ4cGvgACSCEOUQFfNu3tuF8cBYC
4H7WnQPDh6lJ+12GGJHjs8Kir/rnXnCYOpVD2bnTvxdhZTxRRnxL4WZ4/mdVduGb6WNi6tOSAhTR
c3eBrR2XoHFdyuYAJyu4Bx4IHR9NLWX9Qs8xHWuCKtUxpa8hJtYMnHAaQV5SzpMbF6/PYii/abit
aA+nRJ0zEM665y0A2TwKSiYrobM+pnYRDx4N6ijMWJTcUh9G3mJKg8OoUoHce0MsqZTszkMNMz1Q
tCkCrXmofWwm7eid09BdGNHqknbCIx7f10S6OaW3ciWlqrMEN0Il5vQRdjZlCFmoDmn4w6AlD+Xk
PyD5U8arWZvUM2VKaQkrI7AeOg7lQ8AmHTXYiBqhz7zcNwkBEaxg/BhMOBALisYgrdAf3EcL7pNN
EI8S+tSCQajdkTsBGzA4302AdjEHeN9ZeW0nLEyIaxl6omRQh9K0EYnq9pr+5WhRwmPqoKmZAEGe
my+QiI9ECqCKVnB8ew/+gG7wOW6KDhMKJsB8R/3LNnXxmo+kf3c9EGdHEnBiIUq7oxUcMJe2eIRx
byDf2wHfRxy0Sdu90pPV7Lmo4LCheYF8cwkJFhw7IOWjGw9bTbFfNNCOtiV6GZH7mz7ooektFByF
kbWgF4y6bjeG7jWN1h3v4HLUc4tPIfwrmPxOyil3ox9/+t1wamDxRGyMIbfjhV49m6x8ihrjZkEl
HWkHAKPoCZeerSC+jG/tOO4OBTzZ28PBpjfvoAD92mD4t/UycdknPEOOf0b6vXVdcmnLuY+AUlcP
7XxtDXJmHWW7eDHyhCMNAEFiVs6176oqooHxp+6rx5owEOcDyxO/esPblx2adHmrOVt4zTw6mrzV
zMzbZnc8M2gBoI/3yRA2HU9c53gUcga65oz0KQ/AmLjv+w7dBGW+d3ygltiDbz382f2K4NqmpXWZ
F0C0CZX1VnD0BmMmrhIsO2VJahkmhY79kdsWhVc90iwHRI9q4t2lSz9ue6peL8lCS6g5Psd2EF5l
Or9A5J0jZTxahnyffefRr/SCCCnzfdxlaustvEapU1rkDGys1hxqdoDnq3W/cluMj43h/cXe51xo
T3821b8UPi5WNn/DwhOLh9Ks0AH5B8xhuzaVPGKHcINJS9PoSJ0M5kzBkeCysJ/vpsEo70RloojO
7XmwMp9COhqEQtdBI8teFWbfiMl3LXTn1tZiC9krl0GQMPYRCNtdMcmRUC63Xz+xAR/84gVScbBs
3sqhYA0K+Nwoze4BTxyGr5JuXmHn51hqPwrLbmGnPb2rqn4O+T/fjClOJ40VWgmg4vJfkZZzlBxr
6tdTm71A/8eELnBHrvjItjLF3if/pg0WDOH2zr6yQLETYQPN4kRD4+xbGD1z005bfFdPNWp01I6f
C5bYSJYkNMuqunTtcByHYbm3M77RIQhnHEZPrH9IvwV0H2A6Bh8bgLMNxr+parzIN6aeVkYydeBm
dqZV8mDxnXWuxfVALHSHao5XvHQuRf+RNbl/tdTGqmK1X+Lp1OHo32JNbylbju8WSQ9wI5KzN8Cd
TiromV5DSzyNPgUz7WbM2rdm6F5cSi1muoC3jFzDPujUvZ/UBuPBfOJMbQ5dOvyLtbSOFNJ8sshN
zmjMzsZJsFnq0cU2ZxvRIob0efC9MzZbGGMhHQiLD/rhjQ6r/jy4+ksU2c9QOHxjwoELwzRs4oLc
etr9CataRAWG5whc5k8x2k/IvLR+uvbEXcrH4519etinKRdK+u2hoAcInaOdIMV23M7ksm1HlIzF
zfRZDPlf6oRpzyzqFiQsOn+maBdLl4GvALYqMy0OjZf2dBLMx9kaEk56W1DzGD5kctwOq2zl+XSg
24mga3nqxZYwCFJChnPBHf2DFE6+s5kJXXdYbnQFHJ1AOBtop8i2GqmJCyjrHnMtEW78+kC/oWLz
iNDTNoBS9VKf7N7+h61uWIsBzchyvlKdGkcnfZ79nG1RNr1g7/tuXMmvEXiWXHSStCdw7tlPgJJu
jY/hv11Kazv3C/bPOZzvZkVs587peGMHnCzQvHmPRGqjUjsEyZ3xc1q6u57NGhZL0gi9wfhXYaol
bgahiVj9xivmY89yd6Os/jHGHsH4TGdZtnYEpHcNeYCL6VcftiqufgOj17Ot26DFf50sclwP+b03
tCGi5gbIsd7TuAQUeRbIdWzioDO8T+W17XAhcqfUivut7BC+fC4d4Iwr1KB4j/TWH5KFjaZIq6vw
i9uo/zQVwPtxNJqjjtmviVLgY6+XN09l8iZKDB/WUDBQ8P2EJUBWMWqCzOHgwEA2KONnduwXLQ1K
styKlBcJxaBhwWsRR9g4/OnYa27cIamvGfiM8LF+l7E6JgXffDjPXX2iHazbta0xnLNmFWY37IXQ
hoK+uJrW/DGYjXkeguoDMcYE3IBaXFkz+I7qDkvdX6jJzrFW2btNz/WO6epTiwqma4uPV3XDy1AZ
HsV6B4evYQY/JqqmIUA9Xi5hB8a7WeQrSqMNqBE0SpzCOlDI8weAd//JuX1YWMO21pRfYhM3wpD7
De+jcfHNVr8ahTqaDV1Lo0FBleemfF3I33FIPuGzMrbGkHyM5uge7SohocjzdVuB0GC7ZyJoUwRG
f9pjLnS873KHLeZcvKdQNmyoEHrm5qKpMUhiAIKZz2exrayHbKiKqFvbPmanuxm9vB/oXHcx5XOP
Y4oMBB7Bcv4eY5NgIe3iycxK61X6fXbfbiqWMYmt7EMsiLU2UzZucyKxu0HovaLM3VFan0oH7xgB
y+e1CXhvjM4r5M4ZZAlc/ZZRmRaAAxcdRJJhfFVG92YUtFg6C6UD84wESKn5c0LHQq6t6VZZ56aD
s7MIgiAaijcP+O9uAYNG3vQxiHENKScFYx6CjHBsmhjJ50P2YzrFbAFzWtFqqqoK6oqZvsIfvsx5
oY/CThn4MsPijFvV7lynDwF9gdLHkdSzHb/EStz1/mDyqg2a+7yiNzRu1zg/tW8B+MDtUscfMqMs
GxgV8bjYSOn6857GOqPU3PWB7zSEaDJrebLr9EGV5o4PfPaYB+Nz76PDDfPLrIfmmdzpvp6HN5IM
9RVP6YtHgmqiUnuq4luppuekxlvktfEz6w0ufvZHOqG/58D4Hf3RdhJ9Kraq6/BPWyaXeVKkhUy5
DfSJGXXBPG38tMuvtW7xcmqq4UHA8Hjltst5Pf+0sUUvZOZcB9zZYlLvVjijnXf8xHItMNZW/F2p
tLuMGa9UuEBjyRVbg9SsiqtVxPn/fuAl3vSsfCjUjZfDUCZfdZCtM5/8dsigH9xUQru26VV2A5/8
EjNy1bKDVOt1jlXmKNRxaTre+bw85A53fqyAQGE/lYN3T1F5hYq58WPzwbNNOmdr+z0bfiZEgM2Y
mNatG2Yepr6kjaStPydH/5eWXHicGdNp9T0nlD9YI8Jn4Xr/MtjLSW61m9Hh+qAL572STgCfLj5Z
LWsmUSWoiuiwzcwUmGeH2qD5lpyizbcJbh6WjSgdXXm0MVuQWMoibK0Dzb/eH0VPMt8iruNJZe50
ggSc6GzvDFOHDjyax6ZglFoI4Zq4AjbLiITIl3R0ec7hpzF2ROLtgHsxpuzgmGMXapbejTrl/PRs
G2Cafk5cLTeL2UUM8MX9gEbKukIz49MJoxsTqQszEFcuR1LbMKLSUzyjlEOV5yQwoVcvjpO8uAaH
Wta+wgcl/mRr8vS6/BsbCw98g0o2Z1hr3IK1Ha4Zzr6Z/fQyLs5lXX1ws3sJFpo/sMwCPdDdUxcG
7UEhZKem5VI8HKBPughD+mN2NbEJTnRRUA0141Gyf6Tov3nNLeoQkcOzNGnfG7zM9hTHXLY6tSMp
dwinTDwW9IIYcqFBEFjIslZB4+XSXZBE/I++C5/lhSPC15DjSqXrdRuLlm38l014cHoK50nUcA6s
KwWvUyfUt7egQWQWtFZinZ4jPfHBM7mEmaiBUgzu3veYkTgqCyhfeeveHMFY4BbELRfEoT133PeY
6pe87t/TKpki3IFIIALoWDxxv2a8A6yXZMGe/S9PGiBAkD4i+Kb1rhM1jw4ds0w03Guejby0rZ3u
KJ7cufSKbPTMzSqU7vMS6uIcWNPrEEiK6fL6jJ5W7FpqhPatRj33vX0Xz95Nsdy6IPXsNGatyLIs
nHLdwTTH5gaJi+3YsFskbmq/wEHWdovaaouzRsjib0rJsASXdMZsQSlewe5tqkAECQJZsTwuXOK3
JvOuPQ3cVjMYDaGm0zhfYLMRyzgZik89/ds0HKeIBKHjIYSxyN36Y31nOUgFzETTtrflLSfnEzn6
03bCtQ+ORgY/pzI3qRHhgfxzE7LkU+vZBza78V63JBd6RsbULC1u9d3BrUvqn+2czb94beQITA+f
t0N1Hlxj68Teg9zEsiZRvedK0Z4kguIE14pI5BayHxW4ifgZ8MSH41vM7SI0/fJkld6zLesQK4aF
qMrw0cXEs1kWNJ8tV/w5/debaozaYFZscfkgUqzDd4ThVAfYOeiS3YK5jEoq6LZUlHabmBbaJiZS
Hwv0eT9gLh1qlPVxsYBKjPXM5YvhE0gIfxynAZs0qjTZy23BGiEL9JLfMeDG1s3OI8oITjsa17b1
8Fpin6xFnD+pujiOoh8iQ8VMPk1wmhAAuMiHjGrAsDjS8sNQvDcLn8ostt8S4ZTncNUGVxnFUzPJ
jrGlvCYLHDakxK8a20TQq29AcYhEwIPdBWuZmUVbkw8HbMfrfgoqIyVmSRuiXMqr7oS9ZRO+GRTk
0J6r1JYObIs9IQphXmwDuC7RXPM7+T6vAQESwXknngyyvqHiGRtMd5WXYA0yEcp7nC1pRoNg2k9f
ZVxMx7Acmi2I/H7Xua8YL/Bs+kN+Q7yBtOHUfMnKtt72LObKHp189FS1C0X1lZFAN9vAhGIwg5fC
0zqkvPnBujXCIVDd8JHvWodKLkz0FaodWX4u0gn/UTwOYfo6rv5kN3hcbKMmBHfAHfUYJm786BUO
m+xiuXl5cO0mY1ubor54wliBYO1/RTiurawQUKW/lJcSok2ZVEjCofGRADo9tMCVNiGxYFKRSM86
XS4iiSkcAs1nASyb5tZg/vdT1KB4RSVaDBBNDPk0ZIgw/TN7TbphKOpYwnw4jdBchERDUwlNS3qp
XMrqPyd4AVEM7Z2LkNlB16W61YjRNYmclFjdDzMzsGBOhjehyFrCq+m1HVyHuGF34fMpEuoPBpyL
5SXeblnAhAE89I81iDA+N8F5HqirWJJ5E2b1Y0NBxM6oGLWT3n736OPcZk/BYBh7Rhyx55TbKA0B
d6BPZpqaZb9a4II5+MvzuD4Rk4LA0Dqs6UJ1WTgRnJ4h2ErEdEopytHz/MNVrtgsHp9abieG0U3X
sJovxHi9qNVz5CruIFqLLip5Bvekos6ztu7Crmn3ua7+OK13c5xguVMjFKckHPMtGuSpzKhHSo25
3DKYgBtC90h652mQLaSMRtAHOXCDFf6ldeW8wWEYeZXjnsku8lWY8jgKxuno6vHTHCj4xOBd42Hy
7pEcmTfRDHYlLboR++zlurBoW/LS2TMG452AqNJ7mXNc/haV+T6SCHqO14jIlH/Sb1PeAz67U/nX
VIwPSBX62nhISEDuCUlNBREbRB3MN+cacPa+Fb6LZi7/ZWBv2Bi+jSAxsdjScEKECX3D9v5joSYQ
POS9K6b44PVOAq3G+mtk4S3PypvlxA0OTtPY4Wt+TAj+pPSQXtwSrbQwrRc9mttgBrVS9fpnSLty
jzXE4CHBX6p7gzuDI8XBT63Ve5Wz6ek4oxePj3BacEkPwTcnfJeO7epq9BYKy13E6qGrI7ud/3QB
Lc9Vz1ySV9wD4qbYSkIMdilw4+gOKZEAV5KIGtbg8idOJHBekIrwZ2VPZ41sUCQDIjtugjyDY28/
EoTnCZRyfU5IEBQ/bhX6W5xc70Zd97t4sfYCjBUX4uQPyVmc5UXh8sQnLW7qiJSXApI/Ck/sE+yp
gWTRYPlUjdBG39lxcGbxti9W8/7MoqOX46NVG+QDTQfjSBL6Z6d+UiBi/P6Q+5jQ8F68h7k2NsHS
umQXTbqMcKabjrU6gbNrxkQVeM7emf4rcvRfe3g2E8VCmI/z1NLrnZtO8ph7JvrDPa1R8wEp7mpi
fNlYodHsUgyx+7J7aoJqRv1L040Ve2eizPGe0MQmHqzqWFu0ik7KO7pLErGgoUC2NBEAHDoD12e3
N5T6Gpjc9ifPiOoMPLcPnx8/4QhNZi6NMrLptdzJyadUDM0L4WNc9CeMwzUg29dROJNrYeA8kIIb
E3j0c3pOix5MDRvkQC/F3j9D5OkurTBfLGRGyJb054xMg5rs2JUk20voMRlxhNBrTJ5fWejNSteP
U69vo7KxszM+NIhQWIDlrYxluEu4tcNvQMaYKK8BmGqsIRIEfSq+J984Gtp618vWSp9HxPeEX4zy
jaZflxTtAMu0OqasYjL0XYLmeJ7M5slJyoMmScqBp0KaT/sHy+q5njoNPc7af2OcbnGfXNuczIZX
5PARQBTfWqytGzXrO6MZxDlxXZLZXn9ryL7t/ezBNh4suqUuuYnO5nTB0WF22iyNkXBhDEwibsCA
xdTM/B5BuP/lXNTmiFVLyeSBkC+NynWNyy+EQLEG+yAF8XbgisOaBF9n4gPnTAuoXgmKrBZJf/+L
46pyzbOrYPeJghe2ZPahIHsX36CjtbIMLkDkyJ3W946BU1IlKXx94PKEy9LHylmy7Ed0+fPrC7Uq
ji5IQu4B/Dm+FBleJE76LUU8OQt8JL3fn8Z0mF9wAQeb33z3ql2tvOU+G/kYLh2JuhTrM161v9iT
ANCCd+0ITyEKwpDnVWQyS7OIUFXG+Rwmf2ihXScX/TmBGHKN4GAy5z7y3Ooe8WDbiGyS52Vpqe3v
C+GIEcl1wQqI9RVOJIb1HFuzN0y3PA2iBYPUSeF4/dtVxOwWWvwmAbWijolZJhK6gcTK+xeACveB
xXzSunoKqVG8tw3KydY/1BI1KQvV6WtcZwFPjpxYppbVHx1+4GZm8Jzq7vBLHWBuTmleJ+Mr+SUW
+R+mZtYzbei8qjpReB1tItcZLSe/75iX1tMZIv+DmMb5+mtJhVVCtfqKkhuxQFDi4dCgaEx0plo9
wjc+33tgEu792u+3i6GyEBVa28daCz+ltjN7a7fi63/4tdLt3T8eI/Mq5TLpMM2TLCZchlg6gFYJ
fbJiLZYyULVriub3h2pB5JG9c7AG9bCwS3mewkM3sXQes8o4Qt0+mZSQPNUsgbcUVbDDpGHz4lX+
7ffXDwUWgdDxX8REZjHBh+QYxcFnxtFI7NEvOcafYRqN9QSrHWDR799W0+8L06Tmj7Enwoezzv4S
5oQUJnNMpr/8XlMTxATFQR6XBzUzaSF2GfLXkXnqp6qZIWB68Cir9XxIDHotkkBk11EXf8auGQmx
hh0JO4I4uU/Ijy+PwwOsIzSn2j+ckW9uZ5onMWGiwgYS/umqk1pjdgPw7N9ulJJqlygfkpgBCRQ7
Ik2zaUp/xjyd3yyzm3Yu4YeLW/vgaeeJ2tGe83HED2foWnxPhUPSDX13AGU1lzyVCoLCO8uqflYC
yKVZI3gEcOBGLHOGR1RON8DiB9k16R0uRdynEh6/txT50+gG+zmz4Bwt/rO1JkL6rmzvK/6pU7hy
67iC6ENll28K9TnEaMS4FeRjZU0ONiveusxj3TKl/fJvypj4yvGhkrr5O0On4kWaklte/UMWHm/j
Cswv7CrGBjs8TKP/ZjouN5hhasrt8D+GSGeV1yae54esZcxWS0LoppwvxN27R+UyLP7SkyzpDVj1
apy1RZns3QqzFUePdymXb4N/H82kJQno8unCwvFMS3W3kzKsX+y6XmuN6wfbzmu48iUPpF77kGWy
NeJOThWPHWtstwmOhpFgmV033faajNHjOD/A4medQa7+Fw+TauxUnsxuVpFpa1v+Ell4+qYX7Grq
arNZ2Kbgx3aqNz9Qm8rzLJ2J8pXm7y9g3Z9TkI+F496puF14dvkPhqg4BxyruMyd2sYV4s08S+yP
XeYSDBstJFNtooa/qWHi/pgNcGlgAY04Ezcp2LF9UQBiJgd3zn1qHeowLPauBRA6caXaukmYnUXF
SNxzAD847IvXDPTvi4o1IWoaGlExvmL5JNfwG0tUlFZiq8LRU/MFPAbzqI84cUuuyatT0C3na4dW
JVdYVwIpy3L8+3EN64Iml/vYIe08+oYdmYXkor2+JbHsCKznqPL8PLIhLG7vDEOG+2rFYxIFsSav
uVUkxfeDitkkz+O5doW1+WX1MtiFm2ocqycjU/6+6vDl/f9fnZjmJ7gD/14NrD24PBfHwpEfWM1P
ObH3dKrVwUWFjKaa1mmun/Ud/2JPO93lF1fdrnUTVYpgU1an1BQvtez3v3gu5eKw/yXSTWWJM6Jf
1nNDPk+VraguNDe/ByKBStAXFe3xXYF1oOH6Qy0Fl+Q6QLMi4DlOyf9QanUZtaU2r78P2zp1v8Qg
NSSPbLxSpjdeB5MMFDRu65h196xGrjyk1/P9//1QBhTkUarcjPXTiJbAvMR/cr34qxlBCv3+0+Jk
FcP7OOyHIzeC+Z8TB4q0dY8doeFDIGbXeTKqLmp7pd+rnhkXM6FzS+oyveJh4D9oBA2BaY2556W3
sCDQEvhP2BdPy/BU+UO8XZIy+1cMPqtaj6rBWnkWosRa0VLoLx0Hzlvqt1dt/h95Z7IcN5Ju6Vdp
q/VFGubhWt9eBICYOQVHcQOTKBLzPOPp+0MorUQG2Yqq2vYilZJIygOAu8P993O+8zSUXvgK0QYd
h0SJ+hc1qM41eGreqy8GmC10HACk2zwIAgxxpCjfqPF2Romrphz8pRSjAlCRGh4ZMg0CgYVEZV3R
y3bGO8r32ig9xGmqXFThw3Gi9Qjmg6RWPxlVJNrMKdbVUHh8iMy/hqaoHWQwFn2suhB2een3ZXaB
qOwGJr1ASLDPxc30TkHynnssIFsMkN6a5PDJPaITOr+/JhQy4ZB7LDajYAT32WgdRiDsl2Mphfdt
KFFlMyKA7vMXldkPp/FGb4aSpfrExN1oQrQzUZtf5ENcUHvD1T/VwJuFDtxo4Ukoag1iU5qkGlZ9
1Mc3dcFkXKtUdEfedJto1A6/2GhRDwHA92e8SrJCIgKN26NEEJbdVVhhlRck9AZz7saUibtfL/zS
7CyU7RxWYfQTGj7KoBBAjL/918PBL0VKrcSztmMgE0lm4NoGDVln7X1E0RGV2yDshgDHCtrfeu+r
sCTD+OI4nwh+NkCjM1QcKyAIBVYhi5SBsj4C2gkunDbUKdg4tBwxGnEZ/gBncGMwY+1LTIMLsanM
jSjGpdv3BnQUbOeun1fDRZm8HVc4ZKzCVPbhPsl9YyzjRIp3v97v5F+O17lZPHSqZlG/ZTYKVIyB
CD6IdY2kQ0H6zqUpR+oh4ux10guiSER1ZFnqyxRr2o1uVZzWNKRc45Y3qD2O3oZOWRF26SV2iMHE
4fB4K6Koumq8nHPx2QbEWZJ58+sjICoU0Pt0xVox/OJxRBw4i+3AutRFsRWiOVMFletWD9QHT/CS
lUR4+xZtAEw8uEIFSvu1VVfRmlcshSdgRtzL+YeIWrkmOWYOWchvdAEjWhp7CEuY/vERo6Wq0hcV
GkFTt/mdX4kXSAB1akA6f2IBbws44++ynr2VEKnY3Ip6H+lZeYXrjT0Dw4G5ZHzC4w2Hbb4mA1dV
2wls1rC7L6kWSPsi151eFqv9kRvTasXfSJ9fSDJFjsSF2vupnfSomDnh5/hGK6nsFUTTBOpLzZEA
w8o9Qn5jToSURlFvOr8AW5BqG2Q+l1ESFPYRIyN1kXrtdwGqV5R+aN3fAIowOvhNrwUrXNNgKirt
6vhRJIrsxarDt8a06glu0GLMpZyE+qwWx29twNltWtdXuHC0W6u/h3SwmpIo+O4neWfHqkR9MtSt
ZSxyngK/ZnXEpLZdmC7bWLnOW0L3jDl2QMIfWWLABoYazXb5v7cs2Gc6DKA55+bGYGyOAOPjrK8F
rJVL39hIKJHwUoageEqYx+ACATzWLCeP+7aCcFcbsQTC8XmnhpjKd+skzFdzcATmh/BNBOmXo/9f
DilLWjR+yhoXMsr2Gbzfeb26ifoOP5ShIz8sm8HtdA6juyN3gFziTR9DUURzFrq1ahHiLbFE1mev
MaQBDjTK4UctImrJYtkmNIkonMyDcvLrtwLOEOovlSMRVfugmITCWFGorVE4aA+dSQ7yKGfPWW3E
+wyEFbNRmy/aTFccaUZgahiWdl5Yvgwq3qcjbXKs0LGIYwP/NzeN27FuLKeq3shlxJIqJ/xSyBwT
gqi1KT32HOJ0aGkx+i3NVI02gufdaRCHrirmnnJOi0GOyrd21F3yXrR+pVBxf1iiIwYJMa1HhqYu
R1aIyLVY6fQeSqLjlqAwDXFD5IgwNUhM+0E6ZJ5KJTUufxTlKHAMD5dDA6e5qHjlHOfK46zJ7Flk
rcyR8A6MWm6zEST9rYcyZeYUDo6fKpGCHaJe32kKQNmaASupFxQL1pW8FiX/raNsvEzGlMPVY7JP
v0eIkq4t5Dyr0dL3YdGEd2mzZ0VfPDVqyvqn0sM7gCDGr3lHpQPMP0kMcrwPJ79emrml2gxbY1mZ
dbYthIzhpCu3KjiUsiEXywiqF1yZe0nkrDzEyH3Ve+YbpjOZQpz+lkEqvK717nEK1XYJhZHSgKd6
dzkxn12gryaELDbK6PYqb4Q1QdkqAHBOQjk7wumZhHCvfTZkaeAh1W5Byc0LeKEhjuQ4qfiiydtC
axyG7nTpyxMHicxkvUHv7oJxRXI6e1wd07MWUPHNMn3TIZDZq9bw7BN4tzO0ydwxR8YQYDjzSphj
bwvmMy+d+rtaZpNqJuoD01b0M0zaGzVNTbQh/paTtdEpqOqvx0KqLk267SKuODob8tZwjm/7+ZCb
Mtu4P37msbnNzKG4lqqS2rTEuuCYcqLAvt9Mjbg5vsy02T5dqSLDmNQymZiWOYPk+Ldj6X8jLaYD
72j13BDDdEO/OuRSL/OUTWurJf2Nmsjrco61Kgv5pu4FTAB6tw1lvODmtAdZ0rqoT9O70RsnQBGs
oBK2f9oMF4FwpHCy2EFUg7h4kKCzbhkw6KKmljW6Qu6KJnbVze8vxImnrUlUoyxZBtfeXFIYE+8N
uZi2xHD9QnlVWVZ9riXkmsCk1HDq2kZqmlu2lN875DYcjTN3CUpMVFXhofabVxVBZm71EOxCL4F7
zaJb/HANvBnfnM1iTCe1HjhZCyuA9f5IAbmr7ExMNsFQkynXJt5FayEvKs24uG58jmRlXhqNPRS1
4uD+fEJbCWIay7atKeXbhABhk6AN5L3lm+zkAucYh5JaAqe/ZFVtpghrJO9Hf6URD3BRZB3LHE4z
sCRASi+8ALncsBTzYVwLJRFvM6vtKqjSq19IYk21lm0QE7IGCHbeQMcVpUE4PyiZ5uAfaDvB7FZg
Yw3qilOViAylsrzX4zGiCEdFRJCiLTcGGkWLl/X4V6PX3mvQaWwtlcjnMtgh11b4XHbZKkmTx5Yj
zkuh1p5jnbog4dsriAO3aAP7e60DEJe3M1H0OJFQsr5MG6rCYq7pd3EkXoQBXP8m06CAp326+S+W
sLLfD0gwdenW9A7BwJnTpa79mEyKNXaM5I7wdwyzZcXL5zr2Li3zXhLuDfmhUh5q9Q6FyqKS9YWB
815VEFWz5pEVwWG+JUXG3mbSmpBgBcRKs2qytdk4bV3iWX8e65u6vZkLvf8lykFmUGrSWFmoV7mG
y11IthKhEtR5/YfB16h7TE7JimvAxxjCH0W8Xb5BGQqncIOwZk2x+1m0ZsFsRQZAPQLbLM1FoFDm
6AlZKpX6gaxJzkEDzIOI06/rRr1Ft+nizuLNE8m3/WD9KGTdzXK4QlNeCHbsa9d10exlQCLU8PkU
arRO8Ir6eQcazyAYnJPLFxRK92QT8nTnPCQz0zaKEWHLl1X0unF/CNpmYYm88iOvumVTCfuIU2Pc
0Y2V39U4LsCRxfhHGoouoytg1Ubu3HsxrvaAnCJIqZLJyWapcII1kYugppLrS4jaUW4KikjKmMnj
I0V0nVVnslTlORXjI7xVUyRR4nBUlXRJOo2tzaqysJohKqlq505PuetynH+Jzeu4ZrlfqmPB4RW/
GFLBL7rx9x+Pf+c3JF+KFjKYCh38BdXbreKXQA6ELCHRQRGxHmmacvPrl4LVbd6z7fnHHKj9/3Wo
+PyY/t+h4tvXqn4diRHPIMCOc8S0NP/Ar1RxQfoL1Q64GICPhMSKkkX6R/9aN//zD0H+S9ZI9LYs
GDTwek1N/p0rbv0lH0N1JENmAYAm6J+54qr5l8U0J1sUGThJ01Xp38oVp413PY78E001DBSy5MQg
jkYry9ffxaGwSu2LtkGd12+lpeJMa3OvLxDYL2JHcCL73Y25/tWR30dvS3P2zO/+/bm1k6zgEXNx
m3slK8tVtYndu2bdL78pNqlIZ4J+PmaqfG7oJOdHTQSzLNktLtLpasL0zLH/Iuju/nw5HzNufjVi
iuQeqaJimfz/472rdWowHuhjFIa3bf9N7M4EO315u943cBJmHPqqnI0xC3Fh7V34a4RTl9azvGzs
cGk4f76WjylOn6/lpB90reh3ZUtT3dJfK+t41S/V5fnncvaSTnoAfou4Jl+Oe7bqXaLf3OpH/zS3
BGng558v6STq5/M1nXQCjlUE8j1N2rrBH/SWORG+oEWD63DRbuQ1Hg/jTHTYuR5xEkDsNSOK+Ujt
FtrwKGgInFmdnLmorwYslbi5W5iGphwTnt8N2DxRAzlouIHSi7fitNV3BftFuykup/t+d65XHGnh
JwPWFEVypOb/FM51PnbxOLN6Trbm6cFmJxmu4WCvZ/HuQrGp2zrn2vvi/n1o7uT+pSXHS+qEn8XQ
r0LrglTdc7fvi35OC6aukZClk5o2f/3d7WsFa0p6lRYoNjvhg77y1xn18EVVuOIG05hbX2Wr9FFd
ymvP9R/PPLwv5j9TlDSN2jTxUyJz94fW/b7UvVrndqKaWqKdsP1tsjNWmStsgtWZtr68lzJvHVnh
3aNJJyM6GWXV82bnzXQLcQQVgYPU3+EhanbtYMO58B3p25k2P8arHUecKb5r82R0p/pYWPpAm8HG
XLHBX2tuvc+X2MTPvUk+DwMNhICuqOQkmboonXRMU+eoP6bYt2gc5JnbwEZ2dZluhK1vB1vrDFZf
+nwvP7Z20i9V0wRWInKmQeW1fwhsTj2+6U7nZm/5prEDqpeL9kxP/fwGm5u0DGLsZVn99GLOFeJG
jGjogAjY0DVtPE8exIM/P7Cvr+t3IyfPq+fsNghxty1SJH+Z9L1tzvX4+R34cQLhMiRFPq4vZCas
jz0+7vxgyEye06TBDVGB8Q0/zShZkwiftk9qSqEmepObwBlDPCMpJ8MP/8ElyiLJahJDTjVPBnxG
haiS2hY1pnJjVYe2vfzzv/9130BtdlwFsGo7GdPjhPi/UQH6kp6CQ1dZ1oxqY3TmPKlF+FNehE6/
Ns/0/7l7f7qtCl5ilpSAnk/fAmXR+WM9IMSjrGYrwqpqdlUIM0d4DcbNf3SB/2xLmQf9uynTL6i1
Q2Oa3wGat6022HGvZoefazqD7f8EtrM8t3z7YplAt/l9fcrJTYXX4SF0pE11pSxTd9jFdv6UbjgL
XUG//PMFfjnS3rU1TzXvrk+DWpF3CfdSpSzP6E5uK+Htz018sRThelRDMwxWi7qqnAwDy4CCMukW
w+AKIbK3ale5TXDv/WBHl1hHzt7AeeB+6h/v2psH/rtrUiE51XHC/fN8YFBUl4t8JbKvVKv/aIC/
a+nkNdN51D8aj+4f4DPbtCudQi3s3dvJxs6ziG6Ma/3+zM08d3Hz199dXN7qRIZmxw7Zuzludife
Qrdb4C7IdhhUXXHtU8x9PDfovpwtNVUFBWzKiqSfTCXBpPV5RdDuQm0PYXFT6GeiVL/qiAYziKnS
VdgxnrzT5AncR6wyV47iNyu9qXAnGO3Vn2/euTZO3mQtVfFUTHmtBOamRm8zyGsLkfufGznJhJ3X
ARrrjt9XcnqnMLxVQo4EPtrAAdzlK0R+e7BcyiNeUHtcKi4BewQoOdVWcLxzrX81ORoKkXuyqlua
qJ4MNtgziQp2ZJ48/PXMncLYhQV1QRLSisMDxwRzua8yV15Aezjb+uc1HteuEXnKusvUzXnr/r53
wljk4AxTCK2nh5b18rAVVrBUbYLdz13pPDWdDvP3bZ1MXakYYRuxGHwh6s5NsQwcy50OHCZsNBtH
jXvmsX41AICAiHh/UbDqp4uuzGzqoKx4rEZj1wi4ndrGR2YjrsySBSafRer4Z5d65xo96bGm3pRt
JEUkDlDj7oijA7ly5rq+vI3vruuku4LP8byGY2E2BaSVuYkTOOFFuySezfWXwrnF5PyBPz20363J
J+9TXauCVggnhuBeXsGl2jb7ySH5h41c+w3IIio+6i9NuYgu0jNhs1++VykLqqzSWTRTtPjYOX3C
rbwCmiSdU7YDWzuOR2OFX/deO7du+Po6f7d1Mk2PhdYMJEV0rOnY7YTr5NbcaKtgadhg0EGTXcsL
DvgdACXnyxlfrspMlazfuXwms4j+eKEYLuqYtHeK7y+jDUz0DaMKfXWV7FonNdeNnd7S8Jl+NE8s
p0/2faMnE49viH7adeD0501JRw6andx265p6A6dPyHu3xrl7/GWLmm4y4fLG0E4LxgkcVB9eAeSO
F3lrLLUfvkvIBjQvB9/H7vwGfR4Jn67Q0DQCfgxdEdWTvjvvuIRAYTDOU2u9+lfLRF+NeeKWQFFQ
GLWM0zW1Wrd+UWFAxnH9qHqHtDl33841cNI9WvpGI6PcYcSPrkRhyLuufuhO6xxLUY/I2tdn+sZX
L6X3l3TSN0J2/hqctX7RbiEd7ztnHn/zmB+v2yeUCm5FGSA8/4r46oX/vt35TrxbLJUN1kdjRmwJ
iPreVLu2B85HSHxcWBdKtZCdYoVAw1+eWyx93VN+P8KTmSZWRtMLDa432swreIYB86m6rs/d1y9H
wLuucjLLJEg0pHLuKvqzzpzGkLuabb+LZlwYK9kZQdnZf36UX81r7+/oyTJtLInOSI59Z7hHbu1W
mroQyWXhRBTtW22eeTt9sdpll2eoBseTzNvWaXO5RN2+lTGZjZeK+bNCfRxCdhK15z9f1hdD4kM7
82W/6yiinOQKIgRegvqtOt4Wxpn33hcdwhAl9uEGu3Bd1U87RDTlSGupfanU/ucKs7ISVvL5DvHl
dbxr56RDSCRHE7rHdbAmmm7JitrMxxoK6qWFv0fd/i/sts5d2skjqnEdjcVcJVVXzYakVorn83g+
19fPXdnJE4KGmVsEyrBwEO4qZdude0JfVHu1D49ovs53XQCWtt7qFsXR+f3VbIpbzu9tfWEumsvq
4twe/4uJ6X1jxsmrBCmbqWcZN21EYjoTY3Hs69s/9+ljkfPkffWhkZPFeCIDgK3nRqI9BtwD0ClX
v1Yu2yW+x8W4QTm4k87s4qQv5ocPbZ68W3xFqmRL5DFB1GONrLrqVnIgbPsL+Q6HwgOo5xVC+Udx
d+6WflVmMBTO6UU2p5RAj19/9wA7WHcdOe5zR1Tf5Af85W7IerL0FpisWZufK1J+2WPeN3jydolH
QL3yfH+DjbpVXVIkFqUTXfo2mehndwJnL+9kCqnxTZVJNw+ATbFR9hznsJscbPNpXkme33mcbe9k
KvFlPyBwmasbt8pTc5c4BNPbFVyAhehgnD97/PHVqvXD8zuZSOTK6jNy1KklOqNrpDbYjZAyW+0M
bkkM4Ftli+uza8i5P56OkbmGaCjMypxMnIz6pDenltSfudPkl/MemVy3BZpV7mm2Ortl/eJ9bbxr
TTsZ9pMPqkhJuETrNv9OsXSVXwh2BJ3cEVbdBQLJc2dKX/dRWdFYJOvU3z6VoCmRVj6qOVYilC9v
8QfRmLZtNzGFWWVzZsaZZ5RPd5OdvznXmtFlnzxCg9xQSZ7vZm8jgl+yxrtptp1LNtztf3Zl79o6
eSGYOeyscL6yua3jevImtTvbWJnLcBlc/AdXpsq6roscSsB6PBl9wAICRYGEuEj24UFbd7tmwbvh
qVll9rlewoP54ja+b+xk6CEIGmTh2E309DqH4W6BDe+gmjeTsdI6gawnVl1N+VZW4VLuqrdIkkab
48pD2V0H4huardYaDhVmn5F03KXfhD81ESl6U98Vg3qYvGAjaPoP37xU4aC0uJw9U7T1AYG0v9O8
5yi+mvxsI2A3DYkPKNmMNwcxJagEla71s0JjFlZuRZzC1OGRS1He2EalYmaJL7HT2bFergW93QeI
aZs+cxOsDlqjEFOaLzMzoRJrbEviV4oGJOPULMP6xcyGDZtZFOlPYUY6lybwVWKXzAfAk2gF8UGF
S6UmH2xYmPOPRg3m0QzlcrwC17BQy30GF0Y395IHojEWcPRXKzGPL9X4wSQpxY+uPf1WVCCRxC+z
71E3L+ruW6694em3m/GmyR9M61tr/DjyFAnN9CX/Qu6vY/M+AeYeEumEuZEgHjsnTionBlM0XDPk
RHhatmbkyvq1PnR7n79RhldkiCDdfZBziAqEt1RtkWEHq0ZRnLB8Ur0V1HgCyAbo/2Op8m37HPFb
pA4LVRfXY2K4nq/Bcmgc8pvSbhO32zjJnKDzHICYVrbteuI2csTkxN37ZuYahXhRRUTV7K3O3yg+
QjzLW+FfnAMb3Z4UBVCA697fjd5aNTd9E9ldyR6o4kc2aX+XmytVv5Km4bpCPI5paAcr6MZsbxoy
1tAshhqmY2ThJfQfQKxOF99MbJ5a4W0avymzztiscfHxtsCgjhp4UUvqvtd6O8+gfgpu3eBe/jGK
uIZAEIHq10Q4DaC4ejiGnBbpBpwux5zQMHbhUkpvvfEAUgGQ3mUwrQtA7CUdLVRuRTBflubI2Mii
/NFK3mQNhfE1ThmnBFWfobzrhQtxwAF90Y03NT9FlmbBEYqOLUp2c/ma8KfFEL+N403sH0BWqhXu
/MtpRhoNb1a+q9VrLxE5NyBPMAdUu8ZKQigrCjM8bRVRTn5B+IS3G7JdbLmVIrka7CNZuRQQiLfI
MZ8GQkrF1YQpwpidNPVaMm8qxHl5frDqg4jFw5gtSptReU30C+xyWbFrpn0Wb8VkGxnPanBdgzkL
o7ewaZY4UZPpB+j1ob2HzbLi8HSh91dS/YPXF3CqPchUDNjQWEQg6pzTZuK2ar/FUNH9OfuG1JqE
ALf+NSnI/fzRRPqiaL1lbqVrM9hy9OhEzAPguwyM7ZaLRa2sm6WX3UnD9zZ6SObQzabHtX1LQrBY
9PSaVY7UVnHr4sJrdxMdqe53+vTWN8M2nR6jVl108SPw+CQD8Awnxs8frIp0xTYhOVE5WPAzexkQ
ZS06pveDFEmAWpOtApBZeE3/2prWY5ApMJtyTCCp1nauZKq7XErXg2LuhlK8zMUBTV+ON7yzW1ly
2iQ6wMqFpEV3t37IefScT/JqxGkpBCwA8bDGukK2NJQYbe+llwXgnUh9SwcoVd0PH8ypZu5C4Peg
IHRtKyRLAZL3WBNE1B/SwiWXFCw44WuwGZg/NJ88KTyJjRGQjbrJpbshec6qS4Uw4eCnBCPfIsUg
b3Ztnn8LrFeZUmCs1bYi50s5/zknujJrj6SFAGuTjRa23xJaRZAfiJdfxZ3u6MNBMg4hLBJP2aY1
uOs6Wxqh+CbKua3LiJJLt42Eix5DpyHkGxFEkArFperwQYBsNozE8fq3ijNuSWWSAtBYi98MpkD8
p8s5XUoPM3sKdTJrE7KwqFcQx919M/zvpiksUixPHT14flZVjftFe8ry72N2WZcIS3sweV7/k/9W
IVLRaEhRv19hQIQGdjCjnZq81MUca9EzxT9FIc4UQI9RgP4tlcES3/Z94oTGY03mhwQZfsBriDb5
Qk+SaxI4b+SiedGD8orgPbLKqvRQKP29YGXKKh4GxyBzQIMHL+oHKDcuCJ9dV/wUzWkxlcNFY4C/
zV0Vk3zfNt+mmnx7Q4RDd52k3TVWPA/IkVH+zPytxzTcHOTmG0CGoSWhce9RYMiyJ0/4lgQvQH4W
lm65MvoHUf4htdwv4zFodEy7O9xL+FcjbpBjyaGdR+HN2AxOKxFNVSL3FcatjMC35+UVE/SO0dKV
wa4NBQG31TWn8wsyA8BQjjgLsyuvyG8LcOF2QMT2wlIt58wa5qstNCVhTqYMTjE+FVNYwVgZHN9f
lX78CMqj4M5b3LleWtj5NT64w5kmPy8IIXGSjDY3qZif6h4Ju8EilDhcaJzexQuwLnZkn7jF8/ll
0xdL3Y9tnayaErwH2IY4Ga1dxGG301r2Dp1dPZBWRbTjUmjXZy7u8/3UZRlwlCKLhjbLXD9WDDSh
x/4LuRVBE2ySeZCxPHRwT10Kz5PgVpezjOrvOsW/pTG+CF9A+uRvzVGa/JIXYxXCLfg///tl+O/f
f7oqXrPbpnp9bS6+F6ffObf3z2+t/6lxdr433z/8wT0Ke2/a12o8vNZt8qsR/zWfv/Nf/eLf8uC7
sXj9n3+85G3WzP+aH+bZR+Uwi+o/SI2/Z//r4vv4+vln/lYbG39Z88kc59Mm5XlVNlhW/602tv4S
DQMpsskBtoK0fNYoZ3nVBP/zD0P6S9JFVGIKTH26KZ+hztvjV8S/zFmHAQfCmMeM9m9pjU9HgqaL
qs7ZPG8pjkg5P/zYWcgQ9duKTCGncmAp2LEbv2ou3gm3WYEtfndjrn9tuN5LjU875tyWQWM6lRDA
r6eCiyEf0E5X5QiPz5Wt7dCd6fnzZuf9No8zF1HRNZHMXg2Ex6kWoI+KMskrXBKTfyCztZVeNe1M
IenzJXxo4rRARrLWJBPPPjqCt5W610J//PMt+voS2O+rIhItCAAfHwfwXbBwYjk5BPbBipGFG7k+
Uyr/dN7462hqljpadMpP861GGLTeqaQB6De9ayEIzNbBAavSv1Ct+eJyOAX73dTJZriWBlPqR5rC
Glm0rEl4jclndvdftaEj75fwSCD6Pi0lgHZpIh8ul9OQNjFvbAysqYHzbz8XOq2ESMBCdGuenrIX
IEpqMYKfzvYub65APSnhma715XW8a+LkXmk56wdPx3puGfcElZK5udDjmz9fxqeX0fzsDYknojE8
mHnmStC7YuRQiBAnNdC9Ks8+Xodby1ZuUpQJrBWds3LXry7pfWvzaHrX2gTULhICX3Tki8ZRnn6p
XQ1yOG1/gzSBgyBjY56Tjn0q2P26RhPHj6F+cVCZeGLtN0D+HeWqd7Uly2VQyA7oV3vcJ25mJ6yI
zoyp+ZV6MvNgQNKR/rGMUdVTfUlSd5WcRh7dY0PPOCr154ryuVoy1bEzDZ3UsadZQW205CHIuYL1
SddvjITddU8uHWFFjybRgULksxHWKSLwAcxkKYodKdHfSymxu/6alxFrb9mxyM7C921g6818YREB
TfeV58l7neqtZG2Yh66smuTXoi1twHILY9T9RUnwwoLUTxTu0IBNwZUIIUrMBgcZRB5rH2o5eNo7
9vAuG+Z1pRWrAHRwXuYDNQFYnD1Jq9Sx2FmDS8TSmsNP0Ig2kZAQ4sUtCDtfDORdjYYIumLCQBYQ
4sFRM2kOy2mKMTITkIDSZezUVahGtiwKu24y0Eu1N6NhOARfQuKdxtbVjfg+8axtlMm3U50ip9XY
P/Eb1x90J6pg6Je4zRZlxJnXFLiqEv4UvdsOHpgaigsB9qJvPYz5K5bPRU56K0mocC+uh0BcVXW5
7PgnpaQjxgkBN3lb0Oe2gsqiW6sWYfYzs0AUe9ynl7ZdGpk78W/m+jNAPgoP0MnYugQHzYeju52E
l6nfNSo5nwX7pwREhHdoLHLdVoa+mXGgnj0My3pgs1AsouQmz6vbMHHaBvOd+mL6SAuEW53CTQJZ
kjAuoLFU2pIWZLzoCsE+Ir9UXpKOyZaB9MFinTMVE1zhtz/EqFn4hEv1s2UzWUvzzjC97ZIDGEkd
V6pokez9mlUbM7zxhOtAmZZsIPPgCnPmCkCDU6c/svw60TaNsFeF27S9D8aDoh2S9j5VU7bYayUQ
XA2K8IwFtcyJsAJMg8xOxSaVAwJlEuNy8Idd1ZoQ8wZyupPkohpzDuEVwbTB9S3yMkhYPjcA1zy5
nIOCCsnR+0RbZWETbnt5FH82tTi54GXh2WfSQznUW9y19F+LNFIi663BGcXGjpRd5b1KPiZpD6hc
fat7yjIixDeJSDOKL5qRnTVsjoWpFyCXJQ6IajvLYNaqm5AcYol6y+xxj3sFxh/5lBUI42Qg67CL
4zXAcWhopJ+RnBbUYMuinSRs1eAxsb5DLaT8Zvdyvki8gAwlaEX7vFkWwkYHey9ME/tGhYgXu0jC
VUTyanBf45WE4KCuIAU4I3VdAt4MMp9gVoiQt3KjuCb+skiEjcoBdMQxmnfZiI2rWySfP+UR0WsF
6Cn/JrKGy6D3un1uBQVmXYIHwzksddQEZoJevbfIIVyEk7UWBhh2wP6vOuDUg8nV1NOwacr8uYFS
S0RrgF24BRjps1tXCM/C3r3QZj6fsRgJg5yVn0OOmxhkKul3u5HlDBkGFsgNknXhyo9jc7AIUkAl
+D2ACiuGsUUP1G5H6I2kdV8W0CevSdcKibmlmiHkVypYOEl8A465NBoD3vR0G8EF1LzBTf3iPpB+
6v0duc8OsDHuXrfPOqREZrcbKLkAv+X21ly20jEyIz/hOWjGIYDqIfebUvM3sHRIEVI2Y1nsawFe
fdWtk7B2Mku3ZfbI+XRDAkIsB9eZqK3jhqJCkM9xsBziafFjlyqRPYKvpTl4WKJtxCm8Q/+20AQQ
ghHudG8vFXNFhliJZnyL58AHqYMKLu0V2E0LdibESiYiXwQir6VbI5x5q8ZDBzio36UaeV7CtNLb
b+o0E98w0FGJNsMVyRmwl/tlJ4RLYoKcgrRXVZBf4CgdBi9AXQVmXO02o/lGJTYJIPxm3z0ZoGp+
l3oQsmvrIUibF60HA50X35GvLwVkUUmS3uU52esEJ2VWFzk6WHO5LVzohm4nq99jqodu5ymxSzZ1
ZVs1XhYYfKteA6TbWg7QwNsOEJ5nHHpq6x0jRRbxg3Ck5bQKfU2v4vgi9Od1TlXusmqSbG7fZR2k
vmOW5B7nntISTGVedqA9FsBzbW2CSkbQ7UJkIHc9U1jq+8KPLspiQnJ0QLf5BWRrEAcU7VgCrcQm
FynhKATDl6Dm+2ci4ii51btm1DeW1fwkuTxaiLUOhTph5g74nR0nz3qgT4tO4G2hWGCojir7rp2h
NB2lYRwFnsfEDru4LwBXedNlCE+bl6lqG7AUe3F8q9V6STpeaf4ohec6CHZ1bWKlHt1o1B24bo6n
SEQPX+tRdiNqF1pJ1S6XVoGOORzQRJ0RR2ZhvVDX6SQUcDeSiwic1Koh0R48wbLI44fehyAvaw9e
pdx43ZNRxZcWt9NIScQBWwhp5Aom8zYPycsJBifwyc0axSclIq2B887O1oVOgaA/UN+7j8jSjaGz
CpTxizG4lCrWDsZ0Scjapc99tCeoOLYliDLV2IlhZNbXjRjeBrVCnFduiyS3tqNucyy9t6jcmMGG
KB6qytq3ViG7qx9K8BPdc1wHQMxxbtpMninBUB3oCz9btFF0qALNsE2lEG2ybkQXIoU7iRe99lx1
3wVx2EgN4vX2ewS/YWKiC82ByvtV2D9PhivAOiSwVoQBIK7beluTXRwyoYjg3iMNlQH9s9U8TokV
l4DFHTHGZEaH2q6HcbyIhLCANNmpPzJl3CkkKOLGB7SYr7SgIV+x28VwlpxCKZ/jTrwaptptQ86D
88uhWyoiRclmUejtpvGau1jv0lu96/YSidodk6lnVQ9FLywKJpumXPrqQRubRaA/5eBugQQ5Clyi
9g0g3SbRp32TFrt8euxIOIx008nD6mbUNSdmFBW5cYmzZQ0ONVceZOlnJWckTd17vkLGbW2HZrqI
ayCm05OVub72U2kLJ+gJQYXJ35MEGbjQFICQTiTUF4vSX4NVgwglsb4BzymC9chnOpu2yr2rSN4N
VEDnaEnlMTU3XXBVEe9UkDxZmjd1p1zp0vX/Ze48llvHtmz7RciAN53XIEDQSpQoyp0OQtKRYDfs
hv36GsisenFvRt1X7/aqkxEZR44ktllzzTXHohz07lBWoTac9fGUAt5wsk3hvWRoh0r81CyvtOv3
+rrEUjs+DcXe6iFwM5SD8m23ZJ3ObHFm90AK5a6IIuLzB+iA+cUQ31IdNxUviWa/T9TF09ywLFvx
IqtnV/2cjZ9U+9GwV+uPWnt1yc4oXjywdMUCfGAhSMfa2i35+hnC6HSVdvdAVPwNNANOrTWC1/yI
R8CHEuQpoaK62Cj5W+vtSlK+q+bIuVnO19x5XpJw6ndacoHKuRi/GNovyEsm3XshO9G6TzKYkAQq
G/q2JPEGHGgg2b1M+yRhihvdA2SJQ6XCilj7NZjulIuciIlWNJ/BwxCvOCRxTilCtzj9cl+QLU6q
/zOZnbt27u71Ngt6kn2B5+IzcGIetCK/WbXd+Y4KD2vWIz50g+2aPzTnQSE85C6GOJ539a7tz61d
B5P9Gk+4C8lhjfoyLHvnKCsOW/kwktvcE/ThEdXrpv27O4hjOsCltRLnfxA2/tvK8x9LpL9Vnvhj
lqhYKxf3znqzwvQIxOkyBvDvcKX824b/tQb8x9/2t8rTIyPGqSd+Wwmdbifw3NSvVu3rYbFVgv9J
Tv5vizLXcOizug7u2PXf/6HMjYd4ESYbbTBmXzMs3/jgib8U639LXv1/Cqf/qJv+n38pxP5vlFdN
3q5/La+e0++vRH6XnfxO/1liXb/vL4nV+wM/ueZCD1RRMhnw+L8Kq/fHmqQAPBzZ1cTfZfAc/KfA
ajp/oHeiGFExuzr3U0rp/1RY+SfVslwLt5au2iqDP/+OxOr9s8SK7Qy9k/HmPyeUEAf+LlD16kis
RNvQ29RFG/T23J16xwhNrrheVT4OLnePEZBoONfAfU0oCcJirCKxIPVIk5z8jgjOgJjhFZlJ0hlp
c66fjQXNT+L8D0YdODlAvDQjVaqqZjVcqs7c5cvg6zL+TIuSfKxhC6ESTLiZnmMD7qewrQvF4Bjk
BOpmkhwn6mYFjXgPFxdCbmofSyFeJ+CBXCLx6YN/PeY19ScDV3cKzfYTYTvOPmbHKbouTDVuEDF2
lMfMdYnsdrQAhocblsPgXsEQ/riRGWrawuV76B7MsmigShRkBi5r5Fxkjod+UD6Ba90sR6bXXHcO
dbaCUhyLzHqrrH0XCLGRjzuXuKoLBF32zNymDV8RonxUlGqAkkrtnmsMNxgQjEAIkU8LWC8mv9gj
8ymL6JwDXFKqc1pO0x2J69hKJu0vKejfWqm3ig1X/L238f+3RP/pq3bf1f2H+O7+/qP+N67jNSrl
X6/ju6r4XQ0f/9RYWb/jrxVsqHQ7DAePJNq9y9nM2v6rR6Lbf9ia67jIWqSx4Bbj3PivFez+wZpG
ll2nmRngdFnc/7WCrT9omug2g52uti65fy+Qhb/lnxU+Ips1moU6EzrYpGkB/H1keaFJWtuNid1n
xKuSZ8Q76XJQgezhFVKteuKkyZqw01owTB7VAp0KJ5hqMKOyGXl0paf7ok+AMJGPuimnwQh1gSUN
Lpo82rNGemwWbXhFIkS4uHoMGeOMoMduKP2dzfXdd1zEB1YkGeSSiQHdeWiJGZYUizu1bIOMmKK7
9s1zHPsYz6RuulUEeBcYB/1t3QXf4FrcQ0H/oqJ1zRGbXKgrUbxrY5XixnFflacloR6wcsfymawm
dncoGn9iHtzQQSRD20t8PqeDhxuCGb7mIDHa2MPS30eu/DYBPoRKNB5Bo/2uCg0/1FTvIZHBgbFz
/vLxvW4WKIL8aYu8QU95tDX5kg4FWXhYaaos0kI1uq8XYnPrCe8TyCO64elzxqUm7IsnRQ7zZiqI
egRpBhavDgHHEoTGHTMoWlSVXJspDxXIfASZPRR9fNFdQtEMu8OoSTQcuVY7pLy3LqneXbpFAFsG
P3G0MtCXrtj2pMUMdSvDkkCqNi5AgXh2mEQoS9bUzL42mGuy2LF0vk13Gy8JqmE8UL1M2GjaF5G5
pDszbgAc3vRLfWypp9RbT1dqX6OeiKHRA+ozaKBl+5vxtqdJKX8Moy3XbfuzcSUF+Px7Top+2ycH
yGta2EaTxeipS7Y9LIWA/FgT5e5YlRgFLLxwFCEzToiUSGycSJE60cWRNiQZBUgPOZCqW/uDMSH9
VgjtyyRAqIpT0lhGqLZISbkGuIhk8AWm6WGB0Ik6ad8VpB8RP9ABZwdStsv16dBni3FIZkrBTDMz
4BQi21cx0mMbdQRKUISTUV1zJNGb3qPccUfOlvjeqcFXe8x2EYYXjFXtwS9m+rj5M1c7fx+MZTkW
jgujjrhpC3ch+YegBuUC7lVxX+d5+Swt8r2lVgLrLifmORQWEtHGMweeVW+txIVgYfUpAcEmk9tO
uxeFKp9bInahLYlyOVCSDVSY8nVcpi/QwMpFCE47YU5RMC16dlKXor3Ccv5lZvfNMmUfZPljkBlX
oA/OMlnOnMZ66YTpZO9aHCxvQoq3BYxVQxKAH1UFUPdJvLYiel3a1gug3DD2rCZH8djEg4oEGGkb
NW+Xaz1X+9gF/m6Oc3kg1Tq7Nwb9EQwFUry4auP4AkyOIxcP06JzShZ4RsIccM0mmQakz8pASxrO
IPd+9LF/siyZBzhl4q1hEyOX22siptqFo+0eDWvJwjTFMWS55UHtaRgszkEZzfTelRROwOmSDB2n
iHZJlYNHXPIW+1Yng7Jki3KdYjjWMOD/+g9BZkzvzO7sR2ZLWI/jwcisnmWZvPRIA5FaUcwZP72o
n7U4/QZTKHbZgKzM1BF5Ep4LyceKAa1Y0Ua0Hu9tVPySVXwcW/Qg3LnONvf2PWzf0CGXHCPPLuKZ
34BUyTfmJAGZGZeltp8AVDGuDPMqYPiCUs9ixBVgaJAI+1c3AUtztUvlxR+KRaSKOp0XDUNRUqgf
PYasRTGBg/6GzgU+uSqiIMZVYyX6eI9A6Xc1ekrffjr2/NKnOmHAfQ44RpIdYVoHUyabiN3DkNon
ydJGpeLg05PpWCfFBdUkrGNKjMpyAAyQfi04mnx3hf9GWY7c0+EgLAzuIEU0Ilbw0pY6PxOFdOCR
owgrIab1lXn0vP4ydtbHkEa+2W4sbZVb04TUcgpPaYlboqe/jBrOeSV/RgMJMEEFbgmbhaezKUkh
DZDpT0Ut7/Q4fkwL94UDKd70do1myVrS+Pt7fOfot19L5jF7WSZ0AUpyUDVT/dEbHO6mpKI3c3Oj
BFOhAn9LlVMMj3aHuvfuGuAOnFyCRBIOw3oj7FBziB/0BW5EZ5BDXWd6jwUpaqluh4Vwx2rctnb2
1tm8GwuNbUOQkFtWudxM6Zf0ZHJTqmcPrMchilu+1c0u0I+why9gnIaVOw/GexMpsKR1KX6mVL9F
xt72pviKT2IXGdEnveEuaAedvjl7phTFyWy8FaPWMOHmFPtZ9I8EPWY3pS/OBD8S32J2f6LXl2Ps
ylfiVPEdlboVdrXzUhN/7HdyTn2zqaAPsUnbjuIhr7qHpqoe+m80FG7qxYj61CPnWYOj+HZKb3PG
taUM3O7hf96axfpy6rYJqqr7Ndn0QJxswN+WygBS9m3lHFWC/EhRODTLDONt1qzHvtOJGh/rR9m3
zzbpw9V6W4gk2c3iCP4v812zyTYDu8SmTshIMvh3c2QJutZKePNeC22vSAp8XjBrczibs/rV5O3e
5sXvnTJPA8WCBOG1n3GfEIl9ciD6+qbxQRsO+5dQX7vGfK+linfdu9IJGhBjPbn9nUWuckgH69Nt
iQHJyBB1E3vErxjVWw5fs0W8l3p6Ed4TW7+4TI3wTRCZ5cj9XdhlFTR16e1rAycusdDMF+Hoc/Tk
aQbKvEkS5zHRl4tlRK8eXY/9VN/mVtM3MHEiEsUJskAoy3eEo4NamIgHxmBTB6VL/PiAANu0pkBT
X63OWIdFNlrgfKBkNg9G3yUHO7WDnJmwbYLlMFeWB1LH74kGe1pN1G2qbcYRLcYeILgmGoKpzt5r
jGCGElKe4wpgzYoOtvFAHbq5x6PaPkq5nrBx8loRyy49KiVtMn3IOEEqWxozHD0i8fA3G+N+INhn
Y+u0E+xl2OaEyGwz3Zo2tUFQMU/uxrTae23WNIjl8Fm7ruHept2UVruZ3SC2Cd0PAK3hJNVPQtDx
uzfn3B0edLv6bbQpRCQ80M3MJ562F2Wpr5XlGmSzL6Bz1R1EaXTEwpaHmODYko8DtPJekxjSCrB9
+tDrJC4rp4zEcPqNarcvI5gipbttTOb0aOOTaqPZXG9bE9ucwy5s2CUHugj0LjsvzjOj3UAI3OSH
pMwlXOyKPGQ7fq8hcJKK8L04XC4xcK5g+/4az9AyqrSaCRpd8EOaGj59COVQgRWEKnfEDp4BuoqN
cHa7raG2+mH0rBCSCk+rxU1QGbPbxeomom+xdKeijSCBXjj0INisQ71OPJu7voyLTa5nv/Mi6fEh
g8yirmYaXNo04ZRxD0WHaMWqmfmr3ssUV29TV89kMyKT2+vdSq8JUa+AoWXK76qcMN46z/3shtlq
wRbNpydfYt0VvpHR7zU6h4l2M+ibMsE1Xz3nE3JgOzo/dqlelzlBTnRA15HCD/g59mEnV8BLeEqo
/btNeelBIdQ30KXvXf46FVx4IFY9jWV6iRr9vWKR+FkxQq85JrbE6NurtZ95zFGQZrOvCnrshN/n
uybLc0YL5rc6N1ri1b8mYPKnVvOKQOX59eepOxeofmXNJabryyO4zJOeY7LODU36HkQRc7BUfLml
tlGcx0hv6wAmKueUtiBCRq+9ThBcnY5sEEtzKxSDaYtyHHYIje56JtkwZwbqgyXvNXhNow11uEfw
to+9gVF7UBWymPoPlTGjpr6pJr2VCLvpnqgyaGUW/T1zBaJguNrEvXVylzSc8j5jrsArfFVNSVTF
KYUxnokXGM7bpo++aPaI02w4cBvzqg0An0HCyp5I7w6yhk1h7g0lhHLGh5hXnO5x8wbwJg9tJ3sm
A+5M9PbKqVe/ZvNhbMvKn7oJG0A3vmZUaey3pr3Nx+aAY/81jvF050p+IV3oYGUNA3D29KLIZw1w
qB9nw13bcX5Kl/Ipy7JQsQf3UPXxVU5cWzapwvUyTaHuRamHtbwOhD5/pWYJV8pWw7GB4RD9KdwD
5ggaYY4M0jgH9U/e7TjfEqNYNl06Aj7x8ovSAmk0hvLBqpMXqfTTEablwaxLN3ScBvYDsrau1Nom
Kfk2N5nMTTlwVerTKbSH/Kf3Hkxv/px53quluPVthhndIYaauP8XFSCfD2VPCRpAI1suwn7bZT0q
T33L0LQCryb02HLb56TrO59rFh1B82IYM1M25XSOY+Op7Dgc8oVOxZTVh2lWWKr9nRL3xPuN3SFu
QaZilC1DYENpWkybquW2Myzex6C+ZTndZNkaC22xNA/Tmjh+KWJfsaj0dGt4GYjnBj/GqECxPg40
6eWID1wsxsnK5H4RncqGzv23Ov/5FVo7fquQsRDZLbO5Lu78EsUCs4P+Nq8/ZjFq0vY9UmoMYwkc
g/Rpt4m1XU+2PRL+NoLoBlwW+KKnModkzXBS+Di92iJSIjM2oq7iQIlj2+8IxqYx2dPl0u5iHVcD
Z6sRrImDCGf5xVPKOmBes93UtHl81WYXpHNXjZq1MSoKd1l6X4OrXRvo0sHIB0rXkfu60qKPkcas
5lJboZ7TplusfVG5xLxL0qxkNTzPFkKf6bbYzg1uzGUPg9wG3s0szCTl0XTpTi0tIPvZDHRubORW
L0cQpLSNo2L2YdV9qLPhL3BofFFVGsR4j+kn+vVmZKobMZnPfZ+9zR49C3BFx0TS2EkTXooWN2c7
+4nz/tu1mqdZMgg1iWTtMd6k7TxO1rifx/7gtOPeK6Lfk35zaHZAOf8oR+OcY2pmz0XgzJFpaTYe
Z6eqd1zSdK6d7NCZkl3EtFHX7PuIFnxhMlzQk8oOSgZKgzPH9NqybwQJNpfqJULc8Y2GakfLwqxT
LZxHEDzrKFDH4loN+UduKm1gkVWwtCy7ZDDDrmDmUsR4ILTvOaFrBK6ONihEadWrvnJHx05/50Yi
DTrTTgN3aN/sLoYdkImboioiKBxvFy045tVcudVyeWaIjyZl/a6JzBepGjE7pI4Hd7B3FUNuIm/6
IG+Zr2ISQbjKGIhePjRZOR7HrP8tRKpsZq7JCU8A4CEiDWgaeyYfxljlnq9FMch2VQvKUaWoYY9q
OiYAZM5eNyUCSVaafClA8Sm6NWzkvhnlySEGa+nm0ZfpGo0/L7EMklUKdohFupFiJEIOR2XLrhTY
WfsmYy6SmksOsa49Kob5XjnxOt+zk2qcIKzgU4hEom6A+dB2dcA+otgzvhe9GFIa5K9yHXem5kEo
deePQ51hSTgpQieVDz9BoOh5YOnbzFETRGrjSTEomXTIUVsDXFlCx3LOfqIlecqqYZtiwcFTUIGM
z/fWlGW058srXXDq1uXQsz6VqL8oc3JHdUxf7i5RXqNRCQa1O5aWdyd6eG/WfIcUdvbGCYZnh9Rt
qfKWDFrN8MldQkN6M3jNxSTPBXuGtk17sl1d99IqhfAVtVzJrI7caCjlWxhQx4Jeo+6IvdNEjwae
6t2gdG4YA0qfulOS1DZyOEuaO/93j7uz1LhnQK6FSadqPgnm3P9vsuTqOHo6F3tYjfl4XNkVDDEx
C9V2Tyg1VqgVvI9jNOEmQsjapEhSfpTPX3FeHmfzvrc0dr62eMiF+ZatQzLz2JrMZia+mKzfSZca
Rw84XTxlT/aSq1s1YXhai9WwJkFsQx40M2SlwDeoTttKhRVsA5nulvJFZoYKx2xGO6GI92YrIa1X
4IKpve1QMDvoFkOzgdjHrcmxHrjoE6Y6QGfODDxpg60fJN1JMZc/0zA3W72dSTuZfpKibLdDM53z
2cYG0no/JTm6NfQkeuu1vXxpdab4Qua30az38YL9yVGLMqxUVkyfswzm+FxLE3mMOSqnsr7Kxsl8
JZ2fZ1ivNiOKk64+SKaRMi6Icc1E1SgY1RtBGyRro7SL7K804nY6U0H3C2jfqsIj2bK3s4I2mRNf
+9GkNSHeMlfNdhp7Q8qcTRadZOO8JFYKt7wZqdNccwcHT+M0pPYVlvMIHHSbi2ElrLWPZjyBd6ZC
bOdoi9eMm6GuwZvS4x+hKyM8q+SQZzN5KdA54NDHj6plewe7UnZ4qI4y134b6XTDdsjgGqSHdGou
VmUYzLRpL8xZs/etMDfcMj95mu1yYT+Pav/UlnYSziibISreG8ITtMV5GQ6OYBhzVRU8yC9w7JxL
WRm3fkywaEy0mKZm8qOJR5H6nZdUlG+p6eWrII21A/St03MFVuFK00EGra1J5TJoXLN69l8xzR4e
GBo3eZrsOmXA6Vm4G6eqSI1sG26+rag3pkbO1mzou85AERR69WFOdrqdTEqWzhsNjhxkw9yeOFtb
GCgu06tGWe3tSL32NagByWJl2q0/pLytXuqBHV5vxBNQULfQ+mvjcPpP2SmX2Z1L8+CYW/qjmuA9
ibO83FqIOP7cwRafhMUQZ/wAKHfC/oF6hpAOM4KDfHHq5pAt1oU+76nIGqbiBOWmSyXmzS2sk2KE
5pdHsH6Vd1GjEs1VlcKxWK5jh39i6tXHlhe/nbESrU38tyZS3W2GCrk9GIJRanTxg1ZFJCQyKuzQ
7qMmMklIYe4F2cYoT9rEZhphSNstjlEcEN/yjabwJSjDO69jMeTK+G7bIoeyaJ9dErbPZgtIvAZH
C4B25k49pagik7kDkDhtRJPoW9OkEuhV1OMyLZogqtlkLPBrVE51u4s1MJ8FgIJ1ncZD0Z+U5CKc
DIqJNzI1JrVzq8ywhbLkQffkeExZQE09K3dRIw+ZMMuDS2sTWbHUA6V+7ZhThFjRQFos7yu3QHrx
OFjgK196LbnVczEEndWeElFcwZfCQ15ZUS0iXrz8MOeuhq3F+1HUjcDGm/fYcwsXK24aNso8HlJT
wlhJmp026Y0/9uvxoInHlMh+0EAj19/qrbXDRs1uHtbfYOix4ZWKQuWTj8AnV1cTvzlvOCDmsYGu
Wjk7s+++2Hv9yAPrA2Zp245tfU216jpA9lOH5Y3tCDtXqb6c3SbHZJtb6d6EpYGUIWjzqG4Z6qv0
sFQ5GPuF01E1vwZTLQ99a/5oRkUYUt+cGFkutpPS0p/pY6wgzjSfZ9mfhqh8GpKMGo+4Y78SdFmn
aE4PNLCOmkiuGur41m0in0tUY9IfquB/EMDGpg910IhVfVvHNaPlCuaHlue8BDXXVQyoxwNXTUUZ
PvqEZAk1fm9mJJwa4CsiDiYtm8nwyHB2vV1d7NqLTyL90/GGnG/E2qYwDeHHtv3QVtHZ6UsIurkH
ydzRThNguNLDY2NopJtMyTrS2Ab5atXNlUOtO9PJxjnaS1UPm8X7NlKsUn2vZLtMd7owQrdV+kQP
WyksDFB7oUyEAcxg+uzMhJadepQSHsOy7nw/GgzVL7N7KGuEn86ZdstkPtQ9m7ThMfOd0lanatzq
FcInAxEQFSX3UGh0ju8lYdE2CVSvSPF1rYWcNnH0GX0Q9c1Dtuxg4zlBZ7DTW7I6uIotyGu1lADj
eRcsJvWhNLHcqQ6Naq2fjL0au2GkNgZlU8E8sbsp9Ys26z9WzKdUOSVFweQQsF+Wdzz/NG/K/lvV
2okggtQMuRsETZ44m552FgEKMTWA1CKaU3pNRoEUwPVwxaaevcXTkPu6IO4xxoJOlnTQx24LAIXP
exQjBvq+e5ltRLI+VR/Uys72MoObauncFNfbo0cNXqdvZOEX+IPqb7kYXxPPd5Q3tEiiD6Gbz3Xn
XGcw0Rqs8UpwqCM8Yx9f7OOiWW8NDPG5RkJzKCZdbX6TwnjpSjAtNXPcgVHhM5wX4oqSVoPwtWDl
Fh9T8oV3nfEmS14wcS3uORsueX4xTeZ8a3QY993Tn2I8SWr0EOs3OweXwszxeRT3+coBOvUqCQ7X
qLnP98twHO2nUrsWVKwVFvYnQ7s6ydmhNYDpedR3fC+rYKCrpFlX132aAbZ5/WtSPWu8zTWdioJT
ZzH9Ok19OiVUsmVQT/S+GpTST6+5Vvbd0m+N6rGE1U53YR1UdhN9oxfdJn9RR/suijrAbOnWiJ6B
TI6J5psDSkN0X6bXDhF0fGIyuWh+DVzHxfxVmnBqljdjvJXmkzufe/M5Wn4i88Vy3tL2VuXJ3lt+
2SPNPEaInVO+nHqAe1O4QEGTp8jriZaQu8Q9T/GxiU5LSply8tq31ryqzNXbjeRGDphPbImU9LPu
oEpqsVes26FnfNf5c+Yy5J+fJXpP/aDaJ735UqsXR/suEY+qJt/a4n7ufnr5XKmPi3mN65/MfCkt
zNAskUW7l+WvJP4kX5hlZPrK3DBvgBGR9tPMQP7IIx2/W+JTjW66/hkhAUXms65djYj5csTKrAl4
0UOabnK6WiupFDJ5yiaVimWfuzxmlutPJTK8xhtLl8BTMCFPGwU/YDPOHAC/tM7byPRZ1OsrYZVx
HZ/s36XyXBUHIKkEpWw0Kn5Q8AIPMwTaayPPs/cAzS7K71z9OeVxM88lCXuKXx5hAfNmDsarHO9s
du2c7EaPtPyMofb9lO4NUKGw2vK73Do6zmVxLwMKEULA4HeMWGPJTHEYx0NNaETpk7Prj+OvnkpU
0wgzzLzNklJfNDSzlV8Wu7uK+O95OAA5oBnpCKj9NnqMZdBNQt2NAg0BaSk4CtCcHGoPHeSSRcNM
ooLYH7gluJHySDfv04CxnokCjatU4hRbqdTbVWz3AMVPdJxpfgOjjHBs+gWLwJ3lrlliNORdtsD5
JGJwdVHTtl+0N6m/JVw2LmoO6PyhaH9BCsPSfm5I0yfpiCR4bmjYZ7P+kmWnIb1v5sOo3Yr4KiwW
KZEFypc3aEGEd7o6J9OjNd34nK2GpvbT3mrFJtPfVBBKFapEkhE8r1+ZiWjazm8j/uEY5ZfyMbYQ
KEz2NfHJEtGyk2ietPqXmz1N5McUP5r+O6ed52S/Wmh8MWJDYfyodCalYF7kcR4/poY4DJP3hAM9
RYQVnMUAZjk4Ne/YzJ8urMKEbk6+RNsCe4Vt/5rHBxdBHZt5nYDNfdbnn4m7tFokjCncCf3K+bYZ
1a+SHjZ4pg27WeCVk58ayQ7nCvWPZKQMNVB7dggyvaX6x9jILW8jfeKAt0JlhsU55miJS/Zi9GRI
MUIlZx758Rs/yTadfrtEk2ZTdDTr1I9mC59wuD7lNR/Sui479hzJ/zceLAWNfml0VieuZjKm8/Y7
Ku6c9tlpfiz3zVVfq+6uaF7q+VJrt6y8jyfyOj9a3osEhXryXutRP1Xodn3EDw5SjORxRXBH+cjj
jljn99qn8t617aa0iO0A5lw/O/ScnGyVQFWsqM5ep14vPTKcycRpBXhI6lp7yEA48xR/jPKDHvwW
bYsUpMK8zk69qVG764RBMn0CdfnlCloFBOEoOFlbz701xqnDSpEsry6O7JKnHqN9vmZt4Zx13LVj
+JHKn4KeCJDIjd58Du1eogJbpHWse4/LjJHq4JyfvF0iXcSCK2NoOdVL1OHE5W8t2dznjJhUPhQL
AqKWuIGV8v5G3iZJvxv8ILSXKwj19wMSvTBQIWt161U0NziaYyn2FmEXFavJ5Jak2LVf4I/OSnK5
6KZES4NFp+Ymw4QOVWMyk8azRMzgc1vi7Ws6v+IuhMd/ZvpHzCToRFPIY4dLRNn2zFLlmTikpI1I
ZwhsZn1GvyGXw2NATlWfZ30+MtfPow/Ckn6/CfdqUAz8hHWIRTuvYF6YrHPUBppFKzPNtzlVo6rd
JhFSvIuiK0wCPQRU7Xd8Jc/mUG7dofErogGUZpvxA1tqHkXlgFCc+lFIndMx7X2vGX0XI21l5bs0
GXE6va/5E4kzb2U+bypEiCJ/wW3XL1el+5Vj2l5ijiKM5bGF9eVp5N5lRwosxjnEDL7Rp/OMc3Ck
Byj63156cpyzml3w+hus42r4PdNBoFIDgJhtF25MsynDeXmfzZOakhBiHJjY26PmBTz8ca5tZN1v
vaVm/OjdAKFXUfQMHLQqG2jNqN3EFNfYfWLqt2eeEoRW0a6zXdictHbD1C8TNJAisyLwCsKCGNJI
a8+XuNYZWg5HN2OwQcPNbwPyZKE4JI2Ab/Gu6+9xC2Yq7g1Wyvr2yjmGwmDuZe/g90Ga5WJcDRwn
DI8p+l08PZjtU87tNeMqRWIVnuuRfZpJuYrWuD4w++fiD8p5tAhz8nikmBLHwfO7xr09O7dI/VTN
j06ck5rnx455JKIfgb3JYGuGe7XpOR2Q57iG5oHBA55SxWCJhzuo+/Si6ceLsGnRwY2Y/coMq6h/
VHPwGOnySCgTjgcDUQc4F118k+E4rrNnDFVPYzzd58xOueJNH+FncOJQjCASv1jpUe2UO4sztcMW
UQy1P5K7YxeIkbEZmLF3jLN6Vy3jXW9bD72X8UqE+5xVOWfQuuagZznWTtYIYDruN8sOJoUFrPXH
CgMEECx2d0Ycats3K3xiQ3qnOCUkzOS+rdWjKqJ9NNBd1d46/ROkKxulG+rgjb0pPUWaesvT6liN
PEXztMNLwGsdt3bMEFaC0V8nAqy+xmNCU2nxHS2003o3CVDr1rIbzHw3o9AyH4RKY965wnt0GWwp
2/H32M8nhWkV0NyMYtrhgp9Ola4viYgCa+6m48XF4wWudxfRn4ynBSBsfs2H+k5PFAC26UMTbU19
oDk8qAezi66MbO8cq7uXene/1WvtbkSnE2YWym4Oe+awetp/1uL4aYTJSi23ZqdtYIQybOKG07RK
ahlGu44WCD6DtHomBYfUnoJbeyn9RWjPidq/NbpDt1TclR1k2ZUQ2zhbw5Q7N0HvdY3XRlPf1dy7
bzvzCV/kvVkyEVL8SgvxaS17z+num/rQeQ4gSQUmenXSE4R3LqaFKshsEcuLbnoPRan+kDSerkXA
naloDwptUYKB98VRts2vVsl+Gsu9L8f4VhApVLdXog++OxJ6RDyigmV3cTQfNA2LSGM3H4WHisz2
USAD4lKzsSyue/vovjeipHr70NYxMeyVmsHnfGjyal81nyp99Hww/SK7nwg9q4bvNjtF3YlJbeGF
Ao+Vh2DpHssC18QjsyhQsNPlKe3pjuwKec105uA2Wndu86fU/EqZ8GuqelOS92YxLRLx4cR0xpEO
rNPCyA6yj/sfJJ3HbuNYEEW/iABz2IoUlbMlWd4Qjsw58+vnsAeYRU8DbSvw1au6qYoPdZFCF3z4
6rEOH9nEHQYpnAiAtgBqAouKAlCVgWaB/6nkE4Fv0nYhrST5BT7jsCjd9oJrl/0WCwRtEO6p19vy
aC3udCvDWey2mXiKlAvcKsFmqzQ9hS58g84K2WsX/BXDpWAFR4laeimyx7n+4FRTiA/KwnIM0ZUP
EZe21AByK0crPOtLkKmVXx85SquJrkntIcoRlKL5XGY+iiaZ0CxaBRPdEjmKC8W/1/JaNd4SCjDb
MRatcperrQRAGm+kbNXjlylt/guVva5F4P4fhSRuRJdxJP9T4mcVou1c5uYa2cEUbYLywV3JslJ2
YZ7M8lCR/BNURP8Q3lVu+4XI3X6gupjWippmK4VboayTvhOgE8SwhBYlexAnJVtGy5zo+k2ESdAg
CnSKv7i8sPwdGwA8L2R0OChIO6XuVlhbHcZaRvMRjnvsLsQlAtcYy65xhB/cQLqFlabgLvhSuktq
ZYvU+IgpF+FlhgyIzsKqux6Gez/tdG9jSadgiUpRP9Pxm/pbRdpY8Brkm9o9yok58C0VXqH+YD6q
iFYhSM+6F7TzmXSoBoc3yDizhtlfDPmVV+4G2jmNDzKS1Gg7uIRL6zszPzbqtSiKhUFmVj2esIs6
Ir5g1R2HU8kyd3HXdw/+2Wxl1U6ZeTZFR6tdbTy1JhHLiEE5CPTp6TZaavaEF2bFg5NtwmA/wFKS
kKVk3+n0K2i3sncT+z4iwvoNvEctXYPwj2a9t1ZKcImb9ahdW3qpu6/+9CN5bXf68EVZvnTpqOsr
YXijGItsz2VfZSL8FI63FI1jtGlcITsZ5cHntdiAbsmNn2ljdffz35D7T8pfOsD44DYORHFowgKD
NHNlt8V3r76PzW+FJ75xJPWoscEjIuDNzWzf5jFv00Pbsjnkktn3lOWSStsvm/qjmD2NmyLcNu13
R6NmNNfQw56NFs7sbpF6kMt1jDt7AacgoYS+DNJm/ipWsdsjXI7eWLGdxDM7tDOXyUrACr6gL0UH
4cUx19GzczXHzM4TDauxoB6xC6PEozy/u9xbVPpv1q2Q2/g0i631lNrS7rpLzZQrY0mckCQJzJAr
XQwXXbnXLAjlNTzOwigejbdM6RNx7M8ghbUq/jwpJIIhZLBFOtA9vXqVgkqgXF4Yl5hUvkQ8STjs
Yn0BHafj7Uv444BJsAD9m6qHVx+G4JnVn/OTlg09KZHBvHSXzh2Cy+ZvaUqK8kOudqGyARsjQeoH
VTmDyXumnqf5Gzv06qnI2dsyXqz+VPvnQG4XhrBcyt6nXx0YiZibyJQYnbrcFPUxaI4tCst+n4u7
0bo2xQApWS4qRI1Dvk77zSj8GWgxKgG0Pfzphd9wFa8S4zXSYbbKucm/5zf4OovyoyrR2SKxHOpr
kZ3LcmPAtq8kbWVakJa7qnqryzOmQusdNXZnUV42tfAIHAquI3cH5kXe8bGj6sbtpXZUZ5JeucdS
3nckN+j9Fg26fToXStExSNZtu+rNu7cA3lIefn0grdDj87JFZ2TSv47VBpzNTRiLS28TCEc+hWD8
/MdPw+nJq9L7NOW9AhsfJTdf+fNGt7u21QpFaPKeg7WCWTW70HLFmnBB9gzgOKVFPnsaJjxIGWZq
uuRFNouyx6sXvkndJaC+6Nx7LQI2Gm6avZwtyOVy0pwUzXWk7sCnFWZBFKW5vmnaLzm1y3Zr+Zd2
2o2LT7EkAQVshGGi3qUQb2P63sUrb0lpRW7u1hBUTp4uYybLuP6rl4VTBYWtotgQNGhX1lZN8nFC
tjuvfWdL9kZPGXm2LKZmcP9hVhKDq0c1aNqr6a8KER0s5OHOSHaSt8+1hxIDcK2HbDVYRy14BtJW
RPPRLXtsSzsWeaP5l7oT7ldwoGdczfT1NiOzkA8+F3ZivROYm6Po25++M7IHBPU5K8cZUIgvkpnF
n1Tn+KJ4a2zosxyVN0Cw1Yr2ztb2xEggaHY15KiTqS6zmhucXBTsBPb8aSp3GnQ/XPbFSYHd7Yb7
GCxDa/Wpg4nTta0IRlnpozNSz/XVz53vrvA3HfLn4jovtCZPpb9jkV74PZLqVceK7coxpK3vr45n
3rVvc6E3rpi4GSrMAu57WxDozEXnkaZRsRxIcHIUy8K6Y5NHbIfTo9Q2VnVMgZStBX3OIrgA8JWM
vTjGPyBoYIvxfzlS9tbnWw4uflZQqjYmCXdFTGX3jZBqgQXCnczFsPgyHRXS9UQbXSfBQjNOQ4tV
HBh9I1iP2HIJOYy4cnzbS916z46Uheii6vCggxzAOmYrsg6Ajc6SsbcoxCiw+CTyfBMngLWnwQAF
yUs8xM8mObfdUaHhMZ66QodkEZPiquWL3FBWFi2yFYKT/9GQmi7R7B6tBgjLRDXls+9thqwy5rRV
iBvYXFIWkzeDjmrtuwpuDuK3UVBotgpZiojKrVCcnSWqQbzTm1uSLxnYGWKQcx+T4WIU9wZpF4Iq
Rokvj4+8Vta5/CkF3tEEhWu1rRi+meOVAt+Pzuy1VTaV+UDBOFAxsn0TnjmZqOtThT0C4UO+asHO
E7HkcbdxPNLSnluN1ngJ0y5f5ulmMvZadCx4aWNEdd4NXBQeBQszenIIOb4mvC2CTzsWMvZ/nqbh
zQgI99wEybN50McsK4tMJnmRmfuMXGSYYdFVmxvENCggq15H+hnQCxFBnb5FYF4W2yxYx1QnTArp
UeDAaBwQiHiF1lcQd4F8S+l35GzdK2t8JDS9lrziYYxTF71Jl+/M4dhb24kteIK4QhTAwxnyyRpE
k3Zm6fjDjzFsLWPvZ4QCeU6v+i6cCv49/hdzto/KPCEtOEWIPFGoSpVxNjnkTyTolr6vS0yJV363
wg/x1nqxEofvLCEdCn5H9HZp55rIJRwjau2y2SnNqe1gZ1Bh1IxY5dKzK/NX8b4H+dnIDN6hSVJR
Ah11TYdT42qosSt8Vyir5HSHfKTiPSSvVMgXer4tIbmWwVLwf7jKdW1V925Wuiq50aGjZxGbdD/N
/inSriozUAZzoqpXjozd+yuz2kwh7Eq8NsTD8DdQzYPPergJ08GInqPTOlp6m5u46cOvL2YABePG
Dnjeciy3cnqQpZHolJOevVMuNXU7H3jde4kt8If+MR+olsX3ta0hs41qkkW4eXWdw+IBdnVPK9gT
8SKOV1X76OK5hyRldhTPmbzV/INunjBPKeM6yXYkDtiid2BMWNQFZD75NPHTtzF/Amf5KxBPk9ss
m05RRXmVD4gNadOTOYmrWtENOgkwN2VE2UTKM2dk1CBx2vA0z1YG8DtDQoQFXTSf/Xgwi9vAlz10
B3PYm+1ZiXatugahatGfpG7DySKbd2SFRCOhbOO9WQzQ3t/YXYjZYIRdy6xEu1TCORaPRbKeP0DV
czFa+GVMl/Syuou24TTK2dboOOZtsqnb3xk6FcgQnr5bFTZ4eEEw2Xp7ZOxR5XshXJEr4FHiqXQS
mw4aO9J8OSgkoqhXXdvF+rsqv8n0aV32aqr3sv+IhM3UUjDJp4pOdX+k4NLjKowoshPAzI92O549
/xpYNzKkGyLNF+zk9s4dU7y0Zxisve2AOtEIniKEKfsPPID27DRtiSXomn1eb8CgibXATcGGZsud
C9AYnvrkX4csty4PqJ+g9ucTaP8i+r01XKoMl63RVTwkMmqSnagvJ+FY2MWiFd58lzCH6KjTk7bC
OwMvs/Jow7KipxC2pnVM8PWVl0L5UeEAEniCUQLiQ/gsWzc1P8qE/kb9ziu+CvUcE5fANYqOvl9K
yVLLgPU2oflViTy6jyHalt/6osG1sxENBrxdrdEq4UoQlV+gxF4caPfaRYREwcp/U+03948WOUqF
zbCGE4ir3PJ/jeBHVwlJdplfkwIg/0K0RRnv7zNLevCbdaVcNBw1MbuC6IfacR92RwKLUQKIXyo3
xCS51hwzDJjBJaHWTBJOa74mRaOT3EMl1gkyi5NerwZa0il5qv5OFr7qmquLkplfaR9Ki/gjioqR
7+XqpojvXFGZTjtKJE69SvRnBDksCNf5lkEzUJOMx0QPeXDvVFw4aMJFoGxhOArivi+/Zu9dBDI4
QOoU6lUdlI2a/JbWOe6/q/Sqm7QJB89yQ30FuEwp/1SItBaXk90z+DjkQ9OYyovkc0pXqsKLjLde
7RCXbeNnomjIk2sEBwxeyxzlWnAb/I2srQT97NHCyaCzJg+SCIqKtwtG4l4YWBZcPULztgOtatpD
Wjx1C506el5dRBRgg6Ox5yGWX8Q/riYlhja9hEu0ndabl3zF5b1tPszGbXU38neK8tdnf2iVOshF
+lhN+ZkHtjTZCovOybxVUhPyvFW9YzXe4vpLK9/r9tFLd74Qxd9O8Sqo9pKyDbVZUxLYDPdwB6p4
DtEmlI+sxbQ03sPmwgjk58AmvUhEySMtNlOx742tJ38qrOqtOlSj+8qhSVO+2yXPcXSX7YHbgpqh
XOQgsEtJWEAa233lL/r6VyYEKocYl/76dMdg3Op0p2PsWBVCrf4nrMyl0uaLuP9hurInMnLjxY+g
PwYXlbv8GEBB/LW+sqyNHF5UVCe5f8NoavuMJyzsFvkHA1vywH7UU8eJ5T6BFos/B5DY+WXwdUjB
MplA64yvKX/5wrmXLpq0L0dqFm0+dtxFB2YsTasUh4w3i24S4tVciVhG5Us3g/l9I8z6inXOw3Ma
QKjinISza4yGZx7WFJnKGrR23rDUcvEn9duYuuJxxI5t9zB5OnI9XXj9w/RQe2R3Adoi2TMUIIPj
WiZW5sSYT5PssA9gOT9JJWxgGb6l6sFaR8XBAFykDUZwQaIP9SKLgLXKAx1M7u3i4YdzmQ1vAgAd
87VmnEfFEf7MyY1fabgai3WtbZI6xZbvaO2+lI+N6Ux/7PmDiaiUAydBkreVSLrdiRpAVRgxaEhM
rExfBUGCSvlNpoxh3trgahaHXl9XBRkxAJvqewXUqqHhYZQTUmZZ7d2Eyerzkzfs+GGd7/r6emSW
K2lB/b8WXDrsTILRkJUZLDTZlO5k7EjbMopjCyQpbQr/guAZmawEePoq6rOu4ARaGLZfHqyLQDRO
uxJGsH0or2VV7f/9cAxfw8NP36LxEKTfZX+cm2TND9FUs0ARpduQ37V+FUMBB9nV4oLRotCeu3xY
8pZm3Vj147qht6koMoRRK8TnkE1uBx51lo+J9DjWo5rHUKLLXTfVhxwiZ3mq8rLsVrV1/5zstDxR
UYJlg9fwwhTpFP66j98nSLmMWmkkX/2asAdYzFxfoktW4k38pifu/JlDWITmFTOLHYikJmDWHNeZ
T3zRb8Nr5d4gQYIpYfET6FyiBd73JwEOCx/vmd7fxXjTQsuwIuGjJbmpQTLzLotftOydushbktKQ
OG9g5vBsb+anWZB31bZ7CB9Uc7L8G+mk1DSZygr1NCV5ReBSzQYhYE1DRrzomvVmSm6B9KJXkMa1
TDRbvs/aM7olqNs7S1VsqfpqtW9TASiBK5kJDNSLg7BslMv8i0X4g2h68c0I+Y0VFPDFIxSochnE
ExpzPhEgl7nKsuuDry42PgwEPU3zwTU4GLvU2viTG8D/fJLAg30DnQGtKkvmW9xTox1ysaTiVVVP
UXEHUM4NlKXDGbNhKJzGETxuNab7YoWcynNy8zJDSGX8DlinK4fCOuTSS8pe3iEHOaguSWC4EsrI
evqI4GOl6s2Mn4J1MpqVPB6qbifi5KBD7tH4hIOdav58VJLgEBU/oxryCT4UoJKk/iqxclqgtexv
0BckfXFjfXBLoVR88rUTxDTPeMmxX5PHV7KS2XcG8DZ6gwCsES3ZHE6yQVdGWd1WXHrp8FFH6xQo
QUg+ozlCDvUMxpyWOdjYtouRE7fuhgvXNT9svjkrV192xp1hB/8vkUYdk0/O1gfxNJdHrVkH+aUg
zyT2XcO6x9MJvU8jObG81rFZd+4YugUSyfh3jNNFR44RqIsWbNuZDPAOafiqCbbDsUGvI3xW/HVc
vsz0A3EydOQuL09p8KWjsBqiQwZAY/hvNQp31fgWxE0unHSovQAehU5FrA+ifA2dzwHKEn+dXZfP
2tu17Dzy/FMXu/OdoE+bFGxoajWY0a9J+fW099B76u3d0jelvG6Sr8anO9oOxdfUfggC4l8u8uAf
lj3QrIkfmncLMJzP6EAsPedRXlFvfrmt/BtQM1uldsyHS3OWqX4iAVuYcU1DSV8hcvFw26Z96AzD
DVw+T3ctGES58vx8obEvuuC5CSn9x1LKNvhQ7ZRKzYYQ28BZ3dHpeuAeRjpLLv5mTqEdaAetuzg+
yaVZmNG+QmxDmSu/+qAhH/S+sdpzU2zlALVN8iZwXBHt2tgfW7YmV6gzf2O25eievNAyzg2pEp43
kXvE48mPF3xS28CVXDlx9dIhKW16dGjwSxdzFCPH/LyN6odc3NL6mGc/FgFyLZNbGt9E8aXh5/O0
Cw/agOhH9nnB2bWJz/Etmi7GwBUOzrkexhz3jhPMMw8SBjRuPmg+v76QYUOASZCtU/eGb9TM0KrA
m6xWKaKVKt3bGSgS0Ux3T5RdtAUnI7iGIk7CDR4IFpJcAucr8TCICBCzWAAo8cmyEo8GiqdhSEiK
9XHzWramsvtYXcamjYNhCM4AQ0y5hG8mzNuVTjveYygkmGM8SAq1hvc1sJvhNZ/EXDyKFhAes2YN
ZBqPT1Lt7No/qt5mHrnnIYFrggeROx8gp+Y6CdeYjRae9LLKzSS4kWfZ8xuQQUV16OZ+FoWPRPmt
u/GGVHmhFKdppGgg8d0wF6TpKouWkrEszH06twRoE4r2RAjQIpe/lPgb2N6Qd2V2SLV1gNFRlDtn
vhs6mZXkwWaUrgN4g7lkAZnyzCQ30ffiB1F4tlxfke4uLZraAkdOykGnQzP0tT5uCv3eVfBHfPxx
elGah6JjknST4mjKf/MnYShvLNDI/PfqM9TrRdJzRQsHRkIqlSBt4H3kZyzsACcff0OIzesyklks
9GSCGgwe/o+vrCs8r3HyPmV7Pjd2MLF3BQZg0SOw3Bv9e6m6wUg6GqQOjfVK6o9mdcT3iIrPWOB7
g91HqxgfK0y+jTsI23E7EubWFpVtYkZnGYajhhe+XgkNX834ABc/Ib7MxHffunjVDZLB0VEud+uO
1IKDebDqZd3uG+MnDd+Ht7I8Y8Q3x7W2wKDIv5ZANC7qbrhnNkCYCACLEKde0SlZMh2ZiC3rI21u
w/jm0cJFA5oDmteM2XlVrnsK+/y9Iy6csb3cEFF7fhkG1szmYmgP0dyp4V9uf2U9g+8IvDDgUiYC
eqPNfr1DwCBfmZktMUgnjDuGf/L0lbnrxpzn51FNn4LyavU/VPlet5W9L6XAFbIA/dOe8nTVu8fM
53jeO/CwosO8IUlZ5rew20aD05Q/BR4jJO7coJWKSMA8NBbSekqVOpN599asHO5mYuvK0G1p4L2d
F11Q3M2cjxG7mrcdl/oKvZtIpIr6NqT3MvxToIbR/ls8IRL8zQQLElccc4bvKpCJ6NCuSMzsStq3
2Laly5jQlC4TV+XOY4UUEmRlWurAZuJU0Vp9ZMVrLq568ylxwfQXmXBJL0NsgHm4rWX6Rh+/6tXU
QKIJ/YzQzbY0S0igY4GyQGSd4f00LndE/GdgYZ0ayzF9pmR9bQ6nQP4pDUICoX0OVgdx8DkFdFOU
rjHNnY7F7L73kshP0AqiiYPEtgAslRGn9933LrQMkwmPgWMKOy7LS2GmibcSir8qeLP6A68big9g
GTzxNrgsbojD7ex46TCJEuvKNLgJ/G3c7GLUdLF5oCaK+NrHXoMw+JaR9+Q6pas41kYN8LYayNWG
klScBoEnlmuYT3Z44WM0lGcLEzFH9Eag7ogu+A9SzIgA7YBNRQWxyXQlH8ODzeo0pxo2CWkfGYFB
W0m6qIydqvchlF/VxDW5Z+WOG7V7kdmX+zt0uVC0f7MM+JdGeEwWHePuPAu0vYbs6WJT6o+OHWke
tgh1eCbec+yY4f8s4V1I3rNyqYXILtaD6MbTipZ5jfG1Rrw0stOcVfHIzxFjYN/gCDw/KbraLypA
OHM2vWH2amcb1Yj7i119ayRJavVU2WuGek8b3+e5EGeiVZ3mubOsvuq/mAqiAWlNaIWq/KRUzJA8
LDshv0rlLql+Ne8IFpWTCpSd1Pnqnu9as+dyq53SuEK/SeXVRMS7xMQK/ABQZZgEEvrfchnakt+5
EjmpFnr8frbzIVpqFCR/3bcnfprWLlAkTG5fmX7kk2GGCam1OICdWf4D6hdNLNW4DyjSAm6DOdFA
3hJy4uBgkZ9p6KrKqWgPns9PRJrq5c8QD33W5cQA0I6L3GKsjJFZiRXlWGfHvapvFXlnVkDqK0Rx
KnpZnO4giQoBp+Fd6Rnt9G8YKmIjfu/oUY13q/sMtZ++RPan/bT0WKTB2CM75WjnHQKXmZFX49rE
8s/a6QS6dQlCSXNFbFCHhF0TF4dH05ZOAcZmwOl4XYsi+YadqTH2Y+dC00tY9dCftdNRD658p+TM
OxWtUWRlTt0cklFZlK+MijVE5NV3nVuOvzqKmASUtWzPFVN/i/ROMiFik88qPXnpGTCzo8kLSKNo
kEL1A/q1jBU903nmwqK3RvhTys/J30RciISoU+5BaGLajTFZRqCskcQtHQd2xsPnlxxVbbB9CZB0
V7MP7I0+KEZUIt7qDmKlWPfCSwpgkJkfMhI85osqyimML/Ls2gLjQCaBuZMWTKVOSjqQhCVcKHuL
ZeCvwdXJ4gqkNf3U/G0UyqULamq7z/jB7DRrYdl4V0E4R82eH7QKvVVmOn3ykVBIWCJKKAQxXoR/
r+u3gZFWdQG4LW3X0HyHZwO/3qQdLBq+Eq+43m+FaUFzZhvlDnBF57XgirHRn9LYqXOWCROGNx6l
/Dw/7wk5HWn5VvLl5z05NxyCwuNZWvHl+7f5Xp71JnBX8riZv/zWe9akoIU5k2zQg1AQggCyY+1k
kZE94Gs0AHXodriqdeslTnuluJbCW07cTLv1shdFQVFWcviY4DZqOq8od0Tyb5sisHPstE1Bi0vW
ddq+yEZg2EMACpg5u15w0CrFGTueoyW7uesKWs0m/hyEARqL08lCyn8i7L6arUm88Zygmx6SHt0l
bj8ti9eqry/F0AIeF9aFOq2yuF6pNdHF2kzqIWiFA8rI8lEw1seO3LBnhatgnrL0lqz0PcYkgLFC
0HceGKpFzzQsLTbZKhvgb1gQODNoSEFCGX2VXban+7tCexMjdA+fZbXyaHYaEFD8WGTOoySMG7J1
SYebHxsQRcHYfJi4gebFbtKlnA5ENs35+1GXOLMoNZH5jlBBl2ZrJytguy5aIQ1TCa4pIY03/Aoc
0VV6rtTtBKZridx++jejA2olg4Pbmbcm/vO5FqAOtLOfnBsVzBWNKl6mwPgosegrGFKs8WuWRfXt
kurM/Ozmwtaj5eWZLPzTlK7D8TZYtxFZYtBBpTEPnGNKAHZVhHl/k21REXaj9Kiqyq6q7/yllHet
QBoCkqYPNPnIA7Up2UTzqQIWE00yIWJOeZQ5w7kKYIe8XQdm1oEQZ6yKSNi8NSjnxPvQgB17Dfwe
1NTYJuSrt1vWA1oYi7PfeeEif5K821xM5xfqfIp1BaEj2qI0wdJZQIYoo1BXpXDc1FJOtpqTavQp
g8gTYP+FCZrYZLbBZqQ3ObVtRucxfqjSaYRlnu0kgfnXkI0gBGcunCkY1uzikAScrdUHe1LZ+Rll
txqFR0gAjtjfwtlPAN1vopEA2bI1JPEzAFaF1aIh5LZIVjTp5BMfApj9Sn5yiNeldWz19wpxxpjQ
zvmoxzkio8mLjEZOXLhEa4Ai4U/Q6eG/guwTAqJW13QPggelRHFJxE097GpehMQGazX8LGfIztgp
PkNXZfeMEj39AvCTql/K/puTLCYOtmqZqM1/1Nq9NS6aR+w/0SwFxrpKpRmdEmDg3sFNSIgPxi64
OiOFdzjUBnEuqFXQ6BIU4ATLrlui0arIC86aVW89q4ghgchri9uuXhsan2T8QRMZTuspOOfawU8h
o3g6FDoaa2odo6i/fQTZJt9gHBVEFP54S98Ns433qc1ayl0DtszHGSHzQ/YiGgJ4yUtAX2z4vEPP
WWNPsFsh3RQo/038KEoOs61ww8AQ9EvGoDRfAFIiTXynBi6E6UEUiwxgfiabbnIGtyMRiUMOpU88
8Yy57eKR+Z4RWRIjO6I7HGgNhfZgto+GtzqJRKAuEklihGYJ5sjaFQDAuhRsi1McFftsQmvyLQdL
9ORCdYxwhAjcnMlw1TA7FHm1+P6tyNjm/E3iK8EB0uWP0TrEONPiW4DwykS9obfbuVrLkct1tFAl
W8BUgkPd+lOIGiLqkmbdHzPX8n5y8T6jQ1I10llVrpXLy1blJuDVkfIvcSlEWJTyvdEBAl76TITW
dEcZJJpwyN/MeLGFpXb9lZKd51IQBAfyHCsbqY3ldiwnJMQiuMihIwbHGWLDYzHrY1BGriVlQT+2
DNMVuGPAX41ON+5K470GAtYjgmuSrYVG28weVoYigS8fSZN3DVAiz66P7CCbFz3f5MlVrjK7la6x
YUBcoz9BNN8rxY5AT5tBKDipqwrN+Vpu9rwlJpVlKx9SSmBNPyknf0ry6RGr8VNypc3fA024jZlt
LN4liQ8zJXjFkWjR89NcN5r8ZpX7+YMt4pXx4nmbr4CkvaTipZGPRdU7hjltgiLfGJO4jCeL6JCK
s5e7PXfX4m+K2bybEQJQqjRNKAJn0an6My4HN0IDioN0+q1QkRnapvbffeWtQvAcNy1y5JeofCA6
+/fRgSuheLVEMkvHDXObkn+WmFNIsBBApkMPGg9saTCeY3MJMRkRdGvorBzn6BX3tvsVEAiNCu1S
4+bFg92JyxjwDS8J2VnQpaeiEFngc1XBNQrr1ANklM/I/8ta6j46Emp0OjwyDntCFuZQYRKdkLpL
6ypbluY9Z/dQdAm6PwVXfO43ZEqQ3CM1TrOOGDU6Gy2TEq5AaBcy2wZKcWCoQpzf7Mse7cqEpyOD
LctXWbvvLjnnfr4fBZMUPQe6Bki8XhL+IS3av7J22WdMopnJMNfaQXQvsx89ePOT9xGnwgR+1PVv
0UCsz3ihfbB+JfFDHI8VOoXiTj4QasG1Sbjrn8oO4vfWvPxg6VFuvnEhqQezx7Eer3l8IZhSbdm9
CRsaoi/vatEtdTCFxY9Gd6fjSMkeXADsiQHuo1i4kHHYcnemUxI0xiFm3IynLYEaufhhmScvuiX1
SYF4x7aM2YXpTESIdZt3UtBma9FGrjYKlD8qeYSqsboxeOstNlhreNdkHAlQYPPjNZraViXbTDdZ
6YHJ49/E29CTZrMUUkMzEdjaKCKmJs/qBAbXe28VLHTxUoXDjFlZOjqoeVo442JbFNPJq5dIMWe5
kCC7fkAmDKmhl7mCGd6HqDuo2hfxbPdApMGYYdBc6XjSK0pgEv1Uw2VuiIcUALHqgB5iXMAvuFjr
t7DvE/sJ9GVBxzShZDhaSB/0nQ+/Vqo/5XQ2skeG+bEk7Lnm0HdUwIyuB4s3ACk9uW0SokqK1kHG
zWSiu+BrERhXcTp6K5k1BMYO5WQls2X4WcAstD9m/YL0tzC+L+jygP/rorM/TWrOgaCqRVPuxy8w
W0Ol+a2eFdYEVVmMyNX0AH6wTJ0RMm0eIvX6L+AdTzUckGDZ/rQhgwoLHNoYLtd2OGMLZd0SS8kL
1J1oA0m7XfTc9b4BIay9KujbuQh2JeYyxNj6lnvGjzaW/GDRoSuX7DVAKg2zP5bfZfEtp+tAuZm8
kgL4Fn+jVx065YA1kNuNs4IUFOGPXGwYBKN03dTfEzbKDvKWLEDl28KNrFcffX71w7WWr00Wh9Yq
U9AiQ7TrxptsQFg0AvT8q2YDqMiQ10sBs164hYqLB9SWLc2Q9Faap1A9+0t5ABpxxeqTdbpOUv8j
UrV8qzvsZYMpWKpOQRJRBU7Nj12SQwZ+wF5km8Q8zDqspbKQ3tDk4E4GVx3oSTYasqo034pYguND
XZ9jadv3e8KAyUu6k4xz8MLLQFktC9tgYDFp0C1chBNEroTctcUQBokugXfvp9od+js2/kUCmx80
eHGhIdwQcT4LXVLWx6X83l9rGbiB/5oHIaagKFsrK22pCq4XsTPIVQjJNZmmiStxAwA8ICMIUbGF
eaRswZaxlj0PXg8Z+Jn5hGmvCR9l8UyTd3DDjFRyhl1pycWn4/cFlZEq3koJ16TTu5C010GIzvrl
nuYiqb7vbGuS2a2uvPXMYZ9d/5kqfxaRbuNSPo0+QV1rof2tIfEi7YN3spx3iOyhxW+mfwV8cQLj
XTbXhQ2vmCzFJyiGJqyr4I+sG3ZUxYvyFvB9lOFKDMhR/ou6HxExPRhQqtxK/dzSePOJOImyGa6p
uqSoARq5g7jOm7VYXYiNI13zbQT8mHtFSz6Qz2vH9Q3RCHcji2Lm3FzxrilnwL+IHghNLrm8hCeL
AQqi4PMzYwZfqvo30yvIVDD8x9J57LauZGv4iQgwh6kSlbNk2RPCkTlnPn1/tU8PLnDR6Pa2JbJq
rT8uE+Cy8Oj/NVC0kzTwpWAkQ9OQjK+0XXU0GUXPIPhrzJvUXzNvP8qMhqfRlValsSvUfZtiv2T8
IgOpAno32ThbOB0JfkdfFso+xJrKvdavpdEt4rOpn1T52tekBp2L4E9z9oBbNIOIoOOvsnSJ7cJY
t2aMXcDRqtHGTjm5i41lX5upxlVuzL3kOHZX0kVs+62w9hopfxCe0EpYLKdnYd6dYY26zTDuBiCX
UeyM/nMEuC/Vs0URB38481ifXYSUjwTfQj9WGqDClSZZAPkfFSq1Qy3mLL2CnAR4iTnOcBuVa/u0
s7vUfHbLakln9SzuRpSUmMTYtHWe05DA1ngiFk4/TAOh4wviYRqebX/W9q5DMdPcXuBFRIc0kK69
EBNjzGIG3NIXgBSnIaH15MhTboRngcZPhAMw/GnBUW1HbFfVMsQmr+9U9eSEOAK2GhExIJzNlfhY
QN5bBDoxqXc+h4UEH82E/zs1pyT8UYl56qQ/p1sjlBaa6AzAxu5/vBSE2fgYgPvRAuoDaTNcFJ7x
4XTvysHQZw6qGYd4wYNMWiuSFukjzsRbMp94q5k2F8BySBkWAbUtM2xyeLqQUEXSX8J0ADY7t5yf
fFnn1bzVSWc+FLIkZhcUpSoHhojFW43BZw7NirJ94ROS1scPzX4BkYTKW/g+jqteWvn5IyINPfru
if9xtDXuxCUmORJIf1FpUHC4zpGKGS+wK3RhtcNsGhzoW5kYd8g1q6sDQlRemIHwDR1JFDe4KR/5
/8jU6Esmsk3kvHvFZzT9RNMv79/CqXc+0KfaroF65wp38qrABsYIgI9UhLYna4F58golH7Jx6LCW
sxXD18WE9LqllswDpmtfiEkV6hhALVI6B5N7WXFk5uiek1PYbnJjXxLA4njHSbvw6ykHC4k8moPQ
ucgw6krv7AXzW0DQgESY5U6FmeBCCwQOVD51mCoj+nTsr75jbMY8ky/JxE1tMglmU3dAitkZ71nD
VS0/SYuaRfQGhpRqVQdFdfvqQIgAUsVd5iKf1zflOnKh2ZuDpVXnWnnwuMDsR9pWiPgN53hWinMh
n+TkAxIJ8bnEkW3Fux74vpL+RpnpR8IaycWioDMu7bslbcj2xBGN2XjXazbK6A6B8bdubPv4MuTz
Kl7oGsJnjFZD/pkcEuZmb94Q65BcxREwRm+dd6jNl1NtDAcz5EJXlgTYgInzt2XVubzb+g8AR8zR
0/IUoW5BUTo3ki2rgnCguVDczjv/dTckJbBDx5snh1LVyMDZxPgNch4jAAFyuqUErHIirddIXWvD
op+vEB2nf3p+Vv88jlpnh1RyDC8geDNNYU9yLnH4Wyc7LVz6lFp5Wz9/pgj8p4EDvWQ6BvFFmkq/
gA+ibX3ThYXFEVszzl7dOJHkE9BlOuGhb5C+IU5HZEKj2DZSIbnVbuVXgJbyNWPo0waUZv2KQEgF
DI5P1Ge3v0rdE2EFN+EdbeRC0z6clntB5Zqc1cZXH/IFp6DF0kpMGGO8h3BatD8y0kABY4zfFl9T
62HXhr1knI35yMH2F3jS4xUzkNvovw0wgMA8uT5woNcQ4oSJwmKiQA/Ute09qBFzsp8YXN4AH10m
I21SoCcQLAWbp19sxv6v1clHRwVAxkt8IZ4rYKJgsOhQM0yog3H16ITiyw1YpF+5vboJibe0L7H6
pdhnM8VXTJy+XYEAe/SRhKDXCv1pb07119qzdj2u+2FPuE4su/106BYd7MVVFl8tM11HoIGcrWUM
yBkdDPjJFwD7geIarkrZ1Q+kmqBudO80MSwmtxFbhg+sYK/sbpk0b8Ln4qco/H3wgcPAbw0yNEkI
4Y79Asqo3nTWLil3ZXSN/FfXwxGYS42IMT5rz983PeKUYAn+jc1lyeDP9BERw8hJ1e8q858thB5S
fpAEfH/LYJuRTXEN8JmjHTk4m36NUC+JlhKfnneOedblQ9S/sQTa+VIyCeAAFQRzyUe4tWRjmSvU
VIiqQS00hVhyrkKpfYKsz81y3SxLLI07eL4OY3LMOkTUcIPYwa84wejDCS4I49tml8COGu8xN0Ig
74bxLCSOEXdc0EiLOP2Dhg+aLbn3JF6Aq+bZRkXg3JLgwq4bOlhsiMTMkKKjpqmsnWyt6UAcokzo
kwlVa6ZNbbum/zkiqQilA1dKkr6p4RUAHlk82yVuxZR5ZxaWN7tBQEjGck0pHmT9uEmGVxqeCuna
Bu9dcox4N+ppD8JRr/u16Ojh3smTBUqvrjyoczTtmZtpvzarTN58Nj18ZLWjZpJ8Iq9em526NOuD
1fLHlStP2nF2Q5HzbCauI69ehB7PJEB5nklw9lngbwJC95Vl3z974K6+Q67hn0SWhWYeHZNYuG1M
Xh5BmqOXLiz1PYFDNETpG9kDORd1MXtrxg+1fukrx0UoJUQrZPMDdKKxAiKPlN1obLsK/aKZLg3+
eey08Mpgo5eKLXuiq1UK1n5P39jNko54jQG5eORIqohqosSRUzX76okHi6DDqkFNvIq1Y90SicXB
5U5P7iIx/Jig0zkiRbkKIAV+GbxwKedv9B5vyb0PforMmBsejCsCMiw1DtKfZpEawuT4I0xMRP6n
h7E7h+1b0n2TGYh5wAdC5D1DV1nL3kxqPqLmMUw0sFYHr9kyx1cX8rJ7LrseNoWxoYD8j2d/gYYa
j2PRVV0f9HZgB/PTN5/zhsENiTspFY9oAfeANLI7Zya+VWkd1rMcBIydKLoxNJJzGuFftJ8Ne3p/
Fxtw350164whUJS8BK5u/DbJNgFbUdgoxF6dYoGCTCNqxBshcJG1ZN4zUDghpm3AGYe3qPkoseFq
VB8eJO5e/owAeDJdj91yUPnjWLjoFw7PQbGchqUvWO4Zb+ByGOBiYT/0G/UeQuPRJd9lyVAeHHnM
e4VpthtmQz3MnebDRx8jEyD7IxtrdqexYlOjxs1ZMyYM9QPnJMezaIXEctQmi1Ca070qTtQKG2XR
lm5i03A5QztEaSZdxaH9aTcHh87dwqK6Ujuz4cgwiHiumDUEKOgHe4eHQIyGpDouqopLgviREBi3
y6/kCJJAckzb2/DRJC5/vh5dGRooJuR9LvN3ieWyq77KaC/4KRthAQn6MwaDNNjxfIndWm2PsWkB
FvFxeb/hF90mQoIljVwfxWXQI1pOgrmEILw92/0fFgUJkUY0ukHsPnzLFX7Kqf5QyREiiLRlvrfR
ezM01eZfp9FIahF5wC4kXAAMu1GMMOWq2hxARAjX4bsQcH2aYTonVzt1TkG8tdP3gam7LiK0DXgB
kzeBOmSQxXwSRoQZ1V9oJZF4fQuH+C3zOHBxlTfAY5z8SfhGvc6sd2LuMawK3DUhbivlveL2qjPW
EP+iG4Q5kVTlYy4XI6egwJBA6sU2whasdsAq16h8qOpDKveKvZvQXGoqFbOnNPnImLgnnv7UuBaQ
QHn2Dt9smmvZYXCWFwm3E4MoIoPiA4bf2LRrpV3nzg5YLEMiBZba/Wgl0IFBkRDc2KSApIgxOyiO
YcEKoOiYgSussazl7dNctHU6t3lmyrhdUgJCA+h7an8Ww0cGcTaDi6jBj8eFlVloQmCJNb4TTs/0
YNJbSvKEOOU58oRZOOcaonsZfosZhpgken3UVTRwpmw5c2r9F9Om8MwMqr6oLuHw2yKT5HUl8iik
hVJ4Sahj7vh8A+eKTQPjXzr9ibcEFWls/xp2z/XPZcXDbZP6g166YmLvcZnP434XVBT6zscGmVIH
eAeeJcJeR/RR7HELidkNYDxRLmJLj3XOO8KtQtB4HxFBMcZLX8Qio+bA/zHnPxYIifhSuye/IhOj
98WtDE8zNtvPGu+hOyA6AVbxaAOP15G5k3kgRq40JBUaLifNgfyrLrzJ4dlABK5smJd7jIOoo4iX
N/d5COdzFXNOBKJzF0JP/W0gO68WZbVbnf0VFT+iTgL2ogVyFlqA82uJyJNhZfDdNj8TJt8oqyn8
Dh2cfRw05REdioz1CKF2lruTvYPW7LttgMlNiIskWn7WYilj9gJBwIzIarzLIhJiT0D/sFyZC1XQ
ygulXbzXr5xAEg05uToPnJdUYZwglkFG5WgMiCGHgOeCugCZx/8cWfeWhLnwJ1C+PJv09FW0qgmq
h+1fCERDDY/t8JJ8UFpmEGTNNLOr7xylQpbMk4o1UhxxkrV8mnQMNPxHIrQufEZURJigboFxM82T
/ibjDlC0XUqIVEQaUFFcA57N6ICTu5SwsWyaaueUlHrn9ByPrq0vyuhshjvwRLKTZ/3KmgMv8XvB
vt6G7BbxV6uBPKeRq7fShR6J4NJN6B9NALP5J8OjgXzDWrXWPSJEB5jABIEk34Hxg1ScZqWaVyn9
mww273RJyguhFDONo3vIXShPEV8Q/vMmT3hX9/24cSYN0RMxI5cWxo3lAhR72bXbSNQvmJzRZ1s6
y+bLg/h3TpACFKY4w7bnOBvlORR9kx5NGU5+2nG++QZiN1mYGSM2739chLWwrE+HXi2/B+cmhqZw
vfqoc7OytIlUw4VSHKUImEJJl6lOUBFQHhZmlCE8Go/KkdZJT1HQtI8QcYdccES7BTP2ZD+4NjXW
aJoMVHWv5ydWLWLtuEhVNLwnGXVQtiGYQDxiOtw+VGXRccAa7byylhE4jRespAgfISTAVnfNJYCr
QbentypI54jAQiLi1RKIifQqC6CX87evbjIQHzWI05WYL19ihol/eNzl4uQ7J1qW6+Ar72qK2VZH
vcMrAEBlnDNQlrigDIHfpZ34v+G7xuym7gzUqDUdADU7a4kCnO0ee1+p7Q2+NNy0hYuXaHSRbbfD
lzhYG2odgvKUSbg+6KzIGBFzpGu0u+zx3JqkChTlT6w9S+zHT7N/Ky1024RuaNO7B2VmZD+aBTet
Touj2igza/wQi2phGatKvTjyFnzDcuMNfEcz11cFJZTMpcawGYZ3EduWxOyISMrtFTsAoideuGef
PT08lilNxobCP6slq4CkBIlZV10H/TIjzNv05yWzW9Z8qJZFsBh/osfhu+rlBa7AgSmI3X4wU2Ql
BHs324zFhMoPfih394PHDX5JxHlp/buhvAjn4a3zWDLRoiBFa68g13TdbjggDFK8+FNqJowGfNXi
VbAJqRk+/iGi6S2SKOP6SokAHw+mtdXGd1Smpb3B6W9YNz9NZ6MP7Cd2wvTTD781gez6zwAJZFs7
ePKhv9NT2l7agjZ0Ip1IsBA/Gp8LlgO9vscj6jFmwbEhrCVEvfJy9JvF4mRad6HzddKTLr/35B9Z
blmSXErMsLLSugM1dJLiwhuF5nfCmTaGOvzygyBdtCzpRusYvcs38wdDvU5afx3SEMRu3fuUf6OP
psBsLrAkEBSJcU2RX7yHYiYDwED3wf1EMBi1YwUmVNWChkHbNUUfhfpHuohX7eu65kpbT9lnCuFk
aB3/G2AMoEMk7ZTVXMHIGBZb4SPddPQGUi8ffahIDULj24w+vPIyjqh4Ga9a5mTZ7RzgFDrZ8N+8
heyLZU/S8Azis10QHQp7M3Ek6MGxNPnqi7cx/yxofYvQIapNcVK6Zy/4kbU4HRX4naBHDmv9AaPQ
yogahDL6rxhfv0dcrJc0y1GlmAA3UsfJuut69PzMWsc3y0sWGkIP/lvcKIhhL0qxq+Q5zclzy19L
P17JBEMvmbcAjhncvNpkkjEr/e8scpiJEUkh6G/X9cIBGD0IGswhJ6Epzrn+qww0qtEppnduwI7u
TbCO5T22XfWsd5dGP+WZNPvOCaNqN8LHRJ+35rwB2s3q/MRbbqkXs+qIzANDuZnFdqBCHMyj3qbt
Z0lcW5rmfE+Eh6ObpFQuF2bypSwksTujfWD4EB7m7RvcuvDw63iahxkSQKhkX/+AmSBu1xHmqy2k
q873XwzfJYpgT/pWsrUAgAH/g/g2rjTXZ8K6U+Ml6Oso+A37c+LsOreP8HeaJQYbNqFZZy3Bh+p4
PXDKRpTdtm6oXFSHstcjK4+GvAUBMxELqD50Ht/Q9ri0QbqQOiKYhwoio9omI5BD15tEHBgTd3hS
CfaiPTNG54EvChlN/NHNiB/5AtLzykU5rvDzkAl01kwW1+o30155A74rU6crhcsQhx+CNiIiGM4Y
OPjeW5xnlYgOL24SW4cs7zSVznHsLKrzlBvS/XfSFyg8ITJhffXzb9op+af4COcWrjQyP0HVmiMs
ET/zWaQ/COCQGNC6JJEldfJRMvAwMfvWN1ZwQUB7zVnwpz7AyRDuneS7mO7/x/sCbNdBRD+eS1ih
FH+Z2sanP6rgUlDeGZWjzeha4xHE1IH8mdzAdOvknOnOXDP2ZMu1ExgXo5UbsJ0qdbNyun5hJmRZ
qGfsbYDeKYCY0AYJ5qhL+czPaO1zyWNuRH8Vbm0B/XIzt33Nt3eX7L2UHEm7gPUUZme81/quVG4q
4tMJqLAqmmWEIIg2YoCmiPQgnl1WsJZ34B9D2K9EfZS9KAiukhCjFrgzm1IsSHOWaGYgaINISM+l
b8JyEcSzAcEGp8j0LJtpPz4mFwL4EzJCYojO/iZ0fOA5akxqCSsH57EwYNVwWEzAqCk0LsDoks4u
jBAa7TfhNykxXOFdbCHnRJ1OEhSfr5grwVqoXVtI5YJxdZnnO4FL01IJvJR4X2rJC/87TG+k48IK
kaSR8IuU6UspHwp7XU2BwCQsYVzcCVFbMK4Z7sG9yg+2jw2J1Vr+kWPOLPYwukP+a9QYOV1Yk9qb
Vl76Ect4GVn6YOks3mhtEtmZlIWZWIsJg+oGAg9RkyqEYTU5N6/Jwop8ReXi+SfABM0M3ljCOcs5
JUjkGix5rurMYjTtxHA6NNkX+XfIEFnvGvOQugR4ZRvq8VadRRCfK7g4oBgF8FXseilLwUh4T8YT
ilRQWQlnjiG5qbaZmgOud3zC8GvFgfgsPCBmvsxE1DORCHvJRGqzaktCDLYJfg/ZuAY4gEg7RVDq
zDv65uPsWpKaAWEKlFZbG3KoMOUv63HX3vCN2qxhiXUmtp1W+h3okoEJyeasWUfItqTfuq/XQRHP
6RkD10FRjkcDq0N+5WBp1XtovrLE3qh8gRFEOQ8ncKHbFntdBiYwXJ0nwEL9pNrPEKuKA/F85eyO
w3SmWZwn68c0H7prEBDF/GWTpp3V6oJKr2WpctpRdyCbHDCvsV6DO4X2SeNyi8kyqPJv2T7JvSsp
yLwXsf2qGIbblmdM25M+tyrB7hgPVxllrUvey5XTPqPiRiUFSXjNvCDRc4rgYci6WRfZoXck9KOg
nIRzlRyNxDlvHPkx/VNxiRtFd05QRaOHjIhDVTDjCEstkZyq7nwcsdMIDJxfQiJS7Qo3LtZpnCDy
oYrWmmzxgP3ErIASqTPVyRxedUay3AteW4oQZOt/mUa1DQAk8FTov/riqH4GxZq4DeLbuQbYRXKi
8Va1FACE7THyzLxu945M4CuczlCGI8R5zdHohLB19WUsTnb86O2fqPvu5WlNOQDDWpEg87Kuhs85
oBDLdJRbly079RjMqQ/RcQQgWfnvgun4/jxuR2nBA0HCQFRrIlVz0UTK0rMDnEWXdsW0551Rgica
kDUzPcSD2v2mxLsE2VcevkuEwFWfQKQkxxnUFxegCRdr9jPaRxLVAuXPoMPVuUXytAiHD4Ps8+Yg
OX9Ge1DNrYonwHs62k2T/nhQp+waxYh+Njau25OqLjESavjD1YXV+xstYQhAhUiZ7oLAkTA7ada7
r/CGoyKSx620jFZl5LJIigtVbHX85ujBlpJ3mxBu1B2eLPT6hqDbm5csrYRJQpW2cPsqSI0SE957
ki6YfQtlgEJ/pepethD6EKmxK4ae4xdaCIESTROwvBvkdOE8f1ehJNuAatCZDWNSEcjwIYd7vXc1
oiHT8EfRMKIrV7NqIcxwQY33AZZocod16SLOKNY8iOamh9cPo4cAzkaG0RDa02K9lidktDopZc2q
QBpMlG+TAHaEDJdmA/L+ION5HirHXgaEAmR0BhIObhY3Qc6jkuCd45ZETMNYzrgF1uNsxjVntNiB
tGyFM1oEa9YgJUyvxZY7oQvXgPTx9FbXhEkeMu2SpLeWLIFwj/tGKlcGjzt0ztJx2crFakSYPZNE
XdxSNmbKfTDOfepZjFZvXbBuKzyUcEALQiiQqw/kb7LU1dGDcJch/xtARSz2DOFUaVTQvnRh05+j
8P4ZaP20Tb1Lx3VFHxuxP43N2Q1v4jVfaf3dmddg7q+H6ScI6FDBfRAvHeMzRUVb3f/l3O3QB7bi
AmLstF0vYfbYIWKg+AEg8jdgV7PpumyPNUuVra/j4hUMV2XKefO2JQ9f1O0V/zUFB/ulOxt5Cvam
Wi2dkUqst5qMW0FQwyRz0Iq4RLlGTWkeJQdhrUhy40PuRfCTEHDCadEgxRhJMqf/mdJeVqXMN63J
dM63Q4VeBEERrGBrDeo0wbJjRgui9kgVwP2PF6Ybzx0q/hxGrKjWIEaGutLhd9K2ojM7p1gR5LNe
P8gFbZd8ZUV5NjBokZZu7Vv05yqfaMoSL3d3mViEEIXf2BzQu8471lHvLLYX0pGFvNnuXMG2VJRC
VgbPIfd/pRTARP0sRoRfo9R14GRjiReTuCfgwGnFR0UWgV5vdCoK859KJzZDQnjF9TXxSGgW72Wg
05Iurb9BuIGZl0RA/heTo1tfQkfXUMCBngQcOm5uMcOSb2gztnwiVue1hkHYx0RELkg7IMBgDaEs
oeneNRRDw0UjMNyn2KMfnhXx/QWO4I32zAkei26GCg43ntXiorCDF4wK8cdEZCAaX+ZONNzVc6Jn
hzkHnFrjTHeitV4th+asCyJCDIj2+5l/TCNRcddB4qrvDi8ZjjllLYiDmAuM+EfbeFIICd+8g89j
rzqUNnXzi5K8UIFceDpbLUudNt4TfQf5INNscfeL93+Hjzyi9tz7PEmOSHhgfeabIl4w0VdqBAhK
wGK/8a4VjvxVJu9Q3bbyJWs3o7XyGrIl16XHj1uQBwDKpCVbz4pdozgW7CKDJqN+XgG/TuRlZfuO
zzPAC4g9hKVbWcjfCamCZHiR8H0Qkg1FBNQHBlo+7+4kR2s4bOV+RfCuiHtBnIlCIyjoiXzzmWC8
SzVSs7pOkaKU6+kBPkN/0rAAfec8YpGLglPLq1fHX1b/HUaLDuNWDexwr4KDbF7r4j0r0Uu5IuSw
XzGttXBPZd0TxUckWenm9oq8qrJAdL7yvANgSB9/aMJrHcI0Y77VZA65P2O4Tj1xGxKk3pcG+aFg
DN3E1kZw2isiUJNhUasVIwPgdXAY67uNWYMsdRpPPR4TghkSUiS2Pg+ifqi5BpfkdAafgEMJRAAV
HFiGkOlz6OnQuSLipthikgmbe60cR/1pkVaBtw91aOy5Pi9sB5S3yYvtNGyz8KmPydrUP3L1wdOp
KtirUHKKDXZCKlRyt1u4UkipGaY1sbfElZzgnrhNxco14YXp57SGzEb1q1Lwda3a4uLQ2hyqt0H5
VNGa1LzbYbuYzHDu2O8jg2BMadLa87ZNcND0d8W/EP8qe9tCPyTmNkoOZvh0rDsCtpaMivdJ2SBG
DoJbDI6vWGefN0Db8lgXzi0AVvEBRY1vuKKxOkjN3mB0Jk9C9jaYmcuJDq1RWWU+0iN9BBJFdSm9
bKpTB9yJK4AuncyjirLbhc5ClCCX0bXnIJ2naSPpLxUxTAJyJUugtMn7kD8Ltq18R2ha3Ir5ogv8
JfTzvHoMyIXl/ocPVGppkdhlyJFkwusruiDskCSw/B7If/R1E+FYm9suWHvlMtfnJFVviYVMUPfl
KDhN+ewRcttshPDLM09hf5wQmhhuln+OynK077nOJL7gkoXhsputrezlG0GYav2uhXc1f0xEcUGw
SG6oLxOyh9HLLvkHGHZbn5Dyd3CoKaHAr/XcnO86BUkekec73ZcX8CYsp4SCjnebWAJzIaer3sSU
wO9Zdnj7iHIA4Yr6a1CdB7xTKDU7lDSskYQNm+N+oLS6InIEYFVqMdJjuIrOxBv47YCXdulYLyVh
5DoEMY4tPBI5GRo21kX/U1f/In7XHgOebH0BtVCRsxLvfGGR4XdOUCgBNi5tbZPKD4oix+ZM8HNt
HICxJvNMhyIILF4qsu7/CbeDv6TnZZ4Ig/3Mx5+Ehc9MqcqQr8hn0dK0h8xr5otaehGUhEsky68y
OSfps7V+Jp4CiQk+FRLG/oE+IQyZdJQtRcmx+hSSOpto1Qf/JD2cZCxDysEJQNITwlJ0SyLWF15/
ErRFqqXzSP0VPSGR8hyDO1pqzUeeSwrAoVNOVQIsctCbrdQwaQusLv9JMbcw6JvWmsNBUFptSGDn
wyETlY9amV5pM3PqnqIgCBrO7yDgMnCAdu291+zooeHb0ltXLPXq/RikZASQ9s9PjLU9bw6RKB5Z
jSeRc0UkViOYhqSc1QBkSW3MG66VyDiC8AyEHin9exoZs0QEY/h/XH/k/AwR3STpk+hPfwrpaDia
ySWRX/pEyNdwj7YSf1y/zWmwhcSuKGnfM14F5XkEy2pYcnPzx2G46v3jvwcH6K/ZKT5APq88dZf3
BCn64P1m/Fk9EfaC4G6kJ8R9iWbaLpG2sJGDs3bqbFA6gAbCK27pqhoOZUab1IotjuOqZbT6B/O1
ixbcIyUMjyBcwnZ2MewGXL1XbCA96EadinPVo+fnJkR7HScfeL/SBDG2S+eOp4svq/T3OhkQId5v
cd75UEl8eqp5UpS1ysaGTxrTSUWmAQfHQZV/BRBMMFwVvTT7yNlWEyJKxq/zoWKlrPNXIAG/E9I+
fCc6RkOC34J1BVzt7PTuZfObKS9BTVri7DROgTU32KvNXcq0hv253vYq551wXB55TKZ4A7vEwUaI
CBMNbbmAOSNRmvTZIFIkY/iJoY2wT4VEJ5sjxwGtzraKvOMDz4cn/WlIgQI+9VeEFp7p/qD3n9Ow
UyrqGpcMgLYMEEfdA1Rf1fOz+7+yJ83UBeTxStSLEGTbmIFh2BmEau+nAZ0C4zPQJkCJg8hwbW0C
Xrnulie/hnIbuiW5J84vyKuV/5b5KQ6vg7kbW7dp9ijtezSDNRow6TDodwcYlIK4+q7zWuDJjf4U
GQAwB3aqn1N2876NfmGHMO17OziDmHTZOmGmaQFNQpqC8m9qbKGpE/YoeCBdR5JIrjTERkeOFcpG
YgfSTUTpYBKs1BRN5jaivUS5NCNw0WrKXEwHrYQEh+RAJFPaI0McXt+6+BxG7yPSkToGcJi6WWUc
GwlR0D1D9kCgXw5BeRNdL8A8UnMtx50Ia2foGSgo2sL6WdbCrmDFT6F/9eRnU37V2jVUf6SQrHSE
9sUuZvta8U8G0VnCr1d1y6lb+/q6tHhtY9LiD15GbMsjKVFMYtMEs+42vJBkhsGAE1lMfO1YvwYG
+opQltbFnYE93p834hcxu2BbEWNhy9eOmBwOoxF05ugVJCJvTLq6+X6GWYNnYiWafRtvWGcUOwIR
QUECwmDeVfceLQ/yIQzRjlJTYq0t9R5Jbw7HP1GzQm64UUD16oGXpndHyjTqPz0qVhV8iTmu4TlS
XIc94UBr1bsP+bKV6dxx414irOdghb8TeriuWA0jj8G8KObMf3iJimTD6Ws6Xx7MZPSwkxVFLWa5
pbZ+1XAXh6QIkMOI3BYxGNUbYfhZknaDcb8vD2Hr6ibb4h4zqplehzrFpSWkeqssWBVs5xZz8vho
0u9e5SK2DLYmEQ0F18+0FVFBDvqaH6zuZuJgr6svSVvag9BpInapyLwwu7OpoqSJjqXOo2Xj98QY
tVcIB4hJXMb7iLWa6CleOg8tfIekXt+Qo8n6oNPr0CGQxApCrItgHdOTJEV0MO4HGJIWr3DYPRp+
/cnAx7kgt6p7RDFFqECBNRF9k+V2JGiXbjdsCePyo1VsXVuHyYf5QsFZgguwI0MsQIyJqcU4EN+b
Wq5G8kPX7SXtXrRfqUFg6KOvt9KYsJ2/IAwj3DHcT8kRIWyjHQz0NdaVGgIIkp6zk+TxNORRYybZ
UeSij99VsbdBmCs+LLcfdtp0KIbTKH1LotX7K7FX4Pd00E/yWo8+0epYMsEm2LjJcD05o5tzPmaY
DDQM3M6zrG/jLsxePaAFGLUM+s4DZTZ/ZEKaBGtWSy5Q9BsgRglJ8uMb/yjIB0G4oczq2P/Z+Qs7
aQsCFnx5Dg/6NiEgQ0fptSpMfhI5GgyW0ZH+TAu2I+pP1nAZykfePzPemLog2Wj8kixSGPHfJ+F3
WixJrLX4zoKt16wlFWjG+rbNqwGsiI6clQH5DPWyBYvsQg2uU/tpENyiKHcaDxprl087R9vqWT1H
JyvXizniIapkZMT3AvIlYN6wTwTX8DRkSC4oemkQSRwLgnp94LqCBc/Un718m7Jv6vbElNNra4nL
ScQKRthy4K8raFH+JOj3zL+P8cO0vsQrCxYbvQkfNfWP85J9BbIIrN2orpWxU9QLxV+TOCPwyFj5
KgzfW6RWKTd8y/afBOCi4buYQnEdsPyScea3KC7+PNZsUi6UY+e/peNvYkaLPgRkGWxK904GL3G+
HAjUSlJCwM+FQUSxXd3G8Uqza0qBR/zFN0CeNkUOPTzNwGKFKw5VCJmhKDdNNyFom/8VLzZyfeha
choKmzLdTU+tMQNp7H85SPGYRpG787iyEPGlVCr5MJYH7HnjQ6fUjekZliPlb2oNeGdDVEp81t6F
ZN605rTbxM6jJGmLFBn1p8qeBTSFhZxWvrM3FoRAwqznGx7wQn/jt0/CHS3ovKflcCJHusF46L+n
VIB5pCjDYt8dH+c7LoGLhtuc8FvBokTfdf/Lx9j2Z8vehelDdlxAUaZNO7ym6pmPypYOAKSBT7DH
IXNItT5gx5RWeXkpwXq9ftdKJ1C9EfTJrpZZ562k+krEb8tulR85iinGBgdGLFzVgm7B7CweHB9b
IGeA9sMxyIbtU5MaLmqD0NRy1qrFrks/JyBJLEn+euqJV9iHxlMBTmkhGHrCefDEWdxgpKYdg5hI
gZdkblM/BwxhgSHUV4NpgBha8heR0So1j77bTe4Ubfmnk+Ehpi/+QDIoRNYJlF5J0P5G1c8VZcnd
rzLuPelZWKfR2dfF3uwukAiEosbjOVR/jbjhDbxU9TWqr6r8LLJz0i9icKoMSeOCd8Qf6Ij4U7yn
md57rrvAlaY1IfNV8ZbHHWsXtJZPeC8mkgYOUHvY+XW0zwWIf5ReVDBIdLz6V0D204SHGlienP2P
btrEE6KlNdsPvp1cvkXlUXTyGjTNTeBqTFWomUlZVlAvd+SNrlvrYaDj5VPmOE3SrTyc/0fdmS03
bmbZ+lUcvj5wYx5OtOuCGDmK1EANNwyKkjAR88ynPx/Srmpnto/dddkRWeVUUhJBEsC//73X+pYs
7Qj4CZMn9XTzrbL05DQhTPduQLqu0EFLqBR4Dr4ngig2VHQfZZaieFVo52tm2KfB3MnNyM5wJQHH
VpZa9aaAsLdUYWl0dOaNQ8Xsu8Qsx+rHzgutC1G93EmY8g5fvXAPuEuN7iZkJth83ap+KIerI7Qm
g+9uSZtV7z+A9yG+SnuvozfeAv/yU4BLQt0iYfoYy49SgQvhtcr6ioNumrBifakIAfLwE1W+cMJ6
/9aXr11LH5iXTkv2jsJdY6qFUi71rehFhM8n0x2mmHRvuVcnmxbilsmlDWbU0NlYH0J2pZPNgGKE
k6wuRYnNRUo39nSAqamkO2wATb25Gu+qRlQKOsbr5lYuB31X0YoW5ZcUfAjsPYidinvV3vOGKRbd
RcRQFoxbyvn0dbweJQOKOl43lSp/IvuOsYmU0JJFRi/dR8PrIAfWyF7oKT0XJiKtlrtOBCyquWgd
RYtwvmE6VtGUGDMQaFiTS4yYyawR73gxh6zVrPM1wp9LA3c1wTy04QZUlqj+0Fxyk2luu7A6FECS
BI0tkfCWpW8ozdiolHQskOzRhbFIHmA2h8EOVUKVuCLzI7G6cutaDaR6DUGreFO3KodzNfduWrR4
3T2QQ8XqaTJvWPtONK6v1G+dcj7RBrvRt7HbgQE826goPU54Mk5rMwvqLiBdhUWRRZX1K8oRaCgo
PGROQ+lZmygU0/sO4gzrFqPlUNzNJsUcqQizWi4ymRY7kejeDOhm3ZzvryGa/Vlnn2nLiGQKCghl
xR75ftCPsytCDGCFwblhHsorC8eDPq7K6rmgMBF6RD7j+yytSRqPMEW6/ywNJ3TtA018HYF4H81G
32dhxmQIl+T0ZdDOKtAfbYv+5YZJSqCb2nE7Oo0Pqnw0jIdCpJvBeyfRkeEGSPJohVCOkZK6I6t4
xgSceFrDahHnIEKeKUmEAlxfGoFcuGWSPWe3Z4bVu1sWhFrJVvS1VQ/UVKimG9be281TudtH0Cto
/0QWQaHnW30X6ytOpllsLoW4uHWWXVLPTIHMceSnNfninLRKO4M0KlpuX0P4Vse0bhHoZ/SVLc8i
AIBMpyc0a8n0Mo4rNm6meicMh2H6qKuzFX+e2INUOtkFxiovsXc8FDxOfkhvAXgW+eQQrs6rmE5A
hd/G67DdidKZNtjcEyN6eiEti/nxk+JYakjMWYrI7VmoJWQ/7DUjIB0CzSJmIkyskpeff/qPf/zn
f1zG/xt+FvviOoVF3vzjP/n6UpQTBx+1P3z5j0dAAkX27Wf+9T3f/8Q/tvGlLpriq/3L7/I/i905
+2x+/Kb5aP71m3n234/OObfn775w8zZup0P3WU/3n013bb8dBa9j/s7/6YM/fX77LY9T+fnrz5ei
y9v5t4Vxkf/8+0PLj19/VkRLN769Vb+9U/Mz/P7w/BJ+/fkBr/1P2/MZ58Of/eDnuWl//VnQ5V8s
y1QkUTQtSZIU2fz5p+Hzt4eUXyTFNGUT5ZxmgsmQfv4pL+o2+vVnyfxF1BXLtPg/HpdljqQpun8+
JGqSZimGyX/5yZ//+SZ892H+14f7U96RUs/RNvxi+eefyt8+8/lFmvx6zRIVUzFkUdIt1VB4/HK+
j/Nw/u7/czKSLO3FRoEQme1uDl10O/PNjXVIAvG5WP/hDfr92b97tvm3/dWzqd8/G+miaTlNPFvI
bJo5XO6h/nVPQbFBBU2aheH89RNqf/ryDF3SDUO2JAgK3z+hLJTprQ1bBYhzuenBYNjyPcwDH6KM
C/3auCvhXEleP/+TE6MwporylEB1iboJSrdFPZbvsqW6OPHIlf6itYuxxYoOeATydvCbehz5DnUu
wD96P2QCLf76JRj6n7xnnDicCqoqKdqPn1CqTVjL227+hKwFwjZG1qhjYHtMB1yQDvaV3Tq7sxxS
4hxEGA/Wo7LYkhi85EX71m4Rr2+B6Si+dPiM4FdAOEJ4kvDGo11FyLVIfd0Jl8VyfrX4BhCPqi/F
npmQ2zNgg3S3mkty3HytJ7yuP1hiV1cb1Y5p//ULlST9T1+qLJqKppiclaL2/aclDupE9krP9gB1
nuzf4F6ART0xESPPwkUHhqaXKlnxhl1PJ+J8xX5yFlcigQOEsS+l9XUpurlTkMy4INfIjndsi05s
2FZx0Pg1CebL/rE4629IC3PNPcmPmbRtBNecsO0gYcO1iU3OogbdTIAaPijXCFeR38TCoVAD9gkt
645/aSuqWi+nyckw6wsAu/bBAZDh4o+NWzeBjFSHBosdvdCZUxHLOKaPP6Ynp/htuC3H1s/pF0/u
gBOAbSZt+hBrF3tRmgbsxhbI8z1GvDQh4fBI2yF9MIa1+obHntJr0QVgm/oWxg5qhuAmO8Mu5WOl
wbUCFYlOjNTOvYjbCQvpM5rhPgBU+ZSuAM5u+j0NTxj5spvuTqvhCR+R5ZausOP7s6fuU9/ffCTA
uGHYzNOLnHYFenB+OT3+eHk6dIwVq4PU2eUjWlFwqq+S0790K3mF4P3Ylbsw/6qO6X11n5GaOy2G
L8bPAUAX5Pmmk91IEvPAqmimPyEItXWaf8+tsYrXvHEnjDUn2mRnPvd0dEZOP2TzOB5ne7rTJA5l
XggORfVutZeFKx0mLNEN5dIaCMnBlbbpy6VI3nnGJtwdGZdDR0WXw6b7A8UgfXJA8DRrMmfg7RVW
FrbYEiiBq18dQ3IIsm0YYUtw++zekdBBnlMusFmsz1tKQNXNGe4z7FVOCaEKCjqoLsrOTUscRe7T
jDXE/ciG5o67KNJH2QOYaGWY+hYQ39QC/7CdEwgsutKATQn21a6lZ93yQQcENTS4PxmNSwtrhpUN
tnHhXTeAmpezvDC8uVznZ20p+uIqDIoDXgr7tgZhT698EW76QH5gSNB/0U4Ho7XNjyORXQkwDxrX
Z4z8e/qwaJlODzS4PGtbowkJRrtYqlgpickEmbEYH6h2t912+szcIl2clqQ+4HnpnqKH2MXSotts
RnbUxjRFgmGbPZV3YzCntglutRWfElgcfZDcZX41+nLvRNvKHVzVvnlckt7plauETkn3gcjlpMer
WuvObcV0r9bBUcl4lkxPS1cMKVFLAB/oxW3rjsBrcRrggMZh0zGsh8MJ+CEMKpo26AUwsiW7E/mo
bNq1Zl0CkKh8mkGJG93IU3QUYKnWa0hS3riJP6NpY+77m9Ov6esgYFzUa4BSSHAe4UaJ+4Rh5UN0
pKlWsPPY5EfFJzCDkS5wYrxfx9vqehwu3cV66kTMIxTeArPVD35BTVOfZHkSJk/rulhZrhrvmCWU
nZcA7LYln/zdlcZA147urxRs8WLYWCvMmOmewZYEd9g791tICOBpg5XsCb7J3Te6R9jD7QCYHfE7
THOO6EWTHUyNMvdh3ZtIeAHIhe9yAj9HTdEsoEYFCyS0x7hRbGHkdkKHSyXoo57upJObWLvM9Lth
nZaPeB5088zpcnMjMVuE+7x7Ik/F7h64OfnFGvnGqnvMz3kg79GUMuiNXyYkM2rlTu1zryBVL9Gl
bKsge84vCDmToPaTJ1Rz6O8fMitQN91Dcgi90728CwG+L4Z3JhnDezIuxeeZ/8w0yZ+vtHRHs6QJ
CjRBcMR6T6i2Rbs2cMWhIM3w3oPiql/KleZjXbNckd6z5pfiCv0NOxzrs8kehSWRsOtsoyBkNa1D
1j6PbwQLba5ueyajmmBNctRt5X6Y+5pdv5T3VU5uNnmql85P10Dw/FlVN0DH4LLRcuLWMDM2brtR
nButPNxyNPgpEdAEbMJ70eVOnXh1cAqut7d5dc1Pey4Oe2JT8Yas2W9eRE/3pMO9xL03Q8zzWGwi
LhDAHQ/h5/UufapWCV+Rk7YmP3lW37K+OOG4yD3YASeyM3KuJLhl68xt99OnsCOFl8+KnYunueEj
SfJ36aZR3TpZNhuB+4+desiUnfRMtmCFyCgobU6u6Rlu/RsJpMhPiQ+htQTm8CmC81pv8az0TEct
VNOb1uQ+QL8HZ9yAmzdGSIq0305Oe8VnEtKec8FVLcIVUnR1i+uhyg9EmXH8qNqKJbrwN7w90Zqd
leCT0+MrD+Nr9mUgKyenLat8UaKNak+Wl5AbQDf2LoQELjKBigEGYF9mOMb0wDYDlIUTvdZ8xmNp
6TEFv1871yUDRXGNMnQhPJzkgwqhTHMjeZFlrs7mPEm4GHXOUjSYgq9B25DwdQgfdCzraQWillk/
BkAyRRRIIzuCVVR1FlMQ51KRokKeF+5bwzWRlbfAb5wCGZe57JtAXFuOvFMPJ582YupIj8S84i7e
kjqH+OQKX2jZ0AidbBHjAcqzwR/pLKBiQdFOnAT6bQmFgYe2XCchzfTY+Jn18wMCMptAeJRndvpa
zImy6B16pyTFkdi8J2XfM9CRqW2QhSXSPifs7l0qEifp/LoO9PpezYIUGAHRk561JPLjLD00vI8E
eT0rLiBAEHRU2MojIiPp1WCFuBErH3TThuSGCNEq89+FdLzmUPMWw530aZyR3VcFejocHWysOb6r
zzyYhsrtTZhFKi5MuhnZ42k2aYMeE5WJu847ebAUz+Q1u1RpYKA15Ci2dsGhuMxWqGYURIeozXEm
sQx+mLoXU7qARow9GWkpq4S51fS7sQwovLqDeZTUYyevFBOFB5wDbiX4IBn+3GzZBwTIfkHyIK5R
0UbCtiT7bTWcdkViV82mkciresjMXdiqFC/bQXiR9cNVeTaiiwhUwOckxySyZ2rPYCW21ZY7MTpI
jzEG6jg4aORzVURekGy16I8YKN4tX/H7Y32M1Mdacjl1fHM5L3iZf6GBj6fdbhHh5kfhSfRQ8VJe
OsnBwEnhA+N1+vjCbBYrWHFHCfdYrkxktCbRRASBIgidnOSOyb1rEO2FNTNyWNPy1xsWWEieq/Ez
x9c2zHdvpk73A1LB2s9vaDHTT9ETQCEEcArR7ai3e7rBKIvElxu3pecaDgDNNUosBCHLm5t30j46
0mVkAeViAzEWQpHYnPCllk675fN7/esyXp6L9B/3eJJm6ookiZKs6D8U8WUn62om0Nmh9YepnAnJ
o3w+IXZkrXEGnx7bawP58ZNpsEK9lfthiTEHPoTNCqi+M0ZnSW7+ZhclzTvL/3ZUpi5JJvtsSxF/
2AhaVnMyjUT/touCiMV91I5d3O/v2gFiud/uWmgtf/NOsLX/y+ecN6d/2FuHvWWObLwVZCVOBSIF
wCAuu+kBM4vYoWm7Y1rh9guEaLfyyD2XIseuiYY5Em8+csERFjtfXykrHiPzv3lH/vRzUk1Jl/g8
JNNSf/icOLRQKDODkpTrdtcz+PHEL5nqrtsqm5zJ28qgdry1m+yRtmLhnaB9jn7pw+bd/P0uV5nf
jB8/INXURJUPiU2uNO8N//hmmdptuJ5UThtOmehjXrNDV9tZaGJctCzDGqFm0HrRnm3VxTyasK8W
+SYM2B/Y+lIJhntpLboN3QuKLhE31ReTbeGBOdM6eysgPKyu9KkzW2vdHulU7gvNkhdO+k3pDUfV
cFKuvcyxwvuOgduwTjanN8Irr/q70a+10StIyWbup8cHxnIztzQDlIq8L2ML93ZDBZ+4ecH8x48T
KviBCjMM5Hw5YYwo8c2hRjQX0ifyQCzDzJy5IOHrIICh1i+QJ7qoqzfdSkTT90CzHC22a/pwz3FQ
+fW+TjwSs8eclWqlBUZOFsppD9LrumWmfScBG6El6KX4cKkiSElkrwIpvTyzZjULlDWUQLTb0fXC
HDzAKIQ4hyMK0MYZ5isuJje6DOxQnoAxuQzoUTbWyAKQvZERttBfoMkws7WytSCuGIGupgryzcII
uty5UeCggBsxLsoBr6nHlWLPi+bD9JgNNsht2pc+WgWmMM8dClwnbO7AB9gD8xFPi5egVK0tQV7D
evKEFQp5EjMJf0591Yk1JvkwlBF/4m/Hb+9Y9ykEOBsHkKsZXpIGDc2caC0Wrd9sT8v8OS0PLGOR
vi2IYwvBF5vZMeoCq+SPkwWJc3IsyY60O+Ne2HEPNvkOtlsCJiXQDE44h1dFz/wHQZrGfTlZho83
P92oCBkW+qN4d1sjvfq2R5YfBfdmOQ1qiQ064XmrlZPioXmoSpJ17QuO9IHbU7qUS9Uns8kfsX4G
+qFYU0KEwKH2GHGdPOjdas/Kimz9CnFjAcAjXSSfNwYykjepzMRWirqSzsOGzTMNmpE8UDkgyswW
EZ2hdE5t5t/jlgKQ0ThFOG4/jZcEepfpFCZyfA6oLO6uS9lHw84Im8Dc6AmB0QwQJmECxL92H6PR
eJ87Ww1d7EXMWRfMaYWbmr4XEmTVkcFA3POO4Oec1eRuChCK/UmQP6QkB32EQcKzL/EYmlvO26Xw
rlietuF6w4JYodLiEJlusGoO+3ZNDCgzUhKIcEvpSF6gguOCYiFlEXWbB+SvOAVKDSBbdFd6GifG
BTIRro9wo9v6itwsxHakrLO3eomxRKjLjHgHR0S91+1junLU7yo9LrF7zSW3Xbh09yeHLfKL9RQb
bic5oJnwzYSf0wdch73FHm3yNIT+yXM2rvPTQ3J9IZ23eiPqxCPV1+dS6ddJvYL6Mb/1Ye2x10Hj
TtPPbYUt3hNfDQ9dDu2JWVHEWFJWKSzZ3O9EXgAZS/DSRqS5WMFiD2gQNwR9Xdwln9cVsKGQGcJC
fNdPdoHRlvrxPXwon8BjHtjSuNctqz1+YNpATrQE2OQxXvfzjeTxrhCPXjgwO2I0TQZDtF0prWGp
Z0h+AC1nS1AsjrVE1BcKpB7AVweJ4V0BWsi8DHR1tr4FgL7SHnXLkV7xDcSArjq2g3TInF7DY7DW
g+YD/eqAA2OhLxsv21QbY6XZ0aEL2EqsEZoQoco4clgLj9Na9dgPwGFAyOoQ30jtzQU7n1s3lznS
w5yZsyx2H8OiJXuPB4cgfZ+DDp8U9r3zCjisOXVhJYJD9GamipIsvnquJ3aly/kbta9xi7nQ7gJK
DIyjl/zCjrx4Pt3P/GlqufCdKRdha8aL7MfvHckMnQOiMU3vVkJIgG2ASFg7Ng/ic/KJ6/Gxe9e+
sE9ghMTwUB8IwbDpwhVBnjgoncESE+F8jrB4MHZ+KDeU5uVG9Lt1ETCZvJvotcCRSi5X1PYUtuty
O8UOwkNKGhADzChn1bYaJKsUQkJqo5UDBu5qC+mSPU/Q1KJV81uj/d8a2tyVn/lDW39+tttz+b9g
4ELN+If66r+NW7ZFfr4Uf5zQfPuB38Ysxi+qYhmWZZiaLqmipDAv+W3KwiOiJVqWZpimZqiyZP1r
yKIqvxgalY9lSEBcmMNQE/4+ZJkfkhmGWKKhGqIhKtK/M2Sx1Lm6/K/ihtmKKWuKKmuyIluiKsvi
98WNEYnaxPQS0b58oJfI/mx90BzMFV5E7d8H28mgM0jq14NpiyvICw4cFd8gIcy7Jazk02J9DHvZ
xlXOnoQKBmzMC1uOFX4yOBPe8EJ81QoXwmoIA01fUV6i62l2R5KuFlmQcTM36ZpuppresAKcAWns
EftIhriGFtUCCg+tgW0PMIiWNwc22ZDwHfBkyGxJln7T2FEeOo7igCrOxa/pR0sdJkLMyIHL8qAM
Nhrzbh1HFKpHUjo24k4+0I7n5VDQefIKtQhQrtLRXmkdYf7nuhaf1aBeEQL9HpOn1gVH7HIPc+LK
/Azg5o27lNnrhogFeipIB+77V3nLZGABi7pxJcLRFtriuDocj9Ziu56/AOazIYfafVPtYkFjblNv
6NKu2IZw7OTmLF68x8dw8Y4IdgOn3c3ukR8v0mMFZNkgXNBYrEWfKTYfR0yoBdSIY+QRokcLkl/3
Fi8eea+4fYEW4d9Gx7hYjA10goIW7/Wr4qQMl4Bbb2io7SbY5/GTJOf3sc76lrQoe0NA8sDXlUN1
ufnisgzatToXNotC8SSehJ/bgEfdcwP1G+480l2LdjVs3CgDHYz4umtW/CFVfDD29cvNuzqQMjfh
7Cuk5TtBUtffriv6PErpScDTgLhg/N5D67uyMLJ/t9ND+U4SFc6v7hNYA7ejT82rDihGaTe1F2Rj
dNXWeczHpmjLN5qImmBLiLb4rOGM3T77LSRAjN2M/n36b895id1wIT4pvBreuC2IHNmt38Il8LY0
Wo5EPi73ebR8hdAbfXUAYwDw03H2Qhc5IlMqZVO/Tm9DgwZ8vmnXSEGqIKLegmTZAqgc/Ep0jE1D
261/RvqmXXeMJ6mYSh9y7zbayFvlAb2o3yGh2wvv1ntxo7VkzgN2RikKf6Fs3UWOcIduwE6E7TC4
+ELSDcWlqHnzHN+0+TtSDnB7eukPG8idsOM0sIe0vTBhMHzaKs2y08EywqdHyoktSKJZRpHy2J0Z
K2ib9o59bV0sh2nVdfSZAsQNq2ifLJMN6TTd1+nAr3Teb7xb+/0GGEbJVOGhom+YOOA3WxpoLwLd
3ccZAQYBCAfbl/6GUZy5krWke4RVUnCVVeoJnGA19Q9V8KXhp01H8udiBGSbfSq88FDgEiLxYQDS
vhhfOOsqbRE/S3t8kNqrA+nj9CBeEo/OI2gIvwtUIOS0YhHD0ruBjUsbMvI6b0+sq7Www3TNhpl3
RwUC4eBUuTs9CR6YJa5gUXmaniO2GTQU3jkuiAo4M17YMJ0Mu385HZJ9uB4/dNOtPoV3LHPESaJl
axSvGgM2DuEzmary9MguWQqmbU4mnDe5kwszpV3enLn8W78zmdty2cTr5AMV1ApNiX7OHcT5nyf6
7q442Obr9T0TFpgccd1trTPcAjgPyV6+V/ax9aQkdBBfb4Qa2Qj9tvKruSnRTBF7N3SLi7iUgBPd
ucx0fPMF3OA2A88JdONd3i+Ve+zB0i76UnZMD2zFnR6U1a5aJkEBsgJ/zL2RLmdT9FGteUEQN5tF
FKR4UhP3fI6ChB39Ulw8REGxXxHpYD+7FN6L3eS4GuHY7oVyns1T8yFv+BsdVvUlP78q3MzhZtHB
91qwKwh+zhRkC5CrbJ1gArpXNls3d9jsZE+ydznTgYZtE6H2vAQE1liNi03H8MK8K9Cr46flZ5lA
2rpjwDLjeyyfUcR1h1DJ4YD480wcFZ5tNDrMBJV5MpRu9VeIQigWvzRtwV+vX6/g9Oaj2LXHCffn
+uqXjMUpqbkvgivsFw214cAQh5M8ovnzlcgrRujsAdGa2UDnFhVUA15TtuSvG8tna6loLFXYbEjm
ubtiDV60kt8xCHL4GUar8K884ercTOwktiZu1UvILpndgeKGe81/Fbbg5RHG4MmgLcEAjum84cMM
cc7K+QkmyurBDr6EJRWtvNbXpve0A+tGB/DEJvxMB3aJQHllbKVdyvh+H/MWdRirK0bm8//wgh8M
YireWGM5fCTxNGYZjDATatBQbjgo8wU8zQ7W+2KGRaPbQvX/NiEw/ehVx2gdurCxendyD5ajzeil
KwagO1BtRIbxL69XDhn9J1VuY3olaDUGto7UwrkuVrol/Nb3+bdKw/+Bnud/kVJH0pGZIGn6/+h0
tudre/6ubpy//7e6UVJ/0QwdFYxKmSeDk6Zt+FvdyCOSqaga8huqQ3Q6VJS/i3MU/RfqOfRBhkw1
Jyqzbuf3ulHRfjFFHUmNpGmyoeDD/nfqRkX5vpfK7xfRDim6ivXH0ESs/t/XjeIQZlhLkPZGBZLv
qrcZXpc6plR9cLVbtVPB+o3mJTHlZZmC4Imer9FFVg6aSEhBybAMarbYgVeh7S6Bzh3YjVViZdfi
8VrQRjejZdGDsluNp6eCXhh4ZOlwk0kr787lsAbwkXdnI/sS29Vpnwt7bWL3uLo+hhAmT3R7ODKm
ysTBZMbGEu+T7O52upsKbHqz2sFLFBkAPqDHNQ0yna6RxKzG1DH7P420QqAP6cC0LBbS0dNh9Ey9
gM6XVncMJ5TkEz1emhl9UBnTH6NKhcoBxF4GJZLVWlP2JVO5ET6LySA5TlJnGOGr8/ZEAmpjbp8T
vayph2GcNqs8S31gVmAUYe6GQa0pxNhmXkzPYcxezPTdrkQWXd5nHfZRcaJ5iBgwBQOFpdyuJxIR
mM/cvnlO8CDTSZIltCUsvgbYHq5rcXgwrwnShtAdTwM54CRvUfpkV4YhaHL7OPUlYgAzErDDKnIV
PBLNCRAVmGYVQ8LptsyJke1DxS5BMnYRuDYCDtMQIFnPqDi+dNUmZEzYtX4PTBtIl8TcegDordia
QQeL+Wk3AWgDB6ZYHESY+qcbOBKOU9COBGiD4TsMybNGx6hiSoMjBCGD+dRNRxn25C6M3woR4NTZ
mJthRDDGEsMxQwYJcazL0ZGFxdASaCkfNbqChXTkmHIFBizzcqE6zkcZaydgmUjISKouwougCgzx
wMkWo1dJTGD5uRu0EUJhYTNKfjZC8UveOKtq9AkEezmxShAbJ2qqkHBl7Wssm+pITdYSzTKPpnCu
oMHSkDsSI6/p4qJvQk+XL33Fqhs1dPJkuxLeM3he2PpJnbEF2sFDrPLp4R+4kVyL0IfDuvKxNB1z
lxSWt85mIx7c0QJUY2F6TLCMGoNTZoFaAA+p6R8fmxZFxizkaCFRc0Jweg2hAnZdxL8HAVgcHaid
i1xkwFpAn4nu9cYXCtER+teRm3mXCF7ZmAtZfAUTJtV8KDdOHs5cmHPwiPGlNpy1Ib5HuGEt2tdQ
P5aJjG6EsSCfRAdEOE+ujlheCGSt6OXNCX+pCeX7mNJFM8rQrTkHrtRBxshkk+mQjtNIGRGjMBcv
FUZAZACjgrvRYpyARMmMhdMYZo1GZSqNzD1H1mqIwZwr89dxy9fKpeRg9RsNNFHcVBhXxnxyrjmn
U8MlBu64Gnl8GB11PleMvY53pRNQ7DPJjmi4sO3oEd5c/nAT3/+2ef6jltD4fqLz+71RExFHKoao
isYP8wvkkbIVtTHmlutXU9TO7c4qGU1fFTiunHInllXtmMEt6Cjli8pct1eZS422rIkTBkXHbfQm
PvFelCjZ/cTJUV3opdcTZt1hCilbBnWYXDU27KCOfJOcQjTRbOJbhskFuLIbvX0rl8g4ucwX2Th+
uwaa4iDiFMemZqn4MRmkqwPTguhy5QIyRUYNlBBkfPLJV6gS5O54mhqSRFGqiRc1ec28E89GLEfF
eGGoL3V1aNgZCcnlZGLv572OJ0Iz0eNDMm2i+4wRvDb6f/3uSn+68vzh3f1hHNMZU5biw+y4Xp9S
3PopqFYFXh7XqJHQNaYGb6svRQUBupsElh4VNUC90eLK/esjYcn8vncyr4GqIuvf2jcqC+73a2De
C4I5NLTO5ILFziMLRuFsn5jdoJ6bAyW8qkJ5s4LyZTENAJ7R7BtiAzG/JRoYMWhevs5AofMbcS3k
zhWdD+36AiDLoq4upbauhCWuTiHG+O6n2FtFPShFbKHd3V+/lHm1/mMXiFdiibLI+Tq/GhpO378S
JVFMZMJgUjPVq633rr3S9IF1YmwKqf4bNSVtrT95LkU3FFmVVcn64fOrpasVRXOm2qCS8oh23Lli
Gul8DXnUe/N3IlVL+V66ydUoUQiJOrWSqKuaJM9X6x/Gd4MpjoJ8ihD+c7+5JfLSOHFZQeBOS7RD
MleghI5qvMhC9QJS0mLNGAQLBt1xQHDSoesrAKzVprSTetjm6Qxdjtay1KEPoK5uoG7c0mOYlPYo
lO+h+ixmgRVHT4lCJ5yLfIjbD41E+lP0WMfsHAFSSo1sD2PNVI9ONEdxvSb7BuXdQHtBzS/GqDnK
5NXMmk/jQQU1J56rW+hWHeg7EJM4W1hc5zJCMDBxJQzEKj9t1vxhed1iLnaHCTAKTEDIGSMVgYrb
wJAw9tFRqLvQw6Gn9PcnJfMb4TVTpaWAd6flmicLLLlVK/kacAu1OVMWyWl0MoPQXAqZfnDmlTfm
sOflQUYUiKGedEvEgax886sNh0eZCczpKHYstEiuUhXjAusJt7y5ahD5GWG+OGrwjRqaR2709ale
kURPu4lWdxLpRDM+90CCdHxQ7YCWNfJlFj8VP2tLl0YVPnxyK5pq38LQx+SbIDPLjd4tWSRC6h7C
Jmv69FODM42GU5/OQZ+faroXSsxOc4ekpYSBCSilb/PrmheUrHi+EaZhVFtGupVJBUl0Xkfo2Si9
mjrtDY65Ys2b0M3OBVtfxWxqu4m0vchw1ZSRqblKQwrggl+W0DqnOWUshBySEstkB4azavEoxtmz
VtXkUQ7bAtgYNk1RiZdRYwJdEeC5wramq5rTh+3elB50VDEjqSSKksgtQopF2manhsRdEFZwsiVI
P8zEiuFKnEtPLAeIQoNQis6/kQZvhEAV8Z6yaKoyv12lqtJjv4DDmq1YLmN9+21dRl/EsDM9NxH+
JArYk36UwNeVxWfHqzhRbepwvJsimJdrZYAASHlUpimw4JpUavpFrEhadsH9Jd6uxxvmf4kkz4kU
7xPmJSafSL86CiEZqJqahI9pjn5FW/cmyqEwXBI49HiVZDudTwjhOOFCzZv7Xho3ZRox6um3LQOi
G0D7vrkM5rtMdS1hR2+0jWFuJtpoMWWt+a7QM8kljPREV/EMcKY1TvyCgxv7lZV5RTPN53I9UM1i
8C3C1MGD4gwGP9ys5vtAPxDPQGiYoDKTTNpAR5GlgKClFKG6scLJma/KmHbajUzukiUP3x9nwKIs
AkFhaaa9CcmZ5bCUqTUimQ2BvIysPRmz9ny/MKrQpSwqDFq0rFadJhEiDaDQCuoBxWJWoxAKv9W3
NacLukZOncesfZ83EUalfNtj1NXgGvIlBcgyH0We4EHqCXsX3DQJXSU7dM1lLqIGdQl0wORpVKrw
yIocsqQXkRG5kdC7ze0tJdBgLop1nREe0S0MVNXuUUfTnGc0LMpL3jyXaRnIA5R7OliQaRJrdPVW
WupENjUJ1QCvp4dvSTxCY7m9BNacNIVIou8WAQhuTkGlPZjAieIOtd3OSzDwzY/OO4smgql5BbiP
Gqvv4TAyVuPzGulTfdtYcDbMWweLVdTiRFN1CliTYq4RUB4RB0xlqQuLIv4gNceVXiyM7i3xoyMB
s9ykjff5PVfKik3Wpc6571NnWsOcnEGRndbBvKPqpOudYbCfAwgrksmlVho8DQDSqd/hM61COAwd
Oxapw7fd3KV16BfcxWrz7dS9FTEJaLOpjKu+fiNGxe5pESdRFvCxLsbh2CVPUv4V5/A0MIZpqLkH
UlJLjkHs+8X15Gh46VpO36i+kdcQlJT0JVJrO6lwdfK/Eb+40DKgV7bY8K9FtLoiQVfG2K6wsJa4
1yGy4hYYKHtQKsJYkVp49KB0QzH4pjtbnSLcco9Wt75G7+rNNRT/dHoDrxzHKt2ilop4/qyHPPb1
h+ssQlW//nmwBehvq0XFtU+xe1YtUwND8Mxi5oKwlsh+dU1A7ZOhMk6+OqsM+2GB57ZWSAZCqVFp
ZOjNi64INOhLTDchQ+ZOrxdVte2vMLjIk6zdkA6ebDznQE2l/0fdee3IcXTZ+lXOC6SQJiIy47bL
V3W1Z3eTNwmySaa3kf7p50tKA0ia/x9hMDjAOTeUCLoyGWbvvda3UnyR9LyNoqn6DY29Sj4F/Qs7
awRZp3ezPcf9gQh6JNNMJAK6v9HLKBDjmovFvhnWIBmgCHovU/rVYnvmBAhZPhSr3W3mMDCoqptW
LtvGvy3zl4Ywk45ZzTbB4EuEgHMmD7qr7vG28S7WS9D6lS09XcSuoj/r51uBmHRIGqSDsB43M+LK
Ytn741ctc6L0+g0JkBI/RUa8ZxbBC+nx1FvOGcKt9tuT4/VkNepPVtTcL8wvFiwStHZuuMIAVe73
XcM8BtiPxkrS9jFq846aEfqo5B000T729EuGFMjRA1Annij67KJkIbH9OcS7asKGnPwLLoC8g4Js
4vNIcxd/aWox5QZ5w4Hgk7nlrLmjfCP1NnPeohC7a7LJ2vUBskAQkGPsQwxnkyyLy8RgpkQ35IDn
iuCQkrkbLm/SfSmREazvn3Ughs+++2kGKJ1jvSADQ4GhSUjCEMONO6ebbEhR0MmNghur3RL+0Lgj
zhKLZwe9laDq2eV6QD5zZtCtiEevBBM30Zdhkyyw+RZvLZFJEzQnVyH8tzgdep4uQDwjyYs+gWQx
90YBtd/Hvaq4Tq6jLKBR6z/cUoo2MZKAwpwKN995QBJJHe2nnz09EBuXJhyXmMsLnuoEmfNssp8r
Lqk6et6LhWqo70lNsF5GtPSu+9NziThLIuD35JrMSFtcOMTy5/qguOxNTvhzGl/gTWyKgqGf6De+
OdgNclj1c/GQWPKR1Oxz7YRJmf9XkFaOSnk3/LqyO8j93LyTLyUTV6EF+UHjxpnBBjtfyplgyIhn
oiW8j8tRAW4wpdUgHH6bt74YjAXY+FsGnWso2rQkCFSHG0miWBkKLPgxIBhqFbfeKawl6+/PaddY
fEYp4i/Im8qnKw+qIZqLbWeT2FXz2MXwOfKeBRARfI74NhPHceCFZkSIp7SP2e0sdod4xOdEbxn3
N1Co47pJWD4MKOcWfykuB3HTrtu7hsFKSTiBySio3dffpo3EgYPsGF+9XQ57+Oa7HvnEYHMJEyAl
2uhJmHyvVPllXtjo4ZK13V42P2c5grajNUbzIC3mfSBctoCVDuDe6vY+z9EmUu17wbTnjjIRG2WZ
bJfTV1s861iacTfCibMkeT4ZThSYfw5s9jh9HaJ5n6T7JYM53EanJbG/JGPIrj7u0hnlBf2OTkIm
4j5mlieVYUHiOBsiOk709xLxaoqUbD1uorQNDX4lm3teVz1G0AFC4RzGGrC5H+/Xi2dmOIqnab+2
fUoUOAWnuecziLYYohCHt4DBG52vrWTJM7xIbaRHXCo5sm/GgPjt8YXoVx4HwA1yJNlx7UFO+K1K
UnAwkzfc0hLPOZQdqGqkvIrliCCqc7Zjc/F4pufxI13P09MAirWLvxuYpj55zppRZEbfxygbmsLr
ssCCLXAKcCjH2XLzffE/TMRUiC7hesnK0Yd3+Dm0yXEYt3cjM8mla1a++KvnctGJgaGWydOvuvV/
NDL43/l7/2zv/Tdu4vXV/D9mAXZsKvh/P1g4ct//Wn7/Pyez/ucvE4b1D/4+YbAcX/2mqIel7/py
LZEZPvw+Yvj9l1BIIzUJpIenl6L6jxmD/VvgBOhPtLSVVJgh1/nDH0MG+zcfM6i0bXpfQcDvoxj/
z+nHH42z3w3c/9oCrP/aKgiEFL5mVEHdrpR00Ub/tXQXMpi5QY4BpcBNkmFTQiq2i+oHS/yY9Knj
Md5iVaSan7ZhDbl8Rw56xfwcYqV8LJLHRdGjvRGknMEzow4K95P3rUJFQvTZeJeUPbmLHm5bIGbD
nRe+dOKr89ZPj372ktS3mXqYaQ+KUyfJgdI3dXKvSYFt0Eev+FGuhmQjRgVaPqCYoOUB7b/QwWAa
jAkTLazzXo37oiOC7RH6szVhgEvR3U2/nEojEY5bhf0ecZoXvVXy0/zM1WdKnmuPg2jBEkg5botj
J58xp6CvH93dkm1Tyf2RfWtbfCu8+ylFexJ8si7R2/+thfX/nZjL51n+90vn7kcX/2jXZWP+sm7W
P/Wfii5M7xrXsy19x2UB8Cu/LxvvN48JG48/nTQH17ykdfnHqpHeb3L9lfV5lqtqi7X2x6KRrBqW
HyZwb10xUov/yZqRrL4/t9dsm4mhCnwduIQkBcwC/7pmnGABmpa1CITod+0dm96xk9tPVp+lu0bn
19Ihc6+cRUDXiquRqlLiHhQBgqMNOCUqfgxFD4JvMMGtCVA5NQlVp7IH1LtMlaO8j/dVVJP06VtE
4KI25QC7z+vw4KQDRKW2YfQsOklFlD84jXtyHFIah766lPFEP0aSaZJWaGQcxzpYqfVDWSZ5QDg3
XaMcKX9FByQLk/mcTgEZj16jb1RrX5Y8rA5+RBm+dG77ophqWQoDYipzH7Yk14sxkdx16Y7r2oab
iS14ybkt/OlZ+GOH+nNr3/kXn67kO2LeiY3E+y9yOVvMQeMFLQYjtqEcag/Sei7nU9U4TzXbiNAe
y7/ZdYGFX71LgcGiuJkNe5WdV+3RpN5X7eRXF9LJ5JfTP7w+xRP2929fBoHtKqa8HlOPvzU7Z9FU
RTtigBr12mcCJEZ0Z9g64tJP0bmLkGAHOgHSlHLb6ijpbrKsFodFRc99UN9q+tlbEw3hmeZEdZHv
FpzzWkTubR7k000EGSbTzTtbE4osf/2+kx49dJ19UTX3mBCA4K8noBiW26WB0tN303BY3PqzHdsQ
eWvYAAyQzkv/EEW4z+o1rmOMF3xDcA6H1gFLA7DHFO5w56Ye12Kgc9Gg8mepYtTxaABrOXePi1js
G7tOfoqhs+4q2Y6bOPWuIayF+2JEhME4T0Z6ODqhCwx08fnC/GzZy5F2/K8HpCyW4R8a2/5fjSL+
uvTUCsXwfCnQVIr1y/lTp7mMfHvws4ahK82aWobPdRbkJxU5D9WMeHtwkO15RumjY1M0hjG53w1e
hNR/9SSNd11T7Zu0KCig0uQgRVtunGLyT15avml/UfQWyaSYl1NcLdPdGGjicrwgGvY0Bb2dZwCa
txYmjiGjwWA53lYt6N99ZzlU/QLuLhjpvSYJbFxw2gV3vNiOywdbBifF4OakEyJ/O6HnUxgyw5t7
rnlzXhmYwAWNsrEfWNRNdW0jF3xDC3KezM9r5Yrkmi3RZ9E3irFi9xHp0hzqcImg5fKDihBnCwBT
h7yk69lGqxdyiU66d91ja5xob4oCgELuf4rVohm+AzIK5Xp5dyJCPko7+Ycvii/kvywTFSgNVoQO
Nrv4er358zc1emLIna7E9FHFBM/EgjKtSvcS8HBPp+um1d6DQNOnI4hoM/pHb2Si7adYCFzt7+Yi
Xojuas3eHglwF903F89uXan6LpwmUlncod1VC1W2BUVyF1led+FrXlvSgHKX3BSnmt1pQxRdexo8
19lnDv4co23rPbeby5hOHpg/OiW+hDgbYNw5JBk9nDCzyAM3Jf+D1nJs803ToBazdE47y8EN3S8Q
tpcy208294WMCA/kBi+J7R4F2KpTDFukBsu+UMnQxaalN7Mzk6fF+KQ8FFV2V/kZGKwJVbrdt8dF
dsdOBD+tmvZTHTnOyUkYekOfTKjTnI/ZbgOGq8O3SjJ2a0MkRnaA2L8M70xBBmldiw9P9mhtWyLR
ZGpofs7RY1i55PnZ86VAoTDmzHh7HRjKDUk7qEKdqYfe2TmSMjceZ71LIuQcxAhMR2M6TJuWsTbG
XfuNPR0PP++mhyW78pBPe+YKx8AaxNPSeU9V5X2LYusli/mVSFlvvlBEClYYPua5yI+ZielH2zjH
dVoixLNX58mUfcakHl8kWb7aiGyXWQge28qhNxPxb5Zua84ydD9nbhgyKJ1+NC0WV2BeLNwQ129K
Cby+TN2AC8yKz4sbgjDtgh92DUmub33iZvDOuA2XOn9gxjE4745Pg7t1ET8U8Xb0ZHPTydGGw9qS
J9cjqLOIQZjGZ2Ws+9hLjv0QlM+RivZEOJdl/7lNkhoA4qoewHHsFfllrIlQN5WuD0UKsr9D/Ahs
Tm9i0UWXxrZeqk568DJVvs8H3IdRMth3M/vXJgrt0wi4unHkvBMrMDrNY5TGgcB2lYTf8z6/HbrY
PgRNdcw671Z1qz8hzt617ZBQuIC/0pTvFQLQ4cSlx33uJeI6o1cGQECGMWm9Qc6000A77WbwBLFy
e8wtR1cYwDfDi9PHHe3h8H1Rw4cI3QRw3M1UDuowTZIU+eGUd47adeh7Gx+ItRcgYx29chss2SXU
KFxnwrN6jeotEs6ut2YkzXVTXhI4FE59GrRm2i33Ig+AHZb5Ry/0WzYzm9Woe6V3Lmfc6qCIQx28
WKa9y705/l3u9rvW61/dJf5a3fi2wzGNgkpCm/GVsH9tUn8+LoKBHImKGU8Ys51o3gySd7S7Dgs5
Bg20kS1bbp+60xFaB9YdWBoFaQURzyotv9t06r91rvy6JNWda9HWSoS0tn7hXv/h0vM3j8CvFyoA
30gOKIBFf79UTJ5VcYSSEGI/hq2PE9ktrRfk4xgDK1TPPf3BW4HByljlmhc2kssw/MOH9evs/NOE
en0Nng9oKBA4Qzln/1YK1ipKJm5aESGwgDMlRsVBe8u5hqyH9FzrU9npl35pikuX4VRqZ0Duma+v
VokItq8Vl5AGhGWYOGch7Me8rM0lhruo4+F2po/OUXXgMjlcsr4n7iqs3T3M0eCSe1gMtJnuUi6q
CDQ81NYpTEU3Yo6rIgG4ky4a+LnolLSF++QXO935OX56G0zh0q+OCK7E3YS1hyPuJg5up75jrjb2
+//+a1qri7/c/Rx0f4Hv8/IdNnPm3n891KBoRa7VM9yI2+bUTdlwqUNxqPRM6Iwj4zu/egyz7FM5
4Gy+/H57aNhgthKx2n0Z4MCsEkvuVCjlxXKFwji6Gq1awah+fQ+zKhcGl9F9GSL9igpApVlW6UNV
kjFHXJt1Ltcffv0fX6I5yDC72oW0z/P6AxNd+1xPCyXFYCdbe/CYzabT/ZAs1tmNaegK39x73Chv
3KDpdmQ3ZYJxtgLqmfOMkd6AL1oj0rOnBDhwNNwrBr7S6+PnpcNzNVvB4b//SB24ZX//UB1u+1z3
6T+sGom1DPzzTaEd/aBEiceHsahvRbf6DNpiv4zTCKm8fPJKot4GqpHOs/ZdP9BlU6D4Gyd7a/oU
Bk4MX7kprv54XhYaoU3B9cGaslsnqwOEO/HjFBJWmg6vPgKTjV/HX5uJ5vUSvKBi9B0U4iJGhewX
MxOlPCATz39aAo0Eeh7RNI85csttnCMQDqzaP7XZeJ8tzHlVL7+q1uXSNTCH6BL3o/YdqFU+hVE1
pOd51MmNl2MX5GhmoszAqlP6XFmQd9UhnQbYDQjQlIGPpEcY2sw8jzSFiaGF5G36gQZnGr+KCEZC
kZwRG7x7NdnUdNhdq9o30JnrrBQXf3UehglKBjXBSbDaj3jo0VBm8BSt1tkgVEVL7eIYSkkjQLPm
75TP8VFhZeJK6z4L1wMULM8RSQ3wITkmA2HzmdfecC6sQ+vbpHVp89Momt1pT7dUGXNbaHwFRsZ6
y1ApI8yTENpOymRrhJlRlw3xobfj92nUlBAlyOiJPOqgJ+bHZi7OQgPFTkRDxTzPuB78dG2IkAwH
Io1LMAY0QYuiLu4qghFjFTrHTC7trs/euyX4DuLjQ0hg51Pji3NFrMcEVja1wGyKAUV9+OAKG4Io
mOk215gcnOWmqKrPvEiQ/Qzq7/WHkeVRldJ+8LluxVkkeQV8fWEyJcwqOf99PztjwDAkttJAlztm
nQzH/UdLMYmKE+8x1z2xLHmqz15sndzMqIfk1cIR3pPCc7TEdI09EmylQX7SdXdsjE98Dd/YaMk2
1nq3hCJ98Ntl3uTEGeLwVowfVsnB0DhMcgS58AWTfRHk3yq7JOB44nNcinBkBqK/hj70BGg4EX0z
bkfmVC58IZUo6qsmqCm3sEW6BbLVdrbBGDvLcSii+6WXJ9/khvK5ym+nRT3bQf1S5aJ969vlLQvJ
oJbIy4I5iF6a1JyqvOx3SYG+07Za8pDdJWVCHlytfuU2tGYl6G5IDMSB2j8Vaa72WZ93xE2DT/du
G1Jor0V+11i7Ucsfg/YRaAQJlKQh+NLRfwB6ijwlxa3sFfOJAF2qorzDKF6/rvJs0svSt66bvJ2U
rMyS5bFZWsvf8vCixFluFjkbMgnjPYcWctde8JeNxAyX49BuXfVQL3bwJEJVI6Vxd2NpBU9R4N4t
lHLQlb97TZhDhCqbXeQi4eCC2KYdEzVq33hWK+A7P3gR2UvB0Ex7OyEqvgSv7VjY/B3ngTTVdgTL
kdMBGhobn75PLmzi348j1OJcpC9l7Y03ZRkzoKB5krEKNwqv4E3tADVzCC5MmS4XxB2NRf0TSTXC
QUaWPIpd/ahyf5dnsj41piGs0B1eaq5I4Ibfp3mEyG/riwlcBLcudWnjnhfCZ/fSYnopguS8jOY5
TrkJ5/XFGpd67+nxW1kHYAsE22S7fBuWgCA87q83PUkXcfElnieyA5ANtQtC7DTyb9wpV9u6hGDG
VnyTRuZrk+fRoabWLqLx3bHm5jZo6+wc9xX8LefGzjyGqSMFnuAIwq7VNbt2ZNaWGUAYfYVBv2jq
6eIWCezF0iV53McvZGWj2EZtdTe7hnyUiRSwkQIxRiDp2e6uIE5qmfPw2tMoDueo4+7N5IVOXwTx
LcPJrBKcJsLzAf3QmmjT8gg5ds/B1WwE8xjXyzeW26THuSWtTfUseQNrvzCEYbaE0eouuLf8gXY3
BTtY1xnZxBAhTue5p0/5yJaE3GJavgotyZdz+GNVTBnRktDDd05Kq4MDXxZtsrMjdPV5tJwHrTZT
QllVWprwrgrGhNVSOSjRURbpS2DXV6n7L1Mw8m6NflbLVNzEkX515hi8c9TevlCVzXecVL6J7wfO
IAa7rsTujdQ6maLHpRv5jCcKGh8muJ6sq1owx2SufSvpCkV8fjunIjDIpDjIhsA6T0a+FEn6EeUI
awI5e1CxYCD6+H7SjhSfALx5Z6Dg6RzZTlHb8TlZsp9qhMnVWGjboqEqDuMZHV30FDhiPnqNRWXA
OJSSGmxjMbQ3RVfg4jEF8D0sccFQHIDoXiJjv3PYo6lNxcZypmenUc+D4/gMVWvqJys6SMmc0SDT
WfMkqQjijiq+fs7cQVA3cK6mKoJ+pKpXGxUXUeqL67zJJWQsjuLLbYev3XAmUEVDGowIqsFHhxyb
ptedHWVw7KwCsPdwTEb6oCjPmHR3jA+92v6wSrI0il69OJ5NT4zZCzT7vReW1bbKJcjujKbZWDJq
X5Lms1Ow+erRffQm/WncKVQ7BfvhKQYzhxTbv6lahrxjRKDZ2OLHS9YAJnPwU/8SljP2NLH4p2XI
z35s3SvLN9xuF3MeWhUg5oGVFfgz2S3gN3yrfvTj6buDRB2lVHiKp2FCqyOIdCXQtTdku5Zx/aVg
wrNRnnkYrTw99IH7uaWVEmU5oSEClPtMfy6LIEzGC6o7rw2uA5q7Y1chrELN+K4/piGAkjcROjnM
P/zgp7u4wbHXNHo7jRAxyBiRJGoi7bekrbXA8Q6LDz9f486S/RSnoCjnsT1MQ9vuco94yK5V38IB
IQ0PQLDtVIBtZPFKTHGgwqMw+1ok/ccQNt01QLU1LO2DVlW+sxtwCHUBPcVQ+ILAJTAIa13l/KjC
wd5ZqmMcHncDxCtIF2kS8RDMYseOewHzTvfSCcbzEOI2dNr2Pq7kxSf7bea6RJHtWI9BO982k9gN
FrpKyouF2M/0FW321Ofe1W7Z67yWZHJFripCTedS0ZG+qBQcXzzB0Mr2bdl1R89MFdR/A09rwf0x
rbrsGILpvq4SuvJs0GVHyzSIzL7ybWKx6aLbjqxvC4GnWBogoEPg1TRN7fGTZcrh2ADHPaphDm/8
+blBsbkWrKeFy/m+V3RbA1oHm9idro4prilNgMfYa956K9X3MA2D3pBxVHzDp3B0F2OIfIWDMDgF
6RzVQ+/BIJrSmqi/NZpsFButyGxoG/s1Bn6BuDTCu2BIr0EZGW9MQfRijJ+eDAawXU6LASRithD4
HRfWfFGbwJ23FSBxOnPRq0d7CAu1WtCdVrj+YGUI0HFyAkLhL29LRUC6WohAqgnO8GPKxgrZazER
VxeTP7fPA2D43nLpG1aOwxi7MibZpG30EI9jfR4SdUzzWW7dhlwpK9Cvso2PTrKEt2w32WVqYN6s
P7P9ILydLMBl2QQtcJmq4WLElGxLq3Y3eztsA5TGBZ8pSo9ITuMTR8k3RyGTqCJwLnFeJ8eqXsN2
6vbLRNrMpeoJGBiNmc8eoxEu7/VtagyfiRVhbieXam4ckuYZPb1oz1hHJA4LbWBS6SONrDON6ET5
MOOmXe37sB2lfo+7XF4Bp0ySxOp0zvcdkfCDGw8vKooes+kx8r1nx1gnGk7JPrUCBIWNkQ/Cz/Ye
142MbIzNYBWQNrsAcYcQn1U2n3yB7TtJDMJQR7zYWfmd/FGwYEziPBV3x2gdqVDdJylHSgWBvPe9
6Ql/RLIfsko+lrPeyIQb2TiG8MdqQ2EzNRZ0O9mdxh1/wH12KLySmHJ/Ku+aGnIu1GXvpLMaYiUS
v6HE9t5Lmn0J4bmncM0NTd3R3FcTXU7O0R8CKF9gqWtkc4Pq8slcC4QgSyffbI1bNLGDxzpS5UPg
9+HGzQmYXV+CnOVrV8bqJGhTMZMhE7zeCWeM77M1vHnyErg64HI6TR+8F+SsOf1rRIzCTFj3ZZzF
fnKcn5auPulSEtxbgiNTXYrdPjOw6dAsfSv8OLvNTNGSACDUXiKrnpzWXDmXASZLDxVtN6l7K6aJ
PCfrZMc8iVq5d+UYPikxFEc3JgHq979QL9MaoeP3jIToEZRkOvd9AxYzdNuLGmxkfV7z2AWEOVWq
fcmWAR9R1PiXqGTf9HnLh19zg7m/Ejef36WI7kwcD6con2skgZZ3mlOQJzn6HcwKH4kdf5X5j8bM
X8rQQDzS2TFrw+gcltomw4GNN+Jsn53o3vCg3cKlUqhmIdSVhaUuv37IXMLmZsj6+5kx4lV21qe8
VjBnVhVfPBPs65d4o6muodLbGUSrcr6L87UVaeilTlONOR/14VPc12/hXJQXZ2K2ydu2CDOZv8lq
LM9GQjS0Y2vHeYRBviaUwdWqfwg7ZIRdGJKHXor2rrcHcRhj3EVlyl7jc9U60K9kOkbU+NHkKJbF
1J24xjUvLg4YruL3QlNy2znfblt6pD7W+8pCSCTwbO2SmNLNsQrnEkNayyP0fkHBxMxVT2UWv2SA
yXZlwiHVSvr9MwOwHr7WONPrXSxzYKf8aS8z6BcHZpfbTQAYuIGuQAaXU94gqbcWYuRMVt12mepf
2ggsojLJxWrq/rIG/0ZVm2ydJE6OYSraSxsBMfI6aBxlBE6hwR/wWoVUn4tXTecsRcudJaa/c/OW
tOsxf8hNY15J+lwGr3hb30TpWtPD4Njbbmj9l2VYktNcT0/NOh/IZY0wTS4cy74krEER6N3G3W0z
0DxJqXNQRaJYLNK435mITSuyix+29zrGPhr0DV/BvKXPp3e/euyu6RgPVCMKLOXU2zHmp0tXkDva
3aUirXAnxrTxO2wTnuWHpJ6X1C95D/gU1p3n4MXyh8XHYwbeMhMwtwQJDT3ITT+oAVj08IuIBmzH
/ol1hiWhigntiGYcrFlH8T+WYLppmsJoa1j43rVFbXauFh6Y2la3bTWi/RzKK+VsnQi2Ve1mu7oj
Hnw26BCUrW9FbvyNVQQsIC8DyVbq8dTjQ/AlNsNSACfVAcGlKTeUTs/2NQ3QOesoQC7qN/011i71
dI+yr+86bomjReShBu0Q5gznaCzPHeZXCO75fcjmRbMq3FMHiXNR0RgaxIB8tJrNHqds7A0Y8ZK7
KCVNIka+rbo+2CIc/Bm7sToOoXvn5JotPAoBAvpdv5FlQ5HWDshfClHfjt6I8nNOUczV3iePWD5v
bhriFfn7q1zb75r6IJVOT/2VVE/aBy7hey5tNNchWT72j0Ik4aFui+h5Ttn81oBTW4j5a0eqUlxE
PNXKLu68mF5Q1sXlK31VEjTT4L1lVHWq46Y/4TiCIJBC5miEaI/2ku7rbpne8haRaDcqNHO4b48l
Gu8HPUCHGAfsx1E1fzF1cE2yeXrxBmoR2Ytd00BbrUMXiCe6SY6is2hd68Vu0OggmP9MJJu3S9rs
bJdM4IbapvKORqKHmlcmWNh5+XjZzP1vVjKeG1UBE6vp6xU+l4+67ZKDHrrPUQS6uvZY4bVd8Lf4
8PhmPZr9wCaPBBQUmpzLT75IuxPSKxqPEdM4220JUzH6NqyG6rLYn2pIB5EcsdhUzlsR2U8Zb0DH
jkdTMIKwKf1TklYWqbUa6J2fV7iCxN6qyvpUTC1qhKJCYMTksKWlntAZ21VcpdfzuNUTHL1YIQ9s
znbXn3898Z0OobypGaCWK9ehwEDifDncZk2x+hoGWqZWUNw4PhPWtvChEk/0uZK5vwlnrInBMMod
OaKHThI8N6IH2Y92Ve+7qhbMFZrhrsub+7EJCMgRzUfg3Jg406TYcgrafttCDGQRTrMiwbh1gSss
vKyJKBXmpri0/PdxfR/Khny3kGzcPhnFz9nahgfHr771s/4U1Qw9xxiqDn/DbezkOHaYFKRTMx5x
5WDeYVBFxbjYYXAbjzhrbEEDybNvpr76GHyqqL5M4otDuEw24qtZ+zYBCi1RWDhXFm760rE37DT5
jey7R7ca2b5nPjZLlgFLpsNbxvhMDQvzcuJagjzLdtKLelCxuAl+jRungDFthNie7ld18dbwqLjE
TR4WBDGveW9FbYDUGrqytKjzQ1GsnxgxX66HnCAcWn5rGDRbej5iH1jR0aFRROMRs/asfpYV+jZZ
OgVm7Li9FT7fTl2+173t3BsdPw6ViPezMierapdTNFkBxqQVGjrhNi3k1XJq+BSe85lOXMjRjqAD
a4KdbSpEstBssFgziMRhQiphuj59i/9eKq+97/yo2XklqZjgyMoqvFMzK6gjS7uk6XQZj56DbH+U
VErzOj8dxy/W+qC3VnmXFGW7XzwFaNPXD5GHh2/yGLgmUk9P3C2zfYlI+LaIrpzI1LeLy5CjdKdT
YS+kopEjmvb5cLQbgP2VQm3SikfLy26Z9rfHwOsTvB8YPlAfLgdhM7Ts6Xy0+im1eQGJt2xsVTnn
rMGWtbQYcAY3Sc9Bn1y7EduQH3vfaTH4p7DrznNLHbwkRJZmBKcz9oXILWgueNaVxlPFWpVQlmPr
S7POtCdRQuMLoSs1qPHrKcz2fZ3LbZfBEFxMCeV7nYl2tj73Y6t5vNCHh5oKKS7m732FEKvAwpEJ
UvYo4DGKhmweYd6hB6r1h+j6hUj4axfUUBkG66MrFSqC7tNcRepJ2eEnJErNnU5t62ayOyJEUvzo
dYtwxm1IzKLI2sw56YSJTMvHrkFalgaodVo2XPJ+9kM8uWhR4k8mwQtgBqQR/ey8i4zUsqDJTmHm
BZcaNyVepOYT1w0VzTSFacXs5PTZMzPpxvw7Br9en9nVobKDh6LmjjWOGHrkjMbas7Ls+uuHyLaL
Lb1Fhxl6yoOTEnSr1sylCsjwiZbbJQ2ze0cv/b510Q2Nc/jujFkPRCHALJ/Kj4X2xU1FDlXXu1wi
mGqSUZvLo7YsyJAD90O0DlxmgjWWy/0i+vE892a5WrH3nISKxM2EfTjhnRKOVFKvEjnveWShWBXW
WV7x6POssDCQ3rgV/qLJv3JCPmfsEzwzfXByRm++k3bzVZh0xmjiBPQqVkjiRAx0ZY6hTTkqa7e7
6ea4uISDPx1k5975keJfWGAH5PFKd11sTOMGTHnYLu9h5j62oX+ty6K92J3qHvyw/SFaE39ubQQW
nkeOCMqgDxl58+rk++ba1SlFL0E2QafvMmQSuQeGp20+Z1b+Sk0agJPAjdD7kD+L8lwH+pJkqt3q
EWLgpBCKNKk2+7GIgy2dbvPueeztwrPeCrm8zHgGyBKY5ltnoCFS8q+honNensc6qknZMievjTAh
TFigy2W9ECfDuaV7ei2AAPR9fiyqIdi0A9iCKfwZtmnxaXGX73mVCLrdtCmCgDF0BEfOjNFN4Iqj
kw08l8QyIaFBrQkaaYyHc1k2w3no54nvVEN10t9nHSD04Ca07eopvUbCrY+j0xABT2pGIBTPjhzf
8GD6+0JMp3xJsSMmhdlaVvg8I0W8eg5N9Wr6D+bOa8dxdM2yL9Rs0JtbiVYkZcJn3RCRWZn03vPp
e+n0NNB9MGeAvpsLAYVCZlWEJP7/Z/Zee9BeVU0AhoQq0e57jqtSfz2y/GtKFUyYJpyhnPfdDnnL
Gpt+ZHZBhxyJGZR7RnhjyR04QB4ZFHG7bNn4PjTJ4mWteQAoeR106gXdJJiu37s0XNv2zAnHsyaz
tH2uy5w+B2jSIZ6895O502tun7Mm36pl/0jHzZFMSt9sgmCeX6dDYzxobI6xli95ThzEoGLCOxjH
nUy/MFQsxVa2n5f1u+koFXqJe0RfkWVOzUvHJMteVmj6Uw5CVd3IwGDm9teUw2tLRpo2VWEcY2yJ
05r9LwZ/5JRqt6SjmnlS7hPtZ8OX4/z8YQqKO6tSuX2Vmp8S85uiWK+1QhTIpONHHE7KhkvInBVC
uufms66M23aom4e8dMNbCTpXno8adkiykwpPwruaD6+yMl9nNIfas8od47mdu3OpdwMCUQPeilCm
jsrpiLQK4VQx93+qHvZ1nW2COyRzMG9ZRA+XXNNhEsC/gJxY0/KCre5XV698cyYGjGOWXpeccU8m
SiTVj3+1K4PCTg/F0viecu0LqFy/lkTrbIgJpn7Z414Xr+Uws7iQjSMY91+pzrahqNt3daGh6pvl
YQG3CCpzuRILBtECrFreKMiIMgJVcOJM8rM9WT4G3pNZo+RbEeUMm/FaD8mXPpLsM2YWe/U1/yVM
6avBcAj3h9m4U35QZh/3VlRZzs4KXKsWq2rF2GgbsepqIvcyE+TMHce2tal7gZ2unItt0hgP5rfn
wVTuQs9dQDUJI4LR+XiYhHWn8KHZ0VKD0PTuMpMYfsEEP+MsmG8QRfqnj6xNwwzV27/xD+1KF4Mt
qm5+IBK8q2MGWFJnhdniidE2SGiqb43Xsc7j8cUzlRWt035vmu2SpVnyhM9H8GHxCNNSH8v+LWNf
y1v1Q60yuzNnnGJyIB5/1Az+n1C8KUf51qcw2P5NVJmQ9rVOa50aLPKYGXed/mop7WWtireCRaFc
adc5gXD7DwnB/8qh8q+IVf/dV/IvvCf/44/8S6fL/48OFQPN5f9DZt8O6/f+PxX2/IX/VNgr0r/L
TyUNhzDQBhPIxn8p7NV/x/OhSyLSe6TtpvSUa/wfhb3BX3oKs/+hrpf59/8lrzf+3ZJkAy4WB7/x
JKb+r+T12j+JfKG5PjPzoH4QdCejefsnQcjU58D6MVxyyqcBBKsL9N200+Miyhjd+l36YmUi63jT
0U4qSScjxD53h8uuOf2fltJ7KzQvK2AO918tqBBV9yVc3j0i6IGluGnBuCONS1iuq0YmAlgti1dZ
/5Z57A6cX2v7IR/dpcs1b5cu2m1Jytf52N++yKs3CZvFmdJ3rk4CmSCXwLXp5+UUfHsH++7RdKzC
tfoyfqBOooSRGxUnmuxvw+azM/XXnbULOumtR7sZt+nqtahqoFVu6ksVhStb7Az1QGoPk3bV8ve9
1EAF7i+zQw4ZQWxISae9D7RxDUAyxuP0kg6kpOyQ3hHvZTNe0xvKIY8YNBMtc9v+IQMkiw1jvVl6
c03GkxXljekc9/Rn5o15GiYs/8QNTA13sUnY22GwML5MRNeqCPlARPiY0SWJoUF/IhSzFuV4VLZb
pfaPbDZfalQBzAkLwRdrkjc7jzNAvCDT6aDYEk+SNhL3ie6hGWfhGyR/qc1+Ur3YUn+ptafu5HkZ
SDYwrO5wH2T3eS5W/eix9kfcwOeW4ji/9kXttaf+o0sqDm0HmZAnifcFXGaxFc58LCFWCLdSP3JJ
uORdeOTJGypWlwuwyUJFVy7mxRA3d0RlPC1tZKZHqK7aZb7G5ZqwUyEi5I7gZnJpimaFMJSNvJNd
ANKL4cNhwu8YGxZJCwBDqrjCLLjC00Wus1acPMmX2vku5+Ydtdwj1a5VPUeLUD1US7iDGT5Z+q3R
2FxaEROxR1/nr8VcX5H4IKB5K/AiWl2MG1tUzZs21fc3KUdM8tCZeSurERS8TEEL1pQNbbEF6dQG
2powJGSX+NmaFfaoX+um3kZjv3ZzFw9+TX+QJetVbN5TNN5CEcvEw1UZhQJpRR+fGXT1lqyhpXcO
46wfZSQDimUHy+3uSe3HVqF8NZIz0VHqLUeiPluw8Bl/kQygSgWOd3wrp+yafa/WTGAWzu6GFK5U
DrWGuKtvDCwhq3izMr/YaX0ls/7ZmF/TNN+2CkzG780ZVpY1jYg2sI36Yw2YsDmyqiA2RtDCHKhM
hCBbVNT9YlCPbaBrTCrfO1O7CH1zUVa6CxOXuOnr1QvONrQaIDloz1EMeawH8HFWQO6uxbL7BLNS
SReXWdQvuCjCfYZR3O0YKJJIEjcwDoetGUs8fHBwUGFV39Lc+6KOPLue/KrhVfMdEC5lTfW6Qp9h
lwMRltzsxVwj6lXbhMSh9F3YvUjfLNgCSXeNsQutAeHeyrJyaH3AFH43M9meFo9l3llS/xqS83aM
AYTgHDn7ita8dpUrqZg7C2po9XeSjjCPAO48D1tJjrXierw5sq3AtF8usLxstD5ZR1B5BOw3D3om
8+LkWLPmjIhcRVRfwmLnzU3y5Oxd2/3eCE5KLFW/lzN/QXw0Q+v1vxaYggquhYfk9eRk54NvFa/C
+yceYv4Lw9w6PVQKFfRJPXrI5TwANPA8mHHZIuKHdr7oMpz0qQnbYgt1Eeh/mxA1loRWIoSWlylE
16/2DjirGQrWtqJ3KISNNYO3M9bpjMQ1pTtRxWmVxiavUiUH/q1HQ2VgxqfVxNvFwKePtP7eWRC7
NJKpt/ZS65REwTi9iTIgTZwy41T4xWT5R68EGzRegb0wG/MGN3iy6qfBq3bzUe7Ky2LNr6TAvjKs
DDJ9/loQSmJ/go9WfS0IAaBat6BTGzIzNDSEbXofWv1qYi+uTzQF9/ln2gkoTCxHJ0FOUDjFaE7e
x3ADV63dOzaoOhEuM/92NToXlguT48SBzyDL4nWrMXyzjZPFM3tkb0Jmx1e4hqnTlLPToYjByiCO
r5KVvY7F8ZL1JLiHydRchJEkQ4aSRZNHDRM9ixHwPIcsX8sktRfrRagRIp0FrMeX/1Y//F/k1AYh
Pv8E5FKhglkGWiv96c5SNfmfvG+5gmSm0qEKqFuDSPzzOR6bRhyTUA2ZtRl859aL+FhqMNB2z3HS
Ela5SYZ3PAfC8AbR+SSm7q/WtVhVh/V4MJpngo1Vdlz0UmRLQGTVCbszNXsAzcxEmQh7GxN5CGIs
6wpHxlnRO/ZELKYA++YjaavzR/ox7FKUVyd0ixivCyDdXeYqRQt7cXEXm3iKhbkDDIq27IKSNmSx
DTINpnu+104DsMLMpPtMuvZTwslDj0yoWNYgZesmuZZWgwnf34taQne1v+Lg4RsI/BBxj/hHEOgA
ZtXd0Ryq6pdYSh5tLKO6mLFLycC14Ueo1JHo1oEDtMnEs4BbvrBE5AnTza/AF0ComHS3s+aYAUG0
pjM6ErQ206Uv03DumotMEw/tssdLOKsp3WJzmlxyYnoCG3d/vmCYFX+Xz+AWnSj3zVcL9ty5FuRI
ZXrfZry2qe6kC7jg3UadcEGt3oJgZy0AbyP9HyYsvVPuQ0vKt7uRH3fLMDyGEicrqJbkbNz/1MdL
B7ZBYgjyx7zOvjSSOEPIpTBcanxwUroFfZUFxZn29SREq9aRf544xrTzBp8rqAqAR16YbHsqmCFl
9MxqsMVNtMPJHUq3kuytNGFkyUFh7IwlOtuUq7DQ9bAkavPYmd6qbaxbrx1rRiHP/DoZCYkRX/R6
fxF1Paix9yKRs/MWp4beBFuZB8Nq+uipnEGypUW5zJChJ6oV6ANHQi7Lwn2W3SkeQUZONJOyp9ZA
QdazaprekGOH0cJKHl0DLzJX7EUZeldSDpc/r2ju0TQeZ4c36sDjUEwnQ+7jHsB6JXMyicEokbPZ
MSe4tCWKEoeTaHFXAHVi9oap5CSEu6d14pnFG+oeV+o0qHQBqalOmt3MDUv/wShRjMXlt/YDpVUe
WYUUNoKfmQ1jqtTTr4YtswEgMQ0IEV+BcBssmNikbRjOqLB4IoGuGHcHjbrT2bqjWX/LwPGmH3VY
aAfLDjrd83bTtdKvtCzIUjOAi3ipIvnRFcVZAxlj54Pi8NEdvWFvQ+WUf1bc03BEeMbh5QB2G6iF
7ZmC4eB5O/L3nPHfLohu/q1z1O4+H7mfT0WQdzWhAMhmVkDqo4T4N73nHIbzqZDcGmZsnWInrxfm
QrmzqUL0rJEJPwbM4mC3NYcS5fKZc8NlBcrFMXlPGn+TIvVFiiMK703dfELz6jASGWQ9qSUFLhWk
a7DmKm+jXN+0r5H2ni9kukDQcGS0aXinuKuGxLourOBa/VHMRliLAHZYT3LxOV1ncbV0Ti7sgFVZ
XsO54snGrGs3PFSgPjwmKaVoBb34NkBwaNCKGh3CIC7LImcyjNhhT0pf1hYfVQITEj9FnZgtIooH
rrabubwfrBzT61e/WjegXnewszG3QaDzMvI8KOU0yNSPo8KBe/CRz4zNKZ6lzFNKzYUmc9p24pxo
uncj5BzSBdn+YIOmSHeTxLEkiboRc5viWqJdjIT6CaT79UOUD+6WtlEz9nGXNleojzcOBJyTQcMP
pPxqImvOP+e6/pIvFjwjUQ6UE+L0w9l6Eh1+CXqKnE7GifU19FMwYoFVPRq1J+KPRYXMyrL8aNYt
HubimlHRt2bHNDe/yVN/K9v5VnbzjdHXbf6QR+2h93+zSLwIzQH6itAD3x4NLFy30VmlR8+QaA1b
1H90YMWB1OAwX1B8njBW2f0H/Cg9i0eROKj2t3b0sWyApeyO82y1MVdvVCRSVBd9pLjJUQR9e0co
HDw7Fa258YXPJ3/WZ9xz112xSKuF4QVSTR/PBgEIak1IwKtKSl1y/Ognld40sWG7ueYOjBwtzsro
qybDZ2Bwt1mxiiCyak/hiGOTh9qW+oK9SH8F59Npeoh86LzP1UsV9Pr0gm7DbFK3/N7xIyi3pW7u
hSDfZ8ynsip4m/3VwoTRZN1ZgOchv9GUJrASas/DBcfwLQj5g7iZq9GXoclJKaSvU7W+SK6bwBbS
qFcVs3npMZ0vckTYckEPqXqb+7yBh/yvkefqeXGzwHHSBMsfhjXa0I3LQmKEinvYx/KjXrihOFbT
cO9r4C99TAzGXt7kml+wigwFEj5xJfNSvxVp/brCn8k8JnWoaXvXTmvTEZrVUfctyHG+1bkWjooe
oUTfWtnJrO96z0MavwjrJS6ydC28ha6jpHk0aR6zhXApysSTKfReYfaPLrLr0s+yLCyT48qvfEv4
RjGMzmfJF3lZuej3yv6keSKtwxuEz9XyTJjY2uDyIBtb3KpKhECdVK+HKf3YZQEpYeEbeecDlmh/
x/OzGvHI1D0J0w8UK5ClMM0khHzU3wQEdSzUJRmrqnChRwXC92Rqke0nHXYSb7+MqYj7SY+3L4jY
r32RvW3r+jaY1hsp4eOc+9VbWg0ezg+PXo6oc3DZkzPs1rOgijRtiIY+C3P9ic84DcYKW0n3GwFM
01oCdCOib1bCxcV+itxHMA9/dFQ2+MW9IacuRyMivO6LFSg3UT3IY4kb1dkvamk9tKZ7pQlmnnf4
X73Ed936ZhtqD5UW1FJxYRF5mWZ2n7t4QVAzV6Q28+pouREKeAJLdfVSCLM3zdzhxM8qnTMEtWqG
q7yEGT80rqyLnlgBKO+9+FSnJRxMPUy3Ouqk7SSwsOvXd+kZQDyf5RXiBpQbrI/qRb0o7Y+da92O
J1Gx9033ckwctaB4+ijxJGDvflK7sidPkJLCjJ+qcEP/hTTQaUV/F/UYb2osL1XcCVIkZE6JawFv
HcgEd2gLws7wTgYsjrMUMlhPr7cS9oQRnxpabvuL5RcY4BZiR0x394iNDI5iIW5tqWRnMxnsvqpx
g2AQ3DE46WiTCAB7dJYQMS+JnyMbnq+OUoVbTuu7V5JkEG5RD0sxaN/elwSXvoIPAYLo9IWA0qmX
+tTNQ3TMRcz2O37WY7sji/UlQyP5RCtd9966rfhWT6p+XHs2ymRmKrfKkO/jn0mSrrO53bYvJrwq
vpU8RW6EDkBYZp9bzO8ibjbqv5kL+UAKt5OzA9iL09SvV+ODlLoOjGUZaWSfQOskfRLw0xGoqhKQ
RyKfYmv9LMqcxHTgUtUz4kb6BS/1Kw5boQKBTeRt92pq3ZvBnFuFYgUkjXOZ/+mumyxohFfTe1Y4
hsd6ghGO9jWpfbjZT5aiuIRJm8T5qpxmorzRFER/7R/cYLT8/FSKGvdoPYu3TmvesrtFhm1uMNk5
jbCdIb7jb8LbBjLugm9+SiIBzzN701MB46qvxai4C/t2SXTqbQqD7K0+PY3vW0WsxApm/KDvF7zi
rWdapvLSvsQ/FpTFrEBRwPM5LjkjLXxwH/2Hojb0AYgLimb46Dfjg92tKtyfGrEjNVwVI9dIdVOV
cKSn7lX5Sg2SYbnXupFp2FZ4AtGxx+4nCVU7VoH2z0fb63D7UOAw3Rd1W6Jt71GErYjrckoqjTIn
pUZN1/YZK+nl39IvBLmTjdkP8SqpO7RR3IOZTbFxU6Ty1n7Mf6zjPv+pZsvl7fsqoFVxcDaRyR8t
hCyIGURxYk5zE64i+0N+2Xnj4YxkjS3oF/SfXXqk3wnuniKeti1Wfj2PicrNtvAfrRp9U4dKof+Y
VlgnPKeWpvL4qbHABklyFyawiPubaPviWxPTGzJpwKCACIZQHYoKDpQIG5+QibZUyk6DHnjdzoOb
LzvFK5B8/fC2nSRDjiYcI5hm2IFMU1Dy+2pLxlLQXfhey7yTxa75s6D7SGq5ty0/NWj6Z9MXfmG8
bzTveMosV8VRCfkxQpZPNuhaw/y0CjJWUaWnew/Zr+OZYFFlHt5as0W0Xnf+PJUfmZ77PX2uYQBP
d1LpFcbhDXzLTKxwRzQIU9xnCTunL+4sVfa1VbvuZn5LqTFJVTgB4QsqfEgKpeXCGERKjRBmpIm2
xECK3fAdLJSPAX0Cu3WaRPQk5UNIh4eZT48mbx6D5lgIhzWGlzPjTiZNdf+7ndjA2vU62JsJkw4U
r+kadeOZx07zhtmNwZwFg7MO1TZ3lN5HSQNk/Lkpxi+LpAVPilvQtNRMyb+qSFJK1niEP5FZTrqh
mmFBpYWhNvPLavKRxFo1yUu87dXJlS8sYt8XexuH92bO3wtGGQtwphrZUBeM9KsrO23RfBVUTl21
smuiumfMJ9wITrI5JaWQgsOKpnQWuwuShstKWsR+nfOODkyxULsYjPVJLthaTzwmj9Nn5+LJy89i
LfBjzNc9Fa+Jolw7eTtJEFIs6Y+ZMDJTRhceo7OQDMYRhxZBTyGj/Kl0xJV76y3D6Am8TIrD55M+
TCPg6HPcZS8DHtElDXS+tmVLPMDrBt4NLalbGpObyAR8L4WXp4OXU4ko7OaEFNxn+2OVPJ2+iBTa
7xGWdb28yweWFZXT2OEMutbCcbU27ar2UyQbtl4L111Trok6Xvtn/rMpnNsrGhk7zj+GTbnANMcG
YgFq6PieDxy2AlSup4B6IntxemHwhvA2UkoJBYcZW/Tl4x6JZ2vImH7rQRJ/WIeOSq0MSFHef4n1
8W5M+pusWq8CzkMT17H0WCTNa7WnGXK6LuYePRtPLQFziNmlIaEbjmWE5+Us1T/ELcHpwBh+gdf7
HZqkc7Fl/qvqEzxiva8/OCUkWIfEXRJ33lvXjs8DjMetYp2pGIF2qw2Rz9VmHZnEHaL/1PJU0t0W
LHj4b3febYtizzDU9+yJ/YacMdC7X9mLt6dSuI9ibCafivkeM7Uno01Ca4eFnDrMq9Ff5OZX/S1A
TgK+cEqs5SKCmyQalOzPNWOCgul/I9H1efx8tgu+Zmpm4xcPO3wRf9DLYN8puMgEelYlbRs9Pyhu
lOwuL7gNGZLkIpTnndEc8/CEdIbuusqtpwHdy94rC43AWbkNSX8XBfExWjteHhp6c3udHaUSgqKp
LlSji72YQfIYInSMNp6WMxbgj704PleHqSH9ad8STE9PVpP9bOLKLD0NAQ07IxJofJn6dWRnpBIU
Wlp3EyWwJMi+pVGVF8OVPL/7JCW0gAgZanQf8+Lm9K0QNbqWUyXEMWmy2CdeQqm8PH/VNXCziCkq
e99jfDXu3s/n9dx8GdLfk6uAnzxi0VNe5UKiG8hcfR1Q+4muvBPYurSezOG4fQkQnLnOrHy4H5ZO
q1I/lmx4qBcNEaRpkKoEfaXfiqBGowLbinoWI4nAhEixLpJK97ORlyS3MfJGxlLp2cgJPcO/lOLu
lNfyogg5Yi9EUHh/knk9a8LvaeEN6t5ZLz2DlRXCaQ+ISevbnhZ+VnwU5RH15lsNB1yW3mdZRieQ
htuIdAEG5BzLUnc1uTVjlG9eA8fWooIvOkeqmBCzPtEHIyilMVBTdufTdeg71hSGY+F6wD7HBP/c
hx+mAwzlbDBZyWWUS0UDF1u9HN1T1HdGM1mxzuMd3yTqyilgnKRxZxhwu7JSdGxZusjSDyUheSyt
/I5bbGFE0VWu8DTBnROJ/2T+ljFs5CsoSo44/TYXug9GZ3N2U1r8X0xFngNQHeVcVyEWWaN+5PNT
PXlNo5ZN3i5+LyQ7Iz916fp1uo7952zZW/ahkwaNix1nvKsgXP5beZsakmw3J8eEXW1XaWAxxC9L
GgvTjr65dhXJI6wn2Bci1Rf0jFA97pPi8IA+0UaxHnmUqx5sA/UI+AET2WodYbU/feF85tz/KXs1
N2WpgBaXP1TjOogfmvxc3l0NhJXM49hpliUQ39bGbQmOqZQUb+hnn/9ZoAJtWdGoqNwU6D0vu9Ay
7SVUjKQsq8w9kRZcet3ZVMXWNuB2eEo2L4VyVv+amU3JFFILsyl8BRS8OqADjXGw3nPez6C8n2vI
XHxVkriplUczfZU8v6vUvbQfCvm5jVlGHcSFfDXxHE1R+rI6Jv9MfuAb0ZJE6kkZGkAXJlouEccm
sLQUaBeMzMucnNlQErASujQei7htfN85Z/PxUaO/TUBaLMxcErzeTbredcanleIxqfPMgtjHWnBr
01WwXJuOLeATHplZk785XTuWRkCv2Gtr7p6P4IyIE1oOpwWHMayAWpRfmqifFubQTdV4FUpxLFht
7bMav1SrGaWGHC8EG6sUW99wgs4mVamidZ5gzKyNWaemhErDnJnhJ/Egr86XqCcvjI1fNrseiqhs
5Uv2d5fP4dHRdWOrEqonJ1gI+n4MzFn1n2K50pfgUkwoI0HhEJorXFhlpyYOGCgDmziQaa0wQqxU
B52RjS6HcX3dsz1hiiYMX+zbxU1DVLjfRbN81I32YCDPbfckFZUUnJIonWXGwTOru70jHZm1Xco8
KyL9uKG8eMbb1Dyy+0zAi52i44/KJ20ar3QZs5TyjRIeTfVj7rySty5n/4mhCtxj6aJ4c9vB7SHY
JknvpZhYrWcAcL+8A+9mOoeEeW7vWY4MEAgCg7doQdKGNSOuIE+p8dE+pCVsq9+qovv9IdIODBer
KMPlyxBaFgKH3029XSjYEspAkD8qwkwytb+mT5Kd+jopzRuxJWVaPea0f4O8QSj6VJ0bIknX6jLK
fGBp6onpl6nVoZxB/jWNSNot3L5WNKDK1SweBFGOUoW8KLshIVGFgsIu/Ir69EU0ngl11VkRhvuW
E1lJr8u87BQqP+oaHcA8XVJyJmVY1cfIaMrf1P06pmokp8x6Jvrxx/6A+HwpST0HSD5wllPj9z8l
bL6ZYPqJPPlPix1iMR8geHODAXEixgOUDEh81N9AbMVwn9aLPC7BtMp+Agu3n3d/SJ0KRTUJeaoe
aQtyNBPkTm9c24+vFQ+ngmgsR500op/r2qi8fg0Gj73ekAJPkjgqUUI4fNPk0k9OaVN6u9CRHX3d
ssRlDIMA3XwZSUPYfAbSIK8QQ3ojVfJBbUh8dyUwtBXd5Iyl2W+NHMXD3+gj7RbSlKZMseCb74ik
vBSYEQRE35j7wESV/Z/l84ifTDXARIBFrbjjV5lcbLQabU0mDXjtNOkitglg/g1edIW+hmEMXe8U
kabC1e1uM/uydPESKgwrI6G0cVZq/Z4Fn1gBdD4zOVw70jSTsovZCUaQx3y5bzARRuJzb8zUQadl
uN1yDPe0+jgLSKjHZSid3FYgQpwHjuqhUdRgkeC83hoXTzYmDjZAvycVAur2KC35uvXZeyPyk41M
WjGBgwk5ZwyvqlBFx5k6sPebACM6bLnEXxvdr0l73eEnq/YOOyKHk8E3nHGLuOxhZ8VQm+/51r1s
s/5qShdkHnfdS4pPgS7lOVwrzNmrFbYgHD4dh086AFKm8lJ41e3qWeTelX+mHOMv00kNnxlgJiQj
I+nIdMMaN6vETk35RThQkt6MfL1ph3FDpXSjmGP3qyVT+Bw4mPKlF9C/KXxwKpIT5ZJtJmIcyR86
wmvFxFsa0ZNstEGt4WrQAVItpznEbiL8hMzNCCqa1+NaLus9aaaXitCM1Uf8OaHecCF1A7dTcM9p
8uzqu+gqP7ll/LJmnjQRBCdVwaTz+A2faEIvmBLa9l6TO7U18iOtxEdy5wHINXsLN3/bpmtg3seV
ycRyERj7QyxxiKrCdLe+s4ciKXcOlPJRFFMs1TyeZhLKd/muDOGLaeu4DSpXzhG9yOf5EB3IuiRg
/DUZlEqJ4e1EQIOkgUVUztzGpL0evT3rbmPp6AXQB7vPtS3lJi6G12K0LX2INksJ0cte9KdQs3yR
DTAO1heoG0Zxs7OgeoQaYuPFokOWyVzIHHFkcTINDtkxeoJ1pXab4mkCUtwDqrxO0AhLnlDJkosE
DGz9UFygNnFc/N3Vf+Vq4cmNHLop9LzmVWT2b+aYLy0ALGQgLDrBr4I9aSXycREVVcYXI/+cWu1s
ZXSuOc5coMPTQSIZv6I4tK6OapIMARHOr4KottlI+3G7UXzFjfnSds3jyPSb4nwjhwufCXESOUDs
Fr6nFTXZrnhFB8UbomNN9uvC77f78paRKd+djqmx0fUH3fkMBBx92lmf63tWqvc0zx9t3j8T5Y3+
U7jLc/MlGex1GZ5zvZp5nJVLXApKnLtdJb8ZhfyWsvIf9kct2GcdO9XGFkYPpnd9YdddC0xREfie
BBK+BbMB6N86a1EDev1LGe4jX1X0yzbUBso81ANoIgo13MsiVhEwidlyNkvBVjv2aXa6pwBf91Cz
qmgupCiVf1rtcslOtG5FC3Fy5Rf86LzFdLoYjX++f3ZDyiA7/eqVFhDUEZ6tu7KMsAs7v84K4Aup
X8QPPP132qRzaa7ulhB5i9wbSxozX9qAkkqHKK76J1eQBirMoJ8NbH2QsLNmQTrO5Aw5ks4yha40
C5cFSUlXc+7DnqiNq3YbbH2T6W9mGtb9UWifWye9NHHzLgCb/41KYyIBopsDgsiQrRi1N5lzMFLt
HZJFmmR1YQLiWARuDOAGyeTGKuXPncgQANkOpx17gJIMu50ZulXf5g5rXNaD9kxjKTFDZTwurZ1u
U8i8NCbhUBviVAGtGyKD9atp8TnlfEupgoZg9OF42ZX3ocieH68n6pWvsvtd6AV5qEuyONMtf1Fq
9bFr7HQycArIporwKOWz8EMIyvHwc5kR5U94+Of09mdZFb9SRH8VfybcbaOOKClOeJ8Ez05dloKs
nN4w1bxCK+3RiZgO4Ju8jqmkQ7KT4GAoWg6piAkefnrcG75CY9f0F8btMFxetJYxGxe3aTFgIKEj
Ge8J1IGDNEEVwFKJF84c0PpPfCVYtx6NFIp8DVJbbnT63+4x958VgJBlTq5yqtyMIr/VBCUU5l3K
24efv27dfhnLiauxC0fABFaATAAFG7XTip0LYWm0dHmEFD+0rbtU/WThdDp4SzLL3zPZp831k/PU
uhU5uhwCOAOWqJbksE3MS/4Tdg7ZNR4+T08KSnykKmh857ny7ECMDKz1zc0pNLq41JmJCZDShutk
Op23K1NeB6ekQwIJTdAlCZWep9avnD1fzj3EzKbA30BwccbMEiWghpdyQAlYcZzJvtAIKJkaf56z
s16TTD0zvKxlvxl0BnCGj0jQX3/Ka+KOc+sVmZLdm06VwOsJ0aJV0nmXtopKgAWavLNaSMxpuBYD
JALIXoPOKth84vNAEF3Fiuyj9lBtdU61n1Pyzvj8ZLF/KXQzDxbij2zU5ErYyTkOwyGvrshdADZP
CfJGOeUW3cqNgc0KwnGb3F5nIwQT8KLIx21aMMQBB5btgodnGvBgJ7KSntCCAC+pf6dF/4zfTHK7
6ueEfEid8mjowgFP6ElfxgVsgyVcs8wfNCmFvqD10S7vBHphYUKuxHWs/gdN57XbONZs4SciwBxu
GUTlbFv2DWGrbeac+fT/pzk4GMDoHrctieTeu2rVCgjQMARdMD6jhZGXerKnVmWyYVow5yoJ9WDN
2otYu9V7VD6t/i3JLF+s6E5SZEANOhJnilPqIyvZddcUENiWYpOBExEeTD02hSTB9hUx0inmEexT
BY3mmZyc5LJobnAdPzIvWQvb4MGci23azlfGNrqWGzosk3tNsLN4rpvKrv/hxjzuOnxaGZceWoQu
SJEzFKR98TtF2Y4ksq+c6Ekw4rAjaSYX0WMCE7r9DvO0oF8x/SQA60M6S//SH8013MD5w38G2yk7
dOAbEzpmY3ySEwDO8ECk+z8pxETkdr0zbtVTOsXH/i9+x8ADd5SEYhag2c7JEu/es2+oCARuCz4g
qdP4bAlErqDSgZp2ZB8y/k2n8GOp7FdY1BULe/k4X7UzhmGufMXhxdYqTK7cRbFVYjzrD90bK4f8
PFKhCM1lVrQWfVSn4lG7WRT0ydZylQIKkHVuGZUZoGs0pszLdtUWi+kT+qCAvtfYjOt6LazwqPNx
cDuMa4MeYrmZcIq+WCxwSkoPNfaRhDxX2JseQ44br3CzTrJfrvOfci1f2r/4qP/J7+37Al9KOpE3
j225ncLwCg4J08zSQ9zpWq58oCdr9rMHz2KdbhPMMQ+4Aa+1jfZp8oPJhlm+3S9sd5hQgKrSyQkr
vuvK0Dn206d+1DpCsuhBd7V1lwAd23k96y5+waeGvK17egUkesefToXuyoyGwX7uKGsL8O2nfYNL
EPMs2gxY0nZFK3YZ4Zw+sDIToUnjQbSa/wKflNAw8yE3T7sWIeGnsZPu7RvJSkQdwD4QZMU2rmhA
0AOKiduRwl65KHpeucGd0zwl7qnl5D/hKXf1p/7onFG0udFW7IEkLLxP/GZs/cI0avyTnvIfTYVy
kpFZrSTJxg8u/NNJBsaSyXDxCpnYSnzjaWG5QuvAHBWfAYED0U4jZwZuZMd8U5lngiU806PkUipc
a/4zftIvayW/M6OGc84VodTHUo3ZzvyHxIixKOzXMMcjBWjd02RXxSyJApNBR+9AqG9im+HUd8YK
7riannWddlpnD4KjetH5NWP+wyVTuBnTxxATYOynRzjt7R9rK/hu5kf40x5lYgU44zzBtuz50P5O
694Pt9aVrCW3gBbKweuZX8tDe85/3KoWqj64g9s6Lc1Tse+3JSw5plAsPZYS+HRlG/+ifbbPsfnD
ihFv2HV5ZNC6Vb+MW3isvwntyv94zJr8NSTW3HGNez5jdTfyU5Uu3JYTR9hHZCYd+WWBg5p/WCmf
WPkUfnujy8Q7d/DaH+UzlTzcLGm/WcrKJ7TSenFJ2PbzT0wTEhujBoqs8YPw2ewNkr1xHoT1uE5X
1TZc4QGqYSF3kD+SGsyJiaIvnLFdiE9sNrfi0p7QcV/UdXPgmaWlr/mIKHod07PcLTNyX74SS5kw
dt/whhKehvXyKbjiGsIJOcv/Xq+DBt5h+rzp1/i/hCtO15XpaCx3MrLdzNevxsjqZ7fsf2bJg3Am
7GGROAELXXOx2r/2P/0auyNsYeXSDfDw+yB/wAUT4T98l3z1aGwiP1wVT9wDfW1DA7frnMKL3cQZ
gP/yncj75InZWXthl/8Mn4BnTuV0q4FJJgYRR+z9p1X3UL/mLZNYV9kvLsJiZVWs6l9kB4MdX7U9
Nc2eNbfN/+AYOkz9nGzDyXqbt8sjxU3DllyQD5ziNvE3Ral5UdbFvTrXX81nTQM0+Lno4J9+HjH2
tH/AsNKdkjs5XltkKBdeTiDa73ycNjjcwyQrKjs/Rnf5Atx5RdK56vY8yhMUm2f8oV4IVLlA6bXx
p2BUR5rkkd5EtNG9MQMkxc0r19OZIwJav61dkiP0w6+xs7kd5U3u2JVxZ3WVTbfSPaBa+KnstACl
q2JPn7qJNuyfDju6Y31SyMz0BeGNFId3/UQkpHdkvmhHHiF9MEPDlXDGsmbcYa8RbdsP7nDkoNlg
XyDkwYWJwASZbIXSU48B2yt7kgvgY9d2sTL4J2yZvrLBhi9Ob60q7wKjvUxwumpwAoSpiGZ49OGE
wHdC2cjTtzqp/uOrtkP7fv/6Gr3O7R3IPUyr+J20jkyxhxVFJIoPCA+bcM145Q1G3R5PQDg+vVSs
JQ5dJRephmZg2aX/HZR/WqJtJFhQM3NCxh4R1x/3LoidYGokWV3zFPdkJxJsHeYtv7negT9xJDUQ
gEeP0y12W3TvJGIF3+JVtFxU5+ykRIkJO5qAF8iP5TaDkaQsiF5rzb9ohoK05GQMK+JbO79BueiM
U8iZG5bspsgn/DnbhtFBtI7TcgYMoyCJ4dzvl4Y8LtwNaagIaeSxuMVehW4XuyVhcdFf01mXUILh
CoNk4ISVVJiBERfSvQKOJbBQJkCbINm28cbENkbecGwpBR20HWBfn++w4StCT17smjDFegP/GzMJ
hjvJXpL2y7DTC1eO7tBUMPObGCkx5yColvaKM2nXy6T4VPbAnIAgXJe0S/I+x+mejOe+3jOon17Z
PxOPLRwLdMkWIaQF3D1XCGwK6cFpIQDCe0028FgEBtRjepMlXOfPVn1IrE2Ai7TgxltVeuT6jWT5
WloL6T6rTmZ3RcA9MNipKMz4m7mcXt8BJyGhq9o0CmGBpL9F+jduX5ie3efU5WtjnLQQEjscy62e
HdPoZgAGVy7j+bl4vZcicvXkQ5bvWXPRHsHfSO4JCmtk4k6zU8khQHF/aZ8i4tS7qbiI+MXT+Glc
udzhF2hIsY7fKsnO34bSxQwceyImsus69eqJ/Hm72OTfr3XNTj/7vdfdOKIQtWLXbNni3wi9yFb2
2mP8Da8JzjLInX0IhruW0cW2PJYwnHFzqJ0kY76DapPjYjC8F6OKoQIc3HdpTcA8zrP4wJ5ATNMf
bHzP6VeCUclb/Z7saZrRpzBzvGvQIutD/rvsuweW87j8rZV1ciKVMsXBlCn6dVlrqt8xVsHM6224
mxdxcEO2RxideBxHJ2bdI+ybNRYrjKI5zk0f7VTxwTXBRHU8E/BbcDp/pGs2znOMlvfM7dlXfL54
zRqD5IulwivuzE1O9Ta5j1umM/9iTE6P6iX/5tPsAcmBGNCtFm5NsGS8jsCC/gGfZv9y2kXGsJWt
HTTNrp8kQaaqO/yEYNfutOZdEgJV+8XGfEMH8eR5W1c76UqAHGx0QXTQK4kF2hW7+wl/6T9mFwtr
7uKvxOHislYupa+exVPzNwZbWlbDUTf5L1YKykd9lLfCDRImcO4TZN+W4Es5sgetH0g13mKkSWn2
g01nsyk2YKQfkbEd8OyBiSv65IzYFh6n81f9R2ABmz1ky1f5leyXk3gU9sY//ZjD6bbY0IAf4bet
8u/2vaJKbY/FPT/O39VGuGkITVy47xC5MBFtiS10IAytyXvuNupWHN38XTvBH7kHF+mJmm9NLsKF
0FFIXsW+2szHAPcEf+hIll2nv/jPMSkn8hPOPLNzYUMsIiPci/kVf8MfyI/FKgBOtK7a1Q4P4WHZ
pRdgxHXPM1QxCT1y8ZuP+C3CE/ujOOlOCDOx2esI5tRttdcvCLjLF++NdgXePvYlb7BD+V/4CwLN
Pvo/iuPwezlZN2o+66ZeMG/AcTFior2FNYCJUdW41cZapVeDshLazhuqT8NrsPJIwtlVg3jXDm22
xubHJuaiw+N6r9POVodC3gvjDuA/l2EaenhzQ1pZqdGhmm+98NGkXwW1afkvxhF4PgnFaaoPE0OT
yY2rwK55BuZbo7zrEcC+vglH3RVnj4q9aQ4w89i3ynBlrWAdHPDWejDH3Op+6fW26EekPdMxvMoV
fNO9AaJtTeNEe+TIBz67g2ZyK3tQz20iVdERmP7otFuEA1vQenhu02qxkZG40irecfsdqvsd0y4Q
3pSStOA4hc0o2/Ff741efERSaPceP7TK/2o/8KnuVyDtnxJfO5Js7zBTXOLu3xNIMd4E84Pq0kXR
t2m/x7/lofK5ztqKucC39Qx88xL4zb64A9Ti7Y6vbUyBVB6z+/xu+vJWR+fNXeOpkZ7pN+5nG5X5
gc2991T4gDCJKIwNyiXibGwmQs7PCJI77MU/tkL5Xd82d/4wf0PtQ3cRRtxmWNV+eEVH2CgMO1j5
0kM/wDJ2ZSf+xow5XOff9bHZ9/Cx3tFmPCSXqKItR1P+HnzpW3kbDN9l0Z+Q5byL79aJfWkBRx5f
dd70GAW46tDmKMbZ4/QtMz2Mp6F3DA9LccJj+j488neFQDjsI+zqUdylTfcwfU6ov/LALYek+BV1
DzA3fnxG3w8B0MMGYPzLj/yG+h0iDfxF2FBQ9JmADFjJ4V2N+IT5P7sBVq78Txm6np1/50fUrKiB
X0bZRAu7AT8C4WmxiaAr7uYh2nd7yR7W9EH0Z+naOHHs4v8L/QlzYNpW85j9Wi/Oxap/7V3wHtDP
uMk/q2PGjIA2/hr2VEdsCTwA3L4BmRhgmc2TrN3CP+0kvuSyJgUMnhL9Oy+C/QRTbgN1/uuoHvbg
uXatUE8Y9KLRTxV9hcmfiblpuJe0ddQdQgJd0VjPTvtOJ3UYZlcGPdZ3oDCLSfLv0Qi2MOATB0Ek
2Za0uvplNpz0Rz5QSpkJmpbtYLxejAM4KsC9UdggjlkHla0M/1CkLtpXAz4w+yVeNPklKg79Qub3
ITFO83wX2LdIW57/4bDOk4jJC6eCyGXHTmAw791ytdSTBeVzIn1wneAaZWx1xp3xSYzPFTT56CQl
B5lB/36uq03yqtAaeiQTjnIwRnh2gwKZ1nzIpGcZzncrTImrEa4tZWHHbRXw+K4CxvDv1BaR4qnf
sD0evH70JHIaEzA0mEvgll+hHl5bstPFCF3oMvmxiS9FH/VvlUISqm09YL5CRGb9v/cUB62nnAil
te/wVBEnUGGv2bVdyBMO7FlKgH+Bn2K/x4LqKrsT4LVgzrMXMMXDc2MBAULMAJdZb1fM2MMMSpwf
ncIU+tFOU9cFfPBuhVkrqzLbnHLn9JD9r8C9p/5pcaN/NPg2A6djda//WMWEjcXbnt0elyJlKyo+
JabAFmxC4z83zX0g9J5Ov2TXgka7h409uWBmjBynvbrF49lnDUVeq62yyLMk2KfJvnmiGDrwHB45
jOBagDlgx2oj6mEWtCL8hkcI68i0djCjFbDlCS9ScNKm28xBLV3If85Bh9LNF8ABdk38C/xBQpQC
+MmweaJbtnNEgQb7Lp4hHWG0vHTJIrDj48v57NJslJXOFokZPG8WaEdlI672zO5OzG4ABCgAs4+a
eoqsc1d1fwY6GBT2a/Bs+zSsKCN4q3SI3J2Rf/O6jfE7zGhWZmxbzokN1Jc9jqf9wAuQCIbPqg3m
cmLv4K+vjatcf7U+EzEHBMr74eXdwRXsgF3+LPnUr47qf9UHwtNt8QLORPPzI+1AFl7/qobeUbPt
P77YYXhKqEc84iV8wnfc/o9Yec4LtsGtcGq3vfdj+qy3TbczTvdup86noct/G0iGToGwwSVA7Pki
1GUbix2p+8mNR9Xccacvh30Mam7aciXjAFQ1H6GuWjDbpdwfbsEC6984RoryqCyII7MOs0Uvwbez
xCYkMHIDynBhBiyQMDgv9RzfKDmI8etpHHHhg4teuDPWIocH63krX6wbMv3aCb/rd3mbvutUcAzZ
9vKW82kFG/nOGWX6ePO4ysOgj0Fnpe5Ky5vS7FNkrwhNyhqZ8Q/2QVk3tydcs4Ec0PaoZW3nbQSQ
XZh79U01zkra576Oe62dVldTJwU6vUwxkANDnyZRw40UYeHazpNJWrWkYr3dwgebsUlKiAOKFzDj
pBmecw89LSCVYpvg6zKkmN1XBen20HMLFBAz1FXHNKs7TC5Udrm2bzqE6oHI+iD/dASS9yIdUZAW
B1w0QXgnPYiiu6++8UByeB/cWytYD2oEemxIJmlleeugsc3chv4H5XT5gwPkVySes5KGQyiym1zh
AVmS5SV3BS7UyU9VqV8d9pkrXc23cjKHm1yXZUwmGMZbFIGM0TucruvPKr4WCBtVElBXJAYAWyI+
VfaQ9jisWzYA/FVRiGBExIzdDRA+wEmkoUkgc5K3ERl3DRBfwUJuG74ctX39X+mvsDazqIUrt8Al
iv5oXBzpyRclxnzULmS7PKaeyuNLkDafjQWRQtHaT7eU3G6y3SgTlMd4xc86FhEgOQsEjcyTfrhQ
yJVGfDucWD1y7zlZaVqBJoxH9iQMZMG4udu9qJfEVlGqYIxOyV3/pTsDe1/VJq5QMla0TQFi/MVD
BpjkqxQHcc5ptoDoyGGJx+MobSg/ZBIgTJLaiK512y9VWb3m1pRY5LhIGwy3426fGH5tetN0FgQn
+tRi70Ul0d05xc7YbkUvYMM+twy+kXRgVngkt6iPLmxW8zeAIz4enVuTtnWniyVPZoANBf2xgIBM
abWCnWzWWEnYqIPyt5f/nrRrX6gSMwp3MIgJbYhIu8Cm4mPRq0yRi9EAl2yNimXaN6AvoZMx58Jh
M7sXwqsS1turQtMJpf1elRujB9IlYgXWKmwUKGqAA475uyBzwYRNt6PH8oERuWVeoGszQ5k5ZplR
9m4X7Lqd3J1AXZi40jqGI0xcmwyMmb04dTrhM2fp9biI3xYOsAIaZfKJTNcUKO7H3VytoP5mXC/L
p1RvkYkaaB1pdD39m+z0Dusf7AeWzfIM8GxTOpBpmLoznP5O+dMwrmBsATG+bJ/T8qEWN40DSCIV
3kUTUpl8qpWZXTmqG+rs+lbC6pGcnjEWSpncRb4dQX4BZ8ddCa7f14wu8v+v9/gl45bfnSXLL9gp
Cz8AGIXiOW169S506yYhdI+UEXVPIPucf/S6oxIKZByfI5MTeYUFP317CCcD/d9XGh30nFoPXomP
y32E+19uXx9EvTeLG3vFqdrU31PqVCMgo6OPtjwetIHIAVuAZVavhBl5ygmasPkbf/13Q3GjzfhW
6k4/+EprKygoETac+ObKXvBJvhPfpwQnxZ7J6sxuEtcAPgR0GAc1JulgJ4hHDkM+nfkcYPdJx3g3
AfiWDz35pxhb85Va4deQEjSni08vFryDR/ei+pVoa9GqNmBrsdiPHeIiKh542o71A5VJv6uAAGum
KqPlANeHNunP/JsY2a2tSd78Zm763sabgtPAiO/cnYgIOe1AW69IIESvdWlg537Q1iGTEdeQPCaP
46H6ocMWN/2TuCSPVx/W7C94r72iOxa7+mDy8zv8lL/d2mJMFNrhXnXbg4SAnx1mm6yItyeMnZM+
cICsQmQAu+Az3JJZVZzMs/7P3ITejLQqOASQi2zWzdDu4mplEeTQu/K4CYorezWLWk7PWH2iYQQN
/U0JdSQKHt5D1O364YAuf+nOZMwS0fXK12H7BuEh04R4sUsSr1ik8HHMwWtSNP+Ad8TB0xlVQMbg
ai33VcMdpnW7U54ewVnKQ1DDbSODAY8PgCAbcCqIj9p+qjzmD5fmhJUmeRX9AbAK2DBcL8t+JtBI
lxjmvlXZowk/uXlNd1bjs8WdcWfvJ3H1M0kPH8MudzRPcIYd6k1YWtJH5HJBVZr+9I1wHBUyEbcU
XzVwHRn7Q2Mfoq/8SFxoKrb8acGAAP/R96CM/8SNSWX5h2PHyXjrCBvDssNW6hViVJK2hY0hQzBy
P+iKbAq+Fdlvj3hTeZDbPLKBzI3lsK8VP9rROMpn8TyOdrNW3cr7zQ88x27qqxvUN5vO6/hb9TMY
4HL6HQcIFwG71+20o0CzjEmNF/v5AcNYb/wEO/OfoY8DAGct3i7wJSnTApeL7+qu4ARnlCPOsH1O
du3+0s87T/UfkU0OtKhNsDZdwl498UYWBfSo0KY147UNiovPfkW0jK/fsnfFf1r82nxfS671Nl0R
NfIWiaXZLMdhG6yW63KsPNk8yPIxjM8Dd4IpZ+3rIoK5VYwtH5ZHXoKNKNbNLFZSaQZvyC7D8Icm
51oq0b82oSjLGCF70BJx+i1NqJVrCWn55FwZN4C5ZjLAOxo5xem/6TFNKncsJcTP6UkqY2TNF+Di
6M5MLeEsZFrZwjnA3Brg8m/MgGvdZXSyN61wQOxUDxg8Gz/6BqEqvbPybA/aql8cBIZW443QX78j
jRK5usvLYUSc0G6HFdiUaDiMJng/T0B6/ZC+L68ZG5UDYsLXePAU/8V/CtDyH3kh4JlknNEAbU0Y
bRzQ7/E3o1kmf2zy7R/w80JOiDO/xBBgDowOmTugfWS2x/1vvQAB3yXkKDuF792DjrN5dA8k3/gZ
vrSGNB/5OxZ8dNIU34flCfKmv2YF8Oyh56bf0kN5ghXE8hZAFvqsdTJOxR5xOj4gW6Ycw7N7iBcs
J2qPEpm5cMfvbzpf/yKuZkX56mar009II7PFn2Um1IBpRuBF9QFxMpduYWjDkcrVLK2bBr5K0wJ+
QG2xrEEFkFRMK1DBwA/+wKClh2F9I2uVmEfLW7gbhrGOBU9RvVdM7Xp+U2AWo+GF9aHabClRxd4P
3gzfr1yRLVX+NjdI2z9x6XAAkwwEif8ghLau73syORijC+6wwbMSb0voICz7Zge23rjRPWLrXTNa
Vj6qF2iehC4GM3SwAeMX9SamZ1p/CLBLt4naQxtewNBGaGmko1QkPF7pmPN2hag6XdaRCqt9NdIn
rIg7ttYMOREUNGCL8xqfDqlAHvOWjNsBzn0CBcLJFPg0bg9SkLgSg8Byg6M1TAQ93wQk9kAniKHc
IwoSCJ+A+hicB5NYu5MRHQP5FGK/KlBXQ/1HibVt4XG8ngtPUxAtYLmDfyH3hWvPhadUAmhmdTE/
vKCrgs+shc9Y+cq0Hz3/J0m/ZD0Qr5NJFJI6QwwMGJgR0XeWcFyUPaFbDAItOhPFw+qoeTHR80M9
bZg/MKXIq51OQyvgdaC/UgFfmZw4K7cVyAnmvPXA9UX2lGwz+V8y3lSTauWqyPsSHrO+s6rDuBwg
M3fSe5p8ZObbaN1aVgzzDp1x9EK/WmfTrsRebsY5xOlgvxMwsm2+iKmamQCcmflBIdjNEFCfAr2Q
SN/xHdVEaJVptNFT/DJIS3yMXb+qhoKpdVyC/TKsC7RLNBgTZJ88geGow+wz/8sAgGEqGV4tBIE7
TumfKXXroRxRuGjzjURQc61IYFo6Wic96/lTVO2yMWNinQcYORJpVUfFCpP3iOFb+ENW4waQzQRp
Z46Q97Lz+qN1bIWw3RlZKrrY9wlOgWwsVzP5okY4wxEdyjXtBBxFdDITTPKD3GVifrXMeKWNJD3k
Pcnz0ktaoSW5m8xoPBAoDLS4zbswq8YBM0KuYF+DeAl4elSTMfg6Tq8ky1RMUUrvVTEjoIiYZkig
6ubsCoqBzuXlu3cED9nUBVr95Wmaxl0A0M5Q5k5dH0KHj+vTIhW79BX3Ziqln894n6Sa8CsPQLS0
Xbod5/1VmfFC7eMcKgcjsERKn3VWWmTxMCaFyzAvYJWGwhFXokYfQ/TwhnkSlSjDrY/ZcdOqyIZB
ZIh4WhejtV0sQL06JMYOh37IAcpwC8uyP0ilCilAWzWqmK003hUuUqiAeHJVzO39aK6kjRpLq0po
wo0lR2Sc1Wy8VSnKe7KUHgmRj34xip5cNKMrFBDWUsheodFuxuCRBnOLIaw0uUbE0k+hwOUlwT+t
XeYMWLGlUTMUnHOx3ARTkTeSCLVLKCSmO+xDo1kFb3EongWwhWGU63WlkZDZhRTEONAPitUiOIdw
oFM1B0FxmC2ZxhB/Qnp89thOc3RFmT5x9D5ESuMvZVs/kvJ1x8oSrFXUN3GkPEmFy3d9XKzxGGBz
lDtl14XhZ2eZzUar6x/Ekcc0z8SVvtBoldDBr/PAsVocBizCD+HY3ZNS4Tn6La00d7qlPysx7ZGA
87uUFSY6EvU9nB21R6VRpaHL01fIy7KRyrXGfHsff5UtfaCy1FujA5xMkz714w4RV0niSF4m8PuS
HFRcy94qkcMttQrYaielK291tSSHvn6DJsYxw5xyrnE+ousy6u4Wt0VPGpT8nU543g8R1lNGSnS3
bhnox8og9Qe9O8woZjojY5jagTxYueK00OyBA/6Lu5Q2sdQWByyRmCosIgrlJLkuirCsVIOa2RBm
LNHTNNpNFY7eoVS952MmbJvZDLajKn6bL9Oyc5G2ntq/LGdpLJQ2wgcX7iLTY6nAM6MNqI/pf+IQ
I6YoA+xpQTYGKKIdWevQfVd5+55FRJ81LdVl2NYoQSPRRCVsIehENVsmHRhx/R3JzRse6CoG+Wxa
vBvoCmWQX9PF/Mh1si5Tjm6SYUmIq09GpqtHVYsOqtVvimkkVwl/LSgBGIEp81hv45a8joxku3WX
QGrsmHlOjJuXPlDXcT784pAsrAN43wQ2f0Tw+pEiQ0sJgdAzpdsoZOKSW1JpTi0X0TnKH/VQOUmq
xhziMylFo46ChW1mi4UO465u6baoCr4tRR6vtRr9E3LEf1PF2cURkfVNdGTXYiYj/IqVMH+HvXZN
pQW2cpGfw2zBUmNsOGKiwjNN7LphHaezkW/NKMPxT0hpmiar20jLKNzzQvE741YgEtwuyUgKRFf0
2yRPM2hhGYOnAu5UgQWxnWqN6gDdzY440QwoZGNgx0gqdKs3b2Xy7FtB3jS6UXmZBGbfa6AFPMBY
0XNYVI2qUbnQVkcLI320v5KnDwNDfBnrOnnKrZ0xDjomguIP3giszFpIznNg/ZYwcSEfZ3cWgbQJ
yeEoZ50ueCiUR5wBOuDr+g/dPt1OPLkZWRtHnWYA1qssZ8ZRkJG4ZkMcuyluSQQSQiUPNWVvFSJi
4QnvLOPaSAKWq5VybvN6nxUp8+Bu2klVY0HarY5cR4C2RBPXcfIKruSUB6MUyo2yjJRBSUgNpBQ7
sbGowFDHm0uGRCIDcoRXgW5TwL5woaPLxIZyUDQPtaV3tjQ1bAXi/DkRfuGkU95eBnPAEQUbZ3vR
O5J+Rt+Y2+CUFdD0jFTGXEq0cBQZEMG3PZpLY+pUhMvBe2CM1D9BKa5aMVj2VtZfNDOZcaKNXYI3
4azocoEQG+5rlAmHVM8SLyBS6bUnvDLuu9QbRdCuQcXStUxz1Vcs7anEKOLaFy2wgaevDEHnTYkE
gbJXow1yV5zIRob4E+ib9rEU/ZmQelTpzRRtVfWmlIZw0af2WeUVXLpMqtE2puu6D8dDQEbnvigy
gt0EVOGLpJHnqkdrQyMztEst/D97pneK8NUmjbItJ2ndFYAZXR8ZdlfSGxqqyNDGSqCE5CGY5jQb
WOo3JTVC9a6OTfXAruwaCrmyNn4iiTMvMV5m7GKS4V0jtsdAMHZalUU3DiVP7PFeJ95nwVQstYtA
g3sekJvQIqgVRcNyTKOYd3kNSQHz8kMkm9kmTOWAfj6pKfM0aTcbqYHgGI1Why3Dq3TqWaNvlojv
CGgw5GJYU6VmMCoucaCYCbFSjMmFMLwqJRU7l9b4rZTewLbdmEHZYAjGs/FRkxRMiFMiHnHfK70U
IYwo1sZhxL/dQXMLm0Lol30wms94kd7GPNbxX8sZUEHTLLVxALLVu3Xbn0Qra7ZBBdiixENqq+S+
jUIvPPr/OFGwDKJwKN6qkXDFIWRAQ+A6u7UV+0pOg3TVDSk7dmRcwZso+q9ZOIMVO6zCAiv7ZD00
ELa1gYUHEVo6ZnjJjaRp+0IEUNoQ7jsI/XhYlHeho58wAuJ+AkOVyd5Ru62iKSc905ACBYN0yUtG
XDOZcoJcq1ezxM2mxsi1ljfkXWYPoOhpkpKPwJzDldZpmEaRL2mLlT6uijYfV3KlvjDCVNkJtSby
Cka9spTuiHrV7zVUCVjyvEnVXa8pZ7g6hotsgC2+Xc4qonv8roRLTo6uq0eFiscnWpuxoU+JzXEz
CXl9MOdTSVhKEGcfYhgSSj0IntZM2oqcatWvtRejpxcXt2lwr6uw2qgsWfhCAqilfPYi7LR1Ikbp
KoAlp6TY1M2x4mRTPGwiE51HEfyFLUdVK4U6dv2h/BqQjQwajjnPrRix0yZC8ZyLP0kNze0UK8CA
BZPQca4qxqScdzK8eTsLesSuuqV8TIvimpgT5AWrOo5NNGEWbr7WK4dptCTkectorhIlVF5xkvM2
l7DtiKjdHXPRftt+ErFZlelTklSx9alGDoOAxqMAkF6OfdyyYlxlOm1gFEqT33fVchlfX7IMOtD8
UjAN+GxS64niykwsDe1Ppe2xMENQLcJYywRB3ccz3JrUKv3i9TcxxFSxjXJwBitirNwl3SOcIsZc
//1oYKqbKsdkbA4/iTOBwKwIRyKKwv3/fZF5qsOBkAbdbF/lWbkWwy6BuqBOiPFigXhLw9z996XJ
MmunNoPby+HLCaOEPjn21u6/L5Kh8E1N8RIx1jcCssL9f19KMjL3+UsrMZOMF7ME/Dpqv+LEjN1a
B9aoxa7eL616muJQW9f49x0ouIuD9vrSzNInVnXo4kwYgfOYZ06NBdRoFAdsl/kiwjuSlmLHrAX+
LD0JCrYwP3QlyKEV6ghE+z4+6x3M/5EwB519Dr14IGEGN0uYCIwGKVGZNgLZJM2Mn20B6NJQE9cV
qj72KtRfAoBBuwwbuYaMGOigiwFr3GkEFag0qo5VjVKamLj0vmDo4Yyp9JJcIoYQCd3ZJQOMw3zC
W7zn4ApRlPQdbs6dhBchtSs8ATnAs9vABwNCjaSV5Jwu0sR4ubgTH7rKsM/GugKfiCVp9m3U487R
mq0fWzEenKJFY7+8TNEyUFJBtvyyMhbCR09YuOQUoVDCM4Wc02SOs0OfwwNGG/E/ps5jSVJgyaJf
hBlabIFUpBaVJTZYSbTWfP079DybmU1ad3WXIiHCw/3ec2dGcV1ynGQ1Ofbq0kbC97ceEwOw0FDK
WzK9X5oW1nYak74tc5a81CbRPXynkzDo1a6izrDlxhgBxCU1zXlZvuAkuU5zjfxW8/RxNi7qmDFO
UUmc1NRRv0w1EqM8pZie1f48BzggsloYadfNoTvTrFEao3glmye3xRmvRVUEv7WJ4b0Z0urRRznv
apNTEfWV1/Vhfg6q4WR0HE+7vBifesWjNctIv4Xyt4knEDhau47MnGNIVhUrqfUaFbR0FQ0IdMqW
UA+1VnDD1j5BPO1VaN5A9XXfeiQSvR7qb/UY38yYDBbYh9IRmMiAFWEU7MSUn2wYnHzN/jllTYJf
rq93ZUAOVmLgKNOT0mtyOi75xHSFdlMgKnRjQrO7EAVn2QvwRGr5DnLR7PF2L2v9gNyym9hbuzik
ihsZeA/6UW9L7P8Z3LtakRnYKTkahYR5CEbOY63PsLOsKtyCGmwZngRY26TxGba7slm2+kyBy92l
9O6Hedy2oYlUvsDhMBT+QR/xW9acmtd5kaebSa5bN9IFeAmkA25Hn8AlSSNdsxHqnVi01YtSsxBb
jRGszagcDmbM29SaJQ5M3dJcke9o92efCOnVTADWvk/Cw6wPKTAX9SEbynYMks5t4mry4jT/a1WC
buJR1e0Cp4IOLk7Kkb3jdNqSLpyvS0l90uVh+IcKw4TdsCr76Cml449OmJ4th4W2EVuh8VqSdgsp
rs9pVG2s5kGGSAhilINT1w6ZN9AIbmAuE59kqGvuQsAznSDv8ykeziaB544/kUgoaK26rwac9WFJ
K68c8Ob6DUYuo9YOHIk+hX4YT3oOa7byfY1NF4ESIZvUVESupVmn0MkVczINBNkOJlQ/qeZPWz2C
8CTqnNdN6u9dPutXvW7iddw6bcKRbu6F+lgL0XHI6VkFI6dDS57xfDA/S5iC26Lkf0hWPXhzMFKp
SqDKBwkNZdMwtcId5Ekhcx+zsizv/15m8VlJUbKLho9/H5TYuVZZl/z9C84iyO+91uYULJPPWzjV
PBAMSFQwwp7iE+XeiONLxCjfk7TB9Gqy1RkZlCxro5piKpy0lSZ2V4Puj6CgJsmlNHKSiqaSqEF1
+ffy7x/GNvgy8lbZzs3w0xAuuQsEub74xKxeFJHIFRA1X4o+oVTTgv9+XLDaCJwQbYhqAUeJ6njo
aeORlOer83TU0rG/+LPPHHwqsddOOedCI1LhrGHbU822JRGtatZ7Kwoh0v3vC3DKEhuQFUg1JjIm
H1NX70e/8rej3HaES1gAFFtiMMVMdS0CBW8cwpJV3RHC1Q/zRp4a7HQdx2xJWxy1Xai7CjHPjaI9
e6ljAaArgnKxRlSfxf4rqTwMJyuUm41v0E8LH3oO31/rgE6KPb2NPCuwk7JrFDlsk0zpPudZMg9S
Wn/1RYsqY+zqezQVX31C2NLAwcdOcBmOuhndautzzGpaFQgHOyturjlaievALSslWAisUQluNb0f
BOzqN8bQdMNDO7zUmfYsDImMQ0VQ970yvEZCcQ36sDwHqfLIRiRyxjBOW6tlRa1K2kU5jmJbE6a/
KIizb8ESHwW8DNT1EsSjIis4alRoq4P5my5adIJAQjgQ3cmm/TJCmfG8GRbHDrSSSnb73hKLt2hZ
TnOOhO/gzV0eFvx0amveEj+ifdzXwPBG/Rj51HqgrIod62J1Gmn5ODWt3lwzmkeeTYBlTBSuPS5j
wYiahxTqqK/14H0EnFKWRMDOEEBCqe0WsV6YadGDLS7h0y+TwCqp18wblIaBvk628n7MBIqzcNp3
VX2v4HGT+zPzc+v5NQz1YIMr1zWV4Loc92mDBYcyHSLgTCVvSuZHxAEotimmf/LA5IY8rkc/AeHR
p9bcVaqOfADTjTLAdjKJB+N9xslQMmeJJzK9GkQeZdcw9pqIkDN96E9NiVmBEc0sGdvAqtWzIpuF
S/4YfkDeTrsJtNAW6ZS8C2RYRn0AuK0m36rwG9GhaRhuuHGYCRaicaz42Xhwx+6rZRhPjMhN0OiU
+ErD6dFombXNqgznsG3uqU6fQfY9Gd7ZZzkExEr6A+FDA7nqcpasE1zznMBHO4sKyzVbNIqV2DNL
nGmfKU3bHwzy8dChCRl6njJDPo+Rte7qWxwmeNWXv80NZAGJDukqi5VxnxqkuarCtDG6OtlHPdaH
ZHmxUsGwM6nFT1OgkRF9EqASgWK6KKxqz/l2dCkh0I506lckBvUn+a2wzZLKAnBYWY7Rju3OlMIF
0c0Kj0tf5ByyNMoUYBs5BCRH0IdkVej1tE+RLtlKPtdeFeR4yohAQyRRIp5PaTs0liWvDFNGOu0j
9DRS6SLq5avZ5ndVzcZHw0CEt/0Z5SVcC8DKBwNoQlqZzO2svj4q6gCcQAzfKNSwbAL+W8vtsB6V
0T8kPvGvmSLTkSbfFuFClzWMVOL6S0SipCuN6k1pL58HphqIrJIreTwNbV7uYJnmCVnS0akmkfk6
94ZE808bt1MAnD+SsPYHlkJjerIsV2XbQfWTHsMKW7McZv3l3zpaJ7JllzpNSjnqHnKamntRlY+z
yFkWCUjxIzTd5BoR03J9AWL8e6EKCnea0V2WaiMdRf8TKTcxco1T5MQulBmoXdXApDGOxk8kl+NF
rmF+MjBgmDaLWIFGZOT0Q5RN0JvNadaCYEtA8NofjUMXzfWpba36xE5lRyV9oamcvcGaECpK2fe/
fxrUvKEFObzRtZa2vfY/Ea35rBgufWZkKH44nwo6oUcjfGrWAEM+CnQEag2DYsOKyArGmzDnzUXg
sm3aBXjhQ2cXo7I+BlbRXhTN4h+hk3GpLQSU4pLXzIf6QGwvFcGhlBbqafZhaCSJ0F4mCUhNMmKc
CSxNd2nJgrybmpJ8UVhPQkc0ROX3nr58qCuNYUkviNrGOtZRj/ajlWDFKNLNmMRnNKh3M66hPIWb
Ih/lk8lN3Mrmb5iJFdODhPD2kUAYPppJjfmTKYEXJjXY8VTF9Ej8Dv7WLr2XQ76nmCO8UpN8R6Ur
ui2XtoCh3RSd57lV2MrL0qObwxPQSG6bt6NLPkDDEWIljYp8HgsyakkBzLIGf1kundQmghsgwk9S
VfJhu6Ta+Zb+UNvpi1CzfhuE4lsnpCDvK+XZlP53rQAeoYHHJAQnGLK60A0CHJ5t3wIP+oOzoayn
mmeu6UQkJgHAHF9KjylkKt3IWGn8cm6P/160eUiYe6cRNSr14KAHh6ARmuNYy/6u6QNvzrT+mCcm
FoWhC4HWgGpD+1fZflbfx76VGZri/yxg2KP5i2WntoJpTdzspQ99f88E5lfAAO9hqW9xkYxfChRj
N66p1pzBN0KHnUqJ0mybAbq8FctLCx8mQHMb9abkqNMseaVWSZ5UAJubRwGFbSIbXssjsUqN6iUA
hlJ3smkLCVqBNOhk799LUfv+Llzahz6H0LBGwlcDzCyy9L//ocv8DITbzi+5p60MtVohZBCVph55
SoPXsNTH49CkhWcN0c6C13QMGnU6CgnNnbpoXGUoE6Ql0QzylTUNlXr0EWsgJkyS1PdxY9pJMsSu
CYfJ/feZfs2nTwVB921YfHKkoCORiqTi8Y5S5gzIEcSed0Aqtd00BuIxNePcNXI0h+LyV7kR3vKx
s9aWwMJNmtmxnqv//xKrEV7pGNRDw5Dc1GRjXySmuYfXwbwgVo9DpylHGogqKM3os4J44kZm8BJI
LUDbtP30qVnhX4EgjpYPRWaoHTupTRyrkl99aNlT1WOvDgTxtWvCmyyajTMEC6CtWTremoxt1crn
zWx00LmwbPdaMt4LM7FuPvkFDd66WDPiTVYzhldzVjACf7dpHWbbNgrTu9LreLpbAVhpU5zDvoSD
01gZFmlWYjM3/jooZxj3+AHsuVDyk0QyC9ZwBR/+KitRHRVCQ5CvAcuVjvNXtvxtRgC70oMQK4EV
bQNtBMClVWz4YkMMcxvSdS8ZMOW55JLWbS0NlfKiirq2D7vxqNDsYLoMq7xocPqlhDWuO5N03SqC
hGdlBNt35VOKq/rBtNi0Va3FWs/W+KIrWoAmQCGepFI1uGTa9ILir4B6BgE6A7EXx8Z6kofInYW6
uo4srrSGOyzYiXTQ4VFj9WuDraEzXm5lhFJ6J1a3BDx4JVUcDiT6d7NlVWtR0CMn9tmGRhJct2GK
wFQk2nDNGvtQm+qjMyAL9jpNaAthB9xDtA+lGoHe1FW8Az2azWru7lnHNSqK8BZ2LNpZrj+J9cEJ
a5UaGsTRJplaeCG7lYBcaaCnZMnfWocvsfAl0ak1Wd41wVieIz1/qTTUL8A3SCcztEvWzsOLEdHZ
zcou8DoFH1H7IkHAhA4Pm6WT0BQOHFzW1hQ+wxI07L+XFK28WTbTbojhdbR6h2aEVjnojpYU6xmB
ElebCnAWVS+sMs379yfNnF9mDREsN+Vi6kMUlvsRun7mR96/P9UioY5QyTU6arURbMNIjG9gsf6S
FP0g86QNXK+aQUtARBPZ3AEJcIXQxus2evFlppXZEJEvl8+73mrDG2QcO6U/TOAY6pmC80+jpfU5
N59GMB9CCDQ+cRSJXK8aGVN8SryFLHffVmgMmt2nyWPqcJbUpRDv6Ph/g/0cMZO0ox1PgBurSpNV
gvx6JlSStjH6FEqPP71MButEkA4ZBw1eMMJKKmrCBGCeDg31JpkdaIuJ+qjqI3zZddQg9UWzV1j6
K4JGAzfHtk3U6WqMsbAb0/A5GGjKtRiTjWwKNBT9HPmtRNEcExl8tab+tR7m997Qx1fSeJpJ2VuW
T892SfzNh5n2pLA1aFlc1c5gXKk9kwB/rEgFJfVxd/dpFe7DOf/LCAMxSpNcOKGJLg3QKIRX+a1G
dgjTgjOnUAwPq8dCK8cD4rsmhjqSDh4PzUuVZbKTdDFpFGkZM8aKfKI8JHxKme8jtsyjN9B/xcGI
agLvWmhtsqIte0J0COYkOky5le47tGrWnvC06ECYR3wotpUMasqSYx0fJsklsoAzv1WiA9+CmpGb
vOsDayeIKUboEf5KMJ6rTOIL10mLyaS6jXXxKRNeSw9ME/dRRAK1EqOzSDr5dZQnGOdziignwWsz
k9dFwI6AaG2I/2SJrFwUIiUq2FZ6SXgPtWbxbtWadtDyorkkZXSJ5Vg4aia20rKaQCEPmB/YOFFq
+0m0HXxI/oC1WQwh/wZVwTjLMOS1Bkt8jWrEo0+RrlKlZn6kDJJXIfgkyAmKrh5qGD2JjDPKjmO2
npVuB/QUBKMcr+qpJzuqHaS3PMhW6vIJ6hTS/LWazoYJ2xFRKW8rZNOJEp4aDAudTizJHJ8GgY7Y
gLh8SALhrbIic2PlSNWK4SkVmMvSsYz2AlIwq25eBPTgRtpfRylCAmdVwBOkUDo1GlruujZIAE7k
37BGXAeLGiG6KNDNoOmIeuwtCULUfT4a81pI4k05J+2mrdN5HffwBERCN488ZNmUou9JUVhaCYeO
Sq6alWnMfGWtUFZFuTi56lk8/3upJUAFFtKpqFFWAh81GjU7KVLIRNY2qjLzigBxDSh0/OL5KqfA
IBMzRWRsjWsjFrk8AL+GebhbyydGY3UYeuqIvgeSwuE93QhVUm3KBEdBsMROSEMNGpYXPf+2gg5t
cy1U3r9/Sxp+vkoMPiJFRgawvBhRfDMMcrFrKYVJbM5I3IQNKXOHAWrWVp/Mp9aJ6ovQEZUkZgaZ
gIjbNDWfViA6yS+Gu5oLpnptOoZIUraAXMI6JgIHzl0wlLeMzk/XgihWav+9pymyzA6Tcz+B2w/T
WIfpbef6l0HMfQJTv3hmOCGrFjGNJeArFbTXqdb7XaqQhlwXS0xMplQMeTHeJS0DGL0o4TL4mHah
zmHWCirKlEjydHXf1m3oNA0JfxAgzGl20kXnhHi315mIlqLkNsnApDDveDslvqBRiguOlV8aNosp
26pqffliB8nasOpnNrUvExKtnyF5rUWVChyVOkdzGHoamWIy03Oji821EtTG66zLNsEWQcV4SG3j
dJeIGPWTmU5a06J61UMUdW3jM/xtG1ByhnKprVzfl1OlOYNBDZIrLNR6V2norRlHhEn4tFQQbfWH
Ukn0htk/9/k4/f0jU5nEFh/+/ckK2LnDEFSWOorBQS5R3+spBAUD3+eQle+JqY1rkQDuTeQz/xc7
wh1KYnm2gWzAHKiI65HVgVGarql7H+HSMPvhSWHuqZM4k9XQTlQVtUBMlGAiFhA/lPKZDiDXk1Ii
ryiL470B5EVblky9bRu3q4yaBZw4cawyqW1IQFXZiCVi7DLAeRYvjdL/JtJ0nuCKoo0kX77ofgvF
mukJ8NKKyYcRIxKbqvFA/LG6PF4CQgLAoBLNaF88I2phoqGNl5G+0tGI863BhrjSTZ5GaxmC6Q0h
hS2uPzPBY0McaFXHeDInxANR9G6oinbuOPeu8zIEwDFEoEpL7nclYLXt1a5niwP2OrLZjtKaBgIT
HqBxuXBD+hUfLIGtC4nir7hBX6eAZwHaa76IUKPMlXqcVuUBMORhvidf6gdmsOCkHyttn0DHISC2
tKOXfI+sWbTHA9ZwsEb75BM7LI4GO33rPPmUPQdPuRiQ8Lk9bLhEQEKDJ6MbpwDSYDklDn+AZTZh
V6ENbM2652/j+mPcmvpBB43Z3eQlui34+mfSS64fmKb5SrDd19NVsa/tBpU5zBJmOhsUrvBr/F+4
TrWK6W+w53tPd+kv34meuEItnR+ks3q1qCw3/WXGP4BJ4BsX/zr99i/tAdJEZ88Y8EHYn0gn5F7H
LnRIXQzOn+M+d0nmITTtm0HQKdzcO1c944Za8D8v0de0Ea/zG6aPa/QcFzItIVr9zlhor8Mfjixx
NZ+jr+xPuDef6bpbFUfhnKwCz39BlSJvQPwgO9Ac5ay4zOjXeKJYnVam80Nd7z4ZAhzCQ7HK9oDH
7K8BmeDxPKH1Tv4IoyJc5V5tBme+D8ZavKKUNV/CQ71bvg8GFUg05H1+j5filSbMBSwYt1BurMSb
spMc/UZbjyjEwQ7O2nv0pT3ED3W2Wee710ji4bOlO1XpDGxhvKk/jEK4SMAAfjuPYI1n8UeGYedZ
d5zQXvs2X6TLeMGVY1xIfX+b19MNp3uGotepd8KNbb7ZhI/sD6wAxzR0+ES78QbMMDzslBUvf+RY
BvNdvD5zRxUrZt1MIRzjkL/NP74T21vl0jmkRrjmgH0TPo9lU+lvUAw/4R8SKQ8mVfW+kl9ty8CH
MxJO/lcmGfNpAm+E1fNXveiwT1GfedNT9FBwAx4IIX6sCjhhIY6VQw/k/GSueNiWyyMctAf2pUg4
yNc5gKbrDtfgS9shh31FKyKfxA3bK2crrrt8Sp0Vyqg/eGMhTdVFqW+KXjViPjWPH/oOtt0q2wCa
PoIwoVGyeQLf3gk2UsWtclr+Dfdqbau39r12qZgRyB7PNM1WjQeJ56j9iI6/83+Ivxsc+QOz8WjL
7+lXgMHSulfqmkMinnDCaWxa7VAQj7KH/293RCxfUNrYWAJXuCKwTNQrzYPLiZUCkBnkMiYGJ413
0jhMN/lD+4EPcwYj8TB3D3gV7Q7GTckpzYaFdUMt2i6MbRBRa3aFk3gDRsNz7nIvK/cGnEF1imzj
VG4r93U4NO5UYgaZMccGN9YZfK0IMfifkOk31k56J0jTApyCaNZtOE5/CYpt/Sg7EHIOtoa8XxHF
4Y4Ogb2XeXN44byDfoL+4wlwLgy5Bhcweo+jxIzEBa/xzf1gQyKguBTs4LXbKs41fGGdO5YHwpWC
P3TS0LZ4ksa3xE7s8b1zCBQf19q2fsXYff/AXnQLIRjAXdkxCgdw/Cfthi2eSePCcvTIr/paeAeZ
/Fth/eC/mRv6wq5yw52Gf1c9+h9c7ivrNncV1bG+Ai7EGgmKlYc9fMC79tK37OvJTU5SHhy10EHk
fWXevan2wtq6gwY+UmP/KDwXtIPOma1vZsgJHYAvTBXuZL8YF3EdPzv+uLSSKHIIdKxWwnmNKRwC
HreMeEr+eCr+lAfuBkgNrCqc9Nx6j79LcUdgXkAviObp3+Qrj8apl5wP49yBIXgCo2V9Ybu4+pYz
X3jxfzWXrJiTXKxI7LBFUqJS+2WAK6btQA2REXxCFAdjb5fbB/EHGxdo6cM7AqEd6Z9fMueNTbtO
SYJcnmgSBm5Y0Tag9A/YiZZ7yeSXwzX/RsSkhLq/PtLNh0b8BSsrpRK4VIeIneKPlNv9/F6c2Y4b
W9iiXj9BHsvUXUOs9RGW6FP91t/MuwQLK30BkXiCVgvtAozsN3wSDDD1rv0mT2alrtOj8ei/mWpZ
LPztS3dIUzt6mFt+WP0GdnEy7Otn5foHOrzOuxdwxzZe6fJ0hLynTPVAOuY2plkUw/vAvn2HT3Vf
HiE74Sa84ACOLvDPc2e5RbRzwXukOcLaXFnMdVbLyoFEHqO4B8aA1K3qI/r9mLgP5SNUmfWUEfXK
DROgAVrRF8Xfv9HhDWjvogfEAXfOmYYN/wEkYP0d/BmgFdHxbLN1szM27crzb7gIftAn3KHcSwSY
iSe62ssIFNxavZYuZez2IPAmWyT9iQeGHBZlHdm/kSO84L39gYngsJwgaRK2Fei/1V3+JkRo7a96
3leBge4VBzXGbp4T1tH7vMXjxoURXBIvsMeUhzNVAkZCFmV4GUs4mgw5DoPRKV6BZX8XRPfNsnf1
froIzg71DM8cxDqnXH0n3LGwV1bCvnPI2cbLw4N3wjYc7Vpjk+31G1R62AUWfBRmiSes8lf9gxpl
vX8SD0ZGrnIRP36KMyHF5PLtabnBy70WW4DEJIfNVA34uf6S15/U2Y6OegYO6PJ0Oco9+Fo+oz3A
+JCdm34gTcsxbjNQh/ncl2zMH5F3hCzlhRsf7xuGOPmMhBNinvhRrVhl84WfcvoKbnSJDw8VOkz6
JkQu9Plhy23LNt5BfCBRU1hXW2Cjq8/slYTeNyKyO4c9ics+rGAWRDaGQZb4Iw/qkzgHIg0oBGo3
fQPT56La3gkfpX2NXhfKAcwCxWnf0t0HuGQqB9+5Zztiq50Aihzez0vERNk27uZmQcoAYrxBLWPT
ZoT9Nt9jAAo/isI1MV/kK0DIR/NHJuSyki4/Dv5mnH3IEtczUgync57KnV2+xkaL2wqQjT1v9Z34
Lr/3r8XmTL9EedtjX3c/AFsASQS9R/Od+qryUPHc+oDNO9jyvt18jHiG1z/xaZ+4NjZamvfibbxB
mt3WlJ/mjlRIWCr8gl8zli35gW/Cfwjn7G+ZtV6waHFbZUf53VgzEvW0DbZiGrq/Pkwl6xadwgs3
xql7Lb+1e/jAiAPdgYnEJvkVEYA5ygfHEkc4I//Z1d9UHsSTOvOeYNo/Kp32kHlsVjKVK+WL/BDv
5sHfBTfljd0rtLNXqroTtQuu3hWs0r8GKeQ6KVz9I38LL8oahARTBYCsvPWnwLP7L2z20Qdqhr9y
7XvJR/oe3CBuEE8MDYyFF3wkfB6QxGjHKVhSZ/ijvuv+Oa0wrjCcBqsK8YW9PnqGO6aZXuJEm3wf
38ud/MHT8Da+0ZXANyd/YOUjb2WxJS28HKpyHhkogR8U23xlkofl3pV+Aggk+2o3fccIojB5UQUc
uteCstmw8RgEf0TGcPfSGqatgaoT9S+G3fELJQwt2wO8pJhRcHMA/ptQ6VUujAeVwSKPMc/GYHNr
scRI7/4t9zh9HVhX+z+KpPoEQBZPV44mjh4f6Kgn02VIOH3g8huUstu9aK9YHllbRovbyIHKwJ3F
7+EjUsHBzwwApzDpuM7Cm+L0Bo+CcpRfDysUlas5ojTFcwh4+QIiJLf5gUzGDA75BjCzSjdGs0ZV
yb1PXsWbzMG7Jn4dpIBdIooDxJituNy4kzArdrfk5n9wx4u36VZkKxL4ho/yjCcROilByKzFUk3A
5YFlXr5pbrzhapEUrp8C5NVUq6hdXvsBEGj4ocKFWc+rLrI9wTX8rR/Sb1GPCd5TYbcIWMcbiB/a
DLa10c/ePSQihsXiL3N7/Koqtlb9QtW3UT6U6+z5duICADrFG4Ogn8FpHehz22ar7NghjcfIHBbn
9mvuGe9LOaNSep2FveH+BW8Lr5frr1w4NAIppdievoQfuV6yoox2qZ/SVXXQ9wbLeL2a7+hzgRxj
knoVWW3VEZWjwwiQy81vHbwC2qrjTctVlRa897gSNgYQM6yS2J4Zn2OObBs7B4yZoHWFFKczSQrt
8Gd8GMAqVqSFfUbbaNNwmVhvkQa9qzuGe3Zjlzt1I50xJEZ/5hEFHPuSiHcJ94qDfO2bQA+7/ir4
iPLGg0yNzpk1oNDI/hoSFli7FxuosgZt4vjrklVt1W6FU7SC7+PBoIVX7BtrtnaXQ/C2/w5lV8Bl
CszshyEORkTuEPFDIKV7hHVk57+UCDGFGPW46tWCHVMJkuJLRckThlaVG1h/Wt8UFoG84gbuTs0L
zAz0dqwli6mxphfpyIDbdu3rxIN3rfAP2iHM51cFthgaaa4Bnh5/oVY1T1pQwr07Eb6QgjsHpnAy
OfRCnnDkFzreG8p9Dgs5ghAkNh7t60UQxpYIbo4DNPl1PZ1KaL+AZzFx0lVa6gkqDPgfvLfcJ1zZ
2HgxDUdpN/wexWd5gVzF16DnuFhJaGT9M/cqw94Ib1W80+5F5KQ4paHi8C5CODVwa9rxhQkFv4b8
4z/IA2AN54PJExoGJuAYUSTAPpItV2AZ1z1JQddkr+37nw6LHNMVx/rmsvN4pm94Ptny2TLEf/yt
unXmV/bMfWKuEvRwnEkelgkYYXE1N8Vlefz3LAMmblw7aux2vGOmZmHRyI5P2XJJFsnZyqjvRVwh
DklaUXxHZtIqZMsuv2WnvQnWMewcwTwL5eICbssjNKJEXes0D4wt6wxrD9gvvikLAplBLDBBBJXD
7gcn1unN2ogdR1DCtCLYGjWHZWQiuWJJKfloOOBWbsGglpsjuCKc/lZI4OI4TdXy2eFyL8FAfM17
8J0daOR+x8FAOo9n48EhAvwefQWBLRsOGgQu3GFchT1Jnd9ouOjoZsvqyU/PuhSznP4uExRrzWuI
2xX+CG2MIVzWUq4uorN25IFbYsm7CBSLy6u1EOJYy6xvY29S3rRuGFHvrHAuw783xw1ICQZJsHR0
yhIkMJ8yR39sf0Cn0TErDk7MYl4gF5xzhFcoCAbTrR9IHB3RnNBlQIqwaCM2K+mWISvBfHfq851O
+7JE3OCZ1p+WEbMHZMfTEc/BAc7WTEAkCxnt2pK5fA9wCuzzT/qiCvjo6E16Hamq2c2vwjdeyPht
5ozDxsjzhcccDJ5G1lH40341MC19FyOVXqwXFguk+OQAHrvIQH5HTE1++YFoXloLUN7Ofgvn0V/M
jTLRNnNR1gYkTTrTZ0JPK7qF7PgQM1fiUdlXR/9dJEw8OYKmHL/as88I/avw6CDx5bGzz7vupfpF
FkigDzvCJiPOfJ2e4S6qq+oUfktf5b03wY8hdwKOU/yWXxknSpbm3FZ4kFRbWoyrmEjPzY0NT/3k
P1Kk4KrtKgZuzrKCsrGRcMz2CQrmp/0+ppfkysd9k0LTKQXEFxAqnAp7+PcR/uy0Gu/NBrgIrbYd
8d7lxhJXNfNV0jxpLcb7CvHMxvo+EhU70GDF8z+sFNo0oCwKcglYZlxN5n3jwYEOwoB0gzoSOXkJ
fQHCX4CEcUuYK9gatKy8dUhr43cZ0W56MMuTot9GerCcJTm5IQXMMuJ69wjvcBZDaMLMH2yw2nZP
9S8m56Y7EATUdh4yhTB4GaWbTuOnkiGw4FE4Tx8Qwrkkcs5IxAuiQ7Ukd+5wXmDNYmtXCB30gLWA
FZhhZVCqVWu6R+1rfX9YbyyQ8CqD4lIiG+s8lYYn+SjmTgKPTWdO3PTaikzUpAflrqon2LTwX2AZ
MT9ekpc1hKtbWfSKaWuwOaDUqZ6ExJMSrLyjokWDXOsrvoTQeq3xHZbvufUp5z9pwiC6fVTVl1iy
aHBfzCHayg2QalIKEx3mDYGHe9zlRE4EFngJ8ME3o9iS1aCZa0vdRBg4PzO2l9/CC35zBdjRPiae
JLvp2YFk0hIFsc1jzFEfQJv11VGPROSFwPZbSZDMNVfqCK2+92jBi5tEy1G8zCR1jjtB241LiuxD
aXb6J3axxsbjBP7IQI0SEXWxkp9H7t7pk+kqQAN9cNbTR7ZVX8reaeF70Mxagh/QMq8Fzun+S0ER
rZ96c8OCn5sIYr3cOk8zJhCnJrkCJKa/PJDcjhbM2F9+ZF1zq9EV4138g3GLrEKugQEG81ZYeCK3
gHus4MDyIuuOrF3k7l0xHjp4wPSIVUChjKlhWZJ4+e+BMMyN3t6C1LPIwRFW+XQCM7ekP9VuL7v1
O2vkmi80BN6Ac+sEpYoLwT3Lzb4gX6CAmnZxA+xq7JHaHpobOEhBWY3oDAhHwQ5jYNLBBLbuBtKJ
iECiAl2N5LnQtsMnMO7CH8oJcbTLH2JPEEjLQEhil7qbyMIkczUoDqpDHCvFurbgM86NfzHzPfDT
HoAbpKTmBkZp/HcQrgAWLSQzBw+FTvI5tFGTdvk+i7y82xb1ySdlEp/nhNL4qIXnBFYswJMbgito
lQNAW7KCEWM1qKd3ieWI1rI7oCYBQ2bSiRGY0qJoXcFS0plWJUjCyboVyS7E4I7iClAf9hVjZymO
v5k+9XmrYJSZ3Nx6Scq94jM3todoU1abttyZ4ZZ0Z9YEeJpCdkZMLpun4kR5oL2Gd5YOchJYXhWA
0yR/RxAatjwBqbr8JMSxlu94yItgq1JG/oek89ptHMui6BcRYL7kqyQq52y/EA5l5pz59bPYA3T1
ANNVZVsS7z1h77XtXdY6DCph6Ax/IWBZoIHlQsVaPjj8eRjWZPZds3SRJkuIW67JMb7gsuE5bR5c
j4x4R8LY4AyFr8C+cexbf3k1UZ14XanwaTpkRE5MhwjAvEtrdTtdJ5S7E9G3ibdkXpHFx/vsGwTv
MoaY61/mEz1i1dHnzG16pQl25dj5hHeF6dQoK8JcKtdBusXNbbCOZxw8452WiGMol6G3Qo3S/XF4
Addi2ZC4DusXpEaUFyA4GsYRdPFEjDUrkGpM0PlzMmEmATECJMEvVX3q33ron6RHzuAUN+OBno5M
kowrR+JqEF8R2q1g5QOk4ZT5QVOWA3Cd06lBe8nVvVxdZfeM8Iu3i3xu9hRC2VMA8pDCROHFAHSt
ewcbpkajHExSe8cj9FxV8OF9+v61TT58FSSH9TWl6kC8n441GsKYrsmtH2N7kxQVo/lesOLKL0Z2
0azTEN6kYhENzqAvWQmRbMoAq540pZQCO354jhq1mrEiR2jKtxGq02Hb/8Iy4yTzrU1dUiRgVHTs
astjUkQvXs4g2jKTrq+mvky8A6534Bx5/5LCPXo4Pb6hPoQvmP7qZCP8NJeU2SIv2lPmfCvmWcRh
gDfpaCY7wqQJpx6Vf62Nfy1/pgLEvv3i9SXFOM0vkQvGxOERBttQ5U++DHbeSdtFkjRlNKJnGhYg
DsxZUOMRVJ6sTQcVDrFLA1GfZKQoULEWQHP4gaRvhWHBU1BrijXx7Eq5DqorKyoCYnkCLYA3EoKd
GWdKjMXZJ+ZnNnwKWH4AY+VFS7PczgVhyIgj4Z9Ve/IzxikEB6TUIm5Wvbsd0MdpPBVzvpeyWcPl
6fcFA39lXvUUWFw21EAIWHYDZAiW9jwy9iYuD2525AcW2Z0UqBpTR8rPxj204lbgtuj6uay9+Esi
ULWIy6ZOcEkaR8UqydrkzPvZ99BS3PuKSNxtCXhb45MQAEe48p0SmOs9Y7BDYuXGq/LEmw2jrnRn
VGyaPRXIue6QpsnHUU+PNePLFvTN9DPaxncMAsmgODLJmTLpPZDLzCrjHSV/abXG35yzPul2E2Io
PebhPu5vZvNV9rdWfXqMeNMPlqmzscWh1TGwVplV9fiuLX0+uA0On2eQ34z4q/cfrcrnjfyV9Jxa
mPd+XFbJ2ZEPWzY4Jd0b3ND6qMMF1WdT9hlb1dhxmf8JUpho7TTz21SAVil/Ko1JrvF2F8xcFM6G
ksFNtS/Kb6vEP8Cwhk8Ymuh8ePfUVjwFvPfJjqWsLW1oqsHXDWCrd+W41JQ/iW/Xo2urlX+xAhfQ
/Fbyi6/uIco0yUoR7MgdPqJpueYT2KRHDoowP8jKloIF82JerYnOrfkjLBooAoEfjQQnnHL7ZJRv
LcKSjnGRRz6uUHvnP6WJkOLgjhez/mr6z4xYekSMYk1IgWsdPffcK0+fmXoEKhmsfTeyxfFY3ikH
aXLsUdRq5147w1J3oxuH6nT7qXsRL4dqnyn0cTa2RGyKIOgUKgbmBOqwDvnBJixTPmczOZpr3s1y
PNb5Rx3tBch2HCH8DvSihbbrPYfWtZE/Yu03DT9L/SfgYUQ8xOjcm8dD6aCLWehIKgxeObVjglUQ
fcgqCLDNDB0RXxDSB4DV4k6FjNMEcB1+iOggBDiJFflXIl1TX5MKYIUO8OkGn7y2rgUuyBfWcZqG
Z8gs13DnCWJWpbQXLmMBDVMyyuYiOKkF9o/bCCrDT5F1+C+RtNxMnwd7PDfJX0QQ7pjIy6Jj3OO/
4uRjUKHz0T3xmAMrXuUmRQP3I2On0TPY18r+TIWLEysRt0Kz0jtto1mwnbnQ9a7grQ+dDK5jZ3vA
CayrAfc/bxixsMFSNGcUNMQ4KPNAkHFA8Uj4bLT042/S4xckt32XjbuF1EIIBWthmOdMQiuDnHCf
/ce070WZEYfaaoqHVkiZSacxQSAcu/4I7LuvVQu4HguN/rf/SKLaqbrwNOIfAI8AkRKcn8R2gR40
lOgx+YfEVWJdYV3BlBCE+maPofln+ndLMo9ayeKB1DA/K1ZBARVBZS9A3x0kJPeprzzhW8s8x+Py
9D8jDSAec5XEfpEm6iR/04dEyu2lycq7NX+0Fnp6Ezo6Ob812kU8JWvMKLPUHudthZjnD6U6Zt8J
dvlTFOeez82QBDMbE3y1V+V13i2173b4lVg0D/ke/GjJ9LfnipCZTMalRYulo7yHOAfyNHUvRJF2
w4lIKo6ZRnAF2ABeIJRxbU/iizFq56p9zKrvFoW8Yj5aBqbg2PRxw9lDq00rnKXfQhByskXhT33t
zU1CsiRqZeZbrfjN4PQrR9skWM49hdmpRopZMNSoGZI2NCJycfalC1JP/N8TWZ1yrUAan+k2LTw9
gtt49txTuadHOaL9Mve4ehmfwDrN+7UYWOb2jxzKGL0bpgL8uuYv9abrXap854dfStlsy+KCZAh3
41y3zzoXJNs0nkAA7CwFm3nrXwNQZDkNcmn+2No/X1dnnDXc34l6Se1NRmNdMjtqt1b7CBFNCR5M
Qe9pSpD3eHS3dvsHCnvwAfY6FcWMoQBvbrb1PWoBfm+V6I0UVBhrhauttTcdw6oOjaf719DcRI8R
VTVvaUAcokk90cn9PKWdFSGFhXsqvrRhBwEs1P6qaWwsfw7dNamXtbQ1GNnUocRzr68tLD8Lg60D
AxtJ+sR2i4G0/pX4X3IQadElkErDqpR2/S8Rv4xiOJOBatLaKXxKOjRLnsCIVdonWfmQE2YaIZwT
BdPeyQ3fuJmQdB/wawr96o7exoprrAk05SwZip1HR9EV1SEz8FQmTtN+pbzDofnny7f4zu+puge4
bUJV7PBaJM+qv6TlK+kAz8NUW/sFCd0IEkIsweqMqZAB/LyexSyZaghydb3LZbI2drSjsn6EXYMf
yJ8rRI0LwpDz8F3HfwRyZmCCJkOujHm5YJ2bM5Zzpdks6+WlZtkrS2d8DrCcki5h6i8iehmSnG8m
TR3QUqo3OflXQd6omGvk9ESye1M1qCJ45NhaxM+ofBT6TshnkX7oOgKOnzr98PuXZtB2zQMMts2/
2tjK0qqPD5X9HPWNDODXuhUWsEBHqZlqbGTlBJfKDWDGtA5CzwhijcoHo6IEoQp7pCSNprY/mfzA
cHQXs6U8GlwMhLtCARIywk8tHiNJi3ffvtfM9SpYUB7m++4jQqmTReMxwH8VKuSnbjJil6EW5heL
q0XO210tHruR7Q6vnTSvop02/EzjJxrJncxoCzumSYzfnp/bT9/CvlTWHmucIEk9XUAoTe2PITg3
LH37RRssFP2h1TdRX/BY8KL/wt4ltuwcKufS8GYlEvAYauiRqSzjS32YezzUNRzV8UcmAY2d6Ved
3AH8w0/unrbyqBi9wiHw0L0IE0d8twYBGzKBy5djuvEsmFYAntUUySZLuyU55SMFLqqUpPu2GKoE
WAkucvYX9V9uB1r/n8+HOxakxXNX1iqHW4YC618zfqY611cAqo/y1Tc3IOh5w7v6V4k/21Ceh+MO
B1QcfsTLvL7xXsxM90ZRXCh3izB2kZ5U+UMGtKiPBwtcYecz4LwX06baRASoLTUbuY+87IyFXe9a
iLQSi0UjX7f5h8YnxsKqt1bsC+c//+gtSeSHuvQ5/iheyXfslszPVMuBP1uyoKaNz8JFkC2D4Kdq
7xGmxxGVdGXg5zrTVVIrd+MnJwWMJFe8rIEHPr2443Ygs1dgzXPyMln4/FVyygqyYfSjPsLwbqmM
uZm/qZBivRrDB3TzkAVh+5all8cQIy1PunWWy5+2v0GqRqYc1D0ASaYjrTnL6+Cc+f/8dusDj1F3
cKNtoOkS2vjwo2WmynzcN+oZYKOipdrUvtz0K0i/WLvLj5bpD3e9vpPEwZC/5QpXm1Rf6qRZtfxS
5ODdo4XpSYqRjmFN1LbuuOOn0eRYRS5FSiH926qPTtu22lPDBFZ719x81DIRrt40vhZ0cCJBR8Ds
x7BJOeIlrNVniCxBllqIFYSoVe8oXnuo17DxQ4eUeNwpItR2M0kvm2xuopAZiJ+qHnH6VjumqO3Z
xj0W8XWKeZT+o7sBFMF1in7AzOcWsqva+AUEiDc6L1fhsK/YSer4QCrOrVRxZIuh2OQK452G3ZUX
jku8lLkkiCBnZ8ntU5bgehHkTAlN9UbRnoqHSIwYvWLOB66qfiCCzKAAUMXXjiLvs389TExtDaog
tUhyktmfIHeCdTnHVed+JFkPj9zGh3bDsrBsRTMfhz2nYyQ7ono3yavSsZ+eGlQ20oGbuoleuGYi
5cMfoFSyZWD0ikFhbnksdcI3EBbaW8Q9iHuzjLgiBCLMwavaWggDMQlUEXuVS7A4Pq+aPu2sAX8z
cBvJMSH9HGVHIbOCGleCaR67k9iFoBvdUzzQAwkn8Sm2rlqW8bo/9W0E8bJ361lI+65SIkac8GVM
6UzuC+2Mykshs40WTG3RQ4LT0xisKNwabv7oODxiQQPMk/CpkUTJ2W5rOJF7d5lSgof9rfOp0lce
dAH3OdSfOUtWYX/0vjd32xMZFfD2jPhdmdNyRDp3LMhaICggJmx9T9SDeeVYkOtvRful93YtSlrq
Rle+5CApI/XiBcgzWFJR64TdW4/PwJ866ao1AGr9mhH6IzfVua1/JiwFidOAxIvTYcXHi1FmUYQ3
veBCG24WH8XQdnEuowKIK3pSk5nNoyh+8nLdIAH0qaxg1uEpU0mayv8N4atOwct5P1agOYYgq5NX
qTKXgs6rgETqAYy704oQfyL4qHfcMlGksZxm/gJae2iuJs9IVLGJA29mJtk8Z91tV+R3FNIiI8mg
sxuAmRFnApcTg+cyWYb1uuk3pFrPkh7g/Fav0XL7mxBqcvsNaMppDERGXYe9A0VYhTwC1WoJETXC
elxJwC8Z1ZjjRyVT0KOESx8JVqqUUX4QIwb3WGNCxaFoXhgjZGZOTk2jAuZnZ6LFMBLtclPsrPaU
IELyFxbWhdRDeUIIA0shpra69x60+zhyr08rSkLDGPOtGbKXjZMSHIZWOnqL9Ae79Cxn8a31e2wh
HdIYn+SwL2wQnLnsonHjq+4Zkm8fUhLQfV5z5a9WkfvwX0BjzSo6JCA1hhwus+K34eIgdSja9BYD
kJ71vmBZVf4J5SmynNp8w+TLJ8qA2QZZ1Tkr1grpof6jZ8cyJ1nqDDzVCWR2buYjNWFKHclGxGkd
VOdaX+fWZSxfmvIdklSX5V9K24KZnDSBjsQI0B6Zo+qKo3sIKbmnANlTnDQd8cOrkb0tJcTkNG1l
C5Ml+Ls0Wfe2spVYTwnWYpxexTvmQ9CC4vaPaXHLI45gVg4MGoP0GnbQfLxtLV08FwVSspp+9paz
FwIOhCsNBSXEseXkYfVYhZhMB8yRSe1fL/eOnxzk4DnKzOMYQaIyBlsnvTURwFpP321sOW3I3c/m
nqOFjj+dpfWxHa5j57I5HukizmOHQk5B9Udjb4bRwi00J6VlMC2gO9jclX66jkgO4LNcobIwiyfP
rSp/9oT4WricOH5qA40BKNFsfKsGTZwEPwDPHvCOW6pC9WV8gTVlmRMqoFtMVGt2rQXZ6fBGWJIi
jJ8H4G2SlCEMG0QTFYJpvwOdJZlpOlXOMp9OJxOMpoxLHCBpQTMR1JgNIdS1jBvqtMJ2spAUCvSS
7ooYPcmGIZrxfYRAExixRScKi3nO0V5JzyLCbkuOXANVE3SzzzgtLdkuWgg/wEhILjcaZ1baNTwh
fGqYQlk8ixGrkQJPodplH2Avlr6od757GrvwGIyRE7snsESOh7nARCjSxygKMJGXyrpTslVUNeQx
IspvE6dOEXWm2bCXMH30Bp7NkXkBna+1iKkMYwuodrL12sZJxI0hqA3RSYqcprOdwba+ei9B2xeq
xPUx0YesE8zdLt6n5C/VpPWQR2k8RXEw0nhb+tUq7Z+Ff8loHLHALhSmwZ5U7X2/Xw+NuvAz6p8p
iS0ZvgbL/kqxuMRWcwn6z8q6mSJepbzCRsHCmal8C45YpePOR7bzca7MQvsUq8p3H2dLmRq9QPtu
ox0s/KtwQaVEy5o4AiwsL6WBON24+y4iOhIAmlh5MNc6EIDZrzAl7KC8U4Rj5Pqj6UgACXeWdCWY
0KO0aMhS8uZMZ0ZbJ3oYSue9cOOdILsSry9KYuiHnrLslPvAcDznK7oDtPQA+rLPhozdVFy0mMi1
j1GWEbd3ab4h6XylvHEQcvoerXE7qjUaLegMin5SAwBWQloUzKMyN96Gw+/Iro+m3R5A+YNuU6h9
xxY0M/vCinwATbqXUIdC8nI9610i1ah5cYaypwxB0luGXzBGHAhZubePzHseX63hMpqs011qmTah
foF3XApKAfNDLxkahGAXqJ7qFrsQzAdNj5HXDPmxZnpSM03K85sWjQRxUdlIRFjhT2+ZPwdx5uR8
7IIsIuljYOFbrrBQruRiRFnloUpt6Fs0hCOeI5uYLvIYiwq5Kx0Qdn881AXe/+TXlLfDIK10Pd8T
kMWYXmZDSHGWp+KMb3zu6+OJhNAGkVCvpjy+2toKf0HC0QQQEFYn+45Pi8tIRKTqJqvkf37G5eTK
K1mmEdaii+b1MB/9d+uNF3hYDz6WvfSVi2tNJ5G1OomqHDoludbBSupy9m18dQbwDYB6UyVR0puA
zh2TLvKz+VRWAEba38mZrkxxKb5Gch0g+FEFnOFvUoFGgpPW7a9hjFxdIW9i2vgIvMtqime93I4G
sPnGXnTT5Qr0vLNfPpqwYUANOoB4TuqJyTUrtJyVO2dMbq2FCpFI+/MGhrEV+lb/YYGhb1hqQldc
DECoRQ7QkmJbqwgbxkEew91X4f+FTS3xuI9HH6JAkt8gu5WsJL2DxYCy7QAsAZkZGg0G0z7mEOxC
RvgmCgnWzjI7XB1wGeAENg71Di703eiDi4UYyjOlZ2pNBS/7IZ8mLUB6lLADbAwgZN0J/1w2SE6j
8+HkWk6WfYIfn8lmaPyCZ+2jfa2pa6/DZe9VcAWZGI/mNizDQ5/Wn5KmvkNQyx2vQWD2tMdiPhYv
f0Bxn/9KUBm7CgJ6n5I398BMyBuFWNcO1y7RloLGIacUHaZdCj6A1AgdBVw9vLtFMY0M6QF8dEEc
anMRxwvZQ8lLG9xbWzVVF5rhc8bre1fijiNwmwwbyfo1EoLCXPoK87dsghUETRKH8qUGvHAoOz6E
yKrjhanAred7btjKdmBrM3bImt0u2kh++F3KHo+Rg7GxKdFSChHtpylxihIFVeUsrzL7VFvRTRnM
eaOC4WDC2GgN8sHM8ZX2YfY2zMx048JDnn550Ctq5sS5RKaFJm903kXoPtxl+DYMsmcadQ4pngEK
C2t7XMfICvtHixCtoFhQGaSmjC6q0qRQxyeGGt9gnKj5Dy58umPbscV3SPgQSrCK1v0/xkz2oaJ6
yiqL9+FH97OPnim0T6CzDgA/5Ibv7YiSS2b7tvRAmduWeRYAALGuzgIUfJ3ksTCi5kKrKvHah23t
aNUBXUPivd1LqqNI5v3uRX8Lm35lsquKdHkxiPiaCob1dBmN8VKEuVVA3gQIoLx9YhxlLV9nRv9t
bXSJRSjvWkMfq/WIViJuMcSm7qoV3w0Vj8/JLqm/XW2cDJnISapaudOOQ68dW+b/FvopOVwnIGNt
xnQ6ATugFDm11FXt+WszZdnLBcoUfN7xt+GdY8IXqB8Uf6+R6loFdJrYjIIaiP8RJitAWzmqBxU4
RWr+yQr2F8GkEHJgQ0+Uan/JiDTOqcNHgL8mRd6kMj+OCiQWEsM2iaqoZZ+RMceq2as0Yb5JWayw
fjjAydx0NHdS1G8LVD1ar55zj9ilQEBs6c9tqxxzg/Cydvgzo+jRt7t4SC7ThDtiqt/geAwAkjjo
VOAzfdSJ6kit9VmVNfpztpSyQrWJsd8MGBXLA1lXVA7SuUI4Bk1oSV95brzqUA3xzigKIAAkG3Dn
DdGyD2HLcF6m9mFkv53gpJ/lQCYSF9kXKw63t9c2WAM5CnelZjmcA9zdkxiC4yJQHFcNWEzip6HR
0gcQiO2yZ0M2KN7eFxRHvpT+c0kMYgbAi7COkc9F43fR75s6OOZ6ehlHhje6v4zCrZkLYP3twwJw
wRAl27QhLmL0W024tvoUcjT0ZZ3KQwmNmWwRopS50Hw9qGt28lJlhXqY66UiCAElD1EcgLzYl0sX
ERnHJBDsIHlrfEY9gWv+hbm/Z8SueCcVzlbagKbJLOR6PtNucBdx7eT8XDp3pNf/uu25YV7NiUgY
X5PsRXcwJCJoEGMHhz4/G/0mH9S5kRkMr797uWU/P+46FVErM6iGaCpJZomZBvolZl7kGvorCrud
0Qp8teXZ500JdJKhSMIhaHq0zh3m/VnG0ekW+Rcqcd2l9ta0leAIwQe9zIN2GSmXRsFJjb6ed0u1
oD1IKuqXp5kcY6W896O9LXIuYA0i72CTfgSSUVc3Ysq9RjXHpRgjA+9d+OO+ibI6XeD5nYla3acZ
6n1PkH3OcHAQa43eOmDtqVn9y+a/+Xn9r9EQhKC6WMohcAiPcEJmXSYpStDRTlFqkuFsPNjp8Cpm
hke+I+25SOc95bTFbDZyF0XT731M8T1TgAohrBsUs2LyG7vZXAV005vMEhPlgzGQyAF+J9VBU+Jf
N8M6VV11boherw9+5H74ovyRTY2iaCZYxDW5OVPIVWktJtdaQxAYHjgNahjgtR9PDnaZQBtBqWEF
9kpUKVKW5ByrMX2R40khHInIeJsApVC7N8ihctYnXpB9YMlohvxuDOVaS41jlJPaRAM/FSA+g5pU
tKdO9z6FZ2watT20bU3Yw6+mttdxROLrxqg3SXqIYjOb4yKH7C5p3wN4YfJXs2OhUqkE0S6ZqujU
HVc5GyxsyLMoQAgg2iXNmmogY8kFVI2UlArtVifpXNHLFX0/SDSObOYthf/boo2yh6sbRnfGFSuF
LcDIYCjS3Hkf+GsoAkTJwwRXGTOFpAFkXogywEveWg2m6cbFvEj5JZHc6GfVHuDAOh6JGSVbNEJh
lSBrdqND74vftiz3rsYQFW5lbfl/XoOsi2oAwWYvPULw8ERNwBNB02TrQzGn0hElAuaUOU85aqis
bQYHTD90w8MDqbP6gTGZDPMolGK0d9BQE2Yl3sDd0mSOwfgcjMUu6FknJe46VbI/ZBbSONwUMOaV
Xa1Lpb1WY084DRDpbk+FcNIs/6HLxnIEGCCzTTBJpo5cKM/RixYiMYZllaFGBO871OaKvmRZjOZK
yOCv0M4YNv6nOESj4WIxlVe9hwsUrU5fej+GSO8jbGUC8aw8R6PDzxx4P1kNObohRzPBRIPR3kd6
JJR/Gb1IoOrnuNEPWaEdTVnaVZp1zgaix9AG9D7TCeuf1Rj/KESeZbC3GjT7Y3pIphTK3LqmaY1u
iVpXJoy1ca1LavYEuzVHi3VmO0zxJn9Dgds2ypQNZN11HUfXZuhuKnV018GrVr5gYW8ME7xDCw0K
AnMDF7BVlmaOhQ3hl4ZyDgLAqtWOsZmuZGl8Cc6pKAFpqBbvnhGmQfcvrI54Wc/5b/ZnJUffzdah
VXDYMqxQ/6nK3ShkoJSsLMxm0xmCZjXYAcX4AcFAqcPeuE0RqAPPKJnNaqG804tgGQZsQ7tqG064
o0zd+6WxlkZY2gmrZI1nQdgHK8pBfoWrlJjf6f5Ft53zMRSxvMszBIaedJFdmiDut1KGDduOX7KW
7QKfLxyo5trTlwYohogwG3iyuzJDlZpW/WE8Jfyx0lM3GteBxqxlGNBk8zSHwWeZF4uRP2WhaLRy
sfLRjpk2s3vN5VWoquQFHA5Ys41poikTOmedrDWCBzrFZRveV/JCz6R+XiloxwZkMiBP9wCeii19
4D9o1782oKJj1NJ2xdZArJUcHKCJSme3SN+xynYtRlHYRLl3V4yh2PgF/JMoYaxR162NurHE8jf9
qzKjDkkSbJd89BQihQXuGa9dD2Z/sfxSOfadwhK52Qy4czJtZGqoNO6slI1iaxWy42sQtNPERPIk
lHopqzSOfQrCi4HaNoddAQdq6A58p/mirDhSpLbF11zrJ09jkihF2HoMl1wXfsObtCAmdVk2BusM
ykCe3P9jiCltES8DCuJZPCHFukrKyenMcQ9MEK5YYe6RAI6cG1JpHNSUwZGVApobE2+jZ+Kqhqpx
kKd/eWq+SVyv3v73fw3DQq2j+tAmXyZ5QftYdYn4mv6lolEtyggzlKRNSO6hPOQT7DuTfGKiWq4W
s+6qQ2NACQzD6iGrgDl5lM2FP7KLzkR3TEHUDsRwnMzxJwYwMxt1Y9ilaYNgHiF+7D47o0XnrDT0
FETMoIEFmFJAwUL53LEgsM0MfYlFwBr2ibitJMfrc31vDspm+s0pgNSbNFqnlJQVPbu2rq98Z136
2QSk0URq9jaNhjEO1zBBsaXMDxnzXaJsgjFsVBQ3Q80USRvleBOyKwgr5FqZNrxVl0l3LdXWMQx8
bxYHVnPgkbKMgFlSIre3DHaBBU5eyTyxy5WoANHKndbp1qehAV2Pe7u4D6mChs/EjOTBV+pSPb+H
veVecqhoWYIWFtWIcNLpt+Zud/F7uTuOJtGCummqG/QA8SIKIg1RV74v6XxPQxB2m9EmXbGshXIk
7wRYoiYtJC6INacRmuKmBHGjobIdjqXBndXHI4OiJstveSz2UgvpUsfIaHW/sTdy/JuhDKPKho4S
Tuo6gyRwe0IPWEyxFYu+RORqtM18C6u+NbBEK9lcEFFUz6uATasEEXp9kTy/RAmuIvuiy7HqFn1q
TvoW+UZH3452UjfiKxyhnSlUyqKBxeNLO6NKv8G1YY3WKERbBSkEpTyXahmvM7O1PkaxlrNkoxEY
dW4BwT8sGDCAp2eJQRSxCWoXzUF7k207BvikMw6WrOLVVVCyujo8ZB7dotTSerVLnrnWndvJpje2
yH5Rg5PZmMCgoT9W5mSHNhcdPWPqVNGayVppr5Cys+pC5NyGaH8QEjKynJSLWoVQbItlmBSjAgjp
cKgx0E3izqXJzBshFgZ+4ArGFaWehj7C1h1dWSUwq6t1oK5UFMoIaJKlPjqT24PxAuClcKmZhxrF
t8nX0ppjMdCHN5QNxw4IG4GOGYsUBiS0EMRMzwHgF8ohZobsxZcMXhU6AT5PTMOxGgh1gUY0wFbM
CyQWNUpagsSxnHgrxDSV+fYnTuQvwW9Wfc3cG+2dmzBZ2RKF0ygXsESoabThSEefeiuuetdYGuoC
WS2+FFaq2FEs1sDNIjVW5XiFKYgJYmvG3zEpUhVqyEMjrTvj7Pm/bvAkdSXM+MF54RiuMQKf4Yxg
68MeY9LtIcRLTwx9kL3myj7Bak1lPupEPhrfqrgN8r3Xrop2bUEUyB8DWkDF4g8jKxXrYYsueEq6
rTnnNpOktNq+Ee+xmABKAOjYj5f4kViCIOmlNo+6RVEuW3Ldy6XcPGKapgypoUufGXNR+jjj8RUy
zJh34CziBURZ7WSQjUjiIRAFeW7jE6rmxSpeFgfvUjwwI5CbCV9dxzVjsms6qf+tNBAnANEt+skZ
QpgCoucgn99dYjQdpDVAF7dw+Df9hu/e6ZxxSZz6CkTLj/s5GcnewdP8ND/LHwQsuDJx2WUY4XB9
qhB258NFOeVv+RLuw33yJ27t276Zl3SPf2zU5qZ6r/sdiwzv6l0ZhTTP+J4dYRMe0ztAj2dyLe/L
7iviYGhXVXBoTG4rouxXPQZBl4n5Ik6owaA449AyJwsBVqxsRfoND0N9K1DE5QymZnweATB3a616
ST1iNMhTy2Rc6RH0Dt1kNbrgvUZ0b39Lr+FAgNi+OOb35EoN1j0JvzpXz/AeHcUPQrKEALdhC4p+
yo1sIPuQM0gvNWMay9BtUONNxUvZBsVCNY4qGGljQZyG9Y8JHaFPPd8atl+CMBmAoFeCQcP2d+Oi
48dFOZ4zIDwuTKw9cldT2vvwhcKNBFK/WLC45Ihl4NvgPeM32wd8C7iLkW6iFCU8B8s4n9Hur2Lg
QVV01Z/ie/yWjjocFKTt0ppAXDd79NqapUkueIB2ZXRixmXT5hkvSWz//9az5qOqI5dN8nYNBidv
RyvMWtFbjyprgKU8qcdXVbSxtHvMBKVf2OUF1Kko7p17S5KbPuCH2Wbgv8eTSehvtMaP4hf3MHxM
4zicCNj3izmWPj77JJgyoEZsNrB8h306ed7wXnBITuckOaeE1+Avx4TH3H0Gwl9459F88k1ytFe2
Y3WcRGz/UCnj0U1xmFiI+HA+/QzSum7/SSTOebj60y8DAeRgs+FEkVzHfH3+Rn7xrOHbRaqb4GHw
WkeT58NZuUJbYzl390IHwillT5HS5s7PwNHA+LPQRyJpdSt2ECmXRbYAso1hEyxak+49ni9/CYhL
lDvf3KJqlhl8uruxPqrEucC5CNmBLD0L6SsBHkuP6DOMQj3/0COwnZgxCCdXrwWzj20/WGvNS6Oc
tQnwRoXa7QOxDCD8FCewsNziW1JdwGRpghijfTpYziB3C5nStbYOene12EH1ZAC5lMG+961qdxE+
NPcr9Z22OAj12SKdiYwlJPEu4b1cuNuQSMW+as8lwGsbfpcBvo6A1/SWSLeh+wqlLx3Z4eAzhFc/
3PCF2TO3oFRyg1lfpeDYo4OIWLPntbEwGZQzluHDrqHIZrPAapbeYCPk59iEy4i1eNAxG093oF6T
iGki4qL/VMcNRk6r2Yz5nfMTh2OPaqvNGchcPPsIvJiurCt+sDy4/4EDmLTrMT+AA4EFgyZNJoBd
eCRbJb2zpjcQDqhzFMs+/Bp3RLBgUAv/+qz1meeRvDfvMx5Gho228gceH9X6ZO0KWTjX+HbbcNrS
vkV2YO5C6xZjKE2Pvdjgu+QbIeOWDz0GELYgbMuY7OSI8ptZwEbXZqcwE2+GpK8KqOCj36R3RI0F
++zJrc63i+yBK7m2tz7PNzppe/Y/ms5ruVGlXcNXRBVZcCqRJYRyOqEsewwIIYICSFf/P+21d3lm
1hqPLSPo7i+9oYcZb0Ji9CiIBnArYNCHbwD/F+bYmQumPMcf1Uoe+B3hAQyrXQZ9D+GM7jtNy8kF
fQjajqRGaKcKb2Fmt8a6OegnBs0XgHXcImNc/qKegsKssqm68/0Tw+iBMAtpSahf8v5oDVTC3Jc2
OUhc2iNQEsWgmmEAVEwSyp8Xqk0bdKf+ZetifTmZlK4l1j1jrPUSaSF0aaelFjRIMDwoi+NHpUej
Jx1VX347L2k8QhSK4mwr79t1CTlsr5+bf5aAi4M+Zc8F/WX5UfcV/kvSdaUp4BDi9r6wGd7Q/Lot
0g6nvo3grYy4s+ryDvj7qn/bLRIlLMEPzywFlSzzo+4Ezp40T3oztKBQuEIc15+t+2TzfCxPzTfo
HN9wbWU205xKE1jcvoKyjNMJSBEGDl1LX/6UovBix6297z83h1RAf4dTruWmzKzXqbP+1ZfDTVnT
9NUsBC7jWl72NJzudIXl1rvBk8a2BMAKoGkVTSbBCvVgW3xkT7265F+wmbl2IifePoD6EC1gREjT
p+dWNrW8M3S0iBEzeP+xfjjxMdlGEgRaq+IQUUlCK+sFz+tcP2Yv+GcWUZ2uEl3jCfQlls0IsSgN
jQOSaQc1mtufiAyCroMxUQxmW/MapEAHQxJRtx8ZDQH6i0w7f4wftBaKlFMbExPA+syBBfsYrSxw
/WCeMLGmXd/CCqD4FLtnFL4YrJvhpQ3vQO9lFy61BWzd8gY0BT6g6jkRsIRx7IbTjOPig05aOTFK
YJOTB/fOpTq40nOxlnkfS5ep1Gy1V8zkM5Omk5T+6UX6l/W7i70rjNMNnJzKpYEde1nIhsHapm2C
ZAXIi9YaaxBfNSYBZkvuyLPItZdroIB7fTbuLbPQq8M9iZpJfiJVAHymRmH4Xu9gQ0jVUWYqbs1z
YMxlPWdDILA/UTtQQpl2oEsJr/xOL78G8ZpCKEUMuOKbgY1fFZAQM7kAH40NUQmBNv70U6gfME0r
6+EJ3kcOG+B1S1rZDtoBoogO0hDj2g+T7NGAQL7NsimcTL279wosHLjTzKwmeroffRa28W3WIqfA
khd9afB199uvme4LxPPfXEMLVmDEkcYCKcF5YBdCJ+D40uEkUSn9vTWpOFmPr7xDU4q+xBPIiSa0
XbBfKriaEgOBB1fzMs83Wj7vYWIUgEb+HAbeV+lfymdeOedcqa7aAu9Oqrc2Q2Pbz+RwBEnv6Y8Q
tlCd++DkEKdgIfdePcChNvvg1TGfJYa6tOVay4Go1FPdFigjfO7zp0UG0kI4FWy1K3YgdFTpPU3f
MSgzCF9gBwUBj+ukIU1GlaKPwIT7AD4JC4tSDpE/enUOcZBz+d1jQE1NIVIPIhWwJOzF0UJMY3td
7l5ksMM3YzCK9hGU4cJCWcErrUltzwktUPe0w21zXXiA4uPr+jN97Ss/DWufEO+EG2+TJO34BFdu
zArg90HwexCO2TGcFdpoSCAgt4bqDXJUV1qh+Dt4Bte8aTKd2cMJhgAHCvRHsOKvqVYln2FuPbZW
vr/Lm1G2NUaJ/vgRU3p5NL+P1ka2xbunGhK+QpcjY+TLJoxbmLg+Uhp4oEMsedySChkFy7cYrRBR
bX7G7UgoEjQc0vPrRGY2+qe9QgOXE51sncH+o0rabqVifdN6COdxiKE93dJsF3vYJLgCNPCGNqCS
VCTGUsu+mvakn0WoDZ5hBkbpqTBo6Rq5bcnzg+Hto+r9LANdjmUass9KcPTRZoFxxdK+kAEiaJM5
HVOXkVfR1GJ2AjQ3u3y3wBi6BiTBV7NpFsyA1rf1Z18jHf1Pg3J6zr/vK+mg/jK/K29+MwpGDx9e
KNRBG8sBealUR7ApcBu/dTSVntseRQkwWgOdMx/6FFRJMMlPBjvXNNaVCF+jg/Hw35WPVgR1MYel
+ZcpyL71DotBw/j30N8WnR0/lN0rW2HcZJsB7ExLwn1oqisbeNCMGnTd4685Y+/WAHSsfz8wFm6A
wqTDCblZfEa8t/hDrSix4caLtF2GAoDmEhpxNrBp8giuw21/WyEXRPqP3NtVHPSvQ0+qc3odKBOp
EWFH4kpLvYjReosB+X1GxcAb/EAFG8glxJnf2Vj7RjVYVIOOLO01Mk3yA2mWSTPIZUQC6+pOqdgI
PQizDQrKAn43+nopP+LR3xeX0e5j/dMewPOnOU4i9upz2+r3hcYuLOatEen97GHO9Ma3emw25ykI
zZRFYkMutP9d1fW1WBjN6Wb/Ko8j/9iPNvkrkGhO6nE1AJWfl0WCak6PTNUr7EjBFSmERlrVjoym
JT3pAAkiSCJQxxAwAuTY3Cag9kltSC856YUWyi/oLi493aonuhokT+wIKc2jlnEAXH7YA1eXkMo6
J7cS77EDnju+fTMMReiRUPH5yfbpl7yS53WA1iXAah0kwgQOjCWDanYyhcjqforvjlYCM+3aIVaq
YMWesVZMFX3xgPIOJ2f+LuOnllyIwFWYIzmOHNPfd2f4tsNSBUzC2j3yRwvgieAagD0OiHav+L5u
vXRqeZephiLfZUwsd8ER8TG4bdg78xohuI4jPsfze3L76osx7EFfRSCOiOrfoirJT0Vy3ZIq3eGE
C2LU5H7Gkl6uHUBKo+N9by+yhB56LAeXqFo/EVCAOxo3W8TQj8/z5R8ChSjJEHq4+ruCA7QLXonc
gByAhzAcYb5SS6R3PGjGMtCCgeHplZDdQ8Bi1r0pAVxq+YJBAXJS1ZhMGk93HpZROBwf0hQAFGJF
vG0fVcUtyegIZOAEfjGZDrUt7ZIO++Hx6/tCr+O33OlLGMRoyAhfJtRJX99IZsFI5uvA5tJvgAUN
Jv6XTASuNGow/ELHh3VBhsLPB/CfnblwC5ExwePfkUmqdEb41U2AtGXdtANqJDmkZfUlQqkQ5UM0
Qbkmchp+4V4qzknRz3BzaL2KQzsGCqhtJZ9mCciMs44NBwufvTgiJF2QI3vPn+mCwv3TxIodN/16
BIIa64yozBValTKgc8KteaWHD63NfL43lTEkJhIo9/sKAyvu2e7GmXGlmsogotGjo489mGR0kNtx
BsW5gRP2TX9XRn4FCjC/b6C1CqrGj4DbdExi+e+tXXYpSPtOSkaX0x2evBzreD4YKPyfB3TVaccL
lJ06oOuWPkPghQrvVTJMxBWu44tirSoIPdf1SP8p5ldtJ0Agnc0sy6Y5KX18G3JXB08K4mNFIVwX
TCS0f0q7/FDrI8T+khjpzGSMZmDYfJKmTvjBGs+w7rqJTg2AyqDl630WdkByNAGqQFSXiK/QGhkR
E3IQO0+QO1VlwpEEHmV/1i2ouIzEpnptX7fjE8+YrP1+ZF8XPLuv61caF/XULCNw+mkWa7QSwfIW
Du7ON9SheheYz8v2atwT9bnFQFsG6189k7qcX3XEFXwamFoVZ3jzmv4twYTpcsdHTPQSafKDV6KB
QzsCNhDAxU+dQH4F1IN+go3U0HNyxWgVDdPMw+QEbg0tO+xwkU7RtH9Su0wfK0VeFBowFbxOpobk
mOa+GMFlaoKiiJiEZd1MqrblfdE84tRc58/9rYtGRljmIawqWnKC8IJ4G26PXg8m2KS5DVQC6QGj
4GBixK4AdQPlYmARnR9UfSM1qEbMB3kuy8HVFi2bXjve89hIE8NEZ1FdKua3/pjdZQj76Jxqm4Jn
Lsc0A1qV5OJ8rY9dGxcGOyQkgc3TeHSPui5Ax2JkJTns+vdC7U8GORktz6regXtgo6DFrkozMdnP
HHjk6Wn4NllbbNvKWDILFdwSa8QZcgmpjYsvaV18DYfPd7kT2RiRC+JQLTEJRWQAuXUKDA6LGq40
4kj5xGAChVBm5jCpZtNzxHDiVDBJULCFjsa0qyrxsZkq6Fn5F2NCaCNOICDFocFLERvhGQsaMgUU
G7x3CMgUUFDxSE+uJTCRNGYiA30dqL0BEcf4uXUbRYqlzMd0STJgpaCo5GfmxrKmGrJvPtTG9ONW
9oR0F6EJkh36K6yNixR9QA1fGDVcihViNCUK0dcA/C0D9xJB6tLRS0dpXazG3uhCjqL2/cYRLKxK
gHJgvnxge7T83//ozkEhLhBLR1jmAXjaRZmCjJt0G2mPSvFrMF2f29GmnCgDHDmR4cH4xHyuWi0C
DTGuUX9l3SjBIJ2xMC7eQTm4NsDX3n01zghmYAM20i3zQBp+GjjCRenrt0oguvE7phsHvqtHkT9C
ByTFjcH0ny/HHBxL9RFJaQVDLsKnBIOk5zUg5ec6JcjzIkj4MED6PGj7IDMXhfR7I3yZ9fZhHc3S
3F0p5obP+X7xaU5qClZqULWDh7XMaPQOcMHu2TuQriw6/q6zBF6AhzqU5UBy+Ubr6oOgZdyGRUvb
HkzDxxq37+VzoDuLdBDwL9SpQL2JzqC5QJ+HMofld63zyPxBa3IOBHUPrOF1hnqTwXuAd2QBfAUq
MwYn7oG20refDaIN6W+3ec3MKPVvIaXGC/AiOCT6nfTIKL8YysAsR9hp+ki6df/v/q8VAjgScjh9
CB7MbdWp4AHVEwonsH35bSKmXsDaeLDg0jgBkMJ5g39uZlm+Hkh1btXSfPspREJkSEvCRtjInpKG
l55IO+5PdLlP5VLZ8+7Ijekk0uV/9TsDASz08M0JfNb2X7nsEnsK0WR3Q0To8FhzcZSpGbNCBDg7
8PyC/4GpOS5Rk0+NklhUlTsDaZzUaMfaa1EZ648Kh4mOFntszNX3ZF7Vpu+LJeUnbO/BNT8f76NP
ZbyfilDqk9fo83QqGVL+4+0Nj87D5c69Zzb3tGjArz+UKc6maAvlzk41UKVQHpApbz0wRtA6dVUE
iPI03W1l9yUTcxAIn+zYMoupVAoqXYWAMrx2XYZX0FBv8rsJaO+lJ2bFma8C+OP0OLxsoItD86P3
KYJSevpdv1HUMXNPub8yytZDWn2OTXv5NQ2OjTrSMvLqUmpJCu9KaH2eKFCrzanJ0nluDNOye5ZO
+WFoySd6RPsawE7X+u3UOGOX6KndVOvn1ktoyD0YozPFy6h2OyBSaKvROLE7nmKN8I2UMWpRbnS6
ECNNkedOn/QfGEneP+3KSo2f9A0gVM8oInIAscCXgpcM9v09cFY+2sgmXqmmsciRfn90qBO8rwmU
5Nn7MTCGZkXWH1Sj9OF8JZHNnotn3hXea3h/0SPfy4XmVLlO2DEvxrTdX54MFe4G1/d83U4V9hQW
KH6SExQ2yt/++Thrfbe/fth3DwtZ26vCUPDd0lv8kEjjf+yYHa0lzaCK0Ar/LafxYFidD38j6noe
/lV+LbP8ggrnc9moVlg0160GVHmsK+W/wkDdqKk8IrnlyCZJVAqaGo/pi/fq6tVb+sSfZ/A60ryJ
X448OSHEPT7HpxN1NmX0GDioh4iHS+8EaWbysQ0YDjdHmpipywREkVO7HK587UHU6L17OBycw266
Q0xZfI34YMDmi//WRAt5PkCau0zEawKsd2gQTh5o8gCJmhxG40NM/rp7TiCIOkLyWUIxx1PW5I4M
v/ol9oRoJtszdWXP0I0PIVe5tA/5oBeOnjlXEhU7UgQXFWauGRZgBMUGfSYE6xHHtmdKqITV9HGk
S8/8suG78DBy0BAcp246Ifb8fc+QNN+gq7n/ZMANArbmqc0n5MbyEl3Y5cNjsJRcD2//781HeEJw
E+4RMyCXIQsDPLocGBz4Qnse6hgfGKbTyxVaxOKuIEeHbDdyqr6OaP6Tz5tuS2k0LNgW3OWfq88O
2GdOP/79zcdfkIsmX1HELJJVf/FzBMBNbq+4dHEDxVXI4kHxmcbhDOLlAd3ij7h4HeUVGZs74uca
ob6yXB6bwW+srnFj4A50HuPlhR3IJ3MLevXvaT28y+zh7YjmrsXHCMVmLVT5ZiglfLfQ5W4DC3lm
8dbEJYs3IG4fkFf+v56OZm2g005Bh5v3tVGObZD75t9Fi8sW66lBwF3DxEJJ/n91QBJCe7Qaq7HN
jYSmyG3NZ80BEI3sI2nTHJpD901fHZHNi0LTLVBPylqakn2dbt/kKp81CpCI8hd7WE7RZ40XWPpP
RQdcCZk6nx2kWFGbffuA36YswEC87c4DXc6dy0PhO0A/MbrNdB9aOI+OxREhUsCSkLzdCKe/sR0o
ay4gn92jH6Sj68AO8IVOxPqvxqfDiVBEkQU19/SiCwVAlqXfsuytLUUZOhQBZhMeJwG3SzzE3P/Q
F6biPo9+WkRo1bnpKiEa9CvuQCCvqim14Qd/CJPXGM3IxcTliL/unrn3On744cB2zxwbb6pr6sYO
Os0KkwFeDNMEhkh/YrXVWV2BxNQW7fQZ3M/2sT+T7/IMFT5Tn61Vjn5bbDtMBfEZQAKaCmQj1ggO
mNwh1gDPXSxZ9FzGLKVQnyMB+zmKZ2rjhyWuiGXydzbcA6Y1fh5jAyrWjvhTC+2ZPcvOr2M1/e+L
7RnoNeaxgdgNYgUShP/psR5zw5famtZXJOY84uPj6ZGYt1PX8psBJ38imeyqHA+sEna+EPB+jnkv
98BRV7Xu2zNGYGwmRHh/Pj9KKP2p1YodoyIWb7JqxRKseVfiZGBG4hobld5EDR2e5YxRQgVE2xnN
wEby7KcsVAw2Pol+ogUoda4Cu5RblYuClqdKfsywpmBxWXThuUfaQp+z5NiVyD7M3hHai7w9cZ4h
LL/MQwRRJqcz5fMYOu9qtLLCasJzHjNB402q/nVGDa4lotPJWHssjU/xiMVEw9V/ctiALyn+tK9j
LFqS1JddGeQAk3GXxo3QgeeS5TknznvFqlgCI7BO2Q4+g32jpkeVfIt5zIysdKa6gJaTx778h5cG
SIQ3r/LyzLiPxEodcRvFginWNEczIiOmHdleUyd0AQaYThzH8lxdVXv+URwpHDwh1gugq5GjJ7YA
lLjNpKA57LhPDY4vYrtn+3r6QURBbC6MHEQEkE92QJ+UjgDHPW1T+rjtryjNf3klGpDV/B2ZJwIA
/1xQoKBqLC6fOiXgzUevwxOegA3f3jWpg9JYWHmoEYSriM4GvQ5eik6fnYDw3lyOH8fiBj88PX4d
DRYH5p1cJO0HB01kyQX6Pz6/XYMiCQcI5haoCFe7BwePtX0cVAiADu1CtPxnJk2WIRkWnHIfzu03
jxfO4MxO6MiwT59R6/LD6b1ISIK+xaGV2i5YzVTzdcTokCxn+rW+0qEtZoygBN1cFF+MfIw1nm3r
Ef46aEiEwDRmA8PpNe8DN8dfLcGQIDTn+VYLr4cpxRq3hmYQUtQNqREY8cXtQO/3VmwZKcIowlKo
RQAPV9zeYVUtKY8BeqMH8A3463FsvlE75gIzlP1QFbo7sAzsAFUcAhgweU7Ch/PGEeTNyXgJm5n2
Tdvov90ozj1x8pV/v5mDExSHRJyOT4KhshYLPw9lX7zQg8DIqBAaAOavYysSiI3D+4avOy0xr21B
gpSrE83FyYhNID7Ed9xd0CAI7wuES89rit/I7cwIzSKAiEDyZo8q4WfBSWhv4P6On9/W+u1AXIHy
txoSngAryvRTX/FQn06wfMGFXnR2GfMNyMsti1UZwK4Im0O6ZVIBGulBUxzJ7ajaCbsIdrrqY0Q0
Ng5c7SiRlzTVGAWAw1GSK4GK+Q6Kpgeb5BxtK6pyzaHLSW+MExk7qIPigaaKPzOwOPVX9fU5mD61
zYMwgAZJ5YDQoMPF9BltdGp6xsE0wkw2uxKhM0jLmxZYofhcMc1qFK8hcUgecA60ORlNWkA7QJAw
V+lF+x+9S4uRNOylFiVugB8o5YgBDhkenB3E7YDBAgaSf5m7hFKCqvQXq1y0B7KvEQMbJtmPQ9l5
bYVRq1uCsnsHvMHOHjPB5tcljW79lGEksBhYRNUbnS3kQpAwQoAG96eDtEZfeYe0PmMg9kkoNuQ7
unNg56FYDGLTiyxJJITio18+jvho/UUaNtFUhIF8hpCPMYVcehGbA7+GhVktHnTnYduoDegRiWU0
zNNqOoy2XB5HwnMipkpICQPQ4a3Ty1zgNOAyAthf1mUETIQ1hUimi9o/vUVEUiYj8IZLnu7j217f
f2GX6C5nyUUXLgAyhz5a5kfpR5oRhUVn9kuEArzA1vQPpUTBiwnOw/TiYe3tWj4rLEZcoB4DgMhh
+ZMkik3UOKUaiAlP9OBsFrkyBzI7Kvq/lHc0Ju39+yV2Uk/eSD8TBS02DdpxHOriQ2yGK1AIgLAo
e06kb7oOcyhyzOFpbH7Z+3YufeNZwyekUagaJK1o5F8mcHE68ncRLRmWcYr0zLp/WYbyDozWvJvp
S04H8E7VBcTt3gQGbkdKcVKQcsqYxE44ubW1umTs4TG7fX/RghaULsrwXRH8uXIdW9/kggleCGPL
YGRoBE3sC9OWO6CLSYdQPFpPy2rZLo0pms/q9n1CY3WhzNJIOlSr1yz/QbSzMmHfoSbN4PE6fs36
3XvXzh+bYWPtmAyiBK1Nlf0lGaYQgeqW2p6djMr5tPWVQAvYXr4xpakW2d65mDaL+/zyY/2av/cv
6Ztr5mVpGaHVWksuNgQGQ6j6iNpKg8Rw9Q+NHya6/kcR+4sm2v1XbJ+v0QGdnduxOz7RJnPrJXLj
iTS3V6O5sXrfZtbPAFyYDd7TqRhn0cWDGo7X04R53LZGZZ+LEBbig4P260Rz6BZM4PKPwaWNaWpO
YAdOQnOjLuSFGtLs8rtAD2EjupRw8cW5JI91AfDthxuEsj3f2y7peVngFj8C5aYCOfrViYL6v/yA
2F+oYq1E3wTfINS5J0xqaWf2PBsTaFkX2t8ca7Y60ziMupDO+OQpoIt+sSyW95hZXdysq8gInn7D
eiYMTQyvQfT5g2fNHagjj5V8BSLPGFMsHzzpuJ0koG1ckXE8PPEnMulzhN52CG3wzIDjVasCgdwA
uU6Ul1WXv64ui3LO0jGFDPt1k62syPBoojuUo1Noe+fr3gxpf4WfAIGyDaSBnFKmHdN6DnQsUwAy
fSgQqNvoBsBXBneCwNkdsQ+cncaX/fPCCHh82/N1KMxc7wgUIDw5HmVApXC+ue21lfkjL6xNutGP
5TaLGHbWJ/vc/cELGzrR2CILoFtSufg38mbIHIi77Cj6soj7RgDBvBv2V/pkcNJl+tqmy1PsnbxN
NsZ+ZlX5dBpcy7EciVsUhqvkHMeyKG1FXAODyVZ+cqeueDTobHDKt2hI+iVjEkyo+ITY9ZwNSYnj
mrXsoUxxLplxtit+m+8bAeoZEXNqPB8duDtvBjk4OETNgdxIS/JQX46SeteQh9DqZSS+e6EjjVAo
LQjGESDz0DCbAUZjNZqTsznhsTo92aPlW8tmVnw1JFbqJGHrOpgfOEOYRup13G3ozaP9foKHb/YA
oMafaSmyzi/VIoCN2+UDzwjVFT3ILWaBg4942903vNcMWdNiPPrG0GHECP/rskgjxrF+638Ca2Et
CsCONLHH+Vqb6q7hqZM0groTdiHo0MuiWD13YDnNN80nQhb2U+hJJ85VdXr0A3fpknSMRA1BaAa+
RKAWgadCOLaAl0lPDwxemhlpH+sdN5sJXqz0fZCK2dbL3u9PN3yP4Q9D5mI9/nKdH+rART2XXUCB
DshJ9sdlXcVc32g0Rv0dUivHzc1jTXu4AzjY32AdJ83LLW0k/QgjgYnfnoHANIvEwVRGnFvB1RMb
LU/oj+K8JmT1XJMogK+aGYPFK3jpXX0f918ZCxk0x9flp0PamYX9nj5Vv8l9hXwHfZ8qUILUKf0R
lj9h4jGXoFho3fI3D7OdRZAlCnYhUE9KoHUza8AUP+Nn/N7aZ2SRlpxdjFGn+ZrDE3mluOJJiENC
nYhNDqPVJeH0ni6JJ3kKGvlxNietYA0K5SNsZVgUSpBF1gIsfRriIsn1aNwODFQ9ZQoMWiAr31tt
RpY9s6JqLoLiVSQAPIrXd3NgwsC0AecMEuPh+3Vgc0kJSlrTa8LZTy8X/e3bWgvkrbQHaqpuaTVL
ewBMgeZ57ZfiAQNCWwxYZnUfvzbGDO8ATrBKiIWyhAj89JOva3GRrQ+MxKniMrbnxT+NKAsLWZl0
9G+ViUUaYE7EvA1O4L/mCM3pbk/kHWrYANKHWbm6ibOJ49ROTHaGcijmxVzsEtC4RDrFOSdXTAdr
3J5yh5DCuT2am5RxEsZcdLk55kv3fHNotbl4NgYvvDvFl+mhNVN/6n48MFxEhO3rM1d/Lnv9hyNN
I7DYbukj0cpapT+LRcACY0xP50WUoIpfUwg/bwT2mHNDnX0DTfM4+/RNM0VxMvjvyLk4Z9XF1OLv
yropggO04wlUJqo6FCZPL0+d9ytAhBtWj1usRgcLy0/DG3l11BMRLrwdZE8CG7kh5MGQzeCb8Utp
9tl2oJjXIKiyxss4xWvmMz6Lrt978vGk5GH7yKZfFgqbWOeDJ+Eo+ysb29jjr3A/vbdih9dzMDRs
MbYXRwy4jCMnNsd5VcwG00F+6hY02PhqyIwLZ0Z++pO83XYgDuR6aNCZAHq1fca2p8xem/uSEcK6
9dt4OGeMOViFRXSfkEdPxE0rIozW+ALjbEzRkgbQIh3kHaXu/LLIF9UXRgcMyTgFQaUSh4rguuDk
wcQMPjaflQmpRDiCXzFe0fD3C9YUUCnieI5Lp3gFdKdNVjVNnw3I8+hDTU0S6d/9MlLw+sZ0Fda0
5cmvEC9Z8rODgZbEFBgNfPwY4B11NdpOeniFoJo6w/4GyJ/GDc/jM3tzFFPh0hUAAuWdT8lGGidJ
TJHExJrtioQFHddiTjqm0ypWoWe7OqLOhgtD5frTkf+2CGBA/J9YYZ7AVXA0UqR+9WFVseupyUSn
VPXfS6pO4J0EplHCnMFLMWkU35yGo1UWqwvYPVk8mndTxFyLf+nxjrp81CT1luDKxIclkf7oLI2/
8Iuox3Uvxkp/EfkIj2/zWQ5LadvROft9RMPyvTDcJlAXALg5R88AOMU7jEGHzdUIg7Gw4eO2UbxT
ucqCV3gfs1sx8Gn92mc6zoNmvnvuwMEulTM8eZYEh6pNn4mEKWFVMiwiMwIRPLO9UXBnQCPH9rRf
oQh/X/Yx33n/x6tcWO5XTwS7/87BJpR/0TmldrAPT45h8r/HRt3lDLTIXEQBCeRNucygGwugUeVm
ig8KgYEJXQJCq3YgeUUvanY/oR1E3lIvbQ9mQ6KBVP4VxqwDtJVxB9lZFwrWzEQeTI0uzoMTQSOv
Qe0bbia0d8TCx7QIODAFOpUOzhuHZdJThk5j/fe2wMXdL6LXvtkjXzZUiGJsau7ABGWEPYdNXJQO
8gpkszQxmrCcXzamYJUcrBgVuCt9bGsLvNTa3iPhoFhN4dDRgUQAT4KbPLGpedoAl2Ea/sJcsTzb
G32Famx48VP3OcW9erLOx1uBowFGMaFm9UlgznfQCmGW5O41qpzKy92bf/kHJwDlEczkrzj/9JP0
5gBbuYCcyhzg2Lc/WNSD+9ONAXTK+tQiB8Z0iI4HMxD6Jr/DjASf0gA6t5DzRDxi3DRuTReNCm0v
fcnhdfqAjf9bH27TB5M2AEZcCF4kwmEBFlKN5N8ULTaSYUbn3i3UvjH2OxRf2EOoS3IGkiQZ2KCC
wLZAjMtw7nPxC1TTk/aDqFxpxV3HosJadjPm22TYzJk4Zgs3xymrnnCkzrN/2b/H3iKx/JwJLiQb
jyZoPFJJsgQCwMRyzHA011aPQCnjwscrJabK5hBUSKdE5g1snJNFc0S1oDleuAE5HAALmtaY9NWI
J6a4Md8SMNTrUSASe1TvackQR0l+UOyCyEL+g/US1EOMUEXfVFwqF8oWK0TG4tMwOJb/BkqnJmcb
kXgH9qo5291UEvRPx2jXClZ1WlBT4GJBu8r8fxWJDyXSzUN7qSUF3EjUeyHQJHYuwUgbg4uoQTeF
cph62NqwEMVHNUkZk4KkckSUoDn5R20SLZ27m4eqb1EvC69G0VlicXpyZJIw/IXd8dtFzYCPq3N1
0AgJRPUhAi7qO1ROFbeynNgujxmJtusUnzIXsKqn+E8Pxuu6PqjJKO7cIbJPCndj/YlGSzOpQiV6
expjnco3/MvXiwwZFUNroh8QHv69zl9u75hjxIhcury+bTr2aPIC202/YCaH/70z+K8UtP9MdjC9
0iF6nTkEi236k215mJxSIjhoDpiBFZhrovinEOjZ5046QHngYQ/nBqEUPKuaLXM7hsAYsjNCdxvE
IGrvAaeopSDrY1hp64vXbrPT8GB67r32uUd9MbXnLLUtlWdzfgQPPOAAWlE6Fr6BjbC4J4RRB+nT
CcykCR1qR/GN+PJrnHDPC/j7mORyLDyC397DTddMmz1hbyw+8BwP9XXGcJVW6+wRZeHH55kGH99w
DTf1Us/iPqhhOtPmomCFJeqLZQ3fmKfN8w6zKIuGKXGv9j/jTXLiDOTZ11+YeOcLM4rLlSj7yMgJ
P5+DRffJuKL+DPdmDDuJ1iqjMwh7OJWhJM7+fLpUTycy+3FyxjIxSJg0E9o/41DcjJRicbTiVpDn
pIANbuf/QpDC0LifmD/cF4LMg1JjOJMisgsxPxcJjuRKuNohexvyOKdpSBzm9jrUt/zDi394TMVW
7aZZ3EwBZiyQzjmaoHvERrjs++Nlj/MehEGCHcwkhNJVDakuuFUTHK6Ikhc0yi8TYju3YtjXWzLb
CzoXh25BryQjeu/6r2ZBiA6MqcEW58veOrQixATCkRp0OcwUtCmmqByy72Cot6A2X66VBrnlQYfi
SjSGIhi647aOp8wbiorTXR0DrzAMtk/9wUqKjUm64TwAjYCmmBtwVKiPbq5JgxEbB7pmANFB9nDN
uDu8HYjQFz2BTRVC0b2z/cHTkkvhhWTv3i/XgOZGfbMefiT8ADDyTKMiQKXL6cJ2h8kXRia0rbGD
PVgnRqa08TjW+6WxIcDs9ZWMiciK9t3opzqXIGTGsEWKPVPZN01axn5Xpmb4WP+NXWmZ9w1EbZR0
XKCLxEAKuuF7wLNVjoo5+GCmHrAvyXJF/SXi/5FSnyI/22bb215eKKv34nmkL/CZa6eS5uX3QA4y
2vaL+5G2AWGCnPONSzUnLC3Vs7owViuq0SN1gg35HhofQE1lmgGlvwt/MemvhDAXWczLM8K7YcQi
Dr0bCG3ATwAc6H93k2F1v6GnCTtgbP2QN7MOHn95oAJ8EDduMEQ5NQ7MQdTTsVNg84OELZLnxeka
l7iGwCKJOisIvctyOwR5kkV/OYrXkMo0NJlKWjZ5crHGn31JxwZe2UrzypX+S3XEiXP5eYSsIbpz
fzUZX0rhqZMIkMVueXW4z6Rq6Gfcs9G40/1Sd0iyy9qTGCAgZfV2RlqC/jxhtty+9sNe2WvTKjjL
LlYeYbl6zHBZID+Dq/+bYxaaze+/5hIb71/iDgB8Lal/hTgOZf+6c0brB26yzMA47yFbqjRJsy/d
Fxj+0Ri/XxfEAZKek8cGvarxEBaEKc55n+05FcepOPsBpztnUWbgTOCJCYBoECM4vJIY4r6Oxblj
T16cuoxZV0d7Vp0x3kVEJp2g0MtwCrVOZ7rsx2gOe5kHR2RqruwfeyNmpOIl7ODJEFcKzJOWvA71
b/ZlLrM5wDna2FxlfPK8REQebKs3If8v5nSMz+jI8s/JNYQDBLScTqzovHw8UUOLUckltOLr39wi
D80T5mGxQEI8ma3ZgSYGjlN0D0PtBwj/RLwjFSNxkNfO63u01hIREJERYf458Fv6Fr2z/0IiZD4+
RBlSLC9cmGjKkR6RX6Ce5xorFbI8VJ1xEUuUk6X/Chgvujn16n2cQCsKMTxn3DU90IX3sOYF0vDX
iaKPR0Hxcjhn4aQlgLqyJXJq9C5IxLZFxGsk6UJaZaX7OFvGBJFSipsyztfVP7gDmE6SZVHwAYNX
prQ9SKoT0TrEGCsSHQHD44cvED8c0diGh0hPloJg080Mkm2IJjDWBfYLzGoktrm4hempEMbvgkwy
cF/RmoQf/aL0+SuJzkBVxJYQKwf9QQpzuF3/I+m8lttGsjD8RKhCDrcMAJijqHCDsmQZOWc8/X49
W/aE9UockQC6T/9RKHph83U+bsHn9Exvg5vAPNDDeQm+hBPli6vCQAemxy9edS1eU5zspdX3RXyy
AqDNPXMXnpxmHckrDD0s7wXYZOyRMLwWG+z/t1jxd53e4NVVellvtAX+ZclhYfg/IBl918a6lSAF
NqUkYMuOIzgA8ZolV7kbZ3rCPIEcSGdueChkDJ/iYJWCzqK/ZLDTb/AJwpHMu2cCopVU3VGUifcS
qo7fCC71LyTa3BBs6R/tvw7570sFrAGkoLow9sG0V8Mu9M19cySlxitfMc9rcEO1/GPv7T0ZiNJH
DJTzf5vsSPoY1nRUffVKHLPexaHav3fsg9o5oC8QJYsAL0pEC8ZaO1cHG+zWcd3QRyf1I6jfH4IR
4Ncw92jtltwC8ZCP7OLiCn2LkzTYD90CJJRit2cBhgAXg3PzHr+piUAo1GSLNwvwNmW2EOdtMllX
37Dg3xdlBRi0eu6ez3D1i5e3XYPs1AxNB5SMKybCtbU1j8td3mmnwA2PiycmwoZpbtmPLllZ65Zp
KNz1P/oF29kl3c2u4QVQHT9ECb+CR+tcIkIj8Ury/+W7dCfmwHBX/+RUKK7nv+OV8GNf3YUeUM7T
fppUQop5ItwKE3x7YuYRW5L4mZ9PftxvtHQgyYT+uNFnfQa2CsOVoD5KoO8THM61BgsRSIP4ZVIr
mu2yXXgWS4t47olwZs4HpwVOTRimGa2YWYZD/IbWMtJ8gylo8OkGh0cgA0deZ+8V0yB3iV8xFRPZ
wNxWbcnAXItf0946Tft2023ln2Wv7Lt/2Wv+af4RcuXFvFfxNTjrViwe3OT/tSeDBdGcw7XganDW
EScWZrxtvAdd4WAjhl1xj81b8mKJL1DZnm0vPdd/nB/O0YC30g938pNGaKB+ph3y04GqQUAYb91Y
DMQHyk8u+VtsrmF3XCzLW3oTICCoq1qLzYCncb1DXkpGFEGj64QfzuPRZAI9Ze/Zt81b5wFlr2UO
ZmrrwEgj5lGuALeNWKvphqBVPdtZF+UnJx1ePCrcqRC/Z+kiXQT2ibuVjuXlKN6MwKfZci4cuJJL
cmHvj/fox+1V+gXGuS9PE2BcdJl8no1wH13EIBpTow4GzKrIOA882nxX7wTtfIofR6zAwSbYEDTP
+xFMmU5pvdhAINWAXOa99YCHu2VH7aLemg/jEb6Ui/KI/4X/BkYg7KVfQpjyV3uia2KiAdD7JMQY
TQ0ZBh6JOx4lgztqfTYMkX71Gz+ych2wEtI4Gaytq323z8an82Tyeleu1nMGqN1oT0QvpxEgQHsY
D3EIE8TR//cbKCsAc4Fzsn6vvgXUifD9v09VbCni/MXTN/GH5IDwjtr1t2C2SnGZsNCDFFU2FY9r
BnP7b/WuX80rj7bFfMWEBVbKuYpHtfJJpdupT/uYHZaz9GKMkh/6xtiKB0z8Co46iCnnG18SV91y
NvO4+g9pF4sFw/tVnJ45aByWQ8yQBA69KTg5gyi7HWvevK12zVFAt/aNiCXIbf2GlYvA+VP6wuXF
jWDS8P0hwiiWXXfh6n5Bb6iEbSUbj3GImbsmzBOpNoeJmJhj7JXuYK1ZCqx0ZXwZX84XStRhXk1o
NyhBvGd3WmTc8qJ/y6AUb9kvIVHUe4/f6YM0PTJzWlQhW92Xj8Y/vEYzgQzIPcE6vjiuor8HQyQ0
h1XF3BmZR3gQC60iNCMbtiGyko27fnXO4hQjoM76BC4Mil/vBbIK46a+YriUtbwFKPy6fJlM/LAE
rw6ftlcR+kFnHHQO4foVtawBhNA6w3Hxj+GdD4IjGEObIWIaOo9/pC9h31R+SIoAYax23BNHwDQa
qdkt9vmvdJbuwyE9dYfqXYFZIKmhW/EvpMjeOfuwjLfJ2ZqOOvETwIbUdXAa0rGduMuyQUouyjbf
xjfAOJyfFzFniIcr+JwORPwcOIL53SH2rLO+W5m76qByBksoZyUblHdAdRj6X1g5cW2mu/RnvAIz
nvn0ur1xGvbxMT32H9rNuCWvTzwXLHfVqz6Wu3pHzLuPmODcrUs33zTeZGNSXmNeOkDUb8sNkryt
7pIdscVldu7+jR+UxVycL/kiX4b9eJ1u+nNmH2DK5ydgV6egQP+bfHOOaMGb+NGgKD+xltINdUjf
nHP6m75xwIykdbhnk+DxB2bi0a9QG0KMQK4iVODTzTCnM+sUs8sWCu2yqY7WZfy3mbhq9Hv/CIpO
UBEAPkdqJ1lC6A3dB/uJ/YTaAA4I9JSAJYWEMDG7s7kyxvMMBn+5MPwGEntXr/xFwpJ5Az0DpoXL
bg7iqRTn4AmwXIxTGvsO0Rs7fQ8f+J9PF23J0O3BHzGX/MfBpefuWJ7T+/yizWk5mjC+Qm0hDh2L
H7BDiesnCA8q7LahZx7NIxDKo/4xTtKbNBE/7ankNGKP3dhcCPQj6CVFEjW+k5W4kuyzh/8TG//N
sIdBnIRu4Q1Yk9v+wFzBba655r78Az8u/4vhawTJh4qepV8sRhFjQfVdvMNhDAzE34BWZbfRC9fs
b0SMLLj/zKNN52dwiNNv8WTxXwLyjtl/GCzYtBcaUQF79PU365tAoFhWWQWhqFnIxL+JfZ7AOcGV
utZhPFF7u36mkIcqezqtTK8GBieEehAMG5vjfwTvctEeykWo7DphuWNysx7Ez8DoMpwOH/oNpDFG
JCRd2ld5jtn/NUCwjHNgIBrjOceJsek/SpsTu9QLEE6+BAMokdoOZ02/dJAMSmDsxdOJJYZEuLVg
wxiawhXzk7hMGZuR+JjuzCvPu0DVos0vDJMgoN7EjoUDZ/P735QldmAxggmRxfCQt9kzvoPJbhax
DT5spG7gCEHMSWIVtmTb90uUbY0k0Hdy3uFN6es9kY1eNNf7UMuO0SaAniCHKyKaYOqCi9UXhGI0
Z+IgTsVUH8eSucZyZyUm4mYkpzECMPFm/VpH+EwcsP2rGp+7ICa8gHMPIy9XMKoflfKWA8p1o8+Y
XeKpmsaGsdrEm44fv3LtwnG77k/FwXq5oUhEx4kag6LPBlRtPyTtYeI8b3KYnJPSpathm1MO2JKc
TGmHUpCqik4m/itL41sxoe+cWhAviazeOlUOTj9tjeAwzNUpaqfjWOmHoLH2JKWhyucSqSkBNAGG
4rVO/EWFaaprMQFihp62IeMZS/2A8QmjREZ7evtpa7TZuk0xbYzc79VzNv2MdnBQShyspGPajht0
9JaWpC5/RrE7xsGZA7thzJfiuw+Ve6MqVw0TGzf9TJAKvg1vzlgkG+J6Z4Di7lXzcQQ5HyzZ3o1h
+j3Gjr/LREg9ZrMMeUYHCAPqQ7kPCbxk3Hsd3owuQyJP3qW8lKQO49ot3/sWsMAn7JYuWRAA7ueh
BZChbKEjgxuAc4oOOAzbhXBEMtZm9dGD7BgyFDzz/ux4sdF6y70MU1ePzqyiMjxsy+oQ6vO5aM8a
ahViaTv1MlSsLwaHCaxmVe+rSrorx0MItRZ7peisIEeCKIZs/AkI7eUMJuP9kx2Clbt1ABAQMPla
mbfwY1L7lJJM1MVwpVwnlnC1eLONwouqbYDHg7LZcAg9qzHdNJzdIW1dc9cGjmuDJ1NogT+IgZhW
b3GPGZqrtp9xpa9WvfVqWFymu8qGHYRvlTOuKhiUVqPL8SiLOp5ma8uvpAHwzb3apoABlJOPfGjV
9XttfFsFVtDJa+yHNO/kh4bHuCh/1Dzw+vgY9Z3XypbXg0hHgzsT2Jm2WyMjDnTZls5fNeG4R71J
m7ZeWwQe13EqXvl8tQlZ4oOvARJbMuba+3a5DQafSL0aeb0p4LtX5Pvx3eWaMUxDnQ4T08Sf5kgs
Pj0qmgZoXqQIGXTJd8jsjvQ/VqKTZgXxOCwvetnq/iKTwFiyBI1FdynC8KIkz1mJ6I6wPEUnUA1J
WGgVXvEdK6XbCq8Q2VA6M57o1hqo7yo9MvkJJW+8dKyZc5aeIwtO4FRYSYP+ZGUYHz/TQHpEuXbP
zMqlOGwum1PS/4ob0+h+2/AvBwIdV+qiXdL5IzwBcHU2CLOp+xX1OdU3weQbiRHNtLb28BzUPx01
wv20D2U67dDHFYHmasboVsx8avQjWW5Glm5af9WT7Es5hzK9JWEYHVR7jSK3pRHTyfA2rdrPceR+
hXu7F/oprkmYKkdqsbYqiTsQ21FC4fartoBLVxzYIoz2ce91CW+yobar9OSJot8C0iBYJfKnXnZk
W9MUNNE1l6SHrLcPRJMVe3BL1Yi2saMxRG5LMmI/yVPd5U6wa11kz1OFdLI9DE0getoWhwenwrdL
3g8LThoU22sPalqICb14EzfxXMtgEopKdD8i1haNE+hM4KopKgGMvg5AHhh1kv0j5hhfoE3SNsl8
aUjjBekU01ZqzI2MnLa2f5O82RgkUMfWm4iDdnCo6irOrS8xnQ0YOIfHSJJiGg6uchtIytWp55rA
om55T4gGmcFYdLSW/9U9ZhiBsXv0KpuvZLo0Tq3G1gCcvDfyaUYHEUfbMOcIHfnUs73gSsroTao9
y3LekeU5JB/YuebJw+ANSuOpMIi/Ez6uWma/TvBIkN9tG+rOoVU6ZuwCD08sdCvAYlRMyCTAKTwG
C8nouGrfzKNCIFsjtl0cgVOzLT+aQz95ObEWcZPBwLSzddAce9/liNiIWJ7uBC9vErqL4+htWPOC
K7pAa2XXhyYWPMCuxPZX1trunjJxnHztpI8bLqHB3+toO0zAcuGydUZj62QhWAaZuekDPLdKu5Ol
WMdlxi5d9qviu2B9zlifY3gC6LECyUbB88GzUHzjNCBWwXbLTDnITXqO35oi2mmS4ovO3nMY7kc7
2nrhbwlXNYd/bZXUMo/jtg6XavYQygiC/v7aCRGkc+ORAE0MW+9K448QmAA8cP5W6dyyelaSkNGy
elcltti72lluPpWuk5+XXt28c6yaO0aopO/dOk5dNC160uxmXGh27MJ19MrDk0pMdhi0ZrrAbbfl
2+Xoqw1p9SPouOrfiCG2LTA7QuqcoPakTOGNi2mXhPa9amb7aURwYdu+/tfixl8OnBP4MZtl2Udl
sFPurNzVgamw4evqmM0voX4muXg8wfwuQe1onMGFbV/4ebPCOQRdSwPTtOax7fQT3E9coweiHbjG
gz7ZVNoxAwW7TkV3TvIHz45GegwPgVLbm4Ywq6TH7cVTbH1dvSmh4oxNmNruGu/0Wn3M6PaNr4Us
5Kw9juE919ba12zV1z5bh0eyXbd2fpEDCit0jiEgI/ni2sQFfucR2tmK6jDGoQY+bkIRYKwTVfed
MaMnHSAPBZbrzQipY8IMHiEKn2KzNPFpQM2Yxn7hh8eygfvONteF+EcAIPVJJ+N2KAlh4rBEl98M
MT6A7bcfEt3K6ZFx4yB9dUPpdZyd2BuS98Im6BUYIVcvsU9oo26ijgfzzUqMYetIib2lH9yCjbyN
RjfFOFwJQRjNZRLbwwwHvurq+crHeqPX7E6XjycDdab58khJ+8Gy3+oW1OTyCHaZ7nhDyNl5YIMi
vpE5RLw+vWzgG/ICcSFMQfKfzPlnr18SkSp0yTNzacWbj192W9tQiZvSVzlydayiubU6IGnvtlSy
xk1+aPfWk1/o/5LFjSgyjPuYYpBqa0rYa1AnkN0jcq4SExIAKwFxV3VxRjBA9jh5Et4cv9vj19BC
ksmflRMeIvZrjQZlTPHR0BwZQpDwexl5LHAQsC39KSTGsh9AMoL0YIjHpz3WLUKh71YxrnbHlMC9
BgrUcqvJXx29dW4SlgdHlnY9CiF1wNQJ+A+EJ7cuXTehRnkZLWQOsRPlLaThr9DVrYWaCfoMw0Wb
7/gsqWLVEa40p1eJnp4iiaxA8mgi/8GANYHj8+J/bBoJ63lnd+auZB3DgEQY/Mz73c6TdNCsP3Fz
UNiGAnUTpqAwNAFIcJAVhRNUqgmEaR7KU49MgK8tE5/fNNlHCp1o8t4S/MxQUcjzqIPQG+i8KbON
rWDj2BsNsgVcQcGukV/pwuIcDB5NmoMR4AT/VXHdhhaqejwKZDTF+hoKChVOv1ZPpnZSiH7TjYMT
fVnmbuzeOl5N7/A4qkLl7Xf9bSHzfiarzuYPuInDHv09lsGaQQCumLfqhPYp/ZezBMcZ+YWjNzBe
RSD1ut36EJSdchRtO8pEY8SvatyCnuWD79Vqn34CYtwatEqcrSqbAb8irMA1zeCsc9KLOn1bUbAi
Ekm4KTLoQtT29ex3srRGvA9PmLBYhNp0aU0qeY0PogfDjcxC8kr/tXtpoYdLhPHBq/XhnhVd9Nj3
4IFhRdjLv6D+Np3aS/s/GpaIrHpa9Y6YlVD5nFPFS6on5pdi1SNkUHMvwYXepH4RUUqbaV50Uruz
JVJ2bGmlg2wZDMq4FMOiOE4G7CQ1vVq251mJkg0PXUW41KyCGzgodIofLfsjYZaHqUisadvlkavm
h6HX3SorvJkWDrmMfaIhSMEq5WeJuoJLkPIxESPRMi6Y9aHODwlWfyegiALetaRVqNto0TVJvrOY
TwEFBT3LBPVC2XSnSXmE0kdkopMH8My8CmO3wu6xcAPLBPlz3RAXvZxy3EjGUZWyXUxXhFxjLFYa
gFD0UriJfoI5O5CXRYm5n1iLH2kQALIGaRTapm/eanPwm5RG+T/0JR7BRVIkjsxmmI/AFDuytJTS
IOUDfLMyKImBt5dwp9Nicy1D8EtCghIvyQnL2W5ig+W5af3o1GkWZkFro3f/6vmeGkxf4DvSfHzR
sRM/9TMoL8+tetfPVdTvUmp6Q91TOGOV7xDqymdiDddbzam5IiYpkTfE7wwaulabVIPS7ygzj4sr
jWN+lC74Rap9CwgZgWnbBIq39MZ28mue7XfW3o9wSD4VBLCdAuJfyNuusD+GKP0ADmrivQ0smZbt
rjbRiCikLeioviM/nrEdYy4stMqLZeomnQv2mEJ9mck+ni/6fzmy8KwdNjsa+vA9RWBXiS/N5l5F
QIGZqNKkEzNiR0w5xTjyxAP7zYMY/8MG9DfEw9KZnKOKI7GgKgB1Dr6xeNzuOLsMdZ12yDgd99Bk
rWcLyqHudl0U71NJ2dtR5Jnpo4nztcZ7zhXACiJxadhUY8fr29gH8o6L07DUp0auT5XCP9Xk1MfW
sWrRw4Qo0XSoWWI+u73VtRtZEl2u7U4S5Aupg+T4eyoSjITYTd10kePm3EOgvJO9bJPF3ipkinMa
AyS819kvVQh2FW87hTYq4ztr9xp5d92fIKWuk5N6rh0leu5DQLWTovG9pPaKfDLCnO3Qm2TzQCCm
Iun02bqgjbM/Fi+dTWxUR5d6UqWlDFLmcpDdN52dFkMB7Clb6ppMn/Xy6Bgvs4+B7aoqnxnUIp7L
OH5HaAiXWBjfI49Zhn+I9ZCVO6S9KBxNzhQEui18NpZn2YsX2I9mso9NyFmstE8cPiT5OgUkvklo
zMPkZtLoY8+s6jzA4YW8/jR6Buhl5+QeSNVT6pPnmL2jLsy10YWE4BpGoCN2uSXyHdj4I7Q+MQvr
5VFdViNmw8X+xZaYFvHGYF/RZDYO0rw4F3fGN1lKDBfd1jwZKlZhMRAio8zJa0lfiq6/URj1PiZ8
R3seUbMxaQ70AfYuW74cE6vlXHWwQjZVzNX0xBHBZ3Ke2MrJ/lAPFS5k4YCyHHciWJTwjNnD65jv
5JpXAAdAbYOLksQGcgLVL6ejVo+haarntZNfWkKoxDhIrxkWOQfhhsAe5H81ceydOzr02VK2NHOq
YuxHVOYZ9kVE4sIGYRUHFu7BDjLenz5s8g6MaL7qAAHaV/c5O/GW+5ygDcomkYrUmj+Cw8Ym1dSU
tmqpfqirtWEy2+LVaC4T/ZPcGkcGVdGIxpnNq+VmbUXyxuA9LKQR0ho0hgCVhbxXF4kWbIpjKXIp
Nj0x0VVinziJQJkDUdIexF2VYvHIVXk3JfHeUEhNanlqaGFDuaTPX0k5+Wk9si+Co4wbCKZSGONj
gLG1Rq5eTFCXCOkaHFPE7GWRSssFCtD+KWl82VVObv34M0FcyKl1Ak6q8nthB97CfBK+1+V7FL/i
ygR2OQ8EmCv9zob0sCj0628GZ2INcCw09j0DgFVNp6LlNKy6MUrQPP9lkCXUPaeIK82x04YKbJup
XgmsAuS29p2R7cnVG4GE7iOn5YVDfIRhAxQVtZIcghLzuKnBsW3/sWLveVRmwnXG2Y96bR/l8mHJ
Z5pzqJY4kAsJpxJhxQssos9kfP8YR1t2uwrIR7bYr7bcLQmPdCy1PkInZzLRyCarTVz85UsnIMiB
pkeniY72iXoX7L+oT8Yfh90tFcd3DtgcsVRO7IvTu1kGFCYdZ6YQ/JEm9U34N7uPERNu90ca3pPm
oy9fERI8HhrtkeW2z/zkEPWJkbUK78KvXPsLO94pW+JdZbGvXWnacufoMvc6aXRAxDXv2Is5O1jZ
5xBYu4i1PJ631LICNmKz5K/aXo4IeBXmG23GbuRcZ05IOEoDhx161Lhhzmp7RykW2buwo6ubO58O
oTXzSFmeu8HYdIG+TgkMoujCKzL0Xsg1qMCiqhXMkHY2z8ZEN+4pqmwQ85o3xf7nWDpACwezbLto
W8oSO85iOIkyWjrmtW8vNyaALpIRGY+kdW8DKSHjgeGN7P+1bZ3l4uUYpImYb4pIHhrrrc0YqPJ+
kAWzClMhNxGqXZA512DiIifzuDDAFvWuRGo0z3zYqSvz2YtGap30ZPp1CLjscowDQtxD2DSzG8WX
i+MTpg3qH2nLhWdKzTI6KnDKcB7sJo2UAemiBfPV7FCqoN+sb1I04NXcpKF2KkydBhJgdIoQiWh2
Jum2FMNtybUrqJVLUc99HJRboiVXiqLLBuqrUI+qRqh0p26GKDn3AH7FBQtXnngZ4LoZmh4t8CQL
9itAq0Pd/LrNR36wgt7n7+SSEDJclCKNw9g01otPtuEJU6glLeHw2YAYnoqiOCBIcaOjqPKiUYGo
AyNr9unrlBuDn1W2rxjpjkRyiGacc5OF5uYSES5UYYOfHxIaqg7P1xjhIUE40Eh/ZolddSDE0zwI
cRlNlGWf09k7vVlgVExkcar7biEKpBT16FC1mTW2P4XxLqzzne19VGOyjUymnyD5sHK0e3CQapK9
B8Rwmo/SMO86NRfWjKJejbelmMHL+BQ1aNxj7XiJ2E4Xb1RS3wTp6vJnoJS7RldoLE/3nUUSQ8ad
v1VrhXdvHlLLOoQGnjpL2U4Bej34QV23DsZErm3UwYnlbxwnj0VswmcZrbUzo2nHiLVzrGduOxvN
JrBZXtieOTOa6r6CO7kvHZk1iJ4hHVh1atfgqQ+BZxxT217v1PceK99zeCZbGkCttXLOWPTZB5lZ
aE2iobguPRt6LefEFSsvXfuRL+GxGsh9uTVQEOqD0abHJbyRL4LWZucn2tXsiq3+cFLeiThZYduD
Sc7bDSpr2kwzHcureugx0DgOjSZepktwDvU9sqqbEedXIYzh1KOMnm62XqmdLUU+Jt9KOK5+QjKM
VbeC8hBc7ijb656WOZXYxqNyxtYJWn0MwYQTgOxUOU6FRIqPn1tEwdJArsrmfkSeZs9XIV4GR+Kg
u8mV9AIiCD+WdcO27W0vLgyX1iOZTmqtAiFbyJuTz3rzZUr+5OuxxGf2XqArRaQ7WdW5nI0T6UpY
7uEY5OMoYZnnBuPSlifOJbcEumRIz2HUcnCMbikmZL3dOYR5jryivcj+sOSePK4s2sv7+UOC4GjN
mPcPu07s3tC7CVNEvWATJIsqEASKB5zshaeGqMFEszlBTVy2lg1tcTZy9LKMcGu1V93ioEhkleCQ
aqRu5ZtFEw7STV3ycH1wfY6CTYo1hSbg7qQaw2WibBgKbqXoGPk/JSYO1BUV1Am3OkLTda+iw1KO
tAJnSGkfZUM4mMfoHBP7VW+d6ZIrvwENyE3OgwzfRtZioN2jpdrHpFDQAtEmJ0n2FHpCc3gd8DBn
0ogvRFp6HVRffxbgCw0y/UBdXbsVEDncS+xw1iVFjncAaCt3cGs+WM1YAFkb2yUKjp26nIegvFaR
cevI707n89azvvqfkP6APtxqt0l3bWg421M0ZgNapDv6kYeycmlkcOePWCHUIHMoC/G6CttH4qdk
6uLE0MmlN83wIAO5MG3JxrClvRFJtqylZzPILgh+9YXgfYGXL+e6Cc5l211MHaX4MBLyvVzYJC9N
01y0gQoJFc8V/NBEjTg18s9Zjx4tm0LWXAYtJoEYwxJhaGYvc+Rd1WBOyBQaipfUdjcmODX7Ux2R
S53qx6ZeDl3OBrLmonea4kl6sDG1DXyASXF3sUC2BRhxuv+E7lJ3tZXhSNPDQRbOBmDZ1i48/VNQ
rA4z4Bj8syK3Sm99NW/UYjhL03gKnuNZmyovjGPaAugr5TWLxEupFurQHOfZYaob3ylV35IDP12Q
Sawd5VsuZo9+olm7O3p81vtLRTOXbrAP1vET2SeAnJMrjylMH4Xd3yGN1q3+Ps496vtnlFgeQaNM
qjVCf1O62ll6tcB+cxph5CU899FPm2wTbux0kL0iPc1Zv3Vy38wRypvtQZfjfd37XXNHcBgE6DiJ
JwiOMrTDhFdu7k56kK3ny2L3m4b5OMnRdMmVNxDmT5NrrXP21dEJXABdVhQ8owyZA2dtksXgJmL2
pENEQzFv9LtiDvco3y2UIOm+KZFFFhfHgnijp4D0R1mjTrKCXn86nVtYBHZPWxVgomMwjaVdQVKN
Artb7m0NA19zmafmPA3VKfmOLG07xzB08Lr1gzah1mr2k/yn6gLRfNLO2FAoTZA1fNUop6CKpntX
YsCcCcwgezxSXU8CF2tBOoCNgqZ2x6F7DPMFvJNBra1Is/lOidReHAhmaH52+bvctT7RbjsqsXYj
IXomRWHKLShJFLWeZoZzlLQnBP6jwpGBeJ16k/e3XjZhM49DsmysArU92JXcewtshFa8igIJ7cRZ
cD7r0aEj/BgCRDE/BxrXmUdz03cAdZp7DVZKy/J8TULMNtaZplxO62BbHGGKS9vJzLyTlyGao58A
VFMzbojwdUPc364J3uOw1OXgSxir7X/S4OnxdCzaYD+n+VENzROOuQoRaT27ctieYQ7WJAISuNK7
rMCujG5gsiMv/8rM/KDOuRvEf81KOZiTfgi/cBjXes+9Thqc80zsCl46O8QqnUDqsrcdLqAFdrOd
erq8h4H5ptsadowOYNyaMod/fv7OxNQg4SQWALkgSV2K3TnQKyxgl1xDsE+29l+xfU1tJBjnRPkj
CJRg8BXTAX7PH50/FLs57p51xdpDMIzujVa5n7p5Z/SEWGQkSDxtaDFbFG+5PSZ7x/o0bFLjQVbw
yLTjU+0wQ6KuINgPUwHRcuiTGRbKtDz09qsNfic8qXncbNKYJsJafeo8RGkh78Ziegl0i9eFlx7D
8iRLxSkc0HEV0rFc1GMbVscEywTHZmLzCa/XTk0M6WqB+RfJgZ1lMbBWx/LGzI/puM9EnxyCy47O
jSq3WTshDOxXFknHCh07uxkg/qpKKm+kKl6H+gzU96w7l1JxlRb5rNxj3JsqiocrhmhUwbrsThxF
f9Ue5RClfbJ8UGhKtmEtrdJ0rah1e4rmkbh32k5HrkWerMJ/TTbpWo0IYQA0hvvlPCmn8qa1ok2D
TFhJF7fFYKVznCM3cWsUe1bEu4moKecI/gwtZH+rpAh8rji9eOQmRQ/z04w1ziX6oW0xEh0YvSrR
6DsNO2f+1ioCmpTOB5RfLSSIZBrDT9RcMOTE7aUMuh0iaawhgfIO+r42m31oRHC5lmfWfhBS2gPg
Ie516voaqIaGkcgyn5q64wGVdVDX5LQkJzoiRg2glwc01e6FrK+QwqW4N5aEfOH2MH5KPLT05wzd
Rgm7jQPPlsE0qf4iV2cbR7/SbAhngdlqDKJ+4Q2FLgOireGMu5M0L3f+tnntyXTMxTQAJfCMhOHb
kxu1x5jC+sxC4fLVa39bCs4FeW2OtBLYvAmD8Qx3jmDoOH3qYOwazLU5HCzrMUHj1t9TKe2N8seA
RjLJS53h+i1CARckRuDy6BRMUBwGlNraCYWk4Y/1DnqZq47qfDfGx9R6U9LoKuX1BU5pJHs7ongv
y/unyUSquvOiuzqts4UasKJNQFfvIHQXM1guCctwTFFTtVZRVgZfWk5mb4wu9bCAwUfZtZSwPcdv
MgpwifPzu6mmO2nRdq3GBaHGt/yrhep+6aV9Lde0Tc8H0N1DzSA9HWR9cet63FUoQmMMaKP1DWu9
VWZEzUFKX4+bNQw24AjznOGDyHTbHxuQnvBNrvO93oqlJ6begDJVG82i3p0xscwkUiRIvZaarhfj
0aaSV5v2upuNx2SPj//m7Cm/U7dhFrc52QaopnSJ5aQ8DMN4yuEpK3TpmJDes/agzXcV/1JJHFW6
tiFGFQhPaSSqmDtZt0iUQEYJHNaT69t+9rSoy2p/ZEldZWnoKjI8OmvPOm78XvqyrCft89SQ01UW
9QAKlhtA6ceTN8KgF9IHIWev5J3lzAGQnp1fvMnSkG7MZ/Ge8xT2ZGKR/msQIB2glSoOQn4Q8Crd
eDQ0j+cgws48rC193/hQIoiXfss52XAk36omZ10kgvILIcembAmcA6xDaBlguqOkId6lk7mfGvsQ
vXQ1uHbbBTRCp0GyvdQfLPgK2L7hXFWCusraT43+aD5SZZOow16wmxkApe52sDbWWyjh5+UT38mB
7i10JyflS0IzFAChd3O+z5qOr1dpfxo2HVkBFCgYaxRsq/cwMo6gHb2Gblo6th+FhH4NXc1S+JEp
ryHe1uKPxgmcU9CCr47mlF0H9hfHhpeSqiUZB0p8t3NIBcGb3PiMEivFU0ETTbShCNZ0gojGidz5
VdyCozUfI0BrQ+UEX2gL1U/HKKVsmapxaBD7az/GqOWMQyB2uY1g7hjro/+xdGbLbSNZGn4iRGBH
4lYksXGXREn2DcIlW9j3JQE8/XzsmAvFdE9X2ZIIZJ7zr6sbWJsaFidDOUn+qZz5R9PYAh8OsGS+
ArAGTnccOUjW+HeOM9OsrhWRpZnFRei+Os9+IFVGiAXubdLdxiBx0RPl2Q1lbi/EU55CpVuJfK0n
AerZ1a399b87e/HdiZAvQo01WQd9faPK9eWlwr0lwVHc9BN8Ofh24FDHGf2e9aYp+Zujda9EIhX9
gcl2NoWncJQXuxX1UMPdW3L3opw5OMzNnOSbBfEHmrn0dCTuvhcU4DtzH7MX/ZXPWbXZw4VTKkcG
W7oENr89h5+PXWBo99+CbjSA+ITseoKKd4oNe2fFJ6ubjjBTAz7jHLQEPMCyrxYx4b2WIzUksqfC
G8S2OUgtQqs5KifHbs/wIWdJt7vhSL/RMeEKA+nACpSOSpAYjoMlh7fKlg8tzd6NpSOcqHIJoliw
uU1hA9VltcshTxla+xr5x8FOPqwRcgBNaktEdQ2ES2IK636rP3ctvCDvaOq2Or6WXEMjD4kdf3fg
LRg3SBUZyus31/czOYlMdWX70w837IrpZwm/XVk7R0Pqjp5MfVJO+X+W0+7j6d49+T30dGNK3sj4
0I1D3n7GtRH4Nf+8zgu64Sh6jzd8xXVgoqCX5fjqFstbdlCd6Vg29tGxk5OW0E472S+1jXB6eANP
MbYDcTIdNDYUYcmXKtJjXbjRbGxRlQDaApGE2XgVEstRCe1WTRB4YIDLvLcz/jtgSszlXCIDdKuE
sktJ2HbgojskM9ZG9NMxJ2lq5RcJ7mVD9yxkJzY6FWnSbsYfqr/l5m9XMTmoNoqImaFVHUEBanSb
IhbTQ5Dc0WCFdI4M6ZY+Q239z2mILA8z42IpX04Px4mcgLsVw2mtenFCtiWhJb8oLt23HSVzXXnI
+fcquhx5l+Xv9dm27VAVQ+wf2pyx/Fex5sRupAMTshcMBZWAhxKk0EJStmiwYo1vERqRUf3SdZXn
UiwzAaWuUE8EsNa8O8RNg1HCmqusUHwJaZPbDtqsIypvi3MnmpOlB8wZJvHbM11XxDKwxjA3UhFD
aHgM/0p/H6epUPPPxLUeJmNc6Yq9CdQkfombq2BMdz8GV3t/Fi5WAHD8PkVDxB3aE2a06Sm4oxcE
idWZ/JGECDg0kqrzYUA1DOox1zMyCv2UEUQneHJ2A9tNI/exPZMzIEoWZPy59j9hbPrZ0QA5LsOh
+hLkv0H0JuDd6PsHyuNxliKWJ9ZR4UT0VGhcXmoNsr0TPyM5WzjRkHqrR8YwC1eRrQAyUXnWMfoA
GduQFwOzylx/rCxQwLm3piAWB+cd11Xxj1t3Jzgju/9EQwX7iFcJcfZIriA/2PpVDNXOBhWtTwbl
u80wnEj6qFE2Pr3bJoqPDZibY6Suw1RVXld7vhuXCUHMaPo6sJdBOZss/iuTXzlD5DxkF1clWjyu
j0kcNDBQcQcfwugKP/BUzw0leY5H68CatFhaMCR6aPWnhMj7KWeV3M5PaIfKmfaNB1wFXkqPJinC
Y7FHceVMwEk8fwk6thbl/GS85nI9SgiFVWMLhvmr3X1NCIcwUk8VACBIUjvGTXARwjto92a/B/3a
D24EveJv/gJsXf6zkAMa2Ei4kSEcspGsa5MyAs7wBF4B/oMV/Y1PzratPXf+gUFW/dspXcQQe2wP
gKkMDioCurHlOBmdHdp/i1oMiBmE+xwrTom3X6FJXfUbDnPONte5dAndg9VByTQktJzM3LQe388K
R9rL2CuqgXgY4afq8xgqvefLTJ7bLgUQ0uoj8qR9z0qZrgBw+M7wVcUkEIs3zRQ3p0tfVZOd3MuR
lLg6Chej8I3htBILWMUzJRSsDUS16E+akb9oIs2GStDv09yATlU3DRhBuLxJ8lgKeSNifqc8TDBV
vjkprn0eILBKIA4Eu7wEflM6/qo+HLIm6g9ZPUW5uh4JZj/punZKsuRMqfZ5NX5ULieqPEq0O+1I
9/ehor8FWRh/jIaaooyLIF/WAJFJMEMtIZZwMvVtg3SjqtCaxb6z5CeFEAqph7YNTMjqPSryVrnZ
fSmCNWUSLqOUdr0psz5qHDFJ8ogn8s1cnFoZMqT0VDYXULeGqNMEDdTvBGgi66qgBoEXsDTMN0RS
vaj6SegfkkyhDH+zNT+Uynm4NsE/ZdRpBN6368WRrHjnFrdbyzzDFlJSNlSL8sgxc8yL9gh7cnR9
httQKkWYt9IvUOQbGilJEFn6FGq/mfy2ezP6jG/PVYUJwfr99D48M/f3deDCRfTpeEqwykq/H+jW
ZWdoO25KBjc46d30jC+dpgByPVg9jQZtGFGwK0gn+DwBE9Un7hPbC6TnJOSE3g2iWOlzXIqoIIi2
Uh9igjens6UPN0fuTahE87VM67eVdhJz8UQXlkiGdGQ+cQqgoGMDa7/RKK7WeNRbFJMU7ViN9ECv
RafctYycfqIaEFnq9AwgL8T/6sa3IqzJa1fTS0+2jsWPkPYgW8gXKFgx8eGVS9BjEqzBFrB5zw43
DlIMKKtWP4yD4TUFskX9l0Wrc4H0wgDXmYuDbFCifnUnAxr32YyAc0113ucieSg6Kd4O5Nx216AD
q6PlUK100wdkPoJDfVgf25y+i2p4ZeC9NfRij37c4VsZm7OZNFerb+7aekeX9jKzWBo2COLToGu/
dEpLjznVASOwm7N6EgFQwvzC1KPVt5W4hS3uDnU1XHjgaCh4kfa3RCfkuDgPCE3uNN2vnSeHYZLQ
pV6L24ruYCwvdpJcMgEllsizbOF4KCxR0mqv2YKoaVLWVJyMh5gG0KJ3/jo6+iaV9GcXKoHmXXtK
D/pC7IRrkfBiYFmqtHPm1D+rst4oq/k1Eg8TY5sq1TdHmm9Orb5NHG4a4RPNfJtXF+ItvZPS1OJ5
c1+2FAxuC7KZO3Ib/bmUPmujP6VkgPO1HMyh9p31xUzlh5lbj7zn0KWmhonboKuXTqZK5mwr2T6F
fN8y8CWt5R1QIMhlWGV4UUcwf+yxiJNY8V5NzpIcKJNRKUba79pU05u6V3cFTOMaFvNEvNT3VjVB
jalPGy422EnTIoZCB8o2vZdo0u24iFCYIiF0/9iEKjoTeEWSHEwQG4Gkuc+TY/Gca5Q4Pi2Tcyoh
KJTnsWjYUTXTgNgJjIpVILQ8GixvylFoDlM0xXM0yyWylTnKxz4yqhaWnMiweEhfXWPbq8io+l49
0vdxLE2bqKAxC0y+mikLRisPDML63EF/Syw3xEVwG+v5VhjudVC7q9NtlImVWh46tQ0qaFkHZQhz
Fd8D90ZFhLGd2d5mdp47Yl6ucY4suAqpnK1SjReIoqwyHfxZJ/1ZpXfNnncIx8KZfiAcGdFCmVRu
bQdjoc+W74nUQeeQU+zWZcl9SAtqN5q7o/6nDVi71pJuRrDFGFYMGlCTOF5U9Jp85YjVkD2a1GLB
OlVwUwvGHUI+7mRwldt23ez1TuqzY1T3RDQP8hmk/kAX85Ea8rNVnWtWswDDw/LxIultuUXWcp87
Ybadn/EokY0i3YGxprO8senT4PqSaCzF1O4h2VWUgTL3p2WkfnHxu8n2teFg8knpZhsh7+iav505
RBqfJfapF0WyXaftscOLU4ad0Ub1drE5QnKNdq1FiYo6fnbEVZgBOE/jp8SgMZ+dEfpffQ3mb039
KVPyQlDOWwQOJaR3x8qJZB8TTZZTFsduxYwRE+Pu4CSvCDJkLiUZehZM9CT7Zo9GWldhiZuKLCwZ
3nm4Vv5+UkSXjm7L7qyuz5EYwZd6Nmxy47jxjO7uQJ9pKPehsGh3Rgt+W8zXOGbah0uSHP6bRTK9
ZXnKm1X3D1RiH+y7Hzp+3rgbjlhc6VtMeyukZ2lzOffRjSlW68fNxSYTc4NcygdJyP0qnQ9BRJjy
CdX9QNy0bhUXJWfaGpAjmlgqFevMCiP1VfV6GodDM+KZ6DIM+22QyyloVK5sFJlj917CT6+JE1hf
MadvVTwTfLj16g28AkJDnpzKOvE+tcZHGZe/qoQaFEHTfW8QoKl8krH6t5XYGE0daWUPulaTBVyV
JUCM+5itFnCaxmp+qln5k1Xr1exorXeOei65lcOhwd9WlYFWpRim81w+5o40X706pKv6uvbWLaOe
BdNSbqSHWOigiyTjXivAmPlWLTxov13d9uyq8WVGBvZWBL19XeaFIDkMmhb7zKbSI0ueyvg/jF7/
f4ze5I3JDrkNvMpn7xYYajNCDFyVWEETUsSm4Kgdto9hjR82gzXU7lQBX9BwQTSJSB2EKpRkKLGf
LeBUVtR+qhT/xCdCIxi3y/W0VDTOpbFX92+FXT8q/rWpB8nVhtdqvmv9djRsBvUKcyY0Td5ghNhe
0C/BnP9KODZZmSXcDcfkKPAt92T/liTaAIp0aOdsXu7cDqSogsQvKpLRmPZ03aJKXryAvmQQvIMw
D1jce0KE46Mu40h2sy+kr6Ukn+VIbqFGBvECO78z/6415NKGQsn9KQfaL2tsk0DC//L1NW1Iv4Qn
VOx3zcJPkO/Eu4N6rsrRYJOkCK6CvGJfdKGCeWWOQPcAOV+aWARqh85UsX0Fjw/fJ15gx953is3K
FRbT3d73LMy10jxXyZlLdE39FTh+YP3nb5LPbE5askEa4JEgog8Yaw7dFw+x+gdSS/ljwRVlrGQD
X0/3A5icYnKXs7qAFDA8CfGj1h4/9ALL5W4oV5uKmY2Yadv2TOP1+QewDyKb4nTwYhoBcVJwltGe
JLY+AIQe6Fgf5crdo+8tWmKah6yRYWxknxGkDnKZAaXn1HbgrHP/afRyZfpbRtilbYZx8XcUr/Uv
zZwwycsSp147+honPhJdKnW7cNMdzDignDQqV3ZUlJdmQ6fXtb7WT5gm6YsxVFQyuo9bxteRPceI
vXp0j/9MUl2EdCmFUk89I45eHDNRnhx1OakGc1xhnxq2bNKE4g+ycwiVclV3x32L3X4+jZ95eVcm
M0zyJSwGqDpFgIkz0W0wxxycNa3tOBK1J47/wGmTlT2guxYQJ9MZVrjV5MVQ88jvL1Ufc08/JAEY
Olxq0ZZ+16jeiBxfb36X+d0d/k3PGoP31s28FLgjTGtIsAlXeoOqe8QrSkkB4hJ74Q50CKuBxSPY
rKXvq3MJxMccoV0KqEMgow3Nj4qIFKVrHBsvCjuJYUuK2mzK7vB1Yf6Ak5pYziTyrwH1gp0e+Zyo
JxA7nfVbRyhZB6VApGzhFl8uUy1DqYGGPvk5Px9s34hvdnNvngkMLJTqtcWBJdBc1QaqDi4z8dZR
f6S1kVvw5qvZ0aYG0GU4VpxhZ21uWFVN1M2MmN37LOm+YPrtCoEE6z1P8kM2Xc2WlbPd9km9UqTV
RapQwjmQVv1IFuetfko522tpjzfzb2uLvQvFgmaGwEEXsKyjAdGEsTV56hMTXmfojlBP5t74LeCn
XTS+z++bjDVOrmHxcPv4a3PP2V96QopiI4ipn4ehtlklpba37OVaiPW2YZGeH4WBf1b7twHDt1rU
Mfc1zH0OAjjLoQlTzc7mojOGkftU3F08XGI/oR5S+uOThepovM9Hjg7+cUQZqxHzyz8rwggqm1ZX
svE2AtdEEmggUOSXfUEDp3zDDpxz8sSUn/MnTrncgxiSnxaGD/SMeTWcrXtBJXNXKKHgt5u8t4zM
9kJJQ2NFdv4oKjDb1oq6IZwJEmUHg3xbLli2b1BDrEJqC36Li/rQw6Nr67WwCn/gflXW0Tf01Uey
VTcn2/xbO+INYxPfn9agMEHkgIPTwXcWV38sYR1BtNZMiyaLYuYWG8n/sJtVe8s4WjLjtQWp0LCH
YVgqXyFQYoA8TK6t7Z55WdYlD+ao20MI7jKkAwxNOgAxBYJSnMzCDWrgWuKQ1twNct0hzaDhHdcE
miADxcUt9WoTRSJuQotKU11xvR5lVt9EG8Kfp6U15oWZecfEXgOW/q7X/2YQwjS/p9tHu1R7dOQe
+sU3fRrf66F7cDuDzWqv1dq9jV11W/DBzd2bQ65gapN5wpURA+y7NdsE9vwUe3HLJ6V6q0pBCxJg
Jb+XhXzKzCIJEJmQfDYGDRYiE43LrBNnkWtR3ZikAs3cYllX0hJ+aXHRmQpHZHXNn4pn9No4amB7
iJGV9FdRO1cVXokAoMfbOay37gsMCya1Ez1JClcn6ZnSf+kqrBXg6ADHVJpmUKlkD0GM1my0Cy30
yF+UvzqZkrVD7qlNHo7ywyi2BDr/Hhtxxa/wxcAELRuNHaGO2E/C2mzDgcF/Q79PJWNbBw7mxdp5
z+s6Uv7wButYcRIOqS0hqFMlx1m5j9HC7EkUb6e9qRUmdh6DuH6PuwXxsoHfabhCxYF5jvVrYsVv
flsl3py14WaooclTXVVlRLkCOVtxTQ8Om7IA+nMm3+XhTAZAcWQHm+5rrKQqVbQFKymn7PSxxAP5
CGsDL21iSSNZxfhqNBIux5ytYPMhewLD5HRB8ElYb7qe6g6RDy4/VRpXBU6nSKngAqGblexk5OXZ
xSQz6P/EVlxhTfbxKj9X0d1ZK19jjQTzrQDfsFVqUk5G9VcOui/dJhhGK1jcPsTY9jeW9bvhIMxA
r57aS9hVVmhoJKOPMuxOccPxuNWH2Phxa0DRefFba6UuGDJvGvwuxs2hUFCaJr6jWJyi16kicXD6
z+4IyuuV0FxEYEwiem75+aj5PREUFAxtNRkBZu5rcbWr5/+2Gs1iMnpW9YkdnWxMRCIruExyFOkU
VZidcsBhIz8vExh9WR/L2jiNwj0L4ivB5+OWmFF0+mPzKcFsF3TW+vxZ6Y1XD86rNPs74ME5y/eG
NM5ISBqUGVvB17pXp2m/YHFzBethQvu0nngcl68lQgq1V5E/jB48j4cuT6E3RwHI33hNn/PVyM3a
t+JQ5u9FtkaqSdZQj42yHoIEj1HNqlBjWNRKVDDFU/kwXpIp8TM7iwZFhvOMQgCYV0HaND/v8szw
l6cvliCclBAsgYYztg4VuKhVtJ4LndeApDZY9F3eNpDRDelDLU8gUGddT64jH/euhMIekGs7nGk8
Em9Ja72jeDRntPqqlyKoX8qfNiYUAv5aorvtONz0kSizl9wqjxOM9Vg9lXHvkrNfTV4F0vIJl1Nv
LuG4JdHGCig2I+pcCJiDRG+sIt23Y3EYXZZYkrty0Xw0xk8MbIKdxFyPW2cdx94CHtCP9oxMY6WF
pIPBtbNjoZDmx5ZHMqlBNtvSR0Pd7rr0I2Eo1jEsls23Qu8oP72mzlFtE4wD2MX1kExdaC1uWFtz
lCTp0R1OJc6dnr0VCo57dAYmppCCeFzFvG0K6a4jaiUFvVdu3JZmvE2Wc42N5uou8uKSyEUD6qEg
RJXtpnKppbZISrToPKyRgh6WarzBr91a3b0uW3dV1Qs4mfnNakDHdu2UR10wCDbXQ1PS7FAtR5Ov
WBmP8VofsyGBKibDzx4udQW/l1wUxQ0WmZ/SCs5nLaMmb0KU/z0Zy6v9x14mXyn+2tIb5HiYKoyA
Lpp6mwCQh9BrfEuYlDMGGo0Rnvt121vFt0l0gGn1YGlkk6UjGPbMVjr5UidcNAOFr1DXvMTKUSvx
wW0uIULUmDJsLBjI8otLH8rezDs+PeOR/tNIB67/qNph1XgK0eMY4VQgoLeM2+jIa5dUl6ecCMRK
pj5GEhxlyC3oX1NRJXImEhirt3ejaK/rcEPNsStpeEAKDJN0VIkwHXAgYwxMBxNClDwm4HwipFnF
yVCwON1VFRWkdAL0pEHSRCY0JmjXU+tNIx2727O1cKgZvpiNiAK0lvX9YIICq0vuTSNl9Dbt8RLw
i2n+m1bgTDkc1u8cGLSqlkCVVtDR+gsFirwNPaDpgvKqX2NPbLH95c62P+H3QtBxdnh22z8UF1wr
kX8Jl6+X8UPnaD9oQI7wNf4IgsnERO+0IkGm5j4y0dxCwEKrdGjTO6be8TmckmZgS1yODKfKeevJ
GacoKd6CHsPZ+FMAXVBa/TEDtoJ1kdzBQ1z8rpzCr3pmfBK25pYAhNa4G45A210HMs/vVb3ddKW4
IvRd3Is2UqWlPCzHfGGmktbHBgg5of5kXhzVJHRmVHqvdXwpDJLVudjG+VFilIRhOyT5gyveM+vi
WGkdxRDhWGyf1E4YeNTnLrC3y2bPL8W76OvP0sqOOqHAStEyscBvyde2Aqlw7Ne1q+/WNl0xqKrZ
fiOtfjYZLpDn9WI9K0127dbqtmlfeQuon+CB8LJUfUdZwZJs7Bv1dVmjFc5AR0eXnRT35jbfpfau
18rVKmnjvb+oq73LiyhGrEmAEPQQCt9tPWY4jUz4B3l8qnyXhrTF55v3XswKfh8iHUZxnQtx4Q0n
jWCALfkBAvS4vg710QG+iz37fRDcftoSSFI2iLYw52635G/DdwatUzGPx6RHLJjRnk6l2K90hC8g
UmSHrN8wtqcKmbTJN654/WHouz2MbFHo3ksyuJ7b7kpXO45zdWq69dTyuK2eIAyw/TCieQbryKGS
uKoI0KLsQyXHwd456VXHYD7on3lOJY7NaDdGwy99LnY3CTEpw97RIuUBN0juB/7nLfuElz44yHNW
BxCB1kbNjrbem1fiOIvpKnm0QYRB9vKqvY3K51qL0DXccDFdpmXapW7VtBFfJMMYqGg2sXNydbw0
oYvS6LUR2olbxrarD2PH/sDLBlbPmUJLhXuti/yqHZRWu8n5Cyg2HF1ibZUKvX5y7FU8PyniGvtP
0W1XRFdx9aqXy5t+xJRM8BZyvJeTerUEaRoLxEtJomh9fXlpTDdq49vQMYSg57Pj/r3ZmDG7u1w6
rl7JvmGFesX3Xj+NqAuDI6Zm/IAI1tP1GrvKvk7yoCZlRlUWn0/GV8nqWbiAk0crsRPPWMYVm8zB
6mzg00GFNyFOpqLDHIRvoZ1uSyrE8sK30OFbpvRGlFHp+tqyW83yO0XUvRJTREAJMx4O8TGH6dc9
id7Y7Rhxc/Wlgk30dx32w62kF0JVfKPnlxHCXhDTDxY6oqmD388HsX+mTOlwLxLX7NAv/gI8uOxc
KY6OrE6ZMp3SXD0JguAR8K3WRWzWpczVi2MOF8TM5Ben+bW0yne1TN/kMN9nl+LJFOlD/89EtBcX
+Zk3Z3EOfMb4FjZPZjyhBZGWUVtiRMbwE1P6JhYSlLs5MFLgyJE2FsVXwVYUquQtTYNJhWCsL5vq
HLAJOk7BE0p/kr0TruXXteMLtit0bjKN6OUOM0WExuSEG7/hIoZFgAdfXpysCA1EkwmGzrS5IWW8
qgN6N3ajWFVZVdlpSkITSOia/7i4cZUeS0WGnwp/w7QBpU3aClFP2VCmBsYKj5Pcpwb058nfA12O
K6nBMKIWLBX8GhcjaWeT8OQiPdli3FSo6i1milnKmkiu3ZjVR5QAJ7fuLqJ9dbr4mC90VjH3asy9
bkH7S3JXNhc2HQeKlPgs0Y3Cx4nTqlrHYdYjp+WRtlhB6PPSMw8p87ggpdy87DXLp1e3QdnRxM5B
tcaH1b+nEqx6Ho5pStaU5MrbKdsW6lmME558L9LQB4VAIFLK7DreGxPatowMuSrzMnUk/IRvw0j8
meZdDAqDDomtOWGv1VE2rNFYoHyLfyEO63JxaLEir0TiGRTgTvZBbu+EU7sFn8zY7edNnHBCn7sP
InoHZG0Se+1UH6qnwBOM1XKjwUjPmdDPy5xfUgwYytaFQM9u6xLsqm9XvfgEsN3nylnVRn8bByzf
Laxe7ZNd4VvN7G2QSzN6AhsZV4pqYo7xJT5TaMDxtKevhOfNoQyylaECrlHG546PfNN/cmHfCrLq
J2cBCbDu/aTc9dG9g0Lf3aK/WzbmE0hJdXmM6uKNK+0cbhIpBsFHkD1EMUxEL8SliTT6Y+MTytA/
jAZNnvYArh8R2rQbN3D7jPdTNEGFDY+IhRAACIPLgpukB6FQqJoelD0pQV7ChOESOzRAPmRZ5bcd
Oazc3E37tyf2x+GrM7nYmp9UKRFIHdyZmK6V1qvW8m0mhwH+eoT4ZHbwVWRAvsj1a2uyq6r1rcoQ
QevhoKjgeXKvuog8CDVpyoPBZGi21mHEOCOa3rsO/rL+o/pgKDwr67xOMGxkRCN1f/BeerkiPHsD
3c1ygtoOZgI+txJfn+vk1OaenhmhnathxZddLFwEQxjvZxXKYcTtMRrkq9ZpCt746RAh1KspvnGN
PNEBLyO5kCijFkBgkS0Aq6S6bqQ7kGeGzuXHfWSGTa5NftL2phnjz28RysUCrbSqnIB5LjK1rl2d
3GW3hCbi1tlApdT1KrFV+ySHGGTss3k+4BAyOARDw7S0LF9600ax5URCI56SHoTirtUw5/F8sloE
m6y4gKtJ0RJMIVkyZJQaJOOlxrFziRjMtZO2fBBg5lstZThLf0YPqFB1gJ2nyptLZScXmAc2xour
0/rOSrisFB4wlKO7RbqT9TiMQLIRGj5FcRZa8lQw0nFjEz6AB129SC3h3//7Tw7YN+OARKGqT0hK
mX3FRUAAs5CQJ5VwSaDR69j71qy4aL8HozpPdiBQSg+eg4ndxAjFIwM+BFzmUktKYId2L1fkPM8Y
7OaG7GKSn0n7vpXDGQlZRuB84a3Mwdq28kuD67WPAw5z0HDZno3xz5qdnNk6ILUlyxZdhKcjVfaZ
nF8qojfbLWiANxRT/E+kBRM62c0pV82ApD3znUytCctaZyMO3lhcnd1AEtYzNVHZHppSXJDf+JZq
vsxcH/wvSaiztrVgxu6oeZoe2mKJ8AAcMwW5IO0jcBHpR48NOg4qghuMBeEnL17Xj+ESuVyGBiwv
kV0KjvJlOKHFFsnelG/zcLKxfdlDNPBW5tSKb/SPEJoyonFIeGHBlNSaADw8KUCkGp0CA/uahnT0
gQiUrbIOPvOPFu5vakhrWw8m27A+USqQK8GJx5poQs9Y4tcRE9EE3z3iN9qtdDC5qHubdHp+Z9om
3tayf4B2vdTrb8Pf0IrykRAqPuAMQfKiNIHh21ejeGthWEe+Acw2/fDfZ7mY+/qFwzDnc5pQEKke
caoE8sH+Z0owuVdlWYOMbi77q3ffpIknrxn2DYbESf9XoV1SLdBw/kArdZlFc0gXYk3Seb92ZxMV
AHR53n2vXxpWpfSPlpvBth6eGoSaDWDXE4ZQkIqoUaTLX+KeCYArSt0b+rBkIdhA7cf5aMdRD2w+
lI0XM7W61SGvk0/ZvTOAqVt3JFiIB/KpLMBLqBnJ3dnOlYNYyKt/7HKDQ9pJ87UgdkaHwi5OysNA
daMphHxs0KUldZMFHyX7JFUqHLvr1b66eZCkTIZYy64jA183sFR+gQOk26GX+4y2yZbPQ5q0IvLy
aAOlN5ZyjNEbuC3p/kARRvVDcrJAKuVsoWnik8eJNNLShAZmo3xpG/7LFvwiEGz8aYMT2HO6lxP9
JUg117vBL3QlXgO507L+XnaW3+tGqMSHIuwIgkMiNSAJUSi2ItOA/4+N33hcgbXoWLYG3EOo7MkE
yGs/0fciJ94v/z2uL2rTvuVy/HBr8BEczvMIm1p8CHPbp9Az2rsFMz/Ht0op9o1+mpEFbbyGItXO
hoBkZsAuxz2/poX/k7K/JqBK+kvl/FeN3F6v/AfBUcBFPhkke91nTXnkjUYEB6Bn8RsH9lu7XVOQ
orJ4K3n5BQ8zB573FCkx6JYIjCaDth2L4RcQds4/7c59JOZfq0r4cRHaYeXskbAMChBtJ6JFo06X
TiM+FfSjozROlsYks0SYlkkj2qnfm6YSJ4agQ/vM6QdWOSwvZEHd4H804yhyHgy4l8L1y8sBwL1R
wtHMUPxGy0qdDfVfiQlcF+ZxEyb1NXFZyk8lVj6l/raQcGcOyOXV6E/FOu6e2I2B4vpravMzxpmL
OkSKei+xZAjlRIYjvhaM0iMN0wgKu6+aX4GSRzGnZgyfIXRuNPO1+Up/egirgVN3/v/VPSNgsP75
LJVpb5lexQfxsznLFVUfXWVAgN/iWugwnQlyw7XbjRUq9IVNn1+baN97+0vlmamBFswx9hcGV0aG
QPCVMlJ3MvZrm8jTUCKsskmmngnjsV8Xnra1f2QtdWTZzvZaY9olRBI57NZ/TEiyjGwMrM8LC8tP
51LfTTyrlb9V+Ac6gZat/lDJ0s5zMGV8DTDSihoNNuojELQSPYGqXRR+KQ4/lf3mklH5OwmNe0/M
bYHeLecJ0GqBKzIahsPzYZTuBsQksOWxLXmJQSC2irUKQh2qlosh36jOcfZx8mcFJKz17NgZHxa7
J6hGMpMptEPpSEI0R5TJk8DQX7bTO7hTqctTTvWqshUPtIiGpNcBqNmp2oddaO/Dor8JMKFRO/c9
pzp16MUcuVwulC6DbSDnhaK1WBEShDyd84PYVCmDFXuVqrovh7HCXJ4haJOUqarWXu2WY2b/I4dq
14wt0ew7QgAP6pjvkz69utiIwI0sb9mg8jPyuppbF3f3iWaFWD+7/LwkSg6np2KuRLul8WXZRwv1
tkLQZuIbPHTJnmdXq39cBEyA/zO9i+NpIkLUGl9zMTMcL+eKxm1EUfhIrpOxnPUUQJo9SEE9sxLe
xCQr0dQhZCJ6EQ6ZCfRAsuyodsESs/o81cGH/6PpvHbcxrIo+kUEmMOrJIpBomJFvxAVbOac+fWz
2MAA7e5Be7psl8h7T9h7bUSJ7qIQslV+amBlIiCspOu+y8VnjW0kwjaioQAVy88yIhjlWIoW5UHh
S5xbBrsz0EeO2JROZVCEpqysDET6v/WmkLFmOwfaQZHBfOjYp++W/lkbKrUobnMXv9ivOY7HhC19
A4QmzaaNK4oNBjF7l/xpBigrVXIoOL94eI4ZDxMkGrwtfxRuQW5ag2kdTPlp9dYf7Wpo80G/H6Lu
u7WuPT6n3cQdXYvAjqfeMUY2KfG+NCw/Gb9URxyIJZf/VahSxfKU9j5MbEUsia5Zf3r2IYgQD/PR
4B6Xaoj0HMVz/NA4F3NGt5P8wnPGdpgJKjqnAkJKBitXIZ2b9EQx2AI7CS6UUir2LwRBu9H0tmPD
K3rcamyn45vVpTdzjG+tgvjqUVzEePRShZdq+NBnzGKW5a5Q6gJ5TT116s+9pZzaLj7JUeYnGoQp
ESDi4NZZ6DB0EPsNVXqtGvVWVECeC8yLh+ZPYYmYPUERhi/50TBaRy0WxxBVx6Czbg2Ltpi5nwZj
SxwORfPqpdk+rbsjLjqCa8dRDEYtubCru2CXvBDVk+2HjrSKP3DLcYIvYeqPdJmG9tZLwmGLmuvq
y6wvZzm0zpWpM7Oe3FTnc5vVO2vqeHxqCesBpovR1vMtniRK3rio/JPEFmsu/VoiBLCAMeY1VcjG
WKbBfRmjrwR5asKsk49duQ6t7nQUXykNhvyXSroK38WQ72eBJ/Ev4DFzDWadEVpVOh/GNVqIllMp
lcn+jOu9jlGKuMvkK4Trtz3TbERItkImpnPY6ndVuiPSYwcHzpPErP+yN+F/sMIpp/jAq/IK4/ot
CeU3tVneNO23VMh9TIQb0bLCsjOprmO7lW6p/ij78r1WsBr2xmsxKC/LUj5L8V2MyZMIkRjmyYUc
UUnzzFTwk7imnEJ5VI+BUUgIoqXrXC23Kq/uzT4bs5tWMUW1zkP3B1ujr8biDQJqqCQe0gI3PnKC
sUO7GSBDFj0/sSmULP20ZgiNEPmz9+oUr23Eo2x81nW5g/EIsWqTAiNUWiefUbGNdebQENQWURft
Umv1hnobDDZuziZ0AAT2RvJVOP3UBMoVDMuotpGC5NgOJJaTLXs0s0ToRFYniF5cshO8SoRolmBe
BrO7haID+Wl4h8gVfZfy7IJiPMXsgpMGXNaG6aMenmXXBCvUS4caHdFiA3Jji+HMyooTGoOUwtS4
2mnU6QUfW6VRELCkPRhd45FNmbQEioJxaY8ooHIM4nl6kzVoi8cs/8e1TsH1p/1BiAKTr7Gr8sI/
WxzsI069AqzG/q3+AHxYsPIiIpSfjACzJwt5a40toTls7BY6CbORDwWQEshEeGe0Wg3BuLsC9jnI
xpmGKz0L0BOF4RjiG9AD6IixB79z+28mX5fV23ic4HvJv8W/j3FJ3YlsbQnlxgfS5vEk3ht6rT6y
38wxwvt1sigEs215DnxzHrGjwvIvPlWapIWpTA7kOy6vEj/Bn1s39pEcgRPhX/K6QCQrkvKpR8qL
6pRnc4GP7FQ0MYDA6sGX8/SshVgyu4Vo9j7fn/BszON7SD+FelQkQgpNN1pMhugW2v593YPkfpZN
Q2dIX7kH6NLKToLnkUUPqlF8UdButLg6opYcdGbMdfyA1T4dFgTF7CoOp8qY7NgT72O4Pka2yPPH
XLS+sSD+REB4mIfqin7UbI/YnBasnB/6PflKoSUGos680PTmD4UOQcZBjH1YDJC/dSJhRNTPA72M
6YhZzYWrArfl6hDn4ooV9zAtAEWBZma+yrUcCz73gV5mb0aOt5I1OopPPUEBQuktKHRHHtAWx+LH
aLKr5j6t22jPcUqeA8YNCmfWYCg1UMr6crW8WnJ13TDTeKuISl3LE1ffNF1UVQ/EFORPkWOq2amS
wiyvOSrIHBF6ZXQ/p5ErQ0qMqxztuxWvApF7XeyW+Vc3wtevSGjP0XOa5AsphjeNFIvZIZQ6OBY1
+sG/9Rh7G1Ej1kcvyxQ+bd3LZ6J0yRQkEkGbSl9M38LR4kaGJbExco+hdBQecSKD4Jxd2JquLsZQ
y9meozgxoMV0SBOXhP3Ob4TzesDRgjm+SU49rOP4fWZNMnyiJeiBuWYuq6V2n2p4T4G/1Bs9f37A
BcpAYDHftcAIan8UGOkI6aS3CTI3wwSBKuBdBhVS/vLY4qtIMOZQpiPcXY39nP/dDDjSZYELNY4o
d5imgfJ3z/k/dbm1BCrsB7Yax95fG/IjP8TBVQc7SS7xd8h5ugluJfZKxheGGRgsghGIV37FtCpA
D6xBct7JzaFpmoPA3HyCYD4goqqAv9C5shbFO6TWDNgGR0GcSBrPRujCQeaPEN56DDxI0hLG6Ywp
sf1WjEOQ/ghhf3XadifAM6zpxcv0nb0Oa6hcE28rbwFdAhHC6KeZJSvMfk2/XEBOJxIkixrZ4ZOt
8L4PG0+fercY8PROmWdg5WUsQgTUpDjtit5x4AoORbfD7ZCdG0M+l2YdVCVhSyGpglhpmvBNsl4K
BEed2l7iA06Rh9KR57NktW+WKOZVrLX14ldOFaTLSLoYwvE3Aj4usvCX+XDWa4/KCF+W0cWueMlG
LajIaEbgILNBRbLCd3L9nkSReSbRULwmOXW9ljgG6D8iqiSyi9H1j97SRTc1x18pCnZLP25tJAWY
cjNMjtu2jaljP147T68IDscyimF83DXMBM349oOynRt9IuRhfQAjqRyAJgXCUuoJtDcd6IqnWUNG
S7E2We+tFe2dAnMyV8hm+iXqqEeKBjnf7qJHxxwnByHZJcdtARhrDs5o/UmCBHll6jUViK/4kZxx
62x37FDAwmNVsXXGG8xXyukQA3xcjo3I3Yo8uUmx5QzUKLu/hqS6kGfYH7xA5ujBiVtM2Qv0FkXz
IfwF9K7qlZtwm3GiKvg14bjbCvoLCbsW5P2OKVYgwx2gfxzoH9Eo6gqu00Q7CwE2+4ini3HAKaXi
qiztMGCFnyZflCHkMk92VyUMmGmfNULGkYNEIvtjKEnWuSiYrBnIjOaIBu9XNNqLQhknzvqllNSL
qcoXfQTVujOroxeql5RUlTDdCeBFMvHOVOs0Tm/jqR3YIUAkEhjgNtno6nXmsmVw4mxwTPBT4wjr
5ybzKZkQ/oHX1CcFzAQ2Ag3JjNbt6KHWC/GGWDd7cXJaBMBsIzdAjUmzIP6C5GNRgRsT6lj4O6Ia
UCFhg5nALsl/XsGB05BFZ6gYFbA89LeKjZkFkLjQvyqTQFU7XPKds8lEVRbm/5eJclMQ55YdWY/Z
MhopppWwIcX9FIqnpPiyYDrH+MenyRmX2dOFu8rMuUpk1rd0EbZO+yIzsZ/pXVQmHPPqMSIcWixb
CQuD6tRtiMKD1Juv1eZZ8oUB8LthMlXlZhE9XqMFFsuMt3xhpi2onEZ2/d0Nn2TqwcQfsm/xv3DW
Ea8uLt7PVbZuggiBZIZS1tBDaEjpZiNFpsJNDUsPYrHBMwSaNgc30QRig4+Kc8ybmjSISTOawsco
+ZsfbHMnRiqRIvgRdBZXUv0YKxRkVXbaKLQ1meVITVJ9B/NKw9vD6C2Dc8g7gSIPS3IWujnIKHTE
Z/hQdmQ9Wmmw88RTYZMn4dlUfpJVhqjfgur9J/PYsqQ8Lj/IUHVURrqB5vRvzoi4lIXTcIyZt4W3
fDoMP2bfngVghEwAFiRpWK0MTCBhGOhNG/Tuts5rngOJKIWR+3118Gq2BYMMW9OphxrQX3gCNCMA
F0LUBfrE2KgDKb9Fwp/6UrFXg408xRvZLaw0gPegg2K6+97xHakSVId3hMYwhGdLvGXp60hnx4Qt
8zTchCCTkN3LFg0HNrT9wDf3Zx6t65C1N+FenXtWp2y/QwR7MS27xRyNUgLZwV5sD1FT3qpluBiy
PybDYxqN+4Qw2hjqm6YK/pSfqyq6yL37F1UHmgTmIW5qYfXIH2SwqYco0AGd5WhmmPKTT4AyGYAV
z2sZ6v+dfsIXL1cEe7QEw6KP0qHl6sH1DWlEWuKgk5P7iFJ7sbwcfInUCz4qlFMNUN34tlroI5x5
usWcCA1wtfgSih45JZJLuGjW8GDGfpelownVKaxeCSZWJfVK5HExLIEYLpclsYKBzK6kIBZRvaWg
6FaiILqCEzpHpX7o0Odwnijt+EJw60ASyIOOvU1R1Ywjc00OmCnhkCmCKAIP00DLF+vTpFb+kLMQ
fjPlH7TPpfjK+iNVCm9uIoLBq59+vlYfYGnJJAldGOfq4ne5eBrhf4ZWH0zHvz3jG4w9TDYmJOgL
h4e5UeuA0YXuuFcSHJxaTzhn7+fACXKe8bV9oPgVx2dxVliLNwPLbEbHaoI+S7sWjLaqQMcdi6j7
PHIfRBCKYvBzwhjochNU7QiwbT5g/87zezeVtzDOrw0fr5nJZ7UdDqWIoQD+WRs62FUzZp0ytUSt
0dF18Q3x3C0tbcXfNu+zqlzs/ILYFgdrPln3NOfSRfuDMnIRyhc8Fg+r7e9mpl7HYd1LMqOtgxEJ
x7yh3kXlHR/SEk3B5p9amRgykKlQ/CgrFyaVq4gdUPOzhRQJG11wrIXHtcUhifKC7Qf7azqRlqA6
PT0mlm6nePcnq2VmgByPeB3ZPCQRsqy1Jc8mOTTHWiRXpFW21t0fOuJLDUiRTX1uQlLeGBmYPZo7
m4HgWpO94CatQatRUmTSOO2nvmf5orny90CY6mzezVl5sAB+WqPy3AaaykhewejxGaqoz5Sm9UKh
8EpmCzXuagsOWErF2rxPp2ZVL83UX4CxAf8Uuvo68YwpmOQRRg6f4Ae0T03QDjJzkXqbOtIbUGEW
QMiWVz5xnKXhUWWw3OSas6AJxOLyZU9FdW5IQYo/mrn/mKPpI13jj+VAtseX2mzzO6JfMXOtdztt
yA0jxU/h+96THCMgFoPpKJ040IokfdP7+QXVhglxbsDT387A7Yk5q44LK4iSOn1OPOQNuxSCTd2e
muHFilpO7hmd6r6hhKpBRrPX6Gla1PGlKyV/Hd/mPDqNoLegw0Xl4OUAE0GMdZE/pCcQLvuRF5d0
nQe+ifDQiJvVZbdYEAkYKxpYAiM/S9gaVQISk2vNiHf41+WKI8gTPc2uRci3GQRH20KHLRCopMzn
NSQ/6isM/5VafVrHybVAMN9g6rFFGiHmaSflMcjp3czrK0M+iPgVmr70P40rWaWdE0nCvmO63tE/
A9guG7QhoGeKQXMjtCkp6x8DacMhNnO3Wzu30g5jB36hXfzmVW+Sz8qMLtrgi53qqvXJKKEdon7Y
DW/WlbbhUkTipfQs8PhWQy3BYB0gKxKkIRk9DQmSxMUliZckm21BHlBDECCiyU6lV84wUa8l/TEf
BBQovNZMhVHvVraGPEJFHmFo8DwGlqtSjkB0cAxZpXTUEeZieEG8g7al0cEjCAjTmSMQTCDKuMUm
ji44ybMbEp+rIEpH4YEYhu3Z6K2oiJpFdNS2ccgz1TaV27Kjr/a6svVIVOKrHNYqYoE3OyZVNaE+
R7EjJR69nrCibSVKCvH36CvBSppRCK0DNj1NBVUeYWQaEfb7WrdsCoeJ3hy0Tkr/AlOIOeV0bFCh
lR07xvIav5leH8WvS5g/rT1B7p9RVZ3MiFUYhMgIRVAfmCNHGslwxG/mVOpVhwaO+YbqFPDomgIx
WPNhWQq7iNXrAB3pm4AHTkG4AYwxBM0rWT7gNRiAxv+EvyY8QGQEt13+r9uQ09K/dttEM83lPNjx
5MdW5aVT4Q+oiaDQWDAW/6vFFvwdJjmaqiyzuvllzk1AERULjVR6zgbCrsvuqonYOsvypv902yon
QQOH9DDJiYLFkFbETjQVgJG3LCf8wwa26Ubd4/IPnWt8y+UWRVQKmD88IR/brz1YfOTmi3jNTcVH
Qsm7I3nILOTZCQ2WdZnIuZkAe4z2ufRcLaIfUwW1ROEgwX0fm+I+aNoDXVol3qTyw1TIcicTTi8e
+aQ8mjh5xln2VJLsKZbYM0BkJw9j/kng7tV5IIX9TQZOs6QQ+kEBuUQgzYzwN+1hnwUSTiuFalmT
r431yGvVGT5vw+Svj5XIE6pI0NosIzQbakHi0jLVMQLADvfddGoTjzi2kJLaAHBATltHE56Ffg9k
IkEywyt5a80LKiFoueTmDbRdEeYsimGakBiPLYOUkcH+nQiPzKg/oBm+z0L9FurNoWAi27vGlATt
FOG0hwzFO4SZCZKMAwIv42zj3GNw6VgVTyXZAA34uPwE42kjftCnjzw0Yt3grKTc5Qa8JHsHXQwZ
JCgFTr07WdtEFFcYvNbpuNEtvbSAmViCuZmP3MpHi2kj5D2LWkktcEPA02dw1Rx2m1gdbQJKKRXw
/VOpfmoEOz9lp1wqRgs3Gnjdmk7TT34yswUKkJ2tbPWezMvteWyPfAFSlELoxYIC+a4Bx0/daBWB
mv5JBkbyALW78qQ34ilfTPwG8Byq6qyEITh1KJ4NBiQhO7dfNrX3QFH10yA16D7IKBZ9M/+UScYb
mK6l/3jSEZqPD4WgsjQwn2zCgZI36mP4MIbKsdbFMWUDqV3OgdG6S4mzL1fdZdFcgN2Mqqh2U68N
wbNp8m7DjVhsQoRgochKRvFN/QEaYUIU2g4E9BEtQgYLmoUFm0JA69yNAyZGyYVRyd63gqBdo8tq
Te3YaP0TyukIF19+MIg7/h/FgFLKKZUKQXNVCDdGMKxES8hK8mUahqBg8yVz1CfgYWYQ9Mb0Z6OE
6cmfGYdKHsLnadQnui+zuOs7ERHGQICPij6eY8X6Ym9lr7N5Gm2xK9wmxSPKyz0XvbsYLTKH1jVQ
Nc957goO2+h8vGsijxYMOyF8msWKWdu6sgFb0xsm+4tg6EEmtOcvWgXYQkTeNQuxMDTO9IRFMOXG
QdbRQQYlug3EtgFS22Awt/YF0jPSBzAcRvTSiXxt3N8FCBY/OsfvEnYSOvMiLXmoQ9ScBAC/yy/S
qHiroPr5P55DlCWgCJd9c3gH3IACosaYyGkzSK9WzCZw7MBMa8+E/lne1d/GJR31q/boZfHy/y5I
qtiu9e6qnioCCDJ9vI7+jMcByGCh6qfRWs87ItjvYLWZz/l5g3Rl/hNLogdG2keqIZFhMVCgjjw/
dd+4CnusWhfhyO7FSMQgKrvTqrmwMtf8pUmFpyCMz8SgGs2tW/noS+vW5/I1beuLfxkU7cDZ3LOh
mgWvGTdxfrcj8xJxoSp7+aq6qLWRSuaR25NSSKIl0LYSNNX4lMDt4OK34Na+0M8k8qZJSdz4TaND
r3/M4nOiF5GMe62zwbErcMRaQXicuRL5TomChOJu2VCSH/m78pgn6HZsdmsYojqGAppYFuy4pE1x
PfLl2TrRCrB+vjdi5qmEPzF8qVG1GbyKHUuGpoWQRqcp/zMIk8xwkY00yJF+mmCfwlEXYiaGaJbl
DP9pWYKGjFhdyTjw4bEQaKUWtnGMJVROwvJfHpkoA/xZWEcBMkTgB/uT+QMYAxIUTm0bQd4zr0Up
3qKiuyf2jOoaZY3XZZeVhixG+opAHGZcGw1+Y6inpomDQkUmpc5w42ztW6sjKKjRfa2We+N0poyO
37xIHT84wwVp8uUxkCiVe908RtSCmQkulq01AR7LVVKAltcLdgVlvwxUiIDto7L2VPbKc5h5cZag
+8c4TGBXsTn4q9rtLDQHiYqcu3fgOO10qmrEGDQQ7bEuECL/zhsR+FCH0qFpSRYhjCWde+SxOHPy
BPmDBKeTyRjy3Fl9NReqkw6rZtY7JivKrqUgZUXZs6JUwoMZLe6iim7Cj7pd3dklYoOOIKoIRSRc
QpG/ClOGzJH5NZCSKBtAdBMNQFAvMkEQJWasu1F5LtiWtSRgFuW+IGOrmy8h1Wh0VqNXzAq446CG
mohEzutlkyAyN9aJZCAWbcCUkm3GVcQuGE1nnob0jOLuzHcQkntfWSfu6Ch1FJDcVknCM/RScard
8CgRQrHYxFv0w6Yjzohl8SWiHFLyGxbtW0FNxyRAvMtmcQG4tN47zbQr6FHWn9rGl+L0DDAM6NUx
p1xluvrV2I88zmG48Z2RNTK8YcKs/ZF5ayCFZczy0+l3sKTA/CVBmlJT7rHy6CWGW+NYIEjjAz6i
TeT6cgbMZsIX2bRjA1MTL86P9DBQYnYM5pK9Zg8cS8quahUffKWCWKq6b+F9hsw0HGojk83I3ezG
2Q69vDIWvhlnp0kmvw8cR3FekO/EipPspflRkhYoK9nJWIRTty0hl/Ecxjf5V7yp3sgkACEtoXA4
dryJZOfeFzlFoKtDrsR7mAudK18xhoIDqPYavLpUVRi+pG7MupX7SoOlpF/7f8ggkZOsgvCC3ucu
t14iIkDWT0VZ8AUYZrvvktN1XNP/oFCu6nxVt0yCsf+qtjhuyZ0mVqrxa7/oXlQh/wXyVSDuU+CH
ils3D4ImehnptSc9I9O0dEBcjROnB9oHuSODB70yaAy2OHtmLd3yhqv61YBsavXiMzJTrriM1Qo+
pB4KVUMqnoznvf0ekQnPUDJzZDNvUsdF1e4YBSez4mshw8aDhguH6AU6/VlBSKMo13G2rnhnAYsI
vLeGIbx2E+OTKnql3eyA/XM+gYroW6xsdzKKG+Ng4fNAPndRn7KEoYsxOPjyZFEDMkEucoqkd0mP
U17eJEu9zQJLNEIn4hY5W33fFqLixyjGH8rwvYTZ1VzTFwTTmpG/IAPEjNvfCrG8gJKBe7xAdp4M
Qu0W0FXC6HUqy33d8EdrOEmhcZLfTZLUWSSEyeeckhKSLu+Lmnxoaf4hHCbQ2QWHdVRH0OZQw/f0
sru5ZXWC5g9BMTqhwQW1hUSpPOiYJXupJmOI22zamdueYjlE4q45mQDfk3PsEDChXmYlukGVjsXx
kqzhPbZnMXIm1W0Ty4uWzI/j1GdA5Y9R4ccCVXAoeNFx+A6z5hUtFt/hW14pGyb3Abs0AYj1jvVs
gcWfwowBibAFBj3A+haiuk8yIjoRIEMD8Hu+2MJ4mF6ZWQZcVKXztM/ZorVr9eMUQ6doAOVjY/Xa
VCPSkvgmKUJyTRCgiqbHaRhUv2nUFbLM25OemndiXJLqpuNik7UQg6p6Fh+HtFD9eUg8y5WDBuuy
aHqLoxAPlDjlx/pci/SSYC94r+XyLVrMlzkFoLkztnwTeU+6kt0L2+KfdEWGyXtXHpOgyK0TByEc
FSwwxVfKX+X5NIDZByPHPs/WvAg0tg6/411gsq0psv0mbZ55vq/oAVJai9UeOFRawAyD+d5AAWBM
x2a9RLovNt/slxNCe9ujiMkVEe8XvIu22Fe2de7Mxh32vwXCE3MPLKZPAmx/moKnnsifV0ZgQBuj
2FYIW9OtXSaqx1X+7EMmRQlF8QDrnx9jlm/tX6Vj4DEEBxm+o2AoxjngmCrJkCs2XWZtunosCzI0
IqC2BrKFfOKmTu3oP8KgdtD+IiNn8pZIBZxAg6zw6o4vn+mV8syeRTo/9YbHZJVeSzA5mbNyH6hq
zPqInG5W45M7fOdD8+xqOr+8uJHX18ALRi615OeSAdCsn8WNZ4l/+XT6VS8r1GULr0zVTu4oQAch
OIyPFobiLL4R5rmfiGRSiTBBavW332I2FN1tfyxzOpHl+Bw58RbF3C3II3Gfq6NvqkeGIqnXH4z2
I7KetCaHYjceR3bp8Ljs/hDUjOT7Itkn5h99LG5ZFt6sYrprJmIYo3Y3OXxkeVqke//KgLgcp1EK
hz8Zf84UMzALZbJVXRGcs9KA/sP2dO/xS0VpDbv8fQJvmvDUTDEQ/Y0khpSW91Fnej7d9f5NIElp
QLHOr7IBe3n9y+3zB0alTqjhbKOY/WleTrgMQcwMqTP+NLbMTcq8GGEWWZiMQYuSs+Qcsr7Ao7jy
m47n9LUlo3VQzBfGTbvtTBlIloGGPWtB3mRBZBBQxzIzn5HWc0j+CjqaaYdbfreMb5JCKOMSnclP
lJAU9FhYrYMKopU/nYTlK+x2ceoU0qsEgrpRiKD+pxYkaY/jKSfCZuIIXYFZKTHjjR5Pu265yRa7
i25nwqUFxBGftPGnX4NK1tn9FZTCga7qt9S6zG1D/KOEiQeLKbpgFDlxXnvDhCFlmDyVH/kl69o3
USUJqD2kw3kh+uTXqkgiqEXWA89KumE8p4bwhoEZBprcNXtjR/5iIOntp2v1m6n/0gy3Zu4CM//v
FVFQOyjYDQVnzFgN1OOd+J+bmuRXHJwyrx56QR3/fHxckUzJP6C+6Pf52Bp71A3X6qCeVPmHkVAk
20iFIDFNS+PU7eC0G52IJkM8jGrywNtsWMMrGYxvuWG+Uf1K9WeJkaIb2yDqVa4b8w0SCtweNqHw
F09Gvb5FPKTiTkbNsEK3yYJylGj/OR3N5UlsQoWuPpJvnJzsMg1B+jDT3fgtGLXXyIkHFXmVv6xw
XykxYH3ZNmfnMa2M4yLGQZAEkX/U00l4kOFDdcPr8R1Nbk9ohWqg6Z+xoDDU7Q9auF+APm0cwnf+
t5xeHvFRquHFZWTNLfJZqUmUHNYTMQKFMyfDWWqsE2ANDZhibZ2mCWI6PGI7kon0yaKTA1CpGDi9
9nzNgUR3mGvCXoYkoH7Kn1F/7YHI7Yjw2SWBjBNDiZ8NXA9KdxwWrVsThJeRXYrTa9pPyc2y8dcy
f6aWWjZOHWrUlkKhPM6FyZLRrmXav8/IZNX9rQPImKmWiTIJU8DmuZtSOM7VSpw8UEX2PKR7HpHC
zGp9TEyW0CU7+R6G1mHU/IhtfkXogUFqyUiSNU1XBvbP+sIQr2KHBfxcIh0bPlVQZPphGE+bRYdR
H/NJq9yQ2KCi73hS4XvwJranSQDsp2le4rTv6aRfyZu8oFc1cExOXI3N0LKOctSS/NlVPja0b+5g
cEKnAcEhh47R94yWTFpBJKdMkTnZVuCiVjByVMyEFkX4fzGlbkKTEaoXfvcgXMfzwyB26k/OkB5j
LdnHopT4PFU9x2yDSHV3I0+A43k4UfkSmTAbnbd+t0MCsIXsgNchDF/wGb4UeylMn9HfzgJwED6K
fts6U6Eq0k2V35k6HAyiVKwMEjkTlOnzNqnLhZnLrkaOk/7EB3nILnJhBcm4BEmXBQZVDuZR3SiZ
nh0KHYF7RPJ59hH3u74nIXLrPtgrhL+akPD3hhlclbzxpODrACADqImesBWjY84HrWn3H9bqq/6p
JPeJoKQMuRpIiPg7CbHCV3YEhWKOX3IyDzWg3L4MrrHfNT+i183podFfGxTkqI5t+cn+VQAhceO7
kVm/3Scp6FL8YoH7YGID9adsH0TlfC23nwTW+ACSCCUAP8W/hBvMVyPZANM4//f9jSizeVx93TQ8
scVrtAbb0pjN+MRET7nMteSVuuTq08c22lYPvW9Zqq/uiGzUAxIrcmOXE8+WfugyRZ/aHxNmx/3Q
Oz8389DM8qUo2mD6hASOnWtLcZ1Zse5KrEqvSOipDuBEZv/Krne0QPgbStF13N+yQrbHPVPIsPlQ
QGXuIi9bUPilbk6CFH7tpWTTliAhGF9jDB6kqwhI1FqqFU7rc/SSdgSbznoghwISsDBAm76XemTx
/0DKpFL/aiz6IRow0VBB7qNZfA0/HDEfsdRj8ivwVDANYmr2M2BQNqCrWDKxtzUGz48Fdqm5HEd7
pg+Yh/jGMJrnieDld31mJ6jvTDJ2zR0H8pzMNymdbwrXAnNfi4AqlYCq953GHcQSeVQuYfTgojtK
ob0JHbBcqGG/E1N2xjZLKOq1s/izKC3i8hX2iOqKueAiS99ywrLdJzYxwc9nbgBf8mdrJRv2Gzu3
y8hgcwt6jLrR+HzK7CVzkfEgO0lo3gQs0kOhpDMXCwu4kJdHynZJuHdr4VaLhF5B/G++NMTWuQ0/
kI8cDax/xqAzpCstos0aPom1P3Yo0x11IZ0cmDVnmXhQsBQjC2Pr0P2QHCDejQYBE1Jy1BBocM4c
6G3lbpRbWjl2Y4logLB/o1l2mfjmN4mEplzN36owfc8twPSAMdaT9J6I+ssypa/p8SEkwx2SfikV
jwhRSkLbz8A9O2OWStTqZdBuKpaYhmDWLV2PkRXF2rNpswe2hswsYe7DEmcUm6MbJ12KfQzaE4wp
MlzWsfOzwpYU7LKMwJEc5Roo4wQF/BiyAGQXgAdboxypbtoC2HhVTqKBtnZhhSG/lNzRTTTbCq2b
uEfycm/DP8xxUHAq8l4N4uQMnfWQ8X0qxLtliEEePcgmVOr4XPTyviZ4glHNQh6igi6u2Aw38yOK
xafe0n7uCzO7w4BHRcqECWvnVzbpzoQF5wB6YGBbPo1rwIKcTaS4GfTOCHWnvL/3mXGjSCr53uSP
+qWqLALB0YviqV40xieAfHocKwkcRE5got411ea15BgqMigxo27rLapQN/7I2EAPlj1UZDAsM+iM
+aKVJF1u2sL9qkmMqI0jEkLMsrlDHTK99iFZuySwCdYUULxNsIckqFtNEcjJSPDpEliNGKxKtR+i
DPNaH4jKs01bN2TLL5ybbCX8h8WQUp+0R7xJJIHYfWbzlqF14M5KmeIeIXIhmchO7NKV8LXtzNdk
kl6NLH7NXkkY8xAo2FH7p+bOG3JMiCDwUcHR++lkqOGmXdUpUPilR/lVn/arPJEynwSLFZNGomEt
juBZELoiy0hjmKMzZtpJj7m7yL9oM5eCPSb6KwBDwtukwcyEVkm7i4YENPjAsicGCmWRhA0724bD
Ra6NfLVeJ27IGAwcOIwadt7AuG+110f116KKYsIzCFEA4/+2KvJ1UXkSIwRR9kwjnhpONH4Ke1WL
n2Jm3hNjvCFsv2T83jWfqQTxIhFR3yCxkgPvESUHLGCTGYeTfvfMoJxHZ2rojMhfDbJ1OKGLktg4
bSJHkTInsiekaNb/ODqPJUmxLIh+EWZosSUEBAEhU2+wyqpMtNZ8fR96MWZj1T1TmRHw3hXuxyN7
EB61im4FYv0ur4oL5Z9YLJ4wNt5gJuTnSKf6m601wQHWBenaXUVjonbWgSLvmukMw/yUICNifrz5
EfLRxL/cWVQdPcIqPZJPMd66K6ijYVCPrcUjE9x67I0F+r9is47g1xYJy+IAlBa8K7MGJyA60XM2
BA/UUIo6UdnHI3Hjknme4kP/1rOLiFLRIVCCfePIvlGLVCda6TFYkKg09eAvNHR/CbV2NrlzFLmx
heOm3Bm/hAlfx064mMShJHZLixzdast84vBRkvgu6uaDuLZHlOz/oN5bxeRCoWox3mxVny/Xz1tq
TxYJ3HyEbKUaKU8bb8s6SsR3VK1qJzwAuGNoxlpoyKONYIYqN1VaBxk8Fw8ZxIBN9c8pdZqVeI6R
fgMOlYsiKErIOxk+deqakDLeJHR5CB8VpCspRqmPVtgwYehX70YOtWESD4N8AfZcrNlp0P5Pa2Ik
4k/GiUBJC+igeS7Xk9UqZHWCHyi1lxXToTUabzptLIj5KgbKAKAhW+J9RZszs8Z26re2UF0W4Q6V
4E9pfML/0TH1jrgjQi+S9gjEYqozLUPh+4VPKsiZtMcqwSV7DbOIep3r4TaoODdzEhVf5Xg5V069
stae4HXkCNgMzalnktMQtANUYwsJOPRsD/H8gHvFGc/x7zdNQtDpCmwMopAB8k9lKEnOngB5i2Tn
hnVlYv2SoADdCxMKc1F9B+OAn7JE8ZF+Uzq7XTU6CKa3spXgTJjYGalA/DVud+R5/T9BagqzJ/t0
EJKwaN/JP4hbpK6zo4CN600FbsNxWNgeAqrBKo8TZ0uDtonJUJThQT4cdg8PDGeEF6AicRdh9oy+
UuyVvQGXcRpriKtscnAvifAabpJDpWYEtCr8/UbAHv2LLAc4iRDgVNgtuT4A3ACXnQO3lZz8LcEv
k78VFnohz2R8QCQ5IqfsXk0mdoajHklXnWDuIl9gUkW3tk9umkhGlLQesni+NmKORme8hCwKklsr
ptcMmybs2Ywww9q9KYjOtZJXvQawnLlNGLriUy5KvPiY3DQP4sFBnzBRdBrY/QYQn7BpNVM2h+2v
3Zu6a9xr+SWnQ11lYlnv2QmTrY0XN+r5UD8sM7pz99zJX7qHy1GRO/oL287Tjim+tY+EPxkqS1En
+nNOTzXerCKUmXAwkt/3o+QY9a9SGATYxX5rCN6f/jEi0lpYgGhDz0VLsN+I2Xl4gsI9WDXiEm05
wKTS8xPzxFNeFB54VK8ao3MfMzXBaZUs57DQz5RJucIa8qsMcaJZgqsllruzttWpzV513NLyNE/J
FwTn8CEN85TN2z8EyU6lP4kOZm53sENS7VJWcRFSWAtK+fpkyDpg9zavOjDBpfmeKG5Vix0wI+Hu
IN/FYg10XK/wtKEzXzvpvnianY2vqvMmM3rXe3IFUGczRfIpPq7Ws9/PucySrcBINHoI/71GuE2/
I/MJYQpmMbuIiXTRtMbmQWK/vZDpvcLgXafJJ7Y6Z4+hMjXzZq+PgKfaxEUNWeVt1CGraa7FYlxF
lB1TOt5WSlm1zj2DLcXgzSzj27duEV8toX7MpuZZVJHpGULu0VzHY1ySxVGaB3ClSFlbhRgXIUd7
XAakZhH4JPDPpfj4IxyWsHDnTnVMEghp0lFZARWp39PszkW/G5qvhPOuiYZdv2mx6Ra5xRVSRTQs
8A6o11f8ta+Fo44BV9/JmKSTRlOeAGniZUOYnIEHRenDVPioRbbYZQ/9JCsXZLvYLUwzOz9i0aa2
X9OGKdzqoBOEJ3qkdlypxUPXruQhKFPrjEVBu9N8YbKIwITJqPjHEObfCLttxzR2E74Ty2uQOTMt
nMkYCglgr9S/Il8vYvYRQsAc78jfiGmetOVkMcNqe48mQgEc2Mpk0M47pOvselCsFyjWZZTV6K+Q
VZKuO1xKUXBaIibGBRdbdtZr8cxcd7QuYxQku0HiJIEMKVf3EvxBVW2tdtdxfn+AVSE3tlu6Y2gA
KuFngf3J2WKg58BA3cBEOc36fgtgU5HAite/G1SWOTD/TloLHvPlQCfmNrmOVUxAM4VLDagJR0iN
FCOpkBnClib6GK1vJ6M++UZzeMpjEHxmcufYu39uAQ+XHuEvAp9DHC3XCAK+gWezyy9qWV76rji1
xbMw1UCLpkAm8mEoRn+cEbpBokMX2eBzjSo3b3GsicdudGV9eYq6nxAyS9gdN2vGt8koRit4IZ1c
Vt3ZSFzTnxTiiHezWpzCsXZxwKPPnJzabSc/PP5IFcZUJMZljJh5C5aDVsVKGO51BX7qU0JFczLZ
4tHrp+WpRxoQvqDfX4QhUEj8Qt4XotatqRgfZgOQhilTIp3jmak5i8sUXFLqY044i5+Ngog3vi2R
wn2HNAQvlYmTeBcSRovk0BiZfuJ4MKugBdLnWsC5UBvVW4oXAdQ4bQrI02j2dVhAJPekiK5Xfa9L
hPaVuDiovdL0lgMB6BGpIC9By2GgesiPBYqOAeRiBy0ywp04EsuQ/S+Pqan4nWqEnibvkxnYcO8b
2uK0f5yKuIsUa9vfsX2gSvkc9FfKWpRMnbqyM4Yhg9pCzY+07siSsOgS0WNFqlvBhzDwnA17Urdz
Us3cGQ+4pY7st9lPK2QmMkebxeVE3Nw+LxpbA1wj9qC/xW1/cZ1tpo5snx1BxDv7mUkjHlIerdkT
SGY1EsYly16Iry3vas2kZYXJMm0uFt4mluPo+OovWLVwxPuaghe9ob/WT07NUD/wxpEtxRyuK33L
OksPXWacCbY92XHxjalwHHmSUG1lMvk9WEUgwlfje0z1DmI4yxYfoVLKqpZPFwyEs3IoV8TOQB9q
f81MO5FcYtcY3cRm8IwEUXqpeSYhYGigPZawHjwgszvyKZd5x9wC/aQSnfJH+gc3EWQs5Jmo3ttI
uiHXviE71o6awKunqcEQQ5O35n2NHBqBVEbjrKpH/k9iKIVhB6GwPsYwq1qGi2WzIqPcFctZRWXW
MvZOF8lFw4jGi1KUoWULSbphcVQkbJWcdUVBUXxLc3jtUqAmQgnOfL6G+95arhxe4znLqltoTVcr
hvzcLMHWhgEtCLtAN6wLubb+KKSOdjDhPBMo0Gh7JGWSQVW/1y4awnpSsHGAkPhBN+Su6OQilPxO
biQH5cEu78J3ku0qMDuV/M44TH9hzJ0iA4O/0LpO1DN8vGls8wHRK/mBfGZMEn1PauO4nG/Vh8Ox
udJY8z6szBvk57b0F0JXSnoSIfuO7+3I8auk3blVhTMoQNZr0zua4B7FKuVvX0bHaSBs/CgX+jsi
2I9e1j5Am38M3SmuxefarO9qJl6V+bUQk9cSA2h50rUh4LaiBxogxZasFQ2NaYlWQ8Y6FNIRSWlP
GDi3SAlrKM+a3WLMTkU4JlDRI8cuCnGnAZpkC+Y7MyJxOMUMiouMVCge2KOCZV9AUsodY4Fp0774
JOHEqyMrqcKdxpd2pZdUN3IP8qgLj3TfntV/qhDzC1LHN67aUY5UB6X/Fx45Ky0+0ogbHJXiiqxt
GQ4Ag7YId/5byuhbrmEwM5qscZEgb8hYJRz5PciNQfzIHxO4aybHn0aWGTyfgdmaqHf/4PVmD3ZY
/g0A9DRdPKL8pq6exgAFQ0GkD1zTWHk1hRhxkE6VdB7Rmcf0PTF+iJS+BzbLsQCSpfqKlfptzjZN
YFGSI1C213C6dKpG9CgZUrni48DJ0DbTNY87SruY2bI+PhkxjXxYSyCUb7qGksyaL5lPqP30F13O
RO9NKjg+XuSDMra0pnWRfeOwJYSaXIEZ/bXZi29tHz9GBhI7iV3FaBJiYyMSCTD4aJn8wHaPqtEc
YLQhffwTJ+t7I1UfNSLLO2FKzwL0MrqgY2mhr5pBIPU1OETaPiZ2XI3s9vHf8WIPsXEzs/WG++ym
Z6+QEz2iUfBqSYziikgL9C4KSOk7F3Xo0e8z7gNlXn+YunHqmfkV+1hV2W/TuketHw7khKJaEBY+
ePlI3ihqrv4y5usl2U/GBCFicdCfQjKeiL/qUFQ3jnUC8h+Yw2VQs09zuGHZeQyG/mHk0YdghW+1
Nr2a6nJN6UHfLTIusve98Y8tIYHZNY1dKIL+Qfa7Ko9okJ5D60wR4kQNN+xzL82qV0qGV4mTW8vH
uBkomjRgsIaXDqrXMkTAaOmxDyzNi5kWF3Oqgy5hdB03B1IezyKVo0WacwNNcGCywhZ2UgBUc5mM
J7ZubzF+ODmK99hVM1W61VJMmg5mRpvl334mPgFkvALWk7J7ZisSwzH7GmR3wdzVIxEMlaPyb9C8
mQMxNQ4xEfUS5xbFzUGpgoTiCD+HJf6WFp0sd6tYsw0liC/jAyZEBjZoB7WqsHFjZFXowxkMesM1
PtNg2jT+Uusk4T7scMKsoqs+FAAo5mgv/ez+mXciaikEJohcRprfNtlX5mvIzHfkRIX77qoJQPe8
dwEewHHA5gEHxgK2OKXw3pjqEkCAlcRQPkVj3cvSwL8IlcEirWbxxcI4J8sWxQNB9OUy98AlQ8Uf
JYrgTLtuuep0kWmyFxpyee3mqYvl/w9Qn4+MyYlQmBl2YlpcGg56GcMitnypUpzJFdd9yPyg4j/i
yCMZgZ+DCLmGm1SeKS593Wq4wBAnLWDEEoTIkHMpPgvWvwqP5j+Rgf6AokIscPwT82LGOHEYgVYe
Qtdz1dHRINSFNf4ZEXpBfBxJwT6ADlpKp9xgAoo7IYBQ+dag8aehipZq/89kt2aBnuZhBolLTjJW
sqtaHSSiWjiKF7aDt77fjyP2AOuByovejbARnZbQ/I2GyC/O+NZyccDOGTIkc2rJH+ESMJcFBKvE
X/z+FH8RK7SKLBYUG8UCBaI4S7LlZRIv4deIKgQXwMCQTv9O4NPFpzN/EJ9MGflSzS4ZvR5BStZy
N+ToaSXKHRJGXiWvTHP5oVUifl/bdkY84oTUITo20PGW6VjEpOc8iu4IBLImDMvWMFvHuIl6DNA5
kNbwVJrXnhoFEgNjaI0LTvztuVYSpmhDSLCjcFQpC1VOrDgBEwa0QSALe4ZYuxx0ipeRZLI8a99K
wBHLQQEIEOWaV4ITVkjGxq8AcDNbiellEBorJtg2Vqsdb7YaVIvCsBYXgOzW4wFUyEVszzEXC1m6
ilm4oiI54gUjz3ngns5auyAvuMcJswbmBHh/2m+gxv5DSA5GBg4QtwzF74ptYot8pk8V6ITIyuB0
Gxl/tIDlCKw/KejDBANHPUNzO2J782edkGlQfI4EPWIb269o7AOFdEFqSOQ2AyLSFhFpnSzeYIMc
iOvDmS6DRd+pxm2fYG+rXtu6cfQDOlNmQyYTV4T9JvU4EMf1phrUSh7kOHjvLqgUow9Qw4yEvjeE
9LYNaTPXFQbdw5hil9feblUpmK8CzYbJBR5pm44CeG8+eC0bOjphHmWCp6l0xepSRfktWggTXK8D
82BYF3FWOiRpcPZw7szZMUTAnNC014gfCRIJ5vUWt4AqRLL1vG6xEzAM0Ny0LSTSNu/yoPiEQQRY
cDZhkcSWBTsFENwRlVOX7qhSydpdEA7LroQipNWp+5H24A7az7eK83epL+hBF4IuIE+kJD2k+0RE
/kbNTjA4bW5E8AUUUHBduCHbENk710/izMw/ycyQ2B/pJXhyCVtYtZMQIPLdGyQzpjifAXCjS0ar
HKkMxpTFMxSI8dcOZ0A8mP4aHeaEjrZIbzCCZMnjJ9+LnlhMZE0dBN1tpHKfMQlckCZIripbhEiU
PA/sMDSawGMSmdjTDL+nqX1X2qsaSWz4ZaDOdsGYXZZGT63H84olFkGsCfWlc2K1w94SkWr0zDOg
VaPxMvf87SDpjEl8Yy8zgPwhgu8pU7SwA99F08/vdM7y7IRfmvLvW2JiqQ2dW8Ylg9PY5cWZDd9g
DxUetE+la5wFygNXyzEfTzIHmXIbjRLrP9eHBMSfhkN6ttEeFxaOLm4p6JbWWUYeW83XMURIi8OQ
WVFP5EnIocLPrsaTQ7muAFBIIdlFAN4IBnOgdD1KysORmRSZJRKXm6AhBeYNRnlqIohZtaPM4DJp
rg3Dgi1UbQBrO9lbz9J6LZRxlM8xytgCKZDZRejj5NOinXs2QMfRCsyZWJvqHCWpPx6L9wgtHpua
o6FO15W7TlgHcCz42iSOSEYEnWRLWKXol/iYo/RO2BIpCq4VpJAdO4XlFRGd/RbBaQ1+C3KLUChr
frDeeuIfimUvAUs2DdTJKhfDWJ6xoJ4XpYHd9Tc3yHpYOKwL8Z+OuVfD19JGNJYDLEYdIaY6vi85
GcUmM52Iy5uFzzHUOBevITEomSdOT4ILzRDAb8NsCaEz2Q6CoDulpf9kcYxrBsX86lI8t1QloF8P
KOhaXPabVrdOsbhbKlLf0wyKo1luHfpgIAN/G2O8KjVqkw44T10xZQVTXaXrRu241QLyMUDlzV+Y
GdN4rq3bctXoWeJpOabtUUjygAx6pMhHBXkVmiHIVrN2BeZwA7q/u+W0RfodKDxKng1QIyGf7Q6T
KuzRTugWECd28ZmC/J16l/jbzCeiWmS5vokzKMqXfxHWQA5wkonxUeCAUdfaKehACB9B2qwrOjkI
WPJBNwEvVexJw15qyfv8PJmlX24zLlnA2ZOnRDRwFUXcH0jZkWyP7wlPjhIsdNFCCbckHXBmsdGi
PO+5YJVUcuz0N+Zop2ZvrRuxzHx8Q7QHLiAilxUZfGnGjshX8he25oexLX6pEs72WoNM9mO19ksk
UJvZdxJVspCaS3yRa9vQcYP+S/hRY5YRGpAc4liTdYcoQuAb6D3kFFLLmCcbsuuMXlHp7mlJvBLC
XWuGsAiu6uT3OkE6Axs9u9O+F+UxYFGXn1QvIFYyHEhKpRwrOXNiXj/rS7V1Pqfl71+ZRbJUuDce
Nekd/8NczMAegexRlCLalsEL83OZF7ziLvyVglmNKMh3KJkiMfZWmV9k08kQ5QEjjDLBTSI6wxWv
P1w7/Tm3erAiF4ZmAh3AsJH3YHvSfduE6DpUo0NXXC67GOyL1D6SglU+TgBwUrjQ1IR9Gli7i9FG
fqa7gEgYoLzLODEAx66OxXMqMO6LwjPBnz5JX/Nj7F8HXE4ApQza6hGtFQOQuc2QEvaHkAaqgzvb
sB6H/4O9n0k756WT+Un6NXvd377FWkZCHE0q6u8IgWPdtLtZRhPJQhSWoDHd5l39i5lAvbI0q09h
tDcChexJEKdDcTWT8pYNEE3IO5C6mAlJiq9rMvkbLIcpW8O6ZKMAvAANZY4ZYsPBRcpxi+kaRHwc
pEaKdVU7kbGDuS4/RZ/Wr4lYibj7Nk+vehld4togAAphVFZ6ozE6ieUpIe0NizRxOzC7X7ncCttA
eMN4NHmEas/Ns9Pkg4YrjnH0oeLqjLBY6b5sWEcmUEKCcw4CE5FoiiGgD3o1kORW8ZtMngYsjnAS
XYn/YY+ki7BKm+CAmJ3yjG2G8Ml4JLGRXUtGSrgKhLehB64ap4r4coYDM0z+gAwcIdXxpJ1w3y/f
GXta9DWUK6nmLTmr/Pm7Ar3EMgoJDWai/CEjeNpeU0pGGv0p/IoJVtcGVhUH2QyyqrStqfNY6Zw7
+FFF+NWMT77wS08Pryhgfhf7PRarXYckSMeWiICBb3+DAhxvFqpJZi4mHsIVj4Cj6tzCiz1RQQMg
RccDsg8qRHfUeLd0XiLlQMgxClMAZcw0aEjF1Ngl4sfMQAAcD8Dxj5EE9nzQj0Nc+3ppHDrhIYyq
k/w02E9GITtYD1mA07IbG6SC6Quz0cmk+EAdIOj3hE0gHT+bM5zxZuWrocs+kckXs9wuE/eaQsNV
ZEHB/nXQhE17laKAQm6W408UTOzy84z/Ec7x2tV0nshigwKzV7KZvfBrYr1ghY//HdbobL3nTDQH
1Mb0/edI32mAW7TmPTJjuAH9BcEJ/u3TOoOfnT20dtt+oyVg2ZjvPXjf5YHt8VQgbIT+lobzzuC7
jUZ0nawv0ZfxkUuVB/zzxlbwxF5rRZcZmoEyNL78IlNhGtS8nPnrhXBN+recDpclO5zKPY7V/Xwn
Y2fPdm4ldyjqmA7aEzbFRzLtWn5rhcpcxc3X3XoyOmDVb+6ZSaHxwefRgDGj1bB4/40R9tWKXxv2
Ad0O8fRyhD9yZxbRbmbwWy0XpE60JdN+zqx7mZZPa/iTjzrdc8ISxUOwbLJwjsUIEqSxB8+A04Ld
hQn7gSZmOFWlfCrWSz+8Mk2eqQXFlm1VB+xA9NidRNBEwGXX0E/JNjITkiGjQGMNKrIEDZ8t5owK
7UZc4bIorUvcvBG3fSrM7wIzXc7SSj8vgF7JjoKWbJLkpZ2zBvWzIwk41Qw8TMfvFrmWTb6lPNGQ
7CSBbe/y2Vfx/rgE0twDe5Eu5VGzihcl5Mdc1zcLI0LWrv6iye+lZb2nesFuqr10kfCmCjapCUwg
dfjN0+RCVHB7N/wsdfk8akwHCUkDG9jpdkGOojIUL1qmPFSJ9R1igSLDtzQ5jx/TfDOZdUzS6P+E
/0r4vAADKFesIyhMvjR9H/4TMZKHUnmPv/HfWrQkygWhprme9H/mfoEtwAY3ZQ/cHRbWCOLAcxqf
o4zdImnS6i08xWm8Z95lFeA57FlAnzX/Y8V5ElimGbgmwr3wID/MrSjOkp/+e23i92wKX2XEkQo+
CibbD7hV7DTW5BTCG1FkDyg7ygPMpMuhZ4oj/DG29UVb6se/6gsbFuRUu5xHq954KrB4cHvVmYS2
CMwBqxYjSN9A9DEnEr1wQLeKh4O9WIn0LWKdcGds+Zwqe/7FaYdKbfSWdl+dzL+DbD7MPD7jECfJ
eHrEs3WHNtrmTzjXnODdLnqx7lqlnTWWINZCwM2oMPX/i0aw4U2PIFTiusyV9hn2IjbbZczOc7l6
a0jImjKjvfbUREGqi0Qnb9hB5g42X4PNp86kz4TeZk7MErRgTgkMSpnqddumUwg6UQuAlIcYFZSn
zJx2LKNzwbcgEzA29vNhqV4rRSBMlDC93TbxTsbRr5hsbucRRv1BP9GtI0lyWRnQDqqr5C+UDmFc
Xnzy7VDsf+SQ3uK9tIINhhZa/KoK5K7DjnwPf0Kltu6suwlsYzlWfoJuUWq+46F3pircZGBuk5g2
BtOwtDPWhgubQC59EbtUort9uu5G5WttJ2Ye7blM3q0GmqsGFIzygZLSav2ifd3yfytU56newgyc
aHoWJ28kuKzfLM2ukZE9EAQ/ofK86Or8QjYeJ1Jb3ZJ7l0/3ajcFzYraPayOqpRdoOcKvQD+x15H
9QX4FwrAXJoIVqatnongblQbllKBERkYgB4zB0AeMCGldZGuEd/nS8V80aPqIqm4/pIi0Ni96LV6
JhpipwBtRB0SZTcCji48j3rRn8ACe9GpYHt2XUnKqI8pv2JD7Rhr1RmlQq8QaiaRBB4+RJiUtlK3
zyR+NEZ0nYG+doofRWUwZVIgpWHQa1wYyStjvENbZHvNIGo806kL2F7nnDdDfhOc6N8CxnDyoQZt
sCPi4u/zSrGMrbzoTFfTLPzAA1N69mzYoOMLSUA9aFZIpp6BSdy6b3BjzcA3YDkJWRVjTuiPENSV
6gqj5NYRx4+Fpi5BE15HdkiyisxCpvrfAuOIiHmMSjrqChlc6x/KzTA17uYTN6VksWFA5o1LeDD3
PTzoymQK09+sFvZSAhFECG9lFN83ls5aXcM0vhJTfmnz+lKqnyWDyQb/tpA3vgZ+VTlMAzt7owLY
x5ygg29WIKw3h+No8n8jo4/eLyKaKSiZVBNhkiIL3IO3angUC5oLA1ed2cQsHlmvowP4C37Mb+le
KcGtRPOou4JskOyVyaFYBaNeoX1AB0qWKSZDYugBK5M8IEbzWVCPqp7chwWlB6m2dXuUNzEu2uo3
lObR8CKrgr91UJXOxy69rTnJ9F8Ci+rCKXQWkfle79lga+ZNQR0p+LlFZ8i9Bm69iv6MCdiLiH78
rFfMwoyM3ZMRJErlo6dBOkCpc0BIkDQfA+hzq/tDUnYLGUYJkJcj8y6pLqbsSA6Zpw8A13nXZd51
TYJAi0tWJfmOxyy+mJv458kcPQCcL5O8mkCln6NgXHukAtP/lOsm3sRUInBd7MfwgNJk1xjlSyuY
T8HZake3jSdkcIz0N5bOymGww4xz1pXyPGe9NxbLqfq0EBeqxhZMR9gV5Fyhr/31dZTRYlVxYEpG
MFoEOIYIzX80FibdEJ1LbZ9EilcHaEHFxqN9I4PEzTqyKoAYJWHxUtcPaeyvXaWSYoeno40+Fndq
9LtWqvcs1G6Ta03pzoJmpSbNLTGWa77KF1PkdT6tDO1K7jfjSNSO1PHUqJQuke7m8rJroWd0NT5k
ogbQ1IPHvNZY8mKBtFOk+t2u0IIJikSiqW5IkJRgAAmy5Ctvx1VnE5oREiuj8RdmL+mt85hLGJh6
663GazVGdKfAO0N9AxRaO6P8o0s4XdkrRJMUiLMUlORCRlO6F4G3y7acW8yi0z1pQpvkbFu1sVCP
KScZUYhbtW4GkgyFURQCtOFCFhIEWmOHVYl8ZChFk5N6LYW4ii93XUoX/n1EJdQe4OEXrchVjvHJ
RosI6JJpOZ25/Bzy4RJKjHuRN1fQ0mVCrFREbTptrLB/p/JgiCoyc1FN1PggF/QqiHTJTy8mmHNS
lUUuQdV8ZBAa6jDoeuWel9qtFbQrovCLldcBqoEWL2RD6hmSeId4XegdVafsO8znEkvF8L322iry
xFon9XG01Tw/QJHmkDT9BIKmuBhBC0EzOYqWfJ4rCQwDCSaLo+sJF5h0jq6Tqwl0Y6LuGL8J4UCp
FXmySDQIK0ejuUjmvhSwLDQinXqwJup7bu5Drn9hsYviqMW8C5i7+12cT5ySGGiw/k5/hKH6LEPx
oy7SZ2OdKl18K5lOCXAo2CUv44zoPnXJ23b05tpZbqUre1jbua8ijwb9q+esDZSeaLnECYWdhsNh
xgezBbazZu21A6Eu5SUSMZiJod+/mA0SZpUXSmyRjPVkYTUuqgGzhAsHbqpnVppPvrWIgWUdCwFt
Xn6xkFQrteEUhQzplbkoxN0KmaAfmQxnkfELQ+KAvo5SldpTfPui9OsErNzb8vtSVwnr06chCvxU
eL9iphZwU06CXardVa7roE60S48fSG8F2DmD/NHtWPVmlwiImCXgnpuKWwjjgGi6ez7/jH3EFH18
xOX6wOSldeFdTUVEflOQosuJhtua3VU8VPX3/0acW2FOV/lGaDHtWYQwbPPrj1Bt8ZxFyQ71a4EN
TGJ7hIoT1wg6RYXMESYSDbI2Buaog6TqEgGelobFLcHAqFCbRZPjg1hKvyVRHBqwObSn7KurRk/6
NlPxlsb6bURVjktgiMTbJnmBinKKPByHT1EbnpQGBR8nCdC7zcIcHk7JbFut+L8YnFfTj58ScnC+
zBLGhZHfh6i7xdF47VtYrVhyG6zeKkzECB3UxHS10w7j0B47Qz/2jGjhiB5T5YuJwfyo3aUJdzAG
C4zhvJQ/gsVyMD8nWQJY6ZtDxBuaEWig6slFfqafMhL9pmkOTytH2u4x6Op1kEWnKb6b7KBJ+lWB
PSRcCha543f2Y9Jr0HcuvfRqhOeQOfOWX43Jxe7nv4IIc2M/v5dj/qZPlEqWFd+LoG5Un+ql9pFI
nJViOisNNuUe46LNl2ub6S06NA3yceXEULQhXmn+ju5LCt4c8aOU4Y/oVa+AWcMblh1JX9op2JJ/
GGJU8Fd+hEcTsXx+Hc/YWDcwG558GGlyZJGVzC7DQm3XGKcx3VWvaYLIaJfcydq7jbF8i/eFhLpP
ZpYtcnLn3HkYASYF9S5GACODzjrYdD89e96CJxvrIV3EnFqoaghDyGQHwb5r1PByKxCT+ntW4uIk
NHwYVbvBg4zqivSlXU/4QoEUscRdA05s0KD2/4AKgvbqzAUSezzOUcXInP3fSIeLMHkqFQeG86ZV
Qp3Px3SAw1TzVe17eXhL+AaYC70YRvrULihTJb2G8JMcH2SsHHqEyeGAv7kNmlw9j+KOfl074Mb1
5egH5omDEqpeqJFKfdeSnSpH+TnkwyK9QR8eo5rfMzPeazpvJTMnMgIQihGLXGcfvQEEdKFgVggJ
rk96TJi75K/kOQHiWT5LtEOp/Xf5jABiALhHQFa6LKO52XB4o31EMmPWkLETu0bIuKb3Hj8JotJ9
Fw+nEtBuV+4esfRaoxkSBUdGF5XgN+e2P7B8NQlDEE/Y927irWERa/po29aHgerTMhHysMTjwsNx
dmIKxVQWSaKAgxocz9qx/oZKZ3wBOsYf9ar2BBMh2JGvAwNkooK7/XCs2/aZv3W4rp6+OT3R7TCN
njUUBflDKxjuMDcIq53e0p2NB8G4jPOV9IqD1T7QVWyj878ZzHFEIzjn8vq4Ce6yBeVn4dsKAX/F
gPSdmW1yGAVSlTESozBif3z520HMEvscLuxA2t0WoaSz1GephY5y36YfRvczP24xejGYvqSoTcSt
li8ThnsdFQ3ZYT9bvc2pBj9xbfldDwT8TNJFVZYbyhN2FhoTqNCu+RyUsX6gT+LPSCnsCaKxQ0mm
WqY1vnSfLK5yCCLYTpujyCFjWp48H2dZ9zWLLQrTSbFFPBoHvXUblL96j9ydHyP+hfO1onaqQRMf
xKddsknaUX/q8dfSNraOFF2i/daCyO/x6F4ZcI/bLPjVgPc57tSnClOxu9bgi2LmOEmXPphMn6Rp
BdKyE75aRBD9ll0i3StSZbjecTRPhPQtdjSrByWVbaobBtxFeMa95DcUxL9MldHqv3QtXrLaNy1m
MXZTiI9OAnLkyLAEidbSUg9j9a4pK/uQI2p6IMq3oT3lMAvCWthXEbsPam14DCcEvsKr9EUBDadn
CLE/6K6Iw4bk7aMloM6VXt4rptA9AnpGSRsLEVWyhDEL6T36OBBlh4T5khVIy4kvrXrBp8KnNymn
mSg7mUoCSZktP3MQZBmkEjhS6KRIg1SfLGQgddwqvz6wr8l/RxbvmuAvEmIJ9olLKh60O0pinLCQ
+VJUiDO2v/qX8QZZWiUT8msh6f/RdF5LrWNbFP0iVSmHV9mSLDljG0O/qIADyjnr6+/ww61qbqQb
ji3vvcKcYwYFRN+cNtGs3vWyfCI/Gkg8TPH+w9gS+dJ4uCYEc8ofPCzSGhTkwiAct69EJQLWyC8D
zMw6hHQpT+5IHsUl1gqXYSj3LdzhcR7346v/ZONSEXFtqs3eEvJ9RYZ3jXC75gNgt0J9MFDCKtD4
lsTYT/W8Vwc89Y2MerTboZuJNkpo+QatRhfRiIYsGwCqyHnurcxBVDYGSrSpy8p7YUOQrzI/G9Gr
VimpIDRYO4QSxTbdE7fTMehY0SRKviVBWT5EhuyB80QdWtWPsO3urzSdDpnRchgbkmZfalm92g6i
7CPOZ+yb+omeBYBYOx68vPExs0U9Qin4jFYYTHGzlwWZ1Q46IAIqeHr0J6RiP5FY+e2lNApqxQhq
Ehz0x1I274k+vOM+fLdQX5JR2GcBIRMe26oYWXoRbQmkAEZ3SKY+MLm6rpLhGIhSzJOlEOdVOqO6
zdj/fXfSZgI8GcUYI2zDR0kZkvPURzvk5TQ8W4NsoxDaoc7Kl3kl5iAW8pCJ5PjGYV1Y+22WRHtE
Bl13MiHsrugLChQAXBU7KbVjbOt93R0iht1i/WTF23Fm/zO2EUBLtn6Yz70lxpfeMa37XsaEDOMN
FS0Gcm4iEasQ/A9Hu2v/CunLuMOMOJMQkuGdNOotFcd1SK8akodOkLeDnTwzLT2Iy+v9fyX/XFLx
bzGfqHcWs9uhqPyo4H1wMDzfc+u3xxth2OOndTBqPnWIHC1AYE4ygV6xgRUV+4wkN2mA4wXVVt9v
AXTFLIl/RWxPmxwrCZmkq0SOWfNBmMW0bMBtYAfZpgrb1MLtsEJgyxT/WgkFeBh5aX2VmFEfWDZI
zXb6NiP5I/+tFQBls/GiJQZyXwbNcwSvbDSVT5ChUg6OxRYg1aezOTGUwKDP1Tm+SIuSYTOEl/wM
cGLef0bfwHPS5CSRq7cV4SCn69bSGxemekl0CkcHe4jqmbeYfRHZVNxtQ4tUabmUSKOzvz2xwK7W
C3a7OUnKVWAkEmbxLV20aywh+aBqt9da4lynb2VDmOiqg/zcMeoBYj+IIaH1C6biALFNU78sQnNd
KsSvN5uYNv5/gUCEpz5BT2/LvYY+KhyupW2XNrIMm0A+I7zQ4nVF8hCOxCcNFSOC+t+AwEwS1lMH
BDkGggwT7gSz61Q15UlALrMLycqdBcBtGokI/PdOhUcoAHDhV4yI56mF0DXe63cFGNAarcFijo/u
oHnIMu5Np90Hxl2LWTzyk2IaDo6eONmkzb/81LxU3sjHTfzimBUawRdMxRdZz6lx7tdQZk0OGdBf
gu4bQ+0r5h4ftyMUqrf4bTDioZUPFtm6i1LsSvDlGZ9kPQ6Sn3aoSfUSjyIvtSCrbDT6faafX6Fx
ZAeO5HHF4nbgCp2LfUVW5bDMdsuCEm3r4KK9zXWUX/GDiwE1KM3G8BMCBxlDhNUx+gbCFWMUNoB5
0ZbEtB9ehM1cC58tsJEMJyK+oroczoybz3WKYHom+iuLz12zkMtU2aqQea1WHLJ/uqsYi7vIcCZ7
mlOLgeuWIDQW8BX6oYgOU2M4U+3kAc07VRSo6cVQvXnC61ATk0USiWzRVfw23Ax6HxhxYDFOcbsM
esZq00CvC74VYTxYqnzo9ORIaPKx3CzdRqx29dxB4K13uYl5PfIiI3L/+vTVWVbuy6IKYYOI630j
mvce8r41valafU0g5lRIFD+H5W0ev9JcuWOt36Zdu8GJHqfLQw/VBz3q0vtde61kxOWkIlhEOA10
qM1CbKhEFDF+cWkUIHJOJIszYF4Z3WBNGprw1Gn5OeYNijZ+84h78ammeNoX3KV685wFkhZSOoHa
EQD4QKpnUaZyI8AkLgopSFmywVeTL+xFzFE9WxuBF8Pjr2Ktdw1yoxFbzmTboDn6T5Ogq2bd/+ZP
CxzBSy+tX8X4vYt6oJzdUfwnfrb9H/so5U15qbU7BHnt6Gkts2/q6ToiDvkDTsNLiKLdi4zYUvNH
Y5jU4MqJTqv1rWi/s/BFyf6KpUrMDz1IG9wL5kfH025OZtAjFwYVufKp195MLJaDjG65mbkPhx1/
qziTUGswhmBOgbHrwMIQ6+3Lm1F0mNBMmxLsRFBOWs+7VCIyMJHYd391SrKXcRjghtlGsA4GnOgz
aQMCAHnMqGB5hvrUlBNtPkFusA/yofSEMPMmPXTHgqXwnjn6tUhwPsteOA5nOexOCMaidUvZj/mA
nL7h1ACPaGPiICoY6q+jGjlxm1563r/+21BaB5RQgLdBDcddWPY7sWA7hBKLqUhg4SMN25+lL29E
rLSYyAp0Usx16uibLRPMabvDrpr5hYKsbT2Sgn614IYKNZDk5mTMDE95suxGj3yjd/oBJY+Y7HQB
NSGzFQIC63GLeWEL8peIXc2GJIWmHCLYdGoadlAKaodOd/I6dRWo7PUAhEon+v2ow5Nbq5ZNcY5g
SOPMkOkGQ5yqI5dii7h5YadgAZQeXVk3WNdZeyYgbSUcgKfiQTzkKvqPOWjZ9r2psgILholvQwQJ
WN7okfcnei1F6rlFuoBs32XicUx/ohmVFipzUg9DYuOIj1vR76UQkIYKn6VxU3PUZLSqsWHeKwAI
+qTfu3W+NwAlF3pthHnB0MMoD9m4iR9IkNSMxcCvgVK6u+XMpbrZppXvDOq5qcW3AUFqyI7zPpfw
iQ8KYWCojEUUsvmHZn6OS31EmDNHVhDe62LddtNVao0jjeVxmORDY4V7bPcTo8OdUs/bpTNfGoYE
uWU4YaxEAUzM987E06cMbk89h0VfAmWTQB/sBGY6HXHPpMe5Kn7oAQJDp8R7/V+HlNYqDV96W+HR
6rSjK+HXiSNVr0jbfy+9EV0NAOV6iE/GfyIag6KxtqhgBJQtDGBFpzQntM78ESERkzwXY3DALIsk
lo7S4n5GXMNiPOwxkSM3oXBHDQCrVZyeqQZUnVxeDniLkIpeID7LSq56PF5fIakZL62iBCFfo/Ip
KNRxl4nB54UAyKo3ySeqgDev5hJMeKzysttHKeEU7Ce4mMAY4CQ1nYk6nh+/LKdu1RHhcZf0louT
2RPZW6s1SwFxtkuCG2qiq5fFcHUYRDJ0OvPfa8+7QLpbdQK5+ZyyYfFn4glUpFLo1mHz0BNepgTE
MaDB/A9mvUyuzUysjvHfSHQlAj6kvEQcNUisu4kYrP8yvNKIenpYZRSQL60MV15bJbsZvVmGTo/9
xohkp+I/plELNGRlp7evsY6waEytfNsSkdkWSF5CJyesNmS/xOEE3Io/heVJktdnVKy+lq7PotGf
HE1Z/l80W66cMogZxYcwKVhgmKbRUA73rlxuVjCKfsJqYhKOsGtOJYdAqJIJK55Fod2N87Z8G3Wb
eGlMNmYd1PzetJV68tWGOht2MoqGZtt1bL9bXyRgm2hhepVEmp4MTj9W4VIB9hWes0GrbMYkMxXI
YqrgE0Qll7rjLOmjAd+CfUadUBH30KRPph2zy6tW4lmyQ8V4ngxG7S0TCkg0+WZ9CZEM5GP1vzD+
ws9INZklw0YBNqGhTwlnkRitzjO3Mt4PjSiwaTqCFTngvXXM5JtCa7WCWqwP0ABsM4NhbakHutIX
QNKibyyl+9gQw9jhUrAJroVXmQYCb611nJYTukp7JDx5wAYK7U7+HdfwzYjje3Q/AG8eBjKQMzrK
Pg4d4ZXyJbAeGCNHn2+qDlC+bzfQzWZhcohJxUhCHwE5QAaaUsKofCVC63KMesjvEAKWLQ4EfJ3s
tXQ2APEpxNJpsm6LqQVFCGQr6XtxvR/5IU34VVkhKiYnUQ7yhPGHRNYcZWfdWoRtBCLzwXvCFcby
yEbrDsqdfZ5Gv6I5k5adC7aJGXvfEDmYBb1CewNhgzIa/4HFoFU6VMVmmC27FLDUCaPT8RjgjtNr
Cr70VqGgxkeDlfKujwrSX3J5VjxXfzhytu1CiDtqcqPePHmnUkyL5Z9OVhFbYAaHG/J42lZhc+z1
iAzDotuqgChKXkv4zSJxpforNzd5VGsFJdexCLo00eeES6Divy5VEFcweZIsBpv2r0Wc8j7zrIU5
5k/1N9LfCu0fk8sTJ3jCcmVCpFCKCRkvm6FEMJ6xq3NZMkere8rnZtcamDsYv6k3ScDUuxhXtG8X
ZSN2d/HDGOmdec77ALemNH5ZwkE1fJOZvyehsJtYhxaAWwhSWPpbQYWeiReryU+T6VOCobccpd5f
i4QlmV/V2VYVGTPo+Jd0pzaBjPIGVFN3rLU/BlX48ZT9PNpGywgIbH2RcJ2Z+PhZMJ9ALO/q2PRm
XJbiV6YZp3UsGajM+2wq7XTu3KymYCSv0HJMOSc0BeFsLXgmkXqNpOzCOPKXaqN8Q6o8SR9zK+7p
PvaTJezlCpOBgFijCbESaFy8894gi5JCndetqP/iccOvNTFZUJR9Zix72DdTYcEp09HOqZRtk4e3
G99M7ygu281JvjU28kv+d8nQnWbeHvW/dPRW2ebcMJRTVtQntzrVhbgbuOQKLpooqDgGUEVshIGM
ktT8gP5AA9d5yP1e6/cO7pizNiEYbeaWUX9ZrXMDBPYnzSs7hiKrM+7D3qJyU43O1jivhNMkzQYO
aM1yeuLPT3bztrKWADdG8movqMOOpSzvhvExxNI1OsmY/AeHEEn9Gmfau6RsCOyCkb3g66Qt71At
4f9iXdd9TAzpTJX05iv1jzlcY2t8M+S/tk4vLLD4XcZuDjLURnP+FondKYdU7sfaul3+EHo1yOry
28Q52fHs5ozhlHkmqyA+EsVG/Vr9tfiOjK+JBO/E5wkUAwU9c0xxBhdzZBKrgoKiVRlQHyWOSo6n
mPgyA7R3phOytgQ6zzmXz/yzwFDsAcfV9r9swDuxjJusjHaK9RavNCZMPjSdKNKCZIWNKi7blHtf
X3wZlL3OgFdP86Ns3qqFOSs4A4gUnsl9pWHAibBZEnjNmChvmcBzoAypLyilLxa1X/qc47LIzny0
+Q7ZMi+ZkF0TWhWNRnhIdmsGQYaMb8RomFHaeVekxq4Qbm3DwRISlYAUeAJSPCdehjy5G6+xIZzj
sj2VpPGOF/hdYZmAwm3cZtJcelrE+1sjy2DWu2s6nYuvDG2yVgcSQcEwbdaj0H3w7E+NO7KOY3T9
DtKE7OLwWsjToWSAPtKzsJc1zrNknOF/xwbu1WZHrknvFjiUh0f90QJgQA7HwGiEGAjKh7E+VOuW
/SH+vfo68NvqDA4npInLJTI3vQsODS7+/IlQC3+1fBr7TwNsvFp6sSi7lAC1Ers68LSVsXKFl4M4
I1G2t8tVG6RD03YnuBZKa5z5JBhwtMnCQjjr64wpksJ0pZ+9OvceArxiWhBEKMR625n2IV+Vc3xQ
2d8I1VVjACRJh/5HHYDFvawvGr9vNP8Hi0sCtq2vXo6xYWD/Dbh/acf9rHLoI7jBIYjGEDUmFS2Z
ohKMaJVcUYhEXpK13sBXyFfO/JQoJ161qYJ7fWg1bh7T2uVjd+aKJrZe3MwdKGVzZjMqH2JB2b+C
NxV2lK88v2MYWZvXi8q5SHuwiD6htBmewDEa3b1y1mtuOpYnBEkpvgZFIx3JhBGTfUhJKKTz3pRf
7ic2TyCCEEcVDN81X8m6p0JacZxrj2Yd7oVA28eUAIXNVWjEs+zI5EnMaYZ8h5AL4wmlyDEGSiWj
2mBxIOk2w1mhYUPWlPXclPuysR5WiY5BO2vReEnWM2SxdxNGxT1K5aBEUtQRuzworjDfut4MrJ+I
pAjjfUB7b5ACvcVGP+jHXG1Orekr2ITiO9HNwMjCI/BI1hZmZqF0FYPoVHAURV+0pf6CM55RYIy3
BwTAx7ZkTYvJz4cLHDU/9dJsqqng4XllzZMZMXgRHB04yGfEh5rAmALJ1PQn1awNjfEhMFYy2LtA
l9lXYIR7ZFvF1mqSoDqtboYXssQLmdfCbgWTn8wSz87A5cJqC/1KuCquwQBCq7yB0AgN3V5spRiz
IeGHjSM0WDJcbcgOsORq+Cgre+52ui4KhV1o3HqMTFmJSl3PH+sumzftFD9DLX2CtcJLC8VOJ9i1
YgOr5QC9+9zTo5B3THdHfXJ5A2sNvsUxkrptD5YBPa8eTn76rZ0YsGzo18nIDqoGCx/Qy0FPnQ6Q
JkV+ISNQy2xZs2yDYBqTIa4VJrvqgS12rQNj0W7wVaWh/KDBL0fVX8XRfytYzNvxNmKecCywW5Hn
WhMvNuQegk4WinL2mSGgk813XFP8EBFAB454eK7trJ7UJoMrYo8wQCOFb8uwyNxxUtQwLUG4zt+1
YT2TvnqOUfPex/EDRPuvoP4nh2+WepQUUN2CLSmm21FliZf62RhEt3eYF2oRpX0OSEU6WVnumgqm
032fRTvkYLvV4/ReN3DuFKOB4/uLf0BxIiV/pc+wwmu24nlaLj27MVP7brBYkRMaoH/kL8XYOJkJ
aS0vGbcigIlGhSlLAiyWnTSuRnm6zdhywSDwQeaZXbtTHBFFdSd0fJi9sZg8fYQAN814404CJSRG
B+/F3q20315JvdCuBD3Q0ilYegARxehPormblWbXkTO39NepjDyyspZ1W7kK28nciYEPkVO2DfmG
us8Qh6HyLpLtcM5qje/CoxPEEzllMi/9UBwn0cC40p8a2WGHfsj1HOMj1odtPNvLngisKDkDCD8L
/jw2t1Gy3ozPCHAQ/CCCz5X0ybsFQXy18WDIe6kTr/pT3PEz+zrIk3Gv7/v/TONYBtavJK2HPgOv
FNs3mQ6tdVT5H5N9DlFIyMXkWjAoYwRrK6bkJjP9DsU0i5ok196xuqUqciP2Ubz5LK1FZgntzvIq
P2GJhEaFeNxNftImhQ/E4PWJ8k5ikdOAhJ8dTOj5TjPIu7/DlAOX0XunlYxpAcUFbQex08YEzgqW
gmuUeBMKPLQug8GFSWlxFAvcHHgiSQgOqmPzSOvmscCU7ob0QXTO/U04lUK97b/JfjDivdWfMiM+
9+a9VF/UXn7y6QVifUDtF6BOGBIxkMQ9ofT99SNNBjjwJgnJLjkSAber62hXE62uF1+YDZCgftYG
NL0qC8JDgs7MeHmL4ovJaBWwDxEb4i2m8oirywLtDs02hjmVdFwAR2/yv/TZot2I+JP1Ka6SXrvF
K2uYmRFdGIxNGZT94v/IF7GZtlI1I0w8ZWxHWyT6CetxEfLtCj4SRXOUBwwezwjjG3x0BhLpjqjR
gmBNsKhVUgWsEin1JdxKPya5KlMPKgLtoMQStUaUOzoh6RQsvMPt/C0J2kWIUBpmzSXUxLMNWQ6E
kjeMGAfmrRzLG0x0B+DJlrXtwDTF4OlNJNw1nhWPcIKkJqobp0sLT3VwBYORuh2PpSuJG/g7U4l3
BQQcCZRhjgC64ZIgNdudSBZsYf4pR3InWNn88s+n0pBJ9queDXG7Jl6V5xAq18Qj30pWy2P5bUiY
2Jo3zPQnCU3NUSNokBnxqYAhxW1yUH0zRQ35j7wLExmRxk9Lp59WntxhFBzvZf2iaLQ067hE2ydA
OZiVDB8My6/nmK3LxbJK/79iYE7H0a2ha8DOFQMhhJmTE06XzRFJ56vDSEaSWS+9GeGMoZ1ZLBx6
vemu7eTSL3mxcYxKdTuj02KsztVa7kymhRbTQhWZ8rqvMms327Ka+OjmfdWEKcZTa4y/RizvWo3Q
adSE/U5wuFa/f03cDdVFbTtaogyMbHmawAYZDg9mdvIERwMnJBIVwItcUyYjsR9ifSf75IlUK4EV
K+sEuEBvTGtKuysfFMM+PrwAae3IYZpQJ4zY3UKgo0yKlJcZtkQ52DrGOt4yltBKKXnVkDrKUj/D
8+KGjMLm6jcN+dZ0vFZpe4UESPZ6rxv3pgcYjeEa5s3bJm7qa5epZ7VU7dlQ+I3zIME4q2GLGKFy
Cqry0JDrYHe8Z5kDJEZCf5MRxUbwJotaRqbc6M0jV4eHnALfonYle+xaJm5SVnsJf5aBSxYqM7I5
O5U26gVxEWEOd7Nqbupl6lg7JhjzJAcGqyP7bAIwckrWNv9m/coi5qfD76zfBdGJkHGhn2G+GWBo
dHrKHvkcCS/176IfRvFuIo6wsoidV2R3SI+rRHSgc20J2s3EffHiS8BzPrGXxUPDbSZEcF7QjyNK
DHckCS753u7cS5O5PRTFyDEeFcwcxje6Cb1RdBsq6oqdVAUnb6oZHW6n2R2x487lP2iXNMYAZsxg
pZuDK5vU9Q3w1WUyoGBo90UvHv07UtuYbDAgQewmRjngX5tDAWcE3uLaP4TS2khw782+fQgGPrmw
A9sGFINKv2CghKUvO+YAOtfuovLbJI3qrAjerVJxu5+O0yZU5i0gLKZRVWz6jfr2fxlyr4jQi4jb
AACl0NS9Ao1RPqzrMSaCPeosLIEkxGGlVhXrbp6Xj1laPIn0ifeMgrA6pMLzFeirWfpBlThT+/CA
WeZQNfi6tOmQXRo/ichAv7B4rBnv/iF3ELr6Mg7DucRa3WN7l+T1OEbzoYrbfS37JcJs3QS8fl1V
snYUqo8Nuu/CUWbIWW6d6GBQKxbQGNpvKdP2OYn8da38up4xOOs+EVN+ljH5M44j0ZdCr9rKSutw
Rx2m4iHfIM82CS54WQgg1dX4hHNypWiHZcioEAzWGI3G7P0io+vr0IcE/zsxCB+B2/UxsCNJoY/i
ga2Zr2O03YsXxNE2VzhONEl2pTfw3ArZkGW4A/Z5j/l3qN7ruG5Ip5AsMlbAZZM4bMcQTmxHNb6q
DyLUc+IlF4TqzUf6N4KcYIPJUBlozQg7B0N8a8xnSegu6KNfE783CtvLUDcA7O9qIpPtknj6rViw
OReoJMgta6zxTNzKRZ32+m1J8NCd8YSuHcU6hQJRb5flYw3K5mclTUY/pwlrZvB8fzlQaqjEPizJ
4EA+1dzfNB3gMCU9jNoHw9EQItlcHGrmgKzq1RhiNZ0ebxzW6kO30QqkbbxjMu9YkyJZkixHmygd
478i6uzCvPU/Gp9Fic+iRUq48mpF2m8e5neDxkeblT1dSKiOZBfEJwjGJ1J0T2pAcx1iGRZMRxsZ
KaJzEdhEx+r7vC0GanAP00B+KUO7ZALXzcmOrBxKewz9UYNlP6aIkFyhZuaUklnxst35CjiDUATF
nBTYNSNf0VRauRo0p7HVp2qfuzBpgqnHTKKCy+jhTwzTfpbWPeY2Jhrs+DSLmfNp3lVHUSg9ngyv
RgZokWxL4Hop9NfZ0C7WSZnyRwhyS0ju0RGsMI5GBCxNH2hL7c/XKDl4Py84eyl6aEGIcf9PzDDy
/yclT8/DwXXm49vhwAwxLxJr72Xa4BUHctl7zLxAGkFFYSBCj3lKu+a8WOs51nHdxJc1RDpGCBJ5
NSaBX6w6l58uad1oaAGDRvtYhg38mJ/DmgMlJbNsDHdyqe8IcUAbya0POZPEL5oMr+OUW6x5N3Pb
zbAg45zBonZJk8w3Tibkc+OgcK+1+4i5PJpK4lyI3OyGo8zaRprYv0U8eGnuqhDSVT9qhh3miDGo
MK2rILSedrJQwpWMdx6Sme1i7B5I+1ORSQ75XjEvaSOxIHDxhbtlVaBsaHzBmP1RFxk72gXrxKS5
An4JCgkNKDXFqpMNWXX7T4s7bdhmoy2SxDgxv0EeqHu9PO44FNgvgY9yMfQw9G3o49hdbrBdN0rJ
gp21dL+xGlIjJwComd19vqoSSOjNSyDIkIwk+Qw7i/af8l8ed/vXKSManlQ3OwexHnFvwn9pSLB1
BP6FqfUSk4VTUWkyMFys2K+RiPCJx5HDTANTqjggJ5LpRLMYj3Q9mVvR/VRwjOCDK5a30FDOIha0
RbhaBVzwUgLqKZ8VQTlJjiDmx0r4LibZ1WPEyBH2wU4Pmj47ZIhrQ3zjCvPvEURnXh6Wz7Qv9i0o
grhGTCOfY1fRlSPpV5hu6Xyt9wz6CkYJ2boNY/UKR50Iw0gspA/G/YUzRL3Ph0VAEcZLtD5mMwJ5
aJAL0m2pBtF4bS7xt4F7fRquFuoj3JDqIru0xxITGAnIGB3DuQvlq9G0t/R9gV2jL0pA9+Xk5m0U
P9lr6d3MR3uD0AVCcMrjx1Iawr610J+l6BM0v5VZPGffZXovyLTq2sYT8VZ2suwik0WzqxJqiIbO
wKQGUE9/pX6/rvfXCZ5t8ieWbhQ6mLoHYdhxAqFn6HYqwLj5oAI/WESBco5HBwYVItcfS8ZO/bee
VNEKqsgRcXvkfxncYJ43DLhvs6YFIkhC7jou+nLYUQT5db6l1ABRHLrLvzL7I8MDh6PLyT+ORAAc
0KzSgPLZtinLuLpBBAhdcaYzTg4rHwbdPKsM+tYc1+QR8h2mrpcrNzblo11hW6IA6dLX4QXLaWDB
M6GAWv2R47BlPTSGRKQJgIpMNvOPV7wNmwrhsTCOA5IAttTEtEyEPGvIFhyqNS1eSFKDRP40WYLD
l8QikRnLrkuFXf+nV6ufS5YfE6hQVVUQnleUM6DOzZwwktjZgJKJmEYZ4PKj6WiM+dH4M6IrTttj
XGM1EcFaf2ro2n5NpiwqChrkrjk8pGhXTaI3qZcU7lTXGAEq+dQwMWtuyxJtnBut6xZcXMT4eILi
AKrMweHuFCg/lWtcSFsZrDSw1X3ysLOS1KEIosrshxaLe4BUcz/t4HfPNELohbaqBQEIr7UEzUq8
EWO1EeV52/bELm7E3Nz18uzXUudI7feAwFMgTW6tTkrMmW9kh7XqXza/1gwy1kQlu9EFz6q04RVj
n4hY9WWQ85TXbitG1A2/BUMM3TUKDa9CTnRK/vEZv+ojmXHvnQ9c0FsYQ8spyxUGu2DJhaqkeTMJ
alpwq+ROtFm70JaOSKmM8BC2jL+jx4jxGx/dW+pUXQYGRbyzLnko2U9qyaeKnRz7UFzs7hiiRd4b
hua1fK3I4IuWphG+SvG8ap8d3kpR45N2sYIDci+W8zFJfCbG0ZlCqZPAEHBayawOO9xYmol4LXTM
nIIaVJiB+NNmozMSjjrEQREyShRk/7dA+xTeRdQEMUpJ40Spn9G001O5ad65Jujzdt/q6c2CD1js
koyzl9lHw+zDBJAxQHxOc/UYtRWu7T5WoLEMF9q1xdp3r115RjlDitk0dYQLdbT1zWGNM3KorT1n
Qw+cWd6YhuwkaXiyW4SdQI2Nmn0DeqvcYE5Owazs5jnf6fdakzei9ZaAe5FN89ju0g62PENiTo9C
s7bSW0zhF6vYr3ogtKycrKCfRd8yID59ML92LKtwjdcoplFcABtMOJuTAG+pKdg5y1eS/27a1Yhw
9YTzObpzJ8DBEDXSPWXovOVuQCws6syeGc40k8BJdi1e2byaW3fLe9zTfmBx0/O3ssyvrU3sZbNH
qK6TgBLiC29QgMYEK9cNY1YD7x5WzMrHJRiM7RcpXRBazlHyirlwME+yOG9OUZydB0Em/Xs54jmU
i+GiJeJlSNgpxHCyB8BgZspb/4op07lTJyQh3Q4p+y5ro90r5yvRxYAUKSEDo7ukBwGHoYZeFgMj
Pu0VdGpdwd0qGGZaj2SFjDR9peUfSumgLkh7Sp5i3D2LtAPQGj3H9ynVHnVRX+nNWMG0tyKq3pJW
QY8pnDBQHLWUQ3td3WordVhDcI8oPCTdyvBDIX1u3iSMwyb9MCQhKimSFEccTfFNEQfClpngPtey
fier7N6ovV8usLbaEmZ3fi6S7ChP0RndSR47L+9cCFAWtZFSsU6PkJaLGNFmZgo9Pz3H8CKYzBYE
ty5xsSxBChtRWpyRR5KQIZaKBH2RODUP007+nOn53vJvNOiuoEzu9BmCEG3AjVBLlEnvNMpbh4FQ
tZczXKNDY87oJiih7h2qvS8FP2DbvYU41uYxRUrYe9iP/WehAN4UoXxtxxXukQmVcL6V0nIv5+wx
dJDEqCB49DcKu7ImT96xatrlgEK/BGxZx8e4w/o4Y/mLRk9GMzpwLMXshVpG77qE1p0DqB8jKq5z
UtWoOgkglBP8iYxK5GGzsqzMO4WUVzwI7IVW9No/4wZbiMSeGH2kuq2bhE8ZTXQtZJepYgn+ruN6
qGG4U+p+CBnyaInpb8JHUYGUpNbXpidcucH0QSWlVfobbQvw9fjlU7bgGBEvjzamgzrsAKPAMY9f
qGMpu9dW88bwE10EuFN2BKDX/3h7xBcodDtBvJjrN33QbzF7kwhM5OSaVbSpZpYXcsAgo30zFEKn
8vymNCUtk93jSAzTxdFN5VwpFRw0MIYCbArkiHlxRGvxWY7JWyiMV8v8NKEArG14DtWLztEyNP/J
nyOw4wnf2GuSEekxvhqsxngEl61hDDzA6jY66Ie4hZ5CCT8BCANxuFqv0dFCxAR1qSCfmo2Jyj2j
+8DQBt5l2QNYckopsy2JOV34WZXSvm2mPcsG0p71rsbQLJ7kxDriq1rZXczDb5hQPdV2q3I6Mc8X
NN41YFPWl74OHqFw9usX8OwKeO6ZIROf9TK96kJKsR69fCu8p4rJwYvVx7GlVHIudvxCKK09W/Pv
NQP6h/BCp8Jm7sHSUSOzOfZCwB4F6sI5Y0m/9l5pr6bCM7nEX7UY+T0KingyTrmunMb3iD2VFoo+
xltYDA8DVFLrLkg+UHC47Z9ck/vBL9eVe9F8jZp/45NtUDxDgvXXjakWD0GUH12xnKL6swcipB0x
zWB43VeDeRgQ489MNCjcJ3U4VMN8nKZ9aDzI8v2hrJyMx1y9M7T2JbkD52AFuXjUJ9kzrvKqcCNx
tRu4uUQkrLA4+qbb62G/H5ifD122N9utOYmUB/9j6TyW3MbWZvtEiIA3UxIkLH1ZTRCtkgTvPZ7+
Lpz7D3RMt7pVVQT2/kzmStnvvRRhhcDeoaN2N7pwwTXfC1S1q+YVBDHVEFxHxvFW4VVN5nPQKw1H
THLwmZk2D2D4ff9QhTi0ih+Gi9bytjQ6yzTpw4zaz5RZURH2YxW68asGXKNUMUpdymkckrrIul40
bV8cp0P1u6JMJhOi7VmKGsyO0cQTTKr014kBVsXzdDCxh2nYwwASS2Z50ng8h4OKNDE5ZOPHRmEE
se3e6xHwqci5x04id/YBnJKSbecSV8PeCA6z33PbFhV/NmLm5DKjUpPpUPHZ5BgTASDCsZz2Av7A
KIh6WBQ4H9TeDKuctUNhQ9K+xHSweXQxWPwPDJqQNK0bicIqqDwmDqL5qTXlF0cXpZH+mTyb/8oV
7uFqpwNVmDLbd7JoPteKHua7IZB5YMyn0sPzbK83aEiWGvSxyD9wzAgrLlskUF69K6SUfeHZHLMP
uFrQtLBTktz90oTYwdTuZPhTe+jgubf+jHnhZwjzR1uXMjdGha/loCrqxQXQ4yYjBXIqsuIVXc1P
KCks9K76g22szrs/UDjbpIWt4kklTnv8nqCUC9hYGQQzNOZOHlEUPHrMu9NJy14T/ozlKryTeXM1
OcDYma9R7H6uaHp/xUgG4PxHO91jKCFYyExTon2aMuAQGVpkl4SH3Cap9Fco5lKp+cQa+Wqxh8D/
lqlXFcQRu1AvifxWO+UWjvFxwEEWh4igggiCTHLVjeySbelxjTY7VxJ7gaRsVNu7SqIvGsSLqXO0
iU/qQ7+DDGCWk482MWJI3vMrZXRQErrBApNYKIQcNlbTJubiHIjVoxJDFKVgEGN1oE+Pga/mwG69
n9ASMZxgXTAFWrtRLrNlPvAvmZv3ZCU4XGGYj/5DGqObWkAdiF1zesRtfJ8H3pT9QrdOMusOiUM3
AiNX06fGhABGGCLzkv22t3dy6YikDBNaRIQLBsVThRGvVISLLjJwwi1i3U7ztySxeDxFJDDl0hE2
oQa8S7OBVkmWE0U4tLKjNOc2xzH5qonikpujmoZdZwxQuNh5YgEkx6M3lWA8jauun2ahBUL6HovY
CVSmITHLlwbCunhWYs7LnPepewEOeUszir34FtfdB4eqvkG8E7tw6oYwx1uIOWN3b4ULBgtDmoIY
wA25NWyl/xrGEHKYB9tV52OyrLsYz3dsrri7Yzp7vEfSVL7Rf8Hec0FPn1fMXTCtCCoaVBwZ1C0r
VslS2pdB56qg3i76e3QXiWkjK+N/0yH9G5SL0w6927B7G4l5FVkY93BRmCWKmc3adJTOKW1EJ72j
1r1sqJtyLkKOSJruQmq8oQUrTQoK2dZY+ztWSXD32gr9LiFySMqM3Ca53W5Ep8YCoqLCOYyQm9F1
SliCIiso0BQMDnkkTYLzRbX8laBtfOfkgm+KZ4H4WWLK6i3FiNUHWUz8M3mySJKD02bCa1zQeM30
QSC17woq1pLOquSRkC59VV2ir9OimsE09UFdRD5kI3+l9n6opBEW5HRz9KuNFg4fSqpcqmuWtmE7
YCbPyOhWBB+9MlR7wHT09gWTtQn/vK1iEuKu2sXU45mj+WkxOsNXm/6dJOV9VPqnSQQp4aS52j02
Y7ytxXppq+wCZUA15gBYOuYcV9VdSqgVrSPLejMNSDax0FgTUWZcZj2+9AVzPuNQ1u8x0ONZ8KLQ
SQlOSuM6yPdgTgvw82TPbBdZ0/cQalPGXZgazU/jne5YoTpizZFe2jJ+LkKBxI6otA0iq/inJt6I
I3crOhuUh60SO9yBZZ12edguTmoIEulA5bHvLE2f7Ao2D2r8XDkWVOZe3Lg5UTULOiIQguhZd8IG
4HDiBfBDkIflW1RfUXozKuG6URVgvxCJ/2Kpr7R/4jl10tLg3iC6tJ1g79EeU50KrGukUxFFZzU6
DIrbFJdkm32RjPMc9UVOXNwC3MqcfVVd3JRpJN8RMrORt0JvsIA1dyXdzgmjfa6m5iCORrA80RD7
JG+FJlDnxoquJ+lBValS8OAxwLcKKPUubt0TBQajYDv2ALOxRWnZozE20HCdDn0E8wyi5f9S6Lu+
deNqcY1cdTWUzvJXhUABbke/hi2WGgahpN9C/aVV4gEdQQBBNHGGVXdK/OlRhsMOYuiqfvT4YuJd
sFYZZw2VkYgXaSWnxFzlEz/l00r2ds3B5tO12RYz1lUM5fRDIRbaTFbfaBxjYSWic5hbmUf8l9FH
p8OzpVvpan+uVV+pIg+zpkn8wJUsLJmFyJJfDk0giMmDP+oGN51bl64Ny7n8P//x4KNmOznWOz8D
mfmpybk6baINCU7mXsrDOEIPwLyLsHsSwTZ0CgbSjlVQj/Gm2DjVrvEMyT5hWiK8plV96frwEntP
QspJvfCISuFuQC0RoJbIttbBA8kRJqJfZwCORXCHY+rfbfyTiv+isWXuAaxzOTd4DCFItb9HjhFH
u5hh8int8d+UurnF6/ZjKVJQDiaslri5rLiMGPJqkLwEK5i77DJ1vM6Zm/b1DVb9Bvie3GaWecXZ
Us9lKFdkN3Bnn/aS0cFqZmZYmZfmIlInqFxuE1q0M4Kp5nduhBaTCHwJ8zNSq4fGCH7j0GdtpP/R
sOFLT+V578uniSnJ4E7GDAXYESncqQFdTmoR8Moq+wI6MFkQ+Il/5LxgDMsN15HosIgYKbhuVQ/n
84qYr4O9JxNqHnvWqFwX/9BWJjQqGNwy44LqO6M8aJA8j6oOSJgCN22C7FqPDYzH6oXBJWJbnPpc
igWygP5mUqcojy5bn0kn461C34ksrHVmoAQNhssECWiHq7+iaLWjGnsarB4m+51hneIQMO0+Wqt4
QLIJIw8Ch766afXHiMgs6rUr7CihU+g1rHOFBDBqKofo0KI9TuCeFgs0CNo2pCWy4ovnhrGmGXNv
IU+IwiYxwn5ew4q8AIFzuzfbIE0MmnLyWs0fYpV7BhBmdh6gp2Sox0RFsLcq5tRCTkwBhDpY/DMm
CPWMLcCr+5umg5Ny9mU31bZArTgIGGkA0ETuk5IXJJDIloCuURnowL16J87zIdf6o++Ps1t27GRi
fvbJY4ao0mh3yRA8/QorlK8jFV/monnyIRsY+y0YjYtjCyZWFc9JXTtSpjtWhRy3aQ9Fa7moPr1e
MryiKP3sUeUsy52mUO8y8EOLP5+s+zh/gPcG1uSOkf0Zx/2bqpTvZCwqZvMGam8i8S/D9qEfVX1y
hHgvXDVXbGVe4b9paXkVRsSh5CnYu0y3sVgKrazc+hgVcgznJKgvPSKomFX6L/Q72vgF7mCZ6A0n
XFKQU8sNaW8LEUgIFKEPSFbwV6vzVbhaOGMQtlQNI3fryUcV5MeVbDVi8JwdjLpvhWa03XvkDIV+
iXr0wAQVyVh1MFLplMN8HhiARIjFpKhwInV0RNngMOTAwyBz7MBiKi3B02dsco34Tgybziij651B
BItnjc7+vBBl8TaVtvlTMgchz0crPwZ1eC+E9c2MBlipyfMqzt29jbSrGOeX4TiNgpNWmiuLm5ND
PRN4GPI2qGnMNkNGjMXOz4WFGE4pPx0R9IPiWusKJutfQ4rcXB7Tl1ZvoVBtYTGyypGLUJmPxSC9
S9Pypl/155KTFXNRvisjzK19UIJ0ybInmfnsNOKquhFXAj0U5hG41yDKIy8Q2W6X2UN5G5fZ6faV
BBqHbr0TOoFK+WaRD9fQC8xoPJfzALasYVeyAI5KiZsF0Z150ECzPMC4A/8PWxn1GzdTwc0UF6pr
W7fZsFUQYWtt2HmNqIP8Ndmintg+xgT89tifdc40MQKaAMLFSpgjc6OIkyO6Mst1Uo5ryvOu/ptz
TELNx4RjNeiAYuWyRNNlG/uLISSM1+CbqGVoSnfpl2qV9zQMW4aoPUc6GIYd4J4xrMVfDgmrZ+cJ
a3N3e4lCToEd8jhfYVXsZzBDBg65DlDpyp065evHtDWfkmR+QoH85O0/x6w/Y8D9GC7j9q1CKgKr
H209I7PWfJ8wBouYuEwOHIza4ijchLK5Z4x9vaxUYHrG70KtvBXLe1FHl/jPEAtHZSRSHbh9io+u
H2uodWfsX5VyX3L0frDlt9TpJ/mcyYTNQdwfS9bg8LUAOp1kiWmlyv+Pd5M41PbzsVUMe85W21qp
4ovnTPkLtcNuJtGOmXEiZD3BgktJsLEjNRwMdjbVghkyP0XG367/OwGqFvnEWj6xXl1O9bmT2a41
EZyRjqgv2SkN5dDNO+m6dktldrdN4Wgz0DEJrprdtpzA1DKncKZcpXtTkDiJ/QLD6TcJNfyGqZmu
w6xdqomxLjGJHQ9izZhge6I029m4EVuzv/G7ypgxuxaQlhj6XrnwSIMy7sUnQKTttwxQfGE6araq
L3WV39Plywu80bp3+xgyD5dG/32HIkvEK/wWnUCLXud7Z1FXzjhUZIRTL3h1rNrigApUyVJXFDIg
GCMXOHSYXXUa4h1lsQwQMT7NlKUNZWnWp8h0sEKZEyM6/Z5j6GAecFS52rZ7U/ZIP5Qgm9OzzHoj
g2qSXXmalR/xhrBGCGVizTMpflTMZWG3YcDqDxHWR1VjuHGU2shTysorS8WbhKNkxmF6gg5yLgze
j5TAiqVw5hk1LwoBcWLrh0pgCciLnf8u7oi9am6fZWN5Qr8St5c/WUqI5vvQlZ9rxrHPyaXV7Bff
Wh/rCaKrDjSbNQ+kEKqooMVLH8+8i9Aaos4RQaoI2p4BX9Bgk01rYOgEaooKsmcBPCSeBWVzNEld
Igsvarxp/ouheke5/E8DsDSJ1ydEMtSbq6HChH+EQDvFYo/RKsfvYuDN84bd0PgtfhcKHc1B2uij
TOtMRw74vj8MqpfWe0b2aE8T1gmct6bst+XkMgso5tbvTcFr+F1DgGoOUmcK0CryTJ6h6nfnwtCU
eHLbM45Z1F4F4yq0WzbOd3vkzEsgyGA8stc0LGPUoP/4nQsIGkN8g74Ov0g56UJx/BwA4GQZiioY
5qjcXIxtnuLE3tw8cKM6oROTIZ1ymWQScfZje8ZlJc6aW60x1uySGpgcPPaRAE4Fy9eK9Vkk4zOS
sudSLw8NoGtTVudNs27xisgDRCucQHxZPSbXSv8uyZCrD91HlhXudMqZC8XNrcF7Wgn8HESyNFZs
H0bm9sA8lWP7FjFh7omcGa/xZvIzfzaQuCaMbhi04UDOmCJ5tJDVWr5ZyPYATC6pQIFS6PDTJeDT
xxAO04sEieu0zTA7VYaIm12ARpTW3zECdkB1pCk6aQpy0qIS7Bp73VhArPdUwLoFXImj7qwefpq6
dcWYQ6CevRVvbIKuIileTY/7ikH/iBcCIYttJb0nAzQthPiRJtVjToQ7DM+wE/DTexo+dRkDmpHr
8I6JrE/QlNPCkRFHU2czhEyIKFLHy5ZX3Kqm30DvwGKbRDVVJT8YPuSEFQLq75OEbHYjeLMfipOS
5nYv/zWm2EsK67hI3638AY6BbmObSIS0hkvPOHEpzTOcsjyGeKV8IgUIG0kOpsiEuyh49ZR6Kp6M
oc4PDaL7rAKIiYkTAeZpxtUt6Z3XWZ+zNQeSTuICeBiNOSX5aNfdtDOhCoKHiK7ESj9NGB7mQpqF
Biay9gejCYdEDBe0cXkeX2rP2gMx9oYK4dIS0/DFcWio7UlOiO1IRyTlgg/w26+j3/3W2jFpofoK
ZTCTvKkx3Jp427jYJ050kRb4kqI7lvYk4Bbo49u8lHdAYI95jR6yeMj3HNxuPIyy8dTq8kWpW69+
tA1+lfb+VIc9I60pR2ElU7Sf4ji/iZzx6tXALK9qHWodpmkb3y3jgTYQ/kXCTQyVi2FctYaWwywA
wYCfZW0TWceO7DbJtE4lKxzGooYqX5p/84/C9H7DTId7DOYlUFUiUGMsqzViQm3zVIxECBeyhABz
HPIoE02CJQVnThM3uUpslxuWz8mZCFF+bB7MgZMIJxVDsz9Lf5mM0mgzE6KM8fhfiO7E8cKiUliE
YMXMmkA17o+Ehpx0MbrDw6z+eQ0cxuje9sRQi9N1y299KbxZs/nemeNHk6sfkObrbH5gw6gmV8sw
Q8PKNokw6mpSrZz8fd4K6CBk0lkSMpl/E46JiS+BVjRuycVl1oiiIKczbvfCjPWOipirtdPjkr3k
KQB0tiLA6B0CyZ1MmVyMfJ5eAnreMr9tRn/rf2c1E5PaaVtmG8BkNqLJp3U4yYtxWgBfVPbQ6n4D
/KBb/0n9SPmEmDFR8Ui018iUr1ETXb3iVRUxV/pbHyOHJGdTG4xL+Y4ZFtDBQvq2IrJ40pcgpk4f
0ePOgMarfVxDpU7bxvitoIS0SLCBl8OqinXMUemxo1GQz7t4kRCJEuIuP/rxp+7NZ9vOb4Vef0SG
fkfW/8QOEhH8WuVIOoOe7eirqL3sNtIrrYKJ+/gfNLKvoVwfYyk+FrRymfYZjyjJTeNupbduxQWn
oKpVj4eoOfSINvrk3C31bVSJfptAnfzAdbuqxFlRLM4APYz2u+2H70iKvqYwJ2kHJ+hMGAgaGOEW
0QGtlbNhgMSHgPKgI04WwesXFUybDGFUkGh1+WoAfKWY5y0WAxZ3w5e8HlVDd1mZbeyf4KEkxK+O
C6ZWyeEP3jALRw+tNL1UiVn/MdPivgNTOyLRq9yCGmZhlTmVwOMe2Wqw83N7AJDxay7GNwkHWYjX
THtJzeJQrDkTyyGbr6EZAc2xZWsR7RMhHyOEwbQuMxgjUsnU44cCviPHlSVKKCmGL71CeEdLQu45
NnVEZyVBLQnGLTJdVkI86QhKxcBe7g6Uz2qNceqQeQb7hDEd3ATLLPpfsfcbOgO2ZYGsNSRzrVVx
iRjSsEJG3rh7tmrRQ0XlR3Ma0KGKa+yv9N+HYq6wlQ1C92Yp03smlh+cNdqPnHYA9tYv7kB2LBOO
QdzkGxu0bcsuUgkReClO6YADY8Lo02nhonZhjASCqlXQzua//j+ixyCnCNmEsIB+RvtrljJTTPIn
qbsnTfR1kO5sJj1Rltw0GDb0iR4yfRx+spsPMO+Ov2ocK9PEh08aS6GjsDt1c+0rTJVn4jbixMdG
41lnUlJE1A4FRX9BxPJR3gRHbXELAcIzjxncok6wxyZ1EwX3K1LEDA5BzUwlJcubIYZ10aX0FuHa
nqqT3j+N+TP+b0xlulhIQO2RxCZMox38rXsko5otqutksGxIm2uqpcQ9orBk/UWeLI5BA2KC6Wsa
QSvf6J+Swc+BtqXwl+RRdWn4XVisRy3/DxTyeUtTZ/6F53vY0cRm7FWKXf2RMc6ZE4IDRg7jU6dd
GCbxtBnEWzLeauk/4KKn7QV/xHWBPmTocKzK+FGPKrEQzKLKHPPw+MpgAf+KaGS7ApCqcuk04Vnz
/YED1XPpWUDj537VoChH2H6z5acCFYIYDDQIRIMtZqbyfxLgAr2Ggh0CsTWh5ib6JCXKbno33NZ8
gbw+3QzEQ5X1xtiyGh3zW0NnglOGnp/wbYWckT2rQIQQT3VILwX3EjWlp9vynHpJWbsdPTEo3Lmi
/arPM5TMAXGFLmynARsNsuXnyF/H8Ev6YYOeKXKhJXZIr6nwz9bItKD7qkGhNGLF3yUvCr2bSDCZ
UnJJOj0NwoqREnycWHF38cYnFUDJA1T9ofkDbZ8Mj2pn3gKDM0aUfnCqBr/+ymnKBxT+aPFPeSEG
RE/Y+dIedZbQqsSSEPriMAUZx4qqnoqPTMdseGhJ/CXBFcntSX0xhT5XCLeFXyNVhn7jS2Cx3cZI
7Y1jAT0QQpNtkJ3JgN4T0R8g2KXu34OrAJMorkSItgzRzeRxaUnXho8wkv2EYo5pIrAZJrmslVg+
UnrUg7dsvd9K9k9jFk46sASHVq3ubwfkTm5b9E064osYjmRZI9mE6Way/GLOSNG8kHXJeBOMX+mZ
45HN5D4H9IC5PbjQhA+ZfFn0VZFB11J+N6Z4XogkUUGtiIN6QulZK8eQHfwhE0VbJuVrriok2tj9
2Mb3KwDeXGwcJvAyA4IW226Ll6r6hyJ9Og8QLFh0DdBma2UKCf32In28CDLUH+XWrkZgihpXr2cd
gSgI20VWIjLhI7zUBcoX0LIX5kMorldHrd9M4jJ36Lz1C6LESkC6xvxa4ysx+UpOJGPFwagNgQg/
oJHflGoIJX+/NrF2TO9onJmFa++5ifVWYQWBVg+giCtZ2nH7SJp7yfiQ3Atclmi1K138wnv8NVQc
mVNBOPoIyq3YMm9eTFdJZ7oxNsrnDWJjDItwO21yjYk18+iDTszookOfTrSZlVPwzisLMoNix+2p
J/JfTpqCUFVG3i91qWvVf7Jmvnaycq1G41pNqMZVRBvU6Nk4X6e5wN83mfI78Pcm0sghEp5KWzzQ
fP0pZfUElpthewN0tJb+qozJt6VkekiLUlzXvayyTfkvnn0iwi3FuhPGcGPn0K7TWcTChqJuRnMA
aluIvuSF15TnIU5k7CC1U/Os1VHtbpqIcgN9ucpC/ry06mtjWwFjdGUYRqDZc5ce1ZyrYocI7cBB
gCGb1UJHMiQBbJ+zARMTsGLWk2BIZJJwzkzTUWpWysYWJh9p2K9SyPshJ9X9AGvo/zuFDlmjOwqq
cBbdiiwE+mSGMtv0jJwK0oWvo70RodByPZxbmqYYRmDPu63QMRX/kmI7Mhz4HLHZQGBSuK0pfJdj
FDHLgS1ak+dFQf0tLoaTrugKIXaSYNNzNuyQnwvzbadAAlVQfySkysbd4iiSryNSguV3FqEILDEy
Lj4oAMETO/4sTJC+I6P2ug/Nsaz0xfgKGsqC9Qg3apqFigZelvTw+VexVK44fUIpual0BiSJpuTX
dmoRZBGA9mHxVbgP5MprTqqRSVJp4QyYWQtGeBxGJgedOAXYLcvjzlCyHEWzPABK7KYFY7oMAFOS
qvHyGZETedvCUH4JTpL7qLyqf4zzzFq4kRO28H0RG+80Os4yOHwW29r6GuFUUwnMTZfRneq/YpNR
OC9uC0+thqem8mstYd6VPIF0ymhSHaVFREOdDIE7wo6W5k8w/kemjNpyTNAKVNN9t6uex61zZ7rY
lCo7BVmTE8ZnbNewibBfRofR8Nrq1vHJ9axuWohOsi6cGQuCVsijzTUyBuftcaY/ETtv3NDHqhim
mdUVSyAiKoDgoKLIT+v5Bunsxj2I81hb6ZF5qg78h9jY5LivK6wgt8MqOyZfZp+98Z7G0aENRUbV
FAVOy5i6kAaqxhPnYas9ugW2OAIX6ShLor+OnY/UR0RSykPBzloD+0FBL2ByZipIJ//q4+0QyYOn
1sJ9neZbEemXRspCFsNLZZekVeTrIWtZSSFvHNvmlEjzSS5YaaosM9E2cvQQb7CcW0kltPCx5CdI
RgRu86wjoxsZGVVObp3Tc56cRMQkUWT5rOsQW62wk4oI8HlzS1i7jZvpTP/notRxUa4NNgtclCW/
eKxLWiX1M65HT2w7r9pyxsxELhlwEIAs1zlOLdZYxGwVk3R8O6foAWU5d40IcEf/3i8sOEvwdLHo
G0a5RyAFSPXQ8Z/ZCT5HsX0Z41Uh1KlnQ6O06duaxW9lr7zWoX016faE/2xNj7b6TyA5aa6bWyuY
F2OG/nbJPqnxUUOlc4I/oCv1s1E4ay3YAyBuiTeI+QKS52As13DAaJXEBMIfMDzk+pUbBQUpET/t
PofcjR8GOiMVOToHFG31ITbWh4K+p47hmJ8TbOxLDtET7C/avc5g9TZmwaS4MP9Sk+5/rA4Ks1uy
TNmT0BhXlXvj76bKtUgxQ5fyfVv+mkxx2+WYAW1fuPdRz/UVZ+GtXznnVdkZddSUCEGyrMSijR1R
shjV/DYYeGc3fJaXIqlvclOTG+3XXQGnB0HZnLyvcv9hzeInYgwm+5M5O6UiOiTMMqLVzhlAcAll
Br82beaB9OaW0QaZb9M0XEsU4QkxPWxAs014rnL1aIKV0Zqh/BoILGtgOW4krjLVVSPjoucCRGsn
s3pX3O/eFjvEcKjr7BqPxxxztLJ3G+sNRktgiWiTXoDDJIJDoBim4AsL7VwSHLu2m7ep3OwZZovE
qcFydJruFYbi9SO1yuSMPaB8a6V9YGyvfYhpea4p4BNT5OvZvHziCeyJ7b6CGrCKLDDNnBTlKVgX
IBs1S11owqjK8nCCpT1ymBRgfoaRuc2X9asmFVqgp6vVPwKOuoRFnGXVHxqJkyM4qxP35myKbyw0
EfnmZ7QcmJDyicmLrN9x77baEbCJxkCY8hYag1H9pMrPBmm3hnIH2o+MWXyEpdcq61F6tpF+tPQ3
SZq5EMN1ok+o7kNqXHtJv2fLL+yCNSEukLPJxGx7w0ZCKwN1iYRfgMdxOJ5aiq3dN7HnTKjim0Lz
rls32SzxFJVf5mE9j+zVEW0W/+XwFvpNdkx+9fgadH7tZV2KdNioEkdwxvBKT/g+twtPMPPovAs+
f4yBD8slb4ClP68A8XsjbgJdeaqVeTzwCvShgtUxw15AHuhHrDP6JrRPYFuMAvz8eUioKxS4aVnP
pUta0LlGoCVwrxaHT0ICntxsOm6hBjzLMFASKA7+M32krgJeN2NajvilQAIaw/V/1FrDkc9kt73L
ylOzyF9Gb4fjpqChvxrv6pvQgpm9c97ZJfObmNljBfNI3hMQ34d0vhqidKvHI76OA/hwgUU2ODcC
LzFOki6LMM015cYxzV3ckNM6tAsGtUuYFx2BM4cWFEuSIsVg0kuIF7Di2nSrtPHmEuc3oXqmZAuy
8J5U6weebR5MghhrsppQXBr7N9HyRFv4DfiJN4DDW7w+auyRDKip5xm1tvTBfhm6FfeNIjyUabjX
lH/SzGSzN0I6leeYTwjji5BZtlI7Ov1wJirnEauJCIDvkOt/1ZHFC8aalRcx13dJMq/1sUboqZqg
jTmUZzmQ8dmui4d75QA08rg9NM69PGOOJRPfeWHghS8n5vmq/lH2NLQTfJAtIjotyD4SXmGEBeJY
YMVGHiRhWV8SgikTzHxYq4+tRuGcjJe4JenIy71mTI8nkrPAoKepyIL476z9XonQ2Vc69Gyk6JjL
mfxK5m8J1AceNZmAJzRLRSac4d4dOYC7pLxWZDk347njVWjr+UR8g95QHkOllsXhRH6dRQW6hw81
Fs0oHYnNchk6wsTPPt5jYMkBR2SEVIp/lA6+wrDZt7a04FLPB1tGTx3135Yq+bF5E80cb9MBmfyp
/yGmtohYZLl9VN67k4qv3WTDOn1KO1S+9+OMf4MCm093ClrPzIBCwuivv2cmXxTqTtxiLxjaxYEQ
jBOkt1FzLf7IVWYhP5J3JunecELTdsYt1BLibSbR+fnkt1zEwWK31Ic1HbC4h088G1W6y0Nxw/EC
GalxY8gRkY9UDyc08U7gIqujJKV20eroinMa3PkUOsKQoiMZCRfNFbRS647KUQjF5dv4yZB7R9RN
KpvYGLl39RGt5lPsm5ccr680XV/Rz85nyZG4HFmkX5IxJJenm+2DmOBH4lveonvclixEVhedQghu
5a2knxY2py8057tDNl7yMlsq0sAscQXehxKslwQ2r8MQP+WbT4QMk73UH7Bt7M36NYyQ/LTSP5wC
m3hsxj/zPantuwrIgg+w0XFdz8wW5D3TVdc4CcNNkZxkSRib4BMi1zvL9jzjmacjoRPvwETJ9Js8
ovty9qi/ePtw9SHGsZsKJ5pljzDI5finnOmeX0XwI6r8NeqH5dEmnZ9LQ6AjPtd6QNLs3ns8Yep9
q6xHQ4honRUvub0skFpkYz7KyvBao5EpZsysnvkxbLAiFEYtiFgXKCvTIcK+aKbtfNa8Rsnw7g4u
rvppdnK6/EYDfC+gdNT/043ZFYdda6gyG2v93B5N/aZGIMRmdrrMuuWvZWACE8O1Ih27oL4HMGBW
I/5kahWLhD9OOu6sTobSHa7j8DL40JgW2vRlO5974VqlKMqJNxtIQYavnYARgU7Xc920nf0JFzgd
Fkf8wiMTmdttwJyMA0z8Kvho6xLFAx+lGGT6Ghj8iuMxEJiKfQ8SzFE4HZTUM2t2oLwdGwG9DHtA
RFMx+Cs5TKgExHxA7gAktUG3Y4sQFFMl8vJdeMjXJUiwZ3Skmyr/zZmTbacIZGvU9Iye5lvN5U/U
1C9Cw4j2Rv7l6HTxwzq88zW9NyV8bJQFmh6wDLRn5aNHQL3VQbYq4YZCvkEjRTtkpCMKN+Rdubcx
+9i3pYj39o4dI2IazEitp07zIxTKhd8cfJk+pt0WB5k6/QyHOgb1PoHtqZIGPkuno3bs2oCFM+Ff
W1DUoO71/FqctkjEMWZxMBPiormmMhKGLuGN1M+rmTivKcuchvjGshudjBQuniaszqD6+g3nnL8J
CYLf2YnP/YgX2NpdF7KXpUzm+JL1EpNfubnJDj1I+WgCe8a1RIaBiUbSRHVDbhx4ktfCVK36Wu4z
F0JDEEkmkSHH0DJD53whaxwf6Sqyi8ZkYiLRZtuhOh8rZLG0ZD50if9LusXHaK/FjauUZD3K35ay
2R2TJOu2aQZ7QhvrmHfBGzTce2w1E4Of4qko1bMT2cDaTQ7Yu61C7U7R60ed6klN7a2W5LYu6yPz
NlXHBTBXZ5IES7t4X0r+tiMwFaGtJUmNNRY9YyI+VF2jZ9LB7btFVgeatwLGMZgklDpEpJjVkwip
GrHPsTSjkFBwR2dnSNiyoL+Lj+h9rYHWuyrbKiZvuclac3oU9YDlLeWHIJ1E5M2yaJCiE3YtPR0+
BAX3ZP6P0Ri7sd/SYN5APsfy/Iot6WHwanAkK7J0YRtlRYzUbAwRc+cqCkalQ7CO4PWJaYfyXKEc
K4o1RO2j/5KYgzfHqEPqwCvRM+NTHV3FhAoEUPpjyYtLwgSioD3UYQTVlaCTEB9iltzj6F4nmp8J
czBysRhAGVqCUBh/cHiazkDInEbIHAeqvJ5WwM3/EtYVlNwl2bvaPCMAMv8fR+e13LiWJdEvQgS8
eSVAggRAL1HmBVGluoL3Hl/fCx0zir4zcbukEmH2yZ25kkj2BgXmjV3hKINm2h+2UEsZj36ZTUHB
coJfx2zucy+uYNKQobOoGqlwhG+XbEnrqDaT3WYBWTAny/XAFD+4ZcQ7fmhcKToaUbHvCjJqzS5a
kksL60xeJLyHVpAuuKvoF2kbXA7LiZo+WR+u86350Mz4MI5odyTu0trVUad5q+r41TOBjYKtfHW0
Z7Eh84Z8PdaTLUTDybSFL6GFwZyRA6WFlFgBH6PEHE4J0Ore5OKqMOjgF16Ec60e3IzukjDzhiSI
pF+Kipqftv+Dzk7eJIo7u97Dk5ott5PBMUKkmSZaPIii0MeOYHzLoVJ8ttHkW39CQJIp9BYsDWDj
lYtO01A1aM5GjCqF6I2kttnd0cJWDw3/rXyREA+RDPjMBQIlmxRFXg7W1RnK2qZrD9aZoSbA1SqM
TuNo3ybNSiJ7IfY2TBk5y72y+kHZ7L2CkXdk5A1Jo7NgtKufbQEPwUvbMjwCLcAy1zcak9g+TKJ0
sHRYOZX/9Cfrmy10l7TpxTIvjIUMMweL/lNobjpwEhPvPv4MrsoCkaWnc6hjWLAKPA2gTVkFJ7tl
2bhcFaS3o1iz+Z71c0JFm7Qzi8Tdcn5p5pktwyX0ZFRlurKss8HEZArVRivczTp9XAThaaRuHD3m
GQnBATM2+/DcLpHG6a83dhLnK+FVSc/y6A5Kf0a728PFJnrJY4iT1K22GML4l2TCGrcI/20uH2XI
vMvVjH4aGH9aMzpLRTJ3M4uDL7d2gkVGZAHHAd48xYfHrjrcunc7jA8h9jBscDVvz9pB+nKQTqcB
yX1rk2qRG+m0knZ0APqs+Hw51gIZVHWIR5qComumbpDHHcqZ/rTILyawZdkfblh9W8XIO3MOViC1
iIR8ojc1Hm9iUp5JFdOxCHE2djqc1pwrACfA8xQIT0VvS86jKkpONTo9lK5To8GM7YqTJXsjExp6
Mqxi8mXugFmjNj8JKBMglQ7WOIFLSncsWNiwA7re8osj5lwnMud9igNAZjosibIQ3QOTK1G6fgTa
PjAYxvBnerzUxR4bRMJR2VLrt37s34kUOW0nHTlcyD8FP398ybDbTJJuN6iBqzWynVxguYzHCRmw
r7AjXeYIp2dIWwEmpdHXEsAVMCEAQVQRLWbRTlijgMZ13aQATb3VZNuIRrJWHU80r7dk4g1wvHV3
bBvVLdTE5Wx3EKh9EWCCoGTh6+JABoC6J8ZmgdUCebQUXigSoJqeA3shDdDvmtYnFTysBNcCx8r8
wA+lTxHpcRfe9LArJruwUUcOWJcwfVbPZeWNNILiip/MHw/oQneYjULZXq2CCIpBvhk+z7zPOHOp
lNoT2HfchwaQEgovIZjjAJuIIh5Xu6TL6mk1zpCVdmG9QqsitgX1aWIxMnqALuiHAnOlTwJ3Kxy5
vob+wt3ZeeFCtLz4IoeXZrGnEZAr9RXXg3leCM6y4Zk94ZWwDYLfvYPrFPKEcMWvGdKdbJjHdMqP
1oChECeCSjp2xAPIqWY+uFwSAmJFiCQuXiGqFKCnaEvTseDjtT50CrMIbVkNN6uO8qHWpq3wW2xX
2bFE2SfTwRUysFbPPbZoC4haTa6ZzNNT8NNgAU5/V0zAWGM5f2SuEU8uEBWdz6KyzS/SYRKVe6q1
2ZSiV+9LIZ0RapCLO9Q+JbqETYthQwtyhoRKdax9qmABI2JjrniPVhnkFYSQBPOt0MHK1+8t1E1W
h9rMjE4PqBlVaAX46vDRunGY4O5G+k//hkkSpB+S0vkis0/do83xPqefKzHPHOgoPqL3jOZpRufi
MzUvK9qGyWjzQxEPN05VWfyxPA5o2gag/z3ga8l/2XCewf6xCaObZ1/AioFAEwEr7BHfyeSQ49Xh
sPRJd+g3WQePJAcOxeqCJJjnkdfSTmAKU5Pvmld6DWS3S6ug1/UgfJa7csLx9Uk5Z+GLT3ndwLLi
PWWsrWfPnXmqNAeNCG+/nenUR9WYtnnFGOoXgOUlOMszZnyJX+OywvYHpJHQHgFJYYs1OhblqZpq
sjfgPc2FvxBjwHJA+zXXJowtik5yFr+FCaTvTW4giSZhAGBNk0YuovKU8AwtNxguVwslvsdVvLM7
dUBRE1WJ7OFHvprsbWbPGio3ZRHXpLi9ecxornDGyPqGfoToZhbaaxSyD5pCas2jB8Tr9ZRTYsUJ
8VJKAPSwonVjQqOlebCHwq5IxSW4k30mt/Ikh1zom9GYsUS/I0ZhbtVxrE8s7uCtic2jw2yPJEb3
Jf0u/xF4UxLDFdvqRKuZiYApJuMxcVdoI4UVugtut2gwDplmP9Q33nsgySB4OiJgiQGTjUmzkaqN
jtxqjkI/aCX1ewvLqlsedTJWb6Te40PHJyzu4w+xG3yeJPZm3Fu31wkPlfSZ2FxQA/feutUlEmqS
9M5OMa3xqiwIfYjqDwUQO3FsTkUQRk5ivk/llybVGOF0j/cvM0MdBjv1ycUbt3+p7sshTLMeaScO
vnlE7Wt1AMtxYDHSZOWN+YMLU48ew+dMXc1X1J6EobtwT0JIRPbw4hXutnIhGMMdMUm/G7BfHkoe
ECwnI0+E8cWgoNGDUK/HH1pCOrEhn7MfDeC4hAHjD6BYRAByX8LSFfbqGUD8HcjUXn6ud5GM7MqR
fCQmnxUn41wp/zR12A+fI94WuQddgE8R7eOQ/lHTkobtgj4EBFHDMVlYN8OM8g+ql/8HAisX2yK7
eC/lNkUVzDmYgkeDVTHLslOv+2w9sOriECmix+3UqL2pJfsY1qiFdjeU+iEU220qDMU1Tmr6rROa
wrQ7snD9Ir6CMTUDj7VtD5ZjorbHhXxLdAplLjXa0sKpP8XReBIPi9QGtbH4pIfbNDATw7fIdkqV
audDZcuq6KW4Xap/Rp0fE0N21RRDcYNr45++C1jCUz5Sh9NtZceLNXEHf+luYs1M1cKjrezRyvmj
Hq07Od17dwIlUg+dXyzF0bT4BYAbsyIv+RLqFgRBeHgv/5Sd/GB9SsG5fMDHZ1tgKHjGIzJnlU9s
n6caYUYCSPzC4ZrxD1qvumFHFIALYtqb/+AB7ovisWgdNFbzra6MU1wRBMkfA7M6zcYwiwlntqRP
OAQwv40tO6bwaMa7sSk2CZva0+nrsZEeFd6HnMtIHOVOwPPZiq4kPXfMbVJr62/s83ly/+XhaKT3
tr8NOa1tqd2nNLGGdBs7C4G3m/6vhnQ6pWReHQryTi7/tWo/E2lctj2Gl271qB1Nq6Vdi/VFb2Rq
azOfQAHPqc1KPCL+MDkPTXpOquGiP7c1q9YqwVx254Z+tpU6BzkW7ZWCNg4Vl2YlUHLI6IQy6Vzh
4QO4yMV66jZ0ZAqUr4Xkmcxp9nQkaq3yQbl4AwJB1won3oM4JQ+pQPutMhzlMD3WM3bmxPkysg+l
J3NTXEchuUrwFkEQYIK8UHRG4gD9e9zdAvFfzYsDHzuPF9ySiZv+f0WuHXiiFAJXUOybuEqFojmS
P6xmt7I4hir6LUGV7tA/IbXgwBAEGonvkWK4Aw/bwQm4bn095iXb0OWlUoxSZYpbA1ocsDPIQKPl
mils12ioqXRsltdkLekA3hsxshUfLM+Eys6ajKbgeE0g/MnnPC3ODb3T2f+fxcaj/QtaGEvV5uIY
O3rEhJT5bjxSde8SL5PCjVrBtgYcuTT7cFTy3EBoRkwNwlK7jNqE7XO3XNfL1smyQT7YK1LJ2JxQ
1Q4GZyOCnVq+WVrtYQI+BrZuMQJw5RnrT5LHI72yKK7DwFTypZAED4sG/JfAnorzES/tqIUHwsPt
9rMwXOVYp6mjexqTctrK3BP08QiAfgUszcHWvN/6gjC1wtkg+6qh+7el5hPKDDRAUuPeIlYXDupD
rMWHhcvcYtX42UtnTTzJLNXbzlGycF/L6jOS1YfW9HfRKfseShHLeCTP2MlIlDV2YRX3uEkpgeWu
76x7taL7o4y/GETQ5qcPkU5TMmUH/sB7qMq3vLDA4Dr7DN2dqMtH9KbjagxQxHKV3SqiHJEWxlnL
0bADwMMhVT5fR0CmcTzfRkG9KbCitMOaeYKZO1SsWH8QSMlRYsMjbU/3HvjhlI3jfOhUPEfLxUC5
334EgBD8fhKqWGAVgPLoiEfXinIqd0WReCJssVivaWXqNkO1h5K2o8HQjQFolfg70TzdaQVkjDY4
NF863gRdag4SxiBK29pAWZi+OtoT24v2h1s5fyaScP/ib38nathAu+zbp5V+CKW0H5sfZRRIGOb+
MjIJwokDZQLVgeTF8pnX+QVrBe/JZAN/TU5pyC+1hjsiRU652vOvvJR7SfcLtGmVr42u0OtwT2kw
yWkw6Xv2xzYT9ENbrXu/JBjGWmK4w1V7SV7BG6BXK/AErFKy+R5m1FCk+X1VIlIULILE+DaaKA52
qt7nPwrpzk0+wT+2K2J1R3dwZtyxZjWo5qibmE1IHM+F5iPOrqJ14vTuYb2aKY3pzNmJkhw8X4wG
oNlRuVwUgCBLXRKuQbiburNiExV/k2skUd4IS1Pe5Wm6ZspOsbMRbwtuy5zW2JCVMrFdW0bf5Mz6
loW7GzvuXQi7bmQ+Gz5jyULYbzcHj51JID/BhQMmtqgxInIG4/64cvRrKJxrxBuU3+PQm2jfnFBO
oagdJxDkVqR+6Grysa7ZK5K1t3otQQ2feZEEXSteOXafK0daFDehRBEh9fRUSut07L8XxfKXxAyW
VD0v7PcwOMq+InXvmTNSv0GYs8ViUJrhZQJ4nBj3opt2E4UPRfCB8+j/MwTIAcols7JzJdglGwXE
arHfU2NkrdTvYHuvp0NbDNdEU6572D7hQ8QA09OZSXSsy8dD+0reihbxbcXbZNbu0pVuulDXGH2W
copLF2UEoPVCx7lxVaiszkU8SUl7icFp5dVGM0v9OA1P+JnE6t5XAoQNwRdImCNOIQXxnNaiK0qB
zkTvsaaqfsQUYaV8qS3AOJo4O7oLTuK1ouuFHBrIqz3lEyhEdB+w4hD5VdANRVsHgG3w7r4FB6Nu
9bNKILflqcH/LHscQ2yt9eI8rA3Fx7e+rCEiY8Urv9pEPeavhM3kdCvFBZVHs/v9qidXS15ckSYx
lBBWV6wKoHgioqsz14N6jSUBB1B9VJF+ZyLxU3MuXyv/FZ1RzLR2N1Uc3I46EUPFfq0Npxyv9hCd
+EHaqiXCCOj1F8kysM4DwiJX1bfwnmEfizesb3sg6v/EzC7naADpt2BN5G8IB2LfotnDY/HjZXXm
R1Ppq3xFNyUrSBsTbOJr4CNJHxVE3/7TpBCUYZqqZiQZyXovtezdpHWmWm8C3E11ADeEwAJLwo5s
zOFBIWd+o0Q+TP4g+glDTPch9uHlSwnjY9+Px7mirkTNT7o+8oqgzZhHZvfJJu1aslocqJCHvXIV
5vUzfEzHKKJ88j95KR5wzfApNJ4W194wld4YJh7VMGV3iDDWDyr0R8SS/1Y6euIzJA8ZFURrQBor
sperAl1qmK8J9ddP5R9ZWDLbatwdRjQCPR/3+nvh94XC54C0AaLRTk34MmT8+i+1I7zNaZ8UY9Wl
bsvqFV7HMdL1o0EeyHIarDBGM3sl1XkmSbpiXvG/IrzPcQATPGghl3QvMGlVkj7j9mwW7acJ3AqA
cjewfGUTwR0AZf4o/etzXujGTltiP4T0Yb7nn5l4T+gO1BpcDAfixllQ9Jaf/jfkqHir9bBy804D
hieP/6DoXy2OmBNLvFT40bPUR4BYK5QjOonx/di0jnh6Q6T/2n6OP9qz7udzKkmXUtt6V4rT0KP/
sCCe2ckAt1Z+Kuoj4ZvgKNB+Jj5ISgMv7Wcz4cYOJY8s2kmOYldkQgqlNwG9rop5ITMmIR8dyxEG
e3NfI/Eo2gt0oyUPz2QPRLuH7WDxldHaTUFPySELbDEIvNnB7/KeNRYf7f/dz49yWO+pkt6GuL+U
q3mKCdWbXcBqv5EuywScBcTGWszP8iqjE1wh5jqrwxnnruEkl1TzXIovC1N67zCqUedzyF5hR6jq
Gv2ZWdv2KLEZuy2qY6wIDCfFDPyNW1YwFetWlS/Rllr5Kf8aLDQprqsSb66FE8us0+z0+MDlUDvw
SmTMolglyq9yVV+6S0kvVX3oIHTk2Jp14HESeU0oOZwT2Kv3mBi6Gaez/TdNVG9pI6+siO1vCXdh
PHS20IwPCnzfFumTbiNlB2grdUXXfNdkbjZkahY3Z3MpnTEJyhAEmHWTV5F3k4dzfa7P8l0+KxBK
1uvRpAIiW7qTwQokZ+7Nm1PcmMFhBATCln5UthGxcS0ZciFQ5/kiXQs/ocihFNeDwQNVE1R36zkK
cYgkHy2oGVwHzd8WQ+guBGeL3FygjY9YbBKTyuhrl2pevzR+wZCX0jhr/DV59uD8DlQ8IBr2SqnS
gvpkup8cZs8Gei7QK93lH9jjnjrGPvwJsFznkmAURwBz/2ldQ8L81rVnCWeQzqV6HaTNQAcRtICI
LeBWpR3DIl4jpzX6M8mMEC0pXZVrbdBT4Rna+Bqa4aMNFgz7701yQhCA/cu9EUlUFrWBjtBP4Cl8
N/D1tkZxTvKdH44WMfLwJLFgaKWX2Jn+p/ZsGuuanlonhL+jLAQlpd9My+4iXlX4mo55r53aIKPM
3ZTtHPkxl+QSSULxnil2zZHm7so3cWjocLD0NTr0MLBwqBmBUzNohyR5sZbU1qEvOhfPqVvXxbHN
5yPfcwtgcK/i2D+dF3bWNOUC9ONESC1sZBsSztqdTPYvxYXc0iTVNxy5cFmmXefq2Qc9Bhh2vjEw
2NKhycVgeGGxpCHcvNPllgGNnmiFJkDK8rItqoCmR40ahOV3IWpEXmbEwVMx+C+7MqD5TcEbJgEp
xdMDm9BabgRDoLl6jTl6JLcpIMEtSVVwLazXsIx2Wph+Nn/4GFs0In6yhOGgK7udfB9RUnlw380e
DATAL4WATt9TLVTd+J5za73nzKBW9WbkhBTx4tsy9NsZGkmTnkTerDHFLwbaRHShtU6XS0f5Me9K
PF1bQu2os6L8XgvqOyrqFNuLIHkGveOLTUooJgs9zSidckU8nxB0dddr6y4hqFARPt6V2rh/Vq9O
90XrovJoW7NvHfF+dEgPWViVZV1xBzYPRcfU3x1V4j5TqAereBvD62j9My1b719Dqbui6A0eBWSR
RPufRyNjS1A0Qq//XjcNcAHBh/Mg6QXv3O2py4ZsvBcShD5YBRYffSjdhfqtpOH3/6+mvowDrJvc
oK1TEwpsH/o3R/qOBpCMJZ+K46C3a8YENhQSYMmqPdTAEilXE6LWszaAIYIq132/YsqO6lOxWCfo
/4dxSY9lxgMjCMOITu+dLJhujW9JKa/Nr3TtCKQ2e+1ZxgbY4zSQNX/ZnGodS39mRWkYjjQNrhkK
BB2m+dyCgeBBMLgGthaLMYcRnYJrWyLJluyLl35nFdgNurP+LHdEDh5FIx0y9Dbv9JozfOEPXo/u
oGJFm2yE5cFfny9neRBMJrxdgWEC44jNsvUGzrS2NZSnld9rg6QM37xlDVfslGsIcg9jKC8hkcoK
0ksVNBjjComcLZNoYcLU/Mq6VEUfRGA1uro7L9TaUTfWwdNQqEWV0oNM/VKLO6ViLNI5k1mIGia5
hRRHsvU5qy8y4Ppvg9tSjAu/WUkN6mdJbc7pP6MwbuKLsRcgNPalUMey+RDHvx0nuyV6QD2B0rlb
Ei4F0Xjk/4mzimALqBRccUYsqPsbOSiJnkFtYugoUQf5a7/Iliv8M3L9GI0Tu6CETTeny8uIDUBI
s0v0kQGVPCSsYMXL8ohiidZReJKKrewGm7Y66A8GjTffQwohM6alAeT0gEFa2kcsnDl4gy2esZrG
HeIG/VojCOHQdioIRTHtma2JjMYgM/BJaHi2MMZuzJFnyejREqhpGGTx/8cn3lxbEyz1pFN2zU2X
tNLM5catSBjc7xdolTsgdezbVTbvBY6XH2MtXgASbZlHSVZHH4pgvVp2RRJzGA7MEmurBby1C9kZ
tP8q+K05DGlNWG36Nkgz4Yk7KKNMlx4zcy3cxYzFeGg4palxfp6Og4FviLSrkO4HLMgCCC0jRQ5I
mGfJjBiJt6Cj6S3n0uRGxeOdBrKePVXCia6mkVgFtHukW9ShcVSwBv6c6VRs3cgouQAKC5j6IbdK
BncfWb0/pDowJguq6Xisfnu2Ob1G5xRKvrnQncW41hbHTgoPRjPtK79i1akbOlrHwJZop72JdOLI
lNoRy9gCXpsNBXWBe0NotGNMbJEXWwmcww4xsLWcgtrcXnS8dEP5KLXwuebyweQ8AA1U/uVRrUX7
At0ie028SSo7DjLJvCnUFK58Y2t+qGQUQBZxfu1xeNHaSG6BR+txgf3Yw35MY5FUJYRQbPS6zPVH
ESivDeLI2n9ZUbvWLefaLYMmpuRTrf0c9kUs/ONMc5as/xpTObSb02T6MXMW3Ix93W+noqPQU5BT
fbtZAbZfNKyV7LnUifMZn4pEtQU8vCLurJCUTzkdDNSlGL271TJ3YHgtVjqkMFwlF/InvFBwDCsf
YR9UBlGS0TrV1K11exNH66rpN16fPwJWNrpSuAbY2fJVUlRJt8iua/+W+vgQuUJx6FU6q1ZSESLf
g8e/2KcnCRF7SKAMzf3J+iFORrKz2p0zazzP+YAfDPI8lWOCnJ4tQp5D2gSDpZ+Ai0wpz4bdd9eF
59hMz82usExfT1RCTQhbUFRXJ6IQlyOizBGREGmaLRdJ+2viqjQWHBTTB5BEG2IrbU/c0FgQ8D2r
1V12e6WDk0BL0m8v7GKqAFLzJbX4MHt+EiIM7MTFlha6DCWxdzDVTDxiabO/rvyfBXyJpAmdaj1P
bWI3BQpboIfVDbviHTFZzK7ZqlwYfYab3odXi1LfLvNSd0mtXdXC19OnhylLNzy0l4yRZtJ5qjOc
TXdWNAqi6Bs+QDaMpSvoYLRJA5nqcCp+M94w58kecazmkUquVj1sE5gkkyIlNiAxrlnoPCRoYnMk
W9zbPhUebJp3jpT8xRwhrl+4XwzWuSrLqQoXcAmrPCVUyYl0VPzt12QMQT+m589KG/GIADOglLym
2Afj5gZL4ivk6R7xZCfjrwLdR1ev6RrBBIgrml73pST53BwHdgHTZtb+nHC0hLjalSewB5q34Q8x
DGsMwxYFRAUNOtZ+pthF1etAjcSgDiIdKzUWwOSi5PZcpjehZl1qZQd12hZnwPnirfSGx6SSoOht
JJ0QKr6Jti2Q3TFIf6Z+QxyJ2kYEaLT1o6FUJ923ihQz3Y5X4lGe4pM2bfAslTtGcOoYv7IIdEab
vGN8b0lLqKt0Kt/jjIIlfMOEwNhLDO/ER/vxreyihwYtU4+fZN0eMkNrHvnYbT1hOFXcto1aH4A+
Mt2OWH9ZgMZ8VB3nZy5uuJnA1fPbnNuK+ccBHUUgW8bKOyHeV/icrQw3N2vW+CE8P0fS84kovKfE
xsPFUyi9bawPvumYMzsU/EnDlYKueCNPwD1a+Heg4ZXMdKH1XLLjDB40pHMQliRLsQ6fak7jt0Z2
IqF+imS2vNK5svdrIfZWgpY1i7gMN3Y2TwF/rrJcrKf+blVcP1wgEzYIwn04DbhRGM4rnqY94+CA
ugO3VHnO5WG+Yb4iMI37kedUwaO+wClws5TKYwoR9S/WN3ax3VVuE6kB/yQNlTPrI+VmsS2gwOOy
PkSvbNfS5VCFbNoPJJppKp4fMoVAqGD3xXwCiZUAG8NEeqUl4tTAyQVNkzdljYDAcp52WSOIcfR2
kAmM6hyxSK9jfgj+lo3ZclY2gQkdQ9St3PoTcTr/JSuh504fE+0lGXeoTTVof1KM2TXfJ9b/dlSO
jI6YQhSrMzpp9tGWpee7hyqdQ4IQ5CfMhUfzziOd14DBb53ulPXGPn27hAbcZXr/X2cV+2FnBaBT
bvMth/ir4AVOuRwUZ5ESWwI/q2CQsyKXXEnnJdYNXS8O5Mikd310J5vCJ4yG0G+iHlwmeSKWKdg6
BsDEBmlg/iIHFQ/DqZaLO+6/Gj9eq+5xwQ4q2FbA28tOP0dsR5uCK5PBTwaeMpLYgiXXLFQAcQxT
AGrx7E1HlsbrIeoVsrgWX/b4SUtl0KyE5xjugNwD75Oc1lkYLPl5eXuAMqAquN3JZz5tf75ViwPq
asBY7ehyDaRT2wvHHI6Bgf4/E9Ulhc6FqZ9FMo4LGcdlC9Py5i9MO/q1mJOoPqBt2C7aQ8WqtHNa
Hjo58PGihefB9EUfPPplKJ7TVrvEjXBNm3PGlDofwvOAXSFRVLQaNtB/tG64jMh9rYDwfcgsoI/C
FMiy6Mu7WQ2DrGGng0ZH2z1p0IIw/tJfpVrEFy/fI1aNZuhl10HHxg1YXqol39INP6dBI2KLlk4q
6rrka6rTD5isQ3Z5FQlTosHkLjPDjThzAcIzL4K+rSKvuTa9m9YGA/HKvD1RLIyxv3SNPsIb8CSi
iHvwUgzDQfuX5f0e8wZkxHE/fo3YzVJWnuOoEzbaUW5ySHDBUEG1QzQ3sKfjDM1EwW9ogV9acmjS
ngt7r0sZMgQjwtnnhIYgkPJbqZhtTiiiyQkT3m4R7ynxZrgPEv/RmU/ON7y8wlD1xPvkcaI7Kxmu
aon8G+21vxSaJyY7/9sieUJ2OHT7OPoDy/A1sygqNgdKtT9ru5p/afycbIuzU9yetOuaGneeUTg2
tKN+r0T9NECdXD/nms1mIrPRtjxZTvxOIcRDf0rzR+NYYa7fUW7i4FqDtMQDbr21HEMtwq3ZOx33
L+uKXL5mXGvy6NS4XqP8PHLGsQScx16Kj6mA48C+FWrVnB5ShgELkvzCVQJOyO3iwp0nFZawo2eT
G7/pZLGm7+Ve/0iz4bY/Nb8Y4FUu9oyzDGwCSC7qkkW2iucR/9s68p2rcLcK3ypauMW5vdr+bMAF
HNfJNNIIz5NUlt4G0AE5fJFzI1uIkCXdgt1erl8Lay6O1iFnOzQdlRqrihxvvWrHld2sxCib/Sqg
3kKdylGuP2nX8xeB0vsThwIVN/r5nL0qNQHKCAvBxOmxmkGT0TUs3yCB8EhWeOLsS/ZVBSnzkUxv
jOCUvqEF0RqbB0mi3TPEeomzu/RT/BrbKZZnFik7eUvZnTdw4MQ9OsLTksVTRL/QzMzQeTHYvWuP
e8FAqJqpGtL5yVfu+NY5C9dEkp30TZ8x5gFJDtvO1/Pab6h/3iFIMcJADBHKPQk9kesGt5TU74SM
jbSd0vNi7qlRGkWRVPc/0FoTtIoG/A31Uh00RnE9dkh3BsTKowmyMpMZAoAKK5bhs1xpaIr9W+TA
2vWcsHN1zPiSMx5BI884aOMd2AynzPqPtuleVRMdF/jjpbE8WeSOy35M+WiwogjcdnG6x29Y+EDz
NMhQQShLEFroUOlfNdveidSQwUNJkvied7Gmh5vjtUNtDDqrov81MpJmaVDDgpIYiUdWnAv8NWjU
YVT7JZvaeP95TgxwmSS5NZBzE7IgdSm44LhyktNAtmA2pWCiNBsxnm4Eqs1ZkGLcKJ+N3uyLhzLy
fk+k01xzS1N2WhCUWkHRCN21E5KD+uiO/7KeM7DCED5AmslUr28VQNaj28bvRI9MyDeZxJgu67uC
jzrlWhg5iEWy4EYX9a7HeByRMLBhWJIPiZP1DYyI6Jzylmh6eMmgmyszYVtREWQstjb7xcJl2Act
C8WEM38fFwTMKHo0zKAFPaVHK0tZZ42OtByQTLL8Al5o9TcGqUpeuwqlw/iNdfsgaqo7SbwJPGMq
nuL8u0RmIC4moGxa7UP5IH4oC9uNfvKrbvJHYfbvBPbI0xLjdrmE3HjCiNJ8VHhQTREc0EDSKVQO
2qn5WCIYzuMpM7/0iedFWV8zEF7YF+yMzcEY3ypsE3HzGeX/WVlxJCzwHWPYj3j46t+Tl4yJD2wC
TvOfkIFL43bSCbqvsEv15t6b42Ma2mck7BVy9XUwMJ3gaVcAF035G8VHb1nUvDV/pKS8Dy3+efKp
E8WYVSJfi0dDbFM+guNbcNebvsWbYzG/zLIMIqvzM6yfOtbP1z9Cbin1DofU/tfgRhTBBE+8PZjL
d3NLAIqemTmi52igeopjDiMDt8Kh3qaD+pzSitKWij0o2X3xKI3AsDjP2TX8lpLQb8I1UFVjLyny
Jsacm7C6SCKIZJolF+0iQ41QPXUlYA4ufSyH88K1yahaqPel0O+Nkd9ZQM1NzxwK4IF+8Syhm4AW
bliPHHrNJrlw9WhvHXoMhsRdZbIjJyelnvPPgp+y/JSgk9CpAX+Ebssj1AaUM27yLP8s3S5l8YvA
1tGNNqgcgIT9Mm5p7NxvLM3TzMrTdO2U2t0xghZDQ15EskF6M24yOMNE/tNKMF4wZoDxAl8eSLeI
xtkcDvNqvEzAklrLY5XCl50l/7D1ylHhNIkkAkZubIiTJxy7qfAMM/LNb+U6UfU3EWzRriV+1Jh2
NPSaAKSFtyz7TEq9RK09rR28chE9OrsITKWPnGx/z2txMrEdJ4zL1ucosTJP+w+5zV+1iTvRMhwh
+JfXXdB0q7/w0saX8jL3FA/WXb9TtnVrsjxU0XxIlK/q6TtdYzIxW8SHpcAHrpvBBIZeYTdCMG7h
DIsxJdPoNhknu6bI2Jx2tcV5wDDZ03x1ovEcm492oz5pD8qTIgMuW8EJCoXLwG5KKe8W1hBhDYJw
w8VYwO6APwFrxLYU/VhzdkLdiiDcEyDskCSpAUyL0Y9/40V0konfqQUTwRu4RjkvRlhCUuZZzhB2
pf5YZ87x+A1jSixSfHzxSoIfIjRsgIOEmD1aF1OrXQH/1eY8rtXPab5A8ImzbpfYIsHKleOJpLja
9wRtbpmgpOEyaamzTV8GZ9AIN6sYejH8nXoBHCbzgwNM+dUj4RT1otcXv5XxKrnJarfmsLuWLyz9
lm6dq6S7YsgtjQlWvHZXJ/ORbLZJUBywfiXlAvJewBup0c/JYavkpzYIOXzo15Y9RAzmLmIPkS6k
bnf/o+m8ltzGtiT6RYiAN68ESIAk6MvqBaEutXDgvf36WeiZeahQ3AjdrlIROCZ35srM/FFbXr/O
Pg2ScypiKjhs2Mu6djIX3JQMKXM2QFfrf5vc96lAWvAtOkQuMavvFBIFM86i7V+2zeD7jWQPmywV
LWRO6uUikLmsSPICDI8OYzq8lmvFW4sVxcJkItejqxIGUf5O4jd8lmNX0eSOlwEXSD70uEcoLwgm
zV1nsKXAJ+XmLLck867sN/vOy8IKAnNEMWCMHIQ7KrAeueYEAusRPMT6gzKtk7Dzs6AihwYIjYuj
CDdIs7GpyZjUyPWqFcQCPP6S4J5DJYORfVaC9MhDlZKHOku3GUvTgEW/px7rLfYxDoPu14hm2Px8
QOkAxJB53mXELmS7uHbqesucW9zznfYt3I4OWIlJyjCr7wsnIjlKHiwPj1LAsOqMcxk/KCq5TT0h
N0BrIsAbZ1m+Q6x0xLZjfhVfUefnbMNcYEZAbDIWdDpMD3eoVggxo2YgGpPgTvyxyUj5vlsav15K
MQya2KvyWRXZ3azr2xA9lQTdh3i/zNrHvpoVqCak0vrumpiWpwJ8M5rz5IDReZD8ZBrZUJ++EQKX
5T6SOXYbmg7RaigxN3CZxYcIi3aFxXV7NeQfBNTD8jUdVPiBRk7PC4Fnc4LdNLoQ5Zi18bJQjr0Y
ltciiPL+bX2mkxMMsYEvJLZ9qPgxQ2ohypfUW29Km3i4/4/h7A5Mhwe9ZrYDnaTCYzGYzIUPo2nt
FziNa58Eydt3wnGFHluv0hnoV7BWRvTwWoc9y7256QPVTgNS5TWTL20805+ODSOD8IXEyb5XySe8
yyq7ARsH8UROTBawKg0/ZtNbB6lfsNVN99bQaM5c8tg1w58yfUVkGqZInPpTx7l/I0gRYKj0J9UD
NLGi3QHQzHCr3MkCgegBVAhNojOGR7zeKRxaGO4VDGfFYWZPX1lAVLU/U7kZ5tFnxrY3HRjohqsJ
Xmx3X/E2je2hyawHUWxkN99UvJwPE+NGZTofcQHYY70qtFUY+K9K0oJOfs63kjWcbtavfruPcQcR
TDEUJcyO+bSA8RQw3XfSPOw6viG4GRJpOA06jAGPKRsP1DNliDD5p00WTEJooqqhUu0j0OytN4gi
WtLZEQ20MoGuLXtDc63ZMjgY7TBBqo7L0bXV5lqF60kMGUVD7/Q6w1ZwHli0ZLFcCxpmNGm+sUkh
oE5uo+7WycQkavrf+y4eAM4k5vSZcaqo3raiminJz5Jiv41BTZHnEv1t1DqQE+eSz8kFO7ySxlys
sQfoxbHIBnpdzlHH9Wmir95ylxKyP2gtQmh7k/mc1fXclTkJlgpiopelv3rumrx0BAAS7MsuLeza
JWHq7CT2obVfA6TJAa0sjS8jfmoaEXejUj/T3zlIAkF7kF5Ix++mrrYekTLBnuylIKlEuNawkiCu
DrPk5TaJsHo+czI9q5a2FSO582ztZC8C0qHszQPFpqSi8NuqkT93rc96qXgDpbbOVHqzX8DZhiK3
Ohcijph29HtuZU9z/jdS/3walwKvfYlURaJx+A2mMLRqTkZ/IQ/xaQNvbjHbEyFfy6NJJQZu347R
bjy5g8enslj5gShbi8s8vmgItNgO7Vs+aCEcYL2tX1GtvnIW2FIPxEiiVC8BX3DKK9iG6hrnJA3h
sjQ8VpedffI649nvW8gYVR/5HeIvIqb2mDx9NryiDWbm6gJxsQjXh0rCbM8x8wxkdWVG6JTNjae9
ZBMeV0gI9ccMKF0dHcBnCHJIxganWt0efDh2/nVljttdBKK/xBcxjMu22QCVSxTyPBiadZMJivzL
EuDLeKPjfGuX5RgGoC4uTglfKo6mImF8VWPQUo5CHo8SJCYL4ZPYjtohqVt3qy5vsHLAvDhDDqkZ
dzNRvTscLG0i9rcrydVh1YYoMStMtA8LopiM/KTeBk1FpWpBy7Bb8jFo0Los2qU3U9+KNR8jrGtg
/xm3ew79thr9tiXe+RoPKpk89jJFxqGHm9suDfZZ5ouKyn6x+Nf0mYFxjubI39IkgOhQdH0AUL9t
OX2zBpy9vOBVdGpFdOxt1Yvz3+AZgzTK8aFs8LSEDDUyzitL2+cI5Eh/o4fxXZ/Xj6IsPie7+czf
p9Z+L+rV08ZnkXhJNlGOBmlSkYi60qDSDl5KX1uHJps4vZfv+dkPOb6DZSQX8HBzXQtGtTrqwYt2
5D7bIWpSkjQrROi556YLV2ipMEMbXbEDU1F2ONym+9RB+F24TmDYhjfdS+yLpHHT97WNn7aZP9Kk
QvcVN8D+bsINf6S6gLj4YOGDB9TOMGhs6J+7EyRK+axbd0nXYJNLjTdzb4KXoL/V1j0sYB26IYIu
SRUaV+Rz9teo+2OF90+7LYlx0vT+jE491mSMIIwzWzfy9t264SSwZNd+9JsU9q5j8MiPI5YFbOAP
enWwA8d7ZWTuuU3mDH23kn9gnQLLs0jUA2Uv9THjMVkpZ+Y2lEhZMNWVG2E+UPCDpsfFnRHrG+fa
jUU4t/gJ+0ChL2GiLwHgAxY9C0joStvqDzkAMUDu5mvag1nFzYBq0kjYZ7YrHZtQKRN6sS8qRphp
nyvXrMmDeFGI4+V+J3GgRz6P/k04fI5s4rGAjoWlFmGm6EKRtSfsISAynAt93kAuj4ypTJ+RzFgQ
U2G4Ng49yo7MScY8JvizJIAxsp1yc0DbZ1tnhx7bU93M96Gfbs1UXissvFNjB4aj38HSVARHnEwH
Gtmepm7AZTieujB7M7FtI0nIXXvquNpLoEqjargkvMaq+SfPm9DhZp+B9tfmE6bQo65Ct8EBLnUr
IzHGYmaEZZCM/rScxotCvxslsX51e5lxqJ8R8+6UbZOrMPf9eoHpkirfqBRke9wRLIsFKAjXOXoy
NtfGc6LR1V8G7lcoM93/UoxEh/Z3UOjsuJF6qoic5pukM7wN5beC3g2N82AgtzHWnAbS8sSCcjIa
0Wxc179JpT1K7W3WjS/jpOt2WJdySE3nKeEQaLFjlEzXFyBLMskCNGxLUEmYgN+H4q3aJ32xka57
WFT8TXJoS++8r648wdZSQQxQf6FjNhoEJoQaAXkbHgEiTQt7D6jGIPJEILljkp24dBo021EY5giZ
jVF+VMxH8j4+/kcxobJ1EdeUCuHtdMvpnJvsCY8/QXxxZaE3Fq82v0ZT+0ym/ovtfMJ6OQiayP7G
7ZuAKadVOo+8HHSq5snZO+plMJQikFtOHgAkk+9aVmCtYXyiRcdiebNTnwN7bRKNTbHHMmxbGLaN
JU/hIwOxUY8LbsD83F9mh6uVPZwdHc4afmcrDjvUGcggYxmaBk+IBnroe4Rx5jgzOifgkbgM4kjb
oxbEBcOK4c45dwEwCw/v2UvLdSTmDaoJzk3a0YogfjQjP3lUDpAk0hNxNPfKcXLy6zaNirVfEgXA
LbU+Zd/gT6D3ueCqDAi8dO6k7RO34nc8PyqC+gkbXRI2oAE1xiJOebeT/FQN8omSNqLXnJ8OOiZO
G4QvBh5H4Dmy+ieLLPezZoe69ZrMDpIX4cdZOlUo1/UqAcjvjjWoe5B9KmHDla5ZYgU75qWF/XuH
EPme73w7ZqFki6eJnvfzXjHg62EGUciSoxQDxrE00gUNUxOO2/j2+6TwTbbbGQcbS4C//uVIjP+j
XS8aY9TkjfxSEe4sn7t3iEUEV6meMzytTywup6TB+iv2i4jeHGfx8pr8u2E+Sz5iFaZFJhX0ewFi
Gz2TTCMHsF3BBYGJg2/hea0zdbdL+C1Zlz7/uxXFYb62qWgZC5+fPdLHp41JTThXhZgN4MQY91lC
X5v1BUDoUjYXXaeEitx3Kz3Q2dG58X0C63Wlm1JV4VjzmpLORk2Xzx7XO+b8VCkFY+vpwNwSqEtx
N7zNWmh13c1JpRcYxoW5MUC4QQZcWsRXEUHC7XatLcJ5EGdnexfdnmZBKVrPhsMNwdnrOrnTuSe2
wiNWNI9ojZ80dGTqfTaB5qLCVHH8qPUYBMFtjIy7xWifNthbOpY3AuNRd54t2C1v6Ws17DdBAYzY
WAFvtFayu6b9WShYQy1xnk31pEv8EizpuMQzsm2Q1P1BvSeqoPoIAhCyGCzBQz1hM5b0PfUFhJGp
LOGRebO6iQbUiKDyLi3vIby+Ya9rtAhzh6lGipWxhSmhyfht4AbeeVx3VLDUqarvZnC5cIzWAGQC
KxGzSwNyjFKHbfWhUEWm+JyrMRQUcM3rv81/RVyJvtec3Of042sPwk6QTgZgvmQcKFChyZyeugUw
Zgvzo4Mas+s4dhhH6AQJN0Jji2C3bJXag+7W3fAVMkWljofWKdw1rsLoeYLlJ8hOpl3olHhsG4k5
SkwpK6/Izvkl3wb0l5HvPnzdE54jzUDiU58yCqr8wzyCfywFXJE4UtMiTH6ZiheRRWD8WpnZsWL+
EDN/2DMR3iknDG3ShWgWIVa2c4ujrczPXk5ehWuUGGObla+FpNHAeAYpaRU9IO6ts4XkzZfgMsTT
YdMe8IHL/b91FlEcolFxKWFcKXgueiyOsK2o9MsQ7YcZdvZu13AZYTEqOrgu28FTlc70kVwUDIHb
AZNg3K6Qv7SyuMyBgq0gFvFb0zWvQgehbdYPi3C6FmQIBAJaSt3qYMBhEf9T59FRLvrjqC2nYWM9
M4EVbi01hFIYyjXOQQU2t66LrzeQWCoypsvPzOFFxyIJOCvAzYlfdlekoK+7xCtEcjS57nlY/vb2
2O1HqmPiIsF7i0xrKQeOSIeyw68kg+84VyO3N2qCyhKOeuEEKbUxERuuQ0dQy1eEvypiZTF45cX8
IQ10u5byRVFXLEtM/sWtk+NrHHH1nrElljqkMTvDqjCgstPsYWZIirj6CQ6ZUGW6+jLkqWddSpLj
HpiAMrS7+fJJMStkvXQBfWIzlqBbcnAtrNUtTKlQMPANv+2JoiYoryI5bX0TGPHJoUDg6zxp7Oiw
jXYx6Y3ibNri3LaSWymxW0aYvlouS7gHLYBxSXRVnfLa6eVlnBsKOnak2jTQFNE5TZB1kyCjA3Ey
KDOCNUdtsSRRL8RVmjzrUrljjM0l0jEy2qcEi9U7yIht4P/V/Uhj/UQ4tJW/to3bcRSBD1l0OY46
3emL2yEt0xXkbuFMtzuoeXkmj5NSryBkyEnMcw22pybaQLoMT/fbl7LSCnwZ2iOcKWYXil/RMZbw
6GjcK6MAiAAFOKR9C4ZtHlsQVbnrTjMiVzUDGOJuFiJRJH67H08F9+wKc1Fk2BQeYljEcOsj0ets
zcBKEwtx4adKf3U1SFwcZuHoahhYMGacNszx531I1cNAQlTDVageNH869MZ4mvHDtdjdR1zSuo0p
51GFwirc8oNiAd9sOgg+KfJM6XYD5Ih5ZyOz9XCEmr0iwQfjp+GfvND3XqCaSOi3DQO0jMmtdFFx
B+7N2/K15N/TvShQcAymMlu48DDw3tPV1HVDUCWbSM+sEEJKz2okLSoFeVDVxncuPFAvMSeo3zEv
LzzGoeludTXcaOupFdJS/ydi9f8nYuWYnUbCGE3c+EtY3fER5sMhZww+ZPAcDrEF5hDoy0RQs7J4
w7rBm25rv/hmwKyETFF2VOzUY3ZP2RfDdY5LGa2C5lKG6qdEq565Uqw7QQHh0tVnJKkWf6Z1Ny+r
O8wF7DMEHvtb8w9PDfstlVcaV/88ucedfpWflVFwPPxND9tlAZIFjm1q9zO2C7Ig9DoAEeoW1yLc
BVFjkrI9+yDD10g076stvVKle46qdifzQ2TaRK3UFw/WiF9jnMOCCdP90MNnoeqFSz/gesoY6XSJ
MwI6dTi5GAk0N45sv/hbUJnAXiYhWuKSCxPWwAsdFMIGk+T2sUL8Zbp+FeSyQ7MA5kdol3OWoitX
awcn5CRzOSf3oSIZ2XNgN1UwSxxmSu4JCQsTkSV6q2BqGZ7ZW+gfIrBAfzsINbVr6qi69u5MWmjs
s5sUEFeFSWL9blHGEjwngseU8+yhh1HkXWZ2TesFHPSgabWvS8WhHdzY/LLJTsyUaczWTYc7Vu3i
a4q7qlGnMM5kYkwDG15eMi07xL9jZmRFvtNR+lN8lxIg+GE/Yxw/eNIrYgBUO84J05eDB9ne6Yjd
lQbTE9HdKKUjruQnQTRPI44QcauLMqzPI5FDDgfNGfrdKRnYwRMzWC0aG98KuaWkYT+MBBVWcjMq
5YHWe6+wTdmviGx68RfrBvu+oIlqZSBHXpNPys7/bpmCFidw8oGp2fCWU/wBBufGAwyzileFCq7R
CCT2WQXPBlat3UB3vXkp4I9YtLcuDGTUaF9peK0zA7aheUwZYafz2ZogQJsQi4ubhZfGlJKrhZdm
YuXJGxI6+GnWypXkmCLbCZOX+TFFzWfXyZ+bQaudzoldn6PnX0nMIDOnQxdJu8iUr9vvIs6xBs8n
tRzJUFpP4mKD0ge10PyPVcMLVMoHAzCTlNAUj1lKHfxWtoBvmy7FOAjU5L6quwQ8r3iVivOsyNAN
Tv/Qvs2qDJH66S2j5IPJDMg7nRcJXrylj3dNjFdoHfFnd1rvbRQU1vdGDMslkK8QOzKGr9i1rCbo
UztQXk5Q1g0DS8PjfVFtJehLV72upOdYrQtximJxbCjJLakCkjEkV2+xwRG/Rs8oCOaJ6WR31Wnd
f+u5YJVx/Eqj6R0gi1nfoBTqOEUyN1kov4lZozsKsDm5Wyr9O5rlzZHsVSq+MBlBSP5Q17+DPOPP
ZFyUJ/ua/o3cwJtzmKTkMinEv9V/ZBuKOhzg9Gan642F57a1PfEJ350JZ0YgYf0FkLyC5YoRBqHJ
s6ArLOgcvIxfccioT2UWGjE9AEh+E5TTxKt5Qp62tljJT0OiW8Uas7BZgy/lYDKferpnUEIONsHa
uZrA6q3MqIzDgo0gw12WqNysHVfX3OWgxrKPY4mRE3qxm68yNXz/pgxlZQqZl1s7FlzTmrNFeJgx
nsPjbgFnwj5+GrAFTvFv4FsOsZlin1jxLccumX9YDx0tvGvFQa/TO3USorDeyaVSEfAtOMsQC+r6
jiW39ReCDMj9+9EpjrLErdN6Kixp1r4cp0sdRPeMbqhmZDLFnDPC5N1nJ33mXryvwc85z+TfJh+O
ZZIdk04LhrYLQPXBFehtg/JxzucOzwnxwTogG9PywbLWgXKJ19WzCTg67xmTS8HUIM1ekvzYM+ss
eFXu+qvDTxCRX8lC9HBtgOxEuZVp7zN+sQB1BU64fDAJ9pCW/6fVb7pAce6iY5Gelz57phS7q4QW
WDCPXEMoX8xZXUQPaboKpm+bRx4rhDrIgcDymZZepj0T6EyYthR/WvbcQ/yCiBpamM8AV0EunF8r
V8YEfEHcfEjJR9FW1KUAH6PHdGHBTjT7kP1TZV/CF2ilDI9RaLrRs8tTRlvLMNPoso2y0hP+a4sj
QMzm33peyv5fV/VuMmnnbgEyIP7ViH/mA+oHNeJqB8eNLU33IXObUKpJcTQTllr7qACl6FibMNqf
cuSrXNEPo3zP4Wt0yXqqQBtbmJs6rnOeeRqIYb8lOC8YBd90rpO20yEWk8Vz7Sy5rEt0HjSbZmv1
qHHVopoJ6b9gaK537yvtixrIO1zFmCrOLOSuk7D2k3yYyuhQrbmvL40/VwzBq+cChzMfQGnVSPF+
bhIRNRwqTbm041Z5xvS1OD4TSuRcWiHLOKM2Tjk3eXVudUxypFsdcMxSNe8a9gMTo3HvEP/WLh2m
HqnuXUG8+sN5UptuqadWnk6MaObkamwtgDgLs4z/R8k0Zjj2A9JrTO0ATid1CGwm+Xei/nJ9NrRf
zkiZGSOEPH3g1zm3hXXpyjBN14OJl0RZ+Qxx3UJ16BIZ3gDyOrlzYnI9J1X9xSMtPnXP9PLph7qd
fYnSqy4cXoJxV5oS0keISWaftjulirCJunAE9m0aH0b3ThoJg5flU8rBEZtyvSM65n7sCSOML77L
IvVegiPajalSUEAEgj32U4CCi2MeBiR9Z+p9+YeTasBwzqwuFKztHNIOMY2fuhYxuV1JyMU8JJJa
n+Zl11fFkQsSIzjQSOU22mQwg4Llcq0F+nnn/vgjWvGclejZVeoLrPxb+bsaKCfo1L0Q01cxMT+O
hn3zH1uidEOZ8jZMW0M4m84RJ+QHKdo3e8Z15+oVrd9fczk8AWJcEfAHtbs1q3JZhXPmer9TC24W
A0sW6tWw05K/GU+WEyGA8Vg1PFY1j9WS0glncmCt/R7eIEdGtUDRSOT7kCz3KaBhnXgzcyQ0f2u0
9voMTRIHxbAywJrpjkXR2sR/Rvtt7UcQYimy9vmPNcWrU7uXJlG63ReemIpDPHPlhNssc6zqCc/F
MBc1DlKdZyniUnENHjn4bHPERs1uIfOrCORNZ12hCZMUk/hiZkINLQh4N/bvUZhgAeKuE95HcbAn
n54JU/WpE5jtYyu/iqq+FFaycRSOyy+ctXql3Iy6eCSL8pSb+C0/ZAoeLrTFxgQwWX4Jfv6U/9CS
8XZZ/Jku4KHP3QiuhuRNKiV7JjWtxuozHttmfHOG7iWa5Gnq6z3x/yWEvQf4EsUksqIn2DuuHmJ/
P07YtWm1RjTpOWw3IJY1624ed3Vc3CdTeDPxEYRbwdii5DTGGurKmOczFnHDevX4BWAwHUwyyfma
Ya9fwV9A09GZwuXHPlsD5bkDIXXOdHZ+BlHE1AuG/oIQYrFFjSifbQ82c20xpj5w0DTBQUpQfc3z
y/KTFd1tR62EuY8oSJwICyC9HyD97iqR8oM8+LW4Lf63IgkG8U4jVMx71cZ9AHg/cAQtrx/6rYi1
Rz15NjPIEqdHpP1R4HYwTVVBH6vm+C5U9d3eSQ8jkrA7e9DwnG7abvRXOYmvg3InK3DsjilYyH4i
CWFi8eaIggjjaR96jMtBTTkTQIMjRakfha0FpglQLJFOav9Zlyn9AVKo2QYAvtxT1calECUt3ydZ
fWW2cGWUUCeiksCzPnJYR0RNzvAlNzPbNSmYASAVrAjkOfbAKZXf1ix50QHTrt2H/A94yJ2eSdik
5/30bRKQrHAjkXCKHeuIU+j/Fx7gci5lrT3UoLFfgp41Y2UmovxVSLvVrxjnMQTHlxjzZ88A1J3o
G2B51BWSBLPJsd1VcWcMB323OTRKHBqgVjeziKp0h8/4OCAAeBHBUoEfGW7dL6bNoJyvjbQ8FOGK
30hc1vCopflZwbVr/hP11Ftd/wxwRRlHNcRiGA6r1PZtPCYL44BJtoNR2r224gfP2qPgkaI0YqVE
y+LErBgYkN0G0sispP4Az2KmMYDLuVqEQ/ReSfydEUgDOXl1bk/LrB576OEyoV2MC2tBWU/2e8Rg
sOLHtB3lMGuY3EfN7+UsWOY1qN2kqcBJpdB9qg/1Uw5aVXmv/01o9bWEvyG64mZP07NoVY6Bc6B7
Vj3vSxIadnWhgw0TRy77PTMupdjy4wyc2NtAQZjlgfvygfX5gP0jVhcKafdGIbkZx6QZxaQB6Lrl
4sibrA8FSaMvPxL7Nk9lgEdCoEtsSkpbXnuTInu1DpvpTFFZRamWc6ciBe+Y5C/WcZi0k/Sr4Zdq
3hKGbsZXnB9MMpJFS+aJZY8RX9jN2JTVR6mjfg3g1Rs+waI+0tvzL34kSmOMcg7lGpJH4jltQovE
odyCMJxeSUvtyWde+CF5mRu7v0w/97l9GmA0nOxvmjBFnkhk3BKicNO5T3s4JiDWk2wOLEJnqDwm
Yg5WZc94tJydK2+/Y0+FplvqYMEtjJ9AiyBT66RKeOttYzqvlGxGXSADkWwLcZ9Hrn04VbBe6E11
s19oG98TO6sGOwU0lrNC50EO5iA1o+kwX7skmXONKUpbAPbUErh8wHmrypAY5uMIqkylfyHLCje+
U47d/qyIOCVRe/1rn/C4NRWvJ9bAuPt0+sSz6MeDI5/V5/6jC9EOd9UxvssldFs8ijzxx4XajzG/
YJ8Lqf4M027ZGWtCrqE4K/skyf3I0oEOssWDpV+rmVEO5dHkdM3hZcr0V4v6MCc4esl81QU7Tmxi
mhRBUbeBkrRulE87OZDW9F3ud8rchVQ1FIiNpvmuOHe7c3afxBmIr7//P6KUpRUH/+CLoXmv6ECU
VYKV4hOECtB73nGSqOVHXKYflAK/x1hKk3cjXtk5cJOgR3MEjgyP/SKP672OeSF6gy01z4676Pee
aBCyXMDeJ9+FrnC3Fb5FgctMsSpeNvbveU5uslI8MrrMo2VGmqNkjIVgJZZtk/0bytRTWqLgWX7q
94nwoNYelwEVnAFgVxrHFVNbVJWfjUEy8mjoGBjwG6Zy8O2KKXENYYFvVZ8M0Z5D2T7Ssb7rZnUT
0uJPxOsS5tvwgrKJSZUFv4+rP0XWYkUUbMHO8z/isQ1ppAtZAwnoEMi3UZuxiAQTxYig0ys4WKEB
UbelPyTzNMN+qbF2HwoLq8XIDt64dpGftYJWWLGc7Ypow7qem1I5jwJdvR32tpRtmFOvwAqVXVJL
DuU1D62czH5v4eNNj/k/XVkxWBkC5coODKRmfaqOfkRDO0KG4dhU8mvdiL4sBtHYuLL2E4MGUhn4
4dMkT4kJcHAT7c9nxKuprZeczLuyjUEOY97tiB0pxCjbnQ1Pidui/eIoyJ8aakrF3HXKy7vCuHx1
HSgHCpSDjocorc9tbGFHVMKkkvbdxDX+S5DO6NihB1B/Cs1twp9Zp/u0QAQH3B5dC14cTklmn7zr
yvSm5tLLafp7Ap3Nzav6wd54r4V+bcbhMl+LmFglfX6m+swVe5co5CWaXUk2Qh224xwUy4ex17gj
j+Udw5ukm0FrVwh/j4rnCAFA5yqCK6yGD0iRz423Hs9CrVWXTlGocdA5xFVX3n8TR8iRT7Ku/xDL
6jYJLB7DHkR2qU9hct/P3KNE353XuDhHEWjkgwNqld3id06l0FwqBznuDxVDNpR7Rg+vT+b3PEAh
ud4Qhjj7Lgy9FVgR4YnNLbVgK7V0mSs3E5NkN6fGQ03lJwMX9QPFRPO7H7EQ/ab9pyb6yhPLNV+x
8Q94VK++ZiJl8NsH7Y+AYSpRNJemVKZrbpFXB/uG8IqCjE9WI9DWcW1F0W6x5TbYcmMmul1v7EoG
rCAKKi73sMPDbaqqRXUICGqkmm0r44hQCTLwfXIWbgQ63YJyQC2J0ICzwUxdyMgrxnWQmuusmZdx
6sPijn4VQrlnSAl28j8H0JxRPJoWwTTQutpLJFr/1wLUYsBzzrXahX3unBzdCuNiDTUqDpgIU0Pl
r3ZEscEMZ9w6YfuthRTW6AqQy1hjgOQTcpD3dp3vPy1SZJiWST2mPATDrqTYSIYzyz2pIHDXyX8z
HAbKYOyhrJIKbdf6xDX/ZxrLp0keZ7cdXjd/Rc2eiaoLVVdGUV/BForfq8B/wFAj4+qQysaL8dTL
FOvLHhB6+wp4TfckTc2l5qUiMMAgP8bGep8UcdNa19hOzeeRBJqxo+edCOc/hvlm9JinuVkhM7xp
ogyrn4yxZyJ3B8L/B8tBeSeeafK6NhzfVJLdY93c2kbQGaUCWylxm80TmKBUPQ2medp/m4l1mBEw
0t9k470aJpXjvKqRGkA/GY9mbRxsjPdSyj8TzkcfBxL9ZS0x4Mgw/PEMKVwlqC5FZ3V8kwrpYDH/
LePvuFkuFlRjW8XpCngb2KXO1dj06kDlWs7uxClsO7Ptskb1pX8lTJ8xLYQtHg49RUh4IHxX27A1
qi/ZrHGYMcnIigCH+4bWpCkKspsd4+Azd73S7Ff7T8Rl1JM0sVca0kXOilAi7dsRRn+FizISIDh6
7GbGLkkoK6Ysjt7WgOoNHOAdSFiKSArABAv+L7hB8UmFL2YX0XVVppM8Xpqs2Ttwjmp2Hkz8zGHd
bk9keclW1/MwwUElO20QFQLsK76F2eSb0DCwQXmUNQ0wVgD3alEl9CCZ46MJGd1Cj9Uvkookab2B
zdJz+TXN+ks5WOBktoNJ6zq7+jhXFFfq/9Jxpxywca9aaBdyOHvgQ5QqviyVHKZ/epN4swoLOOWs
FQPy+yASEFOFSeg7scn6bIKefBhbkC8rfbF+zIJYkpurb1Zl3i029HKZaPqIsQxRH5fRejA8HBMf
ayXexaEyLChKyhldk3gWCPnULSbrVFL0iwP6WMP4sP8wh+T0i0QriCdGXE+IeX+DHU2XOrzLq3TR
d1FgFH8oFItysqmx8UDORgxVMA/jPbqtpxgeOciNg6mqwXa8S/rmYjxWw77HKeN3R73M8aWVEqbU
474qjY8hcj5gx75FEIOHhLakgwnXv7BbRrJgb3NGUoXgA7P8cVDIB/deVEOJFEI5DnrmZhvdb6L0
Q38IQzlK3PxHjkCyWn0KpfySEazhE1gONg+eF5wdAX76QDlDKffX3bwSwDJEUOn/NUBPughm3pJh
wCthGr6Z7jA9khjFdsc7r5tSMMYAdDqeOrcDoS0RW6ujI6dCpgqA7Kw9DXZ5zN/a2brAGqyCBzlo
lu0jBNX6ciqUv7NO7yt/DO/tvvoS9XjeeOq4ABBpeXcUiDUrrW3GQHkG/lXSEQ2dlfYlQeOZdf3O
5B6/66bpbO7VnXNJbQ4WBfWuQ6DZZjASYoQYQ4p4OA7W5Oq43egbcCU8unRGcr73RmpMjSnl+yVH
nNQBDVFNea1zjXRifIHh2YbSabCbi7pUoSMQV0GyKZcqHk7rxeFyO1pOWEXJ9aXDiR0CQ9GC3EmO
czccExW1ep4AljlHeRao/+wZgTkBJ+PLbvy/UjEfu7h46JEAemfch7NFMY+NtIyuhP9+9Meu8SsF
vB2K3tpSuLJVDBTYNcDOFAsxL2Z8jXjv4+q9pH7HeprZ+uyYd1cTH336poIhGYKosK9tnV3XKrvY
FMnCJ2FqeYjKk1LyAYK5Z9SXEkaoAa9VxdmCwQVSqtRxLrcDvRtyWP0PSeex5LaWBcEvQgS82RIk
4ehNd0sbhNSS4L3H10/izaInxj0ZErj3mKqshDmI6kWT4MYLBI35OMmdk5iqE0N1S2FxosTy0Zmm
UnLK8YOU2X0MqwdCm6dWrE8pj17cKedSfYrgDEVV2Ql7zTJugzDf9Fm/FnKKm9Q2ydNZcYRqY2fT
CyJ5rr0604lia1wU1E6uwtdUrF2DUqT8iX4beAYhzL6CBySBo9NtuTXcDjBS8Psn0t284o9REQ1H
r8P2QExL4+nd5KXYWBl9pXH67AEVqkL0nKvlUeJhyT8FcitCivdCvHR5dOkMEuyBzxRXPdW2EO99
iI6ylTS/Y68+CsFqLmfb5iXsf0padCtAkY7WqbYRmYn7eOcCoYDHafAiYwmuCROw7lqqe8USehFO
0TitfVChmehhqA6bKCj4sXrVL4vFX8bGr0zZxgW8K6bFk5iMjj06ZQwdOqHbvG098Hx2ZA02xpkp
u5a5yT8mlYzKBXY/o7Ol98ipywYQQw6G/skPKlj8nPNXDWZPNTeHmfFriPigNp0WuGObZ4FWi0GE
Z7VnKsG4NCahYDbYpcNH1+qjIgYYMqUbJsUwPakU7IC1OrcjAxrvWt+BDjAS5u+7zsDI0KEMZ3pv
PBkzvCqpeE0Fm5uELOile5Ym8brmK9c+hZ4CBS8HWn4PPOBpEaF2roKnYSETk3RfpoKvdxnZU9W5
mosLPPKVmGwGnHOMHQNLhpSSYVksjtQg2OZMUwvDIaWLf1UZv1f8KKXiuBV4KTRdODsAHgB5Mi8u
ZaQxu3zJLlgrx7TlkYm8/S3j/10IhOCkNxSa4YU0d04/Q5DcNvohDX/F6hRxFYfH0Gv1OogkiIRg
n3Y6BKqMXzo5mxZUuWwKLNTQsJbmfMU9s1zUV0malmEmCDpgN4wNL02w2xzchlMTuNbOC2gmQteA
HPG7mjmufJ4FuMKwREbvEb2Tc62JlwxHBumrS9xftySCIrsgDjvpE3Rt2Fb1sASrs029dg7pQnaE
ECbFusSlyGyEp06FnMf+FY2vl88nbUIWz084OZJMcFeXn5j5Ez1QN+Z+RpncSR9y/GYhVwOjKzEo
bbceIcVH6zx8paLCuJFTNhlQ07ykUT1JfY4ADgW3lpxjAZsf/14C6jtM4DJW+cQqo9COWU9hJaE9
M+qjYOu3gq/BlKkWZBfB5yFlcbutJdI8P0Yga6fJbWPLN4qVgRrhIQ3t4MvEQZbADFdqVKtK4vCN
HOVktgsGW0iSJfNz14O9E//WrsZeAv5uEoItSPFEcABGwYIMSSacdpTVm/PJWfs103fE2leNKIns
Ssws7kRZjH2p4xVYj+2/5Ttk0Q7ZeTeB180b40LGxebi4Gy47kKgEghQSiKXauNN2o+thplnsYvh
DyJQuuXPblHhdRcwVN6oSLvxUyISopD6g0EkBHzuo3Tvczj0GBcIctjo/J7wU47mYE3w1HdfE8ed
VHRkLWUHZhdst+nCKou9NT7z2CRvpPoSx09TOdwKBvsrAbfbg0y4sXFOThm7xhI3VMykqanvkj7d
Idwu5UCH4LEX+WQZ+gJ6sFmc1/5JiMyryLpXAuxD53DbrlW+PQHtATRPxg8irNCqPVsp5V0DyBLt
yfIRt8u7fPQfERvvZXl23LKdrMH8GtxLh7BspdYLESUnneZgz6J8Tpwt21sknF7Oz+mM6VI/tCrk
7CymA1rOg2ReVIlliGuwJJFTLNOytFGqiYGZP3QkBzJ/ZyGcP1cl/RwVjq/e8BB9rfV5L0w8c1Vy
mrBX71MnJ/lu5dAz7bpoz2KJokp25eowSpr38WGaozMblUtERTPtgm3QDlOERPd292W9EpGchksJ
gXYvX6bCq4KgSRu8XfbAKmxEhJDSdYnHupdOFXyYcRl5dDGwsGXoQ7D9ZGq8817Za3h8WYomTXJQ
iU9vtNYx1dYxot4BAuXk/JihTYi2Mw23Raj37iIVWzINZz1WKZVxrzgS71gezYMw+Zp3l7EQm5rm
wzNCYT5vz5truRXqNZ2NHtbfwwCWLPYlXM1FK/jGk0gbqgu/TtvzusF75HnP6dFDVLOI3zDYUytV
DAFEWe6LlVxqrleRNdWskbZRLjerYIB40PLpzhWWLWQrJDUBSiUCakgIPdVPqHmD4vYrC4y28qrf
zedUMFO3SR59tXL8tKTyrnCLxdm6Y1hcGIBs+FxUbTokBIGMCHuoOjYcKZillRutk34Ael06BIeR
eLzp4ye0iW/Cj6Th1Hw33zgng/TfLaKJGbj5eDqSfn/DgWRZtkOSqZAe480jf7B+KT/NeDlN4kq2
+675jnCjLyM1PjLybfWZbQh/mO5ruReqT5mWg5DBbUqdMXJcwAPC9en9hOS3T3QCJ/QQIuksHX9i
B5C26zRfUVQB2t6REqQxapPxMSCUrmHHRvDpVtjePZo+caIpYfB/kmoskZtOp2H1iVsDWy8l16O0
QsJ5ObKZXBAR4MAc/GVsUwwUDX2DoOJDykrGftfONN2lUAP5T864TEOQviwE9UFaYu2O+Ma21MgV
e8vVa92LVBVn8hDI7ewxHsFmqzOUb8EgsnqLkexFXKcqeeDrdp1CEVzx4B/Ken03k/4CgsPnXptv
a8nf7W/Tm4X+1lkI4oxdVv4aSURRSYFpg92w1m6K4FXhjFyPCV00y0KTTN4pqd4rEo+QkQCwMjn5
UvrKjdKK1XH86Y1BH/Z3xZBuaWtg9fmhG8slI/Bq4ORnr9xVn0qXf+SL+VrT6ln+XgkAjpT9DJMp
10PWE+yUDtYiniYk3Gyg4eqQBTg0yNbc3icfC7PqAaaMP6jMYQwp6Pa3U29VZLXG2/wsjUlXOR4Y
4RKbyBdIxzzbuxGdYhwBRB3+MQNC7d2oub+KIDSKzv1O7FR8Z9SpijodivGzFMaLOj4x0PgRkmil
bm01ZlU+7SmuZlweodHch/gBOOOG0QM/P0NBt+xCKC/mFnb3pX61OAC12eAJYnpTsHkwPaLHiGna
fZ4QRmwe2EpsH9zxS5HetPsJzz86KPx87VFZriJ4yVJY/FH+oVURJ8a5SMb7Ib1sj1DJyCtj3CXy
Q6YKo/msv5cXy+kNLHHtR91J9HCKp3NXASHkN428qRTdSQTTm/Gl4qtumNExFxQZ09M8sLhlVNmC
oQCvXvXOLJuO9LfkONSRHtcZa1069eIq86Tp5rY6+GDxsNeBuaDlaquA4QOCs5bKsA4G5PYGcvsQ
ub1o3EVjAsBUtTNi76+1zjhOVVpUAKXUCRV1wjB8jDLC36lxiOABJIroD3T68Hv4JGqt+hU+aiRo
9LrXvh4voan5GohM2j4GhumuQ0ax9uz9OFAHSwsWy/SlP0ap0IxjlNAiN6N7Ax+tIYtqkazMoH4r
vlmiYRewdUw8rMm4jM36Sczkgq00Vp2oNI7lg1RfJnfmcZ7ZBNQo/wT9kPMJhpzoga4jSO7mU7Ua
gd4Dz6znfUMLNEeAv0fQw7uW/TNeHGUd/VC4N4Oy1/Gx5391UJYrO8L1TGH2qZWVbfxs0GlhHQiY
Pe1wwthxBkTVDMxyAc3y7uJHDp9GJ72I3AFfMEZ/bb7Vig+3xzxH7Kq5Y+SMNrYOUxsCOYpx4Gdq
d5nN+NLo87l54f9F/twCaJ+DeKYZsgCDkjyumPsuErlCGBqWINwxLmD4HeG3WnV16H8KEPtFypCK
NMh+ApNdveMm+0hN+YNPcmbPZFaax2ih/1htvLPxqcfRq/m5gA6ScchqsACcEtfm6ExHr4tzsmIa
dqL2oiBxIaJCTNyoQllGZJI4yUe1KHgDJJRWGnAhKZqO4k5RimM1rZDpkO/06E11zNei6cgMR4aE
9cFn/lMOIoE6WNAco1iOLF/7/2fTr6p503i5OhIB5+53uTAvjodz/aHG5XlIh7MQnVWCfkg0Asd8
6Sw8vgpjIbaOxruSTxz6pMYMl5Y0w4R45BXb4IqeBXetsVD2hUylzXOl/jNFmSNX96em3LHWo0Bn
okeVUl/jnMjPhMlpigzRoLhfVnQdcOOUYXFVmTJzVfDUss0LP1WEAy3zRh1B/an/N875w4AkIn8V
HiN/Ho9hrfb9YegFdoElyX5Ucl+tSNjQSluuAMueru3UMHNh8E1L2yMGZuidqvpZPRKfePoF7aOM
n1Vb3mczaJOvPt7UG8Scf4WYU5NG21tFctARUW09ckT3yDmQw+taEiz+2BAq3IECn3Nuxq48VxwB
mNYm891KuWeSJZl4NdLuCTkPMn7iL81J9GEk/JK/4RTOTU3yV4txSgK5sd2MS4XtrvMVfgY8jFNb
0S9HfgNYqb4IluXWbe0xPimbV7aIjwg2+kzLJsrWpTwYvyZEljJN6MyT3Ask7yAGy2t9n1TwZZfh
IFW/53bFAKWR4rtndZIAaGNlpH9LOERZNt9HKmKcx37IzwA9H2hBWP2HaFEM2HRDGNBYWbXldCaX
C9GX6LFnlPxrf9hKh/SfQ1zDgQCdPS1LgraOGa4GfYfTly3lDkEnoEZCjUkSIpee1QqPNnhI+a4+
hTklSGfLrC9skTa+DqWAlo+SasFjuoXPHohIJR4Q460q9gE+8JkBwMoWxliIAPJwyDD2hD7f3vIP
IAWnbE7PvWkb97BKb5JvnTUgsdQrY7ttloc2PoT1TzwqhxL9hUbdxkl1Y3XFYcmHlVhICdGONfjW
yZAQsht7aByIBHrOLr1Zq7Ly3fg/wsnYFupTiSQMzdhdn5Wrroa3k+Lkff8m9aw3k6eQxC/1e8c+
8WAis1aAVZvc93ytdzSEIa+YpxrlZVAiINZqgMfSu5EhDh9J6VGJlEfdWk4GGpzeN2wm704MQkZi
k25i0BuO8YcGzHQ6olMpuMhwkMJOWjbhJYKNEFoSbVHOp1ucSPc9JSBaEnl8N6w62ahtsrLVLncZ
HDZo/gCvoGMuzRk4Ah55fPJ9d9b86NZ1OJmZOsaEw0B+Mb5yvAdlHZ45Lc6RSY5Nlv93qnaGCC+j
261ZsWfiZzWHXonoDXXo38VhPs8/jbreixCViOiknBIUQlwRqWROxZC9CKGUWDUPOxO6nyQtqOPq
AKtxrJWZEOYFy8GWLE0ceszeRitQCYaIqGl1itIY5G8OLm/qZyeCIFPhLOoKzUle036bWGvya6GO
8jsQG9xiN+GOwOcqS1RmtXykcphBqyhgaAQBSFeGAkRFnqD1BDf8lqBWd7p6BNKXQsX0BvCrH+3l
PZS1rY0PU1EPkPoOGlDsUEZCmyCX5ZUcZgYn+zKW3AoTwkwaV6JmPlMluIJDgFLTZ8Umy/OJzesZ
lUYOtnnlOhdku7N6ro7eRZzBIK53K2xvaYId9ThbpifPi+cC8fdMxOHCQnwHols53VMU02f1Y4SS
xDimdLHYR4RX3NRXUT13zLtlzR8TULgW7dGfHOxa0gZhVtFrhX9TuhcNYAe4N9I1urkGiwj0W9oT
Yk8BJB8zBHVFp+DL2n+NX5WcHTUk0wJ2i/iBLZBWjcgrvoaKu0GOzjkQlgIIi8zPkubuMX1lRv0o
pS29pjubICAHYkfie3WBHquml/rVdf1tmYZrOfrqmbj394xNYLkLJ7Q8Afxff5wAUkD6YJ3cZ3vs
+CCp6wXvOniu0tpZjEX0c3MwMLEqz/Ir7KtDW/zo8ni3NzAztd9TnzoSCs4o8Q1UJt5qlY4qI1CK
wmNDWjc6ALB5SEVW4SAazDT2/FKIYXK92aeTwfQInTKCudaRs8xZBetY5OsRBzCL1xv2sYviRb/F
1FbHBcRXygBSXeC0Foxq+gI6CUfsryoLvcB8VPm5WzHnk5WB+Rww/LCyMtGYntSNI5FZVvE3Faav
iTA5xEDnRWcpZl47REICeUnQTXv1MX8b6UZwA5EkfuQsJC0WkqSEu6I6eNkMdOS+IF9OZCbabMIK
VQhEPCLUJ7qsgp6GJbH/giAOYfXaD6Cak4i3DHbSrLK8n1Cj7dBLSqiZU8wwPT4SKFVnLXkv9l7h
2MtoDwEKnMrcxF5HUk2D3bJ1RJ/HokCaqlXdVc/85qOEAxYZX2m/nMAwYERJGMyIxouH4kL/yc0f
UdN9obIZ5eaCb6WKewxU+5gSr2hsfXWbj4Y3qMjPMw+zHH6O8YMLDeK0YTZ3s/w7Qj0wWyT7/WOa
9ceW6EKRa31z3leqcsGLeSku7Mby9q4Agjiq+EYGA2B1sMBhI1vhoC9bhiMbHEQwD/VSSIfB2A1o
Orh3mMGxHRNSpzNg35zyJj+wg+DuI6Oh638JrvlWzU8IOGBIBT/nemwlAs8T1O+4F4EpK+851R3V
VbvhXlfJUxt7nMPSOyU/I7PuYk2cCS6Gca4+B6P5HD4xCb8xHBGnKq7TC4At4VntDUwKqiXP7Ap3
Y5sCACr/UawwwtyRZXGoRWW3ZVCmaNcYQpcmoyLlG/7pvhJ+FvgyYeI42rgiK1V3iYCpFfEMe2Wv
wo4mUbMYZMdo1S0Wunuh9ySe1mS5497kETexa2G9F2PSe5HVCtE1gaxIOmBJFN3Ck2I4hVa+1ip+
sRc6i8uzFiE9SqdP6d7iPFWK8HSSHPWJi3UyPAM5o2YxuBTm2f7k0wf1SrYpGRnY4kPoUpx5pJNT
rA4ojVQkPaZ5xVwKOE1IrXtaXfoFewfwUp5TLTzo5nBq6XoRTkswIgRKdDKVPhJR/ECB2sLXsPgp
o4lI0dYlVBPwI6mkfkFiodmv96b8yUqNOMfdWhunNokxIDLZKfxMWAMyaHLzNNd8QCP1LwJpaBGl
yFU2C2j4s1vUDPeZsTQNUAJi5QIL3Mrzu4K8h9nLH4Q7qHu8DZ0S3zWyXet0cv+r+8F5i+xqOiwa
2SHSiHDPMcmYFRLSbEdOdU8AhhqBw6DcjZLxVu56CGCA0QgAYyQQqrZhJU/rPujWiwXLG3Xzu/5V
6wzkk9hWknm3bN6dVUdhtCNLZEwcqTOxAmymWoRIqGNVDDwylxjx6PvJa26R3ceVWzQi8zrrWBXW
UZRWJ1JwRRDepEZONF3anlLILhV2KmuCdno+rdxiTduf9U4854oGJmM/mXLAwSzBHarF84LUuVhQ
5VkwOsXR7j9MSs3shoB7zC/ZCOKdgMA6qinYPlJJdyxfU7laau3WV+nVqpxLoannqJLO/UcNKkJF
mleLh5qvNOQr7bxilp9jtzzYRCYygscGMkMIUh/yeVawgv87eUNWnq1YAYQ0nyV76LUPzZTfQ9+9
OhXgADqzZhF3Y3MYld5/Jb6akyitTn7lTGLuZRPhWGX8HmL5FXXZCw8kL3LxKJX6MqUHR7OGq7X9
P/yNAWRwsxYzmTCuMeNPaDDRar/hQtIwc3V0hK1V9iTLPDCTV/+DUyZ1ftsBatjmaPx92A8Oe2ah
kY8NkNknPS8CEv5ZW9ZkCrBLFvMV8SOojLW0xUludLXjTmzB1GFdtAlhdA6SXU3Ll5Con5EufoSI
mEOcjeyRGyZY/IQSypaabpIxYtm3R6kLIQRVQLBY4gDFmsoZXMabxPF9t6EQa3HfJ8M9E8o79NJb
knS3UpavCsSAzipt45HMw5NAh3sdSLg4IsxmK/lKmI4xWoRm6NAV8NYAftqFBl8S6Urp0B61wy2p
5mNv4C//J7PBak0KxPkg3W/G+kMFJ62h/zB7uycBI4fEHkp8TcSu8vY3hDCMC7vc1CfvkrjRwk6s
q4qnc2Ou5MRMDfgqxTW7tmVOpXwgNfMjT3mCcBUWgmonBGryUoYbRhXhFpNUd4q+oZCYUo6CRj42
exMSaL+bzQTdjnQQRDoF1PCRRsne+6nByDsG3pPi+ZedEuX+qPg96eZWX5yWVDslU3PuEVGMh36z
uZBJoMobAUr6adlTyj+JoYj5OOv0vDuNOMpMtKZavWfZo+4bgJBE3uMPxhxfEYV4PAkwIxmQspQF
FKlAIlWfiUp8pgcD8DjfDUH15WjfyzCDEp5i7goAXwv1mkpO9spZTUwR+Kqd8DPzMnTjAynq/T+m
5OGC23xH4922rIydcodKTSOvusEOp/ITEcxZTm+438hoTdRdbAN2elr52pCjzqImUEcNMTiYjXRG
+MN475v/+SR+c96mxXTBQr+rkWr1CvSfDAskGl7zal5xlJCetCf/cCNWytr1pH8v3QIZHbb7mNgj
sodC82QgwlmZ+DuaXIG5oHHpRD1Q64ZqSrpUyXtUR3/h12G31yBFRbnO6meiR5LLjvkAxRB0oOtp
Bh8hoJ5ONP4rFBYhCAKB30PBYx3V3OeSBubSLONA6bD014FSFhjwTA9kqEfevJsqjVuMODh2ay55
BKQBYkHuuA7eOvInYDouxu1JREglG8klv+Oc98289OIDs1SSzWpoIyzVhZiwvr0KhaadulPOCRX/
arI4kBti7XWm7MJ4iEeTi652EILqyezusEJJ+B5FR67KIF3J4C1vfL2cIOA/015/SH4Z6BAFChj1
xS48ro+ISBqd8FUDSvtyi6zV/iTGAC8yC2yScUwsxgzJYcXiwtBR8265t7gHEQINCII0GTk28yL4
1z1xN+Cg8YuflugbbIHsTaAQFfIC5uKPVlR21cnARHeABngIu22nV8go/qIj/6ScmmcT6uFTfoKN
3ms/GaL/SYjHkuPuKt1He0ImGssjryBeTnFCPTsTx2ne4g/hvcW0J6fu67OaSy+dLU+lHpCN2NsN
QN2h5I6wi8QSnomXsCju762LhnM9NgzvU0jDm2ivt27DwmAJ0Y5z04A3DSj3ahaKQ1W4ItvRCJG0
jlJRiFEVc37ln7Kl7DvcKCvlKBz7hIwIyyC4Gcu6sqVm47hG2sliLts2wDOkU7zglWYbGvsxlpvI
IHYqaUoTMQI9TEiyWuzqm/7N3omAlai5xdCOO91eBmBlnc1D728WWgi/WgGcfKAJWwMUWEE079JV
eyYKwnG8yMLv1SocxYXvsKKhIFVkIL6TPtIDd0qC1Gjkbqyuhy7jV4nd9Jjck/tKs9j8RZtA2EjM
HZchp9TY/UXJcw6g8LdRUCPnqBbDNxQCwLFKsNLdp5l+MGkghNVTB3xCrlHsyoTN+oOWIFb3yXgu
SKDS6IZ2gl3/NtDrYJ5YAPRqjwzp4geOIicNtUB5kKEGvkIajmglDg2+/jSHvYaHKR/QnVihUybA
yFiX9KlwVCcciQqT05yIhvVIfggx5/CFSbrO2FiZlq/u4DPBCINJYf4BK4qonsM0PmTbzVPO+wJz
DbpxEpX/4otSsdv8958Aa+S7b+bAVVNAdmPnUrgFX3OGvXRCOCZ0CDM38IMadM2XYiEdXahKZU8W
Y8ZaH4CI9BN4+Po311aemICmihPTqZYgCTEascJ2x6ZA01texlXcA/oG8OFb6xIUWXViwEk4M+Ir
KRCJWBvckks/19luxtuaz6s/WKqT+jc194w0to6W3OQHEaiGtFlfAuVf+/l33kV97vRsVfv5e1YT
WmpO/zIHLMhSnad4M7uItxSbO38/eyh+/V1+1CmXHk4WkunFamS+v/yXsV7wSuix5pWcn8wT6BGY
Xe7RHdmGMOwLXTjDBpUMrjCruihQG6PIF1himNxbHUJTDfNM39mWTRXqjsP/SSoqJBU2K6J0ar4c
dYe/m0sUUiz3Xxcr1N+oPoiCYAaH0iQxjL0+OUIzH1Q9P4gV4StsABkWi9B9sKjztf9sdHeGsMoB
sfKJimDYecH3Nzlj/nFcrtwq9sO6KHHr5jD0E6LfJ/Rh2sMChmAc0uY5dQzg3IzT+qrvvRrqc/Mz
MjQU1XKgXIj+msVrb63nAUTjwG+/iuZNxT+nYH0YaGKp3acIbEcBd0FmQexG2U/yak6dKb4waaa/
0FOM/9DUb5x6BZhMS+LS+KzrW4I7U2UlG/IAik9OS+kng4+vaYtmwV6tom0SOWA4rwsAFiyBYxKj
9GfkdYBTde60eAND3vlyMuk/4TPEk9Hi4SXhYQXFC6RrIT8pVWNcLP8KeMs6eSD6OW/zy8zI0TTg
rRbROfyOJMohUz0nKMoBx2EurmBJI0Q7dG15zoh/YUxO75K/rZwXpF1O+a9aDR/z9BbVwwnjB+VM
RXVaJgDF1ltGYSCTZ6kD41f+hRg+uJ2TcPyo6L7iBxeYAV30l9VShSCBFhFGyGZQaKB8XpVZsErL
3toa7pdmPILs32kVfp65vfWr5JDbytwdzSDuHYqULWMyKo/WneXX0H+wOTA7m+oBTeR4FBY7Fjj/
CQvMNac5Qfx0R7rTGILF0sxuzUrGwHwFBTmhDSYx0EnIsoOcI+FBlfCoU5ty2HHh6OBc1eu3qA0n
ESnsQLwRQQKHGJojO4h0NT8ZrhWW+rZiUjkRYWjEGMFZKsNbjzEyIjxm+U7zEO+dTS2nzD3cYTuP
adl7u+BGnJDN4GRW2JHVy36qjX3WQcxUkJL4Br3CKDpZE5+kND+rQnHB9AoJtdszDFKRQnePGJo1
PgHETuArGKnKN0G6p0vkzXF57PVAizuPFQYqhg/+QJ5oZZ4wcSNZ71qOkD8epk3aYslAKyZ3hSKj
ynw9+MupiACltA7BWY72kbQxcYUkZES4WOMzCotz3eWIWtKzTuROfNi6ahi0J1ltT6lmBtGPUicl
B8elTtKfPkN6OWQ/IhEsFuzmFyMyQbms+Fp6JqfLiZoiGMzMj7r6kKOsbu+C2rn6EntzQ6aEUvr2
XIXHzCzY+LIyHfNjJ9gpXTk9x5Dd1LQ8yCPrjxZLN+Erdf+KxvGVicVLkoxnAzCq18noKd2VB7UN
M7BGE2685QLhZ6p1xGD9MZFIAdjc5QeDvZqCmFhO3+1ZDmKBbK8Zc8b1mYyXBb980XABLTje1T0M
TaeVgzLTT9F4ExftqWA00IBPTcZDnItHOMIkBbWWpQXp83fNU2fpWBHQyGhpbhTXIJixaxnCtSzN
YWGvw6uDq0xaoYIdom+boPwq2Zrm5q+YMiUc6MoYuOlI2Yri3wLBS4Ew0Fj90bgacXtbzOxOEJ02
N+dRnM/ZsKLTW8/aF6a6YgxPIvtQ6ysUOB+WlbRLC6Uz8p88G09qBxKn5C88ZQFiGt9g1ViKjkQC
iexYLCYjxFSIvECykrRkkMTng3JS0NoA55uxCU5+8a9EI8Bmv+6bXYAqEmFgBD3mvF1f8llrhkvu
Rb+mtWTjyUtGRv0od/sltFMyiAJUMoxTQe0dayYHQrW7F5+1sgH0f48iRnPqsexzsqD2YzHAmpHF
14lqtuT0rFghYQFQ+aIb4lOVogp0CyCezStckNe1XGOCIlmbstSs9piTcEZEl0ldTnUNb2DE8wUf
ptiLkHihMMgji81YR4cKGyCDfaMbmBNyr7A6r32HU+XS4NeCTL/7/zG9MnX/jektwvTqHgJB6arY
gITpw9Cnd5ckL9NaHg2zXiwAB8aXJjbrBiI16mDwuMci+CCM3lfHzht1kcl3sCqPCvyAyRR+TTKw
1QIfKNvJ1gtzQjx7WgMhwIi2k8lZiEbllLAxHwfuZQlwj4CkhigcVok64gu1+pevOVuhCPih4mUZ
NhNec+IMUVHu6IOelpk+VDsqzh0UXy2F2Fc9uhQ6ji7cSLi4rYhuN6jT0O1MyuyBMnvlrdmigoHI
TAW6RMIN8k5DrntF3UwpdqR/OtbqIx3yqwDnAEy3aBzHim3TjvUfNiY91A5c/xUaF6b0+5n9Xjgu
gRTtJU7GmT0W+rc5M89EChnavKdsx1KCxMt6h1n0qXxb17ZDjhilz/SVXAqTYPma3LW98d30pr/g
Cjcst1cJLkhXX4khXUxIK1qHJHWnYKUjoOarVfxG5LwoC8sTPDQaxYE4qohoBg9OsByGp7obgo2R
A5ySUxx7T4cjwPAUUrphDghEl6gOfnbgJxGBJ10UOx2Yt/CnKYQXc5uolj9KrTsyauSy1iG32dwn
V3jU16Rm1SFWwOhcaYUYcQypBovdsVspRI0LQ+MqZ13ORJEkJZT0Mkr6xaLUHr14xNi8/RHNY5E+
TZxsvGz6VJ3NXrkIUXnTSJCHDDt/JH8yqScOAyR1q8LmGtz2kuC7sBAdiFVhzyNfSIEgzL7IS+KX
Weq9cSsbILsblTlydBBa9nj4tMFgiRPJCOVpGYUTozA4gr6Yj49GEMi5X58iI9EoOowNurMJA9t0
U/PmlvEIb+AMqEuSumJVBUhgknwuPhEDdD9ET36x7twj2dt/q9iAFQeIkJvR1qWSiNCg8IU4dlps
6dz+YjIH3EVc7ltFnAuH/FcsVLByAeLvVPUA+rr51gdpN/9DK5UuTCWlQ1FG9oLLWE3KG8FauVa/
GqV4a7EtEXQ1yxaGFIJUJpN5V+JP7MBjLfIzBEtIULFjSY0dP35AdQit7CSH2UkThGBcQX09MpO6
Tfi2RMKvWRMEdRIFEuTcomTw3v1oaFs7kku3F1sa8Bfi7p0Qtra4l+iOQhFIogVxqiFMGe4qk15K
Zf577BPNOgTtJxIAB0Ea6h1o8gaqikQ7KlS3V+kRnbPlaxO5NI0/DuQFYWaPxy0jYi9STSZFxKrW
JinktNPOufmMyG8GaGnQJslEzIytflQFIk70+miY+r4B8q7KByZQQhwFK4BHpcYuZcV+FR0KMPcr
9pdxeJ/AZVRMhJkKLjPOR/D45b+SXUrGcKkwmJuBWJJ2Jr/9lgbS7BEiwufAOEbIkHxj/YEFh7//
ETnqkVfvsJX74+4Wht/f3yyKc7z9iNBokGszUGZI7btvhO0TH1XI3NSg3mUhLzOmSD9YWxO/XbJ8
L3udSOpjj51TFCp3RYsuMbPQyTRrK8zo/UOC7lqPCPDUPxGC4CR3e610TUpyePJuPO9jXbuqGXoC
Fvis8InBDFPyGbsvfAyr4kOlCeJIDtahYfcaTHvAtijGUO6Q0yGmDDfHxpUBiscYVIr/0XRevW2j
7Rb9RQTYyy1FiqJINcu2Et8QiZOw985ffxYH37nIADMYxLJY3qfsvbY4HNAcczHpEOgWzGHwG5Ug
MsjtSBNIW/KpdZhX85/jyZ8dXLZdQDSAKnA+dZKPYy/YoQORiogVwgLqik6NHOog0utmCj4np1Xt
ZxJsDIq2+qIREIN5GPcSSl2IgLBl+OqvosGGVrNc7zvLevubWIJYxRrJFJduam5dnUIUeDNGJmIi
Dlu3hxLnNGM+0TyHrJDcGS1BKn+aWXZ4qdilcR9uJIHcehSe4OOQduPsDKc9QYVZYcOc2pRDs0H1
ybNpTJe2lC49U/tWVy9Gs2GgAu0sY1DCQLfFhH3Uf1qiQoUSsMxudR7uRb7cZ0ePo881/9BT8Vam
80dXtu+Vob+JbfWIUoXTlnEaMILtSxNgQ9XYhYfuZBSxb1A1mgP2aIgym2ace5n+vD1sqOEZ0eGa
B6KiVefmRKen5gFIoHx1Gl4+KdphBYsnaZwi8b058qccRCt6tBbiwcxikYRC7grdduEzexWNcWPB
mhfAIJozfrpDVxSkLcSP0SFKTNnQWvJWIWMNuJTMs73PgwSMZYv+rliodzbhMMBPbQdEb4oeKkWM
6P9ZrLf2h8qSawQyJbDBRdsuS+2VufTNeOh2iu24tZZn2Wbv8zK/ax0fLVpp1clxDkoDoCUkeF6T
yz6X5UIIHZ4+xlYpWlL5XBulw1OUnTac8yuT2hBwK7NEOtcIWAh4ZVejvOwiy+UQhkkkZtSvTbzP
ikkn2g3KLQZlfkF2wUYKKkoR2A2np4QV/yB3yA5c2frA6eU0o3I0oS/Rg+kNVhV6MAl8l0mIRD0w
a2tO6cLIBcGhCo6GnS7EurkPJmKkt0WGQwqDtEJCQNogA8na+mWRV4j277JMvBk8pnP1Z9WML+mM
d4aSMzdOEhDAigwFeAUtt/nRoGaYODlYWvel/B+OZiO8G0KRrQx4x3r4I9jdq18SN15cd/dtKO6i
BfziWGr/FiYMMT4YeO6JTM8nbe9QNJ+bVDyikIt9TChF7zkBr4RokuSNdpd8GOAeXlOS2PXeC18h
+iUYxjJOZcXjqeFOJHXlkICtk3XrDHQzMDdUFu5SamTfkcU+yzRlZz02L9m/wujvoO2zCBUTuwSo
4ZQ/tuK9dBTZOHchiurLEb86Qm0eSOf/kazGhdctWAYtafyOEmRhqfvCiizj/kccBQcDA6cf82gy
W+b3byrMmRH9XOUNOWiDI9aQD5xYH0WvvKss1ZJhfWtIN25ho/QXpV9vfWZ6vYoG37FnZCIrRHvA
NTYc1oviNe7+Syugk02E76RetDgNz01lPbpKfltLIkKo1LD1PDdWPVM4A4GPtc5VSOIeO/6mhJNy
EYOubgI50w5pQ2yQbFfTbnJmbIlRWpmQIMUEpupOTEpREQ+Osr03KqKqUuBRaFxZWdjocxSD2o2u
M1/cyhJwKYbzVtPMsXSlJZfn3G/JjAQla8XPjVtU3kZH66f3YdKei7k3ijeq7YqbDM4ZOz5UrvbQ
Pi3gY0yLFWGXPAs20siDOrOsBTC3oj0nMgj/A61n7HWzREQMqnsbmjJxjgIS3WL6NBKorvlZTD5b
s+WkPlaw8GxEtGQmmguaghIyym6m+NSuRr+4GWqUcjdmy+l5MiFrzBj+tM6XnxVtodg6LYe7wmBI
qtHcxDgzxLO2psF8LD5jntWORXqKOCrFWSrJ79E4OlheIaV3yXY0KidpTKdl3GXGootSFjY2CwFl
YkfyI/l8yapAvYw8mYwewsogUCvXfSs9gyxkAmTXCq93jD3cQVSEGFzH97lJP3pj+ojvoaaYIKWx
ZxD2OQrieyha1jvqPwWV5lYL1zyWr8tSXNv3VCAdNfsVS1eTRTXv/GudFGE2aQEXNuTleh5H2V+1
Figm1k5q2dVkTi+xFgLJaHUwcVK3BT5JJ06fBLuQxSGQO4t+JyvO+9muW907sD3eEfhxo+eLNA5w
llQ+Y/Zm3lh8aSQXtFhlwFRrLIkqzQJ6z5Cl0g/1sFv9UxYxbNC330mv+lkGugLdsGRJJ7XMT8wf
5RgUdwDKBZ6ihskxh/9fmKOjdNRjLO04ewF4uBZAQUoZKZXfmq7gMyEnf3ICAHwOsJkCbNqQaJQX
gq0u8w400DzM4FhKBW/ZX7hjyngzOY15WEj4dWaE267c/Jzr/bKkn6OkvWP8BYMo8675yxv9thXp
1eylkEP6xLaJwC7FXVt8JYQ5gORMJR2ffeGZlcQUTD6BhHlUDel5BkB5mROGGAMY7RPjrZzx1qIp
Hk8P/iwOhVWRT+uP3JcnDa5fecuq8cZl6OjKABcbunVaEWdnqYHSmeBs6tCzSjajFKeXyoTbkceh
6PTvQ9sERUMkFCEdJS7AOc2h6ckYiVCZirD6Uan8XTwxQ6JTLKj+iGQt3XqbMMcdSwAVE+UHEeHT
5EBpGfDkxq4iKUdSmmNEJDCQs2C5Mjeza0fn716H7NQS/vGcDQlEDp62bghm9UPfflgmFoyeZaxy
inYdneuba3Fb1+7ax38UrHyWC5OR+r/iDqAYJ0sI2+UWE1s5XuTUU8lRi71vzJJHBq/oHU+z0J5Z
WUqAdNhUm4x7dW4DuEUuQNOcGD2FMprmkDaXp3bXsEQ8XAg+UADwkN24Q10392PY6cxwfDSVvlU0
Pkthu6rJkELVhZSJ1YIZVFf5aBKnzISle/acRUYvPsW8f4sPnaD704qWulhsmOKsqXSPNFt6O+yM
qJtrfwMs1Zkw3rYwwamAdZ2sb2WOw1hKAvYIVnGFmufOhnlZounKPqaghqjxV5KVNoKY5E2kfa2S
cGAVIhBKCdx/IQrG2veLo0bSykK00p9Fw8FTaMiOMjK5sBTbCZCFq8QOf0j57smb5bOGdaPx4Ad9
JbjJyC59Aq1ehqauBKhZ9WZ6zGN319vklmrhugB+bduwroyztkkBT/8F1zxlYYuFz2AsLgCuMc9N
CRum0oLR0QvRVdhZQ1/rkKhiEJWb8mRp02lDH8CkN9+7jdg4atQNLThYRN22uDz3EMGCp1KYZVLP
zww7iqG4CtnwkNPswUb4zgNM0x0p2ilN9rkAkjAe6Kj7lRmRK7yaY0RegvghMapVSiksq+lSTeUV
fZdx3gr9nIrNDYs0aYP6rT6kqvUGfOati2A01uZDM3DQqo4G2t5qn8a44BaITr0OUOE6L9DTsPcw
uwhqiMTNaehRwJoEGP3Nk+hY9UR7NWxe58AEzsqhJpP8naafyUZPYrgkuLvaRpacFeCXc0wKZJGo
m2HXQhlzkMDIqfLiWv3LUYVJhIhZFwFPkMTMInpWvOuHXHmv0I2ZEqGtlKD05viTUgGFBAfjtsyX
1PNZCS7ZoSF3XM0Za4VphCiVZHHOejSzzBmePQu6ekH4AYMWnSxTR91ZaE92/Tdw01RCFGvop1fv
VP8U7y7vm9w+fL0Eofar5ttSYurlV2yuRNzPj0Ju3hJSl6Jb8SucqSgtFAICwsMO4eH6g3kHmSVR
g5FBthGYeSXJi5hWwlaJbQFhdecT5LDD7JamD9ZiCfBHEpasudHGSQlepIN3FcO70mQF1tWSgV5r
Dru+uiuqJ77l51yKbxoi9EF7l/7h7h556t9ZK8xos0BByqSIRwuNIXusHEwnn1CYLmtVXXpBglEm
ORbJYXW/BMSOUQjlZ2nCFuDPIEZSECPpLB366r1rBs+hbu2PlDDHOILmtG5e1gh0xuzgzTtBrS4m
1u7Qb8zS8ZSYs3DcyDxit+EtAFrUtT61+WHE6tR4uYCxz4kxOcQlFK2O9RsrOKHRTwN/DFkktdr6
qWrtyyyhp5zQYl1pfoi//piT7Bh1CUaYzc9wqmCpUL9Io/HzYT7Nq8WEhLE90DkKOYBgK/xd+Ykj
CcVMDM34iVIIflBRh7s0Z5OviQZimaNWZU4hyzHWFeYhhosyyUWq7AoDyX1MH0Z5I0wddjr7nYLF
gqbfzVp4COgi8miBXyKPwAxx1A6BRAxooeMTsnxYZAr96VbY5nc2mucJd2mqgr+U7vpQ3cV2vhUR
wpQTEqsE2jRHboX9T2FGgkrjZ94ppHYKXskWRFSS0GwXwKlJIDpij5YJ07KUusO1eeulxQOR62H3
WvmrNg2jo3RaZjotxHXzdBJN3IXZHJbTcGGJ2p6L/CX+ECaCahOZT6wFHTs081tVeAPKcIkvi+ob
8+c6R4eIgnzsSdL9mgftDQDGMG+BHxGhmp5zHK0zABkdO2tkfsr5b00ZTm/k20wPnO0HiEDnWCjP
UY85X1idyd+cVq89dAZMjsyW0ooBKGFu3PsOoNeqPGYmL/YkxdrLbJD8AAAcW7KQv2p6owIrij2u
pJyUCYT5xCNein6N4qX9SN0SYbWCl4YBZ0TeKTObtxWyWZF8Jpb5uerya45aR+A3A8ytXrWYOBA1
9Y8caQy2j6IhIohsbqOEk1mOr6ZTXrJEe+3Zn9L4jP8ONcjBPgtS7b4Qq71Ru+dwmJcQ3WVg9XZU
1qh9YK0E1UmrWEUWhwh1gYSQSvuiuPU76p5sXQ418zdY1kXkjLS/3Us3U+ZeBlJo5rFMsFJvJsGH
/Ya7IaLUw2zZEBLEJwsPds5jJ5qQPcSjhYiA4j0ZZ2wcfxU04ZuKMQqpIMtA6ahzsH6nE95SJG5F
fjJDBMtxHQDIqpnzTChPvpe3qYY48We+W79wAnh69K13t8Zy1PftjUUjb+i78Ev8s1cZckcmy7f8
B8++t7NFS7Yz1h8xygLQG9eSsSGqAbQ5+55ZvDUUohU2EsAqtG/6Mw8BOPf3NlEequQYBFRXZHfV
vF7VWMBtPjMDUZ9DxE1MQj2TApMWNGX60He+wORN2fwJRuXgIlYQgrFZWRTDZHoUpGzIVLHblGAD
KN7EOXETlZyK8cr4844uxRH3EZEOlbwHRrXMvjiCDDmTpXpddFbV+rGkemlGphumeJ7RXekx2hu5
g6/NBRTtpNGcyVhC/LMXvd2u3IW3ul7RKlDkYNbSeI/hhEIYsybrKWN7nxTyqb6Ukewu+TumMK+f
+g9JKj6EN183hTv6q7tAGJNlz+kPcaWxZnKcVpAYa3z8M+h8jVkraWtDhyl+pZjA/R8nRyXa7GZN
bHkZjvycY1FgNt2+LY1zNYi15d0C8bT1Bz/GdQFqJadCzthXlLUjCv8EQz1ZDVnB2nCKleaUe4s9
6sltJQhGHS9VX90UyxkYYDrpRdY76nTOtd9RJjp5/aEpkieqKTrd6Tjf0wPZZVwj2TX2WGvejv2x
iVFU8I6UFPNeIdxbhg78FMLtmp+kG2FTkrSxqOftlX/V5UZGsw492byadMfSgo2YUbniiSI76hkJ
CX4IQm1tMaETJTTZEpiZcTAY3aNoPaD7lCHrGY3gqgADMUAGOeK95N6MOA4VBuSdXvLlaITpEqqK
9UtFJWIsBaD/LaxM6wIiUC/H84sut3ngxJhAjeSln2JMNGnr9Ju7ivmtn7n4JTPFze5wNsNbtDe8
DVUkk+kKAU2QYVlgaC3v89ZDxUXfg4NLvG0P6tcOLE5Hax9XfmwK0GbJ8EB3KPmV3PsZtRUphqcu
ENy6V+3VQj0vwStl8JIPH+Wi0PLXJ8EyTpo1+WAWcZMbh8JJutwfDASDPClNxv4xpZRP8SiL7XnZ
2rMlDmfIndgAJ+M1FsMLrTFn8MBPkT4Kk6KLnBGyIt82KXmURXcB4UYoHoXR95uGSCUusyukwLvJ
KGYslwMPB2y71XimF3+QXCo92z4maYPlje+E2R2vLz3TeB8xNcQJtMQEQRRoWUnBpKea75rERHLL
qa+Hy9xiFf9xHwBbzf81zy/qMfKcFuY5KWm8Fv8r+itJjJ0NtTeObV7KsjfGb+p6H6PFLfhK9kxi
QvTqRbvknsCJk+4G6Ezxoqb1utPOXs7dDs8uCiw2dO6sZe76p6gUtzHKo1Apx4pZElpWsq4POTcv
R4FCgccLXow5MrB/gCEEFEO8vcqIVlCptdlBs2cSJL5oVNP2vIhnqrrkf5DcDIoWA8JjW69EZqrP
keidjTeFKQRJcW5786To7EYtXOIRhD1uXzji5wlLUlSB3gYEZYKihDoAqcDG+wK0AKmwNe6Ku8Pa
EQ6CLkwvSZjL2pvKumuf0CBcPG7ENBJvAYSJwbE2o+t+pGErGjjRt0Mcv1mEBTFQI8XIJYQBhO6G
QuRFX5KV/zbUp9/Zp/SgWOPmo1xaA3nswqmmdM5QOk/ZtR9Hlnggn8l1VElVBw7ZFJRZhO4NK00x
1rZmDKfVdBCosaZkpTLj1sTqjYr8uBmIv6f4OLJHy+iWI4z9Ru2oeBIqd2/CN9BZewfeY2MDx3DO
F1YjwNu7qIC7qobUYJZA5J27Mn23qJHzcA0ICAXsLg52cxmW2k+P8nREwUaDQjZb3jirRNj14rB0
guszH1n11Kx/c9a/EnNEtVrOFYxQrKA9I14NX7J1CZtt9RQYM4DzIy57YuknDVbWbozhsVV6JjGr
drIUUpPzLyk2TmOonCNCUqnuRInrMs7XKI2vxbZd1JYCioTQURKDAdYPnoGSLhLY5ZVGLTRS/WIm
xk3Ju0MOt+KcYm7zjUxnB8y7nSkiJfLMCMSyPTak+kjKfOGgBVesNByIlRMlu4B1TnQd8p9epRQy
cN2goVWsc6mO3kBwqL08MLPbxKFNNvnM7YkHxmxPPORrzfTvgpnCGp17GlrSf2xSd0pfjJiZy6KR
b8CTQmeWeCdajP5G0LyR8jahE8FzihNSKbCR1cox9hko23PbXnQSEcFZSZ/Mk/EpmtOL7ER2dsVM
XmdmHehgD0PpGfB8mJoal45YxQHtrYA/gf0YtIZRTx86rtzVZO2jkStah4CqSc4lfCdOx0tyZQof
/YpUPP0NHv2jajTelOOaMxsv3lNMCnbwTPgsDTt7K7p7MjFUlAjrjIIjRRrjPTrBHWsqE52HRxYc
mdBFJOhkdctfbYWoCvfkhGBoLLVTaa3+1pApuWIAJLzqBNxz+dfiho9pqS1Rvxpbc2OgcWtN+Sap
6q3U5ZvlTyjSVBIJhBRWjqTelq241dlyRZaJnFUN4YcErfFzlwfhqJy7yZEpxXLUi+JXh5YxL0i8
i2XWiMemyO+DdJxbHfWnXW9vSmbjXJErmi3MfRE7QdQnYthRLrrVvyZ/Arz9nsA5YuMxpvgscXsg
KJBvhH8qD1T8Zn5k94SQ3XsZX/tov9oFP9Uf2UC/sVxifHKUZxPbnr5dwxA2EkOUlW615xWw/CvF
1hdYMkpZ7/P/QiWq/FHIkX7+UDam5oT+is6OZuw0KEYJxVwNLg3bjMqYvEtZw8JEmeqneWyj7KiV
CmqN4qgR2IAcSwfYG0NZTCb5oOK+IPtwR0kpADvAE+tz9YYn+dEJ+clgjfOp38YfBS8q4Uv4GrGK
7sjDQhI+tpWZnHJD+Xivs+neZct9K4d7MmjBlFx0BGoqzRXitNvqSAJDCHzwGUtmox9OSmd5sdh7
DRi+sfwwtfa4K6ksfyHrntyzmU7bTH1oQj1OdjmMsuSC2FnEZiuBhtmCgmC+rcCeY7VO2n/V2n6w
ovhJQM9BGh/R2CSBj+5l4Qq3fY9+Lz4thcDa33JZNJh/aqW6aFoWfu92fySCMp3qQkR5fdJqNzp+
S4zSyQFvLOXE3Ddql8t4ZMQmzKdFd+Dj8jaBZ20XATLDCe5sThyCxumnsJS+MnSdvgHzW1HmfdM0
SPDFFWjcxsddNhjQGNaeh1lKQA+M3I5z2WeWaMIl4MUoSdUp+6UALNZvxqK54avfvaEE1RsDtQYO
YMIAILHQkiBis7NPzC0gbgivFA+27pRFciSFHh8Jseio6WxWfdfZKM7LsLg59uxYB744majHhEsM
DbAYgmjKr6VBqmJlXdppvbwR7Dwu0YfWRf5EEQCGfDJ/YkeLz30v0aHgURAih9Qe9sTcpSmcZSto
NSNoJ5Xl5RzIpHu3yGWWlKPmIpGOUR5yb9UUEmEw76c3bnVj5n0vDafvYznmbwhIaWYn+nkJSWpx
4z1/2VIL6/B00NSCFk64mHxhC5MhaAANqM6ZxJA9gAXIqJMCSSubhmCF6j25AjroRtQgtvpNB+eX
VFYM3NELKGw6mX+dRkJxxt8W4doC3vGisrwhxsgACjmpO2/PkDdi8ivM9TgOkFbVRzLXB63bXO2X
XGACb1YfGCXOGyWIjPoQm4stbzLiCZ4yamGFaOBa/iNZZEvuuronrbJSOraLtvu4nF/arPt5dM5p
x1IsPpyZYbRfy/qKA4pxYvMcdfFdidcPFpufbaho4g9rMz4X2lDM9qorGJR8w4nhG63pef7R4oEW
DguYe6SWfNOlatxFfb6h3j9VSLRxyaBKYL+24u22giwuQKeRYIW8ZILK1jt3of3NMUIUY8RKsLam
W63L92mmpyLhClwaRzvGDWv01+OKk52Xsi+TYzCS0zZBoDOG5M4mhEuX3WfFuNFpkpEV2xUCVUaQ
ZnYacAX24uK1C1hNVz9q4/5PInbSwluipz43z/odnKawfbX+tB3YMwwaFBAJVNFBKrW7Fmk3OqHr
Vs6X6UryaKeel4ztXzl5xi+FKN/VKj/kRXvXRnrbZvbSvniyk1PhasYNX4izC6PPBYORtSGI7bBG
2RX4RTiU9yJFCRtr19KJXhKiqZwNpEw7OJk0kGTlSLSC6igckuJqRPIRjIhwkAzrrWny49Acy1pH
fpmirqrCBlJFIZUHzMXWFgwLkbJgc2lqG5raaRpumRjf43K9KyvmfhJiCMVx2UQHqqlcNDQhSYmo
LivPT9hI5fzIe/3Rj9Gj68wH3Vk2zUxUPyqUrjVTK0qyqoSzkH5ya+dQe00L6eYeg8FicM7elrr0
esk6agdJU0J5b/hwgGpROM1N0EZ4P/X82oEY6bfNK+v0gTcUNs1SfI8Z4JU+uvZzd2st+ZY1oSgS
xS7rPIQqJ3BMHDdiqlENshHvRWQbbC+GQg5GsQqQkJ2p4daRrR/0KKP1d2sqta3QcxsO/mp4GXp8
+KYkuQPupm6253sfO+gd7oj3UFZPMmEcxH6g5zLjYDpIj0RHeOmJtxlzbaFdolw7JiiCt5XhnwIZ
Oj42u/G/Q33AAz7DLgs1VBs9mIGWPnKkvpe+kiElKDjO15AOEHS/cTEOBm/kdM9AI3ZURV++/txE
+dyCsoOQAYUlYy+ruDqfKiJW1ZJFmzLRrAd/WZtz1/FrJBhCX8tDZtatMevO/qVF79R0AtR3yLco
UlScAPJkgqy1X6WYnaSULBDe8Ugsc5YUNQMjacMg4VsrAQPIpizhUpaQsTaM7iQq0pcStXlnzUua
8g27AyvGw5jxGOApz3RSEghis/5aDBC6OPc0elwVYlyUp57yNQy/iLw9EVMSWO3vRN694+mhooSR
0I8VJrKge/wflVJ1sOCfV/NWEWWgPulX1uzU/0DdxrUSMHaN8KjhzqGBI42tyq7LoN3Goy1V925O
rqauHuof95w2t2loWWTHjD80lt2U1GcdiNFDgwzZ1NyLt3xS8EedS9bdJrRL0qCrubR7qfHurq4z
gaMm9pLPuBv8KBF8xSNfCNB8XFeeh38BtVy5c1kQMBVdFM4r7JiOgkFsLxF/1KKC1yJVywNN4orU
Gd919kuNqjAmx7IB/9DhZmNtrAIZcL2FRVBPMrTLIA1kiHDs1QaxzUsqMN84bNyrnxaqR92e+fFw
XB5JzzoDikHxL5q5Iss14R5Gu/CkPm6xiejJGgoIgeO4PAAB1PAF8I3B/UCXxPjhfIeW6EnU7AOG
f5HFsvUBds5mKhxOC245AcGDY0DSz9i/UUYOSwSTvfUMKJ0WhUIZzjMdO5d3QgFUy6WzNwFCYZ7J
uI05VtKROduPBAFJiaYIa4t0VuNfOv5RGG0Zm2n13cLzQ5R9DipWgDKtagHWqEXcruTb3WEcottG
/gKdk9hDlX64H/EXYAaK9iDsTudLG/T6YUzF227h6GTRkTIRXkWCtkl+M7/hoL8jwH22mBZ2sjN6
gFkLapk04pQLh1fXWmxFkOy7HuZWhN06PQAowoC4vxTYb7sza9aWNStKAQ+Xh2sc+m/uPmNmMIj/
euEbUwDS0Wfu8dU8yxcNQU7NMEpn0oEpeD8O5Z9IyieWGGPL98eOb6qOIvpFGD0rBOyNnL/uYEZV
0ErPCM98i5Nxo5cTAfXIN/hz5ItbZAQV/3q+jlbL7AWlICkes/zXhmalBNg3UBDXxL72VKUp3tVc
dFPtu/gkEy3MKfKRHMIryudXhhyL9WFWf6aNCgQDWbfk1PkxRcXXsu/Cz5liPE1q2l5fQGnNEP7S
QRCRsLYYXeTs8Skm30EzfqA18hNMXzUp6gBnbF0tCVDTrstZX5AbDn+lrDqwZ9Gq4bqSn100r0nd
oZdwhMtfjYhGWaBYUu9K3LAKOChx5651eRRlMEQpHqUFbGWH2JB85q+ULniiByxNYptiVL+/hsU6
LQsTd2U6FxazliwKyGOF8pYSjhGqwLORPbnmWCDjJA8vu7SDA6ddYuxiGp+M7C9qNwaLpOFNfWYR
ntP1HrVEwUTiBZnOVRwNZB279okYgCy7Rxyx1S1ShkDjvpOV7i3X4yeyzAkklwGSq/u0FrDsQLI6
jJQEt9DOCmigyR4m+tASL6oa38yovRMClk4vq7x3PGucOXH6pWABNybLRw5yXtBsbRrpvyM22ibF
2YZiQtsWAnfIJSIqWhpQapqU04nIPFo8ZUy/u+YOZmtlvTm4AoyWCCNuwu4ZIy7bugSUk2zn4Yzw
fVts1lsFf2cjCV6esOZdvzSd8E0o+3lx0dRjioiuNtdHu91rWsa0vWRMEOSSlBhMe8yRKpXkPu7E
rr+SzhJLnxYSiG/r47tlFCG0eIUBg36rFFOEeppACRRkZRayMqTI9n/bcnDKBQYUujOs4cbRNFeq
WBjHnD8NlZiFdagNUTNh3ScnGI2sgOx2nNDMIquGkD+3eMVY3s1fXfras0VbgBoc0RyIwyo6ioyD
C2WkabVsccWHmn0NZWJXRk2BDlHY4E7hoX+i0OgAUpqG9T5xWDJmSIeeDMuOL6f20ihHQp15Vvun
G4tDIzABZfoiexGAyDbWLm1khgygA0FGHEAgXIP2+UPWDT8r/mB1sKcyd2v0GohHa+zAVjs5nXzb
ZpGFB7qummkg7ojDf2ot8aeBUD/NDRfXMCpF4tJfGKMczKZMiYS/ST9wNPMF3HBJT4l6mHi1wzZI
NtHHOXGW5CLIPl8bExxw4e5M2AjO2fx84EelK1kZ5KJjcZWxrTLGdydK49EIRDWGjQb7AfM1HJic
DSbs2UbV4bYxguXU4SaUzOEYzt9VmrGzb8vuzAe19hLCNavb6BSJ+NxEVk/iPUK9lXfdBwPqj0zO
PxralmLAyi08N1cWF1ZwTIApzhcCdTqAB7vRSyZYr4OCNUPBkkj/lTYcYkbuSMUf3frq8BOkiPM2
qIpkILnlcU3hGJl0cGIJfQkHI3FvcYv8alzu0iBepUUMJ5O+0hEn6xzrfqfFOD1l7xuKpqsguqx/
7EUU3FsV71zLGD6KM78CK09QXEvRpuQXpRYurSBfU6m5xYViR0zwrCm99znLCnF0MuTopUXcgX4e
TPnMJztbsd3C2UKz4SeCcmQpS1btaUZcMVjpaZ1Er0nAgDoFjnYzlAgPJWNb1x2BqcAyfCxMbDud
q3dTLgYfMg4x5qat3VSPXGbRDTywyY6NXJ3rWQKWH53Vvg4ywlv5lNoY5BAI7I2VEFPOHgTa7okl
H4HIxWhCQMPpA+bLkBPPpGNj3zKQ8rVtHczS7iCXMZa46WrTOxRxUEWBgRB67SbWDmnQJW3g+1b6
s9zASZJ1taSkuka0wnTwtUqgQzYEiUkbkRQBWnlhflsz9aFxmWM+8W+2DFO72PYUqNN7YkWXdLbA
SlaIK9YbBcAGQdpGJZ0eS2jMxkCa7YlaEw8PnEtc268ljVnhMduidEpBEbnaxSi2S5197XrV3pmr
3tvLI9y7SXPPNZRY/KukTE+6z3comsB2NDfJ4w/kNUyK5q6606feeDBtES+jshl8hRmTiPaSWqzi
w0VC48bIXegiO1Mum646I8OWpFMdqcrddUvsGIsdd9Fcv0uQxlVbkgjNEr6m/9VK9YQDjloJH8xJ
V/sj65MlV09jIZxE0DK0Ak7BZkFU6W2BR3TuApxiEf2xFc8jRnBh+BXrYzhiOkbyu2LeWmiGk3a7
0DP3CKRd7pt3dOQfEjiTQnnEjMJYl9b+a1UEGhSCx3mFN+pb6b+sTfhgkYG+A4+fQCxM2fCOxeOX
tzdLNu/So0XKFELPjD+mOrc54x3lojeIQTUpKDcpXGTIfuci3v2UFjBnMaKgJDdZOkfYlERSY1BG
nefqxoSkr8UA1XVYxRReKIdHB8CyvC2XWSgfetLhNmwedEmCdCvEr9HA1mAq12YtGMH1xNiLeKRF
elIVzMvF+ELtYbd0RkWaO1Ykv9NFfyrx9tKb9YeuwNLCW7Gm233O8EoxHqE66HTprLUmhdmEhC9B
N+bkJcgEnWWVmATq+8SpHF+VtyW2i4oleJL432z+qEEAsyoEyAT6iPP0KvSxjQT30AqDn63DKRO9
Ck1mBM+cIq+WrTNOA+7MTI92Nm1HkTzkTxXtg9FKfmqYrNyjkPUz1S4sAcziMM/h8BLWLqIGqLnT
w4RghFlnTqhg5NHo1cE5j+Q0qqM7CTML3N8RdooJcl60m2V2wzLzqd1Y2TMq+W2Z1/143VleKcp8
GXqzPGiccwPJp1OUPid9eiYz/RRq0AYbANl5BmT+6XOEZqTntNYDZDAtFAksZG66T3q2xsnfNfDm
4MThaDcvudc+rcH4mI2U0fkUEkl6WaQzBJSpbo65P43pUeEw10rzuOwZZB0aeYoigT8oS/6PpvPa
bRzbtugXbYA5vEqUmJRlW656ISp0MefMr79DB7gP7gb61CnbErX3CnOOGa/PMl2fRfzdkIeE3FRP
sFkbxWOrh/s0NUxYEH+y5NsVC3FaigEI0jTV07vuUGlkcoLCU8bc8rvStbGOIqwWzJ6VnfUUP+0z
uniMFyvGiwjkoApycAIruMCUw9ruaoLjsN3vB1R3Bk8qpDqCNzBMNUB79eqtIeL2Z2F0robirP6z
P1ccexImlxIafLZ0hHo4jXy3oHYWvA0Kb0NMNCZ+bP4N4I5CqyADj2Vh7CfkVA78bFHaAxVapgbW
+cDcdNkrPXEF5PF1mn6cSDbA1e3WbY9VfXSbksrgns6esD4iJDedKV26orxYvrjQiD2RqJRp9mUN
y0dR5nttgUrNg6o10BSjg4kZymbQS5un6vcijN2NFEGjmvFGE9y7Vg7Ig7rF6QTLPiv9ObH8AjQJ
xlAYBLh26gDDV4rmrt3a/Uy52NaAfVJ09Mid9CC52K1915TqEWvVQ5Gyx+xoSXxRjMcbvpXUuVPX
DLUV9STG7FRGLaPYjUZA9xXa4JeGplcw+My03CvRzXYQ2bHWAKjqQtw8csUkw6UCJO6LSimXT1qE
mABICjEIi3kG/XVprPgy2MCxW1cZcCpghqdHZsjMWQ7f4se4Ke5gM43i6w0U7mUFSLbkdiohmiUr
pGNUrAdoXIQ+lsRoSm7590JenPgnSRT3pn7JqvksR8RFumP3jTr63yhjBWK+wjveLGWg2/bZPi9B
c1h76zRo9YUoUkqFk23Nt/kbgC8Bp9pOxU/KCz1HR0ADbozBcp6fG5ogXF4kfouTluJtyqoLnx0+
qnS3DC8/qnH41FmDyeh3q5EVsgUIoGDricilmy/5h2GBO7VztyL4VuYLNVX60SrW6YexW5k4t9bi
dIxrplwJgKHseHdjYpqJ+bL7q9VdmfA5EjB3SMJzVpERw1TVSaj3ZPemUsuzQ2A32EW0W/R0goXy
tK8NKC/dQedjRi27N/IxeKOD2O7BFL7q9CgaCYRxBNZro6BZSOZw5Qvjcm9EN0AnwofxQET8TpP+
FfOKOaDMuvfMCkIAjJw3aaUK4eU3L5F9YzHyiniEY4kJQmFB136XVoszW/VZdxKjK7UbHh3MIjG1
FZEYKYE4xgr00oAcSWxfRRZ9FTMkEDJaMsnVI/5tnrYYRAJhiCrsxojIJ6esECHWiGTQSOjsZqIZ
OYpBJCb8HXX4jzxKypbdRBjtghyrJYx2AOz2dmK8g2kViAsdgFCaLyq1nU7TNiU6mlW4yspOvfsp
jDoCaj7zGPgRrBbtR7JO/oB+Meqk/dhU7JciV2p4EaJSC1pN8RtWgYAS5tstBdm1M07G6c+yKxv9
EVE/SDxRG4PHmc0zrj22iQPK1p5pn4FhE8I45yEsRpIa27Pb9Y9i/GWeQY3AX9XQ3Vdz5r6jI3Xm
ZoO7t0imWs5WWl0qos0NcIzrMamam1Z2XKDmsUdeVk9M0rEzlU18FiCRCYhqdMJ79musei3t66Wu
m//xi3vH/Dljnvp3IyKMUr85jhOCJXbLBDS+q7J5RIJXcGFpyn8a44zYiHbjH/0sZ0+GbKxQl53L
mAl9A0ycX+jUMKLje9AYm2qI1CTcdTpBZOLQ9I+UE5UU6dfUkkNZmZclwb5kDcYz9aXe5jNKCikn
vmLgfNT/SBz6jcXgDp2s6JGtstSOTT6NfGXIGipkDRIHRMa0vsHfbYgcR9lK+5vMM1fIuMfebmS/
WgZtKdqG1UroxgtPVdKwxscNIQ7Q2ZjyoMHQQzno9rC2Oo7DiQDGEYXEXJrHt4g7QSHBTvMo5Wje
WE3jrj/AgnZQ7O9UzhVNg9rIdQ2ks0jprFQ+/sfVV+vmbK0bBzyNz3vhPEOq390sQRp8153QIeEf
c/ojSsPWKclpTzu8AFmgAsZvDrux1w4t11fD9QX0LsG41xGwuWq52zegbUgSlQNGnUfpGyUBOCTS
H0icvKPVfRRfWWKzeFn/AL1qicjJMyo9xgUt4wdtguS9NybTmetp3ywGKc8RWaskRGKskEhM1i2M
f9w2DJ8r710qFYwnjanB33wVnDzkJhxZWgdARyAUaJJ8ksRwTmvrfLDM4khpS7MUbNV/BpPf9VSX
+mkAImJtlJLqqeXGTiJs+5p10ub1BA8iM081xUuEPWfuGH4tediTIJxPaM1IEcYi2A+Jl38j6j3q
PeO7SeZy2XiNnFLF6kpltOilX5I7wCEmt3Qa2CzbEf7IdHxoUOuAcfHOTACqh7BCk6dD99AKtP2u
ZNZHoxlecby+og79enYdIumijknAqgJt22UpUDHgBBzmv2BQMrR5QiLLUgX7JfPsvUYa8MyGlVcz
ELGpoxJUg+MHNRBscZk9Lkm1M/ZhEsGbHj3GyhDrDEikjR4KTeVKgNn8IWS2/mPhFKvppecGYkjc
DMchIpCMbn8jRSjpj/MsDuS7EkmPEBFdUXoscPwO0I2JR30DbdR4ZpAp2MvNfyLM0iVzluh/+bqK
9icmKFlWkzORD+fSEmdGv9s2uFMxuyVuACvuGSAQVMcK3YKeapw0YlvpgMfhBzEib1ZWPQdpPOw6
s0ecbp43CeKkEWyCXlFgZu9+59stgha5MHAowXOntBoClqwWP8ziAM9mx2SKRfv/l2d8u2NVNSxj
LabDjLmdZPo0YWF2JBNJhm8Ah4aM9c59EKmCGxIgnrADC1AeLMujLV4QwOwufhVF8yXGR6QjTZrg
rsk68Gzzlq/ZrdJpZGp3sXvK7P5c2OVJEJEoa4Fh/35zMJsn1hynRQJhzISa9tKl8HRVhUdSHPE8
kgJAAM73MOMhE4WHMdFDnO+THCfhO5L6kynbpxRmuV3+3vSWu/KhZdvVlq3rvxwTxzykN+I8bOYk
+nmuAQHKSQQE7Ec/vx+rDI97T+GPBECCrdaiJSEHwuQMmdBeqFp5rFTpqJDKtpR/inZ1c6dnapOP
7Y1p0p2F4MMsl4fSkFJkQrqQ890QJSHbvvfLDcGTxs8jexKeUOqbMfG22ZNwuofYx52K9nRHc2+j
z4v+di9io/FPBSvGRlRwkqqA3O1JJ0ORkhgHGZeGzlgLmhqliYKmsxKseIADah/D8pDeGsTsLfeT
JJM0kjzsZvTHxpvKh0PcZ0gi9iTLXwVafkVXDrroz3B9yBF6diozdjo/9p9EvB5Vo/PJNXtAEgzb
pj1LjKVbYIeciBCnEeR4y2aDRKmDcpYCAO+g0t7kJ1RMCDLvLUymRhfuigBOIIQbNP5ItAPn2fQf
dKfPZlUelDcQV/8lWnLTO+lS1Xzo1D6sndiEa1Kru27T95+/rKbfdxX9XBLGK7mrReTFBXSlqwJT
1ziY5ddo16DMGATOI9/ccoXSe9tk4Aqs/BytLga1a/xH3iyCC+7ik7SHG20FiipkkToXoKD3myKW
XHii1jwFirnsZ8apq47kiF+vtmHdUc2TDRhL7sS91VIeT9xdC/cWmlFj0w4NVfKk1OyEkOZ/CQO3
z6YeMy5ChC87qKeYUwR+MhBZnBTkdF60a/K14TNX2KDJW8uwBFHIdhu4VuoyCimYT7NANZhhyQJO
PNwmUGZMdmUTeYJB3s0vALz/qxL6kSvG8vL1aGAPRPiDf4+Jx9tslfyS8EGmlH09hyCxBTkVM2eE
IBh7hLAgKvh5wxRmCBw0K/Zi/i4rQWzO6a/fCQ8oNGvXE6xcyU1AFds1CaW+cWM382YqWFiKlZp7
qOsCgNn8cvIA/f5HJa1epa0fGebn70VpXk1SvKpE/TLq9Aux0gdt6ig9SwoEMSw3Bf3IeJkR8NFe
79fmu4UoQS5LBTj2PhPHkCQnYsXOwP7aDI20day+tJGcWPq/CoNePjPPjCVP+0NU55w1XgvSIW7p
yYwyMMngzlvhy5bqo3w/Ks0VEG/V3KeUAnADxVRmV9GAJv6BGCLMWqDDDq7LrPRILIQLxRwXC3R+
nARzA2JgZqSHFZYdgnhds+J+rhCjLYBXYFB3CyByHVn5gCKWqOwNeHFf5sgYcGxq/gilaCjwfveX
SNKYEMPzSO+dO5qm17a4OCEdMb1zIvIIsp/JXSGSGBzMvdCjIN3+VKgI+FsG/FuKykoGAcqPyp2x
clA3Gcel43lAUMbC3Wa/iQjZ1e8vWVIZb0NzQTZcif8h47h3dhvEslIiQVM29gftD0j1h6pHD1yI
sNNmlhqL+V6Q/DLS/qPFFf4qK+lRKtajZwcCSn/f0ENFu+TxLt7ahc2aL+WSh9UZuGLloUWHxaa4
ctPRX+iYhfY0k8d2yrh1Me9ah4HI+pXZviRPDLZJpKuxCNLLJYwXJLC5hx4clGze1PNCPWawYGsg
vjHXy6nJBSaImof9tFMUGgtux41zqaCATX4huGEIQnFX6xj8lZUfuW+eUqs8a9tVZPNaXMpsfRoL
905DhCU7imnS72Wt3jR+4nSZd1CiLwIaub6fZ+q2KXmbUVydgXQZHW0L3a5q0heiklCysHNBJnuz
FHky1pp5TPaG1fuJbe/k6GvJ0eGCsql4ELnxMoWkKq/Ibd+AA6rXE48pHvH53HwOhcHEP/qMKl8p
kPCU32qRfbWI7IT2qrfxqxx2hVIfJzOhOd73uPla6DQqxM07Xau+XiybQVlonsoxPmX2EqDZ9ST0
vV+yPwmEUejAk4uOsS/61QeFVR2alAjH41scgwKZAAN5xNyYO3PQfMeqRUkFfOFkeyBdz8Ox+R4p
dToZ4JS5uT3r/cFRWoouZkW1fbFP9gjaJIGgzciLOFuakHFPhI79d3p/2u/dbPA+k3wVHyWbndJ4
lOjfgbWMxb+c8U7id44Vxe63umuBdKdj7HNW8PtBgduRBHVRP/SsP8Ua3o8EA6NDhuDyhpTSgFLa
IO7REDOYz/4tfcX25VS46p02Y3wzwcQzBra7O+2nolZsR+uHvmcFpe+ni2Lxv27KAav0VBPhoEYY
10GuBcUownIpz0nSX6RU9yyaWtH1Nz3P7yw57vlTeiFThiYDs8dovHLkYO4e0jo8MWWyat38E2vE
nyktPjPdEZF8RDU4xBjoeIoL4Wc0L3HbBUk0BfOA6M3RRXOqyDnQ45i8BgS5zX91ymaiOHXW6jY5
9/ko/A4kiAqkRw/sCEwaE9rOBF2lgA5cPJno8PoEphOS6KshjhENYBRsXXkyrPIsfhpPBrrYLLH6
lShIO0TciCsIwLjomUCaXcPSZcs8gQj4V9fSwd7orlxOSRDoYByhj2ZVhfW9Icm3RZ2AwYzvvDz+
FO/UD17uucIoJhOjdgQWbkjnSl0g6O/yDA5k/2CCjXRtHaD9QtgcWNfObIRVl28V1np+0lgYM6kk
GYs5P6vu5aF9tMV61tThLF0RKHOInVahnaruiHWp4zHR1cW3sR6Y0s1K1XtO3Gj2tTtFEVaKb5LV
2bfpOLsH+4l2ev3TjSam//Vb5THJ1j5YZtYl6gOrA08cCbw4oSCyM6tagimA0rLVmV9sfpHrBMvh
hLZ3abKEAyDZd0TvjBSBCrl70/GIpFyIDKJxY05inOjPjRzeGv7gY8Med0Rcn+F0nvJnV7+Y8EiT
DN4MZgTD0pP9aRMcXFraXmaBuCI2Wmo2NOkOcb71WQyILL8XFjKAwD4I1MmzJFybHI0l08ouDzW+
lCQKarSU0Wdir44t+kC4cBwwDuheRfDB2CRetgCEgisoG6R2l6hWsKC7BZP630GQ4y3Mv0u6YX0i
kuAN9Giqg8zOsGmYv8b7PhcsGOsjcP8mioJ1nkO5EqE1TQfSv3bmlHs6QyZbmKE9e1LU+4VinwCq
rulJrP2p05RTa5knEkBSpsZT7Q8byV1LtFu40wbxYJ1CmYseSpY89hye+CsxARJAnsfYdMlMc3ve
NKN3CcKKeMkbgmxT0FWhCOf1/A4tLcBqgzY9bqztVL5zwuTD+D0dEyBQX7zeM+5UnZli/lWU1nm0
8Fh17RWX75Ulit91TgxCh51ojwl1k9qLPaLP35tsLyAWko3VuTHkwJZggYJZcHsI2/a3Lu5QvHaE
CadWtZOaabdZjliHEx+Gj/Y2y7ajHuYUXORPpOQWNdZKvXYoTzEPEvVaT5e2tqALmB/H5JIJmkIy
UplpMxOhXf875uWej+zAD9zI+BfHM0k652bXpARDtQYgo6kPl9UKVkN2MGjuoknndCFxbF0wUGm4
Xle5DurBCKAQs9cYQM1M5+WzxE/WXrpSvo61citn4x5tzpR4rTYEaLrPSYCFBOVkEDXDWRDUAsCG
MFwVjeFbS3XhMmK8yvBzLlmJ+GtNwOXHlCIPg0RXduclay52HZ3z2/SVkVxFVGGdOKXPEDKiWflC
vnBPSuXR1j2XScq8qSE4CtlVdxd3eAR9sVcWyGWr8RaSWsAPJowTqBymUNHaUAGxHdfZvhwt1q7Q
RcY6MG3D50jxI2LjDAlykulPGsK8LwOtaSco08sLPNaJMEWJGq+HRIOU4tAvo8tl3d/s+KNFCF7R
i2RM4DA5WLJvgaiYtC60fpNd38F3l3VqYsjfZhr7Yqv9vEFoQYw6t7k+XiWhngcNhsFy8PJnk1rQ
tW6xJR8Im933nTgLUVyXiQSaI8IfK03Qq7qpyWrQ7ADJwZQq7yApvDgr72sohVO7sl+Qg2zWgm7S
yItD6Kc/y6Z+mgOD6m44EjRxhz63xacW/FUjaEkwT6k63OzLmFyzfThmdxLgLcD0+m22orM23Gxz
ut2hihCKKvU9f99hWHHfj4CiYTbvQ9O3+y4sEWAl5+QtQvuh37aoA7ak+/ly0vKMjWpOAJDNYlbr
LG8shZeur22KDwO2E8Y9E6vZBPBts4MdYxJT00rPSsMSvpr3hBRqBgKA/SN5PVUmsQ0MOMxfFrpe
IkdOLVjS9Gq2gDCOqBZmwF0u+2YDq5tyePY1sIYWM3lNuFKoSlqYjOOBWXavD/B91IBxV9gk8SHp
RlxQSSB0jgEldXr7sSmlT3IdSWC8uKixGIOkLJdSosYKCkm1dKU/drSd5PpvTS08RvGVmd/1NAL2
/aEGKiiC7Z+Im69SH54d1AEdVW8Tf8p7M9jLsva8mP8MBL1Rq7vShlRQq93NIhCghjaJKj2Hi4kU
JSMoQMdAldWoGxgUVgQA6HlgF2mokwkhKqrYFKENaTzcfqU4SwmfVuQKTRNdUvUzl1dE5NcaN6O0
aReIAII0xXX1B3AimYuLcUcWDh3Pgmw5dapOP/KfVk/v6ht6Mkgt+RcmmQIrAXsr4LOFT5jwYTLR
teECjhEgwS1bui/2sKe+38jVaWr7Fo3vpMeIddVwUhW4zkq0F0PslO/e/VDFzXGdAA3imFsIcOUo
IBaGJKv0v1HW9gzUUhyZw6Z6VqbcWnIVsQOvv9fXpMukgyxf0VR86db8aftJXTnaa4r3nrXGHhps
ZmztfWLJuxbuylttElHX8ZVXu1ZmNqoWVzVKrnYRXchsi8npPezZdE2az42nORsmdWHPDyYDfSZO
I4XMbPVhZxNzbR40FhIIKRSqH6CzsnVWnEqlJPYhyax5aEFkxtBLeYYJEmk+5XNznGad+RDcUU1z
dbi1CfEBg83In3OhmDu/c0t9O+wJDujtc+NqmXGT0vLurd64VkGXs0+VaM+P3A4+trVg5KHOeahZ
1A/byWhoHY1zwxqvj+N9q3kq1MC3nr2pGKkwRh00/JAbrnQD/mlDLvPMUtfaFdl0jpeEAEyc0El7
V9XsLbs49pvzb4jzQ7n8NclkHvWZlKeOvV/ljh4J8QcYQ5Jh38Yuuna6vSPH/bhUCLiWHwxngKFr
HyhSt4rVs3IaTSBCa3dOfhK3E/lLamBGynbixnrv8k/cojkLVYEkKSPuumCIIihYkRAq51xKzxYv
2FT4s6Z53rh7pzHJ9nrMlJ81lCCANiicJKdWoBFI5HRUCJjnzVkr08EId7B6RIJ7E2hSzR/C+pvK
EUz5HrgRq6ANuUQcdoh7LPQ1a+gRIY441jqsdM3VfwWEVFq2a5NT6lvpZSA1hQIliSGqlMapw0lA
+55xZ4b9nLxsu/n2EoXVYpmdVLsheatpLtIkHGz2OOnQAMKAmi2Thdl4AKKN1BsN3uCa/1q8dVs+
HoeqYpkZH2moOssKTUMEZanvM+zMhYh9SQF5NUj+DGopq9cQxWqr8IKOqBuBpsnj8FFgL8+vBQ9X
VXxrmfK9/iYNbB9fkzsWbCJH/bR/cudO+FBaKb1E2NHGnOGS6a+TzAep81FYkw8L9sORczkUkwmo
GUzzQC48FIY9JDm6LpOplpU4CcVa8rMq+N0MeJHpYc4yLx5jRtGxN2u2O85YuXC+viC30kV7q+j9
rjB8O0PGnOYHkaQ7L3qluuYb5hAoTKfmN7v1ZGXyaSKyqnGVtr3V5k/pN2aFu5rPd4HJHYQwhWZ/
N+cdUqb7EAc6qV/NT0sFyqnLuFdqxnmsktwlrd2G7eX7CCDU0cWpqJHCyPOv84DTtnOLY4ChuU/p
cemTRtLDZDhjMCHSbxNu4XCXKwyEeorSTDoozNpT0e3r+sy21iDKqss8pI/M1ihVK4DCRRko0RYg
onTYge3oXmsTUovy27Tkr2qrXwT26SXOInUO5rCKDX/dhuD9NvA8BZVmka8OMFLB1+7aGKZy0dwy
BidmerBTZCMgYJRwvxY86i/rtdboSEeMVyPZ6qrG2HkuE6R9FnVg8lmSemva1VcS1+dtwnn0XXVo
nYXJu2AF74RWOB4G7eCrJi0BZ5XfGQuNESwzTWEDBQDVWnwNyOVA3YaflSi3Bd9ityNnxbl0vypt
+EQB/6EDdKyq+2bDjTgZx6yxb4veXuNNPtPz7NPRL7IhaBjnbqFoAT5Xq29JC4SvfaQSgW1eJWk6
xPbql0YbREscLsVKPCoxHTwJpIXwkefHKhrEndGlVKrr2u8lrTkTYHa2pNWfisXfqtFPrcYfPW/q
psukxVCJpXNHSIqVkBJDnb3j6YoC2SbGlxFZsaSwMHZWRqfasCfmGDQ1yavI6mp6QnMkbmYAFuvs
6WPvtQquMs+wh3uydRc7f5W6AWwUhP3NHgvCjRBq6Dg/sSyXsGV0Wz/iF6OrzqcuaHbvqnMeLN8o
0TYxUNqwT3aAaQuNkKLCW+LNxX8C152RNcsMv43RMqjFAd2Yg/vWUZFrVkvlyGAterAWccnLAtZi
P8C1sDAyjXV2rGi7TD6pjeJkQcwCtCcTnA8VB2UU5wAJrmxwvJkzclPQ1M/9rVT2ZivdjJe0k/tl
L+0Ca533BuMt1qMsIhRmcWr9HEbccXh/N4VAdYvAlG0P1VKZfbM2vUJN8WmShZXgUsAKXCG60lib
pCnW9mr1OsaA6V5PVG6J+K4m/xLQr3aePnNVh1RSfwhl+bDG6WP+rSryl8BaiJnASbR2p6zFZ9bk
H+ykI+LYsMtfyjm95Av08QHFwHpYsKk06mVi/aGScNLkGS6lj7lYL5LM74/FgdIXam1ngbo2vyfF
vrZzfwWkxIxOvw69uEiOztHbduJw+aXxTzXJ+WmxYgFjBquz4rFPCILIZsnRaHdLp9miSwROoh87
mGFulVT7HGUBTjMcaRniQ52nhWbKukwyy2gFqm/d3g2zfLCeBhAlHG26NTKtmbuH6X+Ty/mW4LWs
VaZlm7bXtvEobtBhdeWCyf6CeFnWgC7xBLKs559r/Ba307E1G5NdFMQ0Vx1JnpqCYY7rmc8LeSry
uB4SvXWa96e8Hfgh5p3c/TI1XtbEH83VJycW2KJNSC+81yy7ayX6vlNzwYKpKMxgS2eTftqBchxI
INjeoMcLf/H/xgRzlCG6RXzZlogvtwNo40lqGKFphwGrREfE5IR3uLxXXXPSlx+WMn1oPWsftK8Q
RIuSOIO0hBypAYJlDYvoftbRXWAfIF8EUJ9fMF/FtgaS+1qtAFBhI6qfur1y8r4t5TKWcjNPQzHI
oW0X3BeGnwLrot7oybxK9X1kUbkhbdg6IkVJa4m18r7DtWSkz0xvPrZp+OzrH0VvXoDSQesdR/0D
z7kaZIX0hLEgoXbkSf5u8uazHNPPN6DgOCFHyucVAJeKaS9oTNvvMD+rM/UHi3FptTwAUR7pIN4g
2ANCb1cQRjZnW29ZxLy0JLvEMAtKokaFsB+tVX6s69/Wns/5k0QgGin87DOCyUYOs0UDhSeH0rqF
bUrBJ5UhxZdF6GpC5bs2DCymg9jwOq7RIaqDaui9v+2LWAKeCqwxFk4ip9jHbyu8PLBGTVzjMeMz
Ky9YMjJ33PXLn1l6IEAje2XyGr42bToyLZmJNo7zzhvD2RvGws2yPxuMWfOW/LdRGuhFHQKC3imz
ca0SGK7EFXQMOHiapCK9j40zVUX4L5CTFC0QHcYMq2zVV7+4pwLTvsYb2N+aTLtlSXxf0aVg/C9s
6VplUOgiAtC17Ergu20hziNlgjgM60IHISxGRlSMYI6zBsiETS4iDEvx1W7pLkuRt4WU1UB/Uez0
SGyjEZdZdC45mrsZU2xwGTdki8pj6ePPBIAoykmyVDrKyrkogUzpgEWMnT4/WDZydkJ74WCZzszU
XZS67w/3eVSi8HPNM/CFBzLcX3Exf12YwTeI8+wZWJ4ajhH2KdtlN+Dr2YYhqgsGifupwMJx3X41
dUUzLsh58IqZiwkNtG3gp5uDgaYTzzgQ4DY0pRmsHCiOejqP/Ho6vs3SqK7ls092nS5/JofxqUf5
A7NBMG+YFwBmocIf+vkumeaD4iMe365XT2LdVDdOTTc0ZpVvRA2NR02C8ObFzxjTXr6bBfxRdtZZ
R+Gb/jcNTBMODVMLmSyDJlf9aDF9EdvUvCS7zibqe/L2cKn8R2bMbWRC0brVFn3OW/HJCuKj2AvL
dv4aj4RoFwU6XEbctQ0KSk9IAMepr5JLNW31kb38C97KpSPGfsQhSbBtg+ECOTOK/6bcTnFXnTBz
MUFkzsnKWzRaoLUI9Gtna+eD8jBjIEJO6y1CCuVUDmTfiXSysN9eJzeCRJciJtZRyJgdEp34wYSd
2m8nDYxlGNra8q5nOQT84XjGZ06c/c/6jdB1k5yoalaIWt7cxvcYXmcXF/PU+Y2mo4qBgdR6lhY2
Nhc6MJzSLpAqqtjg+QWxqpL/YqCxGLCuTz2GEysovwTIvIrMpohckISzkF+JVI0ZdM3uzB8j9ya6
t6tx/laFOBtQ7NFeRsqXoQxfHemhbwVtIx3muAzTxQpUMnLnX+I6Jcl1QARqDu+iNiJHc+b/h4Xf
WX+n05uZyCIwWY2PTVo+FJVd3cSbLtan9bBRNT1inWdxbc+HH3mDJ8wk6/T9TccZya50yiLx2Zf7
YhtfxOmynwWfHZlXazj8uigS5r+bcdy+Gi7RmbRa0A5Z4Wf2yhgpcj9riYusek35AFkbGUxNs98d
DMi2lBxsySJi8vDvutZ7U1pAhVoRPKqz1w2Gp8YxiW4kaRK+TbIL1H6vWnoP1pKncDQpQ+01I2SS
Q0+QrI49Sw66uA9kU+Cr23ymshBUiRIb04v20ERxbmEVrGgh9xCTNYaEe+bAqMVl1OJTVAXrtJKV
YzoFjymMpH3frz6DywHQv1KQRn+AbHoYwMWv4OIVjMd2z5qRyLnMXC6dg8B8P7wXqwlkIndFBV1f
oqm8VlghR+RcoFVj5pU0eHM2nOp/6Cf9ecsCzQDyDga6qK9mlYciTcLJMfMllHR+HlhLSLc0PLAf
yr/YJncpXshLOYy2U1mElPqrW8zTEelHTqOGpYA0c56EOWzx4AoyHWViQuY2zPIo3KwRACED74Ok
VMB7+3NCFpFAskDfEIID5X6fHJWNp/VOHyNojF3EaWCQm0DAU05ikg8C3KD0rouML1kud2IcnFxe
mBxYDl70Q4GjE9+58Zy1fTvtu/4rJ1mCk1WtdsvYsJcS1IwNNSPJsi6mGATAKiRgi2JWRNKByA/+
6itxtEfjoxM6rzcnAkE0qY6ocXrpgIhiwrIbAExoD6qBoPqtdefsbynlH1qpfBB98bl5KZt1zRZe
ztcgm542ql5V1E62EunXsxCjg6DVNW7WQG+4jz9XkAqZhBaOo8CTY24zVrKy5qHqisezhrvMjnCr
kbqraVhVobWZLJnW9jIeUe6gvWM/1I6tjzo5xcy8mRygMtTv5zIaDj3PfZBtmOZY6ghXVSQgRZmy
G1lndq9Otl5dW373hXjl9vzSFB62IQ9rSfoc+/m6NCHZBoPwRM5l3NuuyOiyQvE//VPDRNI4FjSj
TAq6OPXqjk6afhRNRAtCWIv3dp4FszkHk2pyT2SMOXaSZ2vLx8IoJpVvZrAAIRM+hhR/dVrqGFue
wjVPntpRcsZNop1Jw2gXDOsn+N6QmcpN9H9LRuDpOJ2qg4oRTFbzW6pF9xWw3sJuWoBbF8XnIPdf
bczv2Mffwo97Kk+0DkoBmZt1jm29wdOYTHl3SM+htpUVpuSX9hXX6c2Qsmu05zuekQegD2u5/u51
WQW9rQWz1JxS/EktNlLyJaY5/M5OpvIXXaorxTqs3+q5Ub/E5ZsKi1sL9gcSpH4y3JTRsxmdB+Jy
M+2/BZhs/auDz5x/zpJfoGlX/kG9wqOo4E+sPha2HVGw2JjQtiVQ9iJnjPk7cyfzkABO5orsC0e3
/2tFjfhOZ+8hiIRdToaNGUaQMsd2luDxXadoDtFh/8fTee02rmVb9IdMgDm8iklUlmzLrnohyuUy
c878+h48uLhAHzTQ3XDbErn3CnOOmdhorxwVrzy2ZJ31QMhIUNH9YkXJq/Bkr5NXsQ+nStuNKl48
Jxsa+ySU+c0dEJZ+6PK/XAw9NrK1wua9Bzg/4IspX6f1Eksdm4udAnN66Ep/iR1j5rcgaSknxgSY
vfCxTjqftCPIG9q5wKS66V8KxuT5oea000TVaQ0dGRpzYx4HaexZeDYYWMTjBNy2RaZRlzSl5lWX
ODdVBojZqa1iVgjGdRkWgBbZK+zVtOtuGA1oe0LFeETLtzES6CdMr0M4vS5r92oWPJ7WvA+3ODZX
AZE3WtpOTdKzaPaXnIWTGJJnphCO4TN1sOsJH1SlfVRD9xkJ+meYMF/FIKfO+VO1fg1febGxGIBc
D/QIjVNJZGKNOpmp+KvthKZHPS5KiY1QPSxGccym2RFLHsSC5cBUnrhbTiWIcIObC8Jg9QghLTYJ
0YOideLIPychHGyoGCZdJUFj2vBaNNVrDc416ZNHRiSxxOgHHXzGQSNOE6Fi2FAYbOfoKRe+4P4g
CdVBmlKb8W1VBQ1UENGqjzq2PlFieYhmgzHEdnvzB83Rvyi2HCQ8+lnVWQNgAgTSdQxTW1E/BOO0
jY5K1uZIc3c16hjVMSKTcA7f5IYsWSoQ6E6C0Gy5w9ztKulLpkOmk1r38nJqs/okaNLuR0MeLmOr
lbdqZa+u0z6dAugw1+ELuItF7G4FI/YnH7Nzpa9v35mwjfrY5KofbKtoLWi7zEJxWsYOa1phh+39
tViwOWi+or5mHSnnEuafOTkNhfrMIRe31ZEl7lgQT845aLpRNx2TUnIi8RECN2cgx3GEjeKaFJgT
zHs9tsex+qMl4j0Vol0tEUZsyFhfeh6Ig5miPQFrwYdfrvw3GNAXoNrdV1iuSOyY/zDdRAMULDrv
SfgzsM6IIR0ilWzQNZDystsmnUR3JWO3o7sLUp1GuP6YGSzAkdVb+NoiXfNXiIZZJS4NCd4iuoDO
9OFZmrkr5I9F13jJ+wN5d83MYhy8tIKP9YflZ2/8kRsYPbliA5L5S6huOSHebZ1Yix2mQE4ksTTF
FfueIovoUKGopPtBrDMJHq6rr5UEYaEbacP0fYICLB/boKhLdADYxlIUa4h+dPUK1uVqTs+GkW/M
1rwYdJAD5zQasdlC3UAgsIBUwXVCbpA3K81uwi7KW+5t9DPSEmbygK2Uqsv6l4AaafaGAHozddUi
6CojyDA7E2wMaRTPGXp8s/PnlkEqlktdB5ZBFi2u5wkdtFiSY0MBvYLXkphrs0jVuv18rjCtJhiJ
byS8kfhKYW1IVIEyo/mJuDKM2wxAjUPfV4R67EhHxMoLaZU+2DCOGDnN6m0euOMnnFpC+togliUB
JBxGZ1rJBH5z6jm/gj3vlp6V2NMa6BeT6jYbrrLkJ6Nuj1oBVar/USs1aHG/GqEvFWTaW7v5+h2N
WLOhV5P9x+gGdQaOLy4YE9kQ8iiE3Cqxl8xOtdfl3kXTpQqrm7Zb1b+M5txyVg7liQEG1MA1csPy
23jdp2Z5LgXtZAS0rMIbk+Q/oeusQ7bvmJSzGhCSQyccl944i/J07rvsrOviKbSIeww7ANLyAa99
SWSTb5BDMmtoB4jMntYIQ9xC/mT0Eym1DU193+S9vfipLcaSWzf0nKnTocSqUWLJfoZN0qnPbXYT
pugB2uGR5dIuqZ22LF5lAMWZq5r1ZTFYnc1QNhSWnYQmib3DwM7Rl+7V6rTHnPS74aMh0BUDdBZe
WrG9oLp4CAPBMAaelLg441YoJHsezhYI+5EdOTHCvHdDEaManiE/gjDSZXtavjQIs9H2x+BH7g69
NXhTx8QbHgkGkJHIjiuNmHTT2+O61mybAzXGnLPi8kfeQMYt7BD1JCfDyRTJPiinYx7tBSYB0/ql
VO/jdGdXD0nNBvfKEGbwYxMDGxmWBIZ7FhaAihVjLL+y0Fi7yRkQcKKM7/b1iGxSZoHdoLNSb+zo
QEyo5yzqz1nOnJivAXcgGjZ7lJAAkjAxDcBar4jsOIEkBvZClNhdw18iemm0V7AH4ChQgYPEZ4Vl
GZNMntAKR5TJSF9AR6r+TpIrDfW+JXE0gnFXMn+N/cJ4U+kySkJRrbcwmi81RcbYhRQP733xJwer
OuD6o+4Sod0UQctSXl+nTfSSz+hZRNQOuGMMQLpMwLnUdlZUO43JOqu/xFuCjRKYMnKn+sPkAGGy
z06QoS+iTcoaGQTWBoAYvrvxW+2SC7iXU5p+MZhKhd6uWJSsiFodQXD07mc2TMqwYwLnRpC+8xyY
mIG4RXFGA/EogeF0YDuVyLRK+Fy2t60jXYW8yNbidvsuJ/kEHPKksf4nvDHRyb94E+m38hkobyzt
hgVYuQnET4N72eErT27R1PGucTV5PWBmjQpSh8qsk/QTQr+Rjm0+IjKs9gkz4zFT/JjLkrVVpEbe
BApG09I7AKaePbngdGAFoYNybU/5Z7MUxxBdFAFUJYoD6juozlbVnpX4rzEOuP/IpGAgMh/mUT4R
1BRlAUeERsNM0DMHYMYv3o4Bgjre4IjwiggXju5GPDVK/6uDNyI+WpJIFOsntzDNiShkjV9Jltya
lcnr4K7GjNLuUDTwfkgOZLm6xqR0AbySERZBFxIo+LkeiDdbccai59dBKzBwps1odSiYtZ+amS3q
605UgjwGqIOadmUJI1b05osj6KwiuOw0tJgxsfA6oe4lL53kLHB1nta+D39LirVbv2t+laFo39Kc
d5apnUajA12wlCIWwPgY/00REVft8N9uLXm1hXg87/eYHBJn1I3jBDSwyvRjOK/H9F0IVO3c6elV
IaIp5A02ALDq9dEsI5hj68GAYVj0UjAZRaCTwaoS4pWDLbhZZe7zm3gapsCesKckam5Oeo6qmFYY
QHi54uF5SiuyUloxavMISx8VPyaxzXnVk4VBrpJJ7Z/pht+KCF0/qlI65zGPlDKfjaEjByc6J8ty
SlHnFeshVcfj8PZHQZpPFY56zHLnlg0qoheDHG7w3qZWknXtlaAKeJxovgr9TxWnXOfyXlvA9kEC
TevuwGLLEYjnkvUC3K4E9a3hS8wZVzW13zCPW1lNmnhCeogSBkVizz8RVInhq6pQ1e5Kgh2rIF9y
2BR8RmBHHkx5mcbj4hJPAw+zAmnC4Dnemrly1h6a8BPH/4RyxcTJ5wexkSL7KMX8bPWiz6qNpDCY
OJY7CNQTAqiDjnrYYJ+S0sS9cmiaLcFcyd9c/ajHCLMAAVjRoW+6U5h9DvOpDc09X/VeveScpA0P
fAz1jBKMGAhymKrOi3sSaIEDRv+UmEyAkAlgF141rmdOTiHcp+dYlXY9UP3K6fj+CgXqphlkIrDJ
m4kVIHlGNYeMQDDNqUwhdiQ+amVvkvdluM8NUoYWRgkzmGfLsySc3dhsNdM1ixqoFhTa7xozf00I
eBc6HUFzNTO4HI0XUF1KG/qNvjMOtSKgCX0wAAhqQWYo8yl2N9jwgXLrVTRKMoYbXrta41kiKQiM
iVcsdt3kDCmoouyIwrElHTIlSSw0uVc4MRdwtALoYaw+uyi9lxqvOMiR0Pzo0teIKQGyjP+TR6vm
BXXNCC8U2Ka7kW672Anx7pgDlgUJlHQr23Kve1XcHyNkWxJJINgLBpoDfGjUUl5vuHuARU5ioqXi
Luhm49RK8zE2pmC+qnTJIkSlIu3OnMzkFqodTHr8i0iYYthFEguO0JXDm0ylq0/yex7ETFkEEaYN
rCo3I/g0q1t7mVC4EO6ZE2YPQizL2IbRiGqQmrBtGwQZ/bBz2TWLag9HK+hMxCHdUV6NvcgLqkiY
LThdi5yb7aIFBWpNTQBbTaMVizg155k2Ln69A25SlfdOzN8NGctNxPA2r16bDz3uz7M4nkinday3
BojXe9azges50zvEpV6oJ3tOT7yIUBJEzQvf/5v0jkGDIwq9omSBbCoFYj+xdd1SRjkTwztSIPhV
KT+GFTExUbRgEAThnz4/8xZ6eutrisbSYHLLOLc7g3IdaYWCKmrNp9sYq1RTtoqrouGf/J0p+vBF
ILdn3SJPI/FqOuqoZjRUM93GiH7m//alrVXSg/EqOXv6HTnO3XJaqyLlRiPRlWCc6n3h4pRuuLFL
05Uvugjboy2OIgQ1DcSO+POMT+xw0RyNnjbtmLiVIFPOZaEhP5K8JFGgpXjVl/UrGsLAHEgfuSkU
avf4PV2sR4sFFRuZlVxyk+n+hK9xLnyHm1dvG/DZCzZrfZ9RS8035a0gcFYlAWB9XVRUMkDsaGzM
OnTkruDbG9wOSb6EeHYGNPW5HAwV5yZC9vAsGPKtF4a7DGyKzzQ+DBTTPGfzX2iWi27LdzRTTZ0G
U/cwi386AaAqnX/Xvja4CXN595kY6i2P1zv5f0hZPui4JQSwjdK5bdk+xWVH+YBo7K6p7cO8hxpA
DWFvXXMYUwO31FVOg16snMGtkYYOxF3jRhTt81oh7qirU3zrW5nLcY/DxBei3l8kyTNb6k52JyCd
lKm/GlL21ubCW4PkkaPLN9f8yaZ3RIc3VHtVl9wY+VtCJS/HcCJIf1tp24bRj99Dt1c2hy4ezWg4
qYSyqiYAyNUbUnue5YscdueGJCvKH09ztKXCHX7Kw2E/X58JMJQQOs9weFa5tNepNtDJFNC3Fszm
IcR63lrodL3SeQUwkJkXuXiKqBktX8I5DPZl35ns8TypUO7L9N42csAuW2zIV6rAGmblPeVn4LMn
U5cB20Ey/5oEjsu4p/sQwUA5kwFTuFuQQgrBTo2xVMEb5WSwSBcerXPlknjDBDqtvUoE5EWliW6G
SKIevQ3XpImtWWe5htR7rNmH7IUUsHOf7WcGR9L4K+xwkXnM+2gtqmR9CN/dV2fUQZVSTF0MU0Pm
RovLgm+ooMBMe6dg6KXdiPG6AmPq8kAGwe5Yp5wct/6XdRIvA03+X4k9QE1tiaiO0hpNBFZ5SC1e
CtfGAOxHW2jPEY6TN04hyJ2iiHfNiZYWqQ24nduwy762pUEyYDzZ8Fvb3TPTCojIyAkB7SAn8O37
dfR3OzBkXJDEohPi+7WdkhwQwWrOqE7iW2mwQa1BsysQkpDS7gyWtBB+vMaYNi0efcmvocrZC1mI
DBiq05huKyxNALnf/8rQ7lodBS8zBTiJVZO5abfhiTwTTjQ6pZGbw9wez/yYxfotFLSbLki3Nu1u
C9Nzq62vCe0xUXvNR4UtK5i4IaqPZouMe1hvcNLIXu09HSP0qsjuSEbSUQruHek4PZVlZTlbGRhD
0EXjdXIWcqZhjbo8kyOI0PCdTFqe/tdu7A8jhC0099nXzKhkGCVvGEqPRxxaCvhRBHuqb+3VM+Q0
j0lJQnzlTFMJdp/Q22mezqmdlxnNz0z0kuD1ee+9mFZKVWBEna3NfyMVoZrKNhCshJH45veamqzQ
sx0X8UEpyjNX/WnNx5Nsczh7Vog6U5QfFUEj484sQzIaUaEJtxapqgzls3UUXPEIFw+DuByN8jpP
5mP9nD1Zla5p7DYCQcFZgIC4zm8D0IYQX2W2FDulS+2uIK+wQTafk5pHSoXLKOJsrcj6qpuII1NF
JyGIN3ajtyTiB100X9gYy81dXBVMH/GpXgjIg9Q54q2r6++YIASoOXK7fOIS/5Rs0rbEVQLmknz0
qzuG4aNu6vc1tV7XtHnk0G9eQIuRtpnMHZXHbtmapOGsf0fvNY/tghCmPfYpyWE1DmXomBoN4Udh
G3RYISMQdno6ZWqu3mdyc5Le9Huhv5XReDUuJneQRlamTlZmTC8JbuSSyR/18DQ4dhtIReYhAyIr
djOizl2EMrEPr9Zc4g8Hw0mnZEJdJx0S84XCDAUzlIUJbbTlQJqUM2AN8Tsdvpfo74afGMUFZgEF
iXVeY+1okNBUUrnavTwwDzplEcpGAutIfbaiu9IfrIT9OlwrIy7vaEjvKWqV3/KyU4sehT4wT/ZN
PFUGAUwdhJZ32s5DT8rGsp1Zhi/bEWjBsrsPykYZXPg8HVNImNESU8wJruWoc/BC8fkkfP2PoYnA
B/T7kcYi56Zca7a7BnlVnNbM79gvkcLxWzDw54tPiaIQsZyLUUdfIdlQmg5cjojqBeTAjI5cwDS7
HE9aX4R+rK97YrUCfL4w4xCBEjNS/Zi/5azjc4WiZThVjZ9xKq7WZFyhOy71R8KSKKyLT1gFn6IN
dEj4s0xpAKEmz0EIJHDtkTyjh1BkgFBIBgGdK3Pir2ScKcJwG9ziaWCcCqv8LKs1c+o9cOtjx46u
ZfizstE2AaRWylFNmjN/DsPiZsBRISWEAANaVhAYkz6n5MdEhXHP9kOegecI9qI9WkzH46ScSkHn
6c4qiRDxnfm3rH4m/N1qBKDbVM9zNJ0XBuPmmTUzVI7Skza9BBulsItZaCeHmG0ijLShUd3lKr+J
WrSn694p6Wqz0wlqrGAkWsJpFeXiDgTuIfymFC9O8TOWflmAV8kufhHySERZuek0YXTCvo+9MFkv
MzOueE0ufH/zivQIdL36i8yjjxQn+pdi8H/D3Q6y6n2a9Dc9799UYQf7YUdw6AGwms3oYkORvGLr
ehPaQMnbmxRJb704vVUsxdjxM2pwV6zUMJ/d/jcgLIH/oMWpqme/8umapz+tHcUhSyNAFWZ9zZrk
XsnKo7CKNzCL5m5ACG52ry9hZsmV2uZwUwPzUMGqF43F6+XG6xQqVlKZhuE8Xda4xdAQ1IQMsPVl
46OcVKU6Y22cdTtO5r0xNXZDnlSx6CiIOzIiHf2OmpCrPkNff2HayGQGVJNBjMQTWq2CMIo/syIi
fXAKtbkQwNm7MW6/TVhKRPn4xCCQCvoeqwG9t7DX+UfCwEHY7/5lGhJ5jBFx2Pq6TdI8qXeaY92R
WiE3IMFw7KtE072+FBm7tTitBzsVGX+myVXSsMo2y07IcKJ0ncNjU/rWlkcyJuj3LW/i9dX1xRPZ
YGPI9WDj8gY+4uEzU02yCPc1/l8Eoz6eUbOJ3Kb418LqZWVARh5oAU3bQhTYXaydq4OBkzF0aNzg
nPlm+Nbo135FW1kRLqudxYyTj+z6/mhQIUCLkFpPZXfbGQmOd+hfa/5g4isG0dwHK2h6mSV9rE3g
3UCNYVPIJpssGq4lVH1kMXBzS9zcEEdATzzFKwpyaumXIpU0cY5TdtgDTiPDTnBXLDEnRQL8jB+f
IWyyC9YB5DHhH/oxiC/k1wyEwdyZPMQN481F1WjHwNvvygHWAApPOrb1+dIYPak7achkiLIKEVT9
thDJ1H+GiICmz2WTcyiK89lMfHmoOzIb9tEpFE4mXWKm4jA3kQWlBOZuQp/0MMjMSnqgIty5+Rye
Vnd2hy5C52MXdeO8kBOvik1FXg0iVkGh5nDDe1myVlaiA5x5qRi9RrMCbp3LwPRxrNg2/6RviWS8
dXn0XhB79jTC3APLvtO76RLfWDh1LrX6KVzA1EHpifw4NW4V5hnyc3aSjKmUAfVKximj/OGz4zhp
agQdHCdI8jafF9Zh+pvYxYTgTgf93FsTejoIMqDsVFifFsh+48oMk76cp/aOE7Jpmf9948uE/o65
pZsClWhRE+qnxrJFxc1bIQ+IvoWMnAzVxPSX2qaOu2QQPHGIA/rxSMWGYzlRK2EQiA9KkjEKcOoG
kT5iV6aWoea1OkckMD3TCEqWwhlt09nSzZtI22OA6t/1Sv9IiIlko9sGJjbAHAeimKDPR54Nbhlg
nLK8laWCHY5FMpPy8QhyB622wj9dv/LL8ouaixN961cBSoPmTx3D/bZFrLbyI0NOeOpg64PF1m00
Cfpu3DqXXDJu2nk5EmDfOZL1gY+Cm60OusRkFTQcxkwj0wK773TJF/QtDN/240/6DPlrWB6AogIR
dmgK6HY/1kY2fsFHJaFy2LoXiQZmDHCxggXGbW43wvfIZqhEZiJAV4Jy68xkqqqlO/4NZW2zCSPS
cQXrXCajR0S5NwB3IAF2c876dHq9glmIDTEwt+yig8KQM/HEk2+zHXIM7bvOEGDi0sUfp4Yym3n5
AJjjwPzuF3JBgUylBXuHds2fYZ/CaCn93ML18DcXkTDNH4J2/LX8TVrhekqCFlL0AqZJgCzjAKIu
SdjoTUffZUHJsdm7iTWccOTZALEI5Dacl7Keo7Ewe8vW88pmoSb2Zz0pcKzJNz35lyvpsVzRb/Ac
WZPPv5537MW75GsOu6vYTed2KIHgXrdmI7I+NAnvrhD5yRqgqvZ1nKrx4mnXyWbtVIkg/sjdy8nl
CXF7MYr50U3EdCRSb4/yglPYKPQ9mhs8ZHWwZkSoz77patgAu5rNeArTpUF8hZU+KhiUDW4II60c
DsMn2zhs9TPZByrYdpUgMCzQCYR/LYeVhuplLiB6wSKLHZ+AoTk5ZjWxXa7+OiDm0ykWI10/tj8E
k2Mrr/m0hHP8B8m4Nj7NXqK+qT75/wSviCGUtEGNwZSCgPM/kl5f3jTiIgBvhU1zvvGzgG5FwUdC
V/eilOI6TGXOezf3O8LAhlU76H9GnMpkVxy1+NmiEm/RGxrUxNHXRhxpqNr7p1EvzwRABZKHl4XL
p13ywbJhPmaWxjxVPf3dbAKrXfhxlGG6t6UZgcQYB4b1b0+3xkjyaDlpxB3jOyuJJgVOg9cEp8ny
ITgvUVwKdbGIxCTTfpW4mNYS+jQKXvkjSZ7o0CcUKF9Fcgtb8giF/BZV7wX95li/zmT+httax9gL
tvFgnUIc0YKo+98Wy4zVpGMHRVapuHlIsT6s9M/Q+AMmS/sNXSTZvQRvbfglGwxWy4cwhrueVbuI
aD7z10w8r4RorbQ1/eBpHZp6XxT4Y7mY2PxPDPqxqH7XrF9ajUw6FF6dxFT4qRQAhucLOmy20aJq
uh8dPv4NA14rcAly0J4FmySUi6SboIFSIOOR4SNYErsAlP2Y8OUqdYwzr8ROWknJ5GBVcmJfwfwW
gBwogn1jJrSncMfqqem5o1g45PlflVxULYVXqhJWCxph5nGWY8HX2e2lzE81qbJbhNDC/Dcef0Qz
Otf9fEoAHUWAjiiYUpaTKh22ABfRgmAWZyRbMvhjk6f+bnXIukyENzAYJrWVndhACCtBPFSGKsUS
6bETzRYzh1NX/zYixSmabm+Kmr/qppO2PV5339Qtr6PQSHtePhJcG70/59QOxh9jjs9Fff9IAQrV
IXN36V8BLTftZlcyCxc3HTpt9QB8bNfFEZO9bIeraCfnD7xUaPIydwtP6W2CfRkriLa5bgySEdFB
eyoA8Qu7AaTlpiAVW5gHoCZLpfOHWPLNrehJu93Cj2S8t0rf+AfICFSoRES8wq9dw/4rx3bEyphO
J2GKrv8GAlvCA4uGpzx/TYYnAZEnWqBZHHb9EOBskziiioI0ypwMWIeJPB4yHSskdgiKqxq4QuRr
cTRRNkgJWxnVX5ifqBnuITbyuF0AR7V/m4QmeVKu2YKpUgkqssgX10jQW0+vBk16BHmozEMC3WkJ
CIPQy9uYsp00/cm2YPExjiqIG2UmwixRBF7M1L/lHjJSLRClu3pPYwna8XDpfkTCJFP1e4rOenmg
yhzDb0K72IsiSD7i2Gc4QVKTGrnzeBSVMyOWCEK4gHC42Z4GRqstxGuky3HyJGDcXgwoyeUFkN1k
CHx4vwRTJf7PT2sAW4vNsMwJa9MZDoJspwAfBMUdVLpxTG4M/FWd1alhE06NB/xsKdthyiySv03U
wFISPNrCA/Vggh0WsDz8pIOu58eqY9KEzESPWaZVZ4H6zNRwqtA4M78mB/wg8KVaU+Pk2NjIBTzF
QdM9WpkTEKVl04NhTg6FSeZrBC4LDeJUXdjjEZhT3yxGgjiH4LskIkWyYbcqJU3IOhu9gFZQpdYO
4fMpg15VeptJuCOmjQN/YA2gap8lClcOljIfd/Pn2sBg4SWjyt7E1jIqf+oZFFrY6+MR8fwwHhv5
rRJuBcfa0u7If+/522SKYZGfrxLogtGpJL93HTq3PEy1fpD19VjjF46qTxMBFEYXppchGWfkMSf4
2Sz52CJ3qgCsdbl+XAz5qOvyEZkKJ1o0XxOLIVkTUUGmWDAoU8PGi9XoHJeEHIWI+0iYL9CQhbtj
d5ioXu0JXgQ7vDR+j3+30Q+LIFfGs5qap6kL71Wy3GszvZvMUATSDSKnW7PdUK2+hHZoYl+8fGKC
TxFoVcRfaqKIkqfbR8wdaF7RJton0FNjSHLvvXVVVjTW8C7/GqfMoRPuZXU/IjmK4Jma7GITFvti
PzhI9RwF3dDMhVz0pZuzKNLiIpihxjXGtTamO+fgwxzQl852/AxpqZV7Tg8EqgTHNSOH7m+G9B31
CNujetlnzNoIOXMXDnRYF165vf0L5EWl9km5wubDaUTSCGvhW18ecvWctpDg6mlvmBXR5dVh91It
cUtDmGZOO3xryUZx3k+sn4UF/rNxa/kYePRrVC1deRrRckwWmB0NN1QsOsJ6108YDOGtLPOnydAk
JDCqWTokZZJdIKS2XIFKiPK1BbMFDCUHNBcRyhSrj47BOOUPZwK6N4Pms14u2k6uOWqGyieK2jfC
aA+6dd/9tIsXoRkmR9RNeMnScTPZPzfEn942dzOLXpvXKMV80Ze7fqdEqv1iCGoZx71JhjtmFhkM
kASfOzzNinqqVQPG3aV99SoLYryd7CIRyQdmN2oOfyrJx1xpZBdyAXD6zRjUDcTsvlWB14sj2FAj
Pjr4YTEMeoJakcI0C6GrSDqWfQTEH92VinEmZMFlmkCSzzkJN8RX61vIwSB5VOIpN4cgyUDDyBY5
LeRi6YdZwhsNTyp1699VVAABWJ+xq4KMWHr9nqaFa7FSqdQ9YczIBFR7ZnKVzSDgmZBPOmqd5ZAo
vYvguueTNKt997ei5EMHNuc/SXIpt7KH4Ty5v8rorrBII2JLarpvZNCawtAk2b3kiG7HdOqJkMOA
Ig3mJYuTa26m1yUF/dURgjTql/FYh/UdB6GbRChT30OsQ+IZ82H6KlGrhyhM49ekWlEsDifBjXmf
0WeiZfeqZETImRwkZAPFkAdl7eYczxKdIq6PEqEenwF+cG4ig1F2xJiVaKzTAnxqp/JU6CQHmDwV
czHvzXvxUyn6iVC487l3FjaikuQkev9Q/ZIvB3sH5yvZ8Nc5EhGJMcau3lJFPxqDeRq95Jmp7GUB
bOL78UC+sVnr/cpkNV7cZY24XuxejhwV+Nrw+u7IXseW1lHTNsp6mYr1DNYxMrp799PPihP9aT+z
7HWowOKWbzJBEmqUQGJ/GNvrRYB7IzBCnLW9plp7ZL/W8ruZrHd5vSQbT1EiXqO9b1hFoyO9cCMf
UNdLZ1NpzkWvncKhOtXdTtUbZrXafoyYeyWfpYETJcuRSQAnKgHndhDXqX8EwZWFt5dIJaagEoXS
KUdyI7/mD7zDwax2QS8g2YEbIs9+pryKKgymgqhBprCmP49uJr8jqtitMl5FC/wpqW66NnkmdpqQ
xWCKrCZuv0uYLBI+0xdZ0mJhMYsBDcIfStrrIuaXLk/Omifscjr75nGuK0h+kunE2HFrHLVS4g8P
5YTYnHB1jKZJgulE9muE4bVsd2XvM7MOzDw9lF6LTXzEJj4SWa+KUNzhsUhaAReSeaQIpgaZOVvB
iH9vWe0iCoU/iwNuLMhfRz4ZsWzdvpB4JP0gPqTjEogKczBHMX6lYkX3AfyITKa2GN1/FbsebYud
H+ij4MHgagy0D08X1Q1Ec6xSxgNkC76t+wJHfDaTxUndy/W1JvoBjBYzA4RQ0AOtwvB73aLjM/2K
FE/TtzID0DbFC7BEXqibQBIrwJp+MxvHZ69gJ8n83dwttaPBV4E/N3NaVvUp1eRTjaS5n7Mz0wRd
QhYiqpd5wFfFFYvJsND87ssKZHV9kyY7LmdY+CeJ77Vu9Iv1vZQrM+zST6Q/AmTRssTkhO8WnY5I
KJ22kKs+e7mYgRWIiK7Cs0T1QSxzOmBCVpEoqOOp6uGeTtg4Wu//F2HZZwTBG/4i7B4v9p8D6osY
1f8a3+SxC2JYqcs9Z2IxtqrbtegfHCOuPMqctACS3VC2wuDM6wuzap9i/UhQyb2P87tBLxKPCHLq
IItyujecGEQ1gaEuJCQNEs96fMf1bb9DIFWFq+5dupWgV1n32UfJS0cvRiMaHHQDYw+viGYDN/PC
uYOWIXh6wm5RyvYJ4h+GzkzFu564jsYNgYmNzFrjLvYNLIbdbTAltOPtQTbfByu5d9Pskc/bbWgj
+Zlbk5MQoAqY8IWXfBFHnlXK7fyQaeYxRxkjnuIpPIZZcYxMQhuoSfNfOg7C1dq37GjZKHvKzGM6
GD7SDdSTeednSDGW1aXt2MSPKrBYEzxIEixiv28jxVdgUuWR7LWeFv5m/txI3RWzw5kKXc2pCNA4
doqjGqtN1rDElLspVZfeswaWQ0Wl6Tfm7jJDtA9yUM3pjtDW2bjCi+mng8CgCNy2yANhxuXuJVxj
KWo6ihgpuyasFMTMzUXotqPpWu186RX1kgCu0YX4GgQ15z9a7ANkyVF7LNoQlHpDIUMkatTuZnN+
RXySkLXaAqMHUlZFThsJbwxahDHo3pbRDKbgz9wR7fwY1/omr+Wlq3fF32ldGdVl9ksmrDMaCNID
RVZ8ZXvnkNdzhlfVUxV/Ka8rJRoNSfYj4+/6XD5bU70Zd1fPBPhXOldcgTEgnsrZKea3LGPNjTaA
7YPTG2CLz59lDyIbrqt44LHLQJbow8XMR/9FbJohjYcR2BUW/6waoJE5bQO9ihBbQu979UE67Yv0
P5rOa7dxLe22L2QCzOGWFINEZdmyyzeEdwXmnPn0/1AfHKBrN9Bd5a2SqLW+MOeYYqEvU1SyKqsR
KFpNoMgUXTCl98qC/VqFs56K6FASuyYDd+NBdreieFQCy+WmdRWgPnLa7hawkw19s2IIoW7ZLsOR
vR7/RIOwi0kTk7KDTmbHm1bI42IWxBwMqZf/bac+0DDl1OzHIpwMI8LvSoTWWQUFmQAsuoTviG5R
UTYv2zMDDzR9BCiykdVuD9TpUQTteDdPhbcR6Fru4WhtqvfWGXEWV2uz7gZCpoSdIlp+Aaab8Bk/
Y4WcsrdLNubBTnuAguDTpm9+B9hZWRgDeO+CadzJTpRBnQCSFubx0JvZgXTaCOXMD5UUO6MaYKXS
Bi+444KsPtmLCONxUpTNiGjdsK1fVHklzttK1kJEoYfG7KB5fRjVp8UkMAnwttTQB5uYvstPFfet
LIvJEmdeNZtM4rAY4tKq05FX8VmWo2MMGnZKN5QIwJHVi4EeH1xA1JzlujyD1z/p5vtCt2glxnnz
WzrCjkleuZ7fBIMtEERLXDlaZTcGK384PKxIYdVhDIzVPSNr7y3vkWAOxsh6cFEwjn4DLoag1vmq
Q36pnlzTMj3rjjqQNd5ysfzWAbzLJPRVeJFSj0h7dEwwTchmVtYzg4aW6cdr3KH4r2h2e7IgtJEX
AcmOkpsTP/7Nyt2rqNUw4JG54nUFEYZ7zFszDHKMhIM/TA8h6GlE5DIkyUJ6tDOBel+N8ruHcGNe
uEL5t7kxLW7CGUM72ThCoODElWueiPrJjyzNB6KYZvooq+4wbgooRnbwI6lubKbYmRrVc2bH/gLt
DwcNgZe0XBaThuBDYM8jZYGKIbDdskC76T2aGhW4qw52gJ1d1JxgEg3acF9IH2UEriPwmHdjk3gz
Q5N4CZnWHC0Bk9zKmWZHxoR3QHW071xufK2L3TepyBddxprhCtNB2T7NjDHPygPGiDcXXMmIH8rQ
PIRLIYpPQhCehWR9pDP4OmMmr0OyN5Ch3dYRpnJp+s7Tc8tDOOkrI9otb7MsF6YSwY43QR3uLlpl
as6irB51OdlHYJOQeBVOpab6Y0p/38p0HpvMGPB+0yEiaJMedXbPCAN+E9RUF9HpMcCo9oKrqv1d
01+V9QYm4I9a6eg1dyrC8Xb4pZzL6meTk5uWdhf9XW0MyI4fWrPwptsEp4LiFFBVDrt6Kh2hs8Lc
XELW2iyF9EAH/0sVR+ID0mEFEASJDRYRgoRJBiC2+LPMJqcy8GQ2EnPxiabSayUBr46MfQ5kO1qN
+UcpyBO3BZvbAJdHQnrATObfrQM5Umnsz1ckQupq442yYdB9DNb0EVcAF7N0X71PlnTUy4fEYt8Y
orBWplApmHmTAtFbD9EY7g2fS8fnkkdTILBNmaEgix0HevJglaaQ7Tbu1NNoSOhqpHBdnXWajyMB
XKV9CkXQtd0wBkB/g0XL96OL+HSB3zbD3AeD/GpnUka2jbZXESZ0tzUtbqT8XBkQX1sUxPSA6oob
+R4X9p+Y4GI8M/hJDOUabWpw+0efEpLQHqJMCfXBCgUm1dVLplvWoYF/WceYXVX3UR/vJlRL1RRs
MScMytsydEtJMGUK/gkEUrLp4RioS0T5I/19zESfpblF1irOtq4nr4d5DTlUoHy3h8Jgxaqo1BB1
fVoaEU8TJOEpO/QtlkVjl1l4Rr2Xm/G9x4NgclipQGfGFWkiD60MbBkA+AKlNU50myQIB+ylJAcA
K1hJovXrJ6KexcFR1wQrsUeGC+5r62LYlE23WqODZtZGBjkbivGg8g6B0kj/E2AB00wuNaoGhqOm
FeqFO5C3kcE1peFnjkoCwBENuPLQCFCQLimfT49qUCJWWGMvq+OprWAMEi3kGJsECqAKhlz1+6z1
C2yyMhCXDFn/ariVKzNaagg8jGHoaGSB12SBJ8gZxjhBEeWJQK3QExJHI9UA9i9VSDM5F3kAd8OP
h53W/8h7pC2j2vudphDAAQTIkb5j7T/tFHPc1uxoLPHlRTu1XxuShWXd9YjdWeBaKF01OoNwECfG
9PV+Olgf7W9G31pPw4msHvtue/rs54dOvuToHcWl3ikot8e9UmFLwYPjsbHTmU213aP5Z/Lug7uL
hIV6F7x2Je+1xJHFCl2leEdreU9nBiQAgSY4yUMHmhWDPNOi+TAONah5c49rZG9WKbAnWD33tsdL
Pr2sXUExzTTpBpevn4v/WuvQ0up3LMEqco2iaC+X855M+Q55QHbYIoLKskCm1LaALq3vOgGBNR+/
ZAsFOX5du2NV4ZaW6iTl5qjQsAi438g1yzLKgpmCkahaFP9UygkByzrPdgeQHmGJtuGYA3M6VX5D
abal28EC1FVRsG3MA4oV9kHtl8rC7mc9R4sZ6H8KfGhyQoBfzC4nYaD/Su1SybzDcTaefDq+HMth
+53QhOqM1SQUfgr5vYam7xbj0S+LHfG3tYhnTp0YKK/EHNM4yY+cglAEotj3Z+PE+sG4Td1rSEte
wEqBi7jrkSfVWcRWKlGMGMFb1C5juSQWsKo+9UWnj7XrFJe2CRWONFLS0vVQZVgpsMkRL5sVWtz/
MguXTp4wJd3LVzzPd8smunq+mWIK7qKcSUdcGPdC2Nuo7sT4YcQmPUl0QX5/rf+q4NDFufPK/NH3
x6eUC7bgPdfxj8jbCpt2E9B7vPwURHNSSTAFlOjDM/JAZo8xUoq5XrloD3VGYQPhta8v8sYmnGYR
H6qioe1Ui0tsZJeijM54wmRTPFpdztJQPPXjP07swhW57wsNfwcxVayWgWNYBtf5R59PPMTGiCeR
VdB3wtOUzN9LzqrytZ1HwlPtXqKfF/8HxlE0g/VqHWrM73r5EmkyDfzVzQItZldQd8QkRL7S5V9B
0huR5lTWJoF3A/SLRGV5Uz7bpvmINq6cVgsVTYV3MFLyrJ6B+WNmY4Kw5SIaPepkzcYZzoYsqBnm
mAUdzynW1asCMRop82Dq1yqjtt4jw0CPfKCzVTubdGlZpRTGwPTCrJ3kqjhnpXVGpucWLGwE+YiI
AT82AUUWWsniLFd/lmhxBejnOImZxg5fDT0s09+aSWYsq3bJvFVlXruh7CF8Q7Il62BgjiulgC7R
bijFkheQmyAcMexogOMhPRA1LhXtcRyWkJe0sYiICEZpK6YNzCynzmWUN1RSQN3E4Fc0xqvw3Ysd
rokeEZnHV+F9AopEvdFssO2ZYHNLnasSRFaD1LK5kpF8tpqzgJSt14MJcztJJU4p7OdIclJcD0vy
fi8F1njbXn1fjGw/ihucz/CKC20+9jgHjYyQVpyUWI0JRPAMi+JuNxYju0mAgFSZHIXWT8xXL1V+
l70SFltygijmvEkVxcwcE8AnMc8obXXJ9vo/eU4D1GIBd1NQCpjmqcejxvItcfG7tPApibyJO61s
I9cqifzlbeB8NGjpgFIQ/yYOl6SJrmYx3Mt2eww4lQXAkEr0S1yREwDcnwHuJ9RB/VFMG/AZ6VEd
1HAZADBUgnfXsdfJbXdS8YNJlRXKc3TAi3HYTNJukV6Ygr/QwWsZMJ8ocrvdK8z8xUjca0zgNaLE
uQyHr8nbwX3Zf8EUa8Aea5evtbEuKYyNbSf7yd7qkqNMYvD0pd5YkmmX9dBUF80+NUJ5rThVWwo3
ieAvfhr/ySk/7WJF/ml/sUljhuu/2OQT2kIuWa6WbMk8A5ztxiKAkXsKVhc22ZN54zM0pfRiCUCp
jfoWzcVdruV7kxcPtv1Q0xY8jxFywOdAcqQWbKYcpPfvglwusSx9ApBZS7yPeveorhEaW/muy2QP
iGaQOC+wn8Y/hQ7kwgCMqAd1CxGmt8VTuSj+ht6wRhsHYJ/lOrbgIj505nzYuHw6HFToEpF+TQR9
dOCuNrsv/ZfWjHryloKB2IrsamjpDcrEPW0p5xWsLl0QI+SIeinoS5VMGi0oRC2Q+KVOFAo7pQ9S
5kJaz46RlKcyQnNXNoxmibyXL8pIoyRBjrHrLTsmjgJSjGUKuBOZ/ESLgs48q0t0Blan6Cln9cbm
3kVrchtl6SN163I7oxA594wm8jim3jDPXXZB4fLVaBYoA9MeZECKVwMEHe1NSQ9KRAjC6RrNNUsP
dqpbxZSpcNhyJk0Bi8kbRrubGZ8RH0SpxPpgZLhW4eOzGH9OZOpwzlowTj4yaUf6U/EScYQ1BjSf
pRaqJGM4JsjkRTBSxdeMX/KTfQprA2fi2stQKjT3ppsCRYcuTaUbmTeNN7tYlSD5Bu6iz6dem08V
IJ85HEX2XRJaMFKJNemlOpkPZl8dShzlAnpiAhuHbfIaI8HltV+5lpsCArOb9vMhGtv/sdilByP7
vXhT7BUXDy8W/qZPFUqeyzGunzVNXkMWi0WZhq1rZe6Q4+mSWZPGs5Pto9N60HrxkEd1aD2oYnQK
juxYgLemUiVv5mIgWE50zpREu+XW2eizsyV071rVfVgX4aGTc9tRcKTt7K1j9msGuZE0T8kDsvzs
6/Vj1o13M6GvUN8TFgh529wkZm+Z8oxupEiMDo3wZvxYEGZoRwk11l7ZN6U3rIOXI8c3uZv1TyJs
nR4q6QsALgY1puNuOgk8PCvD8M9KwQQn1Xu+h/taTKBvESgEa8J4FDASFWRjAibuUtQemqrZlgoV
JOYaHh9GXj5S7PvCdJ029RLBCMRvPY9zwODJzvC2TgSYyXeLJ0xZrvF/w2wnvXyM/8s/2wWNCN62
Pi+8p0VWUvRXXk+5zeJTAmmoF8D9mA8wH8VYhQXPBp20jad6QA5oXVVW/0pPm7Ej6wVtgFYhfLFm
p7Cag+yZwg//uGQ1SXrr0fA3BUTImp2HgRgOFMGFRMIgimALTL05b3sAUEwjIOAuPyk5X+wSvaYG
Fc14s4K33GBhZjLmg+bRkWK3Eux+w9NY2acYuuRIgvdR7qCqcGVGmOoyBgT/f5XJ2UvDPpdlUJbk
raluVPa0MrOrZYEV5cGWDkHyk1XYLcr6CMQcBOqxhrrEYPP3a04g4zEVxV3xbOZdS6na1vgmhRMe
kbYybprJloiBnfuJOdxresVj8TqgUkvWzDduGVzgDdHJLmUl0i2CnYvwGxUypxU5mBTyT6p/ekbE
e9Hs13nYp6WDLIFB8JAl7xlRyfXWHWvArFIKKkRuQ+R+vjt+GYIEkYesbbj+vHQCPYbxnC7a+Swd
QEboRrAsgKFr44PhZUmG4qJxAghoMBCpIj4ENOVA5iSLfUawXQjTyex28peVrBeCmvr/adbxI1At
TU3s0WkesXMvqRxCLgrbvVRb9J3OrwxtZvPzG/sCNlRc/dUFAq5jJyXWGb649XMRxb2Y1QdR0g92
S+DoDyk96BV0khY3H8T/zDiRzL2OgjVeGf8uIBhf+iFhQfMMy3rkV0JkYMyki5CjRX9omfLeVTEy
/2C2EHJqctDqDN8rNRjhoMlUcN0SlOIYzDptFLBVepOhtvxSlf1y4ZjcyYRGygiqnc2hgwtMwGda
1dOo0EWSYWKt9hGD2ms6lAjz1TRTTAfLjRxcE+7jOjDmBC4qE7qg993B7MC66DGJG/NOoC+BorpX
vXxSbnq7XQ2B3OWOwHmz9tnXqTCALSxiqD8yRT5Z1TVV7gaJA+oWDNi9aC8a9CEPmd1GS0iuqn/A
A3Jn9q8wit1W33yQ169sx4XftkrorLdLO1IEshKgssOQYWfVn0w6mOVFbEmvShxjZhMD3a+w8761
3xQr7a1UE0r3b9x+KwYZH3t2nC5SS7cU36svjM9HAmmQjZw0/60cOJhH0NAu3z5NnFF0bZRctlEU
h1bvD8qIH34VDzHtmbCJBwkJiri0uHquHfoNC/twpqBtUrpQpgiRHsPM4Ioh6kI+pujGAqVkabe7
BPxVYqdimCJLj7BWRPJv2m0z+TaoOQ0MIxN/N9ROfMffSMeyerbBCEW7cSfDLMsxFKuhpP/X1Mze
EVzjOSW+xSuxupNzLvudnPsmT/ne4pu0tD0TrT5kBRj93lrTe5vjVhW3RlpcflrOhps0U/YEeYG4
ueMQ7cn+ddn57ddU3JcsPw2lpwNO91GC1L/B7acQtTee2JQdu1BwmFwJBiIajjUje2jnIRheZl2/
QU/lMoAgqO52LZ3K/IX43esxseckHC0t4o53eWRVjKqqDdVRO1RTcdjAbfa6vFOf0s4gL5V7p45J
RGA3Q0nSvyyi+Z3V715n4ckMcBmISVEB9GRwxXvPM1WoCznas8TXBs6zkqfrCb7G72nfhS47qzc5
tnxTyOn8x0DN0S2Nj6LrPwgTRQTO4JRZYClwYjfLvmUCgtbjhurztgwmURS1Br0Lo59Ft647JYmK
3WqyH4LsvzEUMJKLecZzYzTZhwr/gpGjn47lOTmsq8E1iE1D784p+pqk5MHaScTpSiJmeAaNwz/y
29ERyRzKg7vW2dW8yKDypJrdFqC8eH0oGaZpRNCJsYZ5PIbUcCES9mS038CQKU08UfFosMz/35s/
uQRFQI3hr2KvGX2+l+RkPy8G+cULCnQ8IuRgIrJoXiILIktBNqGGSz7Xq4yplOUlwQHYSXaTopy6
z1cvxIYEuw80AGYOJqTbqgN2ceqH9Vmb8kcis7Is+b6mwn07kv1ZInkstSvKnZRdTqwEhcT1pFaw
5Pj6IlhyxDEK1kQOeNGmJwrogxSBT57BE3FXv1s02fQ1RhbW4NaKJr+xG4Aw3AwjwQTqK5zBiQgE
0LfqMMlkn8Ghb2ga5uDNkKpZW4yXpAbxooEIkSovbmEuG99r+Z8lpDa6JbFk7sMNB2bWSRtXw6o4
Gb3fK5e0OfGwG1WG9UGnhVGdAgHnG3FVkjxGTHk22EX8kI1XvtSHLNp1yuyT7IHxYMdzXyAjgn4y
i4flkoiKI96pCRh0HxD6uQncCun6tsqjqjJ8VF2KGAWGCH+jAWsRE59B9ZUmIjUM5hPMQIBI9WTX
kehkkOuaGHbu7IK875DzKz8bsPcISaoywbAdd29Kp22moiuWO7NbFbocd7srm6ataq0bJ18b07DX
JwI0w44jUhJen8r83xf7Xspx+qI0uaizcSYJ85xaybmZe/LFYO1t0XHVy6MEhEO4LMZ4bkQNaFuC
WoikOkk4Lg3xWVt5NTuGd1CPgeQT0DAjcQN3WUBpfX0Ko47iv8r3BpC8pRfAAA5eVr9S2bTPqg6m
gbGSG80OiSOHvTVVB14TknYcs8sKqr3eCxapftm7nFK/I2RmP2+PAqDiETUG/rvybDD11Bcz9FB7
oEv3lkX1ePHI/Fiygq0m3JlXzxqOPRRzTLAZUC8WhKAiUj9nrHicN+OZtdozTie6kcipVpA0kupm
GghyYXhYRnYXWV7WVG/qTJ/Ph8Vg42gcOcHMkZVeB0ZJAXFMkdISXUtCzHViqK2RKgDwNswK6ZBo
2n5qJ+gLzhgzrtPRM4zdy2yM1oPVDKwNjLpFj9CTmCWeTQ0ySxqFyfqFDfIFy4EGwtDJzRWGnjxk
sojtTzH3xfBLI6DYivepWlKCIdVbpkBuq/3Ikaestd0/mg1/AJdV1whhqizHchCO4meLnn9hhoTY
0IQV3ZSPeh3PSkWwhwmxCU5c1h6LWUPWSOI6GOsZE4Me/ZdMNDUsNKXxojVA68XoXI/rtYQcggUZ
O6YQqMg5NI2gUQ3fDZ2uU5OvDSvuI1GFD0Oon70wPcf8KNO+9a2G5MwTZobTEgWZYoaKxaEnERrf
AkUb4fil0l6oHmbxwWdBdGDtyMRYQuNfmiOPehtBa+NNHZmop86IybpX7jlzuqg1dk3HIEYj8Rb5
as/AQuRmbjjzJslwGyAQogUtBV2T9EsWNsYysYmvuTU0N153uiPFz4gsDsa2wWvAYiKdZB51hpwg
HAqyczXCqDgrTMvH92wvJWR6VXfeLAmCSW7pMCYGASmMtN8arlX2txJqi/ksVDh/HNnNJSk0svbE
xFFJj8tcnrK8DQfatqi4GP+BLCDkwi1vaNtxcEd0CK+ysfVeDeEu1637HKdQIQFQ0OFMK7p6nSx3
5pICCzUluTcE1A6a4ScAnHUVETqq/y27d7NwY8N/zkQoWXCTVnte24t5OCn5dGyH7Fjr3iy1lyzr
sBm2ZDuDbeQjF03hsIh8XB3clxShmwfNqGUsm5JcLLxr8N1wF79Evz5+4GAwi4D0qaBC7rnp52Q1
9j2qgtmNNeuOYjWv0196xqS7OzcYGetYPg1Zic37tKzzofnMknxPgRYDsuoRQ6JiD2WFCDiTAtXY
XjSMYBxvoEp2C04xfO8Btom95Pfe71zwMzkYwamkOEI25G1F6as9Cc3dgAnBAh40HjI0yIujLHx1
2ncuRcupwqJS9+sfFPA+GxeSyBXrptOZjfbWnLKjPjRMi0r7NRhSC0/DF2uOH9oqwT0tvR5Zjvyn
XDpvJiRSid2ueR9ermJa9ZxxVoioU6Bhq3oXd8hprULGtjsJGwlCDqwhLjVP0d4k5u6xHm4Wm38v
062DyDpKjdxp1oITpB9XxOzKJCo7QDSLf5RGZgwT6DcGXx7+AnQSYtiMKPfUwRWQYVP/7HVytujj
uAeMXf9vNbC1QrLgZa8Xkbnu2g8kOJ8auXOBseOqnAHRLd8W34glYXi0EpKVQWrjEOSn6Nnn3P5u
Y6RfNMujIxaW0yoqExxmQstNH5K7ydONnaEXacaq7JgtaHABO/ZuiVAjqX+1M0CG1S6favMEoLQb
YEsLUviV85thKh9jQiETxEvMjLk2dgs2zjlcKZ8Emo1M+avFuJh7AGNji5diCrAlBWx7A3G7JNdi
XPh9jRtT3z8M46IIlQdoW9I/DNmJUPTX0eQr1sFsU0xVltuOHxKJ1JVMv00ptBHLukl/Nw6QftJc
ptEoxznAdj0D8vmQZSJoDx1Ty21TYaniuMppgvG3PnjXEt70kpBjilTBk0vfQAkecfxEPDURdskt
vs/o4lcVa1EVJtbPrDWcMgiHScxO7utEKIhGEq45uQbtdV0NxGDujQuZhkEDAaRIfjZW1B1S9GRu
3CVlDcv4c0MAwFvXxBH3CR48bGVFbPB5b4Nw6bPhCpwbQ/ggGKf8Nb3DUine0MiaBFUarz3buUfs
wQA3zw99f0+JaZuRNHHKwy9BHt9Vv5i/1uT1Ca2vvF4gzhx3sWwLaahGDiu9rC79ikhPKLR9N1oo
6LD//uMhpjbbGRfuU/UlV0iRgVvQG/k4+Ol5mVBZHTV9PKor9qzCrV9uRYl+GglE1MJLqsmrwznQ
kQ0MyHSu3WhdHMNWDfwlmmk7/cBUsr4uC6hT6deawlFaOR/vElPnlpTFGK27FSgo1eeEb8mIXfcF
pUQtCycD3ZPXvuAC2ZfZ+AL4DeZ56lVNIOyBacoWpLXxTvwWGCXN0HjSf1E/H9F3lGwuNemvkXUH
IrBCdTuxE7FgyGnsemM74V3JVuS7KYyRFKNI5+d8DV+dva3yd56QaQ+Kg1FzdSO0uCQuLjzRK6oU
Y9m1uBj4Rg+ltpfa25o04ayLyC1JzqPlGQ5ZLwMRyMg4xfydHVtgAT09F9OMQntnO9P9mveS2xOL
DOjSq/+MBi1sQrBdh2miKHcaJL9k5ZFkPmby1ZBhjo/wj4hhIZjrQPEnlPfqZtXCu9FB5at1/Ifr
5xpiDIDB2p2yG/xXbmebSwbmP4S2b1Erw7FpncIw4fLSChh+83cNVv47mU1/LeiO+AXrVZQ/YGkV
f/VOcCzlMQm8PwpbUogiBVJUOEmwKAZvBMNAqIOONhNXij9AxMQV9qv9VNpvZoJlAlwKvpZKwSVK
AwIC4BjGPk0TdEx0e/cklhGf9lBrrPPqzx0kuRKOJw4f3P8eFQDlM8tCYACknZovThzhmgQy7BR0
BAjXdim+r5X0XM5gaFzkHDKC3viq3GRlvmY1jCEAdV9MolbmuxxOB+kyJHhS15VZ358k+sx6rDAZ
T8uHgvqs4fCSsVqKSP6N8UfMTTDHrd3UVFy4gRg83gvpV0EsHDSrCOyQpX1NKH4wS9DREsoge0ZZ
7s2LAo5fYmdXQRh4CNPwrIRrq8CIXT6xVwnrddHD5d+ocMrx1qWWj2Y8ZUaq0xgeF1nc5Wj4aH+P
VgHq3NxP8nus/u7BGWXRp6wwHyIPyxj30eCzUj0r+XjhbzT9FK1169v3Dh5RyyGcVBJDxUildE06
OwNcjUrHOC0bYq0IBB63Ut+86xdsDVusvBOl5kLI9l956Qit2uiYL+0ppQTljyo1wQOLlzAJTyjh
5Vzm2p4cRftaEYcVL5t9L9M/2lP2qBG/5c0tQYcAYTUc4AQsGB8S6YCa206G8qJp4rXfjeiKq0tH
5x0bwaCFPaN2fJ0jP7tNVFtihGydTDAb+goeVMBeIJG4V4FZIhsCkxI16CFrzUM6VmFGpkHP7O7f
xLWXjKeRLzK+PcbrlfBpMYqdOvMgk05LdlBo8cssknAGsr1VCP7Xh7lBUtuVgn5ooFkjLEn4krPo
iaS/WfFXrTMW8cNMecfu1MJHtWaB/jLyIjOWJDI1MAkaqzOkyjvXxEeJ13IjhxFU2+asdXGgEplH
fNBK6yb3yJABHktB2y+BsrYB7GVrTV1DDDLi0kUYDQ0mvY5Izt0w/ghtGyStFBQUQT39ZMyDpFnj
Hh7e//zyKab2Aou4+rWpvTMZkOmNONDY26pL7sxV7HR8rM2dj+wRUbdk5a5JolNRz2dcqRCAjSJU
DvMv60dI3kfpIQgT9RxQfwAjLQYduSIhjJ2kOLgW651lr4iAgRrcA4HBBoxH8XMZf0BQJM+SM7VJ
Z1/sgpqRcswNuVTzOeMdHvB+HOW4oAo7MN2EeUOi8My60fJnlsQvK8GYs/rYsBRk0rvs5WQYqQw0
VZBLoclPilAVFX+Zj01a7xjofSg1deFY4KxfKQsGtowdAJSSa5b0G0/xdXha0yPV1Q+4jBP2UPG0
ikR9JvGHsg4fVYd6Uzgt0SNhfMpUdTymbbZL0uaskiG7cFBqkRflhqfQ6KM71khcVvDOvSk66USV
wb+oiK9RYroj/KoZfpVMZNb2XiG8aTEHJuz/ZgT/3ecozpwZ7Fk0XCKXNp9tSDN4wTHNDvpTs4Qr
rZKDT9UQEP1rX6g+7YKdONdOrzjUJnajheX8yLi3xqLfvUlNmqmrzvpOkgiPLv+QcY1dKvPeqn4w
K8EkzrwhjIrhybAl/pCflHttLT5b7R7sEVkTlZNlCGY1GX0+9o7WQYiZUm3O1xQlHUeVYmvNY2h5
RJBAw3DSSBGJahyfN0EhDc5mPEKBSwZa8cCCNwysqbNjfl/pDeUCC4mLvrlxonUPd6eIBeDuGPX4
oqiECmlCmMjwqJt7HKUPq5Yfylch6NeO+e5vaViPNAvH8QkFW0HoX/I/xxJ7JYdFUk2gx4y8Y26C
dflXYqqQP3v2tLP6Y6b4EKSWhlq7z1hZ5mi3ZBZQRSZNphokshjAg2isBXxawyRE8IbkU9Y/mC3l
/QEbEm7XdmIe/LKA87Vc9J0f+8qQ7wz1gGagjX8naFPbCEFWO/II8jZN2RcLwVnXUBT8xBNYJf7f
dWZcOlF9OkLhVuhieGgRQV5Tbbqz/klKyVe7r6LBgcOskGcEAAkv2JOxfCiQF1Nu7ToYpPmUZ/V1
CMHdwY+MDEBESHkxZen7+K88Gof+5fIZVOQhILIIdkneV8lPgb+x5gxGUpTxbSK19pgeoLlFCMvn
msKAnO3AdLJE3g1M53Ur20PEGn6Vo0dWOP1Gu6O5xtGwnbqmPeK29N80Wa3nYuBUFa0/Mu7gAptp
XL+vLzTkldy8U16SAcL8gwlQBC5NaBmZGYdtRZxGwf40Ya+XNgE6mtLdOkAD4L9ipsx8jhvTgJDH
jciBJD2mKSkohv8Wa52Cmz2tvKlPnEXnLFx/Z/k7WSRPtZc+2M1h1icNTyzgulvsMynNcqFyFgvz
nfmem8klFdazTv/f6V4z/ovro5B/CeBvCxEV9XZce6rd2FnyMTAGAEy1sp/Wv2P/u9ONi9o60pdR
L0ELz4bquu3Z6RIUNDnmTM2rcACRubPcpmKiUbfS+Tk/oZfIbJV4va27MgBoXfW7RkYYr27M0VSh
VIiwrOtY1mkyT5g5zlllnYu5hQQIRHTJzhsLKk8wyg9tSD9IR0OAIwbYbTBvEfEX9ZSDv5WCwZup
gfgDQXLigDuarXROtImobro9K79bUFWLSsAekDybRX+u4dIAUkyrfWtZn50sf5K8Wgvt+xgiJIC9
amUH/lygcqWBrrNnJnQaeuuKdVo+P1R0fOouPbYySoxGPKiDEuK2WzqAVDxo63VEh10KKsNH5n+Y
3wS+3m+52q2D1gjgqkd2mBSPC5Q58dbWPKzMRvKRm4p4A7+PbAkNxBszwi2dE1WkIcZmR/YX7jHc
MSD/gA+I5SGiu82Hu87caoQZYWniCZWSwGYr2n5VRKxrC34/1rL9mX5r3ANW1xETVh/r3NvIzd/j
HXPF/ajY0pn+LvFeCiKQpTo3AtHpOi76FXmawcprKXYgHyIRPsqOYQ3LwaC3SAE5yFDlBhaPCRBJ
ulAB5/JbnZcrMa+L6JnVaKcMQmeLaQ6OsG7Bls5EUDd2cbEiIORdr8B3f4MuQFd80F9fQgbTCS6u
fiXYpC9DIb1Jqe6QZwwQr3Sz9jHh2C+US2VSM5BASg+UGhpA4GMKdlCHXGVrKvzukWTzgrj5Yp+n
vGQyqnqOEhnYFO4FaEk86vpy7skLFGiukXihx49Wzj19F6r9VZYvls6F7TXzdIRjg/f2exL/j7Dz
6pXcSq/oXxnMswkzHpKGxw+VWAyVb+p+IbpvdzPnzF/vVYYNjHoM6eHOaDSCdFVFnrC/vdf+aaXM
tb7/MMFfLvHL1DH4Uett/2X90UEh1Zudbf9AcdqAslyJ6WvqGYbP+CN7aqKg4Y4mYAsja9144nxD
OlRWOZI5qoYXJ9ylffYCsNhNQEtKluJL2UNWf7URyLmCNUduaGwG64QjLkkROAEk7julgjdHktaV
+TtmwykZOIsEmaHuW+2iors+wQTqY06T6yTjsPmekoNNNzGW5JKi6XqLybQHV4+NaUMLNvKso05f
scE8l6SeOgYDhi0YZChXAq9dAQRWZj9QsUOz/MUv6vhZyN8isLndtAImZznVrF8r+HPRo4UwLknn
j0FlEXgaikMvVceTKvEYouFh4+SJKFS4XdGB8/S6bP9Np5Y6Vux6PZh6tSUAVXCEbqhvPSEpSyxy
7fwVbzvDc8YO55ZELMQxWp7tuks7zG4cCjT71GkF/4r9dlIeqoTldPT//rd//6///Jz/I/pZXat8
iaryb+VQXKsEmvM//q6rxt//xif6/PPuj3/83dQNxVRkyzT56m3V0E2L///z2z0pI/5y5d/wyCaF
XWrRblAG13qtmZfhYu2xdYrXPgO5xygeC2dkny2pugJGuunSfF/ahOMr4J0sfqnpPGyAByE9q2J7
apmpGpeCujFGI7cKzGscMKiFBSwT59W5U+hLeVwgdiiZddOT6sG7oyawlwGW1ImfmF/qPt1m9CZ0
Q4ibkG7KLSCZm58Rm90Jbn9hQdppT4X1qSuvNasU6xEgAeuqSOu9oLNJ6xhVCS+U2CPVxUfMLggF
qwi8PU1ZyHK2Dt81WV5Pw/6j/5ISIwunS835SakQvehh0+d9yxcaEg5sWV70UwzhKSecNgheExCy
I2Yd1BY5Oq3hKZG/FJJ23BkPWyG0CIwVeajSzL3gAorMRjTxGkfrrYhoJSBxS27/Uao9Z6y5REdK
mUXJjZ9Moy8Lf2Cr1xkPkHVg0pJHVL+q2WucKS+5KR6aZd3jghOfkTJmrHm/T8ZYXaSqxUOke31R
nieG+ZBGqJYnw5vSFc2h0hlxzFMRs01B+oGYc2wpcxgdrrrsNSENPsrk2njrkmN71ScSE4wLKHqe
RHPEQObafhzPjOMnH8wLfgYA1oqnKtm5FPp5kesLeLALLJxUYsAbnUPpaJF2DatgKpH5Y/WkyZzH
sHXN2rq/r0cpH65GNlzDjBUKwdqWg9G3oupcZzCaN+178lo+q+U2bEAUX9hpoM4Dd87rsOY7QmBY
FNZz++weD69F1jGyJBZw6olkyfPIT7pd8ZOpQ+Mw/xipeAmJeM9d5ikognCkraLFJ2RxDMDeBnlF
d53ezPZ3OCfi2Pcl5u69SKgeULfl0dyq5bSfe4OvNGeZhxoSQ1PHZ3/Tiex8Gz7DRez1YVP0+V6o
3UEJ5YOWW4eWe3dhQD5gDkZoU8suUf9RChmSWftEcuKPli+UTlxsvbgI1SBK1Z4Bwm2XzPTn9oc1
x7jTZK8aE09h/mfv5kUCo7eR2DK7giX3bUJ80DQ3Ws2L1abX5/UH06qz4sznrk6YpN4kII/CQCrk
AIzVKhwLB5aiQOLO6fmqCmesdeqcgnWJdov4ns/LMeCCDoq5teHEAjxPiNr16HabeJQ8Vm/fam5P
T31MrRwMJHPSH0YpP4oVr7ayU4bIharXzfiL0A7l8F4F5KceJtmoQP40CXcQogFAHD7kxniBCzjY
62VVjUs4PbNP9gVsMBQXKXxvAql+C6XVAY+BA1LelCuxkNTwbLYOE2qzNFOYQz5hVr1sIhCpWveh
ke+NK1GvuqFwQXvRCfhM/JtzUHXwAWJt5L0ooMs2sF2oGuxo6m0WdZ8eywyrPOE1LduPQFWSjG29
ajjzwzkswh1NOXtNmRi+6wxGE5hDHNPThmspDnAJi3qJjpBSaX8kIN3It1LDRdEq94yui7WpfLXT
KILaJKF9Xbvo3koj1O4hVm800i/r986Hf+RW1MnI6KNaDS3SdkLG+9RsjNYS/Pm6r6rab+u+Qnze
EKppGCz65HnVP677a5W2rbYsCdkqdkU+sVE5v80wF+DvDFtkQIVIie0xrKhBJkYT3FLOpVLFfF+h
mhaXAgOFcuzdxZDdtlaJlViujmIBaq0oSWsy3+qH1RUMd4U3EaaWc+0kkoQ7RRNkI350PvXYwKNF
JKCL1uN4He6CxLnIikskaEeeyWAUD6qmVJMBmQIjrr3omnUJyQ90/2N6n8iU4AcTqWtNs6svi2db
qx9BfOlHL9+JURylpAEGJLtLGnmjXHoGeMh4JuVaksvBJFIr36N9ZxmUJxhOVmlOGaKvbWd/oKfK
LBm3H2P8jvGRJXhn06IzrbJTTTfNvNXL8Grq1HHlQWPMiFUgXCmHTOv9vdZgZQE2t39BZcZEjZd9
AP0qb1Uyf6D2Qtfm7MpxD3/sTiV9bTGXrIQz3yZJA1d7TzhRZAFhVRO9C19NjBGcAjrJchg/G02y
ixosM/lpIPon0Cxk7UejPXsANwJEyQyMIsIU2DTW0boEkiVfi7C51aBxJl6lbpR2vcKrU4FHIstT
dsZNQttb91REvdW2+aJr9cMcIwwsNP4My0Uz11OZCqZg2iVnqcPPQgVlF3aPFrFab5s3uS7eFbr5
xkzdjlnuj3V/eXaQkeVfyks8iHMbS47SwRUppqA4rHxEpI13dBNv4mf/coawvSQgsYZgGvUga6Ug
uWT0/KWxN0yZx8W/TutgxDtvMRLpujez6V5ls3mJjfI0j7eVMP0kO8NccAuo8UyOB1mODjfyZ1t8
b6c+S4IZ6NNGPY8pHhUCqj02zIzE2F+8XMrz5fn9UMVbpVuyKdu2rsl/fLniPEwQ3gvAT7LmWLqv
2xEcidmx5/RomuvROqFNVVc20MPinWJD+BMeucy86TIv0ETNB9pmTZwoXORgyH51OrahBCYK429k
QAnur3V6k+P82uBExolYMVBFBTQvjKDKic1HRdB1NYWTGxlbtfDgBr0tTfY22uPbgu+CWntcZgxs
uGsLbxc/B9ONdgudqpEfFXVMy2rfpspgJPNhkRtu0oS76BLIoeRlfuZrs+HAEDyqr+SEuwYzIdwt
KjfBHh1aHUGjoNEUjqW65k6yF1YOWpvC6Ag4ViECo5ECW09O8N3Q4EjKVsyiKGLahLuhUO6tvLFD
fzyyN424PIgxxpSpJVLo0EFv7drxR4rPbTAzXKwJxv7Uzf2hlD0Vn3d3oMhGvG5A+PAqZB400cBm
nmXkv+wB+2QO/kCEiBuXOAbvqNV32ttYuprlWc8OWB0jG/AhvGaZM2l3m3Sn1C9HIy1cbowzTHbM
SzfN6BknDscnim457PXVCqrR3tVmscUKeArX5kQR1F4McPRFSd9mfpRpCUCLfiGX8DA9XoWivynr
Fl8YfccgA0Lj0qrmuaw11PExUIba1xYQmv3bM0TduJBBvUmiHallXSjj01qrQHy+QX7YtcpHNlnn
ZNcMHNAoOlNm3bexMKb8rIXiZ5R+PzGv+dZKFdCtMjftmT7c+lZn2bUDhF5Uu6o8wg9gZQpipwHm
VxvxwcLt86Ujwlnwkfz5W6JYym9viWYL1RKGRhbO1mVNFX98S6R4tcY1pyXp2UK2OymywMh5luge
AsNExBkxksP115xQQclZXJzQ4MLDzBCXaMRUMNeiwAxReOGJl1FVm6dTGuVKy1hdSoflgXrVozHL
Hnr5ZpLzO/8m95VH3UboU+KgGgz/8DXpDE+hKXVcktem/RER+zTrGkcRE5wM9eXJ3NCfXr69RvRz
bpf9dJeIfq61sSvKbN/SODuEuE95/BEiqOvC+tMNHFE5GMCGsfCPSFj1w7gik01Tj8H8cyEaSbtq
8ViFdG/RNAfCcwVjmCG5G3Z/m8P+OiUsoSbneZRiMFdtDnVQHk71kVifNXtlbfn1fqM8ywk4k8Lg
ueJ6ljj2ArbablQlGIiyJcyjjOUaFtLNegRx9QNv29CEDk2yDp3KLm4fC6qdCiM1ZiC38I46ZVwe
0sEkkUYGhKG3TS674lF+Ps7NCM8EPvrzcW7IJX5+6b+p4MJtSLQRImOrAUDYRSvXqKmG1pwccPbg
4F73csi0qr5CNj2n9bNRDbuQWpwzI7lWsriNyfgI9dUHoM7U2bEILUSa8agJLdiEFsqqRyVsX5SG
7C4EIJvOr44rgnHtYQFNiIELvRipRBJJMJIPdeyfA6F6QivfMup/ybfhXOzV858/xYbx+1qv2baq
Wianb2FYkIt+O0hN05gsBYfAXc6MH1aBRow3xkxdMFCBM8u6wXTS7WGfFkviy6U/meqpaaqtwvhj
NZRzW9nnsjvWWIVW9acOjnbAxIVbnyGLSKRzxZiAU0CFnV61FNp4lEvX/Bgn/SDYP2wwUU8vgP0Y
uFrS/jH5Smy4yVurz485a1/xBkasOMCg5JSgLLdPG95TVJKYA9pjQN9ml8TpGbkcirGZVW/oxFuZ
iDiqd2CPgz8t35ee4TRo4lXCPw7HcwW1ttyehZugGq0CWD0yRQ2WMNyZjHE181tNgNlWt0KugxrB
7VlqIcAuko83gDImvLL6jSn9TO44a0ng3T6erUoyh8tn+17YgRtQgeh5xifezwhIeRKeGF6dmT1D
fRaukK7Vk+2MmScM4U0Nbxm1ZhM5aiObPYmEKWmAin9izryMb+Vi9k9znX2izvxcLQY0fNT97pTh
2LCnRwEBP7cpVJkvdspbRAREBqeY8HXVzGtGNoTwvX7ezGgiWDa7MdqhC1eCa+RUcPngmyUX1zKf
7VAlx7gOGsBzK9T3cNtJ2mEoEIB5OBPUrhSXoYbLkJaNvf0/1ocCCB5ilmIzID6hPQGzs/mEVXw2
iE/F5ibTCKrSn2LlvHn2dcHUsuCvS9V+vzPI1QiH2G6at55eWvSQjmT/hV8Hw1564KD35Pqtn9vA
Yi6jSfOjbNXHRwb1Xbsmd7bBi9XUV1yjFzAigywcvLBkJix64/NTZxbB12btfEluvV5q3CRlBrkX
th1ohnmqvNIML1Iz3NZ+va8gXdTwonf9i4laX22bV6sRx3xV3FleXHNd3AoFbukrYDYJWTkBrZFc
9E+5kw/GyKhC5URK1d0V7XZCUqV4i+u8tlkhVoUR5cLd12mcGM2BMKWYrArh7k+Ka+PxYTKj3eUm
uneGdFUGcQGbZWMgUqmcH/QcBYDvquiOn4yBFAPw6+xZVH0QzJ64rR6uz7t9pK4HXGyLEqw3Rf4y
05BpQaGC5Q78LDtRZLFM0n7TH8FMRwXpmEQ+UbH9rLnIV675zxKx+mC+cn43U8bwX9eZDJRP1W6j
Bp/xezF/ZFuFWHYGDFSvwR8zf22Y1JPoPjT6PSogeyEevItNPkBxd+mtt6WgGLZGzm2rRZEIW7/Z
fSrdt5rByzNZ/hpP1Iecku1n3qZOySWiBGQSz8eVpWdh6VlYerod7G0iHynhHkSs/0ui0MC3G0RH
k6Vxw4l7MwFnWiHLjzOSVutW4yWmeRcKOIV55WEJoi2kmD0u2P1Kj3sk3mwzh0ZYnUJuLcYz892r
WwsRToHUyaKkMTbuocI83RBa5lFl8r4cGB8T9VA/FOHn6nJI9J9pyvGIeJCyrFtYbIRfGyX2CSeT
ApSOT1Zt/lPR8x1yvbx0hyjAggx2oba5nIMmSum9wWgId/EQgW0hzKKBnLRPQYzxCWKHBF8C8YpF
dbpN9WnBNdjuGd8QamU4ywE6xm4Rmi7+CEPvmEdo0K8389ZKjLehEO86tkHCAZ3+hD9TyxarfkUh
dijTpUqCKUWVXUkJTIEEHHeuMAXBEBMOuGiCY0cd29qEKPQ0QCyT3+EU6wEXBNLXPIkdhtJOxEEl
ZXpeG4d1O3Kd7jXhxqxxqW67YWW5Ep1dcbcp2ev7Y9RifRK1N5q1p4nC61k46lXsFKiS0bkTBMeb
6JRiIa8IcNe96jEfoH7NAmQYHpWTlhA26NWdhX9b4eROT1enXs1x8daKueGcvFRD84rIKbe+2Sh+
bJl+DGVET7PgSZTSzWQX6raj6/jbBNhqenZdg/AKdm6EgfGIcWSbjmT7Nik5UsVKCEuhuWSwORpn
ByuAobQRcy+S93qtuAMcE0qgGiX5i2sYt5l/OWCalqlYNlYj05QBVP/xgJk3yzJNGfCZGb1dJY5Y
z+SC9/JXpjYb2nbDMMh7ZmJF6RdqHUxZd5KUXwxxnBpWRa6ZDm+2rYi9hlNXVuLzB1EjbXsSt7Wo
AL+MXqponm0Iz+72utKdS6s591kAj2szQ+4Wn3FroH4ID/jmqxUuL2ZvuGn/NW4pzMXKQ7lVkqXH
hRrf5Fnli8wwUqVd4laT2DqmBAj+RIT1XRHxA1Ddnc7XXlhuhAGrAeqaYKHDOE9EPwEd3TOLIuD4
JM+S1QUSBnFwn7HArfw6Bdyuz8jMnjgXjsK+has278xLY1Q3cdNt6UU1qzdRXeHRPEZKA6qK1ZaO
JkV9TYrlNblTFkOWBSt/mfCoJF7+onu4jP2WLVjqMga/zV7lYRTJRPdyjju/P0Kgj6XSvWCKXcgr
kR8pVkAZxNJy/GxEjvB/7kuy9HVFrGUzSuVFIUVPGNSTipsMo1IYONWoPW/OnSzOqsgvfTVe2pgL
QjEiezMqUSJCVvElwl86hlt1qCHWxX5HxSfHbm/cqF9MCDethvtMcxNOhzI9fiOHhp7qsP/NfDJ4
2c19ta/wd6LugheH7MHNrEvwAVh76WsDxXT6aHYSmDIDqm2GUyyjvJC5dm7e8lK9W5fMTctfOvOh
GmdWPtGYim9NZeZAb47bR6Mrj5M7qdR/4MCMsw8o5+86BqW8+YmsiqeE2qlUeMne7bJPAhTbdJdy
WUhIBct0y3VI6lrBw4m9tQUiiRdHBXcF3TWSLBLW10gZg15WfepAvAx2wtLLR2NPt95oH4EkJIxS
BFdghpufI43EbPba4ATcJmLVZXt68lpRY1XpNHX00EYvwPoJchkEuRLuuh1HRxRZrFkVjit15KXB
/KSU/U75JQ8ORtvjyj1X43KQzaEzgVSSkZoN/cnALB3J5BpU0uPdvU1auTXpnxE6CdoQKVxL9jlN
is2B+MRet9d9DCtUE2djIcsA58cia9YNjIh6jRreXY15b+HC+6CbIRfeGEf7VGo3sl74xswUkegf
N7wyWzh2NdemKq62kC9q845cE+Qyct27NdenmcQH9UnUi1INXuqeOgVmqR1rpkGt8vjze4Ii/p/F
yFZUmSOHrRi2pv12T5CoxFFCTSGaEcubikPbchKMFGA5uNkv9uEUT/PEMWBlr+ixIkoR7VrY54o+
mFsXP7lkR5c5mYAgnaZ2pesmPBl4C2wmPtqansvpOcG52la/H3N4Z2N32lXn2O4fcA4omJUo2Yaw
xEuZAskCh3GQ553cFE6FPy2TeSu3pqyAOG/O1txdVwQWIuWbC2I5OKv2VDDtGUL1DFUrIybaGNwP
3noBBza7jk1xjdrsCjPnoqTjRaThme7oTNwKzPGrXrtD3NPGk5ybxA+FdYSucMQwZZo0OuTR9gml
AS6/0qgDuYYZ+oKnU8sIx28SPQta+oikuYKWmMIDI4qMWzUhIYr5D+tAi3iPNzK1NAe7sBPBRVKW
Y/lNVJcIc/HET0u8p/3UW3SrWuF3Sm9m01/tarkYsrXTi3Br5tNJDdsAWhEfxWwb+04d0YUZQlo4
g+ajldqHWW0cY9Aclqy65GFfjnFlHxWNTt12cEccuGEHXXvVXVjFW2UB47xrp/RVkcKXSqwvcRS9
EF2iyGkbv5pXfIU4VTZK1F3liYgTTQy4fPU6vCyKfFZxunwvGsUNhXKkX4fE8fbPn0nV/H+eSU23
VIP/0KEBGU+F5p+Gv2U7qUlZrsOuy6gd9RaKUlsIKzQ4p16DeV6noBM3pewwdNXQGEZyr9w3pKi8
+nlgx/Y5KX6Vaegv2w/rlDDyGj9SObuMk3nJweFopOg3yTcbuvvHsLdrvLtOt0/5GsOTP06ab1zs
hwHrBpY79wE8vVRWfls5yOn2+0RsOtFnd/2EVQI9aMCkzbSLS6LHQQUqDoEV+1K9jZDC0oM02pAi
l/NsMihYMTp9xFIWmPxEmNcKgk32BlRFs01sg07tzRhkmn1RoHg2vYaJ51fN3wRQvL+slt8GWGpX
uL+yirtOdRRC78UZew9///ZGh7nbK+m5UsWpkUnHGIDKMjPoszxo88E3DrNG7UdzMdfOaWYLbk59
gAeyn5Ka9ifK48baIXhSCaLiEmIvFiV0LC9SdI8KyLI91A8iTAjnjUMk2RnyhawO2ISMzY2gnUQB
+ddKzwGHR4GlmSBXJr80+uMTVmYb3to3oCbpFD/BFiaAbjsmV2M1Mg7LtZM4okbAtuzRqT6qATlf
0m/d7qqZeIY2lFrGYPrzGaiEBlIEpgEwgONTLIqmFimaYazOcT+d/Qbb55RxPI/vmU1oothP5Px6
E3sg6YT+25PngJNUjsDKawG7LVfncygY9S1kCZ4mimi9IkA4HXmJxZLILbuC8lVljVwQUm7aFi7X
xBcanCh0vvJSHEranprg+UcS3nzBmVybR9/QySDF36TVHSLMKMBZKuAsK+7jAThLC5xcsmWkLQhe
1zaajoxpVFl51/roXYuiN6tUXuKjnSZ4rvYKibFpzXw8Lt4qRe4sKhBDjacwGFxLnAfflXLxNZU2
SzU7WTHgv4STiQ75mB2H9mf4JakzAitDAZqeXxQ/UI0cRCIHBw6J6YZdDPbUABWDtM76atIAQaif
kEJ0B4h4GfAfxq37F6+68Rw5/GEkocu2isfD1CyeWMUy//iqow1MYWkbzZYeIBcSsQf3qcX1wIko
tJzYQk3dyEzOSe4YyOZziftazTgfpyfdAWM0+apeB/Zj2vICU8SiDdYdMUsHUkUl5TnpmoscDq4+
fkvERq5hbRQpHwhVVNrWjsdAj5rA/Jh5eyXJz/CFqxYfpGj8lZOPFX2sCyQEO/LUYnT7l8Ti5qs1
YDYgd40xzSgucXp6e8iUtelRnsVxonRdA95N/SEtNsa0Ett2XiCZ43yJSuEeqNbENgMWuGvwFvbv
osg/OhXgUvXQbEqeo3AXmvVHZM3v8EvfLDdOEyrqGYGeocc2jPhxid3vtZwfS6LCGbZbq40c8uqY
fgkA0TDbEWA+gm1nqJSk321sKerLz86evQkZVH0Y9NsufuSiIbdnjUYgqaM1nVwrn3YgPzraO+DZ
HVoUJpUSpkojWJr7q6dfOFm6liroCs1fGJeDfyjqR75Bjotc6qOUcL4Xhfowb5nbQSZaWdlAbmNN
P2saOxNGUfwSbGW4BfDFWZSBiq5zqr5z2rx1eqVyTOh9a/Vr5WXAwbdcGEhg1NTeaobVy6tVx8CV
iNUt5aMfmErm+kXo1qlJyUyQg6BnONm/iqNcMPTwkCUZ+kSODrWapu49gMa9mBC6wNZUD9RupfQq
uI5qB2OpF8cikl+qJn5dZAAXOg+f4Rx/hVbtc/fwaZT2uZV5UY1rZ1PG4QFybkVw3KYz5yQxSJym
/hwtFDDKE6ePTU8RRgcIYGT41yOPt9gSj7FTNtPeQprkfRqIG9Ap4hAyGTAWnW3uqJ1Wu9Z2jSuf
h2fXMoDEdNRT5iVzUBri41+8f9a/ysQmW6xm6vwXEq3x21201MAiLtrc7hpV8SMkE/G1lvAWsRZC
pyS54VDK/IpYhaYK3kfqLzLVLwO8S8oFJLU9jqAyeua5MHNcG+dRATcpgZmPr5NHXN0nVbyhabdi
NVTGGd/JQl/E5LQwWkqYWuBp0NRJsVpQGZjglavXIR7EYPrL0dW3YtCPAlhjRvxEzcUhqqEup8tm
bGzAiSuHxtLNd0OJFOVn+37wbXImNEPIbFp90vhsXn75eBl+NrClCV66VYa9E6Z2GNluOkF5lCy3
Hk232pL0LBUTWI7wjagHKCVTHQKg9dof86xAluxPESqN6RdId/GobxdV4sqLUO12zyLnZd1RT7Lj
t92rsEza3uTchBX/M1vqg/ytprDPKPG2WP12mHrS4LqDX6tELbI8vnDyGhB8aR7txH7pYUCtJF8i
7RDH9oEMPl076smy23P50Dv71E/tpbXVC965i7WCIRLqJbzWUkIz9A9+OXIro1vSsIUlOR5/ghHb
hWKGno+M2+kO0Swn06/tRFjRYqGLzT3MaAMpV4QlRSbrqeqGo53/Chs6hWUfXEsbklQ23ayH9c3b
iWSnCREwG6P5DfKxYRws5IgGzHZHcd1KXMpeKlDUrbPwjn+JmAL1rsxPQ060Kx/P/S4lOcZGPRTp
De6eN453ECRbIdIDe8beZDpTaDvjGb5GuU3DY0h4lfo5zribCmtpV+twE9UtaPwdHjQmWRu15B0q
gHINnNlNGoZlosrwjFKqpZtDD7s66XGwRXSJGI+UEVhFhDo5TGLAVihey1l5VfrutTJrEAiv82o+
ECDvdaxtkMoxsjNEPv2wMEqvTrIwfzQ87GG7BUWWTkDGfRVlDRR8WJiyObLWvRvHwPF0tie+9myQ
9sCiGDtRQGHvpKbaz1SpptAatGe08KhrpgsNfyxOJdfMFAokkvrVTPWrEke3Oa5uZDmmlX/e6ieD
eUIeOxXxFw0Lg/E0pDUcAFrd70lFAw4PqbxbI5JbKC9aZWwrS/zVsFQ8h6H/vH9rtik0CxO+MIUl
y9pvw9IwqZLJLjHm6jlhdnC7xNkSFFdNgUyTYtJjaqllKA1Q3Roequ9SVB/ZkUB7qfhBrOP0a/kF
6/UVLMi7qSTv2kTBx5zus7v0OeOjhFfvtY3k1p1BVWx6ne3vc0B5Ko6Q9EddMQbfWF5Mqpf9UGG8
F9fPkvRdU+c3tcMhorE7RGVQKGuAhtNg0Y+ua48t71ZYfBsz5BZCqh3i8ohUTo9SNVv8OdxqIwZA
VLBovxTdVePGnpTVNVT0CyMU+o9g4SjqWafeOao5c5ERfzKzqUGv7EDBME4QcSQ9C4Cy5A7Zgxgw
GDPAPDItlPSJ6DcHHKG0VDX81InUzs9xEw60RdbQQvrrnrS2lTx0O3wsaffSQpRiBOFlL2k9XCq5
umi/+CXL6HXV8heO8o9JpPdoq9saprwV6zOTZ3KEturkNFY+XyIZcIjQ0n34FLhqsaPouYJjDIA+
rsxNN1A+EYX31Ksu1RS7ctghCimuluBQoknIqo8ZKDmVwiT6WQgZSeXI5hZu+Ys3RdYeW70+pq8I
3ty0JW7aytqeFVs5pYqfA56pVWtL9cKCL3pubBLKG7PJWYLrv9jTFPu5Z/3zM2lgJ7aEYsmaydBC
U363uahqbQqRsJAsdbBeepzzKpJ62qYAWAnuzw6LvgN2ghP4CkCPGo1jZYLRXlnFy58aT2Vj2MeK
+WOZMA7iRzmUxXYaFdzFCfKd5aohiKTab7Tq+fE6eWkehLkcvoKTkc8NVpFmh4NyO1Z5UBemJ7aW
vHhSSkF6p9KAcAjxqZfKOQ3FZSms6zqKm5mN95ShKF2pxKtgYvNbzdt8iYkS1p6xNl5CdGhcGi/k
EJLmeKaoAOAap6TvoxG9qebejhpESnxNMnkJ/nqKoYC9dUAqUtavBXITCDg2zny/xsKvmuYhyoiD
Jbz8y9XajdTVxIz0G2am3Mx3ytnGcDrQ8IsWejBOA0+vvmFmEJk3qxOPd6oZa7ajiRjayuMtgcj7
mTKqtW+aHt7tOH1YG+aYSIzFyygkB8e3M9XQ5xDg+qcAZ6ebdSa3iAjXCB2vfnbAWwIaL8vt/VAv
VAsDLdb41QjjpmQeeWxXdMXea+PRb7fHuhZuSUR5BUeSp/tGjrj5DawsryWkx6nhvGo/IVaKy87t
PpPJOtCLcCwDWTSBBvV0YkLBtqlEPxXGdpbxdYrLfbEsrk0xaSfOHXu/xd5vNXNgbeUqo1nO3Cht
vYUyupXD/Cqq5MwCNJp4qvJdZyRIN8mVt4M3OXZudB9swlDfDZvmOFa6p9DCGH2nBNHnPPYXFypF
/P7wsyBbfI2KoWg6PhbjtwXZDpslLQy2+950WhIkPd5O+aYQphEn5ERrOyQkVeN9hVmFENVlHgE9
Wk5PXzCJyH37QWCaIoJR7Q5wVLf1eu3QT7I3CtEvEaQ4ShRuHaS40rXT4WQSibD7hEzxVrNfLbti
jh2frFIOKr0I0L78dZcP3KDrzi1i3AfYnwaOc7bGS7hYsNi1Qxp3zuGgNPqBPrGnACEpAmNvdcx3
zMQ8MVY+vTx+RrVP1K1BtLY+jn2BR0udpt1YFadqm7eRb2lY0in54UH39KgjFh97iMNUQAHE6Hm8
pbCGdWyd1WtIL3i3XxhyW4HgA9FLIuL91lJ+KAz/VZw9tvyi9do5nnas1IrzJFLE1/jNRmK3meJV
SOwjc89cfVk9Uj3cDzD0T0Xor3MRjE8Z/zZEJa/o5jyiGGD17nvwKBwD1GPcfZrDdMb6ee6T6SQP
BhcoAMrUAJcUDTVMtI2tPpanmP5L/jfG7QC8vYTBc2gZlKQYoglsVsLVupFFBe0Sg4pcZgERlVF/
ycjBrcAjV9aRzNJe51S8yuX6Ksv5q2w3eFWah3Fd0m2bVb5UYG5Uaj9qWC90ckQk+KLu8Bf3DPlf
7vkQbv6bsfNYjh5Jr+irTPQeI3gTodECKF8sQxb9BkEL7xMJ8/Q6mBkppiUttOjFHzRNFguZn7n3
XMOgRoDq4C6alD/3+V5DFM9cg0txezCpaAYZih/5G1FtNngFMNxtKs4YZTchpIdBrl1e61fTCez3
8EndhqDx7NbGLogXjYNhjNDoiIdGiRBSV09Wu0sq5LHP+V5fRvAL8HGbKGt7a2c1ntD7qs3PKRks
XfqoWeWj/ut91YC1koesIn3O9Xajbu1oTXb63EBdSHa5pW+hcuuWvlLXLATp/t02IaQCcNvKZjLF
7nIUCnUp5x67IkuDzTeSbjP18Gx9rcMXBsL/3ZQ9vMvo4ED5nTwM4H55YVrpG8fuNHt4LinlO+L/
DM7ElpTOdRnLB2E3D+6YPejOXehFp+Qncct7BeWVt94QqnDnzc2d9SAbe9Mv6Fl0WCbOSzt11uzo
hYN7m0Ivcn/TjPtqIsRdII9grII9fvgiWtzqSRKrTmOA7chevTDgxFSuEjMQ3lDb4B3srBFW2mpG
xFYjtrfQokSI7QvaO7Z9W/UVhdxOCI1UDG032R1uIWK0uB1nWqFSAbHY7yamqx/lOZzFviCTSiGT
SkyoaLjdmvIE4TmajyGb4MKFqxjEHrM4nTl47h7/7mA7uQqga2YHUjvSiPVW8jBN1S1/T63FqT+D
D7dAKHpblzIthZOZDiwHGW3HaOtGwb/1zdDFL07bPZNm8oRG7JF3PKx9RHFBljcQkL+HGq5R0vES
+l4fgsTS/3Ec/9ufjEzd341NX1U9tUkUi//xz/+41D8MI9qfH3H6qP99+dL//tT/+PM/+cp/fufV
h/j40z948BOK0v6nnR5+uj4X/2WmWj7z//vBv/z8/bs8TvXP3/74qvpSLN8tSqryj39+aPFeUZL9
y8O9fP9/fvD8UfB11yr/KL//1xf8fHTib3/o5l+5e9DQ2JatqujOvD/+MvwsH9H4CEJblyfftExN
1biXSuBK8d/+sMy/QqRD6+9iErJZjHOldVW/fMj0/qqqTD0dtgCuZVh81X/94vwci1vsH6/2/+0q
c4AU/7k0JLDZZOrjWKplujaifH6+f90sOJpiRraLkSoJxUUZsYe3JDS4QOa1m6ybIjAxnOtQmEoq
+VDvDrmLpSKLqUEW0lYa9O23gItg0NNkhGoqFoonYoyX3ppRBUHRb8jRgR7lyT6BAZ92WmDohBW0
KoBrvBwGvdu7o32YCkNnudEQT05SbEyALj2VX9ovg38Asr2f9gRIT/pH8aoRODV1cHWxEA/mF0RS
n86V9ST5CdNzPEN1zTq8C3sASNh+EQZH+ICaVVq8j1BlevTULsjr5qXs04f3Inrkney7CDK8W4IY
RiDozXzHgzenOUHt3pfdmcxoG62f3tEaQWojHYCIIHwGJ6UGlo3NMlopDpo6nkHlvcxPnj7xQ9QE
FrKHwzJYOa8131TvL5KoF0KRjVVSf1Qacj1q38VrmqwqCyN8i4mp90Mm4a6KAjQ+tcqWVS41eEB3
0KlvWI7SjJ1N+1DPS3Z5ihMGIYF5kNqv0+0EE5W6Hn8kekNDMR5YBRzM+BS37XoCdFx2dz0sUXQo
Ga0d6dHrEkp/avYEL1AjE4Sk8UeztEAVtvBNfscUSWxhvJRI9Fr9TSc41gEAEqGRCVcU2yLpjvg+
JNkVmfmSFF8etQi3sAVYJPHgqVZEHSrDhY41mZsAlbEf6zAaPKjfo7efSersAHXozBgjIkFLonhz
mwJYXUx9YEj1+8IkYAoKvYM4ConZkga+5NJGbCzzuFlVbrqSu8m4DUvuR47QjODPtstPuOmCsmcl
ArFLDU+ufZtgIuUFshpLnrxe8e2MLAw0qiGleW+DR+oBL2HkBAJnrgRJRele8xI2lo+IWEfjyTCt
q4yR0BkXtsRBXJO9TQ2n9pdFtJfK6xy1flxjA02K9dxc6gUWwl60mMnRbhW/cmc299W3jDeOwy6F
Hc1zClEcRmy0aVkei63hvkPaKtzkIEv8dbhWcx6RAR+TKxcmHBGnKgov3SXqhp42f3JpgWBaBOmI
wpPwSZbBQUhad+UpVECYyIHLIWb045S+2/CCton2pBG3dXw1QJNp8bzuiXFWcW0RgBBk0YcDvINN
43YK5Umoq8YF/ogZtIbI249AG1vm0c+zDdH2rqwhVLyx4jvH4xjoSc2bl+cV1PnooWKnqsn1j3b+
NfSnhmTCaboO7bAOu2zTNNqWjD80zQXKg8DWQAJ3MXnlWJHZK5J2vi6hR7AS7OpmJ4bhcRDfBjrE
iNQfmby4LhOWkf0MyNbKaV8U0KMFUhypHmKWGsp4ScoP06OraR6ZrLrp4CcYzGeM/rIb3tPsIOqv
eP50sH7rYe4zCS8T7zM37ucpf5CARiZmVITU+jWvt109hQlCmJwsLST7eHPYxDsHwoMtd/b7ZROo
AYuFSp2XJP+kpuwChe0w9rwMPVfZHhY0GDtYyUmESm8kfk4dAXfiDTRqa5/Vn53DBI7cPNcsV6Mp
KaC8QySfBlMiKBUrVb9PVVJBjUuBMGacmWj089q0gNtwXLCd2MrZOIWdA9eTxQeO7wQ920zolB7Z
fpZQE40JHsp2/kxJWu2dVxreio394PqjiD8k6Y9p0axTWcIhx72+Fg79XqnZiwot6xf7Weijrqbd
NeoY5a+Jgx1eluFlcEXr7jBrzsnyhuJsWvbjMNb1FhmFTWT8dG3bjKxeLaGGd2Uwz9/mDExanxj1
e5bSIk5VlEDH6KC/qk3yJRPoDZbibiJvdA66ldDJ6942jZQvjy7dsaL8MCo6xKLwCehXuy2dtlzG
zBZZWBjFJXpK5TZlaQJ6kpWni2u61BmhSpaqoDPwIHfGhG+Ug3zEGai6/Y+GiNKvCii8Nbrkfea5
uGG8hPif8R6SI8+HAY6ok/ZrteBX9KL2SxG/IbxLfENFYmxVyW+UwljhaC9oKrM6CkqrucL4hhUE
cxx4q5+HI1wEGAV5ugLDGaDHwDxbWxUncS83Sm2PvkmAA+zfGMwb4rW4HCGgwO+x2gLKVpP8dk3Q
eyZrFpURzphjmWvs9IfmTfAKNnWyA1La+8qkQ3qfIBAIBEnWiwjfRg3jmSuIbxjyqxliQKBpC1GZ
t9/T2mkVgiTj9DpP7JRzUuX2AhFUnKpB7DbNl56I+2EyP2MzMu89ixucwpuVd5sgvHLG/tDX6g8i
cQbegETqkFwmNdkImOdrJ2bjxLQkZ4TcN84vh1tDCC3UPncBRefx8JAnjfNAG3z2NA77hA2SDu7k
opHOtzW6E1KgaZvoUHryAjF+Rb9pJqC5iX5/ysayOeTO9J7K4VOfinFdzy5/WEmrLjV+3+KxG5CJ
Lu8MUDYy5IkWxXMX6k9YjzVgMvi021cxpjwBHpzRhMXcqHImCyeedhMniTWgo07N+KUpBHngVbyS
8yy2MpXuk8Jo248ing+vHfYOMkN02v0xXUi1g6s/R44Tn9LEYVSPNn2axFdTRGxQDbwnvDh+oZVE
KwwrNWrTQMvaZ6uq8hPEqRfk+3ToHozHXgMN3mEVBNw0LdSIKJ6DWJdiNaDM2rpjfuYyPIdmFF/C
ObXOKWYF4Wp+U1AgeWPxYTVIGFy3+gado64HE/Vhz3t0NJSghYxLk8XywkArbwN0WovMGC5qQWME
ixsJNWn0QHHHNSrGoOM9tfdy+2bGLKrSVsXo2JjnoQ5aXUVRH6agTkQHkWJwY+tgTWSN90JkgVkP
uzGEz4LvryFZllRNtU3kXZhGzzaRFr64c1vH5cqzcRUxrK/dVJxbPpkblS1FKgzydWciKbSmOvDb
pZvU+fZmndAqFW9bSiKeLcWdpRiCSMDhDrCwPEkMWaoOxSiZHrPU+2jJJCcODjSIcc1FtzIE/mmy
02Ghoih2ycshVopJwugPXEb6onK3jnDOU5QmcGB11sqpG+gtY0jCPSgtI3fVhB3I4k2OySUq5r2G
MGaB9x/tHv/HDEQJNCEnpgXKLaqaCxL3PH6PtS+blab2g7jFi7ctRUPObxB3N7e4KYmzoaO4AHXj
l7wUEYvyOxaeWyUjOOKcifpcgGYHR73uCL+odcThV7mEQ0SsWGJAFYc6At3j3kKawKEsUW2TOaSZ
H5MFQDgaD9IAYGNgqixBjqsLYp9dbvJeiuJDweltFbx5sw3njM9ocaNJFFMDugntpU3eJjiZ5NOq
klSa+YjBN4Dfw2AXpl3zQAmNiOWFcTzQP8RxbE+bkVzkc6N1h87X22tXZ4+2mIOGdz9UGaMhrwHv
mmwfYnJy5tjvQgJdClBsIF/T2WeXAynJ8yUllTRNSuJr36toEscVvtU7ByxyRcTd/FCVoE8cfW0q
6tFUj7ZWPZoAMsC1YcSIqjVoGz/T0CpCMWnevBrniGYEqRUCFN3OisdmgjWqnM4pK/BEu+uw3Mw8
2NQ+1bbW/UkFOEiG8Eg5URArvoR2e9oRJveeWpsUOrMW14TMbY1nqPTmVRueYlEHxXwJQV5JopYj
Z6/Hn/EIQI3frIUqQl8xjg3g4EBHS+OqaGmx5/SsiImKbxEmZ0DvxvXI3yofBR0MK89pNY/fGXul
DoGWgi087n96tcadTpPEsnXkFrOdgbEMWXjrFK5K9MEoaQyvas0yirIzPy3SQxeFEBKHzH5BbqC1
lDb3M7tHWH99/6QQt1NqFqfcc2grQUTF781inXPVhVCcUxYheZKuXH2RNbMBIo9SynNHJtwErKhw
1pnj7jproq/Ka191oksMCBKGAfRsp/UJAHrukYJxL6OojBDnIrYM7WCs3bVT4fIk3HYwCSfip9CB
SMX2WiBKoXRB+SPtGDjRGSWtVl1rgA6KclWjB9e8ysGm1VL3MeGFg3bnJW/6SH4fewEMvl4Bet5O
D/CVVhLNcpfhUR2+7eQudAgwaO9daDMkWvpp+I7sF4025l4yyxPgExbgeI9gJsMU/qSAVlXrB5lN
N5u1qDkeDI3eEP5q2dVsL8u96sZrpRtXNWJA4Z76qn8By7I1UEIpRydOQSxG1F2v3F5+j5sita/o
ybjDzxhBzGSJWrAPuWocVLAhxSa15yCTaBIwJBQFIvTidSrPRIXt6Xcq5z7p4SUCUPaidzuiIBis
Yx1+9KkX0G1K+2K0IT8fJmvNeWpgmwiJw4nuq9EhPSa8a10ASPmr1conk1yf3jE2aC51bWDgrPgG
EseyBshDe5EZB0JXNr16ihoawoE6dyZhsACGiPhYIk5/HKl8jHhYexZBtvbO6BHME5MwV1jpB3Pf
C/iF5SM76VVOYH2Ohn4mcL6DwzS2QO8U8zFEiJXMn7DXzzod/EguE1OFmZ3TeHT4UQ3tOeSUMGNE
FQL9WukQfYE/gpHECGFmZIimgmqUD4sdTipfc4f0QlDXJB2UGzrYwQMwR4hIyQgiTHa1xh4kdTat
nTfsgpCoG0tKR3EdcV+HODri6lIWb4PLfjKq9wrPQBPpl2JIPxG8wKCMnPUUOXdNWRzHvcHhBbw7
0m8EE+4cULlOdzfPIYJim27iqYbcr7QRQAbrTt+3OE09cz44BHXPdggJUAlyevhCMjhtqhvHAq7U
7laiAFIJPUJrAbcof1ZjmNd2e19zMRtuc1c05SrKnicmCmN1nLQKYl4dWCTXPlrIeWpmrFOCLWGa
slcvjY553F76bOMYIGqIwgozdJ8xt26l3yO+BoiErDEMVA20ZOKY74XLS2+i51dODmejFi27KUfQ
M04nmVSriBUBNpht46WgNIPEsp5GHGNFIagmmQlFrIjswvgewRM6PX/i7lln9WFFzTEOlW90hcCS
kVqWJIs4871LC1kUFQvft1S9j7x2bVXfo/3Yza9tahxSN6P+fbLD3xzsIKRKTnuPcwMGRUoYd5OQ
kNtXWFXNozb9NtJahCNQ2XmJrPGrTs21O1X7WpBK3cckNDsUsohU3FH4Rduv9ak9xcQuSg07ZNZt
GP++TO7oq4QCR90lTxC3ti0TCfnqTsVltrbewFuPIexMbogkEMmK1ioaGhtlmmE+JAXTZDWwl7f7
jPMXRwM1hzTwvJoHnP2rZ82c7jMdoG/5lnrYKCiVraSm9v0ZvZcpV48ACgJp/gomR2V9qYwBoWoa
dOPeHg8RCFNh6oc8m3ip4g0yTsYpq0Y9hdMWEt9K5i52/k8VT1hOrKBiWm8amuAQeGLmRCSacZON
mKeMxZdH1qN5ntHnOVydADgsnYhdyMxutPB1+j0QB/WXkL4gYYM/UGZEBWYCcWyqJzeHGZ9nQatC
JoZCit5fxd6iVGVg2DzFenNwyLKQznhXOR43kRl4BE+69zYHIPKh+icvjVf2BFrqHTLSm0i9uFMr
k31cQpDusUOnXNbxfThdjbjlgOVwNS41ZOWq1G/VQK94NebqRooDgWUVMZc8FTxyDwlEMYyNYGg/
vbh/NPUmMAbC6BH0dd4vKrKoDn2Mu58SwX8fIzgsMj+JQjaFxUbR9VvSPHGPtulL6H32zmcszo73
WOjkS2KULXCwFD3mRhJpuju7WWnK69zELwlTm5YVulTnldGMkD6qzQQXSRbdpjRWjbb43XcprFbv
5qLkMn30eTavPxHoXnhnXu3uUiELKIUIiJwPl5gIXR7a6ZaTteB3Q7laaIgTv6OGYQj2K7/DwNrm
rNHcsVHbmW1Jx0NHKtNTUlhrG6OusTEt+isNnRNCbA4PHchynDyjpQB6cy163b+fK5I3EsEg8VHk
OJBq/OJECQ3RDdeKG+P/TF+9xFyPs47Ua8Cv0+0dSHA8Db4xfUdk3wpTg0aLSrHlP85BEmPxoOyr
lD9Kx8EShTB5l8prM3f3I2E5jkFNaDdEfN1nRPLolCql6n1lxL1aMB2XmMgJwvesvmg4dvNhgjT8
mxPIrhsH2krYxccUDGtPnnFeHUsYXSNuZxzpXfKjqj1aEeKlxpZu3V5ZXkXgc7gudOCm+hVZDa9c
iRVy5oowiW57c6xpFXvMADhWJyaMIq9ppy9Z1O4mqOoacRI1M4lpSu8f5jzeJ2QWRGSJmDU9EHuV
0sqDVuIlz5lzZpfUwNqIS0zr4yDlcUP2cj+J9sFGNGrSkhbE6kYyDb6EmDESqw5Zo9g9B1ZN1ENw
NhyOI4RpQfVTcfRxLXUT+hX0qLGgZu32kk/vNSWAVFd7CdspiLZMAPqcYSlBOx10DzKEgVTaNTVO
RBFHmGhlEzh7NLCvFvGp1MvA7S/DFB667GwSsAIow4w20mOa1zBWAdzfMv4xNYY65mnKwMdnEr0h
+rYBikW28nBRShc91nSugf7GGKMq99vFYD71TOZgcwH0Zs85bduliqp/8/EFEugOG95KwXLWM+FN
iYZVvGQHzqNWSQbgKe1Ra7eip1x8m3kvt9NX1nprFug7qX9EWsezMTOZKnYOalobgvmlhCkGRSon
8ql5IfLIgJyasiQgJYYC4TTA93FwGOBtH8hSTxNQZuklmT6cRBKritODoa+ncVwQTkshzyNUUH1n
dO2HEscPqR2ahbeHPObpMIg7YEKB67xaY+anpCBUxLHjfrPBwqItT9BRoiwYSjQnz+kSf473TRV3
BSUGtKnaPunYAb2KK9hFSspuGwUdlXQtwl1tPpfdJcQxoBOgIMrH2nqvpUfuMzbH5JxD6iqjlv2I
9LXihGRfJY6BAPqI1qnPv0ww2PBYHOKGJhGyCOQh6Po3EjuiGVRklK5pZShmtrnt+Cnpb+xX0wQR
/7mp6jULnZkg1XGhHjNSZHsGU1/ZFyg+qe8cNHf2TVqHmvFsBK+zUY+N8q61MBQ5/euDsKnE0y/8
b6ssjb4N8ZN7jx1tVF881MO0zbWPuCGa5XPwIJFmFEKawVq5Zs5toBt/tb05ECLZYURq8BdH9ibp
qn1mROQ3gNFWlLspRNlKpCnUh8Cq4Y8zQ3CY1Ligwhufi07n3Et43xVgLqyAuXhsnQxUlmmFo3n+
0SZuAVIVJu0DbAPikU2kELY1+IMFg1eX22QMnzAxboBNr6Um3klaKJdxr8Lml+nnPAO4MNe9m7Ph
+So5xg3hkv7MGECdtnNWQsjKlz++r1nZDWYoLtRmj0heQy8dU3dFMEpDUUDE3HjxRzGgNSZVZF7j
U9/oWs2aApv1sErYAUEC76PRrxdlGZlqRfptpdPac4kAUk518zhSyRhTvxojkumTd4VMeAwuhluj
GzpPlKhyunbGgG4ArgmaL0Yq3BkNMqmlc+9WUhuPHeylqW6DwmN7U1wmd3pyQCKGTe8bM0nOUbpj
wIg63iTu08rI/HbJg9beIA5Sp91iNH84POcieRa8l5wwXOXlfa1dy/rRHD9lgwHArZmZTKtGGdjk
2QEalRLopiJ+wWVPDQA2hjxQBBmL6QQRQ49qCZyIBqLBvbU2vc7yZXKQv+6017D/IsfMk+Patsqt
jIieN2/569zC0ydRVNX92ZRPGT11pqrXGnCw1gjGvaiizBdbOBC7+9WMNyKaPwYirEXlHqu2u5NM
MDMlx1hITAnodanyikuDBG7Q5fVam9ENuFP7Nqrzcx4zHbO50y1SvSGDNAyDIs9jsP02o8MMSeWY
uGprHcoiIoJq/JxpF830eYIkqK8mzV5NIJ8aDW15LsiBgwvMFsrO3wYGc07sBaoh79yI/ATZ3XJL
O1KlH9yGEKjaJsxSDCs9P7tOeohUZ1NmJImRQCaOnhs9S2p+FAVcLi8tLUFP7mtGJAfTRl79lkub
wECnZM5NKhGtd6ocplSuyxGNGwHUeEKeTDZxVZ3SDMKdI1tOgEQry2uaPbp1BTGNUd2Axz+cgiyB
DxKS4Ni6j3FJVq2KV0Atjhpjbw2usbBfTQiJLgEeA1zVQcsINLmfic0bK8aXNH9qC0A0Ulal+2jD
E07dt7x5IeT4aWrHL3TGPuQVDfoheRCdfTQqnIQJdZQ81AJLv8OYugxyHRJmvc7Ek3cUdXzpY3g7
zVVXRwD6Rwm6N1ZZb4e3Sr8kGvyh3CAlviRFUcY8lRR0DIPlL/aRS5eV2xhyeyrlS8j/HQX6/dAW
G4c9mNqD0tOMlSQLsG6+u44YFLc7tvQ+OF6OwgZYluBPTY+xyTp5Of4vKfdJY40BM/7Am+6EDPeW
JfwhjUmSZ5bd8HTJLcPNPX8HkJES7KSOa91kmh9pb1yEO/nFSWB3D1F/p6K0lpfRe0zMGwh6LlwN
4C9qzfgCw99pzVXrbubmBUGkm16nqQjEtahIcEVM+1ADJkDQhm7lackMlJgpdxlZUJPfeVnQkJ/p
Mv+wP5qcoHDwi6NCZRebm043AnTg+PEseiKQm1PPLLxEKVxb3O8/BfYCO0HxXIHl6NOXtBn9itqJ
zR0jXed+cK+CAUdh30D6HhWoUKR0DZzvYk5P5aIjqKeHBAFB06UfhND5VlNtBDsZs9BXjqatpaIz
fzzPur1eFh/VnGEbKtcpm/iGvLWMYoO94UFl4dAs7nKLMooUu9YF4PrkgHrSzQg9F0tdLviyHbd5
063sEUsKxGbS35X51y7B4M0jNyOJTnr8WshsPZMHVTUsRTWOAWBwsI4TAMkxM7mhYuU49gz1riPZ
x5FzU7zywdTvTXFnDu4qY8XdVUw+bWKR7Re3Y3KQo6+eN7ahPzi9ssqmaWs5n7q265nWC4TyXfij
Tq9U82CInRejaoJIe1eXoKj+Qx/kibPAZJlcz3Ru2Vmkl5JGQOeMcnjjzWhbnVILsDvRs9PG1sN7
nX3YibmKc4KUa856T4DCFlvnU+gxTbDkl32TyMpKd9Fj6PxV7hP3qdLIA0YesJYzElaI4erEs6sf
k3f0s5cEiBL6hDQX56r4rKy3kshkUcQ/CqzOsgiv6FuDZPi0lIPXQ2vTn2NHPYkq3Are24r+MyxJ
mtoL1Tfyki7olOTbIdoIFO0uZUmrpIw0R7bfMbe6iW2d7EOBVnZJLcBbmcb2c+k8RThaTQgA4aVg
HJYh2E2Bak/ckmaG9iwHg1p09OYPlU0uKNkoc0fWKnbfogjaXEH8PQez+eXW3dkdvK0dxo8AuA7I
fPee4ezU/s6VT0gSGR0wS6G2Gzysab9WyWtwcBN3kzID7sinL4G4crtiRBNmzkIz9FtswMQNbFGr
rM1YeUSJwQnAEcmfhXaOBAXLJlS7p6l1SHXNMcnlZwc2Fec6CQU4cvWesFlzIGBXwguHKVEFbo7W
VChfuvDWjdMfZnVmmim2oiYqlgBcTWXax6KVSPk1JC9TONj480fZpj9OPDO4QFYwFRtr/snlNm7e
UoKUSNG6qKTwdPWPTqasS2/gsjIS5nhREuDm7rPlsuXOgigP/RrRRdk0J8MLXyb9XnHMDSltR77w
WGc5Kxl+i5d+flwaBlbyb8LmtcN77eiLyd+VDL2IiIjp6n8po3aQPJ4KD7UrYUgPfc8oL8R/bnnf
GsEvXp9sW9GhRDp0o7Eb6u4pK5lWIT5I+5cctXRWKT+OYnSB690qyLjEvSFXNS9JqKLW31WUG2aY
CkoHnejVZitGuVan4o7B+1GzlIdUn/Yd+ZlRnINnoHRkJlDVGj6srQqvqiLgZ4gvxnfF0BcOx4fD
yoOXxa7OaksFrms3I+qPKALumr79hduOVSAIwfbWrrmPIYPXBOFGeOQqjMcsiaO4PqHQ1jnOIiXy
67+nIbOXtKA5GD0xXBmwGmJ3Wn0DSubgjdpKdThpLE+ucLb4GvbauJiVgHwfPkvc3LH/Msi7OGbA
rQZy4OoUrhMXTF4yyWvuHa61yWAkP3yGkHFsVhUDA0J2Cw9e1ifBVIa+2/oewo++6AkoUdatjpmZ
UsIwxAqWTaAzpFZ07VXMpLpxaWnK/OhYhl9lqHUU9YOFAIh1B6eGtq/RDrGdBIt0PwygaZP6KrT2
znHQZanQY4i2M7I3F3ICCH2gXC0ZrooOWX/CgDVRTduYLBMa7rxaWwAJJAR7Rx+vCsqN8NoQizNR
MCNRkrcs9t5aN6LuHYiuedLgI88l+qx+AB7+HfdUJ7z5K4KmE1rHxjwW7BVLAhI0XbyPBbTO7qml
2ExS/Nx+wxHQ7xSLLTNuSLZz8/Qzzt+9ouypmFZTHm7mErGPbrZ+JssfM17m3uJQ6t2+oyRT4iNl
yYCsslyevJiiriOIy/klVOJUVuO2xQdXoTwqM2Bn+JMJ51nnDl44qT8j8lsZoQteHM5K4TlXTWKT
x2QH1JLWJKzEu8iqXUzCli1Ytabbuht2qSBnr3xzBXdTyzA6ipSdLJWgJ8WYmUVBJcCiZODNUQ7o
mBoMZ/dCxKdsGlchr7tpsvelue6YtiC1CMlHSKJiXbsJGJkG2wdLuEgh2LNfVdnVBqbcTASEt2cL
WbWF6gzlxZEX5KyFvLknwiQUP0/6SxTuOk1uwsE56km0tiCGa8A4u45MI0b0zEP8COiHifDb1Lg8
9T5oKyStenkJgbC2ny5vyB5l4LIqYtKOLKh6LatnZdAvOWZ5tWOskAz3dZKvB/RbKP8fsPStwoxJ
M51haePTvEdZzT5U+k47Q2RSeN3rW9pPAEpKBghvpvmWzBSiDq2IunIG3lJzEpT6kSXDs0Px20qH
2dwpg4Cd9/KxFuWhtcIv3eQphuS+S0z5oGTGm95RKhmYmTtmMIUKJ24SBwJrtk2vnMeJqqgsmGbN
OzVRfZ1ayR8idd2lJHprvPA6XTjzi4bYshr7XtsM5wS/oDEaewW9eU8KH67BjIhd4VKJZ8wQwu8k
7DcFTVmeRU/KkirpYKd26tW18Qh/io3AFfMhnb8zBGxjJwNRGa9hCvLCDibzxVR+agYpIwpGr3x1
Nfz4KZvu5nsytoZOdxBfBPdnOHWr2kNEpz8qI3pmcHqJlZCGaO4cfDNOIBI78CCQNmAIUtbeOjo6
UZw0aQR2nO7NjMQWtHFmdDOs97ncF6rcNNjZC7BpbfdZezcdMHVNkEhIWBlr/ll9iMjIGj+GkqEQ
ycLYYHoTWT+v7KAh+DK6+352fxZ4AQbsllJWjDwk5UeFEdGQ1i0uhmOsEGXVpacKpfsAHGpywXSx
VCeO8W6S3WeiDm9aofnaoPmmUrGAATvNokSjEkQ4jQd+rAbaAYQiHGb1LO7HntrF5tSHycGkB0J5
QlrYEBEH7no/gxO/tYzWqyWsJTH6U8vh14MzdprxfQ45FrrPqgD415XZiQV1ZrRnDlTLuqkKqLhO
04N5FGhUZPiam9i6eTSLM+JQ3g0Rccz5BEa/uTVVDEDGAGdIXFSnHhc5o1v7A4l/Uv2SzGvb+jDP
+Uc3giWpQ3wbWb3Mu1tuGgAdalBpWDAyvVgrs2W+MNy92lafHLNYjbazpHm1R/V58MzvKFPvRBy/
yS6qXtxoXC/Rz6XXTBACLKLg4pjpLew5M7VhkACUWk0lfGyEVJimFM+JfJ3Cl4eYGsGvWqW+qQOb
0TpeG84QlMhBpSGs934wyfTCQ3DS+GMXM1FruQ0aJmNXzFQhfyvdfOOQ+g7VMtmgMmdNzzE31xHz
uJnp3chaaotQI885DUKSaQGHObRY4tvtlZCi0fUewgRpkuchYk1L3n6F+YnJKj6kPcEnbq91BPI4
v1zD9s5aMnSXoE3T1I4OMU3dVI5ELsxQBLK8fol5fvEl0AdO6lpHiuClAGEoJ+c4W6vafBDhs3Kn
xYz/zG9PPwtvYmH9GuX3YzUeqXzWi/xCx3lhk22Td0yS2Z0WS4WOhodviBIS3kBKMgDDD/xajmTx
rQYKPopKx3AB9LILX8Q4/idX57UcNxI22SdCRMEDt+3JJtlNT/EGQRkCKLgCUAX39HvA2dh/d286
KI00ItuUyS/z5CHI1I3gPLuGvGBYZih/TPKZxrtnO52fE+KH5yodQX5FmFKcUbxRhjdcqrfZY7Pp
pHxoJzInnmRepcM/g2YJCyZvfC8DqncYbG2QIOLdaFG4lWTX0VHcDUHmTOuK0GjK/kiexyvdaZA1
A83JgPiQBcZhhr3NyJCrKbrdIInGJwXjncmtgi0MANRvuFDwM5hVotKNh6DsDqn73GJJbm2DvRFt
fML56OBKsq+ZoDfUbqffdIR2p7Hp0NOmYSI0X1gvtsBhbsM4zVXIHKMA1u7X7t4PLr2Nd0Fl9cuE
82VOH3JGt9RY7fTwZ0Fzq6CJr/u+rFGC2P9i9LUEJEPU4keeYKYjk5Hb8ihOhPURKASNgangCEeP
g1DIuuAObN8eTSA+O1mKKoSDwXWoYvkuuYd2lI0N3qub6tOo2Zk9XH1PPVpXnP5u8TlEvFrS/7Kq
EpFH0haLP4JeKCiTGeQH7kDEIC1AQyr1t7Phb6fRZjWzN9C6Kms69fnt5H9WlLI1DSFm/8+AJ9vy
8eXEr7bEYU/23Ce36sWbJmXjh6fknRxWeBkcYRcgfW4nmDH1crBdLt+52pUjOhlzPgvBPPI+av9L
QjCP9QMbbKdeKvUeIRoNUOxWHysI/ybxGN89NhkxYQp83KjEaMwhFrdLPnCRTLZVe3IdfhzR3+Xh
Heu2YmhXUXhViM+R1NJgvzeItmAGESGxryREdTsmNh8DXYk2m2MfoBosXJcmNnSvpKxj2PRMz/P6
7KhvrhDQfTZQWmYEkYRrc0fTINuFGxY3XbYyrzar9Fz3twobzpwDjxzHbfmM4jRzB9Z3Ij8jYfjJ
JUCrF7DHMp0cJ+84ctMP/c/BflIh7B3pb7L5EDDabsCcEW5u6feGYB4DA+EQv40jdax6UCHsjh7S
c/YXWXQLBAy/Aws+fM4anPffTDaIdBRgEgUoPitadvzmkrQP6wDJYsCB/bhtv+BL5zXTCygZYEz2
rukpgx+Ye2FHIKU/8dQ45i5BOQ3M1go/YiRck38onprJ58/wqjSYn5v2YIZ8R18jCYV5Q/zWRO8L
ojT0YtXLc+MCdhpybNsoiOpDAiesiq2mJImgByIURPJ0+EfRqaLwpdtAesYefz8JzpGMkKgVtohU
+OeRpIDmjq6WJ0vj3c4oSurOYfLiYBYJWe9r2NRT+VLJAaAiVcXqeabrpvuztNjoHVj4fwkN95ic
8BkV4/0c/0sGtNVUbSqPygh4IOyw7ghUcQE3i8t2PlGDPgOTrf7FfbfOgG9KPsQdN3PL14cg/g5K
VhewtsXkb/3gn8i4GI57vfBTcIVv61tJWbTtvYrpSCB0azL4oRJm1jmXr7WeNj7XUMCfufrGCbqp
I65Np8bDWEOZKw7BQG2SctpWLN02QEl604BA+ziUPetmYikx4tFq96GFm8a+uFxZeip9MaZ1H3ZK
aUD5J+U0a3S0IQs8jbQHwas9CiKX61tnYcouuQKJVtCv/TWRBCHHDA65rW5jlM00tYFuDHN9qJyP
rvhmo904/nBIWS1dIM0LqEgjqSBpOdrZW1XduMXLEvzrh1NafvoYPtu/TV7smniL/zSoPIKfr67C
SOK3nTjRMrRswwX+NHIBSVZ1jZqncBb9ye5X+mM7/JlHle4axw5u7Nkvb8IoJ87HrLYNay5b3IQO
flJmRGOktetW95ylm0dq2Y6ILP9c4f0KFgsL80wEvTR+8hz7l5FLEngD783KQdOMaO3gUKft2M5/
M7+K3vqBm1SSth+dYUyZNw0DASOQapiaNxEKMpSCaYoeGG37r0Z/OrUM93XpVLsRckQZWY/tGuX2
yj9xMpQM0FiqLBhZOzdwQk6Ow3el5nfKAKkhy9dX8LEpcRblwXOfdICWTHAI0v4XBIceuhsgjYqb
AmV9BRdLkL6OYcG3MmHvM4caJoqezIhr5pLaLYiKV8HH3uMbccOcScijnfNhwD4R8+8wrkC4dZhI
R0SixO+pEKe6fiKsauIZuycDpug7ksdQXOemeJkJEdHxfNs538nKmB5JBI/fOjx1tHlZd1H517Pk
I12LWzzRIYd5+NpYXQOCT2tSHSEOK80YDLvQULjgPfUYSVJiShmJP7u4r6e3ePAe4vjTIrdjDT+D
xXVzdEEldJG3pxzzrvP4aTLw2RP2E3zcIyD4od45XGR1Ln6VnfOwVMzPdcedeUnire8DIEkjgEj0
LmiS8dsA1FZJx9xf5Naj55sCGNNWJtlybfP+JrM48lShZH8MqoyyAN8HkSDVkZ3/XVu7vmzHi29c
OqwXXpy0D06ysOIjJ2XwUOIur4uHfGC9w0fE5mfTCbcUwXOpOXqFrU/tn5g2jlLTTdzyAdEV9xWn
9fEvjJJwjQivpSXv4JNv1MzizGfB3jhojYfWnSkr6acD2bu3SA3NvUMV5H4oonFDxRVUN4N0wWj8
KfEeGGA95SUxc0iB9FWvjq0FYjjnIsfbWDq4dBVaedWOzTbPA3yFt3ZNDH0cM2e72o77aVb3JYVr
E/ZowArF79jBoMCBGD7ZWNJr0S+8UjtDlUuGVzgqLl1aNVufWxlgTc2Eqfq054GeHPl79sWE/Frs
rB6caF+0jLML8Mxw7PDjYMvkY8tAhW+IZ4OQj/3W5P7Ie+jKD5dz2osmBH9a1RL2967DPBMYDHy5
1dyu3YCblqeTS/fsc2Kk8CQLGc3UCBJ5dlJxrTd5m0XbuAvXXkJ6LVOZInIMAZLTWkCJ99DScJW8
mJNiKqb+wI2aAuwiw4GRlc8EMU74JThHYPxcWqwJTcXW39nNLxLhNyQDb1OPnS/Nhus8Be5dGEC5
G9XeSmV8MnWFj77YcE8Nmc3ikV5SJtPsfXaO3WFqYQsNSX7++bXXCg85oniep4Lp4PpAD1DPbX39
8uc3fx5KP6Tw2hnhB/x8+fOburUYpbjDJaba85bLx+hvf76csdvUFOcSYQyocNpyYeck0zDT7AUN
KGZ9mMJk+e/h5/f+55c///X/+72f/6r1+H//NVUv2W3U3TZQ6tmHefpv52FtXbJ7GhYtC10jdElJ
20Bph5wDH2Bll4R7K+T//lJUId7uWHT6JmqTraE2+4zzsDn/9x9slldBWiEqYXWokWycL8x8+9/D
ICmKGIH+pg4xnW4Owtufr9T/+eq/X+Y+kXMceZYcqnMGy+e/B9e14SRGqcXd0itoV60KhFlAqgTb
wOZiUFk7pi2LeOH64Etmfe768P/9XtJapKmByKtQhmy1Ojz/fMU9HhmqmNEk0DM87jWbWZNoPnBE
aI6dNL9GMK8acpnWd6akTks1SX1oHCXBeOprZnzvTOo87zi+5j6zV0paLOn+P7/OJlLb8OL/zx/4
+Vs/f9TUfEoSOwBUICY6kkz4vx/MorrzPxMyaEqEPP88jLHLTeh/fu3yHDAfNQgHHvmF45SIL+10
ztn3a2I1UdhiaC3952WI3pXW+Bm4lzjeo1VX9kOSoX9YsnsY3HC/2LJ/9Fyd3zK2/XTIBeESw6GO
sSU6jpoLiN9N5T3kX0qqnBgopY1DmYwO8X0cWZ4NoiWQzhcGHf/Qe4Jsu6sRWlEwzz8PBDx7VCAL
64NR7XnKq4gvLRZQU8cge7ZJ2FFYu/S/iyLVuKMxy+CV6JPG2qs0fU0TDxL7VNCFwIALwYpzfB2N
90lH41uGwriRORk/ocCbGIwxrSWeoMNQJx2CsqhHbAX9BDcv5IwWYzRVwUwSuUCOs7P+QBHW0Q8W
DGOi7fZTWsL1QqmUidfc5ONLkEXWW4rfux64VTiLnx0dhxsbXvPkJozztdbbOg7Ml2mCiA+2RaGl
i8Paq3PuZmAON9pyLmlBuk8IMW6WzIJOw613sxQMFyLAeroV6ywjf6pjZLN+0eVdk7acxqr+2twv
IS2UZhizfe6v/HobT2NUIpO1XX/JShCT/NN+TxPtQv/huVZkEcZ8ealnYoNzwmTK18NLYBFnwZry
8wfnFhnd5rJ5Uzu4XdxGr61KaK1DjKIzE0qKuM/shzYn8z82gEq9BLNLF8OBRGt6HDFucZqvfnVC
0swCmpm6XY6g0rVAAga1uNYWh1NgZOCtRbRc41CnpGwHJHq9/BLxMj4GJCFDPG0FyKmTgzctW+R3
s3Isatsuro0S9wPNYu+8FmAIKxVus4XRpGerlDICzBNOoLGMlcVL0Uw9Vs7Va5qk37WYIVJiFQbk
hjiE/l80/b10ZwsD9vTmVx0dEeUwf+bkY0JVd9dUF09zVEVPNgqRyq2QWYIJn7TjDkcH4UjxZGeT
s6LV2+AxxHnL3dCtDv/ze61cVWkHWFVoJnMxPYD1VOjrsDC/J/feHCXSyPXnoa8yUO78k44rQFv4
YXYJFgeSw5oabbix9jVPU2+ncGpV3N1NOSVItoakkXs6PVe2lZ6RyIE9uz21cRsUm5CNUGd3pQrS
O07Ywr0fisBjMA23iFsqkpozp0c/DtU9zhkF3ItTRKMUVJCyQ1XhoH3o9US5uwNXo6WgngTUWm20
Smp910KJTVrcvKHBEOMTX0kRy3fKmOmOA39+48ryXq/vxmLB+7wMmD9sE+FV1BSmgiNMf7sFulka
G/qr4ogg6uQwn62t+0Hb/Z1FMHzyDPVo2uPBMYIxoUGaobaELeVc2nl4zWympglmv1OPRT0mUPhY
lJnYqs4ml7v+v9rKiXa+5111C/S+rb3u0bF0eK190kmWoFfGo49hDqePkLsTk9SQj8ur30eYUnta
BTwOgIE04TUM/P6pCJN3mH0hkynGPfwbIoLD4VuZRf27JCpkIgcldaGfweQUqMICSlr5MJlMnIf+
qe9KdKIqjh5Skq9nocP+XEwzDP2gSfazEMND2bTDw2Snj0FKnpuX2ttVc5Y8uEUb7R1OhLvIHuyd
hXPnFNHoREQxeEzd+E3pOWbv41rnDIHz2o/jsPciiPSszXjRxxtmJE+uIWgaC3r+Yg01bhy7zdzK
En/R/DJgxb8rAYJC23b32VItXypSL6NDCDyRtIJaeSVf4o6ADZIJL3vxylmp2iecIm4cUQzgoHGi
tFZ1rxigXsEP9WH6EsW5QzRr6oikVv7RtLjnfhapxEc0r5TEypA5T0HbeycdjVyBsf0ZsoRkDcOO
Qo224tU2UzgCAs6Lm1JAZ7FxDvkdQUJvbjJ7M/S8uaKsAJEUMAMbUvCiBYYEG6LPz/srJMVjOaO5
RXnEgTlO2b227nqfltldmeMDnJJW/RoXKS6uj22zHp5FwgxYaIb+sCgvbTZb9z9vqLhADhONnHZ+
ntKZjl9zHOLizPbV71sVBh85XvrVOKVOPQvXpbNt61hH1HKBqy0vRZall+A5bWyLFkyN5zEfqSVW
Lb9cfy/ibHFyHKIPcYJcbAdsn4Prhg96fch8sEpZvoj/PtHz4N1HDf2a2mCin5qHnw/cMjLGlBX/
22jQBEGs/k5ZHOzSIc6wEMRIPV7m9Bd7rOxTx5tzwyCMPJAY3hJZOBcuMM4FQAGngbpCsqDrJCi9
/EEnOsdfmsv/vuo16LXMYIZE9t+nU8K01OdhR/Xwuzv3Nk4xqi8hazk3BaiANOscWD+CFOBASH2a
ho/JpICucsxsESpa4YIEIT2TrxOW4mHSA+w3FR1dQMUIrv501XP03WehPFI4mJxBWQxQ8iHFzf/i
DMS+3buHJBHAjty82uVLifATFt5eWLTv4EU+MQIDQGgxCJ8poysSymO8NGEAOhKxnxrCUlEcnVsf
ccUNzIdUhyGss2/htDh8VO6+DlXEhoKiO5OD83UiT+S15S2UI6w2hU9Yi60/7jEkJNhzj6E3HOZq
vEyOt4vr/gbzLged2b8SiXpqDcy8LNmOtkMXl+DWp3T8tOTpSwnTYTqOWKVv8+TT8ysg6naAFakr
5bZp9zGtFtBIOjyNFfj2IIHqPZNBq71csKqA4O66w1DQyNMbRRHr4D9WjTotUc3ND+/W6J1qv245
ws7NoWKEVblrLmCyKDDS99w/zT31bzunjQjqWJz5gzG5gIFfUz+YRYa7eYqcXS69BsZFdPEUd3IR
5fp2HGYCdJfZLdjhWsB+U8E63F0RgwGbaHLowAUCfH5bFZYXM9QcM4o/4GfSs6JyZFsY+lfz6g3o
BSJcuVfcjAMgaHiDeyrDu/TLAeC8rVt8BEGdnOPBcU5WtG47y+8hlTdCoEgKC66Tccd3O8V9puzl
3m7HzyjktqV7zWLk4V+PDL5bAbFeaq+9aQWjQQ/LbTERfpO+/1TnQcyIabS2VRjeCz41wMMD53Zu
PIrzqAlKm+IujqNny0mph1/+UXHubdAaMHtlJt1Kq8kPVvk+B5BKMCtATha9d05nlyYxeJmskY9u
M8IW7/u71LMfaGzr3sZywLqx9kzP6pGuW+rNROhTK42ct9QNKjzOsdsSoym7tcabVg2bJAcOEEDv
76ECoDNmdAt15sCYY3XTBhnMp/hX5oBtmYvuLvaz9iFBQceY4exr2yC4JBYmy+6xk6X1S/T50Yn0
c5k5F9V17a6s+luL0B9JbGfZidjn2x3lheNadyJdbt0YMd7W1BHvdAVWYvSXl6kc6+eQLOMdp7Y3
42aPP8e/n0NfYuvi1oqc35GrsJ+MAQdYOpIYQEy4hNyjWYMGIoSRO9v06WUOnnQ/NzhSG7a9SDLA
qkBuYRtkTEVzlJj3TkCzGOPWfruUv4Vu34IM8AAF1ARBOr2fhsdE9sM1iikndeD2GjqweX1iQjXc
QgcRwHuZ5y+RJfBVxPQbiwC5/yDW20El3W7M2lWsJp2mAAyNfN/4ag0neCI2kee7p37+Y9O7AdKo
euIJN+j6TKu8eIz2PS9s50l84cQIwYSHv8MGdKSY/i5AsbWab7XrqCPB7V82ZG36OZX/w7Hzrfls
5PhL1/SEiFZiMJthRU8Nz7fjEYwdu38WLAaaHKx8G/WYHrPHxcfPleNEJS/S0rqKaAWGZ3iewmI5
WgZpWZorQWFnU9rVRzY737YXuptSKndXOYhblcB4T4Oom8BnaxdmcwZ3ccSKu4NQho+ct98ZCojL
iFm78r3nErHXsm13Ncr733i+1n35p3HKkwnJc0GBnhi7UDRR+XZHHx6DrrLqrC0W8oNwOrFbIuVu
aM59y+ARBVNLb0xQfDrhXB48+StmqHocTY8lAOZtXNkYc3SDB8Fw+e+tF1WMDOlk+WF885Y16S6b
UWs933nuF5v5MuRiw15d6g/ROf/saizvNGHv2GEbFBwM4IqU7FmqPPqta84z4ARjgwbxoHcWZbfX
lKD4g8zpBR/gwdWPi6l/ZT5D9MHHUDimDK4jNHlylCyA0De2eZHfzlo+ORxLu+Y7Dem0rWXrbYQN
ZiBO/7lF9ZHPgCiijHAUKv4pM166VzFUnjlKv73RmehXJgbvWfa/JsiQmcfpyw6t13qsMYPXzGtm
TjKBk925tDEN8eg9QFngWNA0f73+wwvGCWt5+7uNObwnMzu4ZXefc8JRxwaJHZgGVxi+IuVyIh4G
gTsDESwp+y0YzDvNiJj2s3qPxZss8kIhqz081BXIpXbTvFgBN3QjmL/U/QcXHqI6M/tn6D6B2Eh2
j34tv7oSBKVJSxR+FvgkGD/SbA0dmvBf2kzuMS1RmiTpM8EtEh6I/WTnf4o0eNFhcPSG5W0uGCq1
feWiLDAktFuGKd6NFxbFTgd01Bcye7WKkLGlpqywa758A3e7a7C9TZF/WaNFduIcfG+iUj7pHqXj
I9XJ9pjnPYtLhMoar+iIvp6ZoNgCQj9B+tGs31fu3YSKuE1U4j6YMvfNWxDGAn/aFcGfrgBBG69j
30Uxl+W6HwEzKEETe337JjmN7qFhHJs6PScTvb1FsoMtq7e5i5MQ4EzuKm53DIB9igAOnKmYMwfI
ueFMDM8ho28XxBv7sd1hHn2WU3hOMQ4O0QIVIdFob0N8h+pMsHemocqaX1VLSL7LqNiRI/9gFCzw
HmaJLYV7S5nQibO6OZ0vbQ8Vocbws3Ax9YRIA1MbotMiZii+tSrJP6ZBv8xsnYBfglOUiXafmvDY
sGwFFfciEvnAa/KNV1fXIgjvGyyxNZd+Ia8mgvgTNbzWsubWVqn0b9nxITGhIroh7lpSAOA5ytsc
rB7z0PCU2E9wacR2WLtIqOCqPQQDVT+PHY4Nq94aOxQnO/ubZtOfCtVp4+VY27l9busayznLHB5W
u/2KeyxnNoTqBVRpLcRR1nVOucRwM3IJ45mkDqYey62bVOwu7EqgeoY3DSbvJkNd4mPMcFZUeDhg
i2X7eQZ3Aj7ljPblbotW7qaifPXq7oRR9VOIp1GrZ1WDIw7czttC4NziK1+fGJyJHe30Q8P6A6L2
JNpsOJikaZgSdI+ezH5FRSw2PpvUpu/pWOjGal/lX3NdBHvXBc7iz9OjyEksOMmAuxnQGufR7hjK
8sSpCh2Y/bvr6dLQE09SG3pHMem9EHCWrJh0X1g817lHbKmiTMwMBTfXuLypYurvrOBJKdwjkez/
5cm8MWuakMgYHkWFViiJm/quHWCTowcCBF/dkc0o2j+lpN248wx0iOSZKQvZsOm+QBffGcMkpR3b
eySnR0nk4dStz98QwrixJy6iWSxvRUyc1Q5eqH+4KzT9XVw1vtuKMuTAHmCm1H+KNfXneiE9iwSI
N8L13h1Hu5t6rjOIDs5fo8sr1jmNsAjbbs7Sh8JF2GsWeXGVoDyAzhsrDd75JhcmhPIDyDOtaTGe
m9lb7gH7oZdFNqohH4Djouxd2BFgJfV7pssznWBzjV2O+1NmOEL9YMcteqvWEx4QnxYHC+yp3Kbq
xYCNmAPIXq7H2aEJ8eE0jUAbwZKgrBJnzIjXsyB7CkXkfYjVtGd0wBu5ayH9N+qmVG53tgpmV3AP
lhqYNW+nyA1GutTMXcwi5WCI8+rww07MmaX5bNL4G7BucAKJiMsNetTseM8obYAOM5edu/hcFtMd
00o/lF34XoTQnof6KJvfqaXu+ax+tj+IHrTJmpQNgaaKt5kS5yilWVyauzkdr3XitPuM8x6TTZ/j
ImEefnKyxyFDFB8HFWkZA/KnhQbWFwGA6RE0kGJ3BaDwSQwOeWSw64vlBn/GXn0Nc7SJmJAe3BoD
deNdQpmOtxVVP35ECKZ7nxmv8gIGXzLkJXcWr99NRmxni/M1/Sl1zZmgdB9GaDLLaB8LpAkugT3t
hiuoAtAVSSdveFl69YrHp9rVPcf/zG6plF8ifduzq3Mw+8R7BrQj9YAeIBudIz0tG56AF1zqcSXj
a+Vmu2YkxUZ9GExDJ3zCMIyRBKcFENb5PSbq7LPQl/oyOu5bkPLz2xyNk7U1ZTEABws+4dxTZlzM
FnYrLBiM057m3iU1QRPwRijxN7zzl44VuDT1ThYhHyA4Orul9Nozh6T3bmIYDw9mT0vCa81dUUkI
6jBVqXAEvBKWOUKuS+is6M+L5fxeCIxpiMxMngsSNRmH/4XenX26nnqfKqtjLQhLJiZOixm7Duyt
nNpyG0Sy3ANiyXDd0ZVsAUOcPdhhYMNOyxg/2ZSS7wMrXLZjT11i0aPoUiUDw6zFKUqLDfUpEUiY
pNo6AX+5H+JT6yYAWyyudEY6oECi98p+HMOEMyIIko2IC7y73Xu0UnycIXnre/NpWiwGgUZ9LZtD
4Wqamtzn3p2WR1MW5J1ovUEJrjDHe9Nx6jVVJBtZBs5DlxeUQIM3TzS9rMxhLiq1k+00CswkXfnH
Hl1W0whMeVS+s2fwRk5jG2PmxJuxC85IlC21gwEVgebe7d/8wrUh6w27WI744qPqkA75J1Evjv12
85QgONDaEt6b1e3b5BM4ZTypugGTFJcuVs8EVXzuxV0PQDHBBHOMUwdvWmV/yoWRvBs6N9XAYm7o
P+VDyLIinW2SBX9V1iTsAinQxIjFWvfpMc1BVioUqzIivJwEHQmzxOIZ9gcSDj54dOWyV0dL+cTc
jhhQTDTKKpsX0yTcCFz0yEVBu3LTPxWyIGdKSCfMP17aybk0LnK1IKhMzYN9WNDRUfnUMXLQiKkL
n0k0Dd2RFfYQAxamgnCGSkmI3/KYTyfTWNzTAXPfx0w+g75SFzlxtvJ7TNhRrvyTRKEqU3b2rDOE
C4BG2TnJn9nN6IOtxSlpkeUNE9XFM1+yKYBVPbak47acXQhZuyQYU0eeq3w6cPcrQIR/1SLB9ErX
TeMgvzYULPM5Be0QJ86uDBlIUvsIbr1i/DFVMCqS5dBV6VuJW6FYp+tJbR4rNmnay1SFBw7eGAP2
c5XExb4f8KDaWflSR9zaMKRiUyLWDagxXIZzZhNASUI4jCKor7qw/opKWeRGwmmbRupxsZo7Pdqf
Bhlt2yT5vJGxff35FaTAZleX8EhTZgq7kFHKps/H8pSyZCau0JsoxLjVz4Qd0zJlSQ94opPx4ASQ
eVTJSNwV8lv3IwhauHY9jvo2z75BT2J1c6JlJT+e8NsMr8ZRtxzu6lMQY/iRPvE2R+FpynLPHESA
c1bUV5NjZ0oFfrVZygP4abl1QqiAg0237Lpd5YJXzqRkpGpvBBiuH+x8uMUTeTNYxXTN5+mb2jzS
dK67DZ2QPbMnO5BQhIJyM53nYq1D0GO8c6HTYorEEgQ4nOVG9bBbFFiblbPTcNxzS/2ZGz0dqJDl
KkxBry6G73yp34fEq/autdfcEPiY0sZiiMMph3P96AGqXPsFBomZhwJURkWMH6J89WiTgGBZHPQ/
IdK3CuLTXb/Un6UqZs5N+jGaguIcdPVdQuv5Eewel7KuumdK9t6KZtz6WQZByNokLlIq5xccOp27
HL2AZ0NW1jtHzfmujgqGGgu30CizmKbwkWvc+VxSDXLlUDmVqMPzlNicxurpqIbqxDGaiimID9Yi
aKMLdLbjf+Zi7iMd6p+0nZ0a5KAeRgyffZBMSz4dZc7/2HeXnXRDcre12Q05NktVecXWjXmbZbpK
92gsvEWq20GESDOZvwsMnA5/5mcJACR0BuhgQhqrCkcPL9+MNb51e3wm4o/ic5kJK2PZ5ecQdfdM
Mx87XN1wRcLgl6klu4qSZMpCRDzF6MQun7OqEh2oxo6+imI6LFY6gpqHM7RM3zMTz81k+ugQMH84
C9u6ltJP7/HZAsmR72Ocu4cidymC88iPtym0IPIdbT/vxs7jjN1CC2S4hnNsyI+GuAe929g/PDzo
cZZNd4pGaTIuFNePOI9gcRSwbvnWR2yTNccqF9NHp9YFA7dOoSr+viRs2KZXroQ0/wTtS9DYLjMx
2rcnlmYzhw9llV6rEkOLx7gPjAdX1RbMlkkldSZEvrr2U8lP0Wofjue0i5c4wl7g/J4b/7eX8HP0
NUSXMVuJiX6xdz37c/KLp772yXfW5rULSJQvNZRYBcQC/xArN4pIUWKfi+OvKEpwGToPQVH8wX//
ZlEuPDTyc+ZusZ2c6DImDUSRiWToXNd85ATuhb4Fde/ATgSJb9zavJRGbWWj185nC9W7X8zr5PXg
nJv5hszMPZZ9DP2m0XvavwLKzrD3ojxvCjthJwE3SKMr7BLe91uZBlsf0/wYorHnKbH6vpEgB9dC
MEIL+3JJcayb4VgyGty6vay4AlO89t+fiMhYFumTPQi2Vpyg4SrZRt2ZcdW0ITjIql5gm3Q0tCdN
4XaX43Mtk88qz+6WlowBAM4/xBUwlsJvFeYXM4gdNgVox8LY+7EIfs/l9Iyhh2xke2jpXfGd+blk
jr8LrcfYuu1dJNIyQeytyxrPdaOabUCN0K4rYeX1w3BTJYlPF0OIAJB7txkLCs4sTWoAK/ZCWba0
u3o7p3Af/B42JJOZOK9/VQLRdJi1xRI03C5jxGHf8se9c8xHaqOTtqDSBkO+kLU8xkJ+ohcrSBBw
bLU//A0VWI2AUJ8Y++oIBTzZDBA0pgoOW1Vjtm+JFGEn50dCycf/3ubNd1gmMQzvZDmGY/HWYkIe
q46NugachB9nnw8Z1mqgQmMUI/Tqa9EQGVx8JoNBg8hiIV0HimSjwwtvxfZptCMYbljieMEcwUtS
BAUx1oILBu7Dr5y4CHfQa5lR6zV33kXUzvvQYeZsW4enIoy7DVbrFAV52Xe9HZCXqhssroQO6LFj
9RvthhNksc3RpTdB4nPUUwQJBx99KCEtnGW4xpwUk4wVrbH4zP5bls1rC0usdix5Ng5oAZI+vApV
j0NkOge4GTeeN/0q64IcjFd8BF7b3Xh9+iVykpUWN2GKyBoBC6fTajg5vnhI5vDUdN2L7SBJMzoE
oJDeG667hIzqv6pLJ4BY0S+3ir8aSg6sWV1EJF+oKoaJY7U1CKVyyxny2Lugt0ZoHYyVmMr7bKt8
/vloUNFuE65k4DkehqAjPRQVpGKUxMCAGiSww6jCIrgLsDcKQSKCQr7xNPnlYbQ49XHFjpkSE1Sj
j3vpXLgJ02UJqBBjvPZo0c3DyKPEX+y9dbqlrtAPy21W/raSf2UR4DYKbQIEqJRAAkn/doIuiWkg
sZLhyUrpc9Hz/2LuTJabx9bl+i4eG9fY6DGwByTYkyIpiSKlCUIt+r7bwNN7oewT9rUjHHFnjjiD
qlN/FSWS2E1+mSv1v8jqv9sew2FYym5p0zXBRBFXtLtpIG5aivHBBPAzUHuqgRBF8aixU2CLDYjH
5D5H0ab6UqJur+iFu8PPc7aCujyMLce2XO+vSk+Mr1WQaYNfTCCHWEKZc4PoiwjT26RF1Iahoiul
/Y6bjJvmWO0yVg60VQNrLlOWmlTIspcpZKz+zX3vB+PXsjT2pZ5qihhBJJXWJ0WlAE3w9yQTKF7S
FTr+RX+TqFO4LHNGQwO2aWJfcm00PLhl3aNR2caiDeU/69Yty2YC+y7lIfB7guaTHtAnxjI7APLB
fEDkTqXQRCfx8Ac1A25hJ5kxZvpL7DNIypD2bQdhnWZHsqT1h0zJyw+mKjwBmcXiV2hEQfYxBubm
GmDOzL/cHXWv9cXSbLpDyvVxM43+a0dty4FOXQnvcN9o9G5XebgzW/kd1FbMUM21EV4oorTD/gVX
PS6xgR5WVubRjetNNYhz0rlE8ErcmTXe3KWVDHsFdFnbvnR127CcUB1umC5jkiUU8EWMgQgnywUt
aUcpBCC9CvJ3pzZzPhRmHTVyN7cmO9gqw1uK+gOPzT0blnpNqKQnCe98sSqjBesTxpiRzatROgxL
gVQoS/Tahq/N5EMZKJGRODoSoDsDSB0/dbj6XtxVrAQNXPtcmRtBtKndcuxAF9CM0NPd/Csv+Q+E
6VvFvJSBJhatKKqXndKCzPGrLfTEBHR5so96Qp4JWpgeVRgn+uq3RSQeBvE7KHDVclZRfgXm1g37
STPiuNFqvuNygjZBxMSi8XA0KfmtaiT5mqjkwBR9FvdEBYxPolgVclw7KZjMpudIAVt9xZTuWDqs
sJ11UvgdF3rtEpkL5MbMimI1ZNL0NE5aUY9xPo9a8HuD+pFZElg/CAwD01iOskNlVgcArnK8WDqb
egKnU3DBWOWx8jaMLFqTBQeD+A3kBzQ3B6tF0YL4GqbsPk00Pxe/7WDv6XAm9WHqmxGUFS+E/BoY
DP4EoyxlYlLW+rtccQ8iIvxFCafnBqq1U4Pxmkt4IwLTzsIGXFqo+Z2zh7qSDgkkHB0ZVvu2n0Jm
8w4jRZPpe3Oj1vOlxk4EvAKQUzuikHX6C/erTacLIPBVNvMj8gPXDUQV3Vwp3H6QNUhCSUxXMFaO
/jS9stI0i2SkOyBmRacSVGXIM1+ME5IImpWuR4VVwKzNXc8hfGn4DvxaODgLQyuu6XCwR7DaVnRW
Y8Ic/fQownepaDQN45LTVG7Jed7x9Bn6KUI15YAFwp+aUgJM1lLRGcHIiOk7c/q1y6yH5yZxVvOX
oyQrwyQrw0kh5Sks3lV2yKXBxIl9v3poqDslnVXrIh7forRrl7JjZRmMAk7/MgpB6cfyh5/imEb2
eQ4BD7I5AuG+VS0llXa9SiK33065QhIUTTs1ADZPwfBu1+64wPI25ja5LMTa0rcLsLbqpXbPfegC
DYqat9CBK+q+5OHwlUDXX5ePKea0UrYAee3SetLS8MGhs1wWWi1WnfFgBaVgzR4uU6tcFNChmF2Q
nasnHsKDLc0tFvYOI6BFyMZlMj/k1DoK0s74LIJZRlAquQ4FV+1Jx3IkXHQkTYOeagPyE6r+ycjM
U8KIiWiUb/WZzZp8STTXTZMXnLMGEnB9iGKau7PENGyjrtKBa224NEHJ0ixnU5k0pdNfywlLyylx
nSeNrfIm0tIlPYMSFDRFuFPKW5pK0ORQezWOTByioIzoDGWY4mzUGsZzPLGSqLaBBijag2C+OPZk
p/QhSJcj9XFukD4HmfmXTYeSTIrLlzxCmVzWoesAA4Ksbg0otCHyDidssn2V1WzTzKWgi2ZboqXz
RR3gIir+wXGMuzrxiCd51a9i61sxQPm5ZvU0CEFCI+heQx29oOzzNwzwRJt81pgJtXVRZ76nWmgm
NnIkA4CBGZTNlGaATQ0f7dNImC/hP/hyAo5NpiNfU6QjLxz6GHYBirwpUPU5ZiVeZ8O15cOuqwtD
CYwEjvGTWeLoSNdZo/GQsahJPDdAF8LJ8KbK/LQCsolEcDUCrFyWGEKNCaKEThQqyoEjySoB+e+k
rL0T/7/Ckr2gbFIZf0O9vsehueFi8yxpDikpYVxK48KT3eOtQiENHeBtoYkMTnzQ8TuPgU6PcZUn
T2jbwORBshFLcqDmQZRZizT3lQ11JQ7sU92TWX/RE626KB05RyOsdxkzTiujHDQN+idRtdGqKrgI
D/QGO2b5LRkRKCMjqzi0MQV3hB7T/lwQzOLyLsEH5IrH+YXfVCRipxroPZBpdpwePc1FcbYb7Rs3
ncWbxHpAhcGqmZimA1NUvCKPv0OpXPMifYmN/j752AbQhL8LVytWLQezsjW3+C6+49pNdljZVylZ
O02vW48wUbN1LWulSSBeZfhJK5ANbyY/mmBUydD5DlZIkuuCmCPU/HGRtaRXmgrQtIuVn0HWKVAn
Zd8Zyg1TzlcIrXIVDP1jjCQzgPCmAr5ddhnpDPEyjQgFJiaPKaFpvGyRBAbktknaSHxpCuwP+2xS
Jnc/4YheY66lfUm8a/WIIpR/sL/b9k9OY6Nec1RXfCpL4uZSKt2+TbiAFDL/iB14i5l4d2Sc8Egy
4E/qUF9VZvTc6/eC6tepipIjpvwlFZaCCPQyIdDVNqDzleGz18V7XrdnIzHeGsFBso/0PVZrSKGF
J4mgcm//JDL9ImrcPk2vgRE1Y3oo8cwKZgm21XGRFOoTY4Le09BcVhFvrNoZBcaK/Fyz5Soyfxtb
s9zbA3+BNrQX1nCOKvzfXQAXfzL9S2wSHw8AKhHlg5ApZPLSqQ6zVKRN2d58F+nUsvEeu2nyqAq6
K+Ky4iC2pivYDMl/l+uuho1DvIVk2TgzJSAD92l0tCIc7GSAWCBrCRUCDsnaPDs5DfD9HMrQKg3Y
pFE8XAPhYxzvgQmKUyvCA0CYnNczqpXWXSybhqOOIYJJzNqL5+JgRwhu8mNALJfK8lgifg0hyXaq
vd3ReqM1BW5uhGiUPbA8Vute5ZVQRXCv4xzl+TEs/rHVyL98TJ7czK0WWjY+9VjAvKiOEXHFF4bG
7KC5BF1qZHe+nrA6dHMdJsTe/dw6q1H6ZtOCS9YFrCkE5BjzItVRTjGcS9leptQq1w5Hcp39juPl
RPRfMXd6xli3is9DPR9uxuC115NN2/f6kwmnydIIYTsde7wa4pMzo3onqvhPFMm2ad7SpPywwzaE
stVdCp8fKRs8mtTfS53lpsKq6aVhOwvHJR+w7m59Tfz5AyMgrao9McRoWxkUpACvOMa6tdWZLwDo
38oODhOYaC+3uFzllbLqo+7DSjIElUEe2zbN13nXat7UYki2VyIGgeE4puO5Qn+Ugqp4jmoeJsNb
rKLSatQ/eUqJ2bXrqRknvb2e7Z/EbuycdHX2EzOl9yLH1tYGDqZktuKJbPyhCoWDRytfu2jivUNE
WGDhpMXSnGagK4nlGQ1mgxQb1VIsoM1b4hY5+OCQtlVPt1GftZGBJdiEuTtI2bVw0LEhrAjWfQVU
SUW+/W4a0BR7By2hd95UpPpNaTF6LKBn7ck954VVLnE01HBRmreycDMcrSAjgi7y7JnukOJwJhWL
O3l0IbQq1c2soJYQ5ewMGChd7O+zkH1bjRV2Jcu0Fw6HEV/HtepHTH5bSsxjXfsKhhFlS4c7WBG6
BcRhgz1HN5DXKBq2Q9wigM0UrzEyKhLi5UdV2nwgeUUpRmL+BoP1MTl05RQWzZoD1+dQZGwRZnI8
FQzkl2nLJlDo5vfovsdgLzTCNB5YrTlApr2C642XEoeQp+Ph96j8xh1jz4EtDXJcRuNRy0RQgkfz
KHQg9BcSx3LC8N4ZtuWxXe7Y9UZPD5TdVLvPio7GSwDDrY0NnAllEcTJsZx7zZhtEKVPnRuaPh7H
duKrKRRU8KGioISzAs2CgBABmjKw4zhZ2b8SJDx9PXT1CKJ1jMSZU91kmnOEieH+N0A7UQJb89rq
P2bR/Zl8EOs+sxxPJN+lg6BPa9EyxUkR+XgduRh2S7eH2UXhltFbFA0nOfGzQl2zh/ica/FUOkJy
WTIsh5QbA4Ump/opwC2BD1tft/jAlkqQK+tRZ3ipa+pGLRoBZcKmJbnSNiKArlBM+rLt5NLQs4sZ
POyhOYFGOVgA9eLqpvh/CIsXXcteuMBGMCfQlq3UXMVmfOtMZnx1Gf2SKXlo1CbBS+yoWxDCBKkC
AIEi8PUYMg+KolLbqop+o5qssLKDXZBjKcOS9VUr6Wzg65y0M++0+sg7Vu0Rf1Zv4Z6zBXArHOlT
8FkFWCib0coZuIW3vGu23bygONlBqbufQBvhX/OmFzE8Grw7C/PHKZVPUVLf2kfxnxlr5abXVIxj
RgIeY+LOzdZxyurOekLk3JnkAvcYRwkh+yrnfwPxubIItCKRnBicsUi7WMZTH3h2+G6YykNyg1hT
qvuG3fOlcdWWhNizK5p6PWndnybJglYJrRxGjhWl5MuWzmAO/CDYf6ydY9vtjgHKxOfEi8tnifMn
E/QJwGtkcBXococG84O1aZUHXyxfYMRnDM6cnvyc5q6/wZ435uc57RLG430SKUae99YYGIpCylLL
XQQ5ycisTRhg6irdA8YIzItBueecz49T7DvCluRawJACJTaWdAhMXXJxWUg6fIwZTGl9XuCJfU7+
tqYRlNbi94pTQSSDwzgl72JiSVLkunDea41r+eBDwdDDr0RhH/qucutQRtfq3SyDixD3QP/gidsP
7IIpDCD4jEwG3T2WGpqzmYKU9ZcFTKKh2XG4E5ilwK/rb24vT4zpvdKZDRX8iHCTuyF/VBXvQsd1
wGzqAyiHxEiXGa4DNhlOp+pGtriHacHO3bV7ZjayMk2QEqm4cvD4qHtj5fjU0BeIWcbVhFSS6xwY
ZleCJRlBdP7BT8EZR9kLCW5pd3+Bzhi0d/VxMdDgM7hiZ8XxttPCu1mCceCg2vHOcCN9L3Bdc4xf
6J22CW35GjTJPk/wcVaXTut/NHET1B2xmizyKFnFCY8n1FHDeh7VgDvKuAgV56nLn8aRK9A/JaP/
oSbV1yLjf/90pH7/q23133ev/rdT9M1WUfy1/88/tfkt5jLT5v/8Q/+unPX/jzZWTaVJ+b/8q/T0
/2pjfS6yzzz6/N/rWP/5N34//6ljdf/NVgkruMIUqqq6tv2vOlZN/TfNcl3AQKarm6rp/K86VsPh
H5mmZdu2axpCnZtam/9Zx6r/G7QAzUEKdHT+Rdv8j9SxCpM6cvpW/0dx61w1a2uGhuKn2haHQDrL
VTH3tX5/Pkd50PzX/yT+c9hI5CiOjMA4ucY3nRNvWz0496pv7qoqO2aJWLnBQI7CZexp+sPBqayT
P0Ga1se+2uAJ4uRm9vRqJ5VHndKBA52yNbXsXYtNMJDKiDZoVszeZvt8lhDvqILpXsHxe4sogt3l
8t5UpEGEg+85S7aGYVhADt50W+AUzMFJTMH3qJnzhSbloKKle5dw5dzvAq5zgjSoWlyikgabjAip
iSFn49p9AenPfdUG/KeZSRLTh04/GOY509LnzK6M00zimrSecsSYWXnGob3PyD5hFF0xyrIPmeuj
3iENJijMdd20EI+ZftZFtPdV2Et5r71gqKIsEz0ZWjagwanZlrKx1nbdylXfABnT402M2WwuGphw
uyaQ3qBRSHHHvYjnQNZIDpJCbT3p6amtAZ0E8xilY/OzJn3gfoagqsfmxib7spwSDJXE8zlOyfZa
KsU25xroYbN+Fnm064phWg0WgRZs7rgDmamFFmRfXESnaR3lLjJQkxxFRGXeEGFfVfy9WZIKYyp7
L1XwmZlFcJWc2dK36EYK/fFI1SDr7j7UDHxfRXoRkUOUc1RTchRPMqy/BDaUJQH1YO03BjozpC1i
caD/x/691f7Mwi12od5dk6I/MFEbt0SbNaq6GMdAWLaGYK/SBcL0aJwIIkCnoLFyFOm0ct3fpKa2
zhzKCqPTuyx1lmct1T2d/myjrmA/Ooh0Y6k+KnTF7dySko8GzXBk0tet5pAqB26HpGMwrcHFpBHa
FlLRIVox0mp1N1gXHO0MI9xGyXSKpepsnLr8DAyH7HbVQJIuaCBqks8xCJptMkNZMpyKjm9jh+p+
NLpuudO1+bLqEBLDcTrq4qiUwj05BviiLPfXrU75kx9xoW2qmBhH0hID95stQernISMH7Usa91IQ
gE2rPrrIDjl2kOVQNFunrUIFIg9BV2qY51Wb7dQYoCGbAi8Y3t05ypEyuAYbnlHeyWVRZyaJVTP3
+pLzTBeKDWZa5Gimw8u+hfsSYkEAcEuvRdXVDGj9bM0pHLsHlgsVhRQr35z8IVUcD5q2Grv+oXXA
DP2OZqmh+iIwilVQJb3um+lnT5dMQovzym3QPrUOurYU1tpNpofTgYapbTw7Ta3f1UZnHbFvyRRq
O9zbt5J3NlQwKciyJ5iXRhc5VB9++VCEfB9UhweKXgV/NolQC4S9FLN4xCHaouTVQ7WeW5Zf07ig
vOhRaaZyGOhqpQTT2AbY37ZBdq3IadS5/gZHp4DX2ay4/QBYZ+6KpWt4qjMydHWA0FAo4lg7n00M
3DaLrJBobMcoOMWwNqS3huNPR0KQ+PC0SzqxVoTur4tU+4BwxAeO06At9hNcDZehCXgfZryoW71j
9vDeR+4wRQlvXH8dFAbBVA3PqGnjIUzjPA3BBXMobBEFQ18JXiLOKMvKJROwupJMI22xrnrorXqP
LAyjytapu21s85srGR80wR6g68MVKAI2Ze6TZTSWOLVyPq+eUSnYJmct9f5ZJFOPVMXxtk3Vt0jj
2REGNhEGJiSFkvGkttVnaUSSGfD4miUqlJC2IF8aUq42ALEwY2JHIyfQzpxo8XMadCLyuyWa5hpL
1lzf13rg8jieA0GDSka6xuUrZdDScqzU7xxzwD7TMeBk4HcM7GmemZrJNgNzP/X6Je/SR6onJ9lN
DM6c8MeqyWhblOcs/YCKHBog+daC5dZymxYjB09KnzFiIjx1bUqhUWMGCahBPHKGzF0ZETfLgjjZ
mosnqcWsYZnnfkXd7I6fzwH+jvQfjhhIHD3LViO4M1xZWbQp7GD0Rlt9CSP7HvslXr0yAFKo2FcC
VWLr0oyxoR/ry4Qk+pQ4PkfNvntME0jxANEJ1xbCaTWJh94mxsYOi7svgvrYd69wsOOtOU1w2dTA
SzqjmgeXSIkmnBkxhOPe6LmeYPESSzT55oTZje8dUzDPFHl3CZhYGGzAah3cwkrPXisasdBZ5iYP
VyObTZM6yAOKyDLNgBsmjpiAzKUeJM5xzKZX1eHeIvAz9DBWcFoa9pNe1XdI1lxUTDnwXE4vthn2
W9eAbNI3dzWPg30qmMbZMnyyHBw6dXoVxBPwt47TFhcvVdJW/G6ahDwwiigXjUYGxWHk0lsGIXzj
fYgCgOJjuY8jUMzBinucjsqaNDfdqY9qIqOnDihESgkIzZ+fhv5K4S1AhJFwI6lV3WtKPCmymojd
DXW4jae1VlXO2tD77GZM2REEYIyutIAn3qXGLk9hQ0vr2w8lU0GOKHSRJBgxa8m1qVYRJzDLPrc8
51ulptCj7cYdTHhzXdtV/qxqYcHkxJIfNv0tnSSfWk09rHUAnSYK50nrKG/WyQVu3AY3VlyH3aOo
zeuQOOahUA16kgv3CbZcfM8xLSGB0/Mc5UcDIMgp1DHPC3l3UzF9Osm+Dqbq0YxcHTuuSWXIRKjV
9fBSqeGpZPx7xmCJktRSCPrP3zZQX7l+2QpsWbU4tXOYXmO58fAEhd5Q0pNo+Xq5cqz5ztYH7mHg
yrRh1393W78/hqqkp3T+K6PQV6qp8/Gpc+S983mvHF8zaFwIklNof0khzZeEoRLUuHSVmEb9Gmm1
ZFYbquvW0r1CJyGGgM5O4epclFKdv8VHiu2scj61INwTOsflPXE3hkI2GGtsjsbJntsRNZPuCvjZ
Spa9c670r5W2bxrwmUDCzlPTGjsGh2OiBHQdFsUWygJpiy4zAfQHW6sgh6t3boGuzaCuV/ARp13l
lQpqj8oxb1dN7kZzmRBaunuv6tkNZ29iw98Fxij2SsH92i9ecOARkdfWuZLeMlatRaSTeaw0Db5j
m1M7xEAmdoeFZpsPR3PPfgAc0DT698p6CMe6aFVB9AdunI+/OKF9BINBsEhM67ULpMV8GdQLx/5V
HJ9d80Mq1dGpKoKT+THrRw9uCnILWg8saerHJ9yJgtXc5mhWYneZ+5v8AIO3j8Sp9ExVpWg9W8ft
NdstEA7JkOROdQ/xvcIHEr9qk6j496atm839szolT1YE68F+HfLPkLjRAMG6ExI+qdYf+yrZk3nb
c5A7+viFSoTrrEyeUkq8soqJXEUFJWt729vbCj9FrTy60No2aE8wgDYyUdZNaXLvrxjhQcbtw/Zk
KwxFRuwnLEX8ZlZ/4VGkfjutECiniRF2kbubjsPwFH5bFUIxrnKTcqp6jia0qScgTAyzy4Q+spAc
2jynYFZdupdhbJEGAUlTn2TJwlOZAkQDMtwe6/JWKJ2nzfYLFk4j11aMMHlzEIgJdMAOhiVmya0y
S/MZPxeXddYjQMyUbY5I+aShOwYRVkcjQTZ1YP2SdB25BpjhVt8WffNtyu8YTxJ9S9gsmbtx0lBd
8EodhofoYmWfaQyMivNYDRRPHeC6S3iHjGkz7O89zi5X609M3RfFHIUs6VLOsw+pXTOX+4bvYHsb
VFCRVntuKVjeNMXNVlFQxjLZqsVtzI8NWGJ7atFVtVUPCtRXMP2Nl6wRi+iIeXIxJAVxe95JiBYG
RAuVgti4tJ8qytVBaXi+7b5ZkoFprF/jFFyx2jJ04azYWN1ENjgrCHnhlY/orGlMd8+HKNaU6qgG
Z0D1u+IlajV8MrqKFOlPC7nNhN6pQeLGEmVqoOvx50raSiwgnUrNlJSAdAeLvOHBHCfyxEFPVxBi
PubnSkC7KzaWiRwqaYXo6VulPhpsvqTDJPbheRJbm0/cARslV0a5F1waFLclANoRYMhSbgUkc7d+
ETLfDIfl5I5yBUaMQV8yHu0Wy0F4rzv3RTOmq10LCgII6GQtJ4nKOUWvVRyeTZuhaGXhiWF9peJV
3CYTs5xBuJcMofYSclGkZYymKnN8Tqfyy/VDAfrbQZmVPr+mk1HipdE9hXYcTlJdsltSW2OVV3UY
P+AbYYc10qvSZs9Kg7msDkkYI/lyu3s4vbPIetweIfrfom+QaxTwDgHsXjvpzjSxRovUOoyd9hmb
9Qkt/hFDSmE/WeqpHq66CjKjXDiPDtsfKwK1xWOTeMDYCM5q6UdZqQ9NmXv/UKlIAtOIzVNJjZvW
OunKKBCJeeVzxiQ4LzUqEgPO71QVMJyPRmasUAHz7I/LHl+22fQoW22T+vq3XwN1IKb4UzfAHeav
mQ3NaeG4bF8tb4/bJtiBa/8WRO50cK3yq82adifD7C+slE/YJ2jVZSW4mamrWOjZzpjB/8S2WUys
4qi1GSe0MX+TjaLviUN5iQBN15rKdUzccAuLi0I7BRoTV/QJqxBDOTma2jbinHexWOG1/oLLeCHT
MvcMUB8rkKM5lgcbfw/wFgnTjid8maWYUROJf4UjJOqHlTxjX/Ns0JwN0NlrEiVXMP69V9nFOs8Z
y/m5xoUD+T4sqRvEG2wIWkvytB28nOCTbxmAMYgYZGamrFFj26WfpQbpDTl6mcSXRbbW66tqL4v8
HPJQtvEDp/kyh6CrAHIasFFbVHnAftbvLu5Y+tVPjq8jeGNB3QEw4DfFC8fTQJVZ+wRQ2xk2bDAT
/9wtXyR38oFOnYA0QWnQHPhSlM8zKM1iDpVwdY1+m+pT0pYor65xRgQf5T4Z4eDuqlshr74DT3Ld
YJiyYFLidZLBRz39aYD2wFiSdrQXI/IwJ0FQvIeA20pp1UstgB7KdhkN7zFJwPqstJ/peO6bdBGi
yBTFK3QfbsHbjuEGlUjJs5l9gPJc5R3GkyfKTh79dA+7HdRFN30o0SvyBHd+pmHk6Gc+ZOU/j6zZ
iYHcwK0cewcX+d8QlTTkFvqPU7d4DZJ75r90gi4ibJX6gG/RfcTOySy2TvSW+H++AhKVhVK7z0Xr
zJMXkt2HR4VR4q4eNtW00sd1Cr67kV8+L5vzfhfV3ZR7ZbiW8aoEgWSs3HZv0jsSPoz8ntrPJ9Rs
xUD0P+RMO328iaBR81Rg5XibjykUL5vHzlrY9payZhtkpQkEaSACNa1gV2Q4K9ThOSVSTMFlpEGg
YkQT5dAih7UqCPqeGoU1lD19i44/xa8RpvZsoDTOWKxVMsEK7vte/8zwtyiUVrrDX68ea0nk091J
61lUjVeVaEb+Z0Vrpb5me5cQk8x9A8jJCRj0lNGqLjeBWJs1nYuYA5XuYq9T2nk5RGn7bvwIus8a
MHCB4j2Iq+M+JdXbqPMcO/QrO+CjTob8dLpj0/5E2hmYAx5pyiW0tVsvLXLaLDH5oceuakhuEiVd
UcNnaxp8Wb96klMQtQHCE0l9VPFNIirND/N7KAizMNERtKwA7YnGqwl8hJMRuggTNqJY72lw9NMv
P7rAOVygSePW+bLlKs83vn50psOkPUq+tL1FId0uJ5xLOCjAMNV8qdnRsldG8oTnWPgA3UcscDEj
hd2Ib8FcsjoiF+nKJWjMXYnKjglPansFAEO+Bhcc8wFrS9BGWKSACbF+WvC3YUKffNbbDBYFYqX9
gEgQc+w1NkXwayLzqMqfMmL1sC6dfijnBpcDDHxh/MDSnO+zC9vdxMAjCNz360jZ+sPe7n+y5Ekr
u13QOVeCZl5dvyTduIK/TyLlzFIxKM/l8Gc5/t4nYql25yZ44Wpe0VFRk+7n4upwUPEBBxv0oFrV
R6/vtPasWHuQX3yBnKcs4wBoYpjeS4afgaLirCXG4G7AT/dzVjBGpQT23RQXn0Gq2VVATMTG6G/8
mSw4C3kxu32nrNjZYT+y8b91oGZBGA5IkexkZkRJMr+jW4HM42DVq09D8OpmN8V+5jVU98m2d6ny
YWNKVTjmAdIDZ/2tVS8i3kTZteDILp2LXTw3+k1vDTxGMPUBd1XJFt/3tirvrkuj9TYouMCv7exV
Izmo/IXy120PigaTdIVNjIqbdrz44V3Rn3Pj+Z9rYOdZ6V/jXkbOmdHF7K91eZQudcFnV3lTR87q
v5V9Fcal7XbjuKUWwQUNQbA1vKaMW0P/llYn4N8KuvXBtm4Jna3pltcjp42jyWT6pZNbZGTqUzwy
PYLkSp7Dz56GmAH80wBknPsfiTPgyyxhR3V4tyDyK1uVkV/22Ws4qvHZteZGy70B30G65l1mASQJ
teClHfKYkhGo7lBVQOMMkaeaf3dnjsyBCA7jiX+uNTgtcmWRxCqjz666ZEzXePsMcS2yjUkg6+SC
XHFP7hz/vSTVUwvKN7yq3XPabB3CtOnWGm85pQ7DRYne2+G3ib/jClBlfzX0y1he7ybaUMA6TIMb
zTPaZxm8d/2VhYa+6tR56uNHFh2m8bky7k15pAxjaNcYioeJ0frNGo7/4LiQprJfO3ge3RfWmCzb
Z9pJhIfWvxrlZ2HSSI3BYF5eA5dD3sKNkZ0IF72USvCS82431U8VkLlcojGFBVdC9e50XwLPQFD+
WpTX81Djs1CIhEC57j3ffGLmXloboXpz+sjY+1jj4TDQfDy1zCl2Y/ykJV+5YNrj8dO79UuA6enJ
SC4ZHQd9gllnhfXF786ZdDCUpjTOxRTq/A7BvQvORv6SiZ1GAxwmYy5esAY9HKZc/HgbsxDbHFJH
js+i55eKo3enYJh3IbcQgB+hzvhZj45Cf3Y1nDXKR9Tfag7NSozyLe9dss+Ck1V9V/I2Na9pRMLx
3MTcemhA7VhegS4HIcvNgAdx/EksT82/jeA1yu5tSJ0AX5zWpZ+neuIZQYanRtZvvBGXujyTgcJp
lCwANrMpU/7N9wfLy4omEgTHA+86zgu93pXRTXDHz93Prn2e8HiTZQ/39vTM/sU7A6zdyV74VLBs
LGmdM6DH9ifhg5UEYvA9CM486Hbu+NWWTPjZn9k3x+rmgOMbzg6ncX4lPoKpWI39SwoxU2nnTTEL
9sa499PdOHxlbDl8fzFWDX+xyiJubegCadLtqNxN/VcEG2I/WJvLekUckU3Vbv9MbqyifWqTV6m3
wCce06FuXjr3zbBXBRihEjs0Vea+OPPQBdlWd7a+uivGz97ZptqRaXDirCFH+Zwzle/UoRDgZFgH
XpS8CbgGvuEmbB8u/tRFNjioViGUNiAYLKKxwn/0JaUCIHzixE6hJt9XHdmvJpf67o8UHIi9Sl5T
WaXu15TcYvMYzw+3vaH6p4VCx8Ekhb1GyYjEB4MXPsLvzPaa5C+cN3T1a5D7tILauclVErv8sJAN
wTt4VXSj9pQMwGRylKTp9qZhGcIHz0X1GNDRzIMa2DzqdN4xS+HbwMHaIPTdn2pjN+gvCuUaFpJs
nVor8i1LXCorTuDLqjy68TnBT8Kf4/OyCU/a/QWcGb/uUut3ybBgZ1adT6tWGGe92D4IrGUSb2gr
92lLgC8igbvzY2EZ6LLvXrkNUJRFeYXOnYu1OzPFm8wzs+dBAlo9Gqg8YjOop0piDFTuIx5DPpaA
21q5ZfeL+0v331k6r93GsWwNPxEB5nArMShn2bJvCIcyc858+vnYmIsDDPp0V9kSufdafyQ1fRpF
ynF2rU5xrzsMT+SRevODWrFtiZ+i6hVdwBo4bZquQ+kStMWw8U8zjukgoGbyIAd5ihX/QXUGDlD2
21QkuJQ5hAtRyN2x+ZtJDx+9pRxIZjEMOdeoEwudUHOU5tXHBLNvk6XI2McucewMm1dWRscmeSAj
9AsUwbbzxw2hN/g2XeLTGOmQ5cmUc279+WiaJ7hFo9nUPOLircF9Tc0aiSV2R5XSOkCl5PFn5YQc
EYUNMFXlGKOPoYDI/2ykV/yXTbBJaHdEn+Kjy8mP3Xgck4/aMFYhcSP9punpEGOtiC+x8ozdlOb1
aS/uTC+ut1PKQX8vte8setfrW1FcxHnTh9ipHMXcFSOdMDZuo8nYG9ptZlKg066/lyyF2Cq61Db7
RydQOnKCfqCVnGJ2wKo4/hiSS9zcC9nlr1y6oAVh3wsEKtoKWVe8BygugptifDV0umaHJHQjeEk5
2+ao9lDvEihPT2xKCaTCRj/M53F8z9K73H1pyk9YfhK+yLqQkWa80RDFh5daPxCWlsq2/KfM91h/
o+ES/yDwTfxXERIHgKc+9OoyRrc0ffrlyWwPBRlJ1DuhXT7ojDXxwWxv0Xzu1X8oC9F6hBXZ144u
3VXpN47vEbmf23rjx560giEkbGpVsV7YE4mRB1/f099V0rVK6Lt4TCOMSl6NIn/4a9CIRConNaY+
mpNAvsbMGZm7in0RfTkyJK7C6v0mlQjYMAC45fjG6iaTC5rvSrRchLcQJMofizRmJYZvxPcgM3lH
LrNmaSIA74XpnH/DBuyBHkR6sg3nU2SdCtazSNoF0LHWexsfrNrGMxQjWh36FeQIct+XRdSa9Rqz
QzMy8WzS9JqpEq/yD3ovlHVvbfFSSP4xrE8S2HjOxXxf5+cqfgXCgRI/CLk/xTqW4gX/DOX0YBU+
NkBro+jnpZhtCia+xgEPOrorfq/gECnsU5uU/PvBWxpIwIXnz87gM+L0xJeqiBdTOtI7IBCNwvzV
KJ5qIE/ywPXnM3Jg/sze7jHQ0RPcZbaJQ5hihdZtxiOju3af4EKkfj32tFixSOFytSrcUiCu3Xsn
vEVSSZEV0QFhvJr8fxmbQB0/+MCz4UG7XN3iG7Cp0Vqp1alEhqOW/0afjRnbSipdZPkhh8dCfVCa
EBiuqhIav092/vjQuOMz8cUr2aR0kTKQ6Ccxe7N0rC7RLm3vRHhlEDx5rK3k4WMCPI6HS6KdOmIa
skZbtzJlOmlF6g74UXEjDZQyqnOS76DbA5JZjtNawKX50RIM+alFT2JfAtkLyOFAGd3uK/OARJCo
e5YU7o46AZNnIiY3X55fnP8g2N53sYaNmpyGTqXlMeHKRi5lh+qvjzUnRrc6yLu5OgocR8ElLI58
WWqwmfHMhQ8hh2jtuWb+daiseO4AC86hzXrdO7ilHCKW6YxJmYlTmlA30/q7ARDtXUj/+L00Ngpx
lMtEi93CemZIrPGGoyELeGD+6dkb80hR3JaMu2jfCq8VuDik+3EBrnexeDMQg4JF28w5LKrrab5m
AyM4CZxcAmNRO0Q4Hawe3FZH+nfgFh3NjxndcnPKxaelbAXHWmdQqmJyITMDOIZAEVdyRUesfsgf
XYiNtUoMTtJ/9R0a8RQwHoizHd9zn7K0u1Z+aK0T4l5btq/4knUfQT85mfDbEOw54UswpgNE3vLo
1GjAjH1KU0cqX5YNiIypMExXkfUqY21dDNSFoAm0bKvaKfGHmF5olpGpt/W/I1MEBM5txFmrRiUo
XIf7iG9G/ilXp97+JvO11hw25PFV+ch1PUMnc/MgFU8ZYKX5mKat+RSFgyjvKJRhhGYSLdXtbD7I
TSiKr1pD6/kVDydBP1t8CI1E9cEmCq4BM0ZJIQJ/geajFqWHiH7AkKrtndxfy/Yvbv4U4y4CKffI
ZczFWFWzbuT7OXwvojdp+J34KhpuYNKsw8BJ6q9G3pYwCyMfxUaS3sz5YwYAY4qwJdJujOxDMKjP
uAbpe8lzUMj0L6LKJmjrvwEaehAozMp3i6ISXEylvrIIiFKeJLeeMUtMD94OiQ5gajBnhbeeV2Rh
on5T8GjL30nlo51dXp6QIYZCDp3Ah/A+Ge+CtS1W337tZtPGNB5ahMvrmOi7Qj1yvqXKW9hcjeyz
rNn29xqZZxQm+RvT/Jh08NzOrjk/JR9QA5hOvpsCy7d4FTU3tzYzyQD4WZeGKBX0hsg+zlGGSP9s
rKg0NjYcWTn3aISQM28HjqILzK7MHUDLMkJG+Wmon9qUbvhIxXFXljuNiaO3BxTYfE+SQJPQRmkx
opIoe5q0hzQf6nJXCvvF39hCXvS4RAqUmS6IJO+r9AN2MhJhbjcoooioLeh2Rw2JyTx1dUh8xkpO
eu2h1MeBPqik5KeVaencKoJb/Ynxru62SMTkyjPS7174N2GnVsmdon7CgBNQ0KvLKOUJxlSnT41L
pTwpgUfGMeMrUBDZeuVUezUNkT1EnUHx8uBW8pmEGkP71ygfYnbPa1KnnsXkEIVIBIc+EKf33fop
FpAz+6POq1CvNdkeDwCE4jOuNoylBOE0uBsph80IyyXfi0Q8N6Tqu6ToMPSkwT2b49FPT5b/iDSI
Jjxtr+W9tyAdOaqOLNrNn07E07S2dFKQ9uTSI0c7jLXTEzYXeKksEYzIdSue5Jhk+m5HVBi4HIGm
RJXlORHP7kwtLM1pxdXUn4W4xxKn2sKtgmpvPpXYoCZbJU4cBH/F78UzaO0KY1+FRy1Y6gawxysf
efoUnQQIWd2r02ORSgmMNiSxkR8IcD5RmrMThyOAExTRPuccSfJ3Hmz6oflFO3a8TZ8+w/luJZ9Y
r/Rq3yjnvzfR/Ii5WpQFE20v6uiM9aZmUc4qoHmgL7Tx6htZWGRQ+ZSmgUrOn6nxrRnJisAm3bq0
FSBjfx98J2aT3fJ0NtZhXAI54RcoHfbHqxr86xCB4f8jDoYfmb+EF3VIoCOUs8HHGa0uocZQTXcp
V6DMnFKbt3G+z+5sq9XPsBYxJ7i607sIngn4BjwSQFFVWzYMcpS4wqFVZMlcCTBho/JbKAAQ26z0
FPVQ6S6qRBPPIFMYIRbr1qA0NtAdAlg516hVdUy7YUduYiQsDGuJ4olrbLB87w5N1dXVkH+RppM8
fUQ2DB6Aiqh/pMvLDbXQYh8X9EM3MRSRVXEppztlq4PzXZFeZDFVlCD7XY0Mjt1fdhWiM+PNoOgr
CFFCDS8de7/4ja+6z47pAgLo5G0ND4KNypDndA1XbKu46ZJe45bumL6wwo6f0YjesIR2iN9pxbVr
+bz8OgkbSLsKUHVk+klqkjUIoi0a+0Y6NsuFTta87L9r1rmi8sEs4kOR7Zqvvj6W3YuPSu/B8dWd
TFqkZd7SEo/SBk5s1Xe8HeuobV2l+9diPsqmlxrS9+gIrEH89f2SmL/Sh/2g/s7CvavPpvZFzEk0
/QsQiA/zr+rKpJ7dMus7E76MuubfZ9dY841N26rbtHt1q/epLfOJWuDXbNuO5m8HR1oJBA4udqxW
/ZPGezI8A+Bby9wyY1EGzsdQpY4lUQHt+f1GW7B86Wvp3s7pmSJtkTjlLHFolfTwrNIH48ZsIPVm
Ht2IkLLm0MVbvjIjugXVqZGPYvCCBBiiDWhrW+4otW9rUkDYm+u9Sg/aGlE/2+rG3zIxsrBzMYrc
JkGyHWOfLjykCxTPKdN9DL4DH6KasJxJOJHAwOf3DHXAqgjnEKVxDZB0lV16xGeowrHesP1MJCzT
ORYQbcWYrvdPUse8Lt6FXkEY0q70BmQv3mBdlemBBYp8PUKrpJsIeJFGv/IS4jV4SXMA3SvlE7JY
EBCy5pB3fahfBI7LHvc9Xb2YhQqb1HYIajjTeE/3YhJvfFq9tBdxN+sli/Shlpdwel9Onz55ysVe
9QZHJJTEeBEfvRoTotH6hCeAOP76Mbqg4dWVHEPQKs+wuaNAbF3fmSfixQWS8LlDjA8qbRXD6xvG
cuIBY2ZU1GrbwWBPX2FOgNauzxap0uWWcBcxvxXjQxX+fOXu+2+kKin6Tu+QSv5NLRFfP3r0qUgT
wAEwCrUKf74OZXj6R6aGdQFyAICztCM7JTNGMIJRfURkCSgcdv0/ZKCrcB0hB/agM/jJiyWiJSYy
m3+ekadGoEweqsT2/IEcMesL6nkQ0dytFs/9brZh3KNj5wioJbC9ErzqteJJABbS8MyC6+SDQwEp
JChG9U3u/wTNP3F8ViLZ5telCrzhUcHwyWpJq4R/0fTvhP+VaXsAjvVA9Rn8ZsPCi7rFBh4Fultb
5Bhuso9COGIbVIl/pYu0NmFZlnZK6jEDt8tfdX7Txtdcn/3WJa+TgeFXRuwkVBsg4ZyDPW63jfqo
MH+FxVVEJhhC+0iCvBcMYttWKXENNlEgaEoBAtAHXbiR8YexDp1NRuRt6JWY6DuRWAH4mN5ipM+P
EaHY/n4sjuki0KBaKw5MVrW72b0FbugRMUicvjv8Wv9GR1tL9B6Rw7c0IzXdi6RoH7XU4JE71is/
ooDxq1Wo3bxQHMwp2n2ZXGE90H9NKjLtNk7RyHYDQDYL31L3ao0bE2/NMhI64ryQJyAaN0Eg1NGV
zDedrV7pGaU0T+ELbMtDontEO8Jryyvy8nCI69uqefnlI8294oL9nTKKlVTkTBgLYJwQQNJsSFSJ
tGMQbRHG80RIyE67PZpfolAuuGIo6H70d45a3PE2dXwmL62/gZoBab/E+a0j/9y01qlKmj09F4Q9
30tY+AYyTv2AAkJ6MwYHzjFyRjD7K5xV0bYUDgmCjn7FvkKsvrLVBY8EBnqvXIEgCZNMEeh5wvsb
xoZRwE8s3ke7IQUUsbkzeSE1RVvwFK/Rj12zD1mZlB+1/l6UZiKqpa7jNsJVSjwDXyS2J46d4F3H
ZLX84BLoCVVkJDsBflDXVi7zM/Xui82uZdcNuGoEdIW0HBN6Ue+qfHZksWPxeZBj2BAXCNKIDmMj
Gd+p+s8fbkl5KFVPLT5LQ3RV3C6q40eHyjoOFHkUtwUwEcmJbjNW65g0nupZZ6+lv7zL3aWQgGUp
e++M3874KftvUbZ7+YjKkYSlHa3K3Ng2nyIoji04BvYzj4Rlu0to8ka8ofMI8NhGP2r4lnXX23sf
X1UcCYkn2ZHDqDOz5OnJLlW43jRyexilMSMW5r1VMMAbG5ae7MqtYALvLT2m7VJxpETrEdY9E34S
WF7UWRy4dE/1fAkaxmCuAlKK8QS1DliPaq7RRXsIW6GNkCNw/nbEC/MNGbbvy+voXJUt+Wb1SoLn
LiXyeMHWdxpce71RpWOQneA7AKt7lgX+0sUhTpLnTgbgURn5jfYV3QyC14igWDWOuEb/vQoAHWeS
Jq4GwwU1zbaMgYG8Wv5Dz2pdmasQHcRwyFQLOPcSAHbOWI7wi/PKnXxXgQQ5yB8VM2KI9tFAR59+
EyzDxxvFNteBJ1kfIAUQ5w8//RHH6DAGyCLym9BeQL7IeNq29wnqm+GWa9K8jvj20ZKuuxVt1dKv
3r7FHqdve6or+v6QtaxUakUTt0zBcbXvipywcM205X9XJMi1Z8l6y8kqkWUODXHvq2yn5b0i8iAT
ueardQj6ILpl7aUIQ+KBgSRyerFzy5ZYKuWVGv+MBjRQvFCBvY40FzsxiHH2DeC8ij8JYkd8QRQr
kXY59uGNH50bBNvWrHkFwvqaPKGMczXkh6r5Px0cfZr41VSVy35tKc/C/1NJ6I78zWAdu2lhxThY
sk7jOaAi1wv/BsNBAUCkvqpXqHGU9eABrS04T/jv/xeM/IYmKN7qXjrc/7tQIRvzjSX8lDxnxfij
lColfzu6fksyl3iIu79Q/QxWUB1nVnSs4PxFa6s6ZquzhUyK5gvJeCKFRLMW0D3BF1xsAtJx4gEX
NPEoNXu8LHxq8c6grZWHqdz1d8vi2E65AKJbFB6T+UziNcTzK0v/gWMT9tFt4cmh9QVQiLPSX6WL
yBwB+oU+0UJFEiheRlmVxqcaFH9ssYTXrJcLZQDTXjeOhKSBtyHtj1lsrcrgxxBJL6NebZMicCVj
D11zhcbtnxlsYEaJFaXMdT+yd/M0keEdM3T1Bsnkq8/pP64OZU0CV0sA13YGKRNSiuBU3kS8QO23
sYTcrwPHMneLRDNFmDUacG4u3TIgrWT6929SW56jhC5Pi66Z4mso31G34K470SLIyQw+aXc4sR3i
xsphE3LN6CWoKS4bxOmk57L+gkYS/RQFr06+RtNnVfzK2Fe68VMXHzU2JRB9w9brE1Obn98ieNIe
UcACvunUpi4N8GL+FQh4M1EeRwd9dFvaZaSPCcVxRnIbQjNA67+GRyBb4zOsPgNWGOAsWXyp/Hra
vEfBijyRHCI2mAHQTlmJa5EahSUkK+3ftd+pepf7aNVkW8zU02ko33QFmVqDm7P8xaJUWx6xz2p/
HFCf8F1XnQvlEUi2mn2U5inyVNswHuPG3PrqXchfckSBn46kt8E8C4WnIZG6jZzLrEIFHhhg+HXE
e0/b7XheEGE5Qq7KnaMFbzLZCEL402dfBgTEGJS2QDkuAbV8UpzIC+I2fRjGLpqOsvaY/W+lPKfT
ffmjLeHTBGHIkQONJlEIHHxCeLPI1p9Y6qQtkqpVqt/YElRKpH17SdADpZVeKvQ6FGkS/I3RxzdM
LclXLtI8lo1Mpmh06fTK14Qv8yMTG7AZRRuJcK34Do0FCgqDov2sfQA6qKMivEeDM8sbYs+tBe+Y
oIPHxM1BsAQ1won1NPI3doFVRl0qRoxN4mWJh6gdXoqReCsI6wpLCpJmZKueuMu3A3S8hcn2ZoWG
S8cVTTtfHarGzwaGehaJwVV+OxRiRvg5s4lPPcmH/vv8gjxskneJ7xejEQLtNGTB2QsC5tzCxSAw
t9kqSosz6cw4gU/9+D2xTk/esh8p/KQOl2F4rO0RGShMVA5nCbUwTQ4QUSbv+a/68adHcrIsQmkp
gOSCL+uX5erW+tMn8jgVhjwhk6h+C4pLI55ZvtXkN6ScWYzfwvnGri8R0FTfUyRLC3zRZTc4SQG3
ETYgagoaWDjLTdHabwxngK2j4o+bg9PGTbjEG44E7taqJ7h0+NHq3l5+FgBW9GsSsGV3Xub6akFt
CWGECwiOBWLeEgmu2twC+dpAaUqczP0Thq2eD5j9UMAKm2/gSo2JgDdxUDvQ95pVMgdEBZUV0Zw5
5rxWyDRXPaE5SSTDdleVfqNyRAzffpl2v5aVFT+jx5soAT6H2hMuXjT3EylGXXaqhQetC2ueN3/c
5XTNKMd2OvvMis1LFC+icCZ/De3Gzkh3nY2C2Tr36w4q/Sp3G39WKG7atkA8sLkrct4afkv4jwVr
cmY7giWlyrrH3TSiHpf/5Oxei67/UQk3lFEGn/M43ZKWjDzjgaWdxNwZygG4I6KvqjrpVEtCOxVq
Tpo6Wb8cGSJzyHzvp/tyPqqZt+x2obWybCw70b6MLwbJG5NnFJ2DFRTsjX7XLVHWcrLBs8IgVJW3
JOHRXZqglP0SNaC9G/o50u4GktUkIdE6elPMjy5SVgaQ5CUwndSGRgzWEETLDIXubEw+E1Qq9uhW
0ZY4wnZ8SdEJd7pTkfeLs2wdub3iWuYhkL6F8LeV75HBenOJ408Bo1zWEpvAsWbmZJmAHMQB0F71
ESLg4Ygg18D8JH6F3Fz6SC238LoSPstt8rOh7aV8D8a9cBjYJZanDC0WmIez5B+H2wKkpNwL6aHu
PSNzExjkpP5lC+SJjy0e9+gHl1gYup11ljREcERdMpoUN4p76lVkJ3RerETGbBvrrKXu2nwzWaE7
qO8DBJOJJf8Rk0My3oql/fIAcgTPRPM6T9RsbTHj0Ow5u7p8jfnnM01kekfsQLJJVDb2+NA2GzoN
Rndy+FnQ21Mut8JeMZrbpQP5uwTKHnctZRYts2S/0giXYRBOluIHzg5rSsGAGeAnmfh3UhVZV5cD
Fz5WcGGlsZXwFYxY0szlqc9ZgHpGlzbGAroO6n2j7S0OEA3X1Be+Moy4uy5DTScAa5hLWjP6RIph
QLfnPx9NFAF51q3m9apbnQ0HeUR5H6ITP2Ls9pt4/NdciYVgSFcJ5T8mxR/5deg5ElJqZHcyJiBE
XuaKUsVDyTYGxYTO6j7rUKHD0QDSl7IjEwNWQy/KCUNHbLsQXAPrpQMXEx8k4dOvvif9Yyp1Vp3O
MUiLahvANkQ0bwkTXxk22DKggknoamfQIUyYK1HaTzy+kzZu1EolVfrXELE2HThcsd7w4vYbndg6
r2I+Wene5JTj3ZrYAPITFZcT7Kv0QbQpUva7wuYxMyV2AKzCOaT5TkjdMDtgGlPkZ8IyNN+U/jfm
hCHcaFn59HQ/AkQMaDCVCGk7oeFxA8TM94/ILkw+awXUzTpOCggyFT0Rfq2xfw8kj05qFEzj4jZb
FdFPM8DKVSSD2Jajx/uGIQKKbtkrypn5h4GEhMW2h88WP6RmlxUXq34tA1f5yxHXRh+xwZJtsvvl
vPILDD/anMLQGuNA3irRkA1MeRAjLCNVMeDVY71DTSQ2nySsE7LqfVO1yz2EoouQhS0Snhaf27hr
/HAtMczWRDYJkBarHN2nFxOp/A+BBC5KAxrzhBJ8ucAXyHr9bcCSiETz/YegNYdaJ2cUIb/8oSSQ
41vorqG/8Rh0FISRFnJvspOINHUobjHaqxQNf8PBCTG1JlJh1ax9OwwP8roBar0txJFp4mhAbK5c
CgPxIeuH0aK++pantZbSb7AocTLzUHWV1yRcjoxmUekifxERQli+gm4JpHs55hoCbaHVQDkX/7PN
yyxpG8v8jUSqLq9++znBtucI+Zf3xDJRBrEiVash/ZlI0UNHHal3ws7cie/RBa2g5YZSdMUJSkeL
LuScALzag/wcezQTMGvLcTqDALXNIgxhY59IVofxGNfRvFsI78J/K3kgBKJQ5hJeld+d1wYVHT1G
3sIhhN1uKP+qgq/KFkMKlS4j6h6Nn2l4dOhHrDde2Cb/YveplFtUPkCpsAEZAgcYvTb9JR8flD3Y
Yfs01a+vCag6XKvqG3bsdaD8dS7d9DENZMopWP1ULKlNCBE9kFgKMKLZzTVdapJ3ogT6Ryx1+wy6
zxYpiT7ygSI+t/h10i4hMPEHGn/uL+S2t6WTNn95/tv5KsMtcvvu27S2MtMt85tEVF/7lXMGbxXe
ivcIyT3m0H8SJFTpB45hgq7wOvB4CS/OnGoiLp0ko1NcuFX7Lx52Q3FiqVQOzArcrb+KDgV6rZfb
b99X51G8L+x/tKGfBpYB1HCgPxbbEA22ZPmTC+UMNSJDbZdwkqj8/x0eKt6hRawByFRug02nv7Tg
ixRKgAzghQhAAfcvFMpaSD4rI7cVHcRGcYR+x5mn6iezy8G4z4u2YWx4VIc3i+Yzk5qabQ+Rx60y
95iS+Pt5I9zMM9AKuRHLBFhpVLlCtBgqABkV8Bzy/tgPbaneawSGqf6nKf3NOfuYh4aDuMojKjQQ
l2z906reuGk3A5V08yHBaz2kpz5cBpA8QhX5aqptIngJR5JuYxRn7a/udC2P2XVhXQTqb3jGuw7e
5x1VQFWeKjyCVf8F4KYRyR29A6gNS56c6iKm4m02iVUHrF8O+dji/EF2r3TySgEoz7f5ZAv5JafZ
NNmR0dbI/9LW5x9N0CTEMOcXmi6p8VvpHzDRhGzvmdqia01HYFgn7FTQ80j4g9RkVb3yoY3xoXK4
TafNgtr43ZtIuqEsLYSJi1ghbGwlxM4EmUBWT4zCiVsoMA5WAaHG6fyeINEd7voEt2ezBjQ9y5OP
bhHCbnH6nbiUCQnCM/UgcpDI6JJ+tcnup02NlEa+KpKnE8EtMn0wdS2zH+rywRGCA3Tocuqjd60z
EyHUK+pJdN8byaERWe4YDsl4K4/oV2xgZRF2F7hJSL9JmMC19W6QDW+6OLJ0rUQCeEc7DPAvYxNK
u5f+J+fsydvW9ET4xplETpt7T8I1Tvg1EnADjzNdEmulvdUO9S/l0Wy8JnZGHjGuPsxNmvG3uCQE
Grn5+dk2GnhwWobJaIKyMy+p/B2aVx7JUd6S2eCZUGMqGR/qygTFeDccIjuGQ8RiKEKOJtflPOXi
6hErDH9huZU5plj0epucUqC2owQ53MDNlMqvQG5+/WZZG3a/gv8kp0SBsuX2q0diD3wcsvFqxb/O
JejD57wf10AfqPR9YERsAb1vcryTqT394L/0YBdZTyaHe607LLq4LvMU5A19VB+b4kdBFiGRYgds
qXwukH0XP3T+Vr9HPX7j6CdXBOEsAf3GAPaJUWFhIMRbWKcu6XguheXk6C/gy0w/hRfmJ9FCsQm+
puVbTTsr5IhR8r6iARtg9BeOkTPY0LY6f2IOZCiOJUoBLlnjaSHmCr2YQT3dx9G/wLrK0rT6Ip1C
uXTWRp/3fnP0f9gvup9A3CcFY6/J3wGYN3PWYaf3E6oNQffBiJl10W3WDHlMjAOBc0vUAqY9QO7/
YD+wFHatlohIvgECCZZltUFJapWPpvg3vdXypajcAfKSZ0FyCDGjTlVD69+8alSb8puxZsdLb6AY
tY/u6Cs7TsVXboeuRk4SwlismWNy1RCQ+z+W1ZGyYq7gxHB5cGr/M4Uto7LM1xSnCFUEk+0YQlRg
rWc+S/Yx8nYGZuYC87+xShMviNXONU+YIOxk5L09T8XTVOqL2R6nS+Kh6lS3jVd4wChc+1hdjswM
voQ1PlxD8PQVOaYilRJckvknv5vYH30qx0xXAy8siLBg2Q6/wu67peplQaetZ7v03uF38NHMYRbh
4a6iC6l/a3mwDuRacH5ddd7pXDpJwnG0GTXG8lwheGVmYkjQ0vPoA0vWKB0pn9G3CdBQRoNRCAJM
eM6qJtwSRFbA5rZIugZUJ5J2zD4ji1Ue3wUABtIZgiiou9m2ru6VgYOBg/17wzLgms0+sQMKj3ET
/FrlV2R9TPGOXTmNboO0qYTTAijxv6yaUnVGzpaQKdZqoD91TblGWh+ZbjArH6b21uYfRb4vNiIi
By+k1hbqlzPny1Q2vY/iJv6JupOQP8E4qMecvqbopTGmVh/F+KS5AeR6YoSJuSm/kGpw3CiI0wDz
q3dJ9dfBofNneqmrtWqb1u9/uz+IfCL8RQ6RKToUFg8fCnWGKrDvxpndHg4FGzlExXPi5ReuiXgV
yuOUbBjwdARqJ7//ELRPORuh1qdVSLnHFPzG2qeQFXdr+C06KEKXgMh64ZgH4W+ZDLPoV2zPzT+G
XSi1jh08j589QJQw3Dvu6Vm7oRkmxdDQd350UuSz2FPy/UG8CWqa0VPDk6w7Iu7nmS4cPbrAHnAP
pC0BH+dB+VjIkybnjGDs1g2bVA0Go2yLSXltJsdI9P5QSbcfgauh1UeWodKsh0kOaifg9asRDS3x
oSYgacaKtwjsZvOrER9sM4ZGFIc3gDihCSxtcjICHENK/zaFRIstmnD8Ne+VerLy7TL8jPl1EYEh
N+r73RReddTJrfBl0WdTias2e5JPjngZH08/vwmM9yplLSpYTWUcmv69EXZ6fLPSUzprQKO8ecMN
eBGHAJTwRhXc5QhgZLRgberKG78JZCyrXTMCSRyq8E8YLmPzrqDuU89Vcglmbr5N2bsxudk0zk8O
3FBmLe0A0zpHENdBITnKWga8k5pDNCC38d2gPc8iE+7BMG+dTjXIXxS/DVAJHfIu4EsekZrmdosV
V+Xfg1s+ZRQ3jA6vEL94UP32rQNjz4FBvFwOoMPpXF1mYc37JsRXXbkI4lOF2jMQxy+K27S560zn
YXhaOLllGbKSZ4OiMVGugURX/caY3MrhIoElv9OruYAabYnrQL/Qa9ZODBHJd9T/Jh3q8gssAFon
1rYR85tWS7DDf7pAp9NeQvQMzlut5WRrFR/Lmi42N9+4/75GXbOpj7Aj7bOOgJu7f2jZJnQWV2yM
o3zIuN5j4SsZv2gJTZ6Rwri9/i71n4VCMsBwZmgvI1+qsyPUadNqsS12hB1E1l5ZpBYOSScFWpx6
n6evunzvMFkWz56vRpGelzL8MAqTyMJVLzNrd3+dZizPuUS6VOgZ7J3L9uRRddK1ByAmEqq3ZIdD
xywEZBDwdJsOpbcET7jQ2zW6aJTJGAoxt7R/Ie+1ygDSWk92pzFkBP/GNWN0QNoSQovFKE+RH2EC
ZtqtKiy2k3wSoqtVwdxzFixg84AgfNcScrwUlbl5sQtdplMugNED29ATh0hs+rVoNWH5VIcNXoeF
IEe3uSArCl+IlODnR5nUDjsfsGCRaaz5vJq7KFMBVX+JutORi4589lLlKMufacxsk+JyzwDBd8H4
mAqOPIw6C/XTVQx0YIOyvYwYUIUokmu0YsxsarERwg34kVZ/msTzFtmvxHJrfPc6zK/xo7SQ1CtK
scHwYqioQOCExxE2hyduLwuMOURJA/IWKahiNpX+PRnfCmCBnJRrWTj3vDNa+QbsyuWInLZaM/tW
z2W57uFGCH8OBgVurlwJ/Au6ztcIK1yrB5hdgpzHS6syqK+wPxqU5VZbKabqHYNERAmh0fyxISBF
WUlVZhthyCczAqUSrUQGf/1uqj3pLfv5m99/gR0sLhR2bTGioop3Dv5z4Nk7y9aFCJOu+y3EZ1+/
cmFXtpuQ5ApgTOR98KM6yQyu1ZGHyPw95kc9eEAfrCVono6joS55qSBxxBrsHXFGjUtREEmJvuj5
v6Bm3EkOGmnbFdYVJDV4C6lEYxlZL/BFcA+4J2gEDZrem7gs6OpaN+M1i3+XHdjgFDRJ25Aghn1+
57T7HYGNEsnuh0+B6RLGWVK2CLYDxQ3TtelhCgdZ98//KSzmS8RYStCMCT6NGElUPhrwHf8BlZqT
ETWx4IsOBalrkyM6zqkpIc23JiJsQJxumAAn5JvRCr5LZ9TeNfoTWeJYfvVt57JT2mTi1PzGDRFw
/40BVr2NfY9YWrCheyweFkkhhdiwmDlK87Ov3MLpHGSfmkWc/i4R6MjCfUNMsO0jI12HTk0S3gpz
hLyjB3BaSA5bF4fVv5+a6M+hIYVEpBJoDbbYjcvXUibXdrqBjBUgqqFxpSsiWv3rmf5xUSMbAjdy
q024HdVLWj4rf59YJ5SafPTk4WD8TUay84fHIuWefYFCkJcRPiL1p5UfM7I9df0/ks5ruXFji6Jf
hCrk8EoSzFkMkl5QogJyzvh6rx5X+cG+157RkED3CXuvzbAgbNYERqjfCZ3dAiGLiH1dgO6FpSeW
0QXK0P5qaXtSDYOYhL/RWJBEyWJnj9ofjTz2nYZQFKZHhRauEpqmkMFrjaQWywkLI2LKV6oyYRpE
88oxvi2LB19F4HBrc75UwzwtkcUSFEMmeYkCiC+a9YPLookChlaQkX/PoE9prw63aF+d+gWCE2C/
Fsu+Rc8aD28WvRTLgbW/6rrfvriHtB+2OS/SWwTJPTQuiJPx/oIF57IX5xNVdUX8UU6v7NJmQ5tg
iMWkDZEhhXvPXlb7HPT3mMVR12huX97s8WkCdpRDiCy/abDLqLRcyMb5z9iUCPN4WjMmCpTYcsx4
YPYEtlKqIiS+Wovny6YVDYt8Y9vThmdt0apHwjhYibDwp9Da2B8oK8SB5pV8sm89bZM6nUjExjVE
vxAUuImL97g7ifPVQ/kHznH+K6Gn0JMvT/mNI86kAOVHfeDTY8qLim9vVmuDjVAQnBBBEbehFayC
O9T2nZtYFnz1q0YAByhcK99o9gVjQoXVwddhLV6zgb0fSxDrDQkudDGOfhKGIT7KTDIbri483ATe
Q3oU83/H/ffJZdqad9y1qbDFMWhXR3yAbJ+5+hhzsC8Qc0GdW7c8qKtpaY1naSnj6HJT60NN/tjO
m9ETnICPXF/WL3a3DvO9lKCgIrrD8ZkWuh7XR0Ew/ViXy2CkRkBOWch3z/sJRuJ48RAirtSlH935
C/O7DxKBm5/PVYuWgN9IytzGaG6UljOzf4vpUDETT8pDVI1a+JnMKVnq8w/asryiBQnnIIbBAM+E
oCsZjgwvWgQizU8+rVDniC+iKXHq6SoQHegwpeOmDA6/JQ9DNg+Fg56rO4w4r2PSukFOMZ8kvAHT
9LTLOQMDThZ2rZUL+kXUYFm87k+cMJiavOnxQUAxeq/ZV4ByjUt0UXB7QwBj2G8vHE740nYWnZRy
AiTzzSCs3dXcL5nF+x8E2CNvhQoIUFyjo1FvurflLZe+eNoCinNn+EmYuzgMvAIGuXZRf3sTY23C
1zPe+gDOkrCNANWq6EOQjH5IMWd8sh6K48QkoGusmd9DAV8RYEJCswuTRwzjVCIvmFE34auxhMPU
JmzGF3wih1EG1hhe9XoSsnlWhwjjsEOuTC9bddZFz6Ab4k+zvPk3oDfUNmJhaV6GmKx0vkPOWjG+
rfDHJPuRbzEfvnjWeXUZdpg7NjUmW72KKzwJxOWqkT+ffWUv32Km1/xxWfEQhW4djZT26lxDpRJj
3hwHZh1UqGr9bo7HaeVvavUpueFqMg5ikFEmK2/Frct+T4iEFJg+LYoMgPTwPBC2cHXZ9lsofgju
+gwUHDNTb+lVn6rElkVDcwlxp8K4dW59dC72X9wAaND+fEaO8cOKznxpC4B+HpcFwg97dq+8Yzcn
t7b90o0XY/uZyuyR5doCybLKp+CQXqEQT9Tz4/D9wT/E37cWh0aAtJRFFsVGo/3yd4Lmr27Ze2rW
1g53A5B8s2cqpn6O2jmV2jWBCyge6lWvwkb2dsTQLcYzY8MFffGcZEg3D1AnLuK5OSUbrUA5z8PR
2RkJeBizy7v+1ZHggrPaDJ8ZZj8+GZmdfiJOCl7PR+Fws+eIhGjNmHFAceUndRj01hcCKeZ5vhMn
QWVBQnIJh5vb40vt+SRibPHWp8iSISgPocJLApNtnCP9KKVkef9Z+U0TOCPWnf57XP4MZFMQTcji
f1en55q+nuYTQkm5NeIbkbp9tBrzPSUzA+pQph3lc0zRose8woxyeN/vZXEoy0trfBNKNztO02ZC
QZAoYuhV0YuQtCMq4JkzbzWKLG5HfgvhmlI4WhIswbts46385G0KroB8CB3E9eZ1l0QTw1V4ssEE
n4DtYQngAVmPv5m2VoshiBugDjTadpX1EZm87MdKdgLRUTLIhMDS49eJa1klB+W4smVpLXhfBop8
k+OCP4IH6tzoHfoKansoVwM7/oZiXqa4yufftpiSc7eFEMTE+8MWbERri6CrJHuBFSI33lxBYgIi
iSLsw/Jy2IGI9hLLFUquyclcZLXENczGUKEXeUCFM6p3klBabZtXZxb1enHFMWM5HzHRpkMFAj+i
8eiCmSbPHXafzdKnu/QIjijbcW6zYPL6J25CBsdM5D7pZKFZMWGkYjzhHy6xOfMz+5ibSdpgD3Mz
TOmfxtuYGMkdidmd5yzpYrWbOXutrVkltTPaILPciU7Im7AKbYsEteccdKlxMJG2seOp1XUR7WN5
Y0hLSL/yYzKIBmZhS/eLNJRnUoeEjhQ0WWcb3BzqHvCgaI4wGY+gUhB3NsHS6pqNE151govthk36
OuFH7Lk4cc2y63bJupkZMkc+xZ3dMQFFFd8VCebeRWd/0O4J60HOtyzqYTWgUZQ+JGLIU4Id/Fst
vYGf6h+2d8Sh2YcgMsd576D3hrjukHOTqUDSk3aBdte1mAQx4vcMyi8sDwvZ3+jlVyv9FdGNcXiW
nzu0HD6DcgOpoMImlpGB2zcHz0JYfuyTL9Wm4hTZMcxssGsKVZVFYVuNv9SmfI30uyx2za+CEMJa
O0gGf4iaq70LGbGUuP2uHt9H8hlEKGWYxHbL1ton3V9RvhH/yfJSPFuwPodicebyBtKEeh2wI6UW
W1hzkSP5kFYOXkhUPnz7eIOo04CXrFUP8j7fPggKMsRmY45j9GvALzh79dkfpncmCT8Vv9LY3a3x
TXwdlfnow0PBHiZeOdVKV7GZbbNxHzP01YT+lF2jKdvzmOO0AvYbdVyI+bOCnCRxR2GMRA6YhUvt
KXjzHKeKtGXn7MBxAZ3NHPmRGfhAjq3HptPHEw/XusQsV2xgmhIHE2qUFc5Okr+q7rvVmD4SN6sT
0iaQTgULg8JCQooi0g++bXhiXJNIU94ScR03O7W8euqhzN48hAQewC+xkvW5anv6ikwkJ6G1M8xf
Bq1+cWWQoXPTJ67mHKHAItsSrEdjJn+P9hed5JwrJ/UY+H2b43ukfhlyszCqp8bmAEAOY8lx3zkh
pAIGQYhXxdjTL/7EdxpKT9iT8wGbB+AhTNQbjme+iGbYyow/cVSkNPPGWg+Xacn89t2W3gvnz9R3
nAq59PTQVViFTLLuk09GahpMOEwounMeHc2Cb76ho4lhkqxA8S8jQAysZDS08yhzQv+gWRvLeOXN
l07tQmAWaU5MEJCkMeBiLi4hSmyhq05XhU6DZLU52S6LJLrZ2Z6/YsZAEXrEjorB1p5qRKY5JQ2x
iUvDCpjDLCx7rdQb0kNq5jLWdMw7jSYmRin/I5K1ZBQd1A+JfUgQnCXNji0D5J+MoWMkdQhGonkj
8z9Rr6ndm5AxccCHOgfaQWtulvEXiuCu5sKSxfPBgiEltM9hvw+8i1/fsaIx8HY92hyzkPh96ey8
D5h3QpHCZJHFBFdBnH953SEwD1p7rhgEpT8xTNNxXVeUlY290GoyZJRfewGy1PtBoDlPaDejsECZ
A+QnEiMB5M7GCb2k6Hi7WsVGhbmPdBStQfB8VkFnldKnVmuzynofjI9pqjaGqSGpnNzMRh+S3EB4
YwhYMDJPS/zrKPnoKNCEZ8a1DlQMB/U+qZhVw7cvQOQEvAzx5LBc+y3CP8e4qdVNJivub1yOZABt
KSKJl8amK8Z/jrejVq9wkHFszK4dSNgXA45yG/lMFh2D/cBBYDBCPA0s1gQ+zPjp1IWpbXFJkNMJ
jtPcs6iWvHehXre6hzZdVeMp/HwTJ5bafGPNEg07/XCUfkrBKxgf/YhVaych2ubl4KFUUQfXpFyE
HNUZ1nvnLaxxJh2G4WKN0Tzt+/mdbV34V6MRJVspvGRVCDfjS0+BPc0IdBrewIUjBsHUtwZv7f2h
ZoROCl7RZGk23rLmTa4+GSxQhy0njWHYqkdin8vvIZfzeDd2jX0puaI1VHsiHWytczFLp+aqys+g
/rHjfZC5aHT3fb8KOzE59F1zIVVvgXPhV5FBW5TEsnLXqggA8DUa4QX29sLGWeL1rM0rrqaNom57
iOVodKFiYdfgPpsr3NVfMLaDo9wfPRgpxB+j4akQSCztnjDEvbioxL3MtACJ1lLO9kkCd5fzDMCn
/6OKjCP8sGIgP5gXQIL+7KwjgJV22hNSUOVh9nrJ3lEujkXBu8NgXfq2mvfJuTM9bdi12HRgw3Qk
jxFwp2U+kvTSM0jsK2wd030sN9K47tRbipktqmYGgQX1YoLweqVmWtQf6LwAbgLzyleOK1Qek3Id
MVUyZlcbZ66o3cJh2Z8ZrIUPZOlibtZJ/1FfBAxz3J8CftcM9hg2fyKr8sgFQShH+7TeoGTqil0k
HYFjzyrMtMo6T9Cqc1oaxDEgBhTfuxY6c01fGuHGyz7q1iHtyV9bTLGE4Lfx+Koklw9OlF05yAHh
NUfMID3FzAq3A7mkaK+8o/gkfPUjtXY5maqITSCL52G1qPuP2oS/SellOTvP3PP1jsEZ7wNa5Qql
WoTWu2EvQbAvyE1XQ24hFUcpdtvhYaFugdE+i72PO6vr7DIuirkSb8rilKk0WyfxB4jCpyYjSFuw
6FXurMSAB7PZ4MhA2GIN38M6ZHxEM4809sw4eR5Daiylc41nA3W8AnR8KtzAZr8wy7RFPF0Stjln
ZnCaz53t8ICkX5IBOLGey+lHql9TmLFEvc59/Turj1rxNumfARI2FU1ce6egQgsivYN7C/sFhVDY
LHVe8PLQLOS5RLKXR1CCBlrTAd9MuCNOH8Zbym+hXRt8/ZGbMU32MCLFyU1hgFsXW7s9s7m6g9qd
Gcarlg8ZfuJmPxJpR+8wlg8VraO4a1UexkxDYWsgXWdU3bFbR5uAMo7DtETqHRUbKz8ZaMLDFcEU
FA0smcECsr0JdlG6aJK3VGZWO/9ybFKSOVzjkXhzVFi19+lEB4k3l7EtWrsFuIOg3Or6mxCuyOG7
+GydHvNRdWvCLyfFH8jIrgI7s4Doys3+ORYvxdq2gG+SV6Wuh3EThvexf6b1u5T9Rs0rM7iF2DeM
1cbidoo85A4n1FS4j3ZN+cyZT5PH8K9bVFSI3Ye+hFtMfczdnpdnyId+9WPjac2a28QsieZ9JNvS
616+csrLnaETRKx8xvpHh7ZJbl9yvmPgwAWehR+V6R06pCLBVmYeH+l7Tm40q7+l7U4hJtKlBRxR
XQei+z/X+Unq77bh5jbAAUJp07U9o1kpTrH+18rm3MZK+G0i77tbruHC8xPLXy/46YcLYs9JfKTW
tnNuJcYWEh+YrnzxnJUlkmRr5YX0jXwM9VYMhwx0EiR20GRpwRI9xSiedlQD5TNCWT4mxzrbmoXY
eHfjU7yIWD9G5pgYmBVoVHQgOsNb6xXxQEjKo2TT2uk/fDOTfGxR1Pg2qj0iBe2lUoobbKfmBy1d
RdNJ1h6F9KbhbYipj5FjsF1aKsARDTfdG8Y7CbfJdLC0A4bCKn5POcIK+4LqBvbqiopBV1emhcDo
3DXrYTgXFsoFZxkXdyIQMpQQtOU1zO3/rVgsSDjs02Qr5v8Nx5NuLEXiS0z6iNs2n3YOeNL6FDJI
lKStuUQs1RNcAtJJOuE9GLE6UzE5+0h5q3rAQx91xWMndKJiF8nx5U4G7QptRB01azX/GcwXGayL
mOGbm7tpex5yIlJ2g7kWTr7oU8N9jNsXlK63EuLkODgM3UrqVk7HohGKBspiUqoaJFBUP9/We7zz
tZ1w9CsN94bQ3W1see2r616fZdVKk1/EYzjNOYSEjWoHwO5StkkguefsVRCWzyr0L4zKI3X9S63f
YFIShzR7PKv7zf03uPuM3EKZDQ53Q5i/2RaCVLYV9bJ+WPUmYsRG0LB6tYwTTo3klYMgkZmIM4Aq
/X+TTcf+X3fAHFI+wbhFp/kY1ZWhUqTQMxBy+ZkivwXLPRxZ1HbqlgQCNhwbBLpIGdg7zUlaw6e8
wHdXrjWNQmQ3tL+UcAhJmezyw4bZNYmQ/fYMLO5RzkXDXWX64ZJZE4yMY5h+cz0E6c2C/EMQPAVP
3O/ZtqKpipj3KqsJjtbNlw8FD7HJctgacGl+jEwzLBjXSnVBPJXK60wWOFUp3jtLmpjGOlggGqPO
phWf5rr/V3VH8YtDhECuzef073o6iRlYlH1YZC8IT9MEnNfA9pZ+GD2TKCzXWD6nQ9pcs+LmGQCu
vptKAKyOBSJ1k6ldrcPeednFWUNaLW0t8oOCI0PNNN7gsAlC6GKnRt9TK6U1hxDGJFy8xUr+kgkI
Qr7hCOID8B9iIZgA3qABJMNP4e1sKnECGSqmSDLXTsPSZ4DrwXaayi5DpXKoQohEYibC649WER8t
n+dyMk8DeCGUpwWhbd3eCgC93R2qAigDBVWco3IVsOzXjjkPtocIZcuAv0C/1zIb0xmciXYmGfRV
mF/bOMcdmSym+glKzEtf4oEuSfRINAZbLrREOzm3NZS4IGPEvxK0QYdxmmCxkuE6S+q9XzKGOGvm
u1O/eOnnAWYldt0ckA3iUE35rFpMAauWgDRM1hRLItQOxTJKB1y3Ypua+W8an07gnAdlMy71peNj
l8/RDjWubz1+v2X+fTrDpP/RhVajst2q//HYgaGSXHQo53p51ztb6NMRSU4pomrnp7f+xM9gwrTw
SnLH60udM2Z0PUrEW7lA85h/i76zBRrW3SJmlZL6BUdZLvb402ERqSOsHIdXjrh1/TKIgN4aNP9j
TEhRvKBRtOWDpgknNSMRfxeKlIuV7m+Z2w3KvWkfifOsHcSnb7l89L1NER4shofzCoTcBgXbjPS+
mOt7qq+l7urar5X9ZRp4BjJ7lk3zSb6ik7xU5ybPAtdvLyQ2zMelNo9FUjmUgxnPJ7oGa8iotnJM
q8+2PWjAa8KdFdGWLnHXedm9YzagVOa/x0jj0QC5MPets2ZgxNj0AVDNBaLlBeAXTlmsLOQbt8yk
mPkHzVanJtCalfHNyhVmDRpDaEDCMG66vAjWNyMgprmocsgLMA+WfavTa9J/h+M5V3/6UN009bWp
NFbK4IAI4dGtr6TfT9mxZlObcOtNrAgK5Sa/megf0s2/q5PNmP8myFep+TTQGw5rQNI80kcgZ1r1
Zuf7jvahcoolwBsgWYyRRZ+itt86ho3xKdgvTb+qu1OTXGRAYPleZgTKMMteGFg/Ip+ZHmellwn4
skHxxUuZrrivo47k4f1Uo7dNIBzzSjE3k8FgHTkCTGowhBXhNTD+OBRgplj6mggbz//lNEBQ9zsh
0iDSk5vt6GGH1H87auaJ6WHP4jFWP6ANGKwh65rKrt/F8badNpgL5uFfUiMienYeK63vod4oLOvw
wfdugTxPfyb8wvp5DF8S6b0cFj2IweGtY4JSylSzoBZ0ZLdO9iN558JY1hNyJJZfe+F1VTHtlJtO
4r62OLOP/2RU0o3pEaG4sDeXbbJT/Y0tPVSDnJgVVo1NjOvLQM3R8gIlFyB/WotiXkBpL1N4yhkB
0yQIhgc+U+EE6GVgfXtytLJ9OAIVXSGPdCFOZN2zx+peZztL2YOKq4qDVVzaGUxCtAjgYYqbWl/Z
+pOR2ljozRdRuuQORSfV9MchOo3cL3JLQA61I4tqaHfvLRVjXt7q+n2knq+vVnV1uEQ1dQ07kFjb
eYxGRwyqSulqqHfygaz2GAbVPB0+Op0Da/pmzS+g3Q1qGeT5dlfjhNtCbzc3jL/77oOEhTkuhYxR
H4MJ3IG0hFp5cd68EX/BmjxuuHIXy/uz9cOEPrroEfdxYsnBMAuKk1ovCw1xAnXXWo92Tnt2hj1s
zZHFO/x2pplx94x9zrv6aNPIq2RMdOHJZFpfZA3yoaembcjeTPWjcGBP1Up1Uxfbs9As+EcJrUMk
RAX0F/EyzVbQ0YVvRhueFmPWGATFHElMztQZ1nG/m0wSytdmdlbKQ4RUSzqbdHAFYvOHYXwq4zWV
NpmzM+B31QxIlXopBSU0KBvABpo/LIHNkSt7npmfCqeA5X2IfRm4XtSpVvYe9icgHTMtPUzlNsZU
kqDdofV2e+1if/37AMc3LLUu+X+Rd5Cdt777gvTCFSN5B6TVmYK8DylzthItkx6/CT9zxIsjY+Ws
vafifIVIXWqwyLwSnIz90jLw6BGo/SOIcxVkgHyb4YF0tHe/llfouZ1t3aCMgn3uWPPCbdNTUF+L
WriFzG2LlWNUn7r3Xdu/yGYWDYJAC7m3OFX05sQaxI5oaxfUyNCrwNhqA9N0HMsKQERSmDwUx9tB
Y1F+bXhhzH1qP4rnkEBPtXAM0V/IIPb4tgNYOgF5JC0CFo/HctChZWA4yfhHa28P22D46e2S6TQO
GnpWLGYsVSqYnMJCne5q+zgNyMMXVKUxT5W3QvuDK4nfW6NCYLsRqm++stNpuG3jbBJuJfR8CGWg
4/Lz5gFYA4Kd5p25VcxtysAhYzzWMjcrevLJwBGaSz/d5Ljd7L04RmvHVZasZ96b8Rm1G5v2aLjB
ikwkkPYGayWNNcA0cjweqF9S5m9o/ZMKZP2FRcOc80W29gVpDwuUx5314YlGHQIU6yfXgYYsw5Xd
aVc1fGT4gyxsd2wZwzPUvjE8Fu2yth9oaJDd8zpiaXXGqxLeoEs7zE3VwDsW6pcIa+EEailVYAm0
DEuBP6XDRWqPcvxAr7oImDODmYp3yEpD81zPgyWWcQODOaHN3tpvFkzqgmWztvVjQNu91m0yVk/U
7CnIjRaxsYwSRtwSHXRNBw8dV4TeAk/E4Yo42rADJMJgHz9YmmkhSAeqMfuJDJ07qk3OuvFMcl4l
CzlwfEqSG0IKmL4qCFAPKIG1D8TiImYND5WKIhmY8D+9UMArHR/bZsnEii4vTTATLH3vMWhAeY9j
uwYDFaNo6qu1ddDzg7W40x/as8nNATCyK8EsQ3zOqouZBW+BamgU6/m2C242knfJWfQeqUqfiAyj
OQPJ8CJ6eTRlKoNZ9VgZjMofDdIHf83Srhj2osrHiSrxtvHG83BO3VYad2BqeRg1mHrw0wxr/fgk
KhCuo9wjzj4n3SoXhC2oRM49SZfC/Vdc+5xd0YZb4/XLJzE5NyZDvDogs+Ha/gP2IdcFassi0kI+
k8sgtd1gOMNbwMrqG/Y8w+KfA7aXbd01uRkNrSHKYEYdPaOVXMLNo3nmmewcYufWXXxhZfLU4IPT
PCNihBfhG8+cNySYvuOIYD3hc4DyiRvOW+TDYQy2SUX3LEaykJS6U20hflhpA2Ak2CFE1YCex1uP
u1ppV/yxIdL06XOMDnayQ4LugTmw1zZCJ/OKc2ReN2zc9j4aeYjgqbYNARAbhFQeWWQwj5fVY1Qz
6WUnkoP0yApIyvwBmBAnqPx7ivtx0SCHEeNJJCp9vJrS9wzgnVPvwnErDMhK6Qozs2rvivoSalsO
mcJB3AnChse1utf4c/VdSpEuE19Z0i5sHYs+DfXASGfFap+jSu0uZHEU4zVvo/nks4sUYAqWEZLB
eYFo/n9ptEJJxLc3QBgFpF640gOXcletphukSB+VaTa8VTq4Ev8QNq/BWXXCMcv+0X9l6VIpTma6
JRwGiyR+UyTqt6lYiMGLly4kanz1ECfPnqUmoAJVWSnkZtLs0SsaoKiEmH9Ubq3xLrxY0WeO6tue
LqKbs8KjtIjmSnfwkVn5hII8/HIzKWvbuw+PjKGrdJK8t6rcWc5eNgjPxuYMHLMZEVxcE6HmDpjB
RM8HYAE2/4P2HTpnk0VzbH1Eq2AF6XAKf0qJoy0354P0l8D0y9dlC84RYXBd4N5zrpm803uyA+ni
wO0e5XHjyAsZKMQotH7KoW1eBz6Ghrq0rs5gD/PxUpLlM+inKDnISGz1M+KXpGxmTALE9RtpG17e
svwkn4avOmZh4BNCJfBiZJgPvSt8lXn9lRI7qFL0c2qCQ8sRGDDtLSkM/XzV0MAK/aR0qhF6SG/i
D9hCEkjl1Wg/faJMQ6yXaoqEBSpivEaA3lZoG8e1ES8l9aEzCiAERQxeyr2FlIxGyMLnGGzIk5s1
NIEoz7qQu6x76gFEeO8U5SsNjuvgYIHAtqcgdwMwyDyxS7ih7JO5gJSXP6U4ntscogwmBbhATJK4
z1PslOG4YjXGVcoEZ9WGa3KDteqCvXmgo7erFxw+oYS33yZRq3SsSY2r0DEPzrdosftNCb+j/tTb
3s2wa754S7xL1+669KBod2EbZmLrxztz2Ko6+OcFuStT86uX76358lE75IhtlRoCM6MPo1yOumuY
7yPLVNB3gboSbVtoXIV7SS8Xkn+onCPr7VWN8pi1DpgCUScr9qVX3hneW2gDfGh8LIE5QstHbiz7
7Lfs7xREyRuVbtTAPRW63jD8a5Rr6D3S3yk6vUgi7pfoNrPpN+9oa4ScdRcR3pBtIj4vmTgqxm5a
uy3See3gApNZVm8BU0GEZBKR2+eJS5s1IFGb3YPumJmdmZ5gjcQANNHsyNmJjJJlwkM61FfZO0D3
E5ouGGvU0fxnIeKVJRNYsjh41PgqRCmnqbxiB0GHYgxdYJYxULSzUn5m0kfj3HAwGwwe1Lcs+KiB
tpo3dAatuIFDnOXoo7e6TcrDXY43rRgNmKhpm0tSbjOkM2CLdarq8ZUTYW85C/ZL/m9P3ooFyhE9
j5CGg4ij6LH4v4gZHSKOHHbUULTYj8PT8sOjqDfk+MXCH/YHqtV+w5DfJeNhZKbV7lNtVTJhVik6
v+tgqxdIZdF2JWu2P45xAC45a8qt8CuyvRYTbVp881KB4FAioMXaQ6s2TSu4yUay7FJ+IDJG/qqF
DX1W3ST+lynwI/6BYp2/ILYbLfmRmwIwZ89W9p4pAqvJIsC6NSpQ3Zvlq+zQWMZxH/sMkaM8n6t0
5CYM4d4RAC5UXMt4Q6vgoVqkoQ/PsnZUG143wu3NvQ0EgtFFYByEYTquP8VjHrv852Xv0vzARlZz
lhggF5kfVycw7mK4qYVXAgroYhvt7ADBzakCNAQOkKzEZiHSftXmmvY0OqywES0Fm0WxD7OjYZ0w
LhIVe/fZylHPzLuSlkvC82vRrEC/rsKHpB0bD21iz1r9U09Wmc9yKsQIReA1iAZJR4rERE7ZjyY7
F4ZeZfbTwUFS94zktPAeGNc8XpvqtpTe6hxtxdZA6QI50t7aKUIfzWWujFuRM6OOdkX3O1L/ptEx
6VCCZ7Sj1lcVc0iXm4GYINLKRIelKV9VmoGR+Ui4+ixCtDoWptC29HDEXuI9KrP8UhV2ncRhb9CD
sXbpcUZGu8oEKVVUfIiLvPdvlWEfayn6a6vyk+QS7io/0xeGpJynSbiOqBXTTP7TdOccpNMjlQFQ
VQqQBub5aoR+LJB2DRdxVWyIez4q1nrU81c/ffakSdp8udpALpcvHU1Y8lNuPusUPFrQrWzmOUHp
73IY91GaHioqyVBuWakqd/Ti8xYXP5iY/mqjJAW7irQQ/1sWk7uBybKEfuFN+z5QuUyxgZT62mGZ
0nY8cFXMoTkuaa2X6P/naqgdDsHQHju5PVqOsvIL+9qrqczCpeX8dQu0gVogoZvBENrF12CYVpKi
gxt1VnJMuSkNJ5VdJJIMO3cgE1nLrjGXA32WYG32nDWV3PzYesSqwbpYjtjt0Esk5J8jfHPQjY1p
vrFC/KJA/pCZB0ydzOJaqpBiR1h05gB8cXCjHJqMNa7yCZ0L2bOejfQKtKTnV6tiYgPMKqpRXxzG
UtevlZTMQW3c9rJ0SIJsX3QhwWHTOkEm2CJ8UHzuTbYIY9qTvebwUiH9UdNlW2irlp6zBPAa6vTG
eXyeUvveOVg9OtM4F1N/CKJiZfiAfdEjW4myGEoRm1PQ0E1oDROEj9LBDLd6yhNBhZXie6MFc9L3
BPfJ4A9HH1MQtM29AUNAjku3sWCKwn0Ua4w8Ui61A4aNjDLiiZcxr1EYlPueR4PCBICeSqZluYpy
C+MZWCLQ9nCLl50NSIv1xaSQXC9EQBVZNAo3pYLn2+72iv4lya8JoEohzp4fxQJgYxFBUMPTqll6
MjH1qCh0LsCYSomlLUjHD+9HlCUJshWDvf5wjgKm5ayWItSGgUGbhDIwtlmUG6z9oDayt9CZG+vR
0UneC/qq0aFzJmhjOEoN+geCIScTOg1orQajs8FA1WRNPE7oxBqYz2m8iFo6nAG8K2v1ItXnKtkU
NriwkTtbpdxwvhy0SyXpYApSwh6Bgvh9dDqswvnwKPbbonWDWJkZGK44gX2Z3phOM5yW3rQbk49y
qpf8oC4xm25iIK+bKHS7H71hpsSYJDrZ1t4LdxmuD4apVMoLpElazW6d88PCrzCIbjS4BcbaUsgA
Y3NJbD0V4Wc3XSm60/hR4PFtySALLUR2zCaQoYVSv/CDdFWT7mDziSR4PRIyAGYegzJPtiM8dhZC
hHGjA3DzU7dG26kzCJFS+c5EseVYFB/vJLg2RCFIMPAt1NWWzseGdl78cCENbZJzPmjPjgyjXsgv
+QULk1Ilog8VkpaEtEEWYySajD6Sd+weIzVVC29vxH7Ndd3lC7+XXDVEb+sNywwJ3oRXwMrWRcD6
sWa8RlOJMLtAohCOVCWggVT07JkCMBUTZQoEqhOVGo9ShVwLvQAEATQPHZ+5nq01oF6FF+/1SnHT
aqTboIFjMOiW5ltVsAcLf3PAxyYzDJUnXNC9jCZdTKxzcxEB6dBH13yAHO7gC6vxGjZ0xnQiisXY
DZlpTnKGg9ShQLtuQbGzIBgH1Mvor5o/Pf2ysRILOkWtMg9mWSkqVvb3SvKsOpCz2g6G1w1yfU0n
DBCIEjH7lkImxYzIlZ5LjIl2UVMaWujAhrF2fXB7zVeT7iwAaAPzrprdnMytnfOzaoBINNla9508
s6MGZUU0x4yFqynnTWkqVLSfnfIKfFiiKR/zpbdJMaWVrF11wBYyEQ7Qq7ukem9MXGGsEfrm1XvP
bjg6wT1xToX2yNVDHb4r5QfQCru6S8mBh1+jvVQGqhSDhoUxP9KEQqUerMEM0H80tAQD/5wPy7bW
uTKQUAze1uk81lM/eg8GuP9tEa2JCaqYicjRI+GeKSweIPyUl4wvJY3PQ8lGX/3KbGYPiXIvIvCu
MEewWiwiSApehtkgJ5QA2UYORXyQvwXVgmWmYR4UiFKjBex45Ba9ZwWivpDv7jX1Z8v8TFFDJ5Pn
CvOHo4foSl4GRJW/QL21rQLZgplbwDAWYlKDyzEMv8KaqT2RUEQbZH99i3jSRO2gfNQYDQrAIcqv
Ev/ZTKWKzwwZaEQzd5PTFy4FrgDSIS9SfFIqmF4fIapqYcJTr2EEdh3znlLli1gFzJbONhOO0PKr
0+/mcOOT6PGCsDIGLRdLBHKF88zYDvLFL24pQbrAj6IdEbCKSY4QbyBbbxKP8s3IeEgOVimb2fis
xKcOotasVd9lhfZfWgYsBP/j6DyWW0eyIPpFiEDBFraP3ooiKYnSBiELbwoe+Po+6MXr6emJHlEk
UXVN5smUzwj4hUsfZ+JQU/XGRs82moss8heSTUBDFRoq+NE6ISJaCUcMA6nOe4GjsmFbYMsH/wih
H9Yn5zPjlBkKqha5MfnS/y/FTtH6YTI3ubFbGa7NwDnk9Lu2Wy5DRnE+JNskrdkrQYwcPvxuRgOm
/xr2wAZDBZpCBMOEIrLQ5k8wkkTgF9uhUNukWs75ITQiLht3ZBVPjKq0hDCVs0UMG21GtiXvDWo0
iOV/bkb/0J/IuRmRUPbrYo/PccrWsJnnit144d/UipUaL058DKKrBl4PTXt70HEv4uqxil3hwe17
SaufCdyrBvazZUxhi/v8Jc/KjwpbSsBLLryBPxrJuhBE2IcTIRsxdUrpcuNs2saog9BVGHRPqQ5K
P0Khbr2YsVqa3cXyi7Uprpr1opEuaRpfwr872ZcI3lmVT07+/9FThzjBHcp2pFAluqdm+Czt97w6
t24A/8gmaIP28NfkBCmeo5yotz8jPFskks6PZZ796u6L4X7Vw8Hwn0rgM+4hRwgjTKaLv2lVrkfj
NUmOWrxTvL91sDIjuXZMNBHir2P47b/BOgMKW/kH3stIHpkmsLZjGdMcdO9IFA+++1oeKuyW2U3N
12z0adH3jeZdlO9Zhsj2j9/ZG4+FdeMJGadHwTWbj989Qr5MfQD6TZMbCsMJLqZ+tmRNQDdpycbO
HV5q6oCM9MPatE6SRQoz/0ZwIr7rXD8xzvbKu+gtM6qTr65O+52rrRokBl/6lggTH6Hx+cS1z2ZK
lS9G6PLEvOTF2ziCg+pvdnOdKwSho8VdF9g3xSVPsqUTHg1x7exbwwwlhVt87RzSzfZybQTnuLsa
FO/jIVb0cmcS0vl3ldz1oC2mS8h8xDdupnyvSrGwuVPT5AlDG/tET2cX+FRxelW3MfzOsk+Rbdlp
ttY1Q99Ns25PT0azw4FnGgedtBARH3x9xFS7Ue1bpCN2PKbJRRZ717+GDN6g2vX+oWJV2Z1LtbZq
4Av71r6aLSJL/WVy7j36BZGfoaBXtIxSMLypnwoMO7zxvnhr8n1dnlLxHk1nfbhZHARt9MJXRnAM
4H9W3q/h2UcxIWbjxpx/HZNetM6/Ota6bnJnaAKGPQr+tO6VsbwYT1HM4vRfCRaBkiwwjw7LOsyL
LFECDIfMLvviXoo78UIIYJ+cGAsSvsPpooGFnJcWd0fuGoZB1jHF6xuvS491hX1ktz22j4yNfI/j
h8521rtSNyYb337ib6rkont3h1GstBlR5pzoSBPSi129uM45rGAOPYfqkIWo+HfDhCRyC1xPhpcQ
+SKREZ75FNty6etU4RsuOdbiLqrfAVp+3z876Rdgh5RPtGjR5ZHlMpTUWpye3Y0g7DL/TeFrqp+E
6y87hUG0alEsyNBdCv/Vt7ZdhQZlrbAseZ9a9TUGn1P85ki8qdrRyy50B8sNFUgI27jiLC3Mn5K7
RuLBGlDT1AVanj5eRWy3iuDTHsiHptQjDQdtZ5Gex5CcejrQhPVDKD6T8LXo3hznpRxZwKyqfIUZ
yB8PTXc00g+L7Xz+FIRXm/8PUrYZKBjtyeruOvdK/M3hWNtLI8CTsIhYS4HRa55K68SApWZSjIEQ
mSmChM8MBaX0rx4LtNq/xoL6Ce6GcTP8H50PoHjhG6Gyq9Xygf6VzMoQMfLRm4h0wdy2ewthecC3
9iKHQ+B/WvW+FMzHio8x+G70jd0z/i5P/XCOiYvpdnH8BM+YBl72WzLqMFdzwCe/89PUXur2FBhH
o3rQY+sQPeP4TYO/SRllmd9d+xrrG4VqkrWGd0gLNsS7yHjlu5qW33W1Q5Y3SDJHs38FEiSCJXCS
kGrM8OQ1wmwjwNqJZ4VzMuMs7mBDgrOF1L5w4Dxn0MMYhS4pC0sZLGIpmVX9zg/YPDwoG2aFp9g+
5GLD0dZaryUZAOgX7eyvYo0fkTFJB7hAiQJah1dWij1hyIG20x2mXShSOU1kv6+7d3wQzcSMa++L
I8NDD1d1HDwMZtxUwP/qHqswf6bBWrZxtqCjJlN1J1sCR81faw5UoKbp0fYl8Gt1OavsOVFd91nm
V5vBQrkP4/vcpvFiu+qLLjWA5y4Zw86FUYdi1K3Iy/BRXx3z9NfEkdQx/o0wFtrRvR8ftHcF5U98
ibNngtpyf63UbHrIArbaR5ncrPS3Faz39ffB+i7tb1X8KQT9+UL0pAruw/7HSYYFBte5P2y1nznz
MKMP66qbZbzBBaupQjSG+eEVwypj9A9TR7iJl5QsqXTny33W7PwalNlGEOjjAq/aDBPZ8NcmuUnJ
sPsReuf0tSJ3AaqiDuMOiR2VfP6XercWpW/5zS3KL98H1wIODqCamTELyfhSMhWJWCYeebmOswZq
QAilwxNHYfePhyZUbzwDqfmkYcwqXkfmeunWsLdjTjjqPQqOLkxoapRqX/E3iizd1YuFNbY+cR1T
f1TgxhHhko0OmYxPR+FIYEPDPuofGzzoGwYpQdGGv4nde8yAiHNidFGu7GzyJVGnNSWwD21njrgo
OBjToGSNUnMh8MiMSOEj97G1ynFljTF6EO+jy6Y3zzFeS71iyMSy0pg+pd/NrMNnySVgoHBus/w8
8ic9N68JU7fItU6diW20l2CD4n1tmjyyBWKOb7+yqSDGnZ3AiPOGbJdJdXAGaoOyOPqo6DPJllgC
09MQfSMFGEBVFml1cVz/cizb7Nja7uzGWoV6bqPfcS6xa6GcI9+KP4J+L4YU0ESGsU2TrZnVh6E3
j72W4KH7N0l/PY3lWmNI6bkxCENUlCGEkPAx+LQoLmZAtAU4Wje23WyyjhCKqiS+2hbLsrtCINtO
bngWfvBcy/a5GSBweCMt97HJbgFQ6e6z8aZzR3HUhIAEEn3VUpq25bBX0YeOYiAbqWvhO7XGJo/S
U0Yku8rRptgIhwl1c7onn7Ne0Kzr3Q2DQOk+jcGwzRjtNSEQEaRWI0sdEwZQ3HzqxfMs341wwSSk
xuWJ8U+xRNSMe1KNcMDGtyTOce5MxxYNhxgwTTZHb3qJ0mA55UQjFSTykOeVWONCLxtUyeOuTr46
XGGMbBIyJbD6bfko10WKUcWfrXHFdwAMmXa0xL6S/NkMQ8gEhWplIK8LNgk/KCsIqaXRHYGoYyRe
WgbCLsD1WjeuPfLLHCK/bFpDm2KsROjoGriWkVXU5M10Cii/uyKbmfOID5pZrEHd6A+gJ3w1scMl
gKjpu5uuYf9rU86d2umvmNy67KpV06aISCprg6Mpxr2s2xv+xKkYjsgzj3o68kCJpzxvnmmANxYp
dThrcI1CihjIqYefUMRXnWw/JbW3dOxvWvM7yGjbu/YLeF1bjlcjSA9dGWwtcrQajL1Nah6VVd01
Ff9qKXFXzizvrfuj9+IO5afqiel1+q+4zm+l4LtDXYrNv5ftpdeGcy/EOXemc5ggMeaUbEJi9tiE
ec5sEzbH7xq+U0uy0azB11cIH3JSkFKVftZVySHC2mIgkoGCRt48yGADLTqSuc67CmhiymZJDmvZ
zaNHo1gdnQCdfTIhWAkt+yDpFXP/so+S+xjqf6lpAv5KunPt/Q2iv3XSei4sGxJtt3SsaduT/J3b
/dLThyccZqgidGhjpoUQj/Ki40Vnnc1OARV0gQTUjpKlz3e6dzTws+47igecPNmn6R+By7DdsmcJ
jAUZs/aIbhLwSrQ3I1I3Qm1gQpvHLFC31sN8llnGoxiT7mA8Qd3nNlXFI+inChv196CNP0NPMAoC
xZ0CO3fkyvSYynuMD9O2/VepudxApJMWhLOpREZH359e3Cgju2GMnglARNikWf8KUn3DBkdczwma
KwJ2TfatAlsOkTQbODQ3q9rGVC+LqWRVY9nVvowfJiFVHsJ6wAPktURbaYRba/L3pqx21Qi5F9oK
ks+mjA8GLW2bovpCf5JJ1u0y20+hTbpRD63P2jrQKTz91JE25Zu472CQlKxHUFfxDm1kHe2KPl5O
JU77pnrWR4zjcQj4JFjgLNm5Zn90Alj5urb0Q+c9AsqV+tki6nnOyL7V+3pTOS2RmTiE644uLD5G
NGxjVOzB6lwFAe58+VeTiyXZEshQ78pqt2OL9anV9yJ+Gzq+3KIS16kd3vWwJueDVjsOn3QhvhUi
3fwgfR9lIRBhNaxU2u5mKQBj+ZY3jbkj2WsA5Ifk0wlYrlvsO+LqEpTVvoum74mEBJ7xi2c5u6Hl
rpwRbA43tFUu867DroQ3HjWMyKZTrfF529PRCvWDHRiH1oXuEUHXp0Bw2e5b8UcP7SqFsZQhUwlH
amwH0k9/bMv4rOJo34OcHASSW9AIWAf9cjwNDBtDu9maY7vWAmhNdrGJIQRkjXemq8GftQs0dZ7/
awcotStjUoR7VhzR2W79p4adfDVMq1RqDPmGXR3XaISa/cQKUDL1VKDwiYxfA1UiilQ4iwbUfhqI
i1EB1nkKi30arn3zTHwyfw2tHfyHrr0YBW00c5bmTBZoBfYoir7LAX0euPPR+6nNt2puI7PPQtu4
/qPUX1z7GW+NCO9DJBgCA7TwjxXz70p9RYyjgqRjyM5gy3lvKmeZMjwYLyHnWAhrUglt4ULq8EIB
Z5UFJqQsbMC6wEHhXfDPtt6+52APoo/WvMzwettnhqLvLVxeXf46TzYD7+rRL5igNYb60jXzC7KY
jCqSV+sK/Jn7GXDYNszO2bDTYIctOYewTMzoucE9RlXUjOjbT6Rn4cmnDjqGBE8EgLMtBYI4Wdfa
Bz+E7IXwVeb3kounxG/rErPbLDwuSav2EJMfs/HZVatW3060s1S+DQnbVvWaiC0fR53uNf9JBJ+V
9WeYyMvvrvWprJtj0rtC79VR7po3I/rh+54FEK8/MrCWgfsG0w3f0VSjGTuuo5kkdyqAEqowWoLo
bwemZczmnTWycUwwOiviJDkPqLzsEPo4g4IcA4PmksbSluT+8YB72j+nhUuIH6WBwtG40NaxZvek
6k7pI3aYIP3xizAC8jTGsXvjpQMdaXCNyZOW3gtmx7LDEBLhi+tBNtezP/pREzZqUCBxWat51sZU
2J6+TECYJRM1InssYnw0+eEmiNHYF2UBEie/WnzF4cCxnCzDwlmlBPFUrOccLSWj2lv5l8FkIZd4
22hsMeOhCefNRVdK4gJPEfucock3tp+u42Z2zlZrh/m17OgXxh3SDxLRWBCTzZHg4DX9B6hlUh9A
wuZAioM92OSBCbsfm2iRmkXgEKCB7d279vI3zLgUdbZhkHcsRsl2MLB0euHtj9cR4raW+KxiK9Jn
zXjx44wdxWcW/+rGQ7Q0FBd/2JGt661jjgrpnGP5UdrAgYJva7zI7AnfCStECvmphEocfc1oNwNL
W3sa2kvODmZkffV/v00nJ7P3IPrXi9cc2N9Et9TBQUjVax7g+n5QRmXyJ9DfHAOeyEvCUS1ubccW
psHT72S0SEjN+1fHPbp8DKFfHxztJ22IE34Nk+eJtpmgjMl84emQ8hBqz9F0D2BTM0BJjc+EpUMw
PYIC+yucarb6nDSL2LEXXKjMzNk8aw/CoBCj38IMd5MGJeQxsJSVCPt4HL3PttDXUyLwcN0rdDJV
+juQztIJDt3oz85sFn+svkcNI+dCswiqYkZapnd08A2KF9v5iFNe2hQA0STPiqFs+5u4EO6RdrDO
xO6CmH4ZNemSHd66cLzr2KSb+avUhmo1M8gasQqoNebRWy3LrR2gYRwgfImOPFhIqAnqU4Sxxmoy
whVTJcwyITYe7H9GvvJKY+dppA6i5x0crlTRLkfb34dMm/zeOgxJuXLYp5YaQDNyUB2PkaTVr2Ou
4B4irhUPJIHwz+rZhr8XSj/1Qf88sI1LbR4WzM8ZCZ5DmOzomUkvIsupk6ysb0HMeTlZ58gqtwL5
huajmqfEcEW4lnq25lWTOZ6vi4pauVebPHZWk0wRvoj3MoJ1ogaCwyHfyc3Y2+egwqtVhGxAZgEE
K5ngJYBqIROEeox9e9QflAfLMohXjbrZYUIqI6l2IZqbaB1ObPmwK/s2CjsEvikNtK5r0AaTtcGv
EA884aZ/UPlTJPMjFmiQI0pbO5P3yr/aQ/ckVBTPqbOYdFQBBlwQAyKWSmBfE3MFKcS2oMIBQsgA
Mk0GeuCBAxh5ZMrCqOhZtWHBKdMV3KJFDRfMnkfPjVoWlDjUZmFzHEiAifP+3ETTKkPlkceQ7wK2
/51Y9s246nt/rzEBQpsrgEtV/Lyhd7cRCE87bTdydIF6smI39aeWWdrkZytvUZFfYvnWSpPjavTI
V6fLdoBU0uCs7LLfjj22FxQZjRetO9CROlLXyDUQL024cE6Og3Kd3XcB6i1o5EYxCWJkMcqXWMT7
TMktfUmrF0u3JfpNcx917S11BpPU6fwhqIKvSbwdpnofSvI/F5N2dGjoHMqqhOXjyAzEA/yjU0sG
BKf/9kyCLBQn/WxR/tOSN71k6pQMyx5fbOKyH8Ko6EXY4bovBZOmfIJMK9nBmc6imFfUSYuwmP0u
EW1h8nAVAcUfEcv9Eaeo2z5Z7ZvDlqjwd7VzTexvS/vo6PkTnWpGPFfJLca7izn/YItkbT6HwSko
EraEU8drqs+lrd2juNoxnylWCUnUeR2d5tawLKelh19nICSluJoAZbp1Gj91IBXS6N0Y7pX4ctOT
2f3a+XaI3nRtHZt3SYJnvkn0S1V9Z3I3j93Hot/pdHKmdoz7JQhzX7z6EIPVs90mq4xkFaG+E3Zm
UYPgTn624jibjgJw6ShAdfmV9yjCrx4bDRuVoW/NkpNg0bTFynMJXX8PTXvRM8pL2M319rc+ezMx
MK2trN1HGr65iILy1dNfak0s+A+A97Ai7I3loVnClmA/qxwPYnZwBNkLqONoAx3ok5QkjsAhqNeE
F5EUXhFhzBZs/jFZhnnCHVlPejQY88R7G0Xoz82OnPWb6V3GGMY+xWUD7BsHIhsIpFi6k/207MaF
We8ajlAtsVnNR+uUbWSH10g71wKNX9/sg4oUlhi2QRAwwIW7DyuygIxRGc2ywr9nDazDnJec+7D2
Wvbv9Ubk02bwzFU/6GhTh3VZ1jfN/PA5pl0Gr2DKI69fmF6M+qveeMpcd46/NP1oLRpr2SVy3ZUK
TfaHOdKWwMXxvHMdvfhG+G/yLmnhItV3oXwO6wrvgS59DlUT30P63bQY3hJePqu8oaYOBK1u9YT5
EEudPhWJdWE0rI8pb/hcamD3IGOv9whOQUWskJGyyQU3CauebBIa6xydSxaOm8xnaB+858idYmQV
gfVmoBVGZaVIP5tUsR0bDzyKvRoS+EyoLaKJfMdxILAd8T1m11KRbUaiBjm9mYFoK8ewzuaqYA3v
cTx2OpPpBhXK30AF2pN6NJ8nMdzqgd0v/rd5zV51I7fwa8OGKJesWexpVY/+YihrYv8wUvLiGswW
LRmTKVvnCEWLcTBSHmXKa20RGvwDrjpa0U0SvZYx6jeMHJR3jXboOnBCPyUbssLAeJP9GQ2lt3if
2pbwpGCJ0mweqJbrrnL/WXTg00B0nRZtS3dacWeRC3Rs4HY7JI2WQXusenmQNRYLo91EBGeMGehQ
qxQsN9jDpMcuCUmCajsugekJ5Nw7UpCMqbM9GvtC5CfDrZ8iXjgdcRXT67l2fUkt63PM1KkECjaJ
J0vAhnF5NP4ZCl/EfNHbqbaeWq6ZmlFJNZzTvt2ULblKqTgHXnhTnXidnUdmhMjRiKODTHko9BJb
CBH1xnl+AkRsbLtR/yG/++QXATgzua30kQetgfHlgFmLzo6AeleofT85l8k6+V74NSXFzWcwlWn1
G/M6Js8FJP4GpITf/oBsDJv6lhYWCgqAc/xUTYzf82Cwbdpz4sFXimdeQHUOiK9OX7wWyJaHbjl9
ybx45WKLSuLhtS1qMCdUK/0jBdpSa9YuHdmRo4hCVoW5MBnXRVA/GWGJSD2tDzxAx0446EwszjQk
ybZ4FwgxZpuBVr3rLrsru4d0Ox1EmewYpKLAQrTuVZfIode0ucHGqjpVNKJRTJadkz46q0KcEZg/
tVRrOwjerMB+9UV/9dnFefqdAIBryps0aqC2POZp/6KN4XCuSJpHAl6/ezQNjcWULHUO9ogPLE42
esWrLqqzLebvAWVnLu6FhxhGjC+eRpzLYNA2lVH65k7xRlpUxo711wfFTk/VWvTRuur961C4r/zY
W2IFZxNFVKAQC/ZoN7UUVl1Gse84/ZPnYdNrKeXZeD1XUc2pg+o3wHBYlZAXkXKH5ndYkxxWkRvk
ascylWtZPsPwX0ryIBIetpg9Z63qowsVi0593pqV1wD1+MgWzWwVXuKrOQ2XKcYqhp1Pq1CRz3jT
kDB5BEQM4+MU2Akryo4bThjRqeimB1I46vPxxDcfbeJDx+6cMt5kbbkaSZFvbZq5yb0lCCh0Iwbn
mpzwUa8lQEUnv2VBtsFZrgXjo0GkEIfWGo0ri15y5f3qPjHGbwOiLw3jOCbeyW6YxLVMiYuDPxEY
3sMwha7ogBV1BoQ/JseiMr8mmjmBOcvv9b9KT1eit7dxZx7GxHxJA31tt/auLNl6ktEK6B/lwTqL
grtomjM6iL+gsJZm2OwauPFuv+74unVEqMNoT5twp1CKhGizYtLFEiNdT3bzFTZy3btXJH7LTqXn
itomKo6jl7MgYuHBVBZm+c7FyjXaAePQ7FJ0ZBMo/2Uccm1JQfLUO0fhCSLjI8A/gqaN6ZXutJTM
ZEmjizaH7Czj+nkotsTIwpEcfO2c5UBCTQQpX1IOW5Pnd8pwGgLfiNgaS6JxEy77fELiMomj6rHF
tTpCXvuAD/vNbt2/4c8l2NSQzKOsE5tRAf2CCd/Ckk9V71zH2b7Z2L/zdM1I/IPBfkGF6qIm96j7
+rnQR6yY46YZAHE5JGMX3WUWDyi6ql6bYELnF5lD18tBUllSW5tOvRVlfQl6oAyYs4WXNmuakX81
wAAR+EAKXaiM5roBTSDG7gBOuHWnZWfJt6LCCuqzvymSesFMAuXbtJLnPEd2LalXA8wJ+FYSC11U
U948lGpRhtoAbaH5sLtqPZB5wG3Fui92Fols9x07aBj2YkzA1niEnuPiSDw24q1/bRVdRNz2S5WN
x4GVEInvn6ohJ64+yDzb2l59NIdul5rQmZlZdnZ8rEKkmS1h7vKkBjx6RxGiT8rZX/U2ATnlrtGg
+nLpaBGqH4c5fmMsyFPP8PUVXIJkHpSsC5q2OfuvKYLFePxuy2xdjt4ClJw5NNtsKtYJ2qkxsoi6
krAFTDATxqKrnLWud+sS/Hph88Fn7Lr8eqNbiF+KYZlB4M+GDc3kriZ1t2HG7xDzXdOR48M8KoKp
dLoyhWGhSN5d0Ik1BiAwpvJDSSjuDy0u6KTQRggUyUG45CNeR6nD9C9b+rNxEsWfqhtwC+8D2Qz+
kuh5D79eA6V2BDM+V90lg02So3oaUZupgj0TF3DVRcxJzFmyhghbfTYVqizkWxFNrUk6ax7h2Chh
O06MwdjMRxhsBc1RRn71FOKg7uL1m2vC1dG5sBsP5o3COoh8FZEkNQORKd9ddcxZdMvwY4y/6unR
zSOiDIyhg9EHnh+/5meutcuCIperC5dewb6xWEsTW6dz0FlDRZVkPsPAXbdRZ9+NKNxq4tlwSOqr
ogaaNgViaApSdlqD3OdsDhskoqFoJ3wIHh2YsGB9lVrZ7fIaR58XIQOyWyDWDqz9oXi4lQyXlkm9
Hr5lk/Nlxs17ChJmKfRo6U4YfhtD8fPj4MM0YkqvXDxFFRk/rkxQlEr4J73GqwV8ZCSIOWrLeHYU
kLNMMqwpAM0pfoUisSkDXQTZuZ5AosnKs1DNpYYEGagI0W6bu+umOWo+V5hhDXLhZqg8NQJVu2ne
qqR8yUILXsoUyXKdEz9ipsLYRuBOPFVyqglE3zJBhxlbecy+mLJzsEW4dbh8SEOlmITw6wcJcYtI
qwandxltJ8va9etjgbnQcC2SO7Eya671pXoXVOtAkKOf3oVLZoWWtN9A+5Zd6qwTYaykgVmZAdNC
0iDkEbIB58fpZjhIFB15kmYKsgPQtvS3RgiPi/oXazOZ9NJDDBt9NG7+lJTaPbFsQDsBPX9xDPvm
GNtqm/YlVbSDkKCexqPEvxWm3Y43VqzjjJrHGi6ycW9x7kPoMPwOFF1888Lw2RXZKsnw6k+OSave
6KxLEAfg+Qc0iRCw15AzCElY3DCjRwkeiBz4IUHk7gI8zYbAsaEaecoScFgNKHudwI3eYGxt2CGq
wPkveR6zMnUBFAQDd4iOqNeO5b5qWauG5c0Y7D/TeSaRAzijZhP9E1wmHe547Lx1xNgaDnR/Xnl8
a4wMHtPwOWREJrBJLja5BRnNDPmSBOpuxiU2FHvYWCkPl1n3B83tzI2XH6Imzg5Z62+kyxg5c+mx
glTvt0MWHFUJeiWKfGTjS8m9uRgCOJ+xDhQ/TwkEm9J0LcYQ0EdkAn73u1VT4VOUTKoX5mi1m4qn
SM2JR3b1FbRusgrCadagZ9vEnuk10B8HY5qW44RH05lVTuRyiTbq102uDStZDj+9yr4bg0gOR9S0
6EzxDcb0evxSkfq9SydJIFdq/vpgKZXDsrr12dmadbbXFSIxl/mhkuokEsVSvYWGGyUAuhK3gRaG
k0KyEFiYr5TQP0FT4GBJJuQN4jPvkWj35TLOmb1Vgf1dl2W/qkBC6jZvUwtfq4dUIiYyFzPiKeos
NeDeJGhHPfbvTvyOO/k+ua2BUT2jfyIITZ9Yc4/Cf7cRAhRT8F1lKFoTk6S6GPG2l2WPsoudrRn5
x7xgkeYAz1Ij4MXKdbY+K5Zll9PQmZZ10yHMsevbCLJFSxewPmO0aVs2+i/KjSm9qwnh0BiAXxyi
yaQens6yZ6ZTdz3uWkEtRKRQFn3aKYzW3r93BszckPWmKBBZdiJYDSGhHhrPvdU4X7HRHeKKJIJ8
solSxDhhqL/e9/9GwTxgoC6ISsRzKqEtRTmQBxGsZPdc02otXR05vqd/+Ex7hgFJT2wYS2uc1dQG
xuXI9PbKBHcuNPfdg5vXQaSprVsiaSZM2//lrMm4sBhU1Fcbr4noxh9hKg20CfGCULMMF1QEF1jq
6xMbkZSaxHvpa56MfPiIHWzG8UQurLDcU1HeE8ZTTtwJJN98HJbL+E/bFFTF/6TrLMwiAMSvEy2s
VYSsCS33jwE2NROinJxZbFORsfJJ+0fnqZUNzMrPNBo2tNNtYFDZFA3e265EU1ErqoWrlxQH1wJ0
XRPDHScRKJsO9axfuGiR+vWQWyw0xxjwxGQeBwndwijDJ9t6j0xwAL4PctSfdd2S2AgICTEoamHx
bigIGK47XBuzPJqWoS/VRJgp263ahWJjsAKWNP1pqt5Y0z5lsgAK7Gs7A6S211qHgneck5OZU536
t44vD8xPqKyaiYPDrtVycpeDTwXvaOzP8uhkaNZEpMqz+v+dUFa8Mipzn7TMjeqKsLS2QeRhaxeF
rC6l7GJ+imehzbB3DfQ2rrRb9KBXxYwhRTyDha0l6MXGe9grvO9zJZQ09qtXI+70up0ISnynyN+r
gKmXqJprKjD71AbFSlZNMJnA9SC6ElbxboUBW7QhwFSXRLRRFdQvQofGqdmZUW0uc42TXeGqs0ef
RGxGL1qO9KaXH3GNSHHQc1b1tqXQgJy6iUAQQ3qM5TWIc0iQgw4Xog6te34fCaFfOqjAaqe61uh9
4CyxWbK84pH7FVswkwFdeKlc/ZflwE1WFQGL3ppoX8T7Xp+hB8VF5zic7q5AOei7wTZik1PU5JAl
GdEOUdXueS4xK4YY0uqZqDMYUDDgAo5xjrq58+QSBcBLqjdH0dhgi4gE4azeW4h/adYeOY8p27Fk
EUZkfZS1Xq10nZjhJvqxO1ILRkPR84HjZfumFhXzYqXZW544NmUDX3V/AEPesfdP44C1A4Ymo9BW
ReLyv1sCDR+6NzUSZ+RV38hqmazWcBwTSLlhkbx2BlNazcFjaNM/uYGPpJfZUMfjw4zmaqV5uuww
v1KAF4u+x1jkxW3ANkLcwIgWbqQv7MpLCShmrpiTTYtiESV1zKBeGSXxlsIDIDF1KzyGo5/py6b9
sXOfItDqHjanlKrh2LTseezKuuWI/DszB1Q+ds5qbApYCPI5GNw5YHyCNtCxrU6RbIS1/ohNKiNL
9AlCaJR5LYpa6u5pZeTNA+NcYsVQH5zg2Sxri4MM+VISugenZfvrsxprp6Ra8CXFlN2dY52RtmHb
+LYNG8xWuieGAbMhC61Oq0+DYf/4E/uHzv7Vxlpn3zow/U8Zk1mOvS3TXdZDkG/q71JDoDJ5M2Of
TqXVH4hfJ/aAtpduNEe+UTBAjYv4JloZYbla9CKS0WO4h5xpLL1zVD2nupozQABDhS2+ob4b7iXs
ASth042LnNghI54W/1F3JstxK1m2/ZW0O364BcDROMoqa8DoGSSDrdhMYBRJwdE3jv7r34LyZpYk
U0lV9kbPLAepSzIQiAAcfs7Ze+3buU0zPJ8hNkIHGa0bqwdXimjvCXqWcR94u0RnDLV6PBBB7RxC
HqkXBtS4LE+eReFeT41J3HX9rjSPTCO1eY32c1xWLlfaDHUkfqgKa7poiuuoDPk2TPo03QhbzZcQ
pShZ+6jEXGVHRGRikzBjBiJzEdMPBIU5lhGxvnAFrKlmOSA2U8402FJ9HGznQYc5IB4Hb29cmMWy
V+S6YQKfdLrCvzjiSZ/KFz9ZQhhz5gw2HgqIu7TTzehW2NUjc5fJYztnJHB4+saloRjeZFKEuAas
ezuk31mn45XqJbEyoXA2/ZBepk1L20rGJzsd8WKx74pi5g5Zo4FndB1BMPSnK/OFLIp4VXp2xX05
4qoamnfMi6hjZ6xGZig2qa/a8zDzbqq2fS37lE4b6r2dRtbQdx5V2ehd+z4S4qEssUVRhgSZtHZh
xw7OpNtWsag7JRm+bRItvQ2D8NVWLo9RwHdjEH9yO/Xui3bams3FnGIR6tgon3kMmKlwAE21Lnck
zYC8o5hs2ktjrk6j4eNuFalc2wmBbCF0EU2FmIQ5PaIBU5PQdBjSAA3udO6JlsQeK6DfIs1TarKB
FxG81YICuslQR2IODOOC0V7U7UnDWafCgORiUfd2NrHKQ7KqkGmvrFF8HkXHmBSjQTBTZhqJ2FS6
PwfX/mqrAKN1wwgqLQL6wzxQsA45gvKzXaRwDdkDTlSZwAO9+9BB3x0reSa1xBJYzfnaNjaFPz31
6rNR58+FUT+3Cc2CMMDJUsb6SaoIc1vL1x9p58Fy75MCuje0V+ICfdajod1Yqf1lZuvKbcwTITGa
lSLttB1hGKatCJDS5LssLve51pAOcRlg/SwNPHBmYG0nsqSxPJ5pBX0jvKyGBm4rbM7l50PJNhGZ
IaEdF8MSjNc6dMpThHlr0NJhAM1XV8YhWZQWatEmqxC3jrvsr2e6ytVicO+0fiFy/c1Hw2TO8mj1
2Xro3Aa9GpsR2ivrrifCUpbskKfBuhsjBuSkuNM7eHNcaQHX4t3lwWcvH4klnAilVDESIBqScDGI
to2XLS99RIZM5A741klL8YKS8nM113ee2W0T+kurbLgxRL+oIzVowPKxGEEYKOZaOpqRDWRLHThi
kBYWed0tzJS43XWAG1CX6AHcZJ7gJPGGbRDB8phig9jwjgGsD2qpsy9IchtAVNYJpZ/qKaFtxbhY
Jy20NQupiXOwk8rHiVLkm8Lg4/UTfM2pdPaWwVNkGOyR9NloLzuJ4NoU+KSk3M4VzjhEX09jXnxW
Jf2muWFIgmTyUZYay5mzM8aEsE8ZMPKg5xgX4f7r77VxtCHm+bbMzXsR2fdMMN4wqB87l521LSgL
8+JrlbRXquBjZhbZL/nuNoxKM/kSdd5J13cJjQIANVxk09w/1cb8UQhUMSYWxTB9GAdqH6dpH0qB
o7tgW6ZnZkHpjV07pANmLyXJjrIu18EME6CgQ9DlLpqSwN21EGVzXv3MW44sDOhQJk+TiWkI4Rgz
zaKFtJKm68oyqG/tYScNYgaEwIKXBGgOTJPVir+iX/VZK+ctR80ax+pJ5QHk2jt3wMfpeJm3Dlxk
d2WMe7JCZsiDi+Evw06WgqaT0bpW+sXDXlYo/MO1QJapvP5tqIwHHSRqVz52YTKSvXaBF+DVUzMl
pgbSUjM2UCUtqEgNMBWD9IMUD3tRzdgxtQ899E/UrPsUASQSp9Rh+7fqOqydADSOTt9HGwCvYIF8
h4B4syS59wI74UffqpvYMc/btMPczQamdKEV2J12cCIjGkrHINrkHo8WtWk9Ui99zAhVGOzrgMKl
GmS+cV0e3P5ySbXuPb7dkx0Oep33fGeBbB9Ej4Bs9t9Mw7WZbkEcZ61yp5c2wkvqYtdbRS2H5OmT
gYLKr0RKcTl1Vn6sh/YpDx7yyDlPi2KVoVObvISn3ZjRBsQUXjIDzYpy2sw1lXg2Vl+6xn+yon0T
imve0TGNMCiOHsI2CMX0r+NtOY1sPTpaNENqfQjSSMOW+d4clOdxMC1dSHBoRu/vhY84Kh2gps9s
BjsRjWs/ZJMsejbbKgqZR43rGq6p43tPzeBAUxVOueaJNDLet5lj8uhirseaq/tpJXhL9IejaEMU
/b1r0sRk1vkQQfMhCmVizrEo+dzsqZU0R5qxHJhPN8Eq72Ou+HYy1jU1+1xZIfKF4d02WOuaiGJo
nKe9V4F8bHyutq6i8nc8RpydOroZe48xlvVZZGYVZ7/swKxtpYxPZsA+sFAVpYwl9q07LJQOVB0h
8TSMZpIVnWWcy1b5ZW4Qc+S5RTHv6nsvRU6EYGBfjuIyYFHHMcknU4d8cp7IsPrlm5n4FhCiA4TO
StI4z8D45HRE6zqWuwoG5ljhnMrc7QjNQSjzunAQilehAS9pJKyya+GkVLBkK5PZS+tOm7EhLZa9
oBUXG19VIcLCl0w/zC7b/jQVOOZsoAcCyypuUO41lxlqkQPV11A0iqZEsMA9XTnluTUS8txGaI8M
7R8orddRzuWYOfRChgRekYroGA0t0yJacXgiFuRbJBEwFtPwSdq+f15R7PsJ/Wla5MmM0tXDSq+7
IrnUvXHbso7t0rF+FTXjNsvndV2vK48j43ydCL4vs2THak13kV+Wh2D0j3VXLgLrU1Ga/nnMAHPl
ltZxUqxVlYqaPfvDvdGQCR0VNHnN0KBUIAUqi6DTupPjb2fN8iWy8Tkw0bZ6fq3OglJKGvjY0BD+
btyE2yO2oR2XHeyOgSuTkZd5gneQrMcCw1kTEGFRDu9zxVavDevrzsDUlDLWLCVZjyVxM0WKHi/u
Wn3udO6NnPryrkCMxhC/Y4R1Ra0DWd8EhxwqXB7tjhV/2pgFoWJz9Uxvi22WkPRs2KJPMzZPM8PP
yAOf6MLmDMUN32h1RxtKUs/KZze0rtyJv1KuRaHc+KsSkcIK+8yeliSO1m2vCM0YzbpDVkKzaK5G
dFwuqZYpBfqo1N52PQB9lvmslTBQFnTnc9h8FIt2ITn4CZVmkYH69eMF1DmwSxJnYWmzm5lCqARV
vwm5K0V6SD3+LW1Y4jA5mg16ftYvskTr1Hm0UGp2BreZGbsT89ruC/2cGQ0X2EeW2gJRdJBftGTr
ysHa5lW5b3PxPpczsYA5K3xgbKLUvzVzUlyccUE1KvNtaAEllYO4HCzkvlbxEUbVsBpH+MgC06EN
6NG1YgY/E2JYRUVcW2VG1m21q1yJNDbVDD2L+JiBAQGjjKOm8v171y3rXeqMazgl0V6zQ0YwEnxJ
udM2c/QskqbYR326vGXKZEqtmyoSjEYHJ9mVrSAfnIAHpF2GvdYqJ6dWGPleeIjd6nbMVhUANknb
mGRftsqTfMNYVfQW1ByZvXFVgQibe9b+Yl5NkQN83sUEF1HtWcOA4l7n3PSaxaXRKPi5s4kC6vF7
jBTMhjuitKVYgWGNxi3MQXekdFPOZMMeRhQTgQAq1di+q22Yti9mR20U9+rTrPpmHxPL5dI70T5N
2jisLnN8dKpGJhvNyAqmaRpWQ01iTmrcZyPdG6lrsefZwzzQKjYR0eFNnsyXsWPhmo/mc3gvG9wU
5KIWwVsiP401BGrPRLtRRel1FPf3+SShWJU24xfUvIXPujQXizwzy18rq7nsYyYyVs5lU9sJOJTi
RmVo2u1gsdIr8dB6yW4U06eu8N5yi3opTFFkOiMze1hMHWE1Q8KFyQwkn8HWuQxzFZIB1E9fzBBS
ei5IYPGRdATBuFjtunidMKjbRcEzS2a7sii9sNLQnOqKdBXI5tkdeX4Ll6VeW96Tak3rWPvo8WyN
Yj62X3lWbUcHgKfrwBBIVYWWCslcZqjnOmLnlfZbIXW5LoP14CKf9Chjy4aNNuG4kidZMBB/o6Bv
RcAVjYZ5gZLA25dnC46YrcMYnyTUY5x1036mClvx2we3QISZs57A9nC/IEPMekAsQ4ESfGzRL08P
tRd2u4R79Ux29SF1Q3qBAdUvbsnrwvcerMxrN+6cMnNUzkZFcGM6g/BVH+F6G83JJoDPMaoQ/KPn
MN2Luts0Q4WKBWMsJ6iY/vsoaMHqoNw2LqaNKQrvR+WStJTxoHE69VHZ2qVfaZwPUUgMfYJBhlhD
1YQ8rSeaH+lI9KbNzhpaPaVc09F2DG7tnLI0bDM+fYXSp/emelePF2HgDzzRTRD4jiSILZebrl6m
eE0W7qaZxtlU4KmQaV7vQ3PTl9PlFODpKwvn4NndcAB0curNT+1ckILeFwjxSx4gmLFoAfjlFlSQ
W3FHNQR1asKpQB68jQBs66z+woAx2YjI2LuDDQM4oLdKPeTsqR1wZtMsjmP3xteQFypMAPjr0VNO
J+XU3jkqyv4wT81HguoDlmlmrKeB2k5ZD3RgGxSWLSsCe+G+dckyNNfhFJN44alNNbTo18khFoYf
8jvZ9Vy2/TZG2e0DbmoDPk/EY0RaDMVGKOsxV1WxYepo+F5AkJ++HYlY0xBmSMUgGdtHhTpn7UfM
rufc8vsbg5SOdZMFT2kYfo50k1yIlqyIyFfhITYqCCgI5TKHQDT8dKj4SlZ4ZdP79KxoO2clraGe
Al1nb2gXwJPaNvgGZ6z3ngze08E7JNyOrEv6NJBV05kZOE8DHT0jDn/dBcfc4Ri2dI9KQjVxp1gw
YfSBHhkm+Le5MTYqT+/lZAOrn0BSl+qt6ZH1FWkPdoy7PTPdAIj4ePCao3KG6HqccWfP7GYR4mU8
p8gJilLmzRFOmLwsTs5g5utR0bgM8QOcN2OLf5AnmE0nCyvfBDQB9doAI2Hn90C928rZ+7LP1y4K
rsyB/2DbIdChgiY1vQnPh9LqVQ2mUgaiOKLSZ89iE+F09rD2fD1uRV4+NW/xHOwigYdF49Lt+2qT
T7dzEMcbibB8bfNpyhSmQhSTFxcV8XqukC/xQH7lvn8lOCxlVz1+TI5DfpOBP2hmvhxYRnWhDDap
BkSIlAFQas9XReOv27cmc8XW9fS9kxQXM/7OuWO0jp2J+SDJYs5nC5voRuoUKrcx3k7zpdTUi2U9
A7/LEDON6K0tAIxlZIm7gKreUYQ6uIl7kXYUmLEzXLYGRFyxSLInFxk1ZWVLxjN7xQ5JGy1M314t
3BDDfs+XzjZGPTA72ecENzhiB3B0PPgX5TFKUYU2M2jpwhQJ8ivtCW9PpaEC3F2BrudzVvl94jNS
pT9KR8wtbrQtLutZsP0cUGIsNUyGAhOLHKV8WdvzWsFSdazxGu/Vs+P6JWugwlvuVpDvGjSDA2z3
gA+m1P0hD62Je/o665C8zwYGmjZ04KaGyNRbYKaLTMxMmhBY4LitU69FQKrO0biCcw5LGuqWxDUw
NODeUXAHEWE9DpL3LuRzy620wCnfwAxNLNCLkARTl+UBxRxhNHGpt0nD8jHMms6EzFkuQuaf+Oy2
okE/Vdd0PFvFRhQ2LcJPyuhqHMgPRCXmW020m6r2Ia0hNGH37Nd5w/8btP3QMDdRWheb3i+uDIBx
6ybZ1EjU1siqY8QWPI7iINcXptqSPxxd9NClWbkaFI0dlLSG1o4R76qI1Sfw8mGfqPbk9D7LVOGh
nPTkfRjliNhbWiNdDbZlasaL1PbnvWcy3MWJbJz98bd/+8//+Le38d+jj/K6zBg0Fvo//4N/v2Em
bOII2eH3//zP+zLnf1//5l+/88OvXMZvTanLL+0vf2v3UV695h/6x19a3s2/Xpmj//Xu1q/t63f/
2PAkaaeb7gN81Yfusvbru+A8lt/8n/7wbx9fX+V+qj7+/sfbUl0srxbFZfHHXz86vP/9j8D/+jn9
42NaXv6vny3v/+9/7LrX/Mff/njV7d//sBznz8D1oAxJ6foIFYI//jZ8/PMnHpIDYbG3sHzuvD/+
xqOuVfyR+BONg/AC4TpYXE2Hg+uy++tHtnBMK7D9wPEReP7xz3P+7rv7r+/yb0WHui0uWs3rcojq
H1/xck7S8oLAc2yMSJ50fBn4HKd6e72Ni2j57f9DyyARejSyk3mzwObNT8yIkmsb8dNRbZPPuH+t
FYXq/CV9Dj+zNoebbz6lv97Qt2/A+9nxqfVtz7d8U1o/HD8xlGeahcxO/XBnMkGP1JfCctZGd/rN
cZyfnuk3R5Lfn2klqtb3poAjsUMcSwcpCxO6QV4MDhPugG4WW93CMJ974lkjxhldQ4S1ANhHtVdm
9yjeKTGYnWtvb2DBsFi5ahonuENOMq8OILnXZkl6BMWD2dHGHejqAIXJezJ+qwBbSrZ2PGrJiOLY
4ekJPnCdc6eLqrhmYnJSrD+mh9SEEliPGIAHBXGJHGQYoulCFzBN/tgP9hqu+ui+2h49qNo1WbyL
g56sXWF5W1uQD1sTgxq7CPZL7xjj+esbkPTZvKHx2al95OvNoJ8SluAqgkZerKfc3jim3ttMvkUQ
EkSunsm/3bSsnulIRQObhuT4HZfRBus2EzHaVEG/xcN/qoNmC2MBItdkEQvRL3iAB5tkEZHfREre
T+K5Z3ZVjQEL2OsI3Sxqn1JL7iJ0mqW6GwDm+aAtMXff0MM4VkbDCfa7qhxOQ9Ft67i6nsFyjnTy
gsRYY64/xBKdWB4dRgFtwDGO+RCtbYW2xp3OsG0/TsB80pI+rmsfSP3eSz1cZWlzlSfMu2utrg3U
4k6O+yWkJ4HWW5OuHtT2FqkQcAD2PMBlLP+kxG14hXSiJVY5H24HM1t3EzVOY98GRXFZtJiuaVwl
id6R3OPRrJrB9Ri3JQMGF9lMSxbJRN92Velg6+XWdW8o/PDObVdct7X3KKwRp7UmOyZnoCiMSyAD
+7QG6iqrcy6Ve3OMV7LryIzpLzRMkQ5AMeqp1UAjNMvoUtbgQTK0d4a3j7sSYMFjnGB+o3yK7HA7
IjtIbUyNgdg7fXBKvey2IKlBYAlBQLBKMD8qJIgRg4l+QirnIOIosS5kNvlEYNNn2msNMz2HSVP1
nk4xdX1x1yTYT5IJh8m8FTUyCiiEjk8JayNySsJDMhSrqXSIZsMdu7hkLBfRKo6qGz95mQJsIf1j
Mk0XBsTazkGvgQ6zEO51XJWnESEM81n3Zkwwq6H92RkfVbhKUIrv0vvoATmeENNtg1zBHbO99vIb
axfQlNpESC/tcn5qMHBr3EEr6chhrRIT7VA639rU/rtUO2rVlG64aZRz74Uto1uuqy5uSECHuBJN
6A3qgK5Lyc1nBuwwJ8ZNsW0eSw8bah0fG6771rFoTYMrTKt1jl6P+e9ZoqItEC4kHZIcgGTc0HC+
KFFhpUiULUpIN7wALFZG6E4rffIJ7UicR0ydqwQF7bBoa8ePmSsU1YAL2Y0EISzC7fCsxlepi6Ni
NaI3+R7V4sYir7oaagwkBrM56y0mvqDGcp0MHcy1gVklq3f52a/Jo9MoPKKaIFLy3HVt31VIyLnJ
632ZBfvcyi7sHM+HAeqlLaZTP+d3ul/mWv1u8C0mWMOTEzMPjDx/1wBv82SCqkq9xcj5Xb2HcbdC
UGLgjTVLPN2nIvUXHuFTWg6PCaRbB6o1btgw7+Ba9sgyvlTELrb5srdtEiyBmEuZ4py7WYYa0l7L
0jl6MR9r/5JYD3QJd2ryIV4WX6wwvtBGdzN08iLzfXTXMe0JLEvNRe0+xNF5btQ3JnSuusw3NkLb
mpAgOWXbkCnaVJEVGbs4TIctwojLthXEMfvs/ymvq1fMKaRsNoisaHC4IHYwA+fWWoO+tovkPcr6
xxbbsg2KL6vHUyp4dYFYJux3bhluBBvsBpu0O30yMRwlOMbZeI98pGV7ldL/L7L3MCW0CbeXPd+i
oSojgjmYdLUWTs3KuhpHkNnwvlOK/8KjGQR7G3kvIRxyBfTlLJtepDteOnKi+y2fQoNdZcZf+Mtc
hr+yN6r8Aj0Tj+qLZbb4FcMYXRLmNclOVMp8P/UXSLkQByH2Y5kcauBdEBcC1Hz3Mn+Z/OvUQFLQ
s3KN6cZyDkaaM9cj2AWXpSF2BXW9tGgqOfW5t9CiaFLpLn+qmYKpFhjvshAOMH76G2Hr68a4ShED
D2j+HVrAUfEinfwyJen+LIHE6tu3NcBLKT9rMFVYIwKru0VFQrbTh5jIaZmTo1V7F6kr71uDNCH0
ma+J/0DHfjUwaC4k+lKGSA0VJBuv82l273T+bjsXon4phiU8jEzJQdIyQb2E3VohpPQgeZUj/tfJ
P+ppPmLNjM9mIzrMkCBgTabRS2FctyHERQqmfFrr9GQwaJ0wMxO4s4HdVflbWYQtAavkYgfmocS9
qOyjhTohVfLrirp2R0FmVHOu5cOEg7tu450f+AwSBtDRc7IyXIPv310V2rwrsRPQk7qp3PJeSfV5
mrBuo3HmGUSG82sxkmk7DedDSEzFDLGxyI5BwfCzTygeKHLsgvE30znkkGsxxBfNxJqBFQc9lqYl
FxhfUkXTvn+ZMS5F+T7uk3MH/KsgSwwUDSNm3Ohdvq/w/iFf2/h1i42L+I80xI3HTcFjO+bjze0L
9k7HqnawQBnnskQeodtHN7Nu47F7NhCN9vP9mH5ueQOJEHhI+tuIbz23752RWd10EYqbOEPRMhKm
gt0qWqioXkXQjQeRcUG5NB1RaIvKNrXpRbnYAG8q76NqweNVM9QoHyxlQUOGNQ+O0cz2asL7OlPS
yTJZ/3q76P5mW7psJr/ZFpu9WU9l5GWnOQG9wj3qvVeI5H99EMv56VECz7O9pQKQy7v45iglxsq4
DtmSwhBwuY7XiBjLl5Dw1wH5Oa4SPuSzauf/5uSsn2+6/+u4y8+/OW7fmImqbDb93EwbtngbSn4i
J4gKo+2x8vbVLt76B+vwm9MVPztdF1uH9DzHd93l598cNgJ+bKVekJNAmV5ZayxAi6qMYDJw2lsQ
pkSjPv76kLb5m0Mu38A3h9S1OSSG5/I9nlDd3sZ7diu4Sh1SdfsVAMADfnH2tmfRNrjQEAZeICz+
+i0sBcyPBZbve6Y0bZO+s/PDd2y1cnJ7ofIT7qFtDfp/JIPdRqpO1OqnXx/qZxetRE9MLemZHiXi
9yfrKiOhWxtmJ9u4UNWhCh4L5+43h1he48fT+fYY9vfHCGyJIG8YIVBo+04Z003kwYkNnfFgGAsa
kFGgU384zZ0tuKam917OGG/ng0RqK9z3yCCbAY+avJJst/o83pSlvcXb+GoyNPbhAlZZO56hMqPr
TXKQRW4ggZsBSewdJFb64xkYENNQhEzfNP2AkpmeEJTCwoVeroqDyrBY5HN3aXZ4eRe7g677FXPW
6eguBjkDl7R0+k+ZEkj9f1Nk/uQLkPCabdOx2NIi/vv+w4llmiQu6ItTqdj0WtxMILXRGf36O7B+
d5gfb9+pMYK8z/KT9ZZeAWjdNY/ZsT1mx/l83iSAJ1YYfq9/fVB7+WJ/+OK/O7cfCvU2TaK8FWRF
6g0sgKtsTd7hwRFPgNhIKVpC1the93ch2DdWLxLAnTN0Ucnu12/jJyvm8gFzcZu8Gyl++ITZHrkB
3VEon0zyTHZDmXH76yP85MMNrOX28UyU2a744TwdVzlmabT5KaV6oeO0m1gwRnrQvz7MT07ku8P8
0I0Az9hATC9YFkZGBGxlBZil/7dD/PAME3bf0Kco81OYAMio8YKlV78+gvWT1YCzcExp4yIJQOF9
f8FjrULjaHIIaqJDcOQaIL8IvNtFvtX7Xx/rJ+0b1jVHyIBq0zXNH86GHi6InVlnpxriCWqHnKKQ
xkg+fO7iY+ugW+4VBWZo/eaetn5y4XNHkyQdeNKSTEy+P0ct094JTZ5aTMDWPeDR9biPV2TFgiRF
23j2uxP93QGD5Zn2zTMLZ48K/ZaExmEFE3GNYfum2S+P5myvztVvbqifbAW+Pbvgh2dG7LlK+xZE
oRHpgJg/lfILA7uzTp7/778+ECC0nxwfTYP44dnvk0hte6rPT5IRs3wxGQkbJHwyJK8wfCUNlMen
r0f8X/Wp/2dN6FP1Udy1zcdHe/la/X/QibaXS4aW/X/TigYR0H8U8eu37eivf/JXP9r7k92Xh05S
yOU+Wlq+f/WjxZ9CCpOWMJfE0n7+Vzva8f6UPrk2pmexrRCezxv4qx3tuH/S0/ZoUfPEE4HDru6f
7+yv9u8/hgf/TT/a9b+/0X3TFsti4tAsZ2hIS/qHKyXAuQh7cpmu+xbmOMjJCXuDbTJFzRZHAhLe
qceWkyH9gZx6NmmQ603SNqcG1yJabAT1OeLJOMXlFhf6joERod8ByMwWb7lKLpzW2sqG3R68MbpB
frfzVfHa0PVF7ZodAuYhjP8D8CSxgU2m7zZxZxj7rFFkgOcjJpyiNJATr4sIVLY2wCd3yp2ORZxi
8C2v8xCbjd9ZaPQEfoNCjThoE9M5DjMN9CTkv3m0QxxN5290/fpQFGqfFsjkZCERKhUMwmkjnDyi
ZxjFuuvY6hmdTilSLTwrRRg7576L8CrpwATVcutXIKQclCNnDKbI1snQE7bFa+AiOvNNi97PSLC8
k21wiuxj5X4Mlc43o8tccaGxTCZNMaNnEyUI3tHDKHABij2AwnhT46BCF0sat/CQATcpKulCUdi3
yUHZWoL1gPdpEbnMzAm9uA/fqqifdB9eIdJFGEeS+qrTVDdVV18GQXNrLB6DETkMop9TU5XiDG4l
1tFFYzpbyT7wAduGSLvbljbckKJfzrBF0gGfcWlWHiF/XjeDq8WGSzfZXmwfZ7Pj4dRZwEg51JNN
GQG8HDyXvxcecTCz3ogMPJw3uk818tXAQiBQU0RaffPcmjGWxqq+Z+KMKjulpY/V5cM2okejLT6K
gb0cJT9B2S7A2wIu3VBi3XVTfd+UwXZI5IyKitNE3cpHUSvmuZW1luMSdVESn61dwkARgmqDeSj6
XwFUKhzQhBrUuou5sqGVk9aNOGtbhPRV25eApT9ZrrG0WasVRCje8tQAXUBUsKRUeFSGMYPmwWJS
XyKKOqiGHoVERQDhp0LzQ4ho5jL/HPQzmPeARjidD6QMSeyZG2qSS9/i85taDYuxs7lRwqcWnew5
gUX+cc4WYnFCFnntYNKDp1HkejXGxPIGjIkxjkHwJqnY6oNl1n2ZtbS3ucyhGVYgIFjpz3rl7woy
qG6LbqLj1pWgp7B5JBpr7EzkjsE3U067MfFuczuKuQ+IaCP4Ja64FrN1S7VPhw0BbFZML51FZqua
qh2X/yeDXXtnDjiUcrrV80j3oIekthh6ttNof2ojUhRG4AekzeTn4WJsSMYcOgQdfVe8IF/j0pL5
Q4zaSs58t23pdmhbIEjRRNnb1uJPSDSpTxRrtFewFbakLeIbXyFulRtgZc+yj9BRzaO5VboH4wBV
Ya5yQWmJWr3FB09ABuobe7TXiUerZCKMAs7nWzPh/WcYh4DJRBOGfDoj4MvE8r62/Am5AtbxIQpu
JC9LanfPjYLuAhRHfT6mHcChhC0HAs5zhjp04hbHNgQLezOWNilNFq4NeRX1uOp0bZEgY3M9Os2C
RMFMs48wM4Zgj9ya53sWMS2y3gYWeVIxm32W26BMXO7BbupQ6ddk+CbctW5fcNqNWLdoOJmtw3qc
PHlTGaSWEErD6maZR1N5T7C+kEwWiIgBZMWg/nZdSOJvGoDP67i8NU39cj5EWvrcz3wwqZ8zFZ8y
8sO9AC4gmlqzJUNo9O2D7Sz28QRdYZYv6BdGUP7EzCldSPtuSaaSzN9HM0eOSPbZrobaxQTOWxH6
gXJFLu1qMbTI5idUlFzd2pceYzWWmSY0bvwofmzLSxeGHPRn/dbOxlMZJ596H1QhBtEjRg3zNipo
zRoFEKPcfEuC+Z7O/eHrUlnFict5L9gKfdFDchlcGreyv5vzMNrElgqxD7bHJA2I+pCfu94DJeW1
28EjzCUKH71marcZ2s8K5d8mBCPfQtjQ7gs5Wz6yRrJksL8bSfxZ9Po9kpgSRGgS22ZAN2nw/JEC
yLwLdGQ3o9XtfOgWkc/4JsRajQBPmet4jq8bywTCuwi30dL1wb0vB2KuMsYbxzDVdy3Y5QpL5zZK
0veAdRqhDxLBpgEREeOzMZ1h5xVvBWCaM6x6DGtCVjFCKTLgRfki5Wb6D/TXKYgHqZ67LOr3o4eg
NKVWajOeeUOHtDWGn3PWmGGF3XnniMGBXgE3idewp1uMO4fAKol/MVt7O7RGdZVj6sIJBP1cFCFy
bYg6eZdA4ZliCviRLJHAukZxsfMFFeBsRaj0mjQHWx4RIkSiTzI6nIoF70GHARp9u7xPc5r9Rb0k
mJElWxUUqrlBDCkiXx5qsLxsRrepabkrLAmXQAA+mzEUMLVOrC49z8BPcmdmJxljjChVXl/U4Sc2
CbvWJ5enHGDFJuZSidjxbl7GXcls3HCXLtF5V52lb2DqxCtjWLgf7UVl5aSK9vMLMIAKbX7ybIC7
KHNItLZqkE+Xxzrtvb07wp/NmAWhFBd3+P/69egZtxJh8RmekSu8YAQkrfFGLrEOtlO+ZslILEyI
2Wf2yI4L82qE5BERiEHGV1FFV1M27OmBN2djOt2pLHnKUdU4CgE2YHvI2IASfU8kq07ORNZn/hUD
e26/TmluOo/WZFqSbtpMNtcjhhQLCdLaTI/thJZrGoKNtiJvx0TnzJuAEIQ4cjoHzWU9TZdFhRtx
EaxlVX8MBzoyvd2tEzsiinnpxs9de1zsqXIMp4uOBK7M7zZO4qS7JGOtr2XFlSVmxFy6ZASP3oyb
HQl57g3PrVDohb1l0JQhwssjwgA8xj0jyzEDCJ8Jm5eTROK7Sw5BueK5tEkqmey9rgPWys2sY1hO
fcR2rGTCGTGc7u325mtOka/vLay+5DyxzaRSqVyE1UbLZLFxtbUZIKRk5rh4OJmlV6js/i9557Ec
ObJt2V/pH0AZlENMGVpTJpk5gTHJJLRywAE4vr4XmO/17duDZ3bHXYMokkWyGBGA+/Fz9l5bOQ3Z
4k2RgXsgNJWhznby5oKmU6kBFtSo78G2xItRKiPt7WdUo3Kf4zUNcDJb86L1mMhMC8mkd44adNRq
RtJuWG5x0PCmt8aE33uaGd6LecHwnIcIbnLqd3oVkbwyqh49YyFY/YLwl8jhx002wXOWM6FgdSVC
LCJ3Zzzkd42M3e3UYcjIiLCWU9KxHPrOZsrhTdq9RWazl/9pnCChW4ngKbLbdY7BdB0YEDcXXc5d
4+A5XfDhoU1+iR+5D07lojGzYZw2ri1Wbuze2XLfuwFOwtFtqN5BwvQEiff+o47CR+HHwNznibB1
ACeGsunu43m8owHk3lkEK2uMWdZscBkJxpRRhk4w2PtdbuwzDQapG5k/IXawV6Khe2gH856fVEz3
K/4Eb3rxCzUfZBaxFU6MCDt4eDKhNE8bpL19O5F3ba3nnOo3S2EUmXH1UfcZ7WFsb2yxhsUSDwmt
z4EfkjPH4CGl4en1xhfdM0TPxCzPpC3oWJ/RNFpr6WOok9TiHHGzFTZkxvFECTATj8/KjrFmgXdY
ZxiXbZVW+5LvdHCl3ZHCQjQXv0XGVrf2R8y/3ohWL6EfhtGFnHNEYPV6Jh2y6YC+zNphrjzYIAot
dSaIIVxXqEeZ9a6NEa1bb0LqsOqnlMnaCjHwlnKcbDqf5byoonC9qNJH1NUbslZERh0o5uTNJiaJ
sNH8B8v2tTT1pW/mx9Tv24sA6IyKn7gGOC8WKryt1DfmojTgxvSxW7fAYC0FSMfiWiA+pfb7ZD/D
J2MiuSgSCsK9Q5r/mDuCQxADFbJlaF7lYiQJr87sdgdoF/26HVD7l5gtokC+tt4M47iBtuE8d4aB
dTNFjKwkOJ2sJlJeTh5Gzlbc7/KeEi9cpLJ6ID6FoRLrMdbZOR7fIduc44AxvZ51zDkIpLQTPyjF
BmgYSCvTflu3vLFhOBNYYE8SXCwe1Dl7dpX5Qy2KTdT/j3EW3CSGxaRYBs+CMrFSaCxDlREGGlTH
JRhw5ly2m+PulwohGYzwOVle2x30hH2ZcFNb9cmY4CR0EZHr1kR0q3gtpnQzYtI9aaMEMYf9oCuT
EpJUzLqHBx3uY71XjUspEyOJrGs9rLUME1BYBlnrEXNZelc7XUSnyKFItIPHufN2UZpmG8ARmBXS
8lJQghNJkqDU9rmfHE6/bcPvTiSFwhS+KDVfQsjC9sDyVmJXA8ccx+u4KobLSAbK3uzba4DagpeK
PUFXOIUm8rJW9bwoRNsFEeZMn1GSJcytIXPoaOENBHubd/hcCLLU+dmBZWSfd2BKWHXso20QXxLG
LanuQAsMqfSmGwDOhBOghIHproG+/Yzrl/I+w2U1TllFk3/mmp2gDzkhBNiFpJUbI9Nq4KhOYqyd
TDwwUlZRZT+TaChbUIgDsIA90Qz3Qy4Q7KrW3i9ISzp71WMyVNbRMsjdqY1PXVXhscQaqfRkATue
1DqZkerLKQhPKcC9qEWY3gcGEcLzIjY1q3FT9PERXog8Yl7aFu2IP6atrY1hmuesCCEgFOjm+zTd
I+tEkWkigZoIPl3VE5TY1IZ/EWu8EW13HELQrw1qYmJ7fBTqd9q035Mxzw9gyku2y2X/qy6WaeEU
Z/RPLvM6C0mUY1EHWGkzaTat6ST8qt0lQUEDYyrIB3chQUfQCUuNvKsDSTH4i24tnAEhGeZzjoAW
sVt/iO1c3ecDGWfCTEjfCTmN+jstcMkJDdmgaC331IR6U0MCOFBdQyQgDtdeVuBu+BPNlrUzivEM
3pCZD/d6YRN44OcRRlzOsUz4BUyf/aiHF2Oc80M1onZgRH4SE6FzgX80EtNeM7PJdylAd+hF8EZQ
Ju8NzFN3dK442JWwwIZOf86qketc4ttyKOzchfJQTtF7VIJPNsxqg0fwve0gZPnjIwehOznW/onN
LfTb6OCZoHw8gI1DAXgnZz1RSZ1uCgehQWlAdsXs9zGaHyp15c52kgdrgKosnEfTIdScmFaGz+FO
NCw/rcNRMFKIQGwyAsa53GnUOHcqJNzOany1nWMkfzJHrA4f0ztZ0bgpc4o/WktZp4wzcLGXrGeH
MW0bxKAOw1NPmCIBeRnHp2DR5tAm23TORBJYJB/FAlkFNsDRa2HGuBU6v6xEmS6lggibcXQX1BjS
JBYxjhfwB0obzBJrMxiak1OMX1PVA1CbcnEyEs5YmCVgAY5TtM2Lt9IN7to6r66tbI/4UfYCUA1s
mE2jgz8FtjmgcybTal1A51C8qcKE82/IG6qI8sjfvG419Ylhjxj4e5jK4fQgoz9RP3wEJWdqCaVQ
WSFhWxNZxxUrtfuG//dlhA4Dame8j0aQ7GSuB0RKg3LMIxhH5rCuWmsfRgW0TmZeilNw1ht4LbAT
rGG8vYhw2I+IbCQnQLb2bKlHCMF0+uM4Dh30CnW1UZvdzUA/2W8AAwl7axHZsUaYlO6MMIdspJBz
mKDcfcvedr3x1pGFvvEPXEDEbzerkZHNCb3ETN/wvUpsGKkljKQBPImV+1wJHoltOhLEmTZiB2zu
vTSK+wnBD4a4AlRBnAKipCI7B065SyIqtLJJN64NgLo2JvA72FHuwjGkNkd0cxfgKNfGTN6eaMQG
HffI9jH6KOXlRiAB4Ui5nuJ8xRn6niFsuzVaRaC90OucNIhVWGv39poH0escqwwR/ICTwewnbDjL
Dc6aZaB+3JewDkPe6DOyuRsh2ulRjASx5tYjx1XB7/xt472/Kw1kfROKS7s55tb0SsaraBj04bqh
kH+njsLXEROpXbj1CXDzhQLnHgcKRa3qoEaYJyM1fzQewpCKKtADDk2gCMPCpdeZVr98C20rdRAQ
isUzGLw1Lcyo1tWsBzLaTzGXYDIM3KgjskzD9PDo0YEFykYCAqb1cMqO1TT9MKfs4tfBFTcC+L/m
h+vP963BBhJlcB+NbsK/R+FjshPdpe1EVo8PIce0p8cZ3gpCqYfYHW/aRy8VvCSAmsSMOqgdD7wa
36DQDsVcmRnZGivBG/I/TkhHX9HpsILlt0lYrS6jbhBVKDpxn5BNwHOnnVotlC6Xyt8ZHz3pvAU6
u9ql8xXYWDccWBdw+DqRXt02frKX/Nk8eZDkrZABBkU9NUw4PzAX6iK9N4eUILXTHBYb5U/zvaeg
c4qowvgNOKViwTqL0v3i0C+2BeB82v1A60NPHjHHvJsubEPs69DIMPtgU6R4c/VvNAUnhCqUp+KT
ANZ3EuzZAT31GHIL7ZJ4AKthZijTnG5nYblaufaEUgXHAfyQdse9yRnX7y+mW9KjqXzwjDPppQli
57J2nseqf0kgZa6TXG2CqTGR3tkwNCRot7oGvNaM9Zec/LfAgCjP6n4J4+ogdfpc5+nHiON2lQ/N
n9legrNjbezzoS05tJc7CyHgc2EIKm8BeroNHkQOsj4HVbcmuoiUMa5v3OnclIltYyyHWSX77N1j
+LQmWUkbIFq0nz4NLTwBfcTugr2U2Sl7Jd1BF80S5Cd1nIAbrN2AxtvsZPssfKGrGq/9ipZKEbVg
XyTHSwH1CLTuLjKan1qVJ/6LseqjcVxnvqIDlk4JagcTlkW98Ot1r3dNmz02Bm6PcZ7tjQOzE3u/
4of47Yv0vJkkPTjLsJBEZ8/WwAvmqrPROrD8iyU+Lro5iAzWDQnkMFrvq8D8WRfqt+rpiDkNLvtu
OQybkFuHvnvmBARIZnLN1XebKwSqOVCnoyKjJRmGDVED8bxJa+th6ORngQkJGzwsq9Dj1Zic8TMv
jn5CECPg12SXF2ob+9m8YdR879llfQ0QWOTMl9Zd6qGH6/LXxvJeOt5WsncIAB3xozFRIDWXnMk5
5NQOBJucKkaqXeXsXAR+YOrWloIPmRSbYQJ1p/z+Ocw2k7E3RlAlbe/Tr6HNyRmvJyw0HB5otB/j
Jf03KJF8ZF6+NVzVrP3W5VQwjvBusR6xnJeW+pnE8YcAO956yBV8ATurtl7LiXaSP5MjXU5ISkRH
4yIh+WVn2dzXieGAq15YT3THxgDN/kBpmPoTz5l7AhKkvqMceI5M+iLGostvavELTiLN3a474G+A
mLeAnRrzzbULkO9xxslDlcehVfKCGIWeL/enZHLFdYzkOmcHAA45b5RlyzvN+WDN7Ipro8ZAKGAN
lYgjdrnHC0HnfW052tlk0n0zEVRvCwPoEaGZPJf4nRY205+623taS5L66CG0Zva9uNItNFjFvfpq
Krx90KI3nd0tev8RHMjEMxNxfZlcZOAi7c0Vl62igR8L6R0MrNsZSs0wKAcIpDbrTvcZDnV+pp+L
VM9pXwOql7+ahv9oqPv/o/mIgej/OPJ9r/7X5V2mVf3vQ19+6L+GvvY/wkK+gHaCAStCBnQA/zX0
tf9xl9kt//ieHTohGo7/MiG5zj+ILdAlBsxkGfIGiFT+e+rr/MNk1rTZnfAh+YjO/pOpr//vKgRG
Hy6yDuEhJRGu76CG/XfJQ5+JCoc1lKuwriAC6ITuuTj43u9ZEODl02grA/OuzMwZLT9CZv3HgIfg
V8x/mWqZ27KPt8YgdjGbuQW0DhpTs32WsUP+RwkGJDuX8o/fMooIm1cSJz9af5L7fF7VbrV3SrBl
vqB2hWUCaaL+KOP30Ws/krClIZ4/6S6giwXpBpCPPPegFgDL0+AOkFkvyAyk9zQDmho+MsM9NOQb
fwHBOSA+PYYyk+l/+Q1ZiUNY7q0mPXGE5s/W2GfSchVJH2QocndaTfvw2YvLC3DEL68F41R0pPuS
C6O7aziqky2xtiP1LksHA7doHrzIXgPhW//nwon/P+8xLrv/QVbRvKf/Zgi0F7Pa39vL/cfh9iAP
hKuA2FbOtv99exlW8A/GtuWLwuFeshcN1b/uL9/3TeGjx+Bfpv+v+8v2/0F/ZnoBTWnLdAT363+g
qnDtYFFN/Eu+JzxuUQf5lMvhxfbRov4/qopGm11KM/grbYEdW3YS7dJRSHpLRf9YEbGFA+IpFVuk
7tULWBBZufKhSwmArZ203zTGNF9z4c60StPyo/MifaS8qQ5KWKSvkdJ9TUzzllGTb0M1OuCqn5zA
co60lAaP3UqldPoV9d1FDGn7YlkkpbFLvSrDIrHGmXI6y9D2cjr773bONEyO1c9iMHBJ15B0+tbZ
SFRoL64lms2QiRxP2wIKVnighpaZeDy5pIIa4C9m92OSrb6POmHd4vqqSgP7cV/+yIOgO/bzHN7a
GFj6WDQo1TI7PRZt9SgdMz/TQ8vPZSPzc2CicQc93o1+fg9cjAGSn+FYdzkCAy2mNd+rnyQP5g9D
7syXaBIRBIE4+gQTGN48qw5vSTp+mMofD11Hw7hKh/5UtmO6p0BWmz70iWP0aXgOnUlkRk3gR5IN
2Y6VGu/J8vNBVdNPazB/Lb+S/ItTl8hpz+wh2JuUiQfV9PnVzG2CoZBSNbOhr0kW2/tQR9EdeXfh
IU6nOt9mDf1wCZLwWIbaOH5/BGvFOE62S1vc6fpomShBtjUM8ng7gy4oCQJXr9H62juBvpq9J05T
XKJZMZgTt3SJMFlB7NBvaFqKHeNuZ6fGynx044vTl+ZA91s79zGTzCcNjocGdtvvhaOSp9IYJ+gm
uLyz3tp1oP5AyFvIho3ZjU7fD31WCU7SLi6oB5MBJP19KDZBNva7utMGI/jnzCi9M7uTu0sbgrPT
n260trUEPg08Ccjp8mc6oTq3aCLoB3n12XQ1bNelYySIYoFP3Ho7jdLowU5B9ojUDjdxmdsbz0Du
//0uOmEV3P4+GwTIyQFSDbY96U8br527ldelJl4SxEVhqziPRHN0+n5oMmGRT738CS5wBrD9hnvM
JnrPuh3U4+geKo+eSUw/AFsJQHfXsH4zpDnUaIdvyeRe8sw1jhEK1X0umALG9kjQzfLguyHttoJr
MCBbEklGpo9cTsyaQhERezBa96K9FHBEPmXHLKyfGLa12Qv0p2QH5ZDgApJ5k2wuP1zU1TXhkKb0
k9MMuuweRGC17gcXGbdwMfGjQuAJWp/CbNNz7KhyJTtPHf++IgaZvEMUyoe5bv2t9JIMxmT+cxRF
8MMYII8ZQ/CB7Dq4/v3MzSzoQnPEJGsRT0VefKlq5a+wDb7kQjJQSlpLYMsJZ2RKwBR9WwJmEbP5
NI6jD/r57yfh8uXBJETFKBXJ3d1dgF/v2arFswKmCm0NeydLdfMzUN4v2qY1qd/FVzANGQZ+PhN5
kG+MLB/3f59qUMQ/ukl1t++HsPHvfamfLAd+S5VV3kMECh7fqb8qG2qFMPVhtOJJuSNxMDccioe2
uq87rFrzkJd0BUKoOHNNZunynQzNkW/FMV35vK2vAyRVr+CQSaz1n6D6SmKBQTh3kyuon/EXxEk8
ep4VYc/mvvWKiSBwq3nlLSp2YQRR3ASi9pulRVTD7yKpBQecSq6JLATfIfHdGr3/mWQ2yTINyDpr
8OwXVUSfeNl65nF6uvfd9gQcGtQsOKaTZo4KcEGMr6ofyW5J7r3UouC3JvGUx+OXzhjej/YwnGqi
6zcQQMEyowECnAad0o6bDVyu6WI2+B//vpo9Lexzx/6wosBKDiNn4thMqnuf1CJetfnEQvmDRNns
yYg5Q9STdZQdpPOomBOkbdJ7qiG+MIHE9pxo0k2qwLh4KonmO7MJynUsPI7eoLgqILBoAPWbmplD
MusISUm1u9vczPo0A6xr+lgei7z/MpebXArgN39XbwZx3d6d9N4dmQqrNqkIlIvhxuc3WhLpTiud
MilNm1dOM+3KchZjtHDXVhuQW7I82F4U4IV+rUzsq95VdzFOPuDn2bGG8coCcnALLJ6IRrqbnFhT
/VrIrfLUdMkbhrxtLkj0IYDiOirkZJOO7NXYxd5TKZsXUfbDsZloyfu9bhnu8dcDMEs49eKYQGaD
z5ZGdXug8/PAWd9cBTX6oaCSyaUPGc0Pbn37vviCCsodS7IVd79zpV6xVzZHNzQEUZQu6Ryz7Lit
k3QVIqSCjN0/OqN5CnLpsDKyNN7ldV2SnVldPLd2v1Qv1yGoJx/K6mQzFGs6X28bySAld+nYOije
tu3YOC9NIHlCgQkEKpX3PRjtlWCA/1a7+jlKZ303FIwUkjGd9sgaMK5x86Ia9o9dK7ubgJl0MCwy
TZoH4Fbq6izv6zSA7haRJ3dV5PMK1NP0gKQR84cv6yuhOfVVzEZx1o6G4dU7P6Ykfbcgnb6Z7nBq
AC6B06RJmDe+dconRBD067J1PLf6aUxM4rVAeTJW1PLTtI9mQuRoQiW/63IhruWcHTu9GX0neRWY
zU7gnhgcBygVjaEbzkHRRAwacFnXc1XtI69sf05qsM/xGHzUaVO+/9sHcUwWrN/bkjB3kPXI8Na2
jIZtmNRoFZZ1PlkewGFOZ8uOt7mmDeqhk9plTqLOS5TCup/s8T3xfqm6PsUIEt/CZRo42J3zaGd8
Z1qM2cGB0gNHakB9YNsJBRzSTpnL9icminIFxh3jHZh5CNoOFCpI7JxKDtqQ9s42g+zx+2H5UqaD
9mA08gFPzgwHy3sLGCc2dD0TB5KYKofhWQbeDXZAeI2i3IY84zfHysxOfm/05NnO/W0qkayStZTS
PkKDZ8J1vNd4gQeUBI925b5zb4XeMZ7r7lDblUWvXIbUPK65d+llbXJKim0XjQTvlJG7Tkbfv5Do
gqxWNM8xeCam4ax3iYxrmozx7ntlxiDMnn2YO3XJkrJ6NcxcrWZtzw+hrdMdZD03YLyWcMh9Sfvu
5BrAfiJVRWh3Tfs8w/0+RzaWF8IZ9hRNEumFM9+npvGL4Fv6l0bkfUocRqYTNHcOxqhLLirvUvfM
9ShumtfAyn4OEANWYnSs7ZTp9mc2mSeSXMTJK+kgx2XzpyXe4xUfpthZY2RtUI64rxB3wXVGY3Hq
hNjUHrGKZpxYj0bQWY9Nn61HJ8jvnTQemC9rJhGaLJqupeAAlZo8zaOyLomRH5jSXP08Ez+wVqN6
VWT5wPnsH5HI5CCh7fw9cp1Dk5j7sfO792lqtw7zeTp1kANcZD8T88HPgS/XakgexghtbTTL/DhU
zBOxYnYPadRGuz6eBpDiJ0RiqKH4wEwTfXGjhqCu+iS+v4p08Xs7IWmjZIg7e5tS+e7KqkhWJFhd
kNVCQggXPjrpqpsXZ/hwmTpZQ5TuyLiteQnbYPpZ+NayI3h5eqxIFv7eKgwSaM4lZ+RdZBtUTqof
bmwL7bob7GrtZa19YBqLnIZ8ln3pou+uIM/dT2HrbwwKzKurlXv1PUSNw7eij8xNAnMCdYE8ypPv
5uzBZ0dYF5OqX1TPltHGUp16hpb4uF1xTGbAlkvR/P2gewTbyBNh0omBITGwZjUi7PPrkDy0vnKv
CLSbLQ5wFp46pmERj915Zjf4XD6YVNa9ecJ4ki6JJ8zUD25UdDcny0jhkCaDzaLqKTqy/Nxz0IK9
l33OXY/ft+mfPfY2pAcdhKdy8i6B3QC6/j8fLW/sOAfJ6fvr//oORseuDIKDdBjVMoNKqCin5krR
B6DAXFJQWs24RkNNsoBaOI6JqOe7hLYxxyOkqmjJOMm6bhb8qdJNTckATMBiJB53aXcWpMb/rRNa
8PG/qDOQdbf6A6bw6m9ZKeZQrLNMvqDtZ9deTqHZhPd/Dpi1Jc6Sc4vWuM1mIrq1MTzbpt6ZXmHf
oxVjoITx8futxB6ONL2C3se6P6Z9cv5+6AebQdfy8H99rfeafZqXbwnQw5XLpXgcDUnvqa0v83KO
TF3vPHRWfi40HSAx8YZ+N7r/drvjLNmY5FwlRQtVftm//m5iy56VlrEDGI5NjEw5xn3uRGT4GDmX
qDMXbFbtMibj04QbDGoBNmg7tHdh41KfJGH8TJjwR5UQUOTxf93SuP1VW5xyZdMvRVCe7grm2K+0
/I4tztrftJr9O3uM3ps8SW9ET3SbLin8DVKI4UkX2XwTSLEoQ1WfWs9GoUuS4sH+fReOy2d+Dlal
Y6RWN71YCaX6e1iSmMqJY5O689pNgdBYYy2VBMwSaGf4CKnkHs1K/ZBHQ7qPgkVBbDvdNZ/E5m/l
tbyHcCX/fum7mwAtEVSJl3unPgb25wAhwite/hqm/hdv3Hg2+lQ+RU7Y73GiIIuG+/g0W558Cnq1
yhTifcqg+tE0G5TAHSnRU5iHKOz4M3q/4OzlW8/M3i2OBCaygEGdSbEo7rxp7HaEy5ePzC/iFbgt
wqTDqfnpF7m+td3sbccYCqvy0QAPVbQFv9L+LB3nEBm290T7js1a5HV8b9RFsclIu4WpSgLBtcBp
gYRVfEQF5vow9/uXqqpY242vLAz129DOO4jF9EXSZDoEUfWjns34RBQ4l3XXJ/DVBvJEEqIh3lyj
vrroICoHOJ9bIWH+rqCdAq1/2FhLCg01d0J80l2sOiB8THZ3s+GZR20bf3QcFzsT2fZWWx2HZkBE
2h+zWzb0BFVNZG9UM/jYjtzJbTxN3cpBWQO0JAn7YzsieVcO2eqE0aZe3D2AGx1uBgq8HKv+ukT2
0ujHyhveGXsQ864gX1oUqng24JTjzQmsp8Con7rYejFtUm17yug78eVDX4aP8pq42VOZZS+NAHMY
MOzycD7MM4LaEIVkWnLcd7tHJIOCfIaV7fqnLIF+HJgQ2BL52CWZgyhObwD3kfe65HQ7d8FA1jp5
VEnTHjsIDVpmL0QUBOvUkR7ZfeTGADwJs+DFrMVjIE0DK4AN7EA+1wPwa0LRz5FPurEcFRrTFqNE
E5IEY+pubYYdQscp2wFZX9DZrTohjgMcUkc/C4wlBL99cZJwIYrSAZaW/h2VHulvHYk+eRr6l3nk
NNuDolA9ThUHbf6laD+stCwvpkSQ5upfPsPhs2cStDVmZ5WYCAyba0h4wgYz0LrQwt5F1gwGIHeI
8ZvsB2fyrylGO5Yc5D+N2lb4co9VaREHNBFc2iyxcDEC+sBDX1ij2/IyNCL4wdy93epin6qGVI3I
eqStwtURea8JyQF3wur6g1+NxlPn5r/SOSGURs8/4iWR1a7ybeQb8VEFBvgG5pFlZN5A/lu3wTDf
O0FyELEnW0Wc4yHSTI/MOlOXIAba08Zgd+rkHLKhnFvabVNrNYeRG5DgdhDsOWIvmmMb96Mwagik
IBEI3Tm4PV1vx3vuZFCdFLDPmtjMF+wem1mFDyDzws+uvhX4CH2lvVtVchMJGcxnY5Gd2mo3GRnJ
txWNFBkziLRgSGXO9FCA/1xnYNE5tJp3yIYMgMCPgbXIqnE+rlQzHZhSKHxMUbl2ghFVVoueqCYn
JS+6nDZ+8FCkCB+CKieoitBHkc6PaKOZR0YRAhh5EH4i1/AV5rt2sl+JChPPeTCLrctAHwWli9oW
lu5dq8vwQj4VXMdj3Hr1cW4ci3BZFNRCEt9H7wpjgVPBB52+OGN8ZRlawTlE42I3mlnnEpAasQZZ
I9xGo21OjDZPbeaSgQuUZslxdixky4QEchLR9ZVh9XForE1WRJxpm2hHOZw+FPmxq8LqYJqIIEl0
qlcJLRAGtTj42350d7IZqHBqs75o64z8tjq1ZTMfA4tXZAYlBZC62Bf+uJc4SO5yBbSqY+qKGEnX
hyGSDEH9LyemH5ZmVrZD6wFGbEremqD/sl+iuSY81awfUUQwky6RyiJ/IPM9Wmc0+nznhxplvGkW
wA5L+XEScuN5M2xYn1afbTr7DllaMfansDfW5OfAsY+o8lkX6CdX1hM2vnUUpt1TZae/6oTIsbCD
oeXz316lJKmmy492XNsXNTQ3Mzbvfd/+NJtF/FJete7hRYDGIfyvfISJrLbKaKvjHMsYrRhjZJpu
tJB9WllOORx9f7zGfXHOnUhAiAl2eGLHI57C3Zyhz4qD4YMtinn8aN/E1D0FY2qdSBDfuAnBCJX/
izkrJ8i5tlaPaa2PppUYv8qx4/UlAWBKZHtndybdCu35x8Ec3+jYF2v0pz8N029PDaEXA4HyjkWg
Magel6Kyzvnlxw4CTC3nN9JfX6I8/VpeA7R2+au29VdrOkyFE6RMuuhvyCu+nDLILpVDtEBDY+sy
xPaD4OhBH8RIkcpZRRVeiQyV5xwYN83O4kA39uDU8Oy60LV3szOyqfdB/Oje647JQpoiF2iY3N+F
WtyQXmaAfAJj5zZymaThkvJmAKbTfAs6YL+o0Z9kA/clCX8kln2VM+eE0ifU0PKfc1V+ZrCxnXpx
NthcBtg55cLjx/0zIqeaJsxKBZcmKGDKRQwcXmK/JrN+lT3YTb/Cq+4w65dZ+TUrF8ZSTVe6bwHI
uvY8bhQaM3prg33X6SCiD12A7BkbvECRYrCuv2ovPtEPxCXlV/eFY1wzHVm7aRqzE/5Dk8IVNai9
wbNIAlQ7N9uxhVduQ2dyJAhgaygfEd7QzI1spCoFp9MRSWZdt/pNl8Nd4pIN54QzctAQfWGZyHuE
Ono3V+55GD0McIY6WuJgS599UlktZTFE1r7F+2LI/JN+PSp88NvbZg4omRxAO2k1XKl1f5dw+KnQ
CNgECLfUUqkBQLWF+nUyxTiBux2arUNuCNs6zkoTtYInQ4hBtXvWKZmJdumvpTUOi5DWuA3+8zgD
NHYK+4Vf91qRaHKwKHM4Gk7WpjEBdKcI8S8llfPK7tEXawF2KvWr3ywp7y3iWKouiObaAaLHgoJp
YvgzQxEZyTSyHcineZ/5XMP9zu7s+lc7h+eIQxt8zPx2K2RONz8vtgV85zsjxrdRMGooZcelH/xi
ygZ9KnX/xFPlkbJmlbgCxH0cwMTXqf0T/XFDb6ez+VG4AsCsF2yZs2ublxYNxw+z6f849MbgjbQ7
x5XqVjeVu+U1+9MiQ/RrwGejFR64SV48q62PBJxymCF5dUVhjZeL+VbulXi26nLrIONmmQB3BTU8
X7tD168Af1tAd7eRB80Ax3O+dsgbC1qa5I79xxPWh7InGhC0ctALpS+R5xzJ6w3uujwiYr0bfiY1
IUplDK7LHuUFEO1z2063EFstoZOFXmuFIr4cPgMfNZny8seunhAxwURr07sqhqWLMtVZW/CsX7oY
qG7jPcAv58BTGnRcsTQTkkb+Z7lKUITUPVh2FRTBUQRTe8eeQQdTNenBiOs7I6yHxzT5kzVrTg7B
PvGmnpS8cjVHwc8hoXPQTDT8WJZR9jTNwL0RrSNItodZGuahWrTa/VDsOKPdrHwMD0Fq49VO1GI9
i0lBx8KHmgvTmtdH967f7VzD63YMu9Zh4lHZRWb+Mjr3WPTUsWpEtU+sjgFaFm27ZHER+kt0mOP+
cglNIp/U+cj8vMH2ZV7JrUZKT6Rbl0WbkpkiLgdon6psf3kUnniTx4xhO0+5Eei3RNCR/DtNC0bU
RLVUH9IEZFOmaHq7i5murG4opI1VOYAoI3tCbZjz0i9yQsKP43tR417qIoI+ZvUn9yUZIEmNIVKJ
c6LZeL0BMlKaN2evac9TWRzwEOEUGuJL5kW/nYwGZgFC6wEA3zEReIcbW/9vws6juXWg265/xeU5
qhAajcbAE+YoUdKVrqRJl25Czhm/3gvUN/B7dpUnLOkGiiKB7tPn7L0291HWHyTQbKDPdXnVqAC5
94aPmbz1bWFhqwkE4k+vCr682GMpAYKvrSa99JDRTDclSL7MQrSmMKPrcm5PZSwwP9f+x0hc7COf
5sWvK9JjhpSJmbtXcwYMjuRJzJXZ0TcTHJIeUmRd3HRwT2Is0KaN1YPwzA25js7ih5rWOOrwucV/
CFevbtFY7spkUrQKaqR9Rpyu8fWE64KtQxvqN5YZIjtyWmwpJY+nqw4cXftkhIpeZoYdPCaxbaNr
3+b/uQRyuiDmam8JOiB/hLnG9L7USlkToswb2pJjYoVGLiDo04flOdtWwa9uIWUnJqeCzujbNOVK
NW2oU8XR40xd95M6BMmvEATbjukBHdtEb7LIecBp5K2N0Z2pDnAvd5JwvSXgK2m5YzkiZk7g44p3
wJzDIT0JokrGKYtPdhhwcrFTbORQC3gRZryfs4QJofxZm84/0hzXSS1ufYr9PtbxQxgZzNDpT5SQ
3VoSK9bSrV7ICyJrJZ2PVl3+NCiQMOZhLjtKy/gXTpgl7QbHv6vCcGO7zR/S+Bry2XV0MmsM/UjU
L8yRadqM2j6TGTReBtvoVsayMc6uw57LQz4FwznwA8w8CQYlGOf3Px7jRByTuX9F1eLcnMXS6mpo
/EbO3Pf+Z4Xay1KingxdCgbDbF2EwRLt7URCgR17V2b91CtzyLmV70ozTDY8abIxmrS43h/mpPsw
C0G8YGAD31Vg34NOmM9EPTUnWYFZuH/r2YhgHUZcRTTc5lTZP+Xs5Vv6F3Sw0KdTdXn9NkFht0rt
goF6HjF9xmxTUmWetOKcTQ4PfTqDFUfEyA/SYsjOM1EGvHpTBedsmfD05Zhc5lx3x9LCaBsKxECl
G1t8q3Yd0dsbC5gKwTVpSR5T4Wz1MtGui16fyzLYfj+d36IqSMao3i4uv58eJAWMReveAm3Vxyq7
iQQaqm849loNKrhaAQm7BKSyTROuu0ygw2WeJsT8aWew9pBVTVvmfwQV6ar8oN1tcOhxhqsD4iEP
RPCR489KMr8nqQqxZeW78TPtzSdZ187Fg0n/rOaW9cobRHIVYF1vad19IDp1X3zs8c+2JoCKWLvW
Q2MwTPUT4QsEWpPQxI2/84ay+qgxM7kFHI0gvA9+upnSzmkO42QHN4rqbYjqCTK54Z8lPpu+5Lx2
fwhhegUFsqqlRxTYMjiZDljaYmrfAzPIfg3AAMjmFK+6RUo8Kr1oOFYRMbzH77Yp+k+2qybYUjx7
13h5UEafnqugPFRj6Z3t2QR/mbjixVi0GkOkDz3BcpdpmYD5gVgyQON1PMA2uF+F96ew08DcgYaY
VnijxcNQBB2fnsIv11PTuX6NMV277hlHBdzeyVUYIqhZ9I5sFOtUNDia7g9JMJcltkP8700V2jSm
aQVsBC3qy4idA/seandSizNJ14UBOoHxGAJRmDzk7agfpsqWnCZJiEoXbcE0VegjZPfHiYxhp2hP
tLmdgkLVzoMlZ/EQjfvMnVjEQ3fkKNFA64290t/cn/H+gFWPObCuKbQqK9UMDX3z4kNU4JKJzyNm
osx2r6K1u11BENI2KFWKAdGqX+Kondffz96CKa3wvu5gRFovgdb0BkxvFjA0uI5k6WtUz7xe39R4
4+/dpVSQOHF/3/GA1pdm103OvA5FeS5MSAty0YXM9B0hnoyn3ENEwkGHrSvVu2HKq8eywVImvHxp
TROhw2wl2obuISIV56XCvkVab/WofQt0eYKntZ3ysYGTkCWbbBh++zFT7smU3K1B458FoQHwjar+
hMTud9DVRKkswuUxW9rF1SR3udvUTySTH3Sbu1cil2GU3N/YNAJFHHLuP5emfL/fDQk5MNuWafoa
u5R1dhJhsVryVRmO067ziUEixCu8JuL3/acQXTFcA++YLyqjahEdcahJLkVfP3+vli22sWzKEl7s
8J+HgGCsuLDiszHN/GWSUKoELTbuDnVuU9Oo/v4qDpxT56Xb+2dwv1zuH0SBZgJ8t5ws3Nqc4yoa
czA2uRwlnSkfQt9a5pHa3e/C1nVn9mOrtR/rMEOGWIoHtTz0FUUU9F+sucp5wpM0HDKZdGemY3S3
beenGpBkjk4nrlkj/tom8fVMCKJDF2ceA73EuFKvhwSA0liaI2nsaeROBCDn+GGM9KVvlNyUcSHR
PWB3SpcACpQz+/vFQTeP6f4p5vjSpY18TCFyy5aJDu+RuQlbUyKsrMZdHmd7Vqr8K/cg6YwIt1Yo
U4AHplNCSH1enBQkn+/GLeXopR2Y0dyXXQ50JH7fO7qqHv8mRpjt4ckQ3demaJgwNYd+IW4NGw1u
2ae+n8sDojgA1zoBv1BkHc5+ENGobcyDleX2VnFBEruZSao2Lt8SuduxtyMiX1uVP3TL+D/KuyVj
CodA25R7PIjqFdnFM/KI7Hc5F9vvRa7X1ftgCY5hjjnikl0EOt+bSYNZ5GRVsOt7YQu2GnwUvova
rEai9ifWL2Gj28NgJc0Oz2BxNAtO2G0fBhRbS+d5Wprfo1tOGyVk+FQcK2JBrwY68YtfRdO3ju2u
hSr7UWz6utr0A2oxGTLMuYsISs9cID0sz0wj/wZYUn9+3/JqJK4ojv/AB5o+TZkzdwP8sPme8vg2
tva7qslZZlq949ySsL+YfKBxmhg/7buEDMrwH7Jydq5nps+ob5G38F0wUJrHvYv0hsHbKzlX6PR9
kqrMeaSVPl5dacgdjgVFqKe16UVvvw7Se7zvlshYMGPx38osHvcmQluyiuim33dMsjHHK2FVWLQN
m3zPcYiIO3PsT19Cm1YYe+8FweBQ6d2XiPsNQwQ19BG8V3AAcIreV7n7wxxM2abv2DZkhKGFbMxy
Py9pQ6OdPROG0/8O3OI5GOnE2XPObEzgjGsTtMxkk9yff/bBVDgixHTTDMleiwLM9FKTTQ1NcHTI
05438ZdomGqYSKvAgrvHrhb12+CF+yhhWLj09u06vkk3YB/HO0OYDeHdUfr9KxM2NRzsbvr6Xsss
l4gi5tcQrtiQ27RrDx1O7Vho2DaqTD+KqH+ap274zbF554hufL2rinA+qvLUMkX7XUeoClRC04hP
pJ+OLGX+cWgkCe6F/mcFafvmegaFSsbQ2a1Jrc17TgHK7xceAjnx6FPQcMI66cicySaWnH46WQ6H
47EiSyZyhn3LwXlrqVPOwPrStfm80mn9YtgWcrXJ5O2KetbeVuThfpivMZtSDDDUa536ZFhk0ILW
QFddpyzA7oDQKah21nJ5RSNSotjzj9YSAtiFcLqB+RR7naCIqQIijQIHdnPmqvwxGUj8KTI971Rl
mvsG72BbFb/u46RuIALGJX5mjArOVtCv2EBwwB5Un3gvtRP/aoy6eiHECzZE7eyGRW/lDuVXEknn
4lj9Cw56ZsRmXz8lE/Bq5ID1LjNINm9BeOT0rplMvWckQFJatckhX76FxvMy0X253l9DIuV7Msnk
nCv5cR90C0uVV6efmK8X0VchxIRZJId6Heuv+6ROUqNv+lJxiqCPdBtqrJi+pMkQVV71kCtdQxZw
mDcElvvQIzVg2Knoma8sDyWEW7j/0dBZDCJpZdmkZEy/OIk7aNC69ug4A+tkPV5VP/eoCE1/N7sS
p+DY/ZJGMB8Ml35XXS2WJwdYWekELFGa7FVyoCkJIpWOO4GvcN2SToswpATS7T98L5YhEt8h/UFH
YgklpEotyDpies/6poYs3A1lXzzoX7xq6zQ1Yf94VzzGsUDlxKRnH9OxuvoxzG80sePW8MLgURbi
t0Xn4yc9E3GsB0KdQ+WfOkM6x8g23wahnq25i/9A2XwttUzfMuhgO08t8AfLw3lt+wczzsv/VEHC
buubOf3UQxy9o+On/GMYC7kPZ/tkHz04UjTABrG7j71ZTfyN52XldhgsAzFF+nAf/N0fouV95OlP
tY70hmDFm2y76CRazZofTa/hnEHURXuz6gw4GhMihx3Nx/xZdsOPZjbLD6tMH5qYwl4NdOOtZQaM
A4qZeeIC6IiiF5KTmF+GbQC1J5rPsZLkS3peeauHj/tRA/FzdyM5zbypYMaziTblkliVdckM0iHv
Qmk/I1BxCtQVOZx3tVvbu1YehaTsbG89dV1/Gr0OE+P4mNechR29WCwqWoddtugig7hfNcp61CBc
vEn/CwIHVYOh7FtHlspggnuri5bJCNIbbWI7DL3wDRygfeB4TU/Y756cZVzlMaNvaqNDe9n/Zcxu
mFX+0AdYMnpNFqdRHZ3AS29u8Cwtn8Yssx2thpsFZ+5lTHeuYaCSJvuywNbx2KQsrYhowDkRzZc1
Bb0M2i9xVDT7ZoK0AjxnjZWFQzbTcqSeabRJZRVB5Pe/UEaDbPDlOctSdZCMRI3yipfY5/x1nEiM
oZ+VXPPIJI91fKf+MHeJ8q9cac4+8FosYUiEV+jrWA1lcRA5/Rc/vKXgBdejQsDFGfWrJbN4Ewr7
b9PV/6qi8/dmrC/BGGwMlHbrUKMrYnLwS87Gvu897xA3PT3aUH10lK/HMUrOtkOYHXpRDOhJecid
nlhCj45kWwbrtuxIDZToPBicbSIdvVRpeKJ6xjZrn3q0iOYcjTT0vpoMUiHS6b2VqmYPnQpBMp1n
wEHZJaU0Q/z3V+hKoZCfJVwq0kwrktjiv8oi6SuwrFvrTzAbOfu7wiCQIvKjNeSrWlTX5kXY9njk
s/qoXEuvRF/HR1UOx67H/l4aYMyb6GfmxsbFLTHW5G3wiPTZiGuiPScGnZpAp5FWe48riUpzqI81
anta3WpZpumClPPfIK3BG+PSJb8gPjB7qTd1Re8aD+luSkzrmHoVrDfnZSL7dsFMEw56NJyGdLw4
OMQ1HBQd038AUPdQDIA6nGWmj6NyGBxMS3VJVYBNYTd6BmE7oZnukFpzX8uF6U/o+kDOcG+6e4HA
BIaFee678Wte8syhGC79AWjmXN0rU03nuraIi1B8wHFJ2491lG4jsuaY9x0LUtdttVMuMWwpHw1m
CHO5aGfeohD4jx1Xlyn0X2QuKrAmxpZTEZqlcP5sJX6kAYQMOMIX25B7h8J39KrbZO7pY00msLOW
QWOQosX0mWI8cOYID1kGqiQQrwPmh3XW8LMKVaNUdhgpqFZe30uY6LR7uk9EK3rdYEpY+bW7MQ2p
jjnhvJjdVaUPbhkxQROEvFTxVuQ2csEkxwru05Ie0l0yJKhmAD0iLHTfogkLj17UCoxZ26b5kwby
wqBCozxPaFW31XACT3XzW387gr1JaLvBhuv/oYh+anMGh0HQMezGts8Wz9qTx78qt3o/z738iPmb
UEWgZ7zYJ3chms5d8yQAYjVyOpR1vosxZE69REUMpQ4u0Wu/ZGSaSDGsmfWO3NSZjqUPXFeA4KRi
whCTAkByg/3g2dV6yLqfrSteu5i4pXbZNpIMqS3u6gMq0yWEyX7qCKisnI7Yg9lB9uzKLxVDZcp8
pi3WsMKcDdOFFPd9X3wN9Yw/l86uqgixSJJ0ic2YcInOyUFbxPes4rI3N3SCaWLgUN0HgQFPwtq3
dW2cpsL9O8/zzoYcfWbRmUFMbsWM0dV3ic4uvlGl6Q+f3uBWlMlbx4W0JVTx7Lm44Lii30TJ8pQU
mccs3eR+EN4e4dgD3vNqa7h63HkhQvraBJW4fIccG7gzE3a7aNBJJYIBpk3P3e0OlBrHfGq+TJNZ
Xw4aiYElvhagqM6PucE0xwArh4RKZxpbYAs0Y5rlcZTC39VEQf0agvaqETGcLdle/aF+LnozP1Hh
wsljjP2CTZ2aqgovlDP1CqDVL5PM+tjy6/U0gNxD1gD2s6U5WSsiRnJO0PC8xu0g7TcCjjcQKQZ0
aIrZQIcbNnw0muST0TQXezZUm5pQGD9LPxG+snQ2IcSOqXuJZoJdEtu/idr6C4wr2fl+BKImhzpR
Fu9hiNoPqdaJENa4yzndfQxQFqoo+8e1M63bmj5jjHvG7TriEvP0xP16K6xM7ubqsUibfhtxIFsx
FZ2ZMrVno0wg1hiMoBhl8Yek49YT3mZtkfQEiUREMYIFjjdrRYLwKqKXNxWa7E87++DXyjapZpJT
+PkLeLcCEZy7bgbQJFlsjyua98ZZ5m9INInrybgt7TjYyYqIpzxuPWLczz3P03QIOI1k6/TJ81hG
xtqxaeQ0dr4r8U6vkPzgadBMtwgzQj27kghjYazoiQfs1xlQPU6KEmKZblZVWC6HYiB23EivKBFi
SqHgOWVfYo+EXFqwRMglq6wCoVZBESPNSty8EYGET7sOEVi3Jl2ebCBjk/kI+BhkgodMv8be/HKG
2tpocXGrwNiYSI6Pnm+cWnNbuH67NRSswYpwP9o7yF2jqsCJnrURk+QIZdxE3DDYG0SB+6ZnF1bR
rhyr/lyrgSnpv9ZlFjpajP7jXqFEV9DVxuTEIbNZJ9H8xyOk+bEparZSbKDWFFWkzEY46PRDYQc/
oPAmDNTVg2kfWtP91wzhsJ3EsPULADSzYZPh5F0WQRvYKcH4Fx1JHijy3u4gE+TjTs2kQxWcd5xk
XHuwns4l9CtD3GYYwtuWiFemOCHXS4ulQRvGilrV4TLpFl2WYCFzLGKMO7o01g30Z4vNx9zlgJfI
FyONbuh/i0BneyG28CB2jh3/TZQdYaxCWs3a/+DxFuUKGOzoAw80ENjmUT6sATMcOQYYFE92sWmf
p9DCVD/8bInZ2pjcwRuQIPTMB/6FIN5JxD9ypxmOGdibpLNfmPcQ29QsJFSjWMkBUIINO8iYsnfM
cH+yGrazhzisMxBs0U7CScApZd3oGM3Fz9QqOCEvWq/MYaZjeWqfdfrUlom3MyLgkUzwrHqJA8hO
LbqMFjQiCWM5N6NPsyeo52hj29ZX4WZvdY5mfULkVcf+Xrmjd8w6xMh+m67Ngmx4RNSNMx3RNoe7
qbrK0T3wOSMgKfUFrfBMDWvd5gYqdBn1m6HJ5z8akxYK0FcgfCzSzaWIXeLrioVOh7JoJSsw2cai
787fGo3eLE5+BjVRJzpzN3TRDzCWX42JdhOuuM8eLnBDMjapNE8e2fPr0iW1uws3fZqCxLSinn2Y
l6E8bI/KiEBoI7KbAyTblE9hbH6xsNd0gV7xlGMOGMGaAMdEDMQvJxMMgQOjRxK6MueZMUoyGU/W
qBkn6yfCu8KkB0MGTGvrWCkTn/G1kU1wU9J57JpDO7rhG7aaNSRrtTYjha6Hqf9uAokWN8Wfzr4M
MTyLNuKvowqqSN7DBhKzccUMp1iR3B2LUnQ2g/nSAP3ITDPYVvH45UEkqD0l+V8kHskiefSnj9QX
j6ntNyjezYh44j7ae1H1yWrHVNQY0lOdmJ9MLrpNUVsLhY1uyBTNuwI+RZNXrxlGWOX27SXtWNHo
7IoNekPJu0lTRmXyKe39y8iMmuCQD8csyT6cZ+ZXsMhcJPcsSmG7rf1GEjQnt2XRXLVCnyGN4cvO
wjMtaaL1SqUWIejWwc9yxND4CPxoOiVT/zSYTFfRV1OK0t5YAR/jnCCMalsxhTerW5nCFnWXtMsh
6hldBPPaGiv7CiGdNGsLynhhiIcyz4ZLzcSXTWkO42QzesUfQ/F5Q5MkRjCg6Zw08pT1HZQIkYwb
q/EKACPFlyDSnLeNSWJQOs8j6XBai3plJu18iAyR0fo5lgJJ3exGfKbYbVeDQexe0RefvlV1WFQI
bTErd8+ShedW4DIUmXFQpMmsIthee7HoomfjIedIc5jgvxn2z7EcubSHYSUaP+JI5kwbyHz2Noo0
c1P/EOr+Es3VT50Q+Ov13q4LBDX10uNhcndzJnUWFuiyyHAeAdKAooOktI68f6PfV6iHWK3mQUZr
Aus16X7Wrp+RO+dmRa3lw6uz3Xg4+E9NVSJ25H8WscMNAuMjHcmidlA1AbYuoJ8yGgi5/UnCO/jQ
CiAA8jBQJ4GSwwl2jP5Ec8u40iIDrjHlGbmI2JGYzpqdIbNHNoMcMIbGi3JhHWYaVREIt5mhBgax
cdOy8lUdzkeB4AP8LDt0SiHSbVLac4iGjpzXopXByLjpRE5w+2kwVX307Y4lkd0hY8EJ8+G35cfL
onOKW9jG2cyknEYzSc+ciTgL9JYH1dsa043jGVDnRYCv0f9Hesl2IOV0raZhTczkq+mQIzG10Q93
Kn7oRkAOkoe0wUOZU0PmwbEib3wc3BixyjzsDKb/DkqIaNCPgcxWYx18zpyYuzK7ViH/ICLaa3Aq
lEv6nY2AfJESdltolCerEOtR6v42tSWV8Ngg7GEL5Hre07pKN4Wt5KF+6zjjKGJdGQ1pDU58AVoj
S97m2mI1os/J2LeTmESGX3HHsN+eiWBzSnhui4Be5w44YuPFs/ART2O4QGhuBmfMBT1snmRLZd02
YP1sl4tdWtSz3pfF8WyFKV2eu+6k4JyTpy3fa9+i9VhhzUalwHRm5Ux+uZscrPCcHIJtnLMSBlF6
zGRA3LxqP/O2fSUkZunvEWrdO/27LltYULJdYUshxbHXTJe+elt2KMMYmHlrWLvAXiabFbzH9V3S
m9yR6YcgRLhqpx201MDwEE7+sykciIcW2XlZi89jFlJili/hcjhvMaJXdjDfoMamYE2Ngz115rlD
xPr9UI72GcERsorMtiENf2niwSn/xDmXg7sCD6e3fZgrEBvyhtfjVwCTBAIaIQ1DSMSqmUpwXlz+
9bjva/p2lnr2xXyl3Roe3TZIgIsLHLpqSsDCZdOVmmabk/DCLtn3CaGFMUVMkYMW9EK9K6IsWxkh
DcYUHtu2qgkG4vwH+rKB0F00v/0ErUBFe2/V2P2BKc/vfqmla6N8135pnCOvwKhKyhSrlLO2XaLj
yzTY9BU9T+ada6tp8JPrSW9b26AAbOZrrxjlOpxK3aJ5i/RMyqjzQoboUxPnrx40w1UGKcFLbGi7
0/jaxxg/+9aciMDMGnjnS16A7HBfhH8dmGdbWmLDA2qFJ0ZVKd1Unz6p51wZvEw0AmZ+RN79aACM
p0HePOb++CvpU2+vCphmRdX/Zi46KpXv4JWaW2G59BCsAoVPlB0DHEvwyebqGEZ/LCPctGFk7rOs
8LYyP8B6y7dFg67GMZIEeucmmmhtkJT8FPUIwExRoXSvfzRtpR59Z2QX4kTj1/0WZ+ezxQAdUcEu
Y6ALzooeIfcZLQFE460NilIHXJvcFdj+I5QGEZJHS3BeLn8kY828NZUdH5X463tglrQcg8cUFSUl
XI0JN0n/dvbc7Is4no+92+9kKy5+Gb3U5RhtqtL6Eba7vAW4Gz8wLIdCZlTPfpK+xs0NwmZ2Kzs+
U66SrWHlybtr0FoSHtV1hhPDB1gGS7FGFJgCvdKsLWzdFtPzYlyJafhpTM28c7OUzwDbExOeGaF6
7mxJ0Ah24ST/ueFLG11NI/srgLghSiUaJFQufb36dQ5Sc7lL2YJjmYI7LndU2+1RN+odSzY7CtJQ
8OO7zhrqU2zu29hocIJaHUqj/MuZifywJr+7llAhG8Q+ZIkBwtBz98Q5JarIK2gqnia3KP+0m/+b
UxzccaQudl+8g75AgBoYqAT5xzPNUL8TB78tcM0NgfVWcnDd6cmd160ojnWmPw3SCNZpQu8yp3eu
X/oht0+Dw+jbWVfuNB3GMJRrWbFe+t2z1ppYNzfPt1ZcVTt2BNxJfyO5nWsLI7bBawLqYW87gdyr
x2s/hCO08mN6mkpJzm/65jludUj8/DPtwnllOPg9kyDqtl4XsGD1Z7Pj9EB7/lcUdgfU8DmRoIxd
NaO4aUlo7lnvtgXhlkhGkj9zTbpBPuDctTvuByai9TM+UEhpUXyYSRt5zYoR/505/oO8aV0TIuB2
BoRyxjSkic4hR7gxHmB8JlDvAEN+jczmKE3oqJo6WQG3w+pr1+ZjetJF7z31I4iDFBVQ3NGB7Ma/
RmmdwgFMpGk03SbwPqKx+904nwWj3z4aNmNGm59NdD+U/kfrA58OXwdLTaexxXee+Y8jGyPZ4gLh
wlvcERHTWoeR4ZvF/uXN08OcO18pFJN2rtJ1w5CLXPk9rDJseaN/A09zZRS6kkh+Oz/hqDzTHZgy
VIlAFWsaQoghf435i9XY+ob2cGn4IvUoc2cTRaZ7XqbTDLHDx9JWZ+2Kf1yP1Y+waNu963D2ip35
yli1gEMWeu5X7SZvwM7rYR63Tu6khyFOtymvBlNDlx/KofUQCEEuayp6h2bNmZK39o3Dm4XVul5V
FTpg0SCMSwS1C9PlW2vjFbId5yTzfD52MNWli91PlYAaep7I21ed+WMe02fW4Aqnjgx3vhMQP9FP
/0YEo7aHXADmIh8Ua20406sbGkNuY4eAMH/Bbwu0wJleNvSZ2A7U+BAzt1ZXlPTVyXTVQXgSvXHh
8Lu3pb2ykFkfSJsjFyAKho3vei1pxPw6FLXHVlDDpD4cQ8Cvjba9V7wAGhHlJtQ4rTv+QnPXLmLQ
Bxv33C64hYbvH+1SOjvwqfGuqudjPDYKH8uKVtOvpuEUrJhnkVIBL7Iq2Fsyj4uit3eVwO5XN6vO
ndS6cZes4bRJD2YQTwdPTg3seFIApoKP06jIa6n9PccXg9whdK3CJwgkMIaCUVK4MX0agb7T7k2D
HqMxlU9R7oOgo5bo0lcTur/Vzy9V3O/FvCODmn0hG1/tCe4+hnSs/NBohpCOQi+5EhHvYsjpfqLi
X5TL1WfE6APvpyeOrqxeKuMHbIZ3Q+g30BA4QUA0FkXyklaVxZIa0DPxMQvjcoQHMJN9m1dPQhtf
uWM0EGXUg+1kFrIOAgnyKmnXONsws1eKfb9y9k0ZffW8V4bXoIJOb2EOLrYKH1RLILOr50/vWA7q
sUzrAbcUN7MqAppaUuwHJ23WBpxNUKD5vqKQWntt/9UF4NXdYlh4+QXhpE74GiTT54DImGuUP2k5
ijWG+tf+rTPO9qPjvzMH/cAlnZHxSWtSfqIR3iqfFgR5UX8OefJgBLwriPMAnVZ/pA/1xS3KH5hp
35gG0bqgZctFScCbHva6mQTnNsUnVyKXuNtDwepDCfbF8e4YZRsy6IZ1IyTt2HtraBXQBtRxcggH
ebJarzkHNSzebySRwR6cFSHgQ9zCODMmJnD3h5pphI+t7cCWwOl8mOS5gs78Rvv8yiofPyGL42SA
YhwtiYldOEIwvlAWnNB3TxM+BINT44vrxmwXY/IAgtJl0xjMbS+1w4VG/7QYKC+CUCTHtq/I0F2E
F/dvBQMh+iKJAZjaXcH8xzLRGNnVKszx3GQi2XmuHbBmcynV6L2PTCS59VCVZ04pPgtiTzaRbfVX
ZsDBnkStsz/bzfPcspbLvKSFpCCjuTjC6bx46C21iJch0y6vu+lpbKJfyOqiW0dq2NrPM+8yahjD
rlobpFucFEiHx+/RsSjjB00NdY4ctpV4HggjstuHxsl3CXFpz6HAbbKsW2CgGVa3Lj8xKSO0PPWE
s3EZPwdR/waWCZn3HD46ITYV1qNyy1oGDyaoVlHu7hp0fFXaT5+FKMXGieBeAzEG+TFnfOsk/+jt
ZT/utSnZ8TYQq1BxlHD7gznl8UZms0AQSNtIZr9tzTiAzPtQ+/m16pR7XN4kru76eAckhVCaCdWZ
Fnt5rqsN+x9u++Uro5gv3tjQ7M2iDxyrw4mRE4LhZH7USk+fGoHXRg7/XJm5FwjhhK12Y3asxsC7
ep7A6djQqbIrNK2zilmTCqvpjt/QFepZcyMdhkFW6EeP1WLA6mNOtrOhi+ep56aoEaJ9pSb1oIjV
dJuDU79M2mmWu33cXS1lMOVb5KadxaXslYhfv5/b4DRJL/ESWfZn10/y5pu9PGlCyens8gv8H9C3
/yTW/Y+8y25FlLfN//qf9n9lFX6T1Fzhui65lzZU3P/GKqwKAYPC8f9avmCFnOSpCC3Gtrl7HmIh
j/2cfsTAugCvOj9iJDtbFzkVcJGAsuRbdXNXG2V44bEejpdYMT7zGic+gsEPn7jTVxOklI3ST/gd
hq2SOUjszs2O/59f5L+Gdy6/iFSQf6W7BJF6dyTkf8mZlD2bczGjlavgCkIM39tZ9Ry2xrYEWbel
hVUdF7m+WQQ/VNUFCwbsH3zpCOMM0BcKQg6ZCB5yl/JY9xT5EArY1qT9aETGeQwD45v++Z1j+P94
773/mprKS5aecFxTmb5Aa+CZ/41iN2BnDsIKgK+bLtJbkYlsn1RZvm9S+vkJFqCPurWPajIcHOVJ
cMxnK7kWA3FazC1tPLa0a/aFLEckk6k+BR79jty1XhovPmWLJAbJH2pIZZ/9RX19fyjLcCM1uRqZ
0vrE1tc/4BqgKwpuc5V49ARgS9RkLs1yo7zkJTTh+PpCAoFdlCgiZvZCfuita4V5aZaH+1eydT4d
IBewdwRNJ9BhV1rR3Zp4hJHQWeBWOYXzTH/6xkQVVwQRpfvAndEvCE+9593AV0b4WHlG/XNZg8Km
LF7axjjrNEKvKWNMRSaJfjNG8IckHMbDOFLLliV6MAQ13In2G11t44xgJ37upd3eCsqgxHHq/889
4/9f94zyFMmttiBfEimh+G/3DBVjSNfLgCnCFh8V1ZFckeBlamV9jcrpEaPF/+btzJbb1rYs+ysZ
9x0ZADaADUTUrQf2lET1je0XhCXZ6PseX58D1M26FK0i6+SJqPOgOHIjGODGbtaac8yZ7itWstaV
PJiLkiNOrtJk2wPkwESYD55N3mtkwLkOxnzdTdSm2kzRAtES3O6/bSxQtn0+wRzU+r5o4mir+ArG
GOqh90VAVkUodXtt2CVLg6F1yxb4KTMR9rqi9x+qcnywBhntysBE2Tpyfp0kmkmPWVk4NPECJzWv
LCuleYc4aD9dD7IHxDlq8aUBAgeGKFG0pmF4S5JtqPjaVXKJKGMTxap8tuHBbUo7ZtgmLb4gP1ao
6sYwkGCctP7H92YhrsKioSOA7e2htIJiM7b2S584d3sd6v4L8uI78GuodgyXAKCEraY7+M0TWQ6Y
Bi21f6pL7dYtwFhbfYJqw9CpyZD9hkE6pdkR4aa48kIS6vzUzH/QzVnkqWO+2ZNKryX3ZG612NBa
S2FJwJmOaSJ2dmOQvrKljjb/+rXMs3anJyTrjwnJmUiYpkOiDV1vuBWfKbCKb3EgIugI4Z90VhUa
a4iMVrVSTKq8reGrm3pEtONJlTJDVzk7R0TNgxiYjAZGGDRjzQbR2Oa4b20EfzLQFpointomqO8a
ZfBvRvObtMzqvggpynluwO6r5NgTandqVSeAc5T4d97Fv5183KHMVC7NhqNsX9IRycdO2eahqJa5
j8Z6D2MZK5ScnSbWYdDGy86LhxsbK1FQ2uTuTF+ypgEZgvrpUc/Zswx9b6MiVc05OQwoOKe5oBcl
uqkxTLadqf0K4qD6rmQ+Cu2sfvEA/MFgSIibC9X4GSzkMIfkaaxPP3iD9NbPcFByVjVHNQURzrrG
s//84IUYGhNnFWkftoPbxMpz0jeSLNkQmKEm3Y9QjUZYeiD1wzSzrtzcBaGRVj9LIyqvSxVFV4jA
DgFXRtsGrQU1TuntKlPeelHY34chAY1GwrnWKDF7TtRAJld5Id3++158vf9CiAZlBM17tQcd15DV
OvoTJKAVDXh1rlZNP3ehQ1LISErUSIjNOqMbr+DrIrqS1GP87NoTJJGdfjaaevxwwJSa9BdsE9WR
YTn2tCYdxDFXkOlyt4hgZEjfXyuDp24A0bDd9vPNnjhl4xe0OHJT6pNzM1XFE59tFbHmfOxPco1E
GGrvD4kIOiQKZnk5Nr17JWT3YloezRUQUNrlnhDY1NYvDlAa1NLqQk+06klJ1fqix6QE6czbhpU7
LLUoE8AkOsJ4kDJSPQ6+4XzyIT2RqUaJMdnpnU393MiSXdC41DlH6uHO4Pjbyk89iuB2slTYnzxz
7oB4PLiLXo26XRuLmjOxY93Rd0RNwxNlFtWv7IJcVPT/7Otad1yY6EcXe0JZbEKnxCqAbDsFSxTl
GpXPVlPn0yZBgO+6CUaM3YSadStt+nb/azZ9n41CwqScbBdeEcKCNS1I57UzQwprvMLXXXJazbxZ
r5lLOk8eioVeGy4LiwyP1Pa7iyHkWGjWlvFYivI6yCsomo38gRbld+qG+Z2qcKrJIqTAe0ipggGe
bjZlcGu8xUkZ3eeTDwrt4ztwxuBy/52XEwVyZvSIaWU75O4yaJjITLZZuqkaunoU5g0LdIwdv4hm
OBiN9R5vWkyOMDSbBInklU1HSXaXZJDS1jAyYnuJG3/zMv9Ha5rlHe0eFxJDDeEsGZ2FqNFKsnD0
67JUm8u+buXFCHyTcEUMB1pt3HUW8PmsLLwrQpkSOjCTmrqxM7pq3/e/IpnlL80EGtX+2yEIyxsl
c9VXJ2oWXRTmq8rIu6ug17QLm5G4FoNZTXsX+jAapmrbshwQDfW28f30reqseyOX16zYI3xqVKSt
KlnXQgcKY9GNhLa0oHsVSIyEi6CVaC5oQuWvgUGhy6eK9owTOpsF6niDz8K9Mgiq/PDBKGgWPwZd
pyGhc4ASAOFLo2HRUeK+UNMifVAt7dVvpP86Qu0Jhn5Nw3D4RquGaJhKszb0+Mj7kHRefbXTlzG/
MfebmuABdQCw2FcheJcCw2oM1Yy2oGJff6zQQYaas5BaceOgFJ1seR2KsPlQgFvZj/z99N9VTXXJ
gWnCtvS39CkqEhkaY7X/tp2wwwg17oSdXO2VvmKS+6qLDEbgTqS5wxM0sKkFTn0DmnVYYGnNnh1T
o5MHqRMnMed6q1KW+2NnVVjzIVYGsFfxog17nqiuoDtgmX8JKWov0CW6a2iZTJ1NqFZr+m/jFB04
fo9jsqRFZ/yGuTXXWOPO7Mo1YxrEnwe5IVmbDcLE2ata5tH2bvR6LZGFxikgjCJYg0W8CHmlnntA
noRnDN470BoMzg3ZDBJUJL30Cq+2XtzplkbyvBY+NcNNDcTvJlfDTTr6QEho0lJ69iyxjjJ0GjXs
BWDQQEho6CKONKGz0rEY/aWMVf2yDsN5MarYA6VsocgEATtNmhWhXpm3rSmbp5xQt2oi8sWaY+7q
jmEnUAeF6WNOa/Ze9trHG1ETZHz7cVooHWXuBR2OaVUYF00h/AdLQ/rZp+WF1tVtPbOCMLlKv8va
93f7L3sOp1mzS+KVUqma4WVQnZmfNvnLQE19lUjGkCG9/CWqrUfLwQ7mG/D6WoQZMyUgEavtaDjv
TUL8u/IF4TDYTyal/P5L55mkK8hIfPyap/URUnmkdyb8ugu6NvFCLYSzq5CsotIhnoYqBPmVk5nA
iSuUVWULh8ek5zphgGWNz3xIW3mtBAP9IvBh9GPvPsoTJMTsEuVnb5jDxlQjG0W/7t6UiSXnsV34
EDDQQ2SaFq9tEJVwDsIJeIroVKYPQdOp4JdEtu7YbbOXpaFRTS1vJuTygs26cQ+khHydWn/ShfSu
S0I7nKj8cH4inftm93186bqw0dRB/R6AkrtuJ71nMGhQT9POaTZ2EnE2s1ix0FPT2zMLYof1UVvr
FO9bFO5o7K4RhCub0/O6Dpn9YMRLXbV0epKWMU3tqgGwht8/2BT4nTYMRuSiLMIBEuvmhpSz2zYb
733WnBxU6yanNkx1E4tsb281Iws3tXcrBN1P13/2UU6H8NQGLb2UXSMe3Ti9djx7+bFUauittAo6
Q4/FFEwBeLycPWdDDXdr1enq9M04n9nw3AxvrWWyPgnHMnlY080e3MxIV5UyUhXOnEBBMor25MXI
aYztbSB6znTpTTCwQBQjpIpmbXQFhpbp0KTmBaLGqrvQaPniMOCE7RH5taj3UEN8usF2BG6LxHB4
aSXshJjY0UxY77gV6D6HxY+PP2m1tUKDT8kBKTarWHNLCCSFDtmwHZd7t8HQ8+Y0LCX7MM4g0K5E
ESMJ29saCVWvLktTW5uqE15VAQTe3EXFpQcwJD26nY9UVOSy7iPjyu4fYuL2lDBl5Ci1+YCdpdtp
e6h2Ef/GtYmfq0tIduwLHBi86mwdhvECFU12rXTr1idIqstgV2jeotKdaDdUaAM4b5I01Jn60jco
i9fuux+5NIbzrt0ojrkdQX/P+zAXLw4oujlq7vSiS9L5fn8SPnmm2216m87qHpJexOob2DXnEvNQ
AOU0ut0b5UqdinlYeuZm/20OP+3MwLY/n9QlHikhCPrQaBALdFBi2g0fjAXTt2DjW/V7NrExh3Fy
wOv7Z5OLiTTN9DLLVU+5DSc6lGvrO4nN+t5AZjwPW+I49hRtZaCKO1HXUtkjAyfPF2Oo4s5xfUY7
QhrlvGvqdUE9cBWmbCUwKbjzOCxbNPHGQIZo1d4OzSRSpSulsbnast0Dr+M24iKL0BTuhwTisX/b
8MqUSPN2wLeg20b+fRLqkWY+0zu1W/KCjRe6Q0IoSE9UMxKgqyothBIkq08mpCvE1ClHfTI7875a
x31S3YUjMOVoLOAc7w3TVn5j0VqGX1oAhQ6IFmaHUpEicEeW5zxzhTrb12rQ6g9XgZ48drhfLpQ2
o+c5/Z/XWcbCaprsfrRZctIr3aps8E4e5BdvvKzdcW4HsD5i7bdP2DzbupBiPCovx/0ZxOXj6Xde
EEjxaQLjc7ZVNqUSsLJm2vbRvhTUmoxJUn/v9edOyPbjJMPhO1+wprabIPbLm2TkYNFE/rPU/Q3I
x+GH1sJVqMPbjyHRBXhLwrpl7zhQljKISMtaUXwvXMoESVzikRlk/h1pJGz5uzKR8U/0N2+jZUcP
StxGF3lviiWMDOLLdfXV87p+HglORpzsiPFLF8oovN3+iz0tsEDHTz8FDmB/PAYbNL4mEBZrMPPk
9DocDHdKfgFHY+qXXZmgmtPYOYatPv40Y2jsrvcjTdVxlYTxy1Dy2WAGM1ZSxwELJzrfoJbMYBew
dVEFqrCAXvjPIl2D4tsJuyq/mz6rUxwbQEn9/FvusyAPSTDc7r/YKEEvDH8EzOV+05IMUyD/o1bs
v2vL+zZ9M/73r7Lbq7BMv3RpGaGrAXOFe7KY7zckwbQ/sQzlkeZcdg2qJKFDNyLaol5I+KS35o2y
aeHBQU6RU6L2Aablhw2KRajC2c8hQWCCB7LcESI4M6Y2Tt0G35rejDB+5G9dkTY3Uij3NOujq7R3
v7UjsSAxn+/OCJRmHdes7JhGq9m+OhUkTnZZReJdkGqNSxvjNmpKavFhtsF+a7wUroCUZ+FYKssS
yr3bmE+tbwD+C6Gi4zDd6NYLBYf3cjKh5qLOWUNSnNVBCVMJdeFFKzCH8JI7+XxfJ2trYaz3r70x
1Pomnkp2NP4//pCJH/zCayZTWJje1sO/8MjESyBcgtu50XrEI33n/urrZFPFOFLLEtwGrujqUkxf
OJ1XlzhwzI6wc0qv+ubjhKK7mVwnqTU8BVaycMN29eG39cqou997OsfevHF6ce0GUbprS8/dkSJC
HTKmSf3xM6Je3qhJWMLEf8nRur+gl9khF1RWCEzzJRQN/xXiRe5UFJmHAkWUl7IBax516rVPie9j
rW/sTW7gVSa3rr3NM2sA4hYbF7llNVvd6OizcH7J1DFep41POmopH9NsyO6EiKfkYxQnSaY/JEOm
3Jm1RGxU1LupRwX9N3IuFKHSuelFfZ1JJIkjSe1LUKTGwhzgs0L5iRd12Ui030F2QbAMG0JLejA2
MfAqpqLu8rRQn8FTdBuzlfGblSIh33fGXAJWgWvCSIzqTVKMG12Yw84dB/fa6+B/GqYn1mlljBeG
qsxGr83eaqYtjAnDs8H++LqCbbZB7rJOvQHzUeGIlxiW+bKoCvqaFsSMgVMFaZXD4JYQFtl/iFYJ
QRJSgSpE+TvVeRxKChzEEwY8x2yFvvTVG8NrMLj1VWWq9TrCs7tyG6/bVGZYb9pBRfdTVFvPivpd
F8CmqbX4XkD4A88l70tDdos9sDU0k+Hig3Zs2CoTg93tUlclRzpw/kU71skOxE6aPWYuvMmoi5de
54zPFZV9ytFwDTUOTDha3LiHGQaA8EFtjfpuPwn+f4tUmy70luVDGeAGrf73//rXhRc/65+fvlmm
UyT8XfOrHO6xHsb1fwcaTX/y//U3/+PX/qc8Dvmvf/7jLWtSGrL3v9DRfk5m0lnOTiQ5tT/j15/l
+6estOmvfIQ5CfGfJlUb2kwOa6MF5u4f/9H9qup//kNT/9OgLm2SfMZHRpH6/0Q52ep/2pQIiXnS
KRKqjmAPXWVN7f/zH5JwKGGYBkVtlZOl0MRfiXKyPpcjpcHODAkr2E6LTopDA/LzilUmWojjRcnX
VJ7UjSZHsmbQwj+3qgOXRtEkeOrUSM2Zkg3yNk9wZwW5npBNOWj9Ns/dZpVw8lt2WoOavi106zZD
qb9K2X3iXU1YlBKVcj/r3RREOaz0LrWLuakUBeZLRzY3FrEOoNao46So8SN0lFGly+ex4oHM1Nzw
f5pui9orS9/UooIukirWcBv1+bj1W9d+CFFTQO/jJnQgEJUBHgCrkVTV6gk5EVNvrcCHWfQNkJaZ
HWLuVCoR0cxiqlqqUbEuPaKbbTIoCDj0W0tdocxKOVIKqGQwav3cTHa+giOCnvzllKBE1PMcTBs6
ztgHrtgn4+3B+Ln9KHUcNoWPjoN8KFJlE+VYhmlRJ+Yj/rSNUFIEJGnWAniohnDRtor9K41AKMLf
GBduL92nzCouWx+q5+kLG39cWZ/6asIi1kvo04j9fOWucaiMJa61MkZTu9HKOLtz7aK86hG9LAbP
QutGLihScr11FyTc53e4RKJsolvUoIBd13yA3ol3wrOG72xt3R89IKh1TV/s3QSXZi2kcKuXQifL
vaFhl82cWvUtBLg10NLBwSeUhy7009iPMABUXZdhaOikOhsco3nyvVS7LGPL2kmFJGAy1gVMA9Tx
iGBGpXyy3ZpdcIf3I8ZOHGWESypBeFtqSn+d42FeKUAtrtig4X9MSC6XObiZRCjtc6a03Q9RUoI4
U86aju7/LmbxgunsB6lmCTQmmlDNaed8sCXMhso2qBeTNUHc8UAQ9Zk2l/bHG/z5AtbR1ltawhoG
XPqrIuOcqwQI5lHeAlLN3kjYBq4obGJ3oqZ9FnXxTVLR+0UfGYCeR3f29PA5OgX8ca9Ho4equ1Iq
Fd7LeOttqnW9EWt/o27OnSqn/tGpRzoN4oNH2gVq7bi5x1yCETYkEahdu07vkTeiu/6ZWzpzrX2T
8eBagOnZDUqMqyoGW1EhSn+a9HGnn9uZMbKfpA8uojWR3jaaNuJIuiDsTDvbNzg3Ro4mFD2IbHOY
7qJaUqScF2vYv94snsFOWOUA6s/cj3buqU03fHBDUlRVHLRiXJE33nvdTKh3MrwZsbwZ/Zqktmfo
nAPO0pqcET0mtGKtpPdVI69OP9c/Z7NP75511IhUFGZqFaDyKnXjmQ3HG3er+irTZ9tZg007c9fn
bvro8Ef3yplS2jTu6qmmfCju2/7M/Hzuho5esN6txjQruCGqX1el3gyXPOoB9Jk3LNMWUdpk9nQd
9eb0czx3Z0cvnO9FCtpILutY90KSgzy1ZPt48/eucjRTMnewF/GEhzKPZOt18b2SZ0qT+5b/iZlD
Hs2Vfm0pJjQ+b90UuKsd4T+bwpoltDoQirAFCh9Scomx696MlbalarmtQT2qIcclT10LS7ku3eGd
avmsBa4ipf7d601yxpH8YoNfyAS7dm/EK0+IOawbMCL9TV/a6wE4Yp8qc12NiIB6y4f81SCHcRPk
HudK+nwLhPPXJsL3scGx4ysOJT/9KmmjcBVm/eNffdDSUpFw6w61bFM/XuTTvuzUlr7ESpTfouAd
GcxsYPb8exc5GjOanWnNiEdhpbN8L0Nd3qCRNC7ztno9fSFxVGNk1fl8O0fjRipOTjswFiuzkC3o
Q/dNwTWyHD21JGShw584+v5NNBrxpRCIo40RsbDjBpNXLVOQgJfuXI/s14rwTsTAPYXVFoe4Oxj6
EyvrU1HgzLPRExGpLgemsDgm4HdgI2n5VbkRapi9R4GKAyLLwDAX/pS/Rh1yTkppd+Gr7GM4Z/bg
ZKjHJp2e3pqRb50Z2uemXDmpYQ6mXIxINkYv4A9hNq76AtPKiNMHP38vJquQ8NdpV66ROW5qPVwl
OnwNnYAoZF2XUWIPmxT84+L0J3NuayL1z/+mrI4Gzacgt1Y240qupmWHnftWW0Yrb5GdmT6+WkQt
k+3rNKINyCefLwaRJ6YeBBohT67QNSwR0Zy5wvQTjmePwyscDelK4ptUVVbRMbtzAiJNrtRfZg9z
7f30c/tquj28ztGABsNIQFHIQuLCDXOHEYnv2mjGi9NX0c88sH0b9mDE+PBpVD8YvfVogvppsODa
XWHcRDrI1yRfOWP3YKntHbXyhWHHD5r2TVTFRdeHAIi+Kbl148O8rUccND3kogZJSSGzdJEmFf7Y
/j3zGVVYiOMzE4v2Wdf1saO2LCZFpjASyI2jkW5GpEWY9BNW9UKSm0kH7yLfJNt0GazO7TS/2tAe
XupoAId56AgkL/0qSK8hyXfRbWv8gNfei0fLvcTecvoj+fKDP7izo21aHWSmFmDmXo0JsVDQdFda
afrL2jynjfvyzTy8sWlsHHz2mm/jhtEG8hC2zdJcgb5Zqw9kEK7LNYTXy793W9NtH1yMA3RfpBHj
WeTbGs1SWq+i/JzqbHr5Pr+crAKIzlgOqL6b5tEd9ZGsG6z9QFJ7AK/bkCRQDRP0b+2XbX6UuP6v
umGObn9czNQOH9/RVk8Wvqfa3aCtlFqZ/MOmXSgXTmcUv2VX1eKm1T2x6S2cVDVF3Ls6c2AzdX6m
G6u4ysZl6VW34JCr5ySE1KVH1o/CQFEKMm8uhEi2oR1uhp7aROSaZLHUDu8gHIDsRVoJ/najuSz6
0dvEFkL3qnbGdA3YDuQbWtg5Mbzg5yvdm4mQYLuJxZNpu1IDpjYzfd+Ta5JeIUXVWqitfU2HXO80
MYD8ILXquVZUqbe0iqG+b9zO25a5Hj/iHOUA3vfmN12tpLXJosp9znJJ1udYpDdV7lCWJWCFVBT/
pg7hkVpSw6vet8M1bXe1IQsZouSm8ckCD7RCX/W+0rzVjQKkBETZZaJmGEzZj80buOnzvhYjAui2
pwCSZo950iD8J5YIduRIA1Rt8FNrMqof0KU18IybGAyQn5BUozW+uMN/V303bansSoFsOuoSLM4R
PcJLJcm8Z83rfqFBM2nxEvO4Nk2AXj4FFYL+coKS/SEb6JpESkecCr2TAmFNM6B7LlsnXY10Hy9w
WaUxbufI3eR+3D8UWd5vrDppb9H5Gy9urqhrr9YTKmCE9WDcd5IfIOliHbHBkNGxKscnmRpu9d0z
HWVRTrqiCFIlZsqAIhXpIXA68MfCIAjr4rfpmVDlNZp/V6VLcJavaeW6dgPtPgfXdF2UifqQm4Qf
jQlJoORokimVEPlNJpT7YGXWZlTL6sGwxmFjJZqF5pbUmmXVhOk3T2vqcqbXhqKAO7cQ9lLDTMw3
fKf2U27a4WOkl060sV3ku2ZFik2LqRX7T2eWizQtynsjzFVtTf08A/szFNSr4qxRXg1bg3+He6Hl
dmz5LHwDmE2RoiEr6zqEodOW7+6oo0QLVKFscCoWd5GXjkvVpqbTGy7gQkNifzOw/GpROSelj3IR
NAW4LnjU2we1iTFm4xkQ/k5xLJic+JnZ30kkEjsSmWWErDDbz6aN6bEPstpuUejxQ0Fj9F0aeD/R
9kA565qYplwf/wIPY9xGuTfes+9zEWi5fWgtzCDvb9VC7fg4EcuN8NET2AISRgBpBsngTz3M1KGi
DqcXZUXt/1YStbmOKkZ2XujjuktNDwKe1eolMSOms2MjQQRRFptrN8fiV/nAigYvxhGphkz6leq8
lQITgOGNz5jqrSUwOQHvgFxOgqGmuG4F6C65gjgFiCxwx2jeaVW2GL2qm3UoB1dRi3OnBSW/NG0O
hqyYtTsvoRSuCxS/CIgyqq1KWq8NTRpvGPyUmaFObe6ezmGQoPrzLKtdV72fzvPBD+/Tcli3sm2Z
MtwExEyfzF1k/zdD7Hhvsq3GOxssPX8B/kUvWnU5BkbwYGNnZMqLwakoYQfWgnOXBaZKTqp0vw+j
17QbTIwVyuQybQaK0AuoHdAugIBY7RxhU9a9DXqdQZ5la1DcjLHlLSI7gyFiVOi44sm+0TkwQMJs
S6+MDQgGhUvsuqTCdjHvMhkngf7QKgr1v6GsKFBXSQ0OPKvzEpd+1byE8UAVBLwzWnHYXktHCzEA
Y/7XLjRNa7ZpVEEmQlE0btpaty4D/PsgWCEEB2Pz2gD2WWBIj+ClYxCICsNZV4YfXvfsl1aVo5vb
xlInhlRwR7woECTf/VmbTY08Afj3Ms1zcHWMoyyZiXzS8ig9SaBgFcpgnWAtm+tFEoIKtL1npczF
3FOcmqnN9Bd0UbZtWIxb8GbOPMsb5SnQ4/YSy2r/I+8iYldzuJ5XSa4ml5Ca35BnudWOYHANFD7c
HyzoLCG1XsMrAURHfJqB/8EVP4tWKj8ipu6rDEqWddEZun3rDSMrBObDfp5KQgG0IlBfmqoRN/D/
7m3bRsDQwoWKDdfdjkl/W0RsljomxVlIC2RRNpV+iUwlWqQD81OZp7Cly8r8PlSpBeonaUm2sEzi
rAOFI3CGGfGXESTW0pbe8Io0XrlNwOsSIxSLBEGXYMA2ndc+006Ib+2e/pwJhQkLEhwKAOP+9emN
zBfbps+bjKMNWu+g5IxYiFd0X+u52+U56vzwSohMXgiLFqUWyXHHnvrK4kh6P2SkJalK8Y4Vulyc
+bec24McnXcUr1RLw3WydTKM0daN0QZ2WoupwOoebUXr5mNbpTvk290m6Lv21mnovmQ9kV4EgVZg
Abpm00nhbVqErOf+cef26EdHJcIPUZogwVnrFFHmhSbF3NQjPN0hH76vMg2VosZygtY4SjVnZfpq
O69ilPenn9KftQE2ajaLjYN4l37K0VGqlYHr2UzjuNhvA4DLZOi1PVqM8Myh5Mx1zKPCkhdie2ki
+At5iyCi14oXLVCqnw1ot2rIw/Xfuivz6AREwym2bdNQYQzt+up3APYhWUOX/HtXOTr8uGlI8QSe
DPVhs2O8sIzIlhCGOOweSic/91H9OZ4/v1tHp4RUjvTmU/aGhHt1WXmFTUMvgzPdkq8uMtXTbHYR
ulDl0Qtse7AzaYl2q4zYK+DK+Vvr/Pqrjw3x8sEljg4ije6Uvp1XEMNhlrqJz2I3N/SK2umZMfdn
OeLzhY4emLRsch0mDbBWFDunrgj2DZNvREEqy2QE30Nl2PvLJzkuyWZfpWlt4b07umQSQ6ZB3tmt
jIps23vIWxDwTz++P4/cny8xvWkHh8VOmqmhdnJAc/0EY7kCKcXS7zTlamofxOMyI4bn9CX/fHk/
X/JostKyoPY8NaeAl74n4mUEb4NKIm7OHBu/ugzaXtVGA4ArSh5N2I3CZB2QZr/ypbVyUnASgPPn
BDBcWxz5Tt/SV6dhevoOpxzBBuO4g2zV9Ui3P+RacGP0aCTzy90GxEhwYprJILv0Bv1MPemrV+vw
kkfjHrKkj6JX4UzsV48MTn+ZDwB2IzaDZ4bIuZs7GoW0PNreColyw87wK/KsmACPOn3Pa+ueIFUV
YqXHC16ikz/9UM/d4dHQxD0GMyCCP9ljflfWgM6T4szMPj2k4yrG4UM8GiNF0Six8GN9hWjhzgBk
ueQkP55Znb96xQ4vcjTeR3+yulrcB1msWwT9S97nVbn+66sU/suDMXi09ppeGVa95ukrqV4PFiVC
4xbi2awgmOV/8LkY/IfqHJPtXpV5MGVAB0yqxDe1VUOZAoLgZmCT4/btmXfqq/nWNHEeC8tC2K4e
r7oUcdqyZL4NYmwVWg621ExSwgAUzVn3pKIgwtPCMx2/r8bc4UWPFmGjgJ9qZwyIiG16shU/x+bM
bX015A6vcLQkUkwbct9nNIzti4MyMXw6/emc+/nT7x98Orb0QQv7zK6eNOfN4D6CY3g4fYn9dHb8
2gBQQDUzLb1/1P710S08QzDdKRuiT1bV2l+pt0jwZuMyvghW5z6UL2/p4HJHL5BVjcQ/o3xdDfkw
041+4/jKmYngi34OzifbpMbNgNYhRHx+bLRYE2HAA1xhxAHwx2FwVhrJdTIMLWGG5HDWjV9fJKHC
wbQzL6Cy4Huk+Aj8ChIf1Nz4SvX1DZnJZyvwX94+WjFHGOpkZT16ERpXtlke6rTVqRQS76xuTn+c
X/x8FmQHm6xpo5k5XrxqOxoV1NWYPAFWjRCvRtqppy/xxbv86RJHg5Ijg5cnhcZiRYpFoV64Q/qE
D/t3Q4Sqbuq/T1/ti5eYqRCvvCYce/Kjf/4sKVmFMhyjgdjet4JktPTSkmdW333X4+gVOLyGc3QC
aTpyeVojM+CwNRnO0JEovEy705qJcGSU2EbcOqO2mEf5I5IunzyKVK4bLVtKPy9++o7sdkVatWut
BhVj+EmOfLpyCJ+o5J2l9OCtTIsQJhm9VviLZ4nOh2OWqcQ/DDdbszJtZjk6qvdSs+HcNoJ9Rj0s
2RFBMUZk+C3Wu2ZbxKNcZ2NNNasI/B/wFnCvjzjUmFS1K2+QzpNAjrg4/QF8sWP49HCORmwrSrLh
qeDRog0Wg1lMs7e7nETjnmLQkyUIemjc5emLfjmMmZOEFJAgPswCBxPfONp+puIGWmkTaq9DCdX0
Zy7x9X39+xJHE1EOmTIFQNGxN3auGxPFpjVShyrgRyx7SABL6NbUi8ewOrNofDmiqSNKtKishvr0
+wf3hrGfgnMLUFVowywmICQRw21sYCX4HzzDg+scbbkCKvmy64duNek08q57GJX09vQlzt3K0ZYL
15Bbh9TaORKWWORSN10NaUrarTmcmXTOXeno0yrqMRh0wxGr0U5Ymkx2/SgJKGvnZy705ex28NSO
5hssNK1Nn2JYydLIMb0SuxhNraCxUn7XvUqMWWqry7/1GMXR/OO6oQavhPZ7kbxj4yeWYFZHZ17j
M/cljl7jPh/YtqaMhj4mVQDPQBuC7gmoeG/FudPa19cCSeUghDWcvcvxYIR7xA5lvqBylIKIITZH
jzYxHs2ZMHJ9hsL0OgYBd+at+uqaUrdUthZSU+m0fH6rVL10QbiQoB2LN5U8WbFNdXVGHnEhH09/
Wl/NTYdXOtpWwm/qjZT43JXSvpDESmD16Z//1VA//Pni6E6CMWBZ4ednFt7h8NYU3SJ0qjPj/Kt9
HyKrfz+w6TYPPiRQUwKGIJcBrbyG6bk2gRpcU4VeePNw6f8CwXn6vr5+bkjvVWkYDgLpzxeM4HnW
QW8wyrutQTRqvz798798blTkBQ1SAEzHRxkqL6Wlt/z8PLgyieIaNhiAT1/iqzUDVhdrEssxG6zp
n3DwzGKfj72QY78yynAdp+ifm2LpB/nWIXSQuLZNJl5PX/HLh4YTmJqk4NwkjgZDqfPepl7ar3SD
UDHog1G0OX2FLx6bjcXSFOwmdOi404t1cE/WWMPeCDVeVuVilBbQynmieGc++y/ezk8XOZq+aW+1
uIPAbfpO1M8qrRBTaPc2ow22KV35vSc+88xnde6SR8MN2Hhj1zWXVD2WPyNfJZbIbruumNvKuDMJ
6/3r7+3hPR6LyRs3THGLqIxvrIF15F32GECkCM7sVr/6vDA5TGwHG4DXcRk2cyInUgPGIKfaAX1c
UIH/z848vHMXmYbl4aCoXaBuni5Ykca5PqS7WP+uki12euh98Trh0Pj3rRy9TgG0SWJYNbYPZba2
IpibzXc0E7BV9YTA5OuA2NvTV/zyvgwb2p451TuOi7ByMLuI5lpPf5wogKfxR6Wf0SF9NezwQWNd
MHXKvObRCwtEkRZjMk0RDtpt+8b6laMYAeButGdm8C/v5eBKR5+RZ0b/Rdp57LytNN36iggwhylJ
iXpzdpoQjsw58+rPQx/g/yRKELH3HtgeGFCxu6uru6tWrTWp84AlBNIDiH7El2Eru7s1mNUCWRZQ
D1hJx72f/s7gVytfwPHa/TcRXu7rC7NcRldPMNSd/jdtq8sqNMLwgZZsntYI7mRDsMtZcWXNemQf
7K+b2hrU8v9Hvg1hle6TgOKmIP3uQDA3EOlKL1V52zQb1+MLwduUiak0qBmGKq4f+0opahFtmOM+
Vgx6kXNHL7eujueDIeaoUGCQFF+IjVaDCUAEpVT+cYIJQvdKtIYvPrip/aij3gXneXGLyOnX6xN4
PqxTm6tgTtZr6cDyqdKE5k1Mh+RSDv1vJlbBO4brrWiDTtmnAmSYhtWJN4KkfL9u5NznKPTRu2cY
UMGRJVqNg4bZfEASCYQiUjTi6IzGmw6oQ/Oum7mwRCdmVmMREsHITAl/g9vxk7losPGYh3owrT+S
FJRCsPXw2xjX+iBCnD7JtQE4n6WUlH5GU0U0EQVea6YTOxEQxrw+wAtXyZOJ1Fd375Zil9qW1rQX
J6e+yXaxCz0zFNYOyJJ7Omn3W3jl89B3alA+3cIThGmGIOYcT9PgRqBooB/6NIIk/Mch9tTOKpgL
lVXIlYkucKv07U0aRv5tHILvSYRoKwAuXnAaABc/VOB/lSyJCVtt5E7oyyDwOXEVKMd/+WJcPwjj
SDNmihhBEYbiO6SS8QG5MVeRrG/XV/D8IIYVVFreTpa5FHhXCwiUf4Qxt1X2kCzof7K0fB5nWQGm
N6toAoX+dFubPSSzAU06G7tDUs4WU6EJgZZJ6loyz4J1G22WBTDzwwB5mEutd9s8Ht9QBuChOjSH
pjZDb6aXHZGY8lmUyanBZiU9o+6B8E4Vdl4sBwGKWIY8PeUzrJsQkqNAArJJvLFqGXYq2WppOuPl
Lom2qA6DByVzDXbGMHPtFukw/bevzT5J73IUJBAngubIZRwPpNbMOrsXxsIy7ULSkUGmC/gzKuR1
isxCGh+EVpcfyizqQMXVEapfXZRHTlup3Ytm9K2LAa12kkoWvVGvwYL1YxQC+4Sn1o5TRY3sFDVx
DxWE4DECf79Tyrx0DLghKuTN0BsKizgwnJF3O4RGJaSQuTyhnWqNIQ21IZC3rEz7j7ycI5LcE1Q6
fhch8WShtDE0ugT7VIi0Zzo1csVM9sVDiw78d33srI9ZrsSd1im1vq9jFXr6UVDTwCmAe0Zwsnaw
vNdhQ59SqeYT7ccJgLNd3gRID4F1a01IEZIOVrR2iFGRU1LruwFKVdwbndoWDvy+EzJb6NxESgr3
M7x6SIjMmj0WBgmOsYkYQa8r8F3M3YSigpxkD5o2ZzdA7wa49ZT4Vqtr/bm1guxnaRplb4uhUu8L
X4KfRm3lQHXaWhlhubEM6SuMBAOshTmQ1Eboip06Na+BqNV2HMvqdwGclBuY0FbKUfYrKqiljLP2
IKY0zVVaHAGohEFnUGT/kHTz0sMdOLWl7WgjRvUAdRCvCeUfZq+hsmhY467T4qUjxEh+woRNEh+4
nMK6G7VwIwIo3YoMZ/tDVaGDomKwXJCWc/402JkBAlS1kk7eXI+kjQvx52yFdNssKnjXw8C5JQli
B7rpoXcG3yGvTqqJq2uV6xGWZkFIHtEd5VyENEXw4jSO/1w39vexfBLxgJsfWVtnvcCVSkriowAg
amz+tm0VOPMF3zOUEJbOsfS/daY6fY1R8p13kRCoi3TNVN2kOSz3NkscP5JnQn03ol9+dMWyFH5G
4LYhiki6yQ2nBFyxOT61ojR5IFemJwgWyzcdobbOicdxdmt5Vt3rozqfQhZrWS8ODo1q0Wqxpjwh
UMkGU1jdhvEBubc5+fHfTKyuLcOkKFUwwi0S0qkthdLCq2gXprkxkrNb3uJ2RyNZOQP0or0kUeCE
UdeVhvtSeL0+jHNA4KmB9TVF82GrhZRg8mp33qN9ssuc6SvdOnvxgFDs5+vWzu5EizFNNDjjdN2U
1leUOZLLRRwNTrXiLYE+QUgqBOaCw6SWN9ctXZw3XYIXQjEBSq0bZ/sUIHRaFpOHvAtcMggobPZi
nt0VlsEcmVgGe/SCgWHc6LUaD4CYAQ3vQkAyZ5ja29BSpY9WB6vYwsCNlgfPtMHvAEj/tyGunDwT
FR/krDZ5xSS6HWQVcppsoKUuziJZL+aRMtZZHZNmlahp4cbxmqr5WRpoJDdzFm4s1fKdpxHor3//
n5HlI47msZfh2k7hU/HCcJ7oIOmflcZI3sMSWbNAG545X6Z/MXUqpXauWeryZ7WrRlWNoVrPJsDJ
z/LSniYo7vXFueTpRxbWcMrcTypwwOPkSZF2A6z5o+20Hx05fvAQu+umLgU79Muoy1o6x6y28sPR
GBSIn5PJE4vnDEltX/5UN/3GjF00gsYPxNgW/UnriKpBLx7MJUaK7rVP4ztNHuxK+zfRTj2ysgqq
mlqXUxEvQ5mbXWo+jK3uXZ+s8947du2xidXSGw0Xf70PJ8+YCpoF5InHs4bUdzzSYgN3n4WWlxy6
kSAGdpUuAn5aTiu3Jam/rn/JxoyuA29F2MpicPuAveqnQL6rrQkV9a301EU//N+MriOuYFYV8u3M
aN3cwtoFsXv8rSk3JvXiUBReTRaIStxw9UCTeCgIRtRMnhofxPhOHe7SYCNJeXEcRyZWQcJSG1MJ
Sy5F/pzdJu3gpigukkZ2I83fQNguP7WOR/CYUsECzrtQ+J7GI6NEP2MQZrauAAfjjbZVI7s4Wxpk
ksQfyZLXzzw5g4gIxYPJi8oI+cTXudAfSmTp/oV7HVmRT0fRBE1ZKr08eRAwd3Y9ghk3TOM9TQbr
/bolGkbWM2aovBnRd6EbXyaYr9Z/gNO6a2OVzpqGnvIwlQIVhTjaTJQkS75L4djxDENGQFn0cBvZ
GYXWqpxh6iCRsyCv/SM1BmLCTSDn3lhoBrjBofyThzN3Rwov3lBo8q3eoD0rdEL+JPR5ZltSgXRH
YZTL5UF9UZuYOrEiIX8sp0DyjVAaYNzp5M42ZcN6T+Xe+KHLgvSoZjQsklDNRTvMTJ236lwgrY1e
q4/QQyI2cMsWs/RkGpbi+cWABkdK52wKy18LUx0Puqq1Fm1VSbwxfDOj13Xq6upmUGgqtE0/sCyO
FcO4HxpBehYCX3oq6lh+Qv0q+d1USvtn8FuoIcIW8YLZh2+OVhTag9DmCWXzxe97klTarKuJ2wwt
RegEtrbDHGoDvVoW56RNi1r3UkwtRJKooaHOCHd5FPoIyI306U17bcj1A10mdMjFg3Tf5mP6wDaR
nmVy/bzK4cKId0UPfZ9XVYH2hE6Kdm8JzU4bdOHJjHin6rB173RGcAjGRDNtmlNzyY30vmqdDCMv
4hhJz2bi95+EhR8Wib0QCSQ5eZ3FLKFbsgMG6qhdCCVMq6Xaj5wmzoPaVwlUex25N98ffJd7LfrM
oG2z6ga2Rkmw8RL4npNWo/N/5FFx3VPPggjkntQDDERz+EMF8XRPxB1wLcpvIp+U2GP6osq/rN/W
BmXL2fZeGVlFqrEUILbsFImKe3Jo0OTr0+qgVsbGren84r6ys3zH0bUJ6qxJrZR48sq2nm2jHz4Q
i6V7aN/22YcRwP3FmxWxVzg2UTElNU5RZwuEdhYqDRBudCFwkaLpj/h/+g0j8p+SOgSTp2SN50cB
kL4tRqa/ZMsn4fjvOFUddlYL4Z314RKMoZXP0eKrC4Ox1YGMhWroB1qkCB8KpfgQS1niDku7ZUnv
Zj62sZePIXLeA5TgHS1pqIsm9OZaioN6/B313Zy8L4wwz2U6pQdUbB6K2pR30FDdIPSmPZOlhbtW
lUZkGyzNzYshQaNRHT7DGfqjHBrJkeqJhmWYH2H8zIabaebuH/hcurogn3YBXF3hlHbvqaKhuw6+
iXxZA/VSF0y5yyVQtbMRrWRYlPdDntS3ctdA/4W49Y0Ulq8JFJr37Ikih30RiQYrCBQ3UeZPiipU
H7nSFzZicNlNm7WVq9etijKLkH3mM8XdxN6W7bZs37Owkg6CFB2UGIpIfrLzxrpKNnbUBQc42VGr
lGWWZpMvD/W0R97Wmg5DsXHsn70NVk6+OsX6XPSjMGjpE0rmHZrCL0r1ldh9G8dA/Hp/y9yFvQsh
IQzAcB1qmrXWfZmo1IRWTJ8o/cxV/pEGSCB8uR6DLozoxMTqtj63KBU1La+dNin2uqLBz4PwYv6d
FhhEzd6uG7sQ8DDGNQNaREkGy366P0WEBwx5uezOJSx8teqlTQChMsqLtOVeN3V56v5narVSo2EJ
cWBiqgYKGRq3tIc40VbF4YK7AaplQBAMEgnWSTgZ3sNRFrkFRtEfo/FdMyjc68O4OGNHFtYvkDmd
M2P0R09RBDgeek8sPyRiaFh0u/9maRU7hUoK03YkdtZF7k0xCMjxT9/5r2Pz+18Y0kTSiSJAxzMu
xsxCG3wwzdFD+reBOhv+H4SA580n4sWp02kOIu321+NOnS0X2hZGZ2X0SgS3ZTqrJK19qrq3aGoP
10d0ydd0lDBUjp/lvF5NHWKZcaFRKfAyo0aLDDHPNqcvqNsIbhtmpBUgsImmAEEdzMhyDl2Sfl81
LooNG/eFxaNW55vFu1ozwaGqFxLLidXSJI/EHcDQ+wRG/yE0nFCH3hMBDkuD2QkVsuvzd75S2gIx
MtFr5PCW1+AVv9OlGo6EFumpyp5+J82TZD5mwtb0nYc6zFDNWqIPOb/1Mo28boc2liG2j/z7tAdO
6VefUsCBgzA6FrLlFC4ENxmCl3r40iNWPyUUFOap36equWOVeS54aNIizIFKjEKYlOQ7xC5Cr29L
1TGs5iGAuEMuSVSmQ+nOsXhXZ196dMfsJDIQY4yg78lvKfweiipH7Cht3CjLO3uRYOWe6AboH09x
9dYr08+5CHZWA5gMsGQDQYBfaQ8Q2Bw0QKByrR3kpEf8PPPvoaemZpTC2DkP3R2MWbxFql9pPm2E
onP3QxoPHigRjBH/rlMudMYDOZtz6AZn8V3rn0uUQexO1zZyfJec4djMKuLB0wQdqYr/SWQ8BPnX
qD7FTeQM2u66053H7tPhrDZtkPV+isz36I1qedeiZprOwsZxd3HGFiyTqQH4oFZzGoFgvIsy9JtG
L8/zZ/oJflYLaUVZbyQIpOVTT7csQzmyswz16Ood0+DpB2U6elVate5s1b97sX43J2VXCtLbMAQ7
NVN6OwkLGqzyhoqJmSHMmL5o8PGZzWgiZiDSgJUssLtidOXQyBxdqTc24MUZJzH1V5bFOmPJi1Cc
gCZpkejQuvuhEFxqvxuRRLo45Uc2Vt5TJbEOHjMYvSGSdouAsV60N3GbvQporYWhpLNJIMeA8gJ6
C0Tce+FJgvuBEvuDHLSkk9WNQW990MrNfDEomnREObr3x50BAlWZpj2MwRub80LOAx/4v4EDaz31
gbFV0VXzrcELKdHYPonCFHhRG0uuoYkIv0bPfvuiauIbedsH0b/5F5uJbBunBs+us4yLYIwBFWru
3UMd7ZNQhqBg62p/MS4cmVg5eSc2uiEUjbinudjNiuaWGu9P9F3giQzDDTe67Kn/G86yqEcbyqTl
POXKJ+5Nda8L3ibr6NbvL2M9+v2RrnyabGEGRzhtzHZqt7++HJecDjJzZINQDybBvLpnkzEuxq5g
OcT2Pk2++OVD8M971gxqmUc2VhfsfiiisVFZj7zzovHFzDei2tYYVsEzbBcxzILkiNyormXMENNI
v1Mh+v7fpmrlVjFdWn4+iNK+Jiup3S4yKda/ONGOZ2rlTX09Qm+mE5PK+CNEJyA239QGcqjqX3jt
sZ2VV3HBqqHLAUFfsvlgktkpAAKuz9Ylxz02scpF0yiaZWYTjV7SdSgzxG7WbyG0L687KoWQ5Si8
DlYRnEaaOa5HAlkwjs5CKFRMMJmhXHR9JJfMkDHlZIaqf8l8n25BeGuhk1V14mWeQaOW7M2gBMjR
/Uczq12S0UcrzKU5eGavP1SK/1mNvvrRFiLt0rIcD2a1VwK9Tpuyx0pe+OQKLHvsqsN/m6/VPhGj
LOwynfmqhmpniIiZ6Ie6+3rdyN8nzPomczyQ1VbpZqWN00BlIF3xDUTT2xQ1D5Ul7+kg/5DEmjKL
+qtLi31YDrvrthe/umZ6tXu6XqMjWFpWyu/fpLF4KKZhV4sKLGS6BEasufOLfOOttbVuq+00Gnld
ZCo2C95XCo2TpbVVd5EXD1uPy6S7hkLIIvC9BtIllWXJaRkOnpEHTt7dCWEBC9qiQbSf4f9brLYQ
ipcKEjlZ6gjyn7j73VXxTsvgF1TlGx/lQE15hD+BeiAEwNkPpTU2QuSlp9nxR642PYq1gQnjW+/l
lboDNe0UiwRLdT/F37JgY9Iv7fylC5rzQ5EpRa4WOldyAZyb0XoIKPuO4D90GVdEK1b+8dbnmURx
WrJMA8q3v6LOR4f81EwZ6CWp9YQCZVmgaLwvi+KH1ompe911L2ybU1Or/S8GUdTB1dV5PS/cTyGA
P96uQvwqz2KyV6xZpErSml8aS2oexDD8k+ezvDHaC/n/5RsAtUtUEXGzlS8Lg2pF1nIFJGu8l3fx
XnAQkxwd00Yf8lAPW/bO986pvZXLIDgN9XIChXoX9gZK6ZIFHUsrv0+SUO0VrRnuZ9QMPpfNrMNU
b85PMUpih8lQZrvJAT9Lifw1B/+6sRbn3nX6Wav7ft6BSlc6ro6igPqdQfkPKc6tu/CF2/6JFXN1
289a8HdjvlwgH0a3caS7/i5yDE/ZJW9bpCPSxkSvT0q18fVQSBLSJvDWyQhA6sJB7FVeiEEAXeBY
RGjJpZlbCXLq6XNef7JSiSzOnOasQ9C4OmyZjjRJ5UbEvvBlkPFIMJHRBofiz7rOa/UxZb9at/Zx
LUdPeqYmD3od1CjiVJFXinVwEP04tnnm57uJNO2TPFvCby0pfqSZUri08kavBYnPDdc8d4HTz1om
9Hjj+3UfWX4r7Y1YvTN2Q1ahyx7O6cZd7BxgT4H8ePjLdxzZMTN9lLsMV0PYbF/cFl73VX7Xbckh
Z3ew3qnhbISZ5U50epScGlxFTqsQZjRg8LpF9KJ/C99I3j9qTu8hHfZ+3db5aXxqahVNwqBEVdwE
yV2YGXupVb4iTY1YsaFNqAVUkxspQ/Q0G6W4Nchlg64HSTaSDOiiS3sGrE06oxBroeSR/qDf5vvw
zXjtf4jPemnTIW0jtXaXVnZzF32m19MT9teHfWFj06R6ZH0V1QSfMplPFXHf7tVbdDQP+aG4ke3a
Cdytq+mmrVWo0jtfn7IZyo46TO7y2LwBF+H4ugUdrvqdXfKro6An+u9tWNxpbbnRXbA4y5V5Xoew
SUuFIVZgfJbM77q50yVuGYXTyYfrM3oevU4mdB29DBWl85oiqRf0ueqk4kK8V9ZbEtuXBkPuAywp
mBOJ4sbpVrT6RtWDDOyFH8+O0NtKB0I2sHWa/K4P51JsOTa02oJjkPjgDyv8w3yyJMfInitrwwcv
zdixidXWKzMz7buYsGII+z7cG+rGELZ+f+Xi6ErMkHKx8I3xBVisOyEbdX2StlZj5dhCKkem6CuN
FytZcd/ITXTLY5NSdx59G1Ux2xiQdB6srEXdayleAOMAonW6+pof6/DrETKqHXTj+9CJXdirHbDL
XuTALv7IufwUe5D3bxwB59fmE8PrilARxn1llqm4D3yqJ5NG4+8Asui5L9MWPFP1qZwqbcPm+fKd
2lw9nKdMChSl5RCgaQeOZX2Y6Ylp/3FW5tSIfDqjZTmpKWzvlVck9PFYNLt4qtVXtIugO3ndWS4u
HssPogM41hlFBIrJ3VhKIVtXTSiwizlM3vnQDX+aIEgeWhUAYeabvw0UtH9et3whADPKI9OrUTay
qUsIi4jQxpm3jdcf1KfZocvEyZ0tFND5ljg1pZxOaJclY0cZGXqmCk7i7ptozC8i4Z4i3+76qM4j
1KmlxX+ObiUtDTmjEhqBR9NRPdx3v7iJX7dw4bmzwPqoFkoLyocnx6kJE1bjULfYb7Lm0rtRyEBw
aP6QrK99GNk5PKeF9k2RPl83+7fR5fTEOjG73m2JNLdqLxVkhZXhuZrzQ/yl457ZvIaT6pgjBbEf
jZE7fvigknwbZWHfUKm3qs9q9cXvXuLYRyJ0pxW10/b+PvoSmpbbKL9yCZaI9pdo3VnSu69/vf7V
l7br0Vz99cGj5UiidK67rhP3o6Xvo1K8hVl/K/4tr41rE7PyYxi/hIDnp4RYrSP1b6g7NoGrdPcI
ECrZ3UhBd4NU4ZI3Hw9q5c1yVhtWMcO1roxC7lqj1rlTO5tOnVeCq/vShktfMmdYkMbJf1kJ1qBl
S5H6UtPTCS3kuXdhSo9sU+RCaJBH8HgKbU3oOfWYYQEC/Z/B1YSSr4yb3oqRB1NpsxvC9F0X/R4t
cwVFUH2WbLGynmaU0MNxOGRoLtikMm/6rH8tIT9tJBqJB+bfFwVHFPlroCFW7cfPOuCBvoOUKW2a
u54k9CCLg13E420UdK6aND+0sqYtMuSvKYXiP6lH7U7tNRtq3GqnL3xY4ozENf1uphl8QJv8Vc71
pxkIVFhpxoZjXQolx9OwWmZ6ebUuNHniz8ZNLNwJ41OXvFzfHpei/7GJVbRS8lGn81EPvElCEyFx
2vQBgWfaRIPgawv1/XVr50kSEwZZUBUwwVNIh4jwNHL5oNLNqKIVR3pq3UXR0Xfjz0Btduoh2Gv/
1dri10d7Hwr4qbZIePwl82leol3kDT91G1GEF8sdNmbybLFWQ1tdG+luQSXAZ7EC463msatPb4NQ
bOzEs2i2MrK6O+adbJhTxHLNavkYZgluLnnX1+jcBExRMhksOp913Tij6hihvvU1aKokQB7zc6Vs
UIH8TbieREvSgccGlg84WhWTYrA+SJO/t1K6Y5JmtgOlq+/VKi7vUdpu7AxhDlfu6U+05MjYl6Nv
7MUKkYvRz0Z3TiIVsW1JIr3kTx9iDzwnUrXn67NwFvJWH7ly1KDUjTmmWWAfiA/9xDvjxkI5a4un
YsvKykGJYj3EY1YOui20Q6m8GcrJGcNDmCQbJ8bZPmc8kEzxskbQ6BypJxkT8sU0tO994VCoX4r2
yUq9WnhONNBUN9fnbsvWykkTdJ0zRbT8fdDQLFCNJhuP7kz6UKZ+Z8aR/2HQ1HwAJy3tr1u+NJ/H
o1xdjJK4qH1zZtWm5A+JL5qXnOJX22x48IaV9cs9K2EkyBsQx3ANRXp6a4qdR3mkMeov14dzfkE2
/+LiNaDOoqWL6zp2Ogo9eXz2IgI1rmDT1Hsr3oh7ZZd74ca2X8LTalcuEPz/M7U6cjPkU+rUVP29
KhvRLlAoPlYmvSFyQt+3YCrgwMytl/Y5WmU1vtUBVzVxU7RVm3s6tEBF/XNqOxeeWSdqv1YjHfJz
a8/W8wR7qPLNz54hHEUmO3IBsv3Tk3b5EI0yBWTPlETWN2q9t8C6NSjAEVJmG2B+bhd+TLpNHLY4
vy+cgSe21tfoWiRhr0KGtJcfOkjmOlSN9fvGndzCBRK0cQZe8NXjga2vvzlkl2KaIuc1l+NDRkYG
2UihKXZRuvEoOT/+DJ2eIyjsYHcyoLM+jeptU3cR5fdx30fEMkHRbv00+jya6cYJuGVnGfDR6SHp
VdNUU458Modfd6Mkdr3VELZEifVWOB7K6iSf47bQR4E5S5XXXAps/9Og3xf9Gy9/O/lC88b1XX5h
RMAx9QXkTuHoLIuvJGrchAWbHPWloPjomoM5vl43cSmQnNhYnblzG/pm3C/5uQdpr+4KT7zJHwOn
5KW9lZO55N8ntlaeIBQhMrFqnXsLhWJGCrfKndEZXCDBB+ve38iUnFcBYIihG5qXiano4L5WMb9L
sjDsa6av/vL/r5Shq7sy0oMwdUOy8y/i5LG59e7N+zSpsy6Z98L4DO1H334U2ffkS2z9ub5kFzbu
iR3p1M8RxhoEYQmNPTz6hEQh9oz0a6BuON+Fs9qQAZrQlo/CyFmrqKYzmtxn9sx4fpCn4auoN5o9
KfW7FfeWmxo//LHdiEkXvfHY6Mobg7YZujHFG4vaXgJguJde+9txV+2j/VYAXH5rtZlPBrjyRnQJ
8gxoeu7lSpt+DgPZuNWNZguafukkYwNzxULFRENTbLVcsUl7p6+bENwR1JV95wUv0Ufztd1JDtWL
h+Yw4fv/3EOOTa5ObC2rI6GLgW+3/m3e77r6W1E9yOb+upUL94KTga2O6BABCRr/8XcpbwS7bYrw
Xk4rfz8n2o0QpdpT1nfZxmV1y+bKP7JJ0bo0ivEP7W5qng2UcTlHlBzVrq//bXQr74hGWYXniKuc
OTnl+EjKDk0OFy02eSsPpVx0xCMPWR1cgQR4sxKy3CMdT/I40aVH2Dhh/Bm6+XtfGWjLoQz7Wo9y
6Yyj9Snp22jXibLfgchjo4wZgmxUp4p7KFbH2zzSkzu026UnOqSCQyfW0m1hwPLTxGrnBkMr7npO
ZFuDaO0lK0aNZ1WU3SmRHh+CuPBf54lWWNsKjTmzAymXRtoBOuMgB838ONRJ7V6fabbCeaz5S/gH
ES03Tf57da62iZR1rd4GcMSm8udIhb/H7WCynymBUFVAHDE1HBHK+D96N5Nj0nzVv0PnbLiZa0u/
gdAs23cxOq9SrBN5+0CHuFSd3+izggW2l81P9A1kA82vzfBJb1QNQUIaMmFookwcPKV0LadeNs7W
j9AsfNmWEOzzD408qNTIRT/NbtFBrW41JuNm9gO0rRUpA+GPQrMTD9D5sVRqUPBkLapflm8popeM
IdMH+z1c9XIrleN7Zg2xZSd6aD2iXVOPu7JsanEXltAVur2o9Z/EAZidYw1WDFFNKdWRK0Sa+ViW
g/wsp7JxMyXwL9lWQQvm4yz6Qe90iIvHO2Okk8LL5aSc78rObz8S7pLok4StlCNJqI23pSH4tR2O
pv40mHBh2dLQ9xCHdvL0BU1H//NQjhDdlQFI+I8Gzvz3wljStAJy8zgZEtSVGJuQLRjyPS3B1Rc0
yFrdVstkIK0RareCiFZSpeTLi1go72c9IW0TNeTrjTJ3EhOUbSL0h2SUsufSZ0AgZiTbCFUwGnlj
UU1N5Buz1DtaXabJkbP2jq7z6UYIkUNE8BMyMsN67hZ0xZROu3gOSNrmZbVHmIqm2lr6HYdR+xNh
Q4hcxKn46NtxcISFu9TsS/mLqpQPagLoxzCLxAV48qUHbmeHTJE3sZB2MMqyo1nT/F0Xk86rW0qh
kjW+KT5MpNlI02oIipykdey0QWvsO00s7HAwir1VDwVJgPJhQEFqV/c09DahWe3UaBYHJ+7r4VFr
h2wvl0Z/KPQi8hR1HLk9IlUMn9eQoBhrdnls62Mr/LaEzJO6THugPa/djWWmgBaKdDusUql1TD3R
dkYSyw+aQPO4a1rAD925atVDWVjqrjHRnrfFTGiaHTW+KnCNsRgTNzIW+qs46ETPEpMAqkGkFH6C
KIUhLtFy/0POFOu1LMT+QUOj4R0uuFJ3qkro/iDya9gSvfgPUdvDRjzMyN/aUDmpcMBwQ/2ptnWb
3EkJccgTlaiydoEJD6Bd5onhWYEsuPkcqG4f93e52iePMUoF7zhEpthDnc8AYMbbIu790EmiXrLT
rMVVU6MUnhJttGanT0i6dvpEtFf7ufqdiCXZXKl7CtOke+6HynqdaHK/J6dQFo5mZNXrbJnxfa2r
X2W/DnZGNZefrbr6aOtIClxfGtma+SRkT1Ixya+qoGW3vjIMv7RSMD5lUdjdpPDowNcJUac4TtJn
uZmbO/BpBNt59Pe+WEYPhdVKh9YArCw2gem0gpZ6cR2/Z8hOHIKqn55hJtSdzFC+1y1iYoj61t9k
qWS1RTm2o0CWHyC9NZ3YCpovNZkRC4XZNGcalO6bBCmFB1+S9pYMjbqTK50aSRtbN32dHGq5Lm8n
AxiIXcZz9Bt0101uNv7nVJt+FpHmKXVqvYV+E774fAiKGVm9m6X+vaIie5fnBtgrmSPCVZZWZoSK
q8SOuzL/0aa98WZFYX0Io9RP3RiXZftl3fhLCFoFNnrIwWCCapoiupOKsn2ep7qwlaQtQmjmYsOV
/Z6sQNyGZIyFTNTtYpDLyk5bq9uFs149hoLffwhJ2j9HzJQtz3G/Y9lFuCaga4M9QdnVQoichJFk
n4iKtMJaWbfroISwU1lAh6bJ0tukVGEk7vvBVtO+Fxw4FLqnqp7JtyTqZ/QIYPPLImsv95n0aBit
4Om1dodOIgIhQ+rvKlrpsqydoWMQXpFgJaNfhbGwM1RfQZvEj3epKPffClP8Yhg5qqazslNrqX9R
/Tq+S/u6JnYG+qcqVkzHrNroTtQm7XEKFfWhaUAVjl1uHUDO9rs0jcLPC4PJXsrYXoHVtTtYLQuv
EcVwF8ayeIiTRvlIZFR1+yAP0cPNyfw1IBGzUcs9rWp50kYoroBdrPt7CV7NL0ET5LuuAbaoIknl
IFgavBaEdy8eO2PHdUJ+V4PQhHyPk2g/oyJ72wdRFu+nCZZl2jUTOrWjmSYRfVahjEyyb6VVQvRY
+uUA+qAiqVrTiSdUiuBojXhTkDAYoEDUG68x698tYrwP4JCfg96MXzRp8G3EQdRdKXe95VhBZ95Y
w0z/cpGa+9lS/Oec+0YOVXVEAjmrzFuVdbUcnX4Yu0h0+b2yYt8tBXXCyPA4QVp3W2pt74StihZC
XnXtcNdqkoSYrzhpu2YoRDtCbWoXdSD+9r3U1vscSeE2i9EvKg3oN2areO0lPy939TTVd3Mgh59E
OIVuSs6dz6WVdzBxDJAMU9/Sn+AKjR+rUDTdMBlGO60hvzTmpvsuVz0+JWXWoU7l5peETJHT0rF9
G6WK8F1nXvdzqcA32czD/+Psyprj1NXtL6IKkATiFbrp0e3ZTvyicuwEMYMEYvj1d7Ffjt1xuSv3
vOXsvaOW0PANaxhvRFKZfVk29AiHWxfXlzsmJzr4gAtBW/bEssRsOWhWJ1TWoEbAytRH/SrLYazb
4vfYdASYGxIFbzDWkzsts2BvJYU45rqCEzifB2uncE/91ooGd6RKJb6hJCbC7QceJtx5pxBRMolU
Z+U3FcjLJkzsAdaNoNI3kVXj7lFAgWwzY0+/IHZLn6Axn0W6r5r9zOQ1bMWbVcP8rI9UIszPALTW
x6bNnZObdvXWg7jj1rNgfA47KmNCOqSQVChMtfEdzMzCqq583MkbexjZg7Hx9hrXE9E0O8PdGEyH
wobLBCxkYXM+T+WxpO52wHJB5KUxyR18VbWM4IXd4xhA2DJyq5LhSZfCTdaFxYMIalDzCnp++MlU
AmjRO1b1yy5d+VpWKQ9J0je3ve1lv0cPsLhG18MhL5ri3cxlEwWlQaOOuPyNerLZ9bRsdq3vBRHq
+iIq3DynsdtnhEYm1W0EvcTxtqSQdbFJ42dRb2ZvA6KgF4mAo2jWl+bKnTk+YzCaEkw2DTxajn8r
6jJyAIQOIYZNZiBeaqkjPXC1Bp22hpgOCBhzJPo52zt4Po66H9LnvkD9ICJYwajJ9bgCraC8Ttp0
QlsDoNwbrVAr9+oAYbFNDKJLao/zHu5ZcjN1I4FqPyer2lLWXR7AFNyXfDpWUnG1gm5bA7cySjQQ
ehKIzzBDI3VFVYc+fANxahIqp010JNta0Ei7ltgSZdoGzxSMsGu7+2Nhc58MHJ83BjFHqETgrV3B
6AHBiRWVRjfh2AXzgXAByV0gKuoI95a9S3UgHkClTI6lcbvbGQbiUB6VbLkDxU8oEEGL0u9sjQcp
Ew+sJs/wPay3MH3O9nCAyoFZLQ2qAXUJcUg61f5WQbD5htmVQRY0wy58cIh8TaklDvhG7ilr/XrP
5dxcT2lSxZkHlHlIVOveDkBNbOq2dt8L7llrzYx5yUTRtmHn6OyOGMKvkqzFzhPQzzkVkNQ7+oI1
ce2ng4h4OYw7e5ZJjk56PveQ+20QCGtAn8LcdaDr7VTVnk3joBD1dgpt2a5G4AyKzl7BO35NkqpD
Cmf33ipjEk72dllsWt9Yj5byH7MUbreI9cSdL9rCC0faBWuX5MGjO8FjLepZ6ceQS0UlfMA+YHZO
N95oi2HnaiRxOeco2WlaPSgvIfjumQ4B7BYnnkOExUYHaAWBEbKiFMQkhJ7yGnoDwMWL4F14/ZhH
NfVvrXYcwiqFl0nK4Do9j9ZjJkywzwYq96lC9B9alXlVxNhXjmAx4hOrh4KRKleeU/d7MhZuxP3M
bFkTdJvMLhoIBXfpdnTZ3G76xLceew4C+5iTBl2YaQvAebEfdQ493Cm7kkrKuGxFF9q5LHWIQtcc
8UJ4a9r58sbOWABVXZh+1S3rdpObD3uWoxoPwHV5Fdjm2a5hItz0OV+XXjaeFCSV9hDXmld+rpPX
clJLRqeAEg8pG8Z3z85gjW4X41XrQF/OHhrvzS9z1CVlNssjRFb7217lQ2gamf5SmhaHbCizjVli
7a7BNYKOKAQ/CzmBklVy6odZq7DTBnCNI1EYvh0kmFrB5MHtzO/6OeRQdT7N1eyvhkF6e/w3774N
yWyRgkmSyf7acnh6V7FG/GhLgQgJWbtYWQk0l8M2g/qN6ToLByFvNynS5jthO80179hLJdEAyVmn
3yptq+20gDEj8CzM3rCkWcJPckjL5MojubsqIHUecUcBBDgojoDSTC+t3TB4k/U/hWcxoBmy4qrv
3HoDL7dhW+fucEzo6G7zjrpvaaNmtdET108V5T2OBeSynAyizJkH6zZSdEOYZFWZRJLb7d5CBBzN
sy/qkA8j/1E05E8OCeUX8AGqneSmjVQDdtZgKm8HMW/IZDFEaTVs7aPFRSZqZWo/lQOb1rns5WoA
PXllkHPGesl/VN/Nu3km/CmVnIXg95pnlpF8G6Sjt82ysXhN/DnVEa9mXWDzLbLWxr4ppWtuNUTt
EZXa7F2W6sXRJt3VfulFQdF6kco6P0KgPW7gIvJaQsbCh0ewdhAZS2D3LQXJDPyffC26AVUFgA2T
a/A9+AmBIOCUI1XufeAicuio1/6e2ty7JZXKopkn3bUeKTSpS9f5YVumqMMx4DVgkVk1ru0a2SXL
ccxGpMPP1aSuOzBLDrDj2JvZ54d09p9a1JxvrCYV0Qwy0ymFavgGJPrmHgZ9tMJrNqRvcDRLIq7b
8tpaRNumOehiyEcj0nUAvufQdb02+XCnc7t9nmfdxrYD2QVv5t6pSiyAsUAjiIH+gToTCQzTofbK
voz8vL9LbQOXTY8Mf9QwO7d1LYJm5ykYKaC8pNdLBn3oeOXsE1R8NtPgiFtj+dO+9JspiXs/80Ez
mYtT7qZ5EyF7J+0emaM8OkmigdPBy3fEaOmzDrjR0KDmylqVHtcn9FV5iG+UrbramurnFuBfBRY/
qX8mQ+DdMhiBrv3CYdsJYhG/jCf75w4C7bEhLXBoY2CgsgP9qfLo4ko4BYOTvcGW2cRJO6WnwcmD
MFGViFFXGV8Cv5fPGmLd3Ur5LZ46e672Tqq9I8jyXTg0i3RaXRQA1cKx+iSFU7mbjJf1yXUdc8qT
yTy4TVDfVENB7xUbcZD92dNbuyyzrYDR71EFqnx0CqeXYdYEfRvRUT4XdeY8JdmEDL1H/S92oEsA
qD2f+RaOa8PjJL38vq2tZl0OSAP44He3lbSyNdIMLwtnkb4zP7+lqHQhPoO514i3/ZEFwS+bjOVt
bywP/syZrDZonFfIo6CIWyBkjkRm99tGwzXadXCLGcLo736SDL07uIMCpbHuqg6he1dNpluXaSdu
um7Ij5zjTQU64tmMvYKcQ6rLbd4IyPcZ2tqvxIKwnA6gfeVNlIY5vkTopaI/ThprCfFsuDZ1fp7C
1tFLvR2I8xAGNFAIj1Tp4Hw3lHnPRTsFx6kNyKrKy/lXSzSLqwJa61CCHHfaTUEjFeMen77YwggT
elrIieBM2g3oH4NVGKIlkG+dTPxqVZK4odaBjbhJjH8oK/Cj0MKHLCtDaDZjcwfSu6JVnm5B6L4W
LZ+2kLj6bU1Vvx/rMj9mY5sie0yvK+YyoNsDxECj2aQBQUmwK/AFQyiee/fMYtlvq6iWcLTrbloI
zANpNiGPRVyR7zPhpTkAgX4ddnWNF5KpTuAFgrhH6UDOD5VCx91K23mWhYRcd5HGDenKKUymUf6k
SeGcoPT6y0mmd1R0lvAAYooD8oWol7SOXc8ccm2TqE8zEYOoXG8H33RPNnKzcBhwilJkPaEFw/DQ
qqFuhWJiv/XctrzyIRlYh7TzAD5x02KEMc/gI0eBtpNeZUGrxG60crlBKCHv5kbr+17Z6rfft30k
S+o8VtWEf8UMvxsmLUg38ltrThGk1g2JZA8QUQue2WzVZEshFAIVnaY7qElfe60FlcTAyR46ZISP
Zm6aQ2LGN3T0ALvJuX1rQwu9hh5XqiHuL4K8glXtPKxnCDuvrBKz8GmBN8iyEYFL116j6qV/OEFm
r4uSvaSZh+5ZiuLG5FTeSZB+3kxT7UZQ23HWsFGw9m6lQAaF2KIIuiTWjjkOeTH9kpaZ3tIRd5XJ
SbYDXDFd28TT13AKJ8i8JMxItUfvDERjITcuYUhtsxklueF1LNv8WrctfPYqt9yU3Ec9nsJdoK5g
ZqpK9hpAxX9V2hynPeh/DwbQfAAN6O2UjzDlQpK6S/nS2J7ln6kGmLdJtwYyhhGpnXZr1YUfjlNt
Hat2JreVneV4NxF3qsCyjmWhH6DgPYHXOXRrUVlwiCUvepHdA7PGDitVPDBqAW3k1k9ofHQ7RPN4
jZSVRL4JTiPKjSGqKfshKxdwy1o5Q7BPq3oT9NYMoR4apv+FctYfRLKxDiSC3rJ6SOit4yQQEYVN
xmHm9qFF0sgtpPQNv8Ie738GHZmiaewPmdU/oEewatq0XdX9tgIyIS/sbQWf2FXW1+/ZkNwrwAcj
6OttHdK/m/4ldxmKFig95ol6xFOG1CTBikwKjDzjN+9F6YPun8P5YCq6EBfrKpP2wepFHw3+GJVC
2JFqk9MMp+N90LQ+Smr1O5uKY+ebPTStFgolMWEazFso2NfrxO7wN/r9DtmEXMAgXYiu3xOhwTsC
ywQY8imP6OyI3wVzm3q5wpqwSpALo16vPcsFaMb7kZZDEiruH6y6w39r7foBvyyxXqyCMpRbR4mt
PPO1EVO+wpG5l6hq9KyLZcLWA2EnvKLjGo2Z7TB0p1rXsVAd2TZt/3tSw7pm1F6LptgD4xF7Wb2n
6fArpfy9b50GMO10PwdQQ+F+unV41iO9cshacjgbaoBWUQ9cu1mSod6av4zAFe7yHpkMgzZm4M27
obszrnmlVc0iG0oKWaPgTd3qbSfydO/S9ojQgYV9RicQCxEFOO3Mtq2DKvaUIFxAm8SOfLQ5bmDx
YsEIBITIOeyRQkJ8xxtMLI2hsJRAib/IbfvGTOmEjoUJhr0XBCiZDC0K0BYXP3Gv6rfJgxVCyysr
tLvgeggkLEidTh4mIqqQy4Q+oUj65jpYUtGM3RpuJQeU/Nzb0U34FsaFCOEKKu7pxH7aHc02xB5e
/Bmyp8XIhxUsE4ZVl6PmPWWyRjjuLIUCWx3zJN8b4jXPee2bUE1WskOuC7s+1+4O82S1SIe0HTnI
zP5ohz6hf5aeppmp1Qi7enh7QAQTzgseDOTBTr+GoQ0siOCRMkW0LbrrsqUldpMrqgcHLh7bEcqU
oQUx6rjKOiA0yuq1qdzxTz5QcusbjDRyWEoDcg/13qApthLJerS09VYsqOA0q1KvX3WMTrtESL0O
PMkQ2TnzE+1H/+es3Vggyz45SrAd7aElM9MUsTDsmfGAM4RELVoI3SAB68dPQ+KQuj8Sp/vhWHpa
T2WS/ugD2m2ZgPpal0iZRXLAfRHAFXwlFgHcIal/qNmyIiggkbDKe3Ez8NI50tJxw1GN+hSM6bFW
enoZPE22RQcpW24GaHYEwr1maXZdsC57c1B0DoED5zHRZDWMtVWuHMH91TTN6Q6+NLlYuVp16Ok0
QH8E/nJMHScN7UGpTdsw88Rl+Wp5QXWsB5ZAuixoXwc8u1uR9xU0YNP5VjR6hEpnW20TF7WesMyo
BRPO5G1E2fp3NxkWW7pwH70hS6KcCsjjwgvkWrX0VlkKRbdyMAzhnfK3zRygwWXmJKyZU1yhIVaH
Xi4REpHgdvStJx/SDlclQZEun6rrESplAHa7f+DyQldoPJKjM0EPEsW9lqOULie828ZeiNu6xl86
KekeIMKWricyzCfwUCvAM/As5VWAjlGCKrPbkPSt00W9H8dGwrZGeSHEl3CbBn57pGw+tJkbrLnw
4U5TYJ8h7FCRXdmgORrERY0DFQZdsI1V9OaPL4u7Ej2f5wGdyD0u+eTYjEoDFWXDOcTr1SodAzCg
LIOaFJ+QFLsE7ccIb53eALTjv7TNPK6qTJJtPVs86gcvf21tX+GXTf3WqQR0GCyOlweqB1OU5ejF
JbUfV7P3BjMdxCpzMew7NIb2fVKXG130Vcx4eTcatTQDU7NyVJetlSeRIdZ5vQ7yQmy8btlntJzX
OSK3LZUm2Mx4bY8wQLnNs6pD0uFUaKoUk8QN0zdwLqrRsVnNdR8caFO6B3vIbRQA3SQ0Cb6xO44y
YnJ4sqCIj5LDINe65/xARmff912KDBmG7/ni82zP5SMMhPFfg7e79mu8glC2lS+KQenZZfo0l8KK
LJY/U4OHFS+1jaaXjQitMQs0j/PBHE1P2teGJOz36JsnVNGKu6Rlsgw9BbVdq/SXxpwNljOKJSTN
oGrWO8FaaMuLPfAqwq4aThaYL/CLGX7lPeoiBWhk1wSu978SRCa73huLNZoM9kZbhQmbIL0OElbs
PY7Shee3fyrgrPCY8PyO93YZG6/x0WQprlBRovHYu/RZjeO47aaue01VaW2VKgnsPfFLCysoXirF
eFg0YxJRJL8ZZInxrNQ3AVSn91Pu85i5mbcxWR3sNdyIwq6Bb7WxoVxtWejtu7iWwdSCrLip0GFG
S9aCLLXyIcCBRjtBO/YICBqgy9ZcA1iTSH0z6aIp17nTGrjCokRNQjb6KbzZ7SIpgRqV2c8UqIK3
WjlQeGtcx+ojihrztUQv5mFkw3AfVOgSQ4g8v4f2MZVRP7fToQb+heDwudUa9KfsIetzUa+rJEWL
XjXTfOV3vredPeACsAQDgY5hzQ/BnCDqK/Dnu6qAM/a07CA5JD9tgeKG76vufeoL9w8+CfrzgYK6
gG+3/WkJROoIYuPiaTJ2cWPDyi0qc2CZrRLK59bk6i26VVVxgGaoJdeOZF239ybun/LRNBvuTaAd
jcXJTyovmhMJCWi3pknIVW6eZrooYc1egSX8r9piZZHSzWlaSmejqYuodjq9vFssRLWPR7hAChzo
ZNYr10VtNJ1NfuxtvJQC5os4OxydG7Sh6wgCoOIOIozTYyFHgT8mwcGW5Q1wlMhSYamMaj9+/coh
rXjTMy4PCZutrS/L6aW30C5umpFHRDAgBVmFxl9Ohwg1WIlAfkpnOF/Wnn4UrSt2rir1ujITyicU
wQf8REv4h4RpWnAGdkCV7vrE9CieIQnlEaTGyvnazltP4ZbSMD1r1GDhkYA71T36ieaXQ4oK1YfM
S/ZZJacOAA+H14chrQ4sHaA4SZYeQgI8BPKMqbgnEi65ka9huz7UHEUEOXflsHJzdIFEr+sfmWNB
IRotkcCOgowKFG2dZL94mcek1c4GPd98m5bjFA2ymmKlgvtFoANEB5TsxllYK4ip8rAs6y4eQG04
mW6a79Gk9Q8jMKQ67JI8eyKZ2BGgIl6TkZkru4T0e5uQdI1UHDZYCc4KmhObwEnQ/ews/cfNGInQ
gVmVAZ76JmlQGgyUARyknaj1M0dXtUDaKJAoDKx4nCD1PABogKYKHmffQPWTOPMbnzsHZg9TPyMv
garUaky95pqNqJXBPsG6H3mF1jeMFQdgW2xyEIGRT8qC/0QvgnIFtEzxnKC/lq9GBvR3xHqraaAV
m/ZNXCR9yxAts0AcBtSIrRVI5f1bk+Dfg/MekjgySRrSTNFxxflc/2i6mTyh8WpvjAXxaT5L/5lY
DCzPcuL3voJIOHLrDgAo0b00diXC0q0SNEdgxH7Mp6Le4GUUJ2FBC1/4FRpivT/PqxlK7knU9a15
Uo7U04qwpWFfu90M+fFuQBXExsU9hVCdrKsQwIJib9JO3nMR3DMnRZOrgBcLQa0r6qbWCsK6c/lG
pjz541kTYuFROROoroLAbw7O5tpc0brWKFKXPfSIwPtqcpQnE6c51eiGofFghk4gt+GyikVn2LFc
oA84JNNj7SmUYaQ/yfHQouD+sxoay+wAqCH9ClA6UUUqZ+Sn55X66KEveELznT1L39NwRIJai4Zw
t8WvjD3PPFRWh+iSjpN+055t/Ubz3LJDD5Sdm/S/hhm0zP0Dm1LgYDqBRHR5naGrfl2MtXukLjAn
aH9Or7QzVMbw7Wivs3lw0UOCxhIZBAu71m0Q16q8DNugIVvAAGRUoZQTBdrt40w33UYLQU5WkLFD
7ppfXjoAR6NwADc5xEbDXgMzpeYKpgHa8QeKfl3SH+3WzWU0QCXvwIxENxug18hDjWkzmZz9MthX
74AYuM+Gp7Aa1FDauhtMrTYFWn7rkTL55uG6+5HSBgzhlshdv/Skwkp0MoFuv7IQSzssv4CL+xts
voDioCUIn1rHI+4ZcFQVWWv8AW64qtXt7zJQKYwn2hNr5uYGqDc7rE2OTMf230UBdeDvQXl/Q88/
D34GIQUiqwf0BhalHtAj6DDrbm1Xl9icX8P+/jfDMwRpIAMTBImfbsbW/klNcxqM9Qdvaf1Y6P4B
VWKxBn2f7f55ahC9hig5Sgk+c86tEMxkiFtWbIz7BFinB9w9Smy/H+JvRCfAa/8bwj8TIbI6OAFa
ARxlC4KOfprDmzlt8F5/P8rfKj+IlV0P9qdwIETV4z+y7AfGA0X3OW0WnC9AoM0RVZGIHOqNFaFS
AO/GeHqwdpd03f/eF5+HPNsXUw4bN2sEANef4kk+4dZDF/L7aX2Fb/84q7Nd4Y5zSwJEy5uKtihj
+rQ8AFmv0Udnv6iXXTpmX82IUOqDd+aDCkfOsKcuLdJe51jESu1yc4WSHkCz38/o0hDLOfjwnQDA
zTy9LJpYDpMT5iREz/HCif0SO/9xImd0B4Bp6IhkHcY8sROXaxnXUO1dwbMGnLDqElL/76PrgxMG
By4bPU2Ou+LzlEgluJdBfz8GABdlQ/VgQwSvkRYwmUhiq6WIb96/X8Uv6SMfxzxbRh+2qVQZLCPd
jCuyymL/br7DDRU3G3Lj3n0/mvsXdR+H6+NoZ8vpEp3h3i3QHenbN5GlTmgA2gGIGlgZRwE7B+uY
ZFUAXfHm9z5oCsCPpWug+KwID1ce5YlF475NCTx3enULPZLq4LOOvox+kh2t0tHXwHBculL/vnkg
Fu/ixYB3DmTq+dmvnnuO8DfxwDZAX0Ss8+bCo3Th7w/Obra2LJOOJR5ysJSoA0/xEBcBfft+7b84
Lx8nEZy9fBLGwCagWbVxipjKGxRGbXmBqfnVEB4lbHFQDmyU1z7v30EOOQsUaH11vkft3kp37iU6
87LUZ/wS6Hn/b4izq1Jn6QirJAyBtuIWQIst2chtGesLl8sX1+WnYc6uy4LlNloWkML30CGYf3lt
GRl7N/vjhWv5q+P3aaBla3y4xTp8kbFFZQwCXPY+3bYbvkLPJLZXaIOvLnHFvtpnHxdv+X4fBpuQ
8wZEAwotUYXQ83ioq//HU/ZpPme0i6phQc9nUm4mhbBbhkCTA1ay/vetDGED+C79J5l2LpCheoDD
khLBRpuEDj3ML8pcEAj9W/MFXuQfhzjbZ0DUG5+gTRA7et0mqDaVoQ25I4fdon1gtx7+tGi7Xwg+
vngAPo16tu2YylrAm6Z8MwWwxVEjgOFFjb0hKr6y2Py7mLtNXc4/v1/Or7YF6OqgUS1BOjl/rGeq
5DAtZCqu4qJZ192FWX25yT8OcPbGlD4v5rbBJq/XZjWtqxWEnKPxtt5B+uiipt1Xa/hxsLPLGtma
YF7aFZtJ5q/o2hRhMzrALMP1bSMH8cPMmQ8orXQubJmvbiafenCAWYJGoFU/H66kHv0im7GKKOqP
3mONBIz/bqCvwJH/O/WpVBcGdL66pD6OeLZHdQfW59iCK1YlMPC8nap3Vh6HNNLVMamuK8CT5NCt
AliZkxuY5oWNfdv+hFrk6vvt8+WCf5j42aYdoG1J6lYXG1j6gaThlvtm6J86LpzIo7OMgaNbtSm1
L01/md7npwDCJjYOKTStFrfKs2gJCHWgzxp3hNyIWc2QJU3WYwhH9XiJzS4pJf79tH0e7GwLc5Fp
qB1gC4tpa9z1nG27f1aE5p+HONu4jeiCqgT1P+4JWEZuEVaSHoWaUPxeo9y+BzUw/v7L/X3wPzPE
zt4Dr+Ei9Ts8poKfLMR/+e77v//vDfr57z97DBTYTTPwS9MCrECZ1a/pajZel6JhyR6dbqD/ON5y
9lwG0CXEVJDs0LPxgDwfJ7hnOXFHSHEv7EL/JMDLhfUo3oAY/Pn97P7e95/z0bMDL5VV5cB90BhE
rmOKCrifqC1+wNME1O5SVgTu+8IH++JZCoIACrQ+IizYJZ2bswpLK101BOR1IodorEg0FlCOIP2u
ahlYPk4dLYVkStSrtC+Y0f19BD6PfXYEUlHTZiDJHEuwlMLSD7blADks2+kuDHRxlmcnYQpkmYjB
B3yzK/e0djYNNFAd1zoReyxDR/Qra7gDV+6OTOSCEM35kcAWcjiYaQ7UsGDueP4WUri1opYYDHGp
0OOKJxF+v2n+egvPBzhbRb8b51m2YkD5OfZeA4ui1bCuSjAgDza/soBNaHfpdDdB6/j7kZfr8ON1
uQwcUBei2cjJgZ05W9QFJz7ZCXFjXvTo2bs+cN4EnRpXxY7hK5Ffsuj8aikDSAQENKCwTz+/n9Pc
sVjrkCGuOvTSYJ5abkUKzND30/qL6PvfvD4Mc7agAZ4IiYIeVLsASw1bGNLDkxOtYPiRhMHM4ahl
AUFWQswf8FArAomwgqdscFs3AINqp9iQikzozzPnnTYSLfCyfrNAFQEKKkfzu+XY6+hkhElK/RtU
NB+SBJhUbqyfdu6/V2mzzwDMh+ozA/q1uZqAxIY9eHFNGidDs99qL0mfn5/D8wmffcjaycousOmA
LKsD0QUxdvowp0/fL+uX+xSOJwzWpgS9vfNCaV2BLSVtvWjhDGuQFyJIjKLyEWzqOIn/9XX9b0of
BjuLZHrUtzX+h6wugXWyWtvgGfX6Qpyy3P5/HYAPg5zFKXTULdCtaowloERBCzawvhVldqrGh+/X
7ssPFMCyjHpL3eDcuYyCK5Pl3B/izIAB82KnsTVfCH6+mAvgTxy2couhCD2Xfwmossk0Ygivcbai
bcfIANu2Hn0WjTW/kKSeP3T4Oi6eG1SkArx43F3m+yFtDEhqp0QMPJblC9MM7AKwCZna0ZyjClNF
xL+0+76cHmrJqIVRhv7c2dOaSJU4wHsAlFMBKemnDELRfm5dD1pMEbqeQX7hcvzik0GO438Dnm1A
cOMLzmWBvQF4FtAv795FLb7lN59tvyUugXcnB0mAnktWdNmQGRA+EK4mMMrWaXdNJWkOtjsCdzJm
cKuevRWxFdyHOvD8qomZnfFI+fufN+enn3E2UxDjMgi5JShnqlXt3M8vbnZB4+Srj/dxomfnjFFd
GPDZkE6CRIM2cID2k9MCX3Yhrfzqm30cZ3l/PmxLUXRpHpQYp4TLsAvLvhz0sksF4EuDLP/8wyC1
l/utl2EQz9m4vFoDO1qDEfLv3wS2WUhliI30+z8l2A+DeCorAE/BNxmsU+nMNxoxq2LF/fejLOtx
vgE/jELOqowTAUSP2RauJdd6dVrgt3wQfi5MZXl8vhvk7ORmFgpAcABEqXSz6E122yGmcbbn6+/n
8tXz5KK/wBYdJ8f+6wJMHch6qwbjyGO/ZrHelJG7I5t57YaXRW2+ugAZFHQYLkG4kJ1fRy5XXuVX
uG0rF+oH8KTugEUFBmJh+LV8A2Dx97P7atN9HO/sjI7gZ5U8r0i8gIoG6sInR0ASdleX0In+fqhL
Uzs7rMpB0cLDGxNTAHUAfU/2DRzt/wS9hF6hzssjJEThAm1r/f84vR/neHZ6ax8CruD0DLFKXrNp
uOINB0guuRDOf3UXfRzl7Pg2aTIi6MMoPJcg0ER9dQR1prp4uS/LdL7tP46z/I4PJ1hpoC8UxMlj
536I1K7fiJsyoiG7nVZdZG8vqSxdmtZZ6aPC8894z5Gl1OjmQ/bk0KV6vrJyOPVqQJZ332+SL1IH
F5YnqPGwABXX82gDYFeoVhVsiOFnix7MXN9JIn9p5jWQmYCiBbA4l7bHF/uSLPKA0C7zucvpWZA7
QrIUrroNUnlBj8puQ+JoUB5Muko7tHxqkOjHEozZf57opwLC2XZp3UnMczWQeK6a9Ng13pqkxXCf
Z9CpSXNEpCoz8kK2+8Vh/zTm2bcspe9OTpq6qBv6dNsG6b1Ey+/Zt/7Ztg1x3KeRljX/sEnB+yY4
ZT3czZwElEpHIo8GU/DCGpJLEzr7dFB0lAIoUB5r4DugM4G2pera/I744MWFQrsPZO6TQw99jY2b
t+IIbijZQ0HB2/Z+AbkNSNhvmqRQK78zjhcNJgBqxBX1Csh/KUIYY0+wzoP+dl1XPngG6JbuLUGH
e0d54y1kj9wrLMX8ViSmkGHJrOy616UpIj9z+R6inEkkBoi2ggpYgDnf5JBYHzu9/n4vkS8OKXG9
xah9QYf+ZfnnebyAhSp1Yg4BmP8j7Tx35FaSNn1FBOjNXxbJMm0ltdz5Q0gtid57Xv0+1GL36yYL
RWgXM3NmMGdGWZnMjIyMeI3XNJlJemcV9hwhF1JNgeqhMGN1thnEw0PV9i+lCuctRHfJbec+dCjo
mIe+Nl4zWdUdfxCAHSeF9mi1eeBi+sQbqZWb6AWSIUISPrgPuygo5mnjpH32Aau/pJMILk3DML6D
P34e8/IZJjTOzSM88B9J2JhewjbjOjPgKehF4cVkH7eXYW8VVndZGw1lUJj4doLaeMbMFWyxINgI
zdhNuVf/25jP/d3hb5Z8dZsp4L+NNuhZ8li7hAMW2qYfDi7U/M6DsxH8R8HneUqBQ8r1CHllADOe
98J4FBNkMop8Hj20HyxbSSHhJFF4Shor+5DnnfTMaywGXY/gf+kX38UsTHb2y9Vjw2YxlyeCqK9f
WXUZDxadrdmDl64fw9J/rkd1+Ay23f/3HA3nXNXkhbr4x6/9z4sOXGfVogrOJWzaTV+JD7mvTA+y
XCU8OcxPiiUg4pTowTnLBQzMbu+IaxPVYFRIokYJE7Ww92FIK/tuqDtNX4AbhnyWooOi7Mxwb4jV
phOEnpxGgflhytPFL+4gBR5NyNO3J3ItCWUh/2cmq+0mlREsn1mXPPQcZDtJQza1ZvZEKD2B+lpk
uJSFxsXvfPNSCO34mEpz9pCoxlk2h/Ll9q9ZEqZVCvLuxyx//010z1HOaXEG171a/FiiuIgS4//n
qi6r/maEOAB6DOdI9xCDOVRT+FQHI6S75OPtiVz9eBYWhrqmmAbI9/fD5IscWxIxTDNg5/eDuHlI
93otVzIahc3/f8bYyIrWKNR1MxsEttJTAT01UsCkzNEnq34u1Gwnf5KupIfvhltt+TzvG1HzjdGj
uNw5UlBH7tzD4OhjeQLTmRXHBGG1T2lbA2mgFWv34EJx7m166Us660hKxb5Uu/9f6/x3d7/5nKGQ
FYQj1iBR1U9iHUNiDMsHfwj+1ZN8icpvF3t1TMak7ISo4IPO1an5kSmPqrlzEne2zF9M35upmHIo
TGa+UB800w21p7IvHpBi8W4v2PXz/mbXrA5Ax4bkphd1CEUIqZZe6PS29B84B1d2yuNekq8sG31z
ot8Mt1ytb2alTcg6i8JyokvJPKoI5D3FlSg/jvAEzsFA7JZVVMCGMhddpQ3kj3E9oyupBlb2aGSl
9JIEMFLsqRTBnk/IbHzKxXBGWdziJyOh+NCESuLS1oRUCs3KK0HX/A5zFHnkUayew8ZP7q22QiHO
b9m2ZlZ9F8YxdTRtwmZH7BqP9FEc0XWRjVcwmc3TOAnWKS5TwauNUv6lL4gudUh2ip/Xvjb+bOCx
FFMy5L/+WG/WBeYJvb+S5whM8oscCK6PAYnS9zuCr5v++rJv346zCkTDkjtMRGp0UZXJtVScD8JR
zFwTeS2nmdT2Z4ttR1CZwe9IRNChrgeWVDjHGGEcMsGSD4k4Se6Ylb29CBbsbPprT6Q3P+8v1u7N
MuTTnBVyyZtTregBmONJa7WfvjA7vQ/TWRtsAy7o7ROws/LrpsAcKogdahU5CtyJL/AqqsYeJhOG
9oj02e2xru3+BYa74CAta5M+kzwE4pzqqtcOqAa9omdxSRdcGSoLinqRaVchJrtTurx6wg0R+LLB
X8Fgrk54Tuuo5r5XQVumyMNlunDp8Q2EBqyPz1EUN+c6gmUld1P6anaDeIqSEY8bTRYeGlXe65//
Xc91BKDijouEie8oBM73EcAICnEWQ8XwCknuflY+lk7QyOp7IVbFex8v5cLNDHU8WYOKGlbdzG5D
dwjVQkj22Oqlj1DdOK8Qtu7iqFWRwUrFtLOnEEaOkabmtwRgOKIRag3ZuQ4Pt7/gtdT/bdxf/foU
3ekGqybQbLqQPMl9ieE0EAoUyKrHOqQpd3u4qwnQm3C5et6OhhnpMww/L5MnhdeFrKPQNf24Pci1
E/B2TquYkBb1oJVmKntjFszH0UTAA27P5OjC8On2SNdWjwhkyboqGuamAqL5vQRpSNC8Uq5kVBkb
w8kbyPaFIXUHUBT68fZ4V8/b/4ynrcrDedW2Rh1yDaQz729/oaYn/vCsSd3CkFnShBYdtqzqPxaq
v2eSvTf4KkES04ybTM+IoYI1/mynMHaFarhD7cY6QPdPX8pE685RLN+DPf1XC7m/cf7NzOX3p0xv
SzUX+sWSr6S81BUoFZtLReD/IX1+80HXTj8+MnFBqTTMMfycvjb9Vw7p7U94bXO+HWH1BAi7tNcq
ASw3spnWQUTeGb0Sy+kb7ePtgTaw+L9L9uYKXh3tjuJjTDuNemdnHkQrdCDTu4g/YT9D1bPSj0ZV
PpVR4siKemqU8cPt8a9dfW/j4uqoy/4IW2/inZ8b7cNo1I4axp+bJP6I+KFX6vLPQdhFhC5bcBOL
KYOiPUIVlD7N+12ijb2gQNQ2PD33R6eq9VMZaOq5mI2vXWQZD7BJdGcqYsT45PrnJM9HM1eCnUvx
2hemAft/f8TqC/99OsujCYhDVJ+NQSg9KSyHi4Cx6bfbS7x8wVvTXd+ESzoNZmqRZF4ckVPhgAKH
euy6qT12uYpbjGzFX26PKV0LAwA2rKVJSod03Qir9BA649BjL236mpsY6f3YStEISaCUX82pt14i
aegeZm2GDYyiHEymPH4M9Lr7PKDG5bRUaS64tPP/CGELNIiNX9DZTZx4qBWbGqK4c+KubcQ3P3jd
UwM5G6LOgWtWU1jix0VJ76ykYXCYJH6IjBm8DdV9hnaJuPzttbpyPajkp+KCBYNSsd6OQorcZl8p
ePZNvY7Apymd+0LRz7Pie1NfDzvBS1+C4Go/UJZSDFzKVBH3ilWEjvRJhujP9q8kLXJChFacGXW/
Q2QIuK235MaJVST1IRZLeNS14R9bTU6O8+xbv1UriBY1FO0uj6T6SWlaosRQ6dZDFqbz0QhEy44t
TMmq1uxRFkRahb5a9doUCLq2lMMXLKQOFQuZKVinCiHaMvT6nGUWMB0/S850r+6MuUYq20/UDz48
VoiPAijtrMnhe+vS/ZSJcWBb6JM/Voaq3JVI8R1Sqw1fyoyAIShtp9uB1swnpLI7rxPj0a6iGlmx
3qc1lSoK/OQcSRJ9juuHOKRo1qDmeKmbgreBGMFzitTh2JSzNtmYpzSxPfrFY0Vd5s6cM2vHs0G9
8j0o4UlQqxQKhvq6iCfl8TDKIRAJrS6RbzQrw6QRhMIStHp0YwLtRxELCvIyuZX+7HTkcPFbUuzW
muLKZqf4oRdKoXKAgNsfLSNJD7UG4kAoBdijExobKMbaFX0PNYn/Q+5TejZQuviWBK1px+jYBSNw
BaRI1M99GrVu5JM0zGUbg0iRy4cmSyJvbH3fq5P0W5IKv0Bt4C6VWOM5SsL2Q937GXkhOnFdkPQf
CsM43T4fVyIlDis0j8CPaKq5hmMndQFHuyKjSGPQZxoinZ4QdF40GvrO0Vhi7vpkQEsELoigsQbZ
7f3FoCSjaIRzIEIeF3sHPYviMqh9uXfer8RG9e0wq9Af1EVsgFOZSW8H8YLOy/AbCYwkhewszt91
v4cr4OeKdieJSXsRJzk8+34ifqhH2nT4hD9PuizbsIxQDpzY3AJ6FKotzZ3U4jOiDV8GlF0PRatm
rzS/zMAZUVcu7hMLddEB8TgbQkT1MU2E7mdfCKloTzLv/KLQL6ZgIPzAMhz0HB+MqYs6MLcZqqVO
MiFQjzonWvh01tVTVxq+l8zZdEQaSUoRIA3MQ55nkCyR7P4qzlP0EukDmjAkM/EBBdInymHVIr6c
JQ+qkeNd1imp0xUpeAy42nbcWjICjknwUZan6a4De5AcUUqZPdM3n3lSdafORER+kiw0FGvMIR7N
MEndAYUFHgm65kRi8qtQ8b7ok37vBXdtFxKjTV1boFqIBr/fG7WZtJXf+LMXG+QDVooAuniO9T1c
8LXL4O0wqwy2nYpqmlO6FzLFO7H/XhjiXYvS65RXO93KDTaXzE9VFkcRHsimrK/BbbGppJU5DKOX
FmHixbky3DUIz2FQQ/I8G43JqwHnlAIHya/RhJaTNkw7B+7KSaAww69QJcvksb5a1DmNDZ3qtupZ
o1640yCWz6GeStiFoDMWy37zIEm6/hX11U9jj4j/7cByrSxkKnxSTFW4dzc34QAjP+R+Z4PFRWsd
6MX/GhEZSmOrdHwKnU5j1MGHIarRFwhM4T9eHgqij3p7sYbya4qY1UM6BREOHX76GLcovt/+gdqV
gPTuB652A+DTAvFGNh2sdsxmmmxyao3wbOS96uT98FlOJY+G6AXZhdBOEkH+ngox+lboad+bMnL/
fdlZxyYD9+FMAj67JncrouHIPpYemFrrFbkKyTWlon4Z/a4/TT4ElxA9ydesked7XCX0i9QPjmGl
6WkyKKfgi0P7Vq4uUhGKDp1O1EcMls7247i9yJ2p33dpoH9GgaX67EvtH3EMJVTCIvHRnyUkjErZ
fNCpITwiPdnwrsgzqTzRjcgqp09QFJiooH8MJiSkDwrSZR+UFEXphPoZMnGIG+1F423Mh6Krsv+x
ikRvfPX+0ZN4Hutenbwu+RMqLqojThQ4Hb3U29/yShb+bpzVQ0dHOlSbc52n6Wj6jj+bMirTWFXb
qdrO340GOYy0Q9Tv9qhXota73GJ11aRIaCRlDtK/0KkODfXvdAD/a+wZe17bpwio4HkradL2igaI
LVXWIE+enKYVGjY0RFIsrnfO67UlfDvK6jTE/QRqNKV+MZQowfYTeO5+8sl05Fm/xCjA2+YYjDsh
6kpAhszzP1Nb5wRFj1a1Wk0eEjEheqjoFYhtfuiFr8Uw7+zFK8uIVAHQHIMaoWKuI7I06GHdyowl
lMOvACU4dKyjl3/eEeB+dBIp2SRUrV8bVRfUgTphN6kKnNlUVrRjSPKJYyd8be3fN/27wZYJvyls
z5Vfxf1SyIvVEF6Ef+qrkltlvPSou6vCTrjcfipQByjJqpKkWeaG/YiKoprFSjt6RvAZZolS+E7z
q5X26BfblyKlSX1JEhUZVMg6SwxjdE2D5WlroDF0UBu0mvs0e6IZYznK2H1Dw9JyusH/R0q2Tped
XWFIKiAUfYMqUFqUaLsW6no8oeeCWTHqkIZxP2NfdnuHbJaRgdD9AMNKeRRdlVVEHIRRqmT0Tbxo
iIZvi7ZcxXMe6auouvgAvHYe3psQtRpuFRhLHHhSM4UI1fFqxToXP56EakgWlua/dpsYCWNu+MCA
Z1nGJRt5sxu7dI7loUpGr0RTBv05S/zjx5lOzcWS/txew80eoaKmQJbR6UuT22yyxbLPWo3E3iuH
evicJrnbpFN9XjgNuPkM2p2aLTp6Vqnu7JJrA1NoJqeipmBaa4GDzg+mNJiRVikFdMQQQuTWR31P
d3oDfBTKQX75r50kprowuGFvQpDQ1vi+tmkgYMkNPmfQ9A5zHBiZrcp1cUgzS9xp5G33yjLWghWW
DAU/5VUw1oRx6DCfoyyKQ8HU9DbWrPag7plSXhmG8AiBWtYQrNvgFjAE6wRLhe8kKoWH3NFFrD/B
xPp4e49szxkxREKUGB7XFVaVhW+VCHQPoFg7O2CG7mal/IxbwsGXmz29gCvbQgNlCRCDCEKrdXWm
hXDW8BVH4a/qnSH0LOxvijPIIVK3uzwwdo70tqgssRVkUSZ4LMOuL7IgNeIiUqLJU4OlkGLe4duE
/NjRSKRTo4dOo5quXHxXposVfrm9qlvQogSLGL4JeY+ibKUrGt4sViZ1k0fTuz1I4LzFIHQUrF9Q
8kPLObn4+Z8MvXl01P5kWDAZk/6M6tFvJWxwSbQeYrF68ZX8ixoh5ixr92CsEPyMLoAsPg5NfZ9m
4SVttYMhF3+sIXXQTv+UdOTbStodtFa4zGboxlb4WzP6/pBq9c6Bu/ItdWNR42F5+Q/r+h31iaz0
s3TBsPeGHerWcdSr5y7oDq0Vfffz2tU0ZL9uL+smNWFV3w66yr30YSBgNfngIRlLMS7mL4Oa7uyb
TYJHpcCinrpQ0MHmW6vjHVtGrtMV6jH7SAzkcEeMQoQJHqXSwGwsv+ZFE+/cCVeHZCEhA6Dlu+3L
JqCks2roPWP85c/THZq3j4XZPggSOvFpvhO/tp+OiqslUexFB5P35uoYVnLqS6Uu+q65KNlVNiqT
WfDRHxunmz/6zc4ltA0w70dbfs2b+85HybVRFbws6tZwxLS9IAn9EJfiD3PIdpZxGzHJSv4+o5f6
9Oa+Q/91lH3M4dw2+mGG/WNRnRSt2Fm9bU+fSxuDK02GLifjf7RaPrVpDLnqWL7h0DvqAWFBuIyq
Ez8q6AQUO1PaHW21fArnz1IxEHLV4+QCEfJ85a9gFE4aTv4ZE6PbJ+za13o7uVV2IqFL3Mi4sbl+
j5/NXH6QGx03mNKNJ3EnSdib2hpwAsa5U4WUsean1llMlxGEVuzOE47qXeBYO08O6W9m9a6w+v7D
rdMhFVjFOJeMh4K+gaCnLj9UA9bLYjukz8ME257tiXlJmzxjeFC7YwQxwSBsjyoIjkxHNEUNNe0Q
+zg3tFUwom1qDq7QozouaPx33aiHBzml9t1qJKymHqTelJQfaOhX5zKtP49B2/6yQqVtDy3Cqu7c
YCMnonq7aPaDYp66/jy1U33EaAbviZj4o2Ne1ieWijdqOrxMWjDZZhT9hET56gt6ZYudcIxUJDdx
3vguIUb/2FNhcaq5DS6RINJKCJNP+Hfdy2jcuG1b+q6FK87zhPeXG+DziHEOFZS8osuUx0mAHrUU
4JQlyL+WaHUC0O27MZTkp3Aokwe5iv2AOr6c2JqB35WqiMKzb8nmnyHpDNvgUNtKOdeeIJfloUVJ
/qSiAutN0mQ8GMYo8j+JM1fCfvHS5ihWtrjiPWeWlLlgEqPALqss/aRzAwJVx47J1GfZzUFJ4NTR
Tc4ody0wLVorc5Eg121SlKxwASGATfMF/9fJjkXpZx8alQ1K/kXQGAeL5PMiNHnGDw8XglTAua0V
9YcWmUzMTSvhePsMbcIQz1pId5AjUIbkgbu6QODrpjhtxClGh3d598U3TlK6k7VtQvgyBNqI5FI8
kDa5YWcVqWiVc+5V6WRLoSuGn6vYoZyFFaStRh9uT2hz7fISE7kUkcn63wnN+xAuAO+BIGSknhV5
UXeMip233pU/X4UPRMTWtCuE4E7R8gF/WrTihl8iBee9asPmel165SZ8XNJlas3rx0GAdICk4Prq
CebTJN9Ni1o5ZhgI60S5d3uprgxFnYYSnsz1owL7er9UtVa0aMVPustT5UcU1NjO1o+RpJY2fh40
OD/dHm67DwAtcgFIKBQpNKVWwyVZa84YFC+OntUrOuevtU5ljcZJkx/jZnCSbK/usJ0g76jl4c9m
gM+/fvxU7PhJUhsfz4v09xhqL2NaHqoi/4hYP35Gib6T8m0P0/vxlr3zJn3ABHMaUawmWcFkyTHK
wnREiZBUiX7m3F7Mzd23PBHNRQRs4czKa7AermahNU0ESPC/pTeoTXeKBZzqJLMNvaAxdwqJ210P
19SyNDhpliwaawEN3Uh1Sid45XXUm9F6t7SPsdTtyhot0ebdrcesDB1O/9LWlzkA7xcQMWtJppNs
uU1V4XWWIUHeRFXvYsiJJ6kSggUDc38fif696I/1Awo+DtY90ycpmYXjgJrI7VW+9kHpooq0UTkl
G7qGnEvRFJLku0Faqrav4HE6YvJOWXxPG2VvpNVrQSVGJlwYlisM3X2VIx3so6aN4+oeNevaxjGQ
0aEmgEwQT9v3SzwPdHOnrLHcqJYzu+2RI1Ng2cSmcQmEdKe+qCztqNUHBU0KTYTWGcnuepvWZanI
AjgsNx/E5D4RQ/xxGiG8CyrLcDOwzLTpBDy1BNy/sgBrQC3H+oeUP/9ZzCLOC332RdFm9aOBWriD
k8tnXLrYHm1fvQzwhcK5q0S7FVVHSlXpIs595QUFfVXZTz7UZtQ4MNgnVAXSHMH05LOaBz+ExPC/
3t4nm0CzytZWXy/UfDkqRRJfZfhUJxgQIGtgflXwtRbGw+2hrmai1HNEai1oQCOx8f4D6n4US3nP
WOIR0VyvQp4Xw7ZzcEA93/F3RtvsFib2drDl77+JaLE1zkY0DYKbBkcFBw5wibF46OAy/uusiNCq
Sq1W4pVCXFvl8p3Y0KYAzuG1jnhAiN8xz8GxcYRjhuTK3ttrMysG45/Uhy3E0yj6vZ9VQ3fVpLCZ
eknxqk7fBMRwKvQNjS87k9oeahrTPL2o82G/u+EOm9009zQecw+PDhulXrT/xtbu7dY2jvgTHPDW
uexxDq+MuZSSqItStsW8aHXL4ptnJRje5F5Dv8X8E3UXafy2M68FDvv+VFNK5EW+yALQBVzX8wdg
aQKuaLk3NMJnPS9e53g8RciqS4JTCwKBZOFgiVibJj9vD31ldu9GXt2wjTnEYtjizaIXHxX1DlPb
HkPT22NsDrO2zE5ZCIJIUujm6jBj6AzXDJC/p0yfzPi5CNxJuDOtJynaKUtJ12fDZl9kHBYFyvf7
EGOMRLDAbHjWp+RxdPQD9k0P8nfVnjzFTT6pJ/x3dw709iJnYgrkEQT31AXr/37IooghsOCE7rXa
UcuOZbSDzbo2JY0eGcUv6QqBTaK5HxQx2y/uv/JiaXvIMTupzzYCggGFWMw/llrpRpNHVTpB8qml
oYOLPZ/Dv5/Su/GwxIr0KO1kPtvdAAPDwsCbYhcEp3W3WzX9NM4aLN/mubpTSEucLNcViJVWdymL
uYVQINfH2ztwo8OuU0UnpzPJ/3kBbK7NWa8LrRdSww3+4Gp3ztzYEQ7qi3QUvcIJ3T1Fke1H4yWz
tE9lGdgYYkDvNwWs5AQvbhotPtI1lNjG0qZuBD7BEv65YKlRBDJQb7I4ZNDAV0MBC83hvY+WS+B8
qWPFP2AMdlIxjPpBUZGHuh9Xe0WwJWt8H6543oIVRFMB6UAQSe+nZ3V446gWqzk+dW5wyj3BnT+O
H9C3dalLH4Z/foFSRqcwyuUi8Qhd12QrkslOaHXdDYuidbG0VI/wVH7d3iJXPpnCH2+ZJvJvzG6Z
85uLOVesZFTlwkDMbsYZapGXxBukOes5qgH/OJROtrHQkBS6A2hgrEJGo9U9jvEy8wn10QZV8k3G
gcfJJHSbbo+0uZfZ9zSJFw4Sj4ANzFzQMfXIElZO6u/KX8qiIouY3d4Le/MO/TsKAdBcZH83b5ly
hlkYcvRca6xPuDY2x7DuO69Xo+pF8DHdjeXwvu/TnUCy7Ox3u1DHiBuVib/1WEP9C2p988WiOCkt
wFtYafXF5IStaHiCSBorUj6TwfhpMlpRSkDbODC71pHMai/2b/YMx20RjeVfQKc3EuXZNFphgDCD
qxaPKRLV2u9s2Dlrm+sF9iEZnKlLgNTkzRBa24fxKHb4c7UnLKHOljDu1F+2k0ApCkotG4ToSFPn
/cav5a4DRWDJbujLx7GVVQcJkd/FABnp9ma8MhUUERSDfJSHtqQuP+TN96q6vspasVWoLktPxVR9
qNt/LiovdDsuMUBLRIxNZYzCX++LIQJbmv33InPGEyqqh+qvNvTeRbZZuAW0SCeFD0/ndfNpDFxm
AwAroxeExaG0qqMS/uqCXZ7w5sXHMDS3KSgtaS9DvV82CySC2ZHUADk65GfVLY4RZr626GmH8hjv
XZTXR0O2hGR02Xarj1QGcMFCkdHCs+QpTnDJTwVPocQJdgXkN+d3KWDSHqUygXTJRh21oBQu48Y6
eUYjp/9FOMycjUmeHAHaoRsNNfiqIAcp3FM31pQ2PN3ejrK8ucZQLqXpijyrpHKtrDlUQxSARE7y
2Rst+vizRJ2/rDTFU4cMR9lIaf9UpZQ+tpPaSIcgD3rtTi4146NslOl8sXBR+yFWgt/ZSpVAvTfU
GfuTQJRjyLJaJqMUbET4iBiDonghFykWMKmh4ipe9P5dh3+jaoNvn+2hyVBtFX3TJk+pTjCsxCch
jrrvIAaH0J65LngBx+0Cm479qXcUgNPfcNJuX6hZjdEhNYsx9KQoRlUEx60h8YIuQ6MqQ9NaPphw
j//UbfW515PovgYZ+RuOIE9r2o5A7afSQ7lfPY8pLIQpjT7IPcgJqyxwwpqUH0rQJIe50ToUb3q/
fdaNOj9ESZCe50LuHdAe5j3OVjVMLR9L7C4TszslUiixYloGRV8d8IGPK7hwdSLfR2mMh7RfjM29
qhcK0qeKmT21cf9zHn38F4bad5I4fIFRgOm00eMjST310RCLk46j+kkqSreHqXSv1RrujDngU4qB
ffh1bCsV87felw8KzmIXs5AwxMri71iKo2o1B4qGiitWnAfTyl9mufDCEB91C9w2tcvKUcv8EKrp
eDJFPDfNXDdrJ6nH6ls8TeLiO52+4PepnPs0WGzzsN6+1+TpFWb8H4Er0Um4jFw/NGuXNox2Yv1D
BNAgV+ZtP2n2PBfxt0ETuueprS96mZPJD9VvX8yUIxeM6ZZGEj5aNS5RIhD83DEFQXOyGi21KDGx
Wi7VNj+lUR1WZxwVdZNubeg/hoEoHULR6PD5w4m2SqbqXqga4Vs3FuXHmNJjehhbUfbkeh4PcaDT
EJXFQWkOS0EIuPVsp237tQmjzgkV8WdYjNOxDHUDN07AGvakVfIXeRbF+yTOIsiTlYYrXWW6RuIr
rkQg/5j1avCrpJ/1aCZAa33a9HZXY82VF5Fw12rTix6Z+vcW3aHvZj3GX3Ul+IE3fdHZQV0h+cFS
pTYez9J/BlaR9SHhD5wgOVGvBObp4d6WP1K1eWUZqWy38qlQjA/5TLMwHMdPVE4SDNTQr5YM4YcZ
IITEE74X4MsoXQy5pE5mPOPT8qg2eCcXOYrI8FfSP3NuZe4YdB+aos1soR+7n35kVR6xonzV00Y/
TL74WSixDks7S3JFGcfrJZw5WH4bX5NOzxB+nZBkcUouNkzJhmTEUbXvvteqIDtZWVVuqerzh1iV
0XIxpF7YaQ8vkf9dAkQARXoZc6klk9TWNeTJ8vGMD0twoZZySozgP8P8ACDsv66Pv8XmXut7c30z
mop/H/oL6qIrtHpbt1kZiHEHoGbUigFdXcwTY3XaqW9emxJCPjwrCMkACFfXT0F6mfBOAwrdyuIJ
9wUYuyqY8SLu6VCK1ZMi7ioYbasGzOztoKuaXF0l+KeqxuxF9ViXripml3nxpJZypbmrwyL4kiFh
YYtGHmYHctzkvlVo+A6+8U2Mm9ShQylTS6Xidsi1fE8C7dq6U83g8+rIbW8eJiOyWyZOeADww7T9
PMKP+K7kexxcY/NSYA2Qgl/8iHi3bhoFQomPMlLluArOseg0otBeMOmdTvlIDTsK8jbC5w+TVqPA
8nfUqshLO7qxWEijYNmV9XEQpeoInvFZGszpNBRBYOPdIjpSJ7dHcFKvpJ8vfW78GMURoOWI3sVs
SXc4o+YurwX1e6PMiTNZff3UKuF0MEMEKBBuDx/yCuURIiicvTZLpoc017uDjyn3Oe1G5SSYzQcT
O3pPDNXMDdrcPMQ4d9rEYdHtyK2OCSpynlIUIbKxxMIQyaqHLFIelaBuzlLVWYemGxtSuMWGMhfn
u9E3pkdjTrktI+UDBop8/DlP7toOf0M0b9MLebJ5KsP5dZTHyAvMsXJCZBQ+88T8mUFru8stwoWC
nIUthtNjjf8PcEjsQDk8IzRHVfuN/67s3k5p/tYJ1xEBJNFfRq8J5WF1fID8AOmr4fFFDY6OSWQY
nlhE6Z9Kn5vzoCmvwPJCp1PkpzHO0HpOWtI6jbJfZM13St5bzs4P2hQ22VZvc7xVpSBuxIFDVFAZ
iFP/nPlN4LDJ8//yEhaC1SqNm1pAlfs0/pWlRcmeE/SdPG9LMlp+A8kzSsmAUjc9p2L227isRbhu
RfpBr/rMhUV1TKKgO4MfvC+6rLY7Vs4hIQZV0OnNzhtuWfX1VwGFy0MOMxcqJ6vIGUGDjHSROK3w
TAbAIGO2jr7WIVSyX7fX++8ftRoKDTGKCpgb0stYV4PALPlhhL8pVnmFdph0q6YSb02/hEh+TnJs
renjRE9JpilHo6n9Q1KoH6SBUC7G9JUO+IpH91rZ9E7aoWHY1Vng0nICroxlKwRXPz8OlfQ6id3r
7R9+7SMtRgmUsgj7dLdWZSx0frua/BK3r0rnRq18nohDlXK1A3XEC7rD4gBSYmWa029AHplN7rEn
WnHl8qFHio4XbxGi0ZowrnVcsjEuxt6YR92nygp/BUrOCUnRRrHJqrxAXNqmt2e+KZ4YJIv6Etch
DoAdWJ2QXBDa1CgXafzJVfR7wuasnLXia2Ketfb77bGuBHkyBR4fS+d1G+Tlts6AUAKrb+vwXsPE
NpOzh75ubVVodi7yK487risKNDS7eCOrq2lpSa80Zc+04nN7lu6CY+uidLVrrXblaNHgBo9A83VB
JK22TYfvNn6DJgTCGV0TORwD1G3S711f/3M/2eDwWFS6ljrrIjfIIX9TvbAESQjRQmKDchu51iCA
2xqrWDjwBKCodvtDbdHL9O1UFdcQEI3GFrRCzc43BxWR6MqdPdlNEfO2oUQfJLc+dntlrO22kHgJ
sC/+NwhnPTXZyLWgQFfDM+YRMTKeXZyvLsgKnkZx6FgT7d/b89ueNGqSbENFo7UG7XP5+28WM1dI
9zFGRQjdUNM7auWJ07cxavlT5z/UuDM7fW3mO+nydq8QzqmjQJ41yJfXTTbMLbQkMQGgz/htXbLI
Vx/nskDdocl3Oyrb7b9Az9mZMnygBTn1foI8czMeZMD38U42Y4cCjvZSo0pzCKZ4bp2qUr4Ey2On
i2fCymCeo9BSz1moFE5SStiMaTS6j3Midk5V6sVTMQrZuUWB+uCrZXJMSqHe2XLXPgmlEIOWDKW5
TYekt6D2o+GKGleo6Q/mD5zNJNsXKuEuzYEkdsa/+mAitg7FbMGWsQng+qwOVMYeF6iqzV4KSy+R
zWzpgv8zopXYsNQC0X6mQUI0ev8dxia0oizkWmlbERtq5KrEJpIvwShS8AEb493e11cSMGIRNGKJ
ZJ3/sL5/+4a+UNpVWCqdKNN4iVscssP0PB6sY3sUnD2A8JUtzfEhr8FhiEL/mrzsxxDoA3AtnpgN
kZ0jM3ZA++ixz8RqJ5PbvkJoLpFQLOwN9KPWWLOgplhoGtTKMvjzVlYDctn7VtubUOZq4tgArV5Y
nEu57k1QkOpYtSpd6r26GdOTAKjNzfPkTEKWHHWUBewonZQLtrzRTn623fr0e2h8LtwskXi0OqxN
b9ZDP0rQh0z9cynLd3lfH2s/OP4v0r5kuVJc7faJiECAaKY0u3ebTjudE8LZgWiEBBICPf1d1D+p
tB121LlnmidK1kbS160GWsjnINCfJGlvf8p/etOIWBBQ3TQl/t6nxfNkpsSanfbg6YNRhem6T87h
OzvaohQISj6AX/7r93Vyl4HV9WCgms1qAHH5ZmcM1X1oFzSFJEtYeF3Sf7Loe/sCIQpkmw118qb4
kN0EprhkZtfKa0ej3tDmv44qsBcAXnEIAZvbECB//3KItiCMqhVREYZM2ajRBAV65xSgx7j/+CK/
DYlYCYOzjQYL9MLrAW68Mh9o7Qqa+CYAG2pCTupBFf8k4y6Lq0H9Dz8dunybACNwC2+QnPiKShAJ
asta1bc9CuWe/fh4Q/+IB/1dGcB5+h++KMoYzIxfnToCnxgivXKGXrvkQFAjqQWXnSRXPEa7qA8o
kmvFvlWedyWS+dSGrT3zrbMJpB4K59mTh54bcQr9gZ0nv7udVghv0Nj+LjezuECGv8ZyPdPeT24J
gGdp3FIYyq0uOfuO12To4Ej4gvkzlLHdBsMMNH8/3uI73wyqH7hWQF8jtrzOBZ1aGaZMO+9ipvIu
qrO6hZAWETmw+8XHS71z1GFHjk4Y6kqcw9dPVTS2LWSB1LzrfXEY8SKWyWfFyNunHfQciEKAjL0N
91+fdTccW7byad5BFjqz3O5Nh98Unusf7+S9ZaB7gXOH9Bl8zVdvX+g6lTEDlhHDA6ffR/XS6v9M
3Iq21xUBAg8sCLSvqXhwhisVqhw87FCJaCHt1rSf7IL8Y3j06nj/tcareqMnpF/qAPKq7pi0j6V1
51NVyunGuLK9Loeqz5t6tXk/TPFpEe2QauoDUxhCwr6A7cW0J5Mz5D0dkv0MFZhcuNMSpVW0qCeK
6UcBpZ7x7GgXGR1H6Q4Tl6cVfIx9TSJxDgehoZfjPZZDs+ReU1d7J6iqnLRzd2o3fwQKqG1eVny5
WseFwEGuDVnu8/VPmSzDzpFCH8Oqrc9OAIEyT8HxeDK/QP4KCvSR2N1EVXPryZrs0TSy+7GKv0aO
5+y44+0mDl0OkMXDG7YEIN75kUodU0+Fh2kaCGTBUoTVvD5gGBHdY5rBLlHjt8dwJfdxj65qPevf
pndMansdPk74Wnnj+R3QI25WxzEYHT3KAcyoqutplOUV95bkESw5VI9kHgq/HOQFBoPTzditSQqR
ND+rlo5dGQ52WVJ19ODBuo/DMBZ3BDab8NqAGn5alWJMyTqKk2O9sEuJnNsiqYa2x2zClm2a1LNq
0yEeS5v6M9SBtIm7O4ylrmdRmnz2RgaWyJ+Pr8N7bwgYt3hHAKYhb/K3yWkiBzCseUewI3i8QG9h
Nqhi58UBMNovw0/K5HceEhTjm/IMXA2Re2yB/F85TylHNq0drgaB/Rn0FXMXjKuPt/TuEnChBOCK
ADHxGtgieDDHIaSTIDK6a3p+GqEh9vEK77whAGGgUqWQBcBvt/37vzcB3XrGGDYhlvAUDRDNdpej
u34mTfFW0C/a5g5gnQKlH4Ep+eqtimvLGVVgtE/JLfokruOlSXfVQZdsjJqUyS7To9qT5KZx4pNQ
XywRdygmj7W5YEq15wlmy05QgL6d/9cfAIADlKpIXBET8L+/f4CFgqigQ5go8gC8vLraoUjbR6Hz
9PEybw8n8m4f3AsUTcA8ve6RSRQdwquhEzM60VWixktkA5rF/p82El//v5aKtr7uvz4pfCbXZu2R
7k/9GTlCTPNmjFK1fvJuvz05f+0oevVFvdmVPtuWifx7g0ShfmqSx4938vb4/72E9/dOmGh7D/pF
UCNooCY1yyyef3+8wtu65e8VXmWlMZJ5t3I7YOejUGVTWecdswfl013l1Y9leWPoZ3qN71yFv9fc
dv2v74MWOp9qM6+70hEJAsZ3PFwyC0sQ+nx1N/uLPZYjzOVb3+0zZqYDQ0NVU763Tflt8BHiiYdJ
ewJvU00At8Dku951lNaffOB/0Jx/x2X8oQAueaDgg630urfEcZB1OymzmxkCqArjoUpBV7kfrRft
fRvrS+eI73g+/GPtLHdOB6vcinDIzkCZLSW0xJA19G1WEzPmKIEROARU4/VMd1b5fZCPnZjupMP9
O5ea8NbD5nLwpfRjNdRgw2HOUyxgVT9xaf3UmHi+mTz+UA5edUST8GoqnXUfeKx7KS0myWoK5+vV
qfrPktN/dOTf/BCATOKF3DByrwvouAoNdCVWDNgW3eWwG7wW4WOcOHUajvTEIITYCcNzu/anhQxD
auC+HHrTzoUmZtqCThnW5CkBHsbh92hY/Q/3Hej2DYMOLDa6nH+fp9XGkVYlnXcdaB+p1uijsin+
XVX6oBRZP2n/vXPtEYxAGaABkKvI1f9eTc3zOuqkMTuFWUUG+xjnjsxzeUBvRh0+vpzvDBaCfzQu
QM1BpH3TIUaNt7ZQeF13gNXk7WxTGrO0bpDuLGYPPU3kOLA6Wn5BEv6/7xLlATj2G9QQIp2vdrmg
bdMKHxUXyrsOX7m8jifA+B0j3f8c4jHWAh0ISBEPI/rXnU0cXFnrwJ93gOrKlFsHZP7a6E9Weeer
hTE6Cih5gLt8sx8E3yCQACPtKitOOKwHVkN4FYIrH3+xd5bZGvr4UsBUov/9KpjWKBWmYHZQLfRX
owxhpvIC3cf/vpe/Fnl13k0DCBU81+cdjfejuk34eQrvPt7H9ne+uvAxGHdIWCjO+Zuu0uCtbQkN
SLPDv45FxaF7sKruYJZ6/kYbcxll3P78eMl3fjocgBBVYwJ7yTfiBMIsPYgWHCdugR8Ti8pja91n
2vDuk0bM2z7nP7Ucajq00TcH2u0v+Vf8wZuk/69hAer4JZQjamw2pIrIXPj0dnW6304XZLqiD1O7
vjhUZInxDwDeOJ98yDfBF38IUk/8hni6QA16dcmoD0jppt69Q4Mc5Zw5+Nw5wWfrKiHz3RT+1M5Q
fPwjv0kosGLi48sC2g9G0OvHK+g0GryRNPBhbg5RZa6TuP2vV2BbAuxQjGXQiH/TGifz4jkRNBV3
gA8FBxZOX0HJhAXeGn1yYN779TZmKJQntzPzmotRjh1t1wAHpsOQGP2fMcx7qJJnrd/753lqTYZx
LMbCAcBoH/+Kb47qtkUQuRBtgLrH2/X3AZqoWPoWwNadtFncAABWFwtYEh8v8mYKA0ljF28IIhuW
Qfvr70VgH0v6uUSc8T1499UDGqCEHRtgX1MSdrqItD8jHnA/90BK+WSHb7L1fxbfWishjsqbnl5N
SUVNpNGOKqH4IIlyT2IVwJo4cZXCZT785Fy+84uiLbIxJShq/Df6JyAPW6YEZGRc/juRywUSTjs9
TF8+/knf3RX0oiCYiuf5jYpTA6oJH2t8N6fcEQ7kD7hVqFz97x8v85aShF9v43Bt7yeasK9vWW08
UZkekl7CqsyOBo0ct6gDit2pDG38O39+ZtLJTQzhaPoMOblPitp3rjm+Grg7mPiC2/sPePhfL5zl
StYjj/TOzqekC9EBYMeP9/jOTwm0ASpZRDoof74GdktgWf3Jr+adbE52Kno1pEPZwR6JfXIN3jkZ
kBeFIhUgBpi6vTYLD5J5QzCEejeONAXXbOegloMk6ie5/tuhdQyXm40LRzG8RhB6FbkxVxgcaGDO
u9odxkMUjW6+ALmWdWFyniKwrzXj0442dhnSqa5/2nmujhNyos9mme98O0BD0SxAkok58+vDM0Wk
cy2aXrtobRGE3CKoP7Pre+fjYZfoZW7Rdhsu/v20kKlZwAvEEk14gJCJwZ0OgP5MPjmFb6XEEF03
RhI0LPABEdP/XqdzvD60VQLHSUAU/1TDephWf75fl9D74iSD1Hnf8+YqWSLYiUOVMrW1awpAmkF8
r4lTQEGX3vGh/zXBGv5xIb7ZMlEnc6bx0KKcyHwol6JfCPaKs45hRtAoWdQ4Z8QLRG5MDT8gOpen
eUufTYKRtTDrT4MvjKZjLNoQsQKN03DEpKCG4eonj9qbJGrbPkITppubVujrzLZpOJDPXT1jZl+n
ZAxTaW+tc+zgHfOZT/Y7sRDgGIhibXNAZO2vvmgi2mqWawBV93KSuVHrjYk1L2IRBNgjhF77aSDH
Beyibx+/A9t/+K9EEdSofy382isnWNe+YYziera7rkztlNUaNfBv9QJQ/TR/EvLfPgYeQiI6VWCg
gbnkbQf7X++aWlsf8C9sk0PGqAQ67Bl9308enLeXw3MBd4MADkpaNOu2v+Ffa1SV54wQksIuEO42
7qPaJ0MGNZ7/YR0EdlTUoJKC7P4qiaDA3TK5YJ2mKkpoQK8/BnUQnyn6vH1NwOEMNro5BHBw11/t
xsd8rIRBNghtbWamovxM/vntGYcjF4beuN6Y4r8tFIZ5duGbgCu+HkedStnlbp2X07Wxzx+ftHe+
PT4Msle0YkAlev1dwCJWqyaT3kEACRc8QtN9zI3+DCr1zufHwwvQBSIn0uTXgc32btR5LJp2bd/s
J6VXKL7ZMq2DqbB+R399vKl3UoUN8goeEfihONuvT8HaM816vFlQOjCQBOhyyFhl3s3/KR18Rvp6
e1mxGIrSLWUFbO91ddprbwydqgLa+ER305U6kFOwa07yk3f/vZ8QiT+CC4YDaB68eoyUggMznm6o
SBGxj/trMuWgGlzo749/u/eWASsa+8BFRa/i1TIAdweNUTgQYjrhPZjgNtKs++azuf27nwhqFCAP
RADBoh/z94Pggicp6yaWYJVtEhvNbjzHF7uHDk0h9ujLfbwrpBzvnHQfIJzNXQ8v3ZtKmEWz31cY
0ha+avWcAri6UYl4raD97Iw2a0PeFF4/+Cr1a9plK4hAJ49RkSfRON/3nVt+bSAhD3vKpLvpSFLz
tDJrcoiSaoIPytT6RdS79aU3w1joquOQeDMQia85Ha9nHVf7qscop10cAdGSBpXb3JnxHgW1D5NN
WmsIkAVPpQzEn66R8mHAaLGYBJ2vVnB34HayqMLhs03l7PVf4KDR+dCKW5ZsZXWcJapkf/qFApoA
n+knp0nYvUAHDMLgQj3GEXw7qM+uaxboPzIiuORxy04U6ogvFmr+qvDs+ui3vEeHVEHUvkFWSK5H
KmTRTGa6gGVan1mYHFuAHlLbUIX0pqtpXvU2vqrdRL3UAJSsRbnUziOnoXz0RLLe9BHvv7mwE7o4
IeRJS0nWl5jO8V3VLi00aqj/teymNXVbTX9ZOcHXhgydvIKIFdSJrBMc+sXaMZNuDZodcJFVIRt3
PBDRxXk5yxOQBDNL7TxqqPjLqT95SkdtJkTk3phuhoqlnacyD2k3BBkJGVsxap27e13Hj/VCXnw0
hI8BBfPOXZr2LiArJFGM2x9UAnkzEK+CC2tMcJaVC34Sumr8GAYsTpepasLMUu+qndp6F4Z6qVOn
8SCOA3/66zBe4YAOqMPY9rZoFyOgsRwgmV9W2E4ZwmEeLheIWect05gRJEIUCT5sMc9aeKii3KDP
tSP8ExHufgnK9mQmM58Gn/wa+mQbXCz0uV4lxFy4Hs4wisyDyivFIQQO68fsrO1jg8nwkeKjwpAH
3D1f+Xdzxcihg45PkFqv/xVX4+2yllWf1oRi5L3Bjmv8H4UvUvi8ND/gxhkXwOtj4AwNpyDlIebL
Jui7Q61UnTdtcAWZTXqykHIrdJ2AotcKNx0RbNK5pXc0NjaDCUWXQqZoeIjwsXDYG/wRdGqC+9iq
+8nCKnaVjb2RI5JZmDbEoDbDbYEz/gS9zhJwuY6D0tWZ4BA2UNWvwAl8RKOiOUjoGyHIJ5j9iT55
AXUkyrt+Dk/I6SrIVWy8uNTtqLOPfRY/SOL3h2gJkkItrIMxZQL4n+1G94r0idphWv2zjEt76K01
hyhkKkTtNZJUeWUDCuPiQFdGuyj9HHdRlz5glkMbvOpPrRPOB9KLFpYSnO2apCSHVg7VRZo5KPqB
maLVnjjJ1SnPY+x2h24x9A58hxqTyhKIL76ZXTXOPN2pnt3ZagSm3rf19Vo5w1eVLI8OAYB5msxy
cqN5EBCyBp8wlAwwJMFMlE2Wir1pEm8vxApSg8vvHNfCM84ZcDfnuPqF1NkHZI5NnKRrqfRdP6oB
3W8wOU/Es/5Xv1+W59VX0/cF9ObnSUzOLSuX9TbygZ/RHnF2kuFI20G1d2vo68tcrXBYhwsKTaPZ
i/MmMuoByeZwxVQ0PRutTQomqXvTEChJIa1Ev0W1CipVHXsoDfo9aPNAMM7Vsz00eAduIr5A4zaW
Zzsq97sFbzxbPLHhMhJ4EitziiLTHEg5/oE7i0ezKdpkw4iAVV6/tiRJ/YZVj5H02gtwCCE8eFwM
K/tkSX0PtzpD639OzaJftBr6ixMYvGagxKIbiTb3zhUhu5OVE9gU0HJ97cNQ6ku98Y5CmBIUvrdA
YChk35c+GLLJBKIQuomgSS9xSLj6OUlweZQB1RW8zOir0Ik6lpCoIKm7NlE6Mj0WsG1ILqrFN0xX
6BRU2G3sFazqQrz7OmwyPSRjkI14qnBMNwoZVuQvEaiSNzKU0XjVKUO7nQMm85hiB/6NC1/NlMQ2
/hU0k0Yrq3VIkDEy+EHeS9/71rm1zgbVtDptaTle06r5FtupfI6bIGgAVGm7vWUWhF4Muh4aKJ1C
xHMU064E6gteTpa7x3aK+R0zq3M9oZOlUuQ9w0O3YgqerbyTNG0b5rUHsxp6m0AxYy+C8K4Ku+qG
QPv9mvWsTQEvqY8z2lUacqGhc+Gq7L53nkEnYGXz/M0uQZQ3cxzuSFSJnAWQ26gphiQAEqBl3nO5
Re6S7VEFx89erHidNtIdz2asqt/9HKt9ZBsIXBtgu90CzhVgZ5i+tzlJrH0uoT367OM8qWztK3Lk
pp5fBsXdHWQ+yh0CcVIV0EwtTdqIQf/upMgaOKUe6BA02Qpi2+OSCEel7eDWqVeXIaixSGZnGFrn
3HW/Vk4kn+pSXVaoTNwTk5RXTISHEpf1F5hu804HfDnWFad5XLY1uNkqLA/W1cNv3ShoZFVVrffo
UXoZoZXNFivNXgyj/AYaOMu05v2xZB2sPswiCIqC9bbig8R+I8B7RoJ3VvOJnMkIL6sU/nF8j/BJ
soQa8N8qRdYOIrNqJjDJNXV/4F6yXpkkXjJ0XslL09cA7NiJeFcA4LggQfUgBWMwGsi0IrK6GUGb
ysGE9DO2YZYWbb81duN+EmWqzLY0+cUSwCPbsvHHtArW8DTGqz5PYGRsbZf+2Hst9KxHcjvVINR6
oOeCawyzLdIAkgcIHcKUGMJdoHWfhbQMQpAvO4CByrbErlscortZWp4jc5julajlZVRBiFc8GNo0
KKFa6wVR9+zUgA2lLdsciqg7hF9QkpoDreKt07rEybXQlTwPbO2uRjXHhwYcRyc1CZU5cVf+AE9t
kAuBH1v2cAJyQNljVxxJPsIQ3F5+6KDjXz3HrW9UvULitm8EvQPZHvcYjKrdBLrEzuCZh/LOAi0c
d2jQp9D1mIWtopBeGZt8pZ37hYVhW0TxwlJjZf/Ful4HEunqfQ2WESkGF13Rr6WPN9QxU+ppKo5t
olShpetfRUNp0aMJUE7j/fGLSauIpIODFkVT12cwkEk2kxGQtN5f4MoHAnt84bZCWtvP3tnV/R83
IuWXGcZh16Vo5TclrHhAhB4LvHbxDdzdFxyUhN5Qr47vu3gafo7EID9ypchdKsH7jzzOrrqojZ4J
q8fCR2wqGkqXHLmP2buxTB77NUGyCO6WZwsyMJEOXXRyK5E8NGoYdgNYcjvgThc4PqKoBxYQIvxx
2GyiCd6qX6RMxLFr8Qjks+W0xY0cIhyIsNb3TsAvtpXlha/mvm4a/djHgciCEmyKmXJ3b/olaSAU
KMTD2uPsLlHZp57bDjfhbOY7eD8l+4CV3o6X8Rns9/EZmlj3wxqULBUzEPSgcvTp4CfTk+ej2bSo
kOeiFC9KW9heORCi6JaF/kY0ab6T0PAnTzW0kKgKi0HwlZzabRhEwGJMSVX5JyhMBAhCEbtJgBHE
jlX37HWT/CpGiE2MGBvv22Qth13C5dfIbatT5CCs5VCglg+g3fBbTSOz7+JW7JeprX4q7enMLf06
w2Pm4qs2+sULTZe5Mqp2U7Wyk0Z+f2EaQmSJnf29xhg+QxYwFUnTQJ9SYxEehri10/gzNCPPQXZl
OQSJKhwkcnB1zC5wILQ5HV14fOvJ/0pmv7lT8LZ5aQzgLVUMmorAK7BzaFJ909DU/CPLlVyhzARU
nyw/JZuj39AN/gU/T5sJm5zFyut9G47fwZs3NzXr3F9wLPOvuiQRxQip2WMcikuzjBa02t5mkEio
IVggomOfjPSHCWysUq6RzKayg8UfCDJRfMtD2dwAfEUfBamPauiGPSjk7DQHXPJMA40OGFZb7tFG
hP9UMDhfK77+HBq4qfmi6258SGDn6NGXRzoFXga9pC9IjfEqJN2a+UsHi8sl6DPo7NocQh/ec5lI
AjR0jJsM8W2fSgQk7eyghuCQohMUo6RIUkzQeByszwMrxyGnkS6/2rGPTm0XkqwPw9swdO7RuObX
jqLTV0qGwMkFAyS/iFCzgdCv+ISqbOBwJN2Ap2u0II9Byz5bI0YeUPSIvYfkeG8cj1wGX8Qp6M6o
/5qmXA6+70wviLgEzxCD1uedq4Q6LQlvka/rEn+Q98eMHt6iBHqCHdywLypYIcydBF00nKhDuxtL
6zXvFx8k5jiAwbvciuGAU3XWcVmJ1Ofkp2qpgZ/G7Ge0roY8moh9QEpaw72sX84OgtthgD1jXtlo
uSUrCE5+IppikMwHvhJ4ngUVaepFzhWR/W+/pGBoL5oOB9JEXRGaeT67LQ2AN0CWmEjYE7jqezmy
BHrgi1/m0Cxtd0iogz3ojt23sbO2CCFRejdQDahM3925G514BrTk3PjWQJBjRK3ph7oYw/K2c0Xg
g+1G/F05CAmUTc9A/2cdnMlRSnRFTfprMQ7VUxA4w2GF1PLTUi5OlU9hsvwZIxn9CnHFnCKZNgHF
zt7DC2a+bZcYkXnpowvv6+qMJAgnN2oCmSXEhSQFw1SLUwiYJYy3BVuTE9QdUW06BtUwzsM1DGj4
DWAQ7XVt/OTBk0t7GtvKvcOL0wFLXM3lmCbg6J+WZQ5/N5343Rh3OPqkMVcLRbRKQcTvv2tS9bte
mbjAv9YXUq/qEM3LcG/XmO1LytTjwJ2Y5JxALAb+ruUP2k33hEzsFg2ALnNm6ZwYmMRpAO2YzFnK
OtO4iefAs+IgkNQcCF8wF3BrrwiIM4PIvRp494IQOVTo+hLMB49IXDnuA0l2blPzkwVE4X4khHl5
LW10H4JPeTRRIAAH8rBeswp/NwUtO8L22tk5Blgud8J4Q7ZieB4Gr3mBVrO58TwoF6dMt79Xb5Zl
qpW9jlTMj8CV1H90N4a37dZyVgFKYiepxzsTTfcTDCcLxDf5LKXAyGRjOM8gRmShIw0QuP34lY1B
s6uYN+WeDWAPw6MI8UdCjHNduj0ufZ1VgzVXZlDyO2czMNl6HVMayP4Smbp+qCYd3ENJoswYYuV1
4yRQB4BoFcvjrh6/x4EBcaCNnQt4ivYGwLnrdUKFgX5IAOGEVj5MCkI0QJY3kLso63uvF8FpYIz/
AcEBygjSqC+eU48wa+XJqU5KfdSyLjGm1xZeMEsEQ9ZONOPvyuXJvpy9ME0YE9+JcuYHgTKY5fDl
UGMx0DoKCseupEnhKPcjSCYFo+thdI6cJjsHQ6IvcRvwkwuUsoObWsIAmbdCZ+Nip1yxsP5BEEzQ
RAtcdtfNjpv5vUVTZMHEal49tp94UJ/iGtqHPaRJznHL+e0E44NnD+ps1MgGY3kfWH24Ou/K5pmt
6rxI0F3NdOpGPuRrOUb7qhbQWwI+cFOFuF9l9wBczQpdFoPGXdnk0SyhaIOyGFMp+DSOZfCldfE5
q1X+QYJzG0CuZr+4FisSKb/RYZBAPMIlYOyWqyrxll2/9QrAtmRQ5JX6Cd5BptCWD3vrtu1zVAct
UiC+jLfVwJMMluP+rQmWMAtgW7CR72rYJ/AGwkZjeXRhDo2ybn1c2HoRvTl3Q1JE+MC+dfHJy4eg
xMus/WgspPbbQ+DC20CqpD3D9BP0rEBNZyQp6qKMeKiS5Nrp7NUAOZ7bHpKwN5UfITaTJGtZcsdd
TxzYxhavf/joT/hLiaYjbAiVGQ/Igo8hEgicXrsnS/IlWORJU6RIRie5EsG1M7Ed4BPfWtnFSGGB
iEDfBXYWyF0x5b14EpYCLhqWClY/SrPrlvl3SJsffZc/Dkv8MkZ9m05Lv0dCd9MSdtWS5tBUzbMc
pkNooYmFvAudrwZdEXiqunF1oxVuEnLdfb+aBvOU9XsHqfF07dCPmhtd6M34euZgIWhBuxzi8vSq
FcQ+VVqLs0J1sA+rpr/WM783ojqoLj55jo92Q/Q4JToL1ohexY64gxq9hhwVIKICage9QQZjZ6Ao
o2uo5oDlvOkVEgxAwWD/NeIBR6kZ/IAxBmQT2k0XPaC3S0UyyM3/gnPlzurAZODDXgcV73aQJAEl
G3HRkZCHXOY4t9P8zffRJg5QNhVLIA9W2mrfDs19gj897cX0Mq5yKpoKe4OLBby26U3TxjTFG/KF
EXnNINaIBhXshpzQu16c9USTeUOBkhIyTesKPbTkMKzDDeREvq2kurKVk7leJTOeJGkfLteEojsK
PW8UGPZmRs6f4iBh/MZsqmh3dicJP5OoGtKy5hBVq+EXAIEDkFu8Z9VA1KhjR2v0n9gDSYfLbA4a
BNiBm3wx5iJ8QKxiFl+D+Coz2sN72KKWsYlgqVvaHGKW15OKviPSt2nJ5easVd3xqvk5jlA1ntcA
nI4VTbaRTBkT6LrEsJuEHgg6yNH04LbhrxJBgs70Rq3lz7Bav23tFujFcjzM4Zp5yK5Y637VlaBp
r9sfZg4PTaAvQA3nfske+1lPh6YBSwZ9iFU5QF0ueu8000XS9iiWakQNvNzCPPxHZOcXwOmRaOKZ
yUFcnDLZ+mhHTOInDxYkuch00yQeK7gsY7xIIrWcDaTV9jMqcNBQRpNRQEPsUA63JunUoWdTc4W8
mz+VXLvQEXVFtAvdztsrL7GFIY7caYdpdPlVdJmjRF43W0MTQ1hdEO7+QKr0Aivig175sQtck/5j
ZJLE5CbAfy9LeFXvGw22Q+mRqzGMjz5lX2LI59gKc4KAGpsrN3iBDuYXtoAE7KqLU4LENCSAhpe2
6tLIn0u0i2Z0b6wT5bpa5txTeBot+zKz6ImI+dzI4Pfi2yidPf5oFvKNafeHXsZLGdNfXmwyqObg
QdeXdqDHJSyvtYNabrT1z85CqLp2oDHToKFRqu2M6N+kr4+8S8BgX4reZ/s1hLGiF57cKRnTJuy+
+NzFczadese5xhkOC9GgdZpMh4XJYo1UiWKyqdLOwaxmrodbtwKKhbXOAfxPsJfQ8p0c9pyAwAtZ
uuVb5FAfPm/6NuiaKvd795kE6PoJp8EH6xKVsojeBV37q49E4S7y0rj2utEo/617FAGdUvQw8qCJ
fuF1kXtotj0NvrzMI39EDD9irvAFwQ9ZWAf2oxwe8ABfN9ECk0pvgYVe+B3Gb2iGROaMkvkoazQg
OYx1oJnVIyjT07AmaE/EFzZGmIMY/Yhrw9CurL8sIj4R6wDB2OZ9rG4jNh0HKJFk+OkOZK5lEULO
LIt0y3Zl5f1mCjVCZYguZs/gRSH3wUIJ5ASNObVVO99R6lQHENHUGd2IDkMe/8kbe/fc4DyvXh88
9mMM5ibEyhA/q+8M53I3V+SEv+jMO/LkOhLvb738P47Oa8lRJAvDT0QE3twC8lJ5131DdNdUJz6B
hMQ8/X7aq53YmempkiDznN8m3Hkg12N1jMa1udpuQ+2MH51rVT12NXAM8sBfreoFDR0cN4Ynn7t5
y9IcF21CsguGcZSGcWG0QbpFBnlMoX42LbgH3831LvB5fTdm+aRxpL0jhojWazMsksEy1T7ACBAD
9Q97jGqaWoWZt8zfWIp1eYJte9n4jPYEMno728o/DCe7NS7ggmu/9UbZJPNIUpxbb1/hbDyWGSV6
m/Ae12X6IG6uYnSYjZh6YnZcbSeFb8szxUtX3LL+barXazjKK4VRjMsRgZROOZ0sQclCOJFBzCw3
yuCTwB/cR34gU7tuWHbD/6YVEc1khfuy2Eoa6Yk8xI+N6B8orQqdIO67PN0cO2CkBNUN5vBcz4Cb
YRveHK9+aiNzvADWeTGuxp12tt+lpWz+ufzoRe6225b8TXn9JxvDYfKlnQSevC1GBh5UjhfP6zTM
vvWIu3mMsX4tMf+WTOaaw1QY19mOHup8XnZVZEiS95gW9ShAPMfgRBrfcqgtBW5WYBIJN3+3rG50
T598zqu8SnoV3Eyr/jTstT2aI9BMrWkpLyIV7nzZ0+movJs0EASPJZt/5w97fuFT5SorbtriyV/B
WrJ+qlLL2IKru+i/umo72q+CaYdnzN6FvYE7haftUJnZr6FWOI0XTVTfSocB5Hta2LkddyhnE+DY
n26qS/51QQf6nWgKCu0m2g8PxRjNyWCXp0oE1rUxR/LjBk8dehEw6dV+/kr0JgPIUD06RpjOQ8cr
Xb3lRgvWDzT30DpLewhmfoGmCsixWawaSVVk7oZg2NcBGvuhs5OSHKG0liW3aT3Xj/Y46pNvDv9q
gzawLtiobcu5vc26v2S8BYl03XfR9RyjRvWZe8yMpGj+WSwC5Dc/exEhcLrDgcBM+DQaLQAnJ12B
vHW32TCJg6ZhWjdLPMlsv/UcjoNfYjCo2kOLgwFFD+UcvIAjeBbNq7jb3zxeosUi18UkObSJtJH4
q/tC4+2PyKP62Orc2ber/YPyZQfzhrFSMHH3RpESccMr7as3DY6E5pSprrp5OQtJPaVEnj0PQ3ak
LpqkN7f+bUzR66r6g7k0525T0MZ6pqeu2VioovZeJ/Lsdew1fTkvt8nplos0ETixDj5FjXq3Z9Uz
IDrtzmmM9b2eAbFkt89UcCpX5V8G7xO5RAksuuyWoTzY1bfZ2qdm6mVcNqStkmt/CkBBEuH5O8tC
1L+cZDHmFwfkop3s9UXhnrtuPTkz1T3RcdYQTOxhqFK84lFNVod5OCe2c+ZGKiNpJK2wxYGgF06x
InttbYtA6UWCfig1YLTI8sDnny5PbGTtyQhHm9zVap81XRmvTXZe5HAt8Rd7G3+D7ywKs28IKkHC
vfiyjfJzWKf5yNRBdCu76GgXDyR6zIkogJzI9NRh3zwhmxBJPVbrE6Gvxi5vKambUZTd3Bq+3YAC
NlZCYluje2dq/ANG/h6I6CqVHb2Mjdmes4Ypr+m7IdbLHMRt1H2QqXqyVPbozPzyA2q4NHSMOUF+
EDCRh/8iwkI9Yf8pwKKYNsDOjKjbu9sPzu23ECg2XUP7a/HNl2IkPE17ImUMfZhC57ANErTNgqat
/pOOl7Sb+WjO7wsuMUzQElDXvC6D+W0pX8T5mJ2lKHgnh4ON30nzWkIRAqFqW102vUJ8/Acec/Oc
7nvBIH3Ml/BdabSLKOastJ9rPsysejI0i6e1PrcGA+TQ90+rWMok2vw/65AbCRZiUNON75a2i6mK
mWtdbrZwSYsRetRelHVomoabdo6apBk4LD2hfFJpyoA3tgk24NyCjcuy/gPkNo5NbUzfHjwHziwA
NZ5jlsKiNXceHOhu9L2NtEQyEGgC1MlQjm6a5eNAAO3KHTJlLHmtTc9HsRzImLdxfdfXyfdSK4Mk
Knpy2RqoENE0b1IzXPu8dhO/nTak3pF1XiSe1MxGvY3ZZypeSpmb9M7zU/aW2hmm+LCs9Ymb8pFg
k4MXMdNU9dQmUnLHeFF1xAKVIkv2Y78RsTa6f7nYHvQYfYczX5+2t+wsfPHstGTIKdk9IhUrYnv1
OP/mIgm2Sh3ack5rXzzM6+/FMn61cICpVD2/Y+YaiCZ7xGWKCCPG0l9syuSxqu4XPMO57drrstVM
RdnwJmT4WXi+TNyifB8D551co6+7b5EYu78CCns3Ge7TdOc71pAwSZiQ6zq38EYT4bMp1+R8FgEy
mN7sRKIKmPdVqYsQEczh5FyaagP/cypIz0Cz4vhHqSniXVlBqRvsU2FMbBJO8DAhnd8Bgm6xIfPm
YNi4UmOokWpvB456DerqO/CJQJZmNX6aQb+dCB2TaRTW/8K5PvVTT0dk6580lZZJb0zOqbtnAjAv
5De6nJFb+513RcMrHgNauJ9JdV/frHV8IMzSTFqnYkkFbTbwGCfrHYnK1uyaVb1Lv83EbIJAw2g7
EpLMf6Jw2h8zb7IfqzS6hI4f+6JMVUEldf2euYwHf2U7AR+ED59lnnaWcg9GY6OD9hfjomFPSotq
KB0V8op12rkSgQPKSbdtEK+bT4f8YOSpx+TPZFpP4UxwpvLI6lRUS/WVXm/T4KB8zt4M1qLEldr5
tCozuGXFjCJBBXZS64iEaO3qQzuY0aOqiVaIjWoBJx6h+X80r9XJFf3ZLLfpLfeCx4m99EMKb3Bi
GsTNOGohz2qsQ37iTwWdTGPvHyoXOtvTZhsrjEmnIiOXOjbF1h4dED9+QveMB7xRH5yMX0vtwlkr
P9wvxF/X0GOOex9/uvqJ1K5HsxFufBcYXFg/ITB9HuzjrBzoRvqgErDpEL6nHMKdHlegabOxXidH
GQ+GmLJkAAlKHCxwf7uGD88SXPa7iiiPLI50pg95uHqI27f6ZZt9qKmWYtBl5Jnz6ka+9sQpFs4d
TqtkYDWp5S/BRfoZsdjGEvD1c5x7GTEHo9N4LwCNJTBv4T9sVGDeImpT08EKyze51uGLsv0HO/e3
Uze55XUNlzsLqqyKlSDUT0K5w3Gb2u0Wjlv45bYrQ4W/bhPZrUv7KYk3SIMCs9YsVj/bBeX4yBe4
PSlwKGTlswBKCsJzi458bxkGAdYc43ENsnp2xNoCHSEi4FdGkg3pUv24o6W/tVfXr+OwwRZEjAQL
2c1vS/H/k9iDZtbWpaoIZyE3uftF75zzJhZr+ECWNf1taljrtSGCgyz4CYGK3TnpNquGNzt3k8Dq
s1dlmRQ5VtZHYbjyVA6T5Hu0nEM3MyzVwqxec9Ne33gYic/jJ49zp9CfYTBT00A0G9ugsEdye8ex
9qBImtcy4uGxFlrGZmRhl2a1ALW5iz9QEd6WzmuSsu5thgVVn/GREwrhuTPXMLEsfV5V+yYvLhRi
Oxd4PefCEcI1RgXOLmq2f6L0NFSWUYLwbhlKjWgykfgO9ryR+ejnmDbJ18tVMSd51+hXbQf6saBd
/nav5NnNw1ZehYTjOvgWftJ77DDVzTAJ7inMfM1fOqKDGBJNvsWdvwZnkDUnWS2rP5Kyxw83GOHv
CKLtVQ2qOgZqCk9RU1nJLJsgMVpV/DhOgYCqm21Q3Txfp3dRgSSwc1KxbRc6BrFeOWO1hWOXTyrQ
Bd92uEx90iwM3m3PaUicd6P+c8Di3yLlr4iyu4A/Df2BToIWCRoVUOt+trIGfwi/CLZ019q4wxlf
Hsu1JFW3K/nRODezlPxPe1epPFRptdrWv2Cp2oB4QF/9njDH/RHj1lytQSuoFXgjOgur/6ZBAa/V
SnwarExHYoZAvbbOFrGj7fJALc6UkI5fXbKWtpUt0+WHyP07LWMLH9zOR38tc4mmstbhnlikMZlb
71mRLPlAkm+fmD4AVLYR5WtMvfhC9FlVsZOBS2SReBitvHyAj2Uu3O7h/6tvP9FX1n5ZHuADvShz
RNv2rPTjtE71G34MmKTJmjRvGGnBe6v36iIOg9K6+eE8PwYUPzz4drkHmXevKsiIZe6qMuFL/G9C
lnkFF5N/OdRn79MYvG8E7E8ZKfFxY9Nt2rfbkurJqpNumrZUr81lWwMdk5SHlHOARuUa+AXfsSTE
qaxp2879Y+PP3h+ZrXWsIl2kVhBuB9cpT4s7tYcF8Zlh5OFD2w/f2iHlopxRzZghOSwrsg3y/1v2
bpsI+rBripSFOYIPB/bo1oVIHvRpH7llT48lSoYvRqlstxAHcBrHu1oxYBXwpCduCpa17wNTgx1v
4fvqBbmFNqLgTpn8HgDQFs4tWvmuwOTpBJaEroPCV9c6zLIdnQPuxW91vXP+/3dxQT8gePDBT7XN
L4kAa6yAhAW/GsGG0TvBW+PZl/rvIigxZEO1BLSPESFBcpS5r6OAR6Vls4IR1nyW9XbSyBd6lGbr
sPPHQSSBJLQLXq1K65lziXz74r3x9BTbTd4nKhwNVCUliQYjkXnAwNO5CfLqYBowxGhCx4+lH0LG
JdSda0wvUHOoGvPKKKATbS7MA4ssiYzO9hw3S8IzHvceI7ljsriHHEYIMJcWJkop58sqpmeV63bX
IIoGlcNwTLXduFtNt7kxlXnXurW2XchgdMyIQtqquvy/0shKNWnrl7yq/1Z68B9pjgi/6mUliMB3
Fzqz6rn/RxN5eF4LGI8oysnFHiD3vNJnHZDBcyfq5gX0+qGRTJE75bUkHnrrRWyA06NfPdclIjOu
npU+oknxIIhSBCrxDKTYWtnh3gkDEUd+2ZxUZ7SPimzDW2gSC6TC8jGrWucVoX9FRkJJazNVWi7Y
RAtVQZNzjW7qzu9suTWm9Gf2V4ePI0fBmM8lb4jJvwZkKpOw4ymxACdSx0JlgZx6dl64Mq0i5saD
ju1WfQmYQl6RSLVo5fRImqyaGJOJQpqG5o27ZPyA6TLPnDwFi7jlcO5ieU6aujxbjDO/FF2Za9vb
h1LzHE9hmyGIdd9tXrvnztavdjsgfl+kPEUW0cKFPX33PDSF6qYnxPo1dlxAKzg1sjtWPdJiUP7l
7v2k8aOKafUixMSud4XJqTFXq9pH1bqCAeF8mTJe2bGy1j0TYXkfZMTerM0nVdXiIqPOPpctxH5Q
lEW6LeRadYSpx0NEztEGnZoII1JcbisNEMM9aHQOnGvTdWdikZaDOWb3TKuZ+Ksyc081orUpLmtt
hanclIjibNIzgypNpDkWkHQyhX7olug2afSzQMPn1RTfvGF0vDVEW1EifPG2sUsYt/MdEzFBxHox
9vyVVcdEh5gn2Nb6PZP1X/Y452nzDSv2dbQ+B025PAyyqXfR1DCszMjjy/a+rddc8kNZmG+jWAaR
dhvBpWU/vkT5ZtNBUhonc81//IGydcU0lSyRD62IUv1BBmBnGZPnIpY1Jr51OVcmoDARg/P/a98P
djCWN1H1K3pcxaESFORkBbn+229Nfa7ltqHF25xfM44uhZi4VM8EGVJrl/PedBDs+xr9WYzyw4KC
87pnD72tSADo/6NmgBEUGx/MpKdy1i6jukQkgZz4szaYjsCmHQYoiWbUMW38Mjh6OZIiUoRBw3mU
T0w0RJ0U0EiaIQNUtDzNfpGlPJkMS8OAEj7KXszI6vfZhhK97JogXnSxHE2zMhGVQap1Qe/AqUuW
YtMh25gpeiFQKewPlVH/zgfGj8pYzR1xXAvPWjHu766m67hiVt+tYAF3lczAOetp5JzAut2Yt4DF
WxfxLOY4ablEei0/Os+fk95bRDxLj3E3x4O+ZNSDxLqTwd9sIN+2m/qLKgyaWrzmZ/JAw61x6UkE
C/9S7tvz0k2c02FH7xcG7CwN4MH7zSYihth9L7YL1keV9Y8WHpr90LXlQ1eUAKLSls/VABPmzULu
7GWiJHcLjr47+mmvwu7GIJCfuFLu6UcN85A1PelWvWRb8Zm5aDoQ/iO0EN7i7GRUd5dy68LnzjFZ
2VUUpVS1FGmkgp+QB+y8ED6SVuP9vK3b/puw7/wSTT44Q4tjoAJjcrGSuM60g3m5uGP5EwryiN2u
m8ZY2Nayc1GhplZZ+ftADhdhbF1SbRHRg5BnDEAl6F5zPygoCetXp77dOZN0HRfratFfhZjR6BP8
1Gx/avzNyWM9gSGP8TCMvPVZ3gUJ8lBkCr32DwjxgMO7VXzxDhk7jgQCrfwyB/7Th9DKOiQNTMNL
YTzrjj5SOyMRbwisNzLMwn2HAOGD/ijAyLwNjkbDL9IWzq88jHIVB3COx8qPcI6Gte1TyAY3spWy
vHkGvcLRYFynKuKOtJqifWjmqP3c+IaCpGtbiu2HsI6eBE9liqYZbqm1+h2GNpHqKM9+Y1qIHmda
VDnIsKh/GXYQ7eyOc0z0yIVTu6dFBx18ES/kLVDuUPxUnqEBvbNqR1gzq/2UN18AvN1pZImm/4mb
JMu99UQkkf+EBMnYGaJoD6EdldegmI+6z7/XmT2r8dfq94glCHTfduGEt8yN/19lySRRt4wsXfgh
yVMGpgvq9mp3Q39AxLYeCMU89AOaBQOK/k8t3OkySg+QM+w/hXUHNrrC+QA7L3cL3tudAap8pXto
5ekZxNNSVdsP9ojMScetIrYBBPwZfYD9Gz4Rv6zdvleWszKLdvaxcecpQe7sprOjaI127P+8ybUe
5xbEIx5aU365eMFiszBlOk0VQl+jKuYnzZF4mnKzTextdk+SpvSfHo6fRA9RHLOpLC7SXft9KHlV
uY+N75W6CbbpATIjbOx9ZTYp7J316RnGSzCazpGGjObEabYe8x6BqhhxmGiFxBkZQ/2bigaosawZ
uqOlhr01eVk8I/JLPQoA8mGpY1sa468Ftf5bfaeprVzoZwOx5gOXrvrRhekfO2ekCGgw/2MM3P7y
+E97i0CGkzdFE+WAbi1fGOPYB/US3oyg6beDc/cXR6W4W2KEuDCwKzddfbFd5kDY+6EV8yXbMnA0
WlS/XaMcrUcGf59GRbNX3Fp1mAgGiUcpjYz+oYnu5Zkvc8ws5xgGYDVGexdc5+B/g8KfztZcrKkN
cpeoBlnJVhLXm2yWmq8jCsMmyaPR/+gQ8n+snJJ+zIL8LMnGSetwcBLldN2xHRv+CMomH/kr70M3
5pI6XUGWgL+4sI5CDyzw2/yb0dZO79AIdEpPr6tHm1abkbO4QTUDcuqfaDEmcCcoiXGaPwF2FiRJ
43dnVTga2gZNU+3lGomhRkrnkqD9gOsdJWBg0sawSvR4Wfds8qDEQdX83jLOdcbOUx4ZTrjPJcqe
lZ899ppBv831XHxXxsT5uMBtELZwiNo1Oy4Ls5I1ELa4inaHALN5LnpUQItGmBNKao5QMKaUBE1n
F0MaGYDR+NuM5k9LkVKVadDonADz1Iz67Mz9+53ZOUS6G9ZH9gjqSRH6Ic0j0FFA19IL08eWtXmn
QhXdFeCRjoKow/C3+m0iTOe6aMjIgV6KpCDQJx425KPaF8CMwoHpJDN0inlEovfZay92TTxXY+QG
lwr7Pj4s79mYGpQxRvGS21X9ASW9W8ow2tVOZ4LtOHLH94y+Sg2gZb3CgIAJ4jFkcjmFTVfg5+DH
jPT0aSDUIz+HcaTO/F9w3O6+kIbzgOJQvsJPMrF4bvXiUIn54RbiO1ws9y/HC6ONVrd+CbwDJru3
ziQlSmUN3WKaxaFoSHepCgvZSrBFXlzOPLlkOMjd2Jmn0TbXIwPN2SFGJQ1y9si6UD1laj5WFC8w
3mToX5wVDVMoZ/fJ3/AeEa7p4CDN7FRWxlMXrP+xccB9ROEGgRPMiTtjHfIqP4f18oxfnjl0/9pI
6otwO1hqf2sQ6A9TiBgyYrmMbfLpiI4gj/Oae2r4olpOMmLcu+Hq2bOedNmgvcVhzA1j1Ze+t0zE
O2w1rjLf3SLXv8A189jNh/xAcnWxo+oN80APazm3oUoC0mA/883YnnMdua+tpUza71r0S6E93Naw
276Hkgp6xG9OPGHRYLcellQueU56lGeelswF53AUKX+bMuwsMWQjH2RYXXSFvFhWgwBjNuVdIYrT
FOuHipug+CA9lazsZVINBNa2nkc5BB/I0mCgTKwAqx3h+xpFk3g2J0LkbeZXcPeB0KQqntyBj3kr
zD3QXQcBue4K2xxP08a+jVyNvFUxs5Jwxz7VIOG4XN3iKKo7QKg5kEkaaeokuyvOc7QGz5a0+ClV
GTQAKj3o+UiIdGpUcBhVFk2nhQcF1fb4RWDrr2L2rZdsaM/IZjSlG0RwywrhMPP3qY/Gz9wH/6KO
x73OSMCnpXN+8iivfjKpl2RouoahTUqZBHkUiKQcvOYeXbGyp1liYYGYedDYuS59V7tgddoLfsRS
EMHCfkGQv2MdsM3250xv9T9nCcVPGSA7KEmAsiG5mbX2Xtuh2/EZPdXYGfui1MFhWANCGTtYy4Cm
xVUTuGC2EKWZkiYk3+BDmtt1eXUgvY9FtMonQ9iaB4fLRShMKKTQWAf7vn21JfCtHjjp8qnOYaWj
2j0MfTmeBuVFZ+t+9IkJ9sYcJRc1hGhuoFNxaAEsdlM3rL+KwXFKsCRGXFmJ/K1qa2WlVrMOt20o
WfrtPgrirRLRjW6+4Mq4bO7DTb+HLrL7LazkiT2u+SAbAV3LyE31rzQyFtGWCzkeDR/hxEbZHoiR
H9vg7Lup8TwRLwPzlFkWw++BOq+LHtA6oCi7N/Y2w83wWpj/aGWa9UJsTQpRKcaze1yRdz9YA+O9
w870HrUlTPbo0YjlFrAivHMFb5TnJTyzME+RNz1IrxsuE+D7UekaEouf071kKDl33ujjYWnmLFFr
3byzRBV/N0Sf3O1hdexN/uxFG/kVQed4ANeuU5QjIs1FcJR3BphIqW6/OQMSgnuHzVjLJ5T9KI45
GXemYV58u3jqAwMhX44XVOSwJ1rB8sQDQiruhrlbnts2L4bzvCz5k+y4LY1hzHGQ+s2b7UztpaR1
JgmCvjyt/dAzxIZoqFaQqhLVXHuc3dJ5EBHpq80MAWIM+LzssDYv+UzMGRNTteNFDH9tq5vD3otQ
pGHbeztqcdwDwcpkbQWmfZw61qgogIq385yY42UM/6sAI2K/zsZD6TPqSL/JW3L7OXGEl0cHBgGu
XMNRrG48MRFHOXfMBIrZdmP0p+yDZFvnDsQW054xquG5xgB93rqlOum13y6NlQUItjtzR8/68rqp
wTzUgffej6S8QO/hw25L/12hrzzPUTQfS9VQOQknt6AJT2wMKOkoHSxc9h/DKp9LZlVW3Wg593iU
42JuPiipLPbKUBF7B3XQHZrg5jy1wO333Gz8vmwVT44Ki0dfqD9dALmoShsObiJx2wzYD7jNC1Sq
El2t47ic9gYabldPzmNkjw5c7lgxzHS1/A2yw0Bb3CG9srZ+0VPn0S9qi/ZgAcjvnLBcX1ZOt/vs
RdjXlKOj6WyJTabB2Qcen71apPdh+h39P0NvQupEZRE+1gj2USq6f7f17gfJBtRM+Gk3r+l3vYfh
BvX4qVp0g8HJYtm/C4iRGPcQB163zMwRA664c4ihKK3XZUMz4Kz2uZtaFBIa+7fLHxzEedjcZW2w
5CekD87zMqHP4OEvEsNovf+qoDHigvCRPX5k92R6lXPTxMCdB38jKWRwYPWrfKmu2Gxgn8cwmq6l
EfKBrqOG0BxU+xCOlvvIgsUnGNKLt48Avt76zI++Km2KfyNP57XqbeboNvAIXy0QY+T+gBHV0FAS
nmddifK+bTPSiij8zbw7vzggwjHOmu0dzt9iJszxerSG2T8Tuj7+iFlPB2TVxadpSePkBZQibnP+
1FkF3JTTbe1ubrtujykj/9Jg0zhowgV+OcNC8o/NO7ppcsj7fR/yg++kCOebxvW0w5VBTrY/2c94
/woHLau/bYecgfRE+x9G0UwXd/tVh6XTtAf6izygbcf4HdhedXabCn+v2oZ9KQf8UM3mPjjVbO82
ilf3hqh7QhsCZDPWwNfYShOJFH3VdkyUrPnQ5pMAxRA1gFyImlagdbpb0SHitm+K0/Rxov3RiP3R
QOu15N6GdiYw/EMWGpVKNP9z6ye7TSzRrzCF1gnUChZwRQLXZcJNfVFsv1XXrM/l4o6JVgKEaaWP
e43yJfUXWidsQdHk4Dp29hBNcnjLEa9GB88/BV3ehcmAsOSQU4FwaTPFcq2l07z0E+o1X5rmXgy6
PtgTW5RfCSYEO8xxaJtoRCyQhbRYqwEs2WdUdOyp+ap8EnhN4SDa6vByRBM+NRq9uFn8oSQNKZTf
XSv1uUTJ9zQTjsHzJfRjXrIp9LPv7YHc/m58inuirNF8U39xQCNl3sQymY/Ak/7BbuuMtJu7s7Hw
G/sBfmP+CgzQCQSEM4ER3NQtorw/jqTTl0YEfJF+a7d86lVEtkCO7GVvd6XkEyxsvAqd8JK5H+qP
jNbG4dTBVX9HIg/+Oq5WRdrZE/rStihvpbttL/PmoJekELl8j0TUXPia+Q9A+/ofbMXDm60yfImA
4J+rb/ro6DuEqC6gNXXOKH42cPtPnQXDy1Bbz0GfGSmM1SFCqobPsaxvi9P5DtV6Qj4vAx9BbyLU
LLO2ftEkhR/LCU0+3dPWyW8meox7KosxANkkdG35P/ZEiPk2fArqQV/NLvSxqlVKPnDzmQCovSDY
vCN+AbPsJfDB07DGGjsRaP8VTfXEfe3lKZrpL9OR/tEsw+mowxwcnu/q6lgzwpfKG1KGlYrLRDcn
Y5RRHJB5l9SMvUnZY2N0KaJKO31XMNwFDS75B4Dd4d9pLbkRJHgseO6fIlq6fc0dGa8d6vgaGRQf
BR6AsGzQOlDvlUsZgulkGAoMqzp7JksvHsX2wfYMmgTCQT6sIG1dAsoTHeqNtiZk+jxDsg8/nKH/
kP6Yr/E8kopptKieVM8ugZ5XfQGT118S8pLRReTFtxuW8tvRwF4Homw9/qkxDB+W0NHvq5k/00GE
YZ/5TmBuxMDPdure5YzDhhyZruGqtZnIR5eMAimxMRbGehyQvKRFYVNLtGw62E19Pb3TBH0SXLbw
KuJ9JWw+HRZ2xM5isvbx2N1NdSqdfafaQTO2biKG0dt3ch2sxEVu/bfCHX3z5+GfLufvMRv5v8OS
3nVuuNTciKOgxcdI/R41ZZmzlajAMg4F4aY4G/l+xi3/wZeNh1aOpHwgwBl98FHUZj0p2V5ItPQi
6uJxy4EsBUUff0xAooNTd9tXu8g/auN2r9vM+mfMdcZ8zL6Brr042ob9uvDOKCsE+Gu84NrkHb4g
v8XUgC06dXsyUJymRnSSC4rHS9gt27MKxugJJ5ZhNigYq8K1zsrsWy6nwKZBgu3tD6b9KfZn1o7e
BoAIiSRPRDXl8MIBpZXhah7IPHmfJ3dJMf0PT85gXSf0j3HeKIR2UuLaQGmpyWLx1gTpxfi4YVvf
8be3Q9AaMuN+Ue17TbgG+DdzQDu020ewmstzSMjPk6nrl4DtO+kl3dYVKZknXrRpV5W6TdYhIlm/
wnDgyA2Bmdi2/CVqPe4Y6dZ/uCrtwzRvxSkoAwvDo+gfFaLzCEEWhLbMqAeKa2tG5dWapAInWqKx
yrvuJc8NfUDvgdsF8GpJ7HLoDkxiCAoda0mc2m73eWergz81r0HZrg9lHdECzzht7phPmR/t+ZO2
nfAdxWN0WyMLufQmG0pFlvYpHMq/ozXrR+DV5uIqN9v1nZKMym5+uOfnXcqc4IywMIskZF2OcRph
TM65ZuZhwS6UoTDNY1CI4aXxkJh0pU0uK9G7fEzN/0g7r93IkSwNPxEBmqC7TcM0Sinl3Q1RJVXR
e8+n34+9wI5EJTLRs3PRmIF6FGIwGHHiP79JjkHsRyotPSn93Tclwesl0nulbiknTCv7U7uicKH8
cdWFCyDxQUNbIT6+t5W92lvSujNyBYVjmiMX6gtL/2s0ZfCIGmFCoAf9NXTDfIFsq9kBpXNZV2L9
qfNhm3Ft90dzWQyyDug9lLsGj/REtexl2BkveQOLySMpjAYyHWkEIh1FTt93js2dtNdd5S4rlYAO
vx7zEswaLyarUdVlAp8TxU7mbbNY/+Vrcb9soINfB5L2SYyv/pwUpb/uuwYzLK5ZRz2yBV2NGBJm
1j6nAELr1uoSiIVWdSUifdh7Vg6elA41dGeoMITLPnMVrG7ZAj6CwIiOEe47f8NqcJ8x/cp+GW76
3EMnAaxzubAZqNpr1aR/SL99Uzf9QtPUbCUP6jLquDjBk0ehobu38NEx1KQHwtUrzpaeCvtEx/7n
g8QnuH8unBhPb4Fv6mBtdnCpwO3GRT2dPgbJiGs3t0FGrOwpVyx1W3XNXQFauMavI72NjAy2OTo7
J68HMcGsCvVJCSelNoJ4K5f4hJR2/ZxmnfZbh3i2gT2P/suG35ryj9/kFYZb2j7Pfou4seLQSJPo
YIx6R7mrVI8TlLuXS83ehjQP9uxnhhMS1u4k0D12eMGUO0i0gAeuJttX9C7zFyLO5G0hRcLxqVHW
SpijsWzvgCIAHWO0K0U2wZd5Bi4j5byDQpjGUSmGYA1CMyLGK1EP9TAo5FbqdkFRxygZBlRVuoBw
PIqGTSxDZL9Iy2afhW6FAYtIPnKulEt9qK2nsa/N2ziQZLiWRnMTYA6y8nOIuxa5uSvkYe71UItt
lNcGtjC4Am1oWvAd8CcuG/q40XroGm5GEAjkp7Yy+wcjpSJeiGx6p21fHCN0JMdRzvYkQiqgJFx9
+K0yGbx5ugInSF/bGlsIO4cqW/dDeSOwEFjiz1s92tgfYVzR6KCBXv9GuRislQaouKuj8A834vvA
6JB9APZdjT4E6EXuY5sjNAgadiD+1kKGs6/A22wSHwQEmt8+aSCX5on/ZMUVnC/6TIvezNtrDBL0
o58Xzb0GuW+FniLYpJZ2o47CvwPZ5Wyn4auvO5HrN3qUWDvCgCgUR1gbmet1q6xsNoqJZankUpuT
v1ltifgpNykRR0uTSnapGGg/6yCjOw6avfYkptmVKmUJH0Beex2GLVKg+WtTFrwwF7u6JhbdowjZ
sW1p1GniTSYZvm3deJqkvxalHq71KsZ/n4Uw5Tu18kuTUxbfBNRhL4FnUqQrpEEL44OKWltVbgle
PPIWkWlBEogKbgJh/suAcH+kcmz3Lt5fqBTzvznqbJTv0kQu4bPOAWxEyN1Mj+rHtFV1H5p5hvjV
lQmx8ILiqTf0aOvapvaQQEGlrG/KfUVHeET7b3HvEyh5B6rhHiE/WBP69lTqNopCznqqWmm/ABJs
S6eKev11zEzg4ZJuyMeI4hDZiFJQ2pYaqg2N/cPE06ZV/oY1V9V/fCYKu2nuG7vrfyVZLz8UYRVw
R6tkzGuHHOHrQsXB6yFX4UCElTm8qHFroldGNFrF2k2CsxtQY3yXxXisWwloTWERRxXimnVfJPL4
oGE+4pDAEDiBh3MhbbZauU6hmR5h9ZkLTGTrlaShoOpbTG9CKXkMOGla2rEAbotRqo23USkapP2+
Fj0Zo69dUZOa+uTJlflrcqD8fpGGIQxpnHjSa+oFBDPUdB6956PXabBn4QZtRqw+0J2gkaqUDP+/
gLO0po+xTQAqMc5rXrPCxBEItEDCtIxeXpMq6YcPceg5aNzqJaZhuI0HxeNuOHAb6OzuVgmR4yli
oLdVheUNIplmI0Z8T7qmyt5bXTbvTavLeMzWKJexKaZzsar2qhTVKM5wMzoISKZXRjPkV5qrSht8
v9QdzcOJzKhMZOnCT50madI/ri6HH7VnBIpjxZJ/Zciyuy8gg66E7H76WWlsCZZU+fd82tpxnW0J
gKTxIGtusuqU8tZHPPiLj9sDoiyyNQ2ucj1OfFtiLhppOqe9gPB62YXcL0H22wZTb1MdTGPHfUbF
vzlzqa9QS94ZoZyTKNMSjJIBMMARAR2gFJPCYNHGgfxWYly6VXLpASV/5yh2Fq5I1rKzxRDl7Q6v
uMZx+zY6Cs3U+B5w6byp8lK9qkeN3nfrUs9YFTo8KxW/q1hct2b0l84pslsDoaMctv5NolV/FKnv
nzR+3aNCh+gWALodiDsdroAuTcBSxLFXtWc1Vy4tlVv6aMo6C5V4m0seuu64DhW0hlVhvxW24l+1
icqtYbBwqOqwGcKqKcUBgtDdRGvEew+zEoE15eFnrijtHcz2+EZT6MQxfZOWEZGEZYgA14dKPFop
7QYK3tbp3Hp4lijxyJPrr6IgKYptGpeJg29hcF83SrrF6BNunaGmFnY/fo84nb7kSqkG/6Mua/dP
5k7yFw3GxqJXlW0eBOZzj6vFPf+Ku7XHmrgehcbinSqbYlu0NNIMO5CPLUy2dCkAY11aOAM5VwWf
EgwUNdGfTKW3XoYEhDaGI5BuYwivj3g7YleNzjf9NOFYbCqDKgluwO84kz+F3GofJYbIR5eU3hs9
r4adW0xQl6ZB3oCYVwWwN3u+dNiObHlA/0WS4HdkxqhAIg9PqLynPl/BGOmrRV33qEIrSUkd/LWQ
dxc50P4VJivAJ5KcWs7UItVQScE/r/MYg3KF8mrJbUB6an3F3wIG5NjD6ZBzsOycOsrJ2kjyZkv8
cgdfPAjjetfayH1ug0LYnwIlswAjqPJwo1X4PS7opSOlS8u8fcsUyXgHzcI6KLdxW3bNUTtYWqNt
6jL3FFpNmEOhdLU4cEr1FZds91YkCteY3rvWvWgEQ4FDZ2h1v8VjO2KvkyTv0W6p5pS8Vx7MDBJF
P2mHckuXkKhis2lJVYeswD3WNKU3Xe25n2Xaen8qJdkhzhr3uNpAKXAJNyW81Yd9bFUuki06qOu8
g+qIEUySbnEMMsIFhgCf1Ujvlf4TqLWEKTaBJv46kQJ7g2vgc1LX7AVx068aco9fZAz4rpVmDJBG
1ua+ylLMTdi/N8kYPHHJnAT35cSgHMxrr8SuzO5s82inKp3Izt4Lz1cQWcUu2poc9Unjm9POFx3w
48kfu7Tx7+mS0T7qQsBOwRRi1RFf61EVMkEpGGVdmf66DCv3w8LWcivjubejDZUvO1lrtrT58CVV
VeNNDl0Y21GJtC8ZoztsBKudpyTVvZzYyUtqQCkk0AqiAj4jb1pbt1tBN/lzQImz7xtLXphNjz1r
zOGw8vxQXRT0qUnPDG0ONRwVcUt96dH5SApnuBaBBRvmkK2wAcAIPQ+kJ4X23AGC9jEhPveqlcVj
E5TeEdMQ87oRCbZJLjD7wphkHtEQh8echX/nWmrywgCPtsDqpMwRT1D5DfeKohtPfHUPOMUTQJa2
93o0Nlf9oJqvQzuy2tFZIE0qdBiAIM7Ke9j3/YqWeHyvh8iOl1xDK9TEg9Cx9cLkoqqwCwt12XeI
UFIcCIMvDRZar37EJSHG4AUGJP4bWZw+DL6m7UJfnfjFvqsgMQ/uIDf4XIgNyamFRfTRICXGqleL
+7Rw3dtMGKpTKEjmgE3NvdChmymGHGy6EKeDuNBcCNFw09jAdDx6mkfyViyQhaB7lfoQ0K6BwB2v
lbyqfsProI8dqqV4VEphlosBm60EO3NPvOHVZRxKf5L95jC1ufmA7SZ008NUOAbLWUNXZiF26zHN
Gp5CtlKnljsEP1qbpLcJQpxbiB7hXYsuxClDVkoZB+1u0I0AljCE29rpsH0pF2Mt1+ui9KD4hkkE
oK+rBTbH//BFw7j7JWl4aAE976pA6eR1Vkv4sMLmaG/yoRk33pi9QAWVdpmrx9tRG6v9UHs61+pO
P7L/yCtMqLq12dbqCuSxWsYBmgDkN43xHqKncPCsVDZWRPzUUitHuuZRpPk7WqdXyQicDluNb14m
olnuZPdA2eQe+oSNTzLByazEXna5jCSlSjYBjtrLLFG8l7EQI1iMCLdG7eHmj9gTWkMgPQZjUTyW
dIB9WgYDwnqyz+MFtsx/LIPcu8yv5Q/cZaRV2Njha50Qx2kGevRH1QRdBkjx9dMgcSde4IeWK1Sg
lbtPI8wqxsGIHTOPt0ljYdtnDwVtORWz+grqA4fmIG49Nr4H1wP5XuoKpYphAj/Abs/wDQy1ql6V
SZevlajAxSsvSmXt5Zpg4oZwx0/XhjQkFFjgSPTXrCDkw6B7syfwcHj3+8zc0cFFMiHVjVjEHs3c
BJzj06368EanD3roYQBdCyHFn3E3wQnM+LuX00bF0JQriJAGcY3GUrygrzXoRWqm+6S62cCmLaQ7
uDYY5kFSnXTzPUy0NHLvmqBTDlVXFBPdT8OnKgYSwCantfrDIPU4rsme8ZSUCNWxtfBxC7JExHms
jc0dhzIeBYo+KS97nOM/UDB3T2mfIFfsksBUFooJnp3YIdTosLPF79BUUWJ6Y/RL1KN+oKsVIlAs
/X2bC23blX6FhZIPXFqnZU2ufCG09w7u7huourvRpb5cuhz/N+EAYXlpBahItekW2qrQa702eQpl
RVCaDSEONsEjRAfbQc+NFqCdsD8T+saOPKMeprY9VDsKL0QzrorIS+P083AWQuWcpPFB0pHzq5FR
9Et/dIcn2W85ij0rM9ddj38ZjctuSa8vf469HAV2Skv9rjHNSMdbxg1vM2o+eHnoDmWQHXR/bbDl
ixcsQEhMm2oIChj6NsdVFOKQiScBLtppEI2f6pDzNzURmxC3g35lNljbrCW91x9x/vwI4AqtkpDO
BCp6+zFIC+2GzmqgL3LEhcNKr/TuybYoX2xriHB5yCZ7UWw5c8RMqTUhwjciiOCgVamjNWGIIiMg
Qy1RwVC5zRBOWKINyyYVZfAb76fumtMd3jW0kHKrxyl7nNpjBtZ4Wb4JK6/71DFipFUMyA6WrdTA
PGEe/7FcgIbaLUosHvnwdrh+ooYEv6JJYNntslKxDEFDTDulQCvQJ3i/K0X+RqQCv0dmYYfwS+Hj
d8vAxwPPD8gwXPS6Bk3OqCDse75q3xpD6+8hKwxbvslqlZjsIRLH8n0zJhgmYw+x0byCjijF2SOu
OrS24MRCj6y1MFx1VhYcWrrHKx0SQEiBPVpIfQrT6dLaDJxmUN86DyUzVsgWtDSUz3FV1jco09Xr
WJafwtzIt52p+MeyaGX+r4yU9F2Klr4W2gYMpdwbuqR+yqZBP9pQ/Op5bAbML+JC2sB4lR8Mrege
pDLOHwinqh64HbjvLjXMGz0/bHe1vn20WjKKVeqAhS9Rd4Ns9BPXGJG60mR0IIZM2SBdgnTCvf86
NXvpZughJy+AeMHFlVFshmbwNnLVd0dPrrk7J+RU/vIjC/+4Jl1B9cJ+xA3bbdunfrTAfFk+jmmF
y7Wf9Qt0XuJYVOVwiIL0qoldcwk9o1rCzvackUeFJdFA4611ODqR0VGS4jlwaKcSRKUd/lhCdtqh
ITE2hR30Bxm/HZ1LCRZ4fhyZrz0RZNuBYh9nRo+kF69WwAtV4K96uJYqNAJ46dWIB91X0xDPBojF
/eDn70OLvJ2GSburqzQEXctUcFcczhxsH2A8SYb0aAEPvNKZxoqHqzuFhiv2Hm4iq3G6fkk+hV3T
iz0WNXccO6Bflcbl3K4nh3ApobE01eCRQju/VHAQUP2AwsUu2ntZGrG/G/iodoFGP2Ts6nhywnUa
gI2WGAMPd+kGgVaQlEkGlONa77lb3FsF5vz5OKTYswFHLli2T+bAYijSYhGVzRa24LHo+mEzphjk
GEJdBO2oLuLKlHdqkn4EudcfuB6RQRdzjJO6FB/bSNCetoyhhA3hDf3RLPHe0pIquC969RdTPTl3
ZdEWG/VUpStdgNiPro1xiYmya2Hklvc7GbWHgAsiOyAECsk0TR05slf/MjkFd3Fje3+a2n7LRWWj
FgOVRWM++TAZ0HkWcLyLm4IUcoBZ8P12DKVby8iMDbaEqCnwuDt0GQDkoosLLn+VTGpR2mu33CYh
CfQeptZ6Mt54QM24eQ+rPHFb+sh+dp/B38CgdvIHjYccDS/qN7o5+abNOJN0c+D/CsFCbILB7K4V
+G8OpIVwTZWI5X9ShtazjhHnYyDVqVMWAULrScmCK8girFvN4d5uf+ixHx6g42HEGtFVlzPVf6Zo
zJeuBSnZ9HARkNtAOXr5GP7NE61dI1ZuVzF2R0sJuwDoXc1bjq8xe98UDJ6/lAlajYjL2yLDYGXp
EraRLPBv1J7MPpbpeMYoNnBaarByl623SAABGoG/D/wmuBrsIn3NrEnZTGWLlKLR/OtIDI/sz8Fe
z+hrLHH35aAgt4FILaUHk81IKCuohOHDIPwWIpq+01iCroc+5qOuvBEKTWlswAlzGGP81ztD6YI1
GpH6OSrq8Am9E+BOoxjqEhEP5HMNZ0J7TK2p53Nfl3AbUk3GOtsT9OIVW7rHu+EQSyWWEqCpN2qJ
hKLUpPAj5JhacNcJl5rESm0FPkILw8iUZNnqer1tlCg+BLIrs7XGlHetWdC1RJzO70oRM3v4R7lm
8UzvZDwOKESXoUpYa46ldxJjqJK06fBUhUP3DDcBeYXajgZGIW2/HhWwo0Umg4X6VUh7RkBlW3Pf
ASCHcCD9kRLsRNAI5s6AozieQIayssYe0bVU+eBwKaJPHdfcNXQGe93ZIOlZqg6rCgn7W4lqNYRZ
Mzb3VU0XpMGyJS1qvLVMSTuC4bnrTG91Ol0x/ZdQhk4oLDyhR3tsVoFm3UuQClC5w+9I161RTxon
OdD3Wqi4dxUeNARFiPuqGGFHyVEJnqPnnrs1EwXmHyFq2qINDf2D+rtao3+w4D9CrHI82vafXUsn
nbJ1Cii3Ryet4uAQUBscVT4oHFbZ6u8zPCHuaVJjahw11jFQU16O17vv1Df+Nm7UnVdF4A2BbC3r
UnxqEB2Xvt/JNxhZ5FPXfMTPt60khLg1GqrcG5RDbQzVlZ8kf+ED43sfmRquy5XxKzHLbqdodr+N
8EJdp70RH/sEWVGpNLhP28OnnjTx1taQ1PtsE+zlKLJzINujC3uYg2Dky+kGs1p43ITXiieUl6jA
VzQpyKjipAmvufPqD32oBQcse8xt3KndUmb9bBrL/OwjASYxJrX6HhmBd0inkI1KgWKMnhABSF2U
u9rGvpFXWzzEPTkcik0Q2WJomr+Zof7RTUvQ1aPYW/jk920GASl4kVq5uB7VOrw1Glgt3dTa6rSC
MrSN1a1RtgSbeB7mjHi9OIERTLcXaIMLRMMQdujYHri3NG8N39JKIMp9MkrSJ6BBSubWwxbKmdRE
a9nuawfE3L2R0XMARHsuGhwLkA0H6fyKIDWOZti6mPah2o43bSwQZaCMDHSojyA+kEJjJXBUyXUP
I1QlCG1W2TyydcvVquIm/IpUOb7m79sqwCfILUn4yMeXkePtMVb68VoHAltlSZW8c3WFRISd5jaT
cSymVZCt6TCCTvJQS66laz0dO7yUI9vp8brBTrTw7aWcGKC18aD3ewmF2FoL+5BLVZ9uh86Ib1qv
pTQPsDFeZ6kWXgERB5wqPRfjKBgfbR7jbSjjkA21SndTH20lGaS8wnTuj/Ko57dlFcqfpapbWy2R
smURgv8vQ0tpjnRm85fCStCj93qRXmHLiVgr5HoWiB6he2dcVzoWgf/4EuReS7kEetuplEZxVlyI
6vknwO17+JmqkR9rQiPD7ltTZ8lAoNT0GZA0OdAE0x2Kzq34zKFfrN0FBKuNvTIP58OBpl84H1A1
Fa47hJQQxT0bMKnsIAwLGKRl6a+gTavhq2wvWeYL/a/NiTz2Fx5RnSL6fo6IDk9WVRvixywW0RQl
jQilsde4d4T0J2B3BHrX7LUsaVD2y2qzl2o3YXmFeL/LhbYPbFwkuCurexOuzrbF0ho/mSZz6IiX
R7pi962KbpSzon6SofTiDUjRnoQ0M1fnZ+vk+1FtXTYM2VQN05qFn8V0Ohvw8twxnuqP8qAuqyU9
uGVCHIGjL/ONeWnAE2lotHR1WTFV2Am6MQs8NFQEmyLy3HWO8oHqssluMTzddtJDBAc7Hf2lGXEv
jDZ0sFbceQGMjLtG9Y5KTP9Qe1Dd8fr8HJz4i1gopmZapi0LdNO83y9pdnkWmnBjSMzri50Fa+ZV
d1+5pXrgmucH+pnGhUaQzGiCcVXFtOdzbUtk88gWQXDWeIdOMsYBQf8dyRdm+Gc0FscGQ9g0NlVh
z7+4sSsUEjw6kncDZIEfmUcnK77wJCfHMCH0IbW2VegY36eMjFZRQzyg+RMhskCquNCa3fnJujCE
LX8fwsWYfaBrQMZgigyfhhMnlnIp5fNnerzFZP3nQezZu898T85o0DLK2F6BU4d3uBRJe18jhdaS
cjythKZc41r/u9ZN2sIgSRdW36lF8fUvUL8/J81rxF6y3Dg27qtqhSn8yo8e6JWfn86fi1yTLV2o
/EPRiIOefeeZURIsVhLunkc4e1LbdLJ4Fx6uq6n/t+3l4/nhTrw9yEOIg+kzwa+bJxGWXgpSzIUb
jmi1bCQmE5fCCP3d+WF+ZnpqDMNOYlm2oqvzT9crO8/XE4bR4nQTmsVvd3iMVGvncZXVOvVZji9k
eZ56Ljx+DNWQiXzWxHwaMVzBlZqsSIm6FMM4Tv+/LtZn5x/rxJpgc+Q0mZ5OWNos9xIxpasr4TR7
2RF6pGHsCnSkYJjnh1F+nlzat3HE97UX512pDwHjUDouxxVREbt6b28yx3Mk5/xY06/6fkhqKh49
wkL7LiBHznYMvOe9MJdkgo4SPiwuquvzv185NWeWIZPDDZ5NnTE7haEc9npD6JGDg85aXZLrscud
fosc5W5c0jZdsFO9XDrNfn5VYgp4hvbADZFyY7YcEluqcytkUFt5VoHLAv/JhNh7W/f784/3c90J
FazFMmXUL6BCs+kbBN08dezJiwwOsH4H7f5SVOSpEVTKgKkQkKmdZvMXdxUsgXTgBWVgBOR/pDg3
mxd2oZ+rQKiqomEgLfMV2fZsYXOWjBGQPRwgl55LvcLW6sI6mCbi+zpjBFvVuVhAIWClfV/SI8Sq
LiIK2VE31h665a5zCGLZhJvz7+Pnavs+zLQxfakZbF/DiElmmGGkmsZxjnAgdRGpl3aCUxMmbGva
4dhE8eD8Po5XwggVPuPY+ifW2OCBL+cf5NQABhPG2aZPe8HsAOx6zoI4ZwD8Ov3qYIrVf/H7hW2z
smz+/Pl3rw92GQj4x46MHRDbZXBhRf08AXTybv85ajjc+Ay/T1AhBBoMm79flx+ypv9UxyOY274y
7hUYrcLHyvj8A00z/n2B6Ypqs48ZuDgDAM7qktxD/d1MD0R7n05ptRIGnkwFPa4guO/l+MJ15uf7
0RVDIOPkcmGoP+pzZZBbo8AGzsF8nNuppusXnufkAESHTp8kObHzF+T2YJmpzgSm0D1LR+v+9c6l
K4gWKTqoFS2m7vsLqiVM68aO31/0ZNBm7k6S4Y2k6b9eZzo+JfyH/VGD4j/bWRCWZD7N9dgZs12J
6ly+ENh74qLExzH9/ZaiWMaPewvECMMSMi+iW04pxGSuvadbktU36gpjqI10Ybz5dsxRacvK9Opt
Wbf5X9+nzdWwSogUltlQH/65vP4Kmj/nV/L8zc+HmP6EL3uY3LUS8tAmdnoEfddC8eWVBBXowgd6
6UGmnfTLKChCdN/qW0YBpvByxATuApej84/yo5L532eZalvk54YQs1VGYy4e/IBfry8GKhnMia9Q
Y26wFd1eOmFOP9D/DaXPNgAb5YY5FribcZvcFxbU+IXeah1s/aL4PP9Yp9/Qf4aabc45Ot6BsBcc
hmFBc/l9LSS0J+fHuPQ46vf302eJ2tYyq6BWgE5BMW2zf0bHuzo/zPzAnL2g+fcZe3GZ4e4TOwHs
KGXA4tk4klSDNWp79/8baZrULwtO7bJRMkjCQ4wriA5AmhjRxU2y5Bb74wtPdWnypp9/GWvI3T7M
9BEaqi3ToW+VYWO34e/RlaULr+nSUph9RnZfBvhNwXPC/U/AKUjtleVZ/7Y+m7+lWbkR6nZi+wb9
PNm9yfX3qv97/t1cmq9Z2aRGWpHoU78wyW/M6g9quzB4Pj/EpYma7QRxg4l5ilcW3g1QwKTxmq7t
hbd+YS0bsx1g0uqbccxnmQqV8IRcrnZhluy6mm6l0jYYrJx/pFOzxplDtaGD9FJ6fF9lhHeZgz5R
cxAB6tuY8I51iQXEYYhC5cIyU+blzbQCvo412w5S2Uv9JDYyBLs3nKZ+c2vC2cEXzMLbT6f/Gu5L
mE2oREncWfg3Y/XXM64nrAyA+sIfc2qeOf40hSWtC2u+qUMORvXX0FkK2nzVp9V7DRclQsHtWvEF
FObkFNvQfNhsbQ107vsUe7nhmUOlZg4JxYVxQOhoys75t3hyZr8MMVv78L6IPxDBVDhSOZrEBVp1
4To4cdaLGCrnoif498LKOT2D/3ms2cdAx9qCYRGFjitlIdhzvQp8XVs28kfbSG//zfOZFHsC3OLH
XbjufAPbpjB2iHaD3jncBB5jqp157HwivNCNX3i4U1+6OlWuNhiTqf1TsX3ZfEVUGG6ONzChF9dw
buX8wmd+8vfjA2HqNlZcxvyzM2OIiD7GRI5RPunYHQJGX1jgp1ad+mWE2cemtpmdZXafOUQWBBLZ
595yIDri/HuZ3vHXC8v0RX8dRPu+tM0BoDZt68wRmntDbCU26vgmxNmWXvMqCtc0pSCKDuvzo/5T
oJ4bdprdL2+nGSqTRI8xdXCYOvSHZF0sa7IhFp3jb8M97parS9vypQedZvvLiLaR5oFReVyVVFj4
NS04WJX5xJzWFrB4ual5Y7AugrSla26bu/MP/PNd6uZ0D6WTgIBcniOeCCoHghsVrDFzrV8bSmFv
i67DWsSuos35oU4vTNsQANe6SrLC9we1+MlIOitTG6oO9gI3lvAubFY/n2ZaNP8ZYrZZwV2QUYex
9jV9Y/WvhMIG+Ij++8cwVE0VPAPIz/wxJKPtPdnjMQibdj1ioS4swVPTZNB61DRZsw1l3mlStGAM
DGg/uHcn5Dq5O1+/sOVdGmH2/Vo5ueDY2aQOQgIHkcYRz+8LD3HqRfyDZXEbBM6aX5/hbXqpR0Co
o/Q3rvQC+32J59D5FzHHUGjMwmyhH8U0MVHzMYjIGAN7ggD46bYN0/e2zLEPjbGiht9kEhYpS9vz
Q/48mEDrKWmAtSzAIXO2KYW1F6kSucaOLdyXmr4A5FHM3jy+Gf/CMvt57gJssb5kUBSTQmL2tagZ
xoo5qnAccwlSqjcwWeGKyWIhKf/6u4SEaSq09hhJyPN6BdS71EgWAEvDD2ToxZE/5gIc9KPZPDXR
2WRsNhnbBu6aPU3TlfT+Aj90sLUlXbjeuYSPpajcNKWyFqOR7ErsHUcdnxQMAbS0/2t2DdzOAqP/
Puj/GiE6PcKvcZ1DzLikbQ+92Xhxo/5vKkAxz7/mnx+ILujEA2KAnPxEF0ubfDqIlJEzULiFt+io
z//+H6gM08FEWyaID1/6jwZQGdhRpmR8ga3THrAIduRb49AuuxVWgHvonu6Fz/EE0ACwrFJvMPWg
DfMGUNQkMSYUeerY6tLaiHW4kpYVKUqbdJ1u/AsL6ueJxmDAZ/pU+tM4nhX+SLm7oO05Q1N0j+av
BFt1aV+Z68DY4slchBduzj/3mmk4i2OMMAVhz4kMEDgy/D2n4fhYwivfhPdkeRc+x1NL4usgs5PF
J7NocJM+RXCAa/267S/M2YmdRbCHcXhhg8+qmO0shmaWrWcmVG31k0RqlL5Pg51VXhjl1Jv5Osr0
lF9qjTp0E6kYwtSR90iot+i21wZtBuvCcjv1Rr4OM/38yzBCdaPKVRiGBDVUEuoLqW7nv6BLI0zT
+WUEtckML0ZO5NgtXGms36xDYqv35wdRpoPwezGof3sps13LBl+C0s9LwXbK3eDrtDUevYN5jU52
4znKhVLs1K4ASC9UjUwEukDztlyAB2zQykPqiI23jdb9VXmVb+PFuFTWmA282Bc25RNLWuf6MXE6
AOnR/Hyfw1yog4/QOHUs+O1oHuQL7+jU9Olcf2lsgaSr8rwfnIi4LEQTJQ5s1382Hafcil1/VxwM
Z9hmF6DnE48zzdlUWII8s3l/fxxEmfmAd0pMMuuLnpYLefg4vxwuDTCtli9rDucsNQs7M3aQsmRY
QqgXiosTa/rbA8y2ALxT6xohPcR4Eg6bHWrbILtw8Fx6hOnnXx4hkbo2J5eHkkk4ZK0DyZ2foh/E
FA42sH/ubdPBBoVitqYGSDxKN7Vj06JYBe4LRpVecCD003Dhn1NpNjeueoG0MX2Fs690atKoKhUz
RKj5MrMzUeJsTY++7a7U9rGEuWz+UvElMC8hO6feEJdqmvX0msUPRCuiMIg9a8KXxhs7f0C80fwX
hxkWi1RKhq0wh+pskXk4qcmKpMVEqTpqEEEqPoTBpfbsqZ3m2yizpYZGqcGDklGqteIYy9DxHXtp
XhM77OQbdynfnF8WJ5bdt+Fmyw5OFOTlli9HK/Z1tAsvtbVPrAB+v2nCNIBV84ME0KlxbTcxv7+W
yZh2/TdNvElwT1QWoaKZt+ef5p+Ncbbgvt2ZZ4ePp/lFwXFtrpXYQDFKHty+lP34zZqyWqu0xZnX
a6V3HMkFUmvrscRudMGtS7tHltb8Dkwjf+mibo/FgEQ8aAEr3hrw9cn16G7UagMCDV4ESNJKNNak
BaQIPwizVMmBwq5dli98tCdW9bfHmZ1yo5u5GDWFxroLR2OJe/MtbmLxLoLKvzw/c6fe01ewYVZE
iTiFmk4SOuDNU+KZS81WiVR6wjhuhTxtdX6wk4/FMfq/PXyaxN/3us6S7K71Ld8J7U2L4JHEguHC
CXqiaJt6qnTwYTlwLZwNoass63CkPohQsWFu2TzK3ZWQn/71g3Avg4889XBNKGPfH6QOFGFC1kmd
LMRdHF/Pw8Wr9KkN4esYc9pi3I25hzApdfoj8QKbZkOS21beBTtpk0CrGjb/r0ea8xeHBLVQhD2t
g54ik6+az1K6MMKp4uPbE802UmJNOjPUEU1ifcWFJ9tYBzLeYW9HK1zLLizsExvct8Fm+2mmlvjf
hmBCmrvC8NIOLjzN9GHMdhx+PyfCVNsgd5/W+pdzGwv8BIeRiPkq73N3MZpYXrxm7TaWl776cP7d
nFrUX8ea7W7ET+gDcWQ8S/tAhqQ95SWrV/9D2nltuY0lWftVetU9+oc3s2bmAgRAMo2U8uYGS1Km
4L3H0/8f1D1dJMghRtV1U5UrKxk8Lk6ciB179/5GtHN9yv4c0uIrToYU0nA2UVjljRB7S30134im
rxx/np+WSaemSKJOWd05YmoY6BES3RJNzdb9/DWpfz/gPLOwWhSD7p60FbDgw5dKYRjWms9/YSlO
xrBaCj+R5Baqstyb4VctLM2hoVWH43tQog1nucz2xQY7sbRaDTjpKdZRgaRftqJ5B8LP6SjRlF2+
l5SNYODawkCyri7wQ5mHzsoUTGN0lMEe5tH5Med33XO7dVqu7GALDAq4FlJN/LN6CSgGpEIlsi7e
RAHQ//iiLHSgP24vzZVRnNlYuRdhMENVUCPoEbt9Jt7D76gW7m0T11yYRUZjCQchjOENdX5EIgUR
TqXDRkO3OLDQYifsOnginP8b1nXT3mpMqTKk+QTjnqemv2CoodPbFSr1tuy1O/m+2/AAV5fpZHgr
p4nsTxGhoJd7AkpDvm0mUOdBDix/uj2NV1cKwnkKAwSIF30u4gQBQLfsBsFHTbRNj8aco65Rbozm
ij8DIowJ1aA0cFHW6wKl7OYG1fPOlOGNVuWaToa3t4diXp7SMxsrn0ZbLCSusGRAdczHC3HwiEDF
g9ixzSuoehGrER9Kv9t61W0NbZnhE1edF4rSlgsRGC1cbtaJ8LN1f2mvn0zfytWhLT8n5VwHXnjs
HdHFqTril86TPVDdTvH99jxe3xJ/rtXKBUldVeniZMZe0X4zv+nGt99FJfMMPluoZSFPZiysFLmR
FvRgMB9K30nnxzjYeMpv7YVVVNjTLl3xQgg833g3+wgiQ31G28wIL2v8pIQf/60ZW8NHA6UVBSGN
E0/3kb2s8q+jYiJPW8v2bTvXfdCf+2AN7C2zPBOHpCQmcGdPdMlUxNQ9EB4jTRm8Q+Hntr2NnbB+
bhtqGWl5IYG/THYRedcG5TP+9e8ZWTm6XmnhLZea2OurI1t8pyCEpm52Esi3nYO8cg6zERekRKlN
iftfJ8iB0Opp8d305znCxstnwyWsA9KsDeDCjToSB9LkH5UWzbCg6fa3523Zwqug5PQUyWufUNG8
X6OJ6c2RydXwCOWTGVof6vkx+lGKP+dY3whNNnffyjEkfUcPjUXGUtxDjeTlDkrCO+OD6FXesInI
vFaUORvfykvIhQIpOpxdPFFmz/AK1Ot3UKQ6sgP8s/k3N+HKX8RqINRy58de+yzEj91zrG9siY3V
UlbwMisUtaiA9MVNpedsCmnPBl2FWsLnMoEpJ3As1HF3mixsPFeuPV1poiK/LBK/Khd4F5qjJ7Od
uJ2Wp2t9JCKjtqU8jrvJoRXe3YJrXN35Gs8KWVd1irOrLdKGoN2popjuFN91QIPHjVfFVY908vmr
TZFAxt5DoRt7CaxMlbWr0RiEUvT2ybpmZMmXggenIEucfH4/BSKCz1Fgpl5Rfzch9CzeSLL3b5n4
lSk+uQK7QEW9Vl1ycglqsPYY30G7dNvEtWwz1YV/DePXATuxUU5+NYVVEXva6/qoHEzcnW6LD+2+
OWxYWlz02hWdWlqc74ml3GytHEaxxbmae9mV7mvTU53WrV8hkuhYR3Vyblu8ts1ODa7uDHSC/Mlf
cPsTPI6qJ+cbI1p858WAlmq8Bkbsst3Wh8hZmaCt8xToU9rnun3q8HNb++zq4VyQRf80s3YK5djp
YT9QmG1ccad/RHnHQbnWlnaykzni/Va73qa91ZNJtFSIC3XeFNMbaCtwBr5j7UZa6WQvcwJvC1R/
dZVOhrfaFrqe0M0v85ZFx7wLDvq0cYiufz6dlBIZWroDV+cUbrfaquDd96r5CJ2pMG7ssms+G6Cd
sdRNyJOsSydR2rWVsbQhxcfoIB2gTwHmBk3YxkV+zd2YsikuQBYaAtcVekRQImjrMKNFD0Lnxb6L
XNHt83IFuEfdXCJPKpvkfI01wiEFlUiDaxWz04JDuIsdyhoOcRbqz7bk0iRU2t2G/7lcHVJLIMGW
9x4DW4NaglgYtA7RJU9q73L9TdhtFLYup+3881dXQTuXelYotGka5nFWtbuxfSsn1sZ9s9xX547g
3Mhqi2kKreQo4FKbCVxDcRCDFZTA04Kfw/z99hLdHo4mrgKEXuvjcYDBxPMzVJgOsE2O0UYAt8zI
/z4Y2BrO3fQ0o6oaCnjNYfgqBrvKeobLxzCcEfjZli3p6ngoOQI3RE2Ka+jcmNpBW0g9KvRqyMns
5a0SqPYC4lFeDd6Ef1ui1t0WlOq6VXpR2XUA29ZDbMQUZdYRUeeKwEA1ghiKz26n6dNWk/rlDcHG
4G79H0Mr35blbTMGs2q4Smm+pCH8WlWU3BsDoql9OR9v742LPmg6BM6srSazg+sPDJqluY07T97o
qNDB7ZbrorXHO9HrJBuuUGW3fbVvzedyyE9udgN1IbgFEWQuk7bymsFAeUlC7Sbu+40X+5Vw5XyM
y1c5MdVBwxBEEImgFwZRmGkexaF+hYr0XU99MIiSH36VEO8VjqFspUSvnvKTxVwW+8R0Mc4IF8/Q
lzSZPLzQiljs0qSvnvw4MZ/Etq1thAHSDbe/ZXT5/YlRv0PHox8swZWgR5Hnu063vFiQHRliyKDL
N+7KKzcA4p8iaVL4G6j6rdOlLN+sFh2Hv3WQhfWqffSCpBKyaQQb8iFyeFKpG/7mSrxxbnN1SOap
oWyGtAoVMtiSvOXxAee+2++EfeoKT9VG1HbtxlkOpE5PJxf2+vGRx4IwSg34jQriQASEHCjn7dsn
8ZoJAA74NDwbzfsrFxogCABTPl56mg+6/EroN076tU1x+vmrGRuKfjCy5bzJwbtyFkE4zA9+NTqx
oDh6K21simtO7NTayq2Yk4robcyeMPQP04vePmr5K0XYGNLWlK1ciNyinRSJ3NOxTIvwQfv98GnB
50vsIx644gWYOkxiyKhSnpyZmnxqBl+ETBqohoje3O21v3Z9nhhaR+uQNKoVUimsDaTRPa94aD4F
aRfB7a6gBJgIgXPb4BJcrO/rU4OrzWbCYp2jEht5pHnU0B7UFFVNynba+9CAexx+XZSrBEgLPyFe
Gew0xDG/3v4GVzfIn3OrrLajr0UT4rJc4r0coir50HeZm6PFI2zN7dVNcmJotRMb+K/HbIEjlBWa
yE7T/ZWdfvL5q00IT19RlRCCu1VQ8jItVS8op2yXLBLBLZn1jZW7PpwFv7zQ/cnrvhGUyMuxUAm3
8xIlNw/OwNvrcvWypCnlXwaWhTu5PLrch/ZtbHVgMeNdMQr3mXU/VmrhFR3sxdNPVHc+1RUsfNpm
RmlZ88td+afp1b3ViIU1DFYc/OqZp/FoV+ySx9JF/4++7Goj/r4Wf5yOczmTJ+OkWTBCjQF/W6Ld
oj809VHdwpRtrdVyCk9MSKNoBBATGq6RDG9hylR38PJbG75jYxzGKrrn3R2iqM47Yk76XZL8SIbC
WXSqb2+Lqx5KUZkwEyrHi9Iu0pG9DI2h4ZplfBf6wuylkArfm7H/U/HjwoZX+E0DWGfDw18NT8EQ
/Mvuyk1IQwJ7oUHHtJWNmhfPZfQY5ZzhYKrGd6qFOkJh0TyNVFN1b0GVfpAL1HwKw2gc+v4hiAsn
30aoalGTLh5ntJqeb0/M5bUKHfySx6GJUb0k3AinvASVGSAooZNvjXv6xmAEG/fm4BcQUmc/hTgJ
f3vrwvCCxQWTREfj+lmPTGjKSaksF4XMT2gbHdE37mHW3Wy5ujK4M0OrM6IoiRChp2e5Cq2nhzir
S3tCQurOauDBDkOzsAdU2Ta22uWGPh/d6tREaOQkupLCjzi3pWMpvo6mLkq0CO1+u7121yzBcUZT
nAZJx8XDWBfjWe2L0nAn2jZtCA0WhZXU5x1SZRtu+/LChcwElKS0+G2asteDCjS5lpBYcC0xi3co
znyWFCR3RaM0PxayEe5mdHe9ujc9yQB18JvjlHWFnmiFTiCRrkN15VereBStQu8U2Me0ypaCDHEN
cZ5hLO363W1Tl7WVZTpNE0qthcHzosOm0Ttj1rpZdyEbWLATC5YB7mb/9f/lDXlZN8IazcN0a3EZ
Am5ZVvjEw85hYTQ+tKluPdwneolA56MmQKQPB27y2BaJPVRfRettrWbILG9c/Be7Z7G9VEDIEeL7
1s+eKA/zrDKZVcV/REDDn171wo/bs3kRJGGCDQME7Rdb6LrtrRmGOmnNnoWLECi4g4AZ4pB66416
cU0tVmiqW2gmQQetseOpmkeKMmNFrV9oyXbaNtuYqmsWIHRCc1KXFqz4avfLWZi2otkqbjk/j6q4
a8OtNORVC6wDBww8KK175xuBfHedVPCquKgdTCj8IpxQtKl8vL0e16wsYTOPXR09zPWSwxXSpr6K
lXp+W3ToPG18/tX9vNx1JnlhNDfWnh0qY8QoJgz0P1iHo3RoD4llT97SiJLuok+3h3O5gw0RogQe
yku3DXqf55NmanFTg9FR3Lh1zfAeaS5li8Vgy8TqoTEjpmOEsLK7Rn2Xwq3+JPrO7UFcmTNGYZB5
WNRzCFtXAX4JEXoglZhA+QBMPWmIg/aIjBq5521E/dXxkFxcCpAK8czKlZYCpFG9hLE5SBIkXXLj
ld/pz2oXb+EKrlnSMYB7MxZPupo5a0T6lSSZAg2zJzfgAg+b1chrUwcWEIgzhjg25iq6gvY4l0UN
G+pj6wQHoFpu+L2DAW/BHisbm/vKgM6MrdZJhwcTYcwaZ4Zf9SCiR9ULEhAnbgXhty88XkaKxMsd
HfZLqOOYSknQlpiaOuGrH6HqXRpBZ3dww23svksPjSULz0aRBRHa9YG10DDRFm0ZN85fS8mbWPtc
johtb2Qwr02dAXEpmMqFf/ZXNuzkmlNiudW0BreA6nS1QyxF9dQRfZs5nLaaoRZXfPYGW7gfTkwt
LvDElNYVGb1ejeLqCQKNjU1EUgWJXYUfANoiQeHrX26f32szSCeuqtJ0oC9h2LnByorbUPA5UXke
O/0UfAkk0e2TvrTNbN64h65EJ4xOAaX3i/MNtfdzY0U754YslIpr6osmgWFP3HXT3HiKMR4z/ate
G6iD3En0Twr60+2BXtYtiIs0qKSoTFL+p9H53LiVxiJqeBD8o0NwqN5UexHC++cFZCU67RvE7w6W
I4obAdnFw21ldHXEUynPGwtlJ07d9yT6QZ+To+swHeWImD5pavru9iAvd+r5GFeH3ChafRikGI8i
IUSNaMFg9o6eBofbZi43zbmZ1S7tfSuWRNQM3DFG8DREiDFALPk1ha43qlpFv79tzs2ttg1FqDL2
hZBT/jB7aCvf+Q/WG2UXu/luq6PhyhaFtnVh84P4lA6XNfhqlBPJL31saXbvyLtwF92Jx8nL3XK/
ldW+NounplaX2dTVfRLoGcPy6eBDzrGq5H0NeRKNTxsJe3WJJc79CsNaStAgghd8+GrzS3VZTlTV
ZFc05nifoE3yNVKC2ZGnehfEUuL2ceUIY1/u+jJ+HySG9rqRxS60dVy5IwWa5VSzRrPWiOhpa2bq
j16dpX0WDbE7TK12RFwktMMBJfgq8g/1rE6Hjt7UJ80I/HsBqNLRn5Pkm1iPA5rwjeUgNPdSpens
CVX77M+APbomfmUKrfygqyMIuzgJ3g595u8iNUttYyTpdXsXXzssp3OyOptTqrZ6PLaym+WhnVXB
Xk4e6J5wb1u5usonM786krMx5eJIhsU1ordzOn5DeiLeZcn8FFjd821T0GxtLPPqYMJNOZRSjHbi
5EeWbSlBA/MEyjDROBcfdCkq6AmpfWc0qme6+pvX46yg7y52xY9haoTPvkoOg37/YRemIew/Sj8/
mbHWHqEbaVHlkSO0TPPRUTIDfYpi+hQWKLTnahg9hkJQzUhsp9LXMpmEp1nVfQLOunwW6hpt5YYo
II0qn8bYIY3dThJi1dY4iBNIhWoW7mWxKWS7ExpB2MHaGD+1fp4nO0hbzB/zbLSSbQ0IzNPDKX0f
eejYapJ1i8osT7KySvaJqIy2CW6An7NSyu3SN62jqVbajyCJfZREguSVj3Lf05RP5uuwQLQGxs7E
HapFITn1IeTQKkVz51wOvpA5FvZodDqK7/OK1tHhzrWSADcTeW5GA++BVk4dTS4/Jv7UPlWCPP1A
KgHjEmodaqLf50FdoRw3lsjE9SP4+ATSMJVJNv3JXronbTmdvChC4DUAz3Vv6Em9qKgLqJ5L8eMi
imIrZii2duzXxr7UesRVCvmtL4ivusDaD4M/fFD8wdxnIaRQUbWIEpPVRzwqfiwH1OkzNJidxIAk
LRpUH32cGPFSq/1UR8LHUPX7A3SYJZ0HErR4WlPZMiUdO9eUJ70UwDv7aau9MjOUPce5lj718lju
RAABDj7rO9LO6rtG88W7ol9k0a2g2/dqi8wMQog7XRpbuNCL4Y7O4Wjf85WRXTep/speZFKz98v4
+5AjBMiCo83YiUjCaEKIck0cubKczwitIYpnhMqLUfYme89H75L/GJusdOdqng9qkCzklIPmoLeN
EHyefBEMGvolo1PsrJke2jLpnrKiCn9EllAiYq2VX8SpkQAja+1OBJjxTpyzKXK7uNOQPo/D4U6u
h2LXqxJ9pwqikZMiGCiXI0hnq/Novg0i9Z3k9yQ8lEnDZ6QZfya6Egk6e5jET5Favwdw+kQrTul0
NbQ1hhi+kczx7STLXp35j00R97TL9Z8MqloOHTu5Pdf1fKA/6FXpa0+C4T8Eco8Yem3+9KOeZqEa
YWOEomwEvIQjjvJV3XRo1tSZLdYolYl98kGurIdGLwunKDP0HvV3lYLgpzlKH0ca5WR1LnbxmN1T
60a2Hg+AekxL41aL8vU0DciZJEP1jOahcd+ZSJkRcjtFXQ+ePCHL7qf9ozxVwm70BZRgAl3cpSY6
Qf6cNY9z5weHRkZktPCR2IlMstFI6ogfo1AyPD1M9lbavwnKUHpvdqjbC/VcPRhNiaxqoBVPTSFO
H+dUtfM6qz1JTEJPqobmEcYhCf0qVftcTRWC2eg5Hsgjmq4QWrrCOUJCrdPCd5NM/QyhPOELaKt5
JwqD6El9Lkk2+b34UcoQ0+inLnmc067xYEyJUFIyCicwlXGXZUhDzXKo7AS9fJi6tN6VfpLuBlpZ
DvNsyt9TZewcBbCTl2dh6YRNAVFPaR1BSZQew1R3empRoIyQLwMd2+ySlgUVB/ULZcpyZ5pVZQuC
/gE1pRoRKkTWjawSnbpsP+S5bNxZkgyxRgbeVZImxTYoNd5NcvB1ngPoSWqJtVbD1ptyWd8HUTN/
QGdNfxCjuNzzCrZm3Hlb0zPPftWVon70kah/VaZEmeWQxM/shLvSD1JXHBAmtPwgO/Y0CHes0DS8
z7sm/0wnTeyYYSf/TELrIWY3PObZ9NEwMVtMvLbZ5fWXzFQAhweNYLciYitSkUw7y5KHY5r36Dy3
SvmN4F53hha1uEiVKFmOk8Ozo7JT0Ow7IWXiAj+zbG2O6iOPunnXtwkCO0gdewFxgCPmGmCXLG53
BnLou2GSqkdTHj5NoM3QSi+Ghzz3ReIj4WVKYIYbzdK6g8V7mFBUzfWDEdcaItC+6Ex5LXtGpY4P
4ZhocFFafpzapRTC/dMupTOE1u9bP+h+plbxXYon8J9qr6NbO9NLpHUKLE2F+ZinmerUkSZ5moVg
9E6KNXlfTIn5Jp11813iDy9Z2X4tOis9IIMtORVqzE4uNfUBlYt61wYF+V2zRsGecS1a71DpG/da
UYOpt2bBzvUZKKgwaR+iQHoelKQ+mBWez+9oqtZVsXmf4VM4m02248w+DlqsUnEsPlpSlNmT3KGc
mQ5fu7ixEGsXHCOUSleWpNZDNuynajTG69oQNGdCNm4noJx3X5dh4fl5cB/X8jc/7g6weYYHy8iP
QVK/TpPubSYWxq4iVYG2ZJg5OaLTD53svzUluuJBfXa7LkA0WAsrHRH1CF3LtrdcDnC0awa9fwhl
vGZY58+NPIA8nEpr1wrj8xxamme26hdFp4NLzPXKuR36XMmlnAe4q2A60IhLAqOS3Zo0lOJEqCJJ
r5T90j9DGurtbWtXIkcUe6B4JRegoyyyMlahC5dMgUF7teEZSEbmBSqP2u+SnCLUA50qPckLAkL7
FeudpAKGTEoU4I+qaynpuOsD+WDQfLIr5OovjObU0Op5ZahJ27FtYMdCsFw3kXHkHaLSpvr7k3Zq
ZgmUT8aj1UPHzayqbkumAaJQpwuFA7yTv/82XSjqloISTY/g5M/NDEVZSAZ6pO5U6nsxal+GPPSU
mnSxWL+5PaIr0fYv7C3lRwM4wDqdQSRCZNYzIs2A6LtXDMMW5qn//QfEmZXVvMlDV3YIgKpuI6j3
CtESmtmuGBBOtB9uj+cy+cSOgy1tKahS11w/Etu5MKqOOrmbjvqCU4KwCfALkc3sv5eqYt8oEm1i
7UZi8trRPTO7WrEky6mP4UJcQtI7lFOSl9HSYGrzSXzphWm+6tK+fyNBTrcjXmqcYcJHhW0VH5O6
lzeKu5cADDI2p6/C1WmAmC/URqOU3alSHsbUfC3lxrEIhDdpkFT22CY/kU88yvQ2ZiZPhtsrsDiO
W8/01Vq3STgOQuzTaaHCvRp1qGlmBnnUwDDuS6LpadiiyLu6h0/WfPU89SMxsqxWlNzKKHe6ViMx
rG+cyEu04OLJFqgwHlNlc63cZRsJc1Kb0ewmCOMOemHLerUflOCVgPp7VVieqZDiFJK7kohABfCa
PKPgvXFDXG5ui/wtgm40lS8iDauBTrIw+4ncyK6P9lQCPDrcFaOnfSuHO0YvoAr+u0t5bm+Z+BN3
VyEkSGWUQWdNkDiIaeuHKAGY6atTbivykKEOqmm/7WPPja42bzPWqooyOSkN7T7+MRVvht77C8OS
RLrAyFRzB64SSX4elpUuFLLbAC2sedY13WdJRgaXiC4bt3TQLncn41myAIRYJmzcq52DOHWLuCbW
+k51S5JFKcK/twe0TMn5kSPXt2iRoKQEeeO6yGsVAVVZdVDcKuE2Qvr9m978vG3i2iiojcJ6DW0O
QITVKIay64ndSZf2KlkTT9zyGotXWA/h9POXJPTJVptJoNRJmvD58cMgHPv0Z/hVkz7dHsS1eQLB
AD8v7X8oFa4GoeWkKyPLn1xfa98GiY9ia4czDjk5f2GLEfbQDY0SkQYj2PlwUiGfrcZkRYah/R6g
Xp6Y/rDL8+LYKY0NIGEj0Lq6PIs8nIVNqi+rQ6PVEUmlmunTW/ljK6ZfJ/PL7bm7ZsHQwS3DV8/b
eV1MBEiIMLw4sUBDQFriY2yZG2O4conSUwtHDtV9VMc4KueTFgdqkbYVpZVushdANi1AR+MDLNqe
egi8bGMzXHHp5+ZWWy6Q4jGyDMwp76qf/v4fJB3TP0g6llz5b7efwgSyIMB/eXAgGas1kmpTUJQM
e5bkxJILYdftFbo2f6BlFtYUUYXEYD1/QtD6PcYlKuXj57GcS2cOkKAveFvarRFEj12SfJzSvvoW
xLq+q3rkY/qsT45FaMhbs7tEPKsDDYEsS0lvGmj0NWAjEbRMnQWJsr0xpPe+pvueUCP4U6K/YpfN
+KYvehHhpKpzYpqYDpof3c+aHN7X1ai9vz0zV869QSce4eCyc6EyPt9YqR9WkPws4BFYEF60ylNe
/j0Dq61U6mSTqwkDYfU5lHdS/jH5cdvCleNHCx7wFwrt6HhfqDOptCuM0kgcNX5Ng/q1rMUbTeBb
Flbb00iiycxDlQVTG5IfpemVrbRVS7yyErw4FyCZBhz+Qvurm4c2mWq8yEwyU7fq11qk2FG7xSt5
5TYhAoafGalE2HfEZXOe3Ca6HplzobL5JG16Y+SmC6eHjXosCZ/f7pRZLt4TU6uYTJ8ivwhmmcK6
qL2OG/1zHxVunehvVf1HqzcbG21rYMsingxMadtZ6Uq2QRnnezFW3k0oLdjJ+DGcinjDn1y1hXom
ZNeAYi7cyaTPpiBX2MpTfx92lZcMk6tl0UGjCvD7u9sCrqToGnEZkprnw8oLg175SudyyQKResKc
HLJ6i4Lnyt7jLhY5QZyjS5BaJoyWUskL8CaJPsVFsgtn+TESP94eyoWVBZ0Gegw0hwqcd92f32lR
FWYqwJFehbJu2k28BYZkY2muGdEXeV0IAGToTFfhRR8LxShH+JuU2rgmVG4dyQBpt6QOL1wCYzkx
sxYeywDqGyI9dm4adpTgQ6/rfv7+bME6i6QpurCXyCuhrGSwKGBFYBR821afmq76Yo3BxnQt/v3s
LlrGsYQu4GavJAXocE9z1VjAPJVhUywVsoNeanae7LWttvKLJ9ovU8TIgDqvvBOTSSpDtcZUDZVU
YZE/1KzYluruozEM+075qRv0tbfKVmZquWEuh/in3dUNlLbUBSAIpuavJe/aRn4txfIx8pFAMeOP
HeqwaRT/lbVDk/J/hrrahFVY+6OfMFRVLuwAUZCoKm0pajbupUs4A1NKoy50Fya8HRcI3USZYl1u
AUjVhgizckBd81H2O/NQE+rHNqXP8iho1WCTnVPfJp1OxaoT6I3MZN7Iv79fT7/L4jNP/G/V1Was
iIw5MvIf5vCmDZNvmf/+3zOyClcKyZzlNMNIP8WDk4nIe/lTGu44R+5tS8vXXe+a0+Gsdk08FFFt
BOyacOg/jOXRT+NXRhfhgbd6TC6DUwVxyYX/UuNRhM3VblEzdRTSBl+ivFuAgs1ecPND9vCr2XpT
mOd/sbYwMas8iMX1c1WgD7IZWqz9g/SDgsRDDj2Ptit3kfPbFyVDQ2QYCCzPcF59i7c+2RQgbs06
NJezJ9S7JHeVerhrZKc2qo3dd2W5yEDJKFCYCIxcyJO1lki9K8GQGB2lap+Z3+RPSrv1DFMuNwUQ
aLDDwHl5sqxfemopSXMt5orrj3TDSJZ+N9BGAXxFqUsg8lSOKdNGb9WsBQMxZ8UjpyJ4489da1ep
nhj2UBfit9/eqNIvAYwlvQFf0CpAKAfdaqQK4Fvbx65VS8egrd+WEi0dWfjjN03xPuDxxMUHvg7O
qNURJ+02GX2lIhTxnEQIlBo7xENjbUsr6GItf5khpwg5PBmbdRJKy6zOz2R0KdtIdAPtXVhprzX9
qZ42ufwvcFMrS6tgGE4sTe5EGhoqqXxQimQvQXoqEXdbc+OG0vimJS1eZfeGv+UtL4+hCa6VMAX8
8RLYrRNTiPRVjWA2mB7EYzNa7qgHtjrpR9V4IEl+H2nVU0UI0+SDTRvuTq3bDdzrxb24fAMODHLT
NEFwkZyfzaGI06mHMdBly3p5ruyml7z0D6HUHwLzLra2jqh0EQCcG1wj4vss69VBnCeXF+G+BBCP
2hmsv+YhC9Rd/cyobYF42hCd2agOiWq6Udy4cijb09csHndiIh9hoASzbXq3N/Y6aMRfLCwraBsu
uU9r7aYoveTdIBUi9U6TAvPgKqjlqfmWbug1M3RpkCQk52jwz/mMT6SJq0BJREYQOEMounP9zQKL
e3swF1HBMhqc0xICwwZ5oX4mhOZgBVUuuk0beUX1NRH8o5TWh9kqDr4qIcLZHEAhlOr4KZXM423r
18Z4anzlI4osbCJTZSpToRecYQZhYbVAzjRdkDd8/oUpdLhpsFgayEH9Aqs+n05FsyrUK0jvW20v
OaHp/xgGWbER0Hq5PaZfolunwQDVRlmTaYPQgBgv+tnnloTO9FPaeEgf9b7mFGY3umXTgPRA2gRY
XA42Qa9D6XOcjcnOD2tVAJ8WKO/ExIgOYxnI79NGqz9LjZHZjayJrhmp1hvSXtNdOjdf6lgWXqH7
Xhz6ikS7Wlblu0EbumQviO302RJDxUtjunPsJgi6h4CbRbSlfIZw4/ZA15731zjNBSm+hJQXd0k2
9gXPETJwMEi2Ljv1zpqzMaBZPUx2Yyilh9+3xyvKIAdP/oYU4Pm8GoE0ZlnVSS5giUMeBjtLmz9p
ZWi3vfqbtEPL0MjR04kB6RRv0JW3g+s1zNWolYCD1k4RFG4C5IHOJuf2iC78OnYg6iDS4ZWzvKhW
mzKzpM6Qc110q3a6twbDaeT8UZvUT5ZW7pQXOvuOHc3ro2mB5NP3/by//QWs9ct0+QIGtfHlhY1j
11aBa9fP/hjVYDe02bJeNKMM7qI24/0hAzTo7VTP231iBj/zPsofq6qEGRuKw50oZy0c2XN5P4Rm
TC91pjtL7GaLUUavglHnbhYCr/Jz05kbGcDjAD9vCbYysuoveSkUNm1w31oqyDupUN+OOtDNNtZE
Z+irF7mzaruoxR+REbwh0/E0Zf6rwRi0fRul4j3YjgahKypB1KUmbyqG3g6UON21ei6/8y31laTH
pSNnc/E14EplFLq/D8jcvrXGhcK3b1Can/SxtgfwUbtO7soDyKTsWDIYNzRFZQccE5JXy6z4fkre
NHY8UvGNsrrY67KBkm5oVYe2wVaW+P2xG/L3vhRA2Cok84fJDPL9pDWqnTbd0RKE8GDkTfGxSQzz
qVbK+XNrCpprjiZQzdAEA5VJ0oMRTftpbDS3QxvJLaI5+6Dm8Wzz1qY+mIWf+yySDkoSNo/cQPp9
36gSEC4ZvQ1kHpwgyrZkVK+4TEhkFv0nymFAXFbBYlg3Uma2M1cDjzQ58Ire/Fb+LuKEHfhr7y2x
OJXYtYRhUzXRWEZw9kZqozlExY9w8iWOFhYbuPcro8EQroNcJnWrNV1DJ2qZqIS96BqN6kXNV23S
IPyKNpzicmJXzp9+EgUbFJeVCwYeKq5RUAut6MaG7vXPRtN9HKl0S+YTatbff53e//dj/I/gpXj6
x8c2//2f/PyjKCf+MmxXP/736/Ilf9fWLy/t47fyP5c//df/+t/nP/KX//xk51v77ewHN2+jdnrT
vdTT25eG3q9fNvkOy//5f/3l315+fcr7qXz5rz9+FF3eLp8WREX+xz9/dXz+rz943524qOXz//nL
V98y/u7d8PL8cvkHL9+alr9V/07Xgm4gZ7L4ZPh5/vjb8LL8RhL/DqiAviUUhUmy8qj74295Ubfh
f/2hW3/nqWH96hMUkWZakDlN0S2/0rS/w5S3lJIX6BaLZfzxPwM/m/w/F+NveZc9FRG8X9j8Jdlx
svZIPelLqxtPS55WkCKtzkunT6Mp9Ong+oOICifg7fG1TwuMBOFfW1keeNC9XH/XB+VVCsaZKKTr
DqOX2UCGva6AMS1/GSbB5rrw+s7yJPqLJ1o0JCPZd5nDa/EOKbG9Mt7LRnnXV+ldWwnHutGO2mw4
hvFDCdOj4qmAG/278n2lT4d2zg59YO7FhqRZE+7DRPTS/0/YdSzJDSvJL0IEPcErvW07TrowNDIA
PUEPfv1mv9PbveyhFRrNSOomQaAqK411uC3l2OIB4Sa6P4OO2O9NUsFPYqB22hhGdg6OW4J+LSHe
lpZZtOFqarlUnFw7msLap+JQ3J5qGasVuHVkW09yxq08gTtxDII90RKubEmF9IxR2jFc2pkdDSVi
VRwYMphVtNPGw/QtP5s662WslD+lfQSKsmTkvf5E+xusFtjcTqA4fQ5NZmE8xUC9QSJrmV62oYod
Y4uHDanqPQLcv+Y6b5Il2NQ+/jxTp1rielLj2oH7HDQPpmTJ2T45XYO6GxOqiATOAsmON9rkqqeE
cJMrDmgUz4RUWyJon0DYFBOtd3H+eIOlenBDcQ1cyQZU9P3N2rabdNZLvY6prYdIrr8ehb1tsGXh
iTDVpBwSWxERP9QUe386FThJs+00Mh5offcple2z7ZfPkZOP+p2w4RJbhl5My7WarXD4nBYn0Jo5
NOAbqkMowa0+OhwnhMbGHWE3sVi5hQpQfx0Al8ZpCxqcqwwknwLFZIEoYa8zRhMO3er/SwADXvB/
9jiobYHSINYWqLxCqf7aaf8Lp3mN/1WDw3rr5GfCiJGKOp5YmwJMRKOiuVodt7WZ0LNL9VVJ+yVF
ZGw02ku2KHo2lVZGdRmR47mRtKJD8bX5h0Lz9qwLhPIWCHkprPM6m4N7+OXkzqT0pP4m2y5StDpy
GIsYMUMpdVhvw2KM+84EJkVgHv2tqarLfGm3tWCC5YIaKeLewBY2inNbgkM3vCYwSJsvJsbilnCX
ci8axi9Vqsbl5BRk6i5lY+XV4YKxexkKBsY+RTxDzBf+qbHjw6Rv+hgwsQbdxqK9NSHKlGFDuGtC
b6rRj7Pvc53OmdAvKilzF7mmPpVDOFd24PQ+7XGaL0YofNubEG8MICatplgMZTSBhsRJYtoynYw2
s65NXiJ7Vbfnu6qMQGQ5fAF4WE7xaKlX6wSnd7Uv/S914zfqDiCiVR/tIN81Xr6JnjyddFSc+0Q6
D6VztBL7OhrtZfFmPudrN+WttUVj37iy1a/HexsMsrsodn9l55/dlInesLuhgIg+pr06uqIkD3KI
J2zcn47/FLW84XLooxXvtRajtYpnbAmriObzwRaeboseA6UQfSJJFWOQGbXLFpUV5Dnqu9Mb6bj4
CjoeYgWkB1Of1P9Pnw7rB/rqCf5rSzYwHH0RR3CPoKs2wQf530v10CZDrqWmetu5/IfKqLQjvJ51
GFbqVuPai/niqXuVvd8aNrlHC3b17vKBeQxbyKlpsThYYnDPXjnI08fVUn9oZ0Lnh0OOYHCealN7
xlJ5cnLtcoFi5vcyJXgCG+rNSu+3ORRr3gJOvkPgnKP9VpbO/dLZe4UJCseWeRWjN1Zr6oxHSOxf
ZfuXj/eZ75d1flQdkBVL3BtyPKhEfZwTgnQa0xWsGPlj/nc68tbSBA2vZypQFLUV0rHGdG8NT5BP
Ayw+bB+HMcMnD+wcPCd1mzYfFWHeuHpzeeswh1TtSD2x2tUf54zTiAVl9Tk6Vmit73B79nXImCAa
dTeVe7oiLqOWl4W9upgJhMT6xpdGLzELQkaxTjysSONx2okAMmZYo1sB7VRhGlNPaakr0CVs0Pe4
9DU9wtWn4nsBHVd1e1iuijHaIdBAgFzBSL5riUlQueu/9cXrcTIg6wFeFVrYq38b6fKoO/WCt1jH
cIJ7LbJYDkfekz5jn4pEXjxcT2bm7laPwVEVbFT3BxhX4T+Y1zIsNxnpdIjHjsa9vDTHivzlEisc
tC9jw9t1u3IIBpP6/XqHhqfotcq1aePj2p9XinaJQyW29DijltChVqiVbaTxPTo1O+JqHZtoRuwK
PXuyyNDq/24HiDDjlJ4h2gyoBzpv6+F9+a9ZbUhLdXOKl2ONHbxqccQvOdZCET52iLhDf4uABo//
KasEBm2uTI0WBrXtr9U0M7N7abNjUMFL2L0DHzQg92L+6COV2C+rGIYM7mE5fl37e0cD+AMHEJEE
puax80hmW01ha5AdHOa6S0SLAfdnGPTcQC+EyJhkpNGAw/hUfXXPaizv0yhvDr7UV2Rw5yMgNsV0
0VfpXe0rW+1OVMk2RbhdRubZm8/W06up4DjrxFdl4sGAXqA/vjAQdW1nSXqnTDSZmDzb2hXApcQ5
8OHM0SSS7hv694dqTbdR7y+vVaFi0rhqUA2RO6PPEoCgHXL6sZW0wLQTKdqfR/vYZ47b90F6ej8N
f94hmqkvksiHZox3aN8aI4dMJGsGkTYjelPlbz1Zs98oyJ6mV2uDgEa5N9gRCH9H/nV+7M8TR5mJ
B2dwLiuCCVgXSRmcVeeNFDFk8lJb5c0y3Wo2ntZh+DqN5gl2/zXmMtCjmcxfcBV0K1NPNd++muY5
Y8zXdFjRlx5sis41we/tv1r8Cn+JVt5U0QbjBK2GwGqV6o2YebVBBcPflKP3QRcbpNdJnAHvrUiM
Nmj79xIfe1nvQvrtpsTKhS6lC7lILQxXOXikORmsJZvlX9sjSvO279Kt9EQyd1jQW7tCPuZKKUZz
upfzmc1jcBB8S6RM2MnWPU7TI6SHcIj9UhcfLRTWvpMz5dvhtkdnC5KWE+qdh1Fh6zQ+53hyPnpK
Elb69g+11aOpmwOnulWtcLctMEuIM/XJMzrhIdg82cVLNRWqaokByZ5ixqrXLm3R44/S5/sb1BQ1
H4IX/MLORycOl6+jV/ePcbkus4ggaS8vL581qc8JhgHJ4JT+tiL7cvs49U/9ttM33OULoLLgkMdb
PerPlb4pneWdDdzISrWo5egaCo+U5qvRJk91/g2aeVsNcrGG4MRz1Vq4J/oW1NjFp98AJ6GTjjbl
9JVuDEETg78/DSVpoXsMGudpnD9oG3AHKbbdFigaaiGgce7Zz3Hf4focF6nimZUFWd/UBhePAYmk
a7rp7rqGq2Ngt/que+ytVqifJAYDx+rTCufKB9QHvlZ/MT1hbeNtUKYCrmjUX+fyw4DkWkyZdbo4
WpFO4k3K7Fcg4m54I2P5R9Reqao37vy1MVJTHgP+dRwOoNGuQoOJ2AcEUfvkHTdOVP/1iXXNO9of
nfJW4c07x+0AWuJMqfXe1M8KBx40xM34NPbelfRzW3sMyeHJqj80OQeG8jZij1egHtm887DSleRm
U/vteDfNbzZ9907rWvN8UedUTOFXrXf3NreFL3F2VHMV7LChXAGDVR/NWMUNjmMqMBYUvw8jAIsG
aaLe1AL5aWJQNedufdudp6MunoFsq+2E/HH7ZZyab9fYMp4gY14VpZgMC+hU51VKcmqLNzkEIqrn
pH80jQapS3urNAad12PH5tHtLCDlr83WYtY3fqfRjDjvFHe/bJLN0hA39OjWb6M+0w5plAzjcqX9
HFeK34Y7hnh623kywBcwEvDsOT785vAF+2qnNjVIYLOoN/9KKHntdY70ssEMLlR7nJItFFfyU8HS
RGo0YTvkK9DSs2yuJ3fLe/1PLdYL1tF1wEbT6U7cE3kzfwsVkrQhqOt3BgsNiHKTYfjb56hjs/2g
GVduk4olb0DXS9J6rqLV6NLG7NKpyfe5gSAXhSLykAeqJOO+JwM6oRN6sBqSzNb5PqaCKMzVSRmr
QPrMdvMgM0Zydq71NJXcO5oyY/aYY0iEdWRoH2pnfVLtbePbXWjm144U1zU6ljlSWpjRO2N0aH4J
oWSLvEhE6dy3pX5wVAi0u28lugNAr/UUoSeMKnWJWvxlIsP5Y8l3yD/ELuKzHWOnxj5Ha3fYK4jq
WKCoxahrET8PbAwiIm4lK89ZU3v9OrmWb72dWQL2Sqrjz5yn82BB3qZ73VnmpdnlPcRz5CVB1OyL
cQaz2t7W3p/gaS7Gi8McXCm3/4OA4pi9ts8lbisckmCqrRDaNy/IhyHRFUwc3/prAYhvlsSY55SU
XbbRn22FFg6W5Td9PfFgW6HASbF3NwMW1EO/3+u9vDdQCOy7P1Y/Gibj4/QlQUlAHgMhvtFtcWfg
Q3eAD7oIzOuoXpFV+3GuLIOuPuupOzXebrjHgEqEOtH8t32SIbbk/HFoxmWv/pyqg3PQ1ZjMSnJk
PfzaSLVktB8yKPtSHS7VEMGn9sUyIdGc0c4J5H3oLrwgZsO3+H8UwlDuxw72csXaAGsUtW9iKtgh
Y7BxRyccgBGoRlXsW1M4QAaS81TRFW5BWOvoYRxowuOl792697aB5hjsXnaeyHbPpSULLMUWsKuZ
yMPrh6+SfPS6Eel9DankGFe1jKv+W++KtmfXU+uvo52uWtY/127Mafd9CPWJW9NE0tYuKt6eyXLo
dYdGgyfnBbhdJkRz207ruuz9dSaxWOZYsQMTVS1dOg9WMAwxgxylHuvBQASBWX3f5ZpttpmWhuOK
7W2wiS9rF0u4G8IGHsE2rQByiOEdqcgoCr7tZXbFWmxmisqCvtkSrc6Ew+CXButztEJQcUUTjqMR
xyEObbtonHxcD/cUzRPyX7cF8KuXYcOuaFbnCslcmWXcq/Mdxojq8lp7u6qHjTOFrRJC0Oud5H2d
PyDPzHndueOfznwzxY+28g1Y6/R/rGPONJ24PxG/HMD+wG001LxQOKhHWIrbyKOB348D+q7WjocH
jiQNyT6SjO6SWIhbxZrWPI08Xx1ck+DRP/Gz8MoAXaFzex71S0zmZHoDtoUYAIqNykHf/nQ0hNuO
GV1bz5jDc/3qz09hdLkOUGXB5tZjDfaR3rSQHRfd8c7OJsCgBIbYJ4qhN0NZ3X6Dym2OJfW4okWs
1DHm0iK7UqL+OCLO0MI6CccWVZYXqtcRVQs6OBHvFOwaP0/twK6MtixQJUfiWOVCttoAWThZZLuz
bXrzArrFoXnLOOROpXjlYflb9bAxA0iZguMaGkhss0bNoxeQsHlHaNc/iVm7R6jiyBuVBq0KT3du
puKU2VkPOYJd40Yp2l0Up2YU3ShdR/1od5ojvrBQq/5ibubFdjWCOthOMJ/IXnXlq5dkl0nv3ufW
fodr1ge04h+jJNehe4Ic/q4ZL3l/hfpnyGmqnjJXOzvrByj3jTVAqb7QXz0z3BU+zq8wvN+Q/tjG
K9diC0eM7OkedHsdCQjKeXlGU2NGiKOOG+FRMYZd2fpDH5XzXyCrkTncjxFOLzNL6G4lKPNFfeFn
c4U51A053Ng03qtfc63ezb1+2Pb0QBbew9DSJR/nBDQF8nvCxR+t5cmdZEpKXPteAlXEI8Oj3c4I
gAYtNV8eAQF+AY1wPoqusy+oyRqDZBNmIscmimGzCm1yK/7qn/NuhdRPdAnqrqTrx4Sxr3KvUFM2
Sd9UiepE+AErOnH0OEJ+rfAk0Z0mZ3AP0MaL8ZMeY3oixIGinzhSTLky50kcM1EpzlbI3eAmf0Uz
Wx9KNFdjBGQ5HOUWnqNbokZaFBg2oKhSIN4aDZqgC9k7Fo/GHNm5NNXgcJCFsVzr98XO+/Gd/BFz
RsUW8IKpdj4I3GPm1z9VGxOn5rfENNh9ERn8ykI93OwoBFGaG9jZsX8p4FWycFvmd6S3vjV6fTXK
rK7VR78lewn9o3Oz/2z0vOP8vHYa2nKM3sop24SvKVpR6sfVQVPBUA+eZE8M0DXO8Seyzn0AIhH4
Thsqy3F77ipmeY3x9h8y0kNZQxMjnwpgVr2tGQOTpDthH/p7RePcmmekHX282e9UsMBSIthZsWHy
tTsCUxkaGxvXVq1g86OoeaUPxUHfj1BHoAO6ww1tbHGwI4EtLwa4WzwNNCIhTD3wHJuhVnQIdUan
LjswPdsfu+UjYjEY0JSR1QghA4xQKGr2EpLdCBUOEGBHprWa0i4yavnBqvNTPz5PcBuN+cEYpuSq
fm0TmLgkhuok4gP9LPxWm/pNg24JZaSp/RsgVGGGkgj8QDVgUU4fW29+bEjdoN8ItoUx0v2w0Y6/
l0eNdDrArwV37XG+1T+bp6GU12YUt63Zb/hQUK3anmlcdL1KGuvnTJULBpfuzNebcVjXlYZmPyWt
SQD2Fkap3mH759sYG5rVdlFf0Mr2U7Q+Lw1ggUesXqHqZ0OquzUy1dc95wlPRv0MO9Rdw4awvOmI
Clabaa0AcsUwwX5FlxdI7c1LhV/UBWUiSlzSKm6xnywp8WzIrU7wRCR9jfmsOaHMRt9mx82hokA9
ljKzxYF60S9N/HyFm08zA8MDclZRj+FBVSGPEoMDoy9RyyKSsAnH4wz572tpwVljUC+zwW5z39wP
5Xd3B/ckQtYB7vQUr2KL4S+Bpa+WRlzj1QkrxrOGZ8BaP3QOQHG9rrb0eEj7MwfgxtmbtEncgmQu
y/2xk/Pe6NRTZJk2CIOayz1RuBkyO7D80vk7mmNYSRI42xlwIDgtYPABGNTiJqRDbYYodLDQxPds
WSFoKQWZuys8Mw4TUtO9jZAcGak6Hj5WR4l+PuYddhZc+KfR4rzDxKYfox4vDWdWCSB3yLYBVfmg
ptsqUGCGqETO73WnEbec6MBP8mtnm9E8dECyBm9QkKlYRyNu6RL25hZgvxd7PnRZ9X0afdSsatjv
qUDDsf4pl4/yfAijjWeY1NU1OjUWYwIWIboddUkzPcfpp+ObEgeL0b/D06kTkS3aCNA7AOYVzyq0
7pir2rkDMMgZasDf2IjUD3PLJhibtP7kuAwPVAOU0bAyLqFGfDY22J2AmRYG8CXWdnzfUWDAlTcD
2oePZeE+h60DuhWiI+N3W6IFCOI2drGOB4JtvjrSeOdThBL2kCLRUg2kUT5BzgG5ng+js2iyWOwg
6aAULiyD6LsDa7UObmQTMhD8ZtRz2MYejW/se1ZKJ0Pujqupa9hPZz6vRs7T6noqX//GomvZtW7K
kEMqzBrPGkg+m3beFujhyOGiGDgxkiLGls+G7R6l7Su6lk1bYMDSp0Slgc0xRFiar7U4q1nEBbQt
mJOpU6TObUSIE+q6Fo7jEjYAUjtuBSNxFWKgzP0yGEYt2LRnlu+gxL023akLdmsHxgDFvNKEgNQM
IKfkJZmREslIZthUPDJ5D2unM0KGV4TNtdUBrspwkfaVIxGOVtdu1d1hvPT4J40XYtiTpB9IosJs
Df2OCoMPFA/i7K78za9IQJwrrMGLEwQNOs1FN/zDFDlqCLJPy6eyPhwrGXYRrBJ+M118APJEqQ1j
jn6Gw5Ie1YTFGCe6O9s94FvWnR+fytqAdqd41Td12os2ixyAi7RRebYJtX/QGtZ7zqNB3XDaH/Cb
KtsWMKiBctaVj3K+dfYPa1tDxWjvYrGu6u0YTU9bMMZaUZV9Nmb6ASBbFa7pr16Lw7My9XDbsqWj
3poeV+iKQ91t3GafomMNdoOBWHEGC8JWe4GBKWGRCCgu8cSUZKW212ybv7If0L1GmfrDbO2gVkCq
aZdgseuAhNRrdrA0VCNudx732BKOknsOaMYL861g0y7tl01UHC4iEgeBVZcay3RN10NmQPCYis8z
BLjmqX3owNcdrxVFdfoNgnV2AJi9VxtaWAK72fc+rOGp3H1ST2QQa/wHRbJzHG21N8ROhadX9Xdl
8hch4IP3w2kxoRWJPk2AR0LiHIENy24FZLwDU+F6QpwKLexrnyuTazkyFc6atGu08NZva909x/cZ
5Mj5VJPecM8aEsGtzpCRlvbsL1j99o897sEn2l7IexeK7/JxDM1NwwWriOU3s9fxH5bDgqW+LADm
zi0W29+qR0e2VRfkd72dsD/maiYsHDPaU4N59+DUSW9/fGwOjvaxC1GTq4B7GcD2fZWA3XxED46w
5YEZzbY1V9jyWP1F0lAHKLdjeFY1yUzQAipjrBELdfqvHmZpfb5Mivci7s6w0hqCHiCksNyjikbL
9tm0+aUN+cyK9tqKFTwzu4CyVcZ8PDA6INHKl1hWRqy3WnjSCE4ZyXQ8HYqGx8rwO6rWKdHyFifi
5huYq3dKHZmCeTiT4WCJ4AQjHxfEUFlITyI2JrVdT4rV+GWsJyygrIvi1Ndx8CbxDkAoacrxogzd
BYZAF3vD1nymejmkHKFWcGuJFgMMJLf1rFr1Bw444IJoiKtF2svduJgogFB2xaK0cOLgNPm1ugsB
AIT5oALjqSM8BcaEmGKg4w/KX6XjDdjIWzgSUpHxlbrHPMeIlzjLh/6DvAmQk+DIEfB6yGCnRRz9
3mza1Ye1UZ/ZSAsR0hvKLVLu/VezmkH5jpqbdhdMLS2ciKF6nXnj++oViSKwWNKs/Z4pS50e3bXR
lBv7oKg+lvUoNiBPyzLglN5SXvtqYmC6UuF1jLaPOsWbcKvGVvrgnHrV+BwWM6jZEGKy7krsYOOr
iAtoYRU8GRoWVscUslJBSDimMj/N65f9PFR4EjZuWchUa9B5Ptu8VqcHptvUeI18Aq7bSJUybw6g
iBoEg/IUjxF/BrDo+sfn0YKavRss7NdwPOTIyaA6HntAcNhV6FD5pRq0rAVSirQ6VGgthu9adbWx
49s+UA2bZ85spAagaN2u0taze8+Ap5GNpdGeSuz82XSeQRSRDhnzy2B11Jsxl1dFra9ap3oUwqQO
suR+KsatzacVsHavJlNYfQt7vXLigniaNVTzWg8rBO5qnwY1U6v5UhH0HsJ3ln6wnr6r6/HG64hX
cM/LBuDz4GJhE0BGt4HKvPdhWjaWON5VZELMqMLkEtq9DJEfFFoLCZHKB6IFipnneChhU0tvVr9B
S6us1OJWyq7yc+XajTDl1rTihinptRymK2B1thiJNdiFxUluXDA3hJVN7vyB1jlgELSCxPH6cw5u
K11QAQLD10GKiw/7TKzFjpUGB8rRZrTT8+Yf8CDNSXfv41ABpDiIsuuR/q2iGhzVmDg8WQ7wMF4F
uGYlZ+hcJWoTbOZBOdxU9M6KdO1r3Q35OMl8ACelLGhTFvVZXzpN84kG/fUveDESkhGOplJ+Wsil
HZU+G9/aN20X15XV19nGMF4eqAc6dwL3D4fMAuvYdP9XL1ikdHuqYXNh3I6FAUgTS5hi8gu/O4GQ
se6Ub91aQZOMLs/VV/UTiVpfrfzcxBu54ph2tQWfpSyGRsmNtJIYBKnTk5Xlg8XKeNyxFuFUjvlW
PLgcETolKVRsO4BGe3qGLxDi1D1GMEpsPVVqEXR20dw4EZoQzsjNULq8UwuDepvmmvsRgU8UkR4t
sxhdC73wiXL+8BkoLBVwEwDQEJeA2UCDFaUv59e5rNA64iZBRlcT9bLjg3WV18ps2dwTwqifzaDk
lfhrK3iIUHlUDKMuzGjNxxfnBkZ9pz/XdW7IPW8AFAzzAv/puZClVowTLSZCio117qBg1OeqhxZp
4Ns0aDaI3kOa7gLJBfjeAMgt2z2CJiQCfwQTnMG1MMttcuqQTDmv+4zPP5+Jg6NuREh81oBcvG3w
fwV+sWsmana3w8EIc4OwNs+wl0ZIBUpZzONoVJvsKRbjSff2rQKDsDTAOdFASwUhWXVbMzh8dY1K
S2brPGf12Wf1wLPhAkBP/zFSO5IE5xhfXdRTVhPBuCxqcMEoRrTlCWWHgl4TL9XB97YqQockQQ4a
XHUe0m0iSQvUuNZyUIhqc40YihyNDJnF2litcysyiJrpfZmdkqMcxRXYsxFaYNIoqIvFBXbXl9Zo
rmIVVz7PVxodMP5syS+lpFic+0ermXHJDp93PzuxAHCs458M4+H6ae/63cBF+FVhTNSeGDaNWMc1
sng9GL/FpQQHlZcRWgN7XrJQG1giwfOdFJbBzQrwhJV3aSn+OgygG4YsF7JTIOaYFPwb2BfotVG9
zZGz9hGG0UAuadhzJexsmLchQgDQ+JbYah2Mu+7RExjqqsYmhiYIV44PZUXIKbCO0rVbO6SKBQtI
JTLBa8KxoMenQAWgW+irYY96+KsSV2NZgKCGlVzmloYjUYMlKj8zupupwUrUSVWC6EQHq9I6UsQK
GXo6y1/SqiMlIHNQYgoCelKkAiAchtI9YO3KCCjK6g3yKs/RvRYkCjaxcNL+lfqcdi323siQS4QS
M+J6Xq74UJ0Zyd2KJvSmMwZN8kCVInFWq1p01Khhxz0a+inSSRMJuwy3LtTO0idigyd1vWx3MJGv
Ffhekyt3X7FGoIaiVG6VOoXnBGoIX+6z1YS23flGvdy3qr4PjXkzD9B9YEiqQg2h/Du5EsEiKFpN
Ge1zyObfI5bn3EN+C4aC/XWAPmWXaN8nVyt3/E9TuKNZg3lquAMd2IAOOLUZ0T5z1AmEbKxE/e8G
5sK+v2E28KZ4tB4znMqawTAIqrJVISkbs/nXttl3gVV2AqNlMWQ4xebQXLX+nti6mpzU9V0Ry61y
PMjs0D61dx2gxIxAKJ/+Y7K90ZIA3x4QlcJAKdLz/eLgxh3IDtrMf68lYBkD3hyLZscrbVQEcgRM
4QSjAIlNj3aBgdqCnmBwsQA7dJHswk1xMRt5OaR5qVsc0kuKIuOidb441HAw1QgsP9zd+Wq+zZhs
Cg22nJJksj4LA2K7A6j1YOIetDRsxyryQ5Pr91YYj+Kr27v8dfsbvzo/+KZmbF7zxtd5DLfUfQlE
BcYLMr1YRgFhznsFklPY0vaRItqzG+B7PLt2F4zYEEtBC8ED1+FeMw6pgVcPtiYDW5Ov2AexHvEj
iV5iyNbPGCS6RmjrHHPt6W7j2fs3rDRh3j4hM3T5DRV82o9bohIZQygUdasWr2zHAyxc2Nf6eF8L
AM4tk9JJWTvlq2kXkwfALdxOxWvK+/Z+ITacjNkCa9oqgHunr7nnPgeDDzbBUlO0SnBjBmfnR81c
ifIEuj2XzQjBXqZom1UACSI6ZhLZRIkPDeU+y+vgHMYU3o1pV4fbu76tgfHJ4Zuv+KVVBjXE9H//
h6PzWm5bu8LwE2EGvdwSHSBIqlr2DUbHBb13PH0+ZibK8SQ6lkSBe6/1V2uuY+kjP2wNZZJfn4dT
tJajB9rfQVf9+RcEC0UKSQUOPPsrDR5F/0onzpsx0RWWcmb0++cBOLS/TrLxeiCc6MrqLc0QFVlR
WtoQiVcd+cwr6lMNCGPrr8MsJNo538luPWcPFbGnHb2ttf/JRuPrMyYtFPnfa+2L7wa4lqJ4yrcF
ijU9xNk9GHzTiwlnmPJcqoUICJXaqxnPferW3Y4GoEGpBuy1XPh06axv6tgm1dFdtcJWlY172G4K
RyC6eTPhmTFxu4Mh2YqLO042x+v4OuBDSEM+81vZe2+jNTBb0BfkqJFiY6wc0yq9jMjuZXSBrqjg
84yO5nPeGEd/sMa0rkVIO4mvBR4mthMHgWqeGh6yc1+eCIbOhkBadUJH67CMuMdDpbRC7Ygk01WV
IxRPNewT84h3YbvypZG5AaxdaJb01KrxdEJkOsXJqxXm/TrvapA2S0C9jpxeOv2zVxm7MyvWPuCb
Or83WSKCTFccVdWctd6dWWidzaicymKDwrmrZKw/Xo826pJPVrA1hpOef8SDQ6hzTZ6eoxhitdfj
dG+vWrpeoav6JmG28AaW2kztEyFtk3mpkhYkBwCW7txQ64srijcaMMbs8EsUIICdCIsVXkzq6Eij
qvTM3TIYx9nVKKY2EFhethdeOf1Ai3P0fpr/yBc1GdL5DkqzCmKi6esr316xyR+7Zn0S9gzxPNEP
odxbfSUQ7O0UPKma7kY2PvBl/TMhUdZp98nkI0AkHC3irv91l6X9C0vmyDM0U9GHK2DPaH2nOeiF
9U1dtqMNOQNMlCYCSELbVPFhOzOyheaz6x7GMYJdc/+Q7szEP5zKDREQEHchgeLITWR2DB2N9iKM
slvAVAEvUmFWvOTVB1sZw2WbO2lHgsDmpTLrbovgD4Z/+mywqjbtjQ6KG705kXXMYZO95KxUyUBw
kW6FiCvDX/379M1QqGrTrRnSBNowEQfxuiGVkp7HPU4Qp62va2OXJ0pmW8udjESiDj0uPJ84IGl1
9XXgqWgDxHdBU9eI4ThGLcM3LYQX0IUSqLguIo532LZDlInASRKzIK5sm1i36mZxuht0f4itHGkb
1H3uJFU1hcO3ajgkkoD0/c10wa8ay8fm7DPLdt8TyngoZqcen5Myl0MP4ZcZMYnnw1H+XD6705Yz
yE2G/KO+WL9VeGaYKnDJitPEOFt3rdvkbLMEA9CVr8mUnVb9yxhCmmbXbLhZknDPgupVr6PyMS6R
VmzOkX2pTR2o9aW5qdNyx3xr/cYoEMqGAr7uTjVCWDNReik58kTNGgfRg+TtUwXXwPB41q4EjWbl
N/iKOm1fDyVCnh4c33MopqxEQhsmFpKNAi2DejX30Rnnlc4Zdue4/akeabIIRzJEecFbTmM6gaE9
bYGMUKkUvXO1paswvReMYGERM+GZpuADypeQWP0/IpaQTuPGIgZ8b2zZblM5yJc96Lo66KCIpTmz
ETkUCCa61cO/tZCEYfnjHs+YEr6G1jeqXzJ606ZB/bju/oxKY+Nzcvdosg8SyKf2yXkla50lh1vV
P6ZTiKh6eMxz+xja4/mCtv2tyIpbOyNrLZx+K6LpvPzahLfhVrDiS1qws44xNAc12mf+Fv2gRJum
GL73ack8I/uvkKi57g534EyypNzFNtvoKJsQyDOQmyhZCnNypfHdIkGOOK/xhrut460wXPQ8kW2+
UZnhp5mY2u0jb2J91qIuGyLcxmF1NGHJEWceH2MJYyW2fm5vy+BSRID8yGLOwgXvn+VVM9m5L2Yi
NIhc+t87oeAt1AwRM0GryMGBVmeZOSy6PRg+u8EuDdgE1qIGfcuQ7+4iuLzALEVb/fzP0arBySjd
h2d3IXT8lp2AZ3Yn9Fc+sxHcqV3uQ3GwLehrYTNEOdAnMU6wmETt+FeuiFHOslvPQqiIW8isXuBA
ZYJP/wmFBUC6eBUXjAimMnjjhGTxlN3Z7N1GeQqBT2dRvsjbvlhoFc78gtSvE3WUAPi4fH3Y/JzC
dBVayzzdsyHnKjyksHzUrAtF2/gdb/YM+QGhXsiWCb65dPt8rZjmeRyrzSVoP4t5UioeiWw1o4X3
u46wBNXW7ghNjoVD87OWE/xCvmpkjWO087f0H41mvGM3fN/4JeX1ByPoLgsv63g+qq68s7EkZNPk
u21+K189JY8trx/v2eNNeW5WQnFnq7hp4nKjsSoxeuwGfF+bhNfS7d+XkdQ8GOxejnqDH3gR3xqd
+WybH+fk/JL4Ku0ffK8Pw2tk/0QIJnlUU7+Zbfk2obfXeuVh1oGsepJuAmW6I7f+nDHQDC/1il/h
eT3kKQKZ4Ua01q3vrZvylf6CTF35F47oMGxxFx0FA5H2FEY3MPmQRZs9KdWLwT0lDuqb0WvvwONv
X0+AZEWXlvWfjSl8AHmLNi330TFo0TgmIyKJlBXOuiAx2UPREEPLZCenYkX52RyVa56/BILiUn9q
nB5fjMWHaB8tvH45vkB4vtDA5uZT6TSWdhcn4UZx0q0XzKsG3lRj2LweA3VlAzz+BmRPiNJcwuZA
DLbWr66u7YlY9y77ccyVVzCWbfWtlqm5kGjR0JHa/BPM5qNTjXfBbN95wlirT1QdAg9RQk6/ICJY
DBd0ac9TGxHDkl4NsocwfF1MCkNkiDfIfK+spXcE6p515G4qBtQ6obwjqDhr0NavZOZ1QAiFZ1nh
WWn2zFlxcFbUcu5SIgDIbpsNtdsa0p7x7XTqyiK/7YpnxaaVwiV22801WDRaKk4TMpsBp8G0HqVd
5lUn7GB3V8bpPlr+vLdx/kDkch+yl7VSHrK9leFci6+rs6rKfTmsuyIZd9In76Lyrhpfem5cs5oZ
k+/8kHNkmfXLahl3fRBvRlZfyoEBT9biXPA3fCnjhFg7ytc9avIzwiPjjbV1O9L93kz5w8m79pHz
ThGqX3m9oiqbH8op3AHtjPY179eXsT8fFkGB+oTsuMBVdqlw0jQN3CNnqrl/LxZ6Eo7VkTukaXaO
245pyvuVCnXcLl/t0CE62iOu86iTQq6AsqihCBxCIdrmDGVYkn0Ro+Ms4i/hLQPYOKbhbpQb5omG
o2qypHudi3dzH+7TYdxY864Gv22aX33yHXB+O+bJ/5jiJpmcWa0QHhXxaHEMDiuadsYJPeJy4021
+hNbeKeWyAp55wAOg3MfJfJKKbLqKm4wJ2tjUBZPHbQZH3tzVa3+yvN13dD2MfpxXQH3dd9FWsfa
WMUDtwBRI5GlcdzJ/gHKanGHA5+Fko7cmq6Q1yLwqlG8NoMcn3PQTBaKcGRPiOKx1DHKNGB6tk5f
VIXFdOtn/7/5/RSxJpvWXWZVsLepvwnrhVYuATCjyWpPIzlcRyA3UC5jeZylhdDcAXcbHByZ36+Q
yBf4NB0zdudru+yR2+ItU+oNvUyawLeGBcvksR8Xtho1lNs+IlOSIpQ63kc0gpds3u2i9rXLCPtE
4DGytRV6wsC78YV0uR5+HfvpqusaahMqjvajlyWKxXP3PCanl5k2+zcTc/K0AGQXplcC51J60/W/
j0wNWk5epDRyyjUgfhDrX01lOGVT2KFErVRaFBpX0QS6Qv6ryjoQ+Zg1WAl+nSmDHIshUErS4mLk
cVRL47qjcOp2LVZGIDp24JH1Shggqxq044uFhOmSy3kog2MVbRGbowBYuF3RoAxyspfDrZnS2/Sx
GSl2iTruxi7WrD4uoSBl1+pCy1j5+JUpcS/SgJKjzRZM7wQzr+kPqt8mdrGMX9i1li56/eAFnGs1
AV9YoLcOaKQyNklD3PBuH9i9/tN+bO30ksv0OjVJL2tvq9K8Q1QwRKEY+8FP9jqupDwDf++3fJ9v
pDGYJUKc8aaWzh4POWqEak42xP6CxS1eRGvnFKPpq9Pqd2B3IMg8F6FRp/f+YC5WfATM1cd+rqFI
CHnXfi/T5lTjFFDU86cQdk7C/1IEEl2hB9L+qrFQygrE8Ia0zy3HxWsIovNVR7RSt0gX76gLv1YR
VXPfFNuPklnj3DT3IiHBntxisQ1iZZRo6fPrDIQxJHvjl3gw8xPof7+b5vFAJzFUQjCD2GTnEE7z
xkPgq8+4jdK2F9A5PCR7d8u/zTf1uIGOlSw55sdo3egYWpEe8JXmJQt5wihkUm7p3rvduONSeU4I
tENdiPu5MkFp/tk9jq8N19PsWkljnX7J9tODttJiGFQziMNQ33JkaDT3dPoPld6277RacPQgtVcK
pAWe/tsEJC/FYBufMvmP5njTyrBB1k15xqxbQcmuoPBhsgnASrFQ5UimrXy/NFLnaPhxe9aqw80h
4yUseY0IV0HdVNrv8BuyJ6EtxKcFpCi8HDscJkfa5FWaq/mpfBUGM7Ia1yTFNqftSXhMcyT/ZhL+
bLDBpEpuDzqdLSpr3Av1PNHIjT5UH9s2XFTQ8ex5STYjvj4wyPRiKz1z+tEEhWAwlQwoPQJl/GOx
QxhzH2qfFhakRr5DYt7Kcr+mRYlNqrTPBIPWPkxhK0tBB+xDEQqv4wUBKzImbmzZ7cGOPnIF5EP6
IYt7MC2XWoqA4sZMv5SjAE34d7MuSs+5QvzO+HVAFJOO/1GYIfExL+ZavkrW/FqnN8Gs40Z2Nied
l2ibxqjDCuUeR/mqn+Ur6+t2JqI8JDRFJcVxsO/Am2DyrFVEK4zi3Z88q6J1+iNnY9yJXVQybxTr
2z5kUaeH29Ek07HftM09lSpJm+JlHr7b/WexUWDStoEsbwFxd4E62es3fm0/FXrfikTZKSi9KGRC
xwzuKIxxizLYeIBD7gIDsMSkipW9R54/NUvgXYeBil3UQpFut3BSaxWsetw0QmjR31RcqC+b4WFy
N+/nq8EHP3SRVtcWJKKzmg8BlTCTi9YGdHhfqFFxDxxmm9PO9Q2SpnEKWYFNbB8ywpFySdT6YFi1
NyGqMIgBlQQjAg/paRADmgk3wkvP89fSsEGxYrHDSnoWsZSb6ogBII2/t+JiQU9ljxWVGsxCRnEY
bS7oYKRbybZvmfmtUhRK3nd7F97GjGyJqQ/nWQ3QKwUamdsOHiA6R1hA9/oVCJNHWBkvP7Qp/+rA
y0fkCxhkUgZa7aW/GL5y6ElFBRVEVdWHvCj6RSPbde/rx9r2D6GeH6rCazzZAw/DTyxWG1KXRki2
ncNLtcJWJ+Dq+JGW0ruR3sT1DOHMwx5hWj+pwRJSjjuXjjI8Nh0iqLi4gtLcsfg1qL1cUSkDgTI/
fYH2+webdixbaDEC6yv/BE3g5p8ZYeGOMDhKyZymdlajL9DUpJDHK1rGtEZafTmwI8u8sExnJU6C
fHmVNuslb/oXYfqNTToUHUtAt3AZ3nV5DsEgA+SAGKKzgPUBwQ9BAU6aO+ertJ4cojpGvxar6fIH
D6Sb67qjw50PCCQJzUFQvhreCnPdYBeWCJ6RN4iy2sb8RsoU6ldPQflAHwaEDHvjcSP6M8jhUsGl
zbcFZkxQvW0Hk6vt8hOWi3kxc0vJL5Qx2FKEDJYOssvtPDqW6G80doFVBUJPmk5jN5ynA4sqyclB
Y1ThWPehuvFD7XO4Zmv4E92KQPmtyAvF6JC9rwoKbp1vrBbco0sxdwsxBAv3mRGflRwv+RKP7Ipf
x8ZPOHmorCQ5crX+j8EcLOz5l+Xjz5FfkIOGW57dGn7t/fGqLdqLxm+y8SzcmIcDHB7czs8dPGX6
0Ra28m8cbONoXANIEUa3K69lz/4d4Rr/kj1ryn4oGGsQMxOQWDEBFXYVmrwsbksxIfTHVjr3VIAJ
G/Ww3axInVAcZyVMgZWo+T8tWwJd9sx1DKVg+bud01VZ1SsBLqjHKcfViuRp5zLZFDtvWTOvtwKL
LHDaFkCLVe1dyFzrborI9pvyavrDsN1qfls1dtP9WHiY61uK9UdskH2raIkU5YocX7ayiD00N1S0
MgIU2kAyw+Qs3duWIZQdVag3SOh4D+cSilzZ0EaxxiMdyQZbQLwNdOF3F+X3XO5IcJW4+T4oGOQP
BtTjV6KJzWdhSvfe+qieCDXfGh+4KmONN3TJZPppXdQ6sr7w8JRMFksTSjszOZBQGj377CpvXhSn
NebE1ClTokASQUbVRU80s0EVvslHXFt6LNR2Za1R3+GhlKjN7v5On0lt0lXGhxo9/3TykWOhAAny
D7fcU188UW7XeKY6X1Vx/XSNnz7Ztfo6TL9BBaiEeymW/qHXBkp6l/I9KCAm6H3XrtNrrueugZSE
jC887a9P6ccJTI6oKR9NIEvW/fofnGvIM/IiPKfb854XGEzN9JEV+wsZw8YU9RaeKr1/NcAOz/nr
WK0XANEW/HIMl8+Tu0nQzKtobNhW8mv7UCzmWLhQoriGgYIpK2UuvxyrGnAwBpLU+qt8Yiy8WF5G
v6s4vKZ0yxUjwUVq5o8p68ui+OlRBZU0BVW0YIMQMBiqBar5Pf+RdvOP3Ih6uI+OydBMc09HeNMu
fi1z+c+1ny6ZD4vp7Wk8JNleo/FAzHQcCVUWybEQ1RFbWKlp59XHKhieaySeTHGzUy2/CzacElbJ
Eb2jYmJkpp1yu0gCPjLivqf5cHHxufSypSh1p79Yhj85cqt3s1fC1rmTD2szKACE6GIVpDUea3zK
rbmGu2iE2nxhtOdLdjZQky3F74revGum+f4sVmxicUetXs0xQEY8FUwGH/1S4ZXSohUuZUS0iR0n
b96oKXsNn8Vtxu1vvvcJVuTrgDhdFrXLNqb2Yr1uOBq3h4UZXIroJDMlG+xNgw576X/+Z1lB3i5B
1YMg/qaYT07tqi7p0vyVTnmi9Ugiju6hrPLLCOe7/Si0+JQIgmYjEiDPFSGcxzoESKIItNCenHcs
5wPGp8O3BkQDluZbqH4ptZyr/ZWegNctyO79RkdTI8W1j0+pfLQjJqDtc1KG6/TfhJBX47cwKIBo
MBj7nPnmxoTfzV5qFd7nn6ZzarJSDPy8vZNOqZuhBGsM00dfEXTSHmbcB/kIBeRve47HOb1ZbxA9
2xDPzsCZiEEolMUykmqIcbgHd/kn/SaYqlrpOc2SCTrYKnqw8Dno0ZVweCtnDgpmxgPnwQJJdHJ4
Y5txW1BSdfxUm5a2bBoupT2q2VzLn5Uw3SrEs5hl40PTGVow/pVr3NfmtdKqW3PMd8pSn/TUTZln
N5dVG9hmXBoSXJbHVpiPIa9emqzCZV++YJ04VVpGNdDCoEb8ct7WTYzIPYkkaOD2bZaVeNY320LR
L32lOj+TaxyKY9ATLCM87CUi0mS/bjW8ubJfPqUaj6dVKPU5KSftRaral6yVHqXOBFTPpDf+FVvC
z3LoZHGIoS2ftbJDIm4883MRLEsRwI/z/5EHkdtN/8CU/TA3Yk6wv3arPfGGmq/my9AA/RvSXabQ
N9fpas/FoClb76z2oL42/zh50p1JlSW5Qge8ST/bbbxmtzI0oKLzvvUnyT/nNiZYJjYzOd4GrDso
sgF38xagt0TVJ3b39lnXWWMhIoftCJZzCKaDb7NQfX4zoLkHB7QBdlVDF2YxBprpaVyNqlmOc142
Am/q5/x2Aq/i7ekgNAsaL/EH1FTwpkrr4L6KRJYN63J622y9bNATr2K6Jqqkv2L7+T+ENNzMf5qG
bnkD6HP1TqSudE92QDILCkC0pmgx+yhJ8Ms2t+YmZUsMeGhj17SbbI4Ujx8nIrtYMm7WiZ+9M67F
xM88Zrxze3c7+rAu9qhvlLhlEqyidHNlmWHolWsJ4rxR35dyh34irwXhzX6GfdqGpKoEBbNqWqn0
ZWLTH/91EwJC77+5rIgZSTE66eHYIBjBa5NR/rmG+Nov3bk58rAiVFcj4SxjTeiZW46YmLuFX++2
uUOffVmrGp5gpBryPDYLh8gl7uYtkPGq9/gKs96th9w2WyaF6VZi5aEiVHHMBs59ZX+mU0b+OxEi
KHgqaNTxIvZTvAp63HPR6BuHyiZdBkambZ7iyoDcMZRINeKDCzDvS/uQyjDf31r2X1iSy7ToyHlS
3+Rt3M9NcKKZGnlMZcg3k7ViRypuXND6tQC2HbNK0werMNzGFOfJXidKu14lSYxHga/Cm/KHqeiO
WKDM58Y6ZgFHnxyY2xIqShXpw7duCi42MUkJGqt4bnVAOmIoxVOymcbb8KEEkpgGnVKHbVG66vZT
Fb+evarKhsyce9xoDW8zCcrpW2/aSOGs7X1BgmXNMbGcRJDcGpRZJKfFO89o4wvLE42wtUWGlnvS
B9R4irs36SN3FH32HqGpF3FidpfLcFvmQAMjk5wD22WqXJtAdk0h9fZq9grjjZScY5ajsfmYnXYb
wrmRw70iLEXpo3LZo727rGAVMqMSj3/3rWNfhCyVWcbq91FSHEH5LJEy7Ra6Rdi+/UmB6ErMe8wy
3melfwNtfyw8BObdINw/p5p09TCbe7SC+mQ2xNNpJXI14rpAvuZgCPRyEVXgVPnn2PtT8j5w+fc5
aVYkG7bIL3fm7WcIDaPCS7YpV00Q38cVZcuyvAuV8AZVYa41x2efKOIt6+oX+bNHM5KhASvzxc0J
hlAUwxFArGWNHvkcnZl4LTtkuk3p6oAx1F64mWwxeZHuhXpUPkWPeCbhZ8FvWi2RBOFT1u7peER7
ed6JiryfP8SO1K0PcLRznL4a7nUB0DblB/uVkFZ4l7+FnSlX0q5Sa17/K572OHeaBreHIvrP6lPb
nKG/wW/n6jpoY9LI6234NWX9a1c3TJH8xZYvZwTrmOarDPWsYvofgHY2oJ2c+2rEI7KixOKgxmdm
9/pvHQJNuGtWyvNgOmadeYvQgMqPXq6f3t7InpbxW3H7K+1hb+pauBl1xsVZv2sFZMz1cIt2f1mU
l2HRoLDBy2sR7BXc6aEY3T2zdIj471UqfIOjRKxi7RDCSlzC7jw4SkRtcUxINOiCiYT5eL/L+KRj
ab9lJSIdbb6uHcA+kQizx2rZ+M7o1GJuLynCq72PiwLVCSzORIUvbblmo8fiasXHD2TheRtOfCzc
mc+e8hxHn5Hfs2q/TUHpy4LqGKPojWP1OnTOMR/hhMWh2SihxQzUnbxLBq9P03DphUiezLi5rLid
sjuRKUTVt6/Vp4La1kvOsY1rJb94zq6DcEqHn9ea3/MaI8BSzj0Zr19LdkarA9PIkIyzLKIwORqk
BHe4x+KQwdsppNEJMwINtnStuMAmYyWz+jzO5T2qlMY95t/y51PvZ5wTKptnbs7otc/uVA32UNG9
fLCQ2/JufCsZKTNju3Taxob/f604c5L3NTp7QZ7oiOJ89kd18atJ9xuhCnbsbyurK4tMQIfQFfkh
S48Woj2lgCU2yg+NXXBivNEnLZ4Yb0wO2o7LwNTD+oQcLciqQ5NooEmsF/CME+baQpyFbxlaFux7
t1pM7oOH1ytuHSTSzzi6pG92hHMYGoq7JGm3HlpRK7Pbqg0JL8v0icY/7Nf2dlroOQcjroYNkwCH
KlXeItXlWBKkC+c8J0NbDV7aHRgwdW+0OEU4GwpjQsbwOFTRlwI0ADr+w1lM5hMnojb6VW8l+dup
4Qtb8Z3tDAIt+rn88E9sTESRE18b1a3gYWtXytEdVnyywJlivG0GR9TGF4IV0zgKfLTNf8of5PJV
PVKSzl3bnFyp82ZK8kO9aL9mcYqqTYHGmojOeAz8lbsugI9/01budsjrFaYqkK05j/F4RNLETdFp
AG5GOL8h+eXdQpL5y9AVb7XT3/sccy1H4HbiXLM2fz7+oMayv3anoxtc/1Hsy49eFT+n8fjwTkeZ
aygvWFoxc/v1y6vqLRheafk1cwLBl768V4HkGHRY76H6rVBPVWoAKyC/BH9eh8uv3lLZj7BIsWyX
en5tyOEvMNwtlRROSDGIWbDTmWCVnrXdpv+8dtEzacTNaRBNg+BnfYq6E8G7Rk4UxZ+ku5IU1pNC
Iutr9GTsEEqaeEaE7raD2G2ucM9HwnRZ7m4EPrRSYgH36QMeGmElp6JMqlfrYn1ZFz51eG9ucooH
Y1zuxSDcFFQKdd8H8/DzRH25G/lV4pXlB4bRa/1ulDzarL2daY6kiby2vLXY/VHCj6xvAQGKOAMG
nAFSMSB1xOe/cfQ61q4DH5leDtdx6rmvY3p8htmDRvgdxkddKMDW8VsKf4GzvTTcs+MFIcWjTRWi
c+nvlsXbuG3J+vTBsXKT5tBTMoeYd9TdNkPSluL32J9fq5XaqOnXaM0J90Y9pLX9xRrESMQrD2db
dFcdsdOOg4zQNIIHNugHRczezP14X0frQ+yhKKHJ2/RbJMVx5Rg/pNSbKiKN8O+U7x2fIK3Fj0UC
0JeDOVVd5Q/9SI5sNlDvl4zQK9IR3Eoiro8wyYaHMzcTcSmZ8jmrDgR9A+90+LTyrcM+Q27FISRK
Zl5O5Xc6vqYf6Qd5Y5jn+O+q/VNYzNZy6VCW4ueH6BtLokyNt5+CW2v0xHaYOgvJ0d5xgDo0EqB7
J8VEWFkvnEJU/Oxf7xAVAT5BhAF/eiEWN9DG4WKls0P+T0+Bfefo2ewUqwwwSOAPd+cwAKDQ5CdX
/or1ef9NPr1fIikAIg/2TQtUKD7eS2QVZD16AOTr6YFkHZGegMJErGkebV0V9TqhZf5CiCLdnT4u
uq2ZHe13b62fAMjr0d2JNGw39TV/wObLB2chYPPJwfoUZ9c/hK0Jpqd+aNAI8Dx81ZZQPO8VawWR
KmPpHFYRDDFeKhDRV5WsIQKAXjNsrRuPUONaAfrY4sRw5BT1X6N939A5TINJb8GtxjUJMu7hpi0U
87F+ESACJCP7BaEKPaEK6w6Iky2J0JmJVrW3TfMmABzrLy0hS/0cUmMV/QF3b93n3LW09omfBLPg
ryuOp+4GRfTsb8QNedUlR2i32efRhjvxXp3YROUqkuqcIxcOLXUEFCU781CdKpdjIuZoIza48xbu
vI7VBitpB8CuI5lr8iNs6g20S7wsPMNHyU4wkNCm1Nct/1kXU+TYQy94Je+mjDeWUPxu8doi9qbW
lzN6ExtABazhWE2nQPpZrEdIQ3UlOka6PqhCeZxYgGajJacOL+81zmAfnlYruJu1ePbTB9uw2KjG
hXLCovAu5G/6eDw2KX1pf+XN04mdvXbD+Zo2X4W4I7LMWT6apLgLqOXwvDv2iRGbrq/AwDJbHl5n
qgE4rD8I0qOrhgceyvID3ycBleP2opTOot7LJFieAFTd+4JV+GuWej0eyArfJ4FQaLMst/pv41mX
muWy4eNTDIuozMlbpCXUlSMqifI+eqThdoZRZJzDSu4Srn5vlsfAgkYRSNEAAgyLG6iCiE/TLxlI
5InIyALZa7+SVkTuHx+lGaQSGue1+b86YDMEX+g1X6tEzgnZXgtkrboQFwN6xSyhNxq4FGktqL+8
0iJlUDgA6k9wfmIoe5Km3XPBNmU9QcTq8aSUyDRl4AK9Zp08lTjBDcBfUOfA0XOwE9uXoSVQoR7K
eXG0josQhzm7DQkfGro04IcIwUi53YRDuaNceYjC9oJXBmvJRHqsNVHl/hPxE3kT6duiHO/jlZ2k
F/GEYi9quC9Q8F/Lsbtm06UPdawIswzQAYFloZz4tX1uwORP8Ja69uEg8DDnzf3kfyYC7XSHy1PL
ryohMFt/4mElnLVMA2POg8m4lT2rAu2VrdPghoUJLv3l6JOMdaFItVja0khznpFsHVcfYuCd2q9W
SMGsEAogRyuJ00JDudytawG9O92dP+04IpvGvcyBXKyfqcT3jAC2df9MgUmCqQ1REVmGHNJwHQ7T
Fpi29MjMp4sKnkqWEuMpm7WeWQRJrWZMvcvjsM2PVnKqMkgLWkxJXiywBEmcicSuwMw9DTxVQH0r
52mQQnyAqDz/8Xw3twju1P+xdF47cmNps30iAvTmlkmbZNqy0g0htSR67/n0Z+X856KARs+0VJVF
7v2ZiBXizlstBRJetQrppSh3uBqM+5CP9ylTnbwFtYQofQG9C+ZuPWq0QzgpSoxGYutpG1OY6S92
PHswGr9qkUBEOXpVEejAAHSgJVUqS/6Y7HYK4T+gWWcGu+zmHTCjiTcwiSYvz++ba9KXbm5JuIhQ
dsA7mrbp9jZn4DDdwlU+poKhP3dXBbwHWVRooTco3IHLfF0rrzuhNOoYjFnDtXiAwTuXZn4JZMpC
c4+3F9YG02D3QfQvgCehkSIhQawpz1HynKby0itGrB6/ZSpCTTQida0x6uEHl9ArquGw5uHQoG0s
ndbV3s3UsnUusNpMT/KFlxdHY4lySUfg5hiTcUsuIobYDpOJWstP8yG8HdN+qsLU7OJt2GNMxtdD
UWl9se1RRmXXWdPDUrqQM3dB/YF4GHlfg4pexiwIfosIyEjzjhjK3VkU0jPOBwyIs9vbt9+dhMFw
VYP1OtoqkrPV0txdnF0ystzb9vbqNJX059Q2FMZg/KWaAxQdekExKX7yDjHmw6R8hFmyYRNS3Azz
PMibeq35OS6zAshaZJtnASNCZX0g8KWwXLbiaWp0p3L1LDbh4TkWilac9cNiC5PxICrlYdZAGjOX
ivPSX9Pgf/Ld3vKBA5p7MNwlmp35OuNyQarDDFss3vV5fwLsakHagIqn7cl9OMnqnzn/gUvphun3
Vh8Nmimn3aTQujOPP+tjxmRODSXsyhkIkbpGeLEjrVbsFRmBEm7aKf+fmrmmco/1nSKp546b3/Wy
8vpDcqfG8kgr8JU39Sftae9ibIY4NQfTaD5LQX7f1vpzcaw3c7Ju6bXUEQ/tqMugxIxipL24zb7M
8yaeMsgYUqk+YBehOAemCrSz5x7TQCYgvVgMVxtWRLiZnzPUFlWwHL9nvBxjPKRthKP7BaimxSBC
bGqyeNuuZD6EUNDOlarDZ1NiZ/lmjxgzrijrMTpwyFWrdv1ezzXykA2ZGbSuoRducFvv6NRk66Ag
aC+8GfUv4U2pW0aQrJ8kBQ2UdkYOsFUuKy8DeYL1UJX0/KrLGe22vwwNd+Nn+hxN9qet+Kbh0LGY
xQlsZfVmYZ2JDlCbY46M/LMYUdfI0k1M1rtqlo+hgfYk6RHWkb/QE+WfmjNxhEG/OwllQri8GQgZ
w+rbQAHwghx1msk3i77rEwhBUtahVRTMldvTTA1SjRtGp81rJu16yLFsnGphdz/Xs0QYzzIxHRrC
Tj08TOLgO09/DArYlkq3h1SrY7DZQZoaMwZ7/qtEMlynij9Hxs68VajdsDRTuknIk2dFvfd793yN
A2p2x+OaUsOgJJzkGDgU3msraBFW6ISXDUrlFTLAh7ftvlZ9MFN7CAw2W/fTieoj9YTm3aT+UMhp
5Jj19wYP4bIHLEVDa0TEjg3FTnfthkVTFrnZJpDcS7S+cE4sjnd6c4Kkom9+OXItcD4o13per+2G
/+9fWikXBdpxOnkjbfTEwBI3fbrFvyHkMK+Q/ityJKDg8tvcp7+hjTx8xl4+Qmwhv2+4hSx2x7VT
rp/a/R8g3I8jFdjJYsw3pT7eU8hbCoCy4zgn6K4PkDLUf7GimxQWedDVN2c8ywPMLIklHVFI6pSG
Yr2y44t3hI4TQseO6oC3Rlc/IPPYlLezcbICGA7iaRHRl8ne6/J8Csf8Ju9PLGgxmC96cEsHg4+q
a56Rz3oyPzJnhszVsuonYfSxV/qmDJIxgYTAThkM0rYgKubC63pw3sw9NLTlFsWN1fz4Lj91cfcr
kF4TY+GZsbCpNEGlD4HSFU6h/SGyJeBDbgYZNbToNnlud6ekbMIOo5s+R8zmGXyvlhwVmxoNLK9K
WHlmt0ZY4NX0Cp+UpVHmYGg/jW0TW+oWZa16XhQTvRZavEsx4tEHBjrpHw0lOIRGl82gm4WRIR0e
TAxb2ygDAJJhTfRqZId9NcIdVXEjr/7CLTKlWRDlv4asC+CZmafL7FZLwQB7vU6bdm0rAd85dRFU
MHzaMrukXFd4ZsYrZE08FCvd/YF1aa3wqMlrOLGhKXp03BNSwdljLJhialpWnFKNRrUL+2HqT5IA
dEcdIl6NbQjrRgk1kX6CxtUo2YZ0v7YK2cUwnRC6htmaRMm5uVv54lvI32c4fFU+ecMksN+6VrBA
NK0C3m+L3POlvJzNnEE/oz+z1eFcPQcwZ0bPMTJYN5yairC5+oPhIO3crC+BRjuH/71E4fdHBwon
dCNd28bsgYoBmY3yXduvDRPjqZOpNgHKE5j5BQIVSJa5RkOP5a6HQ6XMatRIM04aVlUWomhMiqZv
ATbTnzz9B2NsmT/uLuD8NkIj+VPuxQ19wsXMrWg+FvAn6ymnOevdzwXD20TBgxMS6koLguugD61B
cAlKx+p3h6tl2K0KRqF7717Y466zs0mjEvJGmjioOKiB3E5jvJ29OkbZY3LkDSgWDn6+zctoXXdW
Gj0S5q4a7lV+3Cvky6h2HfCus9vE466hXPox4tdNcOtWx1XNOkQmWzRqdIizGFlM4ujopR4ZZXa5
/OytnZxFCvgnrrmgg2Zp9+Zbb7ALPLpzhhhXZTYhvDwIW6RUSWQ+2Djr39S1DN4RqgyuZSKc2X2T
D/+1puBl9hW+DnaKuFwqliq5csaV6g7YFUh48Ru8rRY7j1Er/JczgoFUh1Dd+GYB/D4eYKr8jM3Z
+jmEFv6U3RdNIFNCedvN8SqW66WQ91hp5kj9JfWQOGBkvGh+zYzSLaWDGZwZfHvTY9NAPok5jK5V
L8M0GxFqfBU4ASa5/uST+UTH+dm8Z3cFkvhr++MlfjV/57BpLcJDiuwtOaxH2ku4GQ6kAwvaZn1W
A7PabMRgJ6VeMOniqevom3O0GR+W8jxEw0ePFBvmctM0+W7M/cUc4wkTrfnYG3TEyj8ZQ006QFTa
oZmbabAfjLRKCxk1A7lQ5PJchPn+jaZj1h3IqwkXkCxbgWH9klqkRjxoKcz818BDfmw3ejgNcqeV
+gvwOQGEkarpQW07E5eNymWzeI7cfprpiqwB9FMZFFioLOjam5dedVO9C1aNP+54dOpfs4RHhbVB
LqcHIuSHAlk9MeEIhRLjI0UYAq3NgnmV/A6/1dYZnsarLbBHkZYT6Nbo0FWXyYdrDAXNLD0k6zxt
mX1tMOA6VIH3vpdOpk9MyPSHPEtPZWnfODzK/Y4/XOOOVLBrKDdN7R9boz4HPWcy4lz4aVCEbV7b
Yl93aU76//Iry4liuOdXHQfHFOeFGCcPb0IraaJNbTbNUYX2MW2R1g+fOwTOBMzoOBgfu1p+mGr1
3gMHmN4x5RzmWd7Q5KLgqPZQRpvS/MgMxRHnyanm1lFlYF36r1SZ2JkTlTGfBUJl8vrcIWgrlyIe
kp6LVz0dDnfiYtKA1lA0tkBf4hfRdV1g8U27r+c9sSwoRQyQUDmnvhXpvBYq9JM9DWYi7zL1Ukz1
Na+Paw+elTe8mbixx4NOCCWEo4JWE54p/iMxWHb6wpkrF7HjYLrDgBNdpauXV7/DAisQO4aEj1Wn
woPGlvXQHonOxEuEkHU01y4fY07hXhU9tQX2swLAQKMynlCUWiCf4IjZWgRCMBqB/XRQYcauZIQD
WHNBOGVjVFTA4s5pbGwF5gYEru/Vdu0yOCRu8z0ywFLcMqsu+axcN3I6NBzi7YoV4VvC27BHGPtj
xaovcwrL5vSdJHd279RYTs6YWGWwr/hdXNv7CWvaw9xPgyF4h1b68vYa3U1+CyuDLYaPVwJSMtoy
OOkmK59aI3qX+r+lGxwtcFEi1+zsjhlPI3iThkG6zG7kl9FG7o/9mOD8N4hYfgicPk1pwJMbzvJ8
JmDbV1md120eHjQq6ZCRp4PCHSdPBqypiNRKYbq4hWQe4cOUomM9yD09DbMUWWVxTo1LuZlXMM7N
dpshIcLycJN5c3KnzA+kCuItvTVMpQBwmDaILAZTPXRwWNsPbGO5/JAQvCA+MpUb1vNzEWTSFEt5
EZ0+QJWA7jpVGsL3EmgEyTqn0yHhGWMUob9bRhvq7BuW4k02V+RNR7xDJxoqVHYwizS/1kb+R3QY
eZjLPCV8FtVISjJlIlclSslGAxgDzwT0tLj2qGbRvLc3E5MKR8dNbG310K7ZM17VwdXOeHsi1AtR
mlkAvf802ASNnDWOVaAasGwZAgB/b6id5nfJSMOGfXTaYr83/hlj7WfS6o05/MRN8ctpCEQYlKht
WbvmNNvww7kt47bKH6BxxKM8H+1ylvr9nAryuYfXQ9l3BgLYaF1Q77FmjNfOqp6/dA84IYzag2Vb
EuhZGcBdMmiK13LzC6YI4pGFIC8GEmiS+pnZJzEZnC57M/F/Up7V/UNbuPIKiKgrV157PMmof075
9pSLgSFbfpoL+WE5B4xBfQIwls2nWVrfUn17HHd6XiVHwN6Gy4+xwbCHL2rsTiK9QHUwcHrLiXHC
0FEcjpZ4+JdL29naS056hryX3qdmi7nkp6/2BA16KoBawBif52et5eE0LNIk+4iZn95BQ/0rIbZR
Ed1UrHlNXooXREbgxejg4SQ88pYtefUqBbj6ggaX6AAfhWtjgGFhyK+e+66eLJRH6y1V8AXUKIaK
IlKc9al031M+wolEE3sy1tlv2KBIOdt+mRFZjlywVkJoVqU4BnmFYMDb6/UuJV3UceeL2Xo5kAOg
fXw/nC2WMVfCHTbk5iTRtWxG8QL8uA2pYL0GIQIH8+8MQ8WdS/0kmq2L9TxOlZWZPweABWyqcieI
EyrL+R64hMkyZZin/+PfkRHTWLZolMEg/auUmpQDkjJ2K6SyhvRDrzD/kXYG/ivmaDKLZqoHfGFO
/m9kAo6VDO0P29OsQXKEMyPzE/RuRdj9f4sq7JSgG5wFNVKB+LdH/NvnY9gh/rX42vCMLzJrE70J
M6ykncALr7B8QImkW00whXiQpUNwRHx2G0056zC3xzxWyYIjWcQD5adupFvxXj+7sfF7zfOAhi/Q
zD1Mmvqc8UpoxY/WiqeEXuiwotwVCL0cB8UnLRFPYBocv1mC7ouDktmmkby2/vF1AIcgc5Rh4sMq
JTurBTtjI2MykWs4GUs95zDRHKPFr92m7mL8Kg3pXMSf7Fek28wHX1/31rot5v4YkvJNfxQVc73p
uWTVW5Ekb1YxMpLFNoOAwCylx7Hc1GGONSQFRxvO1nrBRWAMV4GqdJ3Ma6OuUFaYjXysXwYQndn6
cfAJ7D0ik9IMO7lmLzacK1bqmO/Ln6wD/LXYrwYmEk3WbnqRBXI62zsmQbVZb4pW31K6i91RaaZx
3hNWsxuPkiWWKbDNiAxxvfYlQRnw3CWmz/wCRlbroCEy9iSMqFK4yzNMYba7PNZvkIJLytlWYHTT
BTx/wYErIhv1gHvLmgB4JUEQlPUcI9zkEOzjGk6TY4WVNcCgGgmSwCAuEpG5fh5q8j4k1VspIUK5
tkEL6LGByqoecGu7QJs6ECkKHzTM0A4iqLicSajJyMAi2OLtuGmpSM0nCYqtXxzCMs+v3CMAFZHC
1sccGQzCnNr32VbggemYLWijioaosP6imy1kAPagcHrmNYmrjRlozuKlkSPv0piDK/BhSdNyF5jn
sxKd2OIt8nlt97DcsMNeVBxtPJqnfOpdEY1W3Uw2NCOSQfG5SSJI18vYdM4oAlad0Nw60yZ+Vf32
vfVAuGSwYeX4A4q+JWNf3jmzEIIw9VD9iwZRcVGlqyCXt4l7hVv1vdbbS1VtESNl9m3OrJhfkG6/
CjX/Wsz6s3ufxvx8LDKNKx58FjZGsEj1C6fkmyZjeXHl3dGQgVNc+6VoIhwRMWdTupbAJGuEBvrE
R3da4fUbW3Lu1Pw823jfoAmmEzpGApQANpJI684NXshGv8gwMBZmUC8tBZR9YjuKhCQQo/wSUuFL
PghQuAIoP1uoW3OB2SjiwM7kUnJS7NoNeAaUxedhxOpDMbGNy0lkE9aL0v+0eCzUUeNprKtHnkuT
53LNqJrLH9jRT5N4AJWpguEGCwW3LPY6LRnfmsx694DCjNKpwLbzzplQYXoe6rdi4HnRyfpZ/7b+
YB7vGdY5bYW9hzKmBHf5rqd6nP99Qiv7JM/0vVMMOy+Q8HJj4TzQ6hB9XkCqKqkkTJCAARJyhgty
CIW1OCs8d5UdqyP9KCLNCu+GBmF6odu0oN+mL2QZC1XFz+nDqWhYryp8VexVD75ydqsdu1WN3Srg
Wo/54klncTrCKB6fV8jBj8JgiKhpQYuuaFqYiQ9LzNQTC8BZWdA/O4Pa+woqY5MNvrpl4WJh1P3d
iLShPXPt6ZpYddAD3DNWpq2s/eW29l5P7A6O0TwrP7d8vJgHFGYnKYp3YtDF+mP1YlBH7xPehw0l
5e69EPJAREQWJf3+ro8KUzvUDVsZHIiQ6ipHqt0n6bUhDU8Bc9l19dWoJ4TkxmhcZBjni/HHkAl6
IIAAxR3hD+kuufXYumoquauvGAnu/tHT1gxOCzFJTjE31wFKi1jdhZpTos1hvSODpL1tc6/4Jk/3
XLDYXea7IdRPjuu3XS4+1Kn4LCuDnBs1SIG+vMC5hWr4KXwWFoILOwad2wSthfGfYZsHTmV3M4cn
Mw+VGgqOEv9ipF2CmYlEyAxMtJPZkTn5kyHZpkDCNBhMIEA0joBlASwJRxx+W9LnylJpTcE493WQ
lT83NT0lKXw2Qb5JNFJkIIZbtd45te8rUq22J1+ufYLbDlJvjdikBcWM11m0iw8rfLSp9rW3x+dq
Fz6yFoIO+lhI/ujCtzwckVCk90f6u884Is3Ta1HasijdH5rTVwVrAkAlyU/I5ZGOjkGE36mb/NaZ
oa0nx1w52pp7BIp95aBR5ftk+vsyXgWhfJs5+yzPYr2woAmQKKVGElXIM/YBtvoiS8vszmxcOKus
Ty2W/UhSPIR2OsaybPu/Zb/Asn8jTWWH2LWbCXnLrPPNwevoE7a6ASsrugmljUBpY3l7YsWlqV/z
dbxr++erBczV/s00tvdRHD8EAM50r7G2rydUrUFj1lGLF1YkzQox1WfuMgG9pRXBqcV2IwEuM5UL
VFob3t/5mTlVIvnVcABfEzHhXMYJmRv8pVKIEb/GMpzanWNPDdNLU4H9BVArYmemGLZl+MQtgqVm
s//e64W2tNHpXIgbUx2TaaW6dG5PSWXozg6Ad90KjwgsFOlwZmElDIEOu3G9T9ZIy109D2QW+8/0
MS8DHovygmQvJrkolkUi/y6z3lzW/IiHaJcIklCuBlSi9MLyX5V8pna+dVIA7OJDNP/qOHtUdwey
VW5L0Djyx1Er0ervl5FAFCnbLiX8MSyOHfr69Fns5ocmY3QoFdrw9qsRly+9nr5MMLR9gXcFdGTx
OeTZB7EDtfECrdRPuHXnSayjuR8/iXn9aLHUlpdqVq9Msi5rPcYq0Xn4JuhUMpXpnvh+pJzdTFwK
SQUEaVuM8BrCS8yVaQbQVpURngJJDfKBy8ue0bNivPhnALboDsaxwnFlQXg1GMOvp5aAdthYpwQY
T4VxKVWGcLlZ5XYZ8xo7878GklD5NFWBVSkkNQP7qb65VsFBw3RwReAEQ8LCK5PmzAhPqLJqvPvT
6KHGEgiGISsjGBZA4xQwY5qGRVuGhVdW7DvmNJj4EgvBx3gFGgoBEzYd1N+SP/UH1T6VPa75Oo32
lL4LTo52RZeO52y66eV0+0t4lgFxXVV6mus0arMFK252BlY3Y9jV0Tu2KJ83Unl+pQRZCiCQs4Zw
ogZZw8dy1nWwguTVJoQqTorkAdNcDLJSRvrW4Q0RL9OMKWpbbmlo8ivoWb0gz0K4jsIfdX2QZKcb
jAqZ6TLdnIfImIoo5//VCyRx6Wa4iK/Us94z5KCQXIk0mZ2NcwpzucDTki43HqGrCo02Z8Z0WE4q
PC1QtdrrsucbO5ju4TpEDCiMszfAesW+lPypOoEwUsXe9ue6oJD1J2EkZ4/6K73z46q5/6QPsPcf
tpa/b0xCCqRPncGjSs9XvxpRFiF3q39rLenSmlrss6IKecQNT8RjpIY00snflbgCwL7l/t2PN7lw
d1Ce9nMFLcuflmNN1MxQ0+swqWoKVldeVkdqUS/mKmbCk7Co2O8JKgXXUhT4+0KOA2SUiQpcYv/+
q7w8WYvmQeY9ZSKm3A7JElfpSCnMuznWF6/c34tZehsvNHsuiUQd4nUCi8NDKp0++zvwok2UwxLO
fWVZifybgrnhLS2HoMwx72KoyjlvO67gFcblM4FzXsFgPkpYN+CdduNCuyLOngGqbu6Sa5nmt5Y/
zMydTWAtWnLXTqgd1fe0hJGLTYyGn1X1fN1TrK+IY1LhHYCeipEdiNKj7D/2hcUS/MGuqNy+j1P0
AWsBbFI9IrERyPkq4PtBXbvpWfIsDvV9W4BvE0Nh8Roru90LbxVSSgK2Q0IWupm8jS+5wDOBfU1c
meEWEyY/JK/q6tZp6vG2YWDoX9Wmslxl07zNxDtQrz73Mn8zc9BFe+Xse3fDVvO9z8WPfZh+HEX2
Q5Om72M1gxwJSt52n0hdgOM1d80jrkUe/iT/NrYpxMNG6mddI2w9eRTQ3EuB3qMGfL5E1tB3z0al
RP2oxzxdjG5zt3KOTebRJBige6I0OgtZH+2iijQqjzOzj6tmjo19i/nYKgtXSHnlOndVWQyEbaVZ
xUOHcoYWhl+wn6Lj2w0Xp1YtM5Em6ALztZctAGPAQOym6GmjAeMOp7plTw58amZ1zsZIfmMkv30P
Q+J3AxYMhCZGswXIgtACBqKgB8VkBlZ7Mxpg9JkRoIsPDlMmjUs+DUS/cBis8lu7y89mWB70GHeL
2mguBULscsfo58jaWDzjXO8jZeaf1gkkDpgROWUu0sCp1W8DRiol1+8FrK/jc7He9yW9Jz/aC78A
ZxXM8AkyRhn8rqZFlWpfRHXCSRxWcn5Jdjm2WIOa4chDq7AItViE7ioudkrlEjGsfJ2Ifup7bNzl
fB21+Q5CKn4Vy6uIiJ/YSxkEZ/rCtjPkAGlhhobcEYi3sWA3z22RRYoMnwNjNzO1HMDK5krgTPWy
43xqHiIeg0nM7jCAbpJYXXU+azFujyQiplga/XXABsbUqHeUnxWppByVztiSSsXmxsBMNTrbqTya
UCTYjgg0zLpmSXzYDdo47bjOiFnXaZtX/QrykhCOygZgDzBluZqsNJVavOQXYzcYaq+sb3LSxRTf
fpJ7W3bwUrK/FhZKFQuljnRGpLfQhzGW2KRpaiA2v1ZKEL0iEsKqWABZ0aRqRAqx7ifEiFFYWatn
UYe8Y53EMCfAUwRPYqC54xshFHiZr9sq3FZ3hi4rt6TKLARfQJidCja/MJtSPLCG0jqDQIxI4tXQ
1nMGJWsd6rwiglAEdUong89llmdO6/fO5IIbSMmY7d8r47HiKurpfZj3R9MJl1q/VshKoZZLajTz
pow7S2xqWWLagqpzlJ4zZWlxNMHtK2HP1Be9eYpEzvWIEepxjIWTjOhJGoqoKh8d1NVS10Kx+DvK
vS/OENBahm7jwtSMgU/ybswZoNLDlraEIJj+Kc3Kc2DCiOZOkNwUMlPLAkED/F+tn0ZV+vpB4JCW
RcUyMRM1wty3OnQlLWsReiThJV+VPFvmaUX1M9wy3mWZYE8W4pNdkvF2HL+rvg2AJcHBw8dwRzM1
OcNUwqASIKnPgbf/7Tg6Spz/XX3c8Lm0wudoyF9zVX1jsx3G9i0hFuQhcCcX6AT6YXaFmUlhAXTU
WXL2iERiI9cUX4EPxEGVwh9xgEZ8slA6KZeiEGJxq2ISsyNy9vwBGY4hrx6c7tNKMF2vusapYaGB
qXM/nIH96gYjjOfyLZeEyyZMt5EglX47y/sV0GuOfnQi0y6/L0ES6se3YXpIcAO90YMn+glBzvxM
Z1ovKBza//g2SOwzO7uR5SiHU791zVnbxtBk26O0CIiakM/WnGHsz6Dw1hvf+QImFh/mfSBfFNTh
md3XY+w/jt+MzfT82jfHVQrqBbn32S56jNv6hbhXW+onsJmMP7+KtyqrHzLjtxfhhrtxwWxM2ZSC
EGEzREC26Bl8g+YoYuYmCG5rPElBBE9Ix7P5kmp72oFopfZfXUf4UArejIQYH3erZt7xLPmhNpew
uqdUV55ZGKT9TPYIK0Z/n19zvXpzigGWIW3CoDvzULmFggUKjZfaZt7ofFlKe+2V45aH3MQXyZfN
XxY4G1t61Ml5JufXyLTHccbCJ5cPodOfQjm/Hw0V4kJGRlh8as3q1eDG4cFJLMi66lpQ4epoEtLe
um68wJ3xXenMY7Rrg3xFOXGiXDUkCdmORY7gyfTESG/OzyS9Dj2ePZZwgpwH2HZMEKvJGpzN6LCq
kHKWeclZSXHslBYrPoFzaLgY03IxpOk24IkZNtS6Zfo2XUQyFJU8LtTy0v3cUV4QhG3ICg7AyTE3
3JT9FhYlFnm4BUkJCUeZYOlIZ2Zs2Efa2VN6AgwaembS32Ga7WCmsbp768xlwQtdA2W2rSZxjUVy
DRMFG+4KaLf4AZymZ4CFq6yFpITIC2jDvC8vT7mnKrIrEY8jqwSbscj9WWtIKzSZAX3l6CVCkEI+
tZ103vQzm+HLgdr0VY4K0mNKcPcL/7HHqv3pWM8jICQTt3tgmKZTo5AmV9gmr8qeGrbR1vbQyoua
k+iI1LWsvg/qZFOZI6ir0MrOitFFAkW1gqO8zpGDDdkZBkY4tajZjVMxv2JrHtB6cBGyehl/ku/R
C3FtwtJoR7feULTmJAhVbAi8HkH3NlrkJIFD7R2JHGJxcWlVns+eqBIkF+w6/JZHnPKizy10FGQ+
F7esNi6TMcWqSr0e38ftOxtxv7YIo3oTfzWiNQgKJqYM8Fwj4W6v2SieJqQwIjoYiWyROoXspZt2
KRN7+84BC05AnjdKY+jQnswvajzYCSAPZZ5fz3pgcfIqvysBxc8wh2slhuERDabykT4KR07TxyFk
DyQ+4Z6iAkpJkeeAwcKolGzzCHKUWyHixI5bDXOSnl8YAF165mtlvCndpT01wvzclx0+fSQKy2N+
2UP6r1ls3xWLhkEy7h3ukNd8ijw0TEHzJTGwlDReBU/CnhRmPeyg8KrRmkUjuaVj+lYAQpLdvqkj
Oc+AXmP6UrDfsuSzDshicryU6mWqpCsq7i9PMCRvWUlysQaGsmhcgJpaPgWGV2BpajmmIf2Um41a
cEzzSETnbvZ8QRqAcUrs1qVTQVflz1Qsn8eYPFJyoIojcSkMD0NnVQbWBfTGfp3Q8a2tYmOdYJ+k
sKISzzVqoV6Ag7uTRzVNF4Ksu+ZElP1J5C9L+MsW9kMKaIPx9ReaXWRotW2+Hv3T6ybJCIvppuac
mlrI2N5j+6WsRnAkPa9vfhKJRioJEmH+061kQLBYK0anXyVH6FARcF8onG9fdtPp4CGfaUZePLQC
wUUv7YoENzdsOXZ+JyZ1IqqjUaEHH3u735pQEf2Z/Y9MPqTVYnHONR/5aWAPrmTRFMntRZb/kV7A
Qn++yo11HYikkkglkJb+trkF/tNW1xFAsFsB1KZVX2u7Ip78zyL8y8oGcHoQYFmfvPZ2mE8U3JkV
g6ZyGv1WfyrNJ3MWEDR0yFt3QmWUVqSqEg54Ftsm0kga63MtztTlkrz9yLPkNCSYJ/VTiYc65OA9
tf8pg3Hae6fbbqMuxMupGv9JbB3ZQ9lMAm0Be9r0MjrZxkep/RaMyv9P2cgH2spT8W+S0wfK72mw
Z8tOxcGd4N6gNB27dxwgSLSDHdFmkjEpuqJgO3Ho3EcJY/fm7dZyMypH3nqEOEAPYHMi4KpA7W+D
PU6AGHlvdXvClCSjJpLOChUzZOGJXoBlCzBKNN2BcunxxydqXIEYGsjbGcTzqEzR/t9/e0uvgDbz
f9fUQmR40XoHO20MQDf4YURvEtxqoU2WoNwSj9jg7X3PSVkijnCWN6dZBLvUp4shPo4hZpThTDPB
6QieekZa/YAwA18PechjfmmX37lZoQ3unyMyLR1H9ooI7VNC2FwbKprCwl2gKh4T/+VcciX8xN5K
OJ1KOwZGcCMAIzEiIFnNfh+KnIOlyPPH1MoPsVUfS7E/ZobwDCwOU7ubmXECqiZkOGsG1uTJP2ti
AI+AQ2JaQddMgfvejdrburw3exrPCAstd+v7M5PMkvxpCeWv0J5761OVR6e8EK1tNI/K5Hzp8Hhl
HLd/2gPR8gmb2SFHSJKwhvITLZ9TaV6JDJjsihC3El+KNmxAblnGjteVB2/dbQy9DIAY0fwhv7Yv
aDnSuJcyfJ1sS8kw1kp3fF0IO26FTL5tTXb7ifGRyXbW1MDmTSKxgbeo+EKCWw1IrRmJVQWkttXg
B7h4DWFC3zneJSN/Ssy2C3rXvM4uCFnsXKS3sIqvVJe/EIBpTX9n3nDPxvxuSuotc8SKYLCu8vb/
R9OZ7baNbVv0iwiw5+arJEok1Uu2bOeFiJ2Efd/z689g4V4cCBUcVKVSFrn3auYcEwZXiQLGspLn
YHR3vfsyWcFbeu71VJotO0zLT2UKVYOfqQzW7c7FmSYejnnUGu8KB8ccgYoVXmTBmU1TjqgnY9hN
tSa7SNFrIPStLFWPSPmuMo49UJAScS5cvgTSq0ZyCngJ7IS2Cj5QUvdjY+zjPNh3pUeY7C6PE7YI
Gb7c/GBraBfLXWThitgvR3ju7jo9KUcSSfTKlZtik6ds4KrG2wSEvtvnefJHwrNQlySEIyXjH5O0
4QQbhs5wiukXlwffn607YPycqnoui9jnBPAmT4UBX5+0vjXVPjsqiNvRKp7wlAXCg1MVwT3QZ0Cu
016E3bUPxDkqdxswn06DzfXnMMEw1KEh9qSmsZUEtxXLYGL8lv88qUW5vXolK7iQfHrWuqtXcuSz
eiVlkFarUdLuAPTar2yBo2oHu1Hf9Wq5tyVcvd8jYvhFOmfVVSlIsqn+mtpbkg6nQYs47bbtBLtZ
JCtNVVM31cgaSbH3o7lHS8Mggl/LzR8Jw6qlF4hWSl+MlWfDSBmrHi6EzLIS2D8StfmeVPm6RpOC
t0zdLrmxs8kvAvRe6QWRfQ3bO+VRx/FzDF5MFN+7mMcvcg37LY+6g0Cms8wnCzVWnaxqLtSJIzhx
y2Erg+vHC5CRjj3s91I/KXYCWe4L++SU6afENo5ByaSkeoa6yoKbPtDaqxjSODrCtvbAa6BVUwVl
vZ8x1s8S1uZ+GjqRuCgXMa10XuHYOdshxOEt/Jggv0Rd6jQ1YPPcCaRfLOjLEV9qx+KQqnRavass
bLgfLDPfr9JKIhcRYG8p2VICJuPt3H7Z8VUXsGoGxZOU1tMD4cr4JOr3ifgvU9/N2lGX45PCRZ4m
iGXUv0a27SOgGe233r9MDKQml2qDo0TDtInJUOYc1ydnrCkJcxiLXe1pV9atGfrKmdmO/tm0VNNT
4ssGOim4mnhrZOIzxmfM/aBz2SrUdcs6KcKtU5R+VjcsfSff6Lcjq6qm7/1o6P0cG1uU73WMhjDL
rVpyAbW4rJ1O6kAkioSeoO3wj0sHuSNVqXxq1C0moz+rsJ1oq2JKtwvNTxNBRcLowgQgrR8NdCr5
sJexq0cdrQt2dQDN53BAXhx8F8XsmPKyWXH+0X1Q22vd4oprLUbO5fnaaIKkIhksRHBlg3QdGuMl
pvQVw66XABZuC9hABtFaYTp7cxS4K8Gs1zFXskVGxf+NXcrvDYXNzrSDfrtbVGUbwdnrgQF27HAi
TG5MBDvjmFXYlnrChMGgtD1qavST3WB4FegF3CkSELN8m8K87OV8pau8cJa8FTdh6E99202QIU0o
BAm9kAnTSegHvWRBCIGznXq2wEA1l1M2s08e6vcgUF7zwpAYjH4Bpn1602PT0ybLSyPgphZ+AOsU
lw8ppGGpFV/hLzljyYHryUXqkUjggoit1kO4Hv0ttISnMJVHukyhgHVhdQgPAJ5Vhc5Ve/ykB8jG
mwBIZzJObrqSAtXp0DLIibYdprzsp+PeYFyNaa3xypWfvYC2C8j76dSdzhw3d7pOOsvddO3K4Kb+
t6pwVLV+phn3nJlT7Is3JaucFup2HfTHutS9NYBSTheOsFOB92YQ5L1UEMDfdyZkf7l0FlCwop/3
iozRmLVFOO50pXvENI/0x+agvtdp+NHTFiNIX8YMBoMvC+2gsQ8P6YEVdOkayV5FyQCGQdbAIGuF
j6dAmhUwpesUqx4o4YbvlmyTGmoGb3Fb27cZ934t07YvntQWLIeCAd1hx15Eb0+j1pxJBLq0XXDJ
YE9jqTOeUpa4qWDpkjfuOqLPtI4TvdmGAEo0q3Oh6yqdde7pUpic5KvryPa7Y7TP7BG9yJbMVtGW
HzboOru7q0bwhtzkacy7IhGYDNqzRf21gNzUiA9WLin8JQ2ZYMiYED6qg2iAKjw4JX3umxarnMkx
VJi8VLLEs14VPbw3Q/agcBxBzOW2eZNSv4yLM9lAGvBNGXU0mEYkNoNfyB3E6nBTRmxRH5zL7IIa
Zk4zW55eYWyg7FHkkOVZMzASAPxj+1nJ06Ge4t38e9W9gnma9eUcG9mlb+sTNt0YyqsdXNuY33YE
WGwUYONCh0ykRutxg8n7buaC4e7WFTYA2WuYFvYqUP9HLmKaSVqohhZK65b/4ppNavaEH3F6b6MY
bscrG2jAlW2Zjjcp2MaEl+jR9Ojb8NHbzT2yp1tDaGI4PMLKPqSCKonRSPyIln13qrwKBuq0s6gq
ZvgMPRTEeXiXkfajmnLytNwpLIoq7DuTCI7WzvDCLDyqTe2LFgGzrLvE3uUSO2sXn0C6bELkEOvu
PMdLoxTvWdB5Eg8zkzfo68905M3S+kNf4qXKys14D+34RIzt+bjDmc03vBfr2P3UMtZEZ1HI2Dmz
8VgYvJ0VzRZVCTzcsZk9RZncAPZ2do8q6dXJ1seUqW8I3mY2/VF5t6XiPm8yoszVo4rvA0AY3kwG
4OGx0J6TQAhz/APNni8Vt7CqEcsZuxlTZ/0S4jQNh4K9juVYlDgZTkatkrfQg4GQrtnuw+GF0YrN
aLZyQIkMGHJWH2DOycrVKptcdABQ2b/IA+6Dc28kJlyWiH0zelov4AMxeHo1IYaicDlCWy4KzlrB
BjXzF9hvazRKS6ZM7BlBuQXz/AUCedv3f5jJbzCXs4yWj/12gi8Pl6+9jVjEGHOXiBIsgtp3dOmn
nfaWt+jMfQbSHb6mYe0emn05yzt99qzhuUoXaH/3UYMOsMBj/s96xrJ4mv3vYBDH0qpO5zKC+9ME
p46dHQbF+B1buBjez/qM/brY1rrtBXxy+LCIjbxlYk6K2RkIyhjYBN4RLestPYkPy+KlAj1u0jJA
UrlsQywcEtD078TQt8lPhXqlCbrLYgXXpunvnaw9cK9IQ74rjWcJaFGaXkNpHYaRF/8J0WWqD0YI
1Ubax4BUp72lsekBbysNnVeO7yoCL7oaTBHtuee9WEgVWCDfgv0lrusgmzN8FnCkoO5J4mA8AuO4
zGoSTuVjzHwtJwirSsgXCpn0jMSOp48McmpAsI3006kVW2iUFznLjpaoleowEnKtEsBjEXHAXllB
uaTCkOF5NDXUPma0GXr2r+xUFiSDtXbOSVHQ258VkM7WkWj1qfF1Ahs5jquu3CNjwjKugoDxdKCs
BkKI4i8OymMopCMMjY0uy3CPcl8/jLHu9iQhD1h9JOrWBjCfTJDnrJp8bI8/mm8XyHkFoX0AuMf+
A7f0gBa9ky9CM5yco7XKIdz3pKGInTpW+2FmXGvCkiF2gCEbeKrQ4UbfJchGjWHb3SAT+P1QseDT
yYJNr/3hChD0pKoAn5J5g5jmMtcESCPbVZME8HB+n2r1Hqrpoy8fmXGFy37EmnirNf3aBPNVRzHS
mW8S4PryOUnzQ9Gyu3H5G4JeZ5VxyEGvywp8kEPLfEUFyluuryaPPNq9dGuQNG9xE1hb1dPmcss3
4YSIHpnhVIZL3WuMhVuakRfqD3ZZp/4TfdysYChVzwbK/3I+ZTT3Di3tyszexqCCKs5EjW848tOA
9Xeve3qFA5rYE8JuyQlHpNO5q64kw53f2v/scXFS+sApl1Zj3uaHkh9zqa2/5GzwhBmCE1NATzid
Cs+pJYC9sfaT8lHWR6TwCxPMXv2lLyRNYwWRsYJk4tz0H4D28OOR6278XmaQPHPjhfE/9Jf0ozkc
IMYble33Oq/kTkZ3EaK7MNrIU2LiVvLUk7LUYx0woISqhgDT3WsxfQ7NfUxnlma9N8uxR5ZEYNEf
xiZuYRlYB/El2kaYQLbIF6hJaz6ykdixsPormeSuCbJvCRKkeEJXb7IlMGFX6mm80ZnM1yykYtyq
iur0oFYrGYOETag3E/V9qw+H1KmYGAZyfajWy04iVKH4XnBNNS0YNohUGC7afDyI/z4p8sw3m6mV
vfa++RMylcRwbJx2edkdSWfAe5b7gCdqP5vR7ymWT1nsz014rPTAZ1vo/2PyzuqMwToJ7H6shKfC
mo4t/6tzE99ejJvQei5fwpHpnyDy4MghiEkVeLmF29cmVX/mjPD6I2zDRIbvM8yTSVpuREB+wMTT
lkPr2/KP0SP8sxeoMK2TYk8V50VlPxVdB6vxZxt2Epu1D8GB3W950xDibVNEBRFs9132WToCBXq5
3qamTaRqeUCBT1hqZS4u1khn7mfXiN4NXItsjcSoXWQxXXNCGiUJf50QN05qXId5/llJ4ZdM/FYO
CCVj8Z65FkEPBZkds2OHNolFjg2aY0nlA51v+ghKsh0jthIb6dOCttEAlBlgKjew7HK+7QYyYTxA
Y2f3r4mddupX3Ymzkp36Zq1YF0eJKepmSPTyHxER6RdEB/sbbz1CtuQwp3iagvGAjOkQz6SqouiY
0x9FJSNrijfJE1RRdhAQh3s+UVlBkeBs5iN6zJ1RgiOo2SoaMSiVwbQ/2mvIN3KL41lg6mQGkoT2
3pTDlWfGPsRP7yAm3DqKuSOqo2lgwJSXY+hQTbJjUOx+Y3BPlcC6jNQ6RMiF4ocBYkml7ih5wa3B
vKaVeQkt5RyNWJSjWzg9JDSUZPgp7GfUd0FPvbChWcrPPHaTIL5EladVVzkhcoQZwn5cs8xkF5ad
29iJG4sCwxBgiQHUEXQncsGknoYbMKEONMpE5faV52w9m81QfzVvlfRrXAlJ6Z5AFVkZzjN3TinD
lZ3DcavGAOvNyTOxdLBM92WNvBc6WJgfviCmCVpOl507GPQDGbuAX0Ibc0wPqflQyCv+hR1Erj+S
oHmDuMxA0XbHIvfQkvZexexpYQzTPZpefyyD/lC6BW/evFFYRVtz4gQcWSFJRehAJR7FKfRG9c0c
6YeIv6PaA3inlPcm3CVYjS2Sx3v0GxkDb0vZJBUnTQbVk9Ef01q9YbjC5aT+LZdpS3IBCCXMC2wF
wkfNunqA5Vsk0yN7r4Xupsl1KVpHZeecq+9jRh4EpbnENYGu8xBiSPsTHUrGPVFmOQm5gAH5U6DV
qBwuJE78URRlszN2vUFry0ttWKR9bWWQ19nxeCS9xV798xmhchvlWo8wy3i7G5UbXme748RNjTP4
KBGGHAAZTDNI8s+XEjfcEfXBLG5TG52GUdA+g3YV51mGTjRfebcuSo+Hz5C9XQOuRacJQ84sEVxI
QB1FN97CBJFrTz6wIR3OU0c3i9JbBwWb1q/mZGwWKXQjBhbceHQyqS1u4M3uYdzdu7i5n/kvv8eJ
zYWa0MHCKX0RXwbT76yVm7MBBl4W85HonGOvSijbRl+FcZ6ZlVMMn4ss3BCwBLPqYSXwGl4qWQT3
GK5YfCkEiw4d0uiGq+Ym5vXqmUWzlxg9MnHaJ7QvpSCK6KkyddSYzDEHRa/9tw5DxNSB1yIWE0wZ
W8nwdIJAFHnwVF4wIQm3YId/QRb70MmNV9J6W3W3iPFL2aAp5ceLU5b8A8Ao4ZljyGI26pL9yFaa
CCu+3hA4E9eU5cwhl9VuZg3fBw7ekHkmymgmCNHj6Gba+8g+lkanemSbSRjlwsmIsyTFUD/xO23R
QDjljzjJ6OWQ4HfJ5wagEejGXOfxtltX5PjxYEVO0km9BpDMq74AQCWYrUyI/sKNgnxR1uRrBQSU
wKOtBbgbyPFp/EKbabaCUJVNpfyWwJfJbjUTvSMmaFPk1yasUInGNu4C39YIKCUCOCYVr7D+RUGJ
90/3VfE33U7wrgWVOAde+0V3JSjFll4F9eVz3FRHRYAYZFWgMDRV5OucpZcBHen7orzP+HCsfi9H
rGuX77YuvfhsO3qBm/tD4c9SDvIBNwtx73bOsrYsSbOa8+gtA8sZL/ozaplOwpDNihYBx/yIO+Ue
1cst0OqrsU9Hdr3svKPUvkSKdl3R92Efb3OeUJ3bDNVtzENaJt0deFmucjDll5J2IQxnL9NronRi
zkrq4JnsK9XoDlWELZHtSA23JO//zhq/2Yd0kk6dMm7Sb/ut16q7vRBY2SdbzSuPQcTTqwhvvD+V
QT/m5GkwItqNGRsD7jgTJcu5d61Evy+mdgt681qHE+GczwGDCXh1DX7HKwCg1Eo1nRZooQU5aXQY
N5UaE6RluRm4MP2eRxAtEJkoX39UBkfmvLNX7tLB1vszLywxjUw86VOJjhgRcSIiPJH3mi2HZtyg
29+bAXBn8wtkR0mtKsWCNMjAi8rNsRw4acTFkpBpywQhkmaipQxcmJrCgKG5utV2eleh4w87JYo9
OVU3MokdLZlmRilxqZ9tm04eLFVUzcxNtKsUpNdcsIxQlnNO4yHVYPAJi28Wv39860aAwWKGRg1b
J+0I1SqYAlcQKEniTQlwmgBxIt0P8ZUUGsPW6KxsWsw4yUykSpKSGJbeogzoyzdaRk9bUPg90ZWj
15zaFvHvV68326YULKUzUGVOaim3RZWvsfhSqXa/gm2tNng+qRUBN+W8tzo1vBH+1Hj/B96yhhXM
6r2LT4McoO8nnzJ6jKX+VEaytAp+ZOo2UpRtnyWnKeiJdheUUkBeRmP2sVn7ti7tp6I9EKEY54hc
FExWAbCXc08Ia/svVxChghRgFhxFmM0jXoS+/o/UYUASw7mg9VsJB6Vtq/dFn571P0aNmvwWm+Wr
3LwyCYvVDJafcdYuOAc4juWRkXSC7SLh5MYoJTjaZY71gmM95FgnlFUkEwNWM67u4B1uXTncOtO6
ksoI6vTEhvySUBmkQ42MP/IYx0y2fC5Y1pnK8TM55Z04xo12QlFwHuXo8jljm2eDRMSbQkguAIKJ
OTZRE8G9+Qns7qqp8X36AZB0XX6Gn24Qp1kF88GPQ2n6i2WHV9jt8rn/l6kbsGys4Ex0N5BBb2mY
HxqzP3wqP2LFEDXRbdqnv6Hv6H21A1/DScXWVmuMTcHatrfUs03ACdrLAaE/c0lNJ8K0Fa7u5xs7
RKY0FuwbU3c00E0I090RGiBhdkrFVq+Ik0PaL/vdZzew1cX9KFiKn+E/dexes5hiNAM3m4s9vhH+
ztaxSUyZuY07slRQb7kw442fADqlyh6NJs6PWwGrSfi8UxDAxH9BjJC2MUxVDYu3P/K/IrJuKmCL
aJJ26ZqfPgU7lADXOkmuMm/O2owrxLSt9mR4dUrUk7UFbmqgu2/EOUiIxdAZiey6UL62dX8VYXId
QpSjv9nqV8xRKa0JpQzCJ1ikPh4/WRrA5i1ZNf0eeE0z8w8LkktRY9zN3EGIk5HAtUx/2aRxCjV4
1FPztMP5ySpKmzEnIE4sivYtrKM3arH+H0gPOv0sR31O5JHSb2sbUbSXEPfaVnuSEC6mKj7oINKA
Bm6RQP4IP1NltpPmjvuJUJrYj7oKLyuGBwSNRF6XB/X1qWbTjc0Aq0Ctp5ysyT8Vk2MpvIhwilWt
OvGN7IUmNlbCHf5sHStCrVpPKNuICCvB9s2MD145h+S1OJ3jBkUog5okjL2JGC+6WyJG9jns9eTN
+KlnPOH/4H4r7fwZPijOgy59N2asePiAtX8VpIvpydUx/+qtXZftz58BkuOso5t3EnZ1E7CWRrgG
v73oEw+Vn6fZKTj61MuGaB/3J/0fp8oj+oMBmeTLEqBRH8fnxaK0Qg9l+Glp4b/EdYtRNREZL5O1
U/FMM9HbdNZLboYdKKGLTGDbVEIwHXqeexAwZX1Ol/gK4fCg5AC1BPHo3YlK8RXFmV+wohALlGeU
INvstPwg+7fP50+bqVvMG1baF0v7A3Zyk8DIZuWVnUzImPoUH8HSsDR4z1+cLjkbrKw85ZSP/EAM
IsnU6ZemACbFkfVrCPVNmHzoabtJNSJpEFTQoXbMGdtzQq/YgXo5KmpyN+mgkuHCMvz00jgFPC37
LccQDQwGxf8hO+eEMgA/E61u0+qsRY622d+SxCKB9KTWrH84PuzWxgSfckdLJFcWoJa6g8EbL0Nn
CW1GqL50VaB5FQDeLPg0Fm5/XP0HwIvAoYg+nq9G+S4IoQ+Ue5DENxr5i1apJxltMpCRMkxJ90T4
P2Oa13Ee44V6fSZV8igX8cTnb+vpqanmE2EUGXlQBQvaBUm9fuYZOAdZcG6IeibcGZnUbvV7G6jh
808ZUoD9E1vYTF9y2t1pjO9mMd1sDmBihy7MCl4jrzwUq0A7ps1NJsR2GftzYsmrlujMSNqrg2dK
TV7nO2VcgW09DNLWrzmVVFKQFAasBIeScLHAo8ty7aZP76iokQtMW2ah5jsi5n1PbqNq1we7Q9+m
Eae3FG48zW4FTaJOCPtCllt4gj4MKbA3VCoz9I1tYPArGBYmlZsO0Q1jJEavsM29pSmxX2SnYPun
1wXdNg+Sd9Qm2V2+XlHEuYb/evjqmU5/jLgsA/kY1t3q/ZUUwyvYl77ofxoCcidzO8qHnUzf5jQ/
dp2cm6W+fBJt0tvynoQh/NdXhN+IrJNb5qWvoAP0vlLH6+18Z2Lm9BDPWuxJCoQhBlmrA3cxMeiV
tAKyry2Vo3BLN2V6tBS09KQOnIP7KLcXk2AmNZIvxIJuJoY9c1Jdhji8qIAJUz3c6REv625oCfXC
kls/MOzh8B+xMcQ2RzK+KDKZ1Ai9OM0CE0+ZT27kPqfABlkTO+DEr2rh1V25TWmP6ICn6rr09mWE
4yDk5Sx07SSJH6POdqiX0BVq2BhKki2cBauBFu5kcHGQ4fazZuypKUYEQTnU0AISt1oDn6ogQqM3
haWEgRGF+ar09Os6AKtXnxN5OquSinhd44ll/ivBnfZmZ41QBgAc9A9EhMd5LJ4LEcpr5jgdfTF4
NfrUkZBxDE0tOpYeCpAFBUhrVbeWuv16cDbgSWG1T6aGxWjcYaqMxg/tOtkoKDc8UbE3pMO2dpp9
uOAfqTTHnFEFZ1y2O0KlfW5VfyquZVlB8EGrC0pnWhKcVLM7ck/bzxVmJg/xvkL2aKooIMHbKrQ1
HIUAP4GNHXe9gq5+oMCqDRcLpEk5a2kwp6ABNTCSxbl2MJJm9bV2AGjE7RaL6Qba2X0mAli4KmeR
aUw8jGx4KMQ45DX9D/I7p+XtWqm/WIqZY9XMsTC3uJh8DmsU1Bhil6lG3MvoJU/zABPUltijxB6m
aYJhwi03yPQsi/bYS+19qKx71Ut3mQF5gtqNBpUNKSCc/YKkdcEIO9FhzHgEq9Ry1GJgT/eUTGi2
GgIKAk//VO11ITETQ3qYRb6Sqs5oIQ0g7kpRUoRORKWR1WmvxWNQXArjFjPKtgOX7YD+n9LzqmMe
noPgZHRnoCOdtnYNt5TEtnqEF8gkzZB2mHd3PbzPFH24iS8yrmNKWKdTpG1nQXfYoBKbaY5n2pFo
ckcJ9gfMkoaBZD79EgN2RYrTRH0NeN+JcLt0Etvo4Kxb7FuJlotq6V6ZZKgA8jaS7GlUpND35JxL
9eF87NdwHFtBKpme1FAGt5DRxMf75RO/tc+UD0yf20S/lYhB/AT+Uf1bpfIm+FVSiiZhdNQnLPL2
s1+TfoffnPZF2byTF9Ewkyws0pJg6RaU2K3Cc1hN7oDhdXSihve67IhMYJm80Yghq+YA+RL5QSvi
jewjkGxQxjc0sNsY1d3E1cPjsa0YtyCp9ltgjFGa+ao9+4OwCRQY/PjSg2uVfJ6ADfKsOonAKZVu
P8Eu6gvwgPPBArur2zNqNCJm8z8r0FYeoet2xUPRAxCW8ruk2y9LvM+2vqZHfc6q8VnV2udofVqU
YfpIkA4zdvhV9oaGgCBU/iL6ltFLeFZJKCMIYkYqUl/26gj50pFw6lus9/JHofGqk+mVGb0rs2si
jCtgMTfsXzaM9iJL1vCpi6jtKzjXU6H9Ye98GJT6YsJ4y1TtWmbVbUSOmHEBKQW9F6nFFccngDIF
MGMzPZG1RmQqzdqM4tY86os4GoOyOScKpUUwvFKCUvtc36ak00zoLNr8WYt5Z+bIeHm9BibE0dge
DFZlOroBqyMBBqKKBlElH78FYv8BxWJKYHJqmLtGw74w7IIaSU+ROhoIFdGyOBDRpiz8IoBITb5E
FrY0XTRFZDdQacomlpim3Fnh6nr3iqZyE7nxUZesBgrjzSbZpZXRWBXqBpgCwRBi+J4Q0gQAvolM
Y/BVXMELxBgH8m99jB/9t5W0N+hF9zSYbmS1yQHmhRFu07TNZXBu8pn/4w8WLryjfUiWAkpT2aYF
aA5GD61D1PwjhhOFZNiZBfvujoZS3VoEwllP9FQbe4Wbzw2CKJQ63HgTRmX+dQOYvYWhJjI3EBdM
cmtgyGGqbzNoeEpEV1Tc2/khp/ppyX+rDCZRxOYjYsmoxenHjOdd1hsP4tw5hVMvuUVI8J7AgTXx
+2lu3aFC5ave5ll4JZ31mifhFbvdRtUyULQTWV/xJcdPpWOAGRFVqM+QI0hfSCuvio00HiZi/OIJ
9SvqE/Gv6D1Z+oQRRR4GNUF7TJXtslQblCQd4MJ0JW1p4aWpm7PaTCddVmm+LT/8jnvLlfZz+w90
zorKx4VQ1J8zTCcw83gA9qDQIcm7QieeA/j/ar3ZNysUtQKYuTRujCR8pFzVQA3lxDbEWAfKcR9S
zts5QcRk+abRfI1lV7LTU5nM11EFxZ/Shyt1cFjgAdAGb9qm2c50F31gughPPZXy3xapJyP4jU4j
GZjMROyJRmYEWsodi57Tlz7lfPFlJqBUqcpI54TwGwkT8eoSrHZb3Zft4lbmLRMOBradu82q8iaj
Bk3g5mBfbPKBSTQ+Q5WxD0YMbCLkW7LazxBdJ6h2oIsp3yoo95SPtOu0yI0rZcv7/0gXLM3qRkl2
/KpRYm8m8ZSgqqFBayuolAA/t+1zhpXRo5C1ZcEAezkHf0sE9kbo1pON2uaaWhtNGtGuOXIVsx4o
CQD5C9OBabuEbxV9FWwrpvQkZ0B1QZUwJ24rPrSp20Ytad2XBhBup0QbA6pp16wQL3U/IKSuEVKj
9T+MTEbSfJcxvYRm4VA6xliBmoBgsHtBjwCUdubyA6O+17j8umo6QG0ICRYyNjqNPkxD15gJnMPr
jOKVwGeyiudjs0sU5TJZwilNVK4AfHO7vLM62FTaPyVNtqbCWnM9u/+viS88GsOw+1ciDEucnExW
m0hJWcSnEeUIbNMNf/rjpPYnTojYM5Fac+iyfosA+7YbmSCikdomt8n9keQ9k3/Yb90i4Pr2Toyd
I6jbsyqGc6FOSLnac76C51mOjSERKHhmUV4CuioJeQEmaRCg1aw55Cyx4l2gYH0Ldhm+lzpTXdz4
WPYIwJi4sYAcBJNb8KT0R7YDb43cP8v6g6xxunY6R2kiIXKl9tMKkv9SRcRpEfCushxUkc6TuBws
X1WF5RIVQO0AToM0D4AY+lfL9n9KSpYUxiYFKRVTeKAu28n0jnkr+RrSiD5NTqgQTzVXJeHonO9H
AmzBmW6LSHbXLVFoVb7KZ6gzv0XdGBCjAJdSbantZm1NemnKPXX6PvqqL+VcPAF73b/PU6pfpyC5
EPPSdq9Ux7+GNzXgLU7wSJIKaCrnhAF80n3JTPD4dp2ILQtkzr3Oo2hsTJCSESsVpUcKQqUpEXyL
LhB3UTHwK17mmZdZT7zObIkRDb1+SLyYSaeuhJ5EidvWf+SYdn1S3Enp3XyFXi1EEqCdjF3ZJAIA
xMk0qPt9Cp+c3SiqwIECo2BRQOTZfoTXCToBr8JKag5Edw1QxSZK+JyQU5N9waMSrMAJGx28itKH
ocf0oQneDeJOUuY+Q8NiEubMmLLrAESuEHE4w5sxwvBgBvQH8L6YeJg6a0u3Cr8D0gEHQz2kdXMw
iSbNdACEdrJP8O9FW4LfRO3143fb8WTeJmMCL4wM2qAS4LbsBuKHEpPNaO2O4TaGuZChWBGXWd/M
4laPxPU0Z4VMGLNueB5Och8/WowukPRhbu2mHqawgfdlwE7INp/elU14gkcIa4ZnUfKG9Ycl9X6L
15M1IqCiUN5AWWOZJoPviGqZPAkEXfGB/M1dYv9dcnEYzfoQ46MA5690WwikWNLLW+RN6lOO3wbb
ABEgYPvwd+E/IndlZh7MpnsZsbhkqgNhD0Uk+kljZyYAWtmgazUQOeYFMoUL1RiG8n5ivEVSjRWw
J56VbTiOp3bxCvOUFEhKkxi9uKM02rEljkXyCqP0p2oDzAFjy3bg31aw47N4+hYOucVMkZQJ7OMm
8OyQbINW77evIE2ZgPgKEcZq/9KEjbQ2PnecoL4Wf+sm77lmwttGv34AfSOvBL4+8wYa7NoNnLRm
L8fRr9Xrz4Oflr4LAJ3NWbafYJ2s5+VUJOecOTvDjALhwDg2vAUhXjPBtI2h2SFrmYVqt3oghgRv
z0goVeuEAGZyikElPqkLOVe0if8ftEUl7fY2XXFmnmcmeTjv3c8e8Q4jYpRjEYw/wJ+byKtjQrgl
UBqD5kuYW7TxQ+VcVFCiqR2sTp7uEtEwYsUrKDfEStUjvkDDXLqXlZiukWOJYDTURwQ+4JZb5Qki
+ijjdXmgbqvop04AwKHEWYdJZPrIR9byzO3DqyraG32zpELBgi4tKYiT4UqR4jEnH5n6CrTWT5jw
rMMQnWFIFRlIsZjisQlHjtbtrKdBnxip/1B3H1TGTtH0nBLjlC3ds5SnrWqrZ3rcM2cf6mltVyUB
GyzjU5f48yv5yVKiEy5CNxoORdwfBWvPRZn+S0yVnSobdyQA+0H1z2zTTUeiQFUt91CB4IvNbkUI
ouQihr6hPtksAWz1En/DYt11IY62geAS6BRpUAppUAZpUMubBf30Fw+Cl6ya5dD2ECR4Hcb/0cYd
qrOtGlnIDeDNWYACc2TLFAQBWGLFz5IBidb/aDqvZTe5dIs+EVXkcCshIUAo7WjfUA5tMixyePoz
+KtOdeuq7d3eCFhfmHPMI/1MO9bXPbGm0pLrplnhlARWjWMNjIjCmpswcg9lEBPAW0cYnWVIvkmZ
ELMvwZvhYDvp8GN1Gq90V+dsLpMXDlG1DsT4w8gpsIbxv1jbQf1aMQau7EItHhKpNdwYBXKpo/CA
V7/n/1hgjRbzd4Iry9AKT2kwBGe4ffYk8/YpyyiI1xzLGuRoHGa585EDAJLV50rwkZEhPmBDNRJV
rkyzbxLzniI4swp0VdJ9JDPUBFbIq9FQDLdXGZFCdpcJveJj85/ejF+7XgUGzrEr51epYwcpqNgJ
syv4giydJ5gvdmAwPuU8FxmEOI14LQdF0tqeYnG0KFkWGGvFvkRafdkGmCDzq5WCaoUJoo0JqsE5
MJ9lHkSDttr2Sv476CddahHEAVZkMjHIWPWyj//Gcs5fq+QFVfEWhikzM/zWl+VIeKsDC95ilSFh
4mvxFcw90SH4CiZWIBZj6e3cxcQNBGfN6b5AlH3L/5om+dpK+7u4KWcTW14LKnZzqAaAl/20t59C
Um4To8HMgsFoeUX3l/KdWIu7PFWHGvlASpfH7sOr2WWk8tFMCbCWHksn3mKEIKoJjy6R3vRFfyPZ
kvXvsRh/N410c6oRGRfJMPm79WdKO6zi6yEzQwf8uyXeq/p/Tf+7YLIbUyvJ1EojOOmCpK+R72ix
GHKo3Zl4i274dpxD7ddFGkrKclDxQAtj/hKqWwzj+5iVX3WO1sxGtAD6LkufSxfJanVVj2ryPS9/
LEE9RkJRiyJfZ/GkVL/mlGEbMW0W/XT3aOT2KI8LIgnnabVAhf9sQQO10aA+TNXncErI6W06OTzW
n+lMiiQsOLrhZE2vG7CjoUw9bAb7Pcs/kTixIE7igB/EEu+dzvxDOZ7GAj30rx+SXYYMt8N0E+7C
pt7+VgXljAw6qX5r6/nVjxqI7u3BpPLOS/2wJBgr9ZXEdgRy21OpY1cALtwk4ipRQbXa7xnMeYs3
FiYRvgPAPhAj0/MiU/+MBqq/0qvONt2Yg09gZ5q1Oz0JBKSK1puNzyHfE0eBrTmFc9G1X93c+CCs
/SqtfWMtCaO5mDY8LNkC1ks1N/SXv2y4p3d9WK4NAUE9kQdSLt+UY6z/ayCENrHJuNS52eZ2L6r6
YaZ1FKOtBIdsScnTglltW8MJmlSgA303QULvlE42MsXnlorPpTykr9hGsPqu6NWdGchtVVtoSMMh
qaejaUHaYQEHXMmJutPSWwcn8hi+FupfJ0Zf3zIKNhlVyRHj6Ftlrwe5W7wKKQszLin+Ssv03e54
XeQ/4iz9wQpf/Z6EcrL/KEGDqnDilZ9qpk+wGxad2dUQOv0h4wFpsqXwa9o0iZ3Ir8lquQrfYYzk
JVkQS419WBUxwuoKZZrt1q/kB6ED+KgMMgGPijRfs7GOOqKzZW1XT61h3+XgUD8GOuD+JADAwgw9
oSBHc0GMU4piaUApRF2uW+fqrYvYgZ57CRRFiKzgPCCDyc4D7v45VgMdIKXolMDWN0gSQzAPpCij
rxz9Z3lMQRZlk+6tdI2LnXlPm5oEN+NdVeRb2kFzaWc3ntXQypbjZnQHtf8V/2+528dlwxgs5ahZ
clf28qMCUlUtT6loz8BozkPJ29oVMMJqtT+XMMJKMP8gwVii1v13rqEQSJlrxJyOiKckt8VvO8Qx
CzSDVAquL97n98JQo06ZPr5z32YTtZyBGJ17XgcWlXDKq2DiM8YxCr63gkJ45SMohDPgi6DZW+4l
8IsJrUSeML4uxrNBQ5Hj1JyH4VEQU1sRb9++s0xEXr6e1Wx92Q6zXiLFGuaJCrvl+WjQyeZ07xpz
YArTGTwDq7AWaboMbL+UgtVKI+lOglw8ARlEkwmWeLjGzAoXmaTU7RxpRvUhWdNH82sN5IA0JSZb
5aWGr2szONzWS1/qF/pcELrOZaqpGZBUtNoPc4sIRfIcqqWUDqqlR92hh6zMT9mvMUk+Sn/u6UFW
46Lxt7NsOSQSfDb2sRsToL1CabT01l0TzrX59M1oI8lT/PZQ7MzqiPHh1E84CdgCLgaSijhDt3PQ
vguTaDs2yz2x54nJfOhGI1pxQrRo16eFTRuEePXIn7VpMx036ikCJ/XwE9E5aZhsQPrDrtnv+qhA
AJ/R065OE02TfenEPVFQb24n23J8p7BC0iSL5Gq2IlQrEvwy3a8d44JqzyDUUsoqAFt8/0xfGzgl
6S1CZDLvxtqFyp/6lxhmkLbVl80aJR7lt1n5KXvSme2SXU4nG6nUoNGBMBwje6T4x7kT5VJ1a5sW
CQllDMDrejvG0cS0mf0niA6sFGk4EUq9W5qsmCy66hdYx+uosYf3J5ezDQ/hwm0BOiTQbAbh3HQJ
N52g+9I7ulc6MEnaEGd+tzHIJBTtNYr2ObFPWCgINGlPC5SzjjwBOwVqx59AcdwRFYQQJh4Qwk5h
dwdg3G4wo+JHNsY32z4VZfam/VbCsknu2u8iHzzNnj0ga54qNK9N/mnZeuTg9maFsAToiB3TvRh/
Mqo3Oa/QUjUvojeeZvUiVb21U9Az2GJDjoAUmxotHk6q6jJbnHkOz7sGQCE5keauboLf0fY23PQK
Ay1kHNeMiSIMgojDKB0gjyDmilkxz27hdO/zWXv2jXYcxXjQHcwdcebZvp8oHIDrHOhmFlhYrvNx
ctHfcQBDUz2ZbL5rEqwSIjNHIjMVNhAzUvSK1tTeB21cEGZ3rcvbftDYnbHJZUUoK8lBvk9Ehs68
MTP1tTqHfGv5Uaw9V/3ermBGxcrYoL6uoG9siG+Ob5Z1qCqAlZnTo8ffqvjabogVvdpyiQI58hug
jASjeDVBwwsOAN3sgxqK/A8ktSep6QIWf/gb1WBtjEBonAcmogusGSMkdx4XwmgE+b+4vRnoYJdW
Ozgh+TUjeI9ceHUM7GrdszbKNmi7JCCANJQBPYJAFIUW2tl8BWKBCwE2C37lPDDqiv0EkuI297V6
85030ROcPuuniZVm7phhXHH8xOLKhbvK7aczLV5GIyIIsmV2K0gh6OnNif8ZxUMP1K76xtT/lRvZ
V2q9OnybP9O/gpB1qUN/vYYVK4Oy/MCku0ItMCz2xcR/6JJ3NtUfSeI8TGEE2/BtFNsjHerH7oiX
O+m2buVNs9qIq4S8s9oyZFjltayY2joPZ8VwJt0NWP9Nvhwylmezrd1IUEdDK12wcBklZrBaQ2GP
DReykZmwrFSjmYjl0tSjmOUlUby8bQRGGxw+pnroi/I5GMStrunJbNY7ga63IV6iDUVp9yDwKMBj
lHEblw/DNm4qiDmls0IjOzEBKqAO6MhRym6M5E5G4wQarwAH1zfHof2WBJuR4ZdEq0ikhlPCRGcF
MmLkHVH/VOt6Ad9y2aTUZ07X/1YUNEkkzCSlK6MeAnx73bPBTK7+Cs2G7or40m7bDfGj10k8ox3J
SAby2kZDbeqa6ocAvC8pzctEDY7h9JFsaDKnwwUXkcTU9lRI4IKye0sEhDWyyRz+zRtaQRKkyq1h
Vo9Oh6jbMv65O99Q2sJI+cVWQLAP5S3gT5mBEYcEuOaWoJWRhwkwiRlSCXlV8fW9kaYKUxONDPbE
/zInzi1AQqSfqn2dx/habNpVlYjPoJBvs/a6DHE45ShoG++n9J3RwhrbV4pOKx7ByOdwi6XpAp7l
opaHbaxhLknemupM3hYPCZXByJa1n5PVj/60TWzQae3MsXvLihRzfP+uUk8hdO2wAO7/rCuRlpFg
o52JmxyzPeCxhzHN/5fMx2Fc32uEWBBDntcs8mT9xLg8m16NKRhQp484K/YswH1c+uoQ9aAn9KYJ
ABjTDhgwZ7vcbaFE9fDnJxrPicMXiVhTUImP5Z7n+95k4iNl8ca5Cw4Q5pczfYx18jFa4YDSHAgi
gH6KMrbZ9LS8ngAJCNZpqdg5p/4gngatX4OMTcEmavH6UXXzSo4fqYRJsLKLGHDXTVRzhftZyD8U
YogL+80mxQ9PI0M+pJxqH59UDjhlNgkfdW3nJDkkdgJ32feIo0Roz8rBje8tbg9Nvof+cQBVWBLp
q42WaTwEEyt5bTqwafE+Kz96xIgEPtKsCvJtnai8uvomeWo6cBW707Q9hjj13W9Ghc9qSF9Jvr5S
1PncFy+tmu84OtXKrdOPpisPO3QXskuxOZex8nKBrJyfY4o/U6kdu671iWt32ZwdCCPoM8gmKARL
I35MQnpWnz2ishb7mJidQ0ovvzE3NnW6rrYJ9NLxrJKFwo7QCuDhHOJaChyZXbGXcQoVDc5bwwyF
xa0ycTwQsoKC50Yq422AD22Kv8nN0Ez0cb1H0JJHbYgxGf8flOj8fW8ndS0LtTINY1R7wtACO515
z6Fr1JrTuvxizNpxOzqMa9cWtTOBkeNJt4rnnCvPZisZfZIT+ctWvI1VnyTqR97VD0uzsM0zm0op
lA/mMr5Xuy4Ht31DUHn7TOCf1Nl0k2/9nh/LSKtAemrZMhr+7F7b8LAdLOW/NqG/hLOAdE4zG1xq
80ND9VFMH8hQSVEqiQwckvW0DhzOhAS0MeH0WwCI0u8ScGEjGgmchTWrTw1X1EFVcUU3uU8Ul2/j
59NGmXzALOR9YUEtQvA1dG7GzlaDAbLGUtiy0ZqxhNhoARdWWuBfBjocplu5DtIBt6WyMiAtSr+j
xFnUR5mTRw9GhDrIkA4TmEjlJxkcVOGKK8M+719dqocbjm8iPTRtDo0qh7KCrtlBqVAp96zGKbL9
XeDAry0b90c+qE9Dal+pJL3WtX3raVC6zVWykvk6ik1r/IwTqqla4Dq/ivl/qQlbTMFstvi8F2z6
I2KFGpYjghVa3TcX1PMjqvrMVg5Jb/CcxOcsR0RgokfEFZ0knAiPGJW+ARdxNNn/GuJSj82F8/kC
Xo/wTQdNYQ69+EezNaGlxeheglYreOLTG7DwW4pfYbOz4xSrWBWLRxbkw1uKI6lOQY6V/bPq9OcO
ogIV1lnq3ZDWux0nkdW4dhHf8uzc548FMQNclBg4jfHwiXEAxGHjH6zER2Gm900TN0BoXbW58YRz
l8WDxW58ZjdeAv7r6+S0jN2JkfRStSyN8nOmkcS+9QxY2RhAE20K5Jf1ij1Q81iD9A54LCyElJlw
zm6KJN/Q2PLuhFyI337mSoiSS8iVYCGTZvWpx+hsp7x5WDXmx+UgLdeKnPSU65PirCyr+Flh5abU
iq/xe980sBm2C9WL12uZV4Yx/4w/xomhxPDxB+vWOoTLk9PkyGvmUKWQC81LPSO9PKh3FWCfPOTR
ALYOHSctlRTBix0X9Ei0Z4pj0mfkEbv/KIsPCRzNBiAIeM6cKjTq4OSvbUq1lEatLkXGUyqpMG0V
nKp6F8SyF3lzslAm2Yzt6u2QJcvdHJgs4sJEmFmZ9dNmdxHjgkP9JsRyyIHTzXBAN1JayR2pJGLo
5z/EaNXdEjotHCHIEvWqUvYZ2eqiWeazRY1TEHRc3NM/4hzj6TKK5Sw2kL/WV1PyfTQrqxfk5djx
Fez4g8RZbrw5RcfMN3v0O/ZXfT8kQfKzSBoem3OcC5waxbUun45o3pLBeDX1clTS7SViLmcf2uTV
49TQH91XMlPEG0n0Mv1aAFzrOb26QD5NE0njVca4xMC2PgSb5q5GyXng5wpQ5malQ22IyiFy7mCX
j40Ah6lFFRYjgQU3mIESiCE34o0kPysoRiXISGCJ2WmweUL9mqsRY7eoJE9AdZKo1d4S7pt4IxAu
bkm73CnQR2gHfQPvPXet2fJjptlJgtk70ZhCrT5+AH9mgV1U5kVOCfjGH4FquTGWUBPpcSP0AV0V
B+i+aknGI2MZaOebu8VAqHsbQWhYLePLQRxirdjgS4g5Uh4KnEw26INhiep9VoSatc/LPWjkptI2
rkhIad2oA83HiqprqLRnh6rLRqSWPlSViXn/3kj2G7iKtRQ3yalf7OaexALeR/qqtbkqrq1G6mny
4/RJDZsTjJPZeGlG1g4C78NbSnCaD31urg/G9ffSllfGPlOzHg0BTw/TIwCATVI5JyQ2fJafGOiQ
oe6l+PQJCOU7O8cE3SeEF/SUqnUiELcLzu8s6TFWYObamBAza0G2PWDOTpsM3m8Cbk/yC4JekBPT
PMrjB5f4KEz7hJHYnqA6JYDddDBd7OZNJs3JQEAAQtQuociqyJPbDKaAbI675rggxoGqk6thK9PP
Mupn/B4rUqDIC17UPOhTxVePi51HpGWe2sR4jPMvhHNkzSsPkf2KWW8aD8yQREBeTRo6cI1S7mrS
UyEjzqIiXOWTCmASnaPhznJyriYH5IVXbwNEJ6xx15VE3IKHdR8CJP8sOKtgGa8m63/jWmfmhaUJ
+O7Vbi/kU3nFbueGYLBfwnLSz+pTuvRNe1mkn/WquJBvU0ZZ1l48f+ZXg52gmX0li+raP2f0OdW0
QqBMTmOHd6god0nR3U7Fo6I2WCGK0EIzhG9VCE/zh0ROm7EDfwa8ft/JL/6S208r7zi0ebVxw8iU
lzd0ociJQtOUmZKuqBXnYryrsnEfRfnoZmYI6JwRX7LbQBk5wH6vqH51PgsVd7eQkki5LTpcSAyA
V3+UaJMrkzcUy0Mlu+zgYKdKPCDy50TjPj9qNN5SczThP7CFsUmOMt4GfuOOQRTUs9mVMGxinfpo
l+GTE+XLSMguoQru+hqTm/GZavO7gkniXGxbpBDay9wYpMQWikdLsFGKy60KS5jgkmvwHaaMIdB6
hen0LtmxN+wJNSZALgv+B+HQzLI8Oy+OILkvn7gyqAVhaFH0Qr6USDzWiKqFVV2IIpCwPU01oQWP
CuXkgi6UJBOmOx3XFFQNfVy5AoLkvtbR2MWGOMyBrH/vKDoLEV977Ij4bf5IbX6SlhvXQhZX0PII
Rcm3le7oHc7KSH8iLS/WBU6yPe1nfWXp/Ewb61np4qUW6yvX/0lzHdJ6viS2ehNej2TeWQtgeeUX
M+cngIOHtDm3SusjR+zWPM1Fp4aFn+iIDAag4E8P2DpKZEQzTgJJr/2CbLO1Yhib+z87IfGQwZpz
1EtzQ2jLFeyXK8Mk8hLAq6bperZf1J6KtVyeSEZw3KWR/YKwxdKvU2LcpzWUIMd1oFsO4HbU/Cos
woanaHRWhq1fVZO6LDdPeSpeNEE5A6g24ZY8VG+Qqm5ANG7ITjRnusp2fl+Z2enjtyxn39YPzflk
gIIgMD4TEX51pObaa2pIHu6gGV7zxSSyi+82MD63DfdGjJreCNbiW07PkCxK/OobgWtQFkoe7/EA
G2pBrf0m1+aZaB0oLfbRIYcNmAj2w0b2DJ0CQgz+HJD5HgoMsBtF5ARzoaTCQzbZQMORmTFY2d0e
2rse2BIwVHaDDXtBm88kIZ9s6KE/e9C9OcqOjC3IWqECJKZVWYhGIJ3B1s8btmIoAaRe3Quar+oC
j7harCsyM/yGuR8XyGPwbHZ0e7vo+RORMfdqDr10pt7emB4YFmFH9EOL2l0UJNtINOMI4W+ysu1p
7ht4x5LlE5OmIbvUen7R+MxAlRa3mLKL+m+fbqeoU4tE56Ge5z5SLLREBpOqhAgZOP4WaOpplvwF
QsKkVxd0ioQtOTN87Fr1JJUt9fDVH1l9wQtOtIKg7fhmOozKiB3s8P7KEcO/Q5lQmMrfkKyj95yd
fdl+xsxPnLdh7d9ShGR1Ez+JVJgXr/tC7bEl4vA/llfN36kuSKvpw1lfQwOtoMbHUrUQ3m8I7yyE
ARo6hynHjce8aJIh5jKE2RepUAMPJhgLJCqFgOyKPT3O7NNUoc9lUczXdxKNfqpOrKy0jSnbbJ3y
teSLGWH6EYNEACjLSc2qGGbgCiE0bp+TAmupmZuTA6IabLH51DlXFiTFCoK4JcW+tLBDCftOas1v
3gz9XLi0cedYSc4mAoQqe185aGQVKjcZpXgWCpZKebH5ySaCyHhDTw/7lWFkQZYEtybrBAEnerMk
eNE4NJn1VwSWYKkeTVbwqnFWu9/VBr+jP5WoKWoMTRnusc6KIbgyyGS12o+m5xDiXWrsgzKqW6wX
JopOLAptVbg1OXwzd6/aCD+DSJnAf+k3xrDqZf7lyBI6q/7YaNtNqhm43RN7ftSZ/JLynxP2Dh3r
PpBO32BZYPzJfulYWbIRudTIVxirkbakTF+5qqoAGMarjDwM+WQjptJ0h77VOM7PyUR0WR4XlXxP
1WS08sViPOx0CkKNIIXcV+CaqMRlZUSdrQs1X8yIjYPRlI7y9Ee4OHCaU4+zWIKJTzTUkamA0wP0
4DeZV49FOc5VMR+UThxxybFQPzjvnVYzzM2u2Zf9GpLAyf5sGSJZtWceaN5tPXOVpbtlBUt0fU9k
AwW6ikumUMgYx10vkmXv6N5tyPbwtPOMGFf7uJcAi/NXahJ0h6Snxj9xgZvFRa4srywEA25GmB8p
sMcO2COvZ2vyy48xvDQ0lhYAS/gZH709vwG+ODhDF8any9abNzengG7xxuQ7034BajzPQX60is5v
UTp1/JMmCzUpee8SfqE8tSPtLWUDVhOTXI2/QkzWre8MOymACr9kXzLz8HRq0LHvZDRpqR64Bmgu
ZIctG0u3HIEBeX+TWuLbemdCfoHNnfOGUK0ozVZG1ImX9dM9nwu2rOvDSu3HnGRP6dFNxY0aPCo/
nB+S9maV5WH8jboX/L1qM0XOxofjWw/QchHWIV4349UuophVqTxZSE0M36YoN9l9JjmUgtJPhvjS
k6iAOn8zl4ta1McuHQ4YvIkNfALL7hEeZ42bWHjHK9+QjEtR/d1Pedm69YiQijMQ44WshBYBp/iW
vU57yV79LYHMV3lMlfabyWaJ+rNmpJV8kmF7WYqFNom8jZnr1mz/8SkiSl7GsxAPVHVlTUOuArud
Hq/YUsNRlbmGYOpqMHUFQ+l1AtTAUZQiOc8zsJ4Jq2sLpJ9Aq0oAug+FL4RSk2CTYHe5wvDfk05n
9E99V+DeA9yaGv40v6kkpI/EPDDV30PQqCj3jWKNEzW9ahMeGa16Tt+c5ojmCO+yWtfEPGEcvmsQ
wzZFHxYnjEEGDK0d1qseytzwdI/RLtIkg5+bE00F/DNfBZpNdKUDuMDhxQWbFpsJnfwGPIqdPEJR
5va69LXwq+bmK2tztDJ26DDAaVlQr4xvkmIOCFTgPOZC1a7xZih8sU8zwingSVDTcrNEce9qAuHz
OF4S7JQ23I1FhdPn1hon1i3q0tfg8songTGPWqKq9Mo55pUSJfiOsF7RxFZA2rYorTGzujXUyQLq
pMqSZG5p2YmBGZRbufWesjBJyhqaIGgLII5SKsVP86Q8JihshKPhtyPb2VVV//MvEA2vke3zDrNZ
1Z2aBQht4TVlJgNlfyiFGf0R5+fGHKSmLJTdFiiycDu470jfeetlite1I7wWfsRe+/IDTPxEKJMu
/bajrgQ7aVPkfs3qZWRMiwhpGBfW8WrAHwwsLGWVuFncWtr32M034kJBfb0Q1WOiZ+MYkW8k2epD
capn/LRJDchBxPdhGqHSOWskSPSmYIIvnYrfRaYcKofpOUYu9IsV+kXkhHqynWNI3vV3s2b3b/XW
xyjwADIovttgDAA8W5Up1eICtc/22hkxnwVWCT36SuBb9Vd7SxbJK8FfgytBHUJ6AlhxZgZU/Iqf
QuGXZa9hRZBj3eJvddCSZe3e/7M4qyVf1ZFtZyoB9IFgaI4sGn/U5CL9dUT2UdJ/oI91bXn4yNTi
g6T7qv/q5u4zsYqPNuMOiC9L/qt+ZNjKdrfreBMP1rv6UaJWUTfFi9mZM56OZptq0+kfMl4iCaoL
m3QL2yO+LGukNq/Nr+3cMGM1peFVG/XLnpznIoMdlsYTzfgDKWjGS9JanJtCjhsSFJbarKPT1W86
7I2rTQzYfJEOggjzksOURmisZsD5BvonX0P6qmagCIgFHiUZiTylVwWrQ+wWhpM1n1etOrct+lzz
tlckMozKte8DhNMUayE2HpDw5/XDkZuLAQK3dOsOZzwnBusI8GAYt8LzUimHFublQWCvz9+yltWj
CWAfZ46in5PqTbJMIKMGzyXABKnHKaDahJzXcCBRMiB5yRAapz9SqiYJT8yuCTfj8ah0a0BAW2DW
iDJdEa098LjltRKvp3006vihK/Z7ecy75AXk85YyCepm9dp8xSeFuYupYyE+O8kUPLUfBN+RnaD6
rZQzPUZHjjl2wpnCl7Wr3ok4nb9TGZZr15Cftnfgz663X8BubTihQzkxnyiDoiCW1CazxCcVE/ee
g+gX5QgYRFMfX5AtSqK5qg0WUZTzP846Cv1qxySpoS0WwATEy+qPnINDGt8hbz7SorgNmUeZUdLk
QRcJDHz4bF5qQo1Vp/QUsXho2uKfYjQujvl7NsYTE/tyaiOOSNwrJ5HKT2IJHnPjktd7SHQ1AFz7
NFwsPAIniMZvSWRIihlOozQZO4bBAPTJtdHZ4JTFxASocuGjfSdsnEu0awPe8xUsM1FQ2TiFC+Gm
xtWpgGb/cyOTYpgiIWQKgLIAr4u1hnJPgTwQr7S40vpW43YmROagSGQiVD8MUnHjNY1S/K/yil1w
CsDchSq2uCpBSX1PGjC5lXHt2MyNQ3y1vZ8W2114igvF3mK5pi67GXTceUXo0BSs1ZBo9PVtzWcY
HHAA3cHQSGgDwGHWKM/KwJmb85LQ3/9ccHFQQx3wFF6NPmf3mt7M+ESS6HXofBgLL5tSVdH/FJzM
ChspoGTYvEbKxamrzjXmxeJLzTZCXhmob/LVbmHzxutpQgVdK/3ZVe62ROGV8FerDKYAKk6r9iyc
h+zuGXbF/wTgTyC1Z3kXfrfA2t/LDzqMQC0jQcThGI70eCgvN+us8CKtFXAAvEBH4mQyKHIynRlm
INn6ob4MF020A+wGpzsROO06wD0Z6Jl1XLLZyZ7b0yxdFf5dWFSovw46GlRT/sHIw52l4Sr3W9jS
WbXep/qKiwHPZYGYmwQnitPG4MRA2wTPR1WIRlvg/uPpp46LsZvmLaOAGVl/zl4lMcqwVVf8iXao
s6u3HXb1TE+WcSa8lxHLeIwtmQyOyFm10GShAy9ZcZwAj+u1M5XrWshXa1yvGRoTw/ib/t0yi2Qf
2mMAySO4ZjH0+H7YgobEEZ9lqvd5jgRMtfHdqTGZAsGwQuR1hLqfiOzxOXfxj78N5mXhm7EcbhNk
Y4J8NmZ9qAtCpUQGsZBjQAugp1gqr4U6v22x9tRbMsdYzNJ3NlU44YWlG8d4ttfznS8/Fzi3GlgC
B4cPPnxzWTFzYYKcOuZXM48rDuZO/urN9kuyTuVQ3BoSQnAkOXyb9s1+PXkkAq0Y/fZr0F3ZoiYv
QlFn19BxyVdbg65AfzERa2RLPkY9JNZAkdSet+uexMWqfBWEBQrPGBIv5/Zk1pBiMlDNpxEjCWIZ
UnW84VnuLrF9r9yhk8J1g/8tzZFM3pFBZIq2vKvopK05msi109rhTp1OZdd/ki/h6hDSJ7Q2poGd
U8JSOLZeh9ylmdLDIEN5W61zNRz4bcb04Eh4hrs1mjWZL3ALEc09Wnn2mmU7ZsX3NvojTGZ2JxQC
DrJ9QhiZ8lahRbzE2gd2M+HieVCakV+7RHGLo/YaRxmPJulU/6CKT80YNDByi+YaDxpRRjHKrtwF
F0Pw4hTNI2DgeKLJY2Jwxhz1JIQUu1TPZRge6MCAFY/AgluCO9XToLPhZCzdp5hCj1WuXIpR9mfB
Dp/1HNiccJy36zRWUXaYleI2KuYNSurc3S2HJtloD+W7qZTvaksNyghSIyh+anoC7XyJGNp1wLju
b6i3J9bP5ldZSF+wxPO68QrNCY96qGgJ8s0Gd7RxNn9bG+oj9h+pIy4NElXJQHSKYDZtvEWQPXDv
5p2WRTAoWvefqjEHqdQiRYKtOoODmPSAoKWgIFBpJEFiIEFCgwLTTafEwG85eSlA3v0+6dgXWM1w
hsZ7NhMT5tf7UnXkHTxqqwUtGpD7Uon7KME0Stj9GDWDrpIYuiRsTzu7ssSrBojCawzr2FcHd/xa
U8OVzaAtFIiO8P+6+hx0AY6/Hdh6gXR7bi36/hzUvGy/FDO0rQs32rXoohFj8pS0IDkQ+f8jwHae
DYaYid9YhW+hPpyy3l/H2V+wyXW4FJgIQBJBhQbfD6fs+kkd8J2jv7C3EZM7O0vkcg22Zhtbs9Gy
/O5IoNXfteOitfcty25jSS1goytKMOUL9ZitEoYBBkIoTpg2pyY7R6SLPUkzMgYYJnXb7PcKcVqc
DKvV+5I/WmA2THQ9fBI+bYLBWWM9sD+K9M+8tak/FgMpTxU5DUN12nTz9FzqYwwMC+wEwyy/ufD6
JryD3BypnZDGO2fraur6Ren6SxfH3ro/O7wLsjJSN5AVOyi6I3kgJgLV1V8MsEA8fRlsR0sidIan
kRePwVxv4VB2UYvErKaso/bdzXuao1/no/0hbf05Y4KPm+f/PSF2JF1iUgoSrBCanYTTBJujZBno
EFPHQ1VdJ9qdJakjgOc953yD/LOM7wgJQ42ZFy7CkNeOt3XPhLHXNBRh52cbCweQOyhM0bOPB8cy
sUpjQGqs89JPvKqoGRGNMIpW7kCp7dabuFNXgeIo/7IHLDZo44Ry4ba5TEvry0xzZk3zBfucRjxU
pUO7RwAG4aL2SWjKcecnAlcat08nWz4dv7XFbZsiWWgvkzGevWZRDo/vmI26Zzx4rh65hFj79OlU
bMJoQDnyIOi7GVdtfupgMyc1nArpsxzMT/7aYryNEhd5Phjx/Fqc6WmfgA4g8GM2/n8cndlyo8gW
Rb+ICCAZXwHZGqzBtmTLeiFku8w8JDN8fS/1y+3u6L5VLgkyz7D32mkjnyMVkaG60gCTBqEf9/nR
LuY9G/QFj3HNxr95i2Z1A3QAdPxATW2uxjZ5GskYhtXYROUBxs+7iemwUdnW15UvZhRz5b9I1k/V
B+osisupRS56v5kpDxS5JaVi7eLI3ql/GhVd/VyaBODU7DfZrYX8G4QbJopOAjscAigusWbzrDU7
9H7CPsWUIxQ0j60CXoe1o2u0VITsaUWgwkVoeqonHpVg3Cp66wEzQklSnoJ5m0NOeyAY+3qh8MsP
IfQHpWFBrhzwBR3Z/x2nYA7fbY2IRloXliUQuUpkNg7/FXNeWdeQKIDiJn49pReFhbISv0OCv7hE
Elim+84nG2HtSOgm09UIOXzKokDPrgyanxd+4Bb62zKygd7tEjxdg4qnea3saiblCicWnBWFsSez
ikptV6JkCg2yi8ilicglHIBBUA3RJmzJ/Rt2uFn34Da8Er97pypBzNGG9GhatWELf5UExzzCd5sM
Dvhehh19RUAjab9kwM1k6TAxofKedGUTzuwnmKPQZKkF6MVP236bi20IoDoSaHdaVnS9sTZq9zRU
zVfChcu6SD+wk4Trm6pZYAudCEfSaLzJNfB5ZBAbM7X/bmeHWjdl9c2HEk9seWlTqzZefFN2kMLM
38lBOxXZpje4E7FqnOX2dxd7y4QiFwZwVjJvzqNXi8j7iRFz7Bn1SybvxS3JVl3r6/BfgfLiDWnt
2c9AEOGXdh+Wfm4Q1d5lQoSeRthhXW9N6Ma4SJf64kyk9r463YvD5PKlYRqFiwAj28hnT8pCiThU
3bd64YMrIa8JDELE+ZJnnE6nMiObywIYSFxDJX2iPLa1YvvxwO7uE1bT1kkPSxZfsrBBBXvBxilC
sS/bz8z6dOna+snLit7PCQEe68kn4itwqyuFA7+Spye/lokPEW3wJISXJFBAuPwWFAEF3VZVwbwL
M0AsNC3nrnittCu4tmd7/sUgk1WfWnovbLY7qHHyD8KaUqYTiWAAjiMlsQKzgDyBB5k0RqXBcodN
hwpXOKGnY7A3ohgdj9816LAvdb8drL86+VbZSsVWBDcRO2/0lLmrflyPneGNCk1ZjwYbKTHOds8a
zxj5PIsQ61pF7UC0ekHDc3TZVXODjFdj5hmhpZ75SNTXZD4JdIQYIruSFWGLuLq89/QDQwbTSLVv
Zil9x/isk6/ajl4ouxCgMvMcSasM/0x80nWqBWxZvWb+zqEyNzH2lYLJ4yddKLAd3xlqH2lOxaWw
0cX8HkdfhE6PGKs6bDCjS/TobYoBeXfDSnbyvWfhzB9AS01vMo98V1l0NuTik2UaNrdaZYL/iPWL
15UKjAV84/sASCOkzXRA52jI+JLqpBMQmN3avvNYhJRqgG4HdrTOkgf0pHMjNX0rXipD/BhqeIgA
YNQy25SP25rTpOpZSNI8YbEqfbOy/CT6M2smRxZyix5ltJ+WY4wmaH5Mkb1E63dGPwZOWO7B62/y
UN5H8tsWJ/roGYi30V8bEUswFU9ui9KL5MR8CgklmvySeyLMf/RGrpKtFX5wu8DcOypsi/q0OsC1
3UPgDQZXo3gjgMB3KuOfIgEcN/Sl7YOqZSGZSmpPUIYXmBcdpeT1zJ5h/+juX+UwD2INbFIX4OgD
14XPKbX9QeJ4kvelOA/xN6YEIAETuXCDH9fXrhZBItCl16wpAI0ggJzx5jjzRVUGLwPx0bnfBfuV
FsTJFO6JNPWUgv12JhjifxicwNG/AqCsRWrDUDeenZxVkN3mQ8DXnzqyI4dD66KY2Ex46McEcBvM
a8kTwLO9QE0be9KWT8RgdNatbu29pjhBJx0gF3BfWoFBngxcPumgVcsPV7vHj8wv2gkH5RcaXNKJ
q89s1ykXfQHL856Gd7c80m8FJevplMffRbieTiX66/xJgiNUjN8MDZ3zYzEPIH2jOPFhkwdWJp7J
+ShhJcDtVIMi2iTVXeO7Z/UXq+Exyuln4+UnhtIQlyszxu4PW6h72IQqjcU6Nemcv4VPiDXT8ScS
n5atPGgLPuhGXt2fQWdQi3CQ00ZCgbX6fT78AmFpQ1ig/5z8C5FRYX1XjzUPHU3CmM5GPaGpr051
7udTlaOC2mgE8sVng65erNB/pdzs4COK3ZJeU3M7okwPkXE9F4zgikNmrYf+wwTgPQHXDAjf4kTO
Id9mAf8rUr9AmmJtHYQzhAm0PpHREbND6cXvClKQNGinrUGpK+4dq4EB2t56QE/HbgrvEBJEbG5s
cyf+yGsoASMwBIH7jBncxXZ9HgcyuDooql0g9U+E3kBjLgKiiiMdvtu3QrnFH8i3qJga5nXAzERK
6fcm0muRnDhrEIx+kpgSGO6/mrGbne0R5rfjqzn86WW1G2iMhKfO1zz6mibXzwcceKyUDCnWY2MQ
4vmVi+jDcD4ctmf28MvAC1Uf3S+28YW/N1uDSNdfZCGfJbgnh9vNre1blPOlKZF408RNSy1fc4i1
sj8cEmUYEQaLdTZhquT2ual4IhyUIw3WsOJealwInFw8FTwnBWulhZMDWD0WHd4zi13+sea5d/Ho
K4sWJAnOn6jx9jI8uC4Lo9eRh2tmRrHM3A9qHyS3RS0ZKc5BzOkx8f5Xxqfo/7jX10LRyRjgmVNi
HKfalh6AH8ZB3nNgOwKdhJxXmT8xh/ZbzHWo5z2XsJzMgIVRo8+RzyLDqW2Q5NO9l/FLRrSGRera
/yUFdk9BPnmJrt3pOoLDr93jhR1ZPxoXdRqeZd+AyeKXN09ouKQrg4Kz30qoGRCQusnoLXz/uNiA
Y0HywtxnI/GGfK6x5kq5XLXhNxm+rOTnYYjj/DUmxirjL2HtgOmIV1MYE0Tark13/XDW01ORnQBu
W9Uz9JwqfFf0PwAGmCLQa4qtZv2bgIw1zRdzEqkc2ugVqD54Tp8hMsniAUnIIXo+NwlMPsQWRayZ
pE+z5fjxaBH2DQSRWAb+dtIh6OVoZt9HwZo3t1azizTMHDZExCKewcYw94xDixV5wH6Cl2eOilUK
9GfiG5rNQ84Zpr7UpI50IoVawZY2vEskYEbLMrZz1hXQQ07VTkPmFfMgmH91iCxiwDAU/RR5ilUM
nLtsmTPFsKuPQ8oShzQHd0RBiqKBXZl/VEm403ScrfeC8ULdvc+SeO3fsYUAxcVlLn9CO9Rky9oV
hVmHzbcFckA6b9mxnrKoWWGSs/g18SFyyKNSGyZj5ehlANwzyEvwFYxHDLX3lDk9TIipjWQ69XP1
XCd5YKKYI21hZaoHE+L8pOyxaXoFoffXqDk1IKo761ev/0zzT6oQZ90frdQ8nZ/0ISutVLCCn5TG
niVogrqDiwAWsI2qf5rwmfVO9RIXBRKqmAE+Rmvht+cBsTJkWTlju243lFcB5MxkRcJUY85YYJtt
EGHTLcPFg0bqWRLSPP9eJ/mqJvKrixBMlANXvsNPz46LGdvMF6gbgZCf1Fv1+MfnKcnB65PXBsQA
ujhm1ir4sHxjmGfX6VAsvM3Ra2x8kPY26ue4vbbVb28hAd+R+mky0dGMzO+5TxlrMS0fmGVU+g2j
6yiBQllPPL0N6g2i8MbwxXKCoVtPDpbFz1nfhtXJ0l7n+YhKInVZhpyon2BNG/p5oBk3WZUqExzz
gXleeHiQ+/XshS7iPCCN8iKg9TmoWbEQwprXSNhvasVtlxbuZVycp84BCKRiphwzrPcGn7y2E4m+
mTo+XMZR1gxkNAepmRB2E6PFd9RnYPu6HvoTf64KzCa+oE1tFiiDCZGc3tXlCKuP3MshO1IsxhJ0
+bGKN30ZOCbisGe32Rh08Ugss7eaxIoK9BNv6wzbrlVWpNnn5luKS6xZ5/IKxyRPPpbyPqfnvmZ0
d2tE5OssKzU2FvuUjPf0W3V3MKmnam+jeoRVzk42wvi/iJ9BXpsHUIRw2+Z7wvP2CLueFEyDvODU
2gKcw8CDPZQ6Q5Gt0b4k0LKR9g3O0bK1bTTd2vST1IOkjL0Cw1xU/svLr8pK/czKg6o8ZfgzREjs
TBRfhYuFGEMwMemM/p3wU8yfpQ1mV/qaSZIvcnMnO7X0SQh3SWdtNF5Cqmcyy3L1e5h/UB/JmtXQ
UYD9eLxGHcqG00wdJamRma3b4S7JdjPSnKP90AjQW8KnqY8KLoYMb0xmhn4hvw1GbkL9qPrLYqac
B38N1bEDLyATgNETLPgO+BGMKwNb9omtj4qZxpGNX+B4Datf6AJhFnqFAciPrIeiCQML33fIh9pC
Jol4gBrzzRihk4LdETxfFb8wetnBW7Q/V1g7u/hKZPUddvN5VrTtg4BcL26Qw+vXK7FP3KuppnuQ
BbfJakuPQapuRK8qMRlV+fDC5EG/5GhbyqeURL2yK35qS3ua9WtiIbiqiUzVzPVYTK+VZDdi4dVL
kY4B4JUfNuEZLCpRbf7TE47MxmjfWXVisouIuCfIGo6YW+arKN+xCnjCNPwyyOQ1T8s3fobtCAXH
hOOccco+3gDiu0zW1AIspRYzOY1gO0BcR4eM104gG8tiXu3o03Gwc0WxxF1CtrQWPlbDjPWIV1L9
OTy1490ubvygE8kZiQms293N1V8JCrzpNsl0HrgPo4gNqvZmZI1vm4zHy/ll5KWpsPQ+NAIdZzfD
a6kqXqdkXtKCNyafmyfWyu+aqYBtqe5ZQs5hDP2jd69ZZ5OI4wRuCWQHI4vbFqcomZ/a5pYBpHVY
tvYsnLnq9TlbjWBcnbR7RBP4qgKuQrhQ8Vww1S/OND+zUNmCqYHs7fj2IKC4Ws/1wLIyd45OxeKR
kjWL8r1qU/TkBpE9s698smO6YB3joCJ8ho6nitPtMEVrTg5UNlqwLOUm5E1TCnZJhg3e8Auf7M2s
mTwYLlQW+tmficopR/nnaUt9K3vSlSP3dSDvQVW7tyLqTkaFokIyG5lR5zT1X4EWzy73GsIwIHEq
YYcpvczHQ2TaOTFKE8BHJiVmCQLqq3N+upT34pEuir2mq5SVa2Dc6a6lgu/gytwyGKCamQiIh+Qt
wdXhdzaET6m5bzCgaBAyRnpUx2X7bs7yO2EAX2ioVrsQfHdt1j/OJJ/T8tpqzY7YhZeBXRAHtoUF
IdaNTea4b1k5bENCZLU2o1DhVgDOlRC1UNAjDIV4y3QHgWyX3idDP4KYqf1+mQDj5dyd009hhh//
hArCku1KVLEPchjOKfVFm6a/jiYlmwGsKcXR0Mc/tlOrDDKaEfPbE0es7pWWWKqJtBfH3ZDLujo3
ycSd2jw5icKqe3xzivRPLacfACQvqgJfGCZaQX2jDRO6KcZcGnuULH0a1GFjxS1z0QghR+8VURPo
I95+RBqPT9BgEFbae2V234u536WhcohdfCutvoIfTzgV0avJwLijPoQU61LehEBLSbhEz8LHH6IJ
GpbVv2VZeMNKe54t8hLkiBsNPhbWExuru9cP1ADdzDYKk9hCz1hb7nO+YHnLm7PTS4ra4Siy4Tvn
ZuKKtybr3PdoOikmpBJ+uG35YkszwebUYUnWd5qhXWGdrkozh5WOU2dBwoXx7XvOxtcI1i09HkDO
fMZeScgsi+S2wHZAGPgixnWFNgPhHceoikO1Mx+BRs0uN/eT7n4mzAC9jHCrKDRgBeniwrzh1Zp4
+iU/aZTku5GxgltyHJtSUqjZNgOoEApmVP5gJDrV8fAG4vm5yRheoCOTNJdqTJBa9tHxZ8aB+LzM
1FKz9i828FaVE0TT3mXITjpYcWCuarq+AfJEIvKo0cWxpx/1LZm6swgZEoWewXmDKW92Uj+3wvfe
olyaPrtOCVKsqE7BQrnWLxpUCjyhl1QlNLH+WOS5EttQ/ku/JIjKSqMRNZ56/WrhZ5AfquBJi+Nv
3Yb42+kcxpuKgOvpXDzmbNHDtRvdR3P86LvCL5RflWmQHDcCg8s4fBWEL0csuGPwKoI22TVuGbqw
oUC1I4u3yiEFIUy8Vv1YnhdsTcDX/RDHcT137KN/DbqGR/II31FksoCEQkbQgqCNmFJ+4Slblfbo
N7V4jH9pAhLfbPYx+YAj6U0W+yBM/vul/wunPqjkhTf94ERoDwh6mNZn6b7k2bkuMQc7r2wJrYUR
Dwfr2q3OCeWBGD4TrbpkpXhCu5eP72V6k8BHq972s+Umqaj6YIzesYIRhVY8KaSYmhaLBA5DLXvt
5aVtL7q2l6VLP9UHhZg2McjLmRl+m10Izg0mBLKDbtHg/IYSgFxem9hdTTwgQPuhxyPy8hr+va6b
/gwDUdN+S+ce2cEE7iUzHG+GmTTSGzkThX9zLHsyiZtwM8W2V+HhGvW1cOHivtmdr5b6pXhsSdjM
P/QQbShRwqnnGSGE9WqZKgnYIILBu5FUTJvLKk8FYwOaX0clUj/G3YlFEwQ6OcEbSO0VV8YbDKFt
yEJVjzSvnjS2PEzeUNaDGHMQvfKueWCUaEYM+gDozGO9Frj3EgbESVUEkt+BSbKDJMXVPofqMkU2
iIfPRQZlVVP96qs2+4vdYxrj9Nvq2tW1jpzAlolG6EXv71F1GCMLmfWeow4QecMr8p2fhSYCMx+P
pmhQc1yaAqdIxfR7ACq6jgBR8PyUauORMsiaLTLBVr6AOaywfTXMltYyenWB5XTrYlnpZOJGK9NF
JisDFrGUpzyRBowfXMKq60fWwXh0Z0xO2dC2m6J/03gskziG+4LlqWK/9jpwsf8S3oit06qA8ns4
ZMx+a+nPYFus+RzSmCa2nz7Mt8hQnrMM4s2IAgM130bbEG9iFafF3RpsrWyWBWtGe8TlRPQg1H9W
kFkBsHs3+Wq5K+w9fs1exWT03IT7jvjv2OF663ZL415S4DWRPR2Tzma98dfBj275ebA717CljOF7
jDbUUG1EQYr3krV1UNQomJLfdrm2CJemBpyQcHyzxwzeKv65TiK/g+dbs4KuLLSf5wZNn/q+APey
2PrNGLlUe8LmKYM4o5RAsCHJJW/SL4F0gKu34nGp3XsxXUyHLqO8un0RxDW+RIX5t8teNGJrEv/T
cQel1EepWpyjeWs2qBTQfP6UBSegJAyGGQeyWU9VAMe4HKqk1yEmWa4uzx+GIvS5L8o8bOyHyNoh
qUnH4NjGv270EhKx3j0BOaZoxGnbQtnad8UlMV9hUMeqAUTioETTXRkEwCy4cta2eeyhR9uXvf1h
GzbXxR1cHNsodD+QsnCsPrm4u40ej8oj04DVPhpd4o27p1JZvPKY2Ce8HxnR1272xn+KeNNgMLph
f4lJDEThEoE+2TQvdIPjcJnD3AmawaFiCzd1zEa+UiR4Iq7V4s0ay0dCcj+g/i4PvcVObMlN5Iwq
AzTSYUh+lnqxD3lBUwM2CkJsQ9FfDRKxx/kU47mfwxIhqIM+RnXuML3wBrMBa5TiZhbqb24TwRfO
gEWY/1jLcsMkjhi2/pG9MbI+6aeVdHgyuJPTxtg4BcP2vuZ4yiowsS5JsHZynw15MqLqZTGr1zYx
La4rlsCY2Ycc/o6dcSlP4uggzLONV67SY9OSkl6a8jxxqM59telQnbfJwoZZZcyAioIhv54wa+kg
pVEfK6x2a6ZVuRa/WiBryrmhZSmM3SP2usN1Y8biLdGUrzJ3t5ppvnPNHvQcc+W87TjINdN5aijt
akclMoHkqPiU9SzvZ/AgVT2io5iYVcAYSKkTWoDZeDQm48JqnDIFxdBou/vYMV6Ypb+UjAin8RMt
8oGVA/onY2XqHdHHzDz5ZdyWOfLjj82zoNn/KkZ3g/vTmZEnmC8aGipHFnfRsq40ZvfMDqB5LriA
LHs5ZKQK92q1F5iIGau4ir1JLBKsiNCLaPUH9FUDBJJiSsDgpusczmuGG2WKbhWguSllnN46vITz
c9ER6pHIlSvwCDvZjriOJ+fLYg1jW+MePDzjddATTvw8V++WeiumeyigKUWjn5X2AZm5N6tfFUAd
q59RLRXbWQfNOOOgQGigaZ8O86kZrWVRF8Eweupo+PWjIrWAK5I0V/K91Lax6sSwGrI2cJwDIV94
z9VVwXKtTSjD8pGlDCDsyWRonrE+gJMfMyeyrpDW0E2y20brKwUtj7Hqkf0BzWMmvXg0ZPuRQGVc
+kI5NzwfZkEBGn/SgRCykDU4nckoUMcgwmAjAM8brbUmHIEgrN+q5zFi4d4xs6MrCozxgrxp39EG
Um4fVLPFq7yBn4UUR6U2XFf3JNkKcSG/1FeRGbg6jxVKn8fgF1gAdAdBzOHCxxMqoDIQdtdUm5Ka
ULB6m6g/6KtoF3TW/6clPC/rDk60ZsACNdIjcleEtcAoptMyGoeEeiti2VFkejAuPSpT6blxzT1V
QzKxIalQjfJ/tWTvYeIoWCL2IL1MzVs4qtuCEndp3a9xNHZVi9QYXNQ8Gp6YZ18w9+wjmyQoDEsx
w+Boh0ZMz/K1UYK2BxPfyztySk+HU+wU7t6Jm6c51GGtnlz1Ja3QuI4Q3WzFT3JmyOPjBqzhrDD7
mK9atofW7EePe5fxSmYIju67kf9E43dt6l5mD1sMjLhyyB+eHa+J5M6MeYYbheZiDgqahaoc/ak5
qu0/axKekvRewgJM8mJBRvFj292qYwGt5KTmKIO0YGCnGzM3hjW6ct36aUYMqQ7rZs4Ck/OBhJou
OlniVVAudKRSSdo2t9M+ycY5JoRyO9lnPoLeTBjg8eCVrDlmW1AAmR7IeH6j94IyvWGEJJy1Imj5
WbUvicl6fJ+l2F0NAt6LYmUxTOy/FTwjmg7OQBdHaH0+qLOAfEUcGOzr6TCWL3tqPVsbNlPlHDJ8
4bgtDu1jZzxvszLnynTRNjK807G4cnp0A4qtpKLbp1+HuZRX15D6oOLbqnrxVGnhk8rk1whbsG8A
gjgvTYfunuQjPqBm0tk7VDijMRkDSDAYH87Khx2hWb873KYV+hTJWwWNE6AKf8UzPsjXOL1otN+S
u9KsaZI7nulF40Xw06jZD0W/q2EvRSLa5GMMuRqoOlT3q1YwjiSQcBnB0m+dhnkdMec1pEHXLgIX
STMoc3pl+5hR0URpfnKJKg1kpLDcc+ZPBVbnxPpMgsLDiAqi0Lf6Dnf1X/tQspj9rbAWJABkE9PB
DhZptDV9NHwkI/NwIARjBlSslmxtdV5586UiBZNpkU3g/UYCAfYe6ToTpJsKKJeyFK8yDV+qv5la
fCq/XAulVUv1oACZhyxWh7h+2uKFnGXYziUSqREqNHlhTOj0ig1OtU2oIJ35q1Zxlky4OUil1XpI
fBzUrjC/KsHPEgGkK0YDm+zCVgvF83SL7jJBDxG/dqw1QugUSIgg8T3eaSXf4swEq6OvRDgFJh7J
PMK8SL2AqdZfxFrR2Kbn7NIh4y+AQWGkaTopQJLusU2Zkhsk4zHArYkJoJLLvgeiBZQP957Yzn5w
GGpFpjwxelzHnNt9vzflPHgC4oUh6qux5MdoMHYdu+8BMLY5hdTqxIiRL5ByrzJKUJbkoCJqdZIO
WbSBZLtglUsTYX1NfUsxxoK0gfwe2qz8iVKg8WM9u1hYP6oQAALFkg16pQkRhJJyrlsvWvYodOxP
esu1RchkbXUvUothRz1GpQcx5ffBHu5aFm+aEoM+P5OOd8Ct1voyrgrUnpo8MmTL+h9rfLPbT1fk
/mA9CgtX/3bb7KsKnfUQsyeP0HEaz1blwr2yt12SnKRw7tMj9IuPPxwHRo5OdInRbJgFDlkU95os
r4Nsjhoj+oEW6hcDBu1gvcqmr4StkvOajkwqCNo0QvZ9tFPoDC30fZGOVH5Q/ZBQmrp/xBkwQHwA
NTJg4yY9CZpnxhlxNR1kXL3yK/iO6IMSZym+qFWI3zPjAM+BmWI9x8zGoiHBZaIxzrFYZEXWDk02
LMAkWIaWrPoQ2I771JsYoqd/ysigjGRvrZkYc50Q+PkKYo50OqTk2KDYZyU4YDayV13PkymXtSvQ
B1NuhfBMK1TYlnaz+pJUCHRjTr2rim/nkaH2CHZlZ+EiOEna0K+1HMHn2WkvCbgtt7sSS15aMLDO
mnEzeTlBfSHqgaRVOh/28KMxZWXozpdjQr5xgX/G0y9cPNjkChu4eBUV99SJwAqz9KzkfoG6M+97
+OA1SZMqifFucZrVfyE7hqq9SgXpB8vP0PDL6luRf10Gcy0rrp0KIiAcfAHF3hqbdWa3x1kkIchq
vw3RxugYqRSCnEiufU1NtlVKj/egMN4JPgxUpJaLDfh1IGSeP7RSnnRCMln2tQO34AC5qgTFJYAR
5ETmzrT+48gHDJl3hhtg3R6tUGbZrFtCNgGRwdZDJpyj/fBmrzXDQOLnvpZy8M1HrGLRPJdGBXKJ
ArLnmJUw3AlVqfWZBeM/QVHBzpef9GKrVPkcwArrytSiimJnk3cxqproFkF6y1pqCuy7EbeWon9r
7eQZjMsUN2gey985PVqjuPeE2sZozrNnUhpXBhO7ZcGFIHGczEhERtyCGUca6VMKIwUFxVb5mpJ/
OEXwxJDDrEyEaoLshyJDJEF5q4+4C5zb0r7PEOxESEBJlQFjQMCQGvcMvWXZfLos+4Yn6TYsoD8N
aoYILlzT/6K4SDE5VIiKE7KAH5lSsGBYe6bHE6XnCqQ6wC7oAT1sHYxCCoKwxoVqGT0QIsmGmRro
ECo8u32OavTIUfqxCHatDW2ro0g+JMN7DBo5Uy0ce/+cSq4yngTbpjA3GKhE8DMeJ5ZYPe5ibC+s
EIog069amj8r+YBDuw2a9D4aZ4R87DuhSC1sXlKyKy4t88MmGpjzEdiqXPL2nDq/bXuTFGLRgIGd
Dx6/GPKWfD1WTHXYxNu2zRa19HVGYmpKWd9X+9a6TM7w3M/mxaWEhbsdDGrz18ICwRbJMkOv/bRl
KtYinMutu4V9Imw/J2x+YOFskKLC/z+WPYVa/NvQpW30hhaAxKwe0VE4vqb4j/RTwt7Xyak+3tRC
3TwW7lFzC10yM3uDzhLDsUYNbDl7RLSdJ7L6x1bIUtXXtQgPQ4PrYB4/hrr/cMeXkARYOtUs/9aw
1buI1coaoVpMHLtAWsJMBaMvVzSapxinqgUwbmrfJV1CKeLnmiQMaFe+aCyGFhNDkZD2pYg3BHU6
6btQyIYoG2KwPcYtJDrzn/Ij8akYa+fFtTWAAzTFEHOSVqx7rUa8ivFoDH0GRKzmeO+blgzqNpD8
1QnfK+ua22AirAwQ5yPpvfV7/RzmJMXbzDj/D15CMdR7KeGAc8LKQ5so1QztuVYvzTi+Oy0qkL7N
jxN4nozvtkaT0+kXW793YUJqgY0AafQKZmHAp3Y0LN9qWJzi9q3DMJuH2rYlk4dCbjPN0J0UsX6Q
PSmJbca/hRrRFXe/eHW+betLmCio0P60pr4KsQ2VtAFZxYEhQ5NmBvQ8ar+pxLXcBvpk7xxI7iRg
vREy/SqqZWedtX45C6vd5Wrn1fHXaH6mmHdWJkGhNRM4oTCUcgNTPQ3u2hK7JjxHCEUmzboaXXjp
kO4OKY+nXaLrDMCF8lFqR6VlgBL/EGICgMjezBE8oKTZLLBGFlKhXCUK+hhdl2RixHhHH6G2oPpT
uEQU5UtkLIvYkXWnTCUJKyXSS3sf1etDLaRFcQAsIHCJhGDo4ne4YgcCkWZJ/gmLcXhqNG8P1Pa3
LlCliJek25R0eColo/Gn29+CEb1NBoQTVdtW4VuFSFiVFTCEEn6Zs20N4wOEUNBXZ2JxqnFnyyQo
I9RGM6v3Zi3mlvu9XtncWgXfbmNth/za5t+WcUDReJkk902s3ioUflRkPkHXXm0rDO3xG2f6JWYT
rZGRZjV04mIh1BVK1aA9DRbe4ZlHJ0YK5Qjzko4PCaOm/yQk/0QCtoSOdAxPz5Cw/WFWIsU2j/pn
guOXecNbZUkGlDZmopYqivGxRqtUaveMRbYeKqSU5Lv4ybWWs6KO22EBlfa4RlRr/pdEzO2mZ1n0
mwrJoR5+9BBgxBMgHi8kQYhIsfFDMnDEuOdbUPRZw3H7ctoHChFBhUq+jUGjiZRpVCzfKZ9qFESh
ccoMQIXXyf2K9QtSjpStF5tBm6Twp7mJufELLlA8BDTVOagJxNTbqiv+jSFfIVte1ND9jAYXQzMD
h0WEEItjZTOWrDal7S/xsmawNVoxa2hUfoRH4WiVyLXC48wCnNAXv9VfRbu3MsXX+s7PZ7pwtivj
LAhZVynfBqIYPeJsni0Dh1xzKmggxjEwB2jX2qpk10R54mvc/IbFBVUNXhyrzwsJoob8sX+ILORy
Hn2SdVpADXKHpIACDGLqovO1YmNGTtlbKO4SZi0CYfu4yZR4Oxcm3Gb0hZO66nAvt9gSDHMzm+4t
hEaE7AzcHruRMSx3EliU1Cwvna2NTLV9Z03oJJRgHHjp5HcEqNwM7YPUh9fO7NCduM8Oae5tDZCu
LIKipTtzQMuLllUSWhuEiQKRfDakq5JKwJrKjYZ+foF5/AkAea3X8RMFwDbExyeI4jYV0mQ/CjbQ
6L+K6Begq58YhzBip82yNxv2FbeYDN8aRzw99H7//yOrPnX40vjq06MkAVHs2+IItsBXeHIUQfhb
9BCZIgfW3o3ow51WOquhB6JLgn8BOrPUSZBIwl0gHXFKMfrAHq6BHNrlZForVH4jc+24Z1z4N89P
WfLWVSeRayuLBQWquq2JjFJHlDKTXol+i/WGRhOnan81Gdv6Qda3kB/BSb/H9hjbX3N+17VfucR+
xO8+Md3r+eQMIJc0XatZlV7X/+bjT5ldy+GDmSt4NuE8Tcw5SQV86WA6hohF1LeBYi61b3Ap1OGW
ZqRvbDIU6LSl4X9EndeS48i2ZL8IZgEgoF6pdZLMZKoXWKqC1gior5+Fnpl7zc5hV1V3VSWZZAjf
7su9PxPPYTBsbbSvKa5I614dcaj5thQ8GVqYuF4/M/TNrF+fH0z1OvQBDe8En23CBFjEg/LRGY/a
eoqtB0bAkFGT98eS3sn2mncxboRX4f6Z0MP0SdKrDEXVXpX5JfLxOQakGf7q4i1wv0r9o2p7To4Q
t1iSQl5tmISb1G0+4lBi3jjnGOPENtDrG8PspV8Djv90CmCU/dPU/vFchtpetOmZWsBFln1lHZnn
rc05cWCwG/8Y/U0EzDlPs+rufITdb1M8+ujnP3MhvlxaXAUjkbE4ATPyoE5x5gMgzEkk9T5U9Rly
jEm0e9fgg+4/Ym5rsn0KS7rMXivW4pxgooGOb3o192jIBiXwWusg6RCJcc25CZtDHx4DJg1F8zkN
v77jHBtGGRZulb4MkEsHH8PZg6Aeyzz4Bbb4jhKLwl0Zo7WEGTPp6Ycn54mNW5xGLpqzK404d51p
Gx0el8ddg5VMRqdp2vmz7wu5E629/TqZfB6jbe/96+PVKInRh0z/Asxajk7XKJNo623K363+b+KO
o4yjlxNLIwp4yMoaYCsZhNE4ecNsvCNf9qs7hxSzmf2jsak51VqNB02flgWWIwac8w3f9agE7OhG
ZGjj8smfD471scnuA3uPjcpKpU+IyNty9NBKuHAc+COoKMwBlw4JQXop1i2GfUfzVzIR+5Q/Hvs5
QXP+QkY9ol+WE1u2ZDEcoRewZtljt+yd4Nwbgq5IhoMpcyI6FbjrUctLwUIP7HmTy6d6+G1SEIpc
NlbIbJwAGKvn/lGHTCS5A/eWx0DtZPLX+MAxjIr8N8Oq556WybqLLkFKlFv94shfiPqJFi7fPZce
np/81Q5eE+PNBSXM85o4drjhJ5Xj27hXixL7V4GLSuh/+vQRmRf+YJ51EGPJSi7orDkTOMSsMTno
zjfCzsixb7oPIBOuA+KtB3CvKTqqaCqYbdjfM7ySSNkRS7qX0u3I4hUl38xRsJa92yfO5kHjLSKQ
JXJiyt9Qa9Q4yyH2MHxxCwDrbrWvZfvPN94iXitzZLCV8JJ9xhHuZ4JxtiM5bGJUgepRMzstEYwD
5klB+FViLFIl5jr6ggy0Ex2I1V/AZAcCP6EH5BT1Ug9Pen4tsMGX+sGMn5n7wR3BCswU14ymJd/O
hrFNhDHcQ+TwuuCkGrEMx/vIGsyYbqDoqpA+IXYbk3W4SMm893m6xbm8NqmjozWgwQOjn6zux/OJ
ABEr7cmMQnQCvYoU63EAz078T0PeDtmL1Gs8nIAWWh79fs/DeNbh2QXRxUZDzcWHVXDV3yfRa2Ja
i1Duwc9gXebgieoQ6e8sLnn0VIIQmd/WnXhoX/TI8/J8t3xFkwdhifdMDbWtYH/AUO+9OxWLf85b
G7tZ+Mz1n2NF3MGp2XTWjpl/oJ6UvaTDEJBMaq0JUUsPWybdBO+8L7XkNrkfrvaDp5UD0cDuxBg3
fvbDl4xwZ7gmDuXnainBZ2pvDSHwrjCXLiNoapPWaaVxOMX8AbYQ2yGBdA+ilL+YvlPjC6XTZG48
l5DffNROQONLnQJrlC0b5t+mN1H+Vg7DJicnKj/EC4JDJF0klBuuIlQVgF7voHkSZIaSlwTjrqxa
6gPmI5yxjsgTMShS5mVoLr0BZPdNK97yYcKPOKyG2WFPgUy7MtOWRArFE2FBP5VJPIFMeJ+eGDpx
HQnujfHWRS9RfMzLtcYGpWadHI/XtKXmCTHLcW5eUO/cORUSeKRnqZOxPum65eDtjM+zfzVfw0VF
22fV9kLSzCffJiNlhS9UAqB7Q0PpUVboYGFSwacpxDXE7X6WfBqQYDHvKy94IiBmOs+1/sUMf+mZ
FEYO3rqbfxXHskbdhn8ocNRFUGA3Vr6bxCPLFVYv2vGApZashWCwy7fWpUcXrw0vKLK8d1fmeMuI
8Vf5Y3T/BVD28TVY98Q0fhrOTDDw/xiH34c3Qx5y59edsaghfXIOy5m7iOJvxW9WERlB/rbSB0CQ
LNgMyTrgUvck9DhfbCq1d7STZCup4fbkTzao7Ow3JSpAys0Kn7gPYgA1mbfaFF5nGCctyAoKuyeQ
mlvBejL6P0w6Y8ejE7dZDPMMKTm71WfTn9PxB0cnp9CnOGAh4IAEAWc18s82rp7yEWgfuVtomwFj
1BdhXt2ZIJppy0Lbg6onC7wZmRdrvxYbqMCFpGkSYTJYFjaAEIF7PgMePaBEYWVlmjQhMST5w5se
9vDecp3M5iVafyZaTioGAdhk5DJnW7Z9eCWN4UY/vqRv699g4HTQsl0ovm0Ek9L7GFLIOSyIAvcj
qPz5zohA4Hz4fBRM61NQy4rxR241eZQ03E5GtkglzRhznGxCAPfYH2qq1ry/Nn6B3c2ODYBp3VXP
rpUeavkZGdDt/X9xVjP/fxHuiYgXlq/OxC2ZkTTAE+pws3DcndVtJ6Vt6oCBfXqztb8xehWE5fP4
JWVSZFMFFNNriGlwYBHAlVdUrzq/1Rxn92a0sxX6CF2KBQLIUQ+JmpywdJBcVuGfQ76rdgHZMduS
EbpmrK5KMp/j49m9BGy6QXl3Zm3woLqvuqB8LBrXIRiV7NCbRxKbfr8L+rNlfRrlvFF9RWnDLYGd
itadfleGJwpZaKWouns2PXByU4RjYZWVNUeym0wxf+Zi3VDc5RP+SNQdqVzka3rHK2wdJs4gb1wN
LeMAKA60BnBoHOUW+44qiV/1HHN2ev9aFMwlEOry5Ca6WxKj/7Xj3qJy1eXaO2cZa5JtJts4gY9u
jfM6/20JbXlfjvdEWxx+CimfY5eMI+61+L0zBBJYsuJMWbPVcIhocPtM2jv4AMcD/5Tey/ZvsALe
84ymQL0SibWGe5v8M903f4I/2fwRAyz9q+Q70fTHOr/qnx3GKPLRgo2+S/8JxGCVfRjmrx6cB+6A
Uv+Xp8wd9F/l3SNtH4WvLEPkbSJISpMuVgY7dmbQ50XmNnmO5ktSid+HzXqwV7I+YFU5d22G8Em4
1cPpS+WDS54NLYwlraF4Omu/4MntGyBwOSewvGNOf3K/9ObZxiVXMsTtB7DAT4hrNaG+IPRhCsVA
NDDEQm22LnPSAeM5BTELBwMCjIJdFFpkA8NVABUd5VGywU8skBIjjMnJzO0/Bm78GbN5NypPFgu1
KfezmuUHJsGZCl4X9pdjkG1182rZOwz9OqUYlObIJyRMYuA4T5BKTfOL29Si/U6yhIop7tfJUXPt
gwNF1WcEBgNLPukjNSIdrA6sNewgjEb0o43czQy49F44uufybITXWs2DNFrggo9CuzvFrkDInDn0
LsmRUeJtvDfmpci/4o7F58c13kx2j5w/rj1b1LxkJwZNCVaR+PJHtH0ulqVQHLuuvzRYKzhMt/jG
RhZev33xrW9GIpb9kjEnKmf3AqFV4f+S6LFJUlqCMAlZhIH/8EpdomjTlY5mVOuPYboz4qdY8Yml
PNaWWKiJF5PZ42Rrv3T2rfd+y+437/8a7bdgzXH809RcDO64KXNpuqS65JR274zXGg2u2bHoVmzh
QcN17xkfV1o+18lcp8ltm4Pulok3Rx+Tobc0eR2gr5vlWqdXzhvuHFxhLEAq+OgcNN5vBRWy7f7M
3l+PpENxV+gcwzTtfXJI9fPRA6e/xG6bVm92+2Fx3fMkiN1ZKOApxeVBc24lJTzoz7hHdgGdRDgz
0vl5Hkh24Md0wg/hvebuC4nrfUSuriimd199gCYfgms0UZNLqTUzoJBlYc7wjepcjnfD4C8kIFP6
u8R849QbW2wTdI01NKFj8pp8iJBbBfqt5SstLe6l5JrUX84WrJ0KmBHtV816nnQvs2Tqar918u5g
aKg5XKndiAg2yHPU4WQ/TslZDe8W9WvWYUBw0spn817Cc0/t+Dmtnoec1y5PUKQXWY4+435HE4E2
KJ7MKDvngPBW3Mx3yzhlySHsFsTdVHCw2w6L4injQ5b49G/rR5dgLwW7fLSwM64j9vcOJAoUee5r
hbxo5XpK331Ifc2T1f94Bu8PHE5Oy3k8etWMXeD/jerDl0DAyjVn6ZZw1AjeR67q6VtywedFE8O7
gRomADHFCaTjaTkRkJ9Pxy53Mj8hk13y0cZvikKN3s+1aiHdc5bd58on+BR8C0N3r6B06pu+/can
lvRryZkk8/+aeFXxLnAQKl8HdRk4Dw+clTteesRmg+005BNahMucz0c8QKdjMIo9vODiFseU2VXP
tTI+A+wQCUMAr8Lza4zLirexzXMi7INGGEbhzDVHbKHLqH/z4aTi96gxkaXhxkyyqxXTtYcoDbzH
Gvnivxz9A+rJSjkPgYBilNbSWQfev5KDj/cvmFBHOXhoMyT3i3a0ML0N3W/G2zfhv1a9fopCQPcM
X0sF50lRqIWYPIpdmemkOumID9gCKswAxi1Ds40YVOfpX8HX1SkYAk/mRN6C/9czsNLpYDswjmKu
X+rFLce6AhQwSpjRWUX2okXou8jJdF8skNDL4OglnxKVCGsZ2wF2WvY0LmRNCXEXG7+6RfiB4amf
J/YL0Jt4No2Wok1KjwgwdZBugY4PIQm2rtvWpMotPkJihB2FYwic9RBxUPxS3jrXIC9v6D8YhxUD
f4/psKU/GCEtyBilmb5y9G+bz1dMYLxxmcy0nzEDC7fnQxh5OMbKja2czdxgCiJsUNp747m7YGTA
UnWrmB6ZvGAEZHy5H5nzXOBQ1b0536ut5/v8wOU9xRN2I5ZZfI71JfWhgMwTW52IQcB4eIPbzQk+
6vrM54CDrtPSVcJBlXjUI5f3yYFuj6uUioUKygShhJE8dXrIx2fboSO1Ctc1HuG4fKlpY9FztBC5
EQHu9BKM+ZEXEr/9MR26jQ51zDN0OPua+dHWFYv4NeznjjxOW7XAaqYhorpo5WRFypemDN8Jjmo6
8+fGa39Fx9WUQ2BsUgqCCzmuyfoURNCgKbesO7XZnznNZbm1Sb2cOS2ffZdTaUJooM57NAj1EOXD
YT9s5/tdSqcHEFoc2JSyrU0FhL8Lz4YDg8J4VmUFMEzfmdgLkSN3XDzm3HG/RR8d1INaEaLOZKvb
6CUInWXBLEqZb736cEZyY3ihUWKgYzH8pyeuHe9oeVmGmpO3UBpwzMu/TnFUrvqKDldrdlp1EmKW
QzgYMAfFP14ML4SUJb+ZL67mBhFxEk9hD7k+WnK01xR+ag5UaW+567rlJ4DBfyu/Y+iANqyK5N7g
nAwS89mds8MaZXl14a5DTv4pVDuVF+8hGKLBZwsby1Oa+nvjl0wnu0gLAppiCB9US2ZvTJLVtVvt
RF5t27TFoM7oPAxWTB2WMYc40/dPEWC5oflX1vif5gkUO0iDmK3F6kNnCm6wUZdHlwU4f2M6MIx3
CCHMhqT2E1GISdHgt4bmM+onzb04Pby4DeE4PLPNeQjWbO7IUVunRQGKKG9nJ6B2bL7NsiYs3V/K
kwIO3VzRd4weB3OHMzxbps0uMEiocWCiViNh0zCvPd2L/l5m9GET5ScNfUZ9V4/iD3UGnQcE4lQ+
I3OjiyOk2sFdZ7ZrAwzZtPEujqkh5u+98s5WXMbTqHnPDKatTHBJZGbFwwJxwBiKRh+A2vRboA9V
WktN7Re1dcO8PPOpH2EMDffMfY3Va8p9j1JYaCf33G9OU2ybXHYjefjvRzgKocIwSiQOWbGIi+ER
WrU8eMqTh/9+lFEuya5cVt0B830jNONgUdjAcb4czIMbJBzjOV3piujHfw9DqT2KBk5kaoF3hfpH
NKlENMLk0nJmSct5/2ShZeI99Y/Esa4N0J5NaWFaBrn4qIOhfKosw9jnPqk0CXjjUnrGDy4Uaxfj
X1nZaa89FMEY6eEI6COn58WxXwPFKN4vivCesi+Xk3p2OlSZxua6VEho6aKmbMmdEoGneSigNXCW
N5vqsxDRyxQGIfEnXAZkAOydVgJTcl226a6hv7qJZb3hPENcHC5yRNvJ3RqneNkBPAPPkgY7OyeK
mdW4ZETdYBzSoFcOQXWzTa5ymKA2mR60p8Buj35ApfgUt+ODhiLqOXxsapydgmVUteLR20lE4a3m
EJT3qhflPoaY6BD/TjLEEvTjwTXc9NVUXEuNKcTUGpj2dMYm9QD+oRfEImtmLaAjwbOUklhqaF5r
0ZhXz4IkAQXX2PletLMQbRbjmEgw6+AvwdR+hw6tJfl/Pyuz5GJT1434IjJ0yJHs3oXbhyYWLc9y
JVr5r5tJCk01ZM9648Fl7bKnIpM9JkCGQlagJ8+DtFKEoGEnQUAtspR6rpwM6DbNmnqVjZvCk+7d
mWTPSYx3fJdCd9Np3sjKtjx5DZHTPqCVShWSuXml3YphEG/VUGOVZI7sA5Lo9Ja91Q2JBeutPI/S
lGc4euAq0/YrnH8JZ8+jBo234kl/ARaQ50FZJmRlfoSGTamk61Icb2DOFQhsZO/xkUYQaqYKCNH/
PKS6EOf5LlnMYU6z0d71IRBndz4NZS6Gimn+aaiX1p6A+inqjencmMiImSBbkzLWHwHHFF9TUUFP
ruV4DhsevAoceZog7CccGSm09Y6JZUfQmqLPDMfruCjaaO46KQmTc7tfBaQM/vudfqXGs99H+6HB
NhyV9nAeywbDPyHCUsOa7Gc2Q9AyGc9TNmOEs0OZpcahb1yKm62eD3ucPIQR9+YSf1PhEl/97z/4
72HKRbAyBzyzPUjxcCoepYBMSd8RR2KNnp1BiwAhatx9C1yxB5sQOcYIT2dsvyo1pe75/CCjNNuZ
tDj4DutjXTcxoMPQQb4dvk2TtToYZHqwk/avD32fPmii0rRsk53APFbCFwcoNV8DBGYQFZXPvIwV
e7stNhLg7zaOLWY2WdedG83f627r7xGsm3OTDDTnMnhLvIApxVQnvFnKFjgkD9y7dVAdJtYePz47
GNgBS+J8s/sEF/XEkcy3/4wwbS+IFstGynDV8j1YmhUl4YC21s3k/GSB/uq3pKe0QLw70uooTRi/
Pc9+mVRS7U0p+50t0j+zicwnIwfdnTWYCtpm3Rec4QbTeMLkXKYhm1gO6Sdp9FVbFCObQ3nQWzM9
GvZwSh3rnjpiLxOMKbqHz6QKlAboID1ipk2fcc3jscXRu/WmONxlUDpU5jm/EVipyGB27mNia/WK
MkrP+kv41UJmxiVjvCSccmtXBnDM8TVTtX4fQ8iRVWUv7Tzyzmzx2TDxHLq03EZU8dTx4HNP97Mt
2z+/Na1ofq1h5zbTQD+lDskOVmV7FX4D/LqVlzoFwtQHAl3CQqU1S8GVhxAo7fAgpOZfIgXaXvWI
RVvj/kD2m/Fsz0hLTXnD6FzARPMi0F3NBNV4DmZ5PSxbKDEd7+nGD/ll2ChLjIPOKmI9vfTWEpaF
vrOs/n2QeXNRrVdfAiP7Gbyx2cmRitm4HFi8BLsr/6qLpvqCPfg0ANMVVhDsws5F7sxzE4mYHGA0
iQoeLr1yRs4KVg1+f6Vs9beQFfkOYTSnItKHq500HL2d39JJ/S9yQGQceMZeFO4J7OXX/x7MiPuT
E5Yjwl76q/VMcri4iHOGM+vIMfGlZYyxMjOoYHqYdVfDsxWRnklf2jNpuGPQ4JNnXPX5GAASgMRT
VSJcS2MYdjmfPqItTX0z0iS6zGXvjVYFe3byZmE3XnwLEKjGKqFiz4vlQbjZV9oX34aZAXrtFq5O
y5eCegq+mPm4n/unrOC1biLa9WqLzF2uveH4LJetBiQy1Phju849aLVvnKrKt5+KqH9NSIrJAg6Z
KHlrdvlbqdviOkCl06ppXLjSNNZ4oKE2E8dZZQlshzHlM+eMVX2wuJMvAhGNdKrP/gEl6GVzqSMM
+ESsnKoTT8pKGZ6mRNnyvGz3IAShx7gx7yjwkIsxHquvwta/x5AnU3p+vypSUR3JqsDG8bxg6RB+
3pAgKFdh5TgLV9XJkVhScjQVgAWzkzQgsNZmXjscw6wp13mEm9upx/6Y+y7ztxqldf5ZV8UZEDgz
w8xIgw1h4O7kjDlvF71h0tLhEcm6yFvpEb5VXzc/dPSwrA+HEz5F2E09F0/GJuaXZfj4YXT8AG0D
RAN0XzMrAp7Z8IVaRn/n5nhvmFl3w6C+S3/Eb1cI6irGAkhSmIZbjnRiadQURIXMz7ZYXVaTaVYf
dYDt2kxqAr8eNmODNqaV5tbyadSdXT8BuMrThsC1784t8dtCNfZec9GXNTqfbI1vuRbjRLHIlGOH
aZkM+8zBLJBzaerundroyOjoL1mXjWvhRP98j7RFJ6N1NA9uW6uMyHHRilkaEHpN/xozLfIiPOVG
2uW3wPNGkGmUI6JvpZ45HPXEu42OL481UtHNDnQiGPM7WPitc82ihW43DJKgNaaheqEOnEgvzAMP
fAXvwXcscN2Zk1D9UqOLcmjhqutXhKCrrnmZW6vTwMbhQ67lYqVGgW6LViAkGlGA/zMJNdKvzDfv
xKG4AnPpdvD4fODdRc3Js/fAS2ySf+aq0Mz8nMcAmUrDa77ZHiGVHybbDi+U0P4MAYZ9wHI5xY9N
ysY4oxfNmYYxpT8eyaNazl40V8SbQSG3mWY57vyuS1eBL14CyyieRj+7TbV665RBmCboaZVxjFcR
iu7RVFm67Q39Jw9rYwUeIbiH+sSSPpcITZq6ZZ2sb7YiUoov+tlUX20yRPeEnhnCdhOvSNCA10wB
dET1cy1nEMFYfHdO7Z78pPkKOjEeOBJTgsdZASlOvrKrxNyynQa6mf9cNb6z0JuK+CPKnpbG/lvQ
ccc2otBk/KcYBjem9Wpk51SFHBGRvXkhKAVndSE82c+6mii2lbRApvpFd5/w8hft5BA48sDiGq1a
tRrWEtWl9dGurIul92AXMGVskrlhLoBw//8ftlUJyTvoSzxAYRNerdRnQJKFkFFN6imNykJInddR
nxf5LFtJdvc5DrvhZFspVUQIBfGYRxtW3vrK8btC2EWqKbvim4QUKsH868X8IDzH3DPR/M2blHuf
7X1NVhIcG8fRDv89JMqfa2wYPf73L8xKLakOvTVNA6Ww7+a9GqIGxUrJMvRy9zAGmkNYpXvEleo3
HDL8w6hsznDRqfYaAzpN3aYbFzhG19fewRfhP6sx9TXblneww89qsuN9hzNn/vn/Pgx+mWGTa4yD
ByMAcYf2Bql3eBIHdRNeTVevjjtgYrZBwnLhGlRqwKUOFoBw4pk/cR47rebs1IQrzr8Wh7VNNtk3
J5XOfrJpmbKoh51xM+OOSp55P2G4mPQCwS8jLgWZZdrEFT0iA1WxJaUVS2uud/G7Hm3dTL6CFIqq
r3K5MgQ5867SrFNl0YI0JJLjTs+7IoBBN1myezIywzgGPe/dVjc3jTtgCJA46nzuWQdPxz4TxMBV
h+AlBKTU+7J6KtVwSyTrjQ+WYBuV3IMthdEjDfAw6SEfJKq3I6nvC12+Flk+c9+NCckBdoLdMzcF
4UUYaNFIZpxRmv+r42o89EGiVroDl8KWoCf6dKeSEP9OKSgbQhZST0KVLNmltFaDHvXbRBtz8sBa
dwojSrIc3443og+qRwKOOExksG4rAWPK9dqdLS2irl0G8icP0u20FpLqjir+EqbvncpwerFsM1vm
siaqybl50aCS006Fguol+zgohtf5tBGbTcvZkhNgnpP+oMTGOAfCNk/CzpjCEpDShYqhI0ZqW3FB
UnwnXgvfCXYCBXtZt22CEDoZr5leHemtsN4DMua2zlIyeb0itan6AzjQmMvvOql6YluZWxxEHJxT
nyhoLPBMExpLGNq3r4EZ169iEK+210LYl2F/VFWnnxtuVcy0wrtn8TdUzci7fWp/au0tCuob9mt/
F1WcRxKFW8BW2cBNOg1PYXqI8JUR2Q9pM4gmqM82i6Hqyj+rBD2cdhsVO/jDKbXGc6/AJhoZRPq8
QqdAjJ4q8DQRMdvOxpkWOFL7pUUNeXFiUwsVtgbmG3yTQy6IYrh0VgcTw2m7JztPIbfWyV3Kwb6m
UtJiMuAcgYvrXF2mCRPQJ+ARt4H3KoUZSb3SG5AHpUY8yO/tivQ+waUKDJ8exdhX47xCRctGQIrm
o+lL6sgSJz5bHHw5fM1WN0Mm54jOApDTcF5a8rT4axDQEjOgg2GEmFTZXkY13VNeOtPNN7ytSJNh
2U5RuXNIZKxCLypRydxmW4c4isa4PvmuIsWq4DT5VOD2Uf4yTRDphAWTKeezf6qdN8fwDbhtuBsb
PYMP02Kf5F2iI3A0Nz8bepriCVHkxnDsZMF4H5YDoczJW1Z2nbx4DbsGn6hLrvewow0UXJXjnTA8
LJphWlMJZuLEjymk2lhBrK31ktSlJpKvPArH8xCDigwM+usqRTVzZkOW6Vd25Bh3pUsi4tjn2i6O
rpbAHKwKKqdEGmTnhNv6JvJaRCV9yo+JoO+7BwEUzQ+MhaeedprJFd4K97yzbUb9wzZygOTzA30r
2XmMAg4CDa4y0UJtsPuRWYYbreqwYaU06XoYNXOfMzsoJ5sAdTz8vwfwLfbeoiDJcEzvOPTc2/97
gPeFi8EICNLVcwVQijXHdtz/++BFlN5JlgGkoLhZ9G1f7By3OYcd5RwMtJhRZk1AfQkPuqldEqlR
xZT4762T7KZRMJTFX3Hqc1tsgbe+O53C3SMK1GERMS2fYB/QKGqwx/rV9zD/bGhzqLVkmTm78Fvd
ZiKk2LVi40xoC2Pog4ez0Dml6403Y34g+Y5XyWC8ZmC48wZT3P57UP+5YWMO06phHIWZWt81eiEO
iWP8pTHlfUqj+ie1reHQBRwHHbN04YG2cg8Lmzknp/d9lRFYUKGyfhJa5blArbqqN9+siVsZkZNy
wawHoiJFq2fHh3nJKTlal64Jrt/8U1Gf/7hN8AM88MJRzL8oGnEcKPNs0WivAisK+sS/Fti8Vdpq
b7vEkwPbtXYqRRBz4s0UpxQFDLbaQB7yukL79BSSv0VfSxZBMx0T2oe0yDG33lCh2U2lhmroHw0z
euvJICfFk0fVwtm3oPtXVUbGnOHU2NnmCyMd4pGFd+uFhHuShdPVpA6ryHUHjq4juJI897oTPfxE
LGLAEK7ZXhQIm41fWRReqcTE/CC1RdZk/WYq7X7Th2RgZWshtLgzy2nQ4zeKxYDxpO8xsoDumW9J
N7Jj+jOIIMEyDEA6aRP9Zvujva5d/WlS0PWMeDQ2ml5ll9rmuXfVa60RJ0Z1xwiAOYIIK0G8BDBT
hlQBWIXYWI2QozXRjqFZdvQIrlTiCny+/SzbhHn6VKeX1rgZ2XuWeKSh2qS4KsCKRY+yG1A/8mhH
Jigtb+pOY6BkQvw2og6fa1nSvOSl9aFWT7llt7vc6ruDqjHQuJm57jLgqDzxh9e7P66mplPveSit
lZ4tuY07CH3J3epzuM5RLC6lA047HJ03q2FAW0lnPBWmImHVOH+5Lo3b0IsNuxgx5JqLSUTXdEkE
8ZxPiP8pA07ma0fDmUBiRPki1M1LbGcVKRN2W2QUyMIavqXeZsaSTiLdE4FDRtIiolw5ao1w8GM2
9FJSa/bIfIuC1RQn+lRNTBsxihs6aTdknmewCkfHE82lEnEKd6WLMEMjQtvffcz4V7fSewC+5j1x
s9c2gx6RVI2zJow6805IeHTVwMiZuN9iwKrIfJHoeZCKXVJG5qFPvc9+qOCZGv7a5tNE2CKkQpPI
AtPo9pIBTqboB3kV8b0/A36E4Kajimdl8G0NzY9RONrNlM+kxsIDKXMIHiCbB+utNGDiE3Hvt7oB
7FqG+z6mQ8Ho/HaNHslMIDWWRuSN6BUWbvZMbpWkBK0TDL5srU3WaI706eoxb3qae4A+aWelo90j
OBMbmkW6nDipdOPxHW8WBXCC7zh9nBvV4NmePOe1c4rZQm4xvM8hmReOIRlV9rTbY1FfaSL0n4y4
25oAVLsZCorE6q/cyKlvaY+DpE/xtwQ5xojB5D5n2+dQphXCCbc+DnzNNjZEvB4IYQOtiM94Y+kJ
4Dw4JYCUPZerpFXofAzMgkZRLH6jY7FOlYPYmRHIkAxScximHj6F7mgpt9+Jvji1lX7l5oZztrsr
wu47Ms+IJMaJjC8iRk4fodXjvJwUTkg/deyLCreRi0OsdKuLn/C1dG1xNnTxG3L+XvldbgIgAXuk
ad0Nw4e+9zhnvOShtxtwz9eVFl9LNIaVq7DI9R2NgAPt0Z0RkRCjsn4daUpfBxOG9Iy0/qaopbWz
enSESCUHoh4p0jv594qJK2R/jelL/IMhs36UEdepHPgCuxm1FAXzY9GRsXY0rFhKo2ihtEss9PRq
4G7t1UGzJHphiyPNyl9SpDRB5cJLM3iEp7SE/hVOBJTTOlwy4SC5pkYVTL5Oe4AbWjIRNcuza6xP
zkVrrTsr8Pg1aH+CywDuszq8zKyyciD+kWGrLmX465ooJXbUf6l2ag+WRusEo/nsYPT0syNttbsI
RX9TEjULsvfSgMOiBamF5ZryDKuAsjQW3VIkkWBx8rbced4MjZYoF0cOPpW/fDQkLxUQSsugG69t
AZwq+tEDxue1zzlT2dwALNvNF44W6y/sr/siCs6a3slL3xVPGrODI4R9leE6EJn9Fg1sVbLPoBXp
7HdksTH2teXj/3B0XsuNI0sQ/SJEwJtXeNAb+ReGRI0AEN6br9/DjRuzsXdWokQQ6K6uyjxZLeV3
tbSbfqwewbwYr9DrzE0sQlkXTCqm+v8bTni9Yc3VHkSq3OIFcz3jeOjRukFnixgRYgIep3nqhtBU
W2mXEIGEPPtpgn2qsZng8pVHgOGzKn53i3nblFMubJhcvC01+B0RQOfWFJbFU2PelhBrqw+17VJX
nMWVhR7loqbUUGklRVCDCavHMT7jElPqqbA1y6j39IBAeHZ7tSQiu0FGsC/lJ1VTIgwUWKq5W5f1
mxsWaUXR0vcqsSqBs3p0Tm9aCBib17peyYftqyvhOlbJ9FREKllp+WvxgJGaVw9WzApcbdJLm8dj
yAK9x70grw3xsILgJF/qzeh2xAwW8rpy6gJcSRCIMogRyilRVN/EHNvXLR4Ocooks1uHE3m4BdX2
v7RSXGHsX4Z+UvcxibrjgLNpXS7aih7vUeSYYyfAMk3zg0iixc4afxpyr2y7oWPaSYjBamgFCUzK
/aGLOgPxasu1Styl6pqPGPExovy9pijzp9RzE6400OAvfs6WPDnWjeoVLlDIlucOitXtOD1imG09
3jyu2klmupzKYRLjoTTr2+sKI+9WAmgQkcdgZVAwepbrVck5rnN7lcVDi0DPDnT1KOww10544fsJ
mQjtXE7UHymWwUgi5R4Pt1dAnnCNHhpAM5lB1kNYwQu5iy1k0nVv1U4uPGLcz6uPOZGD9JTeCI6V
4BKC1Buxj48NlRZVIIpA4JvVrd83S3+VZVx6dfzEM1tsecVkbWqtCzuUqATYqm94S5FwK0kejYZ5
HGOT+HOc4aWhoEFaOQmM0F9UavC8svbUOfd2Wkcm6dm27Vjgm0d30W8pdjLtyXyJrX/FKKSOSUqt
WGhZMKbFlklofcx7is61q3DVIO+TtJd0nu5L4lnBsBt2szCGRj4qL1iQXLj8MGUsCXmyZDKzYn2i
KcsKXbhSI44BYx0cVm0JjlupUIUPg7Fv4/pNfOBfL1eLPBz1Bhwb6wGjyodLiYNHQVEOo8llAhkJ
F7elefdoDHqEBlqnKjXofHH2oeEikXJAT2nUbjwwhkKUxwJt0L0xDGAQi0XAhbHZLlY0k3GQIeej
1M39mZQWz0pu/PWYebe+3Opjg+dyXpbAQN7dWgR8krR4nXAoHQHPh5Wa/KUtMdOccL1cF8/D1OPe
Sed8pzFEddIRqUp7086tYfPAc/xEJWDP/eA/hPbDyGTqr6fyrxF5+IrvFS3IEiT3FSHOVoW96aYX
EBMa9sEvYnNof1CGrRI+p7Qistmc6PBAqRgYVGPhbhjvXuvx1ZTe6uqNj36q90m8JyI77qJHzzz4
giFawIlS/BYkZZLaZHFiolX9zDfJVsoDOr06ND6jf6Ik8JHF2+fiP/v1HC3FvslVj/TvSvHqniBT
BHyu1u+m6tg0Z6D9HN5Ru9HaxbpIlq2W/yXFvwWJcPPzUL50eOyOUdh2ddYdNGf4fmi3sR9DXEs5
2tKRaR1sTIQfxSjkvYyOCG2zJcLqOCCWZ/IuH2H6WsZhnbEunirruFYHa3/Tw0XHAhGgIzKKCIvE
bQ7wXLEaEFJHO0dD5L44wL6yhzvNG9KIV+kFHSANTngSHT59eruGXYYMJVpvEvxa5djmEfUim7Tb
fQv13In8nsHk0SdFsbhmEv+fEV9kzMAWd2t26tWrhXsZVAUyBNpqREJc5PcnpjrkGltnaDpi2GyB
w6JkPj4ZZttHmOE4ZTarUnbuEELV++o6UiySZ1U5ww8O4Gv5j35JW/n0Swp7+ok5zapYlxBQU8qB
DgjmV9XnfMQaqLP5ryG0LrHfiKi/yYQHgfcGd7j4RRyy2L0H0cJoGTqG9KW48EwFuPbxfBVmdnm7
xHx1y/waVhPKMNWDSMTnQk+hiOLOe90wgXFFd/TYbj/ATSdvyZsSJAd4zS4bqHhM3owvQojiyBpd
QqI2wj45CItH/GPTb0qaXPw2IrYemyVy3ejsoiS0fqW7HrA8jqjz7ToabvJNj4lHkW9+A8zwl7yp
V2OPB0Q94pHqC9rkLl+dEMhty7nT/61OgzINCdoXz7V4x/cMLqr9Wz7SF+WpbPXTKANQ4Sd/FGDV
HUlQc8cqvJePxU7aWImzsn275jXdcTm0LwTnywnmHdaWlgphgw5Urve5dWX8bC8fNB8JK+g675mH
67V7+BJ32gBcNi195/fiSpYoWZziFYce3lsKh+H5BamC1IrpFooApGygFbDdwSOczjAxrC8RiXzz
YRUgLWxmMYvTv4FamdxZp2Czzwk7LhrlOCzNXdxs4hv4Ya9k6NE+TjAZfknvuQzj35CfrdGbCcz5
WyTCFNiygZ24gwMJj/NxTERF6Qz9SUhOkny4FYfe5068LAHpXMdpw6DE5mb012v9QRzbbU9sHQGk
j2j+QF8bqoEc9J9kfGnuYIv2nxYx1yLYrvX/jzPbSJF04u70lV9aoU7s/hJ9StQ1wnUXk9EJwIML
eN2xiGCfnNGFieFnJNzsBKJp8wBc8ydqGSffJ8HNy1xMhQ6ULcL7YMl5wk57ka7PM+mP5io26p3N
4ChE/T5/l3z/S6qi14QjlsOTdNIP6qH4IUEBV3q0EL3gkRjlL5vbl7iRAy69vTiF3TKVlqNVoHR1
SHibOWxiniU8vfwQz8YVp4lIzOJG+kWEuy/eSS42L9Lnn3ICRfAupEFuEOu6JYIT2KX28jTjnW6J
/3g1L8qJqjp2xXfBHbY4O7c33irtvC3JCJ8a3/+K0dA1Sw4/p6Y/3VokCZ9V/lHJr5q0nYUZne9u
jUM+LHrJw/4ZkLprjvrxsZmwdmytlJgItO9I5CHxUpSwcTjl88vy7NAdBfy5EqASLr0IPhP94gON
e1pvYM039JdHpAY+cDMG07F5hq5ljx3/Bel/xzy9I7xmwbncH/txH/foMUMZgtqDDmnyr+z8qUpc
KTsB+7UQu5cXaaK35zIaZTA8dGTQegxHZL/YJW+LK7hGpP0yfTxmmBEj61PcwukCjMPIFBXKAqDQ
ZzweAboLNKfdV566Z+iKqqoLy3/DT/tveKneMWpzQZGXdFBix1D30BH/FX/dRge5+YPLGRmn5I0M
Xk9qWO51Lj5aghHMjIf0tdP2cUroJuSkFxXvMRH3wLAjlk3Jm4kOS4kvt6strhCTNjX2N9sKqdC1
F9yq5g9hDfMe6zxfIyiHct7Uhqdy9AOzqAY0FvjwWiqZo6YBbOMuCozMhXKlPX7F6mOSLwsC9oOR
fDzo0suBEJC5jKBMSTd0YWoQCQ04ELTAWoFtjWOHxCW1AXJ8yrJnQqIBD2gE+uLXwfTzoARvPGyF
OUkObvJl/ENOAYkQCujj2QHDNQkv1pcwKk0256pqOpFOoX9wHDsmkIuAfLk7OtEQfOyGXS4JkC2A
auiUXfnVw64h+pSkHfgpsj8qPLmI0QgT6nWn0d6ehKGB9E68BRMt1vDWvsxzlMn2MKBZCgrc8DKR
SCdpdkZWM3ZcpAOoQ9kpSPpIABjgXoW4F3uMxp7jbWjIEgO9A7Rukjj5eIz8MnFhTRZF4FYuTcQc
5aJxyYv3yvoZSG+OY/xn33P5lz6ZgCJqUw1ju0wq2dfQRsMQ1CtoWKf5rE1wWL5EqIrkLsSwy8Fs
umRYzTU9wmn7NGCTHfD4LLT9QgBer1xNtnfV7oTPOAP6B4LSRuwrjJ5KL4bo+jKU+mO37W6wu5jl
XxjrJ5kX15FpninvlveYzxrkmk2CpUHpTEiGWwGvpnkH3C5hq2VGGZmPF/X9MaCnvyTmFgdgl780
v5kJNcThubnNu2TbIIcVkIKyZ1Mco4EW+DbA5t5ggLGG742L/GGP9NRu2xyrmSvip/7/chMe1HR4
QIME0zhecdPO6qjmzEkMhDsGYmqnn6juC/kkQ52aDnGyAx2EDfpAG4zzp17ZPNS4yCTwdoKLNktw
pvmENT01guWxU4rr0kd8LAayN7YK0BJfNImw9j8FMMRoFgyio7hAeMZddXg82y8weTwU7tPodL1n
CQHPpWg81x6B6nJ4azfLnc4sykSJVhe1u9y5RU9iqmMOTnYf36hSoNjMACOI0FIPyLfRqfJdnNV+
hAwwFFZ9nnQUHfZ4bt/ST36kuKMAna7AdXCYrjoQ6uc3KZNDmiWnZpR/oKOoupyEcb2Tvw60hsOi
Zj2OWF8csnp/R9JfwdYDe43dnHrGeLk1KFN0ZAW4n+gz8AiQbav5FA80zoYgq8GdY9r0nzZd7mEm
R/6j9Rs2ldaX5HNufmjxsdFr3Agaki6JunqQN8MDeUZDluosDzc/V6WvpUt+JLMkh07BJD0Ie+Px
uNYFzDCrQuyFsVfKf0pUh04mqWz/KuI3RDF02m4UctJEEieiLEbYaHARKBUmRLGbaBHMajyeEle6
JXHTeFhazwmTD1+5DZE2KrueTgqBQeULlKfEMUwi4U3E21oKYIEptPtkptMV28xDQ6ZjO94TZuBA
dtFFIH8FVdfFdG0l/LbLzA2Z1BkLhUrkm1EgLoZ4fzZ0lRK/vmhk49pyNhQBOajKq0lFk3f0o2q1
AuhBWSCzwnFs7o7zjEREnwOBD39dta8pyz9LXM6DoW51luv2TXKoR6FOesK5fONhvReRtBk9blff
vOIqeeFsztl2p50RbUVczEB0iVWLRLenabBpNBZvoKl+qReaD64pJ1Z0/bRSZtEVTAGYyQ9bj3WM
2QtBWyVg+Fr6EPSDtVrfwxV5M+olTbUCuW7fJWQ6kYxMFa95vpubkwXyv/8Ybt/z8qUFKtSAZcrv
Dw7Q7rgINOKlx78YzNH2Kuy7LYcxW/RfB1eMHgcxYhNgfAcx8c5x1ec92pZH/Wy/F7vDbnIbFyu6
yzTRUc4HcfuK8cOmRDx+EhG3P0y+bP8l0VtHgvHza6DP2q+mt/Cuh6gNDnWYRoM7e72DbfmQeJhj
6OF7nOsdhgg+Ui9f9jck/djKhg60rV9rG4qZPbnwS2yQuLxqbbfeZuE3wv5qU+s7r5UHGcPm1RxZ
fevfAHZ47CaHb2nDru1xU8YOE0rnZi/+6glBf8ZX3ux4GqFioz7UeFBUv3ExAA+Kw0L1va4OPc1q
4aDstZ2vs56m9mEyw0HZadaBE6cu76T8qq3HTjrxFX2GZJmVFNMVmdOb1htczu7anxwyQrAXF3Tx
TjoDBzkoX+Mmi2bqa8MVF59Th8hFjk9VZG0gRPnM1ZAKu8amijjIbhiM7Qx0qrfrIhyLdXvTQgQK
3RQUI3wQGBlBm26S0lVYz/LLsJOCkg+z/1aczSO4Wu5h8Heb3NloARmfXAGz8JnSqGpIzrHwOMRH
ndzazJMYBRf+1IUUKozSCb2YHcSn6rwzaw+yO2ZLeDAAuKivxu+4cHBzOm2IKmsDDYCPhstvXyH5
O8a+c2/+aJ8AP6L74XA0vz2D02qn0NrXpp8hGDKuMsf0OzNYjbX4Un49j64V0b5M8p34ThN0F9Pr
/MS/2mAnW18lSJhiQ3+i17ddsp0y66LdkksZLy+ZdGfAsu/YoOXGbIkpmAOkDUTADQu+fgJgNjfL
Ex/7ITlWCmHgJ5GSCRKNsUmhTs4hNBZz2ZnqsVsvA15IphbYO1vuGqPlWUiRBC6/a7K58TsuL6lx
lAkTXklk38cFQMZX9HdN6i/a1zLf5fEXbLyohKietQHJHHF+HkQzmDCocDojwr+m7+CDyY5+lP6w
uDNmz5z8j8AlgxgzrE2Q/NHTsdVTwu76IHvRe2dq3eo3f+xF7XngZ9sT0r8q+arX7wSUxJKXuA04
eqJ2Ccw2JBJbAdzlYy4vXp4ASnoA5L+KrrUHsXFmjwQ8SNpVwhJESp6XElD+/O4Ez7wtnMFdjt90
LTh40/ux+z3YCO/2W/yzDlhPUltgoUUsyNog7M3nD4GDNYSirW36TbZ7XHhluNboz8lRtnK3G5xB
tify1exhJ388N1Sa3uOzFwAVHOr1bdrO4v7Z+OZ1OpJgA2lB7eOmL/XqDDv1DnU26z158Ru+i3bN
qQe38VFdpdYu9+adAYWfvMnR42K9rn/Pztrb7fp4M6/Vjhd4vCFdR9vFhtww8cch50z3AZ+stMvf
KJxwMggGmTwsF91L9kJ4UdMdh+S7iJpo+LjhbHCeK5bm5G9GcLvyW/Ck8T5IAWBy/EE8sjP56a5+
U/5EX+l3pbGNTzLLDHHR2BhbLRL99JMdurzwgi/8i3nn2fYn95VelUOOl605fH4bXtYnvcwRWCrx
s5VsJaUnfiTfIlaXP2uDHoWXal6Sy7RLT/NfrdvCHqvi46JsZN880mX5Fj9kl7ieA9tS+abe2fkD
KOPON9aEzcLSb6cvjY/c8EwViDQ2mD2JdzV6LPaU+cN99BgLPtdtr2GlZwm7w0iSqPiNoHWwfW5Z
Fu1ui8DCWdwlmj0aC+Gzt/NZB6hKOEshdmf5ocLnbPXOYczNou+b80lGkP2e298jLa7GzZwiIMyB
shgoOhxaW3UXOiVpVL6BrNijT/KByciJtwzOmOz5nInzVieM9oUWcfuWzVtJRVgfddTWN3Q7MHfj
fWsdphKBLDOKe9v9lPLnbX6nXRYjo/Aoeuktp3ROcOxHRrld8VIJO6xCmLxiZLtOqj8pK5DNYxYY
IcH/M7CWMlPz+lc17Hbld3ZqfFKJiKOAEJraibzhx6foLc/qUTtzS2tnZT999H/yPXnr7o+/hGeD
RtGVqS8aTDxo65m/Wu48+qzuHXcYARIX1e+d4kgdz+HztXl/qK554OiX/+v3c4DK8LxshZ2wc9UL
ZpuTFRX+sEOitHx0H/JxPVMUTRTq5P7xiFf2uked9vg3CyH6fXC5cNL2VrBu8rfkAKb8TJyA/zgk
37djciFgdn+78gRUURKyCnBPvwmMB++5idjHTgoeDcfaQ3kJ0s+BR1vcLa60yV7kj9H7xKXKKSq8
+eXWOJi/8V46KHvyWI6YD7QNtTUdtuXeZV90/wxOk0sfxEYIgis2NvI7OEqOpCzp1Q9HaZRPG9nl
Jr1yuowdMfzuXOtbvHKKAQYW8cC9cybBjxHVjIHgEG2RQItn5VQGt6PuZxA6HCgmRALvmsWFtf3b
/RSEQhATxDrEEps4JiqbS7Vdwtxrv3tPvBpBHZiVh5wDwoYLG2344dqDPUj/JET8R87vz00AS/J3
ZwXSdwwQPg2ZTqSu8jdFCaiTbcGlUI/SgXZy/A9ueyScgZId0ccn9GOf2eQ+Jyi/f6M23JSheAJ/
JJ7SyPSHd9o3D1rCZ3py9B0KZvXUASxEZDfTTjH9SvOwiFO6Y6blrMmy0jWueWwv4yu4la5yOSAu
IZ5rGM3kwq5uepRDlS23gXD/Jmzyf/We2JG9+sIgHiBb+TNu0pf5lR7J4yunDsl/5GG/HlKcrt7z
dBTigc5sTeToFSCNFAAM2MmfcmPAjUzbVqkPdmnUI53bVpeB2tgp4318Gv/1b48tneExMO/8MkMb
0nXtdt11oBDQAYe+W1/yhxGw9tUzhi2PhGHLroihsofKzV9x1CSvnB6Q7nzyEeqX8VM8c0kMxVVe
CBnK/qRrS56VYjfbBeIIga9kKPwrfqn0hFPRvCzys9Hcw23kjRC4QNOvcx7JVcN5KG4qK7SkI3WE
sbzQGeeftcSBSf9OKLYb5TlcJMzPrxEJYKytj8ADQa3QdgKGxg9PL/PtwH9hFFGKYAeuivSRbGLB
xZKgiFGCnsQ6Fs15Ui+Pge6s6nVGyO/CqbMkNQK3O0BlWrEIdML2AYYfAErxbK7moZVEfYPX7DTO
LzSmYNNXrkFXEfsf3bOeXSTbinrQi95DCpuIrYguM0oIkt85mo5MKbsdEXSjU9PCAHqVRjCGwIiu
OnIxnzGd0GyhzDN6w3iCJCATAjItBhpQK0y4sBmCGamQjj9U4BQLo4dAHz8bAua/NPLgPjC/muhf
td0HVcyVewAgYpdjeXJEPu94zz5K+V4j2YIPf6gArFoMTIHauU0M4r9yOuOoIMHOXzWKsa6GPybV
RHF15l9GJAHVYrbr/HbLDSpdcqZ8oM9REGFPd6WL8M1ZdQ777VPIxAGAJBCvDccwDQAfEvhkp7sU
gSpsj+wsXXDvzhxKJ/rzDvVOrQQNfKmZpPlepFlb/cYGHb2pxJPByyZKskdjQJ4sHmpq2MUVrxLr
nxIQ//P/bKL1Zuf987u2Tfs9oHzgSHQ4XK9/35yB/I1zt5x78FlFFPAg3HmCHyH/tJQRQ1CDCE9m
gcpYzNQItPv/Z5fC/2abd4hEt0mk9rQDZ3lsGnvQWh4pl4QVMdPks7fRb77jxCHaeTtwkc+Jr3k8
dnbqwQOIvgQPEPsZ/+I2ufJRb5/xqJ/cVgEsdU8K5Khj+hEHhpOgdfMTlywI6jc1yt3Ebd+R0GDZ
8AmLtdMvnuGjdaWDGQ2wF091KOBfhyZlC4ccPk+ocVwbncqJo3d6rGfRVo/PZ5mxNqu7tlG82/tw
ojw4Wmd2B6bn7DFDlIfSnkYUuym8INKkBmflqLBhlvBKXRN/jodxLwOdqIJl9bOP+qs/PC5yaB5v
7BEsEz239gErGIXrrnxLI+k8c3qRbQg21JzDPYtkeh26T67qCS5F7tX/CuotajnAhlsAE0EaYVx/
Q2Ck05ER2bFarkDj8PgE02f5k29vu3oLeuXSPfcujp54UF3Yjk6/1Tw9ehYn1nfip4EZaYcs4OZj
agDPhg9gfWdir1QuMQsDk4Rw/FEuxV53CVDjVfB37hVm4XSEf4CBmSf8yMaFcFSX1MqTfgIg4AGN
9a0eI7oZgXV12Oj9OYz/IdZNfClkuPyJR53CCB7oJqNdgamMV7Cc442Dt27fK0ff9KGy57fZo4w8
t6f+WJ0fV4RQx4zP6twE7RGLBKb292oPpxayZeI3m+ePmYTQZBexCxrQPsXRcdk/fCa9nSN/M83b
tqsL+0D9RO0lYcmabAiq6mf/Q4wBvw+d02tFtFWofpIfz03ssLgjuKPnjRbRISYDXhe6OPYLu+an
6S421oowVn033Idf/aPaKefqI46SA/A3PNqY9OmuRzMHB/OX1zIjfpeSO9aMbiFw7pAHc8chxZlk
V+YI/kEjUb/n3+Vb94HyPn/wBZqTMRwRImI/QpBXezZtSFXowRzpn7hLoAZ/AAqkNCIZzO12NMLX
vzF7p6bJXfnZAcwPpTcI8ETtacv8BF8emCyeqY/4ZfxjWMZAD4st1R3HHJyeSLEMjbU1ymuHngB8
S/3OrHLJ8S467N4k3HCoGqizH1/6T3MiOeNUcXzodvn341s+xrv0FWrSKocwmxIdW52n/Fn0IGKf
aPryW/StxcmIVZNcVgQ619V9Yb1CYDD7+o7DNTrwe/Kt3uc//cjha2TRAsrzXDg580JbpWX+vfyV
bnIsMbQyP7SVL2jHGSFguoP0swNWidIVoapx1i83mQABBb3TkWlx+wqxY2t9MlCattaEnCsA8yn7
+r1B5GSvNCCB5XyMdMzOyVbMfSpz6a+42cm2fZ1+oC7IIc18PqX+j0YkVyOmPspO4wUY4nAUAkaQ
YhMSkUBlxcl0e1NdvXeNw/LJHWS5zN+jOKDya21lcvu/oo1o8LjMZ/bc+p96tAY9kxrGJI/NEsKu
o+vR/jG9dmMPU6pr7JWg2KlXkxBOu+BiafQiRi97GV7S32Yn3uUjlqafOhx8Jsdnif9pHv7D/ejc
tcNth7PlOLNYdJ/YRucLZMNoDtM9kTesCHHQhjN/8/AFJKE2yD0eKmU7bmGxMr9hRenD28k8qZym
3WwD1SXkBxwatkuf9E1WBcY4nS1H6OwMr0XwKnPln+BP7nw+R5YjFutAP60X5bDgLrs8Pxp+0PtK
dY2uQDlYFMpkx94c6acLGgegSSTTB9M87a59oM67IjTjCcKNzgOMfOQq32lA7km8OrdbGE2okx/p
sSchxgVN5hqizegnd0mv5Oa1Za/0EYyxQ+kupeGvfKrf2RfSQBh8CVU8+3AXlOKo20k/IxgBvQWI
OI/nryXJt81Q/kP4bXBU52Q6yuyvzCvmbTGT+IRwiK6IcELe3HBSgXGwyV/GHVk0BCifs83wve7G
CFPmu3ARiUo6T7NTYQ1XiSTGue8kqsj1Wyw9jGMpEtHS41ozt/lj0ez5RSwLAraJWeoKvA1yhhBY
RDNTjrdAQ4On3AX5Db38E/B/amp0yKVp1dulAx2jrA1e8iylgZcAE8XNTu4H9+36oCW0yovsiLPW
7DpNir00CevOEg7GiFQL9Awz0Edbb/VeY/5U3ZBRaIzcAQV5pvxbPtBfD4YI+TRm7DfeeDZrgRC4
DqLgqs3Eqy/KRq/mTdG2vW+V49ZIktnWVsJcEkMcd1XHVEhP1ezQg0DH/SrIHFqB1Ckq2bOYDemI
QI1nljjP6k8lgrypYdwZc94cTIxXYwbRs9LxSRH4XOAkOeim+Ew1CMYFcRbMVGSmfkkwQvJzv9Nu
JwxAoyTJPAQ6ArNDsvYOSPWitKxyIn65sQCwg+d5QYEVrSpRasASZg+DRsS852VVlyDj5HDjiD0I
ZMaTdplxaFuLIoAFE6TGBSazo8cI8JBnDo+Cd33zKqrb4tZ6KStvQcXffMp65pBsYs+V1+YEfS0c
1mzoJyY9AlgeQ4f/ZJLoIIvWAyUz326SuwSxDnhrUzS+MhK/jdFdXYjjYRP+ESR1o8JmkzTQS/M5
aWLXEK7WNPlaVTJHMT2tRTOnFZ6gwHvmYyVS98bFK19uKWKeOA3lZcWlnUdtLUaimGx4hACqPCSA
Xuym6BJC8NTy9i/Z9IN5xidzsdbs0g/xBdkitT9RSn7W636OdaNl4p3B2+zANuVZ5je3rYILGK2r
x79yx0zxfOgGdJjvQEgnY8fsxoXFQjU+hjVzLlL+ZAtrmoVHTZEJ2pAJWlt3ZbnuMNLynCzoMAQa
8GaaRYpghhkZw63kD0LqW+RODkkd0CDl3bpAe/yWM9oUGlm53fb++FSSgf5GIqlYZNCv8JccKBe7
gl3+aYnZGFAPNS9JSGeHAGS+bi1Q9lpNpsAcUz24EuIlgIk54l1JWOl/Bg54LzTteQirYaMuQpga
RtTUdLdQlc6lvG2eyR5T2InDpo6NaGpSGH0k+8LZX82oaFX/lh/bRdo+en3XXDfoBbxHnyFEaf14
WEGc4vWA4Jm0r1oOaqlB6efKneCPOJYVskVa/uTdgkeFvklb7Atz2rPZJlWwqtc1Y/6lvS+5vtUx
Csd+icJeCck/AqE1hf3QhevIgJuTNFLYLkxeO9MvYjlsyHqKmwy81BglTAKFWfD0kQkoHsqKZhtg
K2vOdotu7bd7+cskMYfIRyLkFycm66ZvvOcIdB6x8TWRqSTM9+kMHuktMYTYWBb2nQKxXfI9wXYY
zOKVIQciR24BTqplaExpWC234KYgLHlcBuKA0iQPDrqPTuqWX4zGOuULppCG+FJHnq3NI/81ZWjO
zbgf23r30EnmlYTj4maquCmGfNPIs/8wOQSnkQx8lUskK54W915P7K1Rk3aEPsvEH9PSgJoVJo8G
Z8t68UvDQOWTBzXGci5cIICtH40k5D1hMFgmtM+UNTdD+Eh98mCfcT8uSnJVfkfkOVRhrdWhqJCF
TrqfkkBYyZVAne+Eizpl1wRa9FRBIAck/2UcqHEO69QeEC7stZEzO7saasKfa8NZjFWUyPk8aFbC
MeIt6/6W/7rVLXmb4XD2lbh65ZntIOprN4IVF47eaNmMs1HnByaVHyqrW5czUHmOKLnTtbQHpAOw
iSczw+6g2jRftPGIy/884X+fJOtFP77nsXDos41RDIg3kCqI9MpH65WuhztaAvbzZPcAU2vxZ3xb
2e87zI9o+9Tlqil0xlC7GiAUSEd39MLwZ0xyrYGgSTjc5jKoasM33iQvnTkZplWUUWvh5kQxYobp
RwVaWg9brMZIIv/JIu3Cfj3o+u2Ijic7F+V40aTmOvC+07jZlur8kvpzghSSyLVEpTgChrATZIVg
0sduygdOWgk36wGHdENnkDwjrn4gF68gbx0H/8MYLGkRap0V1o0S0Rte26iQb5FGH85YRJYtLr3I
pRfVbWPEuzjPdoIr4+s9/unGFDQMUDQiR2v+ZPpXCR1XUa63S4NUuJQ438fKFl9g0yG8im9X5C3p
o30Rk/bFisr9AJd+lERMO9PrFLoluP9SFjwQTbsOjNvScjwkaJw0ToA6wg6Qoyp7EzMEpfQTwzMU
C4UJ+O/sozHsxyJ65Oj6QLvdUmncfiK46G7AjlXlMbTAacIqmk/MoeFfPJWpuPvqW4/2lM0K5DqJ
2AIBE9NaI/AaBX48g+mYwayQhbLFitrNm0SFomoGbMhtcbRazeWeXbU1uBnX+IHQnvxt6CJFWkYC
4vXqfW31t78YJbaKlFQJ9HYF4gY+sUcnRUh5B8Hl0edBjxjvEYgJncz++dxlAWqvG3q7EpUSUToZ
qcmsRznrkaR47dD7klAGZ+FktYtbBkXZ7zlW1cq4LVv62eBEsZn6BXvpYqme9Oi9iksFbWm5Sa5e
0Y8/9hsFFj3PgCpthddT0xqY/Ai0oEFvQj239vq1VzVgO4qP++QyuLsCZpbnpVW7SYSFGceMKU3R
wS/RpesL7Nh12BOJTI4acp8SBGQeynmCSNQISEELHswKM9SDPRPyufkn66ADW+qWGIs9Bj85Emoj
LLQbBuoSLOShng0PG18k5gp7zbQFPc4NkUU3Y4yu6IDKm9+0WdDWvoVkBYMMs7kR1D8I5mx43rfM
GNegdBB9lwFSRuCbYNdT4m/VHRyXLWyySJvzyAJ4nlFTJ53m3NDqC+SuXKA2Ob1RElJn+Z1E4Nb4
H0fnseQ2tgTRHxpEwJstSXjQtu8NQqYF7z2+/h2+RYcmNDJUEwTqZmWepGkz9/pVctNwNEdXyHVG
C1yLak4774OUs8Nn5yoA7m6XS5NQwIwWsrPKmqy73Oz3psBYpv0o6ebX83RNPVPcokAIii6/N8pw
pcOx1yhOXp0No86mNl43Fz6r1C6mzIYz/aS49V5QidF4jByp5o1p4stF7bdcRrk36KWnFTW/q8H1
JpxWreeTg2SZ546R0ajev8ht6huz17H/LNUPw1jezGZ+NY38RQZ2opl9ME2OwSXH588ZiasyU1h8
zFZOrMuQuwnNz1X5T286b4DSqu2X5zA96G6KALe2r7Viveaj9Zbqf+K0JE7IIV9WLoKXkLoU6W/o
Rxn7p3yPcXaMZeYwOBZQzpvcyazqFZLxVYbUW+nElDkYrFn2MhrTS65PLzEhYqG+j5L1IEb90L7k
Z58zua2+wcVL6r1aDW/G92RwXBWhxWm5eVKn7HWG/pvwajtK2uf9TT6M9PZVWeamq+LuKbV5C5hM
0RYt/tJMscfyXWqGoD0W6h52JvnfChIzA1qXSNEkoEKt0GO6nnHMs3w2MyJUGOPLa1kcxHnvVSou
EbZXC22LvBp/XDa7IgSB6ceutY0rWoO9nfGMrZzyPo8GXGfGYeqeepUnrwbk9Xn0Z9jKrqZauQNf
Fp/1kS/INm7GV9UKDqWqBp+akx7nL12XeAYwp7ZxRDG/ZnRO4VEE8Gbnsuiu3F+NbOO+w59rAIta
ZLbKzwLX37PSotBNueItaowLBUwwKShNPnc8uPJMdaV3zUqCHEZd7Bm14fVp4yUqa3nNcmSV+SRf
XTrmc3j7tXbYVoHK4N6VUh1UXO6tw+w1XKjylHKREknl41pJnHMRQSiu3PqzRL+jClFtxTq2A0ug
GcJNlfKqp3QFyPJFLyu+wLkNVlRk16mEvTT+W6SWhO6hV+ebBsebzBg3A3smSlWB0a3VitY04VTB
QBun8dSPxSmVcQFifds2IKrmqQ6o5UNAIdtP+ylrA7rnaD8i3ONg3NTVMCYDTEQWYp/ToOcbOuOG
PDrJTja231xFSL2y2jzyP1DkkXuf+iTWwQw9KLVSCGG0a2ebZ1ayp5SWR+XRiZbvR6E2gAzeLR07
WrUHrIJf1aq+x0t9g/V6ISN0to9LITq0zOf7r3EwIrnozrnBQzM/18HzZY0LJ2wW3h3XmoDpnI6q
lQGeKmjkhE39seBeZkvFZw5RrbZci1tvD/XbYnc5+eLSB3usoxpTw5spIMgLT7OYWgaylr2tdjXH
MdhYVC/0/uyuZ9Oko/uZ6wIE3QmWq3/sIpUmH6mEx7CBYKgZHlgVnwgtW4nW/zcvjV+/VWl3n/nA
EkegMs2bPpZt8wcFky4nmULDYZuj/xNFXfl7NcklmQK/zxMctUMINzk+nIxoy3ZvwgW+rpzAj1UI
SOW4j+esVCI6J2kOmI/xG7j9jO43dDFqVaTrdu//FEJkgP7MSvqQHRYSquDI1c+akRKcZdK+gltH
xKHTXPDbuqc0TQna5gqJElv3klVudpEgeB60P/iFMbClOTWeeXtUdNAFq47ljE27xGjMl6xvLi1K
c3meJsmNk08QgielOYdpVIirbxVTUPfeomA4HmhFW8wI9hlsTEoYf80SxAWDGtwJmXf+BgWMP1hr
2G6aY5CWWTj1elgIXTTKVlQfFewcu47bmie4yt5aFUOpBnrUky6Yx5BldoLqvNPnUYK0M2BDzYFB
oQYx4bBleluY3jjV/qTCe34HhdkTJTsbvXXeNxcu0B2P5rBcAG4EMuFamYwOfdmaERj8/q3Vw9os
I5nNwYhJj8OqVNAupxtRcsrH+WLI/UXV5JDe4BIcItYbzdR8WRog8CFVj4s34x+FZVl8NGEXyhM9
GPMd0teFghNffdqIjxuBvKt2Ok0j1hQZoVp11GQ4bzvr0DtF2zk8WKjOgyf1iIjLbk9pDzIgtasQ
Bauprz03g218utTZiUiK+8xJLRwJlcnFxINdGRo7Wu+0REXHjT//2ObGBblSVn8kdrh8lnsWTT/P
nOgQtYoV5eV8HoXkkgYqT9fRaD1pxVi1/BMxUi2/M6dbikCci2CZ0iCNMQm75iMe8zCe97Aa8tAU
98A4Qfw0moD7Dv0M+Fe7SnRbTgQZbWh96pIGc7apcXSIG8pTc/Ko2XOaldGm0Lm7ml3u8SLF4mtM
WjiSnNFoR1GKhnusdZBBvnHLFQ9HspJehxC3iPaume5UPQELWPWOszrjLfXTkNTparJGwwNW+gM3
0D75/6UzkhSYSvXcqvql5oCOoj/EF53vCAf/BG7feAEhwI/qZV70y2aJl5n3G+UgWPQAFlb3wT1W
167NDgJvpcKDJBZ/yLT6Qj8EFOi4YusR7SZQOPVTpIjFubA4uFP8Kvk7AI8ytfw2SQAKGU7Jxk0w
8UGoXBeSb/jleVv+ajRnyTMFonP1WBTr1nnP4HdcJZ4GQaoRPstEcxTosd/l532QmIV6Dq6r6Co6
zgIiW5i4kwMNrxAOcw4R3BIuTZiytkfrplbgVIWb+EshXp9xkUoT8YAheF6FFXUtw9w7KIqO9tKf
tBfJqM6yS+ZsoQUYevAgVA7Qamdo359YMQl3tUyUr2MTRjQkxi95HIZL/KukLon4KwlSkrMs1tUz
1DVHNUUHxQaQ9lo9U4EHGVnnWOY46WxpdKfemZ34OzOP8oAKT+EQ4elfgnWu8H3ThQWoAyVtMTgD
aN4bC5a08iySXYxbtDTg7Kly+EBKQKNjWA8SigCB9AFvNEpd2xCmfG7w8ErPD+OXLlAYgfqMJ3M2
XKPZvJ6nwF7nQQXIeNJ+dd0YWo0Q7qSCWjh0eVh6uWoGdctf1Dkzzw3JvFEIf9GZRf8uZWrP3E8W
iwA/GLXiBLr+KpVknjpOJmN1i4vtpqQgeRL9tqTbDQDNLXHSHxMxdy1jB/Fnq4Pt9wIeJSV8Ii91
wOSOU694ZLV+7wyWmZAqa5S4DUEmHrBOq4GkcriWWl/GJv5bfHjqDsy7VoJCeyNRH8Ljyfbstaxo
ocJNkxQfOcEZUrrJrvrprB2pg36XM8LJNF1ZJ1SyoBGXgDWXXtNQ23NvJTC0T1/C330H1kkJMQUg
E8cci1oMYP5L7rx1+IMpnBuM3c7tRp2cNVE4z9ESwhQ0GL0b98irqexaLIibpxZ/z1cSTJXhJnxJ
hkY4SGOHCgIl3Zj7+NV04pqXrqguE9VFOf1QK/JyLrHppWtnY9seq3YzrLZh1Ta4FexUl0b+vfTu
XBR3sYHok6ykTsp3+OTv9PS09akSXvvtzrp+hLzHCuw3aO6FZ45FsEdklSZ/DJp66ZT6qtKjXJny
VUXlidP2sAnbNdnqq1TEF+sEQNJF+N2KHtAuZlb5WC44R8op0rI24vBRM4ISPRi2P/Gyh2PV4Fam
IqJRI45be77xMZI+2RwpHXVOXikUGAwmGyTvqSz3SyWIlyYWL+Mw0zXCN4AsRR9OdRJm7e7KCqHW
IlCnze+VS9WZNhSUsKd4oml5SWhkN02mJD4R+VR2MEpBx2fUOs8IBcx/UDls3jKi8zuHkqm12IqJ
47O6mVSx+MPuoF6VQ5UqHo3invYOa5F+ZZAfpoKL//qEB+YT0UMe30meQnUB9wtrf65yd2MqTJgK
2UsqzPnThkLmzokPm8bXGIDlQTyrlnJOZe1sZPJ5UZaz1NQnQDo88F0WZEqL0cNUPaz3XAZk7I8L
w31qRvNigZTCyCV3kSTEYdq+Uc/dZTgrusJTuP1VNAE1ky1nLeZyHeLRwnKkcBa2bYnu6TONogOO
KEwj2m35QD3PMS+AbDbGxhdrLChItsRGrTKQeJhvPMzNMvV3BA5m8XrAJcQaUncYxdNqsnudEzqb
ly0NLfX3Pg1HxcipJ7o0FDcLtK/kl3rjI6SSgduNyFySaMmScCYyaLxOAj3dXs1KPE7edQBmawa/
6ve+f8qKF3e7K9G8gOvdTWQkZiMaOfKtMS5umaWdBX0bOUf8lQwYyZG4EYJU+jEr4r+5udoaN9u4
gNKPLR5b0tRzan2Huub0CrE6AwcBa69yNQKFSJs4vZuLelwXgqsbSD5M5kigtU7CNa/ubQnWshLv
RrbcG6G9K6ZxK905dwsNE4TkDFSJ9S5PAA2oQMVpSHFmPpsTOTvNXD01ZWrntCaP6CHcBa1o1Xg8
Te/rHAcVYWoE74bLrcV9AqwvG+er+iHx3S6/e14BECmKVbMHqfKBOJ3JGauhu47hBKfM+yav3Goq
je8B75CTNxsY0tpfCV1nnU/3OMLIT228CMZM5GFrtVNZE3/BqWt+ZNyqBcmyVwlX+TgQexIdCQE2
f26dJTU0GP7SYX9OfDRPUw2xFmeKHs+axbvNp0nJzuwxxiEC0xft0lPyWxKEU4bFWkjDnIh22Q72
/Gwr5rcM3e4JBv4qGb7leAQ930vltTDES9oX+BCmM7AJSkpoolv9HP281C9TEs2YhkmZg/xdfwT6
HxpERpZ15yyDJ2pyXFR9b8P6QJZvq7BPM6wRv1oQqXsM8VPRM1ohTA2Fp1P4nmmcag7SuJ2TPTuv
A1EJ7P3GfFO3/Lp+wduA6BBUtC32RIZXkmTYk3WDJie85DyZYJFkDa1XoxubC7M/D26+5Db4/9Nq
4PzUs9ZNaj/DjcwSc4jk/SHg0q+prRjE39rIUE44khK9UEpmNlsxTx8/pbIEGImNJMJkm7GibBd6
QsEMQA1lzlI5uSryeqpHN430s8kxtWDTjqA91bdFo+7jMARAGkt7wv+tv42LdKLBehoSPrqan6ik
FnbW2BhlMLIarKjRDCqppLnFbrhViKkjzrBprRNoKZ7+gyeuv4Wa2ED+mddppKkk+G39DJANmM7I
4poDGonQpxVm/jDEgkSjRCNtwc1dYlP0nc/aSTUmfyw1kl95gKyJoWvErm26GUONiv+nPBs8zjZl
xPOeekAAwVRgGca7qtE7wrxmsd9r1HCEui5MtqRBPRRbn9KNJJZP8RMvp0BzwKbV4jvLojp94bYQ
KCjX7bGlNAiEduXknOenmZpXE93xW5IQv3u3PdYdrUetF7SuCnY7ZiLMv8WQx3TBbruN5OGYPhOT
084pWjKvjUGGH0qW0pPXn5Kb9cUJ42Vu35Q1gL6W6nSqaueKrt2Odh7aHDf0hSpBJ6QbJlngYFj4
m8jlfcTCm4QsgdORBjf6TY4y2AI+p4muPhQFk4DZAtyS2eLPDzDAUEQ+tJwm46+knQ/IrIAT6GpB
tbaPNeVv5AaZ9PJ9PxS0YKfit7i98Aw/joUv0LViPkXJjx62kOW20rmz3KTTfKGOD5n+APzATzT9
nR1RKvGa+FmYdtNMhQvttKb2oCcsex0SF1PwVjppPBzVzbHu+5Fl/UGof+qFpAH8Gmw27fszJqET
XefqTC/rkw7NxBkQNzBfUrVH++k4YF0FOJhGPxLIGH3DoqH5V8cwI+WgbHE1jeMlLcTz2L1U2Xs2
+8nZilf8O4Q0zxuP+e2z7V7y3wLdAWp2UcyvmfqtpwtlvMDsehNN4WVYefKqtpqFylPhXDd62Akc
0zhSARAq7oVWnzXYY6K6HSeBZa7daqQc1BuuOfoFwmnB0euI9Ips2a3E51H/1i6V8sHsekza9roT
/xCNKKY+WM6wAyKpTiscYv4MuKz5cxgi4M3VPHrJG6SXY5lqB7YH/tSXbrwYTkeKVbRWdpuFO3EZ
EE7sObZioUl5IeKtlWx6Lk8UC2j49L/i6RUmZ5n3V86yisg7UfchcM1A70hvyV5uDoRqsdcrwAk2
6Mv6XCB6EFUlSznXdA2fOvOfNPxkxjs+Dz9LmiBG1chWb0ibaFk+GLYIIIMDjG/Um5AZlu54kwCd
GOVJUGnyajmf1pWvKM2BJ0J2AqeU1jwBQSJutxjulfqHfOSqA1m7kC5Ku3dCQtih2k0+CSgKFF8a
jhllOWmVDjlQcIT0Y7ICdiJH/guflPzCrg6GTk0NWkjuN4mst9j4lfi16piDBhPyyMHXsp5rGEQk
XNAfH4oKmsLWX2h7ecLnQDU4VBU4Kp5KZdLPdEFTLpjHPJjKPBq2PhpW1c51AgvN19pRadnlAA0k
pyoHvF/xOU7xw+Nfq4TB1VjSUNTiWqwGmKnZZHJ8dWHEBXF7qM5ruHJMYBneSM3Depggn/6iS9Op
N4eEZ0AgUNZeXJgayGEK0WbxYmY6eUDtlBsGTw1S0K7ivnfjfYr+pLSytAI1UwIWNyGUKiyO/wxG
xlTofSz5xyERwHXvfpyVAf26c1X5T3pPHW6fICxKwgzpLAQjNL2K41fZ+rgoqlEMY75GxEGRXWC9
hrCJwzGpQj3WA3b2wW73LGZSC3VzL28zQVmlauFyquG0WUFt4wDhUDBcampts7vSr49WMF6opHKT
vCOaKXpC8pLaPC8Ckye/2hJD0c/TloMUL5kRmLD4gr4TTh8c4KrJJ2f3WcjI5hfm52z72MIWVzlT
NdvC1OfE5W1h0af+1qV+8rJzfuiXGZAK7waZyeY5CAJs1cvdGYXOYRat8HaxYkYdEoD9c0QzeIDF
sj+aqyMpmDU9SfcbmVKZdeUjZh2bRAvEAsiP0gWpXbTaR/9mFe/cLGH9s0KLLIMpX4w9kRfYfcqm
8LkNx4IrU9eWM0aLr3zdP8vB+Eia/d2cy7dduUBbEP6ym23f+l29zml8gbqEhqtFDMq78KfJXlHe
mMM3zA2qi5lhOui2blPu10v+aJheTy1i6/Y8E+pedObs1q2UBFehZfTBaC2+wS8fuUEqNxWPqkaJ
tVbT7IzFWEldgVViJigOKGWHngqRpm/G+i0bw9VIQ488ipKNH80QmmXzknTZA/hAGz84KBmDiZp9
EKx/qZhcFk6s8V/azUjaDvFrKfZnKgkYenrWThtrJ6ObQFytfsPApPxaJXrB1y3IieLtFqCJliVA
xoBaDnjm+DauGVGj5LTnwcg2Ni8qxqPf3QYN4T1JXpYCFZXI6zBmkUxYr4CQwAE31LnCC66VNC98
cfbAz/7u2RshE/TTrfiJAXEi8b2t0v6asscyBTen5LKmjVv4g0IJkuqZmKOPKkOJlkjpmu33Tt+f
ikV/NCsbIrP0Bgv1pljTNWfRF4thR81pL9JKzUHj1XpWTgqf9YdGb2ncfsvCH6Y+HHe0RYPB2SFG
S6T4jPtMiqYpZIAFvNqtZmkaroQzQa/GtfZQpfxeL/lV0EuWHoeUXwxlLeH6zVn6qsqh5k/ZF3Ie
1S+9wvOZVRdagIkSf/adq050au/upm3HVi3vgvGFIJ+FuR6sekuyNXPI4z8duDw50uVAaKD7nnOM
P9VIkQ7u1otBXox1anE2Eo3G19tIuTwiqsreYTj8aBhdgXVA1FGPxBjr38YKJz0Op9wm/60TShJ8
STHJ1nInbz/SZ1sPua46v1cCj+WWBzYaCKXXAmWcsvHOs6q2pPvAs7h90SgNnW3ZpMn2ryouVJ+T
OuEHfJDKelPJv8aPrWqvo7Cfk4V37JCPgAM9/gPXMWT6GL+hvuBH3nLxtKdXqd98vVI85k0Uu8wK
y3C/0NhG3MCywtskTeeKAlstjSN5lS70L4rIMiKBOCIdk1N3ZFEHWrEYY1hUT775bBbM2SZuARFH
LdmebTkvzbI6wqKfNkl/AewDfw9Kcx2fE5O2gmY651scNdUcmaUBVhsnKlbu4yCYkdga4TjgZ1Z6
n/1WMCLLY/YQdCuych7DKDPjBe7qVdf169hyJaOElq9N75qxylZ4DzO+un3nX5AfvLQVcTuBOajy
d3xVb2Y7v3Y8OEE3MikArzEKxRX+5k8hKmbtQy9UfsKqKtkmMOMl021N8EmzFtXuMUs/QYz9Ufp6
DtO6DTimBx5ZcdEo1mOMKeo2EXwZqD81LaUblmxJTiACUWBELDISPIX7xI+BSPgtIcXdr5d2U8PK
YpHfMN4M5Jlq36oV3yqroB63gPOogounp80JDSLmvRMWoGMUgnQFt0Q9mq0ymn+UwTqLQCC2jRye
STmN4KzZ81xduTI7UMCDh1a/5QuX548qYXCNv5YVr0P1RygTzFZdTduBFAIxjMpGjwbMYQWNlGCV
p/Wqt9VdFr4aIYlGnloKbJMZbaV6cifYTIPCGeMLzruZT5hUF/XJZFREYHkoBUcf9XMaY2/Vto69
WS8cJWy5sY4+RIKgryRyLykOx4X6Y2RISyLXjDaqG/c9GVgBf00bDvMRNugoS9qpQ52ad0yaW19H
+TZEa7H/JPgfJVB3+ZMKiu1kYjjuASVs8z+pltEl8e6uC703f/WniRKE/8hcvLwownDZ1vosFQZw
URX9bMqc+g1UhSFgKzuW63mWcMBJj2kc7XnufatBDTgJVfK6Ws3rIhqPjqe7VyU9LY/HLYb9nph+
tnyAHsexqR/pKIqW7YIzPp/+SBPZHRKT1ThNdon8huqy4k3opYcqtBej7+Zjsalf0OGzg5nildwV
i5QLkQ5xVUlqi7/74klHZ6FM/efGODokMIJwWeyxcpJJyFOgSrmYXVmNrffo32XmjaUJP3L1+Syt
zWkLepB9HuXKLwWJ1T9wfgqJ+yjhWmfrs+PoaLwlCb6VOIECJXSuKNJAohjuAmG5oHgrxyN6Ehbx
vcqARFGD1iXlhygZ78anHsgVsLyOYLwF7wVsTmBBoQ+VEn9tecctVnYyVmYOmwc25yRbaSFCRHym
5qeeUVF3O242Og98LruE6qihPleodbp1T/iGFlK0mdlZ1s/6noeigOu4HNk87OFm3ik/DYVZDUUQ
R/ujYtMPL5S1BVFA6Cpq/pop5DdNyd1Kwq87DVA9QOjdr7fMJ/A4torXjl9JQzGfiBC4e5xrKx7f
NV5Agn9jaye5ZE+0PnIj0ARUuUk5iWwy+hIOyW9R/Szbe7xDVCvwFW8X+p88PVW9XS18XNvcD3kj
JEbPCuYB1XIz2b9/67WnPzGNGkk+C4ZbQB+a5D2QhzoYYGlhxHlvwJ9o1UpL43f901lkrGA6sDGX
u9DohlAp2pA5FYYzYyvOucniVr1OgWXmQUpgfqcWsoSClKzGvauNWwHzuftJISdQJaTnENgVR8GW
yhPPNtIRN+wCPgr0Sv5vw5UA6+DZoj6P9pDI9sQmhaGlHQpst41TowToRGgKR0IK25PHS7Yoj8YS
HlSqvYi68FhriS/SxUwiFPfcSWyWonzJkTKzIZSxnUCn9lK3UShEfQgnBZlz0i/NVLNoxzJvTI9G
b+8F2zSmVEmHTpTq0N8me9FkICn/UoKo+VFjTwSJaRMym57TgdEna5ewY5e4WVogd7OtIOW2z62o
HGSmMy+im+2D3/IudgliokoEIS4+sfU7XU0lNlPwwo40lq8Y/rr9ImtYBKzZWyWS2fLmzfFLb8SP
fpIfT3N3DwLeIiKory+yPtrLKS8DE0JSTgRXI1s/uEq5uJPFhQeWYYFxrtavCrlINf5Wk7cVAoAc
p0FGbrHtRj77UI6CeOnCcjZDbVuieDOjAUO/5uKmRBz8NSEHcU9ayI4W4qPXnF6XrgN2c1Xxs0y+
bMVoeitNyaWYB1NhitCAfpVccASCGi2Y24tsFq4WZKL0YWTTY0EI2Yr3pIhf9XZ7sWTr3qj5LaGN
WcDhUHPD3exUs2xNGp0WtrSCq2p5spnikkv8IOFrsBBY51+Uv9jDK4hpp1LAFjabLVv0mkbjJEY6
iXMOqr3lW90WKj8MWJYVYUW5jO6atQ/oracRoXAtqEtkmYYd4pwk1kW6W3RYmRDi5HbC0zJc56q8
rfzRphWUBqejFn6LCjyyDOJyDcmse4SVa05pisC5CUZgVXr06njGP8yDeBKZTmNnSsKqp19d2iIL
IApiWgHchqNwoUVJ8i7Hs50ky/ug6EcNbVFfxbdc2HBEnaeBnjYjf0i23gq3Na2v48PuWi1KiS1X
UhoZQVv4wMHfnj2sLOU5pr5zf+bIOIvf5HPTuDrGn+1l3xRHN71SxtdeY/fzQbIMlXjlKlIMM7wE
XUoo89Q/sla8Skp5ycNgV5YLMIKBV3hSo76viQ8WkHJrOkzLv3ipXWOluqYdoRU0fLAV51l4l4h/
9aK4jjsCbMut3GGQSWD0xOWbstOGxu1OqIR3Ml+4JcTPl+LamDvXhwp7AM+haAC01IOXk4k5fOU+
q1hruOlt2E+gSifKn7hvYSlkk7/7nOLOIwukokk8gQblZIMky4KD2mMEz1kv6SFGl2GqpNPBzkQ8
7DA4dVlzTLYBW8+ZFPc8he+aEObWFM27CYCF4f+TJpJYPqe9eabK55LJsM6W1Na48E1fEJdXsUtf
l/dvoSb1zsZlg0hokvuQdPe7HqxDlePA+qxmiIXK4LJwoSaEAyOmQFfRupMmuBPt2k2YE47Z/ZXj
JKxw3zxOB/khiiJloopfqd8yCfo0RbL6SN2u2B0NaIx2glqFJPyK4dxONzgQRuaJj+moq3mkTzum
nGc7j2XvL6QJaAGWrQbh9EWfamQYzAXGr4zWxrZA7U7gebYs6bdLClZaawkCsRUuXorROJTG73pa
nX4iStOJIRassBYL+FuJU9J53+Uc+TH4wFgZWeEHem7Bg0UJRjjqhdWBnVVhBEtnj2o4JYYnqHh7
P3g0HbmbuLjaa4mrji1VLEm3kbbfRXybKaHgpENvI40NnLo2g+cZun18thJ61jhFLxqQ24AtAoJ2
B6NuCIX6KVMcjEI4iOMPm/Hj/NU9T1PsWy2Bzmk84ETXyGeqyjVfpxe+XdwpKhtRrVRviemoCO3F
ZrmkQjhZA75Huhobx0II1NkiiypbbQPFSvfMuPP4HOeFYS/9alvKTcOCIKJDzH8GMFdLKrkY5rzV
vHYKoBENKVr7Pc4EP1QUhY8J81NW2dtz87P0Tk2fYafvlxWsUWwAGLRCdYlAVkP/yWTTkXEEA0R8
rvB/avQ9SR1OcoWuXwtRvstRm1D7eqq75FZI+bXju62QMSlbjjAVS4th4eHM2yNAC/gzg2KdK0ra
mAhVW6mIlpl4CXH1YtiGO572dait89ea/1YmXx5/MqTYtf22mPQs62+cf3bFuVs2ruwjClzJG1d8
xOnVsP6JW0F46I03XHg1RRx6yVcuhbL2LUoLpa79kYDFqUmmqO/UcF5ZoTVFcDQZ+mVC/sX62Njh
QKV29urXxqk/615o6stP6fw6mfj/UH4lBAJwaGi+33SSHNgjrPTf8o8VSYG/V6bTklLw2K2zvpzG
S5u7TVG4DUvMlEtxFRsHz6zVLScrveEubGtIpLnk7JRil0gQ1kMSKMuDs8KAyDxO10PLT7ASE2uW
NIgLCbp6W/LnCy5vB7eFw14Scr0UKU4B7m/GIUUT5+lAKRNqEVL8+jCfrEceYplhG/lkxzv1V0FZ
HpMsjnQZMlUWaQfFJAh7JO2j7hx187uZ9lecXlwBE3eNsOQpmvB0NC+w/nHdEypoPPz3YwN0qgU/
NG6O8aRoIoZQ7soiaehRI2lARqyks/4/azO4ahnYTqn5BGuyji84WVfv7LIOzU71VszTKAnj4SJW
36r2r60MjwZtQhD/NQIXtDKAodYVTPss/Pt293p21+TpexpkFX9mdWolhd9tn5m4kUY97J80Trwj
b0qsuZlk1K763Lb0c0TFDZImfbVGpOO2fJnr5WEGfCiIOZX127p6z42LDiZ56TG/wAJTS1cHH7In
+rnU2yuBHm70XAyzejdNWAY6i4Btc/hH2e1yAnfAGRTsXr64Y0Mvap+5/5VUZJG9q59C9XiSHIuQ
oqITuy7eLO1v/GSfUDnCoyRSUL4V5t3/yMQUsdnIvCriS/u0nlgKrWNzUlh+YPK95l12TxfIDICA
p1x4ZJ1yJuZFVdSVBcFZ02who/CvE0glScR5Jht7sB3DlENYALuc5Wf9iE915x6Nb5VJC2NcdTHZ
iy0weCdtOM7CYPePVJG43VhATGmQVfBQQb5OsWttCuc/6VCcsCiZH6UtJt/TYr1BxcOtpxH9ZNWI
YSu9t/V6w2R7hQGIBfRnbdoLgKH/2K7I6RYza9OV4W3FwM0bM/WGvIpzxxoZEKHNnqjWVUAnHiX5
z8JtaADyyQtlCUbLzoN9o1LeU5FhQd99WF8C/MCqB2sip058Hf91aerBE5JGLpA7mHpjsv8rTIFO
WAHnfNaxhrJKnwd3ALTRo8fEU4tTu+/MY2ROCvjDqDVniBSZ5aQjb+tI9wZxwJk4oIx8Xc10GXAV
1LoezI0GWdDfy/mGyHMD4wdo8tavn+9VKPCiNUs5gTmF7re5EIKTwpWlxQnLz2d7WdZBDZPNs3zS
AA0ZK6jYVaawwbh2kn5fyclsyK6jTCBZ1N/jNP6AY7NFaza6am0FrIQy5sVBh9Uo2fl7EVnQ22Wu
4YGRQ9kBafO/qXNA6WEslww3f2fH8QFktx8P/8WT9j++zmM5jvXcsq+i0PhmdHrT0bcHVenLVwEF
kJMMECTTe59P36ukUWtwQ4JOBA8pwmT+/2f2XrvLYhX/NbeCHxHayfKcuYnx6AHfzNtbuvwVJ0CH
EWDH370oBf9lpL1hmSgIbOVXuw+6ar22WX4T8vEmN+oNZMAp7YGkstfukCaNqFGVNED4scuBoUyL
xiu8mwkxjNUy3BD1L4HMh4DrPmrOOd3UiEQeue00mvxRImNSwhRrl/x0B3UBYs7SkQlZSRvcx0iR
eSX/+Y//9X//z/fyv+M/9bUuEFtX/6hGUrLTauj/+5+KLv/zH82/fz34/d//NFRFlvlFzZJkvvOi
LFv8++8vxGIxv136rw5RUTJJdE2m3v5ruACZxpoEZ3ydofvGFmrqXrtVI1veFE/uaZSkV5pia1dw
e/G77RpobzKg3tiJAbZAIWD01PrJsflU87+N/fqeOdCgpSLy1NNzXP0x5NiVCGEUn0n5owVM3ucz
2RVgQRds9OyxNLSFObYjEq5spVlCS4bcUcuOTL5qNiROJz/L9rvoZhS1OkKcOJwV0hfppvK2uM7F
cDWq7kqAxlX9m9619F7p8u6kcxEHNhergN4FitvcfqN6NgY6rJyY3LOcfZTyG8g9Lq7d+HfrI6/G
0kPAgy9lSF1ZhY0VsAx2RjMfMp4eNu4W0R1MeYaJ7Pe2CerI8sWOGUHDnxApwKLVG2SGsFwF2eRY
uOF7/ub2uC76cS2Vc9yrVxUExbKcmRiyXh3xaatXdK23xXLjVXmIUf1WKssbDlAvZd+ysH9HiaIW
fsIcsk4Fb8mQJzKRMIqbntbgOMBna0cdXv84vSnNx5wY6CL3svKxIJaLLdweypizBPmOoOREKc8f
slJKZlu45xAG1jjskh8Ftl5Ma2J6anTxaNXWIZlL4ojnkBChoIMjx2LALBAt7IeXENrOTdjaA/Qb
gcJ0Szyp+SjGPzKuKzyxVBaMwkTvFQE4iAnVPccVGCGLaTBl9QCEisNXFRA5k7CeSz6Wl2C7pWhH
u1A02n0RbaeJ25pQygmmiCGnto7ESp6Nw0oZIXWEgv/WaxMSQhBlBjgSREXTjggxrGY6o7By32nG
frTu2/2eziqzZnyA/bU2SqbMbm3MAZT64hCndI1dqHaV0wFYp6ajlAMCA39M/xW1tthZrmA+BgN6
Qdlf0kG4KPFyxUvfwopQqjuKgU0a3tMpxddqIIivI349IWN5PRRWeiiKOTQEaCxFEUglBuaXdX1d
ACARUyzzmuu0rkxpvqe+YWoObXxWUKR3fstVmG0g75YuSEo9MKUqNF6HMzF0K2ELY11+MOPlMDMl
J/mZ3Gq4YMuz3VSviAip8Jv3CTPNQ/w1APMAO93kNsgLcsGAZlfgI0zrDpD2odYVZJsyFObZQTSI
obgWAUtQhyY7dVUDcl3sekOhgUpV6qVQLT/N+U9u9z23LZih1YR+fDQZcKo8lTVenngUT2sunGhF
cX/r4zuq//dUEFjoSbSX0Vts58Vwqgvh2PtzDKqDAla3AC1uhw7E8Hofd51BdqQ+3RYkLy1hNlJy
IMwuRAvIb9vNc+mJ/d8FW1+5wU0G8fk/H5VkeP/nUamppmiaimaK0uufxv9/VOYT6+pWXzNSZX8L
yzVLt2A1oFtqv1qhDur1NTPyV4OdX0F+N3NvY4J7H43HFRawHE52ouAoyQJd/2QcxNRaJqpTDA3w
aJF8wwQXmmYDwjwLe1MPOqimBXGKCwEcS+pltYFIY3QLHKEEYWWaCrNtdJSjYlNisPPaHOvgpoxz
CgPTmq9j8n/tJXd1uGa61/D4pK3lyzw6jaziBSlDcndYW6hs1/d14hM8RB5IcsA5fjDz+qxgOZzq
18ZQxTL0yor4g078sijZRb8yB2jeZ6gi847/AprgByfRd8j82DIQcMJuWEuPXRXh8wRzamCbYGWp
YaTPQQrmcGuO60U2vA3B98DLB8ScEJR79hTL5sHEobHq9yUWWSYxccPo1YmHqdEOk7O6U46qfaWo
zJp3dUih9J7jRnQEZufbnPo96Agrt6B2ZdeiyC5iFZ+JYDnoJS0Nu0x3Yj49tYjIBqpQIlHMoXMs
DG+TTI34esHkT6wju5hBWGTh7Gddq4gMkvdZZfmJM2zoLzNUhAPbrGYMUu0iihHDjzGgnAxgzGgY
Ay9WQOyqX7wDhpcsbPcTptx6cCSVYlKMj8o1+TMKw7X9qAS0uHVzkfv0nJU5Vqn7k7kD5m+xGcL/
+RFWRFn7z2dYVjRLxEtqSKpuidZ/XPcblrxtwRtnx5yw5otoxkgJp4yjUEY1do1HJytGRH71YVLy
47N3sqzG30odiZS/UwhbRHut4yUx968xdJedZYj2B/3WfUYl+NPNXy5kn2GsWr0WICNbCItgejD3
ctGfugFCo8ykpj0bpXVujkiDtW7erb1pExnEszMeWQufGuIt4uLPuO+oJd/NPT8fbcA4GIFIB4If
w1SdhFtb2APHM3fZEXIEXL1Gf4/+NHZRMpb5XC5Js7jsub16WT3zZ44XGVe4fJvo40xWcmOo6Mwa
cfEO9e6zXhlQonxpjrAgpMgt88TjBf0+VMxrihw8p1iSEbIyytDDqs4PfQoWkXH9xF8gBgnQY3Us
dlXLC1faJ4lpbiYDvJ9suXkyCfXLYvCFevGN7wLKo8EH9JNDq6HF0iGCGb2zyOJLK4m5BppYOdkm
yRS5jTrWs/T40q+0r/m2Hiokz4buL0iSyTRFsDYx2oqQTZ31FdX19/Bt8pd6qNLH+gQN/TICN6lo
nxmE8Ey4loal9zJjfwPqhgD0LDwSgHkSQucENoWweXixYtHfNBjPpepbm+ZzRsOI4tUyZF/L+Hfi
6DMX8tcl9WNGcf10j1lNJAl+74ZdduyudGTYhB04hM4M+CxQkKkRW0Vol+1qR9nSHBmDZclcE407
rm+omV3nxzMoHGy9Itm5biKyzI6QxkXG0dJTQMf1aWL5qbDorOrhFE/dSc286AdZjnbiso2dK2j9
0PDhqbpJtbmcUaSnkqYMBT/3Yyxd/EvGl/n7shvGa59dGVVkxi/jRaCULZ8tBJk0QUNWlpU82W98
5F8yLS4/Tq9DxURCCJOHNpF2CmMLI7XxzU+ydNouEzIzoXlNREdnnSBc1om7kDI+If0tusBobmNh
ugo5nJw51A4aZAOVjTpeezqSroV4gb+kZbM3ZMGQ/7Q0NjfSjuFqddQu+tRjoj7JHOiFtvjpr7Is
QHXokKxeTW/szDdxQukHDw/aO4jOMexccRHtsTXtbWDYzzhqcpNgYio7drtOxmARMGnqCcVbArW/
S5KNKCksMPUTdheaOioCd8QHCvT69lkwLEqgjuXruR2Ms4hSzDBA49IVquWTn9M7z8YuLUjZGHqa
Nhiy8xu096Sobnks3LdJuREZFmWhma/BJJm+Ogx2oz9j1EtD6bFQdg3p5VywWMihwD5xuoybwpsH
7ODJkyuhVM86m6GWjisxLF4GBWPgGwrfPGGviXVtiVRKzJ8V1Uym9bsxxe15Aacal/yYyKpqD5Al
DgBB5vw9LY33LkufSL52m9giG/ZL8h1wj9YSTeXfGjQGpZle+1ay421glLg3LXQuKBycHLxXZiKZ
T2G9IU0bDFfEo7YakAsEhlICmz6Xt8489UvrcLS78m2OHAvcWWDqNvbr369Z578GnTKJp8B00vRa
J5cRm7GU4tcRjvguV08ldMOob4UKvzj9uZYpjjYJOfCXvmCeICtB305LjTa3Z683CPZkvnNBsdEN
opNRI3BnSpNKpKx1yE+pFmhpDKYFBXgCkbaGwUkCPxwn1UncK4VboHBtIJsDmpT1B85US8g+88Xe
WLOuGW4H+cDlzTUGBUksEWhAQEqbxFuoeJXjKKHaEC9izg7EMO+Lxp42RW5ABgU81xZmYnN7JrDC
yVENC4iauT+jiFa30wioTeDh6yaRgYgZWpeTSExlZdxYfT+prwnuAzNi8CGJfCQsoGfxkBON08vw
YKUlROoNEEpaD7FFmACIOZwpgyFDDefhElYk1iAjCcbRWTEyOGVTLqUDnXjOiAODARuDDjOXYMXH
omU70VjhS9jA3bIG2MUCNB1BnugIrPUgTdCr5lyUEuJ0Ytw9WWS4xVURVb8VOlWxP5LrxDGAx4K6
eeLtRzymlfpZ7FEQVghZIgCiKsluj9aCcajUN20w77XavJFnuG6BOfBjnw88tAl/QT+TcSfvpmjz
FGwVtSJ4hupUwM4lO3p/PZ66cIzT+YxZzoxJ2ZDhj/IHjIZEmYXtJquUx1L9iFR3+pzAX0j/Cjzp
C28TLLdAUqcyEpaA0LJhG47K7+KlJj9TbJoMtk1kO7kC3yLRDtqDPJyh5f19ora8zkZ/07Xhjla4
0G7xBpTroJn6QTDQm6rc/IXg9O2AtcUm//N9Wfkm2cUxixufZs6voZ5NAnrGLOBxgzQBtwHotbug
24RgxTcjFvcWgbTTK25syzyTd4KflKdx8mz1bs4RGAgmkdZ2YaHTL1DFGAcSzvPzFOVBhunb+FQm
E2Ztw9rB8NW7mui33mquojWfZQi1lBO96uo9MwCDvZa++YMtamOQ0wFn3RIWIvFDpF3kqNdWQTpM
iMDEKjvCgSnCeDARYIznlX4xpOb4nNP58yehz3TFJNmlU/VgxRmnLAjbHxrRtogQMN3OUD9cOla/
7lCcHwTkAdDirdWPB8tDauyO92SP4Sa1x3t37dhWL+NE+0qRufSu3kXurE2eEvMqG9DT4OTlTou4
MENcOMXw6hEXGrjQSyMNVlzoCZ3hJiNLn+nZR6Z3j2JJaYCDblE9y5I8bl9MeqxUIjfm2lx7Io7b
wZXNp4GCdN3gz2h4EX7AEO2Wo0DMzHrRhOKs4ywSy2Pei574QOu2MIBLZEgOb9vEOW/GB/I94BR3
NtZUZh52XYIe4y4qjNkhzNYhxZtAQFK8dtbPZWYwZCVBgaq3Xj4qBS66SWSzQRQeSCadU61Pk4P2
2gzPph0nPrfasVbwYCvGwcBYgIh3n2KjK9AHrCBy5B8AC0kAdg1kjj1OwAQnINg/JGxsa7UO0i0I
mevgR1VH2GENFc9XNfZYwOwgIaUEUkkNIHgM1Fn9bWE8pTDCJmvoEK5qjyge4plMXg5Gr/XzFb4H
wR9xUFqap9kENbynYhV+zp8xtSoXBdMIwlQ7b16mswQIR3osg3km7TznzsmFQ31iqlO89UX8LjbK
G4E1bxjrHviaOY/jDNAUNc51dmYiQmXjbVL/miaBJxtlRy48arV7RKVtfU6LtAN/AV2F3Per4r4m
5DxVjugY/O8AEOI1I69lBnqRiDMIsiuZNxplw9AptjRBn9s4NVunUYgvrDVnhM7BmHSgD0o0P5uS
oEQ3BaSCfuhV4C3yVQWDMU8zX7Pu4too2NWs8ezC6HJnbDmMmyt33sIMulm18ML/qW99uR4SEW0a
saSclbaIHHYh9WmsoJyKX4LJHEOtWUmrR8sKN8BtLVdewewl57anAqDgpzSQYA2OM3AEUovoaw6w
XZk0CkEro4Fj6Lo0dQgCA0KBArVgyUEG1DjTQFQpC/tO+FRdn9npdJ+5xoQEhwmGdLnnKWFbU3Vs
Fys/x9TQ+iajEM2FgbOfx2fURw4VuhN16aH6TI3c35ACNUiBUugBauY3r6gUCg4+v4Ogg0pDrTd6
Ov8B3sx7yB1fcd+RUpR0lLT3ZKU0X95NiLq0R8co81VP8BODI9+KfYvMZFAlvkbJL5ssDftf1kQI
FF9okXyx2DpkSCRE9i6m9FVLTk9mWBfhN4BbI7Br7TWNDLk1xAl6kPEWRUN/psZqin1ZgrjuPcPa
PH3QEUsnfq3wJY8tXiZoctSyfyexDU7CpSirM72OzN+iA1pC9TKSvl5RCnTxeNAGMF+f5VlLgWE6
ZHbVBHUT8SC1EHHcuZBuGOxunQzxbiE6Jx9uwnf1BhjES8bKa+vEGzbLhSTpZL+5z0H07ABICDJp
nhQqGvNXWnaxJejZzc+fCiCyEfEKQEhCnErtmJNgG0/GOaOVqlh7tfENrtZO4ZRhFxeO1BqLyfI5
+mC/yA5z38wy2PZ38tQPfDd1pte8Ta5Sv71c51s9ByNXAGtggrBFhNyPbpjfFHV6X8WT2RZna/lg
X+XlC/HS0dcKITLW4DU8GU5P7YLvxCcJ+KCs1SGXBAwwCoM6SNGWFQim3zPtXwHu6iIZmWYwDLdy
u4wvMlBjneUS3Bo4juZQiOeF7y7mE4gBvkVzGFv74i3r2RN/t80zijtP0EdPW2RPN6D3uADUey65
OHss+vfMKprirt2EcGx5/DgkVgXfMUjpdDwQsE3kyRBaIyjY/k1nb2cYd2PrvWUKW6JwTTryNzhV
ISOmb4qWvW35g3yWI17ZysVKaSAPgg5D2SgywREXbg+0hTpyDA1bzBfLldy4Ub+kEwJBvi/UVhex
GC+m/BYbfTgizW1OrNBMAdmYlYHTkrxyOBNYVghz0GK504rcL6ivNfRxlaEey+ViKNmus9d7AUIh
K1A0lkFkfozD6rcQCqy1hx1w7qidkgFPDdDiRjnGDChQ0kdXbSaKhLwEqk1dgy23XLaiukashtnw
s6hZEavy6nJRwutxdO9ZaCb8BqbX/bkx2qvIgKNkLTEKtHTt/CZHjhzViLfNg1HUx5UGKUaKxPbs
hQDDlfMUAbOKhj20b13Pzz2Rrk22XeP4k9l8sG1DMDbEyYG3XxTNRwOCHQEU0IpjXtY9wo6LtIBH
R8xCyhJzEByjXR0JZF/LxmogLhh3NQa5naTUfl7GACXZ2mltKAlM0LFf1oKXaIOtVJ9tN/FEKn7Z
65wm+EcEwd9+ze+TWd4V9cso5OuCNA48t8s4cNTOawL3NYd0BNkPP7ZgKic1Lpg/mJfYFC8aWF0V
gY41Scyx0Tg15FuzsR8ZuKOPV6+bovpMffZTMTjaufpYsviQq0U4/5jhU/Dd2wtfBb4z6hUN9G+L
PmCbj/OP3YgTAeV6RPMoC8GCwl5tftYq1S7dboFOY06IyWmdyeJbkYKSA+JbMHO0ZmEnw8dnN+At
4ivKx5EzcNtYxQaHlMP9Bvf2173TuXBXLK7xdGrHDrkLO6Ndl41HsU3JXCb2pzxv23xqJ/moWMwc
jR2SF7SjGV4eI2iqiCohelkF/TWRg7wTQ0Ut9/Qhe2kFCkrB93PIwi5aHb5mV758x2h/CrQ//6Ze
c7H9UUvlMdV2n+Xuxj2TK+RrNj/bPD22DaFOkRTgsw61kwTLiuwte+HwbO3Nm/abaXoNOzTQicGw
0o98zgy8ofiQkfWXEa7HTu6S9EdA1qwS7Agn7BoLTkOA3tgv7gc1ymxQMR6tU6tubsdIQpiprOkT
o9hhg+lZBAds8UnSJ2A8th6ngdMgDtJh/b/hnYHb3Bg/TBFPwStzNPYXlgIyJBUTcPKDMBiLQnV8
nRAkH2PdiikDF3xbk4oG3Ua1U1LUV9P762+NCGmzpMovjMnXvCZm+EqwGVQwW/NI1xqJK0QRKarx
I/siuOUDO5fEb8e175iQ2HF5E16QALluv8caHYjsHUcbwnj1FK2dUlm3vFPv6cQ+Ha5S84EMI34T
ZPiiyNmOqxuN0sfkHLPum/9uf0k9KjQFXziDA3A5Oeij3R6hBKQMDcwxpgI+FkdU0KYTcgTHymtW
dopnlUtsRdSypXBbE2/mHivpfaVpdpevvFodU8/cL9DRGbM0pqjqFVtOZLFFUvgdOEQSUWJw5Sar
eFQbVLUqJ1l3lGMtEHm62upCK3FvhO2R5P7UsTjvnW/NZGVDEdYUN/Bh17LJr6kuXmQ9ufAuIvsD
eCu5OsIdjF5AplySNNqIc7Vmfp3aWYYCSpsPWLeiSQKljQ/3wuZvYiAEnsy25AtFENwcHiEi7hBM
FFyR+EYsUgnQVplMRArAQRWb0pdxOvdx1KgQ89L1s2qWIxP+A5gbHpiacjriUeytsMalnWNYzOAq
Jgx52HS0gKOZB/SfULploOz1kye0HliZ0U0a5LILOxzSIlJrGSJhQueK8KW2antGEWZOtG3nmYSX
mjkzX0ozk8Iob27Tg5iRByoiJkELcrVXAFcU+wohlpn+CkBFwEMMZVmDV0uTN4Nwd1LpCb+ibR6q
4rqywh9m4yk21YdJCblQswwqj5B0BUYF2pmWyBmJIyvw/I4z/VdMwVDjrOsDSulgKsnZmUlWi0uG
Gqg8cifNIB0ZTPMg71YgbH5I6iVlbBklELOmiasPqx7A5BnzxdKc4hOhbG2CdZr8wE4FHLRvXpsH
zFQdsUBQMXsjRQ0IuabXToVskDYG84ZPYXzOPwyiwYW1Cci57AYrEOP8kIAuXleOzuOow+eU0ttY
qndE4BxD8kMu0vfoMf7gDxQQHDUewai2XFMevQ8MtuvqLRt75mTw60nzLfJPe0ZO/TgEarMF5JgN
bMoxP8OEXeB6IQh2Z44O0tI1KmVyyhFcqk7OYDA2IU8s7SFVSABQ2TVDNi/5dalzP1S1tLWVk1q2
9Qu21BYSNphxtn8McNZLTsQ6mT61/HcmrCDlH8TPFgz4pMjZImRaDh6AsrfseM2xoPElcCgTRTL0
NDtDC6yg2aezQbx9ce6SDtUa9AnD/Ck1M+dw7qjCdO/qbb9sw7OlKDdXt1T/UsISzSWdeXaIK5wX
7gHESnUTrEIeNJbllxHEZHmkfc2AOIjIZq9zNnn7P9BpoAY57YuJjKO+4LUGbKxu/rdW4ClIPRVS
arMiL4hVn3MGC2RBfMhrOQDsQcrdZU+FmXGUMg0C0hV0HTv7GmcvCN0VtH6ipBe2ZVuHt4NvY8+3
dLDOC/iXltaAAMYWLV23nfj5bCN0xIYSRKFcRyaOKsf6gqRZx441aESXDc0eN3QyfC05i540+DYz
LAcJACHIXIK1r/4qp9agp1/O3KG3+btoUxsfdEciK+E9aXZM4D7FaPlohnnH8lb6yI9gY3brN593
J5C3shJxmVv7WYAFSXSn1P2qCbUv6utizbet/LuJeiDmadhVdMIifueZxGsR97MGqYS01K7+Y/aO
sjqW2nCacFp9xJUQaIoVmN9xHzRKitl0tktCazI0iinCDEgefrxEVFMfax+QO7VVEOsafPll2Jb7
H0V8w1P6NAt3gOteALlmFSK/V9E5jY2DrCgHBzlMK5xmm2AYExAmVxKY8veh3TdYnUzDKVPRk82Z
C8YjN0ll7gTSNtHhsa4HwpIU3DfCxfyUSHKyzAc5F6RiDOx9REsPRT7rzVk65a0sXWemKVVoSpNu
ozX7WRPWPBLMIjig76NCe4fkz1qqTjF0XBMQAAPlI8EfuorBuKcE3A9oLcnbRJNXCwH/J2LR+MT+
ZoxItCysCO+jXGfjhWe7kqmV+ejWz7FWPstW+YxBKDCe4VOT0mQvAFBcnkx2tU8M/L2V05sS9pkB
NJAVumAiS03zvc7ehXS9xyPr28pB1rfwGKVAPSvP1K03EK3vsjLscQ4HWsloA92i4CCwJlChDJAh
JJUWbnt0kw9VGR4cqwk/IlM4wNfYzsV2eZnn9+lrPlhf4mHxLLYxJtsYLQvyDKmJ/Lb9HclJJ6AQ
u1RETDKPG+/3k6jRbmEiDfv5yxoZT2fx6UdiciGsYHUBvvAE9lIVVNYYbHx+FMjERO1XBo7Jqwmn
VVFm66J32RWfyIkvDm3GtZCsiyBIl030OXX6dHIXgXlZF1g/G+oXBEtxRJHwemUbDL7zY1mxUHAW
5YwuCpYUJhPibuPZeN09X/rgmY/lliqmU7O2k9gS78ihmtAt1wM0u8ukUkLKJIVafqEsgbRmYc1g
ctjSA6gLrJHKy9Ye0W1jaxcKGxmyLriRiEExG8A07+pX7JNTItlsyIcv5LeZQ7faZPvIYVlpiJCy
NNw2OoLhJe5w29jgc0VwwMAVPTjyDeZ/RLPwp/JxPJu6hLKyIim5ccrhsyVnkiBAjnYWLh3r0zWF
nUWKeDkNr0BDyri1p2baiLk5Qt2yhSF28tjjD7V1fzFX49I1v/OEMKThuA6JW2ArXVvrPBkEfQwF
td0+S2dCYEAxxaIX8zuFtjgR5hfpUDY3UJ1YJghJi7OXJNG41SwJ5Cg/6p+VKhJ8jdpIBskeJ49y
DPW4OJoEjgsxGXAEt5pNcsB/C6+Qt0W6DDCfGlnyjSdi1RI5vehB1PO0hvH9dmt74gBWddeV15iN
R4e6VyaDvWpYq8Lq7xPLnYUfPWZ4pqaD7qxgQQg4WM4JGLiYmW9F0iVOZramjUWCH3mo0RSoUhIK
wxqOMoE03/+OZjOH8Zz3ft+ap6a3oOJat+ZLCVvBCuM4CnNTD5VWC4t8C6OtoBbBd9gJQT7B13Ms
EtQyWkjRrq+Rot4n+ZRBL1ijliJv16sQOE011P0aDQBRUACWY+Z00QR6RIIVvD4lbnGjNPY9/LMm
BafasGlU3/N1e84QV7Z6+FDAbAN/x4VoPvulf+AAjVfy7gCVSZML+MvtMdtGhuLYgLKaj0Xbb8kY
GK/fgOV5WliYRDV2/8EdZOINjkgECRIhbkIe0gNC5qOUEcebkxbKOQIBodINqt/4LavvGIMnTfRF
CeZ9NEY3FHEA4g+9tNi1KzPHxLRj6z5gkRz1RQ9uEFUilPl1gAA+IhWusLovjkShnaBf7lEYcEnl
r4ny5kMPZOWa7TuAw3k+X5v5z8y6R6KQhQl9T3L51nY/M7aCZ0pEFNvhMqiBAQosgusJqOkV27bB
XeujMfQG32RfKTUVP6rPkmCKDQ7iSEE8rLxsybmfDgOljY7ERbXQ6Uy7HSgq4CMm7R0Y1sCQQUpG
jD/3as+WxWZQIN0yk00k5mXW1VldBtbr4nvqu3SIvJwoly0FQpgV/jzCsZ/fO+7DIq9cbjZtSn0C
7HL2A/HM2JvIIKadex7nftqLM4pijJvRWlwKUDMCrg/zt75Nx2j5hLpxmaf4PBb32PxbUItQvRiM
xLt1L1TPEQVGvKgnyRt23TAFRbf6PfIocVRdzbpyMBrqgtcpvtEX3POmeViRY1rdB8WiMyM1GISP
qTfDkmVsvwEHigjW7DQGBsqhMNeDNPR479n8KmI4RGVokiAoUorAG1389lrdTWUIEpNPRwK4aEvF
7LdK5Oki31cdvBJBcKKd5/j0GJToKhOm/l0GRKgrVShWvEwgXQvtkXZskQC8ZhTtp78pyci91IZW
NYWzgYNT+WrBLsoWZfVEhHUm+zPCUG/QZbcVDV8QoWIMELZi7Blyf49QbVtJjQvgNCrRqUcYvsye
hTOcsPeP7WUKkck/sIgZeZNjJPOPVCPK7minEYMIbKiv3qfoUVGisQFtlUgMCVkKY6mK8zDdytAW
6G9yyUID2nDYMjfhTlEaXFBEd1DPygwFzTxEg6zl/T5jUjDiJWQYJajzx6bPH9NQfWyK+ISTxEiQ
ySBkuJ0W/Z0IqVAq5jOgnIUSRXRmvzSJGYVIP5FwUzPFHaA2AvPLaAcx/P5cyUwDj0hw0D6tZfpc
618YZCCSZRlfOq24iEN3aWBZG/RL2STuaWrDGAKE2J2FSDopfAdUWwL+H9es+3qanHJzNxxFpfmj
0egDcDGBSnSMN0AtLVBLvQgJTN3JW+XeLFCLBIUZg+2gI3e6CqoG6n0HmGe0EWTzTcUJ7HRViD3a
7LayMDFUbJh4q51JRZ5HuvFYR+GQbLZK4N/WQxe0za0AxpeEZoV0YBqPiw7KF/hZX6DHrrZL3I7X
l0lPeTwA4DK4MrXyUK35ue3K8zDjtC5JFtP3wNv1fvN6PrJl8jawLYCx1MbxyRTaASpYMCzEAZy/
wEBXlmfsNyY6UfRlvTIFmjTtDXAm3LGBMaMWhaC12bG9mNV7lg8ws9H70qyXl8xUyMItGvE4aliQ
K3qfjg6RQbPMoJkJLMNmZMO66cnkc40BFcVIEFCi8fzHJUE7yalq5NNU17Dj1DNDRh0GJKx09ohy
7Q9fjcSRlaACHrQQsn6o8PpXrgFu3Gg3h8Ej8huwl4tKDVjPtgxVctgzPM63+S1J2rcCVFhfXWnw
yIkfKLPMjUUS2hKnEgY3FbtXzFy84UmYdc/go2Z1k7OyeQ1fCImin2LB/crPrtLmnMXxEUqAo2Nh
sUZHW3e8l+MYyuLVUsoLP2GA/6VkHseJy0VHT0wVit+GmrJfs5OZwkjoeywvPdr1aDfbVaqcFBy+
vXazzD2honl2S7rhmvczJdh83vpn3zX+ZvG9Us2wqqRghrE1PgwSHJmtWOhtQI0aDJ5VAmcj9BUo
3HLel06JPQNHbbdgwHJbDDZT1BAYh8uHtZ+wFvYmuyvpPeJHpcrHzopBlaZnUuNTnICG5MDgMzYO
p1ENLcpYJ+2U+9Z0GCKBiJ2ZCwaE3w3bSNQhF4bV0eBg3csSSOSNr2ebR5wHVARiEbykjGg7EXcZ
8PhuYC6b7qCPM/6rl31jxDWKnbM3UG/SHarUb3GjOMKUuSV1LAo/EcsivMkOJ5gBzcD4XZn1Mam7
Q9m0Ya+Uwf8sW5TF/1TeqpakqKasSbgVdDSS/6G81Yu5U0o5VffxnJyMCIuWn6NYushe9zm8bHVt
fckC1TNP0WmCKT7CFNfGDGPpdpZDhE8vNRCEqZdJEFUVJOBqvHwyFYy3qxqZLFX7CYLB3jZ6ysWj
WtONnZkooiktz6eqU7B8VLcY6NG4YwcjWb8qTQUFhveyr9Grp9xy1Hsl+2WcLypnTHRKmRLocPI1
cTj9P8bObLmNJM3Sr9KW91ET4eEeHmHW1RfYSAAEQRAkRekmjJKo8Nj39enngyqrJ6t6zGZukClS
JE0E4Mv5z/lOnuTnhpwuw1Ii9wmSiDtmNFl42+qqDRFo9LA0u0U9dvF2WZXQgPd7xziPXgUMKorP
s2XOZhMdBkGHGhIzh2fgHIQoXZh+bg0NCW0T61u+3gcqeosb70Un5dVTw8XQrZM4h/6rsaHMm+U+
Uc2+/mFn8d0EVksVMaWc0z19TLfcIwKPab9DYt0NeDCyyNkpBbnVoW7bh3weH/3pGpRgLJLq2NKk
7jjT2sUMZnRABompl4M6dPdILYmDAud8qYb5jQ52Kq2HZc/XpJ3iPlI+dNFyrJ6npDvU9rL/QD5w
OdHFdykmL7qkbBfUNuyPqim3LTtPH5udxTl71M6u4p1UrWvL2ZYEAltGZ91Jfo8pKq7gFWzsbrkf
M+oaJxfih3sfnYvX8YvFPtHBEm+uTD5W0U04Jakj+5AYh2Q0iKWuwTBZMWv9OS/NXb+6ZIDyIlB1
PkwpSFV2XR/qqd2X9/qh8O3j/+s1Lv+HMxd2k3ICwQ3K8Vz/35y5ZOl9vzQgC8NP18UmRlZqSoe1
czYB5kWFVaYhPR8zW6ELz+mzrXEBlaFa5uKSeCQn8HOiDVQt8GUQHpWPmtrh6uCEkhZ8PIqoO0T5
HFannVVwZ2MhhmphnfNU3wer9HlmWQ8rcZALwQz7MRhZPt7MpB7ie2ezMBjMMbr4ZOu8st/Vqb9l
8gpnc4faAVuWgQUaE3HCAmsSz1aTa0AMDGtcgk3RXbaJVw3T7QYJoakgPGnDjJzfOAz5thqIyoz3
yzG6Mbde59F59Z9KVFGXge10v9/XxbIa4M8Ntv/mWtWbZEw0ZHuPoPBgcZ1yFFIaYLriYMCDuoJK
NuJLzGKswrsjMrjmYEeLMwkkE0J/SZe9eZuLcS/O7tBB+1N3PRdmArT3N+JEfsIcfVrWrpkuHeGk
rHkatjMD9vZB5Zgc/O+ZAEsoKL3B7yh2NAUqdZ6a/lxDXFg5RAE7GZyJ/S9vMtd4BubdYx91O6vp
oJTST8Xvrpi2oaJmAx8G9YNpB6SCBLiHknFrC3DvCqpYMuicvOBFUu9nPPvJIXaojgBha99jR9l7
QLJtRtPSCq5tGFwtnBzRQ94FRyK5+ARwSnTHGiT07CwHHx60zb3EpyN1FQHX6kBLHdXe9dMjERPh
XSAUvfiQppSf379d6H3chyDD0YI3rYmOgaP+saz/r38Jn7W/w2g/ygrSTGS6f/vjf52rz+LaNZ+f
3emj+s/bl/73X/3XL/yvU/yjKdvyV/fvf+tfvojv/+fP33x0H//yh23BkHS+9J/N/PzZ9ln3z5jc
7W/+/37yPz5/f5eXufr8+x8/YJZ0t+8WxWXxx5+fuqXqhHT+8u6/ff8/P/n4kfN1r2lD7v/zf3zF
50fb/f0Paf9N2NJjE/TY7nznZuEfP2+fEeJvjqsdz/d9KbR2JUtIUTI6//sfSvzN1crVNo5/z5Xa
8/74j7bsb5+S8m+ur4TQfEf87Oyef/zzX/5nQPAfT8r/PTDI9/lrXNBWfBdpByIIPDDc7r/vxPWA
rSRv5wKVq4QlRA1r2TwlKLKNK3785Zfy54/+azbRcQOX39tff5xQtu9ozbLoBJ7j2fZt0fxLOlE6
Tp0hRw4br4jbSxZbW9EJ/6JNTNLVRC0XWHqGaI6Keg7li77zlfUWLBB0Cz0D7PMHLqSFbC6N+1Nl
4w2iEAAuMq15Cm8PmRtSzUsMf6xCrK9L15ww1ZwFpRHnosIQAnla3PeFk78BXSHHm+zskRLfEY/l
w/zfDwHRckH7271b2eINXW7NjDzZQ4CFvVw6/oFoREkRWsK1Q4UfXWJ9bYyXPDlN90svkp72sYFg
5znRPbu9s8bc+ip1jqkqRA11eowSfard1ahSc0j6ZNpJ7NmqHpwX07jeMQyqYG3mkSm1XjCWWA4U
cPD166GsKZBvQ/uZmOPAnnArCWr3tpO0lzTLTpHmHLEMJQCRNOHSzCDvYkv5BGJbMLZVNkgSnW+L
ZRRPrSdyClBmsFRpANTVz+aDc3sww0QkkADXjf9t7d0QmIu0qdQQIwpgTC09DMqqPxA4zBDm9GKL
Oy2sqycK+VA4fXDfKFLp/RBz81H5OpMlToY5u3NG8VJMqX3NG4nL7Ro4wnptoUJeIR5bXUn8/nXQ
JRiZaeyJO8JSw/dNzjrf9OPscWyZ1LVYPLXSEUIhF/QXpwnrPT7MHqOvM2n7obVtd80AAYkiJT8u
sFjj3F+eKtGEjMHEiBbjtOhOD13lDVcrDI9Vjx8lGZt65dV2/9a2YC8Dd8CO7PdHB4bVqsbZih9u
fG7HtHpmGARiU7I3FXhH6nBmF7aZ7Wr7vVSphAKETjH3Sj+iXN3OQxWxCs+FL70MLxXWzidHkqMm
LxLU+bmNAn3uEoTTKk0hZarR7EaSYscIdYQ2ipCzMfNCOnbHp98PfVtTCVTMlA/880Px4EKgGkhq
jmlGS5Ao5tcqiawVztr4nZ8AUAqlJMzSH1MZP7hibh/9qKG3ptvnKnU2VsKF3DEMM+Lyh0x9BsYZ
sGDPKYOz6jDRZEPPWy9NCCK4rn7slcIIvfjflLZOqqrm97C2Pon3I1Vls8LjfuNY13mJRlyoDW8x
9uxSKpqd0lOykKn1aRpCLHshG4I60kF0kL0Lk31KXo2PkSCD6hNznwxl3VE9CW3WjktDE/oMjof3
Bw6iUnFbE04JCSKYL3E7z5fcMBHRo7Oqp06cmhplIKLNuu9GrFk3CQWhmFGcP0yHAQKwN9ZAnIqY
eYVuoPZPOSfw5Naady3MOK3BnX2FEBuTjJR3oFM4DCyI10ZZpA9S6lBJRDcdgPrMAebYp91TFDD1
M7n9nLcUZOBdNpOTIloqJE9/5cQQnNuEfrq8F8eGk3lt5QCx0vFqOx52JYHnZvCXXZnOr6UXT1/p
p+FdP4CLmWq1PLl1+0L3cL0jBY4Em1vTdcFLFnstvn4K4Vy4LUvNfDaGPvGXh98fSxr4OWzqEbZX
ae8LGz+rbefl80TXsOV22EjiPnsokIceyj7+5N97yQY7PQ4DfdHUG+48SDrojcychoBK42qcm0uV
Rcem4PA9pc41sYx5QU8gKoYL0U05vU3adZ8aaT+Qr75rqwnkBovjuijL7kGnFBGNIsTfsmD1Rp5v
R/5b5BZ1TLcHN8HnvODzXcKCaPAArSln0Zt6+WUYTEI1gnqPSj85pvztrT34+oP25YnwIdRXf+Ro
ZPlVvcdH8EwZbPKoe4cgZRfSwdJk8zOYmWhVwR4z4RAcIz3WV0cmQLrC+HGx9C0P1wMH1ME6aacP
ueSw7Qd0/bIOsN/WIPznUTYPWd699X6JDBaB8lFujaaiY1CIHrVdcasKqriEeS0ZobimDb6mEbZI
sUB7TnWJRQxPgnL6+1ESemcS3jyEFQH0To+AlKflZNnpJQSstofeBUI0Vi+z4XZvKS0oXlIGMUa0
d+VtTQdaJJ6WGQZ7QpgkjwV9xupHZqvhTfWEvYkLx2tHL+NbDmrwXsy2pH4EumOQZs7e2Hi4hMhe
4qjpCPQgWrr0RbwKVb5kA+lyP1+ASo5leS1J+eGfCg59GE4PteiCbYjORteKf0s3SPlj6gxegWn6
FQNQrBMXWrg9/WhGStjHBYQR9eH4ixcH8lMRX+2IBoVyIAsdZv6bn0jgTFWGw3Fe0q1mNPGYLJLd
FNvgoWrp+SlaGxE9F1+xxadfhhLs+cR77hGXDMhc2s0ytQBvKxQNGL6hrrTLkl2XzeXHiKeoz51v
Q0ejvUMazQg+Vaqyf80nENjxGOM6uf2RRhn/bky8ZJ3c+oGsLL38fkB1Jplm61v2hNRXKqrpNkvD
X3t7gCZImfToNJvYjZy7qssvszgJNTG1cKPTJJtyQ1QAFC7LW+706TdHZPgv8MOtPWf+wWBXY9di
HjDLU4AZ9vT7/+Jhyk4iptQ73aXuEB7F3N+Ka6i+S0tR7UfPg0+aE9/Oa157S8Ddo3ZanL0KCIMu
1NXNsbVNgAtiaZvrMvbOKUmKp7bUj1MdxM9eZqd7hYqvc5P+rEKGUSCG33IKdtPWeh8nS2zDNiuJ
6BUdUzzmDtEUt1v2yfWsWhdzX5cRkhniXTZRAcHdcjhUGqp8xMoZT/lwKMs42yAOZXdaVWAup7Y6
lwqWRgARPmox8ePUWYtp2pmy28RW2sWrHAtOLGqzUkm792rP3MvJLAzNQctblBNf7QGbaEXh/NFt
6u5BjFJvG4tLf0jAaVNbc0keNVWf5d5FZ7SbKD/3xp6efj/oJH0bXNjsseMYrPJRcBp6mCbd1LSn
dIKrzPbYOFVz8Lyh/pKhOZGQc79m+fit1HjFCxdUIJvojhckSmMYJ09U8SZPMc73rZREJQn5eeBu
+pp3Xp1dXLLFB+N5P37/KZfpZUmm8GFamL3aaGXfRDw9tYZBazGqt75wm0055/VjQgz6oGqHYum2
OcCqItjf04Qlh0J8x12xDXPQHT0crFASXDNdT7aopheBKQwjAqeItmUABs/4aXBX+5pYls+Aru88
esrGKLvUQoANrxb3e1uNj0mC2zJvkC0WS1JjTXmB2wzLHUgVbppLKU9ha7snzQx8q13n0R7B1rVw
Ed66IJ4PniKt0czp+Oz46d5zSDOWSrtn6UJUt+ycYr8UCoVr++BRWjBqnsnf+9Y7zZxonwuKLp+B
x4JImeB4NpW7dniNvngtaISlCllNPFNe2+Y74BPmW7UgLZjxKnP5DZ9vv9jzVKOW+y59ZHXfE3Mx
cnpYmvkb72LEA0Jje0lLTxYt7SYuJmIYt31qTIDYyxkLdWGm0++H2Z0iTgUeQh21Q/mIEctQiuQQ
LrrgvNl2M6acQqr0TQJyhxQG/Ld0YGYtnsXbO2JJm1VzqtivIBkVw8kOjDkGmSi3jo6+QcUN1sI0
yTmt1aMf5NQglIE8K1dt/aKvDjyZ8T7v70rndqD3G3TJiAiXdLrvg09yZ4qKp3hRwVV0z0XBsbxp
CdlMTXrsVTX/4q/sAtPE352Bl64/CP2cDYail4GucaMGF2NS3kIDQwBm1DRAXXHmm8+t3Gc9ltw8
CiYmx4qebYhQXyrRIgDlpLoS6sVOrul+ycEpzreseOiwPflpVJwrD5NjcXvI1XQWkz8f/s+HTJA1
rLnAoVQjDwVOAAxP0EcKi4uSaDyOpzxUhPAgnYbWJm7keMwJQ6zLLIveC6+1qY/7GZk+fza585QW
Vvzu3s5DneHZ6dHFjHBPTUKjp8GhQLgn2rUFIhI0Io9NhvNB1xj1zCBrh2kk2xRSOteqJmwNyWn8
fI/b5XtjuuxS1CA/cxf+v5/GzXtVEoYx/YIok1ntnVeBwaGmko/Zbfoc8ZTReViHJPsomZBT3b41
llxjxsm+lvMCV8HtxD11mUUVz2d/cKcze02wGnOMZmNZY1Sbo+VuvL0BwETgXateONCC5m4CFsSW
9qC0x6nnygpSaXsbGYkXL+59/NGjd6pGlOQQxA6eohp3szdAv62B7Cb2lL7MPjJjO+f0k4vKoWoC
C9Awh8GxSvvvg55fhtvVOWQhWzlQrRxhf+YZyBdJja7EtwR+GV9TyqtjVyiDUyzsrGcDuGlDIdVC
v7yqgHfJ/gyfVNr3vW/HuyEU8VmLUoNCHgCm+cXCgLXpH5PZCbm6L+BIWscAM5m2HNsuvKfkOae0
RyaVBq+SLPduLN+rEQ9wDOSJgTeKdZtQcJoFhqhDkRx74RwbPV+zliGcvYDe88gIHDSuHHLt8okx
ePmMLED8JsVOl/hyLRa4ydZSjytNT0XWdsVj3PfppWwUW4Qm6BjnSj/1sTr0ne+DoReGs2kICSLM
PxYP/LCSP9ms+J40uS4RgWvRFzsRLQ7nqgJX/a1nyPgQVgoHGrsdYYeJQZLh2qEubbrZmaJgOOjI
q1+lT//ZOCeXsSevVVUZ1RlmtlbAxObXekwV+adi2VPKCOS3i28FY/V4X5Ii8ZaPkcJ1iD7qjenO
tWi8CYIHy47J+mOyOAEqPU6asIQzRSUrrJzIeh9Ut8+oelrr2aexJMHR01mUFgOedZsvfs0gcwJY
tCpJqSW9HXHPin5afX/hCgPuDoVelY+WeshbBvzy1KUdvjzKVdZjoEF9gpzejGONdz/BZNM4p7hi
ciYnil7glHxxJKY7JKA7abjYNB5JMc1KfY+U8lqRJDpmEs+zvWAGfxMdlgyrckhrhYuLyCnWXqdf
vdgF+QwA5Q4z4oVqqgdnwV+Qp8CfwpRpIpjdkLWKpM/L4ngsG+MDOr1ctcnAOc3MX/tHNxxfSmxH
uVbb3A/OQTp/iiIOd0EW0fZGu3Jkd/5+7qNx0+CgWjfyI5a4UGtbmjUWEYh0GUEBF+5LKNJHagqy
fQQiBD/nup6ZMFCH0iA1r+gGABTT5DSp8FQl40Sf7I0J53YJG326cWNrodPre6tsfoPLjYY41yQa
84RLjP1eLdkVa4CgFcWsa3dCG4Evs6Fvs8uy4CholKXXl0Q31SpuxBiW/swWAcCdVyDWolU2YqPO
ON2tc3aaVYXmgeWf5yIAEtQygelSARbSqryS/kceZBBjxRzh/6pmqxesFiKt6D+qRM4IsXqY2oDM
FD7GbNAfY+U9+4H4avU8mdUAT1jSY71EoLDt5pBX0bztVAi4S7yJIdg7KQ7bvBjI29s97Jh4WklR
DyRU6l3MzBGQWwK7ZtvL7mfTxR/AbIbV4jSvOMbO/qRfqBu+MpGCTRXUV3x6pEOAxIgPj4iBV1Bb
xfmeBX9R+2mik5xq+HaND3KfRIwD3M6JVvhLZu5Hq0a1EzEQ/10jp6yi7FdX++jwtkKBuGZjvUMi
21fT+Aza69sS++ciYXI8Y3ThcPfQdJIiOKjNncUEDLSJ3z2UtWAIFVpX1Q93U6s/VDX+FIt4kxmB
0cZ8Tl30WfCKwWBPWNmZG0L54ISJaYxcUNZYDdJV4lKkF976np1FbpumfPFKVizjK4bGmACPNvWX
O7tyX83gLYdg1ExoCE7xdgHoJ2R7Uzjw9mc9A64pOUauOGdgNCG245oHmUWSgMSH7+GhGrsSwPx3
XTi4ebMe5BI8O/YEkB+T5Febu8t1hJPoJUQNmiks1mFL91xW4IiT9ffEt8N12+hfpWVOQZ0dtB+8
oFHYWExI5cIhAGtSNfOKvUhucBgms/sROFmOncdQodQPB/j6v8bJk+siN7R44SRNgMa1de2sTYpC
02RfM0OlOBvbF9/OLjqhrau3U7kKp87ZRDjpTPCRhvRdtTSOwnCFSzCnv+wlzdblUjF7jP33ZfEo
1+lPxioT6HXyG+H9eoDj0lcW6wGlKFURl49jIV8sm1E9yHPKPclOWNj7N6bFQWYRRxhmwjCZ6xFZ
lM0TVX7gi1nUtzKVVy2IYIzxguMP3MH2NjhZN0EH/SuTXwcp3mVB58mSEGDzdLyjVChc1R7c8Qb4
SFaJHlo+9tgg27kNgUfIVKu6j+8zHF1lb0N5bFwU+qZ/Dp0Whi0NEoNVZlQDvqpxaValpz5Tt/ps
3Kcs5Q04TcG9G0ElFz8rrTERdxYA6Fnd93P+QGcKFJK+7i92SxsOZEx7K/XMotEMq3TSrPrDAphG
IsbFcb+24PHbqIGrIgNXnLvtuLMmvS9yu2ZBoCTey6NLNmGoy0h+glUvNqjI9FX4IbQoasqFXYtj
PtQtfls6iSLMMzchtB9ocloYT6zKgigFOHFOutyAxAEP+amEKnFlqo9pBpvTZNXwdOWy8RzSfURU
DVs6vyhtOwQ6RQD8W+KHIQrmGl3cWRY9FVUXMh71OLiWU/OtJ+5Wcm3ylHubx4MBCCVW3byGCj8o
vbLGwWxGhLZNOfloeSE8wdjOuDbdfDqDufV+AqhL87chqoNd2PgXyyjaqXostosZW0z9GRVRCtJy
NDCNX8QDaGt6H+MvLnMcZuWQR4PRXbVusByD2GyytiQSokKPeUcTkm4ev4auzRWdf/U6UrCOyhxr
YMe1wO0VvBPTDpRm3HrGFbzMDMXszgqWnRMxd8x0kW9hQT/aM0hfX4M2tEsYNrscDEcMccKTEEwG
suaO2/yioegl7azHSLOzcMr/NNn4SYaXpspKYG+K4mtv8kPVtPg6NbDNiJHhisPwzrmhRhw17igm
gCM25emdbBmSLuKjCbvwoR6fqc/+DDr5y/PlpZrmXwKiCA4Uqi1rt3todEU8ySrQi5aZWSl4oq0/
Nd4mmMXRa3Iqm9v+0lrxvlZwgkdLh485whcpT/iinZIfU2ZwKHFYHUVOi/JSLESOuYIVCMqTZzFf
jflngrha+w0lXa2X+BvXb/OVXYyUMKXwQ5zqAZ2dHgsGHyCII72NlhBL3Ix3FMiMXOA8wCXLt4sg
vt7nRM1LkVS7KsNjlsiPMAGCYErzEXIeXmVxey/bPqC7KicQgThsEiquuxoxF0vUrQpovAy6lYTc
xTpH/br3OqTsnuseGLJUsJpPJB4LAycqdEABGF7oPPUlRckbG8vcGk4IMbgmv+dFHd7j6jgXIfUB
K92XyZM7VlxBZGLv/vHBKI/I9Y4Ea1FIFgIZRlCYMBaCaNCST8elB6wuQis419KiITg1MIzZkNNQ
wPzU7UM3easQ0MrBSajpDens3XoCd2E0Ok+1O3y18SLYtZJfqjyhl1kgW0ZO33yxuMiclyXEkNb2
vPlHUIIL9aMB5Mepj8oTZ9joKAy5v6RtzpkvqnVOWptJDYEeJum28lKigOZ7koUXb0rmVWLHbx2p
6zmCXDLZzdcxd3+UGU2ywe1JR/7C2ico50mvVLuZ/dxOCB5tZS5eSAOf7byppNYPklPRVo2/HPtL
KuJtgzBLFJIb9kBl1zB5H3lKhUqHKt51YbYtjd3f2FBdX4vHGC2JCOHwHKuKzlCnpZ21VRHzFhRO
VChoGbefBagu2FiG5HrYYenvugMNpb6KwQNpGwksE/42S9l8PZ3vI04tFBvkR1ODQQrLUG/LXuCO
ptuIe6tY9UIUdE5haMijkxEi/qxTD6wjTKnOIUbtovGuQhXbR8KWbDbulK3HZWxf2tEhy1E86bwb
T3ES5EdVTPCP6aGCuA/PiKsXBjeIHRyJT11o9FppUzwsCaKKJbGzSTm9JYZLWxZW5VHmrc/9lhoR
jpcAMXIGRSMNcQc/SVZ1bk6LU0+M2YJ625e3PdGFd6k1icmg3xRw784tKvdZ5lwuyT4BDwB/PTmv
WLoozVpG1tGQIs3BuIx1HNi9jD8+tINMncy9C8+QS7TIACPnwYcYpHVHp0O9Ml3t3DWu/inbpdsN
kqdSFQqiMgxCKGTtFepre3VnRoVzPDn7338sMSyvkoQ0HaemqtM0LdaEmLvJp8lI7vRsfcQMMy8t
RTEpYtBEG6fQRXYyINQrT5CVYDQUgpoY3JOf9d4Blwvhw0U3G65/CjvGIbJY5/w2czetzy5qCTsj
JgMZC4rDkoriWop5OY2a8RjSMQOK5jEP001X1oTUG/iptQER15Yk2H8sRvePdSw2WOLgfSi328po
Mm/FAHkEhg5pcqwtfpUfPJ7HFWRj56QQak22yDXzX4hoblVcoHhj6WJAUzYJpT7K5Nz6OmyxxXyX
BjU+fJd4u3DJZfrSZvHDgzQuPfNTLhF5EeKui+NHKck02kMtWQBxG6G5+ke7JhiSJNgycaZC+Q3G
9155/fPS2JwZRgaGEbZya/LUsRIxSLV0rB59TuEM9S5FVWTHpB+5PQaxdQf+Hpd+MeEvHjF3sZ2b
p2mazJMTte/BUOqtqKCTMQ7bOu40fNWEZGMuxizDjcanKggIYmW29ZMpIMD141vXV1g+LXGO8+zb
oFl0VB3qR1Wn1j63AYCNbB9J99hZDKRt3gfej6Qkk96PzfxiaIRZ9RjO1/QwL+dRY8AZ7be29Fwu
k8DPu2po7zuDrDkd1ETEh2ab1dieA577k16IuxZuZe1sygGWsQ4o9SXb6IKwu6sqdQ0iM21yr17p
paR9Mc0Y1PjfBEPxQDvgQumF40etbRutq4os0q1OA296Cl9qOVfH3hEjcXGHVXVGjIUmBcg7PDex
GraNg59hAizfqa7dFL5VkSV8Td2GMWTMrGZi3vtsB4os562lKAd5bQPniyeCzRN93FHQCzJbat7V
Xpo8ttjedxIzLydSes+Wkmo3kB2O/j5EcK/9ccJWSpXZwtjaH/tfUV3kWDmGEO6Il90YgznVtbcE
hivju4wTG3A8JsQZOsO4zN2RV+tmthuGi9zg11NpkGl1wD24bb+VMzsbypte27R9P97yhh1HH4Vu
ubLsSq692wguBuFdW030OCQdetDiYXm6D6aQS+XwfQ41gLmBuhF4zrblP0pqkc6gQ7euR1MwAhZo
U2uEJVbWUILCoAA4XJHK1y7X5Tz9CCpeojWuj23fiscCDYiyYC5D2HKXtfDn9Hf2Oi/6kNgqjtFW
A1QzUMK94jFqSspEQMWvGR64h7gDfzprH6hF7MGmJpE9tGxKfgN+Y+JmOKTWTwqQm3U6BGRe4vSo
Z+9VVxRi60GcCxZxzw+iOzPTelwLshIjPgV9UxKHwEznDqmbSdQ6XqACdhCiQ+JBK7tMvyzZuUT4
3oweg4U0oSLVLkhTmQCA4CR+RYHY5SOzxUGuE8eed4NoNsEk3SeZEJpNt/bC96SrOsdKglvCpjXt
WnqQN2HSr2k08TeNcjSh7JGmqYJSBs6R4EfT6GnMee3A4c9e5sxpL+7CXEeHaCeMklaUnvqPngrt
dVKR1zc3IoeFVeRnidC0ZCxVM4O7B0wN5cZXs0/rGISoagzz7VDQ9ZUYxvlLJehY7G4tgP4PLJ/v
RtjcGdi0gAd45aZyZsnEjSGdV6sPh7y3MwqJD3viGKuwQwNbN5vcIQdJh/AhCGqedO6HmYh/+qPE
uRMa3Lv+K6rSsk8ZGc+w8J6k9jj3ieJ2P/Wc3e+HMqesdC6a4TjHxD3mDLCp6QexY8J3cguKuHRt
Pj3eOgg/VPBSKr6dbOqp/HT6mvXzUfjVTPp9dsCrOPNTcgOncR0Ix6k/jT2RxZFNOOl56fntTSWL
l3qnwv67HrAcUg9ws+M3HsdOzEaRKYd13QJBmjCQxlXQXdRIswUzj/CeTgBosjHNydirnuALfKsj
tzu4FfYHDxJ8+8NMAvoah7stbGp35YYxVTtBASIgbJgDuimHAWDVvx+KKCx25dx/q3XAuIoLLob5
pj8kN9kBLWNf84WLzDpuR/iP5qDTT2whv4+76T4Osh4GdDiQ/CNNsG2mDpol1BiiI3QwgGV0t36v
1Zq5KJYV7Da9Yieu5BNso1+DrkhM5IrydtZ01VwAH3EnLkMbTRBc0SSyfmsnkQM8BnITFyvOYN4C
T4/fgVuOA7OU6WsFatOl2nHnWv1TEvkWPiGw8uSMFF5ZcNQgCAxdWw9KTd7uxx1qzi84Uce6lTP8
P5ydCLY0dAAfmQtZ49qvxNX5Fitrvi9L+3UO+/nNLQjyVv74LJbum93o7CGoDYwsEGRpaYJNshAG
Mm6Ureql+pZAL148z31ybg8MbZo1yZGUoCt5EvgJwbaZF+8xbdHC8qzEDjyQql3uiqrOEaTtbw0C
Et19HR3rScYCe7sOFGTwsGbpdZox2pW3Z9ECaEANin3JbEI7brS8RjwDq6nwnAevbEj30ttFz0YA
fAGb9oZTgv8A2CZfw1LSHHQGLMOhc1UDY9SBdzqheog9DEan4+//65mf7vLA+i515R36/j4uKeFb
iCgykGJhDTMZrNtu2i09J+Wcg5GYre/KbXazoVIDlW3T5Ro6EL6MN38GBQ7GA+9yF7kcUJR6Djqw
dXlD8NJfPl1NgGvUhOdy4OU29Th7acWvfVND7EscEmk+BA9U0lAo94f0IBlY7TNkKVqKTHA2vKeg
134JJiAZMTV46zziPpk4KKw93gGubhDDbxC12r4V3rIBxPkM48meh9VwpA/NfZ9VvM8Agq3npHLv
GCx7L0VEP9KAy8TjykGXKO6FRINTKKYbIb8psFs0yVoPCG/o8Cz8dIeWwy4iukevCXaI0bHvSvq+
VnU2NS+Eku1VX9NNoHmV2J2dwcX1H7Top6O0S44Pic225ZNLZAbO1BKoTj/la7u1yp3fl3uP7lWV
lxF3HErJnMF8nUsvv2/Syoah47wNN5hvpZOrZY2KOMDtNYlTam2XefooxZfcEeJ6KzIm57muYvNR
uhQI88pr76dRf2Z55XJsA5Ji4VvWo3VflOPb7HXZgWLShJlXWYNNy9x1p9t9cs6SZaR90m54HmPU
w5ju9v/N0XksSW5rQfSLGEEHmm2xvGtvN4w20/QEQQvy63VKi/ciNNJI01U0FzczT5ZQmDreY24D
DKMBhoeoSayXu241efLHw+PDNc0sxocJYpuiDa4+Avv+6F7Gn5CDNWLUEctSvXEaFjN9wI87zPOw
DlmEYRGjJxHYYLJaCogv+HB5AOTN0UPzEw3lu5JgbQIJzovXza32quk9LFxHUQAKK7tV0av6ymJ2
xfPwjiQJufZmzve2hj831w/1cGunduFFBPmtriHVrBocCsWGHEb/IuuBAuTinphtsvXNjO+VtjbX
bsqdaGCm+Emc3BYY1FNPX7yujlWNCE4vV7vyBn7/TAubrtI/0fBuEgz8aUfwznH9f/60FHfmi8dj
fjUrXrJ1yvqkR19fCQs7JGFX0NjJmNGnGLAt0l43nRe6opdM93ti0nGWBWe3VRcC1yt/SkCGciN3
TZQUbXvqqNLSC/7ExdTGmSc0p5G66D9m1zKf+Yh29cIjLUkTAi2gQ9wa25dnVV/S64MT62/ofYA3
bZNndGtOCaLa9Kc7gtN9trTX3MBlP7b6YqZEyouRQLEJ1wfvABN+ia6+qRO3YAPpGPtyooGOmvMt
pYb5WJabAc90ZBQ5Jl0xruuB7J+VpI8NiEASWh4N0PS8KXQ/G/5U1FoE9uaJSIYDHCi0gnSjYuL6
cRVTdIduX45w/of0ZUBMHRNER8rQ/ZWX6nLdlP5jEEvOfcH0WhIhI8DidI+N5AksHISoIAwuQV9S
FGu6VCASQ5/rAq4Zn2xH67Qsk3vTptzBCQ6Z0TLxY56rwumx6nEb5tJP1rNjrjn/+Ae9UIBcyrrn
a7vtoXti9pZsN+VoNBsciOObtvRXJiWIY3zHm4AvyOB+AoLFfxDvHNQEhbakd5VyWdAC8Uq1DPZJ
bt7HvqmPTl7la3ekbqyfuqchz19Bo3O3OUBpGjchY5VICoHRYMZwfCXj/i4YZNccfjsWrLSF8T96
RYZwO85XCxcqU6HCpWLQzbag1Wn/b+r6ARgbzNDa02YUK4/WptF7lXlBlGfyH24iWsPrYR1T7SRc
MnsNikSVLcEJM9db7rwkKiEfXShOtRrjFh0IZeXSBVD5t51cwjqHdErjoomJiXOrCzqtDvEnlnTF
c1jPNpNy28PcM1wn8IOZschMGMm8QsbPWaTis/r//7hRxSWVwT9H99W2FFN7pMpOrOyuLa59Z62k
n4srI5GFz8d99TvgQXUprvYABiFO1B2GMYeAMQnmwkZsQ/4/yrx/ib08vzZ9exzy5tqkAR0lo73x
SGiWObYYzoRNLXiodR9hTY6sU+lusfH5hDNVdgVNkWEeyogZlicHLyHARpMhj5kh/jJVBYfO0bAG
Zfc7BBQQKDq47BoVN8kLHnc51rDONjNcvUOFKU5zOn8Qs6YQWUEg911GhFIVd7rLt9THwH6zKDgL
kzIFXMcuOc0XJtikoqNzfBtjZCSdpSzT0uyEvzCIMsaOTj54IcwCnypVXdmfSwjk2p8Br/XQX5DR
eJYE2UjcD8z6YMFrghVYKYY2gyfDdkySJwq/1LbNFwND1bRrtaana7Rj6mCtlajfrdJ27wIHYkAu
rzHKcZIPv9qxaPHpsZzDOZtbyWBjxt+LxbeCK/Vz5iVL7i/+JyjMkEHl3HHa2LphUW3yUNFHZ1Y7
v87uTacTF3hr6M9k/nmOEyrDYLJJ5w5EPDRpjvjd3u8W8mhGuDeKBonkVhXp804nImsK7NPTyqps
55Q+GZ1+o9x7G9eGsT6UMa2m3A3ZBo5gt8qhI913s38cOohkYGsg4DAArLw5Mzjnqg4ijWTr7NNi
YFXySYuEdHyOzN6YD+yFs13Xe3T4JTe/zOI6wKr2tcP6f6myCfxUB/IQWODccB5DiaOilx5D+gjK
lFAXkJ0FtpTpC8KHjlNuxp51QcJzpfXK/FznvLTKgkQyN2uzameCo3z4KkyIVMQmwptLHwIK3OMS
mA/2AIMqWSh5SvqUxzmGgs1Q3iozk/kFz8qdyPH5U2dlrjKn+rAZKKPRcgGLiG1h0y9eig1jRLM2
IbjTlOSRujDmii1BdyrMkQ4PXZ10koTkXk2Ggth4dHGKHzmed5tJLDoaACal5DXXgb71vqVxubMb
bDDmTV5MZP5mWb1auz5iQH/70/XVIQj5W6Wb7gJdxeveBmUyGslXuFCg1FomGmw8xrh85G+FEh/R
48AwBvHaVBxAssKAXVKH5jnAzxUt1mDdWGFUESvOga0fimvlzsj8Hc/tID9Ukg1Sren9tZGxQk+h
vZq3fS2cxW0pCWywdUl947PDmIVu1vMcTdN3Py7uvcB6Gg1cpHb8aXpewXZ0tKAup85zQwCbyQjI
1e2MX2WZQRQt/DFMcHz9hP5rtyTAnDMfXQO22u7xp+XWpcg4P+M2MWE0U1AvnSd/qc29w3XIk3ZY
LyXUAk1ib1XNy7vnTExLbKhy6B9lzfzUsXeJsLSuGXH9NW/pnR8sb3XrBmCJFjBfzb2tTyOGefaU
EDly2/7wFAU3rtFWG6MG6yuEZNc7lV+911PsFtY/BlOyGafDbswsb1XYQKA6xmKfu2lNhOU+S/G+
US38rmeGnKRP2hcv5KPvWwDcfmzhwffzTaobznhWLZ9y2jDwHfZrWxUh+Wk/ufezlgInUe26Dlg6
tzalkVWz0awZtQUAKrbzhyyu6Xet688CMW815wGrbhfub2LXL+BHu8tCq/tImOCIaR5DZH9YjAZc
qJk/esF3QzR27WYoouVnO88Yq72JwZFfxYRCOtCeeO30Poh5GHRcEgEr/zTeKYX3YMBOtTfCGZ8g
7WQ8WO2/habYaIxZqtjMt1upPNiLChuilTRbExM4tNngvS5b5GaKHmcgeDmr9ZzcOxn7BrG+uN5S
+VYkBdh/SZFgN6TZtlIYtwxRV+vcfV88zVeEwXyl3WfdZ0nkzdR48CQhoIHCT0uKrXIM3ppqEEWy
Y2UgUAPuabK9R846h/kaZiaDT4tbvaPhU2EW3w3jrSDTf2EcJXuLy4cGB/cvqdmRlzYkWnNZL85M
ofciuU1z+4vUtLFdwgVVpyl2FBlfZrsWFwrPaUOAJrmOs/aFDTVc9bFRkQ4KZ+8H+ZMOCwFaw+y2
jEag56BjX9O0PVHu8yBEV98NxnS/LPJTNjRkZyXrmAowUJ+kbOSkjTfdx/vIAnXXn6xOPKUkl46E
fexdLAkp4MZM6DztBft9JDwp8mJjgQ6f5zw5p+A3R4/wDnsieYS9+GAxJlthh914QCoveaDzjsbL
ucD0b5m9jh3LyTNmpQNslWBvp5NxIhZIGlPQH4eBCaAz7/1TaU/vrmuIdSiKTQ4M/Cik+F56Va39
OnhZ8K48NwEvp2RJmMkHeql8kzyX+xbrFtqZK+hqgL84gLUaxL+ainsqmjeZSMJT5UPr06NzF6wm
03vKM1oHzAV+vWqtZ4s16nbsOVrVSJ4BEXlNLTRM8ERGYWZU0eSQR+cWe3B7bZ2b2orEOOV0X8wY
dm4tdQJ0kumz2E+dtYu/JWpyAh0WTO9JMeAsy7py3HCbDSDD4qq0r20PisRm16TgdJ7Vu7AwCmSl
75+IX/1MhWnDYcq6FU5qkJeG8d1a/EtayY6gsONl03tVxk2DroUIa9iNuzMF9AYJ8SiYeBqzIokC
i8pVDNcPDfEhjkPpViSgRvuYl4cx0q7le3QQUaNbEWeGaMpJPjJTSF1ZnT07Y0oLtZu8zG3CJi1I
fik87/If20QBCfL6q6YgaB4mTnczUw/kgfciFR+WJYhKBam5SYdXbUA74hjOSRmCfBimwaqvZBg1
PmrGBNTtf6JVyu1XYfs4922yyQOVrFPF43JQPhCkCWXES+9Dm51HauXftss/GFcjQ3BqXONh+taz
hrnv+RuzT368TPg7C8PraunDdC29XKyWq6/9YMcp6lIlzIf4rGUDP3UMY7BTN4sEvbsebZW+reTG
yMN7tCWqIAdAQtDeTvksGMFadSzrEAiSb3+Fud74DukdZqPKcJ6nGdDHyBIMPszCoARr2qQGuq/j
kMs7OA1u/YiL8E2ZZbpyPGhPcar79ddMzjrKzPAZsz8+b2pQa044m/teNfqE0LvCBoABp6HUQEII
V+osVBVvxrQHZ9DejyifNzPgPe7JO1OTNrSH/s/U5cbnKq5oteoqDiTYDqa/eHy1bdvcTMtJquHT
SLHqDm52nDQ5IUHAFIHI/7PyeD828s1jZyG4L1cLvmLygWbtgmkpDfRy718hOccvvLwstPl8PiJ4
NRvyRsepcEpEKmReVMRdrfwNg8654ZrfEn179SE9auoCa8Uajw8XdwvVwKMm8zDhtekkQDCHGtUl
jFelbmD1MenkGZ9qws/s3cbm+ptkwn0j8hcvb3+7FJCwtvHxTdlGY9hsaOWkXg69jSKaTh5mFzmh
eSj88dceqIyp0KLs5BNr7J2aZxxcqmbVUfUKBy72m6oVrylPAScERR1Y3Zs/suEoEV28IMMVkGP6
mogpkrWhgN12YmyZbHVnFVT47np7QxvZk+ikjBi6IQJKPEOQ09cMSkej+u6dtr9Vxn9zumVR3ldY
bXDDYzxgyXVTUJwANE74WKDcrru4v/cD4+n2jSzp4p8WZ3zq/4aqhQSaSNYXM55cGKAcq+1TmTM+
ii6zdoUoTkBoZWRmDF31xPcU1w++SY0g2RCakBeEN9hNdxbgtYsUj0iSevMBGgtru5KnPinDVUMv
ubmwc5iF3Ffg4FOKOsgcXKegsZENs1M8s1URhQ04DtUFu9sxDccRj++4TizQCs7C+QU16s/xOiiu
C9Qm3ZxZaONE8ZFO0A4v4VJzk4vLOCWvcmHgpy3J19NbJZYAWoe78d20g+WGn8FCM4BX8YqOdg1Q
chLR7/rOONQdL2QnT/VGdcD1miL94+DHRgQPDayL3kdvy78ggT0NveW+oKc0q/jgGIZ4Jjd5X6BM
bMtQtbxtsmvq9M3HnJ9WDP58odpecMwVa9ln/l2gsJaliMYODdarkBJox2+ZzfSN8bFMLr+UoUJj
5l5b5OCj2sqepPSp03M1LwSuUY6Y343DRmoIDdpp7CcCo3T8kh4eeFS7TeBSOLYQtstdiwsVzF5L
I+jKGab85EqAdpRVXPAA1ntMzNvK0/058wk+JU91vAR7D2GW1vKGzQwX8DziOFCYxAZzlFE161+O
f9M+zNnBFrAiFo+RSzkcPEqwwVHlTK+OAQczay3g8wa3fMAdmQ2Jcyer7KMeYNraZgqlYsGFmKR1
G8lKssWtLk4fB4haQ0DTRc+5DlikcsPgznT0Uy/44+K6/SQHCy+PAWCkhAFRLL7YZpOssoTHsF2x
7Ms9DCR6iBEm2PCvcA4pgp3ZDvX0hS3rh+OAC5Sc6c0KM1yCacIGGbzq7U6de643xcKZUGLqUp5h
v3ZxzNrfoIcbafJvFB4U1j5wEABcsWcWCrKTNA2x6+rpN1OxjX0hPKRVj7nH7Dd+4XKpts8gcdej
KwbMwDjriyKk6rkSzDZ+cGDf60b0eSTHmGpbJLlznSUfwQLsfZma7J5IJecreciJ6NxPNE9hmwG/
YXrJBDFyGw5FQCtA+skyLgpLl+1D4Zyc0jZXqqMEbTJwQ6nEPBAj4+c2ALewmnhqTd4ANfk+3NiP
LHlwthX9sk0844U5FKQ0y1FDjzgxTePDE3ikg4AeQp1d0ljlZ1t6z7aHi8FjRcvd0Z08mqnYdUOj
6t1owX1yKZfl1wFc7Fu35FHtXcryzW71F1An5zNNKIOvlI8UXFO85A2GjIwBswChQKKz3WWyWGt5
dJuanP5vuZoObKy/nQpy5DFbiE2LZrzSefEyB6DuncS/hkhk19FMjrOD/d1o3CfZma8pde87Y6rU
0Rx49Pq3nBYnIwKq+iMoPxWfxLuKBYcfvyXB3aY4bRv3xSzvisSrtlnJqZ/hEpoyKbE7t91kk7KB
jcfhbqq8dB1kdJWX/dBFBP0p8/KtA6Uf/tqxmF5u4PNKWHC/cTgY9FWwaTenjaGVsQ4GVoVulsB7
zBmqmJaOADoHWEj9gdrk/hE7A9mdIONqHqBRAUcePTEANMSaRLUund5sBJRH5UuhqUkaORNYIQFD
u/t2GvdqFgv7gYYTRwqcjdeUF9WTV27zIH/FwXH78OZ+L0w72Smjj6MiLaYzLtTHimDYqc9vFWR4
NJ00fAB0HlwYbuBkEdQ5VK717TYjWMmwyiPzFid2M+sikfwMzOarkFeQyCo8pWAAm0JcsgK+6sDy
LYMd2VWWug4sB5aC4mZmjZ8YrWDVhvS38hG6hB8wFNs6EfuyxJxnpwlkC/XLa4g4aukjy6aZijI4
IdEEYAoRBPt60NTrBuy61u68dwI+UPvWTRjOjMqW4298i18PY4PLGre9Lpfp1Ir3OfBYNBXc9rEZ
5hAc7GAXx+zrbnoagYU3y/H+uYGXMG40uMxImQ9+7mw6PLBsLBk1FmpWhc15GGXHrru9tczhuhlo
mOkX9eck7aczSTJC1vKVmfm8jm9XT+izSrfH5IMli3H0DM9YSxfPakCyfe0GrJfbgGeX4TfXuGX/
J2S9GRrfvQyfVeh2R/bNZKCThnpnNMgdkbI06lzOw1kbS8CkKt54SOJ1AhZv5jfAehUPZS2DjdDu
0ZfhW0j0M6PBq5pSdZor8EcqmFCK5rsQYYXtv1Fcwh6ol5lzEAY1OGZBfHaDXW0W8/a2yGkNh5Pp
Iy4x2L6InzfXIYw3rIfXjABEXvCfDujkdouCRAJx7zW1HPu0BFJfJ164rTTseGkC6FLmeNS+IIUb
WsMKvAFd99Q3DXnXRVigOTLd6GSNEuxR5DWE2hOD0cArJsxNI+YjkzXXBAxI3EDGqXU4nN/aFgpc
92uHZQJ2EnRw7QAcntB9zMRz75cE7qT6LHTpPvgGxSlYoNd40EdSO+u0EE9lnH6aPUvfzmsObjIx
oTXWMTDdH2Utv6FrRYsOgxUlxx1nkTFxaIfqiyjBNEkR9Pw0Q/3n+X6YKTM/DwpgZ4U3TbNBm/IR
czhLgP3iYNCRQJghJTWMNWwOSUKtbV2gty3+/dAoj321hKhX/v3v/HS1XV/YqP9yBfiRo8qef10K
6a7FkxgOw5fvyRNwHPYeuJejNs1QCVxJgI6rzuWMS0yf03IeXxbAAnWIT5G5Q1+cwtxhf31xJYBe
O+OE5Jn61wgnJCjDgshbmi+65V4aLe4gWcC1TVCFiyO7OI0rGQZLAHSvsm98qdJ4L4XrHpl0CVAr
3kSmI7KosSeB6K4oBCmN3zioDTI/1G9yUsVTdquJkNU4wvbEU1dYLDy9GqGV2vfR3LfliFnTHX7h
3ngbnfmvCxYXMaYa4pnziDGXnSqK3brEiaygrLzYENe6hJJRiSi06Ua29i1R/zXZFL2aqHojOoUb
lGUTR79n8n0mT7rcA69mTG+en96F/1t/U+R0wVGLsFG+dYriFfThM8Y87DkyT6MAPT0CY8fDtKTt
sEwt8C1JcIpl8MM0jaF2oSuN3TQ3UktaoQ3K+9zI8lOQfdes+NY1rsy1Smr7goMfhZaGSlv95Phm
7lh+DCw8ObT7WAYGq9Ar367klYuYWQvkXs4mh89CtZGFcIspmDY1N27fYPVvRTaJaLasGJ8JHjlb
JRSau1D5TGwb/pB8of+Z0eLWxFEW+vNgOsVUCuBy04H5hYoFJP/mJ6oGc943iXtpJQGPpt80JQ7A
NCjHna+ZnIOKVHL9wv7BPSfNrc/OKOknqZo7oujpFuH0hcC6s/MMlWzEop55vLirgQPouvY/AhtJ
NeWwsKf1Ab9UfMXas0i94Hti4grJrrpLUEd2qEFucClFjr4RU7LD0K8FMxMHP+y5Dp1hWUs9bSD1
pqyNZR0jtLMCplPQTSn46JyTRawQwLhQ20m6J5pYNgii8b4DFDLM4Yahr1yxVoXfPCN+xE78Cm+y
2U8Um2Uj1u7M9BfuhaLYDkVDIQ7nAIL4OTHoHbl31h4o9SyQoAIUpdx4hkFYKGbgCola4nw5Ji2J
gySr/ukpJ6Q7wwV04WwuovzMXMz0YdpMRxsBaTbpCSmt+IceDYyP9008+xeTioWcl/DejZP/IfnI
EYtxP1rpctCy+UAymlnv/ukUN3IlgCiyKIg0p5No7CRdSVl7sLCCQdE4mcODpUDehCQLIpFQMOfn
cb2WKSHpbOwwOuMYXAr6sDx2wJJ6kEEpwM0LS3fKQaM0o7KCMZ5qVVeDBhpEfuKQwEqceurh1ZsW
64TTtTLtlAUasjYaE30LNe5/VSQB7W7OeKfoGePSHmiL4PstGYXuh3Y6zLEWpxlcCD01r0VgeScG
iltbrrev+tkGrNTNm2zAhAkYljoVwCgodpJX/PgANcI41p1jHOHaIDDLWK6dAfNfu+SKa4/dTgyX
2ca/e1houYpsQ4RbPcLESVmJntiE3s+kWPZ6ToeIakhI403AyiIN9b6b2aDdjmebEeko6gezwpZH
h0wshz9G8OVEHNU8kTL5Liz6i9oFK9EKEjnuAxZRa7NtjRN6Ewp2CGoCIs6n1zf+CWPnTxbPgoOZ
oIikX4Kd40l6WgVRr65fAGvlZAwtNxZ3XeYfvwizF4eRUHVfcup2rEbtRouchck2eNNUg4dHGKg0
IUzys2mc/Ch/QlFBbwvKZ11VzmPmtvvczpK3uU7scyHJTP3/l3FrBRRfNhLFgb8rOGoyURXloeex
g83aoImxGcWKxMpITYl3THHGHYc0uBgGfExLci6oZEzBYOysR0LFl6U2vozU+YN/QQcQUD0rpoQm
lu8a49iqnLuvzHCzNYtBXr6jN893s5VcexYoR7vl2GIvQ7+1mp3qe/PFR+mMKvou444HKUY5cv1R
6Lg0WyYCnK6FI2ue5zFqGKAIvlnmqvSzcFO5t8rkTNK9PMBjpLP4oR4J15vU+TjaMk5alc+FRALp
XRJQg8+zWg8c1wrjQsjL54R0Wsayfw18xHykNg8JRE4Yj6owri4qhEjMcSnHEtPax44z9qwpofVJ
sAbNLW8m6uRqmy1Ggc9etd2dKY0YZ6H3Uqi3LPiY0wSU83PCXmJhN+JT18kTajdzUHS9h6StzqNP
YXKb7V2Lij75oSUtxRR2JGZ1Yh7ZJVhyVfA8xTGWh4y8XThHiiRVxzzo821mBTiZe5SzXaUn6jOg
W2GOmDo6EKr8pcEEsOhg7aV4Quxjz7PXtMJnC4mvG6AGaHXQLYkthyiPpliPWit6SK2OgiMY8rSZ
vsb9SYxYppKDsVD43GZHq7xaPRxjBFdfEYusUCx075y6kUQBVgEWUOeaDJu8dQ3xE9m5FwXqLWQD
pgBwYDQ/KkzcWq/ZLjk5fqfmOmXfQe9ulG3sVc0REPnTAGllzR8GMOMmCZCVur2mJkd4EsQjp3Nz
YVHYfqSCO3FOm42snivPRiBGlxg4QmGeM+GoDPAu6rY7N2F44uhBLOPLUN4j3/1a9D4Y7DfY2EdT
9VFJuQdQvXsEeyB2/YtFEXnvJvzMd8Yr4POnIXkRgoKPUW88kPHGdwN1b0/0oM7e7PmdJtsNiHn2
oxwjDM4LCq2fMxWkWq2QCWWzifu/iqgmLmcwCNHcTriqaIeioHNSErPmtx88lQpYA8GceN2N8LtC
48W3cG8VF0AHZU4UP/8M0Dbcgsb5Hm/DEkQc7xM8VXiPQwWLXzbbhXVIGXC8GI58x1E/Nhy59Slv
W6DnRYQC8QY4cDVi3wZFvusdnAT1PWoOie0r9tptQTaeCUibH+TcIvdmB2PSC8OnhvhEU50sVmnw
JdCTWL2n+D6mVe1RCeWcCX0NAtO3K9mCIMj2m0zeVW510cvnQP9OX0WGwOSurcjkY1y8rVFB3PTF
UbML8+nxEgRTWYBdMFjuFoAMCxb0hUq4vPuJWbWEvIZpGS5dvh5sgRVuP5da4IKGAjjEpMq2qY5f
GnvcjaC8egrbYg6crrcFWrZYXy7SMwW58KD+ZVQ321a5SsQFRd+YBSaJam2PhEvblPueP8s8PQ0o
QAGMfre5reyiIkhWtAZunDo+p7DQcgfqBzvkwgOOnB4byniQRD2H+Uu/4zrfJ0z/wDOYdZyDxLIx
et+Jeiqsr54ipL56NFnyFuGz3f/rRPbrcM3W+Y8gyGQ2R2BvgiOaB4PcPBlTiZ+o3Q98VN4Th981
KIyovGgcJRLADMQuquKSFQoj2sKh5YIz4yv9G5Z/zriWCs9HvM93E8G2JN8YZEzt8GHohg8q0CPN
kgA5ez9P88HJXvvyB8c3vX4rE0E4a+7M6tL0I08+AhE2qn52LW5AhJEbXXx29XOFZ8UQVGV1d2X7
Cj5sj+vjaoqjiUU1ru8D2eysckZquSjKOeFRF8WZCEQ0wpWtnt0GbX1uN2Mmo7iEo+zRvH5XJ/v6
thjVBY7995sMnhR0Lh8n3JumuNDsjpKM5fVY6OLo44Sv6H3OO9Zg/NlSwtKKiGU2YjH9woaaZf1l
woJQTdsRSXtczMgyzrj/dnXdrewB8yy7PvVml0ZUAhQmzkuu0uL72AfYPnMeiwZB48Emtt7t8zbc
qPnnJgf244fq6UElgRRO89piL+oPa3KPewOPMObNNYHOLeLmGtT+XuRvZJEVxQEOO3M9qN1kA8kG
LG5SMue2/zLUiJClbBJeBxoGAwmEcCro6D4ZxKsbmHq6oErDvUytv6ITBb45q0DISENIGJTCSLqi
HYzPVILP8dEf7tqYm66EIg6rtzj3pGnt+Q4uD1mFYWUxQY75poWGJNpjX7JMtLNI9nYkw2w7gNkH
xzCwoRuAaJKq5AG/7WhUFxhF62JT/2MCijzUADM1V7zekXj4vrttafoUQS2Qt24OG6hbMUQJgCO3
Fpypf6xT+UDhIN4v/FMZTgIH+1VxN2ieJHF3ZMyNQhIxidOyqrw1JnXgiNPDg57zB9LMFBTWfK0Y
EEE0ztB0MLZiJlkL/EpJyKaOIHTsfczaofuK2R61HlLSSqYPVct5dow3LjbTHGu2zXxFYAK9oaf2
/J+ln2/oiRxfNuIaCsi2BqbXtUx/VDEMR43I1GApLa0fk/KFun5TVr6tqet2O1IjPYFfhQZKbj2P
NceJB6A+K8+BaMpzq04fYBhwKFkvSbwtO/oQsJNQcIwHhv3FzM5eruCirDrXgptigMX6vWUTCIZf
pNMdAtzOfWEdAuwjk/VmkpJZ7NOYPBl+Tv1cQxLfu1C3VWU9ae1u93gLh3vzfVvzbnCMF0gSqFK8
RIIVlrCJV+1y82UdUyqocje9tDdV62azGqa9xuuDZW8Cukf3Fr+t2gMhWbGi37UAu4rCpfC4ekrK
4cgZOcrtS0XsgCMxX/Gdcy/kxbxJ9zmYhi1KBkdw8TDyGNfc1HN3RLQdqo5MVLk2bIlLZWRu5YBm
4zfLachT6ZtpvGPW8olC39qS50NZo48BjkX/ZwP2nPTXQf3E3Y8zvWUt+7sXX5tPmNW2aYL2wrG9
p891kITh0/nbnUP+et+Gf4J6KZfbVFIrqeX03Hrfk4nFUbL7MB9LfkaXOzXt2Kef7EU+WeK+no5T
x8aZpovOucMzd6NR0dhy3zb5Q0AZn4xPWQDGXlILkjbnIvZ3jPZHOPONMN8z7zfz3KiP4uAh6K4e
hqTap5jE17A+pyiw1TGnmy5GYilmyjNShv1B7R3KIcoiAmR3bOQL1Y64KvcJpW0K9cGAsRn8uPXF
qoeDD33Fo1TTGmqYShQUK/jaYt+6164hgprlEGH7TcLtVvjxvc3jPq38K8Swj9SGzlGExFe+h5I9
9I1qOmO6uVQsnImi00m+LYr5oXPto8ECR+hjqw8xm+GGIs8lvnZugVH7z1icCG3pVLbvdvfPBe2T
sN8cUwPzxntp11vtTA/3FXkqoLA+7H+d3PK+JITlVeTYywmJzrzGu0c/9Ghk9w+OgIwesBDBAsBT
PZhoQBc70y44/lDty9yE/YAFW3/Xuew1NIY5/ZYUPKfwg93USeghFw6bGyvgIVx11UbRD5a2W9m3
Fu8xeZC5u+F6+glbcAyJc+D8szXnP47ip3qQD7bKOIOE/baebqGSkDvEPRXcnJTFBOZLxuZJ5TSe
L++T91y6v1OMSdEAtgP3DtybhKHqLw91HTxMITXsgUHfhvHrJupU0c4SGy941J8nViEIK7+GgbFL
VOx+MAFPLNQAJ7zQKNhQ8pK5qBFEsDjn8I6cLxU1jyw63a2XWWeVGheIUGWgT6nvfi6cxpiY4BPx
XPfMs5Q2ScNpBRWGeZgRn7mL0F+RtncB7cR6Lt5xUzGdQux0mfld/9l9nLEszjPzDmg/7CNG/spd
sbYDdZb4oRyvfVhobqHqC1s3m4TYWoc+52/VPcULfY5KPoHCxRbq4C7ArEchpTGl58BdjsprdyQy
hTi3Ij1IPR+I/fT02I+Lwb1/5qCym6W1NyAW5ndtWm7LvYKuSo/6GY7pJqkYCOMg+c5y885nU4BE
dQA+umvdd1ogqW5cQTJb+Zz2JSNG2Bi8A5FwxkBsy17uBv5JUezDHhNfqPY9AqWiOzNNbup0B+DO
+FluRqmcnfGAMHeymnhdOulOzPtFdJvGZit8GyyMDr1dvnqBjHLJDsjaxvgwuFical+ODiTObwp+
sIbb/3F0HsuNY1sQ/CJEwJstYQh6ihRFSRuETAvee3z9JGbxXsxieloigXuPqcp6zYriDurUFWn+
chWHJY+7CNVIH0CXyftJ3Ymlhd6TnyVJY9+YfZMQMkPoXQvElWK8JsPwGgAFWvtNEfor0a+izrgc
yomKaI1p8goC7XeqHF0Y5FMEjs5YXAZD8TR12ZCJ9+iy92T9UbsrODPWyhH0vhrYWxXaWv9QROwV
jUGXq1+W/rYqQqThSzeUg7buFsPPWaH77CenMl60Ba/2jFcNnfN7kSec5bNtMsGLdUQgtEvtqcJq
GyT6XokpSJfd0p1JTnFT/TrMkGpZ7VvCs4KVgb3G4/hZyoMlkHxgNs+WRZSKk68F1oTVoKjyHSN3
NxA1X4YenHAOz8JpEYb7OBW3OA3oM0ChE4akgsuN6tYvjdHrQzxTTLHj4LPBRmLkPTm7qOcNvmvg
G78NFGAIOc4I1rut4/3Ugo4at0vceBL2HzP+AFh5DJnvtcuuH1krqte2vTXNy4p/gTAsqFdDOS80
SKgWMijsE2VypLvJBDkuxAnEor8WhYtewlg33SKgAwbIlK7AVplFFCpsMVneLBX9TY8kKwNrLKLS
FdUSJBECusQwfU5oIoWIGk3PBZV0FXT2vJLi2OXF/G4yGeTETUe8AxVnA8MgTybzb0zeSpIhQgUx
fvQINIpyCcLIC5263WwT/UmsiRkWJ6MDyopr3zymlCpW9YKFdey/uEeT1VuA4xFvZ4gOteaU4/Ps
UOuE/b+GqGaRWoPfFoPnryhMGLtAgNKrE0Un95NL7mvR/OTonQdyRKS0ctvqBfntziSjaV3vIpmC
Owa0eJNBTUCYNSZ7OkbXYiDbl5e4q4C1oYAnEJugtFgr7LBprpLos66ESr/H1nKoucnaOPcocYDS
2Wxh3in40StLClozD0LpTg+O8ep7FcczEgOgEeaeyismi25htQgQwGnVD53hsCicJRwLU0iIjWVd
2eyyEpZKpFkHRRAPgyFT5FGnLrdQ2isQp0Q2OTGDFcaEXhddWbwRj9i6LVhjORIcg98M9RqL5sJr
An+EBkziVzp3N9oEmfibNCDZgug6cSaiIyUG7QokIm3YtpxLMBGB/ol3A5kgpIusevYTCpBbX4YH
nQ0Uqx57zeUysR7iqs9Sr47xQjwDpaNZN2wSQbx8LWRUQL6h1yB/zbv8C0Ts56QedDq6jCx3GeeP
Uav+GEL2ZvRZlcbXQqs3FIVvsYc1SihizFnKfYlzqmKWBnun068WVDWet8iKMNbwoswFd/fZEP8q
IfSFHFDoDg1MkUtea1Emceaa+i1s72mOE7tiuGx47CCT/J8uAEP5SaPP0tqNTXkBpuIEDPybhQHV
yJSnvwwSh75bmV+hJBLyCFIZqGfW4rVwytBJiXWRmnXdZtoMp0AuEUp/7DoSuY8S5eQAVrAsJxSv
wODYZ0JZiYhHZEnAasrThsYhVwvE/LCtexOMq/WVxfPrInfkvIHCToP+lBbDURWowXStOZZAPO1R
HYAo9eJdaX61gWgoyAB74pYppsepdi2RGMihgrxhjVp7BrWwYWtPCOo6ZtH2MVAJAhOsR6qpPfhZ
1sXQ9BjOBGm406rRHzq+YH1WVBqZCKxii1+iVxLRqVZLVm5E6RGeFdP982C16BQjJd1OoXpPqzre
1ViiYwQY7pwQPxenpuq3kXyfGkK80F0WLnqukBkkbKtEDTlR0XAi5BnRcWysohTdNs9/4SoMnOX5
V1yXTIYURiwKG7SE7W2AXIHot+RsKsk5HCZ1K/VM6PLBZB6poNEZnQoGqN8jWN0trJvUXDEdy5qf
Gb/gibHdW7vqCfLGyVMh3qcsYljir70gjuraWtPskfHEuK7VcI5OELDeihHzYmfW/UFIGBrDdt2p
eusZC22fkcXmI2FKue3VBBRQ2Tq6Ts9gdYqLrfwyxfrkg5PBsz4MhR/z5GithbnBerJvuJHcIzqi
JD4Y578ROIEUijQIyFp9iUi0y18lnXacr7tcTMwME9q3wui+q3pk+hZUcPKNB11C7wKp9ipGoG4c
D5JdtcG0NZDRqOKwJdWzv6xuhioTcWFAVoeLoN84yG/pNAB7LoEH9yJnYj6qfxKidNJ6PIUI5Sjn
7A+ARXTGMp9Z5EsJ6W342/+h/+736BcjuwiUfjtNGLSkTFJeGHF/B1Hz0ulG9ZOBcIawtdN6Kd8N
GbXNkETsk7TInbnDy98SoK4/WjS2+ZxcTWBeo6SQaht8NBrAou1c81M1I1Pucl3X6MTI6yDjN60z
x9E/yRBYTC3YaeVoqVyIFNYo/JMCXA8FvymoXOQAcr63GL+WEBLVS6JBTV4EIuBRbGGj6ROGtHJh
63GYOF+RQvEyqrTnxgDglYSTRS+veYrmdgFr8VOmreVLg/APqTf9KduajREE79WYcCfBnQG4rr+L
2swFiZGLo+FF10IOHSVmHIOYbJTF0a4Wthtt2v6LImstfAaulWl2K1EWHFY87H/m2EtNEg1JH+QR
EkBJLncTLdv6XNSDpfqLCqAulywC7fTgMQqwuLQw25uRfohDAVQ1YwlJi9/QhBt7FU9vTw73Zqnj
H0N+lyZKfrvgEhKakzTrZF4vmbyZkVEN6DnBUgPFbNKdWjKCDtaKeALMpWj6q2qN+XmWjFNWtXvZ
Sjn98OOWlcTcEAr5ZohR5YBCRKjbpb2XVNKCH597c4p0iZFDOmz0AuMfSoSxi77AgXNgTWN5lLv3
AYJ4oIzfmVL7ZszNV8shN7twQHu6UdJmtzBUtFrD6xflJNT1VgEmomjZfu4XNMIQ1nQksMpFiWqG
pi952jpY7/Zl/OgScy/JvZsieg2HzGsMBX7Fd6MrkCYlRE2JKyHbgh1gyAJ/7T8N4GwjV+ROYiul
dUvOBXwZOypBFHJB+9iOXOp1T2Xgm4R3Rje4pGev4l6rsxn9Pdd2+cA44iEgB4VLwAxrcUEsblp8
K2Prm/44B1OiiyV+rO9J/SH9gSnqZ7FOL3iwrISQ3nabotNeKuwLX4Z5kRqkq9aehAeWEjlxc/1T
j9ItJCl8PbVjDM9wmX25BZkc/DBNe02D0q9j49BIBIe4c1PbGIlI9gz4aNlswQRNU/xXunKII3Fr
tak3EBKgW1e967ay/KiXv1T+mtB7jmCpKprIgPlxwMBaqmcbw/NZ+sgrqoezYJmuIr2pmGYmcO/r
x1QwZ6nMt1akKOtPzVbDBKlsxf4rZe4CjZExOPvWlFgGQtZgg1wXhgzkruUKyMGkcSMOvwXzv6j8
gYZAjs7tNCHlor+IafziBt1x2u4l9TWNAOEgpxr5uLHd4fCzbgNjmzRlO4hIvCfdE9rmXkk2svlp
ELqd7HTNzSw7Dl6U5m0yjzoPVbRit38Lc9lVkMTIsqFZSY4Z0yqBxi3OCWFcR0qrzHQihfy49BeQ
LHZYFXY11vasAKnvX2RVu47Kw7Sc2Hz9f+pr+LAymMWwYm4oNlc9hdnrthUQDM2GJlVQdCAmnadT
mi9OHAa2od/N8iznNaKIZa92UG/S4lSAu58l+C88UZNy7/2CEWMa1cChEN4pCKcLeVcj7qA1ywKi
PwN2cLwGYnKi0ablAQzPe8kQBQ0ZeUNRzJDDsKtI2C0W6htkYKpi8LQjPxd2wDwuc7n42GPYPOVO
qtKaUOLnP4n6JFqEXhDMWQf/xNNHC4mEy8vUa609pJ8JOqVMeeKW3yq0GC0i5U0jiKx+CLZbgIwy
XyT2rWR7scz4OjXGrJQBOc2NdJzIvKXIdkP12M9MNEzptqSmZ439v4omvkDMlOEM2PcwewfmSVA4
7Yldc4pAkoS4/APGwjKiSDL3SC4w1a0KPWTwNrMpTCJ2WSKog/5p9Qy/PTXD0Vl9AatZR0f9Teov
JWrPsQNOQrzLiMIrqRyTxV2enVA9mRr+goh3JHTU0l+CaxST9pDwIDeboB3ZFW3JXIHiy5DnXJov
sU5GBC4sIgU2fFpxuKWGNqaTJDB1We5n9gO3sn4a1U1GZgmE0haUjwa8V6Ngf0JgZgaIqHdC0h4B
37P5fUvY1AGqcllVQwz+TThApxaCdMwbhdhV/BKo8LK+46L8FNA7dSS+wgqhRMeZzzLDQsleEmwp
fdXZZ84rIgZbZEa2LJdEn0h2DeSDBBZh5Gc/9dlHLWmeRf0ylSBFGAolMqquGuhMRsVl/oghXhdm
EmIauaxvN0HWQCPmddIwwkCLaJI1xEK6pyQ2tnlJF9Ic6qi9LLNKO2CdusQ4d/RLixge1fwO98/j
nmHuDMIoxi9XiehbH4M8/Ep1fQUWHLVkLxvTa5NJ2wS2E93FpumC9yEpbC2dSOyMfgc5ehrJmjbD
fIcPcbQoqSJCSoE59X8TOOI4J7EILElwMCZAvIFRc4sp0kafWofsoJcAg624XIdWcftC/YRs/tKt
VEwquuhshKa3BsKSR272OOgCyy5aGZEKbrtkozOfH+rpOFsJtc5Y/L8qGhoBPxLXoFlRm+IjyLpH
j7gR0MszRZgjyV+DVH4PcJGzLjsXOR0id2oe9itjnv1SvI+UT1l66lV41b+k7qXBfBa0v5lwCJTo
W23FfSvHWI7Nj1Eg0HRZj8r0I5kI++GT4QD/aHuGTdS0Bk/zavNlHYJDxQ7yBvFbei1wcbO/Zejf
0NAMkYlNqNyHcez0IYIdi2F6VVk8wvoutNRtD+zTEqtdTRwzGRYsSj5EKUNhPD/HLH3t2/ImjIYv
8tYVylcLjUKTezoW87BMX1IPqkeBGlWOuzVzuABPoJsLFctG3JS/47HV4fTaJLIOdk+I/JhXG8kw
2S3HO7LYs6G6Ndjz5AYFfx9dciviT3S7KgIVVR+E1TuH91ZOplc0eXur6u36+Dqq9I40OeIgXHVp
wS+n2JXo8hEIBrFhl5yFITstDBeHstJeg5kd0fxNYSjRHzsdyCGToTp8OVbgKuGyFhtWszk3wkBU
UkzB2m14huDOkXGJ9hflEP9TOc919PASt72IuyVU/6EiKLDSo8AjUDyybCVww/qkJHux/cgs80WM
t9Z8QwJOPRtLh6XR4elKfgKMn5RftAQRx+xS/lx537w5epA75KAkPvS6sRXyv66Q/PWlGOJnVN01
HDsFUKswVzjuLwhV4VtoswvYSIOieMoJxq09FiDI2AzJN1LIzw7mcb3G6wQnsufuJEmvE7HaOLB5
sRIZXCSKx9EIEpV1Fm5WcgsUADQvyRuHN451Acg6VhiN2SUKSG4x2xC3VK6kVOtkFdxZDOtHHoFG
2whv8q9Ve8ANXIIgxN6WqfPSu4UIdBMfEZywkZZ3yCGav0SRH5msAdpi6C/DHbEwwptgSXqJvXJ1
TfTC17ntjAZQXpOzpGyNly5X7Z+MTWBkijtZ4ptZw6bxrYv1zowqm/SAXVZipupHhqDc9X22y1Pk
lJBeNSl0JEYlFosfbhQGBSPR0xNvaOzE+NF9Pg/pRKuAJnR6pKjnHdSkWWMTZZ1flb/ia0aPfylR
YwIYEfbxbt61r9MDw+mSOialcOXUH0wFLOTMg/0RvpevvG6r4vhq7eor6N0NlpYZk+INOTGebDV7
DdEtjNzkfI+XDM7AkCMhGmZS3zJmJ3iW2CZSS84szibpOw5KRufG8CcQy/o5srytncW29ggF+lf1
KHELyVieCTqzrX80HBaEdiSmTD5YjgAh+c2vSOowz9H4FcIT9jmrXWl21fqk30uMMOaWr61L91PF
zbpp3AqLKM5y1AHLaUIOPANt3xR/8ztUAnTK+C4oQxfs8IVrKR/56lzxmfuiHQ43uHEL00T8xrNL
EbShVuC550cbFoJ5+AH5UfCc94tXsyLM9mTUdRk/E6pDjHdeUDlCecdTgzwAD+cYHjPRtSSfltQd
h70aHgTzkEcHbr9q3lEUhx1zY1+oDqiE0MH08I32JbQ6vkDI8Fyb76XXnTBJyMGmNX4x+Rr/yIND
MVtCGSMvF64pdThfb+7Uy1linR6eauO7MZmcTiR6wyNyang4O9SuknaelQdb5TB7Fdu7Unla/Wi4
u2hGw3v1Waq+ZpIaf0mJUE8vbc2PMKFZh5nTX4KW2+P00ELehKdIDrjmd6gCAGNQtQX8ovq9559K
+SZMpxxavY4MWPoJMk/4qzpPFoHxuW24iW6cRAikGbNh4KMYJOMYnLWKANBOfySUikCATPeBsqBV
HzQDHZNp40Thh+Kk1TiwthpU5S3bAzM/qejx8SBDayKrNwcFZ3N+cy0HKYGIdKhemnm4t2v5SFi3
Gj+kwE1SH02n2m3rzJPJciawun7loODxDjBE8JyRFMTigolZ+A0mO4hQ8PDYk6biFcqr2dtdsjOk
7Xwfc3teDuNTZiQfoUw5a4I7qiQ2DQixHesz5azFa4AHTXnlESmqA99u2/GHT8GwbUo4liy7OGl9
vTotvC5hcNJQUG/zZsdDjAqNcfhL9oxQJyS7hujrxldIQHwuRN2ZtratNU7V6EsTT/p0MMpD2/qi
sDeJRM32nOqSaScOtc+8ahvXuURBGst85xcSI9q480JuVg5kX93W4c9i2FLJZVG9LIZjVrizHH3G
9LKViQdKd0X5lyl7Rd6D2QmgmC6XunNVkCV/fBR8h9yTtWum9qQ5in6G28LX0+2mM9rfCkVStFUt
KjNwsNGWGWIhX0b5Op1tEaxB49B+scYViq20uFXzyyTbgCDX7ZoQMKSbgMLgFEpYBbgDRm+UcidK
ThayBDkjWVb4vtgctE8CPxLKUBAoiPVKtpF2Ndxbyhnrl3JQbVm7sdJ2gOVa9UakGkpxRm3qC8bD
8JLBxx5O2LdYePMEBD/D50L+RwoFyyYxqy82FSo9GVIaiwsEurji7JVxpMLyZK6yHxCqE6YmeaDe
GtohxAxaQYQXNuxLesdXJbcH/hwB1ioF/abRmac4qG/0p/AXc6MsO1ARFPBuNwBk2WbciOWdt4Zf
nVyaYctcv4AbmvENvlWKl3yuGL93BZKctUeuJ1KldDZ6u5x/gH6ZbIiD5WsGPMinS85NgxeWjRVK
hddu1HcdIzwOO1K+tBp1032a6AtF2m6mQgD05ZdVUDIIN4NACPRD+FhgC2yNwZebU43oCPORiIL5
UchbVm5xvzc5g3lBMjgFxG6SXOk00mlmlBaL545DRp3vKstMzZ0YyauYbvyk3DYtx4cD+CC9js6H
Qle4ScNDyIf1nk8eB7Ec7PLQyZAYTlcwZ2xTahEcwMvCVoatVbNnnmjVNvMB4ksteavr8LWhHES8
3UeCZnkPZ2S4k2Msbp3jEGMwsRmPq2drcSWAu8Q5lSJ0Vk5sD+9cFr1EtBAAcZDYOGTW18M2/pgs
e7ZOY0yF5yPlDEjpVB2UKp1oKxXuTyc0fJA8FfgRAixST+434SvztfpHIrruwTtGAccnC0KxNjlJ
HaU5KtGl5cFhsJ3frK9itvsKiQxuuQuZUul6Hth6w4ifdDsftZqQ+BGyeOvcgVzGEFjZIMXq8Iso
R52gM3lfiT6/Whm5qeqWsAjY5f8bJYefb4YBx6rmM0QmeReas3rVsI+BQ2FRScykxt3uNF9pzGpi
RwuFmBUXj/pO9Az1EncmuKBOfS/KH7F2huZG1MzAv9K4429L5g31icvrxGvB19bueHiIIsm+ovOC
/IxNBFl/7XrawjURx0PKV71coUXMKkMoUgg3/VFI7zq/Zm+zWGEdVza7NNizyNDpIXj0A/OiWnug
8sxtOzc3fA5qjeAC4cnAfspR3noJG/xq0+GX3bCrm86cBhNDlx5b9w24IEtQrF1HGclAt9cgSwnB
czZ8hHjq7LXKv4W0ghhL92X4w5cHPeCnbByz287Wl2nsWtDsKoSHxm9rgpHGu1Icou7IGCsRmVyC
UEJa5qcIChrjzuRNeXBcjBdu5hzfR+yXF+Wt1H5y43tu/BFHcFsx4uY/2oP+Qv4BxAUiqrkrUXQZ
aO+9BjZO4+vBvja3AwtuanWUGssJOyZLz5FrIc9sFfk49o2NzDjD5R3iisVe1kJjwM6ELnzZ0AuU
vCsoYLS1SpSXA34sjjT0qTXwFY5IrK/Ux7KdvlNS95fqbLysGMid/q7sO2KVktHOFoSRMBpugsED
70ICo4OiLjEAeF1Dk/oD/Z+TiRcK1H5g/oMlfMOsuKj+UZTExg/WCm4d3nwhd8g6S61dWl2WFvQt
DYNn6GROgVVxR3aIwRfWW7snk+NC1AXbc66vlEE7GeMe9zYVPeLGzrqnyQMGVGTL75Dg9JGp4AG8
R8N9J52wK4QMTAanyRyt2DeIF4rxqJKlgZCDOLWxO1XRRZpuQoLut+JcJ0YE16hBjSQfEzQprwsy
+AVmb2h4PGbUVSUtJBDmcjpg7SHGlveC446Xrjrz+BkjnaUPOgxADToxuFfbsDlFIhmVK0+Ch854
8GTty6lgFQBNai1feayiYktBSwUQX3Wm/++qtRn26ZHkSA4O/p9xC6UML7mssEp7jOOeLA0WMjsd
syDObcNV1vUh82VbwcMTQmEib5fT5whTFKiPlLolC4H4x+od8AKkIoW/05nbob4u+X0eYc6KV6Ei
LgFZDRxamltWzKKwiclkaoJpF1niLqzifb/0fgiddqoIVaY5RRuIxBbdSO3qrFX1TrytaR6z9o9L
e0xGpAqEwvTvpIRTlRnEhb/GJhqs8SKMyPCyncrYhSmJIvn2OtEG00krGZ+graygNAZbAiNRMvAY
hyEnnMjd5ZkrxXqzqAKy6te2Ih5DwxFsFY5oENotoNGmQ+iHK4xPp77O9WWeevqMU1F+E0jD8Y7O
LnppONnL4lNpFreYvzLs22g9i8+Wk3cmfyoh5UGQTNQvCGSkT63twFlXnlnyOQ+SKyIvGHcaQ7EK
VELaJ3z1GXUG7DXsR6nBscLLUp8XTn91eO+MDjKRumuJj9JqdlmjdJqyGTsLwg3tJSQWMFmYNCm4
HhvtamZQg3gQjImZc2Zsxp4Aw+WYMfFhxdsMTLIFgOih16so4By1vsQ9u6xfPuQu5SxfHrH8UzSk
ToSEW9dfKgSXtkrtfBiZfUHjo47ju2uZfYbXVnwqMlas70eRXVUNWAELxp9WPTGxD4bPodI2ncVo
7zoBm8rqd1H5JBsLvfttid4QfXgEIt4yVMcQJ3V/Gp6ZWjPuDDVgIGtMuEq7E1Gh9h3hYzNZClq5
aLu+JkFKM4lQUMdbL036loVbI+H4MVWLeh8v/RD1XqjSGMgJp7NkFn5osXERpjZn9zUW5JtN1IEm
Z2LXI2WZcLOLliOkE8cMtj5EVyTVs2tx65rNXcOAlt3jX1uwG+oG2TdyTiV9AXNF7YHKLRXYTsH5
UGpIATUrytoOpYYyLjAZi6F+J5B7ERKuq0CgGZ9ZjhKgbafaNtKzdC9ARGX1Xx0nnUcvPMZm/xZD
dQktLUAFor0EM34FLbiTcBEiBBbYzutw1mrU3bploq+SjWf7P4PnNiNJEv4FqnIq9dQPTL6DUBwx
OdJCxO2zREpR9jkrWVOCpSVd1aLDaKi4wcR4q9MHN4+rh8apRHwSPuZdX6ofuN4GuqHB0xRrl83N
uerVn0YIX0iCdS092EodA4N4oftZDVbLrEQuIBSsHm9lhxs9KLuDaIavuZQmtnqj0FZrKLiLQA5v
azAYm0Xr2lv5n94a3wOZpkmheMOcHTBj76S6+9cFGmZy2oiK1VdRGPY4R9gTZFpNed9myUclhgqr
lzVUsDwGg4LKpjIJ8p2OsgRJoPmdODO1qlxQCqVQJ2Xrt86F76RicF+S4oV+A3+P1ZXgukLULqZO
2F/Z7QOya9kvrDFtt8mYjxqOXSc7FVN6E4MxYQGeHMBs4PlsKRo6EgbkioEfyHTVGwzB6wXgYZKm
6sxbGdgQBI02fq2FJk7nTOkbIFL4w+to1Xhvm7Q5pJDTCmpXvPasIfHrOkgcRfTnM3FmKilXwzAB
CeJzlORXUY1estJ4phMUwR4fAciHQ5/nN0XsD6s6mCK5NiUS1JMQi3tzsETWEbXkT2H0iyYdVjmA
QEaEENYaIm9w1hzZAJ7JJsFszeECVpR0ZFMZdtF40hiy1cRQaQGffmnoPP35QSj0s2z1//SG998Q
3qfgVs9rndtd5QSseMioH875oiV7Uur3mYl0e+r5/TJXYwxaJPrf1GiHDs6vYIwvLRTnjTlxqhTD
QSJxI0VOnPLl9axuC0a7y3KpWA4lkrJtG+MboCAWFgJrIHWhcCpT7DSM9dMg++6N4Jly6m4iBFz8
iB4U11fA+SdpEXhv9GIHEYD9YblX2tDTpHhXWaS0RCBpGQyGN61Hxtr/MfI8Bep06mfzjo9U6boX
wOlkXQgg3gJ6S5ken8fIdxUaOkoP32S7KQK/VRgzK5lD+7FYF2i2d1NifN2o26bjil2nYzH5BhVz
xu7WV/u6ZKtp5Kcm0rbpcGjmwU/z9qIoOCk16xFLwalO3pUVBbmu/RXUxpi/8i72Y+W1UbBhd0wo
ctq1gUFZckyRTZrQ4maKMZ1A8jXkNkF/1pP4SFZUSTnzMuQ5M8cMhdD7lHyn4+eSDPDGj4XyA3cT
TtSyaVn5Qnnyx46gpIW5FhtCfFooUgvW6fmkuRUFSNwiGqUSH7BLydVEOJGJvySwEwxp9SpL4EpR
668K7VjL5yLFglNNEZ4ltjsZa0ZAaMRkotNKmI8vrW73YmIHQmGL814izS3+NcKPpsX2RKfMYeYJ
SM2gDrKVaQGZIK+WSrvnmA3T0p3G98b8VMxP0GdEjbtmdK/SD0IPGPWM9FkoMof82LYxQkPVafvw
2MQcMF22y8Brh91FXmMtVeBEQbtNcs0rQJCVPbNKkSSzRocYCxmAZAdpsFgFk9JGcCuhaJ4MxVoF
2sML0FVwUOYfmFwb7dH23blUQi/WPosCNXJrMfr9A4NJ5k60hWvoEnWChlNx5aDiVUPIDhprAhDU
zsdqehdN6yRlLJczG+fwMVmCfaose3kaiEXpSXsr6OrYycl7dQy+JODSrCCOZbewOy2IC5vRbYgg
5oSJPSUg8yggTlk6sk7ZJsTIhngJx55F/DgyRgJr2Cvau0othpGARBZ1au4iJzC7YWcMZxwUYAcK
w6WJZNACAsUOrdaWqXdL/IF2kjFd1USn5k8T+VXl83kIVDA5xlVm0d51WLNHxiBjS6/RI0MP+h2n
5hURkh+m0bYqCjYSdLKgpq4qw83Y5L/ObHkupmtcnzUAcxsrFrdhj/0jEM8NYdqc0Vd5IYdSEw41
6w8tN//VSIKExbxRgAQY90XZAPIFdu2EI5qgvtJHcJxVwZ+gj0/CiA7SIt/1aNljQT0aKC2JO4Hq
TkqLAADekK4FDFK5hCxsTn4ofrfRKahDbwyEc7G1Bm7h0odY+iJP+dnKlW26NJdFZ6TNzsaSrNsc
N/BP4X0P+jHC7D9NQHogeT4KjCsh0pwYmbJC0g1gtZ0BTbug6Z0szP7lUVlS0C/FuR8bNMh3a4Eq
0Y3fWP2YYkh8tlgbcBSmXbRTRpO58m/PVFcfPfbDZznqdkKhOlpQ/okdsuE4fJ27zKMqvdDjdXQi
nYBOnzmdbogPRZfAu6g+fycDKfFPbM3zHM92VytA1ERfA1CigVpLWvnZjNV737dnbawP5GESEvw+
pWiYZfkI7ZJA9ZErsn/VNYM4K5BZEcpq5F/NMryzKKI03+rGrY0UP54E0ifS08IGGrIPGDrjnrOc
rIfg1jCX1XJUSwbuY6t6r4aPbphPS1rfi2F5F+X41JPGhP8e1mb600/XjoTTcHoTaOOSmikSXn5w
zPlJXniCknvChzuFVOl57BhRdYNnxhonHNgftUe4V0B0yZPvUjcDQtZKL7yvHmqoU4/bIeM11CLl
x5wCRo4VvJj4W+zaTR23XhjGL51skUtL0qOmj5cM8TprZJqhEdsbecIPmSgGlILnScju3WK9FWJ4
1xiDSwzqoP3scsn4E3s8pEZKVVUAEWaEBJ27wqIsQgyy7nmvvMqglWAJQ9Hozm3Joj8hC5G9fJnp
QPLj04CsOA/6HyPmkYfj6rDiMegn+FvXoRCgAW26TauQeblDW76NjfFmNfGzMWuvCpXfpkWZk5Tl
e4RkgHByb2qaE4RL8ol166xZzXXWZDtmBy9WaKuM5VCvSwSDOzxoPhBBiKLha5r0EXXmhSaME908
NmV5NNRVZ9GEmPC6i6l6HZbkPNOtjdbjr0FMsotYXxDmleIu6Mr2DbrsG5fXNsOwoU4PGFDPili6
ss8ewnEam7NZp4+2kvy8HHlKUZM10k+V2VE0+WmpIgbp2nsV3IKg/6VAQtE4uOr6dZOijnl6QttW
3lE2fc/qCVHidSzrvSal7zIfEphWhITbeu3YoFP5wRIc0pmHbRZ/wcf6Qhij7z+PpI7UgJ3SgR1a
Eh/kNSVCQylbDRJtQXSvM+lc9pKdjv12bKZz1Hb/5r64qJngFXr9v5QS6Rjz0bBj9pxNCmlKjh7Q
/jfGFwSXq7LOFizCqLXpQzLaSyEVJ3VGvAnHb55RrpcfRM1dZJAO3pLinTLzI3VFKCtPfamIvTKZ
WQrD1izXqiM4lGF/hI8EByKzO+tIuqJXMtkcBQ4giAxhJvkNypeGfWoVp6uNiDdvtTeln3kCF0j+
K7H7QeGBh/XbD14rHEaqiLZ6gpsHGvmWZkxqcMWFSDFaBAO8slL2TfgCYd0QILYdt+DKWs7BkNMA
bsaq9RrsNSLj1BwVQxuzoTLfaiZTAna6WRmw2sAwgVmiZ0644ls6KI3tH8GwlApf5sQMliJsDgbw
YDAPOpQQGmjLCoImdkfmEgIQl3SeyBdDRiZG/ghiKSK8b8JgjrfGr2BGyhJ6hBKJ7jNOkSzww5nh
B1RB8mXnbZ5UJBmFfj/8Vs3sjEzLK0BkHfqswSJ2vmYbyLZJsf7j6DyWG0eyKPpFiAASLrEVvRNJ
iZSo2iBk4T0S7uv7oBfV0z1T01KJQOYz954rF9OYQtAnGdK6JGc/pmrs6wNYj13fBPRkPmy3CosJ
62Y3R99mrSbEMRUKOgPBg0seXFK4O624KqxYSXcfirMGlaeOAdpq/1ymejX6WLuxUUbhJZ1DQgYs
22O7ibleRpy/rYUYnLUyEjPfBEMMQwDbZDfoyFMJhZ9zSyFcyQivGQ2inr9ZjbvQWI5Vol2SVcE2
cEDJKVdOEJzjuNtqFSO0vt1T9q78Z4XWM+FYmd8AHxZyAydVx0jJNbKcnOzHDO7MqZDmrajOh5H9
N3PduLy63WtZDnvyQdZtveWMo6/ih9AxZZwligQL1Fj8Y3Jty4bxsGhXToWoDG5ExF7DheVp/I64
cydCrjgSLfuKXML0HPYl9qZkh4OBrKbM5T969WZWu0g4x8Dq9ui6xQfOtrVV/Mxfpp/HpdhKagT8
2XmACSTAIPoMcAngfgqZQ+XIcuAd1t9ciU99c0Tf+JRha66/RgRPesDw2P5WOYVel7IBufoZD8h7
4r2i1pjKE+gDCI/Dbka7imTfOd+NdmnVht9pxnfI/173buVb0f1iF6mML/yxSfShsMEl8Zm8XNEA
+noBzsSZuC5Kcuq44bImOhFWdgoxVWDnrHdewCqyUs+JHO4AnJCxlCeGx0wXA9c4kJeMageJwouu
NVuw5tSwn03x0yBOyvYuczFbvUt1nuT0f9mdpp+845bKHiMSWsN6qaIO4LqH5MvFlbBy1cKZzg6v
pIfO00F+wASSYrpHQJFH41JHsl+P7w37J2oFlkX3YqZ5p3+g01kK3UsgUQhrSZVlNk6vimQZggIk
U4obg1moXW0BpjB+NRBlm8/w7xI4aWJWRClvqZCS4e5EVLntUpSy5ZuHwS6yHxqqfWzPrN8h1nCV
1GiSkukY4jCZcPIrCG4NlusmNEBj8NDgCYDrwm+1l0Eo1/OBQszqykTnUen9RiIuYb6qIA2Y+jn0
PaajbP040MIaT3nvbmnDySKq6UePPiLFrvf3HWh2xQS7wOI3QVNQwH1sFKFaOFJuoTQXRzofS3d2
TcUAgXF3AwhPDsNCZ9Kk0OBNBVufAKplhfsKmecotilMGAd1jsXXywnQKth39FWyl7DQpAJ4gR02
YDIKKmtRhJhxMCX72luFLHRgSX11YL5GIw0kLlrOR8ZggNqS9aSzFEWUayCg8LirQ8aEyG2Rc67D
EJhCxFgQUwTRXgU8gxFMVocrxYnR5SaA5UrWA8HdSvD/+lDQm4hJm7eNGqYGybZpiIzqiTiJUBD0
xsco0xM3xoqmcZNjLPGtfC0ODNBYk9GMrEuWMVMwLQG9EyNcwse1njVya2FWmPhuxhFaH6CaPkx2
aWJuSv4Iic1uDPESl9aVFNATKV0VWwg/hE6W9stZUxqV8QFa09r25v9uJnjC0SrNTY9tyuutw+zY
Jf163xqYEQOiLIqM3JAeCopOdhbyWCTFMDGJqWXXBk8SU8tqAjltbHM0rsroluScLy20DegjtoSn
4LWunvhN9qiv2rCCMaotaSc34ENfIIOswxZ9ETd92Ec7WNnzqjd23xr1mybsDLqrO0uBOUMt51/D
jJk3v0hvDZauOpvxzwvmf4j6x6WV4X+P/hSYzL5Sa03/rRK6L/c2MjYCDLjOv2sYObxkLWkGdv7R
VVdQhv87j1DHOIAudYs+nFqUGHLk+dhk4Dvjf9FydrGPmGEdOum2+afRY4XTLdCu+oTYlxsYwdJh
xDAUJNdcviXtxdZ+Ah+IKRIY2yWf7E1l/D7gIxq78pbd3oTbVFyz5i2Krn34EPUvkeFp/eG2j9J8
mxjYmqxda40opegdFKTUPwp68g5N1cBKJUP+3auLrU5GtBmop7zoa0SjDbzRcvFwbPThHPgXsOMY
yJ8i9NAOakPxBOi9f0VYZaYXXb1O4pHGv44FNTyDnQej9Kro/IZbGJIuuyapeDTuBmGyPWwSF+lp
CfnBYGPbyV+aNivbBlmBFa5deDFPEMLYqPttgz2n3NYiEY84Nm7hR2xkPzbVfoYDuGVpJOF9uN0t
6qDIjNXaHAUCAAB4abbxyeUY2TeMCAuyiSsPa1gICsZNMI+Y5cm7DOS62BpAHw+iNI9SUDiIiBNK
sH5x1/16gYVwrXusbBM2iUw66KQVH4PHiFEkV2v6mhXCAMPBOPBeCfupjt668dE1AO1gsmR0cy4W
zrxj0p3eMkkje56YhRl3DHNSO3jF2qlWVf8XOf8YKHcNi9q5vnOZ3kiEvYhmQGYjxURdjuhwUiW6
U7XICqqPzkb6ai9ns3WcPE+gi3qxAhApp3WiM2+nOMkIIeLK8IlU7U9ANflmjnlwG8ovrlzNeSfB
jUf9XxoAgXgxop/JfNVRxFvdr21Chrde+TjN6ZY11674K0eI4mcpd6lcNoxf/PvQBevExkzM1dts
+YOk41XVx2COTw09MDOA+plVaI+CFVqj3+LwrVgF8atsPzPEMQCKesybbZ+AhKK62LuuxQd1Kp1t
abzZLO7b4ppTk6SUoJ56L6gHQnNRaCPalS/JEttBik2A0ZNjX3kd++ZC1Cc6CpA48WsCjGTS34qC
UhsFE+6foEfN7V2K/l9vsMfODl59tovrhKJNBvA/mIU3GSWnYIuLQwFsSFDMUkbekkvisKquENo4
Hzbi8MLryKVFJml/EUm/ABbR8u6mKfPI8CabT74hjOGO/8i1jZd9VqjQavN98H4iUBQFK5Ew+mYi
tWzji9U+13P3WByVuij3Glg7z3wO4wt/TcJ1UOwT64w2f9AQ4GiAwpEVWnTpGK55eNDEu7MtyipZ
7FE1xkg942GHEYgZ37Rq9HFnKf8sFa1o229jtKZuj2uy0J5nk9/U7AY3u8//qKnkMIUVO27Uk3Si
9OrbPqw5dccTEAYg6WRPhC99yUs6YXmFtGTE41FEci9itBmWsx+SYzAQOzf+c4SxqUBCEIy1Vj2t
lmESM2qQnGgcQTwD/9MJJzDAgIFpAahuGyAUE2sjfcWmmG6nkMgz4wvU/GdA4d8BGlA/ZNLtti9R
ZFzZ9Xxaab0ZZksWfljVOmtu2DJVu4jZps7ASSpgb15xiJ6b2oK8FJ3dnhSOsEExOnyI2nhBqo8L
YnjXA0FmybiG/7vtkntkCtaUEIWKmAFnvjH7+IWozv3Ya3tzDhcNhkNCWZXLbpXMgPa6OI7p3Kxx
3Mx5MYP8KLjUnAjTnRqPrqrIVcKu0cePxgpupJteO/Kre2xmjYNOTPgbMj63GeOrVHxrCNl60njh
IszzNWOyt67f47Zy9jnALD/ONlNi73xKHAfmJIAM9OjuHvC9FspdXLc7k6mlK8Jt4JPiAnYwpOQT
RI0UDLVB5JgtDkvNYvXUT9tY+q+2gxPPzO5CDNqTsDsX6/MuaFmQ5n1/nyo2kwFbf1LErp3JlxS5
uDszDzYsGdz5PAEIj9h3ssOdxVwcjsOqX4y9QipSI7Mlsom6zPgpSeK0xdyjVI+mh5IlroXZdoc5
1zXzmaqkQfVqatbRUe3GiCq2cBpkFPOZb3IXo5QpWBkuOh0G+1ScrKz8bPRuO4FNnx2X2bwwmvla
vU07PHpfCqLeSJTUU9AQVWw6l4Ra1yXjgUtgOtcmhYUPr5EWHKj+EmT6EXvjtTd62FR/XdI9JyZr
xiHU/zoodZS8JdhMXcv+TTkPqSU/NUo37ccB5zGRH1UB+hgEScSzlQiDYz98yeqQvGVSu9mI83zU
a3VdnvEyfWbYRoqM9G7yr1gFshbAKWE3xvfgQepyOr7pKmKxwCzCH55rw3i2+N7h+jz3bn9pHP0S
sifsYugi5atQ01elwguGj8/y4UYjtSjr/nxWSYD0dPz2BnX/OHCOmRl0UTpr9j0HS44vDZR91773
Mtr67W8CLayU2nujy4tVpS82fSBKgZXjpAfbw2LpbOyJOX3RXSfHPMOVPDpmfBxZ/jVwYBtFVqi+
r5jy59F09OtpU3TZC1QehzDcjIBzXQsY1hjDaxSHD1+yNlUKk71gZpyDa89o5dxcrHCjrMqhXpnE
XnjuxoQxnSKiSWN5atHyRlqwGUjTJXIYyLhP9ARE6r5gLYrLgIMdxMZFb4kCJZdecfGQqQUsvH0q
9T8jWXvMN3FoT+Z37gN+yplMKRYGhdFu44BC2L0pcCN18hV1425CpRNbYDkjZ2UW7XruDUOgL3K6
O0xZbba5fCF7NI56WF7M3HiXybSY4rvTafuY7bqEbDUGiPHNp2WiX033MwYSBgac3IAIlxP7UDCd
ICi2TuadETG5r6Vn4WxmAE7gN8ajpR1BFbGYLgAYcrJTb877uCcF80E2POD9P98Z98B20UEaq7BV
26lBRWgZTA8/rek8oB8llAh5dgjjtPH6q+1HVzihz2BVtkRc6oiRuslHw4oAuo2IgwyxZGRqLTXK
KAqJoXvEqYc0hMy/OMVAA9TTpNKKQbMjeM4zhkzwUBxIi/WWW1tsc8igIS99KcUl5pfpOBfflpe0
Rb0PekskGgJ2FsgPxw2uASUu7Mk90Lp/MTl3bRntMjYMSllboZXHEZqAmNGvWr5LTdozd5x2fuQe
i+qnRcrblDZ2jXTfeB5eBKzkunOSg3m0H+HFCcpnwS+QbFfSEqC3m1cZ4pQoxWeFqrkA9zek9ts0
Gu+Rrv0LhvQSNNMKhJz7KMbk2W6STapQQJLKZTsM6DCWZ0awz+36nUbSCmEW7SLkXjT9HUQw9yaK
Fd0Q/y1/A0gFQBlZM7iEECzll8ndTfLT50DKg43VvpAAXIgT3pOvgoTB6tj0W6PeRxHANB7Ho9Xf
ppxDewvCNErmqsjnSAFN4L8E1Xscf4eA1Gx+tdk8jY+Qj6FwGY/hvqBF8KyLyHY1Ulfa12xVNC+g
oiZi/axvhf2xvBnm31hGT1F9iePPenhl9Do8jPw8ZR+sQAaKe+uldbfM3uj5yu7hepvM2Cljp8m9
1u4KUD2Vt3D9kz7+6/Fvsl5184+GcYNs30zxrmowhxR4+ERa7QdME8fZD4YrZK8/CZEH/fztjkTu
WL9p9d2WiM8+BKCnQvxI68XgsUWBPlvL1sjWK+Qa2XWKgVndavVBlW1FN9K6cZdRXOEudPVfJAis
S7smXU3zyALlYIIXsU8pK8s3/vBddIREx22GJmlvaQc3f3Fc/JenlsS8/JJUWGsx3dR0S4XnY3P6
wyuxmuodDPlnAuUWJpTwpOHN5RdqbMpeKHjtw4YWqeVnoR1hbDTTl2oOdffh9vuAwq/hiGDwp7HC
7g+pvx/GZ9AZFUIuNpHJqcUKiydV/A2KH9X0KtJ3UNMTUsLo6Lanon02vABrbPRkyt9Iyn2Km4n6
1wfB41s2m9WZ5bogw5D1POk9yNIrmKhD+ALpZf54ebwLsQsD9KSgIxO0WGUG/f5IfadjXLW+bcm+
+92od3xnvXdQ9aEEPO2CJnkL8p9Wfk6Qibv+XWeW1+ZEjj0s7VgrdgMXJNHxL70FLM12OLn9NvPW
Gjn0ZGarXWi+BPKZgj7Fwm27wB6+3eKfQdsHzsJqvhIIw8bFr56taYVtswxJNuEEvxUlI+/215Z/
prqV2QuZTmFxZ2Bv+D+peG2polkv8g5IJq+u/5JqLJXEZ2afAtrm2gfnN34V1mloz8yGUxtmywIG
aW1jyrzz0kwx7o2boU6NgHKPqXdm3730IxL3vT/9C+1jJg8Ir/KWqSq5OWeHsa18p3sJjM8YS3PN
GzcwYM9TBDpnD/QVcy7GPGdLfY7s5rMhWUlMBS1IItYmT8aQLKzsd+6353OCbx7IJkOK8eIVp5Gz
Hqp71IHH/8qarwhSzHy5PWscf/6bh4qY5CDUMtGqy07psA6dn2F498RvLP4c91XxeA2M3IUkvwZ7
dknmZkSL/NX1gLvKpVMj8irfhX/UoM04ywgdNo53bVZEY2UML9IC3bJt/XPX7lT9nE4Ht7m2xrN0
np36nqUXt3mPEWR5tvnkYj0xvFuTXAC+a/bZTzb8TcrBaODMyP/8AOyAfEioIxH0YYNROgwnwD+n
0Pmt0j0Z7ToSUv2SaJdR3IA80yKwrR5wxt356HUMJ/APDD4SUb5V4mYFpxqbtZGuMW2NDbqgk9Mj
PHoLgz/PfGWA4mAcVOQY5V+CaZOFodJi5qazo2SqBDf3t2kuQ4D9oHjLGJRyCUjvdfSey/hfM51M
uDXGe1r9m18wPKb67H0zgKcaf0wUewwWo3NLGHYH+ZNKXwNzb4lTVa2n7plN24DJXLxGmAak/+IV
+yy5eCPCnmWt3okCAQ+OMO5gsOi0xMGlaDd2hn9m8eEzr1W4DIbnbgYXYKJsFeLvYSrBoUDrSf3C
WSZa4BDjbL+RaP8IJCplhAyXccJWN/qPkIYgEBGaS6KN5txl2lRCpxv3JdOce56HX1pSfY9pslIU
O8bY/LpUmkuveyS4/55KwQxDslxsyP2dCJBjSa9fBofyeFDNW5f16O4DHeJIAGZcunJJiAg52hmh
V55DlnYZu6uMkM6qzU6GKEFRGYDajQARLEBtPpFKS1gglPES8r2FWndGr2n9b1KViIjgdbtmaK8K
q0GQ7mOjYMvyB+WDbViYzqgDcuNxIDlo8wdza7iMfJRVMMa18GDEVkwrF9vakpcv2zhtsaPQ9w8p
E2T06htNVRfHVMu4N5f/LzyJ20AFWFesPsP1lCHAddswZMLh8KBN8PFws0IWn9S67vR9SowKo13n
osuSdVQJdGYa6a3KYdPacnyG42rpEPvtmIFxO6LOTzX062jH+WHYS1+FYk1E83IoonbdKg5EEdFA
lZP3mxmtWCdQzQrBEjfWdnI0InAszVJFGRQI3cEyaYUj7/DL0JmHTA8JaEwb5tWadrQooliWZlSD
dOnkZXIxsMlw6cPIV6vOfuhtZC7JKWlIspQMdbuqmsk+wYfC4t2O42eh4WepZzaunecD1UZxkAla
ySLgCJk/byj9O0k4N8Il7ou+Imnc+3EZlus5ADkbtFwFAJefe7TrY6BLWsN327O/Xri0bEMLedkd
Ru4H6BUkmmhPo4EJhq39IaqscdvW1l8tZU7k04+VpTOlo9QWqtPD3UT0+TrtS1TfNSN2EtsA10a1
WDPpzPU3ywDbOaFDULY4hEbxUvV1+WLwgLNWBheLu6u3y28btg1RPs2BLUmz7wqueIumsysS2AYa
6F6UrIuwxRVROektRxXU1I8JQ1Bo2saGbEROTcNchuhLF2NTVBtijVZj7hLq1cdrlpESwck89Zvv
dTKimcO7ub5uHOOvFEwYlFvhR2QswFeWDb7gEaOy6LRXW/POYFhyDIvkruVe/iyzqiIhs9v45Xs7
Iap0JcjRKLPynSKPa+ykdopgCvi66PdxROkT4gCG7H9sTLxiqRsjJA+5alN1MOrxlMzaB73z0ZuW
9cbS6OC9kpT3jJE33hd2MxDpiYKqQrHymxgezoApe4h4Yy2mO0WFZsKsgdzxL6Y+CJ3jmMn4rNT0
IZs0X08y2uiaZS5bAIX44s105+WeswkVwVSZDEh3Qcv5NBb8FqcZqIkmE9QyMDhrpGYXWXbZRkRH
rkpfxxftBo8hwwcFzMhFVRPr166ZkNJPLwNTu01asky2lfZhJf6Zwss/DEUPhKXFPZJFGmuM1mDC
B+asd8+jC4BgKkBrCc91qavcvUsmFjVIcIHDhjC/KQ481fpCixLo/MnsrXasK/kyeAOS9NRlDruM
GBtB2L0YebxMLVZMthOLdVRjQk+QkgsL00rpWxhmdWJdCtqn1n8qh75d9gY8DPS4y9pj3NVbk1qY
g4PYWBSftdmnT3lBqISl1bhnUPlDzg8WJLYgNurI4sgZhUkicpGbMuDV2TlnqbaNK9oku/OguLA1
SmIU9Y6qwapV/lowrkMqzcdgpTnrBDbKqnTYkYXdsGgI4yAGMVrVnY2LwjsPCol8I0cw+UirAGl3
u27M0dHG0yMKyejSwKSvmay8xplz50nbULL9MXkGuDpZjEe7/g34vokFoTgDvHrYccP6WCoqAePH
hzBjF/gyyODZoa26Jj6fcRyPDS9QuEuF1jMlCv4qgYGrGdlKDkgQQE+phUXnq6v2mmZYiOOshx7n
Xb0MppvmY8FibsHhjkAxJVN6pSr3LW7Do29qB+Zumssp7RXlo+utG0ihF4WJrkn8ZS8MATi/IleU
H66jwOc1uvedwvbdWCreFyaLL43ZBGqh4Nxk3CKGuESi24+sPgFb3GPO7IWDCShwzFXRshGQY3AU
fcgwaUTbQog8P7IaeyOrtLRNblD8SSNxpm9p6p+kVHxmxnfPGCkeHaLrITuQMlyvRD38ze9p340V
/1BBYZanxonMXWRCFFCEuJRk0S2ka1/cgFvdTTvCo1P48A5w2xoSJI4P1hEcJ0+mhTi4iU19U0/5
2wydh7CM1lvXh1WiEc0RdGLpRfN6Cr3ZFDIZtyc2pUg0Xm1o095gU+7a4ieC+4zAB0r6zM6LM+uR
TnV6aZFiDtZzP6V7Lxm/w0IJ4lqY73X+vE1NPXIXssBeQ03l6MUslIwuSUR7qncqOR5FziqfS/pu
EnVWWnMmFW/8uvYq/HX0imX1m3XMaYOwdNZ9c2CDi4q7kWzkkT46lX8dhZttEbK73JBkW2arsXFb
DkPW3l1awe/LL06ls4UkudSLYErFTnOOUPXC5jq1lg14Xm9vfgsbKYT2hdxWHT1WMK2JFWTmcIJ+
9nu2j82jw3rCop1Z5wkB07ml43LdiT6X98vkkukpC71663d07iTRmcs8A286IXcd4z8aMu7Ogz+x
/fRNfpqaMF8jVw+PRr9q8bULF1eS25IpVlp401hKQpJs8MtVF2vg5yja1nyyB/9Nm4xFZ3KYqpAg
QOUgsi4KPH/2yD014qF2eY990/qQ+nQtNEvQG7fHURSPivyPeOjQjIS4cbWr9FSwBjbPj4yt7sge
XCr3OzC8dQF+dlfGeooe9Nb56d5usTL1YSZ5ebgTUO3y6fg13DD0LlrmUJZi3gpi/KkQb1j7S4wD
RNOhn+LtyrXXLAdeYDX1T9XMkJ2uvmSj0y8NysZYc5AZQTUryPpKMnuTyrpneAN9dsCwn7qPyBWg
jrDDIJe9eVOMW5cxg8+cddl48S3KJDlbUflo0I0vm//RIjVuYmOpF9n3iI0r6GPQ6SFbmF4av0rz
brqXbERBzSlcigPL2cScuwBdws9GxS+WzmPpeei7lb1shYoxT736Wi8XlXv3YuCg5Lz8jm4V7MYW
jBzr8ZnP7OOLShiN2mxB+CFp8dlJvDkFD9D84BIOwB4ktm08GF1KMKsnPHJYzGPeNZ9dq57T+M5s
9zcMum2kdTvS37Y2qhqpvxoVhpmh7Vke2xW+Y/Vrx39eYjL4UqyUCjzayTw18EgFVW76yBznjoSC
J4PPIjZxOqZFwasa4xdPgM+KjPysDthWh4cHLIO+VxrL2kQ3YXuPa0wJAJpZFXXhuA8ofxtFQ14J
Pg1T1qfBRq0SB+3dJg6eCAJGNxjrti1FHkSZ3sB3wjqAHeSum1OIU2gqYwml0NVMpsnetzv/3/Ke
JmBKaO17a1mMjo2LBkusRGG2zNLkbPtMLuNMN/kfW22R2eI0WR2aHZ2QPytBZVRykccxTT7rXlJv
yNW1xl+wU1gkAjMi3IaOExmJb1U1KS6BsaHaB69kmiTPe+xGTQhbVYOTQydHUVhY6uX4ZlnVS1pu
uPZXet3/uilc7eC5nQCxdA46zLZTW5HbB3siKbxK2uX/v6OY/zVTEV/8eHxz+4Kuqa24vE288xmS
g8EHtw9inK2N/ugn7zMQ3LMVU/En5rSTl3NVVBhzx77ZIX/hgbW7Uwq42CC9RpboHGIfG7Wmidcm
x0Zjjjn110VpaO+CRjULQy/vYUlpF5WCxNK0vFUNmCADd06pCB90tJh0HoEDSkugZ7jEfmYZprKi
jW8ObSs6nK9spN0O/zzb7de1CfAwpJtsyHaaDViwanJn77jVACUql2tywHeNpoa9VYZY1ztU3bXD
LNNDhhH1RwjdWAzK/qZPPApT64CDnXqk6RYQEgf3XjF2QHf1aU3zOdFU9N8+4/kgRLVUcRSEGnI/
mMM5zi8VvPhOJ5mgxutGZjFa9oTNdNQhggWo4Tr3NtHfvAHHTU5GU+Nm534OtvFT9d5wRvHHRvOi
BB+kNb4jmqbCYS8KAODS6/q3FcwK9sY5Jnp4j0Nmg0NQIZwuMPND+mHH22trk+7zaewQ4/jBq5Vo
75qPQzwKLARxBlviynK/7YBqChEGUqQWsObgwz5hSLFo0iDeSAyYWmsfAuiPDCBQV9bS857GZHbk
iHyrNxPstPJGyvJCN6fPoqEZJbOGmY6zl7nayKEHWpgoY6mgRKNQR2kqUd6gb8whASQatjjo3zej
IIaTXUTLXfQwZkQa8WIIlAXJCb571bWYjzLxsMcH4TqGBIzay/VWXTEeykbl+6ysOIQ5K4bmCKIS
voKI8GOPYXbAh0IAbL2zeIjHmAlEnYBnJZ1KYaKww203pT+DSUUcONgPxnwfpf1vTmzlwqsEadLJ
OSnTV0PU5jIx39BafbRReWvv2ZmqZKbVwN4fQ2RNLolTDCvXvYu02vQIEKTDe0GM9ZcMYYC/v763
FYPb1FqKxgU2HSczA5pbgJkyfLuv3M6fRO2ux9i+l+i3plj7cWvk07YqNrlAaTHp3PglkQNZxAld
9h9GwbSV8HewEbXWb5vWIaZEIcjSRyoLi+R1qZF5kVFNd/BpGXVrrNdMr1oF4tnJocH2hnW0mqFd
7OM6vNGugz8NovAQmNbaLWMBNxgbQWCyFYnWGAUhZpEexiSjqC6dZeCk6W25gr828uMhHcbM3jzF
tFxCltAqgiyVDBC7dEsIrA/dKdTan4MSaxyGU0rNYaq7MsMjl7weIFXoXJaNVm21CGlBE6XjLFSz
Gc2oXBLrAFd40Jtt1CFz8yDX15kvtkYawrFqSXzywQzP4ji8pBh72l3jIHDVoJi0dC19EeHUsduX
SWvOJbI+zST0gMqN4Vb2E8uOmW917FTw27f6V0bWktE6WALgn8TpdDOkcQMeS8uQh1iKDDRfdv1c
daDOnAhjfIqjqhlgC2r2RHSsmK4qpaomopRlVOhtTZ4TSmVtpxGUrQ+whBPqubyKvlQQvtPN8WeI
WjoM7tFWL3aVhTpGMwhIDhPuvn6muRTrwCDlZAz4Wj2KNhYQPPSM/DQ5vKZt9Rxr02UW4jXBwPdA
MxCrJNxF2rkqyczLc3sfB+pWe7zvlVTZkaTsRSFNttiui2BmGPSnvER2myYRlYYHJNLOETVUxsAf
k4ypKnG33IzvHll3rWZdpzneVYrwFYch1gGu9cqsHY6EHA+bIBXBFW1DZc+LRVlLMlmK4ONVZGGE
pj+8RLPWAKtRMhr9wp2/koe3Le5I8/OltvslrQwmUtZ2q957qVrOiLayCHHQ392AK8g2P0klwvVc
HawgPmSD+uKIwbGWYMpgdrDFDblFUPft+92xCNxg4Tbdhc8iVNq7RxC4jXGYJSkkRuyTgG6yeXBI
CR/EA11SkKLMaM5BKdbjHKuRlfexy69tg8Ek0k2sq8bDD3VaL8k30ybluqqGm0uYEXNtTpeRh6Us
mn8YPqslGZjfKC9vdQu7d8yxOESCaLNJUOXEksl22rsrrSuDZftbFsXF1OTOdjXEOwWxL9D6rhKt
zewOaBa6b6GeIxOjT126zb5+tyIx7VuBTTjvQTKAdYUKoUeMoftr66Zbu6wwFlZU5CqbPbEDlmxC
HWwU10vN9L88iwGRNwQvmrkdI3FDSfFH8IVcjT28erchJ9BChx2SbfJkMzjRAlpc3xugM5V3hWf/
Ng3frgzY2emMhpM5OGRgM9u14SO2IoxNZTYxYGbU3RoD+c3EiQE9SZjKdMGFuwrsReZC59CRb1Wl
GBe58j7CsaUSi2DeprpcByuTpGDEg5QSJTEq5ggMtQeFxUSY1I0YuoAVf3emYz2J1vjqu7hGTjYb
BRm9V479ZgTBlanWidDgQxZZ3NecMQyZly0YpcHkWrJV9Vd3YsH0+V9jZwREcMIbbLzTGlbX3EOi
1kbp8UkTwrDb2vc5YX0YcKInR3a7sUQm1DSsRwyHM5gKdZ4hLgA8QJqUYCd9FD8LXfMhD5IERXAb
3gK6mTSNz6Fm9fs6ndk33WKyxy8tzh82cyJp2TspkQtOeF871OgMTY03EamvRHffnChcwA8c0Dzx
AsoKqE+Eppp8h27+EQvAGfCjP3Vic/EWD0fkRktmqp8pMocGwVOLxVFYCbGzlUcpTeUyqSBf+pJj
WC+d116bzjYhAjTQIKmd+a4zNxRyHUyTyFrnaHIamziEmtgBUPh7v43/CRp/pKwGAVM92ynPEXIl
CQvrMiSumZ9kpJxFv4NI7m7j/Emfd5Cuvckx9OfFXSmJ1ZzqW3SAZ1QLF6JKPbI05r+QZgK/Ip93
onj/2O5DGjUcDBy22Bhlmq280rzhh8WTgC4sn2Ae4N2KBUFOUW/uYz7p9eCAkwyxKMp4ZhWSrDhG
mN9aG57mrJEhze1vmHCaIX7wJtjsuo+srfT0Yk2u6Tx4lmIl9L8hU2+On73kJMuLTlxBEcfPZk/s
iebCdy1GkKhJPb2Yoc+8J5in7/Bnw/00ckUBlvWWVea/W0P27scISUefEeAM2suCBEpmWD8qAp1S
F/gHbmeOX81r8FVQYcYxko9piD//Y+7cmhpXti39V1bUc2ufVEpKKU+cvR/AN2xsjMEF1IuCoijd
73f9+v7Evpxep6M7ul86OmKFF5TBgJyScs45xjcAvlt+92Oe0xqdP/MYkmEXChmoGouw54eek5KM
kZd4ed+055PpAhnR2mdN3l4t5jNOARW8bwtErCXJPxV9pLVdJ9NKl8xPcps9T+nAdK+7ol5+wZ/T
pF4aQj1wfQVMfnBaEHNdbxMXpLY1z0yIkzenoinoeu65L0o0FkYgV6G56zvInZkuglPVeM0Nu3C5
Kyz0WkmMmz5Hlox+EuE1uWTRridgjLeS9elblXXX5LQoJxTWsDeZT6rJA3RpY6FH/goHiUTiia2q
kd+IBEZVOk4W0tZ9j+CXpiXa5RirIo1TDm296j1Q4UUv9Y1ftjUTs4Q7erSpCqbLutcQ7CQzYSvj
2y0bSgVpJKOA6VERkYs2XpgbDJJjmHbQo6ZfJYLPvJh+yiWbazBA+83qiXPlVz8pgZI3lauUMWlG
eOAuLqfnQuK+7EYUajqFOZfbLh2Qkg7krvJ4BbvIwzUaobn+HDyxdwCumgHDE9MF6h0DrTFyb9q7
kJRcmbQbP2tffZWl69RmgJAbBMjPLNA6LN5gFLwWRQ+mqqNPwFEpjZANbBcsXrqzR0QBHTasUVkN
yqWWuJ9n5g23GaG+gePtdG8BpPQAFnbOxWpStbFdhqMG0PeUe+itmeKvE6ehtsxN6RHBo9hhqrr+
joifIJr22UhwMlTzjhbyW+oqcGH4zdyxhAdnMhI181++P+wtJzfYVDIR7+fu1FAiDAmlY2uM5Pq5
IKBSmCqQMjCDRCtC5qrb2OgwULZymSz3JHM/2p16qQJ6YKYB2M6fFBnAZrWv+/GuU6CA4bvmq/F3
FkTuLaJ+nw2diWmLEaNxNcq5PTZkYmMVHbeNZexozJ2NqW1ua3qI2O7JBySy7NY2gHZbmM45E821
dIeLqy0oXT56YHcyN1Y0t3srQzpZMNraeItoI+9wi8w2fQsnrpnpeSSZgxx2EX4tAEwrbeA1YYJq
epJGa12Qb6kqQYd7NFY14+OD2dLaKVAlVNW+mUjMTMd+KW85OzN0H1E8sH9wMsKqB0gYmqiprCro
QkDNskyGKKN7SoWFSd4mAzwIxXOWc5qWbCJT1+uxyCaPdeHbj6odb5yA/FGVoJSmF0pYjovil+Au
EkmpZpjv5fCSlKvWZZbkK6v2k/WQ4lkYALkYluzPDo7zKToPkyN3jiRl0aHJSC9JiZ1JTDF7XY1q
s3WMx9gsdx4UtAGr+j6c8u9mm/V3qSrulQ94xjIcknpMi6iKUawJ0CBsZGKsFVTGO528300GtdBT
5U8j1GCkKv/qAZ2hI8DBTmqycFuWQjROMEulC6k9+tXZ4F1CoT56VxB+ja6zHDDSIDGYXB9gfRdN
ayeedwOFMGFNcrjNMSBEWqCghjdqLUafFMwtom8sH1yqV0iaDQLyUlu+UpH/KON5BNOJPn2umPJk
A9Gy783IfUK+2ojgiNuix0aB6I3za+IArQud9zG+Hyduk1Y4PMDxZTwQPHSNDcNVCxxkfQDYqmeu
Ob86U+USC1V9J4BZ3aLKuxR2+jgYZMmI0PzRqPKR3Cq6FBwwbtn0Y5nR+nQcIA8BC9bJMuT2l8Mz
lz8jZ7qEDdL11s4v02g/OdPc0/6CRTMo89o56R0beObWPY7KCmUxPzb2j1TmEPbRjRCQgqtrfqw6
/VT3LwaZlkrN9ySTyBtadzAtAJx1Ht3d1p37XcawNXSI8KwV9pMSYqQ0pz2dpoApPbnBdBepRsni
6RRJIgFdscVQN0ogFPOIZLjc9jM8PXnTMm2z/J47JpHbZOV247QtAKTFyLfJfeYNAQhTY5BIh7uG
k3IGyWhmbyHDIz/9DHR9l3fxqeJS3PxONPdvt6PX0TObqo297LuWxlsKV6ouVgnD8i27toZtEoqN
wliLxHmMouyHnwUvTAHhfvTMdjVaJ38TUND33sy8jC4Z8rCAH6GOPhF6hT5rQ3L9xFJnybVCp1mz
Tx3z+7m4jiVeSAFzui6uzaBsVMpwVDXRJBbR0b5HbAlj8tYqfqR4dwr2QE47oFccjzHM/Qy5kony
KKAPkwBozSX/98ARx9WNk73X0Tntehp0mFkxwHTs2clpXUVYfsjUo2/7YbbWjsj6kBMcGdDcQYSO
QvNWLhemyqN3iQKI15+LaUWz5UaA4l96gRbk84aibqA0ramsg8i+xcRqrSNaxZnWoAYYCJfRLifW
FiYvrXLVUVbStmIGxewbJipKQnuAFMm+0P5JQsxtzyhQUEBjdlpVhXlro3XJklunYkpUzuFH69AG
zvV2nOfuZkpp5ZHT0N+ypzkPMbavhMRydoCwJkNCZBErpEblkN/kACAzFs/9ttaam7baVcZriUm2
6V0sHtGmJJQsBWyXdBToZXJaEtk1QtlRUDx56b7DJ8e17Z6CpeU9Do4B8oM+fxfus0N3NF0yU72M
YKKI+xw6aYFjxPwMcgHv2KtevLaz2L4UeqOsArsoPE+/N6mvfVQyOkjWS67qEu6ncP0KwC2TgUgX
HnBMAxNoQEZln/YTrpn8nt4zzurq3nN+IEDLHE+RCos2MuDSFhNEYjX44XVCNDVu3uWSjc8B6AMy
yal5Ncv2TfpcFhPHfZCt9VrEGmq+SWUE3KSUUtyGFq3VtIyYdRvptbOtjTLyVZu3T62ghrEmsIC2
vyjnt44ENYmNsCIfV6/KuHCukjA0WTfhm11gElUdSASGucalyZDtjGk/388OSuFeqQ7Vkt3uMzJE
wb3A4yHtmxJScxvuLeM9iLv+2eoBzTQDNc74ws1GdNNVzXHw+PWAMnw69OzkfNe4pukYnoQ7YKNB
2v8QeOAs+2y8Z0pSHWYTGpOb+/l9MTDrmrw+OTM91jeNG4itZ9QOsQNQOGYX97IXf7fLergYrWet
emty74K+J8lzdE6RU3qokcqSgAfeBZox6b4s0f5wouxx/0w/tCs93lpr2LtBV1yXfyesYrAQ4yp/
8QuHyS9/msU90/7+ziXm04q94tVuwovRWPZj0WZY3Pjqr3+eE6VIOqm8ddR3TL/asqLwjMNd5iAo
b2gfXBdUSpNn5ENanbsPBGeIpebkVdkFeUuVe7JrY9ow7y5ewjm/WKbrnZl2VdcBnufXP9Oxoc9f
4vrJG7e6tWTovX319ePRz3dDgUF3dNmgNyMCeUzhGr7qsh+bcmdNXQ3PqjfkpkTd9FQU8MUby21Z
+etwDO1fcixp1nqtd4k0IpN8pMPWNlHw4LYA1YfOqm+EHur7dkbuUxMWd42GxLn1cGI8uS2KA9WY
P4bGjk+02wgpsCf1KenRtWehHfHoJbV+iJv67EgQafzklzoCdi18r71v8WvV6UChFtTTa1TOH6UT
Vme6f/2lyqYHzR3XdhlPz8G2gQsCuWuy7mfDgzVmdpeU/KuVZzivZYXgN8uxxs1lnWw9C72OhXqB
QshoDtBlbiIQFLsJUfmTQVaiC48sNMvirpHtyNqBe1QkbbmNVfC0DDh2rh3q4xR2b67VNocKays8
pnEPpC10Ap5ppXHquJInNBePU5K2xFuO+6lJJaqoCIdQZvxI54HPFPcM2GCoZ4L0odbw5eqOKJYO
eMJDkgEqb9j/kqwA8PvrIXORCM1J5m2pfY9KsOSFL4eDivt5E8weaHxW0Hm05UcArO19RPIHJNA+
WTHBhXRRGdK5vnWK8FiNnK30o5p+rfwyZZ1I+74oS2QgSmw8QVBhWldvo09mgByhos8wQCfuVWEB
mLeORsIAhIRfMswbQBjwjM3hpzK3ds7u8GaO3M3MiHstbNVuh563c3Q1+LR4G04DZqiofbejjtPf
S6ZDqGAgw0eJb2eobuJGlXVzZ8F5c5dhe0gLaw6KkzbRqbPVBoZjQAmomZVvTHtJ7JZsVekZ7Uod
IhLq+shFyYbOdRAmAplZ1mv25Zd2yIPjqMBieylb4Kye9tw11N5NALCFbju9ofLDL1dGkL8bqUGM
ze+ilfVzXmJCalqAv8pLaTkKeTvQq76fJu7jxdBWBwtupJf5M9tCQakiDQRiBdgK7md31SgpuCbz
4MJZwxv1oPm49yQCO5XAWyK5qS1cbw9EIn+hOcYuIGnfOjD0CHTpRwP1NOrwMnWwn5rOLdYhc0tG
wqK9jYUJuRyZbzlm5pO0EA4GrIcPIfOH1IlXxoRc2naM4RhDW2EMi1i7mYyRdlaFiIYiZ8PLxvvK
3lilUveU95hwDemuK96Ou9SO7lpvaF6lBXtDYLJwuELAEHLSo7cAatRibYddkLvU00Hfsj9xompH
UwWZiSXirZpib1eNNtPaXtTlaQrBJ5lAzsB91Ex2vx5wU0CEmnOUdz+Y1yDsZzb9gAWKW2o6QRhr
UyRby0PTMlE3ZpTlKF+8vTUBtCbE71ikSDqjrj8wM6OOLOOaYMdeHG0RPXblYO9it0uOsD7bm7Cq
i83Xp7aRJMeb2YYIZXGS3MwAJxedJg2Llu5g7kpiC43mGQthdfYcbH+ml+IfY7WeXds8E9WNf8lt
60O7PIgqhQQl5C6qMmfveaZ/hwQl/gUpACtXnU4XieZgOzTWr1Y4H0mdVQetVYuRRAtSdvKEPUlz
F7KTXQEjap8JeR+2smxbhnxQuu1CBUeFUuGmUYb5oKUFbyolDKXT8XTKRgnmwts0o+N95j6i0URO
xrrWUFCD1ie5arbmjfyOmimiCf4hKSMHo1EHJbPiNHTUs3q02GsPuLgAbjj3LWzMqKbY6Ux0csmY
05/SDSHESlz1sEgDFRTpgkJ7X6uoW0dhgXnHQI6YG4gBDeB8Xa0PhRPY30vynPqcFZj7E3SYGJ/G
7NPdCiXwqm7AGVvUyJqCRjx2/qIZIexWGJtCZXSYnNhEG0c6VGgmhxYn1CGp9KbL/WG5rN3kwlVM
rO3kEBh9chB9yutmlD0Suc/30SFmZ87MYsdy+tnCgjmNku6qajIQ+wk3Ps8uCJ/X3V1SeN2TLs3y
7CuPQjBkH58Ee4qA8KBSBk3FNigbcSopy56yMudbCa9CtTjdeIMrD630x4NnkCTXQvT6emCEQKoK
3VqPdvx9QC+2BJKxh8YJ4JqUL/NVjq3/2HbmwbHj/mmBHnWh1aHwsvxdGx86LrLHkl4J88E+f/Iq
0kzyaDhzwT3MmCePpl1J3HZ0csjlSrVSh9k3wEktD/w96FTCfFoRL21xE4op5bjIyFVkMXwrKmHd
Z8tDG8XXCV/SthOh38GX5t++no2HDGBX7D9S5eWLw/WZhhvQfmgAp6+Hr3//+qiV84+pY/f9X/79
61NLLCFEsiNgW9c+g9+qikl6ZGufJZN3aiDQ4m6Nd4U012M/9LCGuQIUOQUNybsSC4pEQeFz+nhe
eZ5VgKV/9sPTmBvI0efETNdeuiQoNCI8mXAHT18fcQD0wWwa8D9cPGK2YIfa0mLPXNihnx6h6quZ
R21624BiF/YnQ9Ayc5rl7PmCOy0PjJXnjRfgkYj6vDum9GOrgG1P3dUQVPNYP8xJpx9yB8V0rF2u
kbJ6tnGx7YL+pVbmsDfqZNjTNxcgn1LnrRceu8BO+zA9Yvfopv6rMjnOQylacBPhI6oxtsLLO/j1
Ubt8+vVRLWnlMK0BVcjfWS52yKIL7oQsZ1DVPKRJgm94xq8Xob8InKTidVrx8PUAMhSPbWMfJiHu
rMAvdxhHHSD/QbuHNFimjnVfLw9xVddbIRltOU7+W8f2eNc4ZQwyR/6247I9/OdDict158UmKc61
14uFcYrUDvoAwSdc1ihjGCN3jf7QoiHHghsKNtHfYxTI7y4NMm4Cy3xRk1arMbuGJf6NsPE6JDka
j5BZGddoxnYZhYCOs6F+WhQ2HYXsaPjdoZ+Ec/x6YLwSre25gqoyB9lPeMWKsISOKbaEcJgTpMt9
aYWqZMJMNtHtQCZRzKr9nVJz1Q2GIOX5+cZFNbFHBePdM7zdexn1r6yLh7LuTzFmAs5prqbJiO9p
GiaaNM4DKmN4bAbqCjsN/acJFeetbOkOWCn7cWE46XL6eM+JzhkFkYIIueO9or96CRQoosxuQBJ1
3NKAbRgFISEzrtYT/RJCvYQD8dSwXud+8g51mmoU8FRqOCzBn/mK1DU3KF9iYZWcN+xzagiGGRKE
DWP7fevBtx+xhBsUWSszh/brgvBaERFEqWh55p04CV2Q12sn4nlIUHj0NJr86UeFGuYWX0d0UiAy
DlEtLnzjS9x7052cIOn7DHJQpKxTN4P81NCWqiG1rn2Ymeu8uWc2Smh3SNOjhFmZRQqQoitwXITm
hU7JyizdX7GuqGl6bZ3HhNwmP2lSQjcChzA+i25LaOnHuCDqIRtryiphHel9kgG0LArIPjkT0AAT
ac9b5pvyw45pKA3McON+9HfWWMljnnpPcfQUffqzbax13o4bME3Rd8Gvsc5nQTo3eWnrso01Vw4H
HZO/L5xfQntLat5iesvD5yCRr72TM91O5XPhQZ8KiUbdj0tssJLFvu0wF2VSPLgRVZudkyPCri7c
xgklQzZjwJ0YqUkkLOu+qQB6eGRExtquj55GkN1EnoCc1VEMZ/2zkLjoRU1eIgDJHAsY7ZDQVubJ
z1J5qiSivNn3N/FySZI07TSKcEStGIPwEMFekvmPNLRCnGLaW/WqG49oUQr2pOhJ53CHO0Csh9Ao
70YQQEZkLYEJ7fSaGmJjGJX5FPj9QocqKFRwJJ8QFj6CxMx2hdlBhumC6HnoXZQYVbQbfI92d5+2
m8F0o6tlvgnVy6e8LuIrGOBDBXX4pmxJuUbQOT2Hk40UPRh+zxbUflRrcs8kDomNBt/PO88ur/O7
re7CaWWlsM20LuhdRKH1PFNNA2xiLFQOQj5nISrRvKJV7RTM143fQ3m0Q9k8tKmBdy5dLibszrZR
JOKLNxQ0LkORYhOBEoPCfdyHUTdukWHFdAN08F36sB+APAebZnAfRsYbF2gXb75p9B9SLEUt9bqz
tAtmX77opqMdyj5w3Rqps+nR4ICNJyZVl0aBa78n3aUfPwkQ7f9+b/26hZYGdrphwHubeqp4aPKk
ISHBN9Zfn2ZTWj5kLyZIwHVANB47P5OupXEmWyIH5eAErzlpQ97s4wXt1Laxs+au9LBx470ioIAd
CAUGDEMZePFJLA9oQqaNWVPqYWEEumtD56iZPl7izHAuhfvoIXOj9z3iyLArJiWykjudkVAIIRIR
CmpIBGVN8Sjq+Xs6GMMz161PMYIB6Z0w2OXCCp5c42YmbJoz384/dXl1LXxdg91a+2Q02Pgtm85x
4VDqm9mA3wVR2jj7RYBKcsQ96YbmS1b4THTz9uxWsKOKXBg7o0CZUlsCPXCGhtNsS3Pb+9NjPHXu
vee9hgHSZTmR/eM2CRmnaiRChYKYviA5Ptb0s4qHd3SI7tPcZxsN63Vjura/SZsweeGSfiDL0Pk5
1oSJuA5giolpCTqWCuEX0sCXQrkZLmoCioMhny6B0dwhHc9XESXktiZn8DmsUXIFw9BscDRzdZ4b
rFbDSH0W3bx7AvijDYP5RIuXWWvkEsIZRjiSzF7sWuVgrIuIfoUKig4Be54H+dRoBuzFIBtu3U5M
r2CKosmq7/M4bEDMIbis4hgNSwTTFiiuBGAi9YdoWvvOq8dm7aZetTYCcCQLsP6oM/w/WfSDrLGt
toEhYAOiRoctHtnxEeEsudSjHFdO8b1Asgc3hAiHqmkgCHnWsHaNXu8CRdUxT/i1RpXUnOfQlmw+
oBlnv/5qhir7QABa0iaKaPXr4ixYA3faW2yFtbqIErkC+sxmFxqhPI4Z1H0VhPYDmhG5chwboUob
Xyl9DWBxdnU0Cs52WTsEHjVFeD/o+CPPGOiPJThcOr9ghBoKUtdLnzjAxcm1m2r97Y9/+9t//NvH
+O/BZ3GmSMSF0PztP/j8g2NfR0HY/pdP//ZcZPz39T3/+po/f8ffjtFHXTTF7/Z/+1Xbz+L0nn02
//WLlt/mX6/MT//Hb7d6b9//9Mk6p/kxPXaf9XT5bLq0/fot+DuWr/w/ffKPz69XeZ7Kz79++yCh
oF1eLYiK/Ns/nrr79ddv0rG+DtTfj9Py+v94cvkD/vrt+3sbfbznf9zy+/xP3/b53rR//WbKv2Dm
s7XWwrNtVyr17Y/h85/P2I4rtXQchonS/fZHXpCL8tdvtvkXjRjdw+CklIlgxfv2R1N0/3pKSI+v
90zX8njqn3/9n97F/3xX/8i77IwNsG14YfHtj/Lvb/by17nSRCwgXcezTGW5ijqQ5z/eL3TT+Grz
v7WlQXtqZOahsV/UHcOKR7999/3qxm1XQEUmsXXHJyBKsd49bLLyoqMHyazcD1mp8G2MjCANmt0G
DCePNlD13Sq/O9M1HK5iPtGL7OCyYu4h2isetwjeJu9RFR+eewrGexzfjvn0/3ah/v+4Bl3eNU7W
/8UaPBZ5+5l/BnXxpxW4fNPfV6AUf2G3KrQwlW0in2Kd/WMBeixNqZCoucLUwmap/3MBWn9xbKFc
rVkYfCCd/3EBeraLltY1LdOyWaD/NwuQ6Hl+yp+XoGdZtjbZy/CbcH7oPy9Bv+2HNFrEGLi+noym
gN5OjyJHQSteeppm0lWMLlximdT33CZcJiwfNaNzA5C3xFLTq/JYWdwwFPvMkvW+AKyZwEF7SUR+
FWW1dRSyzSAudoEXGpAkrhhlHQYOdPZTI3rxwn7d2WjyArZnbQe6c2jZPiD7Os1GpW6q2X4CYYhg
BsvFrdSCobAxHAoEklVq3TFqIP3LZVOexa9tVpK+0gs2YMlZ5SNOyOxTa3zCgw/ZaRD6PpmJC8ui
Yhup4j0NCAQlSuOGJufeHbvw1tHcDyKveMubtzFKLohxFzxFBXwu8gl7g3FI/fWGu+ndrpsDaQ+v
isZHg+Imyt6CcFHd6BYjWF8BqYhh3GRx/wa3F9t9NUECpsMZK+RtcBPDA6jNl6DNfZTegIDHvBsf
TJzqG4hVzbH13XLnl/nTZILDKpvnMEp+GHV+rShc26R+CzTG9s4QSBEHDqayje1MaT9FBm1OShE9
9yR7xuYj6OUrnjwU64hIbvqmiR8g8q2Etu78jmvHbPoIB1C03jiUY2xowYHL3ntjFlNuaARcTBRg
JDh8t9RPVxFE6CI1WFU4w8YCjZSuCAyeqYvpcV4MvspETBCNDlz+BMxDNKPITa1imZZsTLS7t9nE
tWd23yMyLoXTHEOPvlJgk9Dg0XXQGXncEW5w9DVq1frpRzi/qCgj8L2COU+OgjeYaBmT8Zc10P8A
x0oDxtk21BAbGUU2fyFh7VbxENdKrFL7ky0eUkP0b2PTHvNw3DQZabkyxNVkza9a5fvARrQ1pS8Z
bgZetLgrgiS4C+3fjplojK3UdDNiyLCVa+Q/9A9cDWciO07AWPPA/z42CeZ31f4qTetBt9TcA2I3
G05LrxYkZokBSCTttUI+MEZFj/MO8W1l5a9zA3clHJ8LTKwusPJkrF5qrv2eyHYAto569N+t1DpN
FbAkG9pijODIiunZxbbYxXZ36HIjwQ8q8VlZh9KuqegQXjHNvcX7+dHPbKbN/M1QLjaocqaoZEcX
NMGxxmtRVukr0mnnJiuyd1vBmiCyIWtQxEP7QvNhzDfLL9On81MZxnubNwijEm18Qm1gkasfIpTn
OuFoRnZp0Sr2fg6s/3XbyZe4RcsHQ6bUwwFi1DD5pNroTWSPQKIXmWxejJ8e3RM3hI7m3ftVhXI1
dGFudwcb9XE9P8oOHwDnDpKPFytpgcH7b7U0fgfLi0RsjBHHbftmuMbs2gvhrxyESqsoqUzav+pM
q61dz5KFzaTjF/bLxgbiHbXNk5H1J2/qnyBsA6Ce382eQzWNTzZzaLDD7d5OmRlFLxy8NoNVWpHT
XqT9nTm6P7XAeZjn71mu5o1Ry/cmDCBClL15O9Q16nn3uQTbZA6s6kSzxsPM3GNt5a9rHvrRRddx
oLdxzPBRmozjpbF3BPMZMJCtm+8JTlq7BSBZ8hkYB209HZxsFANTtS0XeX9qr6sg2NjzwrmKtxMb
AsMiWbpvVrx9N9j1bxqcVy1khUSvAjnRuTtLNa2aOGD6SSct6pmyZDe2AbrXGBkD5Hc9gE/5nQbL
JhuZhRXlLrTEfpxBdvOd5mCvMUagEmIOVofUODG8sOigzMeYPFAb11trPJjJVVlvOHd2SV5v3a5Z
8fPtHF9A+ToKysVQnKvI2KI0lWg8b5whOoE3WIXgwHLiPLFU7nohH0R/ZzM5xCiG5Hnpiyq0bPnO
Bqcz5zD4CWtcjklXEjcZKlT/tF7GlqwJQtWo7Gqz3i4vh2puHZCysygP9rMVcZWwkT0BNjec+xTf
AgrUGwJljrr/7WNaVzHsxHNJA8aeggun+Sp2hl0ni7upAEZlucybppuCi5nb7xEasQbEro4HYhC5
gZQB5mA8qhwt3xvvsoowXv7fG+F7B+qfwrBd/LHA6peI5yC4CtwQGVlYRg4tVvlPY9mQEEI4WPwy
5EDrqmGzHNe44WkiK5fjPOlhPWK3NJHDeOS60qu+FWG9luFDMcL7R2tSFmRktNrF/y8PFeoubyox
HaP/BIZ8jt3gFOYmDn69reNqbRq/5nE7KJJ6HIruyUiP6IFFOu9CAhQqrkSSG6TnEKtYFN21sNJX
C5ahlbY/ls/rpHhN1XQ2hPXgK+ulLIwn3pVbBylvDc+kHbMzYqBzIoIL45pznTJSgv0s9X0BFof8
+OeZ4NJGY+4qp6ubg5OR1n5JNZrK9LwwRDJFWGBIItvYXycveE64iKYwB8npYl/rv8mIr5v7q+HK
M32k+8DFf6uK4xyAuU/iDAIEMFnzRZBGJMeftWKJtUgyouZHO6U/td+uloITp8sjvHkZv+a58Qjt
yXX7S0ewiAE3dbLGi8VrGL3/ZOEsaRLj5HxEE6DljsDBEcmsKfYxvgVsf2hdbPYzj7mu1zEBeejs
bu1kutMElVbzwH5d36sUim+2tz2IJk13gVNYAQ7B1A3q3k6ZIQhCk6NHrML7Oe4vc2BzEQ2+a0QP
qh3Wmuhn3xRrOykOGUnRQAdIkNsUvPVizj/FG3bICz6PU166wC2nd9seLpT9Udm+G0n4Im1FNFFS
3gygajLxGparNmkPlYFolpCAwFkVx6CcaCQal8wdX0izfVzOGWU25FHYnz7LDmfkIRTmuSLtaa7n
Q3KL//6pBZwOwePoufIn4qnfaAdWfjzfl+X8nfbuS6LTfWZ3P9Kv8STCJON+sPJjtCDQrAUDGDX3
GvSFyeJG47l1lwlIGTDdp9Tum1M8i9diOET6XUIGmY8+w44kwALOSD/r7opqWFcclHYyLhO81Vpg
A0F0lRIMxtYGYWdWHCo3P2IAJlQNlchod9/dhCDBtB9/4w+mu/yT9LBNzbDSPIwgWRa7xWR3T40R
PwZifi3J0Bokcys2MGjvESaEO4ant11t/bTHYIui77kFOkonBW9tr9kZx5iSuTnOdneJQhSvlYcl
MjDmW7yRt3bNbsDKEOsZbvKzKq8DaD6zyPeKPBYu47PqgImy7QAPH/nJa4CjKGjKB+1Z66Zs7hv/
Ymfv1tAgNJbd1ayjS9Ql56lWDJURmIccPVA0ojEPc2IdEl2f6MGfJnzFSG+QsOI7p9Efjdew8ogw
5O0mbbIBipz617QxroXqr/bISZG3XF1+N6HxxAwWgbRB5oZ7j9X7ygXkKQ3YbbvjncKSq6T/FM/e
U6inF+nRvJYpnSZog5ItW5ydx4Frx0yg4xSc0gE0Qd7k5NeXYB8sAXlWvg8RW0inLdXtjBUDU+fW
bJ6lz5AryxYhDV71OggJX595znusbVT6OU24LE6OTfc4dLukCH+FU5Wvi8lVSJZKbxUnNrZ9bsNN
5WxaWnljPE4kufl3ZuMeEbpwpOY7J0VSSWRFHjiPmDHQVhbE9FY+eCevvIwOMvURdRbTHyDc6Bin
eOHARZgwuhqznkZuU+eV3E8IASNjjHAEk/uJ1C+dqo69DtpN/MjRyqg9gwQ/1Lxo7caepD2twPxw
PXc3cD1ueqe6Z2M93OcDmmO/HOeVVVoY9llKdU4qUwnO33fuzYLUg2LobYw8D2VQvXVOgBpuAoUQ
08WX9XVE1XBDCcrULbDWLtGSt45Id7YzXBuVQ3zlFGnz7JQXXsh9RnkbJ2TWGeP+JO6YltMSleDT
bsZ+GFrRaZzpO3h2mm1ssz7kJjkWFF7r3uWG3BrUNqhcQDya/bsPrpFZ7qERjN0Ffm9+jYKmN6PQ
MlEACgXZHs1H4zhbq7eZucf5qU04WcO+e2NIRhCPhH+qeZtj4SGMKQDEzaJ6Z8DPtkKnx7HzYJI5
t2GGfWHkpp7iet0JdOcjkubbqCPzd+ZsS3FNREvAAp6Kvis5GW97WX2Pfeu32YefwhfALBTcXsxW
XPgGyiHHPc/ugo4wZkLatczukzbI7+O6NteDx1UqnmdSnMaSSKr293+n7j12Y2faLc0r4gGDQQbJ
SQ8yk+mUknbKSxNClt4FPa++HhZO9emqAgroSQM9+s23P20pRUa8Zq1nQePNtzpulvvRB/7FT4Jr
cnDFoSY3bu/CIeH3Owa2i38dzft01BP2YJoS9hVYc/Zolclkq7FZeiF9btHYat8yXJSSM1QD2ry3
5/xYa7J53bCgnmGlRaIngtcK+joWwuSmkdZTPjBYl/ysO101gdkM4yURDwov5XO12t0zNYGJXlrC
slOh904xZ2yeYHy5kHKJo1lDmsoZgn+6rDLlL5Jyw42U6jds+5vca9szuFSATYX0eNRB8CgEVQDW
0WY7lAMbYEo8Q9F8rdgb7yIZp+CIk2lnjkiRxgwgqBXiIWjHIOG1EW6WX+okHMHCZj/R6Gc7h9Wi
J5YO/Z/XHPvMOzUW9ndHwLMxmQx78Boj36dfEjR6WfS8DEwTJCSXYixYbvo+zaMF6N1DVQIIrANU
EHVkwbLMS+MY9SmhQZ3DYhPfe2YtdFUcQFBjyaQsOHAHxBDsh0D2H9h3tNu+SIGuj+VnP1Rnd4H7
6HKd8rtHYdIM9S115R+BLiJE4jp4CSv1HqNcLX+HIY0/bZSuXugTYEeYBBuH9j4NaVAb3IF7d6qc
y5glM2FRyS9n6nzPb6Ok9fH3DXnHPQoiPSv3rHX7n/+t9rz+JARiotZL+PWjMOvCcnic8R1BvsNF
lVbhZWDdDBfWmFFTlv+kxIsD8g3q5jpXAS04vDil3vtxTcBuFYl93GbDY5r/U4WHA9uGeTHJ6guD
m/Pokp5lYsn1kcIrlX0blVe9RPgNIkvfxzyb52FCOxWx6X5IKs0YsojM+4wcH5CmYJ9r32HTReDW
0ZtBDq+rA9g3KUGN5ne0FPCDcJx3lVWQh0VaSBGn/s28xB0IDhucXixvlcjGBzqu84z9+mRYzbL3
S+ADPkkHadQ8G0lfXz3rd3EX48qXxmrEmUFgwoiIIaSzURK1c1Y+xPHraNUKk1v8Xfq5/+444kV2
0/TbWPCUhuVFyfQ0Q8xVCsHq4APEd4hKKYkJMaV1k8Q+kA4bYRguW8XlUCUGVfqhMfOPuC5+qXWw
hBUfbZG/1HZy5vXeVy3wZguHT+aLK+7RQ6dJOmvz22wgCCsmi0ZquOSlEbg1Omr77KEogrSwup/I
ZGyKaF+4NfWB4814kNpmY1XOsdJ8AcRrTneO6Bgwis3lAaz2Nzpl8qYYE6ftr1gImzRXThns1l1d
4NOfImbFZAalG+BDgKfkQtJLS8nZszyZLzCH2ZpxpCBu99Cv+Ef10YzePq+SP8OvPrxJYse7TZZd
kw8/PnRMXes3Lo7ALp1TZLunRueP+XQc5vBjDjHNCoZJomDuABeLr2pFT+Ey3RvIpOMlJ98AuT5A
qieD8cJ2Wr00q7hyEPNtMRVf4EwOFvFaSQXdmT5XYXy6ZRgVhGV4Nh3ztWkPuZH+aU/eIbPdSmio
RklqGpskMyUs1YCcI8LogdPkaKT5Bz5rTLEtTqOImYiv479x5WFzqcIbDp/W/5SEjvRd9JDnV7tK
vhSCMsLsuls8SPhsm1VQzztOfpm6C9380jot1dJhcQBIzPuC3hOPMyr3rxrtCxZz/YY63RP6eTTL
S9e7TwxiHn0DaoNYQ1X9W8+5RzUCYjh1yJXT0V/o0TXDVsVqfMhVScLKsjDRx/FQJjw9Vf6RV93R
IkBHxKjEMsyGQaTjL2txTklLIxyFGfTlcYcc4E4AmkM972KlhtCu4+JUoKfd+eYzjIplswA5aJfV
hF/k9VaXw5NhotBFqAOgNFnXqewho2nOAolUdps0DWpCSHls/Xiw8selR/NmJo9x4mJVj3eNRigC
Zt4eE4JQ0vxL5gTc85O6PkzgRD/qQr+NuT4akf8jZvVe8MvfZiUsQdemY2fQaXlPEx6ZgY+qb3g7
vAqEa8Vorxq+RGzcDAVSSTHA/d8vFs8ckGxFaJcamUi1RXFhRPDtV/xIcx1/jaMDN27+c/kTw8hn
U4LBhNJ1qjB9rP/dw/YDmG8L9o5on2Y+l1pdTaLn4Hiu0B7cNonjHO2ipJPzPndeO94u2KQSEPBd
TaUIBgmbWOD4WdCq/rbs5TV01F1XQuHuvZ0G3ZiYeCRR9J1KKwKY4OLtzK6ZB4qzUwEbW8n77LGj
B8q59fhGS5twJsnfPJYl7DC+63C1nNU1kWZ59JQirK1GVrMsuKvCOaUJm85GxMe4RO3lMg/2CzKb
Sp7UnFNSjoh8steuKx5DO2fcPd0vunmLTJ6y0ijQ08srqYMUs90664fo2kd8OAgMQE1jPSHBbdhM
ubsO39VxBjfhseydJr6/elKnTNGDVfUZa8MXJAJM3war9Jp/J6lFvh3s70hhKF742KGNNLO3ZxV7
kWJki4/3BOP6XUfKECjBDjlrfpxj5OMOPghdd29zm/0pY4gCKcsXbDL3zNMO6Ck96zyK7M9y+91o
DLcNH3wb53+yKyWeIWgXYXrqNN8ykYWX2HCOjalJvvV/8VOzAmjKf64Xf7VfRWWy2TBoGP0zqIGv
aPLuEpkHdre8AGLF9AsDx3o3U3dfcTl0vnGODP/c9OUH8rCr9AwQRCFCZJ7TWWVfbcvpKuPh9qbq
OATGRJ5zoAC1MIIUaMBmxA3HuGFr2PllGNRdH5aP2rKv3IePfuSdYPjvEQvvoL7/abP6RFS/0TzT
08KaJe2at5Dw2QOA1a8/IHmyQ1MQ2sZ5zvBz8DDnJpZkoJ0YtVrr6tkKwnDdk92CDQBx9Kso/VNR
0XIgmaxAxRKPg47mJ0dwMsDRmTznlIfRjZ7rt3QZX2zt3k0E8rQhkIDJc2lTZPVP0kmqZHxxGSg0
2KjWD6NjEEpOJ99rzD4gJWKUZzrQILiXtny0e7JSK5dLhFe8hB9RGd9Dx9M7T/lFNghW8Jk2bnLb
pcU5GZB+O0kCkOO9kPQryDZehvhb9Trbuy2HsRzVU1iMN6FoT5hgkACsviijQQYjudccMVyMp3m2
76qxehxihQIJJUuiDp+RTsmfto8NowjSBQi0yYlQU0QACpSf0de8CNasXJeTM8B+H7cYVu5qqU51
5D0lgELW6xvmy62dOMextK6c8dQDHiemMZwKeBBOVP0TBYNbky+VROW/OZaH2esgLRNwZWvO+Sma
XymHeScVhIe+fZsa+QPRgXVaw9PbABko3YfEWv4NxpwznPSII8QLUHZotKNdOPEElI1zdAy+UbLd
OajtJAkwXOC6Y77DJIsGSwRrWqcR4SYfhozUZPWkMG2Sshu6FE9kXkAhxcIJ+Mye2uLYksbqVGH7
jwSZJGpJvKzrEXc3wJo+A0jsM9UZeDch05CrCYoJg6HIfv+/XR3/P9UL/9f/nzQOrvg/7Zcff/VX
8vk/75b5F/5ztyz/Y90e+75wxP9QKvzfy2UPRtD6T1yXEBXb/q/tsvoP4QvL9im7bWGxmv6v7bL1
H5ZkUet7ypf84/9322WJG+B/2y4LE5GEQPRjEhXt/C8Ch57HdqnZ66ClIzwZBI3dAxPCe3CjvQqW
LivQ3oVjbeG42NW42jXRnU5RHnDoLzsLcvLeWNiiFFa5w22C+bTWP9FMXoaZgIoh+44NNDCApaI0
jhP16oHQIjgkKhHMivtsxC/DQAwtjxX4Fw/GLoQ+JEyQAbqIZt+XGWVLnm8MDUmBeA5gmPmxLEKi
07vF2La44vG/4o/IPrD+kPW4UMgqb9qiafpddUKOOfQB8eTHwtUjtR60XgJRyBDEpuss5sHMp7tw
Avugxfwz9tSpTT0wkDD1A2Io5GYdphwrtCBbTR4nSQYGxlwCFdmwpMa65jooOVVD6+Rx9ykF0Z1x
vGAb7d7YSrKUOhoaewyaAfbiLiDCrAzRHoYy5riAd4bWMzDi6cjzE2SLf0haww+cQoCrKX+hh94j
jnVBEUD6WZROAjxhHyTRFkEChI6kNIID+5rg5HKUFGt2dGnBkABXG3s2ekYShEvzC8TDOAi/hyU1
5Ac2PaodyRJJX30yrRNx18JL8mfCKviD8FWyz9DAQoqo94NpTbEh9ni9jPLzwgiaRaL1VwwhpW9B
cEDXEXNgh3fwLgUZZSTlKl1DMpIfI3NIx+upnCCggdizYbOAbK79mhI+w4s+wDemj21mMGb6EgO4
3KInhIvlt4Ivnm60q+2t6sJolwxVYBXhJ6HxTVc+dj0NAhRYPvCkhU8Y3vYjitx8TfOab2vWRcI8
5kP80g82BZqTniTYVJsgKhLqKM0Z6AStgTmLrzDHoG7qMDslIX26Nd7VRVGQ3kKpnqe0Dst7mg7E
IwpakaEUd2Py1ybqgmjtwyDtA2fnEXpkwKOMAZFbDdcumRw5a/YTmXHQjxCTQYvicmla6k3p3IYG
AT8DjWq4w4jAx9dDynIb9WlUy8ts+852arm1Usj0FDV3hOpeVBldS8e7c4X35lDS0t4X90lhY421
H2OtiQKVSJRcLKVNOfyVAioJlh8PFDsdET+yXfQP2gR4KoaDFt0deqdHLdxTZ/1BDftS2Xxf5s5z
NIWXemjvsd8qNR+gIEA/ceJXFY/XeTo7PUHbTvvgivpbR+EhYuSMu+nWrpM96d/22AR8eDdz2TzA
6Dj1w6UI0e4WC4zisNTWjjnjLduep0hRnIZ9s41JmifOzHprdPTAr3prvbvwHKx1Zpt7qxKwM76l
l7xBOAS4gf2kvekj8KPmEH6AaR03BszOLXugkilr1zLv6yvoAM34ibPo1M09+eziJHWxgg02ndKf
Bptkxx7eGXjBA6BfwtYC9FT9q4kPQfNJcHNEBkd3VmDTNtLsL3FhXPVIqr2buTeWmb2AL9nqNQ85
zjHRWjFQlsqa3otGob+l7sut3sbJl30dmQBSdLbdW5Lmr0B36E2xoyj4y9VgPyY5Bs62Z6SVYKzY
jFeNu2AjLZq1ybdO2sHKX/AYko4wvTJDvxtM3Ka9Gb2QAYmCN5FfrECQp7Lu6OLsCdJ7hxUq/Vli
YLvpd1/UJ8O2kXVmd+6AUMZ0vH8JwCGkufzBOH7oFxJsIR8eIUNk0PnEjdW5gP/K12REoTJN4z2o
uXbXCWT/taL0clzyIRe0ym7LBq/0WHaIQ0ogH41gdJsQBIxg4mY0+aFyB4Rs2EnSILOrr6Bt9v2P
1KBFo4GBWDaT/1UVPAU1VBWjmZm8mMZN5KdWgETlBbfcV6JizXabUBCTeQVtw3XywLrxf+a+9db6
VN2WfJ3RjWAtjG5NrOsIApyLa9SHfv0ePNLpmDTcjR0RPnMnroPX3DgRVgNOVIkKJn9oXHOryNcF
fPEh0mzmOCbgVIRblZNkOzFJhXGgqVS/yaQomPzCMaRfxaGyvA41IhuaGKBsGWSTNm1e54Xkyqll
k0LHFyXWc2MbH3rBGniLR/0njNStncnAYDAEB/nkNj0KnVJ9JgX1c9gC4ofzUXm0Tznxb8w7EWsk
26RK0GXNn6M9i50d29eEg9maDGPDypRDB4cx6Vv+a5wx+5/IYd9JxBZtdFO73pMzM++v0vIni2NQ
RxVtB7uAy0gg2sYmEyhr0GdFa9cYSoYyfcmF6xEVvpijtRlSspIX/23o5F/BtqplLbUtQxNabJGD
X702/UzOhpIvgzPfd2FLOewwjlFueQ1T42VQ3bxRfu8GY+SR1INDv0usw7JAoOgcNw8gTL43HTaL
Vnndrop+gP0haGLJYAHP6+fyyttLaoUqcTlyt0lYfrmDKyvrqboFB4RVTM8uez8Lok+MVZfj21D4
ZVgl5d4IrLQ/pTzye0NM/9K1ETc7+PAa6687NGe8i/PWS5u3pK3hjPjuhyWaRzHkz/BPj4s/lWQ3
Wh4KTmaGTGL6lI2mKTnqkebRiuSHAvj2xk4aFfRNim4j8m5MMRLbKBfE1Qmg24RlDdx5k5GbFe96
dsg1HLBwZWfYEZNpf7kgUgZ50uLdsMlbnMR+HkAw1CNindjbFpa6Gwqj2WST9ee2EyuU+nWim7Qi
NjZhri64bh9KAxm0lXyDnyaxpDX3U7qIfdQVMvCN8Ms02IXwpf2dQ2Xgsk86IsJOuUCBaWSMZj3d
iKDoTCjn+qFF2L5d5h4uVDrcmBWWv9gXn9Xko2+Zj3FNlHQXZTiu0vXGDJkThsRh6+7VmHLkdMxf
t1U60YXKnIyYEop2bEloWhkIc7wVuOGq7VIV7CN68yGNMJKY8o16aKVgxCIoh/wsxEDNp0GKewtL
JNaFsceRy43H5qUi48min1t87nF/rTUnad8aOKBdZvh+zsC6irrvcoXVEFLH1GRiLRp+2234y7V/
mjwR9Hg1gP/nxGKyv24WUF8Q5GMVHe3JTPY0zdw5jU/ATQhiVmht3KQ6D6zGlLhtSBA3C/KpOg4x
j4tbDygk4gHC8/wVMxs1cvo+/jam3ac6rA8UBMOJ/dEDto29J90KXwtm8GiJdtSQNxoI6q5hrL7J
cv0IqACAX67f2RK6efyXRQnTIbRsUfEdxQ4G5zW+a4I/wsNl5DkxBE784WIsHly5N6ZVJVFpEOn0
yCW0zHlyftLEB/Rf/2uLmKWrYHBW+0B6uQlLXEcbYaY5nB6cDRnyuNIAg+aEDOa8Aqi2xHo9lOrb
j8VLnOQHsHDPPPkEEDnAdlRdXxsvf6oLB3FdQnhsI/RtlxefZqmRbDFEJ6uUaDo8mtty5syKk+Gp
QdFDA8Xj14DCzhiETOpbO7FPAa+Dgdv0jGs0aIt0uY2T8bM2+Z712N35bSOPSKGqnQVQfWqWh2Vm
KBCTcIfubM0idoq/NKxvAV7me8tZLVmC5e2gjymFoehnpt5Z9wEXkdIla9FBzVg+tMUJwM6BBRrX
Ltz/EfCuhb10ZpsVmiNnri0kCFx3P5RoyAiUt9jGg8SB7EASdoq2a0wd8hU9nxEwMJVsWYOj4HET
FPKdLgRc9+Kk9M8cZt7OnCkAOiIj1cw8TtduQfIKvqd2YKnQ1Yg4owqZW8kOfGuONhZKcJW72Ufj
y76VOwT/sJVqlOjRe1ozzgVOgcLD4OBoxyU6thjuOgptYkbDp5A6fl+I1iDiJrlxsrZAVeQRAF7W
1IQVIScTmXyzA+xUJOsxS8kc27t5SniaIiYOSpS/k3A5k+TtBI5oY8TmtzOh2BPoYTmc3Qd6UNj8
xcWsFmPfFwxP6uroj2LfK+w5qV9cPJdoGIW5nGzKmB7S6f9E4lDaGBZCXpKPVJPZr2oEmAA5UCvg
C77F3IRSqd1KV2Yng4jSIXBm/rdRrT8gIylg78RLsfKVfHBkkIRbeVjwXG6Hov7tnPaczYNxkPn8
HiaWvc0lyW8zCddlvZiBjMbDrF3nKEoCb1K7Qs0bOCNJJwwPjyPq222dgiH3Q3PrG3SHIjXvKtfB
tjYCCynLR1Q7HyBjOPRyvL/YJh/nVjwtrDkwis9InkGRSPfNHGXCRabngDXCYbBEfLZaEMo6g825
VHdRjEQufchA/T8ypLwqO2vPrklKd1TU23FED6zL2UczAHgVzxhSA46GqftpfTsgOwFwZ6dhSSP1
nrhjdzW+DtLy2PiT74K6OA/pe1AThZXnXVyXoTyPtEJKOb0D7wZdMROEXsCtYT1O9yFCA/c3ZzvF
N06ovD82caSPSwwJWFXiBkMYYjEEd+fRs+/BQj6GE+pQt4LiY82PhKjkhy6VvNzMWOH9VDc4TquN
3STojafms1/ldN1gPDCGSJE20b8uTXkjnPTSxD6tXvjnW657rubxJfZysFfEhmxMlwdzHEgcFD6R
jfaowazZfF0UAWyoPM5ko3VPRMEEFgop0MnVmZxSa1tjMOTe3qFMB53nkBgyJsD0EZQhjmf0nGd4
jU3HAdXYPsf+B1J6lOgkKwVsuztWoL0zB405ssnmVdsOHYu2CU9Ss1JJKhvlg42AcoYUArtuT41v
7xqBdS7xDqKQ2KGM3ACxgAI+7sdb+BMM7Dz6eCXzsyZth/i7iahDw2R2L2+9sifmk9Mlc9qnshD+
1tSqRvVU/c096luglemW3Km9naBk6B00TKaQx4preSv8QQVNbLxEcHkS5Lm4GGvS6fCNd5hVN31z
M3oI+/qcLFQkwxETXmQzguaHnrZnB82RFLrzT7mAFK5hckkkW7t8SNqNR2zPFizBuG29etiTyvZW
uHSWnrDmoHIFg4ThOTe6adcUOZVnEQVunKIl4vtyBT2TY6FyoqXeOkpY231FVtOONtaAEqjeNElN
mG13IIm40mMtSZxbs0L4ZMwF4kE+pjB7mKuyWnCPCSMDjN/ooAmlMzqKTnsqr1MmfsceqQJJzWy4
k30WMk5Fq46fIZIEbpH82IaSOL7joN23Yqr/zIbXo4DdGdRWt7ORorZMk/ZEXwqkB+odNTGieAeU
04siWU4NYYGjmohNz6nu0nrKj9WAwTivrWpbG2jk8/iTsqwqwwmOxsrSrcPvlIVpnY/P0BuosXOr
3SGw/GezxvnvQ4kOyF7eJGXQsN+m1TGOZV8/Tr0E6FIGBTIurApxkC8KNXgOMnwkmGoDpoZJM78I
VVvnpUuvGM5/3eXimtWRo9bGgk/AgjOwpyHm6Gbotd4w5PJrNLH56DEecNlXdu2LTGZrK/M+2yky
wvzsN45Hg7bDoNU13WPVxgwp4kVsJMBg07sMYTpt69fOh3NRRf4zFJnvWZCgsvD+QzhAoxe3Hy3A
d3DBbF7YPxoMYcwKCLABS5GxjAGzB5mQGpFlTVfuXl55Eb72xD+YWnyb6D89/MUw2MwfoECYAQwe
Cop4zrTx0Ajead1nYF2ro4o5vthnoKNCk2Yb/Fuu43AVpJxVfVW+975zGAon2xWl9raYoD98+Jij
sh48lrYSkLjMrt1iv1Kk43CJ9M+Y6meRzy3bh+S5xaoqWegy5PxNAK261ISbTKa0MM1j3Kv7wkz/
Osv8GuHXOuvfnMTltzXHx7LM9xIhxsayItSC2XgjO4fEBotKyXwiSuuhTyKW6JTyaRke8fxu6wpc
bOoA1ncbm+in9tGT6aupPZwv65+bi/JL2+LN5HyHrevBqpGcaD1LhrSPjtNIEUNw1mrKtIEr0HBV
GI43eY4UQKY1Sjf7xLiTWKzOZyMGjBKzT7fVKY/DNC9Ba+/quLcusP/6UO6WhGM+jLhYSdUoU+jM
3ej3XJ27oWpemqQ7VEvXBAuOqF3CA09tCBc3Wt6T2aNbGBzU8q9N2K4Wkv8uA7pmVhZuXbPfN0uD
sCX6Mjv1UTvyfgSYWLc9cWDV2IIMrLdIn3J0gHXFBsRaB6yIZtpvs4SuWA2RRThn9p3QWsyR9wh7
5hGmsLsdBvpdw0t2oclUbuqBu1tkQprm4t14aeCF1jcmm48m4x7FGIsgLqSDz/vkLAiJ2JRzTBnn
RGcLoQlSmK9WMTqcrLoL7KZmOADngglLBCcBAzPb34FPl5Q+mPHRXVsB0IDDMMKc9OHhrv/cMcyv
MNR7a+6f6g7pvlkevAbURz+tbqneIUE8bRnCLzuqoISa2/4b+T043PX+2PFZW6C76+I5bu3notMO
Ngwgn3XSvhkM9leuPLvIsXrXXvruzp9LN771TtDjfdyZbPE3SRIzvGYCPcbqqTJTE/KxOE+GYiJo
dczLIq5Om1jlDKS5rDRveez/5XhOmnY4R4wrwgXE6BDzy5gRo1mT/GpgEm0twRE8WMdRLHJHVTWt
URw7P+qP4djQnHYsah1dXvNyerNR6uYmR0HvYUUTfndyZQcYuJzPDjveRcKWdfyRlL6QWA072q9G
861MJTkS1MqzgVAlMuv7Tne3ouglEYQo/pwkKLnetwQDbIeMGGYDHwoKkIvHnbVXffwz+8kLtgL2
3RCRkKXixqGFj0/wrslzqpGVivbG6Ad5CHOPMTLpsgTz6YNh8MJ1k/2PtCacHxQcxjq4qAe2BU2H
VDtXV8RK3VmEMhhXIKWXC9baaFzSiaFRrSxcUDpbQbLmB/ilZ7fqATvoNuAV4Yi3MvpsdF9M5ZL7
XHdUeNmtSe4V5jsPYWc2QfQmZgVo0lNBLgPtXHg1B379S9jfzROcvGphf9K+KgT8U8acxUIDs+Uz
5w1gbdrA2qxQsFEulYRVU0PRLRxMHCJ7O93Zs2EcvdaAgVtCTiRyIkzIHOSB2rHTXra5mLF1CfC3
ZY/ZKzOaXdITuuVwB7cuhmyYKIgGSugUafya4/vKQ/sz9/Gy2xxYeOzS905kn5FEmDAtxnPnsA+p
ZddtQ8+VfO/gy0WcBv1UvleFeZ1aqNdKIabuW9TFJaQgTs4XxhWNZ/cg7501n4twlixGxOOaA2zg
Lj30VUJ16iSPZW1/zbntbx2Ef4gC+pH5jsGhtMCTUNrJd4BBViP9L/QaAp9agNJWQa/oxe7Wsuby
mE7obuqB0rltJqYgcbWb0a3tSzGoTeVMxX6ImhdTE6eetXz2WIGXG2X8JE0EmJbAtrFjCmClYJG9
Ue2ggfzr/O5rDXdoWGrFOfPDOS4REBcw1OteFcFgzq9zpvQ+79pN7IxIUHMoNhHwrRzZ0dYR9dkq
CmuXNe9J0t9mI9KjMCw8qnLi1pnt7JizmttBVT+h8amzf/DL14Seyka7KVL5nLvEBIJ1Y6FkI6hR
CYwEbyEkk3wxRmD+Ev4QWXeH5Gg4wTnomianBJqYdPu0VlJLlJvxpWRKT3sJQN8yIiw2RPvhmhYb
p28mzg/xUbAWZK/N8QnJa9vX2VNq+P9IHHseR0VChbnu2MhuYTazJYiJTBdi2BC4HrIE3gznyjR3
YGCJD7D6DlFJTUXYpN+hE2/M8B344Zup42fp+AzDtPybwu5LADLlWap2soKeG0ec+KbHPRPjpd2a
jX+xFaE20zy82pS6lA72dWz4oYz18UYOi1YQf0mDTXurAFdh/2JUknbuqW40on5mhLavpm2TJ3uB
at2TbLLCGelKs/JorboNivhcThTiraCBIDJMIdE9l4mIdpGGCIeG+GwZxj7u4eEO+tuv53dvghdq
1C568JRpLHEEBwzyya5yxtNQEXpkucUdR/OfVWcGapmPuaRARzvGpdLj+kc0V3fOjkuKnJ+o/Vzq
gd6i6J+yJv7NFsCMWfnuuwWZVeSEB7XNdGXCjICTKrxk/XXux/e6KeLjrGcXB9mqKYiINIiFOCtc
kwUQwtgebtLRvRB8+5GRXkXbQk5Yozrj4JCnA44sOScub6FwYT0LoyCum+KisodshxZWyO7SF+5j
TLoIhzZqmZKwNERyVOUN2T84mTLSVeqZeN5pftcuvq0ZsAnLTZ/71rJu7HB8ypYYb3CCgj9B81DX
vHRascRxCu8rtdl7tKP5yo04BplaoypKzDI16rVlsY+LkX6uQKB92BdwY5hsW4tgoNN6+NHMCA+t
bDC6zfrOnePvvqUVrgb+lsHxr66qpo2dkaVt4M3rm8g40CWjxxvv69C/1OUqpKITZlphzYzHrQc/
Y50xgTxEjwEwrf1WxPPp3v+H2pshT5WRLAHFIosOQ3RrmHNJVrXSQZwPt9OiXqLGEATccm+2vhks
EThq1yFyOZQ8WQ6FLYSNMOgzki0sRdg7wvudsLyP0MpeG2iVK1HuJY3No0I4sPUS7CtUGu8rgBhd
8R2hUyCAO+43lxF2jr5oN3P90pE1Z2eJ73u3UGfuxkMZ04X1Beo5ZlaDZTJhNwvSC8t13Am1Rmri
wLL0xstbMiI9/HHE90GT9xZehCb/KTzvo8f/UDI6tCKW2Iu8oG7G2pPB6U/z4QPJezswpevs6hfh
6aaZIgbL+F7lFdjDyJM06At96qbr5z5Iw+mBOKQvgkxZxC/+3nft77iUp9hzbm1/TwglhC1DUJ3C
TNxwUWbtW6pt3iU3f5Ylkyy4rulHpHNKftNp9lNv53szje4VuhnLDo27KUuCiTIxqNeZlzXNRaBw
bGDfq09J4s8PjfAPMWpCAi3rvRJmeWO69q7oeH29xdo3FnxmO7tWYelekSeDa91XpnNxlvnBBct2
oF/NMTM4jvXlcODv05gZVzTXfHgznXRrULeMKs33fdf9JH7J2+OM3nnG5QIK0wXEhk1ibqeLnZDU
NsBHPMdD1MG1qaD0LXeR2fv0gwOpLKHDfHKCY3+22+jLK5GZFq7xPnrNLgamAjylbXaZm34oNoCN
kttkMuIALjN7mjXNMYFKRr3IhY654Ky69hKVpXdZkX6DM3YHWocTUghynPhl7fIRRBcasAhDUWmp
Z4FS3Ifg+1AbipBKuPXVI7IrBEk1q0U9YWrGILfpowhAcnc7RMSzcfOKOohyjK6Dgxkv1bLejWl/
zKMZPlnoyGM5mdhEKqaxfe8aN9VkXbME1JTf5xM7PMwN/Fh47sgy3cUTBf0oUHOV1m0C8unfMPYO
ZydEslH1z7T5C2fARaIMZXDFab7UzsHEHw9CgEEHH0m7eNbeYrO162X5mRt2uy+AEId2gplQxUEk
XwAv4TTV/Y1rjPBXsR8kI9eZR+LzDv49HMj0BQi72kbgPTCUaGDwuTuS2AwVUnnjhQt+k3erQKSf
iUCC9HabdcmHshyHFTdxHoNWWHObj7JAoJiZFDqOkx3Q+580DOfN4o3pOUpxhzsWmpxcvSam3keu
BIseu6ch71h8FJhZPHv2d0svmEE480FGSMfdXG4n2pmDj7F9sw7EogjiXDMcYJPRTtkg8dmYLUCz
Dn1ChdqJ4ln4/425M1mOW4m266/4B/ACfTOtvorVk1UkNUGIIoW+BzIBfL1Xyo54fo7wwBOHB1f3
XlEUqwpAZp5z9l6bGKMJ0N8q6Im1M4s2R6XBRTBGxD9mM2JBaYcPUMirMtYBN/sVJP40ewYNIklT
r8GzllfWvQ9kUuyQPgNBV9Y005pDYzivdcelsObmr2eaxZIEu53U5e++nHblDBx8ChCDRNX04/B3
rkJK7ZWhqUGvp9dI//Mn4nk8IJjpzYaWu9voF7ttnhnnX4Bg3k4bZkiBo380E25H4t09pHa8o472
26bw213b4kptigGsF1HFNFHZzoT3LH1WXC3EYqcjghQqkFECOc+645i1ORLuIN+H/aHrR4sTSJi+
Fp5x1F3y1fLgx5+KaS8C7Aokw30kOemQrrZ0EpJocZqKgrIl1Ld5TLO1G+UhdHvcEd2hNimbRiwk
+16628LDdKT7RMJOcFeXTdPs04r0l1Fj54RibC6nurwJeIjAr0lNQ4uvwgA6JKVEj8YK6zexjvR5
feLY9U3qVSh78KEeiZzte0/IxsJhr1dpiufJZTEIbIfTlFedsKb9Nl2fhUJqUJrksCrH5Kvug+/M
L/4mDu7ItplfK83a5M74PhQjI3CeKpUQvWhZblZSxzHE/EtLZsxJybzHteCQHCaYANrXinjSl8yS
Vzky/hx6h1ZrPn/F1Kl+RaNljrprI1P2ocxoV1rPyHryW/XQwpjFhbU0gZMyDC0JzOLctdDtOTkK
q/gTNj1eVENEK7cFe0gLIiyN3wV616U1kDChv6Pkmhb1NowaYHYtH5GaVg4RXG5goAwz40PYMkTf
zTLbzI3FbDjJaTlJPLtKLNsBY2HHPBc6G49ZEkoWwK1s8Bx52Ezogxq/ORoxfJ8n2hK70ZwYvk7M
9j0v/mxZARtqUca2qWBs65UrzK069rZV3wYfRvXPbbMsRUpDk5hrbPArLxO7TqcmySItoWXgG8fZ
Gom4iNu3pnL8JVT8cmmOqb1AF0qyW3gfENVF7bgaB50UCneYT2ZVrUbg0rATziKykfC4r16l72Qr
PypZsuGZwXfeZju26d0MTHnnQrwcw+l1KI2/OqdEP0wvwmL4GzXJLSeqoknQ9lotVX2SDScpjH7H
woS348guKWjsjnDccbhQYydPJ645uGbjmlk+M35FmfueUvRzU8CfqINwXBUomJc5QLMF7ZmG0Qmp
FuMCyLfSNpvNQXvqmOD3XtWTQJxVDGqLadNTIKat8eOBaFtPZnNza0/jdBS61HHjOh0JGJCqlav1
1rIILQ+/M+ngFDxHS3FvpqDk86M6xqyOMphO7CaPtBYoSpGtPZuyQqmS4mkAowPLILNAUDCoTKM/
rpn+qvUJdH5e4qQLMaxFNKIEuvEDgIunPg4dUWBJc3dguepl/kMMaPFlF/PdKwf926mGvZeXnx17
9A26IDWnL8sjHp8xIu2m76Irc4Rql1B1cOt6FKBdTTpUYu1t3X+SEVrvJ80dNzqkvzaa0t+Nlt/G
koLdrQePcrWrNs2Ia5uOHTP9+drn1zLQoxcyhL6Qqq3M3CcCEi7lyp3iH4Aw+8Tw2rOSl4XWrzAj
DKaaKafGQfwmpeedZNFszyPtLzJWU3gumY7P335E7kSxUdPZ6Wae36T2YZhL890RNYFO6fBmZKCd
BYv3PuQJHMMuuygMDCH30aqdWhovM1BQWiK4+uEYBplJ7xBiRxUNvw3CORpmvRCQtzpQ87KIO9KT
tZ5njnDDYhi0Q9iBdHMlbvCaOe1+WbUW9BBRXnPXrVa0m6aXOaFjp5nZ784TbF52+J1gLR3MhjBy
Op/VblLOU0N5UGWUfyEBUM5UqTyqNLQ3mXKtynlaRMrHihRBKl9rgsHVV07XCcurp7yvia5csBQL
k/LFNsohG2GV7ZRndlLuWRMbbYudlpbEnxJ7bYXNtlN+W0YYC9qoEfbSEF0cptwAc+6ESRexkprp
MsUblIO3w8pbKE8vUh0+CFy+Uvl9yYs+dxiAZ+UEbpQnuMIczFSfdSLdJco1jL0AiRJG4lw5ilu3
PFmOfJCyuEOHyE2O+RhOFiHp//zI7cNW/uRWOZV7LMsV1uXJuYD9s0koQW3HefM4YHJuOIPNmJ7x
JRlQVvBBF8oRXStv9KBM0jhUZ+Wa9pV/WiondYKl2sdaHSqPtcbWtnJj2rCZcmCnNHAdLNmx8maP
mLQb5db2sW33yr89Kic3DWFuUngtyuOdNw4VREt+Wam19yZD8DLQ3gGXDKYx9m5D1O9yzTvZUt+j
3VrrnXfqMJWzu0wvnSJGYjcvle88wYBuujjRS+VJR8eMPgKbuhh27XDLsa4XtBw1HS3QiKk94zI3
mNzxdC6HhtlGGNrU0dHbmG0n5YoPctCnkYb13fXt3whBjX1v/wGA3CIXxdSaYq+HnkXbb3iY2O4D
7PfqRYZusXG97Eqk6LtlQwWGqzGhImXD3dcxdPMofov74CFs/+hOEVwd9gZ4s7n9N5gGSO3x3U6m
x2jETyxejwJYwEj2GeiACIRADkogBykQ9q+0G/ajCjAHOJACHpgAEMyACJSNRIuYSnjUE627iwEW
6GpLMXmhEpKBRa5QeG/BG/h0FrS2xs1AkCr4A8011wYdvAkswlQsHCAJVP8HHIRsTo/Qy75MxVJA
BQgJxyIWQXEWkoaSNQa9AMjhXlk7IEEgNRWb4R8ZpQPXwDH7zQLf0INxaMA5iHiHw4/3ynlX0R5o
AO2p/D9aMBCjPbzObEtqQWAgCbXIAxlR518pAAn2lL+uIkpI0BIuiAkEIgwdgE5oML5tOtiZolGQ
uYJzdD6MYCpIPLjXYCtImlw3094BZqHoLgMKuTGARbB12y/pvGiR9aHVw9kGjS/qeK3ZJEE583Yc
+2XsI/IDnmGyHMeKpoGH7OQrvEaxyGzjmgPdwC5/cIFwVDhgAqAcAmN5BqTD88yv1jVOHTYPB4gH
R2uAHjVgj0jnOwF9KM6MA/jDUUpNQCCjn9KZHt8lgBCtwjd30myyYHpmk+WpAyUS1atc/xDgRRrF
GTEAjoSAR2IAJFl/tnAPIZj5XVDvZWBKPHAl8yfO058ShMkQky5OVwCwicWHwiO4Jq1l4wA+8QGg
VIBQJoAoE2CUpA4OBaAUwMXbGXAK4VClMlb3IZk9dXevQIMm4b7ph9Nce0cXlLpDvEZkyn04kn8Z
oZzzmnXY3TwOUf3occRs0ZnMUKfpMRTtNlFj6d96Reixy5MNjFQlL9dm/Bt7GreP4a51B/tsa7wr
Ek0V9nTS51eHWMUsN3agdl9Tw7x2gMJJbjiPTD74+jshhu8+RZjGZVRkm2C6BlMD4sl6N3gg1QOI
Vu0ymN3aNUl/CsXd9KZ3cP5XhQpSXw8QS4WHoccgZjafzmWwo1tQltdySu8ilc8OSLIAvmsGwyvV
yBIDJBBU79ga3St6vDvQpUcO239S8DD7rE0qejJ6lvrw0DL9HcSVjbNOj/SrXiKQJwk1ytxjPib3
KebFT+KMjuucMMmyhm4jWsg/VnyP2+Cs5/6nWkbAxzLMIFeKVz8OSxKfoE/Fd7WSBD5GJdgn3sp3
P2R9jdrsKZ3iEIGM85cEhD+6v3OAyGRaRjwanINzeZ6qa2dg+CvWfnd1ygdFzEkSENbSdQJrMCPZ
oeXQbgBIH3WwdH2WXkcsmo02Hf6J+tLkid39GhvDuRn8z5aemV93e8PmmWIEGV+1Sz5vIC+u/GG6
q2VO/VFmW29MgB6WEI8GaUgunRPukXsD0IjBzd3Vk7uLYiwS0RM/tEwkhH9Wxj55Z4J8HQTJiHny
hKt9shv8dsNZ8YyEN11LS/v3xrouvlua/TAq5r/aWb2eQH2egj4lp7JSghcsD2SjPAeZQ215zcP4
aKW/46k99FNwjrvkaaXRuehYo/lRDu8gdcFr1Od5Tk+KzOSMwxkqzau6AOrvL6zupImta0V3lEQv
6NAe0hrfmyQBRTIhqk4/rCl6ks3IcFBrfyWui19evqo7yhD+afT+KEITRfO9L2zQFNisUdgHRcEp
UNwp/ik+UB1x8yU43lP61F44Ypoc7rrPzxrcs/paboe7pv3dDiXa5eQ5JfN7Xs039aZmO7lSvkF/
3lrTfGPk+JYOwysK3c9/m47ufZqm5AjLYDh+KjRT4nmfJMvdnXbtWMN1Gqqvsh0PHjCaVprb2Bdr
OHgB3T/F0dK15lc8D2iTQdKIDYl8nNzjN/USiizfEQgESf5TPVF8VmdjMN6FkG/5sE1FejaNCXTe
rbPEq2xtvK+Y/QzxymwArmG6IyMEqEZ1/Xfb6OKh7t7IGfEAI1+gg+vb2ktQ969oej7mWdxTTX9H
UvNZOZxeveLa5PYnco3tmDob7kw2CNhlU/gwqwJe0/BQ+6S0C7DHkhKVjlgqAceKt6FP7k70I1iS
bSt62ho5Lzr2Ir6Nwee/7bXMordB7wlTLU5GBYEsibZjk33ZVvarfffn9hZuCGF8tMXfKRQXDrqv
Cv4Th905kfx0Z3gwPDwrcR+Dra6ekGeDjfLFq26mH0BEr5rtHtvpMgRAudrxTrlLTsY+Hv8dQ9TL
+ncZA9SgHZYkC2UZylp+Pl8Iwue/1+maB028RbP+HTfRnQYC57xf6l24ffnBCnyz3UPgEyAiWcsi
XNF29mHG+nvBTUGoI2rv4dEPIYYRMlSQzJA80nUP2zMvLetWowaMGSkLo6+/FPEGgfvOb/kOIC0L
y0U1Um50vuxVDzuKH2rzMk1VZa3J3f3qaxINiwhzfHR1qagYHkVPFVQ0sIJGFkF0Y7np0JqRe8mn
xfm22xbVfPICAAaafmqgLThBtCMRYptyJvWo2FNnOGae9oawYl94UNOD5OgYgC6wYSfY9huZ3dTO
3gbFDrbDn3iolxUhUtKNnoaGaEoz7EvotMuoLk6Wp5wsfXWV5YdMje8B9jyiKJbF+m20yy+nHZ+F
5f10UlyK/DJqAclxMZQU8PC2eEtNVlsSJmrL39oVaGKGFkZ0J9h+4ZYWyYzezgMaOajA6WbcT748
JCgrC1h8CM7xnxkBmav6yhtpeQ1wPxAXoWPZhr19FAXfgNTJI/KlcczlakJemYQTawPB6sFwnPPy
asFShA539FLjFFX9cUr3rTds0WdfdAZ5I5ErVzaJ5EwDdZeHAynjLuFdYt3TqO71lwToXRgTOS+/
61QZBcU9d9556pNLk0BNxNSENsV3o6MdNS99JBBCw/DTm61uTvsYsYxOWxKwJ4qsJyz0o6yKJZ26
s5L/EZbJbD58M0IGyCbhwIBS6eW2zQ8zVI6XzkpGHGHQeup6dWgSEIroLciuW1bZuFGfszpRIkvU
g+iIrv1QKbysCFgOpoMjsnPEmcN3vtKgu7tDch/S6YbZAMlrvQ0c1jQG4aK+5IQX+YgQ8YcxzJlR
dca8kohRAjqJpe0iJBJ/Iu4iM2VFGsSj6sWrpSGLTIHUBZ0SNJNaY4E0y1lu+HHZRzFpBRcDH5eW
bOtxOokY6KmNQuzifSaRh3q6fmlobY1u8GN3RNTQm3AdY0uGF0IeexkE395RHVyjNGIA7W9NljOh
/6Sdf1Tqyt7bpsHJdJDmuPG+HzPSnTH/MC+t+L2AJ9HsqrWmXiW/3wwFVNcCvjzQEyJ8hbgNJHX2
3rhjErw0gIuqFxPhE8nMB0nVqIZ8hJpMX6n1vYLOWER4Aup/d5MJc6O83skES3Eml0srd7ExnwTN
27Dz95ikxmkJQnVtevAlJyxBGZ2ZMO5WABBX3aVOxdpPplUbTiubEU0YqgeXkNmRuEYnbEknx6Aj
9lWhXzCIHWZZ7K0m3nZTszKcCUZcvu+NCrDkBoLJAoXpOmtM5orIDjuCYdJNa+LLsXAqlUupf/vU
4A4PkOAthT0797eFxBWlAPcpUlfAlv4EVuekPgH+S52X1VUoIpvmf7vqp3nFSO+Obf+pkbjjBfop
gJxSrUc9OCSzs6GrkNAQTe4CfJ1mlVuq/s8yVqVafCsy+zMN7ylSJlHZBw+W63gJvfGKsv8zpGFO
lVULHZ3NxtNfHB59sltPbTe+oSU7wki+CtQFNcTUrH7Pm3yfpt1W3QUwCk6sNykWoT/SpVXjmOhy
7OmGQJ4hNSWPmoy6yjoyQdvw9gFHzqwKiMRkeUaDGU3hOhq9fZvRsJfaRobttuUujNu7Tyrdgir3
BMrxaUsool1y9vwM3N74h+wBBsvTgaADulxL2/IYMRdU6M6qxdpiUK4GItvh8MBze2lC+crA5Gpk
GkugfnJqiUjVXqLBXRCEuLJw7KijaRPR4Jg3uI1P0nE26svs6CBo/b03sK1hfyk8VlMoPhMOjEna
OAgpFPj/pAAPCu7RL+VG9PbaJRzQ1k5UJIv0KMN1MUV0OQiQcuctOup1W4+bkFwJdqA1rKs1Pinl
EsI9vM7JptGKaaV+G1jeXvPCLY/mmVm6YDFQknN3+lKaigkhI77grdoIYVvfJlEQ2WpDe3U2YxC/
aPT74hsdgcNkXyKBWLBCwt/558L2wK7UFzIsLqZP9lIYbNP4tWaCa0UbJ9rgoFv3NKy07i7DyzxR
DTr1dtLmrTs3n7UV3Wq2vQTgVuwcEXjSQYMPDvSi1KJty5e6GjpnuXQJdNZcltYEz6VoVzinVgJh
qJW2K/Lgt+Eo1lbhHl0G47KAYZbJtalle19HwTrGx5SPIJB4psmIl84K296zTrlwHPASJPKqmqNi
ARznvTLSf0/m7DDAOja/1E3lN9A9EEQDa/FH0M4xuRLIUVISQdN8L3WGc6MJr67eGaO1+Vcd2v1r
RCmT5dZHU+svfRJvNQM4eLy3ZbmuHfp45nHiVikpEn0czo74XTgaiEImQG1+AvGza/Z6Zl0dEwey
7ewsjRVmEBu+sdjJHtMayw7AN6Vm2ntFsC0af68+pv5ves61tUZKEIO2AK/hv4+cn9XZBCgzlKO3
uBpSTgrmSr1I4K4s/8GWjsOCe+XXwO9ZGSFyWCppUG/C1sQSxSGAf6dJuDYlSOLqk+ThjVv5+1GL
bqZtXTqduJdY3BJtODZ4DumQEZbtMkGwQTvb7HEPbUaJQVjOGFc7VDILAvSW/aDTSqg3amEWg9jF
CUQwFtWsefm3Vutc9EDfFnT3SgDotObXQ4yGFr4dn8aUgiavyo1046NTcweLZKsRq9dHEnoOCqVk
2NhCf8l775yV+SEzxaNmDJfNcKBMovMolTHps12bL3FooxgOtqGB2MYAutWQvVQ655zROFrFY5cI
iGjzd0/ydyALOjLJu7qTM0C8eGwuc52fZK3d3ICzlo2QFuVK18ZHYrB2LmgMZtc7FGMLI6pfTKIp
JaMq0W1Lo14V8ZdHXQd5IAdVnfovZV1u0E9v6SSt1IVuPKQbSbGbnPKQ3wAdbrP8LaqBWTv2RScE
DQHUwWv9LYydM8ScA6yBXTvp25DY7Sj0V7ABXpqmvSDtvoT5iVDNa5KUYIKKQxGNr3VG0QPMd0yC
fWvne/Syx4IY2tTiJyGymfF15kgrdC4DSPOVOfu7qWRkypHbn4/9BAt5xvjd5ai27Mb+zs3U2qIw
qtK6QaoCS8q5tinxAbkIH5apoduvrW7zEo5+DEaqZkBcUAmEaOr/3+JD/j9MnjCwLBM98n/Onjir
vJL/dvr95+e7Kv8rJOR/fu9/YkLIoLACy7ZM1/AMiB//AxNCOIXt2q5HnATtag9v9X9iQsz/sBiH
QxAJbAvVm/W/pKDo/+G7uhGQkGK7hAR4zv9VCIXp81fV/yUHxQ9sw9VdnSgKAqKN/x0TgopQoJbB
oRaMa+FGHOskWa2ej5RQnQJbApsY18j0qtv+i1O3j0kjSh2162JIUUZxqHEqFNZarywT1XAZtPiX
Y54JM3g4uJ2FR7UpNe3gReGZNt/GA/4wjeMKrg+OV8P98OfmSABAz2mS87xUEm0ONiGaiLDbZDFP
PDg8Vo1wUWVEsglw9ro7rweP5nsegPjQq36vWN+oZd9kamZrPTQqfIEALyKzliToFc9+pOPk6D0j
iRRXZgHKOkQRZ02pmk9kACyY/9aW4y1o86IdGYM3YnkZDuJVaOqT7ph/68C7AeIfDySPJxUWOdrk
DB17OHFUKYHToI2l87SIJ4bD2gCCmMefQtTG5ed9yrqYkCaQ9YeZChn4K3QPGuFj+JkANMVRK5Wf
ZcbjsZA1nWMZB2i1/iDfQ5vvjqeEuHcXDkQz5j12IaSvWsMmZTIG8Pql0XaXTKMYwiVSAkJZRK1/
tYjCo3nuv3jwP7N+PsFRuKaQKNZJUuPwS9jhVJmZlrSJLGv45Xrity451IWSGN0KykiGANOAFhXa
DS0gSjaRXXLtl9EHT4c4ujjnlyR5B0b41STRUY8lANfyXmgElDPxfHXM1eTMJ0x1EdOG6CK6gSGL
djShgRZp/teunRdpEWFpeBG7Cf0Z0FNvTmMGwJf/OKF4Jh69XkchQ7QR5zW2f/JckLoqsR1XU7e7
a0G3N7btp1aWN9nnt16CpnYmBjYoTYiSBOOAYsLgcAx5EBFr31YdiLbigdz71fVYiin4Fz29glFe
QU1CkK3140B23gK2/Ssd56WWqVJywK/To6qKC1iO0n/Fa7lDmJEN1HMEfS66HqenRDVWyDF9KQhD
QyAjXssq2RaJ8au0MndZdwd2BoLcCbplQP5qzDRJiL5lGl4g9oxqFBFCvlvSeEd/tmIqeJKWuw07
xLQIQYfEAJdQHjER7zzx2UV4YDI3+q3F1n5WmpDU9L/K0ngUHtEEwG4XFOFvQBEYh+uSMxCMkAiB
F6sbAy4kStFM67MsL11MGInb2H80QhcWvShpxkNokZazxDt/rdA+k1vy+PdVp9fgOXB0NLsgB/4Y
YDu0rO0wFgdNIrweSv2blswi9sOXmDgafNLyUKP1qs38S3rdp+6LvwiYvhIef8ayCKLgYUnptXui
E0uXUaCdFdcIIwfKkPHiKMPaIfVC3Bbkh7f9xlN0PugDsL0G9J1WxtMGDWgzOfn7FExrIDZHmc5r
05E32+tOjhVvDD1+iaV+qGF2O8ru9qxmj3vYzI7jZEOtjyi7/b2dYyvppMK0QWwB3WmN9bJQ2RWl
wABKxByi8ijRUDrYSwStq1Ba7yKr8ejxw32b8xden2JWT3fd6+sQY39uY5VrIWYux6i7mKNCEQQB
jjYyauDkI9bdBjSAUBkjnByI7GsCp1vMdIaJtW/RNCNiCLXxOov2nnoxUYY64qG8P1R5zPR90J8c
6KEU8u6ImdEQgJ27gVPtnOZgrzOP4q1++ChOwyT/a45YkKB/TIuuG9eFay6zSmGfMzBoyLx23mwf
Ujf9azcQ4TKjYRBMq60v0GPjesUEYmjLFihd300/nIw5sVrtHQ6/2ZwLgfNwnp0JIH56Kc2eRA5B
VudUjmu3K2FL1fo2mzN/Sff7vazrXzMCElhQ8Ptn6WwzsKh8RCHV/SdiVV5m8wlS6QflQ7BoX2EP
lLxoxuYdPgibgMsFkenIg86lj8KAxepFRIoGMKY/qI5QtNY1NDj+rGbxgBmJ/kxTWOyzSR8MgflS
psFtajgmoxUy16O7Q9VtwkzxkcRV+tdk/yJGCNmhPqXLXksR9QkNeRWCNIIM2EnyYYHqvycmfeFK
OCWlNp4x7rLyl/pPaGcPOAev3iy+Jz/Zm5NS5Umm9ux4GK14L4bH2uKb3bOYXWPj0KZDffHI+UV1
Raqlluh4qZN7UHdYgvRxS7IB/8iD7UKSEwH3e1itp7Bol2LAzMsle/MdcrhZFj6N5qazAyzrIMHQ
6X2kBTaTqugXTQisCJ4GsiWrfkUNS5FHiELnGBc2P7oaARPywPrqBqLT3ZFJEdwpuKWZtrBFeAbK
e7R87pjOddbouI5tSJOp139rUfNniA8Ubj9ec0G98zFn3nWYs7X0kZLbdvPLcHquilO8e4N8c8zs
pXM/e2d+tnXxaQSKKJYTiggjadnAXsi0+q0O828TOQLjYuQqHmGAi2JMQJC2R8VzaYziqLXYK6Oe
DVSKeo+P+OExZmSt5xNJuhH59LATHWPhyuu+3bHBEVDpK8ciK4uEHvAGJoYBKt9IV70JtzwLBIyL
2WDD9gJGqLkGYLv2f1OZPFIbt69Z9W+uTSaugSBntO1zHXUZzAeIgSK3T8NUZIsGzQqphQiAG+Ml
n2E4W0Xv7ikUvjFZwE1cVEn+4qBMKBxTIgO3TDATiOl1UiZh2TJIbyt61Ebbr1ntLiB5EMxh/eTj
G3/1rv6CchBr5Bv+Ma6WFjP0t05Cu0RzcIuQRy4M5PyLQYzPoDB/yhYWSOAXdxDUJ5a77ciEqSPE
qHOeVmW8ua59kJhqtAhMi7OsvfiNzkOC3M/YBlp3g/X0SN8rP+yZ9WOkkW7rIm/NKNO9gz+Cxep9
5CWZj51IT/sLGHRuYbw5HqpI4BVmT9BSsOROPUE5fLdpwW29DOetCb2CRPIX2Q2HLrT3TdHuA2Pe
+oZymn/8O5QVy0Z0Me76GeF8qW+qutjkqXes8va7sJhw6rUDDD3ehOX4pyMMstFr8I7Zt89AjuoM
9effvnOapRhjhp91e+nnCf5TkhBQ4pysogswGwJadfO/acoVj3zsicDnlmOT0ncPRYiI0HCQHjdH
j3lEM2ScIVG00wESrLLItTjlfbSSYPJBQ89fIlYm+LNlbWAvi16TIbpK3TnlNdqRnqyxZSRWg/Kj
l779qdnpxeijv+x8i5T+2nI2668wMN7kVF/UMZGk5L103DeygUhOcJgL9DhcXbQVCxbpr7RiI6dW
WGQFowLe33rKx4ceRzgHUZISwjLbix7Wxhy7331SvAsbHXnPxlzF8w/zF5avNFqXsf/LtDYyp9dT
3bWWI26t4Gahh8eiGpz7LOw9Y/Ny6edoD0Mgcx4bu1EeUsWeY6i46xSNTgNLNyo+XexCqkOJitYR
eF0lodjVc4kRn7Mv7D8zWZqYtXAehZ9aimo2aWnnihhLst1VF9P6NjzZksIDNS8Hn+cxs0pNsRtz
t18PnOY8gFz0piyPdg9+aRBuTEI6iHw1lNBZhyPovGR5YSwam+GIjiN2UjS/FvafhzZi1cgJ0l/O
+DqS2RuidRJkwAEKxQWsI1b2YKzvSu2FTA5jNbOLb23EIWgAFgQAvy0VaZDkpFPwjz3oQSFMwBG6
nEQIi0kfURz+eAALCQWrl1aNdSowPouZOy2TDb2WgY2UEwqE8nQ31lGwnAv71a0T8OCKjlgpTmJa
71rFTQQAuQ2PnqIpWuZNjyuxpDNyEcwid/7AyYI0zXcRsZYTL8OzhsYSWz7oIuTIkH6qb9cjynUg
Rru1BnWMoR8Ob3xG6pVvcYEPOyM7mIlWrQqLddiZQEFbaYPDhdgkdTwdWjxc1nxCN8oBiE6CrVoK
mmoubHWL2FtbtRw4eD061YSonGsKTgO3RoMEeDu2vklslfHdDbCCMVRi1KSjURXTETnRLePBniCR
e/7M+MqJ5XbonE/HmlmRWp7ZHrdebTd454ZYx8JgPsyZnUAb5KEo7hMi/6xXKkqSR5b2YH8QNHij
R3NLEL4tErpqNjLaOG9/9bhJVtxWHDq6V5B+r8QuLGaA4/AJuS6o5WnosqCyWdJrtZC4B1W2zLRh
WM8tIxFDZ8QVubxeH+cLiuAAjG5WO8uG9HZoYdO4TiwI1m2KMi0g2E4QC0YbCymT5h6tAS/eQKZZ
leioblk1M8M+ybx8hkNOasbw4kCs4LFpoWfjF0ryZp9JVm6hAeaqLe1hJZA4s5ZLaQPe4qaOc2Qw
FuIsfwBqLXT8QfQ2thMGNuZtP3MjYDs7yYwxJ+RsKWRCzzOjQsGnFHqnWKaI/p2x3pOXsw4UUKLR
vXmv9629gdRGlJ8ILohJX8o+TV/6ONjaRRVvk8zo14ntrhNuNMaHhGMR87Wo+hb3f5k8Svejxty2
mqfiEpd2tLYTK7q0FE0lsRYvKLBsVxDT7vbboqRKqRUKMiuEsUJhehtTit9OSeyaieAsyMLdamyz
hyErUMIduDxsd+nWLylVIqNLz/9+mVMTjoGRIh8jKzALlcWxn2L2ZPDOZSE/LKap2Dt0ci/K9yZK
Ia2kBnWQJpeYWtjaiiCtNoNBSlhemCc7h5JZVCdh8kTV3pk4xD3TFVIHxdG0+vzZWfKLS9tivxjr
DeMJqKVTc/L75p9POt3oobuJBMxi4iiptIKZUcw03aIharFnnUoLQXTrpM132NxgoNUo8JpzmkzB
0eudH5yFMz61BDXdI4vSt0Rng26t0FqK2mCgrf00TfeWturgk6EAM4ZGroaEh05alFO6jkOFQd/Q
D/jfOdINZomfPHrv3IgIJdAEqA6H+zglMDidR5obH5Zb3XudoVIAZUg00a1rim+rTJAuevcCBVMP
43JMu9sQBuJGmtTGJCJlQy75qxOZj4qll1bYLtOpaS1CJ8HBEI5gatvIx2jbI+w16dJG/nRre1rH
Hk7GNU/UqrPAuHN4g5YvUCTFLjFaU7fWCm1cw625l03Scouk+jLN3V3pc0xqB7zSOqmWaVhZwFKc
U4JXgmkF3Dt9ND/GmPU7spqSM17628+kdShv5oQl29etv5oDjL+ERkMZ68Wcw9dEzoRUxHmuNHwl
hjixEQimLX06eaZzSSgEG9M6cOcxl2YhdKpP26vZ5fOp3Ug/+sr6fd60OBHM4A8M1F+mh+xnsv9M
WvNpCKArdjn8jbQ9ArkH5gjqGes3GA68xbS3Z/aarJDkF3L6qNVqSDLmvpvkjzTybkdxgmbhUglW
fh/WWqExK0irN3r0R2suvwUlDuErKpVu5ESqJ5/RjOIm6FYijQ3K1XJelzQGOA1AfGNOW4qqwrCC
PQ8zLkTM1KXKDDfacPnv1J3JctxItqZf5VqtG2WYh8XdMBCBiCCDM0VKG5gkSpjnGfv7ZP1i/bmq
bopCMgNdJbNr3YtMZYpSeDjgfvz4Of9g5FD5ioBkdEisnWjyotMONccIQ2vf1Alwcz+myBNSQBLM
JKV9GFP5ASWv+KICI7WpbesS+cjZtSrkMhV4I37r5JBDpsYt4qza+771ZCBruVMHtBbsVzxoddop
GjJblGEmfOHhcZEmWXoIPTKM1F0G4aqIKE2ahaUfkPn/7GM6esxk/QpkCh08nv+mbKfXPpHmS1hu
aDD1ANMC5zGa5ecREGiTmxoshLS/wLT2c2DW32fVuoXLvlP8maZEQsxu9AjBx84XEu00PfCU6NzW
moCIcJPCM467dAo6zZWMdstvtaH1tcDTDF2uC59CJvQSSk7RUN7XgqpmKDTNAZTjEfNodtYnpUFF
oEDqG+5nR/on64ekfkiaqrxPQM8jXTK7c4urS+IQfyajNjzUo6Cqma/W7JRQiuoPvU47UsMSKbFN
1JEKaJHQdS4gr9+l9mTsrF796k9I+0GEeozC8VMPbXCntPhVN6Nfb0drfEnx/vgf9kj/f7ABQO1d
N22K9X/dArjE773/xXr6j7/0z9q/8ne8nZFFo/CP3jfl+je1f1lXKGVqhskouvGLAbVq2rJl2QYl
eYX2wN/eOKCLz+NnbHJdVjX9X6r9Wzpe1ovaP2bqmuIYNh/JWl/U/tu+tPVM13EnyuxvGq2KKwQs
rrtJLp869a6P5+p1zgZu0g7K+2V91GyHw4sqrUeVj4BGt61J7d3Yyhx1iDbBPG1OtV1KG0Qyyl2U
R43X1POXjPT7g6VfxXj0uLQTDsj7D+JQzYuT8eOQ5bTtxbGrNlWxQwO2u9iZVHmVQOd47jF+VuRn
egLpVTw4wcGapxceEHcLFDcRA+CPq3irSmmNJg/3PKAAanz941/IwJC0KYkH0HzajZpE/tDO2ROH
Syv1V5NzKzuTSXGHO7niEF5nGaJDFSOyC8CYYcPO07EkAyQwQ9i6lBT/QVfC8EZBWguRvuKmTVvH
jYuPap88FSZtEWcklsyOzF/CjKyyrC05QrvFwZaGb+17mUikEjIqVaRWKjnWLJKtUqRdtkjAQMeD
syclQzY74NuSpqXDdiZra0X6FohEjq7/vJlEcqeR5eFfSrQn7bNFAoiRjbmdyQmbokYrrKeZsElU
blJWi/S4EkQfBpFOpiKxjMkwsx+ppkg6TbLPiSyU7gUaG+WHpjNPYIZJeC2kBCKcGdFGup5V+4pT
zTrEIy4QKcvHQCx6Uhw0YIBaIgcnwLVkMNwTo3EjZwXiNDnepLJInieRRsciobbJrGeRYkci2fZF
2u0jYKz3iL7DLePaQm5ekqNrzYMqUvYy6UnelfaTTv0MyM4W1ygULMjzJ/J9jbw/FxeAWFwFRu4E
aXbvc0Pwm56rgqWDScxh5YhrBMYfri8uFlj5wKS2rY9aUA6eVhoyaijVvKHuNlnDHaBOJCTENXXv
FCmtkNmlHUDCTa+Wnm1C7zanh2vQy23o6U70diN6vBW93pyeb0LvN6YH3NALxt+1oDNc0yF26BSH
dIwlahMNHWRhvstF6VjRWbbpMM90mhU6zgWdZw5FN00fSea87I6r47GnR13ZxVYOZlcHsZDOgIza
YtenV6Esub4qLCQf/f5LDQAKb21PBSDSmS+hXF0KmIwGNGYCra9hDIZawpUW4nHXIjeiFKehDu+B
nokMFjtTfJ8KbhJO8myM+VZkTGmsvgrYDGIyV5QhjlHMRh6mnY8jn0qLxqa3H9DjT+j1B/T8Y3r/
fToAPSkPKX15PB2fBJDQANQfJOrlCJdQxm28RPR2ru1DocUeMHcwBvFVy5xMlSNTZjywCH34aeTW
UoBQyHkNJoiFCeSCDagB5QkhTUdbaz+AbxC/lYF36MA9gLHaKBR4labcqzytutM2Zv1hQm3eNo0d
g+4peW4ielCVMlwhKX0nfj8j5QPdeYdkO+Ku0s5WP3bqtNNAfagdYFAahuLXrCl3aVngPxt5Ku7D
dRh9VhCU5TbjRWRiBb9H+VS1yk3fOwj0oFCnyi7mx3TNao/eCM0bioz9FmildEMpvEIBzTeg6AxI
sEfTQaNULd50gUvSAKZjJx5H7M/oDFt7Ryu3SWLcmscyLfdOlGNNxsuYQq4qnxuFtQc0UwyGfHYq
o502FsjvxIc4+WSUEW9WuUxm40V8SxMUsXDUpY+2s6cK8o22pZC7zduDVDnfDMA4M6AcB3COZhyq
WYNUiXcP0B3tSw+Mh/7X0QLWkwDviYH5CIfeakaeuQAI6AA1VGnlIZtTo0OoWUAKEUXI4iuqfNuu
zagDjNuRTM4CXKQDMpIAG7WAjnTAR9Zc0UlFhRUdUgWZoB+ywzwmtSyg9J8AeuMvHxH6HAiMMz2K
EK8E8wpCVcqPWi26M6P2o1jK4pnDXEW14NbSufg4F8aA6l6+i/NdJSQxwgcFeJUGzCoGbpUAu8qB
X9XAsErgWCGwrBnAPSCtGbBWgM1oeDkB4MLSEQgKgC6AXQYALwmg1wzgKwiFmM6XAhjYAByskzwo
XdeB7XsyYDEAINsAsB3Jrig5bWm5bVqT8AfaEKIFglV7Lca0GMpRO05ep0on/gEJt+3RS+JU850T
92hozACVQNGXWMPYM3AU8H/BjHC65opALP6/w2HC4LSmprdlIRwKgfNlPwazvsuL9MSBupvUKwdT
LktYjZPv/4DRIANiAsBDTeuEFK+HsMFtDUCP2+4NYvU+sD0V+F4DjA+4vOsA6zOoQpbg7gD7mYD+
JMB/8Jy+0trdKIACDcCBISBBDbAgpXWQnMAHm4AKMLsBUGEDuFAsqhCwYQfoUNjqpoAQfcCIDqBE
m+dlAFLsASsK82HFqrxeI04n9lGfUywWjS/oB+CTZTo0iKm4mMRNHnZaPgsb+QFwpANI0gcsSffr
UQY8aXLfBY3e22grwQ9IvkjALEvglhKwy/naBoI5AMVMgGQm/n0OQFMCqFkA2GwBbgZ67g0AOXMA
nc0cYVjc6Dti3RGhPdPZSsmMbxn45rH/IBf2fShP7oD9Sg5cdAY2KvyjUSKpAZNCUuG/hHN6A9DU
BnCqAzxF5Az88wAY1aQ86QBOHeXXFD2NCgYBVuKBnoCYp5EvUJvkQF2InhtUTGCFarktel5JKu9R
FnNjELjCbj6QyiMwiZt6Hg4DbnEJ8nRKTKC2pU2GLm9QlJcal5EknDl5hm17g0CRK7Gpy5gOkoHX
PfXoXYJWcsJ9V4WuD6Jpsil3KSerIhCloBiN2Ks7+9Ao2i7aQ6vbTECCRWQOJCB5XEE7plQAHU7V
Jx4KIiLAP1pAngCMO4DGPYDjob/TgB/XwJAp416YkHBHmq4x0ikqYMwQrLPuOBTp0cfn90OTQlkb
HDIfienpREfaFmrPrAKl+daBzG8ARheU58XKsa9857UEOi3eggWUmq25MYBWT0CsxZdBbfYSvqpr
f5w6eowPA5BsML+nBoh2DFQ7F5htGtcv9ZcQIDeCkbQSQXZXQLwNgMBWaV0MRfvQZu2TGkp3eh5e
Wf1XA4C4SjAIAYxHAMflAdsrgOTBN7G+M8DlwABuZsDmvnGLepU3AEHvgaJbQNIToOkxEPWw9kwA
6z7AdQ0AewmQPQLQrgBsh/gl3LEt4O4lsPcK+DsYF1oANPjS6pgV1j5wqhtTQ9AIaKNkfMvizKVp
qmic8bRw0Jt7gqEHmixFVau9LoBFF0p8lU8fZoD5CgD9CKA+krCHhqQElwlq8T31H85ggP0tAH8D
oH8d7eKbGFS48axAA6igA7TDqwQ5ICYJ7OTLklxEAZqJ2MlVCNegww2roq62SQW2UiAJG1W70abW
m/jKU30lVRjepcZVjSwoypuo/bdX7MbN1IzHSh9dKmlULQgQMzSHAbqDRD8VnrPnUM+pBR2CDTSj
DQRJQqIfQGGEwIwC+AWiK0cZQkUPscKuUoiuEC0gXJh0UwYIGD61EnAyFbQM1AqvEmgaEnQNNNKw
ZQnB2jr3eXrTQurIIXeYkDwmyB4TpA9TJS+DAzJCBhnhz0AN0QVHBDWJkyRII6p+owoWCfCkDyW0
EhxV8f/Flhm6iQbtJBviu2pODtzrNk4/7eSCRl+OUW0+HOTZeZQiHgIZvkQs1QD04pzkTSotw0yU
F2HG9ONJcshSocOwIFvIMS0kmRCyTA9pRoc8g0/nB0uwaQZoNQCk3Q6ajQ7dxoR1Q7NLhYRjQMax
iycFwIqZ7yA5INAIY8eButNA4cnD3UQITflx/UNCEKqPOAgzqD8+6po8P+hAHbSgGnpQM0ITovGr
QRtKoA9N0IjKoXnwoRUZ5rGGZGRBNtIgHfXGpwgKEhp89yGUpGB4DCEomRCqEkFYgrikCgITRKaW
5lAkmE04RzyIH4wwr7l9lBCgkhB244h08/SUOzfxINRi0ls5zl60cHqosvLUQqYauDBArYqhWPG0
nmIoV4qgJ8JFzO3xYbJGEA3fp0J6mjwLslb1rEHcQtb0SwcstkTPb6xhZkHwKiB6iZNLfE8xCwci
mAEhTHytAYKYCU+Mm4UEbayCPiaInQZ0MtDAnvhrggcq/loC7awFRmNAQ5ugo3XQ0mroaamT3AYs
Ih/aGk4EYIXaezLmlxJjAZyqLnNEfmqkH4sKrm3VXddN+4SS+FME97HTZzJWAMAVKNoBmngCc1ZT
vshT++D4t2o4YioeXoe5ZxXd4wgjT7Wr67FMb2eopU0CGyzGsWp4znz/QSWNqP2WTPpryw0w6YtP
Exln2FoXhvGSmrhfgbXPR/vBMnpE5dIvDnAtJ92iu3ZX1cZHrs4PeSM9gY5RoQ2KRaHDao9t+6N4
jRKAp3kc72qIiPANJz0Cq23x5cY78RUMS3rq1fRU1p8TyIyYYD30kBvZzU8oyMCsGu8iyI8h6Dbx
MwdSJHJm9BX6ewSdbi1IkxrkybBUb1C+uMf09LZtvpaqeRraHFDY8BCaOKVCwZyFgqAKKROS1csA
SbOErIlgyrOkD08jJE7e7L1VoN1YnX7Q9TqJRNB+wOP2Wu2UZ8kKT4F0klRDCN674ot3mfQQV/5J
iYIPYlJpWB1rBYRwcDXY99kU39YZtLw2Ow5R90AXq1SUyzJzHn58PlRffLvAkD5Bb74TLxk1b0qv
wy1ihbfj3FwP1lcp1k5iKH82QCgot3MUPJej9EQh+lrBTgbSrAV51oJEm0CmrSHV0nK8zwbjVEO2
rfN/LJvK9h9as7kWXESswO4lZjA2OyDw1wH2U+L7yFZ1yNG34Fr1UfzRIJxvJUN6kiWsiNrxiI/T
fZmFt7IK8K4ZrjA+NyEMp4I53EAhHqESq1CKzfzJaW65OthYN07OjZgYvhyb4Fakptp0I39NyvqJ
Q2JId0GZHoeQYoZ/k7QvIO1Ddpk/uFR66LdLd2MYAFoBytDeA4ClN254mLDe2QrfEWIw7iB3Vuo8
qFCow5DvBaXaIm7huvScsCOl2LxCxe84Q8GeoWJrJkz2eOsnguvYPQ0Qtn0iaK0j6EiHEDo3Vfan
gcygguZt0yxhbR5a6N9i8YkVJVfBdW20H2KIwGJHdbp/65yUvPjoawnZ4LGEWQHF3JHZMGl6q4ID
FN9+muKdL9eUdJQb8fNwth+CTHke9eLaQAil5D2h1Sc3hmu3w3MOyd1RMUoJ0uskdJ7A9txObQvQ
B5kNmU6H0LnR6kdBGK0l+ORau3VGoDyCUA7v5tMk0+5FTs5CflGvMkwznIdZnZ4nGbqsH2yyTL6U
9Pa+/V6nzh2KTS8YISv+basjoRW26GUlXxBE+DS0sidOB238oij+KecjVEovCM3kiE9eNNxXgxS9
DdAfsy3fSlX7JL5TCJcYcwRPVGZsq3oyIRGLOYqVDUCfpHc6ir1qoMnaJuoxbyAehMNTM3FkxqB8
Cukht83rXHWu7AaFz+qy+SdfXBuT22aEdddmJ73W3JailBKJNaA8i6cbWgNs3eylLATnqf6kD2io
DMmP/6doM1+QCaN3Vz1HdX1S0nkfJi8zhR0OvYIj3D8B0VKl1yauoEGT3+VcsK3g2k6gAhRAFJ0J
czXSn1RRAeU6iCQiukDhdF+O1l6jqBjWWx/BB5Ggji2UpR6PDiJqDmLhxw6AM6LrlDwTNJim8EpW
PxQJy5p8UCyaOQi9jDsvSL5NYjiPuk1erU6Xhv9cU4Vou2urlT6hqIacEXwPfhVElDwFaZVhfwwB
pacZE1rTHsDiNs+PA1JLCTAR7GwO6CZvW7U4RMaADidMLEInYgiATG9LM3YdtCP774DQTmU+Q/6A
c4haRdvUl5F+gxtYAv4iR8ifc0tw6LIIwo/C18Y2piUFLsb22gTTKQFO5a1QE0FuOwlxvqANXeLz
neb7qDd3iB1fOjFpr03FqD90snojeBji49h+bhvoLh7YcMYLHO0Nr4wkbwxlsDcIN5UvWk4FwnT7
sXZtLHt0yk5m+THUH0dk5Xiu4jlX1R3U48usjjylxgEZ5hhlvI1BuVE8rVbmtaTzkZ4WDLP6ylec
HacU6DJBPPSH4VAggC6wxmnTXlU0om3LeRR/kzgVVOOe8cuGR4oUU1yhXSzcYGA9xlynJk3CRi/y
BhUlVcQ0khSalTbs8wkiPjZvPJPBdDx5QBSf1p2JBXJj5cdE+Oz2wy5JfER1SijEV3JKMJWOoyF9
9/MKrYD0Wxqh0JWgWilhT7qRm/5Z6kflqsiiT6kAmIdIwiY9UB6folQnN6iFVl/UGJxfrHeXaSf8
tFE6KajER+O47dTyFDmgIFmLFPKTywwVVwF7AG7kWBmSggr3u6TEvrt4NHznmzKH1VZrQGJT8duk
hnFnlHG1j2PnoSuDhwbuu4PahN8YGhZWjWcESbf1kTaLMUlxKyPByUIzHv1muGmS7nsX+ZFLn9Ye
4w2dU3weda65U4GhW4dk8lwOr4Xa8R+y+gUJfDB70afJMR+CJt7j0iuFzgm5g0OqtMDuTH3TawrQ
TZr8Q5xvylTqLnLJ3iczd2kp9xM+NdyEuvaKId/3gCtCMIIUTptL4zaM8VGwZgp5YIoAmoCa9TP5
2Zq7l6pP0G80mq3RfrTNKjvBYiC5MB7iBKWjUsmkXR1bF4ElQYBE7N+PNPTLaoqGudPeoMTPg+3Q
9C9xbNEyYrROS3+kl145iERNrXlZKIg+ImoGnVuy3VDhabSabF/GRuxqcbrBcwllQ58/lBTJizHn
D1ED8ldSK5QmNCoa4fhVR/8ZrUCAYmqFvJFfowYfDHRU4QDvsEqouAdWG62mAp9JE7hTMOObzMaP
smswTDHH78MQ7GtHhWVFQWEWNiXIAoCYSbJtbbYY23VPiT14ug/QzuQaeqE8mUMBxA6aLwcvujwa
gkuOYT065WBtJNXBsKZ2wDcWsM151ZtielBNxHmKqrpWmum1tbocyA7WS0ZEaobAJH3t9JVVaV6k
k7+rOL8Q5m03Zjp/xxDhSQJUegGaWEGlOAQ6fIGJ+LHru9bNMoBhI+U/NIdP8MBPkYEol+1X5v8w
T+r/V5tlS9cUmzYoNCiamrQtz/dV//d/pZ/z1/84NOKX5q398rsf9EevFX6VCbZJs01LsS16nf+0
Y3b+LjqtsKlEQxey0087ZlP+u2ni2GHZpqJhlazyl5qia8P//Jvh/N2QddWWZUfWNFXWlH+p18oY
bzutPAAoVqjX4PkMUVPRaOqWXz/fR3nQ/OfflP/FqaW3WaWr7rBB1vhD7hYe+FOILXfKhri/H6wL
Z/+mGX37DwrXf+DycFtEeSs+ZcHs+tOY4udvxuwcS0aYMaUu+9Ae5Kdw1z0VHsXdDVUEd/qofkUS
7lLl5r633PNDL6yn/zkyJtiAf6GqWXS3344sDU0/G03BURwj/UixOG641XBFy2X79fxQtNDfebA/
hxIP/s0kU62gEhhpqisfjV16Q1NjB53ba1Yepng/b1hyf5qR6KS/GaaZQRZLYayhsznv66R6gn1K
Z9Z6yKoKkUZ9c35Wi8b8n4ZbNOYTqxzMumc4ICzgUKilR59Lo9idH+UHt+/crJarEhSUmaQMY9yU
j5qr7DOPew5q23vpTtmSnIHh3tOLWhn3/c3w850tFmYdGKGGCqrhKn330aRob9jDzfmpvfcALXoN
aKkTERxTLJs376uKpiYoGoTApxrVmL1WIktXYPX+B9rjnQ323pp4M4Yl/zpG3GJsqiDS6jrjLYDV
PNg6/sc2+9aVL783EB70bycjYaRIZ6LS3SZ+tsttBxFgiqD56wGKsf88pDg7gm/FO7MS4fBPS/3t
tNRfR1ObuVQzfWLtfUfO8pDvoKFswu/Ott5KXrYL3Or5/PTeDVRvR1yEC5rP/kCJR3NxpLY9axdt
7Vv8PNx87z/iHbHrDih6ECSNW/1+ZWjx0csd8HboRfjoHaVp0GxkaEY2N9E28yZU3S/wWWP9d3gv
/iMH+OvH+05sJFHhyLENDhfdXE62lPuyqgbtR8CiXvdRfpU/Ni7oxG2yy7kLXXR7+XotIr+31X8Z
dhHAhh4fCqB9DHs37miVbKJj8FTiyn4zuOBAN87H0EuvpMfzz1cVe2DxfN8Ou9wjauv4gxGymGp3
2AJk2GHrddVc42W3wVdOR3MbE2LPfgHKuU+fYu/88CKQ/Hl029AAWdmyaiziG7LOAOqmVHcRI/zW
oaUHEYULdil/TREjVSA8Y1u5slmVd5YUU/456CK6zYaGfk1WEHruZqaruY0nbfTHYads9X3u+Zvz
c3wn0v0y3CLS+TQmTM3IcBNV79TktrTLiyFeeY0rY5iLSOdMEXopHWu2h2qMKjblig6Lg+j6t6Zi
LuKcMndOK+VsxmS8Uc2djUCEVT6dH+P9JUGRVTcMzbb1xfbLVAwNK2SJ3UjRYWAda/ngwPAblTs7
2o3d3e+NtggvtNnLuR3xpSynB92pwcigJ/kc4UuQ3+r1ymp/L3KzFH7ObbHcAX7aloJ9lwszzQN8
c1M+Zyfablt9V3v2tfOxujw/PfGBf95fPwdcLPWCSroZZyKohBQM8+euq3YalLDpMKr/es7wdm7G
Ypn3uVT4XadpLhzQbW0j1+Sktrayl96PzX/MZ7kAg6nvJk4LGF/4qvmwsR06a6gM5Mm4MtJfxOOf
Qy1O2QD4oBxxV3IpBYHt4zSI9twKNvlzgeLIB+wvXHmfUV35N/aYhX6ExWVJsU11sUZy3SA1hxji
6uaL078mQPnb3xxisSrKWo+LoYT5n8kHCoUXBUYLysP5lfdeRHozDW5nv6REgT6pgKkUqqOlcYdP
HmrQKDX7afRyfhxFvIflEn870OI9FeFomw1Ybdc8hbf0Sve4uN3OnvrV3OGsPKwsi3duM+rb0bRf
pxVyi8WuFk8v3WsPjZd4ww7V6v3aubg2zCIsAVWp24GLMoVIMAN7YzrpwatlHAwF4Qpd3ibAH84/
R/GJ5x6jeJ9v8nEcfQu0ynI8IqjVxl5mH89//up7Elv7zQBVZyKDg3+QCxB2F26My9A1D9qdumu9
7lk7nB9NXZvOYhf5ITdfSuQibaTC6Dab7Lq8xV/Chct6B7bv1tqYr+PmRxa5Qbvqwd6aJ7wwzn+N
1Ukvdlpo4rIA01QE/N5FvGkX7yjj76HVucnNWrBfm/MiAqtyMhYptk9uiODSaKUnDUub8xN6f12C
kzcNWTFMY7HZlDkHs60xBLIu29QnNF3lymM/grYY3FS6zqKVa6Io8LyzLn+OuNhw8mhYkepwZDbb
/KCSFqe7+oBK5SZEMu4CnIrrePZDuUX6bANX95Q8Wy7v053uz89ceS9RtlDh+e+pL7ZkEWEmmiVk
Cv6pPSh7ADAbw1O26uXa3l+b8WIn+roc5sPE0i2Uj3r1pOv3eb/yVBURff+8239OZrEZlVGy1cjn
Qtdsxa2q8szb7MXytG3pASxaeXLvr8ufgy32otKBVtScH4OBuOcFhq51HW2wIr2qLxI3fFotrK1N
b7HtCqy1NDPkXaGavG0uomP+bHjj1tiEx7VI8xdb/OfsFrvOscNkUC22hKFc1IfOG/fOPWi3TfsB
V5nTWpnrvas4B9Afwy0zfZqHBhZLPMx+F+xRBiKqoEOyt67r4CJ7aa7y7XSJlI96mvbz7cqLXNn9
y7timw/BFMGxc9vdsOUQ2jrXeKh5wbb8AorgAuThpv0Go/Q2PK5dj1fWkLVIJ8IpVvWoJ5GNpAej
/ezbjytzE0vizI6wFpGtDIq+dmYGQO8ON96NdRkdfTe9rC+H3byhs/UwXOr7yIU+928kzm/e6LIW
G4BL0tWQkcvxIRSy6PuVqYkQeW5qi8iVZKnR+kD13Pal21q75Njuyz0M8QvZNS/hI6ykSGtLVBT6
3570atV1vT9iEQy52rih+bzr9/IBj9abzLM2MEYcqlT+PfDDo789P9e1t7iIa82A6bYy6thmh/4m
Gq7M/kTfAxI4vbT6zpHWDgXxeece7SK0Db5ejkEtLgnbaTuQEir7/rndV1+lU3Zbb7CJgcH82Kzc
6tY2wzK8QRINc5sVM5ePtvN9yO7OP8Xzn0+v5tcXOOhzA++Z8Nmnj2F6lOwP5z//fBz5obj3doGM
sjLrYaFoJNH1jyQafcr/iyRaFXv2r9+O9aP29SbldEo1ScOJ0IyP+wtOxFvpWrtOdw7/WNeZ52zb
LYSSXX43DxvrEcyqp6/ctM6vR0tdhC0NxIyqGnwDDcGK0XhN49LL9Utfwm9exWFeWhlv5cn+eCJv
ZgzASKeVy5tTebLlDpOSQ3Mgwd6ff4HvFjJ+xixLXWRlMf3XNOh5g822h9LtVh46O9mV/GB56Mnt
i0vpce2gPZ8WWT8y/jdTa3y1xB6QqZnQIdUAo0dwKu3h/MTWnt8idGnVXCWIGhO60M6d8s/QfmPp
XsFLRwf9or/W/cpWW0krufT/utdy3VRgBPAkVRs+5G1t7dv5vs8hj+2LZusgjYf8/flJ/kWAprYm
GK/UXhersskHq4QAobsw7+4Ah3qAWDyoHLvptoNVeFFc2ReqW3rSo7UytIiHf96RP0denLKJpTS+
1aRErqy5H8DcS/DV+y79jInep1JJ1IvzU30/Pv8cb7FOZRSkZlupSc6aIsXaXttYJZbxIOInrVrZ
e3+RVP8cbHHOomiSm7NJ4h4V0nWbWTeZnpzKSkUGp3Q2kRMeVQgesBQe8h6sMPSC85N9f4f8HH+x
eCn5VjEYHop96YOSPPaIWDrdx/NjvH80/BxjsVwbiHxD2Qa8wOGyT0+VvPu9z18cqGFp+JhtUZpS
sRdssM0bdSSXzo+x9pwWx5uNkAmWkMhwN3HmNYOQyIEpVoYrsWRt7YlY8yZgjZU5NrVZ664NjzrW
kHSou00RVm5lPZ6f0F+E4z/eyjIxzy28ChubNz/f6Ee01ffhznSzKwCihOOIjqCzso9XlsEyHcfg
zO78maKbWnxopyvJf1iZ0fu37Z8zWgQKKTdNOWkbnbLrtMWt+VjvDa871J618pZWFsMy+47V2lbi
mYhkz6e29lL5yQm+nZ/M2hCLuGD7Sh5LeHi7pmxsy67HpjcDc2+tbJ13K9YID/x3WF/m3Xk2ZxOc
Zl6K17vietZ/oeN9n2zQlHYLF0/CnQ2V+/n87N5PcX6OuogIJZY9BaJpGu7rxwqYGsZXQLO+wWm+
SEPXiVbLCSJmnzlDrEWIEJIIGvVxHDu3o9tdg0zdgIC+1C+qQ3UjuWsd6LWlvogWJR3KqhwpxbbW
vis/YSB6/vmtrY5FmKhkdbKNCKwFsniuyn1BkQNXdj7+1ij2okEosc5VX0p0N65vJB2qw2cLKabz
Y7zbWH2zAO1FXqHOdly0M43VYTNSl0i28c7m3kd1kAtf98Xcnh9v5c3YixgRT6rczl2pu3gyI7gb
miv1jpUAbi+Sh3Ygw+1Q7keC4Ivc9xdyjaI0aUTlmO75mayNtIgQqORVNS5RnNzTIdOOpaVuAkFB
rlfe0NoTE2vxzZHUBKETxb6lu8gqmuj+1KG1+b2ZLKKBUVihgSYqDf2h2zRV8yFKjfvOqu5Ns/xw
fqi1U89eBILOKPDgHDW0gcL6Em8KN28h+aPfinhFAnhPBuncBdW1VKlXBqYyfpp/dypQ2npxV2H5
vvJ1VuLSDx33Nw8X2LNcG5hduJM376rrnLWPXvCV5kke54q3FpdW4oZAbL59l+1YDX4hs2aa3LNt
4Oh41uiGvnLTE8/wTLB1FnFjDJW8VCu2NJcU10QmJJNnV0m3ES15nErOP8K1wRbxAwKervY+mLBA
SRBQfJlqFSrZXuoj9K3klT23shecRfTQsZ1Dxo/WjNMccvOYhg/nJyOe/7knJ5bLm+WgGn0xG0bM
xa6+CpAly7744y5Wd/V4Y7T3hv96frh3gTxvgq8j5vt2vKFJZsiSxBAa1do++ETWtIXtePHVvGk/
qBTacZDZ4ohzRNP1+fzgf1EE/yMJcBaBxW+7ZprF2pePxX1OvQ/Zi4O8qy/qTeT+9miLIKOkE7yO
pqWqcjNQ0Jz3EDSO0Og3eMzt4pVFubLPhNrT2+eaTsU4Anwht/YPTfJFk64xqFuJyys5lLPIMZrG
qPPG5PGhg3RIJzQSBxsmY/jUT8iTGUjToP3wm69sET/MIZCNWWb9o83g+l7n+a78sT+qOzLFfeid
H+38ZtPlRRgZhD43fh2aa8WfqvElqVa6y+dfki4vIkfYmFMfij7rkHmFdetbX6T89x4Y6l6/LgQz
qJS+RrjRxSlrp2/HPdY/P3oe6Iy7a6tuJZfS5UX4gCrn9LYo2v8TlwfaMnjCtvUHVCjYqfe/94IW
0cOR1NByJAqVDfpKlUITCz/k80OsvaNFjMD5UI/tqUTkLz1G/V0qb7Nud36Id5cZeHYeF4hi+U8Z
m2olaYLMKQIeNMFerej1/Ocr787hzQCLx5SUHVLMIcGg2fqec2PtKo8utPXU7KorZRsenUc8rlYG
XZvU4rmha1MEhUFNsm9wLzTyO1REVt6+CJh/OqveTGsRUGME6RuITTS/UL0s7O+RglXFq6SvwQfe
r3a+GWgRTOVyUiBlMtB0DPYIBYGG0DznmO3+rWv9z4GcxfZJjalvSxmiWtR+KbsBLNpDHaT/ztHw
ZpDFajBtC0/VSESd/Jtp7iDGXcDU/L0ltzxa24kUbM4JnRIO4geOoUvjMnbLZ/zIo0eEwr4UN8Fq
+FlZc85iQSC8V+n5DM5OTS8RqEmUZOXEez9jePPslishC+UaZT3Rm2kP7Q2Wj+glYxG4E7C6tYbZ
ymhwfH6N3ZVWYblWs+7EzdQ+5m4MEEg7CRxOeVrD4ZwPEsqyCYPzQtx3lUB52lgIU/xrZJT4e+v3
HqGybMIkiR7gj8yklJvWDfaNV37RLwxv3mZ0stYa8GuTWqz13gkDgOKsiL4/YlOTp3trrS24NsQi
0CVDqUW9zhBYQGrFs2Fv1WalRr8yhK7+ug587B/TvLXBLxGCsnsLIxnt+fyGPb91lCV+2Ur6eMQX
gsiTU8S+V/qVSs77iKg/do6iL95Ekg8DOvfMwbjoXUSkXFBRLxU1sP5mBuAmH8wD9NDtcJg3/kXm
hsf6WG4a+WINDrL2LBevqwtb2YayyYNUhCzEGB37/LfOc/Ref31dCI371aTyLOe6cSu48uYa/+H9
PIseLGwPBFZtbXFQZKNcWDgwiNK5cRN+5ExyfdfYagYohRQsjb39N5bHm/GWb09VsrotJByVJkx4
E3ReymTlWHp3Bb4ZYvFi7NFApV1w0zRrb6rPVfJ4fgqKiM1/ShfeDLB4LVXWy4YSAOXEjXXbfO4P
4Yb158kP4fPsoWWIZXB+h73nv9UCfjPu4syQzCikv50ZbqU+Yu15kTX7ZAhXwura01vcxZKit0Mj
oYKVdKmb+I9T8/3841sbYHHxyucyAwsr6CehsFy7NdWVms3amtYXt63k/7B2Hc1168zyF7GKOWyZ
Tla2JXnDki0bzDn/+tfQvVfnGKaIr+S38cZVZwRwMBjM9HSHSiqViaWCvpQKCUSBC04kF3PbL+CD
dTAKfk8MfR+IUKIrg1MZ1XsyWrZYBhyY4eKz9vy9VObW1QRwYJV0pEmtnKK812fHLI4x0ezOuJtJ
zPlwi/HowhoT2/MgsCC4GaGgI33VwKrfvpgT5w3IWxATLPSsNSplRDu5a45SsNNIaWcBpALVB30+
EUvmHGQqPbl20NhQL5gz5RSAq1DMtPozP9Jpv/4AQj1n9FqwWdmoLTrgejmiBsgxzttOJoqI+RyH
wojquqxMm7GXfiZ65SS6xSmy84IJG+NjITBAkVDSNcY3dMDPuKNDfhWkrJAPxlsQgt6AHSK+5UIp
OQdRZcIJVMzDajIwmVyj/iG/KNuwcXpig9DTKdzoXn2MTyXPSTmhU2WiS1toU5FDvw2CXRgdycN9
E+2h9nFqQKOdfarpc3EimEiTYDZdJQRbG2k+QT6Q7PWC86jnxRqNiTWtaQ26QRAuKQKOlhzJvt8a
XuPKvrol1397X2tMTInnfLQaCsOm2Q+UWBxQ5blActmir3gh30noXbZy17GI9zAejDw1aJndU/xs
W94HO/JTd4HvfYGmpJc7mpueAPFYvyM4gYayz18WHWddJlAkoI8+DTkcRNJKaLiA3Ci8GUXokD+t
W+McdY0elIvS8RCnRjRK2NM0OxrRbRSBTovn+JzDpjHhpAQcW+/wpAS1b3hHqvQak1zu+jK4vsjk
JfPcdWUk4T0ubNOduc9QowO/9LZHRqJvISTKeUxwzjI7vGqpJXR4DeB9FNCTNJjNh1Z2kt0JA7Ql
C040Xm7un8+yxgSOshgm0M9jbZUH2haXTqJBHBbYa91t3PAO4isOye2/zLjYoT5p0gtwFqEj01Ia
0EPZ+prC2UXOAWMB7SF0VPWsx8Im4dhWXg9VVI08gBaNc6Q4DsiC3rLIgFzJCDu9jOcEBDrBpL/u
f7yVMAlIA23HRJoA5QNzkTjvowitPxEqmJDlXDe0XM44OwM7oh73Yx/poAzCEADyAkxUoMgFfEyz
i/fQaPq+bo2ThOhMdCAW5EhKyEW8VWqkLRBsGJSuuQQevO/DBIjYqIOZZHhUEHD+j3fdZ0akITmh
aroMphtFZ36/x+AEBqIrVEsi6mcmOPlLf32nlgPQhQ0mACnQ2UgSqcFx8XFetqAI36kPjQtKf0c+
WG7BwYEvOtyFOSaBMeQMhTkBt4TYpLapuZT9C1Rr88C55Bfvhws7TOwBXZBZ1LR6Jqd7w3yQwZpb
fgqacGGDyVXSVrYw9AQbFQjglF0SPa9/m8Ub9fz7LERulIahmkJ8Go2yaLVfhuJVCfxOHSDpZzmQ
clo3x9kyFiAntHoyhiGtZcmBC5pFkPFDZHOaOR6wHAkulsXEHLBzDXIWwqspPQbZAid3AOvoJtxi
Fs7hFTYXL7wLY0xW0ulSK+cUHW2Sp6BDct7+FNI9VCWhCTVyguliOLiwxUSdVBEzvczxvfChUgi+
WrwYyvtCbDyodRWvRRjIj4Lfuvo+94lnePM+caDOCbxc5PNqqJzzajDhIezxOoXQOuomzZNU7gwi
2ZAjkUEdt+58Cv3qfySt581jsSGSGISRlSJpRavyqcewFtQ4bukknLYFb7sbAg7zNqum3xhe56PW
NbiKA7mA+9nrN5KTf53c4JE/GcTZchZMAuUP0BVLuElE8ihrYCEvj73E6zFxHMdiHghDkQeSKKiY
05QTTzJbv8qTzfr+8kwwhy7scrlsQx35sv4qD/cV4ZQZlt/E5+/Hdq9yKdcmUUf3qnYhI4jpCjo8
rG0hrLqnULp0A2k2+Cd3covjNyyGBJrUJSSoYXdwJF/03iY1PeuEjoJPfOnvQiTb2OpFYGJbAm8I
CTRE03AXRRjV1rjjb7xFMadu1g29ykschsYbfml+tIdIyqkDp07u/T9sIXMnx6CBgrYQrOVHqPOi
rLzVvP4XnaeoN4Q/a8cJySxyRITi1tz3tM/51dwMV9ltsCsP8gMdbUrv8m/ggtqGeKSOvKoN7wgw
13VWy2pRUSYTeSM6GMfelIie0IPwIVniNPd8QMQyvun9TPwBIakHwZpnipGEFPfX6ip1yd7CLGPo
Jo74A5ojmMWGdibw7olvuTyQ83Lj/2ydLQMQPbUUK8c+x7v5OJ1iN/S1K+1b5+p+vdF2eHwhqNnr
YWY9XL5J0F0+y9EeVRQiI4eQyCZorpV8M/MeX8sN+Yt1Mddsg6bbkGhvuwodEYwvqjsN2QNd098t
hskh69aojaLUcQpHzMdAUATEppxy8/Ib+WIxjFNGYd3KMYEN/TS6EMbZyF60B7WTjY7EVtmDFxuj
ELwknP7ox3ctJqp+L57MUw4mVQiquaP+MkfXMaltUbuZlBAip5CBeW2q0V3fSp4zsk/ZeujVqu1g
ssZAb/nQoGcF9mnQEZCdaRv7DFeDxrO5HkVVnf7/RY0oE0S1a+ky1Q2ddI28+tF8MECgEW7jPYZc
OEukfre2q0yqOUK7WZD6N3PDVxAUnECgfBCuOh96Og4YvtPNyKtQLeOJz+7DPnSnaWzCsIJNCuCF
DB1iC0TQNo1Lbgo/cuNTteWscj0hVNk3KYRxmwpEkjSmRVe0tm/uYh9qGW78dXZ0X8V0tnLT8OIK
zypzIfZzMaHsjVg2NWA2JsSe4xNkfoPpdX15nPilM1ehZQWQnQ4NnAztRzOcdOtlyE7rJjjvH/DH
/u6WQ4WZu6CEDfk22AwbSp/6Dywv+B8m23lOycSXYp6gj0nPndo/T6giFV84q1neMZDZYoLFsCBA
+vtq5lmqQYSPwUza76mf0TVDkS/+Pjr1S4/sQQVDGA9ouOwMZ5PMuQ6NMQLtPAQjeq0B9T+xQOkm
Znbdl16o55xjvbyBZ2PMqQ7CeAJlNZrf2Qg5Lojyts2n7syzBfoXXISpURHR5tdRRcrN67DYtfF9
JnDe3Lwdox/xwoSUQW+kCTGaViRbs7irTUgUYWZD4zXgeJvFHNMyKlNziEoUxKojNO6ET979571i
zifm68gUJCABDhLr1jTTnY76vDPoIL7IUigJ6IOdRwkU7K3UyZTwdt3ZlzPXs3Xm5KZyOYCuN0Ts
i829bmK6oIyhMqjYSTN9E5JPVbLVsznm7FpTO1sAUr5xwerET8c76J6tr2h5rvpsg+2FSXGWyxrl
kNYwhil6mPE9QbDnJshtaU8Z/pRn+Y1fsuDcI8spyPva2J6YVFaEWLSFakHEtjmm/TPJH/vxaxFj
HM+Q7Zr84qyUHtQ/r+ezRSZqWGo9DSVFzaBg7zYvSIt99Tnfpi+BLdvTY/F93R4nLrLtMM2qwkQO
cKrVaCcm7pRfpx0nNFF3W1sREzg0cS4MsUUzZ4JOVxp5nSA5anEdZru5PymYm1xfESeIsO2wSC2m
VgsBVgi6wpPIoZmNjQRRvM+Vbs8figkiU1mNba3hQ2XhvYB6k5g5USxx9u6Dt9nZChNJOtFq2kHB
5g1OeRS2EKVx2qcAb8L+YHwBXXXl0gw8t5udejAEUFavbyYnUrK9MVEUNCmvLNk1qxeh/Z71X9d/
/4O6/nl9TPAQxFATdRltsHhHSXIjD+LTtHTmqn7ma8+8wUaOu7NPCg2iS32tgWSwGF5IENqTtVN4
YMsPHkvva2IfERl0QZuWMirRRnq0TW+GTYCBNfQQneRoAVZSgnKYd6fxdpJ9RkyU3CyRCMjNQoeC
VrNt6mabGh3uHaTDnPSWBwTnHDS2VUaqIZLzEa4pydjIdqDCWKl536k15xBwAgj7ehCzZDDLDkAI
1ehBTQo5EDQaGlQ44yeiGNBY5XVMltFB5+uGfT2Eskq5GARYROV/zO3otpQgHnBD522La7B7uKIb
e+kpPB0KXqmQc+R0Jq7ondjjFQqO89LqvxZqYGMCjJNnffAeO3soE1VqzYJGQdzhNbSznqYRjH+J
A6Hoyb0qnmNvS1y95jUFeB+R/v9FbhdGXVpBt1Clhdfrxiuusv24le5stNpdqlxQuf/wjs8tx3ve
EOgr9w/Lhz+ooSmVI6Beml27/ZHqLdl+3draHblt7caFDNs1nvWoNKl+7IFkLeesnZOPsQ2ybEgg
uVcBNBjNuS1Pt1YJLKxe2iAfrIGEXI+ovBuD7Y9peiLgMAJdVvsQrQL+CmzIrulCWgp7DfVPB9ry
gC9jbPGeuBEnneA4r8FkLyTIRYv0ODgF+rTdKRye11fHiTksp0SKQoJamaAMmDGFSV6n4nYQfZK3
3roZjrMadJkXzipO5UyGTAdXSm3YzXArjl968jxo3xtzK1cSxz94i2KePYGRjGXWIIFO+sAt0DPK
IMw0Kv4c8Fp/vKuJ7ZONRlAk4F7Gw+QL9Ab2DZ71WmbPma1syHNMkS5uIDocl1ym7zmHU5ZXIgwK
aQwkwDcosyKkxm+Dh+jYuSgrbyH2tv7pPujwvMc2gwk0EVHjqaloRrsB3MFNd6JDB1kR4NyiAJaN
gJS2g0wKrwX5Qe3wbJhJZbpMTPKypGPCGwhNb6UtOYXXlKch2EK3cCtuJXTEOeeBd+uz7BOZkSiA
0L1trYLRyflAIYL5llbPE18obW5hjZ7glWjKMlGY6Rg3Gf2WkN3yZMpUeQc1ZV/YtJv4C9caJ3Sy
RBSzEQalVWNPKSNJdIAyhg99KogI2mAJt0WbuCkitubychtOHGPHHZM5T0G4gH5y3m96aBPGXzle
SmvXa9vIRBhrDo2MKjS4abONhDvSHLPS0SIJ8mnEEcInswZVZsK7ibjuwoQaSVRzYB8Bs1Y3il/i
WGiYodKcxh29wrd2I8TpBs57jJNym0w+Y4yJnlcmMvzS/BJboyNBXE2I/tIIk9AklQA1nw4pd97t
JWULFcCabDmfjOf5TGDBU4VI2Yy9a33knjsaUlQXj1iPTuLzognPAZlgouYgqp8qvC4D+UHMXwSB
44AfABneoxWLGBDVII2bENl7uNM3hg2uW3DVVQ6d0KHzgpTjMPR//MAcn59voK+NyEnluiJftu9/
IUHk3LgcL2GxBVk86gVR4SWaBeXq50F4wYDI+gfkJYIsL4UsScY0JnCSGOG5OylHWgWOHO2b+qBs
cvC2Sg6lVch/lj80dzp0f1mZYLEHbTmPUh50aKIZVFtd9LoedsxsW8ctb9aGt59MfJmKAWpwdGy/
imenLge7tCxvlHk07Dwz9P8vEqUiTVMrnOCmnXoooHMqpF8l3nuaZ4MJII0elapEeRyN8b7L7gbh
JNe8BxEt/6+EY5aKoit6cMwksBHvRhdM6C7xoo22QQv6xBtTo3/umik2jECDObAo22ad9U4zNo5A
Vb2JXajcN5fCMcUEETkfZCGgAGBA2KALgJF6467ctl72oDgxmPl5QYuT6EksGYWsBkaMNgQSPctW
/A4iDuoDfWClyLd47ZUPGlT/RTCJZaZQs6zMAhoiaZlFBm9991NwWkD05GN54iHS151QYikqulip
mtnC2Q3E3AZ9aWF87yFqsx6heEbo97w4TWaODrtKkeiW9CvXTlmU2mHccoxwwiCu/N+ttFlaoEGB
fZv2+cPkVN7k0PmS1DdvKvS7VUxeHQMbsPdv5hYUxXxkzfpFKolM0MiNcMx1Ous1OJMjO5RVUd3p
GKzFg+DwOXTE2UuY6NEmgVgJPVZbybdzL9uhcttDsHr9w62faUlk0o9JrabEqGEkk5/UxuvIVgSZ
QPlt3QrX45nQkSc1nr8RnjaSZJe4oJPKLvE+RTkKAAwgg4rHdYNcV2ECSDvLkQDlCzr2oSNhxAiS
Z7raY7YhXwwP3IdHIOZOYPl0AYxw4w1PLJHzlpPeMDYXByIidRHm9IhXnnFP8XoUHYR/fSh9UYSE
6AJ38iPcfw6O++40b3Huwu6oZ0TtKOlSlewL8YlMV33/KmOyRviM5KAMbdd/G9PS2ze/MKWhzJgP
Ak0KbitPdOi7MXNKsDzNznSEu3q8++ejj2pCgAlirDprsW1EAuAmhedKLrlDzwCHHkOdB+0UQM2F
6riA8DFCMgRdabySh0dehZN6zcIN+P4HMAEoKcMhDCmGllZXcz/ZdH64zXxe7+KDaPpuhnHe2dCV
zqQgiV7YG6FkZ+RoNhy03vLB13XQ4sgSZiAYG0mVhVJgypgHLohTRJknTdUDRjk3mRZzoKvLy3k3
xZ4FTSqtOR6wa1Z53UNaqoRoVvu8fuA5y2H9flAiCYM8KK/FkJ0WUKbs5J+1cCVjqGfd0AcN3fNq
6B1x4fbQ0Yl7ZXi7A0ZXOaZuv62gFWg+0DF3NEpq51f4Tc3sT9Hrqme7zBXb1YlWE3xNN9W2jbkb
Al4muezcmG2FxquhiwpzuQWJKmfz2ysRqo/TnkI4E7DjU0Er9Iyp3gUIO7cET0ZMEXCeqPTg/Hmw
zraZuy4P5EbGuxEHa3bk4Ceoz3ifbdlBzhaYi66R66DoCLav8aI72q5TDBtYZl99aIHsrx0VaiXE
1tzPpV9nu8zNN7ajKRI6RylgACz5MRe/UsIZxfkgeT3bYM5yBBHvyaDcC8NedgQ72WebH8rndYjU
d0ssi0BhmW0zJHD+op4HO5rizNHEwYvLYrd+zDifi53DbupozqIWeDR5Hndp9xQoozt2gS1WnMCx
HJzOK2K+T1fEIPtIZMhXCp4UXRehV2g8QNrya+Zsg/k+EgnzfmhxU1Lo/n9vNN3VMamf+YIrcUL7
B9nWuz0WcyIKwEQLlIOq96M72sJFAwfML7Udg/FR4WwgPTgrR5cFmhSJPkUD6JfBhWg58RTarYmr
X25+KJgQtKM8elj3DO7qmABsNn07ZiVWR/nWdPCF6TeB3yIFR0rnGK8ca5zlsVXjURnEXGywPGpt
vBl9xTcOEoTqOsEWIXGc38kg+LKtHS+TW+b0OZ81toIsJiWoTy1YHiEMmmNoIEEVOTpBZ9kdD+XB
hFzd6CQ3yHWc7jE85VD0AE/WQeKSa9MjsPKF2ZKy2na5oXf4Q+hzlermoSt3Q3VKlaseLOJ4kWN4
zlZuxDueVArnWjDp/1/ctaWslDnIjjBcNnn58JpJ39e/Lufwm8yVR3oSjyOdlCDTbFfxVd2AoLjl
6UPyrDCXG64dRWgDrKKtr8ew3Mz1F2Xu/fWlLPqpJoqGLluaZrCdKsWMQDFFWtVVevlWGZqrMFGP
YDIrNN8S209Vzy6sMVHTrAPwQirIHlPNU+tvQ/BD57a/eStiouZoYqAqfqvzSrqthieS3Kqm0zSB
oyeZs757y7iC84LYbhTwhkPblG8E8ug7I6PLHP0obTo3RgEocBTb4oWxxT7KhUUG1yukkQZUY6gi
SBeQ1k420sZE7UI98F4TdJ/+OL4Xhth42ULqS1dh6CxPKmziPU+icHls5MIOk6AKZjpLKqbsAMgL
HaH/ORDFbqIvleBO46tV3rbEbwZe+2QxT7gwykSISm4L6BaWyBOma5LtWqtE3+EuRit63UEWI9GF
HSZSpLIW5b0OOFkq7K0WCSqvQrIYJC4MMEFCCibNRJWbPi3NPYokoR2UtvnaIvGmMNH4p0rsklvS
5VmlZ/AiwI5JKOdSAoRJJm+06h4E81nL4XLg7RwTKvS4l7uqAjRaFLedcazLu/Uvw/MAJkxkZjlI
jdWrrtFothEVbtbs8/IunXgxj2OI7TslXWkUswKgutwZ4A4Fw2+j2JpxPxtP6yviHFi2o5SMjZgU
6I0DAYBm3YFsqGJL+bnpq7PHsU2lKh2hemPB48L5MChXEjmVHa+8uJysXRhhgoJKVKVMRnTHpHt9
Aw7yR8HpHZihKDTicqGEi92QC3NMODAVvBtSzCG+ZWsaJG+aHPYwvQwR01rjXRr0j1+JrOy0KqBZ
ah7SYlvtUm2LfxIjsrE2YKhywPjCeaFzDitLwDrHuTpotEchzBJ0NbveCeUUz3TejA7n4mVbSkWg
TwYqAajXxHetcm0Zp7y6l8tnpcv8dU/nrYiJDbnZCPBzeIcq7pT0ZxbbncwZAHxjPF37SEx8SElY
xQrlysWorxc60ptwu7K1rszYDh76beQYtxJS2PQWXPG+pdjCgVzzWj7rCzXZ9pIaI7KHBf4IKXOy
7KWrvLDhLJRngsknVEWTgo6Sg/egiFcNuw4eM5NXRuEZYXIJwxSzSAuwjlbww9oL89geul9/4xTo
J7J30kTEOcZrWWorfyohT9rqrqSI3rqZ9XvJZJtJo1TIZZDgGVn1XwoLwkQJ5xm+jGd8D0Ym2y3S
xWyUixwWSncGIw9lfgm2MQY/7rKn0aFD0bGnCbZ+Ne0nTHLxguH6fWWK9P8v7nYhT0VwvdGqQ3TU
kyvLDFyDPNa1ykmNPorxhq5KOrht2SdyNSj/sihZ2w7zwimkHjQPwo/orQhAOK1/tg888N0Y44Ft
n8vxTJWwR9kN5gPkahNOueYDx3i3wPjfRLJuNCzUuAwdXHVac5P3vGuRZ4L+/8WnSZowjwhtb6sq
ECPy+FogmK/v0wdB/H0VTNiTVCkGsxFMWGG5Faf5W1PkhyzPnSgMn2ZQgK6b+8DZ/jPHJkddrTSt
NmAuXaxfm+AuLq7G1rdCbguYft6FaP5uh4lyLWoxvUCLIp0z+qduTyePdeBBKUcvWms/CK1Vdy5F
Cddf8j3xeZ09zqdjsyYAXhLDoooPTe0o5aMqp5ydXDegvoE1L3xDTkaCaUgd2Z980+UvaiZxDCx4
Bmj7JVPWJU2ULBYiHHeNEityhRPUV+iZg9alSz2hGe1keArngFOc5lmj5/liOVUkJVLUlppbGrUz
943dGwcyvs65R1IuSHDBC39bGhPymmmy2kTD9RTvNNrz/SZqjnSV7aJnqscROFPtvAqc7tbC9/rN
Jt2AiwXKRps3WZQDyTnpDjQX7+TK4iR+SxH2NxtMnlSDFMWcmhR6cACTAhns6rGtoY1NR42g+8GD
e/GWxMYOWbA6kfIyWPNVKxzjcLseLHjrYast6hyV5ZyCjXpMHSoz028bvz5QLO644eObF66My91j
76doyIVC6uCCGmq40Y843Sq8KW2eCRq2Lp1gGqKiVeF4Cogls7tJdMuI845eGu35bRnMvRSFs6yk
UaK5cV5cZ1rpNkLlS5W8Q90v2pDI8EezdEswl5XDcBKGzsua0ZfV70Q2nodKcougu5s1y7UU1Rek
dubEFeqETGj+7e+jXnWxB2JG4gYfVUMjYHRRojxmgnVIybCf9NIp5sAWIu1u3ZF4284Elz5BhlNg
LM6NMmJPOAltZae9+3dGmKCSDaJWahae44lZ+MHQYLq73EpgK103w4ldrHJdAnXTsksqdCCr0o3J
4BAr3xRt4gj1xMlweNvGhBM5ydoikiLEZLFyGkXw+k52ZiXara+IZ4YJI2QMIAqcIpEK5Oewf8WQ
XckTPlgaXYDTmTpwh5Zh6iyrmaH0Qj71mFDq0ZgR0RwJFHs0gLPvPcrCUzoSXnmYE+Hk9ssf690s
m+7ghQKSjhCUzdIoOZZcu6r0KgsHs7xf38IPIuXZEJPvVKE+a2YMQ5AkLneZ13wxb/ItxLh/0BmU
z91lZ2tMGOuA27MkIUcJd94rxY06cc7rEizq8nOxQOI+rzMtslAMTH7pG8mNf9CxWWu2+9DRgZ2I
MWuCh1Bj80m4lp3xvDQmOpnRkJVRM6ATqrQbYuAymMEmLtWbv/xgTEgiJBHA6UJUcH3RYecReChp
D6rPtwmljpPkc92DiU3GMOZlHELmkubBjY2w7xmOdkvVJQlfY4+3h0yqo8ZtDOpKfD0TZNdQEwbQ
3s1FWymd59IOD+j2+rzu8vKlcv5sTKjqg8YKSERnMOL6VpbHQy0mji5Z+3ESPE0rNqqpeJxPuJz+
nG0ycUsy0jCQ6CcMj/q+9IObeXMcXIoqS5BD8kpDnG9osLWhoZSLuBCRDLXA3ehAcEc/6Ri57Lcb
7ZkHtFmao7k4gQaLPYa6a2alE1JJSuen+Tl6yYKngrscIn9+ftJ5J36hIvubPSakWBmBj2ZYHW0e
97sGud7odG64lbe8jvn6d8OM0+8JCIp8tSbHWJoYAlZdNdtY53VZ1+O+wRaNCJH1OMMcktsm4NQd
ZW8K9QfJaG6HlrysuyH1sj/Tqf+80GCrR1pcgDqYEnjQmQ/aH1Q2EMLa8tp262faYKtEopCBkzqD
GREAg/5Zm67N/nV9JZyob7AgY9MCrzuhbIstkAydJ2zplD/l6M8c4Yv6MDrVA5XV+QRi7jfXY2KH
MDSKnujwh7J5sJLbFowCnIXxnJuJFLrQBEOQw7mnfXQHFAF4YocflIcz9HgCp8vv6Hd3YEGUhRX8
q41mTY1tGQ+tfJur34jS2kSJ3PV1LR4kFRhbVTQkeB4T50UhIE1kTpgRS7O90QUeeOa/r5tYXM6F
CfbbmJlYDhm+TaQdxuYhlb9o2U2l/iq4xLcfLMaUJUsxNJ0d7FYEcPF1HQZkAil3xbLajFrD2a/F
S0qV300wgWdMZFkwFODvSvU1Lt3UvCpbYhvEr6A7zeekW4wMF+boii8fWlEs5yAfoVK35U53rNYG
c9ajrVxRjmKKzxy2uZe4zfdbHq/hYvi7sMwkN2gAWY0lYqFRByH34rbRRtcK7oXhdt07eHaYtIbo
YaWZlKFmthJbnkVPrCtbbnS/lXgJNufbsSgrxRqMJLBo4fKfBFtqbXXXH5Dg7C3AyUdMACVuugHV
ms/NhjmuyQKrqqhquqFGMRNky97wkuzNXeKMe0pyEB6gW+waD+v7yjPIeI5eDvncqijsxNjXivwq
J171cvE6OXsIi6hSrVkWC9og0pCiGfuieBgFTkrBWwTjHGCgE+URGGxXml+LsrSnKuSk1euLMFgw
ea9hJLfQ4RMk2RMd1FLPhuF95kugCiJCfQA4PuYkhZYWCuJMUMcurqLBq0ROtWj5BJ1/n9mkqpsy
QhT8Pu73fdD3NjoaOyIBgNrxlCeWd+tsirkt+k5vrbSlA7Ch7JtT5nRzdUsGHq09zwxzY/Ti2Fg6
weMjKg5xdgrFk8LzLN6mMdd5A4mWvsCBdJO5s9P4YVAOVhra48ijOlnOiPDh//38CgWHXYRwIlVN
XQ9gc2p9SiuaP9D+hb5rnkZwBCCKtw6SccdyRx6Yk7NEhWY0l4bjVp7GEfpWU3kTKPdteydbh3Lk
eDfPCpP0J7VqDU0HGEYgQEFr/hq26cscgKMDX239HC2/ni52krl7W9xEESYcKeIjvKEK3C3EuqwN
fasRt+MkfMuh5/zZmPhpScVYDCngUqCQb4yjQHjDzzwDTFiYYkUH6B0wM8P4MoxO3HLSLt7vM2FB
nrQmyiV0T3vxmAqFnefEXf8gPAtMNEgTpZrFCStQhMwl2uxngv6XJphIkFe9EKQDvoIV9n6ol1da
MW3WV8F1KyYUQIqxBsgGz6LqFxVUlbZTDMY6OrdX+NOB9wjjbBo7VpE1hWSGGa60aXiph6+dxUMX
cg4kSyIbmKSdUqrXk0AvdaMCBdNUdrLJD8adKQFi2L9QKoh4E8acb8WJ2qy4rlCRaSrRGHaneKdk
iZPPG1nlrW7xGXaOAay8blp0BVIpGBmc3pWOUHL2o828R43hsduuOwZvPfRLXsRPtdKnvlYxgthK
kJlTsWeCV81c2mneipg4MGiRgpkeJMAtxLz2NKzNV036JvD4PyB3ee7HRAWhq2XZKIAU0b/Rsl7u
Rvv2UdkE1yIGo5LrwebWvJaz7vdAyo739BiNTQU6Hhsfxb1+Unzh+p85bsuZ/OQYX9F6VOWHHu+k
8Q42K7YYkSLOEUH+mecAifgm9PXdf/U2g9uRXkB5KzTD+/eiV5k4gv5Ea8wjtlazZ3QolG27Hfxm
98k6DijYNcOSALN+A7hfOKakaeMcanRdoqMgidAPkshpQy8HkbMJxilHIVbNoEY/R4PvR+Whi2+k
tLG7mtMJWz5jZzuMO4IOElxfGYIVEb14eJWyyc6t1Fs/yMuP6Hcjb+Cti/2yFCmH9AzKAl1/FNvn
qfgZZd+H2jPQSRzS6wIjpOsGP/C8s0Um9RKibGiifzyv+Zp5xUbeUaCKAokKvjTGcn3lbIzJwMJB
K8qoxxNmnB6jurOr4TBY27o6DurnMjBLFHWgSRSD7emA51UlTYmz/C+bhU31FXo722Fl25BzMS/7
xtkYE3+jLJ/CQMHdn0tHoXR18dcocdycZ4L+/4VnJJpQ9dqkI3k1ha9iGNlGP+zTpN+t+wPPDOvl
0PmOAqB0XFn8ViTf5exbPj2tm1j28fNmMbmYXiuTmtTYLCMEL0xa3LRK+VWoFa+zBr8Ipmc1aZxA
5zZQqHP9UbpWz3aZBM1K00obqJo1rWtIx3krQIuV8k2BFWD/uZrU2RgTYSWgi3JRQ8IpxvdN/aqn
jaslG2PgON4HT7b/7PwB4RURxSWl10Ao/CXfyUBzyp5kg4vfyZ7KLaT2bAk1t3C0eawHy5fz2S4T
NqDGkisqwWbWEbnKVOkqkXlEo+uuaLIUMSZI46DmR5M01bT7/KkY7pX8cd0XufvHPNSmOJrVIcLT
o3QnhyKxk33yJfMiD9Q3+2QXPSjA6ENlAA37dcu8DWRCBmkDsGIIAGiB2cABdhCERZPy5e9sMDEj
0DRNwYAQiswJhvO/CjycA28NTLCIrBlF5reTXJlbdWpcI+MxbPKcgAkWTYGkQqNk5yOmSyEYI/9S
gp/ru7SYQGiKJFumZokGmwwNnZGLKS3r9npkN8mroe27aXKMivMgWNytsx12/jkC1D4uWhk13QJY
w32ucG6I5SbqhQHmTGqxAcJ0SnUf7oqv0rHatNvK1a9BMwf6h+nAY6fi7NsfQlOgX6vDiOYqg+HE
EZIUcXKSrPD7LuHUDZdA69DDeP9GLK2+2NdG1RWwNdBDeuzxHqA9W1qfqh+NU/yi+gkoc0R0b/n1
laUZwt+sM2dV0icM1DQUs67eyXGNq/enoOxjyGnUgmcasx3Kt2Zyu+6Wy8i6izUzp7cfVGUUaYuI
TkhOJ7Tx9u123paPxRPleu1PYEnc1RsjtqcNd1ifxr0/LssL48zRFhU10prm7UEyQKbTLzblYfJV
yC/KLpXu5XHYLJ5zTTMNwwJbnyYz92WftoFmtShy1j0IAaQvbfYD+MHPxNyzEba+OU5l3mbILNws
ehLU3h64XTDOMthCZqk25pyFIxBYeuiQzHTMprZHEOOv+wbPDE11LpLBfpqHMqgxFyxJN9G0J/MV
GX6tm/ggmrx/EYW5GeXC0uVwQldNP1HSFWUb7DLw7dMBkXqTY/p43R4N5H863Nkcc8Zk1RyHgCYU
BSoK03Q7FSdrEvDoeRjl+3VTi8/8CzdgDlakaLMlyRgJRtvJMcKNoVwn4dcw+6VaW0PmZBgfhK7z
wpiTNJN5EAoBskXC1txQdijNz/b9oTjJN9ONeg3FSgQuYyc/pl/iTeGtL5W3q8z1aQqkMztiqm5H
HkZ1Y2QbNbnN6qek+7luiOeRTHId90OlyzEUehQhemiz6qsu98+CFfrrZpaRlRffjokTZSzpaRS8
KQlQ/rR5aznSBjrM3uDm3rSNHdx9nHt1+d5+/4BsGTTJmrzsKjQnwnYbBNsm4RQWeL/PXNu1KM15
26GoK8XfwuZKGDkni/f7TLCIMqHMowFpwThcBfkzkV/Wvwnn07N1zkpuRp1oiepOxk2sHfDMkWPe
XUj/xpXooDLRIevb/yPtupYjx5HtFzGCFgRfacvJS61WvzDa0nvPr78Hmt2pEppTuNsT0TEvmmAW
gMxEIs055ZoUSPKwbjTk5ABvVaNjS8WkwbQTkRSJNowt+MK76iRaGxktoW5F2n1P+t3cTwI9Fong
nEInN+o6sX63MT/RvLD1WcSsrIq2jDP9DI1ns5EgaBkOBCPog53dTkHkMXtZWzsDMF2/W+7zd0Ll
DOBZY4A+SUFDsmiZnFfQ23KOprwzACP9GpaxX+iijRQpH+cP0AZf5A0bi8uhCWVh9/m9Wuz/lYLz
gXto5RSkS+in0sPXBMU1ICs74yDb16VsgX0gyvzbz/CQRUaUhSYG3//KAQPVH3we5M0EPS4DD+1f
8sAUYQeIdIQP4S3WV00riGTw5f1T6qNsMNn6ZLfH5iV29Xeu2sLFzcRwS71xsjXDEbV3b5EofFg4
F2msVUV1K8L+Rk1sG0W2C/UUM9djEdRNDyqFpfWHvPfQFv1US2ruqGZxo6QYAmpUPMxDumuj5U6t
60BwIEzu706HGMSgmmopGmekyVwvvZmho2lyQPfsooDzRPatZwW5lzxZmPUTyNu22LM8zmLLTp3K
jKys/FCfDL8LqNv55gN7vQG7SiCN/fhri+NM08oNkFh3iLea8ihVOy2ybFV32sgUqPV2sHVeFGeg
MrFK9PPh9immNJCJ5PY6cKkq6WGV9aAbMFyfdeuLYCe3vcLfQvkrW1dLyZoG5Or1oN0zWD01tcsO
2OSDW/xgfFG50yDr8nxd7La3O0vl9MWodYoSMN5MfeFT6aGggu//g4c4C+AUhGDKOEQFgiE7hEHv
At30mBzU59xWQMGK3oI70RN/C9sUpnmWyGnJkiTrULIJstGnLchG1MPsEifxyF4LarBioJh5tyK/
kO8UIDHKO9EPYCu6oqV8bqYbrVleWWdzHX6Ro90y38nTm0y/SiKOR8HZ8T6eGmm8DiG2Nq/ucgNz
A8PbdeXYgkPEVqKCo1m6TCmPX1ECJzNLF5OFMATEywBpRj0C07oARc985Y+SpxfSuIOrtX4O8xiD
Jc3QvxK1OmUz9ZJ0FT2pt93IeVWceXcp2ipmHfcvxaaRIXQUHQTP1AMkqMCRbNv0fyUh8/wxKosn
EFYqM4BuhvGrWn9R2xtjEFz029ngv3fN4scQUHwwZErgFJNP9d48zsznu2i7BLnO6pVA02Z8BmIE
b9HS2MVwEXDSdRgobdEtpNPsV120Xh2lP5S+9wUquH3BnLeQu2j1Kf9PmYpd94VXBObiVp//oqQA
cKYqmr0U6Dxogj8uLAKIwDylqE4sh3Y/IPoc7cEvb8EtKh5Y2bbg8+LYJl9sYqWlqYQsLuiBvy/I
4zdB8gLSAVCNF/c98/jBnz0TzgI5d08KJVnDNILq0zxY6s7LqCkIQUSKwTl8GZXZQlPxtJLKyl5G
2U7WV1UXWda2kz0vhPMVVd3moARiNZDmYQhP2hDbKgnK8lesNf/SiDl3YU4rRgcZulNpBl2j2332
ifY//52a80MJPWnjkuqgxmNqDgu+A8WRFmgHNpuYBqOokiM4JL4vNwRH25xK6JoMpdMof+uMx054
82+Hon8f0XsV/0K5m3ydwZzLIIluyAHk4YAWT5ze60As0MMhiRAu/yH5d5bHeYo2I1LZ93DrKGYH
rPcmBsan6XWuFYDX6F4EXyHaQs5PKGk4VVENcVHjp7Gft45CBIAI1y8qiwewULrazMyoY/PSi9uZ
ulMW0ik204OiSE/XFVDgid7fOxeHFVoSUMsx5gOe6JPUHKvmD3gtLkIJ6/0auxDQyiC9SVvWitLc
L9HBtJ50ocYJ7op3wPELGZMRqmo6o/paodWwx4Rc+4osIjpDxtvMD73rO8bM/vcw76xunFvQ5rlq
QCePFBUjtAO09+QzeEER5qTgYPjumkSxWoBi4C1ihJnddt8MKlAygSd9D6cvNk3vBoJhPLwAirR8
quPUw+DQy6INrZ10jWMUU+z+wcaBxEQzAXJlUJ5YtW00TcfEEnvohIfc73csnBRv3KZ9Xojhrjqt
xmmOEdalWXez9CYph6n6fH0l27HChQzurlNIZZb5gnyVGoQBNGEX+tWeDSijm9ERyNpU7gtZ3I0X
15aytAPWw9DXdFDdxL7lZSc23Br5ojhBtHmccve9NuixgaCSLnfd/Nmgjizsdtq8H84L4ilRQz2n
A2ag2IIUn6FPxx0QBv/iJW1f4kB7vr6DmwZ7IY/LWRshSieDisNilBMdCs3/P4PdfvFeyGEHeWFQ
ZjnLqSQ3bF0MUYmxP8avDPZfcwqAT6bO+uP6wjavCUIUalBKDUzTfBSYJ6SeZRWHNSu/JoQ/DegD
53inG6Km/e3GuwtJzFldLC1PwzhSGW0QMsCHApWM6PSf8wrE0bFoWUxHL4Qt5jykpoaJ/LzNvSIO
/XmW7Dr/3oa76/snXBbnKqhMLRRpsIHTYfXRjARWv/U226tu5keuyLS2y0EXm8g5DW0t5i4sUaTs
gWHfHEZXslGodMtj9x3ozMycn+Q/ymhdyOSch8Xi5cLAHGpKZ0+rK99QxgP6Gh2iTY9pCFjmEbQN
gm0VHSDnRFqQdjb1gMeGfEDrw6fiEVOI2Npo350WzPZqnvraCQsh257rb2P4LY22AFUhYvDC8vIl
7Y5K/7hKAn3ZdiRnEZwjqWkoFWEBpBSd4bDuEtz8jNr1j27+85nxDf8hOv8awwQOeVZ/jXsfoN3X
z0e0U5zbaBNzqixGvyIpP6LmU13Obp19vy5DoAJ8DSwmTTSNHUBXaPfY5bltEBDSD/ea1ImUbft6
PB8K5y26UimLdkATKAh2fQbsFZYORkAdxiqEdhNtf31h/3D1n+VxPiPXs2yqB+Q/JqDJMC8f/WS0
ekwRRkm0uO2r8iyMcxmy3mcSAe8X4gzFT47rsZic4a1zo3uys+6bYyoC5BXpBucvSK4VK9rkADW9
hl/LEOQMOovZzafru8jui99i6AsV5zxETs2ynnqsq6qdMn0oxp/Xvy9Yxm8ZUnlSlCnEE3Ts9xK4
PBW0pIc5ca5L2Yygz6vgi2DpUqYqBjdx//aKLZEE9/CeYARRvk/+bKD2QhYzg4tLMc9A2zeW8Km5
FdTGlxBMHaKubcGh8H1rJGpaTdKQv9b6hN0RAZI5/vUde+8punLwBhdILDJtkzpFumPJ5aduaMA3
2NLZTvL1s1Y+WEMfIL0YjCi7DEZ91KtiH0axK+XA7UDRZ1q+zkto16rh121/rLP1exbJD10ZHqY8
C+KO3GRZ7pUFEvzht7mPG0yeoh+s721ZTuyiTAQ1Y5EGcM4HiFprthZIpwxy5EaVl4xvjfZdRa+4
Jv/RHNiFBnCOZwzVKDJCPJ/k5TlKb8fkkAoh9AX+hoetUA25ZdQwLISdXTZONNvqGwPQR+cPKKLV
x+vqIDJTztvI8lyZnYTmhVLzFlynvVf1ghMSieA8TZdOgwwcX+ya8tyR+6kPFFEvq8BuCJfsz8c+
jKIF96mpnZL0ftJfru+SQMkIF3YAGnjUqIzv981DXTznRe/o1eelCHJh06FgtwjnZZDWKEZlRHVb
ncFMExmHMXzK0z/pUTorMmFKeOHKVqS+ZQ01XdeUZreaFbcrW+/6lgnCD8K5Gav975EYuS+nn+Pl
mCeWY6UC5RKJYdt5sRKlSdK+LfGy7JMXkxxmC9jQTi96poikcIafgiJSjxOk6MbM14E6hRG7fA3C
WQRAvJ1IvTgYPtoo1RhkA7gAylO/N7/Nx6EHqlV0r3jxwXgzNVsRBVMi0+EcQF/SKewqqDZ7mmeY
0UT4Bj5K+sRgWcmjtRdlU0QKzrmDQZosRSdIppQ66ppox5gmwx7mSQDZu90mct5KPsdRkh7cyxa2
8j3nAKrxEqzSvWkPb6wtuQFMmLkfUkeE1ySUy/kK4LFXS1Ujt2JELqNxH48Tau/3nctaYStMg0YO
w2JRfly3t3/YVmoCH0jXFYvb1pp2cdarEBvTlxioqSoAlqKf12VsmwEaeRVKVF3m652dNY/wGiOe
FNVTpxC7McbToi62PJA/aXIkZ0mcF0y0bGiQHoVDDzHnHYY3WrsIFGS7m+lCBucEp1yOF7lBcWkJ
yj0Q7PF4+Yv+QnJMR/0MAE42K098+Zg7gxMH4aNoKkrdNr7zMjkn2WQ0HxcwNuElM3nJLvui7SJg
BUnARab7Em8aVq9Bm8R+2KWetNf2rJic+MLOru1K9sVecG4UppgNGquohF8QC5Z70193pgeYfxmU
e7JrvRDbPDA6XAweXdcp0RZwrpVoVWnNCq6iaVhvlrC/qQESel3E5u0NsHULqP7gFtM4pzoPpZaq
BGXRWmkcTZM+h6H2oA+yRxb6ieSiLNOmlVyI4zyqlZn9FDbIUdDmVgOzDsZ3wI41CWoHzJ5/C+Mv
pHD2bi2qQVI9Zsh6CUiLk8AAV6a8E6nopls5i+FzOiZt4zqvEI60+ndzddMusuXs+fr5CDaMx3Uw
Kwm8b6DIc+W5PaKEvcuK1U6jxF07XeBXti/Yi/VwjgUEtHlsoUqO8LpGqxcjXO5B9ADK5X3hpz9F
l53glPhm52m10MajvZ8S69BjlSqWphD1PYl2kPMjkhQlPS47HVgl6MccQWX6FKeqU5mCvNV2uvZi
+zg/IedoYohlxPJ/9TgC4xZj0rq9IKMIt7S/rhfMUK6ouM65Bj0vkoW0zDVo4FrKj5X0w8r3Cc3t
uT4NAH65Lk60iZybqCVZkSpQDbpp/6oSd0iPiTzb3boK3NH2iMfFJnIOIuupsS41bEo+JDv114hq
KXVp4lY37OZBz+EzihVO6Ki33Wv+RQiMv50Fv5DPuY4hIjJqm+yJEbSn9dQhNmqPc/vOMaW6JXp3
cycVJtJY3HPlNPmEkLlYiTHGALBnPFPTrfYNlmdHz8an+LC+XT/J7QzheYV8WqhL9LSJG8iaHEZv
rez0PS6wIN7FB/3xuizB5cL3RE8NFrYobMIkzg6jPJyMVb9NSHXKI/W4aLWoECTwKHyKKFHLMCIo
6LtGDngCw5Xo09g+W81Tt9737T0Baff1BYrUhU8YdWsqR8C8Ro4tB9qu4pZgx+3t+mg65SdGUZLc
zS/TkXgCsdv6YlkqINE1S+GhY8N40CJDAYAxXLYEPrzKyRXzUZ9KL7cyj6TTXZau92aa+WmZ3yCl
LjJT0Q/g3E82ye2Sl0jEFvbiaP78VN+F92Sf+uBZsrwO2MbJ5/4mfWBJmfRFdHP8w011Xj/njuQp
yopwQQJ1OLBqFfBsHuT3RFBo090ixB3e9n5ncZxTIlMhaXIBhcqAhK1nu2StdxN9lERYlZvxnnmW
wzmfSAPeUGXiAm6lQwLisi64rjfb9vj39/lurrlqFyLLKCgqeDm05s3Y3ebqmxJ/HnSBpM2VUE0j
hgmqWt3k3g+0X1AiMjEsN9NdUp0WS3TZbt5/FwK4W33Kcn1FbZQRpiyeemAjBdoxflLve/gyRgbY
YwYHcyy2aLhyW/dARCArpqYYlI/IhqGhtGE3FOsaZzARyrHdRc8hXrALcF5E48PbO3kWxwVlLTh4
O4YvCUTPoIY7mf4I3eViPdxRlXonozEcXBGsxU9ebWWHWYnSZ9NMrNJc94Iwc/vkzgviTq5MYqlC
Jgf7B1QI/WkabsoitqfohH4Be0n86yq/nXK4WB4XlbVEI8VUo+1BD+ZT+py953DCE0bPO3c6qbvo
yXSXnajrb/NpcCGV848TIXrS1Hg/14WBfnHTV6UMqTFLYGbbb9MLOcziL1J8TaEAKJjAEbKMuGSP
/sRQS9AOr3yRMgBNRo5qS/fkcRakFrcFW7KKbikZ2ifzrmqqzLBnb5/ZXzwkVnwJRU36Ntrrgxkg
Xb4DxwMYTlxRNL/pws5yeRemAxoW0y4YjlXH3B7X9diknkpf1pSgUawW3bObjv9CGrsGL7a3U5A8
X1F1RNN1el/70q12C2DSEEtNb9mMLHW01NYfR9E02XaQdiGYs/qsjMq16dHtzQDv0FVlrzt1v/jM
sYkAlzbt8UIUZ/95n6rtwIq4Xf1jzR8aizgdXmKoRJSe2Yi4BDcN40IaZ/148cWdoYIEp1WzgIzd
fadnsx0qjejFsuk3LwRxdk8KNVJMxhWAVJmnq3iLFdVXgW8RyeCs3GzLbsB8HRsiooYdvzF+2BHU
NBJ7qTACXOlNdFrbr0xLIyb+WQCD4yxeaqypBEGe6hatzfhHYn8dfCZP8UAiDczHV8Eity3uLJAL
fpIOUIUZZfqBfjjWKjN56GL2s4ANimvIvLGlqn/WZnKxTs7BmNow9GOKZ3s6ZofFUJypJIK7YfO5
cBbBk5SZ7djIkgLnCRR8YDxWfprKh8aMvWWU3DhTnDi1vmpLLqxksJLbb889y1RkixiabPGP9y5M
JHVJTJafGvcAEXC+mw/DXsyPsH10ZzmcrpjmpLeVhHL2kLTuYsk3U5va6dIj/d66SGq+XFeVbdv+
W1Mo5y3HUTaWCAELpvsPffymDod5Dq6L2HbIZxGcXyQdTdUYDKcYEPiVTc9y+2wCESSW9tfF/MP1
dpbDOUXDqoowQmCLqKHfG7vixhr88RC/EsCAMRZh47771rwq92jeuC5Z3T6zs2TOQSa9IU/SIqHN
IRkD0yodHWNhLll1Wx+sk9GZrlmhBGUCMjRtg1ZpbKkyPxWrZXdJ4U3y6obRF10vH7rCDJQ2Palr
v5Nk0M40v5olDQbJtHOae0Ou7ltFVOHZ9ojnX895XW1O04KkePETJfFac9xlUeld36HtN/eF2XJe
t9PGJa4UhAAg+wvUn4lXIVEJgM/EjsHKXQd45YvmibfvyPOyOEPSjJFmUc80O/m6gnO5tpzStItu
36ef5kSg40Ll4zyu1Zq9galbpnzoCHYixFfAKcfD+lbfd263p7vML1+G10zUGinSPc7nylYJhLCM
+QsQrZl2fFdgvHLNvuuieXCBp+DZ1dY2kqCL6CEsUzQo9rUz90APVv6IzOesKRbnkGg+/Sd8C6fx
c2g2nt4pn7K0OpRdJQiIBYr/G2tsOaahZYG7UZZv+uVb175e13rR9zmHJLV9FVXs1bmm6wNWdTKz
H/9OAvsFF7Gu3Bex1a2oCRfWbYunkuVe/75AuSzONQB+y8xIgRc74vRjVtV31jidrLoHmwAm2dtE
lJsT7RjnJgqTqujlQDJFWhHNPlqiIrpIh9l6L/ZrjYDVZklIpqwabqDh5yDf5n8EIXqhwJwnKNRc
qUH0ABKdxTVUJIRcXRM8x7cfyBcyOKPXwG2zrirKMKH5nsJMDivoFF+jm/Wg+91J82KPzcWtojfO
9f1D3unj/slrrXZpwvIo+qcu/LUYJ70XYN1djxaAXvtRhNKh17uWkepWVyc1VYemox3SN7MRJYWu
6xrh8TWJCvy+mdHd5u1Bno+kEtTjr0eqhCc+6xJ1VsAeivLLO1UYmxHBXReIsLNFR8K5gKgxkywu
0coTLQ9x9CYbXghE9+tuQLRVnBtY56VQ45iwoHtHy69ihgXBC4nwhGf91BfZwDi75GD1E8D8FU7n
G0GEMRcx2N62VzuH2NxyVEQGAFTBXZ0td/HU2cE4e+uXSBHs2u8nQw2V8XUZCqXoc+ScjTVkRQTE
WlD8RndIfttx/BQnn66fjEgG52xSq4ukzkCQYw2LsybZHsj+Tpk03nUxvxvlx6Xw/qaYDW3U3md8
q8ZeKebLVaDhWEkW5GMraObbUIYP0vh8UVvI5YAOxb8SKVFkF4fsJj+GkSeDDXHaGSJmtfcPfnzb
fRTI+RyaGxmyw5PqRv30pRvoMbaGl2ytg2mJbbnRU7vNJCdq1ZPeWqLCyO/G9VE49zyyYiUnUa8q
7mx4g/akJ2/Xz+53bf/4fS4KyfW67jML0wxxRoPJJG+tvvhd2nugfPXlJH65Lk64mZxDSmkY6UsO
eQZILVgrR3s0QJLY3vzvno8tTDepohAVuBTMNi4uc4lO7bhOEKSvpZ22xO5iEI8+X1/OtoGdhXAR
SStZMiZmK9VNQOk9+Gt9248CEdsKcBbB+Qn0n2WFmjK62Hrwh5B6imr611exbb9nEZybqNWCLnPB
zmQidtv7lXnqWrcMRfO47Du/G9JZDucnlEFVLQOlAnfQO2fqv/XAXSPyCS36NompXYe/rq9LcDp8
T+SUJeDjlDPAtUdpsMqBNd0V9ehdF7LxtvugaCbnHtZV1825i5g/YlUr9rqj++gw2qMzIY8m+wwW
xdr3AsMVyuU8w9TRviLs1OSABnnQ+u1JBzR35tReATa8xl18lkD831ukPi6XcxidkdepUUJsl/+k
ygOGJ+1uEfh4gc6b7O8XtluCHg4lT1Nx2w6oRp/1/PP1M2OKdkURTc43DCTNIrXCkbHgS3nn92CD
4f92qzjv0FcA6aWdobiRbnqNOjiSrN8XnS7ojduYA8aRaADfsWSqGRbh7CpvyzQxKx3b9ZkRBRkI
kJKg9iaffIdnwmRpJwheN8/nLJA3rLDM+tiULMWNizLAoMAuaxRB1mx7UejsJYoMZOvfuHTbSSqT
UiIqMvFhoKCpBUjwVWrntuwbTupRxuocvV7Xi01HeCGTOzDTzFtCWuiFXiT2BAY+qeltJQPdw9fr
gjY904UgzqmnQ1qV64ATKy24pJchPAzr43URG1VtaMWFDN6rp8MQtjRU3PVpchjAEPqedvQU7RlK
SeQL5xQ3jepCHqeFvZySfrIgLwH3y2QDrOI2+aVgyjlFZQHFy5cs6G2a+av3jtgncMObKnmWzkeF
qqaG+dBqiru0nS3pyjEzU4GdCbTjvcJ34ZWixEhmCey7rtq3navIudf1Vu1qVXiTh+v++vFtgMt9
OL73MPhCmrmmYadmWBDrPUx2TUDu6fMaDO74Sp5R6HbnYNqpt+ae1RPTFyKacxWtlvPzqdGnelmV
6JDDEIj0BAhy5A1fw0rEsSMwhXc/cLHONAcRg2XAFJp5vWkAxQvIw8odWuvt+oaK5LC/X8gxUhqD
X1xSwCm8XyLAwqPdO9ctgdsSqSHnQVI1l/BQBZ71EmHacGepk0CA6Fg4zzHFakZIg/dAN941w4OK
njDlWIYi5LqNlPxH9eO8h9rWURylOJZV7zDP2N4OBnnppQTDEPSEgPGhMnIM00YukPjRrhYF0qp5
6RrvaCrddNLycv30NnJaH38P512IjB6dIsZdGr4MHkPViBocoU1P6wEzC0CuAmW4E/nqv/SiPCpO
OynEom0PTw3mxf3qojkI2YfvAAmubzHa4v9RzKCDLxLsY4aC9v2PaprVoRLR3ARQW/yVRocwKu1E
FpUrt5XoLISLr0waF+AjyxH/VAPwMSlsmwzmoWwNQC5Gws4SkTjO9Ka2G6N8eXdlzSfVA/jcO9hd
MYFgSAVQiblPXhNfhOG6bfDnRXKmaJihMfUNdlJpazuZRqBm3Yfg+BYoJgvvf4slLw6MM8i2k+JC
UmAoA7ltjHtTBXuyZMsGsgJz6mT9vb54w/BTGP6LNpUzULOkq1ng/gcdbX1a3eaQlzb5odvEXjBD
B4xOVM5ARCA719cr2lXODpdOCivaISyzlNYeoZkdSe2YLgIx26ujDFrYpBYmvD6agQUmUk2b4OZC
5TkHh4iRB/J40OLv11fDfu3vh3cWo34UMyuIYrUBL1I9vF+aY2d8Uxu8SYtTX7zGJZog1P11gdvb
dxbImXff62ZVNQna8OoePdSG19LO05vZvS5mgx6FucuzHM7Cw9AaxzhVFBQcEaEgRqCB4ipIMtr5
NxPYeIYX7ZuT5sh2+TKKIBNFi2R/v7hqzWUplHXGVavFR0zR2ZPymCYiH/ZOt33t7Dj7XvvKpKTE
jdB4I0YPOzsHLFYNWNLVNV6BgP9teEMLjUP9PshvlDfLbYPoLrwVFQq285EXW805ANPAcEE143dM
rNhyyoAcqt2yfmnQQf8UNQu9U71cWzVn9ms+qGusQlrezLFdhCdAMp2UfnkIC/mYxvdW2xyVcpJt
RdaJParSYPfGONhs6N00l8dJuzFCkjpGhgdiOX/vM+KuSKai6R39BN2Ei0D1RqSI6URPPdifvILq
p2EediNJC4GVC/eO8yYGiWqymLhdWc9v7GhH1m1l3BiHyh9eRTiKAp/Cj2QMxriSkHVWhrPpyGvl
6EroRrNyS0xRlW87zXlWCn4kowpB89jXcCzKGj7R0bhXx/EYh+0vOc8eaTrvgOOwM2P5pI/RJNpV
5kSu6Ag/pCF3aplHOuzPAE/w5zAo/XDfLy5uQEc6VG4ZWD8E7kYkkf39wuKnJLLKkLmbFgwUKrJQ
8VP9rbdnxzroO+OteL0ub9PBILtLqGWowPbj1GaYMuTjc4hrZCccni2CKb3P10W8Qzj+tolnGfyD
skdWT8ccCLzmHXMpydf2ubNTl7q1pzwO7vzJ+sLGZdExKgIGZg7jmmTu7guNDoRrLPQeY6jKcVxz
u5AiW0LX2tpSQfwiEsbdgGWu54Cgx0W7SLflcKtln83yPtIrx8ofr++o4NDe8xWXOmKYcy8Bxt9t
yRDQKd8bVeQbcetfF7PtUy4Ojrv6jHTtgLmNFfXu6CY7NBPpdvmt+syamLO7VFRn2H4pXcjjbjvD
Kiw1XYe/HuorLtnGCcFkNMGPjR7rm04UR38UOTPRbnK3n0S6bA173APl9FkZSpQefi2LqBldpBzs
7xdHFo9Tqo4mGvtjIvnhmgdWgjYiVbrJLd1O8AIUKCM7mmuaz11udVibascSpma764abRt9d1w3R
9zm/0VCd1PqAnEY1pLZRhW41TQIRIvXjH4xR3fdoG5oQ/Dzle+Z7CWZU9/SJ5WLjA3rory9JoAc8
qGqoF/lkVgXrY5Ptqvk0D6q7xoJ87z8sCozYuqUCZIJvUZaBM7nmPYrV0afBG26RMj8qXyb/vSEa
j3DBBba9prM0Tg2mItajnJXuiuaU9G8KsUGhJNi3fzDbsxBOF6gyaqMcUwXlk8VhAw+Vg8zaHpjo
CD4SAA+I3/bb28gIngm6ORlpykd7WvKBdPGEFGl5Uh1w0TP8/F2PeWLiF08i2vvtFV5I4xzh2CfW
kujIZucnxWccdcB82JmPgGK0FUd+BjTHkyh7IZTJOcPGXNHLSXB0JWQyefWxCiRHW20dQpEW2ylI
DYseHMKN5b2hEdfRmsPn08xOYXW6Nx5bEEehWBAfxQe56UcIuo9UqlP8h7uhK6tLq1hB1KwPj5l1
l0f760a9Gaky+mAdU0UgXuX8rpGGgw4YKQRwS3ivAMF6DrXdlOZu05UC0xaJ4m0tXq1lniFqNnuw
Zxe7JcfLBbmEIRbNKW/u2sWqeIuby2ScQ4Slc54E8lT4M1oNrm/cpuc4i+CRsYwkbduw1JDYakdH
QgdcPRK3G4QwQr+3+1PQf8oYeUPVDefEqfmox2C9qhcFBcR2D8LC3fcVoa6KNOT19WxMDX0UxCs2
2vzpMqxQ7C8LgOZT37yV92wcMn4QPS239k5Dokoh0Gmq8+C+4zKqVq+gvKFLp2x6sNadTAXHs6UB
mmIaSE0YBpsX/Oj/pqpTlT5H3jHS0sNqUtfqMlewY1sxy6UM9aOMFFmjQa8B8lXnDjkYu8qh+3an
3ZRH9UlHrz+jrJZ+SLtGcPFvGZKGqTlK4dkNZIU/ykUDRbJEPWKLtATXC17+5X2HcQb1f+d8hkao
uo5/sqYZGucbJiMa6i7s0W4g0aAmuR3P9QEUid71fdw8qgsxnF/QMOSP3Ao0fJWcRQL1c0dENzA7
bT7au1wJt2NaOZZUwi3pWqS4odp4G43UtpbQD3XV12IlGEaQAC3SjaUXpzEW+YrtFSJHJGPiUbH4
ifuJ1BY4WRC3W1FgFPeWqHFn057wOv3v9znT1Vt9BL0QFLElGIaNTYBJRrYZPl4/p80bV7sQw+mD
rKVmBV4t9vyYPPME7P7RjXaYJdmpP8bFqb/i0j0WggaNbWU/r43TDrPQI81grB5S+dBToEmtqzvK
ktcK36ciSZyS1EOtJs06I5GSKDd6k++qpPLmNr5fy0o0N81+9e8K+feq+Cd/qQGeKUc3Arx6GJjH
3E+CEYMo8w5sg6+1N//KQI+Ghgc9EL3mNvNFF6fI15YHKkmpvsDPd+Q1Kh6b/qAvB7P72Ra5nehf
dOqMmrDFYtNVnlXnPaq6eN5pVmpOCYWN/zWVonyjbK1s6tdGchCz4oDuuV+B+ntdZUXbzEXB+twv
UwJiV1elt+H0tVde0NIP6nfbWAabMdNcF7fZCHG5t8wRXCwzJJHcJDHk6UF1ZBNGtV8E9Hn6Pnus
EUJ0EQjlccGB1iwZAxBhCYjJY/x64E9wQn91GMag5a6CORWBn3mvnF4sL5ut2lxGnOI4H7M5kIxj
nAq67jdFMH55oqEmqfJFyQ49iGaiw8esCiZgVcVritE2SSQQAx6BLQsEbhleCBZFBZSzdmkOk0ke
UB6p1xQZL7n4ZPbWy7L2D8kQ+qNFDmY932qdYdckdFcVw0xNKz/plfFIsuHWUMfdFIUu6LkDUx4C
RE+7vs8VG6MjeHo3O0NNYWH0vk3m0VEH5Rjl8uwUMoZee/00V+jljWWUCc36UNTFEzrdAJqQpydS
lIc5MZyo6j5FmE1susUmRvlQG6ujttVzWWRuN4+Ri3xl5QxKfhfF5Z2uxDurjh/VOAmqZXzJu/Wo
9j8qsryQbD3Mcu5Mje5IteVVmD8rhvbRVKKvTfWtAHh+aYSdUyzxMRoad5gxTVOv2d6SQelLJXdR
e/QDl7Zek+ewaQ99VAcomflDj6q41EeBbMWfDNmySwyHKvifu3G6rSpQgubmDpOwHmmsJ4RKhS1h
09ahOZh4cNhjqO/ilGq2XI02tRjhEOiG2sTtSRGofe01VImcftYxMDcPtjFHwaCQXTrPN1Y37qwY
r2dzei3l1YtlLcDw6A5xtI0Bx0cjL/0xIntZGm+kqbZ1VfPMwfSVAuDLdUdPppxgtHtylZm6Mgk9
M6r8JWseMgkzoWTZoQHHr8bWjpVsv8yjWxLru6nMz6kCptOyTzDlHq67pgQBqRrdRJrS25jIvavT
1qdL9KmRn6ywu6t79VO5Tv66LF8VXNCOnmO8EByc9thWwI3XhmOpyIc2N38UDdIOS0VMtDQ1aGxP
Y9vCbWTTRA5i4/9Iu67mtpFm+4tQNQAG6RWBIEhROVh+QUm2Fzln/Pp7oL2fSY2wmFrv43qr2GpM
T3dPh3OSFKdDX/1cvZln+S0ep++A9bFnrTa11k8xFal/Rwn5oRr9O03zj9OY/Myz8buUYU0z9u/9
tAGqUXKrCOWj1BYPOhldg4YPHO+36m3PV4oNamWc5kPZ53h1/UBpHjWHBWVZ94xT8AQ2M4BE1a7v
ZEfywqs/rN5lKqqESpqEPJVJTLQ6xPpfXy9Q1ftBEK1Z2uFfeEnkahZ3IYXJRDIZPI6DAFgFANb/
WEDnfLvcp0AsUu6mqwzuneduVxOSC4GMi+qSKe6CGugtJJstEIAejdnYE+VNa1LOvNl6IKEKQf2d
qkBdXr7whWen9RSTZEA5FBRJgyOY9c347qONMzrxEZPmXAao1ZFiLKT8FsikrHUSTjQUqr8TAr+z
g18hOqnLTAEGRDCjr19ji96NEzN737bS9VM8C2ZsZdBBcaDjZtqpmJhA5Sbjjz8RoFNNlSR0Mz4+
9cWnnPUx0IcKjcaoJ1YxPQjJaG1LWLeLswQmywgbKguDiq7NEJ70Ef5YNEnzMCJCbctZLwnQsyDG
KiYtabomxyFh/a29Mo4LbySVLMMdXYCDuRxpSzL2JSe+kMaYxCCTYpJ6fDj5YTosqZPvUW+QAUSz
ZDPpiddKXPUa8BeSjmcZCizM9aollM+THq8mcAuZBvXE8WauOBeLI4PdVR7FqcsybK/aPmTIsz1m
f6XhfvvDrbrdsx7sonJAAmDy6UiZWoTyGGtRst5b1fQz6U9tcvB5042r1qcZsmEYsAz6MSxxYd/x
EI6SNuOYqO+IyWNgJFbl72pR5lj5uvVdCGLsIfPnDueGR/sCo1DeBI6BcnLhYdPgxKU+X/2GwF7G
6xx1ApHFoUdSko0YHFtk0cbE8tNB28XA6x4DM0I9B2D0g51jCo+Yhte/bp/f2tsImM/YjtclTftC
ddXoCbaKMhTPa4gWjR9695opAECK33Lh17aoNXOkIoCsDU2SxS/Qf2UnCWrQ4EKX7bdl6FwG5GCI
Zf1tKas1cor6naEA+dj4AuCWRXJc5j3ELDic5U0G0hrjtBBTg3tqx3vjrdgjYLiwd6UrRCKAtvkc
urB87LcimVB7EHVTwhRaLox3RpVez0PNezWsBI9PshjPq+U0VtW+QJg8aDfRPgUGedya4W66nX4s
eDblKRV3nI+5Ypq6AapqSikWFBTWNGu/qTqBQGa/k3cKfPDwqt/qV/lOcJQEcw+ihRLtIbCRmYoC
xyev2Msn2dLnb2t0RTdSpcEIUOSqquIJPl5BBa+Vw5PCnCAtyKgOBcxFmEazn66A8m6O3G7pSiEd
5XrwM2JxRV0Kmp91qYPeJ+Mw4MHnC+BOURQzG7rHsBjtBu0OX5y/11FwRUXB0pOGd4jLh2Ji2yfh
jOHoua8VogwVK+AgfTzU7fSlA7nmB/UIx0xXvucnYcv/v/DQnYR6Y1jiRvTzQzOWQHy+G+eA455X
rt0nIcv/vxCSQiVxyKBRJJ2MoDQl8WEsbwVCnG37XzH/T3KYfM3XJKylpjB/IcIDoqidIJQf6g6Z
opZYcQcE+bngDfytXPNPMpe/6UI3qeqNGfBtMHupNrO5vm4EhVNKWSvDfZLBZB80Trs4EpGHLtCC
jYuH8UFwF1JzXl7FUYYFGseOQAZcHbTt20zY56LopEpnb5/R8rduWDc7QpsbpBKqGu+v1Etvu5Pu
JV5xC1QvTjVv1a5FEau2sox3CtvTKeUqklt9ab1O+zEAeF9vVuR9W5W1rAN882chjMsT52KgLYWb
iAX1mDWNhRlGc5Y7r8sbT8pQAhHjfVe0DppKx6nPiLn9B6x+ywv5jJvy+4KmgY6sB3VGN0+f4hSz
l7IzN9cdcF1HPM8or6e9epUvRDLOqS/KMGs0gQC5M8D+8kueo/Y8EjPO3rZ1WzXFC0GMY4oyXZyU
ZYJE6w8d4LeJyBGw9o7F6aGXTWQ8LTW2NVYYswb2CXiLZcpT2yH99STAHn0whNyA9/JlW6F/sJbf
8tj1RFXLUoPE6GTOKRbf5L3gEK/71ngFliEVzi37B+Uwg4g8VcNIB+sKG1rnlV4uo4/TR7VXwmiR
09nL/H1kC1e81sv6fTvLY9wgqZJYy9rlKujvTTfA04dWM/ESnHXrO0thHCEAy4SppBlS7+xWV81y
+pF1d6TmPWaXj/PFR0kiGpoYWdYUtgcXjIqcjBksw48kk9LKzLL7zD8I4bei/IPGKcAjz7KY2Njm
rTHNMtKmuXeLMjcL/aDkT9umt3qXZF0TJRGtYJRSmBiV532XKSl6ivK9iPir/Hs0Niz5XghglIha
Yw6weYgP1nwf/cqMsIC4rcLaO8HATAvBM5IS9cuQUoCiaFQqMeIsSJnCHwE2yikI2YxDfQfSA460
NWu+FLZ80Iug3k/K7BelTrBmdqUn71396A8xx3mvypCpgVck0kwM1HyWEVYVXHeGZ6RSdXulxuy7
Pz90f+SwAefyPzHseHmdjpoPxlZiD/m1YezI1IA/6zgVPDteTVIwp7E4Gxku9aOJcvHN5mweaFNR
YvsDCc1GyF2hoJ5Wj14dABxVU7G6DBSCAA2DXvmDHikIq87CGQMcohRdm7Za0A7+zpnH97qxKpAq
qHbkhXvxCXNluVmBeYpzjGt361Iy42jrMOiTPkICnateqx5HXpOL+10Zzyrm49JIW2b20za0h2pw
RzW0+7K30IV9rrPRnJTa1FvtMPUDD0RpzeFeascYqQqSPbUq0OdW8+tB9Irea6XCRLGZ8xXXMpkL
OWztK4vSphYCYGJE4DcIU/VR7nsgH5JrY5mXGXq71PXbRpA4D5PVO3g2G7YcNpJ2nsBMhJHO4ii3
1zLxxn6/7bjWRWAQWwMAq66xVBGykQn+GKrErmfRUrPObOInX3S2hawFLJGehbD+ioa9IsYIIkld
WEGZ7Puxd/wES+5paumd9v2/iVt0vrjq6LqGU1wgCRyMhyq+rlXPkDylvg3U/yiIuda9FMd+VmH+
IJf+auiDLMS2kTuF9DTqv7ZVWr/GuqrKki4vgfKzSl0jq4FO0eIN9MmNOwCV1LztN54I6bOIREQT
do7wCp5EFxV5LGL2nFu0KkFBiF/wmhXKVqmzuKeRivBpG7WXp9+M6ukPPtL599lbOk+FEg8jbHms
PRK/+/Hj9u8vrozNu/AV/vf3s9dRTpMqbAJUNwMVG9x11qABC6bnaiY/ayFBeVUcvcrnIWkt1rol
lTkXXcjVZNThYMv8BuzpVjHuciG1t1VbG4gyLnVj3mqkQIDsMLdpT8DjWYaQq1O7JzfaXbgvXd+q
d3jN/4l3u/ici7lcXNMhrXu9AM+QrQIyzliWynZpx9vUWbc5RZGB9SIi6jPxb2pbqWywq2Mr81GY
bxQeEPMH0sLX4zkLYOKfBgZ1vce2la08zLvhOQT0ueCMd9qps+M9aAG5+DirsUg5C2RinlgUSVjh
zYh5q9ZbSN2GD8QiXq1l3ex+i2GHguO57QVlhNllhrGfenkfD6qL/JdT4JM/6M02PiBbFCZ1rsZG
pBFbzoW7tI98q4nmk24kL1HbAbKQ1ic/JkeUwm+B9/6YCy3GTbLiG14m2EEM94BrsQe/z0yZPGP6
0gI29oFqeDLHs6kRQLhUqi1jrijRNbtQQov4xEsIYKZwl82wx1C1pO0TDau+Qmf1wGTIiswda/26
I/lJ1MCtiOhbFr0T+d2tUfj7tsKMhN+of8kDZiBqGr1kdXScmtoT48iLlfg4yuL1UBXETlP/mA79
bTeF9wPYyXyhcQ2tf/a7dufHOaZfpswqhWgXVrE1AgNYmvqHfEQdLSKh48edpQ9GYibRHVB1j22D
pFWUDgQTX1FVe0naYUsmMUB6pN40dWeV+bwDdqVDhs5W6wmTA4C4mLT6JNX6DTa2wYoUebnSWQNG
XAyltOO0uB2H8jppyS6Y8n3sl24qGLfYztpVVHAS4HgqDf49mvez0VhtRjx9FvYkUY/yrHzL5+im
ramXBErm1IWELnTp5K30CEKA0PSF5FtWY+hHz5LHWDccQ6V7lK3dskwewjm8Tot8F2rF7ayrV1pQ
GSYVg2v8fU4gJpGJN81gVnNTWYYxCs7kYwKjwI8AvABnkD9EobGvKskxAKYlTvIubnVzSqRdaghY
Qc+udZLeZAP9HlbqriSZI2jZd6FvvFLrH8WKPlaV/5QXyZOeJiBdbUPdmQLiAvjzWBDpOinCE+AZ
HYDJ7DBjaPu17JWCvDP0/rtC/V2bN6/gk77z1dEOexWJU5baEg2eixblwlp6QdJ4LOLkAKZX0dL8
6ERGcAFHZeMFsmEGTW8Fw2AnCWarpO7JT8qbWg88PQF1z1BdhQIAqVrRyyvFypq3Hkbu64KXknRH
AR01V8YBG6tXc6lhdyPPD7MQmyqtULU2HFUUXiVhvCYYFQTG6D7xS6dVANfdo8ueB81sy5r/VmdB
AFD1xCvb7DGPjAwbJoIpJcObnNTeMCc/JxhjUKbELLt4j5XcpyLPb7JCtYTpZeilG1Kkt8XUeHII
aO429poCNBMCnQqvrmLcGx9UulZtPkSVN0/kJuhba/IVS4qrZyo3lpZL3ixr98U4XCVT76Ug1JPD
6JDHCdYASYP5I/2vcAhTk1b6MVMmR+8wAGSIeymXcswu0ZMhpldj6GdWV8bHLAgNt43Q9YAiE3a1
Rcdv8OnD+AFTRIeQJNQdYmLV6MDZfTZcd2VeAwMek2/6/JikvjO08R7VjhLQlLI1dMZR6tLrMBuQ
SkRmLqB5q+pe1HdWKgj7FEXiUs9PUeZbg1i91UNu9SmWsfuxNes0fBin+HEqKmeu4u+1gP1Ggrel
iNnYYd4nI0jIZ4x6JfOLFkZPTVW6fR7c9mng+ON8iMt+r6oYjyv0UzGlOFuxFs1E7jCapi6UJJWb
giokpMqTMLVvaWe8RxijmqbIS4Pcmid6E83gZgkLjFaRd7kGnkFkeOVY7zS1ctR5xBRZCQ5I0MjG
wXMWJ952QrEad1VUtjW8egke3J+De5hr1dCKaK1r8s/AB9qdzsm917BtDIBU/pbApA9KJmhY1Vrg
WLzgJcX5eBjfPorE0palbeNugfEr3lXN5OUtq6+ZC8FL5LzIW+qWkihRUX6bhCsj3mVDbMUysVT1
pjO4tE1LdrcVHZnsLw6k3p/6pWyRmCJgwXBn6xd/P1u+2d8Lr7zpgRXCYxTkz9kFy/oOT9aGaYU8
EDthqis5qR3aGBBDVpNZ4/2yyT27szU70a1/HLC5kx15jJ6c/IYlhSetEqE0jMp6UD0XwrMWIghk
uwwTVeluqgWr/fcA5p9VZs5zbueRAN4X+62FDwy2zA3bH2nR7rYvxKrVKDrYTiSClzA7azJXojHS
AU2yMbqS231L3shwmrGWpPHQtFaL65jA+C2KeZbGaZXKIcVLTjGJBWxNM90VmFvorczLQcGqclK4
taV/2MxZHpNjF1qqt2UKef9P+Go1h4UsG0ZzM93Oh+lGcxeukJiaf1QIvZDMJN+xPhYkpj6SO012
5bn/iSrErxAwgX/0cj1ryOTcA4DHQ6NFJ0uXp8dC6e7acXC27WO1lHVWRV56/hdeRc3TZM5VEe0e
wYn1u0HxwVBzIDmvELqe1/9WRWYqCUocKtOcIHa1uhcbd538S+xet1VZL4Zf6MI4Lb2eSwN0K1gJ
uept4iQOLu/jaAkuiAj3/55Ke7m+Z4WYSBOgvW0kMvxFM37Pgru8U81UHi0AvG1rtR3RFIORowa9
qnYpFjGL4DQED0Nyv/3769fod1xRDCagyaidkjZET2zZgEjx5Yxvi98FAORBvFOWXWDs4VnoZ/6q
Cntb9qpRXIhmXCCdQIxDkPXaSApc8D06Wah7YhpWnHu0auQXchjPFBZVptQNQqcg3CnTVYeB9jY9
SDKP8+IDL+BL2LwQxLikoVgIn5TFKMAHqD9jLMGq0I/xLWpXHiCGLP1az8BUWVr4T2C78HwiT1HW
MWH1YYwVKFpFdzN5apKnMn9KeMgMnBxIMRi/JMkh+BWzemmjqnfE6h8BKuuChdMDT/pN6ywpEI0t
3pt9+yZ8YawY+gzMazIyL4LFsvwqTp63rXG1zvb78L7QVTRJEox9iWZtS2qHGo6MfQt/eKzS+7b5
FfHQyLeP6gtnhR4EfigVOKp6LPDKeyJNaEdJjsXD9221ti/ZFz4GI6iCPlpmw0osbfqi1aLPlQmc
ohrvbBjDF3xgKBg5Su0dfQxirOz8ta3EahpzcTaMYRt53Yh+ByWkIjS16LXL3mT0QAxgMQz5blvW
eiKjglsWBLOSDlDjzzFx8PGClQDkjltMB6ShIPR0foDCbVkKi53opuC4+PUTOstj4lau9HWblDAF
gv0mtTVQ0jCshtssXrfvsxgmkihNU5ao3yOSKNpzOg0vXdhakqx7UlQ/CdXwl6yVnNcSTzMmtgRp
FSRB5wOKREFz1cn1axJzTmv9Hp21YmJI1adTPKnwCj6GuIFeR6yJznslaO+yduSknDx1lr/lIlka
8qHTZiy52qP/HoIMOPxWaXfbxrd+kc7qMBepA8oJyvwqHrDzLwO2ntKXbQE8HZibFGCMXhbHEDoA
5yh6jZei3vRjW8Y/3CCgvmM4AfPEH8B4Fx+qNbqy1HxMPqCAAbrDHUDNbOwhAIfoEUUxN7V4E+Af
s6dfI+9viWwe2wlZN6kR5ga0dtwNEyJ8F2fHmIKCJsUmTDgf/Eg7TWLvtnH2LmGBXZ60nUBqM46M
Qz4JViWNt0Uc7aocw+uV8D2TZlP3USvqhu/hsHRdjPkU0OpYK5FF9NBTu9huwwQ8D5Pq1FS9FpL5
PZX9p+2PuX5tz5ox3kiSxCLQYniHMunslE5Wq2j7fgGn7wwgq9euTKc/svOzSMYhTUaTJ0axRNri
tqRvNWxES/4APwqFlLMQxh3pY5T4vYKFKS27kcK9zGVOXX5gyyQY51MULZAeg4/EdlwW6ezC1a5b
7EdJmBn273lT9Os396wP44gaSmojmzGFFQxklyQdFklijims392zCMb/6DEp47iHRk3wUJYvSenl
8X89FsYBYbcV+6zLVxMD1yBvZfhz25xX/bWuUjydDMUQWdbXaqDpREL4UHV8o93N3FxlzSPp/tqW
svqlLqQwlyYXm3BOFQB7pVJjGur3fsC2eszhbuMJYa5JNqoGrjyE9FTa5xT9C6oAp3N2t3X56gAw
rQjOKXS/VRHousypE/R96mIAZVdFdwZm64fU7vufUXvKsUuggH91W9xXrT6LYwwgDQW5wqIykDer
xKTRvhRQz5F5XJdfb8tnKUwYEkVfGfsKUpTGLsixCjnFgHUtsAEP4EmDov7yOVSLnRpEpAupbZR3
MxbDJ/SsUpU3gv7VmBctzlKYo8mSahJHBVIGa7KGZ+FmAcw2nPR5tlDrd4id2AKXg32laf5ZKnNC
ujJM8hCD3R6b39aCTVYB+GLZpQl3pZO+DV79iwfiKa2f11lT5rxo2YwkDID9sDAYSA7mdG+qa3pY
oEs0y39oYrOxZau14u+5JXsPgps6gs2d312/Cue/gnl4trqYt0VAFu5Z9dDfVi6JTQPk2+FOcxb8
sMEjoB4xVSd1eavEy0f9HE0+fXR2YrBXta4RQwDSGr1L5t7q80MTo/NHAAmHjc7tO7josSWMcV/R
0E1BmOBrl21oBVpopyqWUNDECVLA0gT7qLjV9OdtmSuT2J81ZNxZkGg0EScASAZvgzN66IgdKZb2
lGf+JOlKgvhZFhP8ASLe07zEQS4rWbkt7oMn+Rq4XOGe7H0H6IjbunHuqbJY90U+Sko5C0i2fM/y
tZXfxg50S+ifdInKObiVGuRnxRi/g3EWMNAJ/XJPliL4MpeBKqQtHxZw0X//cPwsjHE/GG1Lx2S5
lFmIeSAACI9RbdI/4BW/dHLsLIs4B4PajvMSEPRjOc2u3o4nqs7O9hlxPIzCeJiJpMB3z0RgOwpO
VT5p9OG//T7jOyIijFo/QA2jttvkW52+b/8+J+Kwkyu06wCTN4DAN1J3vnHvU6vNObvQnE/EFiaE
WK1J4hPZxlbLJF0V1WFbBY7bURkPIImhno4lfNxCtdW4mRt5gouxgv22GN6XYi7/mNMUULX4UlPh
Rl1vBpXXtL+2ZazAI3y6G2w/r2uMFtPqHS7iwT9F0CZxiYeiHtBHgO61y24lM7HDX9VeaOxt0evq
UQn7yBj/woDrZ2ejgcVOl2qc0lAt/cMqcgSZ80BbN4SzCOagVD1v1TGCl6nTq3y6mXvO5DhHBbYd
K6KJ3mLbU7alSTCnCfgvAM5Mf2x/p3/IY5Ce6dhHw04JYwdF30RjEmmosx2oC1IA1y/N6TY7ZG7t
6EDgJftERFNvW+q6amehy6e9CAUFSVo0olKEAswuhMhdpPsYCm4LWamQL9Z3lrL8FRdS1GHGRJmE
WNrvMMeDpFC59z3313xYAgE5Go82j7hlpQLyWSQTDMqiHICWBMViTz3IJihwSq8Fc5h0p4NnjtyN
u8nJnPimPKoPPTglOju5IjtgsTxUV5MdWeJhyd/46eq6rZ4/BZOtZmVutESaZAzLu2F4U/wBd9pn
xZnAgR16SZZDXIbK8e96bz5GbmTRmwUTDdvy9r/f6lEXvCvAT2MLWtTYbVBxFPIh6Ebcvd7CDqqZ
YFxs23rWTPRSAnO7O7XqaI6JRlusTnVxKNIdt6u4lkgDMRHdPopnpcIuwmlznQk0EPA8EhN3CsPr
uDIiU1eeRsF3R22wZIwR/oFWFyKZY5KAXKsMI1K+oqcmDZ665MaXI+u/CWGCfG8oRddkeBrNWWb5
Y3dM0wTQW7zh6NU07+L7sUZAZoBpfSToS6NPMLXjuFftygZbn53/4o0brN2gS2HMa6AiKUB/SzBq
68mDGLwmISetWGlbwqSXPTJcFIK1O+aKCkY/BDJMDg/KBXZqWRHybfE4gwLQS48T8vIFiJXeVy/T
UfZ4Tcu1rONSOmMYih5UTaYj65AQBDrscf+ddfAmi3liGNOQhaip5RRZhwQwlMZdSNxBZfwnJO6X
35KFlCehrMkiBpexfRw8yFI0m7JPD4BF8//ES5wPjd3NEEIJYGgSBM3hE/pGZXwHRLnt27QyZf7J
MD7Gti7C2BSrI81kPDCUG8nCyOt7cFDtDnQ5sRk7mDPfKx5HIueUJCYnUIpWy8jC+9L/yK+wrwH0
x/YwvWan9N3fT7viNrEj1BVyWGPDa9+vvRIvDPGjBnKhrS9PJfZckLg1gWZp5BDM93eF+AfYLp8/
KpMbxNVUGQIdZOAWLG/feS93uwj0w+11eFBK0+dRlPyDs/p9vSUmMxjFMvEx0y7bwl53ld0MGu8G
zUwsXyHc8yiWeM5EYpxJJtVRggl+8FB4uqtaC+xQ/p6dVO+HagIo0XkNnxe6pdTt8JEft82HZz2M
K4mNpBkGBe4/Dt6kWDbT6rUSwUgwXyW6R2REN14Ou8RitlJzaTOMV1EAt9nKPux1QfSlcJ0glLab
3d+0rTy00tXE4HzlKZMYyHUGLHMCF+Y371l51QJ7qPr3Re1P1vmxN3FxCYy+rKpRqmAs4nOqOmOF
+pbwrxven2UsAe9ChjRo8hwWCm6AeCpaIKL1rtEU/80/shXgtOvbIErhH0eMZgMxMpTLZV5g2+BW
E/2L86fM3cpVRen6DkcyItGfXOzivC01n1EzETWjV+WgWOGBFzHXE4LfF5oyV6yZ6zSXPoT2riif
5vkbRyueAOYepUszSwDOli0332YMGE/3jYjm6EtIfsrqUSj2tDFMvcRsrNu270bFGRtYfn7jUrFL
4LUiV4NW4eh0AF7pr4ocmnP3K55PSnfvd5wj5OjKFnZFPVVHXUGhAP7frePMA1aOvf09OfeWJRjL
itoXgKAOJ6EchdIR0FThQdjxRDCuIRaBzl80CCoZujY99YL5FsCz/00NNjZHSV8UBt4l1XTSsUBS
Cceg4iHN8xRZjuvCNxRx4BvZkqb5kafWt6UCCMiKN426Wus+X1sAuX2WkuRjPUYSHnGht7zPx32+
LzywgFoBNyCuKwS4LEJlbUnjP4syUsTCALg7dkgn4FhUT/3gW11Vcko263fmLIZxRJWgDmWmzdRO
i/AqDgsz0wcvxHoOBpUbU687F+wzP7cNYrWMvyCr/U83xhEt3AqYUa5xWNhF9wa3cAcAGM8AnFy4
HPsn3wK2wLZM3udkXFMdTrOepSK16/xGx+J4b1ilynkQcfViovpYVkUyxCjfYOgL2w+pHc/2wpAX
7gs7dFKrFThardbCLr4ki/yrxXjz9wWeYAZQIpzSK3cL/eeL/pqa3bfZ7Z3qFsi8Icf3LUbx1dH+
Pj/2GvTN3Ga6oKANEz7RKjB9HfghWmgG0tP2qf1DnDxLYvyTnrTY9w+QFXZ/jfaS9ObHfPc3XAlg
/yz1Zdr71zwUisX8ttRjHJY8zmqtxfC7Ar1K9UdJfSEA/evvdV/nuMZ/eCmd9WPcFqjxVIVm0I/e
+W50rNzMEq8728ewb7JLHb5b+cjat5Rj/AoZDG2K+o/es4gm2uh1z7M3ffScxGO860ELgIbo7qMp
uw8eZyewQqfbh9955QnebWEHFLJWjqNRhe4LiR9GLuxF+3y/DNoUmLznzQH/w3vm/K0Zr5PWHfgl
upqi0tl68jF7wnaOWaZAPQ4P9F7i1No5Dudjfv4iICWdWBmxIlNbKO9ouSuw5UGkPxmHuLz+jMNR
9LA21LqntlSJR7I0qaqEEyB4n42tTKB9PHZA1qHofu38X6ob7YMDeSVkN+3m52z3J12eC5XY+kTq
y01bK7CKSMeMiqDXnir5TqqG79uuhXM+bI2izWt/BMITtUMJYDotBSRrcy2kwf22GJ6HZisTTWCM
tRpBnwlABehSuoOAGUNTdMmuRuIwvGfHZu+/bUvlOGi2JBG3szKEBEL99LqKNEcv7SBWLUN+2ZbD
+4iMM6G6EASVDyq4uX7sx8YMgZgy5KL136QwOcosg0Oo8IH/HsS/0JI3BUxWY6BxW8hq5+/S8Bj3
gKXSGow30EXYj1gDItbCOb10AIHAelVOJpbUweAX2CJnGoj3DZnMxAizSFRnhPCgOOqao4mHTHG3
dVuiyIbPZ+dqtTTLYi1Ax6xVwBfdReaY8DCHeN6cbV+OTRQgl2woylPJfb4bj/VLB3A0V7YkM7hJ
wA/xuK3UCpbTUg747c/Z3TDiz36QRh2aEeE8m1EeWkM6vbcGHu0UgNwaKf8aABmZEuU+zZqnbemc
U5OZxESEQYrdDCyusfmWzN8m/Sni4X1zFWTyEKGcq1rTkYf4U3gbSKkpqZOtfNBtZGYXDbdKmDhU
rK+iOvijUsv52zJ5CQD2VcXooF6h7vAxzSa5ISPHNXKsUmachwgnj6UnndrAEbpOyPRdGQjH8Hmn
xHgOEvcEVBwQUdW7Vr71gdSf1Dz3xNODdRwi6XQfmBI2VW8HxUk1zrOCpwTjIFSj7FIjA9FhMYGy
McdT/RvlnTf3+jKZRJL19RBoiBhLQVIwQ2t+MTAb97G5fcpdXkmSl1WwnTBpoDkwW0pkFfbSCQML
zgksjmgRLHRNvIEnzgmxMLkTtlVRH8AJxUJnitWE3kpkbvsDngjGHyiCTIHjhRJyE2UPvogne8Fj
6P2HEvnvS8nWWAHmGIpUWmQAy1pFuVDZRU52irElEftW+nFYkincFrvQ0TzJsLdV5CQVdPkEFxlt
VfSgVM7RDxhqzUwR7ePUN1sZ2xC7bUFc42A8g1T75YhJbLwMdgsdxQg0FzvwCi/FMJzyU/33/Mqf
AglbjNWB74bNBRTjUzqg+2tLaW8pPMAyrlKMmyiNtExDoKF8nJ62AzzAYGpYchcdsqeByb1hvONi
3AY1fD8EWgDKboq5DHFIqDBXFpBpbpUTuR0P0au6N1552cyixUaqwdZgGy1uMQsAZBWSKY6khOAu
B+PSEIj3iYDEYyAoE2xbC+fmsYVY4OUMQCpoZJuU1zIWj4uYxyO9+L4Nndg6LBmKzGgHOOAcQ8I0
/BbIu6x40qbvQXAfi56ka5xclHN0CuNMamB+xmIElYq4sDJJ2AuzZuVJdzCS/1gXYxEV+7BUR1WD
KC2zhug56pxJvftvB8T4DTImSu0DawbDFcqjIQ27pGs4cZ53uRTGY4zaXI2FgVkHIOxcDafk1ICL
T8KYUo3qBQ+emRcsleX8LjxhrWlCNWGED7zif7NR0Fc86fBcLQBZkbvAuOX1mHlGzjiP0C/0ul1a
AR0w1OInWfC2z2hxBlsmzjgLRSkHHc9hVC5Lwa5BqVc1kaVnDRjVciuox6tO5A0i8FRiMg4l15O/
R55TY08HdyD32ypx0iZ2sFYJ/LwAUZ4MKLWHPrIJeP8mHuANx9t9mawFPZ0vKzBthbSO2rwb9XAg
/kGbDiMPwp1n4uyUbTEJVSA20Ke2l+if7vyfOUYblvCB0ff37Y/H8UDsJCdm46Q67NHoGLX3cLiN
/RHcbm4NLPJtObwCLztvK7dDEgQJ8k7AOl0bu+YkOZHj2/J9reDFLVqA3ddNMTbH123BHOtj2b2x
l+hrVMCru0qdmR7pzPmAPOtjXIRaZk1QJWisTUD38AGEZWjlTmoMzjuNpwbjF4a5iRSpweyJ74un
QX0bsmC//aF4dRGVcQ1qo4EXOkajs0cyltv5gxLD+DIrwJi38VeGXaX4CV3Dex5SCk81xj8MSSe3
xYQvWNXWOL0DQtDc1mxdgC4qIC/UVF1hBNBZUYcWFGUg9AQN2VCVppaDEXNbyPIjXx3rbyFfvFDY
KcCkgxYquK67V0l8SaqnodDdojMnHWS8+uxtS/yHiuNZJNOkJBmJBWnAKEbolV7mFO6EKQaQJb2D
DnW3VPNBnTHK5vxzW+66xZ/FSp+Dooi1nLGmaPM22PsdJMVUm8eWC2C6HqjOUpiaiN9qfTCHODTJ
Na4GCzPKUFCMreBEvPQl8TAmvcfb5/7/SLuuHsltZvuLBEii4qtix8lhd1+EDV7lnPXr7+HstVvD
kZv4xgbslzFUTbJYrHhO9JfxKafsIpmq0+rR72RU+0MCyUtTWaF6I+NSi+EpKZ//531EN6UIHgMA
wGpos30vJ0sBnGmM6LHVys6JgPeH9TqtEbr/TQxzXErXiSP4O1WnkVtPC0QrFc2neOmc62KkjQvw
bjnMgekkFgShRP9ufxAPdKA6deMDZUuWH0NXsHvMiPt0yMkklvnE8wE2rvg74cyZqdi6TGoiBSAm
4J1oR0s2vOvr29D6dxLo31daMcdGsmgLdTxjVxF+mrNfdv97gvidCOYpIYLQNujdQbU1uBeHYwUI
AZ6LvlWHfCeDeUc6PCSlXuEZ7pzAF8+1rd0ZCLknezzJFhqg7saQYxh5R8M8K3GohFoQ4AEuzH1U
/Bq4c4lUgRnL+25JrHmvpyVCq7rsGM+zTdMI6blGq4Yre52fnXns7ht2aS2NjUKBrN03YwY1N6bb
QraX3FWWLzK5g3xMwnFM0VYfyjtpjI2Iw6kcc7DVOFOCsA31PzI/thh/LNXYEgbBGlJXFV+QcLBb
pI2vazzvRn+ITvMuqRtQAjtZPVpN3d+RuT61U/RdLHJ3KoXMIgQNFkP/e9TSx6GpTgO8Y0nInQ55
FkvuFT+u0Y0rNJZZNnYTlv976fXd7jAmR0WirApAEuukGYCFAaGq21HIm7Xd8JDfCWFMiyS0YQEG
NMTo6YFUhyWSLNHcd+EnAvR3chgDY2DgdEmBZA1mk3MlhE69nHqRe6a81TA2ZlAaSS8qpG0Uv7xB
7fWASpS8l3yK4Yb6zaNsFXYu2bwiOU8sY3bazmiXmbbBis2J1qZUNXME+b7k1oo4xoCdElUiBUOi
LZzYaB/AZcj9AZbA9FEOcAqbB7nKvZ6M6Un1MCUzIJjhMgOoG30N6EajM9F0Nm0qOMaA8wKxHqY8
gx9b7eHu6eBkieODXM92LPKY+TYi3bUaspEuWuvFUJ0a1QnTsbDQMAbc5eQ0ZepN0xN0yUifaDt4
J5Ce6OphBYfPLANURH0rECzoDokQc+hnWiAwHV6BgLeHjMUQmyQ1O7VQnbE7zcapV2JrKL5z7Cbn
xWND3UY0hzAzkcMZ7cmZThGgZXLbdGtHs+o9jNUtb+RsKxLAHkoqfEkVmGRswSDrDNIXdH69dQO/
fFG92g+fNUf4pjng3z6Ju/IH70Zvu3sXkYxZXIDBn0oxEgeqnDtLAF5YsBSLspWIt0MHZjvJHz4x
ofNulYyFVNN5TMiACzAfKMWAtld9CiXIE7OtI5eVMSYyV+KkzzXkeqaosBb5WZF+myVPR7bt1D9C
2FSzWldxktAiAUXVpOBDwV51aVms8/W95l7XyG2FvAhjrli+dLNQiFDISVCe9a55rDLe67WVtVof
DptfzvSlCxYDC6rd0aXgqqkfnP4syNzznLCtxOw7aYz2pdlkjFFPt88bQNVXeOVfptsdRgcUi7f9
TuQ4GtsbCFJMMNuaKmK29zaqm+RklDq8zYL2zQj2dRNxbPu2V/mPALa9M5jfMDOhc8CMtXOt8/RW
dZdqccwxd7Uq9MHlwctYbOv5RSbjWyaxOAMDHo3H83IGZH48N1YEGu7rqvcvJ3WRwuheGxLd0GhQ
03wp0AEcHmo/eEpmiyY0MfmQW7xQ8F9CnItExsaXVa6oVQKHTe+twIenupu/mje1kz8NPh1fjjH0
fH2RHPV4+0WrJywVjEHVWpjfSSydUEiPpSRxRLzxan6Mci6rYoyfIMUVacNRcSSzEu1+lnpLjlSQ
i7eGPRP5NJrVSyiNjpYqX83ZdOJ+LFzJKPdljRblRLsZiXBoCtHT5dRRSpi2GsWgMYv/Mkl8D9h6
L8rK22qRb8KBPHbGd4TTpaXL8yMxMGNXaN+VqM4sXUttUUBWepGe1BFIM4L+A0O1dquXJymc7hs0
YBAZhEN9cbeIOhrLm18xic9zYh6DIATKltj4jQFWhqlwTbP0AjlqrTAubrQBU8UquprNtva6AISb
YEjJ69EbEiWyDZ18SwRi94W+j1UwNgzk27TEN+oYu4MQHMCFwQEC4B0q8wzUbdEa5ow+p7E/zfFz
N3BOdCvfCht2OVHGJyaAM2kEHXe+dc2f1V3hJB5AlXMLHDBOaCcuRu+PaMg4clGS6MW+pkpMRC4D
0RCIN4jITWNXBQ9jfRNhYqf8mujfquEvud0HuYcGSef6JeFaAsaIZkoRa4MOsdH+D/x2chueM4tO
8w5n05EfrsvjmDe2nXVI1BBw0RAn6sdQ+BW0+yH8dV3EW0/nlZ1ke1gFPZ0Ks8IzpJ3VW9r1KdvZ
Sbe6fXpPGQm0R9lr3P4r0KBcxRN3gID8yrM9/+L7/aNGbH/rqC5EQVCO05SswQl+0xFDwY5e6Qin
VlqAuAfGGM+P5lwOttl1HMDhjNZ5lCnrny15EHiE9bzv07+vLOoYh22jiHD1pum17ERb1HlIANx9
YwxqC+zPKqUYKckec8RO/bz8CGur+TP2fS+/6l+1G3N3XWF4OsnYlCEyxqahxaiuO2T9r16yjIQT
T/F2jrEqPbqcp6yFX066Q6Wdm+Z/b1JbWy2ZMR5BWMyNQW9xDA4hckyTZ5NbiaIIOB+vlSrKyN2o
oEVlfIZeIegZC3H6C0VQCzw99sn02uPh7lwdiXKQlNsDr+uKmp9rQhm3AfawAG0nzPEQPMXKzyLw
e3LzNEqP5RxYZsOdg94+qMsiGRXPoqCOpgmLpGBKg0OxwDJnsgRbsdVd4FRH5dE8L27pgef6DrRq
mBFRHcJJOf+LUb78CuY4ZSOaSwAw0w6H0e0wT49Gnh8qGgLbvXIMHVCIf+YGXOQxj4A2BfEQZCge
KeKtYTYWGZ5TUDddF/Ivwcg/Ulh3eqh7vZ1UjT6tkyM90eCgdpQvAfrwC8XitYlwTpJtwp9Dswtw
Z7CH3UOgn2SJE31sJ890XYeRxz86c6XLbtLRsy7IKGErP4mxuIMYPLQdxuU1keeU0Kv18RZcZDH6
AKYPLRnpnFLn/ZlsA+3HK+DuPXmXgVXnU+d0kcZog9mGkdSYMCbq4/AGpC6BL+9b75iH5AD4vU80
1+Ac/hHHYsvm6VxUQ0QobvGjIJzm5ef19Wyb98v3mYgKPc7LjDIwTIimWzlAIPNUtUzuBMO2vl3E
MOZRmONI6SqEG2bzxZiAiZU9XV8HTwBjCuMoSSehgkuRVscyfo4SzrlzFNqg8lev+6wG1VDQkVej
fybg3sNUoVA9pNxkMFXWK8rMkmv3qLAOC62wDl5y98frrDzpR/5XeKbJOHAdPBQ30IbjxJvX5GkC
89BnSVm1WYwp5aqY/L6JLDEoDmJdcwzd9pt10QTGMsCLH7IpwWMvHoZ9ctvsaImVj7rC0wfGKOiR
YGhJiex9VC17dQTPYdpzVsJTCcYSDKBHj0Ok95xx+D6pvlyLdtXcmBO3osYxcCwbb1+CnC0UUSD4
G5Bj+AGmSks9lOCSLV//00ViqXmbKAAEdAdhaXmXgXqyVTkQ09snA6wxWcK4Oogq398kOcjFcJqg
Z3Lhqt2zkn65vgCqQB9v0OX7jJMsl0JlGjIWUAe9A7bVZXab7qingSWUHMdyg+NNg3W+yGLujK4U
8ijrkIVEFFJ6TnSrqDbAsx+Nu9rBELBb7pFmRg/c4mZuYdev4+4TzWLvfgJzn9RQSztVxUuu6KLb
gWWjN2L3+o5uK/pllcxd0gzQRw407EjrUyK/lPFLL01WXvGanv7Fs7sIYm6UGUqZLht4jJQzmEt3
+SFy8LoGuwnNQZ1PRovn0W57XRJYwDHvD35FhVEWDEXkZkoRVVo3fKDd/AWE0bJi4/Nrb5sWdiWM
0Rah7Jds0WrFQbuklSyRJamiJUSP109rO0mzEsNoBHLaqpYAoQsWlkKejn50W+wMR7e73/Kj7nc2
1uZLnU1+XRfMWx6jJgLMhhEU8Pmy5GTOiaWmr4b0fF3Gpiqu1sZoyKiI1VC1KIZNwXOdg80iumky
V0t58CabRuQih22ZyIIxFQ0a6UydeEgytANkMkiG5dIri8ZdWoBQ/KeFscUVsUjVQqIdIbJ0kMuH
Wt9LwHKdOQnCt+zOB+O4Whfjh+mLoBRSg+wPxXKmOOvSXt/3B6BrOsktWrnQnmG3p3YvIIzLkYTh
WSvehWNrLuEiiIOWIGT9m+EQRJjg2KIog3w+RY5GshjZYPzstEBAZNC3D1p4mMGcWHvXz227nr7a
UfobVo7hpEol6GghI7wBzKBV26VdHXVU+aLDJ8bPibgSxdgPcdGqKDLgGy75KVTBoO1Xyc/ry6F3
9Jp+MLajERWtKXocD+kiR8NcU/pDib8J6U2QnMACfF3YpiewWg9jMIg6a/UwY3a6yQHwT8YSk1vm
w3UZ2zmzlRDGYhB03MhKDSHaWb6ZPAMY+5nX7cqT/iw1luTmnr7nBYm8a8b2PWAIrZVNmjRrvlSn
FIpBM+XkqH2NbdUvjiqIX2WnuMkB+qc/mXseSAhH79mGiN4AEavZARZBNb4vheHG43GJas7pbRet
LjvLNv23Q0VMpAcVtDJZukWfGvMGIGGqm+41r0EOl2AiiXOcHJVhe//rIJFB9QWfu0wUG1Bo9sRL
4/L2jnVPNV3uE1qmTY2bKT+38l9ywIklOZeM7e8fAEdeAUBLdSq1eSrKAATb0SGUFW8iowcgOXCv
d5zD4u0bYzoCKV4GnbpwTfpVTk9Bw3E6eN9n7IbeNC2I+PBeqt1BSL6o5sv1a8z7PmMqgNkpo0SK
U9HbXRYcicZJKvJOnbESUtOOQUapMFTDN8hNpTsVD+OFswSdZpDXD0WQJD045jEOIdylGPhR5y/X
92hrBnf9PuhMLqdqFuDIABEWiVHtUDjZo2Cr6DMQ3GIHxEOvBRoYRXqKfMELb3lcUf/yshuigQS4
YigGI702uwHgKPBuaRtbBZBTOJ0Woh+06IYOz8Jtb+ZFGOPHELPX8niK0edJ7tLkWxnx4M55Asj7
06oWoMWPFIG7bFDerG/kkaPR3P2iv2ClD0nRgFgjB7oZhTBd9rUv2OKdeFufKDAx2OSvKwe94B8f
9suG0QuwkiaNy6QFKfzLRM3B9xICD6tzZQGekcyRtG3dLpIYU0O0fggTOtA+xIK7gGoh243ZD3VK
/GS20Q7FEbc1pQWtv8hjTI/SVDqZYoQ7FDppRvsaxb4DjuMbx2+5p2XpzOcVpLfjg4tQxh5l+lQE
VY1ItZQUaxoOmv6iKT8b2V86Trpk2zJdJDGWaZaytm06NKNIlWGT6CspAffCm1HlLIfNMClFGQZN
C/NtKj9mzSqr723+fQluFp5/yVHDD9klYvw/5VClnOT2tum/B9m5rjivEU8nTMY8KJKQ9hNNYqFV
7TfguzxaqsKAuY1ehXyPFgKU78cjL5vAsRksr3WSpYKQ9anqZN1rUt0IvC5N3uYxFiOXSjEoaem+
ASRY9X3WwYGAcmnIQ+7iqJzJ2IpERNtsucA/qcMGEGGdlUY6engerlsknhTGTqSNmqZgHUDg1Hno
JLeS6SsmVK/L4O0YYxvIPDeTopaqIwNoFX120Dhyb/IGlHnnzhiDBuwvSZOgQT0pzopw0FTOKjZv
pyypEp5WQzNY3AJQ19WRKprIDRR3AoCLJMHtpBL91IWFngb7+pZtLuYijM18NEVN6rgOkYOLd3p5
F6qfKfavvs+6CW3el4NcKOj2yqwq8tScc/l5C2DuvhbKRM7TDq6B3PhZHnp62nDWsB36rBbBeAea
0Eeg+kPQL0p+MVYgqXKX5kur3vTkJVF2cX0GDRe4LE29QKnrWeZpxHbWYfUDGFOw1LraTBMm5FTZ
7k71IXFQhJdt089g23hoiJs3dSWMsQeRCPboUUI0uyid28vDCQ3NN4I08fr4eXIYiyB2Lea6I4Tq
I+ZRh33Z+9wONp4IxiBorZwjfIxVJ5a/tWUODlgNB8Qbe3gDUPzgba12jLEIqRGKQygFqNP5PWWf
eEjd6UibJUobvYgmxi0aqzuPu/RR/Uwgs5LMuAtaGzUCCTGaUDRPzfRjMZyxer1uITaN6kUEm9xI
1Ek2CwMFHLPz2/J7qj+nojOZf12Xsl0MWIlhDEUmRWO6ULDF4WetWYobfwvP5DxndnBLbNGqngfu
PCj95JVjYzMaQmg2qUbdhj9AU2hLO4h73S+9ecdrB+coIpvIUA05LMYYHpfRPejkVmzOiuJf38Ft
Q6iYmCHHjMUHChQzSsOxpynlMUVMfh/ziC1432eUHF6CPKgL+mIMjdgknayg/VTrjXxZAqPNRh+I
RtfD8qDPNwculgCvnvCMOf3Ix1P/RwjbdamrQRr0PdqUtfMCR7FFCCGDVipyuldAcKaotJb7BW6W
naRWv+NhIW3nCi9rfPv7KjJL53Bq2rQGKtEh/C3+pj8gwfANcCRtwJz8zI7lfrAXm46NhE7j8UZH
/sVWXZbPvJe9UlaLSb2Xv6lX09QC4dRfhFKvDoDYTVwjBzdK7KUteqat60q6bUwu0tmXNKiMAOhT
MCYF6EC7nQR3syiPTeldl7N93y5ymAdT6HQ1DWVoklH80vSjpAV2+akkmGwQU5R0MGmxvRuklzpS
DvA8JKOxq67x1Fn5TDS4EsE8kUkSxnMpocM7nEE+dsILIyifekEuq2CeyMIURBEg2ooTNDda+Esq
H8EBf/0wtg/9IoKxHAXJ074OaHUNNAiC+Gy0tdWFtmn+ui6H/tSPN/sihzEfRBe7SeyQGmhiw57g
i0XVj2DelwImCXicC9sK9o8sNoQWi8Jc4BbCVBXLvmqSoxhWu0SM99eX9C/P4kUO8yz24KGpVRPP
ouIXT7Ri3eya2aadQaFd2clzwssc8RbG2IdZrBohKWCfWkClmqE1yb6cmBwzwBPCmIFeHue6D+FT
gODMGhLJMosIzhlH77bHwy/Xx2SsQJSIdVgbdIjEJl/kl+JLtgfBjdXXluGobtNY7am7WX4bXnSf
2byJLN4a6d9Xht4MRdPMQhjaNPmloDWkOKeEYx62k4qrBTL2YagkMZ1G7KNx1g46tCO3ayd9AmK7
EzqZfV0XNxdEEJVqaFQAJyFzaGlVgBasx/Ui1b0q2El0C8yR6yKoJfhwg1cimAOTk7wukhh71oQY
3Z9eAiAERn4A6k7jLuc34W4ajJU45og6tZ7y0gwp8qf+s9vTYu5wbNASQsdbGluyKZ9GYX9qNGEl
ljm1LjUjYdCQCl5IcmsUg10a88N/20jGqpfpErY9EhVOJRykOnMW41tqDCjdoXt12pvTl/8mjrHw
Yap0U9riuc2VYUfQNhkg/9towY85lJ4AK+2qMs8d3Z5sWe0iY+0BRCI1/QzLqL5R/hUItoIR8VZc
WslL6mvOZM8Opn3B4q7vESCd5G/9cea5rFQjr2gsGx2FZWOm0oAySAtC8+oQFY/Xd3bTW72skq3t
Cqo6tkOK7ytvnH+pT3za6fypXoOVGMbqp6AV1MUYxV2hOmTpITi2yf31hWzbqpUI1nyUKcg6FNRw
xAPtnJhMT7AJuAWxnsaP5xMvPbvdCrASyBiT0miNUQ9wu/8ALQgWHmsncJRH/V4/5CDhS87Cf7Nf
bKlXUpY5qRq4afIMsJV5trTy25SD8H6yamUvD7zZVZ72MZaEVMLQmD3q423+OChfZp6LyzGQGmNG
1N7ISlFC/5W8uHr7V5P91QD1IHkUym//UTsYC5ILbS8sOZLdFJFgcVKACavuZNf7zg89XsPGpkO6
0gzGdAhAjcnnDKYjGr1O8GLlpm7OZOBoPOdw2ArwWLYRIk2Y+akAO5xWHUx58K5vG+dJZkvAsaHG
YZCh+KYL92D1tczaU5aX6zI4m6UzpkEQY6KRsES8XPzuw30e9niv9lLdu9fl8LaLsQ9iF5uCXCEd
KMvnLi3sNpec6xI2WiWRTSeyDpJYYOypbJ2ok3Q4ncEiQckkr3XJvnW7U2tljvE1tVtvAAqQD2Dn
V15G9eMWvpfLLC2v48BYtAidT4Mvd7d9vx/VfcdjwPi4ge+l0L+vHE4CVJl4Qe+rI/fPlelNwitn
+z56Z+8FMO6S3IlhNxEICF/638kdJdmNnEW3YsQj+kH00F5V2bvqmZez+Kjl7+XS7V0tLIwlcDq2
BdKr7Snqjg1Qpcy2sjmr4x0SY+t0I4zGWp4l8CDOLsUdGo4ANnWWm9Ypn2QrhhcR3nbceja9Pu8d
iPeLYwyfVE7I5iU6qpan8Eb1aB4ITq8vOtkBIjk3YFtF4L+bQInQP7jw4hIWcteZEBY/BPEPMfrK
2cTto7oIYHSw0MFyIIcpLrEf+NjE+8iJz3Be3uLV/DZ6FhwexNHmmhSgHUro6VY0gzHmo1onZj9X
MqXbE3sAAohfri9qU+0V8N4RWVWBas+ofVPqwlhSZF1T0yxzelEx9dWM90brk9YrppaniB9dPmjE
Sh6j7j3pzQUxMRK5aNqllezE0UYbgAaOqgOmnbq1E/QDkck5qa2W5zdtHqGKKT4T5UcoCWOsFCKM
QmWE6KBUj3r9GlV3aszJOW1kNbBEVdN1FblqQ2K92hzIKFWaqDBV/h9cUGBWE5C3gcKwdIS9VNi8
gOijJ/NeIvOKESM064XksqOSl9Rwy+TUlLtIP5ZGYV1Xl+39u6yN2b+pCglBhzpQlNpkXy/irm5M
T5ICTpV4U+1XW8jctApsyMGAx86JpsjRjflWUHi1W+4xMZpfqYkQzwo2DZSInmKTHQXbbXbtn/7t
yOLFdLytYzQ/TwYFsPLYurIdjkLTehmJa0sPCMcz22gYea8NjK2PmnmYgjCGNli0L16z0ark0uxa
h3hE/Z1YOdideRdr046sToyx9FErYzBNwm62QZhatTABkWpwTKLYQ4ChpSLfp0bs/DdlZIyjtKBY
Myya5OSGE0nfDdnqFY7rvvluXpbFurkkmIHh0iHmn4D4SNSzYdyG2cmUHz+xEgzaSxKy7ZrKEkeJ
ctig+2GQHD05JRhgkIAlvLsu4s2V/fAWX2SwxFF6VwugAsxkJ86Lx1hH9SVRXQ2gh1YSZqHdCuNB
DhdPIs1fBhFcAtxuSyCabEnhgMrehN822CQ03TQzHT1KR1vvVUsFMaZt1oEvtcuxnJTnShsPiWaA
jti4G/T8rhx+xlDHvZyI+1gU7EBXv0Zi+rUHU3BRtXZndPeJKf1WYv1VMxbMcUQBXoX2a5nFpyyu
bL0b3GYK0MI/jugWEy2pIiG4URpH6YudLgFmQx+PIT6lBwnctih5SqbeJk1UW0XYI24YKtesy31V
oHJd9o1NKsUW5H5faa+U8NXIo4Ms5c9tWrmZBKBtvbO6gBcwbWqSKUkEz58kGSwpdJTWNcnnDuRq
0j1JPLPzRtNqov31U97ICuPyr8Qw91DKE6EoCAJ0NCL5kZ274bFwpqNuh8/yngLg9beY03KEk/CV
122+bVFNRdVFE0lUmYXpMsNZJEvY0wiEgqrl7vJjsED9+PJW4/YXnnu5aVEv8liYgbYOBE1ZBqCz
ZlCTWLUaJNzHqvWu7+n2yf2zrLf+lZWHXquAcEKdAstKD2EKXkHNarVvMS+HxFsN84gHrQIMN7DL
O3Uc2fOS/xyh+NpQc7I4m0/ratOYF5yMYgwi5BaRwPQq1EiscAYCNlJhVAMv28W83XoVRh1mNyVk
pihP7rQLTxp6pykgeujwwMK3N80QRQxuGobKYjMIfRPLUgV/jiyeLnzRW0+bf1w/fp4I5kYReOd1
UqGqi5KYlyWVpXTNA1Enzr5taplGNEXH3VHgm76PA5NmRnQrt/CsUtla6kM91Xavn82Yg2axuZyV
HGY5RqlJnVJCTjgFTpS1FkjbB94IwkYjAJRAF1XJFE24wITRskVYQkCqCxLMkOTRZiHajZAeWzu+
1xIgyYPr8dH0qwOyb/Fj4+uJxWtK2bZGq5/A6GGojVKIKUTJqb60LiCGQGfcHPXnyZ4wvxzfRv51
Ndm8VytxdN9XVqLSAm2Ya2iiIYEK8Rx0nHPbmM/GltLeaR31KU0njIIY+mTMbVaDA/RWuD3XVrqr
H0SgqdjGr9GbHcrZVe9ju9xHR5EG9ITj+m9f7NUPYDQnEsR8zEwE84PXvijuspvu30Ac7OTAny/e
SHC/Xy7j3A2DVgk56SRHqWx6esbdZGmItb+eyP0be52jPVw/wc0beFkfS5UH/ANZbg24k2lxB65a
AItZoIa3Ql7HwOYNNHTNNOgxKjpzN0TV6LUQE9xOA7oKUTC9Ukzt0OABZ29fgJUc5gJEqt6U3Ujf
LSQEKcZpacd+5Em+4Ode8MBr/uEti7kA6Puphi6boJ+17JqD4YqZ6qs5b1SPJ4ae4vqehYiaiIpT
ErJv/TCg3v11hA97XRW2k6mrvWMuGyx+SSYRqZ7sRAdaMhgP5U5Y4M0sdnWDjj07Oy932TNvFmM7
eFsJZi5ZPqfRlC00eOutBacGFoedtEvtEehyruio5+ihcMfd3NjXV0wX9CE6WMllrls7zUkKXFXZ
mbv4OJqnhMam2WMuTyBz5NUVOcJYICBtHhez6Wq4CGZqvdFPk9IiyTFRfqmad31hHH1hR7kWczJ1
LUcGDWODhdVFyD82GJ9Vhqfrcrav28rzZppZ2q5vlwiRjBO/dKfKiw9gDLgDJ5GFJ92pzrxs56a1
WomT39+DNtbneapwu8vstRZeBP0pNBILsKMcxaAH/0ExVnIYa4WiX45WUty3+dDsya47Ej/ayTte
Gnzz+VyJYYyV0cCJkwuI6eqdlJw79DNzzoduyLWFMPZJr8eyQHgmOcF5RnQSH7rjT4pg3Z1Dbtp2
U8FXq2GMVNkq1Vh1uE0ZMV9AxbhbdKmwBPRdyllyU7egWuKsbkMigJElRcFUhazB/X6vDvMQAA72
7f7a1SncwdifASZ3K9jTEZmmm8GfndLpRTDpcPZ14369E8wsNW6VaAR9FJr3zOdF8UfywiXm3VB1
iFAM3TCIpiIV/n5t8RhMZmJQ2yTfF/mTCfhnguRErPJAKbfXYhAJE58i0Vhb0SkyAZ0d7lQFMPDx
yVS9THi4flA8EVRL3z1fVVpP4QQnKnJmRbLywe4HHtHqlquGLiZJV0XdQMc0O2VTDvqUGRGer7+R
KZZX6juZfuGGjzzPd/N4LsLYKRtpmk01lXE85bIvwMzY/2pCMAH61zduw0Csl8SCihAyE3NaDKSv
Qu051LNdWnKpY7dlYDZJ01VQfbx5BavDmYx4GOoB2b7WVdBxVvqmG/rL/eBSBAx13zg89FieQOa1
B0Y0IDdCZE0lwev6u2raXd+0rUcJu3ZZEfOsN5WRi+U0/p2SeRva8FOQZNBacOzx5sJ58tj+c+S9
MEoUoor6t+Kl6D2nfXslJhX59NZbQdF6fWzDuSZkUxPlkoSBWR2nRvHGa/ybeACSvVtQTKKok7S+
mYF9ZLYT7vDs9gnC5oKGVIKFYuxuGTTjokxQGSF6MLrEjjuNY2C3IiGs8SKCsbBjoQdmEcNkiCoQ
huUXEEJjSzsLSFKP85fFTZ35lZvLo94K81q+E0rfm9VVqPI0mHJqCummFsjiCLOTnkQwvc67iNfQ
/i/26rJE5h6kptGJqK3CyUAS7w0FFRFRaWmW7GVu6PEs1pZ7/251zLWYEZtpUjH8uRa0ISegsxFe
af/hRu98c5/YETAwr19Huowrm8r2VQc1QOSrQoS20pR09F0i32iaxzAfxMjVsi/XpW0+NRe9YeeT
QYFSLEaBHIwxaft+zr0mGW/wVnAM81auB9leGXEr0h/IXjHP8xjUk2Co0E/FBwlW79JUTwQUbGMv
PHdHTBAcZgfoKbvIanAVx93AywNvPkAAajAVDWV/TAe911XgOwJPX8IDFIt7RNOYH8xjq+u+Xt/O
zZuOojER4YMQgy3FL1lt9lmP/polRFh7l/Gm3TjfZ5UjG8Y4quUANEZlZAXFk5lyCtObAohMNE1D
l5CsMle6FaYuRtET5bIc7DDteFD4TUjUffmg4SsZzEUOljhZBFhKJwOAgeTJbuKA9BNTgtEOgFXP
+esnzgS1fHQ86ciZsuX8Ngv6rhUb2cnj/NBEEDjrnHz55i1aiaC7ujKESTkQAMAl8G8z0DciMy/Y
usB12Ogd+bBviqwBtQ9+LmF7BsIlzZaRZjUqB8zgQF+cdvJdjBlY2qo97v53zlcDSWZM02kKQCtF
NtksV03VmxOSa3WGthJX5+V/N2/k6vuMGmi9JiDJjKAgjAMrGvPdECAjWQS/apMH6LhpU1ExNWSA
QsoK25VaTkI6of6D85lrexA0Ry1Tayj9wSxsMfOiguPAbz/HKvhCDUVRRINNbaMUgInY3kCj2I10
W+0pFoM2Wj8nW/GiB0BFefxk6ObNXYlkdLBJK32QBeSWp943hS+L8plrtPo+48TIYTXHc4BbW6uv
YX9I4pfr13Qjh6CKq+8zHkzb1pLWxdDu/63Pe1sVTENV4Lqbssi8A6GJG5d3yJC3ETix4v7O6Elg
tyTaBWFulVH9EvXD5F5f27Y+aERGC5WJiOuNOWZlIKZ4kZVMR2ud8dy73yiDGhTiq/ErPaV37WPm
dx4v00oN9QdjcZH4oSlh7jMhVxeUGsbZI7EjkNzC0KU1VXfBZ5reVHEljNnUWcxCPQIuOc4uONB+
EpR1d4Ml+dkNQVKBtppzcwrbYcRKKBMlF2Op50SAwrRu+R3/PRsOOes34b53NK/CzIxz/RA3jfxK
HuPCoOFSSvIJLoyanLrar9KdVvvXRWz7nKjdaGjQNVE0ZC5Z0KJ/MDaR2e087SD9DJHWDRzpIT7J
+xFkTIk7HhE+3PIaczZtx0osc/cySQwCkF4g19rtet2Pc97I8WaksBJAtXWl/8to9jHyq9SXHhzB
gud3kPeiR1wBgynX95C3FuZZyWeljcSM+s9F/UzaxZrzkVOG3b7Oq+UwoYE4LGqg9+jTQAs1/Bdp
R8ODyAv95rcBB3Y4E8HixQXb8c9FKNvJIGqpBNgYRFvRSbsH84UPsODQqsChq5wi9xO5ViSG/tFE
tqFBnotJLlO8/nPUWLH2Q085ur55nVYCmOur5eYkBRLg4WpwYMHJLDPwiGQLRxs2X5WVFObSzvpS
xyqBw0x9zdZP/XSveCAu4CyGJ4Yq5Uq/R3mQRi16C286FILQAOLRoR6emE2XabUaxjxg2KWKR9pA
p6JWYHqAhrSrzF+4PLfb4dpKEGMQ1Gkw41iBHaqbpbPySPPERjzkZX87Sem93DRnIGjZnWQ6hbqc
Grm1KZHYLdFvquScT7mP/8UVwuj+/0i7rt04kiz7RQmkN6/pypEsekp6SYhSd3ob6b9+T1DTzWQw
umJbvcBgB9CgLiPjurjmnFpOANqan+JODi7bOQf9D/np5m9kfMocK2mpvj2Ur0ZqE7ulcGkHs3xy
MJWfXlue/dB8B7dS2J6ra5HL5KsvhshRCdaQkzOKFUtZYckTPJrmHPvinPSquwi5A/j3bckaKvaW
gmLjR7XC/kzTmRK0N8cKlebc2/PXWHm2ExG6oEgOY4tZVeO10WJrS9OKUK4tb3LIedWkk1OIQLNF
opjvJi+WMoKyTfUHcjUr95jE84Dri7FX97J6/IO7fP92jEm2E0J1T+Au9R1tdWDlWQqWW+tuBfmC
jYU0EYAiVyFQEMYDw5QdvJc+3tVizMmarGD8MJzjYPir/N1xni+fiRva3kWwEcACOcU8rRauCfxv
0X4aBeMjvMayIeNpqaNSg+IW2yDqFKOzwdtJUyqKCaKFQPgP4+v4yjjGgKChqwvySZSpcjViI5T+
+8Z3Zk1cJQomtPzY/pI2g5srYBxUdE93SpHLoHr8KSneiGJcxjR1a1ZLqHRnB/mm8+noGWoPlrvu
o0OVoVy64oHW7SYX9O3pG8EfOL73ly+Rg6UFv+WA4sbGJrlufOpU9WpiFhEyc3BDF4OnA4p83Vs3
UShdV4nXPK9Bhj6CQChXOzdCGWuoMc+nOIgdb3EQ662otd1q9w42UyyUD3J/eMXkZSsCOxGelf5Z
m7slVdQ2A03GTAzo+LRqWwOUsKyww0Grtsvrb3S88XF1VdEVw1TtT925Kq21ZMZLX6vOioTvu7pm
5XaiOh//c76LYRxmadYqmVI8hp3qa1R+X6Jrkj1evjKusW9OwjjKdBgi045RSoRLHvLXVvt++ff5
8XMjgFGJxKijbBowBTx50lkOyK46REeyK6/TwEYfUA7Lnz1IpXIfb46jKXA1XKPfCGcUw7TImJUJ
1Ue83jpAW2G/J35VYsu7fErRRTHOJe9jOW1HhJs0i1/sAdSlZDH8JFfuL8vhhxtMiaBlAHRWwBt9
1HRLmckS0YGt4TiApK3d9ft1N4DruPMkX5R88B31uzS2nVpMUd7YEoKbFkv71ewf4mFxCXHobPq5
0NRTIknPa2oeJixpEb0ErUPlFqN6A9aFvVIBHTkS+TWdr7B/fwG2+WqnS0P6CRX2FvD2XhNj5beS
j9rUvYKDoXXLWgViljwuXpmm+yJRrosO4CpAQUoy6xbsOWE3kaOzKIeqAQqVnjw7VnYfp3Y4F+qX
vnMAAGlGL2W13q158yiBEdlMMGU4xrs5gsCRtMfJ7q5mIPk0mXo7VtVD7zRPQA9wq34IUPJ+Siv5
tYj3Tllbbq7OwMhp20Cxst/ROgU07xqtMNmqLH9UBr1cyzJRGwXzRN/AGOem+rOQi4dnQVsZTG6Y
YGpuHQs6o6ucy3UAyIrsxsU5BUvwZdXmmdBWEOProime17jp4MMdz4IzzfpwLkUZKLeao8gKTTtQ
IzPfKiObSKE5mSYXJaSQQAlNLwujgxU0QXlQkK8V3vj18qG4kWkrjykTLNFcrRO2hZEe1jdlUF/r
hy7I0YRunhWPzslWQpBEXvaxFcm4CAcdzNGpZboa6pzTfbtTvxIQwMq+fhIvunId0kYa22XPlkox
YoKS4+RRbiGyo5SzgNtHWqOeRA9TbkVkK43RxszONScxkdT8bxLXirzRVX/qfonccTrkZ7CI69ci
n8NVzXeleev8b5Sm1le8MWkdpjJMd1ge8/ZukhNXoCqCe2OJdCNMt1VLikaFvituTa/FbITzXdv9
6nMLgcu5NcDtp2TismWu8qjn0MziUIBxGnmMn/nYbAIyiVc/AmgNEwrOYyysGAs1honJ1dQtlly/
VbWWQA1STEjknvlIk4BuZ4jMgRcutsdkInM8gYtqRZHJL7vbpL+yF0FPjv/7uoGnDMj3UPD/6IPb
NcMOKnamfayKHc3IerWLVZDKi0QwR9BM7K+NMtbyk9Hy+3k5FLIscL4c4FvbwMv/72MwT5bBHkts
fdBjHPKbcr+eFs11vlHda3aliAWKW/fZSmO8ojwmUV+McBo93j2oQe9WX3GBTFb0bvYynihhdg28
/v6p8OLX3kvD9PWysfEt+v24jI+sltXuKx3tmVIOGuM4kzARDuHS32BfgZtDsk30pU3XxVYxjkMr
A9153qMG6ZW77BXQOKCNsPDW1Xs3CjIvuhHxQQlU5tO8hbrEtWHDuOMlPnZDeST59Hv+6u9vyIJ8
TCCpLeQUj66/6BPnU7ob0ScGfeJBNJ32D4H7XRrzTqnsNM3LGmMy+k4LgSIaotG03vcB2BoxBiRd
VaLz8T8hhjhsrA4BdpIR2Mtp7kQLLKJUvjjZQyTE5uMAa8HmMN+pOvg/TWanOArLkuI6G7B8ga1v
vNIpshxF+jDu4yC9dgD2MQeGtwYquH9WD8jGXuorgkEMriG8/w2sknZ6ulqVjFJM1WiebU8Ha7kj
uojSkx+3KaId0DAw0srOe2R10mex3dK0K7/R3zy+AeSh7EVHLWQ6NLvkaRUuCVGf9ckAgc+LHSUd
U1QsnsSsj1XZxkhdzevikS5+aVj/oh/YAv6q7tv4vOmP5CiqDfAP+3darrCTIADC7pcywqMTI8gL
nkMuxZ4F+itFSmvAAjG6GiYpfvO59p5C49QfY9Gy1rlu0N45GkezW7el6hldfMjT5djaXdhEfdgt
UTDM0cOqfV1l+UysFDQb0pNjYW/L6PaDaj9f9rT8cL/5GkyANGdnblaJILu4GrBAkh7tRx1A3YZX
hrEQd0UojYmVhQU8vjiqAHhxR2fPaV8z2tNqLGXdE72P6Y99VrC/3l8KO7pSFEncVRXeX/ZS+Z1x
P8X44KnqFr+zSm1sb5YJmGvlpKXu4NmyHFUwpYdAnvYKxMnWTw9SMJbufIxvKVBpdL9+neTfqG5s
pTPRUlHKTgI1Nzx9HX1RVclNa2z7JdL67xEONqdUZcblDoOepZ2D/nAff5fVU5G+JOrOtL9e1ki+
W/jr1jCR/tFKekChGoTQF+0a+yhwHLtWCo2x98c2u2onqRAESr6WYCpMs+GHMDj1UR448ppMtvEe
azBgb3dPyiz7ca64Rr27fDCuL1ffBdEHxuaZMuAppugaEmtr6U+JVbhda/pdIpoy4QbGjRjmliai
jUuTQBdTcCqp+1oTfbB/MOL3gzA35KxNPyop1mWL2sW6YLCe1INz73jqFzvMzyI0Y+7gtrI5EOOh
MsDw/NoWdOoICNbZCfzWfw6gIe8UO1RnPUQlyRuqOFQV8kry9LlNtKOxSKckT16GJbvtLTUsVczk
jUOYGs4eRIG3izofCIkFTwFuTrn5Uxn3lpNeTtIOnbrskO7zY7c3wPKdhyKUSv4NaKgoYfgYu68a
o7MT9stRFsMdv81O7qOv2cuMdV5KoaWC6kc06EALVZ8c6UYco7lkSepB73Es+Yj2+TUg4l26DlWe
hQUE7gcEOaVuYBkFg1LMOwepQtKWLdJImLs/H9YH+4427CN/adyqcwefRgpwV/h1CP5I0eIX13Q2
0hk37rRZL2sWopMuBUrduSqQKy/7gH+4ufcDMr66zPTJqXsklUY/Xxd2FpI8vp3TV8nWj1kP9vm5
CLV2P1nK7ajIfqRP4eW/gOuFMJOMthPwpoAg89ELgYQ2szsJQXEg2pU9l6GmyAdTsgVi+FnWRg5j
Ck5iRXK+QEXp8wr7ZSFQ0FB66l3LeMuvKLqg8fjfzsZoD5HqvNEKKrP/XteSq9qLm0BzLkvhtkyU
zdEYNdE6a2xVKia5gvvzytyV7q1AOdLNgMjPXtPD5C8HrAEBfLp8yTL/snz+WwvmoaCgIcsyO1Zq
1kkxDikiJGi+sJ6IqYtXpMyeHEaYOYpuRBPA9KY+Wf9GHOPuB6MwpWVCgMxMM0hIdwaSEpaMjb0+
Gj8uH41rgBtRjHIm5rJUmqShlJKPYa0jGTVFCx0iEaxedquzgkQIOpJOnr4au0SWBYGe68Q2p2DU
EPZdDQvNBueQqj6QoP9fWMVUzS7dC6OGtlo7k0Lb2Ngn/iOX41266t9SvdincoZt0tVVWuN3Ms3N
yRjvlbURsJEdPBb0Ae1Bx/JtsPNlUSJyHjRHuXA0Fl/BVJK5biZMkhaOS4Hx0qB7GSaQdDs7+Qpv
s4MqaET+g00ZlqGBw8LW2YFgoyWaag8YdPu78fBoBAVev7TxkO1EMHzc1h19aP8ljwmpAIE2so4C
ILVBdNeBm7n2rCC+sgLpmtZZC8/wl5OoSsPX/XehTGpY9pUzSAY0RsV+e0psYA0Ky+Q09fh8de8y
GG/R5yqZh5zK2NFG/7zH/pLumj80NFOk6vcU5V0a4zDqto1sR6L9m+v0mSJtJmG6K07meQ56T0wJ
xneF7+IY5xFl0ig3koXdi344jnURGhkqCAuIXlFHvOwK+ZnCRkMYLzLlpVqCNZ5GGedtBFgKmv1K
ubuLo+SbwWVx9ENdujbGmTRjK5NOwtuuzPezc2c751y+vyyC668M1cQ6kYI9UxaVxgKjQTfkUHkb
FHhrBSDPsveW6DFXjrb6Os6iOM2h+EEBbyOQOVOMyVW5waMLNmbuKLphFuqZW1/nHpaaYlc/o37u
5n6E/3ofi4oPXFszTBk5lm1o2GnAB9+89jRgdGVlgahpL9/UfKcDceHy5+RGmY0ARhcLq2tSdQVI
n5PLrgXKbhsgNHiRtfPOMXxlfALhoEBJ+G2IjUxGJyMix4luIbJF10rYYOs52oM6BDNhYlwE0fGY
y0MHyqymHnEa463HHkAGbmyuV4U+u51cN65aKV7XZgdV6SaB5XFNYXNIJsgtfduCmQLoHIsth0mc
BcNi7SZjEmQJAjHsGB+A8VpnWtFPrDuMwteZSwa3UIngMPzX8/tp2AnuxZl0RUvgIXsfHMGossZH
4DIe55OC3WCQ6ARrMO/UEN7SM25zLD+boo01viUAyRdDIQ4Wn5moU4AUUJtXoJlqHSTiQWPEy/6y
LfCdpfEug/4NG2vrVORB1aLSlCva6UF1RhPnoN1Ju36nW67ItvnR21QdINhqGlbJmPe3lWWWVCD7
euutSC6wygIp8qzMW2Pg/tiuju8pE6+pQ+13GgIbyUze0KRI9sYRB3X6ICfnpQSk5ePlj8lVzI0I
5r5Gqyuwuovun9OfSnLW2yAZvl4WwVWJjQjmuupJzko7QiiItbCVT0b05+Xf5zoPE9B1DhywjUFc
Rh2syRzTArGzSAO9+iE3V3V8beR3Zba6U/c1k/74HXmAXDPQjjIdFlsw15SyjHrAS9KttfxI9wsy
bLEK6z7c5MrSoHCGoRsaO5lLnDUFYC+itGM+lyaIjuRpp8jIdazsoBTxl3J13FUfrjFD483Nb9WZ
N9KZiJMXqRVntOqkqW41JIBMDSdNUGPmm9ZGCBtitGFJLBuqQTkJMCGG51MalJ4TrEACnEJyUPdY
qxEVGYVimXATAyEJ72pojNV7yS0YUh7ywdd/Dn56qwUz6ACTu+S6EnLM0tN8Srs2p2UUdR30qgEu
MRgRsu99VXhoCbXyXb2cZFXAkcW16ndJ7KygTSRjzSeozjq37hLbd2V5rqRK4J74jhjAxBTS3Nas
t3fWxhETMA4ubYMDSachSOicjBf9XH6sAFJc9qJWHv9M78IYN2IauTKD7Q45Qr4fq8NYn6RIEFn4
F/Qugv4Jm/MAeHsgdgEsmUq7IhhLN8gIUq7rUl49S1u8y25EdB7GwAZgpUZTh5SgkcLc8XvlaIn2
4kQiGPMqjGrUTKAX+lpaHIGWlLu1Ed3aGA4VpKf0b/2s2e8fjjGoOh4VktpwiYOBxdoMrfLEPMWE
7CZlEtwRN5rYADFCmk1XFphojHL+PJEBAcuWLS911jsjqwQBixtQNiKYsLuY8pCkDUpuUma9otdw
WPrqNEWogeNNWxIQwXZ/1sK1Ne5lbaQykTjvjWFSS5Rbmsl0GyD02/a9Yyf+Za3jfz504FGVdlAX
ZlSiHdt0aHR4XDW5trXbxHi5/Pv8U7z/PqMJkm7rGNXA7/fDTlHPOZLQVNChEIlg3WiSGOksYX4h
0eKHBnimc0xkFxQWAvcmkMNOU5ZrkamtDoSHKO09dZ3cnvQusZXd5S/Gf7k6Mt0sUOFE2am1vMeC
X18hyyOBeSwxSJ6e0mDc56lrH9LDQndSUANQT5K/iEDa+IX7jWzGCfX23Oc2wUQerYTpnrGf98b9
rwlV4w1hYvBawfVxrcuhyByaYxkGO8tTRk6kgAYdGjiW53FZPBujEu5otH+gGbTrcuN75cS7JVXv
BN+ZGtAnJ7URzASQKR1GPabgPvTZgCaFX70SPMR8yiqa+85tIoJIpLb0WaBFXw6IjWAW+RhO0Pxp
V51O1oEm0IvWxp2w+DA/T/p9JwL04jlgdM8VCoPnAIiGMWtSapmhtgA8UYvjLEW+aVW7Bs2XfFwF
18ctnm5FMRY+zlgRhpnThkRzhaqfXz0AQRlIA6VXBdUuu15/Xr447tkUjIhbKiKMxo7wKHYUgRN4
QHCJV7+p49OYkFMf42mrJoK8if7t7I3BDIG9q+rALGLHA+pYL+aVVgMMNQanwDdteZ3M3dTu4zIk
bSLIAHi+eCuN0Y9JjzQAUJgoWZn+utwTcfOep4FbCUxMwXivNmQLnq7Kw/yFUqWd6fuVwoS1mjv8
kJ6boL2iyAnCkWaRZMbY1pU4gwmWJ38tagx1VEFbDYFuDbc9hlknfXq4rCPcVHR7UurMN6mbKUcY
7aBL3xQLjU6wZmcTnWsMQPppKNpk4tvARk8Yt4kB4KWIVwd7VMfR71H5LlvX/GkfhlDadbvEDkTJ
L9dRb8/HGHjcRUa+zNDMEfwNWA4GfJ7uj3vK4DB7qHxcO19XQRrEt7t3Y2AMXbWKqq9bxAZL+QMB
yl2lzG+cKwlceJcvjxdoMRoISHh6QoVlOWmUMWk1HYLi7GVav0j5QzqIWj4CGSzLyaIvShoroOMu
/4TfeqQ0bvnOeuOUxgBe8P8ZAeSKVEHsAZhFbH2y4w2lQWqlsAya0Blun5W3k1p5RdMIfBbX0jZi
mGtK0n4o9AG5d9XKx1ovDuYaHTtHOTUgOlmMRBRGqVf65CM38pj0q0PI1qoMXit6asAsjT2aHdDQ
6RihelWfRVWQyx8RcK8f7bpU2lmrCKJNXD20vewu61UrAl7nlk2BIvi/m8I630chip4MsyXHaChF
nR+tCGl1VLl1H+2d0TyqWXaItfqpVObXbCyDQh58kso+uAx2o9wGS4c9c2Cbt5l5M+Soqa5At0u6
oCJVmLeDJrAWbl1++9cyYWMtsDC3yABqUPLKrVYN0GPY2ZjWa2eVD0Pc79rEkny5m1ovHvOAKJOo
G8ENXJvvxYQV0q9GP3WYCbON0CA3QyHQscsqDUSyj/dRL9XSgGse7ZQaIHFkCBTpSxs9Zd2TnYt6
YXzPujkM1cBN5KjsqB0HEzVzdTcF0VHbS6g+0Qm31Pu1Gm5arggPletaNzKZ+OG0llquKVW4x35o
X4daOmR5c6WVsX/ZtXLiIuCmQbmjqEieZIw7fTydavX6YlW67OfPzWE9xEfpeQl/ZbzFk6hU/tlY
PwpjPiWmm9BnnjJMMlkYsk4OHf6fLEIs+Kx8H4Uw344oGhnLqJR9y9kZ+g4R6fIn+3w39Pd1DSms
5tgWixppKo1BrLHDF8sw15uFpbSrwUMSJVlwWRD3a2m4GIC4WqjwMiEdyIU52LxztJ7SaWcR65AT
G3vynUAMZ4IJB9rIYQKEZWuj3VQ2buV6BgBnHsR3gKvZR0fTo4Qr6xE5C7jfohG8782TqBHMcVdU
/NuwrYlBKnby36oGa5iJAY6C8+wDhhMde4o/UIapkPXn89PyoyhGNcraNG1QpsqYyIz32qnHRGay
73aimMTVkM2JmItL4yRWmr7Au84p3KkOlvGx0kOLPF3WD66ib8Qw96a3nQkUywKnGfZ98ZApgpcc
X//eL4YJ5ONUaV2B9T8AMGLPev2St9dtqbj/6RBs3pX0Zh5HLax1wLWr57qbf0cAMiwN3g1YguyI
Y5k3c1NPuezLuux1pLpq6yy8fAa+Cm9kMHq1zEVhTn1KKzRT0N/WWFtZzvRpkdyJUDtUeqsf0yvo
8EYWo1xJUdVjoSYAEfDNXXKo92jlXpUB4HNhu3Rnjc7+4fF9ousUlmfcJXsQJ/nJ238ige/gdErw
1wD0HAjWuqV/6n0uWBHQzTaSsbYT7UzPONNF7dZzYle5waDP4PUeOguefn/5i/NUnz4ELMD7q59p
osoRhc8BO5JYPniVij+d4vXy73MecA7gQt4FMGGR2FVRxTG0Jn+Wztj02gE428F2yhIuh2UPruV/
P636USA1xk2Wkau5HBECY6ucH3WmucBC0FLTFxyL55m2x2IVVSmHWpffFBWQ58BgxFw6gtiLEdBh
arPAgBugsV5F6QynhPnxdIzSKlZSY5EfjpcOqbZAEPLK2ZVB3oWHgS9/cf7svexb/805xK+TkGic
58e2h2b8JGZyjFGqcJdtEbuYvjGsh3wWuACRDMZXrpRaeslM2EFz41T7VruK//3y8odvyI5BlmQu
krGZZB/8a3WrB3r57ylvPkpgnjlDqnRakuAQRtWGXR4dkn510SQSZO+8KLy5D139qOrFis6MakGM
ZIz3nVkcjQ7lkbRo74sMbKltsihBR8zMjZNsf9kA+NcE5GITKIaYlmZOGAH6ZZ0J/IasfdX6G6O5
aUQQxlwR2FbAODZGDj7RrSV1NwLgaMXakNQdkkTz4sS5kQ1yuHwSbsxBP+BvOYxWO2mTrGsFOdE1
Vhbd1qu9Zt8HZpiHlkAW19tuRDHKLSvlSvRJk/1pVh9VUztWcydAA+WLMGkZXEPJgx2Q62qCZQgd
F1N0j2t2LGbBEd4GqNiwSXGy/xLAeL5V7S1HIg5u/jhia4XuHiyhCdhHIsiauC5W0wwbQRFhWmcE
GTq40xoskflLmbhqCU7bozpqYE3UBe987ifbCGJ8qhr16lBJEGSSwuuyhzUV2Cn3bahvJDAqNpAZ
zLMzHGfvyx7gQtw0iI9ovYR021+kZFy70bF2p2Fo5jMRUV3kSmHS0FQM00EB28CcqycVrx+B3XA/
mwFyG8VSAcPDgjJpU5kPTYr8iYYiOdB8+g74sR4p02gN2GVRZZaDnwCv+i6QnbVQRsOe8cqGaufZ
rd0Pj21D2TMrgJJU0hDUSX7r5PErhoc7F8Al+0wlx3Ixbc+yi3vYxf00jYVHuuKm1ofDmAMhaZrb
YM70u35MfsdBbv5YxkF2Vievmo3i1QIo9LyT7+Ye/CSGaP6Eb44bOUwMWBoHKKImbqHKSm9xrkby
p2wfkvRrrt709nPT3Frqy+Wbp17qkwfYiGSKUsqqjiMYUWQAWv6Y1kDS970eOtq+yfZak7pV+uOy
PH4OuRFINXGT0knF5JTygG85RYF8NI9ve0/3GVhmbrCb5xVPIlXjG+xGIrWxjcS+cwAHmeMlT1Ee
0hPVbMrYg3CKLQnReh4HEuGjYjOerpsMzWlL3KF21kBJjS7HeGr2s0cXHW/Jbjz1Lh0o7T3p1vFV
UB/GvvL18jfmOtvNgRkfWICab1XrGF2PClzRduOtNQbWpwAIv+5lSQK3YTC+UG0XUpI6ln1Hkfx1
UkJsiAgK9VwPuDkME2bbqlMnx1iQFxXgWxuwUKsFmi2JHCA14Qt2YDIV87F3hmwkEFNdqZ6Ox1rt
6QeKqYUNCUHUFVwP2y7tMNO/ZjM0xK6nL+OU7KxicqPUeM66WYQgIfh6JuNRpMyQNH2MVmB8S4Gl
9cdOKk6DrQscpEAPTMaLtCgsNhNBmJL1YqeDZn6OY8FXo0r7+YKweWQBN/Yzm1gxgK5a7mh+jHXm
xLkjreFm5BRFC3YYK4Fe86/oXRij1+OqtESS8KqQ49VDQvNog61aiVO/txWRDVEFvnQwRsEBgLeq
jg73VPVgJUVtbG0O3fQtJtdDb7uD/oeC7YvLZsstbqJ0+tfHZId0onlOddmSVh9giDNg5gs/3+dB
/9rt+wWbwx0WpekgC2UYV3fLSeSS+Vr5Lp6Jp0UvWw6wY2RfzY6l6dvxT6f9fvmIIhGM4it9rCZK
lgCZRlNu0G86JtOyV5tekNdySz3bL8loPuZwRzkq4GvNu9nvH6szRpC8OfN0fz0me3JOApQPbldJ
cINCuWwYNStlhGH/CmqrXyEXBXLHntLDjejANPfTGdAQ3m98VMAOglIH1a1P9GxrYfzv3qz8Wy3/
SV/dksDMuZ5kI4IJn9idrEDjh3OVQ+9qA+ZJ5H+/bIEIvRHBhEeSKZGWlRBRD/eLtM97wauN6zw2
v884j7UDju8E+wLskv6zUBI0YbWdHalf2i4WBEfR12J8R4UlixgkSABGNMLEuC7z//b7LLbSIGOU
HiTlMNT6u1afouzLZYUSfCoW5Auw+AaqYPj9pS08NdlP7beiK7zBFqFmCj4Ui/RVm9pAZB13ri0v
qvGQzL3AILle/P3S2XErPSpMIhNcOn1JK/sYc/hmCM673X/7YIzZL9FkYmFOQncjq26UJAmGNT9I
cxqqmYiKRHQ31MNu0mYbRtJKI3SraWs3N0BgveTuoOoeaOsFH4+fom++HmP15pITrOLh63VvfqzC
Bpbp/7BAsJqGol4BNzJsZDHm3xHU7OUS8VbWRoB7W7onx8WVtk7B71wVjA+cYM5nIj91Xq1GQdHN
Hw31tqvaGwlDsOucZe6sJ4JXFV+932UxauGMDmgVKqj3nH13qhspf758FtHvM7qgNY0c6Sb9Zk5z
tNbai4moXcRXt/cjMCpQzXbtOCnyO0QAt5ckt1fP9vJHm1b/8V6Y+y/zuh4MGjkzIvlTarljTly7
PidOJ1Jr3pkMyhCI2p38GWN9MiMnrqhTmDwkB7ftzvGAOfQG8QFwSC9z1VNauaJGK7eMsBWrfrTc
RW66Nl9QmWydEWDhd475tYpemvJLV902y5XtHPKo8S9rCAcm2AFZ5ftZmUQIDPcYMGjgLkgw+sv3
KsxCCamIfUaf3JP34s2Wt6F7NnE2aCJi2yYoplmXSxyrAPYVUi/9LsM6EnmyLBdvxPiqDxSvRG/P
Akl37rfEM34KDst7LW5FM/aWdZ1azY2FZxVAjLoHivZD/X11hzV3gRLx3BW2wbFBaWv2Z+yt2bRK
pehRA847uN/6u649d8nx8nn4MnTdxGIIRu7YUcLeIhpIwWekEY4VTFMZmlMVNKoqmBERiGG72rql
xHaqxziKKbutfZUBL/W3Bl0wBPLXWVjcJzJXBd0ZkMEr8tD0V1Z9f/lbcW168/uMcdWZUcyYGUIn
Y91XyE37gbj1epO0lsBPib4WY1BLasx2mfaIv/mT2XyX2meHCDYJaSb6yYI2Z2HVOFGHdS1RHagy
+7tctni5gAbcbsiLvpY7MuuPRi3qaYiORf99k1aQwUkHjG+vvl3ulOKxi26KRqBnfAe4ORcTS2ay
DppNcEeGu3gpIBTNg7GjPSBRLiGUxASTpNO7pirhajPnemxGl5g3ihXa1uSCWQ2B/g4bgG7rfL2s
g6JvyLwwktae14l+w6xrXB1T6BpWMhIRAi83KzNsRUM7jXYG2SGRqmkjaZHQTKNrLhbWa2xffqDD
QTLWFP89njHih0MTIhOoWxZL/FhqhkmsCPs8UvtFyT0jB22v+Tt+zgEXFs5iAF6D+W5Gl/WS1cCk
FoMcZcxGDpm8m5dRoH/UbD6Z1UYM8ypb4kLX5ngBUIi67FtFDuZZ5BwEIti2dzMudqYPGLeznH3a
H9tM8PDjejmsuynAIkGXXmb0eoqHVc9ygjdyi5HOsnSJkgAsafYSUUOAq8sbScydzIvVO8aEjhad
p7L6G2L8zKLny/bC1+SNEOZGkPClWju1aAt/c85GSHb9i400YX4GpsOTiO2d9+1gL6jZYbjqM5iD
2q0SIE8Ay1Fklds44VrdzNFNJwkCEWcEF+aykcN4b2ONFmfNGmqexSOkgeUYc4k3BLDACvoLQG0J
RJxkb7hprGpvZTLeW7VGRW0VbINN+RooeeZXa+lNE9Yp1MiNhu6mjJPHzlB/Ah4dREYO2Tf2H+kE
KtVFPijjdNDUISRrF6rmiH92fvYgTI71zl0BNqnbYF1dete0IjfNlSvAEGPfxpKPc1Q/zkZyMp0+
tGtJxRxQIglqW6Jbo/++iUtVQ/SspJ3VuJ52ZmV807SB7tbdZkW+v6yOvFqBiU6IBfZwi7O6KKV5
P2tvru4gj1dqinHcVw3o3GBG9LTyVU8fLwukNvTp1oDDAX5lCovALg8mSaUnS4FynRRn3jy6ZrLX
AKTYyo1rS6tXZk1wWSDPPWHO42+BjGo6aN/mGYXb1dvbXtvnxtPl3+c5je3vM2o4YTkrnwHq4+fF
UZ13Bni6akGs4PoME2RfwLW1sYXIYpunidljsnyk5vULFQZpGOCvpR2dwXUEN8R9Pm2ksZW2Ners
CFOfv+BS8lPyJQ4cj66HRG4VrH+Ip35F52Nrb0OkVEB7Hn5Fdwr8ZN2bVyNGZZqddqscLl8YX5qF
WRVsCAI/jp0xartMWWwHOARjSMHv132+X/fqAbhWYW27ohYbV/820pgkHWNAklVRqIp2foqh5U4p
aqz9w4EwgY6XvWU4bL4ygDDGMVKEFBLIaBhies+nRFbtoQwlXzQqyHNONsY7LNuxFSRITPzqAeFV
tCgw+o1Owpk8EO2mWEy/rQXX9DZWznqKjSBWDRujLou5huF2b1BIxKObjw2AZjWAGIOHB6sQxk0P
kFlkBnjwNtdqaOJtLxp/59n39s9gGkRAD5hnif4ZinKlIgExrwayu6yRIhGMikRFlHZ0Bd7vl5CY
t2l+NRiCRgDPz29PwbzgNLleMCSCAsUETGANj5AJi44qoBJ/4ySYMqZAEgqaaoyztYpByaUcr4HR
Mr3eygPNagA+agmyWpWrhBs5jNNdlxjVHwn4j9JePpJnFLpTF08Pv3mogT0zhWh4ABNfPWi76mRg
V0F120MRYHnPEy2bcL0lPh34OUwHrxMWJ8/ukxYzFvD/zsOv5Yzs3O9TzwKUdHIsw8oTcUrzHMpW
IJOlTsasOMuKKsxUvkzNN0Cku5cv0aYZ9SfL2xyJMXHsea7tUsMd90r0YOZI643pPm/1Hx0hHlmA
BEzqQE5qV6uM+2TV9kaL2ZEZGUM6g/MW8BT4X5Abp9ADa2muwLHsm6B9cwuHAIbeejblZC/V6JSP
Swse4v5oTPIxk3PAteg385T/OaTZMxBzb2Sp9ap1dRNLOQKS74gVUOJiFisEPtlxkVQvKdWgmaJv
qTockom8tkN2yFpsgJlm77VdcUQvJABn4Q5A7kGpaF5ZAFOwaJejXg+AEpTQYib2lRFlXrb+H2nf
teS6riT7RYigA0C+0oiy7dT+hbEs6AnQE18/qXXmztbR0rTinnnvaAhgoVAmK1M/ZETH6VBpf+7z
yYecyA9d90GDqXyB8UAzN9eGgB6XWSOUdO+MdPloa6CynTRqIRPmQxB302ZFRNL+w5RmsGQQF4YK
8NpVyd5Kic8KHSQzOZ3ldz5iQr1iy41s6ap1nKq8J3gjs/5UCc5ix7ww7RImAvdckzCtE5/XKvra
Pq66q7MlLjxi5zionRlwV6qx/K7ofSdJUO0cwq+XuRYpumfLXHjFChKQPRQPAUZg3cq1xjsudOan
BYnHAdzNbn0/k/pGD/1PSe4v0+e27SE0QLp5SdlVNMns1vPJ9CvnSdqFrxwQSWWe7Zu6CVtTHuqB
frC52tBBht6U76ra2GU2XbNZ30MgVvhdkwfd4Hz0Mt9hLPXJSurF5yy7Z2b7zJ3kSY0cKEH3l+2Q
ja7kb3BarBIJnH/Xha1Of359jFejAw+lVChcAr0JZoR/zyZy12q93LJ0uDzWG74y3/QTA+mdCNj6
tojHVczZ+Won+zyzv0KoumMLVss3TulXETDqgQmtXhcK6yeWv3F7kuEpQnHvrJojmFHv0u0t0uir
iITzH3HxPAwFpYxaDcZbX4YIXgIYqvQe2LfIBjb2hCkBFCK+pWt37eadL3qRtTmSqxJFMFR0vCiX
wIL+B28r6h/WCX4LilJ+AQvrq64CAg0PjUH2RK6F/StRN5a4bitna1xcbUgzOAlm/VB9jw0Is0dI
4wONLzZsMIqycm/kuVdP7Gy1ixvORztxMJlphKa4k9ajJjeS25vbuTB9PXvJNJQ4MnawEPeYKEpY
92MEDAFksW8hia7FJOff58LyZ0eAbZ3OGlMTiV+UkZpY4IpYiI+vL/Q19wsMNuMONDfRajq93mc3
LJkaOk9ujW9kiE0zTdHQuIee3Eo6ry1zFmb8VdZTIMjCmCTCDHuJtWrWVb5EDbulPHDVy0P1GakE
sP9/zRUIyU1UEFE9nLsJteOYm1FuPVY18WX7w/WS8P//8Nyz5S4uaZ8slZhdlF2nEo3QMUGB54ll
t5jhrkbbZ6tcfKLBA+mUEhj8PBFMYlQ3bqPTGOutaPuaxbnI9xBuQ7r+L8/uMm92QDqNMVbxrVTh
DJLdxtssjbpxT6+bwj/rXFh2w1kiZxOUYInN9pVXH8x8frT4rb7tre1ceO02Q9exNlEaSpaNy8HX
NvuF8SAbfSO+veoWzs/twgiWPulzAFdOVDMTnof6T7XS8ZtNs5rWt56Fq73h89UujKEuSG9MLuIY
2qmNWysNbicOSjJ3o8iy52n56GoXnBPK8JNGxZrW3/NU7y02haRoV3PaRVxj5jsxbmRRVz/rPwHW
X7Sri9n/C2fslM6bspZjA4ET2XWvX1+5qzB78Aj/T0x1cdzIbkXHPcRUTuz89sAxj7IqqknFH4mt
OriFDLx6+c6WuzhvsjQgTMBkBJbDDPn6lA6eOPpvXb6r/bbzbV3kYUOmHMEnFOUMTqOlmjEgnQaN
JCHKS0GyFJ8VRAAF44chn27y9p828VWcepGiJXJYFm+EH0szH1xoodmsO3pXxSr04j6wp7WzJps+
Lg+YcbpFq3f1nv5zwJfzMpYjKk6zCcm3hdRJnQruUwydwtBbyhvZzFUT5ewkdQjZWfuPaZ29da0l
E6vocXdKJnzB90v12bTHr+3z+nb+WePCu5WEisopYS/TSWJEDhETTxbqZjfRPrc2c+HfhEemnqfY
jOse54YFXjr7NOW3vNvV/aBSzE4wDQ8dzH+PD3jqahT78fi4n+y/1T2dTROQYH5y/OzPpZveiu9f
H+LVvbkY3nNQpmYY3vr3RbHmCHFgsAQQFD/6ewXiHOc/sYWzJS72lShu1vNJKQ3Ytab5tiw70t1Y
4rqrOlvjIiL1zFZ6VtnhZbgfQ7oqImn41qbaq2cD4zHd7lYT66qvOlvvMkBNmXCcBHvq1aGJRLPG
VJlb3lnocHpi1VnR11/pumn885UuTL1WtJlYg+2R+oMVM9Q0QVGJee6uvhFmXY3qzvZ1YepJMqey
mkHJM/XGA537SGb8TorlJdN6xfs692013Njc9WcdiTs/FfadvyDhLM2qvs3+WxSGjL7Y8qfTEKm7
soESvIlAPx3WXy74bLnTYZ/5ppxArNJrkCtBULrxe7c86CS9Uba9Xl08W+TiMZu9TtJ8wr1ygOlP
A9qBuaL3q814J4N/zWzdhOyd7tFX+7p419y6sQvIe/xr/rLYnSRejQ0HV4axc2+Rul19xs62d/GM
0XlhmjlgglXRuFoiFmRbvcEEyItcjxHfWn5zrwBdviWRd7VKAf1Iw8DYCfT4LruQVBAJ7Bl8pLEt
nvQKgr0huDhWWYSm5y7ZQDJ7qwMbFZLxFZW0oCx8/nDroK9exrPfcHEZK7sdR9Ehflha22/c92Zw
/dZSkTHfYvu6OooOjli8wbZhgMDnwop4LVpko1T/t8rPKUzYQ0QiFuHPrx3MtTtxvtCF7Ug5jajb
4VyL9OhOW0Jv1aavXvLzFS4spkcJhBAXLuyEYz3F7k2AQDo0VjUYy2/G7te+0dlql6N4p5E1V+Tw
YzZIKccP23e2mBR/7NfJutrwYIysENP84X9wiMAFeg7UliEaefG1zFow4XkoobXTW1N+N90bRc7r
Z/hPRZBdfKUxKVrZOrbGhLUL+Y0mZhuI3g6rGRQ0iBpvyZBdJRc5q4xd9ifJoApigtUh7N8XKODx
t2JdQvqJPp2Kcc2qjI0VDdjbbcDqVXP8Z6OXJbNispLFcfG8UoXngP4Uxo+vP9X1m3W2wkVQImEc
3jjiKJ3YXKFBGaerIrCBS7uttnktxDo7RX4Rm1SjVYG/Gkux+ueCrmf6gjnaG9thf5j5/vL+Z9Hj
xSq8q9y+5kjWbNve1SUaWWwKRN9tGJRZxn6OoZa3M4WAUIBdBU1vHbosb/x2hoCyody4528V2jud
R4wAtavvsmK7Ep5HWejFSWerKHokIntRXQLvPgO03FaRqbTa9FKWYSOhd+AVRR2kyEpXBLW7sgQ0
RA0BhU7eSEgSVdRc03reLhIDZgRc9QyUPBiMq3zLGL4NCTRc2+xQTPmJwSZ5qr32uc2rOji09UrU
MWMPAyrAgeUM/id65c0YO53+yNgSJTaEIev03lQkw4u+PJZpFtTUi6tyuKetecilejANAJu68UC1
eOXkg1HR+IkxzGFiVu+5dMAlCULRYBBN6g+DPAyooTFH/B5NEnRk+cF7MfqpqncYjf50dLcWHcS7
TbH4mA9cjZl5QAqbB7Ib0fv6UVjNquPdXdljO0LSrai8nXI/2laWvpcUIUh7XpqqiqAV91SSZ1T7
H3tZVL5hDwc39+6QCvtsyd6VV40+zdiu8LzHzOmeB0Yrn3nWZ9YM21boHavZY10nGAVwxX2OCYvM
tAfoOI3Qj0WlLC35zsrGI5NG4w+lt2kyzJJl+HvWgteclWUS5DnERsgwfKss6w7Nj2NaE0CmzFcC
CoymTQKrtZagnOcYXKeB7rNtmhbPdqk+vaKBer1dv0meHueORZXjrlpTpz7I4rcLZZjzoEDWdyJw
CuOQ9rBGYTw0ajp0ViqjtG3uKR83dU6+da374DXWceww0FmyfcvotivaEP72Nzg+AyVd6ZuLWBuk
W1MFzUDe7HTKzECWevbHtN/MhC6RGDsjUDr/NqtxbxoygQZa2QWmzqG1rsf1MDhboRKAy1gV69K9
K3HoPjHTfZvpzTjw91wUwpdODp2h2rMDOmSYAVAH05SbhHkYOLW3i8r0bsiW37WBvulQ1O+D68Wt
k/h95nxrM7odUqhxaLwzjQyMhX+6sAQQMON0yo3BQFvigZrDt0aV+PnUH3O3erHHZOf2wLAhgcaW
xbeOmGbAF1H7k5WFSSUPrZwPvVn9IuDgH+c6Buveg+bPutA/2aA3QzaAkpRu83aM3dnOfBAY7y0C
TvtqNAGBwPy+tn9Z07QuKmNjVPkxWboHmRmRnsuwk2pN3Drq7THu3GVH2QSGVW/vcPp9LIz3Lp3u
LJqFTToc29pYwmVhvtUP66yZx2gqYZidPA5Kf1jtlswtygtQbSLZCm1jATi9sGDKhfSHolXrOuGh
McnjlC21TyfZ+EbhvTY0/cbb4dmpQFmUefWmWfS2LUg0WGB7tpMDZeJDtOLRbvUGtP6+RU7N5/SJ
U3DILql6KERNAxsCCJSLFyu1H9CN/AFx6zVr7bUaVNjnKCID47ZxGOjTUcUO2rqD2Eh9bzTkW5Wl
D7NG3sh4aNf4wXb/WeXtqiCgCS9d95eeTeKjOYg22WBa/qBEAdidfpSqjaplsPyW9ruasLXQ0z2X
xUOWYwq7YyiFtKaxEtQUgS4ZaJgSqEvp8jsGU14NW8MPzvKYsQwyzFk8UAOyujSNrK781STAN9pm
tZoKC0aE8wW1pe8o+kjN8YH1qBcx79Bm8zNwer+LnEW920Z5op+0KN/NsnityZRHS8f8RGmfF3Rf
WGrvGmRXyu4HLtaO2vX31FTGfhHWE12Gu4YvL52NFIknGl6RH6QDHz+1ctUt07Ep6C4n7tpWle+l
1UaDxbKu5wWC7nloMMiiOmqVWR6Ch9Jem0Z+qCl9awEMMHP+Q5I+aMsh99umX3W9gKhMAbcozIM3
I8AYin1q2feuacYeHz4lb9fgcNs2mbUFnhWKE1ACtpN1ZrHNPM/R3Nd3SkBWAJS/mMq9Bxz9Cdww
L6NFPpW3/OrA0O+7tRNrA1IiFealWhcznFZ5V1PhbdgoNtriYLafY+nqP9TBaAZ2hxE1n6x3gDew
7tzGAIOn7rZqpp9QBwvqE9+vB3HPoXoxxPS77QYRGDOQYmXZH5salGgchNplz7YFUA66IU3I6fxZ
izFeGr0brfGjtdj3ZewObmZuVZYh+k7uqDO+GyX/Sc1C+dSR3wfGt8xTKzllYZW1B0c0sfCcqJgx
41g1m4W0sUcWsCPLDyCvLB8DclGdVg91j5fSWFTcO+a9Zo15+vY/J83BsMyyrSXrB2McV1KTF6Mv
dsVYf446C8dUR0OGn59KcwyWdB78IrM2XJeHtmWPssrQK2fPWaF+U41qC0sCkvJ3gziPXa2gmdG0
YElJ+hcTxM5+YyfvWtWu3y/VL4oWkdnP34jL1vmso9G237sSvfc8ndb4SBiiy4fEd1gOt1zOEE6t
Xkq7KHyhxnUvcr6yBhVY0trUPEODqzogm0e8ovIwmen3VkLGo8riZfm91OZ2BAmu48pD10HltasG
PxV90JM+TvJ5k41WXEzjM6vB6z6IvbJ1ZCfjLvHKA5kXoMaQdRG9pl4T1w1w5cJtwhIdwtqVro9m
CghIVd/FjlYqnCAJvHAw79UG50HRt4d2pHea2O/CMnA1+M+c8s+EtGvYRsBSGqbu9GhVBkSEzdfB
JUFmyHVjec9GnwMpUy9H6uVHJ89C4c53aqH+MNHjMKpDZfKdaZmDn0tw3qtpnzTOuyN7M1A53RoV
AkwviZbJjRu7qSBlozw/J3aYIBIa0KRT0ou1We5aq4wSqjfTSfAmK8r1QHiI0s+2ZEU8muLTq8qw
SikGxrjcJhUIBcFUGQGhsk0wvFnzcj3O+ds8WlFnaTvUsoYXNKbONw0yBqMrSjgsK5xT9VLlCjM0
qSiCrq8P1Eqob3pC+Es5BElX2DBS2xdGEVsCegy08jCktuw6w4NsUmo/drZ+BJpvj5c/xjMXnW4H
ITBUUh0Ikbu6V285cfaOxQOPddtupId0GgJuIYijbepPvN3ZHK2v3EPQhhfNNtYVtT9pP24UJhvz
rMA4B/nRmKzYubLZkrb+aMpuRqBLf7pt/SPxKkwbEfvbIEFW2UAEC5cEgcUv6iz3VHQ72QuGA5ru
WpZCAqFQoZm76xoi98aQ/xQ5fM4yOvcTK47LjDJaWlj3fV9vxZBHwqs2eckwfWOuxEw/jKTyq758
yWsJ85t/KuNEFpj/VlPxDXRx7yn4LtK+ibuhfc1YuiHJcJ8M5U/u9pWPEeiDFGqlGYTKWb3BVHzM
+vEHuE7KEEh5FfC52Qxafi8SvKeCbpIu/WG2LAZ7zQO87VPX9Wu7o9LvqubH4gAdNvD2wVFZ3GRt
mMOFpguLuy4Nza45cpHunBPDVkacIxuHVUnKnxXyjyxLwVKuv/Ek+ViguWakZZx0ejct8CeiVJFw
zVdQFH+3kkYECeImMPiE5jDWQYsIPJ+XjY04cHGG0Grpc1fQ0ELwkuROBFMJRiQGPVf4Q229gCX2
iaZytyj9SWDHRdWG3tzudL+s2xEco60Rtan30dh6t9DxUcxFlJcD2uP0o+7p7Lv4PhUYgVw44UEn
sbE4B8cCjT+e5UNmOxhq8/aT0fzISyvmxNm1CjgLhlTIWhLbz6h6nGdV+IXTkYhZczg2bazbOcIc
x6qopy0KORsvFYFZpG/TRKHQ5D6rTB6dtPIdDLD11TgF9shWI+RX5yXZd4mzZw33wVO2YlbV+gaZ
P12Um2kzxNNIH3uL77lTP7veBLaDhu2Io+8oYG1SF89ihBINZFOgQxVCAXJNOGyqSKzHdOGu3xRq
ClJz3miD+7OBSp3rhrLSud/3DXx/fVB4n0vl4DAZnFu7XjLgQe1+iQsoMDd6uKtyCnoNmACnT8ps
4HwYSGfsOFHlkybzW+2qmBIaJJa+70YOCn/vFz0NAVEcoml+nx22qUQZCJqvMaO48doc9jv5mKDe
aMUxvLW4R8Ew6MH7x2TJPl3V5QFNkqNn9L9qiNW6Tha2sjKCxV1eCwBLfUaTHUkRImRQwPLmMJ/N
DYdhczA1KBSvw6aW00Mny6cRdO9O3uPhmLe4TfpEAjf5epi3qOG8tl3/G5LvYVMljV+rBVGxWCGm
i1UDKkiHSb8HvPqQd6ckhD0Rqo6OzLaSIT3Ny97xSZbegZzumJTpW5rDwgvq+Mvc3k8dbrxVIplw
deHnXokBihJRh8im/ehZhW/P9X4g04NujACcWCZGr5NvlqA+H7Mop8t3keiVNpjvdS9Tk7TBZMMx
m336Tm0MTJPkySTJTsjJb5Lxd5LSB6tBaZSW+9piT5Uen6ukW9kUUcLYs1eb5K9WLj7UABGFlK29
tHhl5oDLbHiLL+rah7xL5eeNkQHj2b2OfFy3RvGUQzdnsafnMRERo+WxGyrwbixIrqbWbyv6kk78
F+gEKB7EaUOp/N7b7UM+iNyvLMADnDn/NEZ07JQC52HT7QbD287MvM8aeBJrdBB9J/qbScSdGobB
10a1skt3rTOyFV654ssUpqyL2zy9s7r26BK+U0Pycxp1NA1tJOGcDIu+ZbjzTpHu6dJFjk1Cezbf
c2feEMMK9NgCaTxhvGqmceZhZAxPVcB7jBsRL9AzD8WYbTB6VBd47/th1eYtGKPqeJim1SIBkS7t
X6Uj4YFcOIrWbUtf2PDa+bLhPRLVpJoAVVV45yri4j2o+7skFYfCG1ZMzutc9BNcLA1deFaqjQgM
QLHoknt8exlwiGr7ktQvmWwfNDW3jWfvQfME7Jgbl8DuU2+Svp0VLynucKV7pGPsB7fUs9cOCAer
l4Tkm6Zje1bJFVK88PTYujMDBS10kBcVGH21KiSC+KXf1i3KK10XiZpHJ3xkNukVw9iuMxlOlJX9
e2OKKXBR2uyqIu5njHHa8lEbzs/KmZ5zN39rDIhhG2zvAC5sCRIJVmw5ZDCLBeJHcwU8ZitDM8kf
SwshirfId1c7jm+x6khlB52H0YhUMh9FOpGw5gQMd9p5yDsatRL1xnrCZ7KTQJXWmy2KF2fqPxeW
+HMBDVEMrp4S9LHVr3QYglNgWXTNQ6e0BG4YckRIoqoh/6Y88SjNYVUY1addeQ1MgD8OsnlpFaZx
bOcuy8hTZRYHYcFjDKTCjhBaJyI2qz7mU41BWeF8zoNztxTZz8XBO9601R6SeLseT0CQKyPqPBWn
phdWlPspjjWZso3Gm95P0ZygBoFXZ1Sun1n2prKhuibqt8laIGUCuHE/8K3GzO9YVz/nyUacpzdQ
4MIBLsuybtolTmX3YvXuruiSvdDz0+CAMTvL8zArMZmc9usCuUed1ZgblgypLfUCA99RqL71cwXs
9dKsdDfFBJrw4LLZM0WfKmX97mwr4qUdEkJ2kBeJxUBCML/fNbR+r0Z7K6ZxnbjO59DmdgA9ty1v
0zfK1DoFPiRwlibzx4wE3ADntZJ5UHfDEQpG0ifuKP18QXwl8NLZWUIj7YHEHU7Q5xP/noAnbdWB
mLStOP4x/+nM2a/Wdlc1Qy1McSRYqVwAU0YCcPoh1DyF6fkdQd3SEXOQo27gC6c45JWOp0w+9oX4
lXB7l2v67hnmt6r0Dm6SPecsw6BB5dwpwz4urjiqto5G1N/6wgxo5j6nPEl98JrueFWtG3y9OcVF
ziT+fYEXVhZ4covuqBtMYBjGHRndsEApzq/mcXUqKNHS9acFpdCJuTG6NuEA3wYq2TtAyhAULzrK
rD6G035EOHYESVVYVflH0Zdr3NbNuNC7znQ2rCSrzpG/3EQ8oQj5e2rzh9N/b5PqxWnwBhTflsZ8
knJ8M0d1n5djOHnOhqDqB1L1p7x08dWnbLWMQCWlXrR4Way0ua7mrPVHl+wr27v3KveznUDTltHq
kPQ8ynLnwFxwddpS+b3ZP2SO+j3WQ4ymc7xI+5N5+tl2kdY01iMfORSprG06FiHs8Jm78yYRy0oY
Xu8Xmql45OmmE57f6+oFCUPEjCYe3fqB5KCtr+mjycvDkKCKyc3uxW7GO6rtLbdFnFHwpfeaByQX
e6tftoK5e0LTlZlYE7JvJKxtHslylCE4XPcoKi0r2VLbZwTVPKQZjzZyRKcaoyUx1ygl7gbLzIMh
86JaO+9S9z8Mo34r5BJgSOm+lQ89yheg2XF8jiJGUFJRhklaxwLVtc1EuE/aLBpstXUI4hhpvS8j
UysMSIbaxRPYsLeRLCn2MT5AA+OR2853sfQ7MsyuD2D5Ss3luquMo4YEcCvmKHG7DYokK7J0ez5R
ZEf0c/HYDtCPKGnLCA0yRM1DHVfDGJQQCA+AsowTYxr8uZ0EMhf9XhX25HOabbhDyo1i0gsKCZqF
ZL5zZ0TItgD4oSAweyVfF7dCGCKD0ZznMGuyO5xWoJoi92tuxgxxh5NOu7ac125RbFKT7Qakrr6D
K1fkEJ4e4FyzLCt906yQXeZvul7qjW1PSM0IJj9myrayQ4GV/R5y0KFCGBDp72PbtciipzepKgn/
ZH8A8o9qK49dloB+P98aifWEYRUQXls/2ir7nSx25WsF6d+ul58sQ7FHi4igdJTP7gtr4QRpOz9M
xH2mZLiTaX1oWmM/A00NjWwPJYNpNXBvM5cU9VVp4klEGts532ddxllCnst5WpkWrjgq0CvkuyHn
KcpPo1p5OSD2Y+nLmo+4wekGMcsLMdt1qp0dRoS22dKs2zb5ZqjlU2XWbtbzywzNyg52HBWphSiJ
9cD9pYe0xu1L6mekDj88M3mCWNR6XowftjmvWdXGRf854pQaB5NNTif8wizuLPdE58TmvYtsx6Q8
yKdkpwrkYK67mVkXZob68E65GpNR5qB1OqAiVVLUBsf9gvtJXPKrMDuxkiN9smgTWpnhBETaq8JM
fJM6vQ/Vz6OFIHbiICYlrT9kLLDM0Q0yhxwGK40yRCc3wKdXW2wu1EE8Fz0c9y8+6IXkXYZyPA53
u0Qd+CEr8KifqMFlfHNw4NTd+rv79T9rXULbwG6NJLoG3EK89iEIteMkrNfe4Q9H7k3A+LWGHnQ5
/h9m6g9w9AxAktnZXMw5Wm2L560JkvcEUnNTWm++burdWuai22tDcNNC9RC49BbFBOUnzmbKH79e
43/5SP/s5aIt7zZFOooGjX9b91GL/k5pyvcKyZ4z/xoxVVtYVufXaEWJpgLTmenFN37AtV16YNMB
u5Vpn4Rk/h2NY7Dagdq9DUDkHqlc5Cr/JJKZBeUriEs3lm+s0dO6YZpX28tna14ggDzteZMFUgAI
Pmy03YAy/OXrXd1a4AIJQAxgjMYCAxKp4+7nsYnGYf4/7uHCOtp5SKSdgQNbkaOXbTL5H1gfxqig
juW5DEML9r9/F6W00boTDCPNvjG+72a0iZ++PqXrn/6fJU6neHaPtEzdQp4+Qzq1L4Uw4O28TVmR
G7CJq1gQCgUdIIZAF38Jl0YBm+QOHuHQa8FNvhltCQkONH3F6uvtXP3ozOIWFAqYQf9wbZxtxwLz
HEf9BJAv+9mo9/Zy465ePa6z/39htYVGYGSPwHfZ4HGaMLaYuXpDKL2Fpby1zoXxlhMqIwypR4im
wWpenbzpvHN+Tj8k5MOsEKP9eK8+vj67q2B772xzF+aczE62LAk2Zx6TFiPByJTeRr/3UZrZlLs5
OPGR5BEKWTew9NcxNWcLXzhAnZZqmlDgwAz+BBRZEZncz7DcCXoOzYKfN/Z5ujaXD9XZPi/xthod
XFMWf7CO3asVSFDcnYCBQ8h/O+vbM8enX//Vchcwl85qs0YT7G7x3hvF7tOuCoWDmktZHcq8fATL
0VqoW1xwtw71Un9bDO6MoBkQSyoia3vS/K5Q4vALdHgzvwkx7H+Ljvoqqv/8YC/8lXaWPG0HAOtb
C0PjYCZJuw+3nRAIP5VNVEHZ3fsux/X/8XNeuDCoVpt23mOjXTS8SoxIaIwMjdFJ8iJbeSG54WJu
7vJ0d898jEpl7c02vqfgbN2Q04irM/tV3mzz3N3JltwbefsgyHinb17RW6Z74X/MZM7TLvmD4Jui
5gmYT7BQTg/Npo7y7e1H+robgoaU6Voe+BkvTDdFicJxM8CmKJo2FnDVv6zhxm287rH/WeICMyWX
YsDxYdx0aR9QN85uUR//L/fgnwUujJIv6dhB3A0h3FqvsrWKSVADgIgudQQkSvi1Md46sAtbtKEv
5S3p6cD4RpD10K4r+4a931riwvwwLSDEeHoaKLrwFAAWD9g/s/C/3sjJkP52Wh4FVclJev5SSKa1
pcfnDm9BLmeUKMGPaFoAN9HiPp+a5/9gLY7AE5oAHJQLF4+dlCxvRHkKc8bW71ToDE+5/DkSdePj
XDeFs4UuHjgzNZe2SXBzvWP+YJ3Ia0DNA0CWwEz1bb9/dSDC494Jom1h9PgSKF22vTvwE4Ky3Ltb
9Sii03KoO4AOGTPcIb2xvauGcbbcpe3VqfD6HDHW4E0hn9znPAWX11LesL/T1/jLMs6WubC/dulz
Oo94PYHcP7qZFZDRRqWz2Nr9/Np5/cPXxnH61V8td+HxarQo2HwCiS7GGhUycSsAPn3zr/7/hfGV
s5KjRocxVOII8kfh7TMbFHnzj6WgfsZvxVgnj/nXcp79X6Rd13LdurL8IlYxguQr08rKsiS/sGxv
mzlnfv1t6JzrRUE0Ucf7ZQe7irMADAaDQU83qKSJLGqf9GCDuTO0Uqe+DuDjrtsFrv+E99oboOn3
PAK7lamDEBQw66ZqmMgimJWaSSzJJb3WFfN0MvDEDywdp8dixRk+mGBWZ1RaQe1zChI2fgTpnSri
GVf5OYAsbx7+94j0wRSzUGY+p4KeachO83xnSAbwN/mlK4J/iCjwulw/byVwnoHsG5zfGv5DZQJF
n/YJaqOl5hSA4+WuIUuoRPM6Cz6H2I9GmKzXl8Yk75tYccRkb0pgDEA7ohS84JmBM3Of/eCDIbYw
I/gkrYOq0Jwk/67Ju6jjbNGVQEcU1A5wTyUyiHze/36RERWSQloCtkAHze6e5qHSjSOWylfg+HBN
bqBbG8/SHP37hbmqVqsBUGfVEfxbQb3M4eN2yFk5Jz6Oh9k4UyyI/STnihNNVnnI3NArT/VLfxQ9
NPJ8523TNT9YDofZQ+grm4iBvixHKZ5a2U47fy/XeMgCGI8zLt7EMVsoLUshQralOroKjpHSOM8A
l4lzndiCrO4bVd4Lk3qO/LqwJDJ5I5oFZ/BktADHzp3PIeZb22PLYTN7LABrlxGOpuqUPeCIklWW
py7kBQ3eiJk9BohACMqdEiuZO3L3lga8ZmKOAfYuOXSymEmNquCWdee3F1nhCVJwpokVZE8qAGj7
HiMYk7NaanY7OorK41zgGZE/7ihfmqY46RGK4vCUdkC6HiTz17bz8SaKScOTMu+jwO9VcFSrR7FT
n1XZEDkOzrNB/34RGOJEBxQtx2IMYW1NMwCDqWpwd9HnM+9DdHjn3ltY6SpFKWZDlnHfNI75eXLj
H7Rc6u/LL+YzeBCc6WQ+/Y3Y0kezTJjQRDEzcfVUnTjq7xIfuCC8vaRNv9teJ97omBiBN5a8KKtI
RUd3Y6lF4ATNviZ3IQF+nvAKnJzQ9y4HvphK6CbHZCKT6kjtrguPaMWw8LDaR5xWSZ5fMFGgnfqx
bkrAFKr6JkbbrvgXLB8fFoelxDeqtq/zAo/3tUTsRoRegjp7TdJ424vD2acsKb6KfpSujEPgLUrD
1gL1MpnVfVmXnPIjzwwTDhK0t6mkw3keTF9jwMiD+ukvmHg+zhgTDzoV9BnR6IPtDvLI5vycp4dJ
k+3t+eKd5Cynou93Qyv1gYq9KnnpmwLV+AhQLFQWi1vjxuQVMumP/pjdfxwUndiFPwcpZCyioVWc
7khAoCHtkx18e0fbYVMkQtwnN85mVZiYkMqxQEJgvVCxTQ/9k7QvUclMbHOENuVI+yudwEOZw+PS
3PIGykaJStFBpTQp7zqz5J2kTLiJdj1odVM3/cljzaAbdGtemVyhNtWpQ0OC5gzNcIO+hcDKU8iO
luIxKApr6g7jVNplCAjYtv9w4pPCBI48KvS+JkiYcvAlGqF4DnRh38Q6+oN49VpOjGIpo8wKT+q+
FGlOkP5QFHQicPb0Sjf8B99UmVqenE5G1xBAR9VdfIemcTzPFqASgJ6CfEKVdA9P4ew+3pCYMAK0
g96i8K05pukDOqudVS3i3D95JqifLjZcpteVNvg1/DC/1SKvqe+3HYATCVVqf/F9qSN40AZs2wFI
wQ6Gy4DUOEk4UZ03CCZqhEMf6/WIFI+YL3P3BY/a24PgRUFWtdsfRMA+p1x752wC8hBVY+MAyhkU
ooY9TyKcNxo2NCQaJLs1xMA5PHftbSHxrrO8NWGCATCRSqrXmK7eeM66N2E+lMO/XHZm31eiHoJ6
Dy2TYyBYQirft3OJJ0XleXth6C/dCGvsxTwb1bgT6J7vBvTxzvoF5dFTp8XuKE1A9c1fcbvgHVGc
5dGYMBBO4hAkCkLpdMy+VTfKvvyO/vX2KEHmsriVcjvw0n8XBzQmDpRSXZEAer/OMEF5RCUniYSc
LcSLbmyttdTAI1+WCAQ4EtAgj3YloCBP/lkFWyc9fMV9wSPH5/ihRmd6ERtidc77mWLwozC0kv4+
nu5DrsQrr7aiMcHB6HXdLwEBfs9g0AZy6UG3Ptqy95/TXX/adkneoJiMAqdEM+HtGZ5fTTeNkN+E
OQB6xvC2beYPIUkBDTo0lkBSxbhhomRTq3UYFrl0bnuodsbdCBArqM0UcFG0rcOxR7/3eatd7TE+
mIDLspsr2DMlgP5CC+CwWd3HAjD5tT22Xuo/tOlB9XksGOsZxNUuc0DNfuALPja6E/vPzbQj2rkB
CFrkBJI/eMnVDOOLg95WRmpUiIkexLudAhi/cw/13wDqv/pd3Ls88qV1P7kaZNxSTXqh7OtGddQg
cHOk8U0Id2k50YpnhfHGxERhaERzmlPO6GkgO428ZdIPjmvwlog5sKYiIAUZcamihLem5c2OAv1d
dAKroNqDTAQU6EKXy4BHV2TLIZlTTEwSPJajoAMuFsmT3dyZIctq0RciHUAvKtrsdTx2P950Msea
EGaQ3jZxXRjmo1kTqycvYHrg5MwcI6z0QN+JRl8ocMVEPo7j2a/3qs9BE71X1TYmz2SiR+jXYMmS
kctOdu9Ee0hz7dMDWtWnS+CWJ/OiXfzH5DzbMhhSgLuNOdGEN0QmmBS9gN6uHIcNbeQSlPogCI+a
IO+2HZM7SiZ2QHZAAwE1XKQHAAgK35JH6aD7U4KCtO91YNmzKifYdY5kGx6a7Hji1LxhMkElVbVa
EwzYz6pz333RArsqedqa69sAEh86xP7AqMK4pNgE2QRULJpxEwmPb6NryrxhrBBW0ZvPbxtsmjVM
clQKtU8LdlQkPQdBXXg3Hel05rgvmzZIfJzZRq/J9Io+BBBcB07BcdkVWu2PP4Jx2QjIbC0UcACB
GeHRFFQ3VupdhgbRuVFs/8vUqfcDYMF2pFdHUWgdBSkTkNCCbZTmyRD8fSql2V/58XViGD8Og6ZW
2gyNyWNwUvJ9HR8MjSNNyFlfNi+ro1rqRUgdOEqPlly8cpmAvW/vkxUBrY9Ty/hp28ciiAHAEdBC
4CT/RwNODcyl5a84siW8tOcX4Z/h9L/reX40SjfPIvtDV3wlRXqNgx2tqpXY/CMXgILP3fP24NYP
p+sSMSeg0OmZ6LcINcYYXtJGewwG4tboMa64D/sS3Wufo+rVFnMQNno6GrOIhLb9r2hMMOwn9OeV
CDO9C/KDXQPW+ymzwucExFNZwXHHFWTVxzllzsSyBlhe1OEslPoZWlBObxVn4on7irMb6Ui2RspE
naSJNbTqNYqTgSS4mZPzBL79IQgPYpNbaWe624vImViWCU0FjbGozphYQVAsdOgnVt390iK7rx5T
+QnS35wdsR64fy8kYWINrd42aO7XnHgYHb1+kKLUns2f24NagYt+WC3CRA+h7+JclDtEj9v+tT1k
x8CNbOEZ4dRO7PbYQoIq8cC3Iv9NNR+wBvD4q4aKk+PjzoOcJWAVrY5au0KsfMoeyrTgmFjddQsT
jCPisPJbU8B7mK4e6vw2D7EFavQPch7O10/4hR3GD0U9IWUd4rbVuCB3c8EgfcJjKND36eyUp9YF
gZebPg++3Xs4GRz1YXsJOcNkHy/zBMLmg4I0qkHbei79UDIcM0TzfCPg7IDVY+A6UPYVcwiLak41
PNmjyFEAyazfb49khSYPzrgwwDhjlkxGKga4Z1EqzBH3ScHu3uJHwcWfuArS6enku/kOTaCcOVyt
4SwMM0lapVekqvUBF1n/7KMXckQDIwjQ8u4bEc9iQmzOQOlAPoWuhT3msFMB9qnjosC7CVgV0epq
ZfeCTZziYHjZLVcXl/76LWs00ixOuUgKwUOnGLITHiSvvJP2go3iO02tw1N8bPb+t+3hrUauxeiY
466fTH+sOpSMe3+XDfdDcKrip20T65nYwgYTP8AOEBATHI4oFUWgIQOe6GDEu8xOBNz4aMML8kAN
/X74A3v434VIPvopE1mqQagz00DJj1TfSfncTrdR7HEGuHq6LQbIRJXSbOuhMXDNy3/IkzWD+rZ5
BruNXbqzrd3ke2WnevI+Vy3eexRn9dhXUDkhA71fooW5uFe609AcwYy3PTieCeZoQyd/lHUTTm7F
vJfNxK7BPBTJnESEM4EKE0wAdEpGkRbkSyijKgGQeXroaiEYcyTwIvdc5kj6ozd22bta62KXtRk6
k+UOC0YTWNVu7OAoH0RPQcDiVec5IZ99EA3LMUqKHqZicNiAkwlkGHVQu2KicALVuiGAOExNluVP
hNL1YIhIprCT4+mXOLhauutkO1ALjpn1LES62mEiBsnwEpkLOFn0zsoPqj1DqUa/oYVECawgFhWS
M1xw/Z3+Cra1MMyEEUh4xGoOjUWnFL62oGroUycd0chMIt4Q1w/P6xCZmKHVnWLqkFF0Zsmajuge
tYefxkF/BofDkR5ufClCnkUmggRp0BsTLqZQKTs1QrbXQ2H3N/v495jYKlEh6FGqCkg9xumlam9r
cgp5Neb1UKEDew2wrfSJpzrrBLOL6G0ikzNbbL2w0e2Kx6m87uZXI3QmF1s3koamj9AigZkKrKHr
rUkarao8qv7r9oStLglaNIkErUTsKSbwETNHaG1T1ZFnEJhVVjRF1raF9TeUhQkm7DV1UUE2TpAd
gVLiWOTY4Y0YgeiHclGhAVl4gcdr/Vpdo4VJmn8spk8EpZcy6jgxAv9OTNGf/dbqnO2zevlamGBX
aILwszGDHS0+aJ6CwkDt0uOPV9BdzQMXZuhIFyPRBQVcfibawlXzLpnvAzlG5EM7fXRTGg7IRDiL
xXMHJuyputz14LUD6SlEG4XCivpf297AGw8T3qRYmdo+QUJN8i+Gf5ONb6R/KjRgwtLbznjaNsYb
DRvhIqPHCYQgHohHSX8DrxnHCVa36WJ1mIAWhcPgzwZOdKN/Ngw3J5GrzWARSpztgbxvw09H+dUQ
mwIFWT6AsgyRU97RWiMEdw/xrsaxjgudN4NR51Q5eFM4g1Rz199Mf9NLiQRz8QOYOIH+gobErQZ6
ArAGuvUh98aTdlP+kr3MiY88r+fsXzZTAglqXYADB6evkt+CG+U86IkTps2P7Wnl7GE2QUrEcTTD
DqHcEIOv0xCfjTDxCinD9d/83s/zTSxoYDfR/ub5aTGX1G0XexpEfKIxgebBKcQ3KATl9YPfc0oA
6xfXhQ0mbqSGCHmwAQU+7TG6wVPGCRwcIHh3ZhB8euQH8UK3xdVf+Md8Mvfbs7qa5i5MMzEEZC/g
HgFpkjPP0kEcbnoj8uKE3Mtt9FC0vErm+pOvjF52HTo3usGKX6ug7vWNCI95owcMsxM75k19avCO
QetEoFH7m8H9tsYmGKC96cpeBYa/RMdrLYFyhIrralY1n8Gwy4nGfxgbWuUU1KOIzIpERFVZxuJM
ZMe4QOvgXa5TvBMPeKPxMm/kvWhwzbHxUlKbqpOQXItIB6HQOUJnBCA1w6YqBAgqPHmY9W1+HR4T
Psuu8JW2RAY6tQ9yDiprT+dJo/9hI/y2wRZJK5CPg/gXWOAKusJgoWgeQhssr6NomXb4C/RvT4oL
ijABdPkWX/hsdYTQ+ED7iol/sqDuWJDKtAqQx8UZqO5B2WOpOe+ta4XoA7F5YYTZcCAc6k2l1mXU
txUPVIi7Ln9XCC28fAcC7O0NsHqAL4wxB7iSyo1Udqgt5gE428BTLl4akIEN8pe4fh7Nh21rvPlj
PbLLpnLqsLn16jKMxyL4lhhv2yZWz/DFgBgnlMDrlZYKMqysyx9FvXscKgjigeMzEREs/5Ut9hif
BOJDkAiTF6YPibFrkpsmOxOuuMzquXYdEovnRpLVqBMtwMaHYJ8ckx2V2+PnpuvwkIUd+eNBJpuQ
SBYjoDXyyfgqGODng4BjL6k3uo9yfaC4Y0zu2yF8Tcv5XGrBJcvGbyDn52RHHCdhj3Exr4xJ03CM
S1LspRn4j+rKi82I01m0mk0uRssc22nRy0mM48Yhw4NIvgO7x/EO7nzSgS4Sg7Ce/FmTkU5SWHlw
yj0w44PIyoXSxx60Jm7wfdsd11/GFkNiIkebJeFcKz1ejw3pVwSC2a4HE1nQBvvSHL/EmX5RpNIB
3P0BYgCv28Z508kEknjqu6rPAYIegsL2xZu44L2l8iwwwUPtkZzLIy4zcwsivlfB5EVenuMxoQMv
m2KvSjhbmmKHVnNbBl9cw0VYc3YzC+EOE5D7tgmF19hgjn1Q3QrikhCx36kQHatP4Q00JiwU6e/8
B15ZT+ZMIYvujuooFiHOAJ//Origbrn3Dw2ai017hH0dqjri6wgtas0ubaDk0Txyi5+5/99FqT8c
cCoTZ1rB7EFnOqtO2p0IZEjGf7ZdkTfDysd9F5CGBJ2JZJkILk3o2uJpSO9881cGsRzlUumGs21w
/T533XgsAHzO/IjILTIfeefvqMQadruT7YKd9oCrsfUfITD14dc7GvOWRyfBXVYm0BSdPiUkxRur
uov2UPFILO2ceu1pPOp2ZjcX8mba9JmQ7OXv6n6yVPA5ghD1pdhvzwPPvZj4Q7KsUUp0vjkyOfVo
EJR4AY56xqd782KemSBThp0SpSGurfFBdLVz9BUw16cGV+V6VxY2D+XKy8TYBm8pFYtx1nGzg0oC
tsv7wkLeHuSJF94VWeEEHxbiBISdmWethNhdBVC+0O70ofP8QLAFSTwEoIdupfEMGrCjlgmuWY83
eAsAy6RcvYyTZIG/BBTLULUwH8i5HdKHqorOtdjvFaVxM+BNhhDdh2BlTQNyMpPSU0Z1P+jq3gj8
S65MNnDsgEBPwxcctt8BM+KkmetVQ9UAo4FMRAhZMSvXGCLk0HIkteXrNNnJDZ6xHcC8K0d/Jqga
5kcgRTiPQOuIn4VN5sCQcMBnAWTeHNDS6A5qlTNECINj+qJdIFXUebRRO/LIw19sgoVV5hQRKz2E
1C6s+sljPpzBtLH9fd5UGuLH8GYUoVEMGcKnsKfacvN+xMu/lQwWqD9tiotG+VfjhNTVnX0dFAvE
zjLQv3Uq0K+EEpndBzzmN7oUnzb24vvMkRAUsp7WvYI277Z8pJTQuSidoXV4CnMFHOJ+ahn9yAGd
rd+Pr9GERfxlveGjMxLhyrjgHdmFZ5wIplCGDi3YoDk7YHUGF8aYiluchWNSUbDIDDlMKJONT9tu
wTuD2P6JuQ9TKVBxCLRecGMch4uPt63Aog4CYl1pJ+ExfrwEaC9M0X0nOCOvi349ghmobUCIHGQO
zAgDaD3IEUF5FnQBugpUXesVsmJtD3N9Gq9GPjmKMSSE6KpTFKd++CGbb9vf5w2CyR0IhLZJ1eP7
RnBQK1As7Iiy+3cm6BAX14IoABVzTpsa5uxWMSxRepQSjgneLDEJQaBpdVOJyIDq5lCjnlyCyX97
EOswQOW6EMxZ7xOp+k+Tce2kB3k32fFdckNZ+QQXEAkF0GoVTaXls+6ERx6CgB4Wn6LFwjZzmARd
W5q9jOEFAZSHyK7R0J6Y30+GLY09Z9+u1xOu42QOkcgoS7+mb09mmp/AUw8S7wxPNwXqCw1vTlfH
hdKgrqM4b+oyc3TkIPsX8wQ7iCqvZg/BnvbgCbggAOX1a3SVL0dEJrvjdWD+4aD8bZetY2RlRHwl
xd2NXlSnIzAt++ICvvF/wm/mvQpkpQ6xSI6Lrm6061jZooYxmkPnV6idiBUYh7PXqmggzVe72266
uhEWVphwUZi6L4U6SidDegzyc6xxIICrV43F95lwYUyJD3FKnMVB+SMIqTqWl4LKvVatXHrqgNHm
Qrt4I2KihwFAODF94JKiAPJTOoQO0Jq0PWm8pWGiR1WPYJknqFt03bnt/vFlt/Qftk2s7qrFvDHR
Qy/SoZcHPCKP6EyYckdIzg20eDJeSYSzoxQmUsRqmgpCjEgRqgB9SO2+hIRmbrQvXQCphDnJOVuY
N3VMtBhKqR1ykHo7efLNGLQLIKjWqAuH7dlbrywtpo8JFAGEFeMqg1vTErF2mk/JTrm0eLEW90Av
3vHILDmjYksW7Tx1mSyhIlcCt5gmr1XumU3277yOrU2UCnRTBvAC4wLU3kGh7SaNhRtlUH9uzx1n
x7LFhzQfoKxVwPPUXY3iB25IwLllns5ZovUpAwBDkUHK/ElhuhkGMelobqlBJSQzQHUWQpYxANvp
9nDWz2H1aojxOLMZ4woUYbRrW7SzG0BMdtFPCdf/0IMkIFSfY7DGFYfWDo997HKM05Tu00F8TdtZ
7rhRqSZRFjCZtJbV3ETHCFUs0Qv34ZEHxl+HcC1sMSFjyBRBmGXo1IlHiNtYxT3klEZE3NRqzrXV
7oQDcYFyQCMjD7y7HnJ/310JG0QMdNyIGuLh0Hih9CyGb9vTyPs+s4T93HSl3LZ4Hu8fQ3Ip/uWN
lBUHlyCfHfQCOpuCOr1T8urWb3k9QuvvctfV0ZlL6aRFvtrHuPWqYDRJz+B7tBI3Q2UT4vHoPvMf
B0e2lJ/+Aw9gt77Rfi+Oztw6wGSpZwnBvcpQ+r0myrfg9t7JYflX6crVDJNIZLUhjLkIH+jTs9bH
VoOWLG6vBGc7sUzuEFIDwYMPF28ddDkD4enf+fvqkIKbhQepWg+D1/EwaUSmt6SVyvdHxhZhkL4p
hft6xytr8VaH/v3irlP0fdyGBPlR0dxNYAGFqqAA9bHt/bOeTFzHwkSGUW9wVGaK7Ojk1jAuqrmL
xlsogWxbWX9dubq4weR6jabJXUs7WeIuA7BY8XzzvgxRzCK3cndXd0+BcewgGs0xS3f/Row1mJVC
W1zXm/Q5rEa/leRAGvbOfyp2w10L4SN7cBDZ3ayxQaCtHXjYjz/cDH5PrcGsXxD4smgOeKwoagui
Q5Pb3jU7BVUFIGf9PUTTrLaxyh2vov1OmbM1aGZJRalXW9kQkEelamyVcVPb0tCOtlomkMHNgm+y
7r/4yrwXtR6tZ+ZDrBBX7adD23SRVbczpe/Cb65mfScm+Zs6jC9q1L62bXaAUN4doP2uPkCCRw/Q
+zSQQycEbmWI0GcMA1CRx9D9SgAUHvW9iXaXOBh8IApwuLbZSQ8BmspG6RmKOJCNqjPOitOxbY2d
OW4meQaFmwLYRmSY+7SboPX3c9CGW1IL37Z9i35pyxJz8MTQFSMFxPEcMB5bAx5Ak1p3DBMqOfO+
Tr5vG1svty32Dw1Ji1hQFXGqdTP2T+NS/DotuFEuKMovkz7/VbntaowF9ohjP6jmDMaBTqvALH+B
3h4n8+JM3qfu8kic06jBqZqOjz2iDorog/jSyy9hyQGY/SHd/70LTebwIVJRw+9xi2nc9IkyUgeX
Hjglb7apRA9EHrSn7bXiuKDJhLpISsYG/oCiB8TuhVMZH2sJIvDVX6X813ExoU0YM7/0C9RWMu2k
+Y4v/kx4mFHOOWcyASxOJ8GQApjozexeVMoDqVW7Dacz1DctI4F2Zp8pb43Je6zmHHwmE8BMcAZ3
E/TYHKh+EP0LMe6FjrNIXLdgAgXE6fxeq1FCQVw7Q/3xGDoC2ndop39/H7q8oMxzeCZahJGc5kmE
qQwSPCfGmjWMoyXnb4P/JoU//sIBNRntm7KiqgaLAQmgwFYCJg0Uz9QcNaN2AgJafgnamDKP9GXV
QxamGCfMjCbO6pFQdE30jq6Zj6hcHnlNcvQzn2LtwgzjiHpdtFJEIb9lHN+RVsFbXZX9+nezxjjd
WAszcJWoPvTF/dB6XdRBguzBVHmhb/1hVEPCI2GJFBBufwzl2iw0JtqDZPRRaq+qCzGNB5RTgBoQ
T3+VQS5MMbGvGqfZlECTjlP6bsTD9YC2wjRwtiduPc9ZWGECng+4gJ8FFDVW1zsj1b5GrbTLtOLY
z2gYGpASKBr6HdQCggpd/NZG5dkPgBdVBQhgq9p8IoPOeZ5ajSCLn8T4JeoFeg9QEhhS/OgoJKKN
e+J93eW83pT1i/XCEOOZUFnWUznB6SJf0jPU8Sgg5aV4po9hqDm7pT3sayxtw8mneeNjnDXtBsNU
DKQ5BIp74WkSnKblwabXN93VT5kI6ZNkRhcg7VCCuI3mpV72sz3FL607OepZ3gPxqHOygvUsZzGb
TJSsSZ6IkqZRzsse0P7Gxjv3f1n0Ai/kEBvSOfocVNA8p0N6RdLYm30/VrJqzFQNVoNSNZSkcdsO
z3MXctZqvRtW+22Ivd4naPrJmgrATVo1S1xoBeF2WuzKffMq3/6nBxGa5AOvf2XdR65mmTgDRdgM
T+kGSM/jtx7vLVFuCyEPb7juJFcjTISRfEVGO1YEI8GNWN/60MrkRBeeBSa6FLqpa3IW4H3lGN3k
d7kTe6ZrvCV2aNi9a3jDifDuxLyZY6JHFAzzOCT0AjU+ZuqjDvY+jUs7xxsXEzkIFD7KuMfytDN6
RAXzxo87zhbmmWCiRDZqUkveFyf/KmEQNRf1t15BXfg2GyRmM5d1CYGWgHTj2OOWHdrpY4iNS9uh
Zzu/EQ8UPZVBfIOXU/GWiYkWbTQCK9OCgyP1n3UwfoA11C9eOO5HHXgjSujMxSuru5nkIqgwKBmA
KrjI4I6RPdR7WhaOPIlbFuaMikWojH3dynmBaEFTKsmSXnIv+lruVWjEBXbwWu7Mu+L79iA5kZAF
qLRx7zcGOD8hJn/M22EfVZXTAggnVi0HN8wbHBMuDF+HwnqDJYslp/ah3Or0irc9GJ4JJl5IseEL
ipEAOii9NuJJJLuk/7ltYjWZvzo9W1XKc19K0b4OEIJQ3jXGdOrROmo3YPxs8T/Qq+RhJDkbma0k
1WEIzgaCNJvU35LqSYq5UZbj5gYTKsIJMsdl/X5Lho4djbH1O1WkhOZuHE7SYXsG/5AE/z43DCZu
VBC00VF7pF5O22vSx2hH4UPpHqysO44tGgc2trDBxAmimBqUinvcHpzONYDyjNzsUoES3QXJU3SG
TCDIS/LnGQnHC+/lhbdyTPjwJ18leQvbRLqI6oMy/rsNxZZqGjkOUV9DIpj6R6M6E+mnTDi5NCc6
sLUafZLVxM/BUVcNkZt3+jGag4dcNe4ykesWnKViizV64veCRC96tSPcpof6QJl6kp+Go9udo9gt
HuUgfYhmvYwTAjnrxBZtRBkc71MEw33oTMYXYDm3nZATlUxqf1G/S0k86bOEkNFV3jg+6PKpqjmQ
Td4Q6E9YmCASEogip3cekKdn55QH1+B9nwkRoFFGnwJ1ZanfDdJpajhHLW+KmJAQzX1uGD7w9X29
N5V9at6IBWe38IbARIKxMAZlHOluUYD/QK4aNbzGlfWKyO/AZjIbvhINQxBoc/DQPSfKW928tMkl
TR4r89CEZy3ipHjbkwai34+LLiQKlBfJBGSk/NCHt1FwarPZ2vbdP1zw/39MhK1YiIIsRmkBcrXG
VTz5KDnNDuFTDyz/qXbp2+T4cwJ69m3b7PZiEZHJFYSxMKcKsGtnKMRDKBduoQyco2E7tBGRyRUg
emAomkHRwJps+eFeb24S7Ydu8MR/qOv++QQCB+fHVZJjMZI7A8VGsB9bUxlYk3lbCHtxGq245N37
1m/RRMYrGu7KJtijPlpDR6If55DNhiji/Kp59IFSfRIuig2e3fu/KjEtjDFbCrmOFMQNAtsEIjAB
hEj9Wc4ke9sVVr18YYTZVC1YsgOENzSugtpSGCaLqM+pmXOsrNeEr2ZYqI4mhSXapEI8uIbNQZDH
X1VbPhXtlKAnS7BneThDo2ffd8oB3Rq/9JxYSda8jlERcH4JZ7wsnCepStInJoSIsslBL4jf2clf
SdZJi8Ey28sUW3/S6f1Tj547+SbhcWTxxsDsrbksCzwV4OlVbc6pfoyzn6Pwz7ZbrMbaxRCYbdWa
OuBiEF7HJSJ4VJrSbv3BK0j32EzaL4gkfyEQxLKmjAd+Xw0bC7t06IuTdqpCM6g6TJ3R1nbXfFVr
AfDL2w647e0BrsaNhSHmyDW1ICibAgNMm0Mjilach5YuPI6DKwuv26Z4y8UEjSTU50KijGadKpya
MN8Pc3UogUb/d2aYcOELJRE6gncQUfXM3hPLy5Qftk2srw6EP03ggA1FZFYHEOCJVOj7dczoHA43
Melsvz/KKrdaST34U1QnV0PM6gxaI7ZZDJjafKve12eQBNjZRVSs9Jd/C6QVVGw4k8cbGbNGvZSU
2aQjDEraM1FdORgPIiiO65an8vaHSHgdGrNMUTkLA5kJzl5g02bgJmRiU10nVbEn5N/CoeQRfv/h
1LqaZGI8+L5jmQzYVMpj7wT7Zie4883gTSgdCQfeC/e6t/829g5XWezgSFCyEJrIyDXFuwmUUm11
KlVOaraOebn6x/sdeGEkELrQDMX/wrq0U7tPIU1Mn8d4l0zeaJhQ3s1yImgzjot69or2tmv3hcLZ
VOuNU4vB0M2wGIw29yjE0sFMELqvjlSOr7WErzmkP2qAaHybdxdcD+7XJWKCu6rPZa9lgAiETfTS
jp3TTuNPYpNsfFJUNC3KOoSsO86bAG8mmdgxZmoWJgN6UVvhaPSHWX4rcw4ggbOJ318LFhMJjPOk
NAEWa2q/FZUnEh1aiqc+4z2ir5dYFivGRAtoY9fD1CO5peBWWmQB9AENmAQ89rwSC29MTLiYpakI
88JEfqa96uU+CYgjZI0VT5O7Hdt5gem9Hr2YvZgM2Li6QtEcA1qskdwK9g8/cNAKBCHc9JkXcqmX
bcT4T/y9lZoXXQFWgEkiOzTa7VJSeJwxrZ/yvz2d5Z0b23KKqhS1B3VHmQeBPsYp/1CeyBk97VZt
12g6y16Ug/TGMbwKmbx6iMzEjb4LDFIZuHELXXWCaHZudYP6rAvNsShGSyjRBKeVVp8DqGYWzsiJ
j5+HTQ9nBXRFBO06YLH8GFHGsuwzKUfAB5GEZ5JfbYEnRk3wBn10CqJxrv4ca2yhTBzroNF8vLpn
5c2EdtZmusStbxEFbUJcdvDPXvNhaGzJzOgbAdcIgCqNqjkZgxjRJjLOgD6Hqo82mMUTkqpO6hCZ
FCQw/Tp1ZhoheReRlf1GrRCoBxFodROWdamOZBqsgCBoHcnT8QjsO/kJinaQd4yPqT1yXJIGio/b
7aM5JpCESTZ2eow32UhGZ5Mug6uOCE+hBDJkWTgV3ejNOAm2t8G7m28ZZRyxL2efaFTyc7Dlo3iv
HtV745gdo+f4VrBrN9xPXnsk1oRCh+jJTr7j3WPW3eX3JLO8TIpIwmkyceoEs9uqX7kKEeuucv0+
8xJsSJAPLxvKmlEV9mToJ7GJdlLSczxyJYX7sHosXX0q92HcmFSpSLNoP6NkFT/JU2FanRPvxb3C
u7AT3sQxSUkcmAaRY7RsR3OxS4Lhvu2IHYrlHh5tRcp8Ay7jQzZmu2EIvbEtXppw+lKPo1M29VmY
Vbfu2tiuFeEliZu3PtJ2Yhf6VihNB4J/x351rMBnkhuxJ+nVS9pHjtJlp05vd9AV2kfzT3B2OejF
soPWd9UZ8MIW7/hV9CqSSLYitXjo2/jog4B6LEJbjKIvGhluWxGdkKr5GA7GqRrL16qJ3U4F1f4g
9oHttwpuK5LdjSD/Nk3blMVfQaFEnmCkD3qgfI9N0Z3K0FLEwhvr9r6SJU5oXkldP64knfjFMdtA
/mcMTOQOCV49W/D9ksN/MO48ZNcKgOajJTbjUoL2/0i7kuW6cWX5RYzgAHDYcjyjjiRLlu0No213
cwLnmV//ku53WzTMexDXvemNo1UHBFBVqMrKnPXVjfWxowcryYDxaZ3cbA7TjJp/8azasTcEkSvM
jwS+Rl+Tms0a+5EVNK3BWDNB0Evy2XG64Cn3NpzNlxVcS+xh7VsrNgTN49f7LufXfOnnRXOp2YBx
MI2CQMldrNdOfh3HawE1qlY0Z7wf897vPedNq0gvwKaHmEfNP+T5aW4tOx2fwvkhGj7eX9BOifjn
FXE+lGUW6i4KhpkYaLYSYFxyQCq7w/KEGtl3GSj39CrkiFr/5h2/zeNqSlA66kmJ9/cARSwIfxSR
jWoks7vK1OyIxd7C9N5eYvaYFI1A61XgUvnJGc0K5aZIQexYoiJevua1q5Mv97+pwLkZXIBfGmaq
/Yi+WyRNn61wuS6GiA5DZILzn0begU9+bfxH4+hD2tFHX9b7d6vgPIlOWzOpdLRcDPUSL1+XWnCV
REtYN2pzi+s8DIGkwRJKy4uSBw1Aw/sLEEU1g/MTOWl7QK1hYSWyIQhq0VN3WKH3YGsWykGIzjTn
GVLNkLp5VRmUAwzEBANyLeMkpqsTHV/OMyQglZXrGpk/KtxuhVlHDKmn9Z+CL7cen3sXlHcKi26a
GORcH2srR4iySoMHytNKRyqfmQN6NYFBgV/9BTtTJ3mNkQzUSy96YPjLoTuHB3m0B6c55EfqyDbo
V18zoaqS4BDyAJq5qxraMSBgx9PiE8c4sMIeDkugPaV/rO9tq7JFpDKC6GVy3kGbyrpSI3zbWXkJ
syCKjrVS21X/HE2JbeWCosXuAtH4A/MqIZbMc3e2pdwpcomJty48qtOHWVReEv197o51i2JYxYx8
Q7OCVMlsg3WCs/Hjpf7LYdwsgbtZoYRh9mFCcpoe4SOMbwQVEYQpB/xx4Bqbkdir5/LTWh9BfdMV
YdX2H1Ib89yNI5NcU7pEAAo/hUF5Mh/ZV+3B+rLSKM2H5bMpatqKvih396gF3XpdBRfLkN2G8my0
ggC4UxBExH9fEM97UZCwkPRVDqj7tPjDC9yipzyvAxQ1LlrmJjfRsOq+I95Y5J4xJU2mSjdw5Bu8
RZdj68S+7mpPVtAF4bNIVXbXEesawMa6YhropXJxxYijLgXTCGR51hlP85gdFS/3Re3T/3Iu3u2s
+7iJX3IdarqVwc7gL77iMt94nh9HHyUX1H1CT3u57yL3j8W7OS5cMrXWUgC9AG3tl6MW0acK2hP3
TfyXk/Fug7vMA9TD4p5A0agqIaiZe9NZeY5vOIlef5yuRRBfS09gcjfT3ewWd7kLqJXWcYx0bBUc
Ut7im/m5+mq8zviOeLS/aY8xXhDwwqJTsn8mMRWiUjwpCRpOP29fGi+Rkkeoj5QeVrvqOZh4OmK2
VArIIfFFfYvd7Xs3x1+6KNR1poDRFiTN7qy9gQxT4CZFC+KpZfpMYjpY0tZi5HBR3JVCZ3xcp3oa
fEHRWOMO7xacyGY9XBQDY+jyt64kBqK8L81RB3A4xCWIP0iAH5p2aJfraDUAX5HLgv+9b/Kzde6O
96pWS2OPzE5DrSeq7Eq+5oMof9xNtTZL5C54n3Us0yY8cNPuOBnol3S+2f11//zvHwtwHhlUIbLJ
U0lEvWGMZYtjoUdHSWEOCUUI1N3MChos/7HA3ekoxiSBaapoa87MlixAgaDenMvxh0aoDChaDHeX
o1iLFB0FD3ALk0cMUR0ss/16/3vt78n7arhgTKNcGdN6LQaX59D602CHhAg6SaJVcI7B6qORGARI
Z8M8ZMk3ORfNkQkM8K9fRU5QnK/QkJOqyu71iyWLIvxu+v6+5/wbl+TV/3MGtxC5AAnLwdBu1DOC
Nbz3nU1IICQNXe/7L0maCTi9RkzDUvnRRbUYKqMFFAwhvsdbi2DM2XoAI15QuuqbsPYksrZ+4k3s
rceuH8yBIMYnNv1mnrQDze32s/XEnhmEwURl3t1Tt1nc+u8bc0ZWxyzusThmQY3p1oVvMhXsmcgE
d01VA/TAoYxwJEtQu8wTN5mH184yj/fvz2643ayEu6KkUIp2NmOMn4FDy+z8qj3PFEIs85NaSs59
W/sRaWOMu6x5uTBzjnCThi7oJJepb5XuzXluT9kpVV5rRbU704VgjpkKpSB/7ZAhQmxsc7e4gNNT
Ix22R6igrzJ/yyFcAeOQqzcFbGiCrePBZxrgAnqx4JuGaXpJSRxIFbQg+86//zlFZrgkuojADKEX
qHpa05uWvAw5NLXm3xgn+Om78URRUgJWmcr6McQyY2SmDBRQqV+SI3ooQHPIItK1dRt+dRtE0S2i
44nKA1RbqsjLWAArsBLo/E3IsiYswmRdZIdLV1giQwlnRNxgpb341DfeYj8LplMGDnDjofMkPEUi
N8UkbxGInsj7trE4SpBaW/y4Ik07cEb2yNwHCqHEyo5BXRdlnR2qCmYHR1s3JFvtRWKau1HG/Mcq
H2Vkq2ojpQVQppJuXfsw0bf7x3FnOHI9Ke8GuPMoS7FJQob0SLuVf4Bv9Ww9jI9URt9tBOCfgZF3
og67ighpdvOZjVluJ3OZWbGa42uOZu8ZOjtZavIwNckZ5AOC2sl/cWDvS+TSzBmFYsIyFNv0a/tR
RhmMPNaf1pYY8/qD6EUiWhgX0/o+XUHTOKKV8hGQBSja2a0ejKJILToXXCzTJK0ZeszVuBO7aNWH
Ime24GDsOiqLgO0aZKWqwcP4FOiQKlIFF4I/vUq5gB/tqn42ftRdE0g2RX7iCi/4Gkt+cSQbo1z8
bNtFyxQdw2Mr7i05MDd8TE7TG7zXOoBC/M6prqYnH+I/RfW8nUlKXISNaS6mjhCfqOYCBaLB13z0
Ts9Jbmtv+mOG7Ge+dGBVZp75SXXXp9Dy/f7H3o3nG9tciNVbOo1tAhK1MQYbnMbsSL1o2inXvDwU
TKmITHERtR/iYVInzFOahWqXUE3PyXPWHzQAdSUiGs/fvQzv6+Jhfn1RxFqYA70zpZ/jypv0s9lH
diHCLgpODQ/06+BJwGUFRsluecPzy5ZMJ6WPSn6IZzdMXu7v1W4c2KyJ81woQTCtrvESI0F3XAVt
kmN7FGMK99dkgItaw4A8MvKfk1WwC1RLUYNOdyq+0F524vC1mqFuMX8eqeVmloiqa3+r3u1xfmuE
ZE6WzVjWqLygp+8uTWa3lh93pcCxiAxxnkuRpIpB4QKG5NaTrMW2Snpb5NaRCpHq8J6TVGRFI5b2
42pzsQ3txxbj8UDRAqdg60nrTIWozLvnJbcmuNOQqzU15RCdh0qL3U5Jb2Qub50m6kXutum3drjj
QLpULhDH/mZmqJ+7m3Imx+Wku5DJ8NaieYqUOA2I5d4/7bv1UczFQd1YW/8rc/6iNMuolBZU9gjU
QWJnzDzTrbwsQXde8zKffu5F3Zw9D7WxyDuNKKqtJJ7QypaK7liEhj1qo5OALTOKVF/PLMF53N/B
fxbIOw+tDXM04rDAhn7t2EskoYEtesfsnfntkrhTkizzxCjg8iAlZjZFf0Vrvqrmizr+xhtma4c7
JWE8TotW4pTIYH7RBjTflyATJcI7wFZT21rhXEUYZyYZV0zahEiJ8vIBe9ND5HCVb6h+QwjwZ2uc
vyAVAZmMBiyfpgAJk53W4xe9mB8A1UJMpoLzLtqp9d83NYKiDmlZoh/hdp3hagZwDKFyJarixtIi
APns4t6235HLOMAOUWZRPELvOFj85jveTVd6qdEUow9Esslxgtahamfocg8e8snIgSZyJxI+2IUa
bX8Fl3u0fZjifY+qSHppjmvHG6KxFzDS4hl135Xs32vUKBVopeOZyC23K2og2CdENLVjdhUzb9FP
cgi5qPEvVXhG1xvFJ5KK/G6MW5WcNuBCLP+fjXRxmTudLW9w0O7zJVfEUbv7iFIgXE2hxA08La+1
Yw4aGOca5I4pmlWAgn6dzlHvNgcazC7zxq/sVFwVTPELTtD+TdzY5ZxzUpQ1HTvs3ZouZ4flYLrf
jGC9hyKE+V46slkhLzcC9ZTRqnO8Bpryps5BaARWjld39o3Whz57uX9S9oPO+7ooF7hJ3Sxy1aEw
2HorbWjixX4U1G5hr2JJYrGd3RCwMce5Z7O0aB6t8IHS+tRimKco/2orEcuwyAjnm9HY0LWqxqAm
ra4WuybtpzQVuH/ReaCcZ+6qpaWLjIWsgA/jnEJkV/2+Nk6bYBgF13n9W7/csM1H4/xyAdrnrF7Z
cbURr+h0OebdJHDGIhOcM+4jo+sTinBWakGX3FQxYGXXTWwWwfmk1OxJMQw41hhn8GKHHnBxg28l
hOAxMS54ee32Zbd3iPNJFU611CbgEF2YEz5B/hWjBjR05FsyQGVtCDK3lm1Rx3I3oG1WyLmITGum
JlPQT5xDKH+cSuijRubBSoTTeIJPyYOo0zbT+n69s6v+x+IiT3w0XSVAH/ZsuargpO89whQFBIsA
38qKygN+ogaJaiih4RbFqk3wdgWmGBp2tll/KupX0N9J4V/3fdJu9NpY5HxEbtS0Z9laDpGvGnvR
QlTcv+Y0ti1g/++b2k/2N7Y4VzEkoRSrEc796BTH8FQH5mN7lZxaQpoFCmAAmvqz+gxGLOtFYHn9
y79capUSII3WZP/HL9ukPxNTGjNbUIgAtNOJZuUxqeJrYw0fa4qMknYAQaNujVgH7qUFHUhC+8yl
RnaolFI4Ry8Lfgx3X9Imk+JxffOsL216xkSMU16gd3ATsfntEMAjx9wsm7skQz11rFjgNyF4cI6X
IiBF5qH69XWM29iel/axkSG5VjO37ZdbKBVvEh0ubRE9t7XygbTmK9LUrzUIiBarEQT5XSf4/tv4
CSiMDoBRecZIRha110LBYHyveYJt3727GxtcvNUilmYd4DaofRUQJ2yRg65AQQslL3YVpRK7WOXN
1+bHniAgyuS5WNt+F8x6OPNr6pOj8aTS/2c8kg8LHnxCZMVuAN4skrtVc6JLxTSvDir08o/VcQXG
1CNkaJwF8zSqv6KYikBUD973+huz6/5urtRgTNLMZqBxQKfz0tzq19A1v5MP1SG8Gac1VYMs4v3t
FJ0YLjLXRsPkMELVjbWNLauPdSzocu6/GVTT1AxFVXSN58OSWo22bYw3WXoMgxE6JEA/HlfpOZHo
62702hjiMoCkw0MipyMkcACapy/goXDooNloxtj3v9lukwCB5J8lcZlA1ybyKEtrCRadRsleGfTy
AOQMyKYTX5QKqLvRZGONc21MohhybZE8DTPxunY5pINxUUrrM0YGjjHTSpu1j6yH/qsxT06fN740
U9NbqjGxp067pTPQdzSy2575dQatrWgA9sR0aq1E+G0lLyVEtpcC7PosPRbt4kWq9vH+J1P3g8X7
J+O8JvSGLTZbP9RoIJvhZl90h0HJwlYf+1frecHA9egrTmrXhY3EJgVqoSK2BkpR5/4P2b3Ymqoa
KPJRYlDuYrepmpPIQumyyC5y/oeE9EM0l7x7pTYmuEsckpwYeocHHtijl/mZiFRUREvgrmxlMqgH
yVhCZj7Kw1PWuh0VFeP3XweoJsuWrIObhp9zragWR/2q4rgqdCyXHrw0WlC+rPy4ogO+/73eTXHZ
UkQsK6YyKvJKca0lPHYEubTo73NbbtBOTacFR4/GHibuQ+ELdDciQgmSUJlA+JIfjk3oICUdsk8g
ysOghRzMdOhO9NQ4mQ+kvuAA76/mH2P8bCykeqsoabGaub0kSWqz5MP9G7Lv3QCSNFFD1i2THyPV
o3EoowYWxhPaec2x8AGTvFhf1vJEfAq9++Z2T/PGGufdKjpGFHy7OM3DRbLOuvygikLQ7ifbmOB8
TzLH0yJnElJkM3ooWOi1RXj8V6vgHzTEbCVo2liaG9JzbV768mYNh/sm9q/k+zJ42VFllku1n/Cl
VIybFH4eDKf+ssItmSMSH92PORtb3J3UZ1MZRw1UwYoEhYxYP7TgE2ST/lTTyTXH0o5GKLQkSefo
veVBat2ypwoDuIPhdHNtLxn5liqtG5kjOJEwEZiiDauUxylPH5asfy5J71AzeepV5mDq5ApvKmrk
r7f6l9cJgU60aulEpzwmXGnUImMZaLwWxTaDyi9rPAmITRv7b+Fb8ZDi7jGjCNQrnTex+P0h1AQE
r8a96dmpjVK7ELKF7d6VjQVuV1jfFu0ExRgIXL+qmUv0VyMTPJZFi+CcZVcrOcQ5Vfh9M79mDBgI
qRMc5P1V6CATQBcDxXjuOg5SpJt0pWkwhsmfTdPBC/MyZ5ngSq5/5pcDQP8x8wv8epE7Y8CP+LvO
eksCdMAgGyiKXoLV8BjsymJqFanIzoiZXMoyD8pcfRss+d99NI3b+plg6eWC0kzSP9flpZZO0vAb
KFhQq/9nX3g8Z24UhZosCqZ7q69V+FYzUVKxf7beDaz/vnndFIsxS4kVY55BiU8FsDyW3P9OrN+s
Yd2tjYmpihQj0whuPQZ0ywEsICKsi+hYca8MGndSRSdsBDtqvnZYW/orvYKwzLCb9UPEQgcJpY44
zL0xCtR0YqXALaFwX+vUc+VHTwpgJq2NyXd3bbqEaOOGjnAaab+kpGsQmzBBUgkiiZ8/otqGLTBD
5t802iuhVFO5oDnJB08Bbk5GGiBJNgY0kttYuqKm2u592hjnvm9V6Xo3l8gGTQpNPXDqNcnotH3v
34+mIjPc5yVRXkdGChRi32u2LrcQAPqmx8KG2W4U2qyGy24MIlVlv3LkIgopPiDSk505aOv+JwqJ
88Pd2Tm8s//ZPc699qFpMrImiCSIv69DSlnQHCQomaU2uNDd4oBmPLB6lWMdy69xbcuiWty6Q784
Xl3HPYecjUl4P6K1FDSnGooYrXysk++q+Sco3RYh3cmuN9mY4bxJV2gYZNfw3K+Vz1Z5SOvv90/I
fr61McBdA2syTAKx1lVTY3ZkVPyjk/z49xv/f5e3QE1xY4o79OD2aeVuQqwijTaAObD1zapoceNQ
gK+i3wklG2Pc0Zd1s1FbCfujVlCBU4zHTq3sVKq8+99vd38MuA8TmGwow3IRa6q0kCoNUsi2L4Mk
S/xRq38nYm1M8MkKMUlPW/iKEA2S7raIWJT363EbA9wZG+ik6lqIp3xoGb4aWn6mNuCDbZ/zSRrt
mkILe2gc1jGwkJIr5DKdyfgTE2aOZsa/E9kMDU9Mw1QoAsLPTlleVGZ1EV79WnmTjcZOEhEb8v6G
/WOBhw9LxtRiFTkOYfnY0StTj/cPxO4AmfK+BH5GJTdDsJSk8gofHlzVgZ7AZdX+XA7lU+jqR8yQ
3fKXCBR1DLHbj4QDebs+3wDuXDYwKkp5rt1lzgZirPjoyDgn0Z+V9jRGn++vcb8bvbHBOXxZUyHK
UGP4Oj6ua1xAil4G2sPklEf1Ip/J76TrpqwZOgakFIsH3sp6q4dQDFNdXZ+cZioDVFrd+0vaPRYb
E5xvqkkSaoyh2DlMb0VMoff+WwdvY4FzSFmsaZVkYhGpWjgkRuGh/d+FveFgNya4bZmIlc0AeSBr
yy5Se9bYh5IJnNFu2NuY4C5oD162BHAnlLFUj7anYfw45chyBe/a3TP8buVHtX2T4DKUsrKhwiZL
2XPYv0VqZk+F/692/Edg3NiIuqJXaYLIagIkMp3o9DsBaLMGLjJgLpaQcp7Qqle+6GCGHq1gKEV0
KftZ7MYKFxxyy1LDiaUENzF7bhI7f4aXdsCEmdsM06qKt4q6Dk/iF6HgIPwIKpvPh1agmbdr9zeU
PyvGF31+bPtTxp7ub9J6Yn/JsjbL47KThKVjBsZmwIiKW2p8z5NTxL4Cn61Yn0bhy229gfeMcT6A
FqUhawtCQzbmX4opedaj6Gq00WNiSM6c6r/TlNqsjXMI0bLIY6QjOa+M0O5NUOVn/9YE5xAkicX6
0K4wnqqFqnDqNeNvvUVNzQSETUY9nkdlzyRG35LAhGnlDsjPAn2oBR9q3xu8m+Dyk4WVltaruKk0
A5ns61I80iSx7x+0/ZBmGhBY05HHYXD+58xjMAq8edfyNgPorw3mL+jKuOnH9qgellfJFVFH7K/p
3RznHQa9VbuYrrgk8L+xAZ2aePo05NLL/WXth7V3M5x7iJk+V3OPW6qHoZNX9EoTSxARVo//6615
N8HtTloDIpE0mFv6W3DT8mgQg1pP9MF2p1HAe/HPBnGuoLd6tZFyNKtLb/Klw+CCOgy91sKPPHJM
nP4ThOnRc2Wn+Om3qFK2tjnPMPSFbs0qPuN/0Hd5QDEEvHJOqgfjKMLyCA8j5xqWopppupZA9Wvv
dcca/WTLaV31RfnRH69EL/h94O3m43KOIppRJGhWZt4aYs5I7AEw1B+LW+wnGHtTHlalm+U0AV8c
e6jDH1kwys79k7rfkNn8BC6zoHo20XKtm42OGeBFjzAGruMfA4zsVZQp7bv6fw4TD94E057RKR3e
VB1T/WWOj7j8fzRUvSQTPnevi+AB63W+c0l4+KY1mSyeZSQ0nd9DbBFIohN96GwrwFz0WQSwEPgW
yvmWMVepYXUYuGvRmzVLpyoe46QROMz9+P/+BTnPoqlab7VLCVyUdCNW7OnNMZTOWi9C6wk8GA/g
VKbFrOUGiblquot267U/BOdOZIDzK2kvLa21xsjRaS6yx/zJNt3wGL6MPpz/ubhOqeDTiSxy3mSB
60/T9fApZvVE68iORyZIoEUmOAcixUBpWUBgYTYdoymheegVERu66MJSzmfkKFuGKcUy6AczyA7l
NYOLqj6uT9vIFR0D0YXlvENM2haiO+AolxI0nXI1fG3KxNb65Yz50se5Xg73j4XgDvGtTiOSe4MQ
TCKM7UWG8OASPiBDu29jH2T37vL4XhpNsrFKFCQ27GI+Gbfxr+RQB32wKlXSa/fX4EmzvX7O+SAq
vO8uD6AHE01DsN3wM0zQUSigJoq9K6xblLla8WiJJld3j+C7Cf4NV8lWYtEJRWGW1ucwjg9j3wnq
AoJV8E+4okssI1fXXnHxaJYXffwwicqI+4XmzTI4Z6onRT1pa0WqPYUA/o2n7pIcVjigfoxOa681
fii/gXnRra5NINom0TfknGw2dxrE50IUZ2cKtZ8CSbYI6Sgysf775h0XWhrAVmvNYKDatc5fSU2O
gmMu2qb13zcmIouWbYTJFFe5FcfucYWRgasFkwuLs3apZVs8WSMyybnYCUI/oY6luDXGryDYa0Pw
ylNAdHx/aaKPx7lZzDrqVtjPCOvFAClj66TUWvDvTHBedhlloNgkePIyGzwLIhC6lYs2aP0bv2Qn
mzPOOddmGZWOSSDOA9KvtGWvPCXZeU2+Rrf8nrnRTfczkGSgGTaff6sT9m6bB/MuqhpCoB2pda/7
VXHI20NkCIoIu7FjY4J72lnN0IxtjBRC0yJbYU9L8XGpHhTqTvG3+5slssQ5i5z0w6RPBI9heqbg
OCgkm/XfhunBVL37lvZjx2ZRnGsw+mpBrRTfTTpIt+Gl8PXRxpTc9x76NCtBdehl7oIpF8sNRRO+
+8NdG9ucz4CQwKL3DVKm6GPyTDwQnZ9iV3see9Cqgxst0J9Xwkph3rQPk97Y5RyJXBRlB7Cj6hof
wLfjGN90CByFn9O3NRUI0ufSHw/DZ8GH3sXcb4xyriTKexYrCehpysVj83O4HEB0ahvhRTW+E2jo
zNe5/37fpsCt/MAtbRzmLEu5lC2IzmX0lkQPXfk72eFmSZxPGRMlXcoBbquRqRuHymFoSkEjZx9b
tbHB+ZQsz7BVGapbraf4zWUAY3v9Z1jZxYfYzQLqmbdVplF9A8bcm58/pCAonLxo1e3x2kiQcAui
AQ+SMaAkPKcAT7no0ZHuMyTSwuzT/S3b76O+r5dHyCRtEpJigpMZncUH5Y9TOgQ648RnJ1FmtQ82
39ji3Uxa9m2lwc3kDQrj4QIFhbNkIgJ1qlNNjpx+isuHrBSECYFz4zveC50Xc2jgcaj8AI5uW0t0
Z0i/S/GXloigeYIboHEeZiKVIUctsi4Q7UnWY6s697dLdCI4T0LwnAhphGmpqS0e+mb08ig8tVot
uGj7rdXNTnHOo5egQzn1OHkrU3cHYWnm3qTnuMPY0srMxHBIBDnxf3GSIP4EqRpB+2/dxo3zWDAl
FesGlta4fxOE5af4tkpjQa39caUJG8+iy77/Nd9Ncv4kZHScGwZ/skidXZIHSs/WIEi1/kvQQU8T
MEfMJBBuy5IomrQGnAyu/DT/tbh4PR8kx3DyS33s/cWRXYyFu6Kp6f2VvRvl9q+SDSOJc7zQ9M6X
u9El3XEV/rp/GFdX+Gv69W6E27E4KaWiqU0QMdelh7Grr0aTHxqVDU4dxee5bx5llTj1YgX37e6/
4MGf+Z9Pyu1bDF5t4F9xy+LSnp3mSA/QJSmcHpJwy1VyyfN9e3sfE8OJaElhKlxVflQ9NyfTaitW
DYBQuGaC8i0Bo6oIzbLnNrYWOLehhWNujAkQJiAIu6pd6zTS77DVbU1wx3BoppiVGrxgldCXtBzt
3Ko/0mYSOKhdz7G1w508yPLWJFfXvF8xXnKFPC51gcg4HZq+PrBR/lqOCsSbledGLq+pooP/Mjtp
+XQImXq4v2+78UaVCVFNSnSZ8LOlRVHIAK8D0kDx9xOKmnDS+ZTi+xrzcJYK+Yh5fzc2smsoi3C0
ux3OrXEu2CV4gKtpgdtBAlfzDdOeFAeVJn90I0zSlB9mF2/vGsM0ksB57x/X91VzGTZblmjUJUDM
lPCU0mNpvg4iMKrIBHdeuwlDgdMKptaXwAAT7wxaavOjYPfW38m7l+0H5E4siYZKnpV3dN4ElcS/
0Xmzm9qZO+Lb3Te5ns17FrmzK1VGV8/aSodiHKMqmFXF7ulB6wWp+f5tf98gzm9mVmOZMcac3Ko7
dFUw9IKQI1oG5x6NIVZTfV7Rk+XjMv21JKVbzhEUlmvB9/ovlx0cIISurMWES5aVJcosa0S/hwT5
bIcA8odHdgaY+2E5SUHuA8Ao2qP14/y6R/+Y5DsgVl810lih7hNR+slS6GMT9/6Y6149ZY4aWYIe
7u57VZXf7XGP8CEtkx4YHpDzY9Sqfeg92VNfI8/yKk+HiFl/xCrPqBz7Ik7d/Tv2bpjzH3FcqnCl
wEOlWukulBzMTHZQ9BI4yf3D+G6G8xYd64oyzeAjq/aFZF8SET2k6O9zriKXykUBmQAK4BWkbj8Y
wmlg0Xfi3EQJubmhnpE3kv4ryZ977S+wutn3HYPIBucYspEAuN4niBXNqSgkp42DxWTefSOquXNx
LWAHVXC3qTqYkLiL2+hqZ3Vhqbgj/TyQ2o7m1ivANpNRDF0aSZBEepCEkTOD0qRY6IdoqjE3Qzsv
lIuPBVXtcawcfO4MpDzgYB5ANoRrCU2wR6lIHV37FMb1RymMnSIeQNZTnHoFY2PacOnnqxXrnl5n
9lxBk10yg6gObxn0bFBic/UM+HIQJHQY+TSs3MvkGv97CIjliOiZ26oZOTkFIXuT+6Y6XEnW+8bc
2YzdtDR11GrxZCW50aFz0rT19GT6GLMaik9NEVRJeWZGf0xRIS5Yd2Hd4Bra7NaYDQhTVPXCJ8Ws
AwODTHlG7CxcTjkE+JzMCie7AP+zzNK/5rb2p+lqKKZdFk/lNF6zVk1tC6SuRo2KjvG8LMbJqExn
iCrQARRnvfyMobDIplrmtkl+rDX987BkTtXF+Hh/JHHmj5VuK/gCuTH8OagLOshlgTpAWziKrAUQ
Mz2pKNKqTftQSXFA68oZjditLXKbQ2rXoewqnaQ7bbF8AhUDfo3aeTobO2dstWBousnv23mwQ1Im
Xj/HPsqJuVNDKjSsMKel5m5p/MlkI0hT1G2yQb/JTeNAa8ieLPKF1PlFyUaA1WtMUefF8BBnDD8i
6e1yqiNXNquXJe8vIAMMTAwj5nEcZK15MaXxWSblqdE7ZM9L4yh1Re0o1Us7bfsjaJ2OQ9cldjTo
mJnJTrL6JZulMyNjoND+Zsz6Q99KkRNV9MUwQxcd+IMlvU5E+ZQ31CaFm9JvQMPaGTg8IlAMLXr4
EiW9S6Hgp4L7gIC2ZIbajq1P/YeFRi9lP9qapfp5n/q5Kn8NB/wWQiLHkg0IcyvnYYjsLpzcOO8D
NYncWVYcMraOrka23oNNgnXemLCzXkFURGdfElNywD0amFLn9MV8Cc3lVVPmMwmfTORgg2V46DN+
QQPz06SMyMtGDXlS7AyNcSuy6TRTUGKw7q+JdBdj+UPPzWA26UknzLZaBnZg9qHCSZRk9kSb1kN8
OGJwB8Q5wJNl57RO7cZKgqwo/a6Rnb6ucQEkOCV2AK4JU1vEGxbzg8JKjxmWR9DIN6Zysam6fKjz
6FrXi29puTP37cGUyLE1VLsHijDXQmifZtBD/IMQjLLPkN5RZcdoKkgmJk7J8kd5KeyxMo4aBbrE
AtcSi89aq9rG8tao2CdmXaoJNx4/c0HpMQHNzxL1gTQXhyUvoBuY25g4de+7NZFT43KEpIQ0RFgm
UAjIP9QgPgHtFs48Dm715b6hvQrC1n3yvN9FSNpCN1vlR+kuR3nXeGZv5vcBBbr5OB/mZ/1Z+37f
pmBxPPqK4bGYMKVQ4K5OU296uba4Dagpe7kU5FoiS1w6IKUDRpsHSXFJbjh6PX9Oo/htao0HuBVh
oXxNargk66cvySUFcwmv1uUjMlSiBn0F8ZxMfe7LzOuG0M/q8DwVyrlUhusSak6kJf9yrVzOYNQT
MH9NBYxJ/U2Sv4HE28nooU0F/ZW9OsJPy+RSB53lGVU77N7ybXDpD0ne6pCDUHqlPM/k/z2J+Mna
usObMkJYgvdAl5jiyhRTJKNvMKjb0A/3D+T6ae7tHPe2iCq9TsoCS5rWdOvYpQIOG+El43IUWilF
D8oLBWU66CI4hS95zI19dl6FenJfBylwIMr594rUP306zoekZldVU4xVsYsMXW/tEB4zZ/StU3Pt
Bfmw6FDwD4ysn2dtUKfVi0i3H0IF5/kzs8tj7VevoiRfaI17XihRWgxyWmFcG1MXq5Ba6TRfrWv1
AIE9V1QZEBwOHmCVV90S9gk+oyl5s3xOddHhWJ3QndPH83dkSS2rOqBpgIv9H2lftly3zjP7RKrS
LPFW4xq8PCe2c6OKkx3N86ynP03v/cUKrYjnT65dZSxSIAgCjW4qwZWfEodcizeTW7jzk86rGNMo
tGeNCRNTgcrqoGA5feNRPcnWAvY1BHNi60yuCOFbvmzBZhQ2dIz4iIDRfBi+XKayGSo5lxztJjjp
J7pE81h/U65bR7IhOPxEKRik7/tnmmeUCRzaJMS9FuBe0/RvLSb1huraVG/G6k9Cx2ptTOgYRi0a
mrCWnDABcQW4yeSv++vYeEURaEr83Dw2dJB21oJuBplEH33JwsIjUe9nZv+8b4a3XUywCJscox4x
oMld77bZVwLORLCVD6mzb2ar+IHlEM2EJJUpQ0ri13gOmXdtNmIcXUrRSM6JZzriw+iBnxoUzoVt
ON3LvsXthb0bZPzAEExiRHEtg9H7OSdXRCotzD92Me8U0+/w4VytFsY4ggLo4pAAZ+p0U+KlXWEZ
eoInpRndpVP6tVKFe0KWb4oQXIN7wi0a1e7F3DdJeOiU6s5YRkfDi0oYOguS3RrnlbwZw1Y/jnEi
XZiN1Ohx6EP1FKUHnYf6eZsz+7B6CAjIlKUHijVMRDbiZDTKRkdSYIBfpRP9KTScGv5kk0S6JJpw
nBXNkxsR46DypyDpTqFMWqvPFE83cjtVRy8dzVM8NJdxLn5Uhe4U4nAcZxBtN+SbloOJGPyzljj2
vqQMlzGI7bSIvC78lKq1089AZ2Pe00Kd3C5MqAhMOlQExuEIOo3DvkNtu/BqrUxSSUiXtjkK73Bh
xSNnFW0+AMSc/hvlUIPmXmhx4fCbV8TKJA3qqyyoRAugwjsaNQ50FilcugGc2O1ckED742vOaedv
VAuJtLLGXBFQwYrTSEDrJhr8Vr9KMBoPrvpCaKxM4I1ibHrmyhYTD+bAnMdCRGYkDacMIJIi5L0B
NgPoygITAMJQ/On703GSyEOjisdEIJyLlWeGOf+hmcmgbs9ByZRixwInDXKr7nlqfrztYg5yMswl
KgbYrlJ+HsknYX7ed27eKphrQE3mUYgzzC3WxUOPokPf3E1LaP+JEZS/TUJA+87O/RqQ1JL1EI9b
dfg6oz0+Q89a4dzL2wv5aYOd/JWNKm40NUXWJh2r5TUAGEytdc7jZDuvp4X8f1fCjv8uWaUhWCOz
IZFVxNCQDE7gtHC1e+1u7gFyiShK6Zy//tX+scrsel1kYj32iAZTex5zpNxafJZFXhjYquIjDryv
jok60pJNahdgdVBYA13kcqYI2CSyUPRDDdDXvfxBeUEBz0qfjO9/t0QmBA3CmFYSdGmdjvii9DRW
jsCbPt9+RayWR11oFVQNvQsqOcabpaPYiSvAfE8A8aA9objiKxfGQ0/mxxvyfTOZMDQiLVBHIcDJ
bcA7Faq129ZxYaVN+tiW+RG5KgrYILhXMtnGe9EvZwmkh/O3YVG8rk0fAQb2K0M7DkT60cuSt7/f
2yH//dcx0QvNzz6Oyp72Jqun2sxOEsqmk1JZIM/xq4Q3RsY9OEwcE0QRoJ+Bfl/HsGRMzNd+82o6
kK7VLdrrBavuS8Kj7ObFBCa46cjQ1DFALUEZH2oZkq8oIaec8gj9jDuf2WTOTCIm+jCoCZKDWDYx
IokSNrhSTkVpngbCG8fcGh1bn1CTOSatkDWkHZHXUdydeMkcPXGSp8ZNWugOR66gWACl7nvK9g30
01NY7tO60xe9buljTrrOmgxhj1fI4nymt4bP6lyOtUqSVCkxJQk5BoiFYG6mSniYM54RxuHrzhyN
scJFSnrtWg+mQ14mt6LaHvd3awvQ8MsXYhy9S0W9KLT/vlCEIgyVtyD35pX2JTtTSDxFQdZI+mOf
Y5n3oRhvVzOSmVMDyzS8UVKK+h/9ONjZ9eAD9XMIHR6xMSeGsDSOY6CZw1xJqKKF471QZ8epCW9K
RXYnOUZLqhg5L+PtBRKTgJgOuKa3N8nKTwQlEIyKemI6uct8jMfPnB3czrrfDTDfTuoCtQOvG0ol
p8WTIZwn3raOaYkO7VzzWFy3A8e7MeZzDVGkT+YACkIhG6yuQ/tCJdaQXzdZ6Oyva9v1f1piK/6h
rC1pU2HfMGTXkDO6bQGPF4XzadgK/5j2bdTSvGjKPg3pUzTyjhUNox/D7Psa6KdbffsIc2BxOKeI
ERJaMbLyRW/SQ9BWt+AOecx79dIHoksW/TmOWlupqqsuTyqLqAYH6cDbSybcF93SSBBzRDQsXjQt
t4z8h2oWnJD7mzD/vlq63avVqgBcqgIJ/4VXUwg+OtAq7kkwpmIgefZFHob6N7nRu0W67pVFWRzk
Qmlwjf374MSAMIRjbKow2vh4Ypevf+eS9HCszAnEKAQ009ARyh/U6TRpZ3n6vm+C55JMwE/jqldz
Wg0ny3XSfzaW5/3/zzm/rAZOawZtBJok/P+s+TwP+ic1kFR7QksWTyqOLZ7XMbFCjYayTVp4XRO7
cvA9iQ/hfL+/HBrbdg4YW9AvgFKqFwnNrHIsDq3uoPseYwRuEp2hVazqD1CxuCZ/+hs7Mo2ikF52
FVa0lGCkIsQbZ0yMAaA0LfJphtyCMCrHea6f9lfJ2cgPtf2lHcBFDqcY6os0xHiJuhXvJco7S2x9
X08iUpUhijfkMHkYJ/QFW7pWfMpYJ3AvYd6KmFBBNOG/SxEAFyl+LFvf5AV3ngn699VhJdlSk1DA
pgWYARJQs1mU2Bmy2v27b8PEBLOZQcTWIZ1oix+q/KSSrwJvgou3EiYmKPHYag0teiuzZHcG8bWh
hfaY+XeXBDs7jYG+uqxn5JpydJj7wwzqFPkvHZmJCGmSdfIQtbJDpMZNw4dp1lyp5CRcnBDHjkmX
ZBTCMcWHn+W7arhuA3DdCoWVSa2z/+l5Fx47K63nRm8Y4dvTfHQXJ3dDN70YIBzTPeC1DrwxCvqd
d4KdzmQTE3TEBoW+RoUA80nSJQy/p3XiVmjC5Zy4yrmGdCZhSPRCHNMUhfKCHOPp1KccGOtvqtM/
I6nOBACzKElKaCd28vSTbsdubgutRQdCFIzfNj6YJTnQ6d+8cd5NMgFhFrskqGrajn0YHECO8MpR
RItcd4fJXmwgu5wO/Hc2cXgSgtst7vdrQ2dixCCLS7DkaI6pfvIdoE8vHFAVzx9pYiRG3r5X8j4d
Ey0GI8xnwcBzoCKNWw+1l+Z/oP25vgZ15sXRLNWsNjquwdiULLnFkOULZWVMZpxrkRNft7gLfzHG
xIwQFE+q2iEsUfEv1ZYsCE57kH8zrosDMIMXEOxcUcaSzC7dKLXQXeGNW3Li74cibYBBIlHGctvO
sBsNs6Rq65WZzlkpzwzTnIpkSZTNEnHL6LujWndePJVOmzeHv/KPD2VZLdfVMUJfSCMNYGZd+drF
AS8yboYq6PlSQV9F+8COOBWDgBY+tgwsEr5yRYlz0ov8mPogMPEGzFSi7nOKRYunD765hyu7zElr
czMtqhoFwtDo3UwPLkWvWEL/R++plRnmjLVkrvqgaeARSf6s9rU/Td03TD/7+5+KtxrmnNXLXGPM
pYB3S5UnAdBZzCCcmbiM/RvjxKCwfP9azBEjajwEZTJLEBetMHBlHgPvX3HR3vqrBb0N9axyslmK
yzqaB5Q2hVclezarlybh1eW2o+37at7+vjKiZhla1CLeBFSQbP6E0V7wRM1XkKS88BhgtgvEK1vM
lVyO4dDWOmzRJmvuUpwZBKatEihXL8fsn+aMBx5iiuMVb1nJan06hr/VNIbNKfk0g3RuySExp/Mo
43lWmAs6BKuZkS3wCVM+VdC6F7u7mEcFSP3qQ0Kz2j36G1YrCVOzNeMBoT1pxJOUjJ8bCEhpYByX
m0ezVW+aWHk0lZiHJaWBdM8sEySKTsnrKEINi7J6TU5rxSC+ourczYXbT+HZYiJFPuhVqpkoMQ0e
tD5xc1VPy13vgLzC42p9bidVq/1k4kUUz3UPcAfQMY7kSc+iC6jwqTlnM1g326N6ILe8Hh/vCzKR
o0rGMmhACwdllOaoHLpD47aYmuENsvDOGcvIERKqNx4sdBsnJzyAn96G0uKnBhkA8emMDsHYHQdf
wDXKXMipnAepKiJHfeP0c5RXAVNC0BpTIWYRXUKvPAuOwbs5N9O3928oMxGlG4iiQz4FSFJ/bN40
gDA98GgeIWky2S0kTyNX0uz9sMy5rd8kxNbncJgnPW6QGVfiw5I/180zsEfx+EPlsUtxgorMBBUZ
V2asBXAXLRAvYlE2lpB3ThYln/cXtP0yW+0iE1nMoOrjeMCnGzztGRn3DXFHT33sHUpEEj+EPGE6
3ldjQkpWtpFk9oBVFEC/K8a54s0V0n+wE7NY+o0uGxqFqMAJKiS/1BgJgfSyM8aoc1UphzyT95GY
KDJCyE8XFKxFwOBEBOFFub0A98nxOZ4VJnKQIQI3RQUcuKReDbhfAuma8Iqd2zWtdzdgSTaUJVqg
TQoIgnkBT72lPQ2H1JZOzbV4IEdeMsA5RSzbxmCGJsQrUdyIgvxSJMshzSY3htKbFeWgoIswHbTv
5ZwtZJVp8iEX4xDgACfHDBBaPflNwRO55Zlg6gDh2JK00AAXVNHmVgi6gnXnTCTlrIQXallujSJT
qqBfcF5VXMiAqgF5nngjdDOuZg8DAk5yGc8tTy5juyKwcg+6+lXcaw3SF0EJVGxyBcwvaFshNXox
j+ZjcMis7iulAdMNqz3wxmZ4u8pEiyQDSDaYEG9lOvyXPkpQkkymu33v4IQktu9YxsuUqgsyj6q+
yY2DzHsDbf9/EBPrQMoiGWQ2z8zqZpZ1XFToLr0sS3uIpdDbX8IWvwYeJu82mI1KwRIsTCPcQr+T
vP6asmsEgJs41WH2aJ1Ixtj49/EQvnLsbmdt73aZrK2NxFgwVWSI5kU/QYHx0p3+NRi5vKLeti+8
m2KiLeYdm1qdsERR9KXEG4rzwnM33pdiQq3cANYrYmrOqTO4tenk0tf9/dq+nH6uwaTvy9U5EvtA
j8EbiYprkKcWJLjw5o7/gQLqddK0n/dt/SbJfTfGZGX6YMSNCO7ttyGV/prSHgYKtH0oIic56E/j
eXrhmKQ518fL990kk5NNYh2LBm37dE51XIBrjbzqHB8pkFZwJA5Ee4ulau30LDZn7tU6yFuRWiuO
5TWKoyfDg2RrYrX/FIujOxlWSrWgYke/FzsLyqAu5ZrJnbDA5J3Fq0u9vcr3lk/9a/V5h2XqqlDF
g1MBdFDxChABxEcoxv8JA+gvK2dCitgOhUYoYjAqX+LokKSnZTruf0vOWWBRO5qmgkJDQUklrmer
l1EAq3h1Znpi97aLDR6l3I5Ai9OCpTgjg+/98p8ARYHoK/liWgG+V3JCVd1JbB4Ukh7kPctMLNEq
zKvWIoYIxBNt4MW+5mNAgj8pw4lZrOyqDlRSRihqdYA6GhjhfCm0xIfgpToPNvFrb34qoBzGu663
aE/X7sEidxCQ4zaI8LzFeMJDv8yVXYEMtw+KS1p1kE/2yr7zJG06ymZjRWp9LTbp/VIIkqViOn2q
CozXhNN9UJNvqqheS23jyPrEOb6cvSFMeJI1PRnCN0Tv+GVROicBT1gxDv6+G2/nmj8jEmEiUj1W
MsY24cad6Rtd6ldqDK7PBuPtpd8MvOnG36Rn7+aYNJBk6iCqIYULAsAX2f2l+K5BgG+wVZzV++SQ
nEBt1PCSwu2y5LtVJu6oHSprRoGwSyYvMvxJf1XSxSt1P0kfSsXq52/9+G1/X3lfj4lAgRoqVWPg
mVWQr3N1VQyLlYT/7Nv4zavkfV1MVgNFnEWYJVz5sx89ap50MO5rB4R5VxQMyS0ocC4vVs6wV4MC
2G/UXBvH9JcjyCmPBco0k1t68QO3ZsKzxoQgM0VJSAQoGAWhf8HYSelMtmmZXnRXjBZvdbzvxaQ2
0QwijrxFxNNy9Qfmhxw5LnJLM1Vr/5vt21FEJsMJEjFuBAGFCxLfh21lD/lpkDSOEY5jKOx4Ui4Q
Zah63H8yXkGR3frNuXOjQ+o98EZ1eOuhn3F1pddz3kNoHG/VQo2sUkar6akMORfhflYIKq5fbbSR
ag6koHX49mtQuDJ6q4b6mPLo8Li7xoSJuWzSak4RJsofo2t47QVTywkkItpj4xsv5PvfeQLd2dXO
EWCmJNIi8pr16Net6WeG/LntzMd9M7zNY2JEQIa4HGjO3mav+nwjqF/q7lIC+7Nvhu7N7zMGRWRy
lViAyGEUI9dM1bNc3GS81inv/zPhIBLBEF2rSNaTxGvGqyr48Xe/nzn/RtbqTUhnP2LQroQXU/2r
e1ZhG1ZLU4JSR6D9xCIDq3/na0t/SHM9tGJz+BzHCm9WZ/9iV9jmVRlXuMoXhAApyhwyeiHC2QgG
S2F8DWQOCINniwkCEEoIkhpMds4YDA8FKFo6op2NTPRLI4MkYF/wGi/7F7rCdq4yRS/Cmd6uUiY9
mWnk57p0qorXMQV7a1mkSM8wEVB2z3qbefuOwklhlLdn5ercBoHWA4GB5FG/0HI+1E5csFMvkJHR
kLMW7njQjryX01s9e+d4vf2olVExrdtEoK3I6ltxxCitH/jDo2SBYswOIozwYNzXFS5ArL6N8yRu
iEdBcsV7UW5PSP0so0Dv9NeYJUFIpp8aXMo0fSPoUdIySmsnkH6Ma2jT0iGp+ibGgL1V87AinJvm
rQa32gJV0KtWEhDIyvgQ9a3VTMdUKDlhjC5gb5+ZMKOB7FdZFFwBYv6jK56XGHQ6hasWEicl5S2G
CTdd3Y5d0yENSEXMHEH0qfZahffO+U3z4n/5ocI2u+oaZdehAlxotEXb/FF5w6FqgIwKLEAxX0Kn
cvbPxtaqQOspA15CyclYGDwRu/+ID6r53AyRNVS3tcTrkGwewLUVJtqAmlMmyQwU40TAT9R2JUKM
FF4D23OcA2DapPyKCLMb5M1xHiVrXBpAeUUHTFFnSuIlgC3q75bN5CcN+k9VJOHuCEanDe4LdIIV
ToR969axjrleNL0fV94vzPqSxLSFOJ8k4AP6H+V14SxnA9Xt9DLfSr5wZ3qxVz5FVnIAA9iZ1znl
fVv699UPUNomkbIcQ6y16pnSWVO9VOPckb/5soquQC8d5BmscEsc5krR0ipt8TzbKFDZyU3lTYcK
b4wRZVoJUnU8DMTWgZfFnybZe1ma2iZrZnw7RbmXzLuqxh7KbiTyxl22t+/dDvOan+UGolIKhFFn
oKWsIul0KwsqO+rJ/Z8447sh5nQUxgKMG6UrqpNjgTHK4CbgSmpQh/7ojO82GIcfddCxTQndtIfe
BR28n9sQ/Aot40JvIuHYFX8QLtdfifH+SgwkLSHAd8zyqUM3py5Ai8cZaN/sEayNMB5uyNMyiyF2
rrgKDxGY5azAmW/1ylIRMuer8qayk08qHoWP+19s890B9lCQxUBqkigGcxnkdQ7OZXoZREfasxo/
YZoe+ADJDs58qcFtR/xpjC2xA9Mclxh0RsIQQNFlVm1UGb0GXZf9RdHf/NFF3s0w/m4Uk5Fk9LaW
gZ0qvO4wejLkBLmwmE1XlERECyrS+YE4fQ6HAcA22NEv5EbDmy2F/E70WTlJbuISh6cLtlk6BH7y
pz0mA1KzcYY0AEKUZlECesnCc+Qc3s235Fq7GNf9M/ExAWNllwiTvrdBy8lPNjuNa/s0FV+FYc1s
BH2QUC2Dok1pgXntIDYhNF2Hqxa8m6pQHTI5PRqydtuF7UGO5tcyDq6TKrgSevE2kIznPtVsI400
zgff9CtIg5vgJwObNkujLS7daIoq5EviOjtAvvY8I/83qvQPqqLyygwT3qaqDOaa0k7IQFlhWly6
dHjY7PvuZmdobYSJb3G6lHVLQRjZkVgqMOVZaiPRRlPElz43NuXcinlNf97+MSFOSzuMNotoIWvk
UuCeC25N3v3KM0H/vvIdcPsHSlAagKuZzdFYvgdL68XABu3v3tZjcL15zAkZdHXIZRmQ1lHyZ3rX
Ia/N5aususqrydm3xVsRcxoUs1umVkYqWPTEKRIDIJbkn9QIM86aNrME8PxAJlUBUTxLYd3ORagl
I27vQKzdTosvspp0FmQ8DnqIYuT+ojbTdsoq9J81dhZNDpcmEGgtQjzJIHuLXYKrtbGNOwiKAeiP
ztzEGw/nLJCdR0sEuSwrSrgjzF47PkZksGWkzcYfvRBWS5N/dcFIG4zJUENsZGeeowiMATq5COXA
CUabPrgywxzgoAnjqoCmrrOky10mCmdpaY9mUlhJmd7XPOq133wwQ6daKBKot5iDJRfgWAUhLHbv
EN1SmUP9Fs1VcAUAvAuAkBO/7nsIjQUfLldF1XRZl4muvE06rA5yqNdKJGmYBgZFnyw/FdzGAr2d
PxowCCStMRShs305qDr2U0I7j53Xfja85aC50w+ACCF8xUvAt9fy0xTbi5PTIJAUOmS1ZI+p5obp
4/5ebQdzJFX/rYXto9XRJGZGi4Qnr4zroIVoWDId83C8bkp0+MGvBUJpV4lBgDuJfps1p0quHEil
+5BE5rzieGtlvL9p0igZK5yySbzX+1PNS8w3T/FqqYzb92HfZ4kBv9Ck1J6nxF6QlI/RqxCrzv6u
bqZ3uOUNUdMkSZUZj0+IkRYCrZOoPkC0b+kdpUP9s/RuZYe5TFD1DUalwVAkncuGfq1DuSJb0Ocp
dukUF17XafM+WZlj7hOhDTIjr3AJV2HvgHfKVsv8kLU8mOx2wFjZYcpMEyjx8E3wnpluoBWAGC+d
9VvtQpWoc2c+8x6f218LnGA6eJOJQRi/yIsuTQ0JrQbVVzwF/VZAWP8/vtZm1NUohkuFzoPETjEi
A4ScUE2LWk18MMcUPCPGpesSa6zrEwas/X0f3PT2lTnmNC1q2pTdDB+Uk+5qrkWPTJLVVqbdqwPH
3Tf9YmWK2cBkWvIsgRQ8RI1PulSDJswV/qxrJ6+s0PCxCuugj5SVsUSRd/C6Y+ZIT3Jh07cnhV5A
v5IXeXn7x5zhKlYw4UeH70RQtU/twzAdx/wFS9v/TNteYeqSqqo66KeZM9UMQq02C/V186YRr2tV
A6f4S9YbFqZQOba2l/RuizlXS10neaMiXLRybw3J3ai3li5/yoTj/pq2awXauyF64lafKpy0UQxp
2aj6pln6qfCSm/5lOMd4gr3xOS2X6CRVVs19mmzezD8NE7Z/vOilAC0TGG4c4EwxASoFdu1E14pb
+RCQ5ixzM3DosqiJKiojss64iJEqM0kpTZYxdgK4u4LGAlmBpYzdq9i1bh2A0Us0A9FeFOHchfUh
F5QvmtSAPV6zi0pzFrM/dhiVz8PaHxId4iH69/3fuPnJVz+R/n31JQRtzAEhwqExWvnY9aqdhqKF
ksBhCFNv39R2oWZli3HlUFBqsMYiz3uTkqWAC90xLu2VAhnr2OOdT4m3+4w3t3KNCUvaxTcvzbFw
WrClnWunxsBKnjgQ3XAkF/MjkAF2q8lCEcDaXy79uB+SwNVqGR+X+kUpixp4jzh7EOarXEVLbfq2
b4OzRHYiFt9KIMWMJdI8AiIURyidHvhjP5ylsLyFoQxARAYOfkdSWisV0DGTW0tM/mTUDSn5/44L
OxE74SEQzjruWSMFQWsep67WRPdDM/zY37Xt/GFliLmPGqNqMoniGyn9eHgAkjJxxJf5Wffs7pN6
v2+Nt3nMtaTNQMEMBR70gXCrS7GlYwbMeNy3sXlJ6Jpq6hg+kXRWfrMhwVgpEU6WEbZ2lH0yg39m
4S6hkhXqH711V7aY9SyauLS9AL41tZg/VyopLIGAgooqdHSGu7+u7b17Xxf9+yo6LUOSFfmMAFpM
D+j8W5l4KTLeQaU/+ONBNYksK7opiizaB7Lckjp1MQrXOe5WKTqPUf3pT9bxboLJtZIWkiBhhlgw
i4dlTqyhv1fSP6qy4LH5v3UwXg3J0rqJC4ADh6C+y+TlrBv1N9X4kQ28QWXejjEuUOuiOYJmAfMa
Rur3AfACU+P83Y4xX94YasDllQX6avLUYjpN9UI5A8Fs3/JuJbote5+fvQFnjE+0Oc6O+WW2uyPl
21Ed8bb3wBGNLN+oOPfC5ly0vPpOzDXYgWkWpwUBIcxd01fRggTDz+C8iR/4PGDeJuZgbY25BcPE
jAbTBLgkOtJbMPKKG/BgW+MFE6lPVGk2c9Pb0st6qFlwVkp3bm9nmRuw68OurQp4fb8c4/xcgw26
la4n4ftfuQrbgyQKGhuyig9IBE8aUetLH/SMp07GcXkWD6Q1etOllADSVPKTYYa+jjrE/jp+kx/9
PMBvf19FuzJIMRINLj+HCjKGy+DFxegJS2Wl5fJdJKVT0zG9CEo7tSFZQYiBVBNay/u/grdQJoqY
4zBo2digeJ9AtilMr7qZJxa9HdXf10l/wmqdYTVMSt3QPLD6LKXPkXQs/qzy8X7IWMRPKkAHQaKg
x9EuP1M9E7SaHPN7hvdg/ygeWg6GYbuxtLLHRBGQH5dmJil4Dd6lXwN/wng0Mj+3e4rtwc3uhS+Q
IsXIMO94874WE0sMEL1rcYytFNT7PvgeZHf73rBd/lutiwkfBclTAjI8IKfK2oOyGrQkag8ljNSK
m942p0qxCF4L0dj4cjvYkgKxRr0/QM7xrqu5wrfb+e675zARpQZozehVXNXkgeLfgcxDf6kGgGrK
LWmxOrc+0pfcoNmBPf8R4cMqlLJ4IFNJ20mTkTamIO+G+FRCnsSEcx1tflBDVjRTUUGqz5KdN61R
SsA4w4+UM0kOIXnc/6Cc/8++GFpTbil9FerFnZ8SVwt4MIDNT/S+APatIAo5WIkkeGTXlic11J05
q25DqT2KeuvEBeTiSHmRpdybgtGdsvQbONH9Fm20RQHFXdddQ9DuKozAExdJpRtm+R9MVcur38ek
YilREzMB3tMB446XGi3wHYAfGgPn4GzGuJUZJoz2mlEbTYPMNU9OJTD4I7HzlPdg2rgxdKAINVMG
XgzC5yxhgCbnQmIGBdhNUN+lpL2REzjDSfZK8J0I/2fX/NUYda1V2K4FKelEksNY+U/dlxaUvTh3
z0ff+dUCk/QlemQkZEg05CrmSTp0QN0LPh/18PHb/GqGjdVJryWDgV2bctEdpNFPzcnpjMLfP2pv
icev+c+vdpjg3EaZFMw67nIJmpbjj7l0Z8OuQlRyHqHo3NrZzPHtjWTvV4tMtAYzfGomKCXiYUuF
w0D35AdH9di41y8aiKMr27jlwf7pIvYWyYTkJU3HespE1cnE4BYZny9Xk7eY3jQQ4Al5w9R0ATvW
WCKBIjf1GO13xZHDf9oUHh/U9viS61CjJIWt8Oj3OA7JUgl0gMaMpIA5Wl/5t/JPKW2N476nUIfb
WxUTk4w4i8okq6EzNPpTgporQBPiSyMc9s28tZX27DBBqYKAezUqOF+qr/7ANeZOZ/OY3agvy0G9
rf3gltiTXT92YPzWjuoTUDhfon/iG54g28c76BcvZUkGpmSU5VbGudBQnBAwTD497y+Ut59MHNGj
MZzjclacQTu2HWR4BatLz3EV2ft2eAthAklQ6xjdGTTVCdCtbpbTxC2UbzsgQekYerc69Ip/jbmB
IpUqtIypMvbomp9rOgJv0bnjzpYf48sERvjJF47xa/WNB0HbjpLvpplwL9c6nhsmRKXD4CEgklVP
YLwpvu7v4MZjmPrCuxXmUwUlcBy6CM1a5YaC96QzeCCt/BgBuldz3P+NOfej+7/bYj7XDBluKG5m
uMCE9ratIr/Xik+wD7S91pyasrbNSruZRsMrx/ykQ39BjYsHXOJWn4rnNFFT5CRWby6DJUGznnTi
jTIm/liWZ7PCjauMdlHkPzK0HSx0Uu4SeXxQNMHX2uBGqCVXLkJnbEW/UeXZzULjysyLk5FWp65T
nImIDvSWrwVpfuzC4EupmFYsEEuIFF/IJkfJFN9Qxhs5iRxFn1NHSZXvUdg+6nlwg1SJ1yrZPkPv
m8VcXp0xL0kew7fl3B+EF92MwCpwbAPT2feA7TP0bodG/FVW0Q/tmEPJFULV2W2vXEUdBzSwnSMZ
siFCTtBAJ4a2hFYGpLAQq6rWUEk69SCGA8OxE3ga+JRzhw/H2Dw0K2NsJNdS1SB6ikOz3PTic6CB
7pgLsOMZYYICYk4HXW1cF1XiVcVkKZPVTTzVpY0XLU7mainM+VcFtUSzbFAcSDx3zr+seoWX+uKx
MizN7TEyM/jVBYRf3Mf7pu9BxFABPkJSVBbI3i3RJNR4Bb6hUvEsMNB1hz43RN4+h4GVP4Z24gZu
yhVV2N7Yn3bZStKcLJJhiugDitKj0Z1b8Ucg8nJcng3GHftZHvsWD2inF65Ibufij9DkvD0428fW
kbpBH+qghhOmeWRleA6Q2m7Is1Tc7x9d3lIYPyRqjVg54YYoGmi2V50tSS9Ut3Pfyka3hjri+1dh
HLEGXEIhs6k6s/2mTGKlk2WigVcfS0d8DR3eTO5GzeNXg3Tdq4jRixK4/9tKwbCIbAtW9XCMnG/5
1dOb+spJedlfH28XmVsJw8wg1ZUT5Oz116GcrLjCjA2P5YvnEkw0N9K8HkkGl9CmH1kNUGR0XQwv
Qsjzbp4dJppr6E2NGm4mR5OvyHIVZgva3ncLiThOwds0mjetPlElgq+yaWucVKNEZvKohJ2d8rRU
N2AKvzgCW/BRElPqWszNoqg327NbQI2ZTutNB/1IcQpxBWKqyOWGP3puPuQp7w7P4hMlLZYCyNsr
kMymVa7YHc7mlQ515OSQOqHDQ21t52Are8ylVYmt0Y4xPhpNMmkVIbgVb1BD8EKPx7L0m9v452Fm
KxZLLWACICroi0rx6rvQ7Q76VfYVrfhzYKPU/Vdni+U5HAOpiJIOJYvgM1nuR81tefPhvGDBQvmA
JRU6rUV0oixBi9Pay7l5Te3s7ZqC2t2T/HdRV2biRZkLwZLVWFOdNlauTOcYzXK90L2/2zomYuht
m4HHAWY08nVZXovsNCec1GyzdLDyOyZYdHOUamGAPCYO7xr1az88SdWtLNu6wKON4H4lJl4EKkSR
EwGpf3KktOUadLVSOz8qtuh1tgj0h8QZtNgu/rwvjq1UzAFGaxokN7Rh481Jd4jBfh2S6RjI4o98
UhNLFeQTkoETnkd/GYbZuoU8dZ0aCXhVRMt3uQYKQBeOy7iAopgXPDjfkOU+VLS6BkV6qjlmYzoY
+W2kT7UAusXlqv+/gxx+icYsyEFqzWLpBrwUxPJHkz1W6pd0vJX6rxIqP3/l+2yBAurqSjzTjKOf
vsRJYykga9NLznN0Y1zz1/UwaYamIg8sR7ywKD92axeRFYFQT7B7T7IbSz4Yt9k/vH4R73MxwUOI
wdIRmii9dJmXQipAnE+l8EXV7vWYEz82KxfQkDYUkYIyDSZ+mJlSpooiYFQhecjjAaMlXtYc9Mme
u8RWItX+f6R9WXPcuNLsL2IEuIHkK9de1NolW35heBvu+85ffxOe87lbMN24Y8eZE/OgCZVAFBJV
harMupEEaP+b+/pskwMUpTD0uAQDDerHzetyWxyqAM0W8esMovs6GHas0Szypefr3sLiz1+v67NV
DltIOM2ThdkgNy5Nu2wghFmugpWxbbligp86VOMlU6cCJFtFIXvoUCmgFW4UlpObH66v5TdO+XMx
/BxaRUgE5h7EAvVH/Qfr8fjBeBmPKSoaboo2yWWnArmI4MD9Jiw4m1Xex3Mk0VVpISFjzEYIgkZ1
yZMfVTA8M7Z4Inij2j4EZ2Nc3oJMRR4mi+LKRv+lKZUe+IoM+rHEtFWF6VjBF92O5s7WuPRFarpR
V3Icc0ZtysS4i6A8Uru7QV+yE7kieZXtyPhsjkOVuTNoh9wd/c7G4Gtk9UGZ5JTaLHjwFnkkByQT
SdWxGwbc3V3tDgOopZrcDZXWy8vOE3xBkS0OSkg80LCuAfzMORLU4WNXuU88RvDfenhXd6vYBhuM
4CgwsLh25jgwqTMpDyU0hyHOAh9YBgkQTGdj7rzXP61F0OIB7PoyN2EEQwYE4tAWkTVu49Q5qkBH
ixRtqo8ZXhlETyebXn/x+7kd0+d5UrUagFxB5rD6uoaBGfZuNh4GUTPEtiWKhnXLUCB4yZ2vKFPj
ji6r5o79TlKDSZvs0DR32ao5oar8Z7Us3KKQZf4/Y9zxspKRTJoGzKe6HycQEL3R5sc/2ZmzCW5n
EiOx8opI6Mmx/gX4bl3+aPPPJrjN6ValgYg1AL5pB9tK90sqHIsU7Qr7+UXKPCSlKdF2RT1vt/r5
N5bImi6UVtfUGaG7xPgwNWLnDujp/uj6utgj7ijlkd5E42yAfSpE3bp7onXu0fC5GV+vbxTbiF+O
7IUd7ibWi4wYMQYz3KwGq+RtjEluIsA9gQm+JDBLHagJSYuSQO7FunJI+96PMlG32fZ9eF4JXwJY
29KKpwZP1PTEKg+qG+7XCMIDVgBhTdDNXv9um7HahTXlvWtoSRoZq4nvpgVsGKMIOr/Z54dhd93M
diXvwg4HDENMVLm0fkS81W3hgZrkGPpJsB5kh7XtFKKh8G1I/Xmq+PR/TNFpOVCqAlK/aDrieOHd
JHIHDhqMIovVaIQ7tPou7K2bhAncUdHDrcgKhw662kIht8c6UrXfW1G7K6thP2AS/fr+iMxwCFG0
dSrpOTgIqvpbFidOJx3kRNQ+LnRtDgxQ6dWXZUS9k6U9VucUzmiAI4QN+0JuLhV2wIqcgAMFEylj
VpTAvUI+FdOe6P+ZXvHdBcQn+kh9irUdkGuDIElp7wx6UGKPxCJSSrbHV7CNT+lJbxjQ0oCnjd0u
1u+krPXW6XGminfdCbargedDymf0VTyOxTpiPUxKpgYYjIdmjyzKg7Ccc92WwOH4jB7tUyAqh945
OBw/q8SDXkcv7IoXXHt8Lt91RqRbmoKh3kiz09I3K7xV9JAUiO6r8dvfrYet9+KK7TOFWnqPPUr0
j4z7eF3vlERQNBO4s8phAS1mE3N6CEba5m3sbmIqSI62C1cX+8+hgCr3irkquAwYRcu4Tw4tSP5Z
fVZU5xbtPgcEeMZUxz5Cs9KAluZpzgO97Q8RpDQEsZUIcVQOAQp0GCQmWhkgRmd4U0HuCQT96rn0
LXQPJYnimxNxqkUPOqs+6rLiqZKwIifYNo0nrs3UdFgHuLpC7xdj1yeC0Ge79eu8bfwzN7p6JAiZ
49hqwfRKnXU3mr5xyo9GQG4yt3Ssm/g07TA5Gvx3Mbl3AKhx0YOVkq5aoU7iksgvosehdypLEHWJ
vh4XOGCA2Gp6SAiCkGK4T3RIkvQiznaBN2rsT7g4u9ZU9PnSjHASAt52BApGSPxG70UxkADH+TQv
n/O1biMsRbeJw9jhi+/L/WB4bCBRd/pg2TUf1Ge6uNehSfQFOdjoMYE60KpQXUo7D8MM+0Zug+sm
RCvjgAP8EMtY50jTw+ZLily5WG3LerKiWHSeRVvFAUczyOYoh3iakO/YexX68k65Ox8lx3A0y1bc
zJ8nR8QhKjLKgcic0TYcEjwKm5MHVeZ0dGthtxdz4yt3PM9c0yZaG04hXik679/xgXCvguEW2Rmb
YY+/C1/jWLPBNYNcMwLtKTG6FM44+un9EBQBOmMOeFW3JVdEoiAK/nnxdIPUUaSH8MDlwOKKeZcE
IRKA1ptcVlYU1hQFG8brqMe5XuU1+5j5dIzqR50EfS66K0UbxoFG2qnGTLMI0gux0+6nQJNs5U3/
hCI31oQK/puoKCVaFPv5BUpBVhUD+iYLzpTZQcU0s6P8c9GKRqoER1nn0EJqSTVVI77dUCS2PN9E
USBnz3r7ch0xRKvhECObVqvVWa2yQNNDKg+vcaft1lXyrpsRYB8vqL4sixImObx8UOh+lNI9Gpb9
vzPBoUMjEbk3UcV2c0ioJV2gJwJXE6yBF1NPlLTOpQmtu8QsnFCej0bbCRIZUeTPE5DEZJWtdcUJ
/bcXE/I6rnqrB8P+/6MX8zrw/CKhXq9GLcvYkkk9UPXWXO/z5I8eQc8R0S/a6eNUF7IWw4bUHVIp
vteq2mksddct/1zffcFxoRwM5DFyGEXHqTSgMdNOXpM/a6GnW7Pg5mPn4Qpc83wSGBeSLHS94A7S
fIpxTSn3wbtua/mDKpSCEzkcBwGpFBq9CbFDt6G3af7UmG/Xv9n22QfRDZSpKQXfzXsk61LoiSs9
3sfz5V7Jgla6Kes/Si/PJrjAFLKTak8jpH5J/1hOiV3Ub4QKeu1+k1ycjXChKRTJTWOpYKRFdxAL
RmI3OmU3bG5lOhqCI8pg5FcHOBvjHK0mFvqI+wXFbhROou5TqRw080GiD4XkrgRE6q9/t0lsEy+u
mxWkR1I0wN4g7+BiHh2oHYeiBE3kCpyrNTQfSKiiLNhGkdOpj2EcLLMlcIbtM3r+dNxd0+rJworD
qptj4lq1FXSmFebOUESl2+0zerbDBadkBb2phKZtN7YsRwfz+UKKQ0mTHS3bQ4aXo7/bIe7iIXku
SVUzoHtwDYZh36neJEq+tptnMM//v6PKc8zFJbXADI5P17oQ/T0i1t6VR81u9t1d5H9r/esr2m48
vjDHIUNURhFadXCiRj/ajXfJYdGdFmPdTu/JoC1bdvS220G0PLJjwcfcfv2+MM0hRr1Kcwzad8TD
g22eoPLxY27YL9nrN4QtDsSnmPyEQsH1JQsOAE8wlqNXiIAvUHfH5FNtPYRzC/24l+s2mN9dgQ6L
gw7IH1SkKnDjxsYeD3GJpLtWtuvj7zT0GpGguGhB7OcXuCHXSmHVM57zzeEljHZaOtqlcHRkO/g+
uyUHGzO4mGV1Rpf46JPcVsCjYHmQLH+bD+mt6WdPpai/RLQqDkIkoyjAn4uzttDjxNhIwM8PmeHr
+yQywuNHYpod6Rd06EBFsLX2WaMd1rgXeLrgIrE42IC+VpNLHdo8NBR5UYMIMGQSFL5osE1wO/7C
t5VqFETnEeLi2a+gjegxQVmCiMxnakoGuvgFKH/96+EZ/b3jSWlBZyNucJLk2ImkzJnAWtpoghrs
j1e+3x8mi3A4EXbNUsbMv+mnJehBZK14xMTyEi90p/v1n3jXueqp96pnhlciFu3NqwxyuWxuijBK
wveLrKuxqpWKPdcZTyt6aOvnPn0Gp/sfOOLZCl+M6FuolYAtGtmAse8hQxGTXTR9u25ju2Prwgi3
X/qk6VXWYjhnqju71FSnNpSPRqW/zkriJpQezF53lDXaYzAjqPTELevKQef3LYkVh7SDGw7hTvA3
bUW+jMhe0UxG28ZHpmqJKkWVIcrO98tr7NRPlRO66T8Jxk7QsHO37AzRV9g6jZcWOXdqsk6bOrTL
4YKdgMk4kKy3JRmc/Bi/Yo22YktBatdO6HWRcNxm68xcWuci2DUx8LFZQ3FJ0NoVv4LUHsylgoP5
48X6lyNzsdPcGuu+IxgoRA+AEkC81FWPAyRMh1NyanfyQXqJ7lcv2RN/DKadanfeJCqAbkPRxR/A
LRMt2lmqx2AUwi9HoJ541Yt627ndvj9FvqhXdTuSuLDGXbdKZFnjUPVIb/bRjs1hlz4UIXfzgd4U
exSYd+Zt80fgd2GTbfTFrdtKdS11HVIqkqKKF4N6QTM9JPQCYBB+Se7iVQqCqTMLYxGTI/sUU+am
avf2v3RJ03F9u34et46jfLEq7tYdGzIvYY3kulxvi+SeivSzBWjKV4cSIxolrZM0d+6K0i6i8l62
ml0vhU6WDYJrd+uoXa6FQ+4W5bReAi+1W3cnS9nnOAvp8/XPJTDBF4raudcXKcmREMy7NjtVqLdm
H6+bEOwIXydK+3yNa1AC/oeG1+3nrPOu8wWiuEoaNW/QQ9Z+BSvXDWN5iV3jtoVC1z2gcZ/dK8BD
07Dd7Mv11Yk+IIcToDnX1rxAzguJW0dSrMAIO8fIV0EqLzpFfNHIqNd8WUvc4j9aXp3Sb9AKUe6I
r3rli6jvW7Qo9vMLaIjMsIXGHJwBSnk7fWwAEeTVrKgA5QVniXLI0IdNm1sSnoCi+rWZHwxI/ubg
HOtN++/2iMMECT3KaqShPh0WR8O0025y5jQRLGa7Hnrhg1woHlWxpPYEyMP0v1YIgUaH0DcC7E8g
zDzZ77pyPfK8P1QlyaLK8Pcftm6yx9gxjmxIBUVEzBIVDgs+krvcMW70b9c/5lb0cQFKPCWQXGJ0
Y5HxMXsjs9v+tupeRgUtOWntrGkQ1omT0P11kwIE4UmCDHNptVKC78/K8g+mth8GTXWvm2AucOWD
8mSi7ZDgimqR75bFSzVoNtETu8lPhuRlzR/VZc+OwrM0LLGmjUOLCMrSv8T9PstUu16+WMbHdRR1
youWxb7sxUHWMiWd0XuMxsBlL8mP8rLY4XTMzJMibEIUmeIwo4tkqZ1KFEOMeHCb/nUknyfzhUyy
3YqKEwLcMDjcqCj4C0iLlwdF/6jRew30skN212QCfhxREMoPpYCKvpTXBHbIIXzpE+gM1ZjaQ0EQ
TfkJ6kvSLdl3N+GOjZizURFRhCY6ahyirNU8Ld2MdJj1vsk7C7ps0OEJRBPMIjPs5xdOQrVMLdQK
Uz5NFtvaP3OVOdqwG9c7DPKNxn0Ti5qLBeeZn08px1pfm5x1t1S3oXFTxX/S/wHhTB3KiJpKf5QM
LxZUQ+6kWisD3Qvt51V5VoRT+b9JRM8WuJ2J0F4+ygkasMFE1u6BGqbdf6Cudje5Eboy+tvYK53W
j1+uo9R2JeFiZdxWyXjyL8oZqd/sqz6TJITGJAZgooN+qwbxDuMvjnTTYH4p9qT7P/OTn4vmm5lX
KdUg8QjcmqWHYbhRQOxAy2MPtYGh9fXmq2QKgp7tMORskEv3yy4D2xtmmVw6fpnW+CkZYqeYGoGV
3yRfZzNcrlmNSzT1eFxCg0iJec/ySY9sluvFt/EuPYSefP+HzB/njeQHm3VNy9uhw3sZNA6mIQqy
5s1URN1D2zh5XhiH/lW56pBRQskzLCI7V74o5efRIM6IYu7f+SU/1iyTqB0WHe/NLDplU0sQqMWU
7of1uAc/7jM0Q/E/Nk9Xfp8wkiaawNzuQrz4nNyN0Fb6AHJAFPKacvXyldxFPd2FeOOSEzNzSA+l
gHHc61J86ObQu774H814fOwAtVDZhJAmFIl4QaI41Mx4kgEG2ogeJtp8r4rpqUnA3F8ZD22X7bq5
dhfomoBTIUgIlDrM7ONUTrux6P0R9U2zWHamFJ0SRX6umna3tgU0cvpDUcwQU7X8ruv9pIJ80xC9
kEI79NLqty21FTWGlsQsf2/b752cVzbI3P6hpHuKltjrE9RnwKd7i1LRTT5bNLi+7M13nstlc9+8
CHNNV1MUvqSdcmBj0uFz/MVA95HqKHYbaI+raEiaHcRrH5qFIBe4nqZzupIK/gy2nH/a/RBIXho6
yZ5xkEXuIuI02oKfywVyIE/LOKZxjSBbgSixEXtNcSqUVpQ2sATx2qI4SKdJmI9zDyvLQ++Cc9k3
9zGx039Y5lAH8n0kSFg3M8mLZfHvc0YXkrWZ9X87dhXwNyDAMBxZtw3oaSd+LvsCR9lKVi4NcjCe
6cbUoP8AYVSgHUq3wVgjGyfKgnI3+FaA8pad+M1O2f0JJ9mlYQ7YlRHDlGaFOKM3X+b0OVWeFxGh
w1bsdGmC7e6FSxoLNZQxwmM0KEsjekg6P41GW7VulyZol8HOs9frX3Mrdro0yGF6HWdlWDf4mHWp
B2QwbzJLxLG12Xt3aYMdjItFzYuhTUMFksb/ayycj9FLj3kizS98vOf/CSvApT0OSaJUyasKGO7O
0bFQ93kUFPPz1Ot2JqJz3UzSL01xENKupNQRyLBxBaYmv+5kw67RsU4hHYdb4vpe/UgQrpxti0OQ
qlvywlwsDRML1WtI65cobVK7N0tUQAtU83J0/Wv6eKgjzTOTzNVI6aOCkNg1fVmjytbk6TGJTbce
DL9IY6c0lYdR05/S3HwpTN2fSPc6VhF+Y7Mry95WViMYIMJtGTdJhu3qIVoa9sFq6LqzgDtbj0mO
ton1uyqlN0n10ENqM5+XQ7ykDonBRxcnx0iXv6zaepzG0BtX9IBb/asRgT25/xA9arn51FRmgCfo
T6QdX2Ol+jLjlq2MlxaV40W2DHvMzbuY9o5VUlfX9ZcwJu7a9a6crbsFM3BShd4to6M3tT5/oFX6
pZZkCCGl35NhfTPNwlfkQQBBW7np5ZsFd2iSVi3DRUa0VWMO2PQqyH6ZN3H2lE5v13d8+8o4PwZx
J2eqZsuM1RocV+NTau7o8BwS0S3I4PJXpzrb4E5LnlZxbszgQNTtyWMUMtGhR6tBiTqTiAPxN3f8
2RZ3XCLkftC3xoebnMVh8pjrroDkL6hQIIYjtCbaJu64rJrWlHkFa4w/NfPyO6atYN2i89dffOL2
QepFvnxfi/LR3wDeeZncHayoGaUNQSizPHReGNR+DE3o+QFtAuB7SYR5veiz8lewLDdh33bdv+U7
8x+GQy2o3ylCRqc81Jjzb0XEAtv3xs8l8sKMeguii17DvTHO/4z1MZUer3u+YO8s7q7tJ6nWoxXJ
IVVOU/wxrD7V6nPYHdX6TwZILg4z3/7SZooygRJPc+tM3xdz6NBs3gHdBOAt+mAcZgy0NuZyRlWE
gj1jxv1Qf7j+xUQGOKzQGxDtQTYab34htXVMw6QJFaS2IhMcVBTl0M6VhSF+oz2RPiiEOQDb1StY
xMvNRXqZ1FL7PyIOpmCgvaH7z2WzmZYrfCXdXs7PRItvQ5lJaOkSI4lZn4YW5VlbcUo38iSn+kpx
67ntbSqkV9tG9P/ZROTATWJZSQQFowg20Untq2bulHPrl5qIemyzonTh1TrnDdXSQ7cR0vQ/MmiK
9+b5htFnjk61Z/yV8Q5BsitCXEWwf3zn/hy2JjABVjtv+MHlVt8oTnSMnfmYQ3IZfSnER+gAqKe7
f58yRHpXAtzQ2c8vYs2oGZeyTnCah/6zOZ+GenGt6tWa7ipxqrW9lz8xkH+7DYusV2oFwZ+0i27l
wQ4hpxN5pmtYzvqQPTOBt9CBJMxfnXOdu1wyGuVzISNrzcJbNX0Cge/13/+bhO7nsvg33HmYhljL
0BWjBYx1MPWhAZ4f2R297Ig4Whd8Rf49F2XPDDUHE6/SaeeQ4Y4mhZNNgohNZIS7TtppNgsy4qMt
yoMim446P8+9IFgTfjguebOGKUzB4squ4dn9gSWHJMjBnFi5iS+clN1O9M/bxF0oE2NZU1dwGbKO
EgXNXzlBl+rgxrvCTVxjvzxe94tttDzb4xBlqOsBuipojJ3iE9h97GhUBJ4timP4B9zILKauiDEF
Cc46r/CqQOvdrxBDRjpVB+kpPSW9wOR2LeG8KA4uwKwtL3OH1DSJTniasbVhcqemd2rotLcIgc3F
uf4VN/uLL4CZckFpFSIJaiVAJOpreANiFZr2i3yLekkngYiAcVHEB6VAewHIUERRm+gYcNihx2le
yCPaoCJyN1tvDf1G0wfBAtkNduUO5x90x96YO6lkR+3AONWTg3JvBCwfFt02m10aF5+Sf8dNk2oq
W8i3444z7Hhf783P6NPw611zA16hj80NZMcOzQfl9Cf9DJeGOTSRtTRrS4ou+2R+kbRjSlGl2V3/
jIJ7jH/UncpliaoJWVlVI1zsPdrlrla8acVphpDZdVssbLu2YxySgFYKjcWMMcmcV3vsj3hJsAfp
S9l++js7HILIdCShJmFNcwdOJhU6aW8or8MpBesReDn/nmt0JQQtZMRY6RgGAwb65rgNVmndX1+O
KM3j33PRPTDHSY71sPfUDM+3/THHZEJpM2/X70WdEqJlccihxtTqR9aUtK7+okROlX8ajEGATwKU
NziEMPuQDHIOWoS4Oi3pC+0F5QbBIvi32mxoSaIpSI2L3I3mwwJ64UTwXCu6h/kymbTKahRl6Knr
3R+U3U71YnmzE903fh4oj9e9QLAgPokwF02pugGJ8IzhjLqjd0r4JVUjQe/AdSsanzYoZSmp8oKS
pjXf08jP50dZ/asQSeOb18NqrDWKmWIX0B1FiR11e6jdCI7m5ovzGTo1vnfd6K1s7RZAp/q0+rjw
vOSwFpBOW1hXvqvt1QdGMjUc64+dZ7nkrzZLI1yEhhqnDIVB9MVKanifGomLPH+vW8Jpc+UqomqE
Q1QdB4hQVNTRf4uXLJCQ2v0uumGJLAEnnS1iXdw+tAaB8qmsmyCueZ/0FH0CAreQzZp2flnem5rA
+36DdGcD3HradZoGvC7+S4If7cAKPtsSWKb1QHbkUxlY364fKtGC2HG4yOKUYayTTsWsSzv7ieXq
+dP13799nM7r4QoZZo8BBkhHaW7V2WiKscssWMjn6zZEa+BCyzlROmuo2e2w7i36POiCTdmOEM5r
4K6DtjI0NWEUz1JB7MW07Mj6nJEPxHouVcH492+qCWdb3K2ASXlDXVY8S+FtNoBCgM0e3EbQp42e
HDA5IMYM3whwnP3SX8OSn0Z5aqsxSSZ1Zu1Ss8+mhPrd5LNCkOhVj32na2a458RuKGttbXHj6eni
yfpNs4x+r482uNXccS0E96vIGkOOC8+OtR5zoDOytmQebMxlag2aK9fWHojbguxWtHOib8ghQ9hF
Bm0zNvcQzXYmG94y5nYsmcGA+dDFelPCQyqSzRY4Js95RWgaKzoLy9v6NKp7Y72P4m9NdVcJSyG/
SRjPLsLhRG+RsYPUPehm97KfFfYUsDZmWmMgYPRUZPmotovYKUTL47Bj6QqjBHEY3LI8qRj9yzo8
6O8i3TeXr9cR5De54nl5HITEUto1por7uHeJI7uyHd+FN9HhqxlDSNa0I3DHo1n7ORfd0pv9Lwr5
aZjni0rqGUNBGjpkwxPa0SCFGO3BCYsuMNGIngCIed4oc6imZZ3Q5VlrX63yZKgfleqj4CtuX8bn
xXBHLtNqI10GnGbt1KHNgzFMxh/0Tz9kKj/8WWp4NsYduEiuu3rUF3hH9Aj1Ijl+7koB8At3h7uN
F92SyMio28kqvcgxZkGbHgnwmDwO0+jphN6kNNftJW0PyPX31z+nAMB4BqlY0sto1eH+anfQ64Om
ehH1y/pDXAfrIixjs891BZw1/rDp0agTBdF1A7FyGb0e1qN6i8DeYxUhcIGLhhtFN53GHbmQouMr
iVHTbf314xIsTvc5xvRH6CrfIhS13f6W9ZWsgniHLePaMtlHv7gVwhGzOVOEZerdYdSDMpydsN7V
kYj+UhCT/DK72bUFnjzQmjgYxVsxIo4zcpF3Co40P7lZGNIUox+dDTBGaH6coak3YLIPgDzt60D6
Nh2lo6iVVLAunbvD11mpp25gU1TSnWQ+t5mopCAAfZ4+qmxJGlkdSgpNHbpQwrVX+VAuX83pKL7V
RIvhICRNCkmGICPKyPFJrwOlERX4BYdKZ3/AhbdZ1tCGcohXtvqj8VTvUWjFpTlHthxUe9nrhQKj
8lYUoipEg/ocBoZNnjlG0pq4QvM7eyihh9hJffmmCUCabT22kNg1AvZSYt7mp+oY3v5Jfn5pm0OQ
GHo1mCWuYEwq9+PQBzI0Xqq8967D4tYJvjTD4UZs9kSiPRL0TgYOvirjQ96+qqFo1mPLNy7NcECx
Wpk6DyrIJE0M5VM1s6ER6/zdSthmXngHtqlc8xyblVWLbWpP3aLsFvDXRA21r1vaDN8uVsOXinsa
KzFpUHJI0IuEQYgqiE4Ma0M/wjBuc4/q7e66yS1wurTIAUU0QblrNlF+CvNdn31MLXQvx4JliWxw
8UZMrGStNYQACur3Yxy7kvYsk1GwTRsfD/P3kPiB9jb0Kyn/0qnKejy2SYa8QfMIej5AmOWDLPVb
bs//JPd4YD6agjTwV+djFsGQbVqwB2GV956R4l2wkpaEoME4IOpTKypjbBTuYACcWQqxZI2J7r03
oE1hZFaajiUh4l3xeMDGLs0bI2CsiiLak83VXBjjtkkejATZEVazaIOtjGRXRtN/Lna+Xw+H5HJW
m2Y7mmg10h6Txe2sHoR5D9c9+ldsfW+DA/O6LjMQqEO+taWZbZK7wroz4dIFSuxavzflZ60XuMGv
UMcsoi8dvFkmgfu93yXLqBLDiOB4TXkr5TdlGtokwUyxgOZic38sFfMEJpVNiDm8N1M2GBSVxxS6
tOuLoewi9C9e/3IbVS0s5MICB6ZaaUAfl1lgk+QrBKmzF2gSQIRa81kD+H8var03x323EXSQjdrC
G4rmVh18TZQXXP9gOl8jXnXw501pTtyxeIjGIBNGdpsb//N76XyFmJKwR6kCroZuGeiisqIMZHnf
+p3uWSdzgIiDYmduHsxvf7VRQJ73riAboZVozMfRZMESuNiHd/f24LIcWDlKrkhW/kfe+T4gZ3uF
ZmvTVOHnfMRCEkkB0RmQKInBdVbn0ds4yl+hxPVxzVtP7TJvisF3hSfb3LS8YqztFEOr2VzfSUO+
m9d0N3Wz0+X541yV9/M0vY6g5UumuLFVZQWlx1S8gOr3jhrfI6J7MPJhmWpvkCenADGNFZWQsJdb
lPvljxaatO14New5Ur1xnqJdGs5+VLdPUSe7FqGCz/3r/fV+7VzEBGkdlZplLLvLjMYP+nkhJUZN
BLC17UvnD8yd7mKAsLVaTvjAaXHEQP9km3PhSy1U0murEg1Tb4xevl8Td9TDNI6MkmGWFpTPlE0L
eP1+OWHy8qV7a25UDDjHXgv/LfGpv9eB6EVg62zKmOmhmkkQA/Nc8whCpUzu0bk8r9RTrMpXQ1Hf
zo92I95nL21wNwGYTDutZ/jSKtZiN/Hwqo4Ug1phdqeT4h51gfJQacanccYgga6SkxVO91oGnpd4
DZY2xYSyKnlma3yuh/r7qGZotzB3JR5OnT7FfzGkJxntVHECerI8Kj5FsnxQy8qJp2W0SY1+83SN
jlAK/25Myn1rxvspTfzYSp+sisb2QvI9LQrLTtizEtqnMV8UtYZdLviPG+VVism9SVdfjRU3B2Vu
1aQ32DN0ipfVTaLrsQ2e/jIZ9lUM4qHRTEBR07e2mcs3kTQJKw8MU375mgh3TELBnqlp3N2tqHLb
V2pIIEBftzaV4sc1pNCb6pxJpwcjl5FrovItzcEC5XVDHo/1bAquwK1DIl/8DdyOym0pZ4ZGcUhW
lNcRsZaloy7UrfU/uNJlquAyV1VTN/lYkokAm2MiE7erQqhNPav0OVXfiq5wryP55jGg+JqmKiuQ
PeAiyFDWcjyWrogg1+dh+aD+d01oS5Evfj8HXW1Is7AesA6QtCfqbUH8TEi5yYLQXxwDBE0EvqHi
X1yQaul1u44VNiU3Wt3WLf12NEFpp7bKXtIwkVjST3KXgB2kWp7iYnBwYT7+wVeUVQvcngRcSIRb
ZdiCW9oaEbl2dWRjbGdcP/+dAQ6cMeqnR21Zrm647rL0Vq8FfcRbN4x8sQAOjedujrIqxA1DQPCs
K5ldy2+18eH6Ilg49cs+XRjhw62WKuZMI4K3gQiqbeMu27OJZpGOxGbScrGYH9Xai3y5MPOkjXVE
kVpQPxfgAQSzzlF9mFzqg1dcON+36X6yoWoaNbD3fGMQVBbKajVgrgODVeHF/gI60SfGmz7tzFJw
Xrc36myMA6B46ZvUYgkMTT/g5coOc78XvaeIbHCYsILmrSwJvFkyC1eWtA+YX3b0KfuTQ3OBpdyx
nTSpquZSWl1qfpiTL+qQCL7VJrZdGOCCVGIO7Vi0CBnnIYjpw6gLksnN32/oBgiaVJXRfbwPgvNR
jpUIhL+uFH+e18e6f7l+Xtih++W8XPx+7u8fwbhRTAZdccdldl/G3qI1bldInrSSIG32o4i/fvN2
uzDI3bCkyMI4VBGTWbjbjWIfhMOTiPJiM8eTL4xwHtxZcpVjOBU3zifUrxihqvRoOfOhTRDy1U7i
ilSFtlaFO8gyDUu2LNzO77epqtW6lEpC3FgpndSq3bQ6tuMdoSJ/26iqWoqiajI1DNNC3wd3cCga
qdQYjSZAAuL4bGmLRzG9FZ0YHVr9Gc0mSMd2ky18d906sopqUIL/o/rEixtUQzLQWTGwc014NDP5
MFWK3yz/nXUeC9RkoqK7gJrqj6D+AlnHIQe10gyoW+cPVfsxrL3rHr91ohRIN8I9ZEIpPzaltVUe
zRZO7KAdpPI4SIIGhq0TpaDmLcvURK7IR1VJPTTDyKB6LYaDQlJQSZoOjVd71qegXks7y0UDqZve
d2GSu1mjSEEGoGFn5vDQQ3qHQGYRlf3MLO3r326j+ZZtznlx3PXaF5lVVwyOMGV+s7pD0AXzsXST
A+Oy+TFsfkL/9ENyJ3ph3d61n4b58QQZlCF9H+O+yNPltjdpECu5K1jc1iV7sTi+EKmYUjMOyUrc
8mZ2OxuquU67Q7MT3ilE7ScsluJh99IUB7vRUswRUQdkbeHoacqXRoMOjzQFU5neNkYteJ3bPLm6
qcgWRbeYzC+sauNVDpVIdlWNOvinlz7Osgh0lU3HR4UYqKTj5PKlu7BZUqspsUXToWNTVclxOTSv
iqN4zWdIi3ancE/d1mPTkKU9gpZyARnSrrkLv4aKrRzzkwiUN68BhZq6AhIf/MPXc0bDrPIhZX+R
M7pGYg+BudeeGLdE5fYnyxU9SP4/0q5ruW5j2X4RqhAG6RVxR+Yg6gUlijJyzvj6u4Y+NsEhvOda
rvPiU6pi7xn0dO61NgsOa4GMG6CL/BqhWtpDYP+jrm3dq30QWYc+bYUC5gfex3QSWGrJ7m9Sj/cL
NvVqdWImhkfttp/FUMD77JByqy+SsotJ7sjDYZA4dm7zRa5EMUZniMZGbRsUN4wltsdBfi6mmjej
vrFpD3uzEsLYG+DnA3pmhhD6Bcn76nABejHQBR3/PdkSROm08gfcJWR6jKglnpc4pN9OyK4DcjOV
91V+d9nCbF7Zhwi284VgFKzBBk4Tg3PGaMc9/DuvQbRpxFYymICxNzWTCN0sYogHa90Wpoecakcn
J4B9vf9vx2GMWDAW+ayglwdggpso2ZchJ2HcbHbJBr6KhKqBoSuMNhNxSOW4hQA60p3f5dizI/vI
C3Z0Whg4CNc8i7FpKFcCGZ1uswqedIahnMNul4BVLh1LR2oI7yNtmkqEb0RRdFElbDqXFpoE9jpU
E2SBYNhkWU5kNH5VWWxHpXjfhaWjC9EtQF2uxXDw2li2J2mwxrY4qKA0tvq5vW/m2Z4CxZq1lvNZ
qaJ/8U2rH0e1eBWATR1g/WoTESZdoMcYGCYwsTi646XQW3egiCi16zDMgFij32IlZpG0GaDz8Laa
aYdDaYXoLEy3UxOhe/o4Bbz+7MZYnSmv5TG2uQoQl3UTEg/KMSnWcEtYjxUB7RrvwQaG7Vj1oFI2
6vooeJffyVZ4tpbMqLHQA7yjVFD1NpvaqsXCEssCs7vosy+cEGbTAa1FMQpcCkM5GaNM7eXotnfR
KbhdnMLJrtXd8ho4lSv+NG9nJ3ei24UyNPKCgM26yPoHMFZUqEqjlxNEv+Lt4g379FA9K9+bPya3
cMddqnPi0fdgmtVVRdQweyPTfOE9AlgpUaqSKMsGnBflP1vpVKeSo9YK6vhboEQ/61z4ZVT5VS8M
O8DXW7MKXF+5OhlA5Jyi5NQV5W7uSj+XRlevjGSvV4lHyuY+EpbJUqbxSGLxMR3F49j07mwG99KU
H0tNeaun0S+l0lXJ6Bu1tpfE2lVE9UYZh6NsKuc20+5HNfvZ5Nr3Tpgxph2BfSCeLXTTHaPBaiiq
oEKtPXUVsTs1QGNiSJ8w9XZddh1gMdT+YS7zb0ldA/VsKbDVHx/qLOKkQlsvHRenggIbrV2JzejG
USjFeUR1hL701k/ByEBJ/3gvfVP/QUNLa5c0DmNS/iyPBCE1kZ5k0aPYxNZcnuQAgMo8SqztJ64g
P0XaBZtiMMpnRlqjDS0EjYfFAz4UGpVJZ9Hh4BgrshIQxbJDdNDueDyemwf8kMumlPkcZ2U3wZz3
+XEGkk6dur18SrW3y3ZkYwQUJgy1egnZsUhkNrUEobRBphJljYwo36ewPs9z4sczAf4QVjMU/J+u
EHzUiK9G8NxynNaWb1SwwGLIJtojJouYMahTVJEQvlFoBXcse3dS5l1S/wYjHA65ksO6nzqU5CRF
C0b2J4fuHCzALI33micfeVkY/VNfrMdKFOOCYiFNSS1AX2bFG5TrUvv34G84CzIiKL6J3ItNiWYK
IrrQdlKURZ4610CmxqhuyY0ntoI+RdUNFLcJutdsozHPi2BZAriTBJkrwVAQcP+PNHOVj/3ushJu
3tlKFPN5alnu0hm9D6cSn7TyOm6fL//9zbBAw3yJgXwVbTAmfhVRYhBJh/JMUFypxl2Dvsp8nsyr
LN6BiIyj0+8X80UDNARgqGkQU2WD/kFKgmo20DqKQAmXJng4oGcO5wqN4Ur5lmf5VVoldgMnAZTS
+kREwQ7S3BH0ebHKrPm+5A95g3EIvToMMoZIBsUWk/4KPB9ntS92pKs8krRONZjdThLU2RImA4hc
QvbUNOGdqqgeGfS9ZPQnMZPuL9/kZvqLxh4UUFN0E/XCzxGWmaXC1MbwxdLPwVlONW2A2wR2AvMT
dHWHh6mzqRoreYz57fIka3Ps1WP0rd73KK+Nk3x7+UybIpCnoYmISSSV9fdxI+VGFU4o0cjRfm4F
R46k3+iKYrvibxGsgufjgIIJFBBoxrZSp3YEA9FI32YuMvSmRV1JYsxPViqdtIw6Xu2+22feAJYz
4V4BuwVaIYjVdgD0ObTO4gKE3cPswKNKS9dedObFpzT+/PIIVr+DurdVELXE6pQgDECaJTuCsFfb
nSaN6NAdRPnx8ufbfNwrSUwknCdNMk16JzrlHHtxj0KRUfp1IhxLITrN0uKNpcoJETd980ok8wjq
kChp1cJnqsar0gKhQz61xkHkrlBvlr+UD1PCJvdB2QldM5gYHfhhuMRXvfkRrU7NLu3UDl2MLzmm
q/oUvlY6SPZ4D7TKvYp3aO51J7z+Lde2+jWMGVWDJumRf2LsDIu2Q/Oa65y1/k3lBVItmpEauh5s
bq614pCPAmKerpDOGZEPoVjvlZYbDmyqjC6hcKkTGZQEzCOJ2jjs5IDKAREgbXdk9+khdLtdjYBu
dga/wuS6uEMxj+MbNk3NSjDzKgyClb2MFlJqEpwGqdjFXILd7YBuJYN5D2GXZHNWQGfmw+y2Fg52
pl67Of9WCL4SxLyCKanHpA8NGDVEEBhHIi4C5adumo9CV0XO5VfOuznGD2hZPGldgZuLJhVZ1LUe
tpxHve3aPs7Dtt+XeTK6OYB60x05IOv2frCfKgT5gWXsGluUbN4Nvk+pfLGSK5HMi8qNspJaGixG
e/EACNobClWjnCgAKHa9Mb1OrOQu+zE7shW50Tm8Ce3ci532N8quyupnsEU3Q+wXVYB7EtJsP5m6
q868bdXNp70SoXz2B4GSY1iHmkzZgJRz0np6/TvWQ0ewaqABh1yGucxmJLW+YNjGSYfXMn4K5qO+
fLushZvJ7UoEc1FYlqvHsaYXNWDMMPwjFDJrUZ6L4D4Rj2KzH3gasm2pPs7EXFtVm9KwCGilG+Q2
bXypuZ3V+2i+1poHkUvZuOnWVqdjohQjiIZIyxCGj2FxH2ovghS0lh4MFihgOQHRxnYcspiVLMYE
61Kk5YgzEZKnFjmIbn2ofcMhVvggQ+kNC8M2ICrgwcFva+HHdTL2V2pJKAYZQvM4Wg5tjrnbRbK7
aeCcbjP4AeC6BEZoAofIGCtzErGMTYfg9Eb5IyCD2wfSGc3dHcq2N1HVc7RyAwoDl/khj7VcoTEZ
WR0Ei9NNUW7Fwyjber84YSbea1Lth1rwoFaziyjJi1LgQs0DEHUXZNuznmCK2DyRbNqB6PTarLSr
rItf2haY9Cnh2PANUL/Pv5N5oVljdiIxYcRHO3qQvMgevMFRvQzQ3sghhO+hO1jxabLnU+c32M3E
6DyvGr/BqfD5NzBPWK+wS2PW+DaUlReY32ftLX4MvO442AqKtalnqrbIY7v5B6kfaRPjlKU+mTOi
wbc8zbbigeop663I0xwN69eK2yhe7N0+XbZV22XTVZTKaqEUNU1dIcqhSwnEbn3Upq0/ibmqc8Rp
B28aqg9hLAWHPKR1kMdIonqxS0Hojp0lhMNKBhDgVLxRpP5XJ4L07PIRN58zMmzkbapJvnCvJ8hQ
m7FFMprrR2E8NSkowR4ui9jsFykrGYy+dHrZAid+oLMxk6N7qRs52pvkT+8z3pUPKOqXyxI3rfBK
IGPyexOIYIoMVUmDbyqG2Pv2Nkl/5uPP/yaGMfYyKkh5raMP1or7OgFJkPkUyCmAtnmvfjuuWh2I
MfX4q42p5GjKUD2MdxTwA0uit8kV5SYad7yZ1k3juxLH2Hgig5BCwYih0xu5jb5rLOyi4pB0d7XE
2+XdNryoxKHThBrqFwbbZQFcctigVVCc/mwmUtQ4+UW0McW7E2zdrk+zM32n8du8U7nkIlT3voSP
H+LZBWlxBmhLkCPiAQLg4FC+1W6nf1/syZWBE8kbl9n22StxjPnuE3HUA2rEWlf61sc2+MdSLDk4
OiCxJHuKbXlneMOjefN7HaCVZOYR5sqiIBXEPYNY1lXBLwTc//Ng05Zt8YuXpG0b65U05gUm/agn
A5Cz0O5GDcUZdtKzepVj2sSp94Ur7PvQGo9cUo/NOShlJZZ5kfqEAZ5khHdsD9F+cIYTlurd6NrY
g4kZG1Ed9koogUnscQ9MD3RJj5gXOoeqMBE64Aws/G/JW4ttSUqrsNgqwttz6PC+57bd/vvZsOC+
ctoboiDApqbqAxESK8quKl42sOn+gAqGiUxVROLx3thZVaCqvEk6sYa2UjR6+Ul9Tn3RRGT5zojm
iLy24abWINSDSIK9VoVtfKXGIie5DHcr7DBG6Zpecp15KNT4xbHc1170nV8358pkVKbFakkRpMiq
5sPoYr8FrOTNnoLEC3bjLnb/oHUWb0Jjy76uz8koy9JpvaFNUFPd/CEVt5n4YDR7Wd0lPDK9zUGd
tSTGkteAWmnNANkxxT57iAGBm+8bfL/K5wFEbSnkWhITng29LMe9gDPNVXaeo8BRI8zBVyYHL4En
hgZRK5VMjdZIe/SpHMyQWaEc2mHzogeCc9mzb47zrk/DBH6FKBSCHqEw0zndCZUE70/mq9KWbzqM
yo17FOo9MCEBzZ8XXm8FLyvR7EhlYwSKOGp4BKKi7NUlPhgNAC1N7SAT3iQP1W3WaK1FMd5oiEsQ
e9HyUzOrhdVP+hvm5n8jwFzLYPzObGjCAKxnfLC8uyE1Ocp14iwib11980lJ6LGBqN3AJiN7lLaU
JHwvqF+fY+TAbJwpAp+EId5o4rKvpZ4TYm4GtWQlkDmXJABrpI/eEzHzOnoBqvvBuAEA1Z6YVrun
jJGN8DtXuRLJOFWai2TgEcDAipbsVKWOrEzPT6O5PFzW/k21WMmh/756Y1j7rzuZIBEhwX2bvnYR
b+hn8xGvBDD2b9RUMF+a0LsWuGsKWmDBYod5zbmurXxq/YUY21dGo9qJ2NF0SJRnVmPGrizfDBEt
my1OPkcOCLh5KBrvQxNfnhS298BRAceJ/vLnu0vMPi8bDIxgdoMGPojsPORv3wW3clMfyNa/CAhW
KNGnDnASW73p7eKRN226fb1//wZ27qEshz6oWhP5OensVgVbn/AjAD/2ZS3ZtFMfJ2VJR8Y20rOa
7h1Uev2WRvG5ktT7AqM9WMm8vSxq80BY8iQamqZAn2f0RdXJMuk0DUe1xUn/Rx9VSpwD8aQw+mJ2
qjINLT7d3L32cmVl1Vs88WDV6ff/oh+rozBuUp8GTQxFZHJSBTjDRE6sZqrOqdTcxRKQSQn5US39
2VR5dFWbmQdZCWYcp2ECpKylI1nauTjFV7Dz5ED7NsG+FlAxSksruyKnOLJ40B6berISzLyIJZWb
SVtwrXk3W0P1POhOAFYsTAD9JyVhESpDOc0MTPKiiVkl1lSiRofhG3Pi7SJztITd/BprJR+XDveo
zgCKzHeBCEiygGOBN73Zx50p8mcrEsUkGEo035xljmZLysVDVGnnHBycWjYAp15vOOVWmSeR8S1z
0CZ6AGsJJDnSu5mZA/Q+qPZT2TzpTY6KXn5s++ikJ+F1MU6/xqq6zZO8sEH8dSzLXneVMv4mhO25
V7rvRttjPbEwrrVcv0XlKbUA7uInanUtqtJOEcJjN1d/9HP2eFkFNifNVkrOol0qYVTLMW2vtq5x
kA+Kl+4wpHddPLfO7NQI26Zz8/+oiL5/9AuvWmEMlBQXXazRvpdo5liXBBKFWZjHIdQyqy2aI/jT
rzSl3c1p5SVRA1BMLXWrpoA/IOJ37JwUO0VpHaEnttEK+3RMUOoGSnZnuNNU7ApYCTkQH4KhOJix
eZ9hGsdNUSPUQOM29SmKW+GDYaicHcfNqhOau9hQocUy8MJ/1kIpk3Ml0nGq7BTu+tvSN+0W3d3G
yjGYy59H3JanAJjhfZZNZfdhFF0fkyp+H7xI3tt46XsKRjP2xAVIvX1ZWzbjg5U45pGZSi8E2CVG
ZBrJdyiueWaK5Ggqr8FY6Fa5+iM1Y06Jd7NAQVYymSvFOH2NMBsxSevOaNioOYpcqd8daHVCcrMr
nHVn3IHywv6dBuVaMhPUZX2XCcmCoM4cBAxdkF0niLvLF7pdL1idjnkGrRE20mjgRsltsde95Ric
Rs+weoTDscdrRP2DuigoFWATQTNZ6KOua1OjT9BrK8B3COKH+KZfrsl0nnRPArBuqDpi79eDWwfX
2L/heJttU6P8LZ11N0KtanFXQlnVa8NPdTSbjZva1918D3xf7FKlWAFfCHidePnhZnS+EsxkOnXY
tfFCl2gXNN7CtLEXPqsrVcMv9mwlg3kaYQDAWW2CjGhv9lZ3Qh8fM2pxbAnn2cG8E5emnnco9l2Q
PKjVDF51Fs9tejN3nAhyM+xaHYjRfkXpC0Vt8fdH/WiQYycBMr0+SstduDyPyh0RZ55+8E7EvIUM
uB5aQ7MPQAN8k06SlTjNcbnDoD/4VzAcU1km7/mJnK/GBLBjFvRjNUOkeBj2+UHb06EVcuRPFP7D
Q/9QfiaKLZW5FmYQqqEfMTjvvFToR2RHSlSJ+SnOaMVmzxMrOX89dIUJXee2rpDc05hZM/+oAmzk
yEuLQbjpyggazUL7wM3k5GqKSG2JjX5fkwXgVPFLN6nHROr/mJr0VQUUpDLJdh71O6LVz1FH3Lbs
b0Y55I798l4PE/HqyzyULU1XMoyhGD4M4S611TP2cO3pzKeb3wyw6WYnLZuqGAP/7KbDDBCHGILB
Z5+6Xd5lbll6Yj9Z7fwbYKWmTFaimC+hSaVsTnpPh8BpP7S6nnbiDQGTZulUj/2Ra2TpI/lqhz6O
xtwkXm1WqbTTHJzzK8UJD31laW9YQjIsjBJhoV6/EU6GaXP8GDWh/ywWDu3zjQJyZeikBr5SuabH
pG83eEBlx8sOCScieA/lL8lizHnedJq+ALDUwaZJaGmy5Kb1+COLVTsgo5ulUmhVA0GMbSSWEM67
MMUGoZqfiyXwJ5LvpWK+N5RJscZS2S1h8y1L5Bfgvu7bLHeXYvHjQb8OhvogiuouG9PXMlUra1TA
Cx7AMhSmVbbEHbIw5FjAzc7eh7Jg++jzLQqoEAjGjI8X1tUTESZvUtCO6WbXCOZDIoReOwQYCbPa
xB2SXdvN11GQ+aWWHIviquo9oOI/VEJ5lytmaelR6F7+ytsG+i/dwprI5583VWGD4VB85Ex5UtJb
onLWJL/+fQ39zL9xdtllwgbMn1JXAE9VaJbQmjRiVU308/IZNkzjZyGMX9OxCCWECfgS6MAdrJ6V
g4roV3GfeIETvdYYjqBbZdUvM8GODRi4gBmvLZwP/fWR0t+ALS803rDFzq4G9K1pmnMeAiJZEo6q
1DlJnN0kiexcPuv2fX6IYdSpjQiZQKwNdPr6luiN1UqvlwXwzsEohKLKYjU1AFPPs51U+Y3g6jw2
JJ4I5nMlcp+UnanJqMzFVgRELwx2qAmPNmpjfvXzF6E/Y1XAVYoWxmACQPZ8CHyg3+8WH70YT+Cu
FvDOw0QcoaKlrTiCiqYVz4J2nmXZLevfYV9b6xfj36JmAN53AgxkbBxaZfnWNkBsFF1DDi2sxHKU
madljIcr87BvBy1Wnb7+UY0J3hNvBoB3Z4xPCzRNx8A9EInb+rULj0tcW2bGCZk4MthpNkVsWrlr
e0DLd14agdM7xEzawLmqjSjwk5q9Nx9XaqamUw+2a0jp0B6bTqmLYd+7zDJ9TJ1d88qIXGnM+xe6
ZQgNAUjsNHWWAe31Prl/K3uAo/X03zLefxub99xzdbR6xg5IMpjgPBqNE8l1S0omTkryNWz7fHuM
LQinpU8rfSaONB/jnlhmeBaFhzj9dtmqfS3sQYwi6iq4qDAawa5STZjzlaoK0+XmjPUGdXYTqTpn
ueL1fX8DsMX9ZXGbp/oQx65b9BFOpBOQOVVpYVXKY6J8b4vv2A3lKN/mO13JYcImHSYOVQHIGcub
bE6Ajf54+SAb5YVPF6cz+tY1aJuPA8gnOqfYSw5gZ/wYHZzJFvwcnGjC72jc6kCM9xElvQRqrQau
C/O7Yt5LICa/fKBNm7ASwOgbWqZk1BugrS/hXSt7czz8P8wn7/PTH7F6NwipcGP03czJwWzvuz6y
BNUTdV7MsdFn+/x1GM/Ta0lRVAEK4vOheafAamsr/YXu/LH207PmtKB3A4StkzyW18FV5Uc+psvv
/tuNMo4pRmEqgfkGLWjglqmfBwd12F0WsbHe8PmcrD/qqhTYZbCx2Yn2E5MIDRv9jjYWU7t28nMH
jsvFRsXtKNmUaji4m4+B3eZW+nr5l/DUh3FbdUfK0KjhhSfZ0fTr/GcmcpwW50mzbJSGtCx6XyOW
LfrMneMYXGoZ5zo5hzAYqxHmMxgiO0VxCv2uCkDQLF6pZu1cvil6E58zuk+fzGAMR9WFeZ+JYJ8g
PkY1/b+wqiL/shh5876AyEa3SFUMaDEWI+6iUcyGGm/tQAfB58cQU8N3sRs4mScLlvBEiRwbez6i
6IAKbGXrN+NOfeGOJfB+B/331Ztf6noChQnl/ep2St1YkfbvlwVxo6uTMlbFkPs2LjukUnp3L0SV
O2uPnSZZQ5J6l++UdxTGqkzhPKZCAaqtSnlCV8uqBR5U26ZyYKsZa+FEwfgJ84zyou81OU1Ry8gj
ayJ2ryRO2+8Xcqslt2S5IgoHtnhT5T8EsqFgo5np0HVoNVXxXUiuSvFG1DmRzHZotpLBPKsOvb+5
V3FtaBTdYRkB1kl7o+BG7f3vlLuoMvx9g+8/ZqVuSiNUeoRLBJ1XcpPWqRPlyaueEjutJueyOmzG
TitRzAtb1Lgba8rqaLa603SDU2BxVMJQ/tRp5xTLlZfFbTrPlTjmIRWz3lViD8NRobU8V8dYuBM7
sK83vCEEniDmPYWBng15C1uO/Ok6VwqHFE5hmj+00vydoGN1JOZBVYUCINMARxqAW9+Gs4clG7Ba
czECqU39YnNXchhXXEbJUmi02NJhuhmq4Fad9ZNyR+Re6JUcV8i7PsYni9pY6eEyEIeUiWUKldMv
mj1mNTrmb5c1gv6lL8fCOr0u4X8IAZljAeC8LYthAeMa8eTwOkOvyXyTtOPYPY/Jb6W+K2HMsfJG
ULVAA1eYKjW7sQFSSlK4l8+zXZnAbC+2kwG+obLoUloY5yQnWG0ZbQPeUdpV73gYyYE3YrtpyVeC
GMXTtElvtD4hzhBUnqj+mFSeam8nCCsRzMeZ5bzQ1QJnoQkpGvueeSW+DTZQq9zK1+4a3qoE70jM
99GDLJ2kuEQAX3bHSixdjGr8Tgi2OhLjnciSNJrQI6SoR3LsQ8Fdevn5sgpsq/TfGsAuXKDFH8pZ
I8tOLzTnIUp2jUwaS1Uxkxy4Epi0K85OK+faWDo6Ne3BlKSDYE0zr2Lxj4U7Cbppez4ujaWji+tx
IRplcGsAhwdwP3vaNTti0WZY4fM4szbmTuH+VtJYn4QJQ700UXLLnyQv3yXwtZ012eoBU7xoiADm
2L78wXh6zjLU6Z0ydLhFKIWkP0roplfJeEXU/tsiS9dtk/qNOT6C3OIojaIHcDxH0EJHCmuO7aDP
6ast/FAcxmkFMprejQwTHxBv6I6Yk5kMZwSgy9Pl89K/c0kOYzkU8IUnUt5iNif5oyif2/LcFLzG
1vZZDNpL04hmsuUlmFlRLWMTZ6kVSzKGBxAx7Bpt9kw92gnJxPmE20f6EEefyCpkkrGOU7cJSk1L
ayBM6t0hJ3YhZJwvxBND/30lJpXqTixNPIQ89Pq2BAaiHwrfLn+d7VgTI0l/XR3zeQSxCeIhCMC3
epABPFqDnNNBymhgY6t00B6T/uOhGCs/mKqZjYGMMp2IoWsQKyVRcA4z7T9+Isa4d8DsWFoQxTrC
NFlYK3SnYbLN3vAvXx/vEzEGfkp0MZJyyqianNrwPp2fW40TxW7b278/ELvG2qqBkAfU3srybar8
rHgAAry/zyQbWWP0k0rpz2VBekKjXbRIwKV25NzTe99tpcqiYbRikUzEiYTzMk6uEI122ffe5a+x
mQx+6DKLwJeEgAyTVBSQ/gL6+5NUnYeAsLHNQn3Gxydh3n8YkmoM6ZuJToYv/yBu6ibv+03Rc+1M
bnSk2yzvS12e+nD5iJvvFVhuyNiAHYb/YIxC1UlGA7onGvHRDiUW4wD/p54p8iSowjgji1u6sRbG
GIckaQDK2iKEJf1da75VwC+9fJyNpjaOIgH+HoMQmgjGvc82LsxBBKZMiCsnL/C7+9g1Jr96BiEH
qnBWcSdagrPrn8kd1LJ81TmXuXm8lXAaiay0slCrom5HkLmX48vUP85DwDkevR/W961PxwYXsSoO
RQ6O8yh/EZVDnL824Wgn3Fo07yD031cHmcMhrsQCDcop8PXoISl5CH8ba32fvxOjdoletUJco5k7
eMZB3ZVYIeyO83X/vn9a+PnzfPvv1y4+i2SUL0/EOh1EGL6wzuxp9CTQWkQZR8O3DNP6CzHuyAgk
EGjMheo0mKrWZUsUayv69ztbn0/COqNmkNsY7C8OmHkj9ZyBiJE3jrpxDgxq6wCBB32pKbH7WlME
3NOyQxWnJtJRmVEUmMvHLuGhoW8o9CcxzItR5bLMKw3fRKm/jdmumFJrrs8Zd1R6S98Ipmow/gAe
TsBiM/qmmEC0H0XKay8DThDRz34p2t1k/lyk5iXN8aWaIDzGtKQzCMD6i896ML1oDfBpR+Kl2KWN
w1y1NMk8aBK5FkxsYpSq4IoyKvyJdOh6cLsvsysYi4dF+nM3lYjHI8MSFvNXOUt7ZVkSCxYhtHQT
1D24SW0yaQsOK1aDVruxMvzohxzTRLpuI8M/ze14j6z4JurAICcnv0R5fiopoqLUtcdZRD8DxU8z
KN5KE6jFSwJcg86wmnk8mlO2i+vWauPaXarsIezLBzIlbjMvrhJkR00szoAq8iTdPJha6NWjaQlE
P6lF5aVh9xDqwFpMZXcOF6uRQLFgyq0NuMd7zPftsqx90WfzWdTSe30IBk8o5GdC4tRSwHR6KIhx
06k6wNOIijUPxP+KKT3I43jMiTHgtxcRlg1kN9KVwIq7ID6KokaxvKuroUt3ZpMAB1Yc8bumx3gC
1Y1k5FabAbS7zwIriXtbThNfGocn2ai83CSntgLUN9jmemW+zdv612WHspVdfVIcxmoA+cDIpwbF
JAoNTSd4cIDY/3MxfzymHi8Y2DC9n+QxBgSjZoJeVDDxk+bm0hMZ3jgHok+K8SGfBDDGA6SGfdwk
cFIUq0JysH/vKFeNi51IP/N5EL+80zDx7CDWqjG1OE0q7sr8LivvOKfhCGDHvJNh6uKuyEEl7i6x
ZXrlGREToBo61HkowSo/36Yf4ML9sQtG1SCPwJBCwFSFvtq3VpzdKy2UNnkErol7+Xg8WYx51Jcw
FjITJSwhTexM+dEavtgdc7wsLO5cFrWxgAYu6Q8L+Y75uvL5BBTP4SSjSQBuS/CL2+qJ7tqLb9nr
4iOJw1J6C6Zk0TIfOIJpSHbpQuknXgnuh3IAMDMKBzQCDdEfFlz0Tk+aB0ZzTv1sK9rF/jEgtYEC
jRF5woSHcjbPclYDAEbXgptFmU8YKhv93piceVieFLE66MVALLVs/THufUUpz4CD9Tkn3nSuq1/B
fNZpzoSsDxH8iLdyBGrg/BB5aM/9GFxg4dp0O4EPbbL5UFYymdDRqGQjycJAcaLCsIq6saeC1/Tn
iWA+pF4PS91pQLWSm8wGK65taqN1+ep4Ihg3bpbqsoACD7Nmzb6Jr9WUoyC8v89Y+3LMNVWQkfHl
0u00Yy9O/fftPkJZumUU17Fpw/YX61FcMLeC6hUoOq61DKs3hnyOA8O5fE+bGvYh5ktXsSoTvddw
jtgQ7YlEt8qoOYk+cIzGlhhM5koAcAWJG5axPj/dZJhjKR7wxaca4QXIltNU9btS5Jxm0wmv5dDP
tjIRZZLEclWu2keBI7/81CzBb/zginCWLbniGC3L697M0wW3BxQg0EaGLl3w26Ok5UnuvMNY4Mvl
r7VpezEdqepgWMNdfpl7mCJZ6mjWSuk3M0d6NpzIM20NpEuUgSawa2yd8QYUNo3hWipjhqI+Erte
xuzK4DX71F2OzTHw+vfBnOBq+deJEXjpNA2Es2AYBNkVoyqlUJuGWSPskIRD0x7D6dgp95ev8as2
fhbBaElXg0rZjOAtG3UnFYcoA4A4R+FpcPTZV30WwWgGgAOFYuow1qQnp4w8jp1q692d3r9M8ksV
6fZ/OxBjjfpI0Kd6gB72jSd0V20Nd/Gv7REOBEAOgLVLeMBsntdEeZXPA7z+aN4UCpglr8i/Z0D4
LIJRM6XIDUGtURAUMzcgN/PgD8bTb1zU6hSMchWFhM0qE1l3nx1C4w9sj0k6R8SGUfh8DEa75NyQ
ZAAu/VkMLAA7rt6FJ2KBkGxPq0oil7yWft0vurY6FKNrk1CGtUiNHrVCyUuLHT/dzs+5Te41DPGG
dvFdeVHfLt/ke73vklRG56SijzE0jl7EqKvXcjOfm1F1EIL6I7CcESB9M9X6Ngjzoy5ovxSjwAyh
dF+NoGgxv0dIycQJRX+t8EN5ejCFDlG5dgtgzzO6/1gRHsXK6nU036BxgnBtgnF6bjrbmPvBSvPK
y1L1HKVN7izZ9L1PsY9SxKdeD1FDbn05r1+XQjzLWKwUyeLGCIfHHPv2pZz7pmQ4QYufOkp2Ec5v
qKT7db6AUS8anRGb2pnW2kJjAiy9k/dtKrz2UXWD+Y1TlmLZT8kjr1ww1zFOpVsoxS3OECNT5eIT
fK0pf1YjJr+bQ4RJwYKvSk09JY/5M/XipZEbnXzIwcoZcnLsohMW6ESsEWoI2JlA7brZ937uS75h
AWLN521IbR7oQxCLZpK0nTiXGFiGoGEv7YCsjK1Gccf1VvR9fVHMlRwmdDf1QRfKGpP/xFe88hDe
mnamo7MKIAk45fx19n8jM/l0hyZruWKggcxzR4/W7avr0oZLxmpbh3lV3lz2BhLYZ1mMCSNalC2J
iB5Admr29e2w6z0dbxwVRC6F2Ibjp7IUjRb3wEnCEuKgh1+QagoxSRJE+8WU3yRd8NoGPF4kRykm
sXtJw867nn0zNPFVHpoBNeZpf9nScH8FU4iY5hoLoPr/OoVAYca2tPu/TiHtzHM7hf/wJD6OTTV5
FUXWGPo02hkhSFz+Mcz+oO/CzK+Dc/B/pF3Xctw4lP0iVjGB4ZWp2S11K1nJLyzbsplz5tfvgWbX
YkOcxno8T1PlKt0GcXFwccM5QWaP7a4vn0zeMdwMST6+NEsWFodp1rcBhiLS5TEzX0sNT+jwzylP
zraT5WVYmlnviUEf0MQjemFNmPocOe3vG8wI50aYs5DIpS6hUISZJYwUY4L/PS6OSmc6lHsq0Jk6
wi2KvJ58z9PZ2KjpnJtmjgYZ1TDLexHtpQ8Lxj373QROZdrx3z3rtvGmfhkAAqEt/Wyfm6PKm5P8
nIM5t87c+2mgjy26R2RnUUY7TwZHnkpPG3PbqCe/rjXv8rHYhrnfTsrW4wTS92gjQsZMSK5Ncidx
Hzd0OPYzjn4YYC54o5EDk6h4s5Gu9wO5f5br0aozaMwGfeMko/Sy5NU+nzIvhfjtHxefzz8mc/vJ
cWxWYgYvKibtAY3TL1rME6rmHTkGVromn7WgQ8JWinZS/aykB3nmsgdsxmarc81AyVSMQ5uVcAo6
aC05iw8WaPUtuvmBnODOgMgm2Qezkz7/lW+wwzskDFFNiBDmBuShDE8Nb5qB4+o6c8WGCtoLW9p9
oC6vRe4lxW3ffI2rGxLc/91CGDBZuqIKZ3RROQJizOR6Hp7+7u8ziJGHxmBkCj5UMRUuqCtCC+m2
b5dtcPxMZ3Ch0nq1V2EFozQPguFrYYF6hv13NpgngDhIqWbSjFoKBmsQEZdiY0kyr7GUtxIGEfIi
kgVtQgQ3glen+1VhOqf7dXkhvMue7ZQFdRUYGRc6J7M3XyC1htQyiJN+0QZg8LDwWjF5K2IwICvU
aWoVpAm17NdCvgYRhEN5jfubqYAPCNAZCOh7vQpCE5UH5LssLR2vYmQ9oxIN6CTxq5b8TBNe+pqz
LHYCBxnjZS5NxG1jBn7myM+Tr9ngXN4pzv3DpqJ6peqzWcFGofQfhp1lSCXHqXkWmMNPkDRpc4JV
BGmDJ5vpmR1PxokDZAZz/tsxS2c1Q0RkdOBrGIP7sltexGnySn1ySaBwoIBzGxgsFBCpnBAtg9Bo
AYdYahnGz344mCZPd287B/HhcwaLB62qt2WIzUn285MKIZ10tOLy/RGEkSxf/9Ip1mV32OhNOrux
DQYckrkelViskHG/mcG/PP9Ub9FJbSfPtCakQclCsiV09lV2YQ+Bf9k477sy0YJAlJL0Kd5fBVR/
F7DZiXFmleFtJit/6ZMMYDRajvkYlYbQnWcWt216d3klvJPLgMVQjWlECqwk1p9VpT+imd+WS94k
PscK+xRfhnYJGigIOm1ywNhDEd2Y4/7yQra3REcXBYpo2qc+CtJnQjQnOLxQj8qGyJqT0lLUE7jJ
OY63vZYPQ4zf1amRNlWLyZQenUBa5HW6ZDUV4ez7lhVdxEqwIDTAsU+naFbKIF7Qra2JgiXF9eOc
oQWpyZ4uf7UNlTvIsK/sMJjXgGwbPfXwr/LXhKcLLbqLN2gkxYmKD8VN5GSiZbwa1zpUpju7wKDg
bXbETOzXwEbt3FG5/VfU4dhXwPoHMQipZ4vcgG8Ogfi1YdOhHNxbfvozvKOiv8qhcCO3vZpcMN3t
uFz8dLGXbDNwGag5hNIXDCSSB/NG8RQfIhaLpezqPSZk0fLhXP74m7HHeq3UCVbv/j5pmr5MYa9x
JMhE1raS2J1FCx0gSTxKr5fN8VyKcVytCcOilvA0KKevMtp9evlJ4km28GwwwAhlsP99EY+BW6md
JRY3EELlnMCte3r92RhMrDArCgFWNAFq0hczeAlLDpRs9GSdHwrqo6t9UboShISzDnIcxfwidsKj
tsiZBSXbyGqI6kPcxOoKDCnqhtdBdgy0yZ4upVazKDZSgfdt/x/4s85+EfvAKgkIzHP5/d3gFXvi
QevEyctrEwp5M8ZArf9EqnluknlzDUoUpKOOdHj1gkot7b+1wSQFQLKMF/QBOBqvuMk5+SxvgimW
URVKgKLWRfstlaYy9vE+P8bQcun8zNIszStv2u+tf8fL5HDclp2Ibgr06gcjLo8k+CZqt8u4WFn0
9lfHj32WxZE0FaZEG4KKA2i7QCN4LXCpVd7LYhcgTGcgRajCQcgqJKOjMvfHVLHS2HyV0tZuGv0Y
iiFSjKNbk19DQx7StL0iQ2PFtfG91MPZ0ojmSol6J4u9i4qpCyEWO68KtExMnKIr5wjrDBZhOmzu
DQlt8sZQP+RVa5s1j9h/MyZdwQT7sksqLYpEAWlceotEduEkhTVAZjQ7gTsbB5WL57xFMbhUyySP
mwYj2oZeXS8GNMgr3iOIfpdL28sgU0KKqY9lBPRxP3tTH+yKJjphBMQjKa+3Yfs4gvoFVVg0ULAs
qUncZkFDk7d0xiB1B1/Z0Ucx70W0MZdGcea3HbZRriuDQOrEDGwEyN/K4Mybf6a7GPWMwJpOkRuc
uHNpW4+wtUUG2UpFU8rFwEUoHsAB61XX9P1Q2/op3qOGYpO7xaWMGKCJuowAdP8/b97HSplYawjB
4ps1yLljTFab7mq0owziXimuq/Qt4UmZ/Utw8WGNCaTMXMzDRcL7aIa6KX2SVVe0RgQJAYgZ8UKn
bQD9MEaPxurGFOOuaZYK4arZ3RXGl6KMLWPm0SvyjLDYBtTI+gjh0lT5ilZ5M4EybDlxdmn7FH8s
hYGmoEqXpq0V9Lmafi3stPzlshfwVsGESFMUGY3UI4/eJ37Ru4HwVTW8yya2UeJjCQwQYS+kNK2R
AYTc8wEd+09anp+EPN4Vue5eNrXRIXR+fBlEmscmlocIT7sAzmbNanDf6miWH4TwWaiR40xSV1SM
t3kKf0JGwG81dGpO1c+SkGvBjN70UHhasphTFOLsoUpLDSt3LMo067IQngL49wqSH7qo4XxjHm6x
HZtD1iWQKkPFoEPwrroQePQ7X7qjksUIjx4Ce77nfGreqhj8aOVI7HsC8Cd9fUrLYLEkVbfBa/Fc
Jep1IQC05sBTEuEaAyyBlRvFS1s2hyYTbBLxqqS8H8PCSwzNNOikIAMc/urKyFa5BScOTKv0F6w2
cUgEJWpi5JQiYSfUkW0YmTWYL2L/mEKzlPNt6c+9gM0sv8CQVqoJnRzkWRDrLijhhS4kcRHsoukV
xP/c4IS3OAZlejOJ2jZGuyVtGoCYPGo1KBv60x3NW4Eo/yaEAHr/zLv7eGYZ8MFLRZSiGjWoIDuA
McQyauIoy65BT2yEybPLH5XnIgwMqYWSZV1Eb6AIa5LRLrgsHPjhIJ3KoI+aqHNAYgTukfZLNEKr
TK4x70IgpXR5KRzQZskHCEoqbZ3g/ZXND3X1qHTfG97TmbMUlm5gEBopWTDK42Qp0vb5965/6pBm
qZ8vr4SzKSzpwGDmSpOa2BRVn51AjA/QC+HUUnkfi4EGfanwvSS8z8NUcoPJ70XhiECdc2Q5rsyy
C7QQWmhKDFuiwY0cajI6qE1f9aJ5MMTkGKs8GrN/eU78vlQJXfUKjhZDqwuJMpAM6DHAS9GTciu8
1neZj0YYW9zx+lL/JQvxYZCBCCXKpHyi9XDMPYwusoAvtC9LQeLmFWKKKp27/dlflX/caH52n7Mt
OGbdpQbaCWmZ5ZCPd0HlX/a/Df2DcwMMKihBHRQL7R3VKjtA1fBFcujrYrpDS56bxpZkBzfQ/Lkx
HR69Lc/1GbBI8wQTTAl4UDLxtpxOOS9vxPn7bE+NptbB1MzwkLg66cF1qv7lp2OTwua0THVV0bav
Y++GPs1PQg0pPoTH6JfoKW76gNFhx/R5qZnNA60YiixqMgHxBPNgSmW1GqqWZp+6/SI+ZouLztz/
grArG0xwo5KY1IYCv4OQAxA2kQ/t+HTZ9XjLYHAJ+j4y+J4QUCjS9ZjeFuWp4o1pbJpQCaCG6GBP
ZXMOoOEsa1VBVFSXgRWZhmMarR2F3EEd+jU+hSsrO+whMkzSyzHqyLQFN7LJFcRObeGx3iNY8XLO
lbGdVFpZYw6OXIDEu4pwy0KSwouvahtylm/yq/DVAFugXbkDZvKLr4JjuBB7ck2H2yHH+axsfZmo
Axq1J8TzYX3KDTAFjjeSwss/boaAH6tkC8xNX1QkrWmD05WGtsr2OFm6Le2o+gKVoeGFYptosTLH
OHxBxmROc7wz5Rr9m0pwxPnjYDndlwtewlabMzPAiVKxIprCoS29/z+aCN7u0JWubkYVmDQuOpxe
S2M7QBQmTq3Vkz+f4sLFsfpg9GeszFSxmbZJj0ExITes7P81KLYZU6xMMFfuBGFkqZ0RHAWD00tf
O+x++2uavwzaf3mgrgzRH7Jai94lapoNuIrq6Gfd3iyxzImO3tNzl/aeQYhxIEMm9nhgDIm8z6YE
YZLiGbKOUfJ+L8uYZgb51MtUay/zmHvDOF/HpfZkduJLGyWPC+KqOWoQaxjRHlL1uzRIKpfKD6pz
62fT4IG04KGNjZNiClcI9qAfgjdgkc9WqrR/zuB/vvMM/mTLGAtjilRkreyE2W97ztHnODBbnp5a
iRgLbfyY9KMiHtJgt/DIxDaj+48NZ0Uvp2hRjF7EEuS5wqWNKD8QH6imTF4InK3fDhxXthhkSQY5
7hbK4l/ONgZm3doObtU3yImjMYLsZgc65g6vn5iDZqzkW9iok66nlK+xl5wWw3ZhmHDCH94uMTAz
B5pOAgNRyJimTp7LR7yW9nVNeGla7vdjgGaK80pPcryMux+92+2Vq8iLd4En37aO+kJnt8F5w3sr
8/yDQZ6o7lrFrBAVBzUG3rKbTqgxWgJ9lTBwLkdB3OUx2BO1Zd4h/Ubpf3sQBxTOdBWDWgfpDqSH
FVv1URvmSebxlseg0SCJqSSW6OTrovsCb6YGhanCLqXHy2vjuQgDFJEqNGpMaXyGurlOyXQ196oL
9lDOCbvs7Cor86M2eSUqLTjko1l1c+g04rLjvKEvfzCIKJ5fEE0u6GpTVsSR0t4BD8mPRs5BjN66
ujRyJu22wjsTJE+UTEVGiM+O/ubEKMKeAPFHO/1G667BnrIDGl+q5w5V1xm8lKljOphgc1Ir9KbX
y5u2ISEKHuoP++xMcJ70GUrqmAjqQ+mFCMsxLEQMYRqeqehfJam6lqCy1oWVX4nR8yDLUKgK5Det
MWwB2eUA91s0mq46EFccUmvs9fslVX9NmW7LYPmV6+4gV4tjZKK7KD1IMFueP2y43dkCmM1Kw0zv
hoy2J3fX3fAzK3dd8nT5I21EJmcmGEyXM6EvmwBszKIZX4vlsEd98VFftN2il1dyUX+/bI63Ihor
r+KTvIWkKEIUYIQQ2OXY+saSuZmoe5fNbA0XmRBdlyHtoGLMk30vTSBPSbUCoWPrTg66b51g3x3q
feaGnrK/bGuD+R+sW4pJFNMwlM8dYhlJZaWIEZzIX2cQiiEN4OU7dN0A+5T7vkffzT/sHKEtWvNV
smt+jFe8lp/PyHH+G+ixX33XNsVBUyqCyox4UzVebHBgY+ODGpKCcVkR7deSqb9nsVYGpiRrRowA
YNTY6SF2kjnqaNE0Nh1Il3mtcJ+dkhoDW4UMWnJDZF9MaTulqNzii8bg4kkC0BMlx1A4zNlLOvE8
hUL3eTwLW7JEJBW7h0F05tbqFT3uplaQIEOd7CfsXhNZdW3Fx+hGuQ/38guaPSOrOOZeDMFoi8cX
QzfmknnmAqsX0pFej0BROc9Xpdk6ZdggRdtbSWW6lx11w0cwjA6+UhXKhZhKZ85eN5eodOQIo6Rg
N4eGZWQp5/7aKNoZEp1YNEE1gv9hEd+ETE3Um5ilHUBGF9mJM+zrXW4Xfit5nQUiYjtxwYXUdZzY
Y0N27MwwC/XBaEQggFIonwCVOAgw3R+6AthFAudHeCiuBrt5olOT0yukox3tfuT1F34GtvMfwEK1
MAdlQ7nW1NnV+i+hYjU8ra6NTPG5DQar46pImkBBH8iAcTAaYGED6RoXW7HDl/mZh2xcg4zHiHoO
a9V7p8uEFgp0ulAifdD70qSgsDc4z6UtB115z3tldIUxahWXYpggVhWn4F4zZDefBE5Msr1NREPD
IAQPPuXRTHNMSpHSaIbRQyHi6YKOsDm5++ODZsq6DOgCM6OB3MI5GItA40aF8rAzhNdGuxPRNXzZ
wAY+nhmgq1x9qDmdgmkOIyS4hVPVPMhIjajjsxA8yQtvKJ9nirlYNIOYctRJEijlbwp1r8sNckov
GZR3xzLnnGKKdQwWni2LgeJwCKUY/0GMzhRsUb6qA19u/Kr7Gon+Qv58CMg4s8Ygb7wIg96g6ckZ
uhfSg4YuvKtFTrizdYLOjDAPh0zRpz4U6dPVHRCHtPbQWak92OCts9qb0JP+uP/tbFFsQlMuwlyv
pBbbNWLQDOp3ociTud44peslsZfzSMIlRkIL+qDxI+meknn3V87NqtVABmLpC32QnXb4FhvXrdpa
2WTF0q4KOZHbRivT+ddi8C0Ef1+2CNgddTc/tXfB7XwbRs7oUObZ5CcaFC+vbOOuP/tyDC6MidnG
pMKxlU3QLszGbVOqVhBlCAxbrm4gd3EMSGRV2xhCA9VL4yh55rvkbwMxcIK1CQ7vHc61xuBEJWOM
N5x7SrJHu3oLTIhCnMxCkptyznPyz1xrDFIE6SQYTQM3x8ekwu6JVyzOeCscVU/5yVd42YgRzzaO
gYoyCcuoUAHoivrLzI5991pDYCOXRmsK98PcOkvEC4G3QqkzmwxyqC3pcpLBJq3EqMfZDnaYA/fF
f1igymtKOaHdX3bQjcHzswPBJiwXwejVsO0khFHyjgJWAVFeyIQrx8ENrNmrHcrPNPvDaOXIVvH0
y/4FLoluQoqIaLifzy+2TpYiEe9tKuNNA47Wjt38OFidVe6H3XwVcbSON6IBfOMPc8y+KmPWpXGL
4LuV79rhaCynRfAvf9JttPwwwWyjmPWqqECaHPm38iqfiFUZMQcwOatgm9LiVktLSBNLzjgXGJZ9
FPpvTfR3y2ArtYFRKp1sdLJToferc8vm4fJn4q2BCW2zNh77WDEgcD1JYLTRrCjrTmH5HyLM9Yar
DOCPRK6QMRgkJ6/uFWnfRt7lZXB2m20tm4qy1wIJf78vdmZ0I/55QYGez9/e9KmbTNBImRbA9DHW
f4mL4ST5goFImacYv5G6OzfEwHkxixkE3HEQiSXaVNagPyye7PZH836GpKH4kH3TPERlr+SWCrnx
AJ7nDgwONCJYSxJI7zlNdTdP9qJeRZN7eat4WKOyhz9oxTyPMtnJstLLp3onpbNL5PhhSuTT3IQ7
Q5VOTR2cUFDdBzmmPkvDl2uTd5dRn/sc9X7sKYMQxTDPololOL7oUxe/Kb7gAmYPki0cckdwZM4j
a4MU5mxr2ZazztBHUUpkRCG78lQgVUVzseM1eJL+DpfYxjMzKkluEERXSXw/Sd8gu5nzYGM7ovr9
7dims1idzZbMNbInI3iSY6ji5ovdZLetxhNI2RgLPv9sDHSAh1NBvFj9s000kg/vaIIjqqB7iUFd
6SA7yYHg2b8LXHQ8hpyXBPX4z15iylCtRw8Gjt75zTh1glCjNCo5VXUHvWnJeE2ShwxyiiGPSoBn
iTn6WtrF0JkDFM9g2g8Vz+xja5L2YnxtCr84Z3AzsDJk0CTKEIRQ2fmoPqn6HgUPGjUOVMdTdRdf
OdGa0XS32Is73sQIMxIrcsMbXsqUZ5uJxuO4MCPM2dJYJ9jl6LIO9/Ve9vv/cnOulshsHMGF04wF
QtVM/dkCzUaP8w039wujNKIM+noJoHTuGYpSzer0Hnm35k0QvFZyug9lvJridvRCI3EFIXZ0ot5q
nWCjAnLolMoapOFI0p+GbvhTDtgBgfvln7WJ4KtfxVzoUhMYRFDgr6K0i5MnDYN23BGBTeRc2WCP
ZIxatx6F9PlG22ry4zI4LUT26ERxZWunjNcetXm9m7KpI62jgkWMbsUq72KonRhIAnLFc5vvhya+
R0L18fJ345lgbiUjBJGDOJs4fWDGX2Z04TXPly1s7oyJZjsR3QeaycYQcTlUgZGUskMm1Q079Wqe
MIcM3v3LZrZDiJUdBkdas5PmZcHuDB4aRHZUA5E6I2oxoWuC9ZmqVkNwxUrc4rFEcp0nirh5Llb2
mc1K9XFZpjhFuluRv+Vl4C1q6CIhYy9CttPFP1cBwv2wMsdsXG+iFB3WiJDN9LoDqnTQIrj8RbcA
S4HqoqyJUF6UCOPuQ6eaeglBFEdN9VOPINCU5SPYS04ikSx9yCBvlZ/6Tuc8Crf8ZW2WwclFjED+
JClonSUvg6pb2nwqoeNweW0bUy/gV1gtjv6K1dFS20GfiYLFBY/TbeN016YXHsLH7KqaQf1Ze8WO
15C80TB8bpJx0KEmUzxOqohxvQFK1uEBHD0YCdbvVbx06aie2KFfofG4hGQU+9i7fL1WxjNzqW8p
FSDKW3X3WkC9tQhbS6tzP5P7g4F6tDjgNhybXb0UNlTSbWPglZ02o8D1b2DcVQ6EQFiE6p+bN/Xb
Y3Wl76AYeOTNYfK8lv77amMXLY/kQEM4ke3BlnlV+dRMtePJt2zh5mo9bI80lOR1dJIBmuOg8zA3
dJDDmnPT8kwwF20gkGyYNPomMve9+RYnI+cQ8AxQv1l9qgqtqFFICsyP1ie1dyueVM9WpXp9yDQG
QcZCwN2yYC8g27pbrufHSLBzIDHa8RLQUaCWi/n7ELLtaMYYreYxfKMKjqFXJA7nuG+B83q76KdY
LVVEEwWUqxC4U4lK4wBSEKiEp4fc7nD28AF8pGB36CazOXbpHl04eizZYJkZwlyK/+v26pP0vfPJ
LrunpKN/3upwBi8aAy+aBjaJUAO8yHRotX6RW18p/tIlGSRR5QRSPBU+Y6cfc/F25o0G8raJQYlA
mvU4SHXRiXPNytTMyvHGEsRjEbUITnqeV1D/u7Q7DFbokkAwso1P9k/6L0eHYbnTXeSb9oobHXiT
MJzzxpJftM0oJO1AIyGQ0bTGN0x4cdyNg/Qsv2BTJXEtTBQyHnqXeBJy4uS4IEBFIMTNwW8uRxZp
5V0nhLwHZKszhUebvJigtnPyRtyb2uyIM48vZDMWWJlgECqto1g0U3yx2qjs1EBTUmznOefpsPnU
xkzI74UwMGXMsSoVEXKm2b7ba4cafEE5xhCWwz9TjPSwvndLOtI+ery8Y9vfUDFMpKBNBZxP57g0
j2E+lUIjO3qR2/0MORiN14G3WbxQMNmgQJRFAaEUc2gnWQvUjlZvB4+yu5KrBO9d6c7cZW7s8FBo
o18bMLSyxhxhEOrLeEaoeLOQ5aFJ9dbJp/Bx7iXRq6PhoJnybSBi+DCKToU07ow+fyJz+tpPrdca
k5tMjZ1F466NmmMOLrmsme+adrpNe3Al6aCiyNrjEOdXaDr/pvXVwYCCOyTAGrcLQo5fbO/Nx3dj
9gaAOlWyGiCSID/I/KNuXi/v/bZz//77bAgRQBkgUxo8WBL1nhh3Q5FY48gbR+LtPjtrpTUDZBti
nNLBC/3Km67Ut8AfXIpv+h5l6Mtr2r7yP7ZfY06srGZNmEO05P2NXNvS84JQV7tVTvqpxuAGBdfZ
AZvdI1WrrdCpe18lFq8q/S8n+uPTMidaV7I6jEw8jvpDtQe73QPtDkJtxxaeXFDb/dM6PlpmZfHz
nZsYvPoC1K1WsNhi+amWIcdEWwHRhYpWwABq2AKOW8iN7TcvzJUx6mNrY7JpVn2MdolsNi1z/tFp
d1EbW3p66grOqAd190+X5coUE1/EhlGGSo515V1mjfGD1ppWrVyp8q9EeSDhMVwWTvTEs8gAV6nk
A5JQyOlke8Vrd4NPx35kLls7/eGfFqaIOgR2TJ1OBp5/w0yY5kiQcELkRLxOqs4teu0Yx9+bsvsv
4dPKEvMJpz5ZKmj+4cTPsRVgeJOrPbeJKYoqi8QAs5/Jji9oxRKb4KChdZTByW5V0NBMfuZFzg/s
mbN86x55M5XbALMyyfj7gJ7KIBxRiX/njwDx7OAHPm3UpJ1vXL6BzYB6ZY3ZrEgecn3pEOG07uzq
OF2DL97IXunpt7yE7WbFBlni3x+T2S5BQkYxlGCLTkprdnpAA8qJVi8ofxABpzenNLOZwlobZBx+
MKdZHGY4/OAdFa+7Hk+UH028zSVHPxnvVKCUuL8Y7eDRHC3/z9lvcHevFszc3UHZykaJPnSnGWZ7
jsq70Uz8Osj3ly8JrsvQg79CraUJwXVPm7zEXXcNpYlDeE1pkjo7OWQ2r5Kyfbz/dxfRI8pwqGhN
2vZlG6BGGpHbTqjugkQ9tjKmtOvZubywzYjh/74fTDEv9jAajUInId6T4YjajHQbZ82XvzPB3K9K
AfXvItFEBy3zUeQpvLQi3eLPYPjxtZibszeLIi+VFLki0p6K0XgMm24fm7PbTLWvdOF9LfNId3lf
jf77yhuGZtTTRoPJrNmHwn1ccdztIiZiV1jIaEOMWAwISUZigKZ8nxqBVUWchnWelzFYAeL4NKBs
EdBgaq1E36nxVS42Vj1w0ty8xTAQMS8ISOcYL6JwqQ6R+BYWEDTvNc7Nu9kN9BsJ8M0YJNDjuGu1
DEVi8UD7m8F3dKSF2+EXKoCQuEGO1BF8HrEnzxEYWKiiJBHSgUjOFIK0vIuua4Mn23cZekyRbdyW
ozSMSgULk3f6i4KusdRuHe2Fzkrw+7i2s54fgPA+5bBy7aCa476p4XqYVHtLS7QBo2Q0mbM1y8Ou
GoRdqjf3iVLuS560DsdP3r/DyjI0FiFanuIqkUEcJbyq6n07vV2GIp4JBirwguvUxcRtMRVonW6F
3RJlxyUfOR7POVlsl3azzGqYpogvcgWCD/Ghk4in1gfCa1TYfrmuNovBiUzuSFUVmAJRxwXSR3nx
NR6qZ1JOL2ak3tUpASuLhMpie2qE7k4PpMOcJo9NHj6j8+C7SfCAL/BYnTp0YA8eiur7ifTf0lx6
WAT1aRiyXQaC9HmY93owgq3SjO4gq7aTGpUTR3CdnAEjPW7wBu9xv6ZPzX5+HPxlt2Aa6V3q6MjN
cdJ9/nxl6KjwGSpK6p9emKWctRVtoI2uQQN3kHzhnbx8sVE58gOXx3H6L2HZhz3mCmybRq27Hg+R
5HrxYn8BXRkNymSPTnvw5Yj/JSr7sMf4OYaD1GUe3x90iqf7y3NtUZ7j/r7dGXtpN/2S3OTwz6xJ
9tjteE2SFPUufV7mekzqUBCjJscUdJo+6eGtpo121M97Lcl+iVrxWOl54YqdPDmXj/f2uftYNnMc
xkQKtbpErneA7krqTUggxdlXteM1Rm2j/ocdxlnHMQFKmhMSRk3ohpL0iqjjz6cwENd+mGAuzXaW
m6ANsYPL9DCXaFqcHKH/cvlzcd2EuTJTohZ9TbsDppcA43iLXzjhiTKO5jv5YXLpDWNY9QsdXi+9
8AEFj8s/YGtk7myVzPWJE7FIgQqgFIxQtIshcVVN9JVJyGwdNRgtrB6GJjhCetBORhCSQrT28i/g
7CSb3xY6MwFrEIBAk3Zaf6cTzk2wfeH83kY2uz00TT5CWxpt0aWfTi9hs6v+nN6AvoA+TDDYosiL
3mKUE+kr+XUYbhuzd7Ia/Lc8WvzNMBstETp0QdHY8X4Xra/nUcrKcEKCapRLKypKK1auTAFRdv6g
zddJzGnC2/xyH+ZYbtq0Gzut1pBmHurXObmtlpsJOpGXd/8d5z8B1coI8/ppRTUy5hCNfl0x6lZQ
BO6Yx76RAaCR3K4y4Q7KVGib07q3rCjuVHBkZVLnSmpSOBEREqtKRrvodU823po2wgSQbg9y+j2O
ljclMiNriIUHox6RH57e0lT+ogyZ3wXjAfyw16QTSktvNbcfksiSEqW35sw8kbI4LEnlzH28N83B
irXlq9YTK8iifWtAn88onLIODUceUfZuYKRuhO9FsthTOt0OSvxW6dDgKKqraTDvE0P+IirqcdGK
pwhTnBaokkWnHNPFgRLkvdkJgXv5o26C/+qbMv6YLkuTtDr8hCoI9xBur1xMFR94rZMbXArw+5Ud
5o7rzFYuUWRDA6yTfEFz0067NTHloJ907IFLiYPAVZOonCuG55YUUFanQGqVvq9GQGbR+LPg140f
l/7lD7iJSauF0Z+wMhFIpFH7AZhhdpMn9f1TIWec22U727yywdxgxjgSLSuwjOWBzqJQDub8Zz64
5CjYrUfJimmNOzs2nUNuubKd9PK6dOzYy60ZoMo6Y+vUHbWN0SJw7KXoL6QJo8DK/H9EJnh9Fry9
Y647IcjSUaJREVEei2qCWtKuyQuOg2xHsqtPy9xpTWFgfoEmF1U0D+cgf5ahodm/z4Oi4/2t5AWz
HHdhZxvqMZvKdqEPtvTWiFyFN1PL2Sy2ebIYTAOCP8g1J538kPSynQfyPg8Du8KAtDr9l/mD1bFW
Wfjop4FkI3A/rad90NfOlM2cxMd2W9PHFrEzDtMcLIGm4tnUaclxrsVfuQE/CBWQIZr5HvO814ZU
7fUSUoRJegy0+mRKrQ8Nr8Qh1RzZg5rez2Ub22HGk+vZ3k0wCCk6CDRFkzkaJgFtfqSFKMUUP7Wm
siXMwV2Gl80gWf2wwJwClEPCWegRL+QmuY9J8ISmMitDakbJofZ62RZvNcxZMNVlnPQKqb9UdFPj
19KLnMVcNiCxmVI9EcKkgXizI5gm8B7aFfN/GoFUfn8w9ISe43FYpSZekTjQmPjCmEc92ZEH7uUI
nBVQPvW5jHv/crP93w6ha/ncoGCCfEYfceJGe3Rbf/DyU4UhBPVLZuEB7xDo7/AKB7zvyFymMgRN
yz7BpMcUfBeFzDJizo2zjb0fa6I/YHWpoS7dBVKFjGkVgVahn+w0C65SLXYuOxzPDHN35lopkbRE
uaoNo9TK2u6YxXVjDQ0P5nmGmAtUkIJU6CvMHqLXw8IIQChAPYhHJ8YzwoBBNoZypA4wIrS+MN33
rTPEnAfKNrp/7AuDBuakQoRxAhRqWr+vifwsSP3PNMUQHlqeYwQ5l/eH69sMIqBvO9XVGnmezlk8
4ap3G4hoU91HdR88LK7h86cYLgOexOZPNa0R5BnZBgc6PnaqG3ad3cegwhfGlgN3/3L3//6abPI0
aSRFWFqkMCm1ODgNdB0MMK0jexgdekSnOu/YchyETZnOwpKM5gJ8LYJDmTqJ7Csjb8covH0O1miz
j44ZFJXtBwQ5u5hrI8oEybXk0YHT0tbvlV3//4jpt53xwxRzqDqtSqMhweeb+8WKjPtGVCxN/RFD
9Dx8veyIm18OTC8y2sTRZMSCeovm8FbRZhTqx6tFUyxSvI1qxvMHcevbrawwSL5IaVQZCvLNxbVp
0QSLup89zUNvL2eXNn18ZYjB7yESm2AcgRRRJvjdnoSq+z+kXVeTpDqz/EVEYISAV6CbNtPjzc6+
EGvx3vPrb2pOxA6j4aDv7nndjegaiVKqVCaTBtpdUBBBS8V6KnNhiQNyX+0TI+jAbVDthh2eQftg
Z9w3ewu69BjpepAE9hgefPK+hTn2HRf3hj4ofVooeKj8w6OKvOnuf5LCWfXyhR3O9Swpm/MEyva4
c7NvTLIlP2snZQe+xr2oZL2e9VrY4mHd8vui1zAuQDyQiR0s59e013bsUhdk1UVOzoF7NY5lNrBh
HEv5babnXiG21nzdPkhCh+AQXZsmQ8JwlIzwCFNSoL3qX/TresekFKqH1BO25Qu+FA/nxhSGGrFy
BalKFo5FX0u0bvh2fZoOleBUreP5+5fi8TxTaD0qHdZWowdbA9tz7GZefpD3qBzsDMFVvH6GTXQ7
UtMwdMptpBWBnAxz6ogzoVefjBdt/GGEo20WQsUNBjufDhVVKFRjqaKDyu/joeqnvKCahWUNd4w0
oUSzjXFf76orLFQ447q+iSDTwugP5Ls1vphNjBTtuOnbEU4fZ7fzzFsCMlR1Pz/ljpBlgyHd57W9
W+MOsj+SQh6QRXaVG6YmotixW7+kz8wdWb1UhE+rgfNicdxWSpkU0nqAOdAyfev7+ERrjBptH7FV
DFzY4I7xKKukGEq0mMdV+gPvHc+Xq9g2cuM2YTNNUOo2nSKTvZ50f9NPurDMuSStQ6TY3mbczSOi
pmy+317ZKkC9/z5/ljsU7TVjwmUiJ4cqvtbjYyd6eKzGFAsT3OstI+rQzgke1GnxmBhfUvItjY5R
dJ/pT9trWfdzQ0UPDVitFLBnfTxVVjyCmaNGdjU3D6b0bEpe6b8gnyB3Xj0cG+VbPLykuaf8VUpy
YZe7kYsR3NAgQsE8ZNEeEtO4S2rLVrNYcJmsz58t7HBXcYVsRTxXaC5mk8gzVCnRJ/ra2wSFzOrI
xs+y79s7unq2Fga5o6wTqcvrAJMolnyrTd/bQNT6u+p+CwPc4Q1qM8xaHa2HSpChuA3GIfJbTUUs
WqvHd2GFO76NVkVtYcCKiVmNrHAkcNIlo5v5vxLqTfHXEWJA2xu3epMsLHLHdiwJ9bMUG6eM5zny
5uyuBZtfJZpCYH/4J6h9N6Oz6HcRm9VTXTIOOWwfPbTNJa6hhtDc10Znqylmo2TRSJTAH3i2BENF
OG36SA0ORmX7vWWnvSiZKvAIXf24pDkrpVqe8K2g7+CHV01pZ0SAqesB02LbOJxQTCkZ84qVNy9B
5USHzqvAUah4Te3Ou/9F7kCETLxeD/qts6pQ4A/0ToF+TnCSj8qJ6S0ybmER+dnaFhLNUE1dRryM
yO/jFvb5qIQ9VXFb6Ymj1inEunU7o4az7eMiMxzqzUobZUWPHoNS+xXSS46e/Cy927ax5nDoD0GE
JMsGS8l+XEoWTUHfloiT9DD1rKk/9m32sG1idRkLExw4xImJYZoEibdi+AoQ0ptvmaibVLQKDg1Y
YZEoKY6prF8nM6TsBU+0NWZRsJn+2Sa+ApE0qURMKUWaSrGZopoGTdnr+Xt/DrzsSt331//0uCQ2
9YoDZtTe5Er+YhvB+QHmD3DV6nyMaUZNbFQNzi0tr/X+ufWvjepvHjpI7fyxwV1HZa7JPgR+Wdc4
9FKvqBPd0SPqE1CNmy/TXyj/mGAeeDfHOZ+PHjwiTciYgr/lUDadF8x0V/ZCiggGaTyKL+1wHjj6
fmKNPjyQZZv7Y+hg3uaYgpYOeu9fzd32d1r1xcWiOF9U5UIN4hgnyp8eJcVLGsFxept82FgNH1FG
tOxCs8dqCPgnplg7gtbgKjTmkz6jf6TKnFBP9nmb7Wkd35dhaddGeer74oqM806xGjso8SQqwBjb
DQfDLL/NMhSMrfok+b1tKfE+9KOjEZt/gzTv+8I/NLV+MLVEZy+y9JRWXiFqKBbs+9sNsbiqk3Ek
eWjifFj1MSc36Si41NZinIUTvd15i9+fEQdYXYa/n41sdZiaqneS1wrTXKtoudgmtsyFGSRX6dAy
9zGaU9k8VNVjbwjQbPV6Xi6F/Q1LGxCuJuiKZGHusGsfKc6DfNva+qk+hbv4SRRxiL4Mhypt5cdR
iqZfN06fOv9b0O+3T9za+2e5HA5GepSijZINSMjq3Qwi3OIyQSNV+jKq3rYh0bfhcKQER0razrhm
kG4/SFV1ynrtZpaFTWOiDeMgpA/HLJygaoHgNt4pJbAqSQVPnbXAdrFnbxyQCxeYWoruXcbvNPjW
MU3j3RC06JhV7nQJoVrV7GZDedzevdXCyNIm907tujovwPrPpoQUcJFGyKrO4DlTj9ExPMjn5iW/
GAKbgi/2dq8vlklayZDSEMuM+9BVJWnXtvMlTUpXsDQW8W1g8tsA5sKOObXdnJZY2uDMe3mn2MGp
Bt24iaxdeQr2ov4Z0QlWmQct7Pk97aIyAEkEBa1r+Aoesl3iGImtndCR/WC5ojTh2nNr+ek4xEi6
uU31GBNPUf+UTG4ntY6Wf29FjRiiz8UhhVwNU2+gvOViZQFePqR3AvCvbH+sVX7T5WI4vChAZj1E
BeJq4kGLaW9Fdva1PgcnyzE8y+nc8KA4rALdvCR7JtWwbX41ybA0z6GIUY2ynqZYZHcyfjA6gPpM
b0G90e2h/4Nqe3ceRZzDq88jAoY8kPGrIFfnO1w6SiW/nGVsbGHTU4NeKOned3tncKPX1hOxnbEN
/Hwa3q1xT8xIq0wjGmCtqmpXj/dWEiDsRzP+vmwFRXfm6Fum2MFcHISu7EDxkhjo8rLmk6wj92rp
gl4akQnurPWZXEiDjHhLSq9M/0K1w7ZDrAcW77vFna1G8tUklChI/azv1ggnJPfjALGJ7rtaPOZU
sVX847bJdfR/N8mdM02pc6vPkDG0tDF1pkF9qSp0aoZq/pRRcCz0kz3HqiCAWj/c70a5Y1dZXZ7m
BUo1fR0fmsyww6S7H6XhuL02kfNxx0uSOpAHG/CIdAyvaguCfkS/nsgwgEo8OuWhQQV4Ijxc3HVt
ZslEpwa7qUNJN7/9JzbUTv8IOxqC5a12tC+OMp+SAjVFJAU5UuUgrHej59Et7iFdh4lUClkGNjc1
3/eQg7DAgk3PjWwL8Wv9NfXnO/I5KtmAchjoJNhdJ0PpJnSAnDv2mioAXqKqr8Bp+GyVguq2YgTs
fCuj7Q+9Pedggh9E6cT12IQSA0kd9ABYPKlfkOTY1Rlhd7NLroNz6FiKkzwFHqRYjtNj7UD9BfoK
uuBjrrbpIa0gm7JhmeonjRutMeaoNjFcRy6tK31hDGSZNzyFD5HHOlSbR//FP5cX0Rt1dVcXZjmA
Tggy3fqEBFbVYRioN72xN55Nrfy5fRRXe3CXy+PQuVSLuerr6u3a6U7Fi3Vo3dG1zhFUWbSv0nV6
zk2HdcJCvd0RSQis4vZikRxuV21Bshqb7k7t4EljdEnC9Pv2AtdN4PtQOI6MS/3j7SP3oDbUWPZM
9ne5/0hkwUttNewy3n+f+05KViZKNcE9QnpfdY/ycGmKi148ba9i3fkXZrjPpPS+1RrsOgiee1ey
Ow96vyfTnW4G1wfFu/oint9anWUlC5vc12mVtI20ErdqfsVq3DFG+WM38Si45Uu7uo3t6WC4dLe9
UlW0oexgLMKFsK1mq5GRcWrQ2gGxgPvgetrJF7mylYO1i190j+wZI0ixz68Z4Szj11ft0pGOfwVs
i/XzV7BqVXoDkmm3GztnkH6P+a/GEOm2CHeZu3MjKS/BOwsHbV20slwFB2v/Rl7wytgNWe9HOTri
jys6FtwVHMGha3Stoh0tfIjli9n/2v6Mq1f8Yu+4C1eSJPTLBFjVmL3GdBfEGqZUKnvI77TOtP+T
LZ4PaE6ge2P4OILZkJ1yaUZnp/Xc+dIxquiuLahgJkiwNH5sM8hok2KWVnbDxwa3nY8BnC5Guvmm
DUTvoLeM26fY+X0beVagClKkZsTuPFbtHL6BhggjqZZnPEdA4+1dFJw7nnMwl4xON8Gj4eaDJdlg
45GdLA5l2xhn2VbnTBBSCxyQcuBiNKNJgJtgrLOcPLppksft5TCY2No5DkasOC5Lo8HOxZKXowmS
tEclSQWeJ9ozDiHStjSqyIQRNY3tvrlXpUtjPYaSIAYR7RUHEZk1ZoHBODNBbQ6BncAOqCDwZ8dx
a7c4OPALX9KMFNcLoy2IToHHGgSnw98FNX8uS765qB50P6vwXnIR4t8kxnjo1dnWhvj39rcXrIaf
pxwK0loybRFWnNjwV39WQJlJzqI3tOCz8GOVFc1mM0TE4apdt8uz6pAM3dP2SlYdDGJyugrhc/Oz
6GFOSTarWElWeE0nO/2c2lJxT1Em2Da0upaFIc4B4mhE9aqEA6D47ESGfpR7Q+Bjq7i5MMFdCaYf
KuiLR7CX569RfLHiixo4uXUr+50AytbzN++m+NRpbPX96LNuwMGR9vmb0mDh0J8WKB0xBbKXjiIF
PsHa3l6Ei6AF2mGgMRmhURbSFoJhVD9CePh33dfuOPpOnun3259rFd1MHcSHBhP5NDl0k/VsDDPW
IZD2yqXIrMuY5jdtm4hU5N8qVZ+AYWGIRzhfbsoZnPZvL8n+GJ3IEZrb6B0WjuOxQHnLEgdyKQGd
B+SUWRyk7Gc3daUMCmwpSKXrE0ilX7Y3cD2gXiyMc/iCWtNoMoyIwV3Z/WKpxfku8dRjcjXucogm
jq0r0oZYP2TvX407ASrabbWkZPCXlk7Y+zdQqxaU8NYB448JXhgqV0DnGCodHsnBfEqMcC/T7BIH
jW1YnSDptp5Ued9CXtJezusas9iwxeYMICR2zpz0RUN4Xnt6bAsT6mu7p0OdGo84Cjo9nqKtH8p8
avUGc8OTrX4lJyhvX6LL9EoezNRhrwDfiQResnbMdAKFSIwcQGKBl0kd+zBPswFOEtBzrntGcV33
fwG8ug5ZB8JI1S2+Zmk1iRX6JVCxt+6M4KKIXo5rDrH8fbarC2TSqDSWMeR03SocDhJK0KDuPeth
ZWeK9GX7TK3u1mIpHCiBow/qUD4j8p9ULwTvaFQW+ziMBOguWhEHSRMB7SmZUeiQ1dM0yrZWPs/t
ayN62K8mfpY7xwESDerIH1mlo9mpp+TAmOy076Hb29NNFdlMKjrcVbKd7EVREvthHgmXhjloGlU5
UPMet1eMXhxqns0gctr8PPffo1EkICX6ZhwkGbksxzpBGE7GS1OCJyh/BAOo+xeOAVl5SF/DzVVe
idJIuzQPOxbrxy9a/UDir34reJSthXw6xa9TJBuh7sCtA3RKVAl81DP6fXvM9+0b5aW4jXx1u97N
8Jldq+mSKUPzrRsM35rwh54+BPP37c1ahdXFUviMVaTJ46SEwDkIgzogojwkHhpBTmxgJ/X+pi1r
aYzdygt40NMy1ZsMty6VmtNUFjdxSwT3BHPXT+682DMudTVPdWXQCfQW0BE85lW2l/XmqSl8j1jq
TStBmqmp94I9FH0nDvXCRA5pMtXMHQASO4riK2ppL8YOnepsyIXuUiGf02ebmJXWqMmKdzq6ZDib
MzWnUa3hG1ld3fRGe8gHqHUFhSCMXskJfLTD/o7FJzPCOAvrIkYgK2FyAuQnDoqV9xpkFLDVbhvg
iYC+2xOZ2+s+U47qoIjO8+fD9vEv4BBYijrVJ6k/4+JnlBeJ97f8sh/NcADsB61JcrkHbJSQdG+e
yvixaioXgqL2truIvhwHuJDyKdAqGuIZ394r/W3Z3uvV07aJz5iOtUBBUqUQXcfAC/fR5KAxBo21
JiXtfdvtFfMQp3eV+WNIBe6hfT5uHy3xH2egVgutEuxaGv8MQ8iD9tn3FsQrNThJ9c6/i3RwEabV
dZVYOyr3e2JGvu0nwV1Wo9jdIQmZNOc8Mx9iQ/EsYzgMNVRHWuVbZ0xXgWR4fueXNpHJV2rMuwYF
3QxgFamSo2T+brYwCaWAjZKSYxt0iD39vdmFeyUwXjHpKDjoq19usa2ci8hlG5GAMKysbsLopjdv
DZFqJ9uvj/D1cT8555CUeLaKicWA82k2n2hv2ujss/UuE8Q1K8D/0RJ3h1VRN6GvHF+OzXmBUJ9N
amJIyb8BYl3I/bZDCnaOz5HkVjvLBaY23BmsPn20N8C4175s21h5ZH1YEZ8hUdLYjzG+w3wRtMqq
o12h7WY3xo402p1bf2Oaw/otEebURYvjbrVazif0rAL+5yo5R2byUoC8fB4kV1fK86zO1/HQXKrC
/BGM1NF1JNihNWKnWuVAiGoP7WfBoVTWDyX4sdjpVz+1o9OkM/MOFLtv9NL+KYfKM9OyQ9+FU+/S
b2jXgTyn5BYvwrandfd9t8zdSpgQ0vMEEpruYNFrhYZXyTx5s5YdMJF5iKTwKW8KV6Z0T6LcpUOH
CSgIzfjS4DR6fDVKjRPm8v/7kcrc4v1v4sAwVXqrLhPcH2o9I2EfxfZopMewUXe5mogaptkCP5/f
d2McHoLE2J8VFShlKLbpgdpxB7kSD8KFjqk5OGv/i8i2aNM5WCISOAw0gs/NyLbVxJ5+sbo/1DvB
4N8cA6f34pNx+/9v4vy4rRxSWRPJokFBLCelwbWkoBYSizoLVm/+xZfjIMqfqUECFa9V04gdOTlD
ycnR819mcRz7x9F0+0EQPK6Uxz4sim/rnwk40coEo426Pe/9E0MRAKONCwadUeYe9JG71hN1cPwL
FP9xGr4Zq0TdEyBiIMK5M73sMJ4TR/OaK0x37P+HadFVd0FqA4xDREZzA7erFbQ80olaM3JR0T1F
ygv07KEbtnYDjfvwEJ7Vg3UkZ1F9c/Vk4L2OnIpp6p/GFayk8QOw4aPFaLj1rRu5EsD/+rLef587
edDdimVlCNHeo91P4zFVaseob+Xup+CWYWj+6YQv1sGdNpoEZjiUEqZXdh3OW/7WajPfs3F2zM0L
HpqiTeMOWVaRBBfGpLkZbgySXOnW/38eEB6/WA7nDeYc1glJCs1tp32sIt8fXCBDIwh5Bd+Gn1Dw
mzkp/AB7NhvfiHqSgx+dehWpu+1PI7LCNV+M5jRIlV9qrpqodpghnsGbxa61/Alj5t+3ba3e+e/b
9nakF88i2idtE+aJzlie4u4X7T0i8jTmSBuOxufq+gr5W6000ZqAMSkT1FW/884Omi9N+Lq9lvXA
CRkT8MlTVTN5vV0pUrKkTgINaffRDQ4NNFgk35FvQeHG3Ho6QOZavYiS4qtbuLDKfH+xhUGhhDTL
cWD7dN9Jv3t6VqRQ4HgiG+z/FzYmSyFjWUzEDYPwPPlTaIMc0s1RMRFsIUsrfPpYi8Vw6JNrgTql
HRZjYc8ACmB80r7qXoXrV7WHA91Jj9sWRSvjYMiYpywvU3CVl/ND04K7sHrtTEmwfStZSaDDYlkc
/lREr+S4aphn+Jd2PzntsbjrQekS/w68DrObrRc+TWdReYaBztZucqAUN4GvTSm+VJD6V2NUuJJf
HIhWeXnRXPIqd2UiXSWa6PpfRdv31ZrccO+QmWmijZnmhvErrY/++GP7m4l+nwOoSFUnJa4b4ioN
2vl65VktRC//9XzNYg3qR4+XqryxrBBfTFFsRnORedq1BBknpq4pSh0LPpPJ5dpAqWEBcGsNmZng
wDKHrFtKFtbx1+OjxZo4pCgbNUA4Y4FWChcu2sL29FW/zq6YPNZ0IPJfvYwX5jjQILJiBj5CTxDD
XeQQrURRuJPUi9qcMJXYNafAgmTjVa2FdmCKSqCrT7eFbQ5HzLiFFrec4DqWf09jb6u+5ShKa5vm
aUgSR4kFAYYARkwORkIrlUCoBXeRs8QtofRW1KYTNESAj6JlcTjSZSEdNRachcovKr0Y5ktbe5n0
1YiP438FfV6tb1DzFF29cEvwapvNqz66Q/f8n04yX/iMQn1IkRfFXLn+gt9XE9ETnh3TDQTkq51l
ZmUmGIXhB+iPZfpQmOfxgqOKZsThIOonEDiBxWGGpRQU5WkYM+ULtUa77a78IRbcJQLw4wuqsSa1
QRIOxDV66wwy3IORmv8NXy0OJ+oJ7ZOpCXyVzLsg2gUiNWHRPnHAkFIQS/lZqbt9ESCR89ymwT7w
RaLXIiscBIRd0deTn+LO1ZK7kCS/SOw74LsRvXXX0RvPa1NGxfnTCJCcJ5ZeDpS48w163L+xonpy
Z10nJwnTAqg5ao65Z3J4+SX1RHxgq7EtfbfNeZw0Wlk3NyWBQu1PNpEcm64ZPGPgu1D/LpZ4N8Vd
Uo1RBOmo64RxdR2bC+soMVHcEkaA6/79bodzPooWsAakwfhsSBsU1/k++6Wfg1176H40V5CRSXaa
gDxr3VHeLfLuGFRa0dYW2uja+2a4+KDa8QU4JzLB+eJQj6EUWSAGyaPoOCbdVS5BZEj/C/FTFme+
L4W7hupQ65qAjOStxjNcxpdOsvW72WH6l+ju6AwBGK2M/H00yF1ITZujohTja/UIameXSQyp4KXT
DqHrXxVH1pL4Dz2d9ZpAtmS3fX28jX9+hvf39XIB7jhA5cwqVQLz5VG95EcNpPcQyisuSBWe5D3d
s5fDdNgxYXQdnCW58AiyT7fxJ/DFZV2eNWmguJLzSD/WZuROU+llKejyTMndXu56Wu398/JFZq2d
I53meJlHs3VAn/Qz5NEus9/ZGABzq+kOGsWX0I/3ZoV3tJ8/ofVmr/tQN8vGG1I1s00gXShwAQH8
8YNEA+5wOpe57g7krlBAruNfkumUoKu6L67T8Q7/KQiCBKCnc0hkTGNEUopdaAqFiS1c1+nzAKH1
cu4ghdAI8F2ARzwBjjokVdQMuG/75tgUT5n/uv1RRUdI5+DHN0zNb6HShbfhsJPs3B33LRQYO8xw
a9ep3Vwxvh0MSXrmQTpah23rotVxwGQ0mTrGoGh161FFQemLIaKBWxlV+oAQvB5zFmVaG7eAvtaV
HclmEynld4jjQqezf1GP0w/W3VndREgp/EpFtE8C3NU5eBpbqjeWHOnu3AxQcU2doFZ3JBWNAYsw
gIMhA5TOVaVJxK2MB0n91UE3E8z9iv6y/bEEq+FHJqQx7qV4mAme7SDCDuKTqs6gdRZRGPzLO/EP
qvKzEqRO66qNAOrNjmn7RCfJqQ/NvnPZqzQS8bALzXFBTEunTmszmNNtzD1esdYE82FwAwc9zULB
4vU9hA4Nnp8ycujcp2pS6udFTYGJ/nXf/Z5Q0BMV8wUm+CxtRsKwjEFr4qp5tgshvkdRrItlebft
Desw+GclPO8LkebU6GuCsCV+GGlsSxn4RlRix+mz+B3FUjafb7l3Y9w3avq6KP1IYUT2/bHyfLe1
syMbNhCFmW/p2C1LHLrHWpqpc9OxJMXoJhCUCl39HgTpAEByCPYiokDRx+LCzaTI1UZqAIB51jt1
PV6DtBrV1E4wcCgyw/5/kUDt6ZzM8ZTpbmW6nfkMPdZS1DO6Xq6m79+Iw/JUixPJiHHdq3f1lbpD
ofjSv9Tn2LDbU3yt2vHOeO1foVrhieQX2aHZ+mZc2EmprGvdiBuZeNFbAiuBb9SeiCzjXxLs7yvk
4bwb2kqdYIfNu2r7bBeMSNjalVt+iw+1k3vTfe6JCrSixXGIESl9kMQ9IW40xMfamu6jPL7vtPgu
Dv0rUw6+9UV7tMZoEgRW/xLt/VktPw9BQyjFtezmBGUYpkc1F3Ocl/ChLNygsCGiiUxkH2O6yBY1
UK8jsqGoxLJMDTLh3JLxL1orG2AbHYbpsQ+tfQZZhNRXnaDHyy8Zv9WDaVOa7s1iPoxy5JSNaLBt
/Vu//w18EtnI2smXTNwK9Z5J/SgucgUYNXb02ta8CSX5cBe4dBZs+no0tjDL5ZatxKcNsirE1VWn
xRSKuot2/QFxn1efy10EVVjpouzGXWwnbvQg0nwT7bzJ4WyQYDgtYnlL/QatlpA16m3jYniMbjFw
RXnnVVBarJWD2mHuxwx02NhiM7Hb6apLeruXfm1fU+u1j4UVDmFLw+i6LsN1mDwPO7KbzzK0r9z0
mtgzBgCqI2gr3fgCbSORwK5wMznQ1aMo7GgysMCid6HvDK12xYMggNN61lEEE+ubSaipW7phaIQz
Vph1H2UqSmSShVw6Hp3ZYLciyQ2REQ7ipUD3O5XAPULF8Eopt+U+cUj1X9fC4TnQ3AqkzkCto4Ka
R6faWf5a6g/bjiFaCwfmuT5LfU1x0kL6a54S22wex+Dnto3VwNx4/ygckMU6Lveq9xGYp4fJ/xGn
lTORqyps9tt21qOWd0N8FkDJKkxjhm93bzOBCSgHL3riWE/mg35C3mEvaulZGZbDs2phkMOpokmL
Oq7hCUycNXS0g3Rv3FOXSRyMHoPGehBAo+B78Q/9IC+nREMG1O0zcB11uaONDjFetzdS8MH4t/0Q
yrSgDfaxgJhwS9ODUpcvtIT6dh4I0n7r9+tiCzlgagJIGaYqEsTotgUpNVS8du3ZP/4zvtZ7geu/
CStsL3A9SltY5XBCHvKwrVNsY4t+UeLkb80CjBIb5bhb8yo6ar9BiO0Ygy0qT6w+GBaWOfDoSNbJ
Hdr33ZK25yYpzspsVnbfdravRD9rxInbS2UH+FNUuLDHoUhi6r40Zzh8WfNDyiq7g6ySX52k7DyQ
J2UKnG1zIv/k8CTS0H4zBthYUl5P3WPUn1JZQO4nMsHBSV/FfVAhoYFuldzW5yuVRHYwCEqJoqPN
P/PDyVTbLsV3YvQB0zPLqWaOcq0+sBdXfCKZLRLGYJ6+8aX4B3/uF43azUijqtKujx+D/Mv2p2H7
svX7XFSDic0m7iKcNJIcU/VQhF/q4Web307qVTb9mue/Svu8ex7PiuDLKVExUqm7ZZ4dkN2CEEa4
I4UucHDRtnEA0tNw0swB9b6yhbLhTx+6kNv7JjLAYUUB+Xa/gtw6+jZSOx3vFU10b7Gd3/oyHCYo
Eq0gCIHMFQuRGAoxBiEKbiagxEX0thccH8oBglG1CYjKUO2NmxLiTCiQD5YdTSIVWdGucUBAajzn
wxmBRYzAWbkzRA9twR3FN34WUhsNA+jr3bbQnGIeXNnseju2OoBq+PKfPIBv+Fc0OZaDCS8xTQK3
W1GfOjXztk0IDiff7q/mSFUFPSKJ6WSeGg9vrKOETmdR36rg4xscBqhqTSJzRO/ilP0e4/vMJE6m
JP/twPAdeGZIaSEnqH9VYWRHjZuLiKlEq+COfCX7Yas2MCDFN7L1ayqO/SiSlhbZYP+/zBVlJM+M
Bj2ROW6aRvll0H1fy4KTLzLCHXxz1qHhXAK7EuXGMB/j/AXKz9uOJQp1eO63OVHifAo0gMvD2xzJ
wY/t9MW6p0frSd7n9+zlVxm2ufOvRTfav7w6/0T+BgcC1ErbkfgANpbDZlK6xnXvRF5wUsDPaTjy
nskwoR8zEyUu2A9vICqfO6nlcqisGRsrl9fZECNlchehxSkfH6X6S5RVgqiHYeaGOT5NMobg6I8L
1ARm6caafkhKeij8r/J8hsSB4MEmwFV+IBg6n0lAA9ziVPbIdCKTILoS7Byf+8jHqqibEhkfUKyr
dW5PA3RZ893QpGiqlmy0JLvbDio4A3zfHZFHPTZQ/Xd1/UA1ZNkQfgtrQ6Jd4xADGfoxD1IkIRTr
0Gf2bAlOmej3ObQwKznRSyUlrhleqPGcB6Le3/X7wVTYEJSiQ/LwIxyBJmdUUtb7WzT7NCrtoNub
1M4KyVat2J7DX5rogl3/Lu8WuS0rFG0KZUTB7kh/dhJFTuq5Sr78zbd/t8FtWwDm3oJMLZoTe0fV
rlV9R+K7bRPrX+bdBAexTRPppMrQnGP0p2y6NfVMcNutByLvBrh4SqElHFjpkVmLIL0uA1iH+MWM
I0+RpGm3vRjRN+HwtEjCEQPuseYaBKWmKUb98b4VpYRWd8xUQKNgydBO4hHGaAtZnmaAWdrtQv3U
EkE0tf60WhjgghAwHYAuoWRvxItxE942Nkj79hqmya4rV/9NDt137ef2vq2enoVF7vRE0ajnaYd9
K/1vFG2H+cFQzjP5oilPMfLYtSrwidXvtLDHnZ2+saRSB2ETyDk7xyhyDAK2P5Qo/769rPXc6sIO
d34sRY1Cos6sIBj+VLCP7XnYV1ca2vRLR5gWF+0id5QmqVGnvDJwlB5kB0Kynn80zvFecqKrDjqv
N5gSQK6mBrnl9+4g32+vdfWKXSyVO2ZQ+QrjSMpwxQ71YUSbjUy6h1TTnudMPekKuBC27a23TCwM
cmeNmkGhNphKRdxUQlQluys8rbHDb8Ul/s7kUmvUHvz7PrYHx3JbUTPD6jW8sM6+xSL8JI3ekrkM
iGtVChK/1T3GtNBYM9YPOpZKs/ZcVIGQ65nlKz/FMe9W+U7ggtC6mcGo6aI9G+P2lRf29X4cmn07
VbuMgMbHtPCMt/aQcjt1sakJzs0qli7sc/lUMo+ERiau0di/jCOL13I7br+qontnPVO8MKR+3N7Q
nMJJUhCYDg713vJ+bn/ID7Pj2/TAJly2nUmAB3y7sE98tQl63KXpeLbKB7QLSN1x24QAtfl24Rzj
RnIEVVp3bI5TdJv4j9u/L8Iai8OanDKxsA6+wchlKbQDpcDOXxh9BfQsA1tUzV5/tyw+EYc2qtGT
ZNZr1kUZsAaEvX6OXaangcF+t3NZaZveQ8Dg6e8qVgvLHNTkipLlgYQCd3gsjzMjrXbQNYkaAgbx
dqLBMdF342DGLJshiCq8MY2xsXv/aqoFAb3I9zgksXyjKoqGJTKLazp6JT1TReDeAt9AS8/H4zSn
vUoaC91zjCOetZcFp8SJHFYej/aVYEHrRek/30fhpb9T2TfKodNQA9lr+8FTIVmceepjchUewJCD
F2Xq5T+2vX8bmKDpxS0wH2qjBimv2w7tb2kYvCgv3FwrHy2zELQ6bl90iszFKn6eBQoNWCciFPFq
NBkMxlOODnZSe2YjyHJv3+ggNPi4LA3jW+AyRpwC5HVK+WcVB24l387+zym5iQgYXURU9NveqPA6
b1UbgAVExfSTLxu7uEy8Khq/FZL+N1H/wkU48DCHMC9A64MhkOSgjVeRiJBTtAwOIuSx76mFySK3
ly4lqipKe2XOot4TkREOGvJqTse5NpHmGnRXDlWwBoyP0WT+3vZt4enlEEIB9VJWg8nKne5aF/Ji
GLOTb7v9uCtA+CmqmQpO0qe+PF/zC6LiGslrxQbTp91insnoWiQaTNGVxY7Kv4czCt+cF9GmhjQk
wn4ZxOv75FB4+j15LNDs2hw18FSKpMdW1CtQD353u7edXkRtrVKGKUIL3f2nHlzu0ZC/q07NxT+y
qnB1JI+6Fx7UA0XaTXKV/yPtO5brRpZtvwgRKHhMYbejF0VRE4RESfDe4+vfKvY92mAJQr1zetQD
Re9kFTJXZqVZyasO/+VTomMIg8/4U1guN6S9hi4zkEbOQM2ZeamfOIZTHKJb2iXY/08dCsZvaWy9
PSyGsSkKVKyKGiXv6LZULuXS+Pvque0gr0KYmDDKRhGUEjFq7NFlke6mgtdttD1lahiKZIKRE+9d
xpijwEwLI0eGlNypGDPNXQNl368mpoWQWtGd/eNsQ+5VGGPUkhkZpiCAOULrn2vNC4tLqr7kZmfF
Y23NZeMk5Mu+xL8Eu1eRjH2rBlKTINdCsfvL7Cr2cgYH1RRavYn+tQHEeJRImpc+3/5qv2WybXND
0StLluKrlVWHprHydklSDsb/JQ64ymA0I8iWrG96ZF5ohIheD5D/l3b3YtphjH0taMk9C5+q0ebc
5rZ/vkplQoFRGhtxpM0RNKddeKFr2h1axAhaqUanBkGyejSfBIc3ZMY9LRMXhDWRxmFAriyLC3/S
llNcjJ4Ytx4t7C/ZZQjRlDcV1WsUg7wxnLwln77G6nhcsA3FEvqWk/LcBvLrPVANWGGdKUSZIGUA
cgxuPUqSaUV1aiFysvWcN2rOE0Ud5UpUKY1hWBigB5gi8A4Nr2XhVfnnPOaVkjm2+b5fYyVH61Ae
V+GdEFjSIlx3oIy8Er+7etM4TGJoqiFp+C9znmBcNLRyo5mVsv8a/vApc6ZD9DLZs1OcZFd84Tnd
zYOtBNILXh0skrMq7wy8aNA4fqm84Ej88YJE22HfNja/kwkMJQbdt8z2DWFlvdwpObyPJr7W1WNX
5o6GV3zDayjbRuyVIEb3EqXKBZN+qOQYnP4ZJ1YfItp8bPMy+7wzMd8K/KtDaBrIH2tybSVoSTeD
6Jxpl7J62r+8zWhvdSbmG/UTKESxbAcJrszT4tSSulO58EqzPCGsqxPjKMopeI3ZvVmc0skr4s/7
59ju6FodhPFwetljBl/D7IDyMGF/VubFiqUUNsouzTm2/+E5kEqHYBSJ85zZxkgTnC+6DtJ/k+WS
7/TCqOcW47EqsYSn5ogA7GCatvC82BJqjZIF/XBqXgVgO1WxEsu4hLk0jERUAIXRERZtBW7pFkfF
JcSeZeuNzjxSygrpgKXWzv5ly/Sn/whxV6IZr5CKhhSWAvXtWIFzM9qQ63cXBemZ6fv35JLfKm54
Ks6Rl9pWeKRbzJZfcF1H87NwTNzYyWwugSx1u3t/EmOcdSMoeTGgQpkcZa+16Ah2Z9UX4qZ3vF6W
bSC9fm/GOLU+qTuRIP+t9Ijt08TDJCwH094fJHvHYexST0HVouPNArDujvkpct7MGyx05a4Lp2ax
J4cxzUEP+1JLkAhC+aiNT+Bqtrr6s5DcxsuNMPn7erONA9eLY2yUyFETSzk8kNZ81vobMIFaQvBj
X8b2a2ilm0zcmQS1aA4TYsAFa+Uzu4JJlH6IHoC3wVUszQl+DHZwZ6DPMnw3TfV1/w/YDnyvf4DM
pKWUVq/rYYaboCt5dQ+TEo547L3FfieEttVP+/K2XcXvS5WZeFTW4CukAV9Q7U4pUEYLOysiN5MZ
efuCtt35VRCDNzG6jivS0AodXnkx9hOO2HaVnHhRw2aku7o+BluiZRHiqsW7qFdCJ2uLSz+AIFyZ
XgPpe57oXH4m+nusBaiiRADfCuJKluqkWvJEqCs8jf5hxml983G+71zQdVnpU2bH3/dvccsGVuLY
YofRDVrWNEgjYveVO2NOfNLLcz/GHPYTnhhGK6IwEFQzg1YkYmeP5DjG4HD9t0IYjSBY5FUNIZLl
uthYajLdtu1gV6px/HdXxmhEqxdZJqoYSRCTlxpkQoJ4k/ahtS9kS7vX34XxH0kZpkpPzQiDXgBc
ykffHhufF6xu+Y61GMZ3dD3ICBUBlAH98lUufigaJ4/L++6M34g0AxhLkMet08BqxNQSVAOL3DjJ
cN4pGK8RZ0NrGDWy+5p6lpJzzhtN3/JK61tiHYUoaH0YowpqxOVb3UlOIKdnZZm/inXtk4z4c9fw
gIB3Jqogq9fKlMUD+NKgzKV+P03uiLvb17DNNNn1VDJbrwjjvhmyBXFDb89gCcSGD2QOgsvoUcfO
I1PZVwQ8jj4ep8R6o7IW0K2Yhy+tcl+Kl5a3+GD/xmS2PNEMsMyapv3k9ksHcrngef/CeL/P2L2G
urOY6Pgi5pTaUW2+qkr5uC9iy9msPwn9E1YfXSJal5KuRZiVnAL5k6od0ZFumXPgpVJp78va/iIq
5s51SZI0lTEatW6QaItQZpaNw7A8jtO5in7si9i+sasIxm4moW7HQscXMcfz2N3N6mH/93lHYGxE
lNRO7k3k7KforGdfJt0RBZ4dbr5rwG37n3tiZyBCDS9Skb59B48SaS4Hmmbrvsc3wYG6ZWxxeahO
lR24CHT2j7fZfbEWzRhNoSXJpMX/ZCyOiZc+07WtuQ8yV9nHmgjHPJbnys6dws5sXrfQZsi/Fi59
1EWMN+vtTNl96exHfI5PlLhGctI73vPtL0Bk0r1MJlaBSfQzr7R+qZVyGms8+s1D78Y0iekUL9qT
4uVe6BHerNW2jV2lMS6pKDoZ1QlE/XTOgO6lxVRtZ4U/sxflCa3ArnIWnOUeFEHhC+dz0hv7M7S7
SmYsDqxLijwHCCWzS9BYooveIacIbP1G8KVDC4JxZ1/gViiuild5jPmZgxmTjjbvmGiUm8dnUbvP
+8SVlLt9OdtmeJXDmGEf54LcZJgMaLtHRWrBFP/cgS//XwlhnzFmrIz5jDWwzhK7mnYhqlcU3/ZF
cDSDfbrEBa6rTgHwcX8RQzSEB2+9KThi8WUOcndfFufO3lMaK50v86nCiACgsRuf5sLpo+e09fdF
cD6/zPirVM7bOS/hTNSy8MP2az3dyu1TrckcNdsOVX9/fpl6gdVRxg7bJ02CFy6tQPxnmwt/ddLm
Q3alzjIDE0medQWpEXfrkTXbzVE9Dwf1dr5LwaHYYUbyf+HjXctjgGJMyzpIBVRWTLW1xBZLbOeX
seP1NPOUjgEFMiJf9x61qM2nQcrsVD8qzUO3VJbavu4rxGZScn0iBhACCTMQKg0vBs+8M079bXqm
RPHVeTqNzvStcIdnLPLgqMe2VDA4GETTUJNl+766POvTgjJrjjbxiAM/Vlsiohqbsg1rh8bXHeE8
Hng5a6p2f6DtSiyjlrEp11mR4WlTLycj8CZecLNpwavfZ9QxThuNFPTRQWrzeSTjHV1RhZ5hd/+j
8cQwWjinhYZmGHTNKflPGf1E0s9U5H0h3lUxOtjWYjanBphnFF87KXblxSfjiG4v1PIG3wDTEq97
aRMyVnfHKGLZN9ky0VapTj+mzaWpOisbP/fTZMXDbSJqVpAQXjBFg6U9fWC81BQMHdidkPWfZd01
arRHKZGrK+S2Q89KPpilW0u1R5pusbIYtMe98L94sN+HxvaOjzgZxdOS63MClgE9e5Zq8jyCjCnr
ax6L1f7lglzqoxww807BEsBTKj7dFEO3a7XHzudN0e0rjcI+tyISmqku4xtOxV02JZY8Pexr/nb4
u7owxoHVJMPYfQHVJ0+0Jaf1I7Q+JqI1PcY36tcFhUKXtnj3L+g/Tnkj45vecyWcgY8y0Se5M1DO
mIsfAapqRWP3KOSDHYJzSt49MjiSh4uihHTERDzRFZHpqS5t0yW+6HW3jd3chF7Me1hsJqXV1eEY
UImFQhd7rBMBJE/OcslBhSLdYyOLaWtOeKzOOTqDklPomI5+UW77F5XX48w7NIM4SV/VYVLgUSWE
l366rWveSrbNqbv1ERmICRJRziTKHKzc0DC/8kobC8YsdM/ay610N7gEbfroPSo5uajNsuxaMIMz
bdGJii5AcUZbt97fFw8xqF6yA3/nMcfS2TayWhhqszVggqSM/V5F/UJP0ydjKk2LzOaxjaJL0phv
slDxMGYzarkqENtU1pNsiGUaSVTam2CErlyfde2hDixTjzgOcPt5uJLFPES1fsH2epm2nYKmYnZb
ezpoRwXNLaWHDhNO9ZRj9u9B6CqYnbDYBJuPEPQN9VEVnGAQLTUcrb4SvH275307Bl/aospVSQNZ
aUcudWiVPfZXPQ3jVzRRasWxnnk2v1kWXunl+7+vTjbULVkGE/EKdoo7xT19ZQ+W+YxlXXh9ZrYB
zjKelfO0hIGZdpiSmtC2bnEobzoDPsKUPTMenCxpXHlQOQ52c6ZqfUQGVcJG7WXsPZGd4DmLrfyW
pkuUV/Ob8fTOsn5G8zBHOSmK/D2oUN6TR6tLLXs9bgM625vUx66yxvxRllwhvIsHf4p4Lmn7BbSy
BAZa0BKdmKKA+cfsYoCSazkQCtmDrb3RmaMENEz/0jmxHWwlpvF7tHPC9jwdVXL4YMEdX1tncLHM
0M098573XOB4BrZ7wQx1TScJGNnR6SjVD73OiSp4v8+gyTCXeWB2CAP7NrWW9rFuOCrBQZB3ouiV
SgRqb6a5DDsDj6gVYl+sOSyWQZ5kctxHEN5JGAQJ+1ZJTAnWFYWh3wq912cV5yzqvnqzmTmdiJMw
LAglm+RxkL/Ggm9GnHwcTwSDEbqcTkmFwNxJjEMlPUfkoEycJj2eCAYWRMWc9bHD8yYJnkms+1H+
Jui1s/81eEKYeKNq5KBN6YTJsHid8SlvsNXm674IXmghMfZf6CX2YbagMUqOmDxEe0vk0dACXTVn
HsElR4vZdFthatPcEXyWJcqsebiR8osJYmQDi0v2D8XRYjbp1sx1P5QtYpi4Tp+VgGCIquLFZJxv
wybbQAtuom0UpY5yzO1CfyX1JRxTjgLwbox5rZhGqLdjjIxeLQ1WKr8OSuguqhclb/sX9qdTNQhm
kjV0wckqugQYRRtLMmOrJooeWfQ8BFak9XatH2fZJebPfUl/XttHSYy6kamewCiP8cs2z908FaxO
LK2k6rx9MRuVhg9yWOIIUYr7yKAVlmLUTmEkYImqcdvkLYgLu09R3YHUSD70jfppUnic4JzLZMe8
pSSqRLnCm5xgheGpCHRbLe9b/evQ88g4NsLYj6dkHI8eilk56AhOKPu4BLY1LC53VJeaL3/LIOfT
sXwSyaLNQ6OmeODpFWavl0Nb9E5gpO7+p/vTeD+eif77ytcJ5VJU5YK3a1zej7Pfao/7v/+nTX38
fXrM1e8TqUljTUV4NWcIkePP8vxTA/mqYuqc0JGq8sc47qMg+oesBGHetk3yADNgEnLY6sE4jp55
4ueweffFeKJZKsSgG2bJqWOsH1XvDF7/LE+fGXBQIszMdQ3eSrOiekKknTA/55KsciQTzzNV+rX/
fTYi0o/3xkCEZhpDmsnIySt+cg9iXi/4UTvBU2BJVnMT2OnLvjzO8dhuJbrqt2w1iMMmJauXzibx
K/GbObvhzEHZjbfEh5Ox65oytHmlagua8eGtutBpzvq5AdPvr+COThEJl7Kz/vuM9UeRDEKYoYzl
PTq9TBI6qjzeg9jguH+BG9XsjzIYLyVUUzr3ERSkduW3ENtRDGfxw5vyxnTjI3Khn0Pw+xq5JX9C
Um1fNgeT2OFsKZbSeYmRGFHN/FbWUHadZ7/nBhQczGBHtEt90MaBPjqxFRdd92dxDO2M3HT96/5x
eIBuspgxj2UoJAB0Ouemgfe0tA1HvcHEoFfd8HSDK42BDixbaQ30UtL1NrKHmN9rErs6TFhiXGCI
DwsV90/H+1gMkIi1IBfNgltMySsRSssI7lreUPZGZeijMjLoMWZLYOJctO4AsnYr/Wq8xjfTQX/u
XNHp7yrbvM/s2eQcbSMTshb7RyLeaKsMxK6I1MLZqo6UkUt+lF4TTLhLT3SmXnvRjx1P+zkf8I+0
/NRiA1w9Us6qG9rlAFoJRzqmR/D2eTG39M+52j+y8+Aq6jSjQ+tIg/5YEcPhmIE81s+p3XvqyfBo
13t7UDjuet+9KezUtpi0fScLtNIXY9/1LJzjROM836lK/N1RK+ywdtQU2kLoGpXkCEKEU4ziBkEe
glfc4MA/hsM+BgRZnTWqjpVOiNb+IXrQQDjyzmlc4Orml/rAe87vW5wiMnDSJYsOmjpoZYT2slAj
Vjs3VhBzUGsfHRWRgZF8xhyZGQKEjaC2Yt0GpbaThcdY//Rv8AMESh/vr2rittET6F82+gp5Smov
nznatvEc/mjHDHxMpRabeYKn44AlRfNN7CLNPT2OnoaKZcBrN3/vh9vRPDbZvhTgu+wmdLk0FVZ3
Ee22MSskd4TIw4LNlzpEIk5JXyUVLf3J6A1T7XXJ5CHe+6GGk9/o0YOqJrFtGOHBzM1TZQg3qT6d
k6mwhWk5R/jlqYjvSRg6vYhxyjK6mAaWc3SLrwUzipJYbhAjbEwn+Zwa5M1Uejs2csyvavlsLdJs
ywtoXPLSJnF1itLiS4/BZEvCMpGwBKAF+j2Gq/xaJ5ndmt1hEqZj3GWfC7U8l13lwpvdkKx257L6
pqkzp0doG5AIJs0NvFrRDMAENxhaHLoiQu6SPn+IQ6xhvhStLXzTLMmT0cSWIKWPTUXo3uao4nuS
8o8vtxLNxDzLDEK5qsXQ6OA1IDGK3d7X0ItwCO51d8IUfO2hfe82ArNJZY+HiTuPTguue/IpbK4e
F0iCl0Nc0Ixgd9GNEHNgGDRRT5jRcpLxsyCeMK8TZw/lyONO2PY5q5MzKNYEUWt0BTrAJMxDwd+d
5jvU1i0a4/E3QG5DiylqmiJi8QC7dkBIZCMZFSQLY/I6gYAYq8mtYXyYVd6et203cxXEIGWsF+mc
vw/dLnY3gPcaHHD76MWTwKDkqBddkAyYLSm6F6M/hQKvSEhr/X+oBFrz/nNXDDwuRE4KUUJ6rYu+
k0CwyvQ4119m8/OSJpY03cXqZQA675+K/ugfQomEBmMYoULY2lY4Gf+H/bWEPE73IJvnTHpQxM+6
4ei8wafNK1wJY5Q+yjH5pE6w97Trj03ce3Xa+/vn+Yt6Xw/EqDce7Esl92hRfe88s+ufwSX7NWDK
UDy054prxxSi9u6P0bslMKK+15HtaECkgceuE2CzZO9J732qvIB/MxxY3R+jgrrZ1xpWn2EyY3wc
QKDXpiFYLr39G9yMplZCGDWcDVWsignI1OM9XcVONV0iAevpsJBsedTNxE5nk6OE2ymDlUzGa9eK
LEctfeUGX+lyira0xfvgkN2qfg0kng/cp8wmLl0FsjUsZdLSIBvxkid1jf0hZnyS2/mQN/JDIfCK
1RwTY6tXkT6UswmKIUdtMleURLfIhOOUdJduAVcpSW3qhve/IUdRJMaxGpICkh8TGF8orlFeivJ+
4e162Y60VlfIeNBhitJMoUUzamg5msPUBwNehG7F4+k9BzckBjdGtSviidKp9LKvSnczd+6Fd18M
aKRoPgs6OtAnNl6fnGPjmBEOvPM0jgGKVFDTKs90DLvUb4t4AYehVcsIPAjPmCgI7CCSxICE1Blx
V3QgkmqErwb2cUmZlQtv0/SM95+zr2a8MzFQEUdNnZQlgm1jbm2RyHZqgppQMJ1G44XaPFEMQpSq
LMwZZV+es8AS06NZnkyMKXUdJyblaAJb4+qjziDTDIhNF2xYMdyGiE5Yu/v3xhNCg8NV8GcMo6wW
lE2SSBeCQCVUfyTx274MzoWx9a0kMrC+SAVHVtMd2uReV85t5CODyYmK/hLD//a3bEe52oGiJ67R
s4J1T7Md+K311SJWcK/c/9Msim1s6ELYPxvv/hg8EFo9SgKdRpXh4qoGWHqa3FV7Xu/INuxcnyfM
Z5qyqdSRoMTeETmwSYD9JnH0+X85yVUE/YorTZC1xZySCEBdiseuu02C20LmdC9tp3dXAT8DCJme
52pSI3Cd29TLDSQHwYQZJomf1ZWVhtJ9SjI/M9BcnmbuAu7UXATdtJr7S2+eSozKll1yP6WGK0Xj
v71iBkHIMC9S1gAVG+0oa+eONwW6rSnX+2Vgo27KsMuxCMOR2sd+PnXFudU4ysjRErb+EOhTKcsi
ROjouAgexeZlX0W2007X78dWHfIRRfY2QMk1QYfPdCzuwgftmP6MbfUhv+/8POZmurax4/etmUz4
MIFftDQWuBBJS+xiWvxpBOfKUF6EgkeW9Jd4/SqLCSOKIR+lhbbkZ0jeZc7yfWjsySZ24RZ++V1r
eXhF//Y/3eNVHoMdutm180iXxzVfBqd8JCh2DCfpi+jQdQ9cbiqeNKqfK/s2zITI9YiU+Wirb/Eh
xrpYMJ/AFDFQi2ZawgukefJYPEnwuI9BAQN5WFYMkpkE9L1In/iDX3EXnnKMy2SAhQwCmvmyDOur
FUw9ioubNbIXpBXHwOjP7H0xBiPkXMvyhCbJa72yQKRk9QRLVcu7HpvlCXnatzbemRjAUHsxakYB
1lzmb2OFDYbCa1/xGpH3hahs1387YBOj2iCtFdT5BWhrB03wOg0Z5+L2kUllm/7Feo5rxUTfajMW
JyXKrcCMD/vXxQEnpBE+KnhVYVZJUUbafiS6d6lrvGpoybXNB+JGp/a7+hp+35fIOxSDF3lRGJM4
aRBoCHbYF66U8epc+/CnsvWEUej0XM0S1cljOGVbaXJbTh2x+7V/ku0el9/Ajrnaj3enLUsAC0Lr
FiXQkc8RtlbTyoVy/u8H7ZEUXwliUCHCDlypGXBn8lSikHxnqIYbS//ywzBo0Jqg1CsU8Gwr6duS
Htrh5/518YyGgYFMbDoTM9cY5Ve+y7FyqcpfbSByzJ+nXYz5jxJif7MAJQGpjhkIPMyh4kA05xhs
yQC/brRlj2KVnHjR/N2oXa3/sX9T9I/8EzBNkMXIMhFBQ/pRr+Y013MBO2AdXb4I/X2PfvWi/i4K
JzO6jc1DqofuvsC/ZNN/S2T5Tgs16TvUQZBv+KI/Gb9oHmw4NKol3Ze2nFvGZX7n4QEavAgIWbiV
uW23d5XPROpR2iZSNwK1KQU75fgKXgNPswQ/97Ib3qAaVbSd62U3jdbqEnQT1ZGhjlwBg2JxRuxB
lm+UcDoXao9Cnfx5/4I3JleoBV8PyKDekI5jmxqI4fNfvbtcyofECRVrvs08RUA4gdkc2/xpLE4C
tg6Owm6j4VU0NZlVCFObWhaKFOFb5UFQvi5djgLXL8CNxTkjR21VajkrQTIZkEmt8NxKQN5ECxPY
n4HuidYfDssj3d3R2PN3HY1x2i2PoGrb7K9nZAAyIaNoBDLCNKE/RZjrbhpeQyNPAoOO6IjD3FoD
hoFEc4vqiQS/OLdHNWBPKxl4nPRpbpQ0orW00R2OmGrytGPlUvaC6ibzefUWnlYwGFM2eljFE8jf
MuGbGamWGn3Kspek7DnQ8pfU8O9Pw1JtmD1aCeUBsD/ao0ubFkp7OOiuAuPOXIE74P2XgOYqj4ES
bHKJBwN1K8gbnOq+cMqbJYdfDrzZSw7JV3CvTJyc01/eQFeZFN5Wmi9KgVQHEfJBkxf4o1/62j3B
ELsMylPhiGa9fVXhqKLGYEnVNbpeprjRoc+dfDjLAy8pxFEOjYGMEV0KiRlhmeKiDu5onIUu8YXl
0PN4zHknYRCj77SmLBS8U9sMLS16YCtGxwlw6U/smJXGIMMyoVaeJwBeUXjp+vuowSp6gTfvz1Vy
Bh2EuVGnJUaTzOzXv5ojOvBem8MCcmK/8WMvcHmd/LyLY8CiynS0LgDVHRGkIwsWPfH6MHgawMCD
qEa1KBot9kqphZuK5FaM4K+aKvkmjTWvMvuXHORv+2HXkCZG2ZIKbUbvGKF78WMF9ukO+Syrc8Mf
/1S2yR2vEXnbbCXJwCoKzIuAno812zQYY9r9QVkUh6fans7gjbSIHZyjh5ZTP+BKY75ZbyDVKmC4
512aZte28FgcKF0C5bnIX/YxYru6szob8wHzWtKqmFIODiSyO73xM90srAANm1ak3Me1bSyLC6qz
g96S58ooOAWs9wrVH3Z3lc8W6IIZVA1thYgyO9I0RnGkjcRqaKFDw5l/pEfaTVxhPHHwUye86w/Y
mOZwrmDTSFZ/AuMJutKQ+qYCSSYdiO6OWD78INwOlmINbnLQDuEd4Rya94nZsl2Vjv9Hr9R5VWn9
w/FnPvdOe1Ft8cCbU9yMt1bnY/xAHKMFJs5Qjadtc/K5O6RHBQu8ecH59uNgJYfe88q7GYumYHII
HrW3xRMdfqarnNNbyQWjhFMgfLZnL7QTlwZ44pm3nG0TiVbSGR8xjoPcTHQEp9DfJum5DzqLLqEk
/z1rIiL0lRzGUWRdN5IyQx0k1Tx5emyj13113HREq99nwKaaJrlsBCQlMuKMspcSpwy8fRHbbmgl
g4EYdZlAyaKB+JMy+Gt2Qg1OvKdxD+g+DtiHwClN8M7EgAxZQiSZE9o8Ud9I0SmXPrfGA+dMHBls
QS9phzGKAiTBRru5UO2rZ18Prc5qHWLLp5nmfQvLUPx9uTyxDHiA7L2KYtoI3k7PS3XqiN9oHIzm
4BNb4UvRPgD6VEQ/k/TY6n1jtQrYvf/dMRiMSMe5SqMCMkzyuendsnowgn95Uww86NW8NKaEl4Sc
ee2EJsUjEY77p9i+KU1SNEk3dJVdKyDk44LsACV3L/xqfgzFx/3f3/7Y199nbB9bWMYpr5B1T4aT
mTwE7WHiTRbwjsCYf0iSWgtjJB3ysLDTSPXlSeR8iO0wCvtO/nNNjPlj1Us2CCnMccJyHtNbDplu
BT8W3/TxhvRNp7fkJ/MHbzfQX1DnKpZBAWPO6sgsUXLH5Icre4WXgI7jsXXiH9QfmA6XQ3HbJfwW
yFbsWlkOcyOnsDPGmaVnWGTRy4KttPVjkb39K9Vgi3f6kBOS0mk1Qf8+qXekjCyxPOzL+EvccD0Q
834UJlREFIpxjdNhwwu+nOakpSVi51vqmQ5veznv/hhQUMps6NAIj/J7qlmdJrm62lnpQG6lLOXp
JMe02AEhVa30XO/x/go/V0gKtT/zmw68NJ0VPFH66zyyzHsuFw7vgPSPWkUsKhYDKgJldcVOpDt1
wfRf80vVRnduO05UzzsegxxtNXRx2KOtJU9yPxNiT5UBITGvq+UvNmZqhiSpkoodFB9PVPS6oGoK
9j+UYMmT30ku59sEtO+meHpn8OTWkP+ilFeRDK4ngyAqMSVnVK3Fk2zBakFwr/rEFbEfVucg/PY9
XoUxXyyfMpAA0iHALHkt1NDN0ttpFtx9O9tUC6TUCW5RU2S2kU+R8RoQdRQiJXISi29R8WMI7THg
bQLc/lgrOYw5R/qkqJOMkFXR8fCpvEm0Qn86GXeLK7v/P2XqzdtbCWS0w0CggoEBAGKpVZY2vCbz
Xc5LOVDn8ceDbiWDUQeDkFGpKzxfsXTzuyrLVtnGHpDkNOiyJ07Gz2IwOd+LOo49kYxSdL0mphLl
06T1NUpCKfuU14ZXXduu462Oxhhx301RLeRwYPQhRaequoPqa/8/+5F4GshEAWaD4Sc5gySa5J0u
4LLxq0P4QB+lo4N0G8YMBWxe5ASBm7HH6nxMXDD1Qa6mKdKTmtC7XVCeU5M3NM47GBMDDM1cBW2O
CK0yvknkUCyLvcwoHIEWct+Gt4Oc62HY94BU9+Fs9jDi7n1CM3b1R1nHG7R3ZPsUYaO0ZToozn3i
iKU2u6OLLKVFGg/CKFACPuNBBg0ReHqkT507O8khdZAs4kQEHINmnwZdBdIRIQIc5kR+WfTQC0as
BWs6e/9UPDEMbhRDJGOLHcomYE4cxMye0tteXThfjKN9MgMci5iSKSJY5CMpT41+FnmrXjcoBfFy
X2kEAxONaGK0iVBY94nXUSIGN39YvhsOjMobTgvIsJRD6EQ3lc9LTvDOxiDH3NYkzEYA76A0j1mo
vHUC73nFE8FCRj8iS0639CAdLwrHMeM8sOn/v6fYDDhoeSMOYgqijkEV7KRanH6OHLMtTlOGDfCR
+F8vDfn4sRigwM6aKBNrjAdLYn8Ec7U1VcptrfKaqN+LIDvHUuiwzioErJQJBMZFjPdWihR8NQ9e
hl6TSCT38tIfqlrxsUr3toiil3mq7JpgId4iIOU8RbMFvjgLU3gHvdf9cEn80NBjK23q1qqm4VPc
d8cuFDyxNB6CQv2myqZPQFNPSJbaCejy2hBpisBcrEZH15Yhe2ZvXgotwD4O+Rx24894bLwsLY+1
mdlBVZ/knpyCKjiIE0Z7FfGS9oonZfFRr2o/AAGtPGXH3oyfcWUdIFX7kZMZfNbtp5aUEjJh0m1T
xS9y8L2UiGsG5bMyqH6BtjUnncErv48Z25PWV3NTmMxIJPSzBBYFmpChK7FHvygsMIgp1util5g2
scA75+7L3E5BrmRSdF59zWBoUVo2EQlUb5M3uvXjUFjjbW0HDrnFBunJNbzeMZBSbuwkteYDr4a+
HQyv/gAGKUdpTqWohuMe7QUrFPHGfTJd6S77hnD4gDmb/fNut/yuxDGYiZRnEQmU10+9oymv4q7B
orEH0U3d4VC58u0ATOv8IjoJ99zHKAdw2JG/tJyDVqSBnvHcuzTuJ+fAqRIb+ziPmhed1CNvXxEH
ghQGRQ1ZasQ2Q7+LEd1M3W1pHKvgHNbOHPHGvTgOT2HANIm7vu8ldGzNCey06m3kLQ41krL732/7
CjWs2ZFEUdLYfU+DUVaSHsKvBo2nKPfJyAHR7Wjr9++zCRChTdNexEZKp5mfAmCcLFx0chMOE8fu
tj/MVQ5j6mrT061V6OjoC3/BUtIANYDupGEiBUPN+1fGOxJj4VKSd2Oh4sneNDdD8QVdvtaQ3yt1
xAl5tt8U1yMxhlxFtTJWfQ1dK/TP4kQOpAnuMNh9qOL8ZZkyx2gmvx20b/vH44llDLoqu65MsDT1
/4atukN+oQ3E8vHfiWFCoaIWxtGgsdb78OT7i0nB4DxvfuMv+HS9RcZizWQyNJHu2yjdxZOthiat
1DPl4Q1Hu3Z6J7/PveK5Rc2B17iybcJX0YwJR3ocyfEA9yMrjyWG8YbwJUSj3/498rSRCYr6dOzi
uANO6HlwLw7YeCnrXhB0dtxrnOaR7fOYpikSEJNjx9hH11bErRATuhOqE++18EfW3Ku80tZ2T4x8
lcEcpzT0KMQmT/qQxqIbJ3rKMZ9ZuZQvGV4EHWcYZtu/wL84zKtIJs7TyjZVgwLHolEC7egTbjX0
FdOmn/HA4wLctq7fwjQm2IuXOYrKBsXmSMitOQMRUW+J1cOQ3Wixs2j37fj/SLuy3bpxZftFAjRS
0qvGPXu247wIidPRPM/6+rvovh0rtHrz3jQOGjhAANcmVSwWq1atFXDWx7PIREY1WcI6lFDOLzXR
glqRRaoFfUkMyDeHxhisof1q8ph3eXtKmBiZYHrdNAqcOmEnHjSP6jgvPkUQyBZAJpxAuY0g+HAa
FmYkV0qnRHRir0zES9iP5zaPzoJBnsI0tcDwaSkauPb18JFMt/lQcI4Fd7FMxNTiCTh+0Kijl5kN
luzSQQ/lrPmhvZz5q92+sT88iAmcCl4ho0ZLdlkA/Of8MIczZz/fNbY/v0g+TLAxMyiNWBnf8+a/
NYrAFehhmNiRZ386avc6xC5lb/nWQeMcRzI5kQt4qsHq0H9POL/lXyqUH7+FCTqaNkk5Hl80INTf
TC88QFp+vxwmt4O99oVrjx6Ha2tnAhA4wjSIzWJ7g/PktBYlOSV7WmNrzty7aTt2f6yNiTx1W7bQ
2KPF0J+To9pURFvzkDgf1T29mZQMQ87JIeexp/MclgUxKSiqkbQEJmv2Fy/eLTv9Mt8G3uDSpHni
BgPOlupMBIqA6M0nAwAfGgooaVLn2qoXuQ+8DeUcDZ2JOkGTgvWnx0Gc00sm+yOPMeydPPmKc+hM
StaDDHJIStRvKGJzOhGQuZj3vY9BIXG0MmuxhwOxFDSL0sgKPVRHCwi0xY7yev3K4lzEOhNwILw+
k1zDK0QbvsggmsjG0iLcYtVmSq0qqkwkVTfVT+zLSWiYYY+TkKKJM7uAM/jmhfpojtv4ovsKgDSZ
ai2J+0eQvpVlJv4s0qjlKh1azuevqpxb6vwakswbU07k3tzHlR0mtvRiEIALCZ8zy29a9GeD9iEK
/rr+rTbP+MoGE09UUg7LTEUCC1GyyFQ8yZPUWPGy+I288IYAecaYgLJkRUPKuMCYj1b+GBs9t/I2
OpZZCzH2buIkFpzdY8vbaCaOklQB3EuU0gr7GxI/VdmfwHY+do+tZRuBkKthCBuKVPmkLhwIvcHp
wj+6ZVZ2mMiB5mFcywuej0UM0QyKR6K4aFqPVdzIhZj8nzRjV/aYQBLXSgWuNRC+Rlrlx23hTule
4ElEbedFKytsnGirsRAMFGRnlILaS3pojprf78ubwubem5tp5soW9ZZV3cssUmXsqDxa44T3FEdZ
Qjq69inPsGBXLg2Ly1eMvYZIALn4Sbpdn+LyyjgTMBAK+zIwUAgCCfDPcNf7OYQJ+lfa9ejs/IZX
5NteKzGIDNyirrOSYnNuQB+3hbdMQLhbfUq+SeZ8W+rCTorkyu7UZE8yGRAmybkeTDYvOPXDMPNB
FXmR29RUceT61BLNcicVvOkRGo8+b+WHCeY7KnHZiBjixyOvN50YPYIlBb9nLz3po/GiNTlCV81r
Q/OWxXy+HDXtNE4Af5Vy4U7Sa180Rt4J345WH+tiYv2k4P0QTrSB5IbfxOcW48qCTR6pjFPvjQ6F
r0g8tDjPJhP7w0YIBQkvAwc8sFV6Z4q7kacnsf1gxjCsaYD1jEiESa4y0rRghkIkKUzLvBndFrIj
ud96+iWPLe2nZsu7P0JArEwywRIsClHYDbg2y+YSRxXkf46tFnrXXX078V9ZYUKkbvQj6hCY1p/A
ONtaxUMi2Wj94EhT0b7MHngEEdulopVF5nRpkqYpwFAhTwU6LNypB2icWMJ94HXHypW/NCjaC077
fd7x4tem/68MM2fO1KIRuQhAVUtxE5ng7U943GubnriywJwwkOakoaqi2tYZqZWHva2Gx3J643wy
nhXmjGUA/PUzpbrSLNpvoXdAfhc4sb3Y+qGxOh+8Vy/Xbcr0b36KV6uVMWfMMMxUzTKE/uSkgoPg
VnaNs2ijk+UZ58DP3eQhP/cefS6OMXSLs0uKJ/rb8KzuCjR/eHi1zei5+jVMAjbJqdhOBC3Ktv6m
dRchcGfF6mY/zM/58Hx96ZyVs684YdIVrVyQn2th5siG8NCprU0iMHJKX6C56ly3xvm27COOgJ8z
rRIZsSzxBnQ7BsOplZgXpbdPgoKJYZGYKvqev2cR5aijGxF2f48WUkn4xIvBGkznazVg9kNveb2+
rG2QhvbLIpvFZnMMNJKAlDnRGrfXkTJL2XifiYNTDPrFSBpPMlTLyEKnDSY8ybOjEKl3odpYdRQ6
ap7sukLZXf9RnF1gs14F5HsKWvQYJIgHOyOGtYwZ53PyTDAxHNdGYxQaysZJVt9BGdtV5YTzuuKZ
YAK4EaQtNEmwiso4LMXRHB6v79I2GGr16egPWKWcUgxxrxHc0w7YMtEiUy2puNPyXatFVledQgB6
aspGx7vVtyekV3aZcF2oVS4mMgrGk5dfjANE2Y/EDt3Ul/fKoX7Ei98z7qND4P7H9TJBvCkrQ5pp
Z2ZMXswZ2ivL96J8i8MjgJ1OED1Nk6MbvFce7ysyMV0L01jrKFu5bDh9sIvK++ur2o4ruqSLwJPJ
BsvsglpGEQEIoDimfCpTX6we4/n/LcAEIIf2YYK5IhY9KGdtQkd8Lv2gO8fETRTOO3XzRbAywcQt
wGiTYqCqi+JB8XI32Eugk8wOvMxru3L3y47J0rnkkhxNQ43dourx8a56iDyQ1GC8xDhWfK4D6lCf
79Z/Ng5tn98PWKyETTDKuFv72dYfRZ+AJ3/ZVS/zj3605MfGbfepF4Lk+T/5hMkyveSjYgwgQUMz
t8wsQlxi7IScB/bi7iUTn3ShrQMRKEfA87Q3KmenXMYvFNsI+m6bR6++fYw+tpKJVb0yJbk4IMWD
hohTCOmuG7P9fzlJ0Gj6/Wu1WaYUYob1pC1aSbq+M8rgWMu5/9/MMFEIAKhOCTJ8HE3wBv1Qzl8a
lQd++JdXzcd2MVFnbjMzmypEnfEuOHcAJtd27huPlOdvdrTnCqLd11fFtcgEiWESTWjuArnWOcmj
+AyhcOgjxT4Bn4jionbGZ+y6HvlMkYkZfVIKaolry4lQ2yyXwdcEskukgZdT0av8yilmaWDaJGyr
QEdsooBDxVNdKjWRHUWsq3jiXVLbJfKPCPVek1pdykYpR42Q0S+HErnudadw1z4vpxYXJHj/6ETr
BAVcCoFdnsqb5K/GRleXd1NudhxWP4LJbpJ5yKu6JAggEVbcA/OF/gZUON+vZp4x3v4yccSYOiVu
ZVS+aP94cVo78ky39UwIxIYeDzbBcZp3N15tLyTQSmFEjwP4eQ8tOmvQjwJ3KIVnhP77ygiR4q6t
KBOBHFzGtvOi+G4uF96J4+0bE0jSPg2qRMJdRhVhVSiSAcx5WYCbLw79kad3u/1Y+hVQ2AF6XRgw
rici3xXN2pfJURKOAXIlUsc+uO+vxxLe9jGhRCvFqsOzFIlvcGjE+zy614r7/2aCiR1l2BtjHKME
s4zHNAeOEMKFrc59jnF27R3suHKEXAqCIm3AdiA99O4AOKNyUyEYh65+ITfaGRUmEyiJyOXOOXAy
D3b+ZVHlWg9MdPT/xmQgetwVL5FngPj1dbLpa747a69dzLnbOLc0OxXfggag6yp4yVI23wLdBMBv
6TnxmOMdrEBrP5Ohi2j1rIUmAqSNpuWgypwHJG/7mGzDEIgWaQrAgqL0WpLDHD4M5i0xOVa24ewf
YZbtENZJbk55nUIsF/1B3Jhe/hfozHbNC4rvCPCJFd2Ri2Ild/3xj3CLK9NM8NA0IRKyDJ45mH5X
P2Tp8/UDto3jXRlgMpBxjCqUpJH70gH14WZy6FSZ4ArP+Reab9O2rumoR0h32OWRO6jKc0QmhLRm
rYfDAlKT9tC7+QVDHBZkx3/AMe3AMo7xDY9pjOeVTEBRO4UAyEsbbdWemH91ihcvqXV9TznRhC21
NJ2YKaWBFEtupZ9Ak++zrLBKWfaGFnM4Ao986F9KO79iPltGqfIyNOcYPqI90MdS7ev3wqU5tp50
oENMEK1+AhxP4sBDOZ/u00BMBgnpkSoKC/ljVfnLxKM84hlg8o0gUoyq1DAoH6SFZyytF6Wzd/1L
8d5G7CRMPqdNmzSIv8aZdv4Xi06agQYY7dCU2077l1L/x4di8o2gnyoxL5Fv0FkzyYnd/Bw+dYBT
UFIiklsRJ8xzwqPCBA9IoSbBFCIj1ufbOfW7QrIz7THmToDxHJ6JIaEypF08g89OzUs/1dOvMiiu
lbk6NLnyvewF3pOWc4gVJmqodTrPsw51xRY1w6ARLYLaUPn0J75BRPo/SZdkwnytrqgg0kFZqOnd
TGu0+F52eKr3OSYCBU7tZnuGY2WN+VYyiYoOgryyYz7MQKAtO/F1OoroCkF6cDkLezG0jCeu2Mrm
Tq6sMl/O0NMsMhUq024+DOpelU7zwIkT22dsZYP5WiN40qWGkhH84/Xwv8BrnWinvmAw8PH6Z9uM
GitrTIAvlrxD4EB1YG6TH+HUZ1ZVhF+u29gGHHwYYVsSRZSkiPFoRtIGENUIX47y3vRrr/B5Z5i3
fWxDogujYpkp8JmqkQOcNNlUz7gwkB2WjrAPeWL029nOanH0PbNKhsNw7hQlxZ2s+u032a395mic
9HvyOMAVZfSPm7vYQTawm+94bSXeKWCBZw0ahAFB1EA8NnzglW70+/wMzFmM1ki0m86pk/zV8zAd
m+FrtWDqUqsF96mG+VUKhayBFlbmk6z7IyQqinshffuPjsPElLKHbIBSEooemV0Zw0NqYmmoFNAL
QC84GTg9WJ8KIqt1fQopaaVFKjZzMM9VftcPgltPmCBsT8nw2Mvu9bVxQonOhJKqFsN6mgZcbktx
PysxJEVn2a/VgXDSq41bTZFF3QC5gmQaBgvPr9RCqCraySqzn4v4EPWeXkRW2/rX17NpBupdqNeD
Bk9+76KvvCInioKmIwKyoTwS7aUdMccv3RMubn0jYIH34MMOE7AEvTbrOTMAAhQFC1dRY2XF8Af0
6Gsj7ANXyKdcTkIELKHZVZov12eIVVzfr63K4m82mCp6j8JvmNDKIgQ1/x4wiDzMxu1UqwQLmohH
Em+KYsPlfrPIRKqkLVG1oSOaYR2kViyPdp7XTilIPDZJniEmFa3LNOq6eIEhkOXFutUYTtny5qA4
jiAzYSiSRiXSBdyTWezLy23fcXo3vL9PF7ly6LEiYVJkyJqIfERhPueV7Lb6hfgcqq4QlejaJ06o
RKtzITZgINqDngRcdANoZUAMRh8iEKezobi5Mx+Ny8zxvO2Ffdhl4lxmdH0gzriw+u5rUx0DhdPg
3bqCf1sYE9qUwOhAhKL8TXBAH1jqrXIe3Agcbpmt/OCcI3rgmbD9mzUmX4LEkLq0dBtpvgT1XTcz
rNwOPGNvQrGZChk3flRbOnoGgsO7C7c9/WMvmWiU6iXGuQL6qiuh0pkZfgH+a9L03vVFcj4ZOy7Z
66qZ6jOe4cPy0le5Vcu8cSDOQliWqLSoc0B0wJ1fax7YCi3VeFK5Dx+eESYABaqklDkV2eujxlJJ
dpDqn31E3OubtX0TGRL0XPEHPzENGWo2FIRIeAuouSNkzY4o6dGAfsJsav9/vK4iyxIBxb2kyXDD
32MEgHw6YB7w9EbbJdD81MsjrnJOXrKVPv9mhdm2oijKZmoJnEx5C0U7UC7C7OrLc1meKulsmket
f225OO5Nn1utjQniuaqIuhzAaqkeKu0QTJyDu/mZoNqlqooByVF2xDgXy7TVWqSRjSjZZoN7HHPw
3bwTek482l6IoRqiQmT0P9lwlFSk6wguijIPrSWSrDnnPHDoX/gUghTQ4yPJIfqnkQjURKauHlEW
SYRvZZq7eX2OMj8Md6L4R5FgZYoJ3rWqdaSq6FeRdrF64abcvKUwmxXIQwmRVGTchRw+FOUCuWjR
NiThFoMQQK/Vz9fP6ua3UTS8/aAToX2CTC9KOmrijOUkqrQfIACryBpn1Jxngv776h4H0l3QEriy
k5nx2Zi1XZAZnFRhqyqsyMBJ4j8AbT7h00LSZhOEvynaUHgzb/SH+JLfK7tul/2sdr1TPg7+N+MG
XDsgHuMx7WyHhw/jbP0UApiS2YoYhaPgj/qe0kxh/MbOb8EqyNnLrZIcFqoRArVeWfwEy+lSMK0I
lCa8dWlzbjxHHghKgCtu9+qxf+GVeTa/3cocc7eTeFTKssHRLVryMObtTilNTnTlmWBu8KnTMwEs
XahwJxAPbPfixLtaty2gkU9kUTM/FcbSuhrGXkG+Jc6gotCrI9LB3R8cI9Dq4QbSTR1R6HcfH5aq
T5MJtLmCOrlzXXplkXL2aavWgMP3YYM5R6pag8gsg5tRhZPhkSqWk1fyzjZeYuyzs0HQ+eP6sjav
CE0DqZ6kKURkgUZGFFapEQGeXKgAKUC428i8HnhdyeDiPOgd+imEr0wxd2xSj8pMBFT2GofOtmKV
T2RP0A5QTyKfr20zEUItXlQlWVcVwjhdl+hFJauISd1b7xaPo584qNwUNgRVoDqPkdkHcs8TnN9+
cH4YZatwUzs1TRW9j8wqHrjED6Yn7VJf+AvMQWDd1hNHvr/+/bbDxcokkx/lk9ILCiUwpxiTxZHQ
Kwtd041tijKZX3g4uG1/+bWt7KBnm6tB39KbXsAUfSTeqsJ+iW7M8uf1ZW0eaAImXyLqmoR76/fT
RlJzwegx3DJsQs/EiEMd8jrOWyBWRV7ZoEtd3VpmFLZFkrx/rG4vHU2MVtPrQ9zxCqabrrgyxFz4
3dAEU05zl6J6TdGUkpavRc2jvNjquf22HCaQz0VZF42IC9LInqsRFfvlBVfWi5FpXwxleoEWsU0U
6ZynkWhJQmtPUD5psn1LQOuqk59lzbuyuRvMHEGlCrIsr0PQO7TyZImzbKvVpZ5qP00EhGktOy5G
DSBI9KQVvCubs+efoFdIiI24xXMuyitrUTN7yW+XQnauu+n26fv4tCzmSiqLqc4HnL5KmEEuTMST
1uo3+pQfR2nxwOfual1Cp09bKEF3lQsmCDttAa4XCs47iXNi3isGK2+W4kALmxEL7kWkeFJ9wnDG
E2e1NJZ8iuDEROtJVA0TT/LfT0w8QsfYbGCjOEle5eU+JViv95QehPfq30ySV6boclfLCU09bnLM
zTh6+6URv2cQr833AbiAeWNcmwFtZYiJNC1g8l0hYtjJTPPvfZWcjaR2qwzs1Lnic/aPHsFr+8dE
nKSo2zGhtJSZEn6HgBhAPCrEvSTFysh0yQdcheH8LLTtU5xnti6JP7S+0CxDm8G6OPX2PEzW1Jo3
ELC8Ewse0eO/RJCPz8vEqSqXQUA3oTlLAYSap395bwjbxYtgd7g1DWu4iw1Uea7vCm9TmLgVjuYc
ihBdcJZ5suZ7sS/9RTAf8OQ/6yWw/dUoW9ctbpcFdUXCe1UGWTzLTieFXUNrJIBD+A04Y6VTfCe/
ggedkk1QDvQK9zSER0LM33Msb3rbyjKTA7VKDvUIWmXK9sCQg6rgTrCNx8rtndkJbRETuu1OBK8H
L7Pk2WVOrlhS9d0Ql8N8aB5BNrxT9/GJWDXYdgbwDc/QHRFOE6/PSv/qJ383UHfAu92QlPfouTrE
kG4CvoS+2f6hYU1Vy4Twb3IvW2DEcWYuJx69Uj5ZNEUFXxVGkdT+HjaGIq9K2UTWN91Q9FDvRw9g
9sFA3E/yONkGWD0aWwB8KGitQLRL9/rn3dxltGaIYkB1HV2a361nZjqqpYqn9iyjQhFfdO0mF03L
IA3ve1Kyos/r/GWJ1WIEBmucDBAsO4BR2nJ535F7szlFAIxOb1N7CpPHcThcX9z2I/hjdRqztykm
rhU5hk36MJWcAowwxS651F7sqZysdusyQ5uLKBrcRtVZLYcWiQxo1nBAWwmgVKK4qsjTiN76VmsT
9N9XvkkibZADPOgcHQBOTXzLpWMdQwNW4L3qtm4ySEeJANkYOPksK3sztmJcZ3ibtslu6R5JoltZ
BTBZ+iiPb5xPtHXg1raYW1OVs7FaItjqAOyNKU11ZAWn4d3xp7Pg5B0voG054toic32iTqE1mkyH
iB4CX9mZF7BcWfOp8f+ks7Y2xHwv0MwT8ETg4QEJAtG8F6u93nKqmJvZ3NoGcwEqc6lI4Ywp2hrv
73cSNE99rVzz7wnIB157iu4Ne4jX5pibr4vbcgmBYXfS7j7UMLJ6mxJeNYnnfUxIMiDJthgY/3r3
CErECr2fS3jQ3R5kqORL6WCm+nHw0u8cT9xKFVdr+8S2RqTMGCecYM0S7XhXPFDhY6AY9nhe8dbI
s8UEpqUSZ6NOkVb9LbGc+qcO4l2NH9g/OKvaylVQk9dEXScS2hGspa6vJSmBJelh8hbHBCc7esl2
/lfx/W320hNA0s68lwV77CxepWZrSF5ZG2dyhxh1Lc2c0TGnQ/KKN5woAqy01b15eWtB8AaGYTf1
9MTiZQ+8VdOoswqVRi+1dQTGSEecesuI75T0Rs3ui+FUlo8iD7Tx3lT+dCokEVwamEUGmoLx2EYN
IbTTIiEfiZlZkBT7shjfM+m7NgqWHIP8ac5nq83Ssx4YbqF1u15ovoGfGsPX3c6URZvohoedupFC
obYqszoE2XDJ6vpnqoC7I8mJNcTFwLn6N29HFNj/+dls/7AdBkjZJeiRZifTUu3Wn3amTZW+hzPv
bbtZZlrbYtwQIvClDNQOnXvJv1GiYTREXwmmAhdbsYsD5gJ5MoibF/JqdYzvgSah6Vqq85HHoy1U
38U/qmOt18Q42RJPeadJgAa17uzmO4psNN1i17nmofONi8jpJ2yfptWKmKvSVOdOr2kXhj528L1s
7btxG91Ix+Klg1oKlR5UjyCnMjweefJm2Jfg3qYuGmhlMLdM04qoSyQ4x0HWWLOGrhxEEGY9cDjB
ajMsruww10sjaJqYkPkfnldLcDv3JLmNzyPl2XxP4TX1a0XMkRWJ1CRhBN8X7xLQJd/Q7URUtOfb
6GfyEkQYPSPevJsE6w+Gi8CAraN4DdUb1GGY9AM9XaGoKNA8TPbg/ZHrr0tx26q7nktpvkXN+Jsp
JgHRS9GcAUWgYwmK1znhLj9gSgXOI/oD0mHAcBLLcEav36ePpSMeJxePDT85z0ce6+b2YfxYNONA
i2jolRGin5Kqd239qPBwU7y/zzhOmnVg24YisyNN5MHQxntVLTiPie0z8LEExmMMyfjfR38eV6B0
iHYCic5qmnIwzBwzbN8ODGbmlGGQ2kn6Q6C81JHf9pxHLmez2FEHeL1ay6DgAlTzRlReBpQRrp/j
zc7nysfZsYaorkKoFNDHkJvYlFqeHq/IIZivTN/x+tJheh4dzSZHTB/zOBc230lg29IkAvEok2Xc
0kMVx48W/BP1h0RCK9POUfUjKXgvic1PtbJD93mVZJghSCv0ZkbXPXopZMXCI4aMg3N9L3mLYcJF
Ko3CrND5QNJpbp+EbhQPjypkWPNo4Dwmtj/bakFMvDAipQ5IjM8WPqtIO07BnQye0Rpfbn5d0I0y
7e6nAIJH8CtXEPeNX64vdbOah2blrw/HRIkQ+Jwcsio4xTe03VY4WmsbDpQrjEfJH1Ftyh19tPTK
4hJjb+aLK8tM/DDTKQ9UdKUcPXmSx7s+WaxUu1e0267ZdSaPJmM784KeoYG6iwh0CJMNAd+iTZP+
3scRvlAGiBglJuML+I4d7U8O+8oUkwahYtv0cjvgESo3VqL3tpQYHBfdjCcrE0weBP5v4NtMnLe5
Sb3AGFyt4ZHcbB+1jw1jjlohNdKSm9iwOB4f0Dj3BHQlNI08XvdA3kqYwyYNxqDoPfKcpHxVIKCW
VN+uG9jslwMr8evLM0dMaCQ9jVs0CWjOGB5TN/xKGXw1F3xCAEuUUAE+88b1tkPIh03mWJGuBqBY
hQvIceDmUCsSTrUsQXCWh2nY/kp4VqEtjxjLEjJJkTrXwoCkykgPNZTu5EPIEybc/kK/TLDXozY3
YxABcOPMnTdUz4bJ6UltDW4ooJb5Zw3s5Vj1Qx8OKXiCKG5mvKOFQ9HVdlpih4nTuJKNU3QwLuoO
4xsur7yy/UxaWWdOK3AtspZXeCYF52p4V8wUXzPgDRoowCgHyY0OPP073oYyh7frlWwuS7xdw6Xd
VU1pj3K7/yOn/9hT+htWFyWJ064E3hnHqqjsNgYfmDB5cYarBK/PQxZWtTVk+SWca6ftw1ujLI7d
ku2bBhIMZPoRlaN7/RdxHFVhznkFrs5kFAAGNZrg1MryGwSi3NboOLGXHqxPdYHV12QOe7AkQp8B
Q+J0guBJ5iOwMtaS7gfzS5VnnJxrE1+NbB9oFU03RJHlRtKzKUctl6JH3uciofhxq+57BxgcXNXS
6/UN5FpjLsxWy9s+JkDGUNzP4mROeq52LazlHl8HYTtqrtbG5N6ClMiQ4lv+fsgMj+khtaMX/ayj
fFSB3VH7AUor+/oKN8/FL5MSS55kkmCOpFBEhS6v9nmFGbsmdK6b2IzLKxNMFpAHcWJULc0flRmj
ROhryfI5GSS/ME3vuinODkosSxIQFL0aEjwrprf+WXRpNo6JMNWqT+Ckc1UvdQR+Pkej1Sf/V1Cr
Rd0Rr10WgBaiw4ZmWoMq3KHZ9/6AKZYUE35UKjR0Ks5ubn+wD2P031dBphPRGclFZCFqLNizCRWJ
dOCUbTezxNV6mLCxNGGPuSmYoDW94rVOcEsMD5DPsjoTIWzkVTE3w9TKHhM/QKSL6qEEXKVSZT8K
ElutkP3Vm9+v+wbPCpMeTPU8C1KNx4u5XKTxeQKqd367boL3bZhoQSK16osEJsSs8Nq8vBHMmVcd
4zkbEyOGYirGSq+hj+DSWnNKedXuJ1v2wKzjqP/RGqvDFw4QRhYgIuUYRrk3ouYL6KC+pUZhCzmq
cPp0DBPZ7cLkWesN1H8LL2g79/qmboePXw7PQgLmAdqu1YigmM83gnpTGpnVtVYT8Z65HK9X6cav
DxaoJUK5RiQc52JXjKotVpKfJdMl6xM/HhMHQxecIsj7nOOVyKEyWYk4l4OUUwraZlE9eah+aKr5
KEyDLdZkP2vpccJLRlVB85kIHpkLJzayo6Fnh2ko9kole5o53UEt+2KK/SVSlpNcRhdtEp0mj5xi
1HdN0V8gObjLuugm06XbYgJ56GjcxGnpLZOwiwrFNY3lIpSZp3XisUh7u26U05wPu9gMAS9R20PR
ad+BP9ZR5M++mkTcLy0uJvySpFWh9dbaDYgXqkV/EMV0X4i9XXbVTSuXTlyW+6CDrGIDgdKmKqx+
ap6KJD9Ah91PpfQOD8cQbtTYQSABBEZS/B/5BlxBx1CHGKHSP+hNbI9Rt0/SIPWqNDuqZeMs2dvc
h8/X/Wy7LPARhlQmsrZC3w8iyMqd4S2/oGp0zl1wIz7Ot8SS7B4o33Aveppd2clTG1qYsb9unxOf
WOG+UiBh3MQoe0vkh5bXdqcUltjyEDa808TEWtKlY1KJguTMFbp+zTHNfL3F3HvEKSPy7DDRVqqi
oJtCZPiz/FVpQBU3HgYMonWgWb6+bdvVFFUyMHtimprM4qSBW87CvIxpu8DwZVR8h30NrntQ/vn9
G2hp0HnLnnjY/O2G9MoqEy1mNTaGOcVLffCqPSQeHxIHUg+uSNtKvrCXed5Bw/qnSLGyx0SKmJiA
E6u4kzOIXKcHdT97FBHFa2BtOuHKDHMGogQyd6RucQaaOygj2u2YuWnHEybkWaH/vgq1jdqPhSEj
YSobu4JicVjvJoggXHeM7fO8Wgvj6lDEIEatAlmafendZl/eRY7hxAfMpYBVLXwaDtF9+9Dvcg+C
sr75eN36pv+vjDP+D/ByPeUzEHua8jZfJODX2temur9uhLePTL4RkdKohykEKqLP7pN4sMggOYua
c64p7hFjco4YtYJumXA1zgfDlxy6k91uvh1sWibozoWt7f8P7JOc1bFA4aySa2j24eLX3pmmMqd+
6nZ0KkHzo93fE8KNd31DN1+yqoZiJSC0isaOJohRVQaDgMacUH9RYqeYUoe0Bw2StSqvebDtIL9M
sQMJQqeKmEdAAElJYCugziapuFf06qQXJief55liHmAY+0rCIcFGpul+VB+GtLa1aS8mpXN997br
vR/bx44gdEpOxDCCn3Re4KvutAt2JhTfKF7zj94MKmBbpqrq0A9nzleZTT3GooD36MvRS4T5hgzF
UQS6m7Ok7b37sMMcMbEB3S7I/tD8Rm3qBL4zWzrmPnHkG8OKb6nc07hzeMDbf9nID6vMgRO0TBCl
EbdnWmW7QklPZiOexVp9mExJh65Wcou571tpQmlpTFqnkgqVEz3/5cz/+gls5o++loLYCf9EMad8
jnfmMXbRpwY/A6qDBwVKVzWojXgr3z6AH1YZVx1JEgBAisp0iy86nssotTJIeC5eOS+cxGHTFIBC
OmR+JVFhB1kWOTH1RMVVly5f++THkpxJDubBEOPf8p7jRfTa/HR7r2xRL1tdeGVpSFmVY1nmjkDl
vvAInhR+61COnGiXuYLTJZzDuBk90RoAW4ipIjliEoaQzEs8C/QsBplVh39p09eIV+bn2aDLXi2r
JdqoBzNu2F54wA2Uto7Zv17fus3zt1oG/QkrE1KhQPwjB8dALbjFEFnzcIxwJLi8PrylMF9oUqIZ
ICG8xIz6NDXEStUT0q3/+E2YoFUEmqHOInUDfTdIHWRGPRX0ndd3bPvkaqZIiRnA38o+mPO+HrKu
zpB63xX7aU8hEFS8a4KKw11yecdZvwL+4HPMbvv4h1n59y9FirQslLqjQ4STU0NxRwdsP7Q6a7L7
E6ymgJUXPAmj7c/2YZTxcpHEUhFKtOSOgUwhsihKafiLszL6Rz6f3g8jrJsPeHwOJl4Y86HcNU6z
z93QVTBOfyd71aHionY2KxGrD8j4fB510SgHiEy69FevPGYzhfOR0U3ExVID3g1Hv8u11TGeT6pR
bwUzRSA6LZ6GqcjwDDFRGzUE4PF5gCTe92JOQEqRDGIB34RIiGVilCfsnKX7A+0sdJtlFaVYzKSr
LIt4XCVzZw4lQjuErPq9Yj5zPGJzGR8G2NR0DgsdVYt3X9cUm04z1CpQXHTyXC2t5gJGSGc88qYV
t6vbK7PM7ThBh0wrMgRDOqe7nNJj6Qv222K3+3y/uPR7LX/S2llZZA51WihVmgTYySr5Ggk3bfI9
D5FD/pxCziHbvI1XhpiDXIVR1JY6njK5ENpFiwHJn2VqWK1sCwaPoYlmT588fmWLOc9QqjeDdsD5
Ko0HUvj6nFjAUFpz/DRiELKTraLnJACbsXFlkTnRSaWL3TIiOMVqeckL42aIeYMnPBPMMS6lKW/w
oqAv9xdcxGl6d93neX+fObly28r9ktBxAuOsdt5Uxpx7i3emmEybqEqyNALiUCsf1KK3Foxh8eYI
eDaoZ6yyCS0HmFPqFtR4a+GQ6TXqrvm9lMuc4hfHwd4rEyszda/KPaADlJHgTRluTVmx/oe072qu
G1e6/UWsAjP5yriTsiVbemE5DXPO/PXfgueeEQXjbJzrKdfMi6rYG0Cju9FhLRn+r11Po3EY8vMm
af7106Gne0Wl2fZ3W1XXrZbgoqbEfNBsPeyk9NVIliA2Y4EofurrXZlZQHAjHa1y2KgskNCZ5yyI
kdcrHYr4qGJQrnnuTIFI/rHpmBtTgTJjsnCBS6LrQzLCa0SJfG+Uxm2+LadJTwXHJhLDaKC1THWR
0kxil81HqXzrLfVBn0WUeiIpjA6qZDAICCGgHN0hznKnkvxG+uu6OvAbLIx/dswiHxV9QK/+kBSY
dzNumqP8xQyKJwu759g39VHHozX7KXROfBW0VR0IMATQbnTdO6XXN2lqpN6WveGLbDvGW/xIX8tl
WJ3LL0rskaD2jG+AdROYDX6J3niXyxg+M5UGMkU4tdld0PsL1NOb6LJhsKo7rULwil9ty79ftHdp
jBm0VGPtlBWq2PvpIwEMNOa4gIHupm6Maj0F50xuidf/v6HRKHbmh+KYgf1KlADht8nv1s1oay5F
s2VReymjhIO5AvAQFUF+E72u9+2lAqntdKKoO4Ob+KJXOt8XvG8Co8Jbl+RaV6HOWUQ3dn0ao/C6
+gpUiZ2hVAypmm0DV0Sdz7r2tRlfquRmGkv3uhiR6rBzk+qaw1SqMlQ2SD7pQQss++hQHlWX8jeI
eKj5SZ33A9OZWAplNWOTa3jQ2HK7YwW8S/JEvq9e7SEG8QRL474hdsKYeArDIEWjGUixUyTg2qkA
CQCqR9Bw1a7kqm+UoiK9K5/c9vN1wXzr9o9q6FR1dlagTDIU/QakBOwaZfwfGbDkhRNs9I5duYM6
Y2nipUrVKbJkcM11RwrG3r2mJ7RdXxZcfoyHO5VfhVr/P5Aqc1cHukUbEN8a0dmx6Qn9JVVDHxYm
Pl8uN3IROUsuKLpzb9dOCLOFiTq0ctVBT0hkHOam9dBKKTCa3Au2E8HsoK70WzoB7QhzY4u7qg/N
/JelSW6hCjLPoqUwtnkealmb20j2GhKgPqzHoh54frJjtxLGHms10YelQSyvIK82wwbKmHRV7quX
6ICRK78MKjft3V4QKfCN704sY3yNxlzLRoEiaKH0HeTCUMJfs1732V+Ln/WYZifOfFhU6KDI8Iv2
lDG+SRGZGurDipcWh3F6WNrn6zf4V6z42/V6Xxsbvc511ZezjC3tUTXLUQMHYFIIOoD4oTkP6AzF
GKOPqvFJOdQEkG6xF/+JDTENAEAoqmlZLFRAokspQOsaPN/nzu2n9Bgnb+taHK6vk7+P71IYc7xE
ZZ90Bpa5dEczaZwk/eu6AL572a2DscHbaNjgoSppZEIBoBI3ubM8zSFB5a/C5IBoOfTvO8M7ruow
dRaWE4GNNbptZf/6avgm4327GJOBBhFwQeQIfJrlVsouqAYCGiWQo395KozFGMa+LtDgBCAbq0RC
Hj0frS66vDRN8ruCvy+FsRkkSVNFosBcurNiAroFDdtA3b4vBpjip2x2OsAYCiR8VRD3wQ/HhbMW
DsX/Tx+mDGBnNMVWBpsP5JwnUTKWHsa1FTI2ot7sSAcrGm7QWPqJsjokKxwzW7zrOsEvsZu2YWCc
hULOMnJIStQa+EayN56MEMOh/vLZvC282s3dya2PiDECy29cBW3d4hIg/yH6Lp0NE6NpkQoUcORf
Y9d6AMLAEBxcF5AeYMR8PAibgel9/X1X/1ktGy7mSzORbNRo+k0OckTbTe+qtwPY10uPDE4kHoXl
a+q7RMZGZTMaCvWIvqlQUKXgMDH6SjMA4Ihhnfgq8y6KMVZ9kSRajDYsr6xv2/q57I+6CCiCb6Le
RTAmqkrzbiG07cOMH5Xia64dr6sjNy7c6QNjopRBG1KNBk5TPrkmCrb6jJYzdC1MP0klGCITbRdj
p+RMHnJCze2C15/81eoeKuSsrq9HtF+Mndqscc7RjIv96r5ISuEktiC7+1881PuJMNZpkdSxNiO8
Ibdfk2joXf5G6zXlPQUOEy1HKI2xFrpVjk0zqiBFu4x/0aAi8bSj+hDfo79R2MlEf/qVy2owGRB7
q9ssbXBZl0wDK/TqLNVpiG+K9IfVI+EiyinzOD5VjFn/xxSys27rqpmT3SIsU2sd47/D/bBYPmBu
Dl1iTs5AlmBNUPTtCr9OkIcpbqPNuJfn7lZvATaltLGjFooTW0BMSLeQDENgbIbXdgALJyA2dFo1
FvUC8vRLk0EGrtg6JilYQiuiRkM6xbgvKpD2zUM5vVzXX94dwXyUplvIcNoAd8IR7UISZYgXe+jh
heToOR8RK67nVBcBhPPiEo2i8QL3DtgfLPOSNJJMmmhFyZpjz4q/dKnt2uD46GJBZCISxNz4cuiy
vqPWf84OCXjSDAkFrEezeLy+aSKvZjA2Hz51BJw38lnrafXBjQAeHwqQqob1p/buf8ifCbyawRj+
0VCivIthyaxn3TFOlMkSiB1f8C78n3JHIitgMF5g0gE4XCOJhsxEd9HwvMjd9KKeBjf3CleUleQd
2v5WMi7Bmud4zmlxU+sjT2sCKcvd1sCFEwFtC4+NUY8q2sbZsjHEEN10R5r5jP3mDEC1W+A6IPip
RWVbbmhgqcQGgBvtj2Av17q1TQMgXa/F2Byg8soQ8+1L51iOjDh2FLWr8WyFuhPHeAo7GaV0aRAe
VNKpzzenR/uCQPG5FhvwbKou67Zqs9Bi86wBWnJY/sb9GG8xQZ87kYfaieGNnrQ6pdfc2N5y37iF
G3+7Lpxnqig03H9kM6eXbGAfncBBBFDLzN/s8XFG8bEbUkEnJX8X38Uwh0YAaakkFPUgb5/LztfM
4Poy+JfLsoEUKWO8E9jyH00ueuyLrO2wDpoMJ+CMio7VGaXpEF2un0WjSNzLBbcBADViAkSequjO
viega8pIidVUxVtshZlxQ8htIgkMIvdodlIYe5gY9ghaODQyacXJygtHNoJUNLjDz83uhDD7pmWp
GusUEsC6qY6aH580CTjyi69c1nOfCE5JtG+MBRy1LM+tLQf7VXeIutu1fCyzR4sIVJqra7slMaYP
UyClrZVwjJPxuMmf9FjwjKbR2m8B1u77dJW704+TelWWHl2laMHwY1A5lRJxiJK6zbh5VRsf5Ux/
ADj0w3UV56uDgXczsQhw5RmlQ+tgIZstNLxVH0YkmMfLiLaw6zK4lggYlf+RwahcZtZzNsjQBhA3
oAdGqn4upRFsZe1prXRX6fZlnonAoIvWxWigLVWSBl40DBGSgwrgh6T2s/rr9XVR8/L7kb2vi1G8
PtIHOzIhY5B79GbJjjIbHs3kxHLrpevmXxfHtUYaUU1ZJ4pFuSE+qkiTgg3JzhAAxsC2QENw5mGg
KHYMwM3BBCI1cF0eTyP34hiNzPTIqgba8rgZ+kEtWkB8phc5bT9t7XozZBiQk/FuJqp7XSzX9e/l
sla9UqKhhzn+9UofngCQdaPdr3cDSJ/qJwMYlj/+pUDGGQ+1Xm3LgqZk6dAg1ijAANocJr9xiEcc
STgjzFPN/fqYd9tq9bNWUsTuylIdXaHp2Gj6ozW9P0ZYUIV4SpNJyREWNsrPpHtVq8PYv2hgN2s+
KfVJJpWzjPc1uSdygeDjD2zl/iXEPBbHbdX7uIPwufqrW94sIeIXtRjszdsLYKyW0hYaAG0wdkW5
q2MUKSLPuszI/oGkSdhkx79373vJ4hJNbV+PcQdpw/fJU9FuDKISYNCBVDoUF4OF0hjL1Vv5ZDQb
IlGK17Z5mLl+ypHfpGlurE1QHOP4Ths9gpqMxma8ttnan9mZfbTZKNkW3Zd18ZZx8jr5AG4/gQsQ
yWFsSW5kMogjW+I15iHBTGutPQ7xnRGJYijO3fqwHsZ2DAUAMs0FcrQR/cC6lTllmx1Us/qX+8aY
DET2RG9jA12d2ddl+EtWJqcHMMr/MHYlWhFjLbKmzzZVstAEgfLR9mXx+tvqU36wTiZymMhGB/Or
+lC9gMj6r9KLg+2lOxnfxPlMTviz31g2/0OqpZSSQcUBDodIvsSSwF+Lvs/c6DjPG4IISEZi/6Rr
N5YIAYaH0PJhAUwQYvRtV9kjwaQmrlWJXhP7iaILNE8rKG6PszcflxBNnw/KuXKF7QMce/VBOHOn
59YY6hahgjf20UWrusJJc8lFBhdYfstjQaajrDQXjRB/saZDUW+3dQKsxOt+TqBJbKag7re+wDgi
sO4H05nG6rTqlj9bIjB0TtjwYa30Z+wC2c3So3UCTDTgG/QgP9l+fqRPaFFNhhN8fRDDWJSh7Gay
aRvxMPx8mVTtkrbmHahCgyHXTyOwnq5vnkgcY1jKdJFbucPm2cqPVf2kaNJhW99m/WgJvZvoKjC2
xQY43doC0d9TlfZUzPFxme3H66tR+cuhoz8I+S2QrH88pCLJK2PuYPfjJfZaoOaARd6LdNNVy+Wc
1ynGG7QjWBKOXaUGiv7atgQQnm1+P/TLQV7JTQkIcR1FZCINrjyXd7I1PwFslngbGe5aBVztdhv2
tDUnsxyjWy5tUt1t+hZaU3XK5PRoG1tQoBtQTq1vilGe27b1xiw/Xl8or3MPavK+UGYzxzTOwVCL
hVKUfPKiPWcBLnwZgqvFQ1cNMiGgohBcNP4BvstkTDZp21VCPwgS880rkWMn+gM6WRscrwTcfQZB
Zoc5vUax+gIdqsgeKblDzG9RKguWwN+3nQhm38o4miGjkNEIYp0ASVChH19+pIYyciZAfWY35qfr
R8UNEXYS2V0rzM2cLZQzNHn7quUg5mg0zNgk8oOdF1+uy+LVkfc7yLozOc9JtMzwBkDSvmjudgRc
4V3u5mBL1s4RcmNpIHICXK14Xx9b0ZBqo+u3CQbLJskpNpazlRbCYSWujd8JUZh7LVP+C8Dx/poa
ktCoqh4AwHg7OGoI6LYfuVf9FD0TRSIZ35ZPzdbqgwZTohOnB88RwDCcahVNUArUg/VezTImjZ2s
KPKPG7zXuRtf5ux5yUOBZoiOiXFfeauQBsOiNN5qjsoJkXGQ3Cn35Km+RE7toRIunPPlL80CVR/y
P5bCvuvnIlnaYZYI0PhXV3Hjs3RHE/mTE1+yFzOsfO2b5ImYbekFZp5QNm1oJqpNkKll4U6rDYWK
aB6wTrt8sjopVPoCCEUIzav00liRW6SZIMXFK+p9kEn3fhcaLEZkSwNow7G3q6/50hcVDzfN657y
m+0hDtWQ1kjyxAHfKcoX83m7pw0P1w+Y12Tx4UcwB6yW4wzqcvyI2VW/ND96dzuXaHdEAP+6uWvq
YA73vj9UyIp3LvDXD9fFi7ad6sJuC9KFaLGywvD0G4berPXZmEjQtZYH5FkXPO43Xa4LnD3f2O2O
mnEXpjTncVz+WvHs94+pH2GGsfAij3ZYy275qn0W9a3yXrEfdpnuw26dw1rq2ZTAKsxud6HNWjX+
bY9m2AaJrwsK79w7u1sg4zrsIZXAulkSz2hujf4uWz9dPzReSmq3GrBHflyNvCZSrKJdxctfJtCN
gOoQHepqSIK/M0QiV8HdPdCiogsIL0kZpF0f5QG/yyjHSiP/8AlJfvGZ9jjRSDomAmfP2769NOas
ojqNqmZFY12qqa+xPT2iUvPt+g7yRSDTAJBBPGPYsnKkjJHUbqh3tdHkJE18sLRZ0Bz7XzbtXQZz
tcwsqbYoQ4Z+pFjlLvV91pGytNTovxDdY+6lMsi7NOaIygSZ0KYg1JbRbsTCUwdnOLee5aDf/aTC
flUhEdxk0S4yB0XkbiCVlKFCRMZDrQ1ndBh51w9KuIvMXUqVZjJRusFdujFO5iELIvCZUAYVShQm
ZDQRrIiF7ZClfCr1Eqo3BcSNDwaYRNOf4BdE3VV1+zvyWVTo5fna3bGZTJ4hzY25ii0oybqheX9E
KWc65RNgV5b4D/LYCM//0RAWviOS+61eNohaAjlITcy15GF+jL6rcCwaccS9B7xIDO8BYtGZLlRb
GM8GDC/VkhqESGb0Ji+YwpyeZ9HTg6o1GzbsZTCXLF3StScmbaeIZideiNOtPUbFT+g+syNZsIX8
w3pfEHPH+jaXTFmD1dC7G6vyjOhRix8nQEr8kc6/y2HulTLo8VL3uFdaOL4g5eqkfuIl39QTOt4r
R5S5+C+m410cc8XUrtZqEH8R4DVhzog6x/QN+HtI0XtgYMJIWR1U4UoEm/nrTX/l6FgIEhm8ZjY6
BuGy0Ns/An41cTfHeq0Hj/KAoAXnJnK3J9Ak/bi+vdw7TuHZbTDcGkg2fHRm/TAnS18hdTilvloe
k+XT9e9z1X73feXj91ctUdfKxvftxDrO+Xi0FljGdhKI4c1G2MZODvPQSXW9tKMWTnl9GDywv4P8
pgjolHr7HfOa6BWxw9qTjpGIbE+h6vfbwe0E0w3exVK5vDXWVGKBGpqCNXf0Kac0ola/uMuRAu5/
Sj6Yzzza9iP7feXg2fyknyo/DpIbcv4TEMsP+8CYGbmMALlPPUSPfioaSCaB+ghs9XAI7aMtaPHg
JiL2u84YnDrpba3LMQFlDi7ADdDAlZ9lJwnASLUEi1/43bPoicBXKPTMIPLC6NWv5Nluv+1EL9Qh
xkVRkOuKvrRTWA9/UhAxMID7HxmMydFazJSWtQk6lQ0N83nuLJjwKvPnTu2969eDasfv2vMuibU2
ZAWdLW1KTbfS6bXvev92XQBvwgV89PgHNG6Uu1lsnLo0tTxO4eg0dHtkxwUNqbS9Oj5RR244YGLI
Qx0qKruR07yZryId4a5wJ5+5H8qizkNPG3uz7ba0H1tRbYIfE+0EMBo/9VPWJSluPuVdK4Llc3yz
fqGhuH1PhHAlfPewk8Zo/DBVBL4IqKPFEfghTuYlshP78c0WLr51qD8VwMhqRcDV/Hu2k8r4WjlV
TaRsoSbSUL9N43zMpOgCEBe/0EbfzLbUMc30O+YRXdWIz2na3S9AL55jLZjl7Om6RnH9vmro6HQw
QO7JDqgrZYuR+AX7XReeFN9H1deieMoUUYTGjWV2Ypg7aJSNvJiLTABSVALCVb8bG0zU6ava4n/9
i5VHohIMV1N3Epm7aE7a0oFiDk+U1X7ogAKNXKd/fe+4xutdBDuqbvVDkWVkQPyeh9n0I2vcWfoD
QBhUIQgBQaCGmTJ2Nt0s21FPJBTE5/Wox6HdfP+DNey+z9wAI5HamqCIRHmfujx2pCbo8y/XZfB6
1D4sglH4NEmItEnwqmnRH/EKCcYNPMVRJj9WRf8kNXqQSHowAL1MmoybttU+CX4AjUt+M8y7VTLq
V6N+PHcp5m7lbv6uJBjpbIBGSsmyzSR5jrXssNiNn8z2ca3RujwMITKIghclV1t2v4FRyHW0y79R
Quz1fl7DWPtea///ox3YZ0Bn2ZpNQKfOhGdJTra46XHLio2clRXd+ksVeVFdCdwQ327uBDHxWSmZ
SVyu+t/Zxe618Cj7J+27VjBWqWJqqglFiSf+9r2vjfE8at3buTSjKmhJvYuinZMUn5Vkda9rikgK
/fsuHlGWVDOUBFbDijEmbT+OxfNmtwIh/PB2t33spVtaM1EB/gAnBzFzWIftDDJ02Z9/ITa3gX2s
z8ud6EHOm/39oB/MPYxUpZBMgmOj1Cn5YX6O0fCFepPlST+NO6iNnzxHPjq/MlcRdHFwHcBuycwN
bBRFmbYVG2sDfCGL2xDYWQelAnBB1txmaycQx7X+cGc6ZRBEfy+z0kbalDHp0Nkz9ce6e1uXn3+g
J7vvM8tp0cI0V4uBh9CYBH3ceCQm4TpXwR+IMTHgIqvEsAlbfezbX6TkiP9b5RRVj6Q76rPANnI1
3tRUw1QsYqLj9aPGR5pdrnkFnZjT7ZRIqW8T4Ma21sP1lXAPZCeGUfkSF2uJCRImapX5Vqv4sdqF
10XwVmLKimwoNkZ2gCH4cSWZZJlp3mMlstr4poWy4ly4AOXyrovhafJeDF3pzkS0qdyvK3LJXqa8
NMYPpDOcyQS4apE58yrwGVzPuRfGnI5eN/U06T0ewqcJIyfLofHzTxSXtnJFYSm3WgNAWiAI2xox
0K3wcWFRFoEvYOkQzmAOFrip8qE72JhMnZzt0TqCWs7f/BHIGyt43ppQlJ/knp6i4FVjy+AFYAPR
FaxG6qLCJuqL5RZdckoVoFRsydP106OLYCMBcyeGubjlKJsDwH5g6y7dUT2kN7QOrQhbZkSrYfYy
VqQ1agZc3FVpnNV+rI270hKOJXJV8X0xbAA6DJoRVSv8fXbsb6U72cv94ZtCWWMmcHHT0Yn5DNqC
G0lgM7ivtN0usjgH2jBSHiw82zVALFQA6vG6szY6WlCcqpu6Fw9gilbKRDaY8qrmTINuzsDxVvw2
LDDuOThpqAFVm/LAFi4BFM2/VEqLMSnQlDJfdETfVTehZDgdpjYOVKMWVGt5xnG/nYxJSTHVb040
SxlXYYS5q+V4XekF2sjOJ1WVvjTtAMuYpotDkYlT9QUDS851KaIzYkx8U036UhGckSU9ddWznT+U
8pNG7iPhlINIEv37zgSrthQZTTkSLwFZV7LIDmARvThRjsOY+nqqhtcXJjoexmYsA1k7ouCNPKg/
h/plWwTxoGg5jLGwq3K2FBs2qW1BPwZAD0V+0ezXJDsKx6wES2EZxdtCzRuZBu5kuyPFY1MLHBb/
+0CANYB+Qp3wx5Mx+rUaTIzTeGu+PKt56UVVLGhf5baXmsq7DOY4pCptbHXEbYk6IDc30a0xVm9r
JR9BlX6T1abXpd2hM0y/a4vHVdI9pSnu9aYPkOkpnLHOw6nd3MFqD1sNCIv8j7o/9z+QOc++qtVR
MXARMmUMQB3m9oXm1HMjqMLybzX6WBQLdHgIEZm9HiQNgyNQS6sHQFakO5t8V7Ui0D++cr5LYWxT
Z8/jnJiZ7CV9963a9NHBSPaFyNH9jMZZp12AxXT9unFfl+Cm/GdhdOG7651EWddIM9q3sovpbN4Y
0qHU7SC5xhPNa/YJJkVE2ETUOP0eF7zLZIyX2adQOJ3Gp3HtyBFYfO3PcmZ40TqIlkc7GK6JYu5I
3i+p0q/ovlvK9HPe5C+WpPxAvOpF9nisFuslaYqbepwCqa5+CLaW6sQ12czd6ZK1GvMcwWvvywE6
GimpSOqaIWIgxxicWIj5RHX9mkDmLiBUjyYkrWFw0KJMy7JzQDFOhIU++sOvyPkV3O50Js8zQ4Np
gwt9Me+ikMKG66aTPqcuKn2nxt9cWjKilKBCJG96A66JZopuAwLXrrXRZ5QVr0ieVkLmSMFFZ2FL
oxyFGbxlcdGb26o6RvbdnH26rhgC9f/VTrbbvq2pgYyInJJXaslNI3VuBqyJLd9CzLME10Vxtwvv
VuBjqTpGFZntWlZU62v0/Xi9iSTO9FVRvv07AUysaMzlMkUJMkVNUoWLYR+nZvWui+Bu124NjOnt
8qFAqhcnopfTY9/1GBMEKNKEMLirj9dF8WPtnSy6n7ujSTW5xkgPruzSLT/bccWs/KjcKflPe5Nv
kTjGHubPfVl5JF8OWTGisVzr/8St6yr4GNDfbWNK++Nv6CfbyGE7UFfWowNZEi/SJsE6uWrxjwio
2kcRc1KuhYV2UNCof7Oy8yrMWdJj/+2a7vaR8SrLgmR9lACRqF1MNyVmQMbmhJmfx9ZsDno8n6to
fqgHyZWr/lDq6tugyp0jOEyR4tC/7w4TGMc5MFjh2mZ3CzQQqP/CIMbb+oR36Jca1KyZKz+pP66L
5RqQ3dIZj6Nu67ioDa4c6ebAWqywNoxzEkl/0Bto7sQwziUaUdiRYly8XG28WR9cSRek9fj5EBXT
c8QEYC0gWj7uXxLFa7TF0JIW6DLWkDmmehzaW73y1PU7IcFq3eTLpTOFTfpcx7kTzKwNOrOYdYQb
MHjJ/ebpwF5LvBltrJhEC/GiEjk07pFRWjjwYABVgkUoKHTwNkkLhgLGeL6xcyDtkFTxu3j49Aeq
sZPDGEtplizVjiqsazxniulo9oOCGO+6EH7IvpPC2Mu11gok4uCda7RdW6EeIOk83vbucm4Oiwuw
Ak/7rIIbq3HJWZSsEO0kYz+HYipz5L3Rp983DqBO3Mh6XPRWsESu+dqtkLEuU1ZEhUUwJyL1vafX
ySnJN5Hyc43HPybSshgrPJDN3JIExoOElEAV0dTX6ZK4fWhkThSAJLjGaDwAm0VNGtzY6l0u+2iM
krIYdJqeqADZWcn6D9nITmre+rMmh/28IisighvhtgGbO5lMlLBpoyqVC52aevm7b4sgWPBK17yR
Qh2kjMJAlasmO4HMRciTqhusDZNE8oC4OFkxuTh0lzbND4K7QD/0mx/aCWLuQpOUtizVSF5IByu0
g+1QndEMT3OqYF0WPWu4arkTxij/WFmpNlKvuk7DvRLbh61Mv//LBTGq30vpqkkkogsycLVlPNR0
TCJShjHE2+51aZpoRYwH3TJ0MlR4DXu5aT0to3rWjPgh0dRnW5cfyFSEWrMCujmLX7NxPebm7JC6
O6mldqul9X1j/ZSk5QjKAaeo9Sc9A0ZZa3SOtvaOlK0v5twduym+7aPluJARLPfmPcC7LsNs3uE1
f5PmWTDpqxOtsQ8og8SZ86R1FcNwky57QYnyIGfR25zLh1Ed0Gxoqk65Np9iORLYG5G6so5wnu12
SWELVA1i6hKjQBqaREX9mqLdZtyeLW/TqiwwayT7bI2WUwDZSHCg3OsA7nF0qisA2mAWkg2SlGMk
B42n6+fMHB1T1wUSuFuFpnvDQN8U/mP0c8ZIxjQpBWKu6IksgJoYvlRg9L2+DJEQRi0HCSx+sYVb
nUlf0+pRj+43MCT8OxnMVtntXBTyghjEMOABlPXJBNFuGgvzV9wGJXO3Y8ypN0jj5bWEO2betWi5
//vhvr4Wjo5EQQYIYEPg2riebSeQ8Wyk1K28bBHtdLPsqMlr1L8qWuJsw+xd30KuK3sXpDKvjFEe
mjjXIKiarMMQpV6Ox4wSx75RN+4aT4E+yy/XRYp2U2VcmVREs2bVuEO9P/vpQT2gpHbeHhZXC4Yw
fpLA4iqQSF3Iby5mt0rlY5TcWQrqoDGCut5fvPRMEd26w3Log/bYnHriiIZoBMqvMi4NaIkyHk4x
mpTKg60cepCdqn/Q2mIiFEYHlAa6chZkZVx721I7HJwRa25pfCpoC02TC7wLP+x4F8PqRxwRdRkA
ZoSK2uIpPoB53eYzbW2hxbT+mwgThGted+IY1cgmVSKTjMiq1uvQwJi2SkaBxnPPZieC0QVVW5Vq
rhukD9pjJ7kxOTezQN9Eq2COv9BLZZMHvPsm7WKOP2VgJgkUWiSB/n33bMYE9jitA7yd+TT/tXm0
HVsCsXn0RDEDC5AgizSamtLfbtBu1xifYU+5lg3oK/FIknvbgrYmJXU243bVfkS9oKDBtUk7WYzr
sEtSAvIVsjZLvnRG56mF5Zu2W4O/tEpkX1djQeWA/x7biWQ8ybJ22TilUPPiQoFv7LvhOK8OtfN4
Hw0YfoscxbHurNoZ3sSoTKLTpBuyO00rGeK1T+Femu2sW7fbn7S0gOji18At/s82lc+5pJMNuSTP
UsI1u13ru0H6cV0jubdqJ4JZAuK6DO0/NW6VdNdkrWM2t70QGYC7TzshjFdUzE4eMIKNfVrOqXaf
lwI14Hrd9++zUyoqqO7nzcL3Nbu+kbb6GZk/x9o0kDPMohvMVfKdLMbSlToo2JZUR5IcLPBGOF1M
OKQqsG9zG7DNFmgn5J/2MQPuEqL362fFN+o72YwJNPtelcCNTXM3sw+aTTcJunPjt8caoGNFKGp1
E20rYw7jLV10vcCbS9J/zBHQqKUgz4Nq6QXOSiSHMYp2tmFyYoXzWLLunHaaH0U3evQyq+Xj9Q0U
6CHbgxyNVrRZ9OyGxC+yT5LovnKN7e58GAMIluwyMjsMMLfJ9kNa01CWSj/N9MaJSAIYq8S7vh7B
5WWL1BppWjVJ0Lyn918iYJ9r5HaWn/+dDMZAaDX6VVv68K5lVEyt13z93BKhXxSpAGMh9BHsrnGH
vBoqpXfziY6CJMH6qr1mn3uPhizJW/ZT9ATnbx/6YDGEAmAUln4661elA9gN8ErIsVi+L1W4gS3s
T7bPQhuaqlq/c0DLeOXLPdoivbrOnMoY3V65T0VtN/zI3H6XwtwgfcRDyshQnMxSoDxKjuzUz9ox
vRh0JtZXznGgC1SPf5XeJdK93bm+VsvUuZPxTAQqZ25elvjp+r5xW4vN3ZKYu1Sjga+0VTx2aYvv
5sko0DsS2vpdHcjH3uaCIjC0wG1cB8IkL7euvRPNBBVxsQK5D3Pa3jb4aHzowBU+3mmg7lPSR7wK
gOG0FlJwfb0Kz3ZYdAwX73vgdZrMDTDsGG1HKyZ4pEy+qdQJzUf2eVSOAPYb3KZAq70cP5XN8mBW
wKYvXECT3Xb9cqt346tR6mE0ENdqc1fK+3OSRI+l1TykUnuWEXQVrRJsdX5DxhYAYs9RIooyf7Ht
smHm7tezDXxbbxR61yDLmedg8jlX+SXR7uYlHPrL2p/k5rFUj9c3jLtfqCdoCpDnf+cBy5q2rdZ8
wH5FQDYtVAeDOK7ZQCOyb5J0uC6Mp+3WThhzvxLNkobEAsBLURC3WqugS2LBerjOfS+DuVENGZqN
jIietbC+pSOSSIbbz6NH2Z6qN9ubXq+viWf99vKYC4ZEZzZLSQJnGJdOGb0YreqWGAP9d1KYuySb
kwrELqg1aRqvQj9TYgCpxcj962L4BwT7asn49xtfVd3Hit43wASIaz9B2kUtBOvgDizi0/9IUD4a
vCTr236IWySg1WFw7W70+jy9jAaaeoopMDPD71aA6xryPcizvLWHlSq21tkq3cGcI0go5cFF4eZu
MGtH0rZDqpuDAxTxVy0TzX78F1V6/61M4GbHRrJ2MXajA0l1+lgC9Xdx9Fs5pHxA3bMuUF2uJlHg
EU3W9d8piGTNGHKrB2o8MNxde06cHIllqfl6/YhtzksWQEf/kcJSDWXzCjZFAxOj5DQAbN84Ap7K
L04ikA5u9/heDhPgd2hRmXQTqwEJyDGNm+esV0+LOYZdap4Bw3tetegRTZShUmLiPkLxKl9vp74K
mtQIurrz+im6a4slXMpscsaWfNMKS6CNXHXf7QWjjC2aA5ethDIO5kGvPxeZoAAuOFEWw95o004H
Czde8qb1lhr52YybIxAcBO82rg1XdF0nMvhPfiNQ6OWkrCt9gph49qYWWxytfpzL5y1fnGUyRJ6d
F2UiM/+PPCaWLQZzRaIKwZgOGoPo/0i7ruW6cWX7RaxiJvHKuJOSJdkjv7DGHg9zzvz6uyDfa1EQ
7kYdnVepir0BdDcaHdZ6rjDmkiY/yrb0rqsqXw76S0xFRq8J26a86W07Wh3eGZ3cB/10qbOwtac7
FTDf1wVxz0l7vQMxHPSBawCg33M8SID/H4rYlWB5SbE6qyWYkhNJYW6/FvOhc0tdX9T/UMEt3aBK
u/z8zEoAUEjv8o9EBq2p9klt13CvQNPLb2v7KLxhuUajvYlgjGZR2yGLbSzDLE4y+SJ1gm3if59O
7KCHGkgd1IHtQmI1Vsy+wevQS+W7cnrIpK/Xt4hrLZTE5/f32eq1uajV2Kg4bGtNPHQ3OVpuHAtL
8RUSf9eSKLgujn/qb+IYP5hr8wLoigEThGVxX/bGIcFIxiY4du6e6WCZJITYSIkz4YFRT61hF0Bq
0JPBrdrIq9PsM+vYiWCMvtZV9E1kDR7lRrAMtxa4ai0B4IRoFczJK6pl5PNQIvpVplCrIgejl+H1
09Doz/wQYb8tw2QKPtC3depSkFupUfyU5ppvkwUtO0OPnGD5JYvr3qk37R9SRRJijelSAjTVseb4
b7WOMDwm3Q9VfpLt8u8lq+/bejVcgDKcolb7XvfGrR6Zjjnp52SLvrSt5g2p+Z3k4z9j3/9ltdpX
Y200d542wM9JLnBeT03bfZU2+VCPQ2jbYzD0lmCWhL9gUwHOIHrQPzAX2LkWlVsFcxqtxgFySpED
9KKxnFLFTO48haVmfcab6sBfUtAeqCPf+t6ArSnqpFZF2GRNSKmVP4spPTdN7F0/Se7lsJNClWnn
JgwYw5aVAA4yIpA0moajSYYzVI91+olKk70TRA18J8hCr7syK3Cpo/TN7IFVON326uH6YviH9LZl
dLE7GdMgZdNc0jJkon/vwS9cLPa9RTBH3RTBpvcH6MXjdZFcv7RbFuMylEi2Yy1S4DLm7Wax4iDF
7Iw+ywLPxBVjaHiKE1VWEZy8X5m84BbPm4X2AIZJ942yHyTFJtA47oQA0Cr+SGHupDY1t2TOgKCR
NOpjtFk+6NBjp64saEYRyMTw9JR8z5ciKFRgPZX5fTxEtwAJC+qm+LWZjeAOE62aMQEVj1yK4ovf
Q34O0l9zd7NpojYG/vNkt2jGAnJD15q2gtKsaP+KkTzHdeZPZ4plpWKEEa0m1zVGKJCxBEw4r/Hc
j7RwvQDGEs93GTN3BSbuDBeVa480AomibWTMArm+fDDUEZ5E+7efM1c2vraq4D30MRwgwMdSUUQ2
ATmks9SBZT/oG5HgqxUDsG36ERwGfq2qgbWMXgL8oet7+HFFVBrAXy2TDqKz5jCOGunQ0QIUEnKf
FzCK1JEs/7qMj9foexmMMUh9SkxJ6XVvWnM3tquHPs//45v6vQhGvzEzHJVZO+teIz2peeypqmh4
m38sbxvFKDfFgWokBYyOUfpNa7wcNJd2dFrTczTM7vX94niP96th9Fob6ojoY0Rpwvuv8muRn2Be
hEIoyT/1oAyiLyIG3o+vcCqSIlzhuQaMLSbUyYatjjUqsrB+dUvkT+RR7dDGOByk6mVpg2gVNQt9
vC/fSWQ7GYqiGstkNXRUoX5YlhLGAG0a9cHpFxEd+cfL7L0kxuV31UKKblJ0bx0xkZvLTib/NECR
2IZGcbQk0XgY36T+bCVLESNvclyaGjTFKF9a9EZnp60NrmuISASj7raezMhOLbq3jackvauHgzIK
3vAiEYy+F3Oyabo16p6iuytYtU3MHajCK4PvGt72itH0eSrsbcxxNBgOxLgBGoGQ0bafLH8NNHcK
5YPRAnRRZF8fCwHvFYJx44DamdU8xfbF+ksJ3ml/NuzjRGa/TYvOqYzCVdFt0OotevHQAnD97Djz
MpCuqnjJwZvoYF58H4F0Zo7h+zkFl3IACDuMilvgLH9aMXbWhORFWNnmbvFOHLWOXSiXYoiPDK2N
uCo/RdGXZPmMouy+z3gOYuV1Xyag3KvzIyIARyOP1iwqJXMaQvabhsn996tYiT2bGQayvJvef8Vd
OywOmNBP+jF+ML5MaNGnHPOvV37+n9cT38tm/AfyZKM1pJHuZXNA1h+KfSlEFWyutf3ZRHC6vV/e
1C1bPVe4InP9aVgu8fJNjkXBy+vsyfun5vt1MF7DjLVqG6ZGRyUiOhVB+VwNAE+MnmhBogc43+bG
bg0m0Lo65o3/X2m9ITP+JF70CL0GGdV6A1wEy4FC2lsPimsAq2N5EUi7rvQGWwLupM3oMZ1qeB1x
umMTlKF6rL4ZPi2cRo5+Hn/YIqfCvc92R8g4lVKP0VbRgMotA1SfXDgEoIdRUICsS/P7QA4Augi0
i1rwUBMtlHEms9aQWaLORCFHbbsxFsFrnR+L7JbFuA+jzuSutkG+O2IgDOyTXu1GHq07pGGPsL4O
pBdR3UG0JsajdBZQk6YYehrnh0I6x7ng9uQbgkaIiXyAbIJb/L21WVthzWpGQCh+t35tYA608CC5
FhBkMLR/sB5WIE2l3qfWtRPLbOWg173dRDX8iH0AC44mQj3nhqh4MMhwszpwapjLVFP6VAZ1wCv2
ZUu+NOtjOozgC71Vi0KwhSJRjLKvg2YOygC1S/vRTZN/l/FrGt1o448qFZQsOA0D8Fq7VTGH1YJ1
shtJqiMY1gIFPde9C6pLJ7vFwFQooSMrRiFVOm4CuaIVMoelmbM6yIYGZ5kelfpEMFAHbmY7elJl
ES4J1/nvVsjou9IsSdVMeINtmeyk3bMloTpsf73uErlG9SbktdK/CwP0emsRbFVQPi1BbX1xu000
CcwpsdGjAgkq0MUwL8ECXMmz1OdLOYF9F31sdHgU5Z68dbqDfEdH6NZgBNMSZkjPDUZxMBWQf7u+
xtdXyocbbvcD6CbsFlnopbUkvYUcHMJJBaATgEaOTmpo/KW6Y7j9kNzirAENOfGrm1v5TnE1VwmR
m7iAZTnohOg8/FBv93sYi0zGtirNKsdTAM0u6WH+lXipGz9lhxSMJv85FtD73WdsMmvxQEVYq3ml
fIeTBox96XSKKGTnK+vbGTPmOJZdWhepTjmJQQ+zOVEUkvr5+jnSX/rhGBEEWZZmqwiRmYCrIBIo
Q2uElKgK5/rNmv1rg2LMMgUmzhnWxY4Blv81U2cabN/guqGP1ARUHt4BsbsU4CDOLhjbNcbD2B1a
/TDNIXiYHTt5ur4+ri3u5DInpQKzQ9ISWfeiLVzrB2P8z0FZ6cJQT0KJwtLJa+JsZwdm1RubNiFi
NYvCHRfZr4ZcMBGj8hfxJoOxtS3vE01PC82rK+Rq8+XLMKjh3Bb3fW37uCB8aWov6zC8zBFCWaky
nzNJOetx4eeZdDTXOhhMwx/M2dP0xQHjkF81hVMWSbC1pTOsRmgMtqjdg9NRR3eGVqSQ7tBUFtxh
BVBSDKxXOKOT8RdNraCsUvwwgRmHXluvBNj+KHo+8EOonUwmuI+bFhRjDUxGB9j+5gFDKfbT0HqQ
j+RB89fDeJDOonwO3/XshDLB/ljPbdPMcD1ToJ+Q7fbzcPnye6TH/CIMfrleYSeNUYZ27gD5ihTZ
K6OmkYLfQoLzOVcJIHEm3NC5F33Jv5kimItXZJEPnmInl3GwspVscT1DbucpARhD/OnQ4eZBncIf
kHimPNEyoNe2F3R1u5QQWJhL4JqBhaqwBrIuBXyM76+ctTarNanxC8Bv2P/bHecbPKfkI2VJyS/z
xcDAuKiVhX7yw6LfRLIdMyQ3lnmWcLRAZ8W0Vg6yrP4oH0RiuGcKREwVbEqAu3iNondOJFXHgiQy
vU/yQ23dD9J9aghKWdwgayeCCbLkDCyRJSiJvSy6k5JLFoWZ9l0tJ7ezhMgWVOE/7trbctiDQjF3
kStYYXapjhbGmien9cATjUdv54oVQ7B7LN7PmsiJmkQLIuToVovOJeDoRWjKnPoHnNnb9rEYDFtp
zB0Z8aamYEl4eAaw8Rjgipur+R0QOBtJUP/gB1i2guZpdH+ZmH9/r+1tYfWKvkGiHqZfVD+FVykx
kgFWyO1g+NFJOZQhsM18CtgEerxv5FAHsH2/86RTF0b+9s8nbtLd72H8jpEmKIwn0FG9va0z37AE
IQLX1HbfZ/xLNOeTvEVInmVJdwIa8KOal/5aLsA5T521jI4FIFw1W9SFzem7xcnu5DIRQgz008iw
WxjGUf46hsB1PFmn5uGTaroTxIRzfbsM6NWib8blLKdft/wgTQ/Xz4iD6vx+MYyVL8Nq5cmU6d4S
jUFRRWeALd9Kqf23QWyUU6bjPKfHNFv8vpsTd2rLo9YMgSF1R2AyP3VKes7aITCJdEM6Ubsx34Z2
G8C4BRNYq4mVYKflGf1PU9aeC7T2yb10Z+RqmLezH6WVn2HibVJRKraWby16AastFpFais6c7QQZ
Wj3HaAwy7jpACuabxPs5B91tF7aCBDTX6b6tmC35WXgigR0K18ecHbdZceMRb4VUdYgVZO2v62cv
ksWEPnU2qpUcDXiHTTH4hFvXKkO7S9xBA8OJ2XnXpXHfDbuVMd7Jjkk8rym8QaZtQTp+H2204tJT
LQXBr0ilWQbScrCltJZpUv1hu6P4H4D4vNvOtme58k+4X8QaAG6gKCDh9SUKHBJLntdkhAD/I/6d
ZaTdsga6ZeWDCFGF/zTabSXjgKYV5APzgBSZGlp/5Yf4VJ1NR3HlJzGwCT/DA8pTDUDS6BJkr7El
KsxWHWU0JwCp2ls8krv1cwlWRcBG0gzjeKFEkXEgoj3lB+Y7wYx2zoQ0awu2SCT21QPyIXdmgzm4
Rg/nbPi3yrfncTPdQa+eEwzZdmnqSmZ3arrOkcjmlll1vH62fPV92wdGfcuxbheM3qAYZh7G4r4a
/7GHQyaaDOWXUnarZu5MFTANEmg7qJ/RAt0nP5LH9CZ5pEPkcAYuvAE5Wh69tRNflKOg3/4QhO1k
M/dpvOnqGkMNvMSI0UOfOpnoXcqNuwg6ZCnEq/KBDzvSu6yxX5PHU+cminUppsHBXwRVL+5CdmKY
O20rZH3r0bDkzVqgVee4EHyfvwwAnaNSgj4lFhNkijuwACvQhY0c2vReaW+J8nhd3fiKACaO/5PB
2PjWSmuvmUhxApPsFum6ILsHD2Jo3A6xMwKKoQzQa+CBOSxMTuaX68K5ur6TzcQd+VZroL5dNW8x
e8w3otAqHRMgdFeZwFWLNpI5qMruCkulBRLN0G8ntfNqgrSfnomCHJmn2bsFMXFEOZB6lUrUSWYw
jqbn9NQcrBDDBjdC10zdwAcbepPENk5kYKXW4yz5/eZN3NyPW5Bq0aH4zR/C7JciiIH5qv5HTVh4
EDUasiiP8ZLpo3t1Wf1Jz7zrysAPwnZLYhwxYKWnVu9HhAmKo8AnxYsDTjfH6HDlUK7RyhW92/n6
Z2u2IivI/7E9obM+dQWwInG/mfpJ1zq3A2hXrgOwoykqUZqCn4wB/sf/SaNbvHtKk7EGqe6E25TS
f2ogydsUP7qX/m4vFBq+F3WI8hPxO3mMm4UD7jGLBMtG+dM40twISJdvsbcHtKa6XQOuZ+1E012f
f/ui2xYdbBjIN0EQ+H657WQULQE3iFdUpasn5nNf93dzuQmzebzwci+I0Zt0bTeFJCg42DcNUk/D
0TwlbosC5Xo/HX7WF81dbjHoI4jBeC5lL5W5p2OlhPVlHR5nGACqytztqyczFzgUkRBGZZSuj2s9
gz8h6Iu2ev0WITswwUUTniIxjKb0bduD8AR2YNbnbgLjeedrkcDX8xzIfr+Ye6ZNSTkbEkEJOb5p
pqAqBTVq0RqYuyRdBtKgV0f3ZiSqQENbIOQfhV15olUwF0liL5K1AsnOq6yflmmclkH/xMMMVQE0
BxETjXhsD16yRjZGr6mXQCmwaJ1icLT4CEC3TRJEmtzI15RtgOADfUT7QCq+dpJq2wP6TbJjegDD
bTA+l6F8j9E7RIAYFzgVN/N/PjJPMAL9JpPZwAmFuajQsTy7fpSSOyJ9k4QNZXxVeJPB3MIFKbR6
KmGaqyq7tfpdswloez8Rm70txGJ7kRA+Y+prhs0siV+iXBC33pak7vU7kbsSvIUwcqTgWcQ+9IY5
LiujwW4V3UM/HyTlIRGB1XK9504EY5dpUoGlAv3wyGZsQanZk1OYRhDZsT9ptV9N1uJcXxPXhHYC
GUOtQSYOAuANQZ+yOnJ0tO2n/04Ao2JbqY0FeoyQDtyyU5oDYGISNXHwAgf0x/45F0bD9Nyw7Qj+
2NPjG6OpXDAfOHN0lIXzTa8hPhvn7SSxfOhWWmulmgw6MKWk8+CZp/oEmLRzEuToA15rZ74FO5oL
Vf/LDLIT8UBXFqpOchKhtQlOjaVJr7V50vIIKy4GOKNL2XzGfb/tKMuNvmpqU5MVEXpX35Sy4Ujz
oVYKgTnRk7+2mcydPRF0kLQ2bFZbvjXKRbG+Z8U3I73LBgwMirAWBTpi0R3dhXvJbKYLGXF3d/Pt
ipnpbfzXSn51Ue39V+puMZe3lbZIx9OLb5QaZ0qacB5zweFwQ9e9FjJOYlO3eWkIHrq/ezpoZa07
jwHNy6DjTHAv8Z2egZq8bePhy+L0ZVY1GnkMp5dKt5l0rtezbXzGeWOe/f9EMGejJ3oF0CqsJ9ms
m3TT3GTYUCgpHq8fDV8F3sQwRxOjLdZC/Rp0guklXY4Esa9thqUIxUckhjkdc1OqAjUt2Gb6bLWn
XlEdebqXG0HEyxcDWH1Q8AKF4QNte1pqybZoyExNprsOgQ1IhK361Yg4NLmdeabyJogJ6AtJBd4X
RgSRmzJP65fBAweaByTzQD3mtbOgroRsp1OFolonBwYCwclOMOMfgNGbtySh78FwC9pDdNMcq6B1
KfnI4GO1uVtAPKAekAuhORHRI5teGx/909vCGbXU5LzEzA80fwq64xiWYXpUg+L0qafLbpmMWlZl
p2pxhGXGZeY0ee1NNtjYwA1xXfvpr722GkYt51YCFH0O7V/G1U0m69BVIs4rbrlkf2JMMGFt05BU
82smfDi2buYRf0bCKhPuGffqAIkdukXAHYA37Xtv3mdKndot0tOVkrjZEhTdDzL+agFjvt7OkyhK
5m7dmzT21t8WK+tIjSqQmp5i7VJNAv/HzbWYOwHM47w3LKOSqKbPpy2ID+gD153xJQXLYBkoEpiL
RP0vXKcOtiRZt2xZA0nR+/2r1KlH5t/QPLlsHqZYfVhI71tz9nxd57gWtBPD6Jw5pkB4nREuqS0K
hnF5W2EWt1LzQO4i4H2Ubj4AaWqRD9fF8p9SO7mMHk6NJGfLBj2sLu3fGMp9NmrPvHR4u6EGrp8r
01UzuA1RGlC0q0yoK49Lm7Vk1jyQgxQ1plaSX1YnaM/gyoDO66/k3pgbZ06ulIwoS/Fwn9LolDQL
RmOaCyQLhvf4pryTwzi/Up9GrUyR0QSo7UU7DwfMWZw6ijb/mXtsJ4hRRW0htVSC2gpZP8xm462T
5o7eHAdwsF3XCq4V7wQxypjUW2InGLfzhiY91lr91FelCIKJKtYHJ7uTwSie1ttTuY2IyzP7LpFC
MuooqyJt2qHPqv6MQwe7CPoJMUUvf6BeLdYKD94U2W39wVYTR6v+vr5h/MX8EfCqIruQ2QC2US33
aE+exjZY7C4kyXhvm62bqjitShNBxvDj2rcVvRZAdwKXOFVrUsBswRLhY64BSJ/N+TcmYRzoggwY
t9QC4nMdmVedUIzo95aUpESxZwVe3XDQUHCz+uD/qhzjnHlwFKZnnOwgfgH9F0IP+QcR2BfXjEH9
gSyCqunK642wW6pMNoR1m6J5eaIfhkU/ymWORkw9uH6E/C3dyWHMOJeserErPHsGT3aTF3AHgQ+j
/SkHFfpBHZED5JaNTSTcjFckCcxLv99TacryDGwRdDCg/1r8BCewC5JXL362kN6mdQPw8NmR2woc
PldT0UJKW68UGUAM78XmpZkVnTlpnmlLT0qu3oKz+jyMQC2vJvRXbiS8vq1cV/Imj+32k4pt6ToD
pORm1RwLVTrrm4jFmx8T7GQwWwlEmDwnoImj9ZfmiPzMAEDGwsmn/62/xJ7I/rg6uZPIBPqG3Jaa
NiJCLE0vqw5J4anl8frGCVfFXF9xBXyGecU0gHa3Bb95P8A9FoIIzcv8yhWl0lX6vQ8OebcmRv8H
qR/jCplVPF66o+kWgeWgI/q1HTVJHHJLnsn36nYKyXENK4Dro/zi1T+uL1qkLYyjQW0wBWRjgbpx
6rXTwzr9e/37Au03mIvNlnWlyCVTxYDKoRr/La3KnefHqHjo1VngT0RLoT9l77ZkbTXbCoFqvxxq
89AVgq2iP/XacTERVDwN4yrPcFcA9PNTC/xVvT+OVWhrn4qAd4rBuIyha8dyabCSZr2VGi8FyEKj
C+rcgtWw3WNpkaEhQkJnxZJeJOSlSeUW0aUSQSLxnfzbWtjaXjKOkoT+PUCToaqou21YutotRqR8
9RC5oiEsgZcwWS/RdmA7HaHN6uKhb9BMMGT8cF2huSJARaHaBmax1Q9dzluJ6cYSrk/FuEy+PClT
7eu27V2Xwp07AFjvHzGMskVTXJiVjZLo7P72CMWAbrEeKKApwlyHdtv0o8CAuGVgEyDIpm4otoUy
93sL0ipdW3NaBtZD6W7zurvo/qd6l3iDU1+ILz3Xxymcz+qtcq9/F2WN/58VvwmnCrszX9scpGkm
ePaZNyV9F4XbATSCfnWI7yk6C+0xur7H3AegiTtZxjka+PJ7gbM+ZMAdW3WPxOABKjIfBa5DrJkO
zC9MqjHQdRv68xnoEbRC/xFL3dhunWUxT0OpA3oEKJneiDdnWej+9ZVxnS7mOUEoiLPU2AY5RMbl
YFZwugD5leIfRIXKrN/V8TwKMzfciQpzJ4sxOWI2VV/O+u+RtfhALTy5Q4Y88XRkxJJAngGx8zu+
yoPmQVX8NHdFbWJco9z9COYo0xXo2jqNJNtyfekIuTft8mGuVYHtc2+YnRjm6Ka2102SwpehbydM
Bi2Qm0xQ06V2/eGS2YlgTHCF/5pXhOZeljXumDzo2i0pHm1ATtS1Q9Kv1xWFewnspDE2N21Zh/Y6
SMM9M5yj+kHF+c2Zc10KN7CybAvsuIaFEjKbplc2U43tBoXDJMnusyW7W7MZU3r6RW5XZ+qig16o
j12efjW38THqWxNdEqorz9rz9R/CO7/972DODxycUiZT/7allaMB43jp/r4ugedT9hKY47PbMspJ
FqGTxc6cOYm8Tf9rKHJH6wIjAeEKkFpFF7lIJHOGTV0O+dCXeCquizNbkl9m5MXW0uPcEjdptC/j
3N7mujILTpUrl+iqRvGwUbig/9/5scGKgEHZ00kAEGBUwXRQwvYIriSBQfBMG0OdFpIfEIQZvPdi
ZAQPaVTgUV91J70F7bz1fYj+uX5q3DLCXgijGFJBarDpwrCbwp1e6LhP+b12ldhZMBRGHsa/0NyI
Dtf5LCxg8HZxL5lRmCkF752GMABXLgAp7ymsQHNub8zZxfgDWBTBOfsyPSPuP8s/asHWcu3SJpYG
oFVkNkw2S6PllQnWCJS/i2N77v0GhYTh23yvo4u6DRphCpLnbXbi2JxNValJJltAvABNwWGytpdx
qNwkUx560hwFJ0qvHdaP7mUxL9RyMyK5pOiAv+MnA+Qslt96JCz84peoOZAb5BI8ZWzVhJvT2HRN
toJqOV4TmlpYfVDCeFqJdsTRo0NN9q0iWBzPje2lMRafNEozogqO2pN9n0s3mWjOmWdy++8zD6lm
Ssw2ivHWbje/1r71qb/0gkwxN4W7l8HEt73VbBhGA4ZBdqxvqyA6ag/UxqAPgvoFT+n2ghg3lVjm
bA41Bnh1zXDzrXEUcpuR+yZOBP6QfyrAQrNNU4G/YhwVqAGSOqfIeGVzzpdTtgqCj/9Hyd4EME5K
qxXwnS6vY8HFvXaQ/OhAea3QigroQtGELlcHFAXQIGgtk2U2WZZbiOmyEfnVpe1DhQAnu9y+lcZw
ENgpd9d2cqgd728RXd9kTAiin/B7dUwAupB+777J/9QpeNDqIPXM0hE2lnEzgeiS+rM45qgUu1OX
zoRQ+zk70mxu4pYP26E7S8/5ZQLyxPQrDj7Tq7AXyhxfk8ayDjgXfHwYD3IGANsRKZ0k8wU7yosg
Ac+I8jTAcjHSwFivPAOxqaA9ESqmx+PzdjCfMMjtxCfaBkSRLjG0/pzcDC8iaGL+Ub4JZkxaAp2z
XtCqjBx9Vcp/1lJxry+Nq5OqooHxFDlczGq81xWjKuoCCSS8ENc7s/rbyA/yKOhdF4lgXGuFF7ld
SAhqZOsbyo/OVpyHQjQVyx2WQurgz0KYIwJs4qp0AKT2cnSdRepLvqXuqKIWYxWzJwEYB9nOQJEl
tKSNp2aqHq/vI/egduKZgzJGyxwiRNde2shom+lf4o68/HciGK/bdGNazzKu+nK2AzKi8QzA29dF
8P3h2zJYHHREE8USSSZ6P4YvVfRA1tPQH1vQW6wYv3xIxsJZowqjPKFuhtdFc01sJ5kJLhSg1K96
u+K52XWeAX+1/BVLp6E6aBju6xfBQvnHpYMEiWLlGmyeQt76dVo3GLQRvVhmUCmCMJCeBRsqEfXt
+1T+zgXbfd3aDUFGawoorlUe0raILhTVUkXLYKx3rdRmyMwSNYNO9jt19aSF+NfPRSSCsV4UIuNx
rRDPGgSMQ+dBNN39/6icjaoYus0UmPD7raoTre0aG4ZLm9skJ8dQBoU1a48UPbj+9pnVvAljrsZG
muxKG2jkspo3ug1e9UqEiMzfsDcRzEW41pkFPABUPFq8eOaHTBFiCHIlaAoyRLSbQ2XJENLKaq1O
RvWLxuFa0KPKkXgou71ScprnKhTFe1wP/iaQ9QoKRoMk1L+Q0lj9EaC7teFv7ffrJ8ONKXcyGDUg
XYIK2IaTKeoI9OzqJSrvmuJHW3+mARpgp4r8mpE1WVqEfLOIDLx+JJtREJr7m0I07UZvmg+2D7wB
tPyhPAl88/cKXRizoZcRVqJ1aLwyLKfJIpAUflGt234QWCf3ZGA1lg1MO0NjR6gKqW5jDM+jrCwB
hMSo/b5NfLsRcXTxb9edHKqSO3/WrAVoHgY8j9aTEjRAjvzZo2BOc+aiLkCucu8kMbu3EV2qgFYN
l6Z2F7Oajy1RBJsmEsG4tEXGTKk1ow6wJc1BKqTLkIgK1NzhdLJbBhOOtBlZ7cgmYLuGjabf5HC4
oKR7Vv/JMegRh8i5HMsXDNWJRxO56gdsW9tEkhppeEaySpJsnHs0Veg3zYU8xofyJPn2E97R3ubH
Rwo/pL7C8Vy3X26tgezkMhFQsaUq0M7Q4UCB4FW82X/3HljPJKz8/G5Eaeq6RK7H2Alk4iE1Kftt
wv3u5b3mW/XqVlP5JOvjV5IrwXVRXI35I+oD8q1hD3OqywgX9MJyJu1BnnrBS5f/ftqJYPwfANMV
pKORIBhPxUU/rX6P99NysI+0z3v6F2Ol7noQXYf8y3cnlbkPKV32qg700Mr6Z77JQaErIRoIv8x1
eWiBAdZm66Us8mNfTOGaK39HkiiG4bb9vikOyELf+5aOVIMcxygwUgSdxNVoQ86P+FQ8mg1yhePN
ct5iEApQRIfO1dFUot91n3s+7DaCcXB6npTo/4WDo/Y63G+otQwnKwQU77OoRnZdbz/g4uYAfkwz
pL28vPnZFkcM/bgLRbLRRZwr/ITQblGMozMrOdWVHF2zKkCqKIKNFkrhEM5CNG/RkhifY0WZhbE5
xKGt/hKVF6OYHRUQXJEt6kcQmgnjZcBnPKbEQhlOOlTH6qUPE2/FNXSx/MGPHNjIOQ/GsyzqCObG
87udZHzNqisoUUevPfHRqQ314xoofiNugedNsO9sgU3ndmXV9grt9syAmXxZNNc8VR7FUivD5WE6
JF/JQ/rP4CsYM6dIaiKXys1e7+UzXiiRjbiRayRUCPi3abtO6cbh4pqO5g6uGHZE4Fdf3dMurDAT
acqnGQpqJqc+/qeYSsEdIXIubAaxSkltAkGf9sPpK1DLlQPx1Tv7aQ5sR79rztSvtMfKr0ID5Kog
+hZ1oXIjNGRXUNVBOIgR3PfeTdeHXM5bS/OkxnaBhh2MpeyPiQjbm7uTKDegrqGYKDwwCtrmlklr
HkgULWBwuNdEBGz8Zfz5PtsSP8Lva/WKarBSElh5dVNK20lrZMFFy1dAiglt4mUJXmfGk2zgqQPB
N2KzaHHwDvD/twsOKATra4tG5Yrea69kLh/i9Z1IxqVs87BV4+s8xoKmIBs0z1mf/CSl6gPs/tgr
02OUJg4YJ89Vn/89GuVp7UZ/y6AwVhUSsh1sabxpy1ZGddL6UY7mHWCk3GGzLmWenFV9+96R9KWa
h+fRRIEUvYT+oFmHpjC+5NpyTIcqVPT0lCPbsq768Xrowj+4tw1lFENeY9tcGtyuIBYrrAcpO2pC
qFO+VwbRHFU+NKqz4wVFmnUpyfBApLenjKIXWmvRdxrfRMH2b4w20PnQHkSvUm7XP/jL/khlrjet
HqM8TRAArmFxpJgO5RrShOzwNbulOXzpiN0mT9f3kx/n7qQyGjpW49yBwpOOR0Vh5fXP4Eqb3OxW
8bvQ8mp//iEKGPhGYRHAyCqognzE4t3qJVFWXK9vRoGhUwrN8dsoxBc6PzDciWQCw9xORqOZUevL
RjcKQVCI6Svt+wJfiYpPEAleZHTPPpjgThoTAq7tEG0j1R91ceXlx9peMukveQ2k+eX66XGtYSeI
CfPaLgIAJRLSXqu8xFnurN1xWAQawh0aJjsh9EfsbrWu0DZrlZHwHkARrNAWPYA0dufWbZ4AdOuZ
L3SeTfammybUf8reEDZuDNxr0TibUG0Y+4hGgomHDWfY+nZoXFI//mV7kwvCB6gqikCirgnR5jKW
AXhdzL/aSHr226lbvkz5eTQfrp8f39NgBgytXrYBQlPGnfWrQqKI1mnTwpHutKD0e3Q/Dk501/nr
ffOVArG1Z1HHJTe+RQ0SVAW4yBWLWVmhZ3lf0BNVBgLEAT2YWtWpacM0iEKur5B7ke9EMbfROFst
KAwhakb4hXZLEfWj6PvMBmZWN4+ziuShaZ7j6rKogsw333O8LYClq1/MpK4jBfkHireeHxTQmwD/
4WgGDRBeRQMIfFvDMIwNgl8NwPeMrRHLmEfFBrhhddEC9MY9Eld5UJzMUzMHCo8HZOpa4ettcE+n
mayj8WK7cTCLJoG4yk/ziraMC/AD3PcgDXkzYErf6+LbUjrIFvqlBSlS7tHtRND/7/xK268pmrug
GhUBGs0ZdbTrqsfL8mmyLAOQgxg6yOgY3SCRMttdBMZE6rgkx3Qp5GB9rD0M+4pk0QuEcfmQBWx5
gyBV9QHZGJCQtTkDgOU17Q8CWRfcjCmGRugDNfaEUNz0BrkmjjEri/SLOhIQgs2zCsrTBJ05WufY
ynAYMOCUkOGyRuYFkwOXGZUhcKLmXpOW3+VEm71P7fLbypldBiaUNrcrLjua70CSLNAbp/M31wyS
ky3KK3HUcr/Nr+3Je50x7HUzFlQjik56nJP2sR+AWJmDYuv6qkRymGeOrcf5IIEB3Ivj/yHtu5bj
VpYgvwgR8OYVdixJkZQo6gUhSkfw3uPrN5tnrzhsjlC7OqFHRUyxG9XZ1WUyH4uudhThYWgpUb4r
BwCLMTAkjphPRYr9/QFoNVNtLXUE+EfL3lDmZ1PKv2+v4/oZkFRJwc+DYZkvR2WlgDT3ggdIizPA
ZsTmo34yggas9FSS+OqeSQba/FAtslS+jiNGyOkbSYcjIEhe2fzsQTakUXWVa2NvCo7X/6zwxZtK
qDtFG0D4MjnR/eQYp96vocYUedF5ZtJd+8ldD/EuQzqBCgiu3QUorzIKSB1Cmh8pjuZKzM0aqr9q
EN8hEtoZ97kNRYITaFldcsDvinuArgIcgmzGWf3AXGGscpgWWYuDdRhQF5sCNFnZ+s8ZwmQmdN0i
n+pRuxIWvDPIAXIqj3nWNgsWpv6CGLAjdPeK9tiDO3XbKa8vDG4CdVBD/kD9kMtrhp5N2Fmqu2oJ
wIu8/fsM/DhwRKeWisQBm4+EPPP7cxUq9Sy3OkqwybDsDB0v73rqbOh676yx9KtFuQdl0I9tm1fX
dGGTe2D04qQXVRrB5rozsk9VF2z//pXD9W5N3JNCidY0mpk0hlKfxSV00lF2xpB6ml31AEzrg5UD
AciHmdy6UarYClXJVbt7BCFmZ9lRvSsprrAr7yMs5rcZPi04g+6xLMdFdqvYCeubbj6I6o8h/zo9
bW/atcetqqMRCLP0eGZ+qF1WVVKuCtrl3OLX6qN+/YnNx/TIlEEhxEk9gZbnueZ7GB61MEWKBqsP
FUwBkYiZprDY+4x3WIYcCGQrcEePR+W8+GxMEE1PLV5IoaM8bi/3qm2Qq4rQWkVQz89RoQtaCOux
RnuhqjyZluxbebFrLeFmqudjCKHyVsz32yav7/CFTd7vQxG65K0psQR2ZUe7GrV7sBf+AN9r57I+
OXBRUoWAa2cNM0i/18mdhQTkc1nbI65rdL/XDotJvMqu/74OeEKDHObTuYgmTfJ4KVkbXr+eCuUU
dsRc3ZWzDBl0QC2TYxbBlcvhk5GEhtiNkmsKTy1aF8tltbWMZLJk28DBIIbfQfQG/V0dQxUcDFas
fazPWyZlHQZ6Y49P4nPjgsDMX47puT+TjepX9g3q0uiZxOQSGhL4x2y61lqboVnTnb/Gz+g+vSmc
ya/2ChJmJZRXmctve9+1jbwwyOPIZM291piq6EIb1y6WfV9XzpA8bxshVvUaYV2EnDJ6kZTQhLcp
IPvo+q9g1CaCzY+ZP4hfgBVZY/pUr3LJ7x2CNY3P2aKs7vjDsEGg0gWmu95HJyi++Jk/2SuxpCsG
EcAoTOQG4xJgguYSAKIZi+E0zeJrcbvzRGfFMN24m1ChdCYMFBS3FhnPfLhbZN2A6KMBeglNAlsW
d2rDQesncRaRKIJUUYn5nUmwKxNdjS/b3+sDCnJ22Pe8+F4StH+HNUyBtP2MFXUv8pKfxaSFZE/U
BtOap86UZZSa7AdX5KxyZxoMSAl0Eq3VTfUIUe+D3h+0aqUc5cOR5qywPb5Ym6Zl/YJjhiSbu4LU
iXWuKGdwjdlzINqRTxV7PgbbzJ4iSRhZAGnkh2a2ESOP5lgVootycmw32hLULarIdfZoJtPDKmKW
JxRdq0nuhTB5aFb9JrRmX5bFQyuJv7pS2ot6tres2J/C+SFt9V/b3/rK88aUgKXsH/rpIYD8fkNM
fYDuZpJrrhU+asrTsHzXI80bjFtl/NlK+7jRnNE8Rj2B4B98GUTEl2a5G0IU46HrDQ1VCCtyRPE2
NkwXLDB2OorEJycs8eknrZvruO6RhOxzPy1AZt6eEyP3hOwLsZMydur9bfFuSfxtkSuz1hUa8lyj
z2oeuZ+cxX2H8ZTCt1z5nrD24ZC+30CT/TUXjiwv65iaPQrQ+Wm5b35NnowW+9rPzurj7JQ3+Rfl
wBS+MJRKXBlXssjv18nBULw05YLuMyYoOaIU3TkNZFHAd2Q3+9wLI5sKqT9eH+/tcXBkCNWSdiUy
NS1iwO4uHwgs/wA83E5ywNNNmO4Dsavm1tou7GunzxJnaon0FrUI5qUXn6s1xREtc+DAVSvQJ7Z2
KlOjgtQyuBtpsHQ1Txu8bwRjH0JxLTsY437b6T6+Ot5/CQ4rxnlKhSzLNExXoA38rp7u0vh2GW+q
TiYO7fXFqKz/F/Ed1IDfb1cWJlIjg/0EI557ubqfBc1uY5nwZMoI51gWNG+0sME3KUGIp7TtLUDS
ibOOGHf4GCu8OtjbYjgHi9QeYhItjmrn6a29uoWX3oaP0QG8Sl6LTgr0jSjPIgGwVwoj7GO9WeU8
zhCzOMsYZ93oMwJ2ZQdxteN6zIIRAQqUNT+LL2huIDyE2lLOCet4UcopxZxsC5GWJTXdqUwC3DDB
tiOSi+M8URxltDuLoBVg9WXBLt2mseNbwRnBMYSunyDeFe60G6iuH/JTctfWICN+GGZMx3Re5a2+
+kXZqc/1Dt3pp9FZHVZHkzTCTanFqqxH6AI7NCMxlzzHYlkBpbzL3Syz55f6CYOJDqSkbyIn6h3r
Oaeyq39A+t8uxKeBxFqPtZ7t8voA9qhfmo9efHc2oAP6KgFkpX+J9W8WuVttbUIV2uZohUvbeBc2
yZNupA+E77Df+HhPv9ngsKXIIT6iqpH2GrqzQoM47gwHOX4R9LnTThmIM3E9AHmzx8FMlbddKMXA
ssJ66OdffYgJMRGCDw01mUEcPv5VbCqzWWcxLsp50R297/1pbb1BbqnDxzZoawM5ZBGNUh+rEOQa
/2bEOweK0gIqa4U9fB09xYs/1dTNc/36fNtDHlfUeTATCaTKYry8JHXtaAYlFsN+YmtVHKTM6YxJ
gMyA/q86BsOcuo0o+b2QQkq3c+YkIcq6FJTwtbU4NorQ6pEjAb2XGdR+mNrtC5QiR7RUtE6Nhr7U
m3bRC+H9xE7yzGVQaIoE0KkyNe7R1TArMj9JOwHNIxWiN2Hff6YmFq8Hqr8/ncYlUVZURushBy+F
mj0lUWSHvlw+x7JXJCe5zn1ieZQ1DkAkKR5WA5R7ONz4enelj34xsKOg5vuJzVuFXgLlJNa5KPyk
AmNqZzlcqUWhN/saAtltHD2DDWdXLMU9sTzi6GkclmSgvmv1CE7KBI2Ke6arErvmiVG/pMeanPNh
19nGmdC4yAUKHmaVVkAUJmrbBaiNQruXpk29UhZ6F6vwBGbRpKyjtuA1CNbA3DZ86QiluclJTpPL
+jfq0dveR+pTcXBiSOnarQNoaQdwEfZ6va+ShvJE4prRODwx9SKWomn4t+1BdmLoIIeuBrLsEj5I
xV1/eMa/nTIuMBHL1JBCdqkJOzNgQrrlsdiL7v+LiC5xxHQuHIlnKSkXCVJ10+ym0SmD+lSLMkQF
+YjEiDxBSOztr0VcoHxWvjGlqspWRLLoUDFYxb48qaVq6wqlR0D5IU9t1o71PC8qmlonZ3YVhDtF
UGOMzgqQe/XJYihx4+gcYFhlLKfQNmXBpHqYAf8uI0XJH+Q766zb/SHZMyaNyBeIq4eIE3idzFjs
mlQK8QG1elcV3+PakQ1KbYFADl4pZTbWVkjDWHPD5ZBlZ311oDpqN/FxMr6ICiTlY6JkSQWrOheV
aIoQhlmOECFTNa8r6+dlVW/VqtxVpXrMZ+s2ycJvYr7uezUKYjP8MgjqUdLn3bazEtCic9CiCfo4
p2CNBxcj2oEfV/Vh+/epw8DBihK1WZ4meIGA63HC6OUECuNI+icxNUJkgjLEIYoS6n2UG1CVbtbC
i1R9p0kZBjiyh6S2iANOOCTfS961ghiidxfw34ZuLxVBmHSOGOUE6lNmuEgkV5OkKC28w8P6viwh
BavuFJp3gLiiPyin6HXVWKxhnenDQCkBnbJQ2PJ0GzwvPvjpnW1/IECEpwNf29EoVBX9PFJ9VtBP
1+Wu1kB3ECnIjBouJXybl1CRI6OsOianGBkPnTnbLTgtt1dDOB0vnhKXsyG0TDy9Chu49b5GfiTS
f2QpgRaUK3BgIQl50fRMCaQ1EKYdRv2ojQQQUB+GAwJDNEwQbQEBo+KX1T8s4hdLCvQu6CrioFJf
hUOEdkWWpxxAA6F0qN89pdGv7W9C/T4HBPOgrLqAooCrTiEoDssdUvbEZyc+B5+jH9DoAIZFxH8t
RpsgsjYrZ7Vc3e11ULc7n6DP1FKciwT5Pvb0kVniGqKE/0ZkGJEP/qM1Fh9eZG10KYuh5SqowIHO
Y+Rt5jMmERD/Yc7Pp9per0z2sQjaUA0DOT90nHLYFs0dqBJj9LFry51l7aPpUa4tX+ju4vqmrU56
a4AEjCqQX+EyfW+VW6NqgspZBEcdejXMYD6VaGxvAh2RrnDf7oxPpi3jokc6rseIABqJiA96PcZ4
WzMXPy3TUElFyKYgztDLQ+sam8FLD+TeslV8fAW92WEH5OJLJpGW6hXTGqmanzVm3kovNs9dJDtS
/30VvDoqbQnZpPFnU0jEzXgdD99Ms4NzYVov5rKL0Iji6r1i6+oCvQzNVqtdRbIgUJY4RGzlVSlW
tpl1fF+HfoSwYoo9aRqJFV0/6m8r4mBRstq2F6oU4kjTV12PvWX5IlWktitlhcPEYo1BHZPNrEY1
V7boFR7qCLfZP9YrC73mlJkd3cpUyp1yFA4pa+Bk0oWYRWDMJZKbeZWDmaeTFVR+eRb8bYAhlsi3
buiyFZo5u/jRNvqoiqJXxqs3WNSbiDLDAcuKVp5JYzey1p6ncae2+yJ73F7JH4D5t0+8/v+Fl0sd
ZhCaFgdMr53pC0tqgGBzsosTFvTA5Be27VFL4nBDqXrM84Gw2DWb+zE8LutRbZ7+mwkOMvJ2XUwL
XHLuGH43o4e4+qUNRAhD7hpb5sWu5VaUramJNGwHsQzMJvpqCj7EAppBmDu7s4hN+8P76u0jcQAx
C/pqxYzPDb1Jd5qf+2rpVD9YfRvyW5+nl4aomDIg2EBdnmIttsQmDA2EHW1mQjViPFhS4+mZZced
6ZSTSMTR5HZykAGqunbJ9YvoIDkImCNafBNROzXtcGVM5d3N+do3cvHx1CqRtTQHQOV5dqyi7JNc
D1+kLpogALbu5UjZF3LyUIlKbUfJ/FRWg63G0DCfR1dZxrs8TFW7FtcvbS/tVH0OsrW8n6Nxrw+r
r1Tp3qikz/0aukahf9l2bea6H77L60CLpYBSxOBBbjCWQm0Acqkk3Vhaf1qTivoWH6fesTtvNvh4
UEzTfkQ+S3aNWyb5Ft8Ofnqv7mjFi+tefWGJgzfBkJpUl5G0ZaSiYCg8hHehPzuyj74x19qL99ub
d6Xb891358cv5EjP6iR/zfmwodjcB6eFUdgiYpcWE6rlZym1NYogigA8foShlkbIvbECtJzuQvOo
o8BAySQTsdgrg/mFP8eylS3qgmynDJkNZN1fiYr7wNj/x/3jsLvHMFworOzWg7aS3Y92ArG02C2f
zNnXbevQn5XJpgaLqf3j0LxutTpKS6SW2vCsaN/q+KxS6vB/KAf9htdXwLjYwFRtk7wWEX8th3Iv
O8ZufRnt8lg+qY8a9BVTL8XkSUkcNOqrcZguzBBfLRpWmsw7ew5/qsl5AcG1pe4t9ZCokS2NxF3P
fvEDery9U2Qu/BOMtirMGlvZJOdSL21Z+KdRfyVp5287CrUyDs018EqqUYOmnnG5W7tdImAOPPqB
PLUNFimxOPfl522D7Ae3Fsb+oIvvp0VT1FZMXdHqLN8QHLMFtbx1qxZns7yN5r8B4bdtVLgcfDbl
pqKCdxx0hfYofG0hmba9nNfSzsZ6FA4Yh7SxGnDNoUGvql1jlhwjDF1VHH9FifSpzqa9vuaenBQ3
UV54EKP1w0V26ilzjd485iIyUbl2yORhP2rpVyvvO7u06vtobYJK77127n82Q3lrTeDdttALNZVN
YBTtLq9BwFav4GLDMG+ff46l+tFIE99KzUNqZaktVqMn9JNtVsboRF3xiLSuA83ds9itqW1V61el
kY7SVP9MheVGXGNHlNGapmtI8vyzVGXj6Ll8jz/uNNYKpf17heXrHbwr7IVw4QVpnWSdqeC7sI48
0dOOsWvc9y+G92/TDZtykrz5PO365+3vdTVaervHeLoPvUzqZMFMiqtGrR3qN71i2lCC1awHYyDI
nqkAgPO9Ku178H3gcm71+3j+tvZEYHsVbd+WwktbJ83SCeA2RcFYNu1WXL26TOxWGgnsu3pgL8xw
n0qIk2W2FvCLLmLrp8PDvJ7Dfi/ON0W3L8277c9D7Rl3bcWY4i41KOa54XCyrKeofdj+fWrPuBtK
7jQVqVkEy+YKwQWM8pfTqdQFb9vKVVC92DL2V1x4NyRXM9kI0eHK1AiyQ7/LIDFEJ1yu3hEXZtj/
X5gRhbKuMR6B5yB0cEfdsCMj97Xix9KqwfaCrodjF6a46yg0k1lZEphSHrQfGsgDklf19k55bebK
oAVGJQkoT+Aupig1Tamb0aYZ5Q8pwv1k/IdYE/OlD8j9tia+M7jN1qbNwM7zmoUw0OER3kWznaE3
DhgYIIdLJsgI7zM5786FspHHGYjAmi5UvEQFJ/T1u9Zj5fs60G8mR3jcXiVlknP40cR0tpaC5zLX
vah3tTIg+7auvwgvNpJz974LizoeUXBmBIas0Tn222PtCUjn5GQ6h/ALk3P6RFt6DFIhRi8k62Uo
q29CRj7hifNrct6e6mtmxAnaHtSAhc3hM3gYgiRIXdMN79B6pAVsus66E4+Z5FTUrBG5n5zrL2k9
Sq0GJs/JkXzWeDe+iPt/9Rsi1/j53xyEi8dEYdCtvoVP1t2u7G/izg8V4qIicIofpE47MRNKA3Bo
qfE+a74bKKvbPfru5vU/3rkWF43N0tovIdNO6Rd/Ce8rnbjTieNkcZehoY+ZLgwjwvK+dZpBPQhl
HIgR1bdLmeGAIuxUrdVGPHLiKJDWH031rIW//tN3tzhggL5ZKjc1EiszxgXQNWuP8V6Iv2wbodIG
FgcN2ppZRithqCTdI7occIQEsCExpYjcy1CUtylpzuuR5RsYWRw+tHGSQKyWjS/fYijWkWxpF3km
er8kHRo2ijNDNK7yzHON/MF+e7VEpMQTyDZS28pFCxyMpHOcnfEInoRfgoVGRSNoQ0pXjYIJi4OJ
vipma7JQZVYD1oLTnJOz4RRoBVO8ZbdSbG8E7locTlSWUfeLBmvhAGLmJtwVqbzb3r9tnEAq/n08
02uzpJcaoD0rb8QqUEPJGTDaKzfEm217KRjufW9Hhv6tmFu4+I3uq2hCT+bH9jqIL6OKHErUSVUN
SYS9WoLVT3agvaztBUpG7NPUwUhlJ2RqQRxciKUYWnoJMW291T7NU/Elt1a8NY3zsAilE0nCPg2F
+2oGhZUh2lYUe3Lb3ZZ5cqzT+LOMt/Gca47Q9ge1EDxLnQI9Wk4SWG3jTOmDYVpau0vVyCf2iW30
nyMwNOW9/xBTneMpZqHBavQVH+XQwzLZUhDeKmCVLMku/W1QVXmuPbHIRbFC47y7OCCewwsGcYru
snt12YeowNaB8UyVXimbHBr1S1b1kQRIGISTgjR5K9t92hP+vI07oBF8v43VEinKrGLcCPK5drcc
qvqTaQXiDA6PzpnQckh8Nua+W5+NA57ZtJpiknBO/9cfsEL/R0UFAC3th78qQv3Gc3BFv18cihkG
SIfYLFV2q3a3ix601GAbcXw+VAhnyHMvOvBAVI6lfkzW++0Nu17+f1sDP9g9lWhGA7EXCmln46vs
KUdznxxynEQIik7+4sp27EGGB/0O01P3RHGwUcvj0ChC7WEqxBIFonywjbW/j7OIWOHH8V02unWx
Qg6BhCpXaoH5uRr0e0TMe/a6AQnpUXcbV/YrVzlUfvbQ7Moz1R5KHLHXp+vFKxicSYqhdoiVtLJv
7VnIbvrGuBkizSa+IrWPXCyDVJwaRx1Ssv3cfqkXcMHny83cgCqzTV5KUdijhd+Pi+kozRCwgzym
nJY3UjTf1ELq1CLS8HJd3GTjsBvy+Estgp57Kfw4FfZS171k4YLh6mgmYm/qLnodmrrYniZaa0FO
UEiJwfSJL7IT92jDcCIn9iJy5pX6FhwS5XNphnGFXi4xXNzB6O7HUUcvV/Zz+1MQYSVYC96DAhKS
y5CKcDf5E4bLvMyLPPSof51c2WXLoloIiMCEL0Ia8rDoicACO+umiveputoQPoYGPOFixPbxRa+2
qESILCFalovB0WSI2U8vVj5S7RfsK3zEb1XBnL0EqR2F+0pCOhXKEkEgcPQZEau0y5x51x/H4/yp
QKIqPiQvzUsZ/NXch/FmlvtobZotKfqJUZJK2kBO1/0spy7hGNevwjcb3G0Rpr0crzOQNj9JD4vT
7qdzBRGh8ojZlhpUcQCIs+A2u/FMVtyuBzO/TfPThyZK7uCXxvyO3N0LcW0P623Wlm6foK9Vh/xT
P7uiGSj5j5Ya+rruNm+WuXi2LhLNNCM8eeQSBHzpl7K6Wakug+t1t7evp3K3iIjx70hl5HsxCNDu
kx1LXumn8BTupq+zJ9uiLZBw8odz/rYy7loJFwEEaTFWhgC0PUE59vBKWTog1gC7RyC4fxevvRlk
d8AFWppV3tVzhpYX1ERQxLFTTcTjePi7COrNDHeVZDJ4E0sQYrjxacYDoQtCV9xPPuOmT3wyn8R2
aeO8q1wQKsetOUQyniPSg3UbBgOsgfq/3LHy/RjU578qA1+4CocvqZ5MkAVFaqFIVidaImfUNScS
I2I8g/QODlAMIZ7GjsGy/C36wqj5Yl+7l256L7rDRA+pGUYeAQ5cUjCaL6A4ZH2xTKexc4bBFW5M
dAI6BWN3dk0D/Jcu1SF7Pe747Sz8JGJhDNVgMAVUvf8+rxjTE/6mg+jte/GTh9WSqAu4zlW3LlFK
72+sxSuGW0Hc5SLVYfGHcORtMRyMhMKi1D17O+R7lrSIHzBS6c6H4fVl/DfqJCwufTPHAYi0QFDK
svAyLqq7HKRs46d0PSdFbqtZAQHWzF7Ve0F6kCZv+yIirliNwxHwD8VRtWCZ0XifdJWtTZ+1KVAL
N5K/b1siwJ8fPVTrXhWzDLdq2TU2xLWl9VlOCBuU5/Nzh70QChiGAiyy7h+V9S13R/1u8M3KTjHn
mDuYyhIUkj2K2kUOSNQOmWOIhbN+xy+Z6bVDbCviI2YDIhy5/7aNHJbEZTsW6wBHUYbRUdT5rswy
TzIz4qhRX4uDkLBNDF0vkD8eymM/3OnLzUR1yPzhtfnb5/m5Q71u26FjN3V+gsqdC8lJlGQiT3zu
D9krzb/kzPdGgCTLuZf8are9kWwFG5cNP4SIyyYzNANavfr0TdV9PTmOYEjNA70c7FF7EKlx9Ous
D29HnJ9FhM7BuEgKbrf4NPxKn3PUS9BVcmpb+8fgdifQZwfV00rUqalVcriSZUsohT0CE639VESG
rYl38vBYGbvQ+jRbPxv58/auvnZxbm0rByiWoKqF0QCj2Qlc941j4gZ3MdP8s/VmT3PknTXZ+j3m
pggkoxCbn1C08NpJDLDxYWJ2gG10V+3yFzYGr+8inwwziViFn05cIy1bwTzxv1pi5rGim+axUKUP
rD2lg/yHcsHbYeEgRkn7vNMzMJCyJHrp4rGAznfzWROd2hOR0BL2Mbp2odTdedSLgcACnYOcMTOM
Wc9QFotVNAlPimeZANemorKs7Erdch0Oc6pwXvOEpQeZ60AP3rfQ9vDEWhIw538/U/xKRLjCDylG
4SAauoF266J4mS1H7YmjRzkk3/fSSmEURSrO3r+yZ9qOKaaIt4yVJP5EOSTxkfgpxTarKiPt8Kpr
NU+zTDdODpJFJfCvTyW9YRg/nDhldT03Jm4f0Mc43c16rHfKgbUEmMTbn8CtD5OJULvsoxHHi+Xp
soO+lw66D+GH/3YJ8OOJutmF9YIq5qsZpuKbvHbbU93h1AvA4F42daLWVVWiL3M4KLfjaQhiv95F
ey2YvQovKep1SKEwL2cxaAtGVyYkaFjmu77LPOHGgiQJauanHEm11i7c+IDS2xJswz/lhRxURFBQ
rKMerV5SdKOmN3L1nGiUDgMFhXzD+hBNxZosWNwIwkdGry844l3/ou9D/99oQbpb0FreHag5eyq8
5NvYNakKW4tljxl/LLOs3UDGUETGBsRfqMwgaYwpK4rcl9hUfsxRspQpzFHgcs3l1pg7u4JelWT9
t7iSbzKqNHFqJAv3i9IflLSxawssQD+2vYMKgfi+okVc/m+OVwzYFS17GNhEhYGNZaDk/QtFR6d0
spdtq9T28RFJZcVgqGejwf1eSB6L/BQrT9smKKjndQsEaSjWaMbuzX52w8JYsJDeM+IfFnvEn7et
ERcX31nEZOKFvqk1d1mdAsl4ZBfsbQssmNi4ifm+oiiVML/VoN45x0FSCnZqIa5BBzDeNXFJzfZR
34fDjDYVLLWLGWZYgo80CcTX2gNG4AmoJ52PCy9qoYOUbI6yKvjcbT3uDiUKj7P5TUCTT1eUwaxY
4MLFWH8M4t/yR9ulv9De5A1RdafqTaAYI5EXIr4j324UdwUG5Ziaklp6w/BoJMRxu76xBsbSTcz1
gIAaX/kyR1joQpwyza05w8hkiXT2t74gZtUpG9zFVih5pCk9ENHM9o2Ch73or8LPbW+kbHChb1z1
2ghOW/TmdIdlOLXTKVmJ5+71cONtqzgfHMDeiQQFuq2L7iQLX+J0L0y9qwtnAzPWanj3l11NbwY5
ZzQgZQF1O011jUj2syh0264PxnXxtrfutWL78ST/tsOXjCNZ6opFjhi/FIupczf5Jwp6j3HYzpTE
LvGdXv+WC39r0lKGfiR6oiP5oKHmpM9H0aR4aP5QwX1bEZ+Y6zrLDENE1eJh3LcAJB+6dUH5JO5N
SJ3MXgQpgeElPoNF3rwpCD+5Doxvxtmr8GKJgiJ3bYfBKDcXzmiRxeiBP6sB44QqInf701G7ydDj
wtSSFbG5yAgZ2/SzNPxacD2GxMH6Q1j6thz2N1zYUDRzSMYRI6AthHBkFCfxGlJtxrGeHxLX+ikT
XYnU9nFo0YF/TI8G5ACNVESFP7bX9EGo0Dl4TtLn7e1jP7Xl+BxoJCg2DaWKXokx+m7UrrV+VlBt
oqCJ3EEOOOZxVvMoweU1QJEm2TE5XfC3+4P7L1UXRQ5DOQUHG1JZgrG9wAa2YuwK7ehWieb0xeBt
b94fQuzfjsEXeIU2n0RjZCVQBGqrm0HaMPpWOIY3uMZBOLMupMyNoCFMtYHLxHeTuRphq47NYvbo
kughq9j+RCfmAxNWFGx0az8k5yRgE/8m1IqZigIjVGwwrgzyMKTkyVfb9YTE2y5wUJOgNa7o2OUG
SVVfRYvmuutRjDLARpseFCpdwA70hsfKHLao5ZyjWQnA9i8FbuekfhYYDghGGM3QkWoCJVzptVfv
4uxbQ6KEc42weE6/hfUpksHkSMmGUNcPPwQ5dMI0pQ38iL1D2fEIIYVS7E3kOjsivqMch8MWpZOG
Rm+Rg4/KO8XcSUJlq81ZE+6Jo0HZ4YFFqxrFWAAsasAGjOtbA2/A9tgDNl8n55vXCjOV/6Ocg8MZ
08QoYt+CZSNsI7fQJqe2ymB7ZZRDcNhiRkocJgK6+UNZd8c2vjH6wVOzlTBDrISfdFSWuANJOCIS
EQqNk4hWT5MiWaHcjp91bFp9KXLrdTCB6YRhnnGnna2AgRZVQ/7DxNFvkOAnBOXM6BprRsIb/Fly
wLga0Tvu6bIj+rbmPCTu/7+ULisVvhnkcMKaYvQFpxhJLJcG7z/1oK5C66D9Zg/Bw8doyf8y4fJm
kX3SC6hAN5iaRS0sIjH7Sxog2800jaJz9VWI/Bzdwpoj7qRn4yTcUQm6P7za3mwzr72wPURRLZcy
ClFqUEGxPn3uPhfBcpf8k770mNxpMNWfaWQLEHHIFQ5MJq2Z5lFje5yfIpDyFShOqXh2UB2xlB0O
TMbYKFuzQ9ObKuVHAZKimWB86jHUjNkhIiAiDwUHIbll6m0ngA9jbjBmr5gQZhHVfd4pN3jmBlMW
Y5jVKveWIB7nDj2eUUKom1KL5QAGg6xCkzS4cdLC18dHpU2csHPUtXW2gewP2ZjfPsN3OIVxrjUr
ZMdco2p/ponwAuX2o2Xoh2kNPyty6ohxPtsQT7nBFOrnYhVu57n8QvwR7BhuXOc813qZF0MVxSzt
5OaPrJrRPynfBpeFTuJL6FC9EWzztszxsUpYpXmqAvKWA+Mo7HeD3+3lXfrf0FvlwCdRw0IXRxyM
fL1LULxsiLw/FVCrHNZoqzhLBRrFkNwFx5rbfB7t5acGfV/ZXp6EE/UiIW6jDxTr5mjKso5wU+9U
J13HM7iRiIiBuFf5rqZYSiEfWKKUUU2tb8bZpzFDVk01iPiH9HoOSxYzeZXOZk/9Cb0P4Pg8hH6x
Z0lV5CAJP6AWxYFJX9eTILFxzVAzdXuYMjvXZlAiV5+2jxFlh8OMuNYWPerBWtAIk1tL2t2cIc1u
rYQZyu343iW9bJdMZiNRLZ4djPCulVBUmHzFKdwaT+LdRFgkHI/vZcJQqLo0AxaWKb5UHqbp5/bG
Ub/P4UE6TLg1U7znW3W2V1H4Wo7JP9smiG/Dy5ehlXNKigZH1Vi/qEbpaOK+7/9KA+Et2uEblGLM
J8URk8Suo3ux+6yMUHYYiW9BLYT9/0WMEZWCCQVWgNoofVFGJ8QI3NxSaW7qg3AhRW0mejqxWfum
SG6qJH4x8na//UGu16dMyNdJTHAbHdPvFxJbplnmuf4/JSc0JTywwp9qS47mMNa6ademNmGUedKH
m+fCKFv4xe5VotDWYEbDtb5vH2t/3P0AxetPjCk5uUPlP66D3IUx7lOZkA/JBvYkx+srt2uf9UGA
Jqi1mTYWPSfAMHNrbdxHM62swlsFbFJZoT4gePqkzeUuiefP89w/yrpIVASuOuLF6jgIF6JmMSQB
7bbhcpannSqdRqrh73pp+MIGh9xiLSryuuKdLAfNdxEjCck36yY5GWhdEf3Iyb38U+QXR6qgfx1h
L+xySF5mhlIOGoKy+KQH4UGyI0+KwG+3OuiQPtM8ylfP25s9vla7yFOrKQlGPAQh2+dKcrtGi7/t
+sTn4guzkW72pVjiSCfVP5kJ/pnEFiVv2wb7HBseyNdlh1GCWrmKewKlqV2jGdiyVj+ESenoY+8b
4BRYO5lwQ2rrOBjp5yIbQh2J/Dmd7HLeRQsRElEGOMgIFb3XVhl+nkSfEus2rv/jh+FQol1qadES
5GjKxi3FoMPcaEIEqgQy8EXYFhrKfa4jjTEqsWOqN6b5OTVXu8u+j2ZLQCy1XRwspLNU1Roj6BGy
Wy07lNPjto9RZ9PkMGGWhBHZeFQKe3f5pbgQFrNzGyqVASum0CK1FIqbHBZE/VJMYo2oO65s/QB2
uePwf0j7sua4caTbX8QIgiRI4pVL7aVdluUXhtV2c993/vp74J5rlSBO4WtPx0TMgyOUBTCRSGSe
PGd0lC8xlOrtDTRrpIpbkjtKbLXOGBvuINiHFyFxfsFvvOCJPKiPvRft0ttBNsL7ix3vyqkV6R1Y
TdWhTPDW7kAc286/YPjFBuUDMGNNB7pdtr/ktg/mw4y7OXBA8Lk3JZFD4qEiBcQ4hCPD4wMZYGmD
er31JnbXQsM+NX4ECfGuu5DERZkQMqjStkXEVQxso/dRIA0dPZMRVcrcVKSCmMfCaqaWFxBOvCsR
ue0ZdCdg9lm+JEg3+t31NUnCu8gJMaSqFeUTmsJp/0Cs+0U96+zLdROykyCyQBhpZy05aNn+82gr
vGkXb7lASYHWhqzk/6vuec0thUDSpmoSaRWKaWGXgUrM8shcel2a8XFUaLIHlflkZdDzUKbncEp3
mtWd9KyBpkjpzOUI1rXKdhVbd3RNdYu291stfQyKpHfswkLSFxuAhUKjQ498I8wxTaO85rUCion4
7z6ix0LJTlmuyGpo0j0UolegLoVCDHwn4zz9kopWXA2Y/3/kGWRDSjKnEEIXtMt7NGqAGETWuw2q
9kcGujwtXmQaORJnpyLJRFLTSS2q/wzxcHL7ufeAT4TW43hqb5XEkRYIr59hKtJNzEE31uGAXuY/
0G2eoTU7DmnmAunxY+BXkqBxfS+pSD/RDWjjQ/3b8OJsR6ZTqhzK5On6AeMJ+n/3eKoKcUlVlyCc
CJ7BRDsx/bkuC2ecf9jx/2iGb+3FG4ikC+mNAJEpXvxWh3Tl9G0a70GuIckErmeDVIT06GmzVDbH
Stk4s8acuIRAXqsOMVOeO1pwNqw/eRr/zqKpyvf3YmFLDdYqSwcSrDDT15Gy1ss7ui0NlLCuf6gV
X2DAX6ngH4Z4KhVldqoqMbN6GTEMkquOrdwz5a4KJQF97UzBiImHsc3A0KAJhxcU1IGNliSoqsCw
vXjFJq+dGKhfsrX+NnZw8D+AxFwaFJtdFXjJid3neGxhMCi7mbK/NWglXd85/qMFF4cNLquL1y/W
JAR1tTeaANr1BE/iZs813cYNb0TKKr8r6cQHM0KUTfKuHW09wlJQ7AvCxGmnl6DfV3gsDjIaP7qS
r30wJnworTONIjIz4tn68Ji19aEe4ONZcg9s8dkINKfvJzfTWx8U35u6bzbFbDh1q3wd234XT9W5
iwqvWNJDVXT+kHTQCjd8Kx3elhnXmpLsc9bcjn3jlIvqB3bgxD2IDxUCOFEyeoqd3FY9c0CLuS/G
xbHMeDt0wxGwy1OuFWcW6FvFMr6XFOldrG3iXtmVEKtyFyBAE73Y9ONQOKWh7pu62teJcqqbaQPK
cxmpKw8rnz49xJQNahsEA1n8UF2czq6Ll0G1S3QXCJ7REdhwZGQSaykD/OrdhBAA9FElWVnpBF2j
8nasmq+YBNkBcQLgGjnOdnUILWWnaOW3ydC/KLq1UzLDZYzdj3QKwSFbbghNN6nFvplLjdZhax7s
onxMh+HMWkz36mW2xUP6Ka2Uw2SWzxVtb5ImfRq0/tzN2VdMOm+un5e1CsiHJQkHpqBDlBo5nCvZ
x7vBm6CyzlnzyDb5/g8cHywYqCVJGb9WnfpiK4UT1OnoMfQEXwtMN1wgNNoMpWf5+ha8I5sRUc+/
vtDVE3thTzhEXQ28Olly4lGwtfR45YA7LdScLL0pbdO7bms1fJsmevU2oaYq6nuTKFBohWFqj+kP
9bgfUHgcJOAxmQnhjtUXpkZTMSDOEd0f7fFY5OAHbrL99ZWsNfRRJ1WpRi2isk93bFfYWmbYBfHa
yXgsp9FjBXVt64UO/esysm0X0G1OlVd7+Uky+z5vQBxjjwclViV37+ovYcTWNWJoOt/Wj8e7DxYy
dhR3YpGWh4EAUmnV9V2Z1rEzlqDmiSxQLKdeF9b+NIMuJSF3mqY8JO20t2yZ/uXauCYDy5VtElVX
oXYlpFIgN9GVytRVpIfdCVfo1ryDxG2PiwDTLPaJc03m4FfNX/DcDHz6ZEoqLmv33KV94fuXeLuS
jJkq7jnI3OLW/ueek+GI1tzs0gz/94uYarCx0aq4Jl5h72ylduu2AlpcBlGRWRHCatOUdWGiBsZn
5RfyNgeHwJZAs1eP/4UfCyasKVWaqIAfm0Hl5G3uGu2WGdtIO0CFw5ccGv7xP91Ets5MYtqGZYvO
MbCAlZhBI57+mMT/AEQ2+oN+Hr+We661WUqAuPzHf7LHVFvXTV0zTJFtqxjNFuJMDfEqJXNJ9pRr
szvlh9p+ur6wNaez3+2I+GnSsRTaXIrqFScOX9N+SVKpO1n2u/atmEqIQSjVmfUrcb1wuiVghlLp
+FaMPHTNqVDB63FGmrOwRPKl1jaOqQa1LKpZtirWrLsiKNImRBRN8sTrjN1Ce3eaeteS8eeverhq
q0THS9I0RDls8NL2cTbhloXOjN+V1oNpDPsxlM5krW/dbzti59YKYiObkpR45HYAqS/ERZB6YRj3
jvm1p24oKpjZc3zbQPdb4oNr7TYwExGszbAouNf4T7v4avbU0z5SC4gCfdUOHAwIAsXX5gXa1Ft2
yHz1GDzI7vTVXb0wKeQQtC/jyigbAHMDdW9mxr3V6z7qRxKozprbX66M//vFyoKkNkHOP0H8IO0d
tSuh6pW7Acs2NqWgIzd3VV55U9xKnFOyOhF2PFvGks19R7wBZI7VpkL+nv6RCcO2KT6bTsRJLUgg
oLCStpo3D9+TeXaK4nEZJEFjfRnvNoTI25ukK40MwRDJ60OE0pCpkE0SSFHaa0GXkXc7gv8prAsb
s0CCN7ragWzGbbDvnHGT3fDmq7xsL1uW4HtFTSPSdEhHwln1KAp+lTrsIqlY0BpLKI7V+7IE5xsG
GuFVMCEBY6ozaeYbmcMd2Fj2XTKckiXadEn+faLp/TJ3B5X0Z3vM/pqyzI2M6VYx7VNR2v6imM/J
qHp1FfqoNhybGADnPEpPVljd0K79cf2e4MmHeB9d/GaxwZC3WW5V0IDyFkw2DNOdGo7edQuS3Rdb
CnUfNahz4mP343NAjnHyzIqH6yZki+APmItTn9ZlMGjtwl/dr7T+q4w31//+WqX28suKXYJlGrLQ
trGG5MSVsesz85WfXIK+2iZnGTH/2rA6rP1On0V8ShQY8WCnuFST/eIpTn0Ot1xQUt3JUsbVO/XC
EN/Xi33DO+s/efqilK455U5m7MFduYm1t+sbKDPEfeTCkNFC3CCJsX9D8m0AszyIctN+ZwWRc93O
f7nZ3rdOiGDZlOtWyT/U7A4eJMy98Ft8gGe3AJTxOfz0bewcQ+J+qzf5xTYK4awcLSMviIUkqDyP
8VfOM2nb565LHRZp7vUVrrv6+wKFWDZG4BVkI2w1VeSZPUi+s2p73cRqtfHS/4Q4Rtt4skmHTeTT
4qDeuh86p9o1Pie1zCEh6MqIC9dv7d+LEiltoiVNa5RiuK5p6tThUxdtNANSK8NNG2/rcVuhyHB9
javbqBEQ5SD1Z0yc1gmWupxtglA9549ddGvrz9f//mrQu/j72keHt+O+rVrW41lh7yL7yZiPSSyZ
u5GZEJ61dtgV9QzwnzcALzt/1cst+wOsAN+b37skxAeFhGWwNOi5KvXkdGW7m4C11gjKCKa2U9pB
4nirUeLCnBAl0s7Mg0qHOaN4M2NvGU5LC5y3JEVcmxH7sCohRphmAznHqkImdci/BweM8asuNg9Z
N2kc3TeOMRjmslMAkncZle76CimYD3RLtTURP9BX4A5vVawQhZfSzfoFkWkMwFmZdg5wRk9/4oS/
rYl3u9Xm0dItNfrAzLPUJwVTzpMk9K2fo3cT5KOfGxFdslxDnyClrW8we5dY0e76KmQmhKPUBXZV
L/MAXXnWOUpau9ks2afV8KO9L0I4SR3FFL3OUAMcLUTuiPiQgYXe04Olf9PV3iF/WBNkFyb5oi8u
xII2GsDVvFgDJEX3WhVbJfh5fd/4TfAps7swIZymPDCGkXQzojgKG0r0lC63KmXOVN0FwVMur07L
vpNwrMYmGEGFjHczyua8SsyVKNrEqb+qm/wEtIoXe6rE+9ZDoA2FYd0w0EUQLt7IgmgSJTGKKcW3
sH+t5xdtDJzr2yizIVy4dZRqAyURIvlSuHnwc5hDL7Nq77qV9ZKp9r4U4c5NRzNLiIILIwqbu8lG
P6fPXrushK5etG+t4Adqql+KFAQn06I+Kgb0ifmLtsmeoJMoi5Cra0bp1kKJClUisd3YlJ26kAHP
2dEF5HFLAcM5zK8IUQPgqokzg85oVlErlezB6rMQLSE0OIluG2JDcBnDylZ5obz17S2f+Y8845VL
1aMOs8XQ7g+JvVWPvbAnfNpwnE0tT2FvdI2D6iNZnFywx5z7jbJt76A/5PUyFMZ6bmUwzaDEtkxb
7HzNQLGomoaDr96b23RXn1P3L/OWQDcl9QpXZm71vrmwJpxJZudVQyy87rp4cMziGOvHhRaO2n+9
vpXrDvO+KuEgkkJjpQ09Rq81j9Vwkyy3FZVU0dffYFQzbUJMQjWxU9PnQZpOncrrZXw2Eg3jN0yv
e4tfHOSUvqsLoiZB1q5THZj0j/GZLuBAS60El05EtyBDdxuqHMGzLsnm180w1E7RsSHIRD+aWfQw
o22CGD2bhhMyBh7OxCuaTJJYrQ0jogWisV8VYTS5hO9jRlozgAEKgOVNewDJxQYUBiCqv1N/xABL
5hvrNb1NN7LO+/pr7MKscMCCeiRLbxsoutyqLods59sW3ZflJXW123bffKOJJxs4Xr3ML2wKW1qD
0TrXTdjM9t0evR5wlXEePhkkbfXLmaahoc9m2pYIaInr3OxrC02lUcuOLVLjMFf9IZXhMFZXAzY/
HfAIW0dk/OggY0KGZDKQq3KhQ9470rf/F4zEelhCLdq0GcUUhsi7VgVGN8wL7PAnnwVBHcWlfrg3
HW4tBJ76T27VC3uCZ2h2Fk1jiJ5YBA7+/kuR+YuMJGQ19l2YELZOs6NQL2s8KrOi95oBssJR5JRQ
MCeS4Lf6jd4NfQLsd41OFR17F9vmLresp0kfOSTgaOexOzDlpo2sFvgMQ9JmXb2+LuwKMaphRkJC
xVY9PGUPrAU2BMDk63F9PXDAvQ3VZogeYn8nHY3ERFxCL87U6s0Ydduiwvh7ajWbvhtuFrNyW73/
Bv34xFMVy43N+VAN/WPe1a6hzH4RNE41lJKwycPVp9T24lfxnbnInhvUSMMJRV1PNTYT26iR5aTR
TaCcepmyzOdjzlT8Z6E3iIOhi1V30GCCvHSGpSn6FmFGQm//yttxd32XPy+HGzE0DbydTLXEel9o
WwglM95pOqtHN1KX0DG1+T4k+XNizX7TSdmV+Jvp4wZ+tChsYAypHMjTIQtpvMFDUxoNIGgZndRN
4cePstbPSgOeW7NMlKsNDYoYgqOynIKVOYW1icthADRvevk+uS12pQuwrTuA+ijx7dxhp9ZHx1Wy
uys+/NE834wLb7GUvqSZijeqeo/3T/QjcjMQHVS+/TQdwid20A8cux+/XP+on8PPR6vCo7Ishpzo
JayOVu5OWuc00wL017GXIR1XbtmPloSPWUR2CgFAbK+xDXfNY7KZFTT+0U8ZPT4GEW/6Y/gyymp2
Ky8WmCXIWzSL4MOKtYyJRSmlBDfgfBj9W8XJNgWkHI68Ut1s783QkX5I7iefvPbdoljPWPqOFmaN
F+boqi5U38C5bYFlhtO4yirjK0WiD6sTuxZLUZeWwtCnNyx32Wi+WrrspjbdFDRJ5JDt0k30c/iu
u/VjIS2HrjAefDQueKw9D10A1IzqBWiH/br2p3t6b6E1O+5k0jsreTWMAamjqqZua1ScFojCno35
hISpODX76hFdql3y1pdgx8h2ETBv//5K4fZsTElRoD+R2Hw8jjPT2mBZcPVD9QM0qJvhWI9OB8/h
7G482TBuIKknlzpZjXmI4ECWqJZhiO+HudKUqOQoNs5qXHjxAV/UNW+VrQbO1X8vCYZFXhgTzmQC
mN6k5Jj+TU19lw61R+t+fz3ArF5NFyb4v1+EtanLc5p0KGEnVur0XNuqO0UyOv31U35hRXhBgtAg
BoAKYQzFhk3yg8OnmM++kZve6/fNOTnL4ibP/D4dckPj0AvAt5HefFwWreqm1SjKfTYLXK03b2p9
dPtidOp0OcV5f5p0mabtCrASX+vCpnDeQlKb+lwigtrfUPnd0033CAUGZMCmQ9wB2hn86MVSLvbV
K+LCrHBFZFGj0mE08fqLxl1hTF8goOjatLwbIYF83VlWU4wLU4I/TnUST2OAFQ7VPVW9ODV3Mdsr
HTDD2cN1U6t+eWFK8Eta4eneEnQvy/hc6PvFOko/mMxHBKecbIhJsBGtjwVMQgnAuJb6rMVeuHyd
rJd2kA0vrK+IGhRVG7RExVe61ZRmgAoxqvYU2s0vYXhTyTotEhMip3utcq3gBbC6unhsJ1Djhvd1
LZPg4B/589H6vQ5LOFphT2ioKKhz6/GMtP0tamVaeDILwkFSh9zK6x4WEhyiFOxVnFcwe9FBg4JR
rRolw+71T7ztfU3CGQpVrTTHoCVeiAnJtN7nxddYSv+8viwb/xno2VCxfJLZU84SXB4eDb1mT3fT
0fbCvbrhs+eQTXC1oyz/WA8N7xb5CbgI7vPUQj+awqLSZn5FFxdw2sfMqB6ivHi7voMrM588+r3b
Ei5kdY66ketJ8bLrYXxONtUxKJzccKybYGdtqQuW/AeQNmORFfTAUo950HaW/Aj+nT775u8fIVIf
hWM2L2xCJYxj2yfUqUYuPOiiZHSuXuKfzG+/jif+TmAehNBQsgo96RzZelh5/w3C+ehpR5bMRsUA
4xn7eXLwfPWmYwCxTf5IKR7UjQ0iivI4d46MLkzyvUXxN6gE5xoG//G981urvylAw1bTfWTI4Lvr
98D7EoXjooZGWmcpahWlCnEt27G7tybDU11LPRrF7vWPKluUcOmge1zWVgAnXpYvffh3b9wB1e8M
UmjoavCkAG5hCAt1CBHDq9qdHpkGfGfQFHdKM79bjF2pmbLotm6H12kBDTVMQ/CPuS8w66X8en+A
qOi79lxCCGdwZ7QLunO759JyMnWM9bezqQEsjF6MrooFQG20iyDWYNM8YxgIY1LRI+ZY4+300uw6
f/ZyT/H6XXYIuEKUnDZrdcnv5kUYcZkujVEPiA00ep7D0FEm1auCzL/uKKsHzzRV00aJmuhi9XEe
omTWZ6QMhnqekztjPqfGC/Qrlf7UZZJwtxrLTYxHGHi3QrmMr/gisgZhaaWNhUbbaG409djUz9fX
sr5j739fyE36Kcn0PgB4Bshyt+wRrKrUiYIv162sHi1LwzAgchJ0RIRzvOTBxFIL4OGebCMMAyZT
6kzFm6K0ksC8UhnG7XBhSTjEC2asbLBdciXF3g93UJQDPMP9iw/Xaru2c2R1hdUIdWFP+D5KFDVT
YWZQHGHNvq6mxglMMJylHQSZ8gB8AJrkWK86n2UidGg42Yao7cCyrlw0Gwukut+XPka52Pwjat8q
435QpfqpPEZ8uucurAnbGScTWktGj+3cD57mprvlWLxZW3MzPMtogFc9/cKUsJNsyWiCLgVGNdTe
74EcTi0Z692qswO3haca71GIQPLGJtFSTvjTJKTuor4hVXY1/ft1X19hTocLXlgRkiFTCaKEzoCr
jwfw+5zN7eRpvFvrM9/80e1AxXOovuiu6qS30h7xal5yYVtIjpjZV8Mc45XNmcYhkLEN/Y7L+SLv
y/wglLr/qje+2xOR5GOCxnjUaXgTTrVfaYs7BWCMr4cbvVOcPuzdODH8/21/xfrskgapMaroEmdZ
GjrpCIlNYqYLZ8bb0az38lo7z4T+XYbxCAXE+M7omjemJS/pXOyr1NiSqfyuJtk5ZvWr1iWJE0OY
7vqPlHjaryT2ImxbGVM6I+Z1iBY97NRC+FZOhaXK9mLdjolhIMy0EFSoPl4PPQbFwIyO+5ZXiUBG
eAg8y52OiHfE7feAIWz0H9dXtl6fxhANah4EitFi+T/HaA3wiJhZSPaT1zr92dybLkfPhFvtr2in
7syb8JZI0IO/PuqnQHRhVQhEc6WCZWVEdOAM18UdiuJYbux3Rygpb4q3flPdNC70f/fhpt1ZdzJk
wuo+X5gX9tnCmPTYzh1HL9KbliyeNZq3QzRLRl348fy8Sp1iBhFJLyLUx885VVoyTgtSULDwQtyY
YWgVZSvpjPn6at7NaIIZQw3nPgeSpIse2vK5CM+TbDZjvczP3m0IV/6koNY+G9ixFhwAlbdsijvi
cPG+5V77i1PKx7cyOa71ZXF8rIocEL3hj8sibdYzLUbgLXLqpPZ3Rl9iNFKv+/9aKkN4+c1WdRPd
dJ4QXJzssYR4tzkDbNRq4I8BqZD1xcojpxher9tZSywu7Qi3iJ5qNUZ9cczSsHOjeuydqF7cei7d
KgD6JhwkecXqub40KOxeUMVFF6Mc5lm3pT/FzqJBCwAEnTuo2kQ3lVOedN98+ROJbZwrFJ8BcsD/
AaHwcUMzKxoWgzf3LLZfqhc2eXX29fperl7Jlzb4R734aMasdK0WIGNHv3Jw6Kbehj+jjbFnXB76
UELlGOKnIzjfttPrn71KLq0LLhM1BFIq/FTPpV/BITOop9Qy8rI15780IvhLvUxRaAX4fDPZsvLA
+cuIJDr9l21EtovmOogQxLmSPKiTmfJPZWwrUFBOuzJzlYfqOP/FSd+zw7jLvrZ+u7PPgS+j2Vpf
37tt4QKww5nSQkHlDMKLJSqn6m6Kv1x3E5kJwROHXleW3KLEC8LIDQ26LfTJjcPK/9/MCM5Yp51N
c5vvYvuQzCeFgO1y+7+ZEDzOGBSIllAEj9C4zzXw5NR3cs4K2XYJHjfVZrwYvOg315th+JKyvQ0x
iOsLWW33Ef6g+4/LCVFJQz0G7EW8E7DhDxCodUBiPdxaIO6qnmWt/+srskUuqKC22iDnyOp2vg3Q
UwyrWya7GGU2xCt+LFsl4lBqot7lcexo5eDm5iLZt9V86X3fMJn6MeKlWU0q28C7VD1MJ5CjYEa2
9Bn63hH0TkwK7Rxl2xyh5/IlOkLYZfsnd/GlfeH6D+qAdKTGVs6023Tkr6rQN5UmlY+X7aYQFfIx
WFLWwwdzFOw3KvRr+nPkkcRlqgsA8F71OhfY31mWD677JRaoowPNQU3CZzRzpY9THTN8zYbegkF9
Y+AZAYq84qaDSAP1rh8DvgwxLwSS4Lc14Wv2VZRWcYeErWlB4rU4KZUVP6ULEj6Y1mdRZPNLSt0u
G7zzAbfkEqYc6DvvpPzCfHs+Lwh3CGZLMBwsdtXRMcwzM+dwEwy+4Z3qlGeuKgo8z0ZWq151EY2o
hm5zUJQIYW7yLC3x8uKzTc0pKrIN1ZpHcwglZK7rG3hhRwjrpA/trpp/PcWqveJAng2Cmy0Wle3+
DyCl1Q28sCZGeJbUYZogo1EP3X78mUMX2/DLbXjunPakegSKt9Rtb6Eu5s3b/pi+XHdI6WqF4A/y
1WKowJiK9H7+29osO+NpcP9RhYtvZVD7Vfe/WKxwCSzz2MQDnzBtIoYBb+uG9va/p/fizzsDwDnQ
o4HtQvD/OG6TiHQR2A0BS2q3wy79R6J4J9k4TibzyfMv7AgRK1pAe84Ufs4OiwepqyO/zHS/kGOC
eFC4ZokfjIukN7aUAhnN+OsT/aoFKS65+YfMpd/JFPtWpoD5/lkMRQhgZQC1+mhNKauobyoUqrv2
kOUnVj4FJPH6el8Gz7kJDGZ5a8l69+t+8W5TCIuk7BAYIx4W1dNc72y01v/oa71bEL1Cb1WlW+Dm
nPQNeqW7eI9CshN7sg7qfzlQ75YEvwD1SqS2A+/W3FMQu4Ad+Ngd2fdyX26yn7KqtcbDw2ffeLcm
+EbYW/2YRwr6lyQH5K88pyYnYKPDQ2Crvhrrb1MWbLux3Bgmgbyk8los0/c6Cp9I0r1iwGdbtvbz
gAo3S6stbRAFqtpj8Y8Z/xSPjdNaXQge0wRyBV12by6F5Lkq+/RCtF1AlKGlLd76eRecoFPpj7G9
vf7xeQj7tEc6BioILng89oWoU/AZLnvBi6MdKq8L7sxZ9W28F9tdkh5VSzYwsrqid3MipiLI4yXR
UjhAsld9fQcdk+2YOIDWpAC68gBBEqcsvetrXL0cL4wKpzbVs0ShHR4KWrqvlrcwOo7m/XUT64UF
nbMVWcBdWiIcIU+mZFHTXzXp/PuAIQfFzRUn/blsuXyjfZxforP+xCT38frXg6qMzo1+UuUNStaU
ZYjGVjLSfVyBnUbNt0oT+xqkJ/Bh/XkCSuv6Utd3892m4JQWjZY26VGknJbBV1vjdjSjbWIUEoY2
/mc+OaaBawpdDExfiU1WltVVV5rwfTMbIofq1Y06xfda0B2WIf0TNBFIQv6/MbGlWptdN5h1iAcY
2081xBkOlUzdc3XbMM9qWuAvQkVNyGWyEtLUvRnjoMV7MCtW1UuYSsLFal+QXNgQ8hVFb8OlrfDs
+lUo/8ksZ4AoQn3igkfdGe8fXeILq5DcS4tC+NDKqJuYghR3CLozOEXO1syO1MRTT1HUG1JBwl4r
lF3Ahn3Kh8gJ9caBeo01bpLU/KZmuKTD8pGljdcGpX/dU7nxTy70vh3iEIiSMCNgNaqzdZSdTUt7
rkKMzNNuF4+RBxF3t5nmpyUrJNnPaoy7MCuEm3lMFrsCRYxnB2hIGZZvzrI8fPVwXJgQcoK4Ls0l
xgSZB71AJyprEAC0mwGV9KZyr+/huttSA1cDsUB0y//9Ir+C2BSqZLw3ylRlw6y/QWK2rztZXW8V
7Ymeym8zQlAxtQbKngo+Fdebqv1fUPJt1rrKudnNm+G7ChKiZGtFjmwebjVHuDAsHEvMCNlBOuLI
oPq8b5rJi2fm0LZz21nx1EE2ubwKI79cqHBEbcue4w7kiv9k4Pehn/5S1Gke/oRJBsnqxdKEs0kr
aEnmvKqkzT5tHkE27mrpU08yiYtItlAkTYtrIFkpRAo8tXlTMeG3nFnpEm0/yYDP676IlhGjjFi4
0D/6Ylwithb8PCvWM9H8GXjZcfsn7v5ugp/tC3evUT5Xwh57VoU3RvCj6d5obUiC5uoyTE2z0AHD
/0TWPKMMZ8BEkHIprZ8nNyPmFCdJXgCim7XYd2FEiBCzVeQjxaCxl7PayUC3u8wsdfTJdLIRypAs
MpwoGrZLU+4aNvjM1m7tDkiVKGnfOpsc+wrIQpIeSW09KPMCbjNDdY3AjNxisGp3SOZDaQyJk6TR
sxYtbpKpfhk1uzbA8yFjXqAvN7oZvTZV8zpWpg3SSOsprOYfqZn4SX6u6V+T+VqqC/h48tlpCvjL
Mnhq0p3i2TqgSfPFzNWTEaqhFwezb9VgC5+T2UG2fQqH8GvfqRngNRPeEWp4XvLwZ49SszEut1o0
Yzy42rB68appOeh6stUikzgj05+K2Nwy3XpqTeshsUa/y+Z9FWmFA1g7BgOLn7QqNswYv0Rl9xiG
9nZcrJM6JtTpa/2nlUxoxVbZrTFoGagOp69G0NwPSrCb2+lJsYt9rfYF2vWUenk8fFObcRPHynEh
1KVZ5g32+BUDLJDuiPVtM8e3Xd3tzFI95t3ygAFrBHOCR78SNOe2S+40quRe0xQPGg3/zu3kZkno
t05vmNvTDEA3gx6HdgYutEkftB4Y9SK5G8jYu7o+6Q7B9utqfDR14i995MVk2ZZV+aiSF7PNW3dI
G8esk5/IrUDwQ/d0Tp/zBkNCbAG9WT+OrwvTv+Ov+N1QoNfYKW6gV0jVZ/tpYalHOu0ZB8YJyzp3
Cq00PD2DqBqkkx19qA4Asm+GOT0lauAaIXueEgrWbLy7lOeFjccmhIChbg6OmnatEwT5GeiBGx2T
YU5QK1saZgeGG23O23M11tuo1Q8YzHbDsfquUPTfK5DUs1Rzc0pukjz3ZpbfqUHudEvgVmkIXc6m
er0eHFYD3cWZEuJPN1T9XBZIdvIlPpYJ2al29F2nrWfS3JusyL9ubv1NAQYNYB50oMpE1ssOpVJi
zchK1YO1oaoTedreOuv3/1Sg2jewKd73uz/qQb1bFcM5K6aIJhB78aANBebQyFGj0EtL2TNiPVk1
wXOHZhPQSiJOScGkSRa3uDYwSsL58z2Md/jqfoGCjbErtrIK6XqqygecdDyVMD0qZDKL3TbKlGHG
iTz2vuZGrg7MuOYnG8UHtUewafzFnQFk7mqn/aMX6IVtIb0p1Ij2Ge8p1lHjaixyEBDLrN1cd5hP
F4uGJFbHMIRtaQCtiHicJZlZUqolSI3rvxRMXHQMA0jay/9mRDgEytQRvWlz1ZsM060B8Af/q5Mm
MmpZ2VqEi5hqaQ3KPZjpw9uSbML8VIQSTuPPOF5hvwSPCAytrEIDNriwElBWxVNjuDMQxMCvYR61
xBt+3FBcOYtDcHf2gPXKalSfHvDCTxAcY1xINba0ARtD9q0JeqfWX2i+1bWvS/3875XSBGM8vl0k
N4qCmdsKA05eMDxkxJ87iWt8Lu8JBoTkdqag1dZzbGjLsRXxLpjB5m25FFDKbtnKURWfXlq/7IGx
2QCV+GfqLn0OsiUlGfSlq60CYYReAsiS/H1xuHVehsTQOmxYQqGArJVe3Q7+9eP06U75uARxpjXJ
rTTS5hrfJMC9ZWPUuritFNvR2H1pSDiE1p3t93aJIl4ztYIQLGiLl5InzSidTLmHUo5V/hzsxymU
YYg+P3V+Lc0GTwHC0mcmKKPtsiGMQwwjp+SbvjSvpDJfGKv8XjcOQ2fetlMfu9pSPi5Z/zLO2r/N
swX7gjcGU8qaigEcXzBI2YcYM2/Nh7hq3etf8FOVQTAjPLNmUukGJOEgIQZyk2Jj7/8faV+2JCmu
bPtFmAFCDK9AQIw5VWZWZr9gNTVinsevP4vctzspBTd0dh2zfuht2RsPl1wulw9rER8wKsJ2tsUT
/JbM+F2MvpRcVodXL8M6CwNtdinIROZ2L9Gjpid2NP19Wx3RtvFFX8Y6VZ8tCIoP/SG/Z26L5kPV
AwywzwQ5vm3j/9dCdO6RMksWELT0BmPH+XvRJXaRRE45Xwj+Vc1EYzbbh/lTGHdxVbHatP0IZxGF
b3N2SkQQ+erygVs7xF1ZNegMmJbA3j6Ka06dg45w8EGt8Fi2KJvHrwtWp/41dWbqLOztbF+giKgK
GetFv4O71oCMMQ1Ko88IrEx0SaFIO+6l1xFxlWorv8TkqJuWidZczPloaBbke9ss0JAXfbWcMymw
J6rYk3kpDDwNEaHftk2RpOXv6zNg9PUADMfZ1evvWdHYZTY5tO8cmolyGtuxAVC9FVVXAc7ET+DL
YOLo8ySRXeNL8Jg+dD7q9wu2wVN71DB6Rnx6LDzp3XLbl9QXRQXbF+lKOqdoUqiApsbk8cfknanZ
CzNxu8uedW/8FQqx5zdPxkoaFxcEZkRoqwGH2xjpvp8VT65E6Cab4dxKBOeLCzrPs4TXn1tHTxnI
OSnqZpKgc0+kBueIs2KsdSTyUW3J/UA6KMOfeCuKLKiGpM01Ah+6wUvwI5VgJsl2kYFndGXL6mtS
H4dOlCbcVOVTFE/1VZt6KhcTAo9cPyj0NIqoIrd9FQWslEwBFXAF65fHZV1O8PMgL1OApFFdgmN4
t2BztfuP7jOkJRV/RmNMutcwT7TvL9Ne1D11jWOwXGmrH8EZRcNopA+oFcBhEo+eYi/9rtyNjmkT
QKRI76nT/JEDoUD40ykocK6Q/vQJIxPoc5pdNbxE1cuM2VEg6osIOK4f7h+KfYrhju8w1KmKmYLF
A5fnEa0/0TG8aLulKAi41AnLqtrT9zEXRCLbVvMpljvHlZqgjatELDk2j63ppdGX2+538xCvVo/b
rzmfMQ/bITJQ01crwxlziS5IXG5GBCsR3BlmoPMD0GAnA/axfWmK9lEmYWkn0fzAVAY8/kYgb1Ml
eHjAJC4oa4S7KzMkMxVJwk61wTeWPZIJTzDr/faybeq0ksFZA6pAXRD1MpKR2i+FZjZqsk6anvT2
SQLz3W1ZIn04E2isBkUcQLm4TWF6Od0P+NciZ+5tKde5m8XAVypxljCUwP0tDSyb/Gjdjy5xGx+U
QIf27wmcy6Wwz3JzBZHTwEQCGgSvoBLboc40gHEhdWNITl3M9mjVv9rQ8rQgn+xqJE8C/ZbffxXK
rQRy+hljq9ZtC/1Uv3f752q/AJAkx8hvXFB4ASgxeVZ2wKgRUhFt7t9KMGf/o95galTHHWNWDyXC
x/nOHH7eVk4ggp/q14tWr2UTrEBa921E6tVk6BYQVKJFMrgSqCFLhCgVZFhyd0ey2atzZZe1oq6L
bTHI6GHedUnqLX9fxYNpnYPzOF8uEPDtdb+syslF7fKbPtX4FMEdXqVOmJEtr4axeC9IBY7H/7r3
YDlL4NpE6o4uiUlOiSmWizgBP7Qb609amdtU9ef82+093z6wKyGcGkYM3kVVC0BdsVd+mH+jP9qN
LtODWgH1zfTql1g0VLt9ZD+14hwRSfRmAIfm7AKCU1aeZXBYMuuuLQPMXr/cVm57iz5FcYc1i6OC
MgPha5YeO/2hzARZIOHicYcyTYMx0kY8cKY8/q5o3UtMUk8JUbcz5EuHenFO2r2ZoOSA7s2uI27Q
oVhF6Pfbem6/Cj43ke9nIDkS5r1s4bJyo7v6kBzrr4Nn+YiWfOkgbP6+6uFc7BKXItrq8c81/Khe
KpWpwC6j/gkcppXpqDWzZ/It6N4MGc87ObNp+t93lHBiud3sNZJGtFqePiAmREdnYKLjtz1ru3AX
XQqAlse77iT5U+QCYU7wgtj0J5jBQC5RVqA857YSOZvkIkLYXQHaFWML7XyviyanN611JUP93Wdl
Glj0phFBlDylDsbvHMy2ChLbIhFLgmDlFru06bJCjpa05bcweNGN5z8xxJUOyw9YCWDWWALpDO/w
8LV1l0Zi5prPxJ/c0Y880TNhcU38XQwq548SEcrlfBUMzBBgWf7IR6XkTemngyL1viRHHrPUg0Ax
gSy+9tVUdVo2ASZflzYUcpYd1Bd3/b5D/mvyiFO4pSMdRK/9re1aKUg5q1N0ySqmCP5ryI6RCZLg
vUCrrYTQWgBncqFkDfBIeBg3u/LwHwz33m6PC7afurdcRbCKIn0480s0mdUshYXrlrErxt4rJUmk
0vKTbxgF5SwQjCSSXC3XcuuCq+xpScxo7vJeHV8kt/p6ewE3X8sAe0ENVsYch8mPw4LbJ07L7OM9
F90Ru9stnKGRHwDtpQT+hu7MAJ+ij0C6OhAAX1JiAxFJ0Dq7XDJXGgMQA90vCrmGaDTmBTAyQHEv
T7yJIquHVo4kviuVx1K3VUD7JrrAjQgk8kmIIM2VNPhPEmrRd+ECXybfRfNom9cauCIoxbtPAeAM
FwBZZd41gxojNwTg22mn47XcniKHHFW3fPmv+71wvaBN94PLC6x9/AREb5Vqn6YIsOWixbBMiR6v
yEP37lNZdE+9EQpyRtcTA4s8Cs5d8GNa19CJbdG1sRTj6WJEL0UU2gP50mtvUv8sGaWdS6+V8jiI
Nm7Ti2E8QcPstnqNT8QAkGyGwzC7c/MYa15C7ZZdpj951gKcFMqBsOka7oaGg0wHoGG4sfpqWYc6
3Jf6zogqh7LJvn0ANz3KShR32utCTcuBQKHuYwj9rkTu9/8mgbPBoAtnZTL7JTFUHjS9OEtT6t4W
sW0KKy24GNzsq36IGyyY5uvHZcxC8SVfA9CpiBx8K4xZ7wwXe6vGaKYBgQNO2m9R6cjq164V+Pgl
CrvyRitduCitLXL0hMbQZTb8qHZI97PNLhEYr7r7Iquc2yu36YhWwpa/r8INQ1cstbcgLD+3B2Vf
A894cUQi1yBYto+SwEpMzcyQYAIbVla/Dl2zb9HrVPSaf1uZzcrCand4+IupJRi5GGHMowc0E3S+
DH6EGGP8KqETNLi3jq0T3hMgl8knMYyx4CTxLSJdVIOB1sCLOYnME9D4/bITEVss1nXDND4u09Uy
Rimq8hXFUSpTr4ArqMLc7qwDas4dELdvL+b2llFMXVD8aiAe/W4ZBQnBLquNs9uTc5ScSuXYZ99v
i9hesU8R6u8itDZgaqtBnUBLdh0QCOPcEkQzIi24gKm0mBRNFSxCTkDjMzNntKgDpHLRXbT8VH5n
UIxHkzWx5GvoEEPOsqpneBfQem9ohp0mZwxfOHmKbNMXYzjrzK06EJvSHT7xBzu1ks23UtRzR9Et
B9m1qtqhNv1US3M/DM3ft3dr08lq6CcDYj9BpxdfjEwbjD8OBMGEcV8fEE9fUnsGSFB6FHmLzaBw
LYlz5002JOG4VAibVH2aKsk2h2Syu/xHIpso/nZo9gz9EKgfdqbIztxq7jgSJ8qj9yw1vqfldCqq
8kmTskM/1V6ZlrusVGw5LHbmXNs9qd9vL81WVKBhPwFMB7h/w+Iu0SlHbljtGZ4ZyoWgPcckoW0M
hyF+vC1ny5rXcpa/r85/MrJSIhPkADiQxPeGfhpNQdb+ozfwypLxRtfwSAcRkM7pYiV9kKnFRyZE
8RaYJLSmggE2Q3mlc4fzf141/wtc9q2cCEI5GRcOxmdBv/G7bhabLbACwX0OR3RDOwnKOgOw9cVo
Kpub9a8gQK39Lqipk9KSVTi2pkTrNZB+6ugwmKpdU8HbZstbf2qEgYHfBZlVEsR5ZczgLi0SRwrV
X1mONBq6dEZQhXQgCf4TR7DSjPOnaWylpbQEp314IsPZlI5x8HTbAjdbWNZKcQ6VEb0lKsN7bToS
LwPkcQvCso8WFkc00rp1PaxFcZaoFGoYNyXUSczQHULDyzMRkflmxLCWwZ2oRooqCe2eS1aix/iY
o+7Kcw9cssEvLgbeSe2x3y3saPUjRlguoveZSEPOz0lzB5BVA9JbA+MBQBnuRYX1TY+xMonFRlce
Y0GnU3VAgrm9sdekvV7v9fxw2yRESnDxalgoIOIZIYJp34P4pfqTrB6gYPGIBWHMNf5CS3q8x3uE
3GZ11uC+0/8aUxvvyLUAbhcUyyIYo8D9mRFQOVoAvavqV8ucBKH2NaLZhxwCWiEFqK9XCAEtxTLR
FnKWmnxxLHztZx3aC7C2asu28aCU9vQoSvFt39q4sP+Ryp2iUi9pgioPsAKq7pjGrUcyuXPmXn+w
ivHNJOMRrzP0AxT1j4ENf9IoCOhgE0h/AG61NG5t60SWcxohJ5BPngmkRC3S7AGTi7dNcLPdYS2G
M/N07LLaHFEUa3b6cQSbpBu+zP7gUqCPSG6K4WcRCfbmLbJSjLP6jLFJKZIJzaXVD4LgOwTNT/DI
ekH8unzm6jYGTjBd+PKu57ISJQAfW4NkHNXUzrFG7VBR9VGPxsMQ4pk2JqjJiJ/TmzfXymZ4r6jV
YYXwClfkrlZtTM00DkNtFhXac+ee628LMHnuiLzhcsNf6bqSytmKERO5sSpY6miOu3y07Aojl3n2
oAQ7hDwNQdFCNJCx6bsW3k8D03zXoBPBWA7yTPAuZclTEJ0nEWOr6PvcjRxKQTI2Mq6wKnkYzH0Z
Caoqou9zt7FRKlqSGQjWavmBmM/WJAg4Rd9f/r66PtqSFHGk4PtTBr4xbxyfbx9c0fc5Q6so7aeq
xd1BhsruMYeDyazbErb9nwY6LoTm1jUKQyvrY98uW9B7xR168ICfS5EcUvd/0nGL8fN/BPH4C3KQ
6nU+4TKPKbPV5Hud/2TSlxKDf7oiuko2120liwstmVbNygACDVd/nHaNjcTN1/jecoyL9TgdwGI0
26L63aa/W0nkLDkYidyHCU6Kmiu+OrceC1GABmZHwyxXsGWbjmAli7NqMjddNReIMSuwMwIm8BTd
GR54y4EQO4KZAOTKXvhF2S0Uy6KCkUjNZeFXBl9qccv6Gh3nRcH8qFROGDn38B7dsWgWvLQ2QzNN
Q3ihoAx8BWuhGH3ZDi36BoD/LmuPbRrZRfwuWMrFEK586koId02pQU/jZkJ9XfObb0u38vw0eB9D
bj75kwapJcMFtgBQeF4hZmiaZKhsNNFGL33TAZ7fp1/rXASztNkxsJbC3RJUmicy9PJCsqp4c2AD
od2r3PAZIJyTW7i5L8pSbe/Tp1pcbNEOI0oo6YxJGO05D4C+kBznrBOc6M0DTYHQhmVD3yjP6aDr
sZyGS9HNDKy9lhQemwbBsRKJ4Ey7ptGczKWBvHJt3RVSdmc2qScwt81HPNhpZOCKAC+Np4ywyjap
ZoI4rJKHczYAwBygNE5rKRgyTr4Xmnru9OIvTF4e674QePrNfVrJ5jyUFhZtSCZMPID47VBEhh3R
zp+lURCRicRwzklTiqhJNCwjiH9cg3R7lNcvsVz5t5dy0xFRpJKAXAlAGB6jBY6hyVowx7kl8xvr
NSwBOJ+ewmbc3ZazbRX/yvm4PlcOjyU92NAs3PB6nrhJYHltrQtWTKDKR0phJaJi0ZCbLU4sphyQ
yUOvfwx65Hq0UxEh06YyOhg1TAs1uisgmFkxdKldhl4Ule5VpfSTsBKY+KYyKxGcQzUaVgaKsfRL
aonTT6NLi9eO/TXK2f9R0HJJrlZNm+dYkSK4HQlYArFqnCvdOLKAHLomFWGEbNr0p1J895PeRsRM
MtwS8rjLMCleJXYzu7cNTSSDC1kwXG7IUwZDS/UdG3/k1q4XNRRui/h8bC5/Xy1ZUgGzoJQ/vM9f
ZXk06Mlif9JSqIEB1ESKklwjTGS1UaElDR3HbP4SSL5MzhMVFRM29VjJ4DxZgjFxOQPKA5AeanOX
6UbqUKuJ7BBeBnvlg41lb9XpnVpp7ynYC6Yp2NVGDOrhSXlNKLmTzEhUxd3+TVRRkRU2rgfma72h
QZQvhU/jLZOe5vKhMQWPje0ECabHKYjHUEv4SE2v9o9RUwoNPMg+uMxzL8NgkGL3J3oxQKj2H5il
WRS0bLoME0EYzAbXFj+6ribZ/2vsT8PwYmL8JE/K19uWvy2CIsVkmEjDUO7GkKNibCe65EDawgup
4Wd6LThcm14JvXU6YFpQn+ELn7khDbEeoGBS9r1jdcE+yQc3kHOXysJa++LhrkLKlSzOOmXShpI8
4gKMz8twNwA1v0iO8ZEgUHzznu1LP9gZZ8kVtU1+FJhuSeYWkmEUDsgfkLxwOKh39Vm7sIcFtdQ8
A4IDI2TAS3X1H/J7DyDdhZaXvVT7YS96I2yHoChTyODe0mGsnGtG3SCecE0uLfqz133L3YUY64dB
7XkHqP2dKC+yefQ+xfH1vWqcyrkylmwMC3aJHh2yuNy3c3q4baab+7oSwznoVFHUEXRRMiYAXyXz
qYydTj5Tdh+yb7Xc/0m8uxLGGVEQK6OaTzjqgVrYtfEuFX8SP1lL+wxCatQquahd1mYg5mtozEum
qLSzovXHaEISi7E7oJeIPPZieVeWuZLGRQVKBqsEqp7sMgbGRLI3SztmGCvUvB5Q9gBgw2jq7d3a
HITSViI5IwwnszMrDS9VQGfuWGmTPXPld/b3wtyi2uOvwDEdUGQIHq2bvgwvVkMDZQzGVLgrti/S
oMyXiezWusTFoZNEK7npyVYClr+v7gAKCGTWd2hub3Y9cxcUJCjjxu+dn/kMNC1NcP9B/uGKIKUX
g7jewk/NOIOxLKSfFBnxVmR2yHp2HjrYTuac+I3SP8tVIDhtooXkLKbQGFPkCfljkr5oNLY7KkAk
EAng7CPSQ3DAD4i3GOAOZE8XUQdte6V/14tvYaS10cwWmrpdVqNJude9cMxPUjEJbrbNFkYgrvxj
cYRzS3qJNhQGmHY3eu3BCFj5cWuPTnFY/HvoEsG2bFcSVuI4xzSEERksCrXUvzAA/QPxzi65FIDC
dscdSoBOflEF3acCi+fbJonZjZTIOFJzEzqTegqjU8+ARk9EcyNC3RaTWZ2tKomyyWiXErszunPm
dN+QXEMB1/grx+3pdMwO70XHSmQmnMOoAX04GQ2eFqZ8adjRmA+6LvIZm1mH1Z5xPmNMo9q0Qvj6
ijzXGPPR5UM23pXlPrWcSZLAdJfbE2DGbntgwQEjnMNQ2liLOoZ2GLX8mQTHSlSbEFo+5yICQsfZ
kCJcyI+mn+yjo3keHdkLnXT3v5gYXs7RDf9HOH9RSiMJBxP+onbBoAOKgKP2sAwM57MdH6Xn22u3
GUIBz0BX0JOM7l2eCaYJ6iC1lnvE+LJ0ezRgdpLuFkRVUP/e1b4hOtbLseW1o/KCZoM6gAXAzd9N
PwdTZNJbGD/5B24+ccJzdaYO0C8voprrls2vhXE+xKhzSalTJPNSDQlJQA9N5JUOQs+4tWNrMVw4
bNCRGXODuHA6ji5zlH0CKAPluEyJUtH6iWRxrkPu6o7pwcf6Ea8K7dQLf+U1OoIAoLevRMkv0QJy
TkMhVa4FU48DHV00qQAu+AXdooIISiSE8xpxFdF8WDAHTKu4jFb5KsvAwYsKERf9lp9A+VYzVX1J
SfFUFRoLq27qYQ218auS3wYAa9w+TJsCUNzC/IRhAeedc0RWOwZWDKRx1ySPQXGm0/vt728u1NLr
DjRaUGDwjq625obpExaqGe/j7LEFEVsnGGrdbCvCLfevDM7XWQ1oJ/Ml5dE2mProMBExA67AqIFX
0Aq9wbZCGJGRCRhQMUTwuzPo9JzRRsaOBNJ06imAZCYdPJ6dYN0294ViwFVf5ltMk/M5naQlTIoR
yqbROaX7on27vS+i73NuZlSbWKszDPQPdeeAT3xvJYNgTmXzDgLV9L86cEtFOhTDaIrye3xQPGDs
+cFDCdYf1Ss8+av0B4+LtbBF4VV8YmKcH6OtMLRZCk/xbOyS4MftJdsK8ikuHVVVlWXszeIksBIM
ZAquVLUOgGWiPADDameYkRsRQJ5GhAnWD9l6fPHq4vmUyI+9kbbR2mmYEEc2yWs0aQddRZkq0M+D
lch2aEnMJmnhlfJkB+N8qav8qQ2CU5YNyMhXjlxhuFtVGJBBSwAPzPZcAb/D6n5O/YyendxVdPol
sYLnVMEIEcCwp7B97WjuZuN0Uq3umzQOF1VGkWyI/pLbZFfp05M2eDNArXGmv5Zz4CdqDVKgapcp
yc7K2bEg4EbLQPbBRq9XyhMygrakZzs1bb+Gavh1YkBKBSYtMRKXYUQX+X1bM/DutKKd0Rdel4eJ
bZbBnYnU6CTXXh8ou65t7dRUfs7o60jkxp6k7KL05R1rQ82OYyzDpLaTTSoDUG3UDwYwIlPtLotS
V1aD+0qXW8wCY8jHmC5G/h700VvUx99Zqdq9wu5IkR3BZeqRLnKlpPXLct4xo9+zbr5LBu1OwxHR
6ve8KZ7RqL8fiHwY+/pOkpInCVBf1vhCtMkJKEKsBGUWBYdKTlGW7S9aHZ973OGaHtgBM91Wkfyg
SO4KudqF/c8ZG6dgkJZVgH0NE2MfShVQVpljxLkdZ+/FrPmyNnzN0/xeC4YT0gTnOdf3emrdJ7nu
SNNLy5IfRvlQUbYLkUSKyM/MUk/GBDgpST4bcfxSR4UHu3ku0AhZVsXBqsDmgEUeY2nfyMnemgCD
pXTBY6LpbtCUD6ZRPFrtF4JudKuU96qcPndN7XXVAPJA6GFmnZ21NRDkB2VfWg+BKQFHS2/uFPkM
KC8fHfN2OCR2YKCZOaBuUVdOpeF/ELN40er8ECCXEoXk2OTpIRmtt6ow9uZYn5Cj82Or8xP5Gbl3
VNFrNwyfR730zGI6mgoDqFRi99YzqWunHRJXC0a3iHRXCwFb300HKQmdMB0i28qAGtrHbsgssGD/
RUMNYYBmj1Xpo83D1c3KxWm0o0g9ZnXrFVN80Otulyj6X4bSe23TH7sCfbBoEi8sa9/X+G/TFq/U
Z3Ogj7SWHEzEuoTCXpQRfNHGsQxyANYU1T4LwD/SYkhaaX6FQBVVGsOukuKhqPAbh/wBNImHGoco
HLRjMmvHVm8PcxM9ROhbQm0KeTrNTlIYn8rOpplfrLrzZXxjTn7EWucrVDvI5XTWKANjJO29sCs9
XFNfynbcT+18BkWuP5XAZpFLGwDIjpIUF62pbKk/x03xYOnzTzVRD1oS+KkWOvJEXaCEug2YFvDf
VL6JmNBC/RiJlO85gEpBRQiqgHcS5nvkiP26Ko/1LAEKWTtG0eQowXQezMKpjdRVJZikeukB2dkV
1DNot58ZfnI/YoqPPcyW6TKp9kFa2qXEsCn+L9JQ+0MQtE5hKcANjr8ELPUb6YcyBW5uVNjOOLVz
uXSzITyxsL3rrfnL2Gp3Y2occCyANM2cWZ1sgxm/Ssy1WlnqyWb4fRypg+5cpCHjXYiug12idXfJ
3D8TIsMh5B726r5pwYQdxz4Kf07SAKKADkiCf8cM1WkCGOwcgP6GNLZlFn5nkh1AUE4Yovmead8H
/H6DTo9MLzywzgNZudZlu+k7rF1gmxqwVqbGboHP32vvgCS2KXC2MQ7aP1ro6ZFjAxVgDKwmip2Z
uDz6/peRkN1sBM+lXN13bb3rC4AoE+US6qaT5cml7DCYVjeXyayeopG6GgDdugn9JarqV9W3TMNn
WfaNdvluADTUVPVfdbPf0YA+JgMyArV+p02/SqKfMBG5z2L9FHTW19YiZ8lSU5guoP6G6G5gJiqT
mkcz3U2o6WlZ7pH5zYrNi9Zj1L/R3xDP2zoaCktYdV+W50F+ngcgWMzdF7Aze7cv3c04ZXUFcnFQ
OWA6L5jxUKbaD10/94agCW77MbkSwAdCAN/AzDwCLak5SvlbCEgDQz0H8sVkpVuFp4QcepCoAU+7
oJUTwIPcVnAzngT1CDUVZJuR0fg9qkgBUjmTGgqyuj5KUen31uAmibq/LWZ7HT/FcDGyWpiBEUaI
xUr5RxpfSCRQQ/R9Ljgy+gnkSzLU0JvXtD031uPt378d5H+uEz8F2NS0Z2SEgKaeZTuaia3Hg2Ub
Cm4mpKMq1To2XX7KzNqRh+GsZIOoirmZNQfQwT9bxRfKwmlsmRyhUEa+qEd1B9QNyWHKrrVNW/My
NJSlTuxImCv6flt3wdryw4Et4tE+0KD6UNyV8XMlQsgUKsYF6nID0wREJtC94GxBH4gBhl/GrnEn
9EA3ruIsndChK+KVXEzuOrr9XM5F7VXEPgYki8wMJpno0lFl/dEYFMeskEishl2tpRcgWApO+3YI
v/ClYKAdvTHLYVyJ7Efa90qEV08f/TU3h3k+Kwnocf6SdcGb9CODfa3cpyQuQRDmsjRZGp6JMriF
7H4EUHWVsMCjBDxxuYaRemZK7szA2aDSPLHjMMFdA4RSmsADzKWTVDIuZLk5IGIG+FlgDo4Fih47
LaM7E8lYkHPV92khx84wVeemeQfg/d9EY/eNUV1YwCBF1dzJCL/9gTEaeADJCgDbCV+QbqIKlYEJ
tmJpsZdgqEaNqcBXbbrElQjOMDCzUVSTCoBiZUI4HL+mqIhZWuPeVmTZgasdWknhbGEEDLKZJEuR
T94PpZ9bkdsV7zVazm7LEWnDWYI6Ak3ZUNBuCxgkOr5q9VtgiibLt73jShnuFsmspB1ygFPiqR34
y2RV4y2oGxhHEU6xb56hlSjuJklQ1pJojXXTVc3uZST0EhBr3OXFnRwIjuuHR73eI7SF4oJG6wjv
cRU2abTu4fmS19lDB+rC1uoUfuCmJ/VBvlf8HlXS/Bg/NiegdL+JiuebjhcTt/+I52KDUNal0Awg
3iA/FfVejXa3TWPzfb/6Pud39UBKpmFRb0EmJvvI/18ieSzfubWM3IEyoragmgU5wcuE6g3SvXb/
PQFYbnMeL7kj6rXYrBXRlV7c0ZpCKc5MEz6CfknfkjttN56sOzwu90WB7E+6k1xhTUC0VdwpI0aX
p+bSWVmWz3l8h2m8oc3sLt2H4bGqH83qL8v8UhWYOu5dBQACFvt5ey+3A8mV0twRVOpywbyD0qof
+MNdtEONzOt3tY1ioyNuaNl2X5+2yR3DyMraSSPIRlHyq5Pf2i7F63yHfORttUTrysV1kZQHESkh
JhsKDPOcaScK7ATGydeCOxpnQVHBOBfIIGSLcm8Zs5idEgOV9nSSDqIKy2bc8blRfFF4SAELXy8o
WaBr87N0tIcq/xka+rGoMydWASVlToIyreCgE86RlAay+IkCHdNDuE+OqLUcdK/2RUOv21fNvzbB
V4MjC2Shw4wunLB4MNi57zN7Fk3diFThfEkw5hZrMph57+lH7NVJ8auDuheNjGyOkgPdAcCy8jLB
xvdJzR3pgGMCw5uy+ah3nRelyW5EW25RyWcJLRVUYmdLY49g9Ds2NDkaVrbrjPKLRr/lgfG9VccX
Ks9vf3AcTAW4lhidIxrfGTTHPUlZj9IjA5AAMvR+RSpB2nfzfjXRTggwB8Ba8V0yGaie2NQtkWOb
Oon0FNLT0N03wxcSzoLQZNtRmyZmBwDhiul57gKKUBc3p2CZIUYzXvoewTJ7NEiYdv9tGSsF057g
IGyevZVAznpSawwCdWlHa/svMrpzAvZQNmANL14aukuLlz/ZrU/1uHuo7JgFxm30LBDpXVPuImV3
+/ubWwXAaLSAUkW3+OrcNFZMV3OUvUsVKWjTnaPANvq/te44FK1or5ZMx9Ul/imM95NI7qT9ZOBA
xIeFJSl1macDJXQBNhP5kc3JdrqStfyW1Ttp6oxiJAaeZroeOM0M/BvQdJRKf5jiJe2Ygnay608R
HFodUKDJGK5Ra25FDS9UVc8sxyPtWruUY9dIS08q+j3RQhEF5mbL7/pXcl61Bg+eyhRYb3fMvmmv
YAZywNrYOtlBOi79PcpDKJzx2nSxq5XhTszY5WqTptiFYnzRehOoqb+mWMTBtXm3r4Rwp6RMm3pg
HeyKoLYYD/U+LiUnyUGINVuCEHu7SLeSxZ0RKW8VowwhS09d6405lWMe1GfUCpDS8KTSFj1VNgOK
lTwuUNOBn1OArnmZXOv/6ot2L9fV6+1j+f/RCUVTgLJiNJcvajcDhhCCBdGL3g872OQR725/YflY
0hh/8r7TURSEG0ArCvh0fj8r7aQ0MVwDEojGryECNfmh6UWT8MrWrbsWwq2a1mqRDvycpbMRUyMe
kuoH1Nfc5APjU3KqN3anorkHzIZiOoAta9Qx9KLjMpJNg6cinyMQcYQLwuHCXmz1dnDEG8whTyMg
LtjexPj6Qgsg7NjeuipWYvmRWDLUtFQNvJtbVXH1xLfmR52cG/PbPPtMSGGyda7X0jiPZ6HqVtEK
OQc1yFBTAYumDs6DsReE05uvhLUczmdZICDoAXSIXN5CqPuEYpffOyAb9ZYMouROT4KjsL15FgAV
AVFJMR74u3VmaGKQpRDyCCYeFTeP7RAPE2Szg/t8V+LpV3iRN5z+6FDgMCxQFQaAHTmxlRXHsclg
M23mldNTreybQVDw3zwSKxHckeiipJBwwS98SIHf+eOeIBAtPFH315a/0o2FXARIowYw7X5fwDJG
LwFQMpd5ZeBtWK9kKmzBHolEcDYx1hNm9SaI6H9UC0f9BeU5PIAUYFDgnrnHUIAgltiKW9Y6cZeY
FBEr6FREsakegaT0Gyikg+yRVidUWgTKbeoGykj8Y2Hx+BApmgAGMcw9rpc5w/uxOPRqLzCELW3A
LgTHJIMgGOSbv++QMs5tEZEaExVI5I6FPZeoxJKvLD8JqWa2tFmLWv6+iouGcpRLeRGVVvdteEnD
wx+YAuAkdA10CtRCc+PvAgpDYXoUlej4qKv9nCV+lTZvUtkdi/5NDufdlP+IZtVLUrBVZSHyr9ST
KrOwp64VPEM2VcWthi0DwgtGY3//JaWWSixhsBEZ6BMT/P7zbVW3HJOx+j53fFMzztN5eQnUzXOP
OmikPGjRe5g83hZzpQbgciwYn6osgGR4Vf2uRtIqcVcDcNYlbJe2yFIKHOzVvcF9f7nFVhYRoXEC
3Lij5upSfyR1hunR6CSliXdbjet7g5PDGQaZLXSkqToy+kekCk890DaztxSVJ92b9vqT8vO2PIFa
/GRvCy5pXY1BHTyyM/0f0q5sOW4dWX4RI7gvr1yb3WqptUt+YUjHNvd959ffhE5cdwuiiTn2PExM
hGNUDbBQKFRlZSbQsR+vZ/Spt40wvs1HUfty70QwJvA1uhQNWIyg4SE9bv/9rw+Ez5v2kSdeGJC4
PoRsMC9/XLbqT5B6mukP/aFDcBXd6Vg9Gq/M2idr5+hopMa4S9RRto8KZk9kq/cSezLTY3KTPBNI
IuDXqc7wji9niVon2eiLdfLqHIVqpYr2Mjx3gtm2oz0nd9pUMT4Ya23k3y/scKExVKWAtWncwxwA
V4b2+MSC1n741qeHLrUaKjLMWi8Ybd+Tr8Zb6W45VLvSL+3YZQKTWQ5IBQdJNJIJtIwixkN6IEfT
ffAAufXvxpF3gaLYNYlpPGy7JGsH6XARKDXX5alsp+FtqJ7S6C3L3v/OBBUpRA0qWzIYUGwjfQv0
n7r+rau/bZtg+Bvdi5faoJiWuMLBDdw4KiEcehfVQKqHkr1tiLFddP8nbRsQZXWKaBfRXapcG9U/
g3S/beLrYOhnd6O768hh56ZVUb4Y98FtfgDG3xEQZYnGReGqrwbGQXWzdjOz2qW+6Ap70SVtNVbG
vKKD/emmEqnAMS55F9QZtrB1Rkd4aI+BXz0XO+4YPS1WeirdwptuhNN0EhjcF1/yJ2oDqOhRGOJU
LkYtAWPuq11iivO1qO1b42cDXNP2ZrO+JxVA8nxqlHLCGjnl+xRGTpyXZiRqjHDIskIFkKBWp0Bd
aggPDF7EcWYeQ+SGY8EXvlYZqH2jokcShBOk1wIRH2xAoCfaPTkGQ3iXxPhyt71z5NRuBEWRChy1
EkpDEuJUA/G3Iy2SHlzbucuq/LG2jgoeUDcUod1kyCDJfQuFwSrDt7pTGV7A2jm6lFnrjdTKU0Vc
/V+aWB4gYFMFigY9kXfu79yB7veUaPNI0HMGFM/oTHEoTfAoWobIiCNfW/Cf3YHu8cizmAEOgsuR
38e76j7HWLvmRTv0sHbMQUMSCza8gW70zEmbAVOaEG+QwLOrPBOVt+zQgd4K81aVWf7nKiG1OCpG
1FzUp6oACSXZi3fdfWSnlnojWOBkxHAy62R9bNXW8qgwkUb1jE4BEsPRCrzBz+zQkX0ym3dqHwM7
iczmWb/SroXr2Q3M3G5qE0DV5STuCsg7N3ZxzCxAamZzZHFFMi4+iYosYqwOvRg3iF9gAw9LL9Ek
R9BPUcg47YxjSE/NCKhrGCUHO8Goe51aqOYSS37A1Szx5Y9bZWurqbiStBqXxhyOIu9FD7OTO9VN
fDtEZveu2pih2UtOcF+ZRGQ6gMSOAsJu7sS6+lirpYJOF8XTHBcBiddWOdy2iyvyj9vhk2GCFtcT
m2oUO8h02zp3JfWnmj+pLAEBlgmqUBQL0KAdSJgRwHlZ8o6hg+myYtQ6ZHLQNr6XLH5OweW8nJUg
jRW7C3mHkyYRIPbe6qbabY38VU/BWcMTpL4xqf9IiuxOevugdJDnmDrhHwxjeWPdvTRJ7es8Z81C
Yipztwti7RAGBWYOovK1n/h9ofSPGJo7ysCiFiU0fKaOM7sWjO354sladRwS9WHE/zueDUzwdU6p
g4Q2EKxOHR/jrvaLWd5r/HAPYlX8ewStk5qxE6zHHV0fnpdC5IFWFu18Nmdvthq/vi2twcxmS7yP
rhNQiXAP/N2f+BHktDUdZP1fOMraIkpao0nw3AdB4xiZshyZOYsUed2Tzkaob2zMU1B3YSvbSdic
Cl27UoPw0LQCI6izzFAJp7ykZZeNsmRrnVMXV01hDwXjI7FMUNeGPmo9JwBfjnbvtVh9izu/bFi9
kfUTcd4t8hsuHqUgU8EIh4Fsb6x7ENuKEGaevm9/9XUTv4pIMrVTeVoLoaHhvSMOwBUl4d0gtQzH
YqUPHwf/YhkEDmqEUFNBof5fmFtiiyfSFpAPrJI26+jQtb1SkNI2EpBMhn3p1Ibi5YbqTZjtyRU0
Jcr3RdTulgKhBExAjpIPuzIt7Gbo3HqKbCUeGKCAdS85by91qxZ533Aa10p2JoVXVV7syxEaWlHM
eLWyviKVrxdaBkEPI8OlihgW3nHzy7aXMN5RMnWV5hI3FXETYTRDuB3G01I/j+0rX71WAPpuW2Kk
IfQkohQMfGl0qGsN3YOW7orgAELEyGDpVn+Fh3zO+uj5wwBUmXovorhJCO4J9DJ2uDvOykzutjEb
y3hlSdQxtlCh7lAt75NgFDLF7vXrCU+p/C7T70Gi2oNeYnsLmWujgiym4cR5lpH4yJ7gZr0Z+PKr
4tS+uvtoZ/rRD1Zay6rh0tDpUZ80vBJIrfg42JzZe/qrLEHwr74CwNU2XgfWB2R4PK3Glw7a3PFR
KoFl4pAbN8PAIs8g32MjG1Go2Ds2qVSgb4xyFki1OJMIqjc7xVPd/4FFgPECVqgowYVqiUlP3Pfk
zZODuFW1O4iPVu+GVYNfhTT3NRQvjrJXWCzIIGsjqdCBKeYpqWY8fyrIDC/NP1nwnwf9qaNGBQ88
ujOV12cZGPTToj3UzFon62hRSbYe9kOCGUVEJy87qZBmkQcnsOebHlMeDZRqUQz3613/zvJ6RqxS
Cf/Kxb1Wj3XaqAGi4lxcl+Vdz9fmiJkSTBsyDjTjTUw3aoW2zpKgwukaXPKOEZ3W021M70lwx+4R
IgUaw+JH9XHD+1UqhHBK1LbSgqXVzuImr9mDZC8HJbHCW92PQbbC7VO336EEcCic2DYSk+WWjItT
pfKSMhqBHu9xJKL4MeqOdfTY/XeR5c+OSUv6DCOngpcZcVJKr3T5WAzesIRW1+36yosMvypfKiRF
fXzq9cGWgqftr8paIRVg1KjmOZWPJbDLSs95WFrxMv/k5vb735mhYkukqJ2mNwNeoNVrG3WYvT6U
ycO2DdZBoGJIPXVa2A0cmQjVnSU81QFotdNHI/jLtVCRJE2FqC5FTra5/DbM38CwXkissgEjmNCQ
oCoBU86kFZJd5x6fP3OaZhnlnRgAC9SO1va+/aYfdE7wqY9TSdLMYc9EG9SRt3IfukZDhsMzk+8S
p1m0q5ZX30OQi9R69nPb9rr7nU1T30zAZLHejqR73D5jsNoM0HNtZEYcWb/YzkaoD8YHujFAAke0
pxAsAKUjc4LVGgDAKz5XnLL8PY0Fe3td8uq9fTZJXQZZ2sZyg9XZXXMrjs8jqyHJ+Pt04pjEfNGL
ES/a2sJpZqXlfj6AEWB7EV/HFj9C069V0NmiApK6KEtkyNEKttab6j53ElsBPhUsDmbt15jB/x8x
f6z1UZEfnBqlUBaksVx0valV5XExWMNP6zYAAQHWnODgqW8EBVceyjTYw6W+VbWnIGGMKK7Ho19/
n27xDzHIKmQ1xn3ZHidU/GLpSk1vZFbljWWGSumHbKnDrERvui2ul9RSBM1MQBsgPm87A8sM9UWq
iOeEqsdF0TZv0hCYk+C1408d/2vbjrge+s7bRt256ZLxoBrCekAQ+p7OhiUa4NDo+TulAIsmqoo8
J/ImSiumMHbfJy29ymcMyvFh8yiAwnzm6+swVe70uXxJuOK4gL6h6qvamqvGTyPVrKHtbGZhdBTr
+DrpMPo4g+ljexFfp1M/Ts55EcT3LpKyNGuBMA4yGXwM0T4vh308A0seBq7eiM4HE4yaunmOeZVO
ua6CyhW46GlsMxQHjBdOzU762N/3OXhRx8Ev5AJME5INFJa9TBrYK3pfkkqzqOMKBJIQMm+TYy91
132gOFoEgoHt1fymc3peDZUkDFENaokCUZro0BauAGqc0oqe9VflMBzmEzhTQPdYqVYbuyk+CwsV
8Zt33dk+8c2L3eyWRM+hOiHa+rEH3HjZYRzdJnPT5CXJHq9bv5TO5qhLqa6nMmtjYAi6+V4ZvkeZ
L7NyFZYJ6kqacCelupijQARduVg2zDZGHeiO8d0YEe4D9Hyxb4YQFWMACTvM0w9ugy83HIodSZ1x
CvzM6d9Z4BzG2aVxC60u9kFJ+o5qcF0MPyoNAPfnXAJwgcXvuF5iA183UI8YF/qiJpAOSSSVCjLK
Y+sYL4UvW81N7on+Kf13BDJKbZby6Xpb9cIm9dX0Zgq1oPlom00272BCxI6Prct5mWMwJy5XP96F
Mep6mhodgGkeIaTpdLCGF24SsRbEMEErCyyKUsdaCi8Ej9Mc7JbkadsBV738vASaYy0dyjyNEwCN
+hBtvAWTNfxDEPbetpX1yu6FGfpqqrU2kDpB/GAe19waA8xkcAdpC1MTkuV2OnU76Zk0QP8IxfDa
ma3ZUa36WNiYwrmL0Yyu3WIyQ/eP2ncX66Muk2EpJ0PtgRmAlvCuFvhdmnFOrcU2Yx9Zn4v8+0W4
qAYUgEpSPgP4FQfKSVztLnkPvi9EkcvE13NCl9nxXX99XKyOCu7VLGf1UuFyqVrFbCVvgfiX/F0B
gxOPPKbg/SW4U1kwjNVs5sIoFeLnRG0yEGbKtpz4aXqK0VlTo1dEL0Y283WuhCQCF4aokBFFgSi0
LVY3gNPrZ3OFswYi/P4VAyV2Z47/vAIpafM7+3v4vP01WR+TCh+hvGhCLSN85K0rSJk5VddJyNLb
YEVEmv1+yqJYCxO4DAGaqNAFJrjZBpKznYcKHosuYP1Bct5Ng8p18wZ6EDEQkYCPCfeDXZzqtwg1
89QTboVv6QCK/9z9H8pA5CN9qUNdmKUCDPBrmpx3HYFlvs3K9YJhsdyS4vu0s3DlsbKtdd+UDVxq
ClgD6OaRLGO8f1ZEvEtuCGiyBRuDCgmFBFrPBKlGar8TZ7LKiOv+crZKHcOCTD6GBRAvquBr/Js8
PWmsUffffL6zDerUiUauR8qIO7uxCU2CjFm4xO3ex1f5ZrGSu9Idd8ULhNi3T8J6+miczVJnUIoN
tOIUVOmVe5InCGZ00792zmijpA2T9W7bHjlZX73lbI46eXqbDPwSoJzC74O9tOt2E6a4xJ3OaOqt
N1jOy6JrAFE8D33PoWmKuFn5Em4hzpIfpsBSnH9rzvN7yNQ2ZDgnXRIA1KsMxokglFuAvfJ43GHe
xFQWRTSFSbsRk9jJVOMYzqGXDiHk3AX8c96LHl510F5E6smD3LkqGXfXOsj0YjOoIxoVwyJyIXKA
Q27yVnjIoKYH1YXSMizhttxjbxwIliPWirsMCCYMTf3gXIUB9FzPp359ebr/lIjGGLYSHK0CpC9D
2R8Q7m3fYpxSuuGkDFqbDwVpqhmZrYXzaZA5b0o7RumC4cJ024nnZKHODSRu+XwzIRL0P7XghRN8
vbmqNa/sfv7dqqjY03Qo9OsLPl6YWIbOmRhVr7mJEVe/kr1+XMXnr0NFn5xra1lqUe8hsHcy4V2a
PebzJHN0eIeAS0GCmtzr9gA4MmgLzdwnPdh/e4eohz6zIi7zAFNxKSy1bOLJa6nC7LdfuVAneS4O
wDb5naO6vFlYMiNmrDuoDiYCMF1L0kekvMjwFhDHAkRFIFTST131O8n7kw95/vvE/sXfV0CSFI8C
sh0xwNMcFYFyxmhp2TnbZsiX+hphz2bIKbkwIyVVjuIdGZ5B6EPVxMtGF9NijXoP4TpGZPnKk/Hh
NmdjlHMmmtx0YYRSfOu0T/hWuEFA2GurtnLMnvCpSFvUD+9ZT+l14CAQUP//rSh3DQOlmrMKsPni
in9SkeU078hyDuDFjN5BwWtCsNgK3cwSjxBR8rT7bN8//1H/6+I3UB5aNEupcBJeO3wNGgmE+Pm2
Dl+3P+Z6SDuvk7ouxbnh02XBOoXuvmx1k+fvBsX4o7j5ywhdmOg0flJ7CeCfJP0G0tFQ+UdU/+s8
32c/oUcpgnrmCjUp8NjlnGR4Spvn7X36TRpzXgN1xdVdsQzTgtuFx4Ra6oTfxBNRFYivpD15QjDx
litXPRHd1jGUy0vQ1KOS7Uw2cmnQJbyReG8o/TjDcFdzjPOUEZhXgtInO9S6sjyUomRE9E/it2y+
SRZGUGL9ferJnoZZKhgRvn0r+ob2CmmL/+5cnxZARb1FqHI9gfCgPXe63ffNQY4gSZyFrEi0Agb5
ZIcKezqHKyxNdNQlQSbDmYVNeBdwHdsgKGFAF1l7RgU9CB932hgBwKZ3qTmO2ZXEsSib1so2n5ZD
Bbi55IN8qD6qaWQ58Og975PhDs5n4flXYswnU1Qc62JZC9MFLiB2V3pzM6NvxjN2jGWCCmNN1C7h
EuG9PU/tseLmmzkrr/REYzXlGF+GfnEXam5IjYyldPq7zrO7VmQrqLv1cqvoJ3bMx/VU68DGavN1
GLzg3KCldCtyEDFI3Xh0GUGNHO4tc9Thl+Z4yDk8EmwJAKfligze4Fnhc15jzSZLBH4thH5aHBUK
DLDHpXoCt56t+Jp3UgB0NEfwepvzULBwWGg7hk8YVGCo8kzIQC8t2mr4wivDKdC+J2LPwIh9zM9t
bSEVFox2LES9gUeQvLa8IyBCzE6AEhBMU3v1SvVHFwAdL7brg3ZSneSRlaqQg7r1A6hgoaZ1XQ0t
nvWR8iOPQXzf7VWMxvL9C2CnrCC4BtD/9A2psJGXIFCXZ7xN5FnYRXyEC2PCvP50PbU1VCPG21xJ
foTIA7M0h8PyO47LPcwpm9UICktpejEW5ZSKpRP12t4QCwcklKdADkCQlR9HjGRxY9qbSabeLrph
5eroigJvLcWEkVJwDTaDWQjLKZ39WSusBAzp5DCKc2624BMvps7OktJMittEl9wR5HeSPJiA/JtJ
o1s6L7iFPF3X4LhoMCyRz6VjJKEdD2hgToUZc5Mnl4A2gZ8+mfunYal8sfipo5a2QARBBeFiqR+H
MHNaAX95/FFNiznk2TNGye2xUxwBIhRzLjppJFqD+K0Po10B24KaQ+FE82e+d6IOMwpR7tZNDI1a
7rkOG/DaJ3YqlFYRCjY4A8yYF90+bF+aFNKu4PDlK9/oNZNrRkcvuZ1Wan4e1WYq7PI8uO5G494o
kt4UG93Mav051UpbM7L9MvPXddVaWik8zXN7XxSRWxqxpZwgwSBmjqpLN2gN2BCnc5RCjKED1vhl
rh1Vo3WCRPPCVt+1MdjTiabzwGtXnc7tQPXnDBDRmIF66Iv+StDj3jEQ4E1+5g/K2IPBLgOCKhqO
s4BPHRlXGUQwFrV/m6qOVdTazpI0njrjgz4NvKgD6QGcplkpO3T18Mteg/lpO1Ky7FCnfOyLeVBK
9GrSdC8VR8yyWlq+V0SJkY2t1eNxvhSinorEj6exz8ukJmJHUNyZ3/np3kDdhFTK+B0LMbm+ol+G
6PqVls6L0HAYDo/aHTkXGOef97s/2bWzDSqHncQeyi5QDbRr9XoGO3THv2VBDX0Kyfk7Q9Q9Fi25
MoU1SWInVA2Cx3QKLVF/B1Pq39mhbrAKhNUdB1YuvJbCXTOmz4bklt0AVAZ393eWaMeeg4ArQpxO
zG+7GEnaKaNkAixozm3IyJ1YnkD5dgIWk5yv8MxcwtIcmvso92MNmFnpeXtJ5Cd/vajO3kB+x0Xd
gM8NfeZGclNKvNvKyqPGManl1uoFl+eHZrDMxWLSuIBAl6zFBXhJ99BJQ2m2M5td5cRet49Poj0f
6r/cRCrHjcdUDeQO7+h4caqwtvv4KhkA6VMZNzD5GFubSCW6msiJgRiCMqAVoFgy8hY3hfscI2rb
3+o3udqvj0XjmokyYZZNqCUZu+gU7oQdZ+lXpFEAqlyUPVhD+kx7VKhQcX2DjBoNENLKytHc10/i
KQY5gezyOzABdeZfLpAKGd3cD0pEgE6EXRFSJDZuUwvaNKTV2oHvjZU6MT4cDWaWh04HoSICeyc+
qdNtthTmUr5tL2rdxq+agUE5YchhVGypsYna5JZAMRU3pcKoTbNMUP4X10In5DLaY3Fl5UICUkw/
ROryN+vANfg5UkiBriwaEDq2KO4TIUNEhzDEH9DzXGSyGk95nDzwRQbdAskuoRtUcJrTDyySqd94
9f9/EDAYfV6ImkDjdRgwT0lU2RdbMLMbqGSBCiAw1R2b8WX746Bu9NlcESbjbOQohRStX/IvnPQq
xYwbcN2ErvFokPIYEKW+f5UpUdMbiK9Fz9lor1tlhJYXRHz+xAN+maErhqUYlUEk4XQqybcw8vNK
t0r2kBTZ/q/B9GyFcoFyBq14FMGZRysazHgHCb8H+b54IvrJgbMw+lNr6BV43Nkc5Q280sZjjuvW
jvzpBSpD6TVnElZXzkp+1q3DeaBmdHPGxbTW5/hklXKKWDDmsBwReIh4Lbo74A6AxcGq3pBWmrGN
hzeLFY/hJCKdvCx4arQJaktqdi/ED0l1mvSnbQdZL5Sc95L8hItkYhQ5JdBmpK/douRmuWBGI5Lu
O7Fwx2YGOUWvPWd6zDBKnHvLX6gMBs0iMYGCCRmqI4IGqSeBAYPNc76eKJ3XRr2xuSlOlUBGLjGX
y5UOUYGIW/zt7VsDA3zyCuqqaJKIIC4+AMUfoakFGgCSWv5gGbd4yCNAwRnvWXrerJVR0aOduRYK
wMheAq13ep47cobhMlbGsEGzr4xAUel6hRKaeBT3IAQVdtlzBCq5q875F+0D4bw/IRC53E6ahGUu
OiOGQiceIH7j507uAemJPcQZt9mINNYKqTjSTW0Vyx0S9qC/4RtfY/GK/+ba+uWANP8KP9c5JFDg
HIMbeN0NwLGJJbWm4klPjQVh+deUVcRiLYn8+8Vx5kFFyylAagEL6WjFnlcYw9HrRbLziqhwISRN
tvDgMbbnZTlCb8qVw/dRWbxU0kAay5r4JnFgI07QPCrqoAKoissRSVJiRiAdrSqUOjXDVPQf297O
iLQ0k0qRiUshSSj+xdJs81JiLwE0DvvJ2TbD+jxUtNDGsZ5mKGXYIpC38RPw++a2AdY6qMCQ68rQ
dxzSiim4nbq3CBABlUXN/ZE0bHwWmiVFnhV9HjFrhfC93OjeuMsPhZ/uQtShF0/zCMSr2MX+7PY+
v4u87RWuASAuQ4RMJRsoNmp4A+D2T/jiZy7N12qiWRMnu4kkvLeQxuSC0W4q3cNI+p0KnaZam7+X
xb6OykOo8KbUT9/aKeStOJ+vpOgABnCnEVEWXEan7/ldkiYQ1IIcrcz7Umsc52mEbpbK8ATGFUgT
tBhx1se6hFV0nfGwFOAuLAJ/CPN3TcnMYFwSNx6Kt5bLWMkT40zRJBWJOIaVWKMCR+7ezI6/dQft
jqTS3RtIYsAtHXemzaIl+0054VfcoGkrjMaQOkySoGWxJ/zSGWSxoYoXXp3CHwMep4SeqfqhVSYg
gdvuwjgQNAyxzkpOlXvclKnCPegy5On4JjZbjTXlyzjZMpXSNGmMLzqjcqZIb7K6k1Gq3V4II1GT
qWQmD5KqKBYUEmToU6hSso+nzKsL3UoAVmuj1sn40d42uYaL/XTUqHAViloz5SUSqM7mLd4RQAoO
hVGHhzI32GQZL6K1+RyRF0RBViAJpmq06l479mPQQMEQJVvRas0MTTThOQL00MQIOhwkCoFzWm74
3KyOLLTjeh53YZz6foKWppqOGritfyOUjqic3MA/kZhKQMRDvwIDOqHLopxbbx5fWKU+ql7WEi/H
uE7zRjMLDnTOqGaor0nvqPG7otml8q1IvvcdIwisOqugQEsU5NGKQCP8uiYLBa5C/g31VjE6aVDG
3vac1SBzYYD8gIs0JAoGyeAjFFDKFpNUhhsNT1N3pwPAvW1nvcx/YYgc/wtDEDIa+LHAsZtlLrWB
hffFWYSCy2Jq87CfkmJfZdEpC8Mdho8Zx2M1tFzYplxGJHM0xayjl5H5kQhta+VqnlhPwNWE68II
5SFqlKat2GJ41SiTI190Jqg0ZrPjgLufhkcRsszbO8paFHXkByULlmYh9xJvuEnVXWtdaZVqf7dt
huWBVJ7Cjxwf5gawb+WAERel/5ZUAQtjsJ5+n/eOrr3GSci36MwQWD9Rw8hc47rZabhuMAiyM2ye
BdFm7B1NLbFkcxNVAnoNhXgXdZGZdIUpsZ5+69WPi1WJlMtz1VIYLQ5v54L07wFsxHZwJT/E/mLl
J1KIyCyZZ5SRmEap4kcG8gYxM7C0/EnDbUCm8HJP8OSTgSk8FMns7JF1vNYLLhcLpYJIIi9g3hnQ
Iie3DyRNrHr0dVt+gHC5ndugnMqsQWEsdI2sA5fQr9BIy7TUY5XVo/zB1jrZSFRctNy1F1CC71Jr
2s8COMElq77RjoNDEEuKz8xYGEdDpcJKo7WDxGf4vmF1kIrTyAJFMSKKSkWUcpkLIR3xRGwN/bSk
yx0EaB1oVB34rt3VsxT+XURRqYhi5E3SZ1Byt2cOgmFT+JT14QllfIYZ1rbREUWWCtEgHHJGNLhG
zb11lX77J0HLAJRV0URJobGReTLFAmgwUQGMDtzy2BQL6zojx+jLy0o4W6DOdqnOUHUwYEH5YHdT
noddDB4tad/7YNa8ZlUL1gPW2Rx1qidOG+IFgmV2VT8U5VEA/2Muvm9v2nqOI0LdHjyS0AaiFfrC
bKxjPsWJGvcEHk50ZRZP2cs7zma9TFd94GyKRpXNeS9NRYbq0WB4kvDGhT8Ya2EZoN6eTbXAL3is
hfd6R3FTJ+1t5brH7Gzn9c/1oWNqrLEsUh5RcLFYY1wX4KvhRg/2k/G0vaTVd+jFllEuIA1TDoZM
RAMCx209KLARMmJAsbfNrHrahRmyzIs8bQmLNmjHCK9O4TXCZF15DHUGgmwlFySeDPkOQ4Zq95es
tg2mykjGVLDr/qrvn0LxRkle1PAQQHVPjd1S3G2v6eun+WyPWlM85YmM48PbBbef5KOQsjoOXzcN
BnRRNwSZ15UvJ6cYK2hNLZWIp/rgN7Zmzk5rLc9LaBJpCkDTHmaIyjvbq2IYpc+QYNRRK8kSOB2y
4HUODBsYsruGWYZY3TwdWj+ShOee+jEJdeEQnKaKrTglpGU02d2DusdbwQrssTcNQIHnQ/OD5YJf
7z2ym2eL1L1aG8YoKhI+V5x2doznlqiCjk6PLaGqd2CYzxmpxEr6+dkgddHOBkCaATAaUPqdHdSA
fWGn26kBXChEXR+lU/y8/eXIAj5fHp/tURdtOUIoqEO30e6kyKyXl67KrG72ovxt2w5zYdRVO9Vh
VcQldpKIICBPceKj/tADX4WLxMufmf0+0qbeWBjdiajR6FBC6BnZUz15QSnfqs1iFdH0LdTVA9eB
TANUWVUv7NOlY5zx1T01JAw/Q8mex39/jlvBOE6JSpaq1Yqp1ydtCO0m28kiY09XT92FHSqWZOjT
8uiho9CQucl8VYj7fmKQ7H50C79s44UN8hsujtzc94IsVlhLA+B9d6qtyG49FZT6tuE9c1Zrj7aC
/4bIDrot7XO7V276A+v5snruL34EdQq1WGi0BQJMtsKBWLrUbsZZetz2T9Y3o87dqOK2CdMQYdPg
zb6/DSTVbMrc5BTGjq4UjXDiDJCYKRIvQdSRSgfqSkhGDXVidKs6yCzGu+yG8EqBCP1hdknRiMgd
8pAzt7dXSE7y1y95tkslBZhkAGmICm9ps32JaX9pBq13YRndY9q+1ACabptbd86zOeoQjJ0+z1mN
e0iQlOtBnfeqVFuVwDvbZlbKjZ+3kzoEoAk1ZnIO8eATXEwCo48whdAZ/rfdyCRmXLWH+iavCaKG
/9Cic40uBxLfFQC9lpieBOaYtKJ5yZms1k9dXXdZaIyVJ60BoepfFulIZgRyPYLmCtUVW47wps0B
CCNoKaAtCSJsOcYu6xm9du1dmqR8FBC3VIBGFy5adT7EUW4Z42jlhmzxRmeNeNFvf8Q1X7k0R7nm
zMUt5iDwDTPISwiKGSauEv+JQ0JNFDJtEJ5DrkedcE6RZ70PG7S/oTs8QVY4BsWfjHLj9lpWaC/I
5zrboW7UsJniJRNHcBhonrhXrWOMYgsGa8HaxN93u3+SN8Fy5B0A9Kzcgbg6fcIvLVNXbIQIOuoQ
iP0APJFqeO0RjSHFA9reLyAck7NMrnT1yGJVaIACqCqDLu/z9TBpU51GYy2AWXywq3+FanQ7viVt
mtFOPgpnuonc7APWNzH5G9cd9WyfuhlCsckhUQj7KoH3z7KTt91+TKMXPCD3TbS4ddv47dQdE033
eHHwlEh1qvZxzJKnfAAbSardGilGELadYN2hzz+L8rVaLjktNXCbzNWpAESmHfblcrdt4zeR6GyE
crRiGfEQk3oBmX55Hb2gzYKgYNxyXnkfXLNeyV+ffJ8/NOVbTd2JIvh2iTHy5Ot2hD4efU9ve1GM
70kLLyiTUguRhlEMSUJjMX3SQtVpq2MxZnYF7tRtYytVBiwKapiagVxNhOrCZ+9Vp0HopjIR8I6t
r4lcbuvWRPQcVzAziq8lGJe2qHtqEuukL0kiVVxlJ8jqHKZ33Z8gdMx5s0/GmSU/+sbqUK36oQAN
eVAfSgJqlJ8XmORz3OYzFjiOoFQfQWEdQFaHZxbNWXaoAN5NkdT0U4uWFPj61G60wqb8Xk7oo/NG
Ystydp+q0h4i1NdF2HkJ2nVDSHhW42cpXw5zmzIGklm/h/qwicCr9VzBWzljr4GJun2N5GeG86xG
24u9pT7oHFdjF/XYW9IowPieXXrGtQwMF9hBXXzQ+5JhkbUo8u8XqXjLJ72SFYKAYuXdYHCgPj2M
AutMrLvp2WOogFqOIGYAFARHYjF8oxFveZSvzHFWTUHhWOGbtYUkGlysqEg0AWPj+Ex1wHu6ATlL
nvf+8jNRUZJvQGOdqZEABlxb3stgdR/MNjEzM3sCSwmBiDEriitjiSSunDeRCpbjiGaLIeXAml5p
N/pj70CJ9gbTgXltdjsCXZCs3G6vBGd2JYsAKJJHVrxe6UmQ30ByHUFWDYWmUTb4OoDOagAx8H3h
/zvxOXoL8BPaUff5exRMXM5WsPrp+Cc0kp+M02E8bSo5rRa4ajhmZo/p+Tj/ZkQSI36vH4hfS9So
6NaAAchQdbjPoPm6Yk8pumfcj23/Wb33ztuoUZFNEKdBmQW4j+wFewGMRkSBgI06XU/yL+xQESvt
FDXPqo6U7RpfVkzFbb3cQvuIBzhKcKJ9/T68bi/tN9ffef+oCJaJSdNUUoP9c8nTCYH4NXnD9edl
lvq4bWs9rJxN0bFLFQuFyxbELtRVx/lVCQ5xciUYLPLwVZdAQqrjecZrBg3JwxRapihJjJPXTy5m
Wq4xMmFNGusRv25GJm8S1I0lnlqOlvDVHOk44I1wKrm7ej7Izf32jq0WzFD8/mWDisRaWUcdCtY8
2gYqWrbKjkxSid//j7TrWpLcRrZfxAgC9K80xTJd7ab9C2Msvff8+nvQWm1z0FTh7kihB0W0opIJ
pEOak9+rr90d1v79uExu0xSvqHGmuGqDtF0ygIHLQevISH4oqcASv6+R/PQ8WZHgLPE0KVFTSXCY
DMMheWWwQ4B1w7YITK0+WshSY+YSqzdiZ97lt8Nbussg+Knbn/TOLrAi7jLDoivkbHQ6ovuCjiNC
I8u6UYP4GAaDS+q+/BMj9cH1ewFi5eNIVyp9Hvd4vfcvg34c+m+yKEm30SgHc7uiwRnCOozqXIqh
yLLPqmUTgAinve6Ou2Bv+AzJKbwxneCsinoXtt+6K8KcdZzVempkA3kCA5CE2PGU7dLatrVnLKV2
Jmd0J1/x4h8a0lk6oLkFNygQ2XcFWp2spCw0azQJibQBS1oG/aaYRO1lm2ZrxR9nIbFre4hTBWbL
wC62cMLkOiD6pukxR2X6sjgy4b+gHO+9FCtmlDwxM0weIMVJsVZkvK3NX2rkVuObMvsm2kIuUxMI
/3uOckWtMrI8j01Q6+tv7fQwy09K+C/t17vQrmjQommlRMX1ZAfWM1r/7PbqF9a1ycSh3QM14N/x
xJmXIDAkPRiRcFTIr6baK8WPoBGYMJHEcTYjyoaxGHUEHMb0LJtfc03w+8zIXhCCT4NXuSpVOnBh
3EZ16HLu0PM/5HYTO1X7P08S/mYx+K6EmZpYntfBYljSOcvOZf0wxN8v38d2SPOhPPzy6zzS4pbM
ePHSN+qbx/E8nYDS+KX8zkA5kmPojiIRENwPv+Y6AAB8mM9MrIcbKTqXojWc2ykXCmxSCyEG2k2V
3x8sWINZNGOhwWk4rOEzcy1A0iPrgpzLrpVtYdJgW08/6HH2JxmLzGwqeOX+yCCXc498q4/JLvXp
F6OxAfTgh4WtiUDnN2PeFZdcdFM0tKGSmbJtWH/tgx7Rq9Bg/a1AQJh3+CTuiKAsTVYRSfFN+V1i
KaoBfDI367FhU9kHLrnvjhOmjvWTOKe9acsVVVWITLA2jN95UXc9odKMgqBqdjsaYM2w8S3Kn/vs
4TJbm6enGKauW6ZloUTAyYhSL5qksrjtqOxYxxvGG450L+rI2mRHJYpMLR0vTb5H3YjCtMx1ibhp
9WteXloJgLzScaHV/jI723EoVgwoJsJpXePdbDdMZdcmSMlp9vLSHHTg60iefMsKgCUw5ew/E4sV
QU7oI5LnFVlqDIcrZm5rgfnSWvq+D0O82dP8YLXZbU4Hx6DklOQxSvGAoBepwLbxWn0EpwNxKRGa
RuA6aYht9aGzmMDmSrUny0pvKnl5mi2qIENJvBhrLUI5OeV5eNvT4VHRAoFEbVqB1bdwL4FiIqTB
EchuNPoS3c+RN1SPl29ZRIIT2rLAACeDbnCp8pAX9yEgdqJcZJ433duKD85DIwVbLlUDfadY/zlF
N6r5iNYkrDMQRAKbsdSKDuemp7pT5pZFHpLp18ohtYBKB5dwSHtfWQSZxm01/K928C47n/Qy0EYI
K5pBHKyusg3jiJ07PpkFQsCk/pOx/GCK99hK0C1RXmYESFPm1VQbD5awNE1FzDCDvQrZdCugRa/P
1M2u2JKHt5fpimGMT7Yd+2zBBPDbPeNs3S1e5wAO8Uvm1HvpYIkq5JsWdMUq52VTJOVTwP6zVpHB
ZWi1ynPT2RZaac0b7Vi60RGIbFcdkDDm0x89C1WTGKqFxJnJIz+2VYItDTlkh5ijY2m93Tev3f8O
lozoa0WEO+dcqaJwKJFUimRyvWAhbZ+JlklvigvqnEQ2TQ3t6pwOSKWsRkWOLoM+OsfmYya00puy
8kGAhzACHpY+qhpiVYlhadjdgSUogkNnqzZxIkwbeM01DPOrCM9QRJd76wLpTJrGLMOTU0FuX5m8
SJYP0lD7VmY5l43ithNY8cjdUxUljRxFqLwzBAlgk7EBfjD5Q7VHFx0UjW8J99Vvs4eASDc1C9fH
GeJ0IOlS9CAZQv5HiH98W0wxUNJEg1MiQpwxbtELUoYxwhTWKI/6IdarVrI9GGgTHLzivkTBODub
k43JvsunuulqtA8OOclsZ9MsDA21UY1iNrepj0PZo51u8C+T2U6AayaW92Ek0sLI0u/GLOwrGiYE
USy7vPoa+2O94LZ9HG6xuwZJJnKcPMDN7LWvlYOOyOBalJ7YbC2lqw9gN7CyplEXKPHyV2eK7JAr
nC+yMcho3Yh0cdOvGpquUwMpf5NviwQsgoneJbSkyHNhEwPlZvm2IrsYHX1xJfB32+HgihjHVai2
XYPWbNaD+RcS6/ItP2PCwk7uiyOQe0RJfnVLUBF7Ao3NVEzD4gsZctIC+q3Xgc6nY7CCBm7W5rdo
JgIOYP/Sqb0vBeRMS2W3jOkp0+J7UkpOIGUPem3u+2X6oquL18qdgxj6m2rKd+F0Hy+VNxLtFyJb
P0xaPKXMzJMt7Wx2ZLAzbT5JUX6czPY2jBBDtLIzoTtF1jBKGM+7JikLO1cBIi4bh94K3Xwx/WLo
XVPNHxJsz7bJ0D1rFtrHlmAWdCxvGfbVcfCllbrqaj2cqezO9X1Ej2nwellvtoInoEGr6B0mFI22
nAEa56bsq4HIbp3so+ga4S+QHe+t7l5PXs1ctC1uyxisqXFWSFKbOBxLIBzS9hsuxQ6N70QEHLKl
HgrqbViUpcuKzD/aQ5PGmF7BI7ozDb8HOh2mtLvbREVfClCIsM2vePrfj1CVdYr9XKhBYJna74pf
SY2cjYsCie0quzdnR6Zfpu5Ki3NvkQ5DvL9MbjMrgfesrgPqB0jc/IszoTLAIrHNFvES2UUviZs7
gCEFAgY5SwdJEJ1tyQeenewRrWm6xr87Q6Nru2QpZFef3hLjPq8edfPG0oAagaaaFwFnW+KhghAe
nhQbLvi35zzr1kCGnL2ly3uc3r76BlTheQdoTju9yc66F3gizJ5Nx4HgzKSEKBQjp5zjMOXQ0FTW
uRgduitUcNHbRF7YdG/oWc47YFBjG2e28mp0Fac7G4fLXG/J65o+Z2EtJTRmDG6jgazxw/KaoMZP
sb3OulrMRuCLNyOcNS1O22V9TGd5tlgUUF0VD9pVedbd+QU4kYY/+KwppREZ9G1xtSihOFoc7yf1
wPjDoqUmwpt3D8LA3/RDhqhR3+VC37jprwBD+zc1vv6ixL1MWg32klWdWMoORXg0+mCDIsoVd+NJ
EYxJ/wN7TDdkdIgCQf537Y/aYTSzBLVBVlWt74udebC+sjafztekPyqCqBZOkeBfzeDVcbRyTRli
vKlbbMyMrMSZl1FgX7YcMHhRFd2C4EMpfmeINoOE3aMo8nTKk5U9dNaXejmppSiw2HJsazLs76tw
KSRIolQRSrfycaL2AriHxCWhrd3lD7JbfmEjqiKQ6s270tCMDYh/VdUsftnLyJAP0dmIzMqV7iso
RE77pHVYF1jmVUjrCmznljnTqI5nJWBKqc5PtSUDWmijBo+yAkjCiznu5qHwqikVhAgbg7dQrQ86
/DjOkBptOGjw4SyBWx/ju+Z5Bsj4e+NJ40SprSR2sxNJ/qacrKhyL7OlHeMh0ZAcL9snK3/pkjvT
jO3CmgRGS0SHe5UhmxyHSYZ4rLbQT4P50wgdSoNcP0hTen/ZFDNPzSdd1gfJib5pDE2tdJCPrNun
y7dSvjE0xQ7jkzXf6N0dETWViehxOqBktKgCdnHZFUOyGk6Vl12r+z/xMGu2OA9HixIDoyHI6KX8
c0wmxU677i2NyLVJ0h2VsufLx6hs6vZKNDiXBqztSlPBmBvOWKowtcW9FWi9W0uh7kQEyNjtDCiS
O0uLjobZndJ+8HPDipy+ezJq1af9dM6jFADa5k+tlX8ag1o4VVL5Si1fNSHAsufKQyuvk2Wjr5jV
vjESj6JZfkqpF4SybaXl11SLI9tMl9tZNSJRpmDLZ69PlDP6ktEmaR/hNa2+mxG2s0bC/i28Aq7b
3eC1B7QMIYWF9nbBvN+2xCB1qho6kj085K6Orpp2Xkw0QAdWY+ey/qTR6Hqx2n2Qoj6klg+K3hyS
YNpdvtJt06komH1DosVS+UenHCkAcY1Yz/5VuB99xq/+pT6wbjbrIHpLbxpOOCAdVRU80/ihi4TB
4SZodcMTDIDcyB5XGcpuVS2wLFuxrfZBhp+0wDshLZsKt9iS/MoYpcVWy9qNpWVnjcYuaX9UdSra
I7mpGiuanNXMCrks5RALYqvRdHqQGdNU4HY2DeaKBGcw0znuywYZGdcAnGEP5K0esHWzPVmRKxAK
Zg8/2csVJc5eypheDPUwQgEb4ZbRuNJz6cQA/1FmhHcGHCpGmwQkt+b8NNUgyJhhuh6jmr+HDQpW
G4xLw97Dbe+MMaD/9yrATozwtSl/LhjDQMNZbhQCSdnU9xVVJkmrYKXLkD1L2cCrKUu2TK66MnVo
+7DE1zP5dpnDbQH5YJBZgBWpIKJzrc0gpZWt25Sp3yy9d5nEttz/TQLB5O8kJCOIVX1GRF4uhjNm
MFQ4xPFlmBM7UJ8USRLIyaZAarKGRzJmrik/NWKFBranWrgzM/gSyC8GesKq6VxijPEyX5tHt6LD
vmN1dHOujPkSgg427Z7NoHjO9epwmcSmZVqR4MSPStHSzizLCLRklV7T0M9EW05Ep8XJminrSWco
IEGK0Q7D20D60dcPNF8Et7I566nhSYYqr8mqypz2zpm6hDF65xE2zt5y0HYAHreRT8Pe3uFbCDVO
D8RJ7HQXPUZ28TRc479UW6TR25f28RXs76tLM5YFAE0t8n11lzmY/YtsFbMTAv3ddl8rXrkQiEQT
asgRHjUY0U2f9KNxCg5J4sC8s9jfehVN1Im44kSxbRfDlBfWmDocc/MxEMX8ot/n5DBrSq3OBwNV
euCklA+yeMaDeYlPtn11YpwY1qraRqMBL/I3nDZ5Rp7JNtDiVz2KUtr/cD8G2l/xkjbxtv1dCjor
CkrSzX8lCdjaQSu3B9SW6kOBzqFSYGOF5BjzK6Erk0UtTAOOi02RtnZ5BHSP32Ed5fww70XjzNsK
/cEbp2eNTJdQC8Gb3IOhyJv7uxjwkaB+2TZtZrI0JAX+PkROlVpDHSQUdFlicPaa29ZfruRH6zo4
FrsSILmSZz1ad8SjzyGqrKGT/BQ2MG0LzccXcGomR3QZWqSY/mrxYSuuFNlhS7Izb362DqKph818
1ppjTs0MuaiqSkZ1kPoM893Y1efuOXY6jzjla+VkjhBnYDMAX50xp3joBB0nNZBlZAnVY/lLw/pU
LNcKf1pO7wZ2+JBeGUf1hu6KY+GLoAC3lf7jdDmVbGgXa0GIVFOMut0UYT+JqNwjElUu+IgrtKEb
MSi0tEI2hjp6XnvaVHpy3QiCkM1M3eru+ExdMjfpGBaIhCckztg4VfMcXBGfIURgHP5ZhHyx2by8
pseZmJoGuVlMoPfU7aJD9R1Nij4EBggH2Dn+RblWXW/w5MEWA9sITvXdGq2szdgQomcpKJf6ScnO
Q3JMqD+mL5fVXyCZfN4uxGzs2FbQBQANHNjIZuOpO7rv95fJiJjhjIyKCkihIjvpqormaN0xSE4N
WlZ78/4yne1I67/CzndIT72RJV2AYE7pANtbVw5Z2mMbC03W5oPiQ6H53uhGzfS8b3E5NANmTvwQ
RmeKwl9U760OKWO9tNX4LclF4+kCXeYL/xMxgxp5Vji88imoH2ft5+Xj2/x9XaUmWg9Zbw1np6Qw
wdtJQhRpYAwgNR+xO+Qygc37WRHgjJFSq02SKrgfrbpTUz+lP6kmSGyKeOCsEfbx5hSDDhgzJblT
5FgEvKTuZS62PQjWf1FZNUyUuRibK90cJOzL7PFUcvW3+b0rlVV9FDRxAlLCy7xwJ8Km3rZ7K4qc
zxqjLO+yuGRNxWRXvbY/sSjJg/jZnc8sn2hZ0ntL2qdAziBE05FJIRCF3zmMuzxVu7RHFvqFoKFT
2cePAAhmyLVAWWNzG6ybWbZDbOGpzqKU++YVroizv6+ONwUyFaaLICVhWDuBQh6kefr+J1e4osFd
YaxPUVAxBtlgPABJd92pHm3it1fSUUYOQjs0hXOZpogt7g6ngCiNJLXYz9RfjebTkgp42lSuFUuc
9o6AHaexlWOKFXqb19WN2kk3cZe+XmZDRIbT4XbGJ4xaJ7spliumBfqdMPcSJaIWoG2RX7HDKXKe
Dl3RAzcdIm/6OopykRs+Gh7yG9cUGNGGIAH2brMviLzJJTiAxACwNBV8YZbuSF6M3XKSWlu3TZsg
KLzGAsm9et29SA+Xj1NIlwsxgn7EM2YAn9pNeZ16GAGu0CB3sB5vZ7TU50hl2nsVEx4i3G/BPZrc
cwadMir2IllIq+Rv6vQixecpvr3MG5O4S0fKWZFIZ8WsGqz1iJWSvUpOTXuLbcmWLno6v7u+S6Q4
m2GNkVmUA7gJgeBiJ2Z7ZvAtfTUe5E47zjHqF4GiUtsMe0chGAQ2ksPSFK9NNThNrJnoyUUNAIPs
N1gBJMi/b580aocUKXCsi+duuMP8WZqxPkspCk55QOxWr+/GXDTXujmry8q7f9PhbpS0fQAMrIFp
jIxJEOAAnYLdvNN3DE728s1uP4ZXtLirXaSsb6tiZAhVDOtDuk6xmkHxicOg2kwRfuk/+KMP1rjr
rdU5VlO4XBevcCR8ypewWtwilA5ZXtgDls/WvfoFwPV44gzKL50ob0tlnUgyv5IleqF9/ojdqT1C
tfl7VAFtYsyezEqe7cunIrpo9veV42rUPuiqCgkjYtQHLao8QhIfrUWCEEdEhnMkI4mGCclY9A6l
w86I211i5A6GrLzL3DBD/lmlPs6c8yd1GOoodEBsFWNfp0/Zt/K75VD5ujcFHuUfTP0HJc6ldGMU
ZVaGDECzW3ZsICZym32x712663xLuAxIdH6cZ+mwMUJpSsguFv5hnyD1zMXtsajj8vEJqPDNz2Y5
0rECvhsG9ZYdQCldLRiczBC9Rbajiv+encYZF4MWFs1YB2laeFHy0KcC/8QO44IUaJxRmeTCiBID
M0RVDWEj6r6bajfSu71iNVj8p/e3mSb7liziS3R8nIFJG2NOKgZymY/VDvMy30sFtcuoFM4nsx/6
zKCJLcSoUZqUbzUqy6SX8xLCx5p/gmOOZTP0dTgSp7GLu+BaVIzd5uu/5PgMhmFoTdzpeGMVyzU6
IGqttTvsr74se/9gnj+ocFKBkzNIVqKBWoG3+fXXwPdynYceslwe3Q+ibSj/YKA/CHJiUqdKrhj0
P76HATLnXnlu8VxQbxdfeSv2rHkrdLByPLKnwhFluTZPFRNuuqpgMTO6OH+3vAm6aw09wIsMLVf7
UZcOoyTtzKR+vHyumwHNigxnqKShbKUUsLpumsSOXp5MzD/J5j5GP3XZ6IJL3OYJWJIyRhxVi2/b
mqv8P122VWsekgo9OpXsTcsfZZrNDzKcN6lCRUOSEK8tOpdnuSq9RrEOaacyMEZR/5aIJe6ajNDq
ZJXhWrIu1AWzQqWPx+Td5MxYoV09wtR7oirB+0DvJ/1e8cfdWULbsWiZGxuP5bXuTPvci72GONWp
O2le76Kh2CkxplSeOify6pN5X/mi8JSd4aVv4DxOk+uREYQantNY6T71DKA089H5j3KgKbDX2870
g99PfmeYkdphQXfwOCNZ0PtRhGZGzVOA+tb52U8RftimA1rR40wNGVRKWx3nSwMvCx7yUhDtbGdb
VgQ409KOw9hUFggkQ+QpdPDmRXdjArboEOwKqbwq1Ydurn/mk3TOM9mLk+EmNrR91ZSHy/q/nQ9e
fQvnlWYNULcqHIarAqnpV3Fgr8RuX54DVz7oX8qXyQHI+Sl0Iz87ixpcRAfN/r6KLkNSZUOmwqZX
hBwsCdktU1R0F+gn3+uYRF2ZSFh748rR5A0qZtczaidW7QiOkV3ZBX3QOJujZKZGu5bpJEC6gULp
hEfLU215V3jxTpTM2nSGwI2T4Z2I/nn/E0m1IcpmaB/z8BQgMqxBO75i8FahkNrWLekyWhh1rFv4
vAIp1gG71qJNHbCo5XWS1De9KuqO3rqlNQlOEGYaAAqqQTa9mE5L80U3HzXR9tbNwaQ1DfYNK2HL
lbRqzKBDUe4wua29nGKfvSRnIZrj5nkBwAhjlBhR/4RF39ZhLRcl3M9E7uf6LJwP2Dysj9/n+1wN
tM4i8YbwTg1MW9aDE1WxglYXrX3fNLtoh4CztjAU8wk6NtNGq1wKLAmYwsz0pkoC3Ey0I9NsK8V4
QrpBsSesGHQaq3wg04Tct2H3SbebOyHKifBbOJdXyYE0VyGCsYGY9x2ZvKBCcxVWgEm9Nza/0rjH
o9ky0E5JHKkt3FCLz81A/Mtavul510fCeT1JG3NZTnD05Ca+pl/TY4eVa73bXy3w+KmX/8QYAcDt
Gqc6a7fUTzzrIMIv25Qu3IiBpIhpfkLvXAwp78uWQbMpMTqp6dVEl5fLbIpIcNoYWUPKvDveeeY5
S89NKMoqbAUP+ooHThVNQ0mihOGiFRpWgpWaN2O/QK51h74UNUNtxbdrUpxdJrQxAfIFwVH6Fym5
U/XEHvFeSI9qdnf51ERMcZEgshXZIgGP1K3jc1s9VtlPdfrRWb8uU9lEWVwzxGnCUGUkiwowpPrq
L7Z1yUJf6E20M13jLO8sb3AIgBY7P3YHHx0qXvEoesf+gzJ+iCCnBXobhpJkYD6JxbzVji13kbzl
nt6wZWHKaItAPwTyyC9RTc1ab+MB2Y08e8rKUy/a1Cv6fS7e63QFW9IDGLpQ13amUbuzLoKh3/bY
HyLPLzElHYBT1BIiT+9Gj6191w/GucckVQKE6n97Q/zmUqXDKGM+A8eD5U27A+Dm3ByVBnJUsGY+
vmn3l4Vy27euuOMsRp5kaGon4K5clNjODN1NQuW4ZMGNmjYOAMsc06j8euivNLlqBa9K0fVx1mRU
q9hMrQz+NjhW830XCkLkzd8H7BEqo+gR/IQpihkkSqwY/rzXWk9VgTM3pIID3CShYeeKYmpsPQJn
O0ho5lIUo5AWG/pe0qa7VMsEJLa1dkWDMxxagupgOMKqk5sCzeutbx50YLP37uLBSvi6YNR+M0rB
khiCDBTDOeJuRRqaZDRDtOhLGGDWK3QqExS54mQnEL1NA7+iwxl47ACWpMVC48Jfc3XY+rMvMEOl
H2JAEpdu7AZe4wBr1r9Md9Par8hyN6bFaZklM9jKlCt92k2112THWBekF0SHyN1Zko4JIXGMIV49
tnvleUieh04V6M82EQMRPhvb/QTvpdJgzAA8Al8SX6XNj6jFA6kVoeBsEtExzo5BXTwj+IqRmspx
HCHEdwv0aKKQ0ZeHMBFNMoiI8O9qUle1hB0FaJY5BqZlD1VkS6moZ2Xblq944Z7M6CmhcmVAW0fH
wMgeg/QsUSuSdwr0SNQosSloK2KcaR3awkixRhxjDPRpHgY7n07EfEpD97I8M5/Nv1+xtsTC8KaK
ihufM6ZDk1LEnAj2s+4wYOVgGXX3MHu7OI1OclU78bi80l56uUx20/BB5HQFUoEkJ6dGbRwWqCrh
2Rw0t5N1LVsP/+73OQXqRkmVcrzH3KI5BPm9KkqfbN/Ox/dzodBsJBXRcvy+Ib2WybVRXGPV9GKl
gvSCgAxfyZdoFTZmBCNX6E1kz1L/1tT9M16gB3MSVdG3HcXHnfBgQIrem3rAQDnZdgsFiMyRqx7C
K91mtSvpIOqN2VYnhhkAlAtF/YTphk1VWtnICO9GZ3DRs2cDM+TEcFTfy7yCAv5mSVlfUWNHvUoD
tOZC4qKSAS6o2TpqI7nfJI52tpBJDL/8yegrAgdsOkSWBpNanKWYpjYLlxQNLI2SOkHe7arooBrj
7rKQb+YT12Q4GzHmip4PHXhiTer0qff/2ooh79jC2f8PXs8/3NkHY8wSr06xw8I9q+1KPBFdBlal
wwSaAMdLrrP9uBdCY21aidUxcnc2DVLfWRqeVjmmQ93xSXWIrXyTvC60y8glHvkZeaIEt4gmZ5kM
pGeLcsGZWmVtR8odyUR+ZPspB3gO4P2jVfQT6hZWRBHkmnvZtb70X7Gz18mdwUab4j3DW0p9ckex
Pd60x1cNADrA7OncPzKPqy/gHKYalLU5LYgJVfqgTTeBaLhmY1E9MENXBDgF0IegHiMdum0Q7I1S
He2ZrRwJXGw1YfCaDNVs3hGvegt3lSvQCvbbn1zaijanFXGgRQC5Ae0ktjuXRbyR+914Y6WZzhEj
bW4KjEmIbGBYEw0rnCswpnJKpBbl3VqqMUD2zRwEcdpmRRJYJ39T4OsgFv6Z1RoZzGkX+L2PdTEn
zGfi7V+cMAzs0J2GQNdCC6V8Ks6RoGghYI+vyi+FqmVzj9OMtdRr2uSgLsZecGObQciKQU4c83pO
ujxAbiP+qh7TvXUqAb8H4M3rYMe2R5hf2N4I1LJux2cqKjBvxo4r2pykGsh5xdjqhPdKfZbU8xjc
LKKRNhZsfBJIdCKjJRxYCJ9Rzqyi6cyFEndO+hvMHD1ki+ooC4pYdjRX92rfCx4p2zx9EOSin6gg
ebKMSKvXwyMdZSenKBIGotrHpmRg8SpWgSuoVmv8ySVyu9CAsaXdzcivLfH3y3KxOdGjryjwmlzF
VW+OMJSIEK5UrAjFjPzP3EcTjxNgrXrnKU4B7P6nCtF35AX3ooKyiEPO21ldaKGjjpUO5p+5uZfl
b5cZ3ArvUA83gWQG9DtMh/7uTaUZoIzViAdFk8iePjm5HDl5+paqAgXb4mNFh+/UKNClgVgL0Wpi
WQA8Jc96VwpIbIncmgSXS7OM2pSVBG4zMF4s5WuXP5Py/vJpibjgrMRSqlGgLUg/puWtovtF9fPy
728GwGseOIHW89xqJlNZ3FndmX7upSnKzQD0aJ767yPCDXm/iDqpN8PSNU1OxMMhG9SK0ZT94rAc
ltPipw+w5GjcFlVdhbQ4cW4MIi207vDgB+BphFiqdLRrBk8un0RpEpE4cJFbW0X9ECYg1Q69M2XB
l0RN/MnoBf2o2ywhrJd1IKQC1YbToKCfl1YLYSHYIhm2m5I1bgY4vhiFa4F4MPnizTiCtr9p8W64
ikrAJM9IZQDNBsnv8ohZCW+6qw+TX5xFpd5N07AixulTS7U+SrHi0CXtXTm8qkHk4KlhV1TUa7vl
nNZccVpFkrQaF8JskITYTH0OigdJ+54Sze6ar0sgEvhNJV7xxekYaUuCpY0IJyo18drE2PV67Aou
6hMNyuZL8OyiAFEEaBsXwkt0IvIQLAvcBhpjA5+F2PBPaI/O8JbFSLc7PoueDew3fxMOjibncnNM
uZKwhR5jeP3nZBBvypJTStDJ2Crf43Z5vczjNouWggYOBbht/Fs9R69ITUuyuK0p+2kyukaYe5dJ
GJs08NsoAaP8r/O6pVTmQMpQxlyp1vuAd3TDunIBupXapvyWL8E+nbJreUxuLAO4dC22a4WT1+TW
t6VpbyKZ7vpO2St982PuqeLGAIAa8xxFKnSQ70oZYIFShykzqkg28Dmu6kS1SzV36j44hKrxhHZC
B+ib52TJbnJjceN5zG0FJT07Tytf10K/19I3nfZeVUT7NOuelaj/lsSBnUzYWjVND1aHoeY+/UbS
wc86zR1NyQs6dPORFKsBO/yfddEdSNKdU5PaRlc9L+MMPN+6c3oqOencHEkRxnZuIQkbj+abFYfP
tYIeqybyMim6WcbhLbPi2W4L81Do7b7o6aOVt4IwaPsesP8de54Y9BknztqQF2E7qQuK2wXwPRLf
aGaBbROR4KTXmDp1ogNd3FS6tdQzbQW//9m1MvXApNPfPHB2uoDtzKwK6lF7E+uLxkZ0Nhvisg0p
3d24Fw0qf/I/v9N7f1Kt8hQNCntV1IBesjxXzeBaM05Ndi5ryOdsCEeFM9K6lddLbeBmVD++r3bA
gz4W9uwCbswXY78I7ug9q7BiSZczrSIFNAG9YWm+2D3cwb/khzPOljRaZslOLTizVhlk0bEB7g5z
3U7lS7cik/m5esgdH+N4xZE51cE0lTi+pFJuR6naAfflJWnjg9Rm96FeO1kYvekhW52y7C6z+sm9
vpNG4pGiP4tV334nnQDFJNcXdMtPwzEytVNs3Vj1lSWHgtfzthx+0OHioFkPWizfhZ1O50dNPefV
azD8uMyKiARvHvJhmhUN3m6Qr9MoseX0rW9FHbyfZ7u4A+MsBLrV6YCJ+MWVpMqPJdMF9uxBomSn
Z61bpVjhF/S3YzmcUev0y57kdj2WAJJLj2MeP+MhlXgBUmEiif00vsx9FmdXahJWeT7hfJM2cYDX
4TaTtzS1PQaneng2Co8EaH5XBcnkTVXEahU04lBEXfzLt+jHdi5r6EljfR/Q9NRI+8t3uimeKwKc
ZizYDAy0DIinFt7n2nM4h44VfJGS0L1MZ1N2VnQ4NSiL2JwTBS4eqEVOGWFeIMtAU7SA6x1K7FN0
tKLDqQHtJrXPEKu7eCGe+2E4SFFymxrZcyzrh7aPFi+q8ps6SnPPWKzYNbXuyRqM+7kqBqfHjJOn
UaTs42EfEh24V9auky0/mKNXWko3oVzutbnZSyTdz1Xrk1A/IazZ6518nhvNDZRZlJPblACGr2xi
2yiw6zlLmZjAoDAXMNRWQLhRG09JZkENmOntpzNbkeBkoG3iSaZYDeNGmH1Vv4xA4Y7mfSl/U3LB
wCjT3UuUOClIDXPuNR1SsMzXnfWmF6Fb0VdsU7bD7miooi6VbcYUAwvU8WpDgfl326t1s5W1jLFE
esQaQjtImt00PNZ1eojlP4mdUGT8mxb3upmxxS4NdRjHXp53pWYeurzZ/YEOrUhwohCPAKrHZP3i
muV1aF1l+mlMBfvLtq3vigYnC6RVB2C248hYs4PqsEKP6XY32M7gVt57ivQ5TR3T+3eccXLRRSGN
ohacFWZ9Bu7+w5LSYzH1ovK9SCA466CkaVED+RqXVD8l2UNW7OPgK1Y7xSJXuR2wrc6R85VGkEYT
yeHFWMkxGxzFTdA6N6m7d1wnPysFsvEPBA2C/gqWIeWhHCfaZUAZmxYXu18DzH5P5cF0yRtrD1/C
QwiU38tXtm2X/kuPx3Sc1JhKujGCnvorGX5Ji8jwiThSOO3VCaB2AR2Jhy4qgLJXo2TVndh6LBMV
QFFW8XN+h/l3FMr+c34Kp79lrlG1a3B+hZRfF2Vz35XNTZSk7jBMdpupL3VTUaesG1fLtB020guM
MBPxT6bRkAGZjLQ9g4TmbFVBwyrUQT/8P9KuYzluZNl+ESLgzRYe3U0vGmmDEGXgvcfXv1OcOyJY
jel6khYTs1BEJxOVmZWV5pzymaAeFk1jjtLz5UPbFQJmXcAyY3Eb0eKjEKkAcl82Nqg7lt48qOaq
uNzISpWIE51pshFChRBlWRouSXIkcArKi1ptg5fHLJfkZuEFhtWz9KHiRl6LYhXP0KeZHssFFJji
YZ15Ruq3FzQwZQ/kEhR6UPqjMj9DWJCEdRneXvNsoQ9uKvOr1p14I6gmFmrpnkIbWXTlbw67aOC6
FDYfXU/RQa4jqwt/mzoXpr4VQjkWLxhiNnEQssw+yjtmnX0rJMZFsvvRRBFgKCDQBUw8Zc5JlIVq
IuKjFVPkzoAXGKPCrqUGOKlHQPoygtHuZ9tIo94MQz6vEmoX5GZcTDlDhyOz1vTb7zuPvhFC2UE4
Zb2Ouwl2PT3E8WddvxlZrOjnu1LkaADNhy9Gpp/p12I9zlxZLDGyPQw+LwfDJPPX+i2KWsCQMayu
wqO/NVFHKoEjw0qX9r/iu3Dqdiz0TEqyPAFEfPYlmVHLzE5TzqoC70WHrYaUYdRVnXezAiFYg75u
wvCTIo5X9QxMKKmVGI+b3aC+FUbZRQucVGnV8DnnvkC9rc9js20qK+P60myl8QuvJ56EaW8l7Hgr
iaSjLEVPl62GpS9lNUsaL0rcwtkivFQHULEY3S2vVaDyYnIrkuhNB14AjGIrmxDeY1zlY3RXawm1
0xbRsP5Ww2oOzd3sG1a+mJEIs2m+tx4rb9vL57cSqVCvz63YzQ0kyuNjFX1Ka8COo3UAcK/EbiIm
NjYJTJcUpMJ9oSXtAlJqkhHguMCLFjmR15yA9e+x6ND20hvwW2E5+m1B+q1hvKkYCdW6VmiYwnK6
QJtPs8Z42O+bpgTCWx6bT+ecBRgqnlFKwXthQaLdficdQKuxi6C7TZFvMBxh17Mx9Q1UcQODQArl
dFFS5oaSGyi3hchtDmpyr0+Mp93+B3sXQblajdW3vseCir0UlacNCxjL9cfLrnQ+hUai40YNypc4
rtczZdJJUp01Vos1qICM+gyTiRsFu+QomN+ww+LuVfYuVSWVoY0pSKU0GNwCq5Mw3DA3h6WzpfhG
bK501huScUz0ezXVszSEB8OBSRNp+j4l9/n0B3XCzTdUqTx3wRpfOEfI28cCe9zy16ZM7bpf7MtH
xdKECkVTmGpibOCbVdVt2R/B59WwFuPPh5U+WoNKBZ9GqgAR2uNrxYNij9nkCAP/fa3WYKpfKq7y
lrg+La2I3JPTXY3Aognzq8Jpx4WTn/hh9geUH7ioBZlbcSe0yr0icg+XP8NuN2L7tcl32tgOcFNV
TmvhFYav35G+MefopxAoLatT2MuRtVfO+uzUDT6OepwJCT5JGD6I3NOoHrGUykiHd0sEW52oYCIZ
Taxl0vhPjoKtcSe2xaD3NQCzLnbuF1j+yU86Y9lj3/dlDI+LGPc750WIR02YNONNKgi7eUtfDqGd
WMgsMVhrKYqNAU0ABzmXD3A3qm2kUh9UiksJMPiQmlSRg+E7s+YTxmTB7h26EUF9znqWO6OuIAKE
EJ6QNa6Wy0E3aoeojv2uE34MC6tKupuTbERSsbrkE6HPdIhUkIyDt00BDWwxuVr89CdfD6iDOtYx
NI2uXWIVYMEKBt60ivJziO8T9U8eGfL771MRIMEskNBEqBAo2quqXoPJ2prWp0IK8uTl7zSh/HiN
9cTgQmhSYxkyjB8n9CEuS/gPA39XhjK1qkvDvB0hgmzU8RhAqx6BEWb1Znod+601vf726DiJn7Kh
yjIYrlB3oJ6BmDdThFJEsGjH0Rqb2Fqizi5GlrGdDyETOQBtwvi9DkQWujLVjlFvSHP1r2LDk+yQ
Sk6Oxc7UjktTc4oAQyGzKZ8SW7vNndJiDQnt3xXvfwNdrcK+gaGJIe6jzsE9YXdW7ObPQXkL5OzX
2mkC4IRj6sCNrwa8q6pnxtHuhmXFMECJhS2UM16G2OBWpdFLlL1veju9rd25N9VAcbKrBnBdlTtW
VmSzMthdoVglRytfAIkhzTqg57Ju1Dxe4FN3WlAU6cevzcTajNzNjTZCKA+sJ0Ud8wFv4rIL+OQU
YYRdT3gTfEOTJtuXP+P+IaJ2RYAPQChKY9cvqpBn3IjPWP0kG66Z0we9bhZWYqWorZLbR3yJrOkG
9Ak/CpeVQ+/G6Y10KnFCNDaMbiHSxRtezxwddX6lnq9XubiRhdENy/5PUrWNRCqJio1oVDkZfBQg
kKpVhADuRgHr5eWvum8m7x+VOsFSBGRtOEEtsbydp9tE+tH0jBuOJYL8+yYJqvMlKYcOIlTxYFTP
UWlFCeMmIH/l2csQe38Sqd+eowuXWHwtVx0xZkiwscHdCCnjKtt/r20kUOG5WHqlm4iErnAINljs
AokBE8k2NgyYqyG7X2wjjMoJRmnkuATL3CBMCkqsDvF+mTIeoOcjzyQs6zLAN9BWPkfYFMD7BORW
tJaXQxtgrKQzNTc5ZNhUmh3FmlzxexKsb9CUocVfL0y85N3QsZFP+VOq17neNhoqhEplxtyRH16l
JcOEVmYmaRlctvI958VOKHaFFZDHYkn0owm2cZRKqEautgD8y1JVnYXv7B6dfD2RvEZSD6GQfb8s
cu8MNyLpUm5TD50wGwLibwE8k7wxRfBGM4kEdkdbDFHBAhjucVSoKVOZFQHAlqqKquQgX2Gd6jTX
g5cu+bFQRTNeJ0/VZ5urigcl1ZzLGu52aLayqTyyVTWkkQmOUDGnxQRKw4Gz8sqerfSabNatPeMG
2HXCrUDqGCU1lOYyhcDqJ6EyiA7q99EiLa6FOWa5e3ySglUKbJiTNeyPFrPASDKVmOe6anbWiqem
y6y8Y9Gp774QDQ2Ebwby+521WC6t5x5UaG8NVzCIYNE3+yGDJra/7q3Sy14vn9muWu/i6AH9LKrD
sE5DlCNX3e4k5B7RZBXVn+SWG63eDnIT8gUtmng1g1ZhpppGDEDF7DFBV+uyMrtP0a0YKoY0cVoJ
eCqhSjeYCzY3RE9wwSh8iF0xUDRL/gYwaDeyDYZr7zsduoWg5ZG186XiXBenFbCGGCwIxkABX09i
FQHIUZ5ZiSu5Veh7DbxRvwRRHtZUuRhlxDq4obR00WuH2wyU68ivLn/JvftzK4dyLG0cyhFI61DI
8NYQYNAxK1Pc1cSQDAUL+ur5ahIfh0DG7RGBi/IWM6Bmkz6pxmJOytfLmpC/9OyLbeRQXyye4hIL
33gTzm4bvBHjeKvTe1rwd2KoD5Yu/z5tZQ+TvVgHUDzZ5ZlIX+eUs7ilDZg4wGAxG23QDaFW5ZDw
rHgVzi/qQZ4D/cdquHJqfxsPA/Afk8wt4594MDE8a+dyRoItiyoZWRQ1uvzd82I2JhFOC4y6djul
140e39SK9nkqS2fOVP/y19zre32QRzlyuFaqGk8TcSiAJbdm/rJYKJodV5+/FTz9JgowHQrCTzAg
/kmN54NsKs1O0r5BjYdY5vyqAvGIlWnthNwPv098bxML82rk05WM7RTja5nf9dJdz6Ix2HHfDyLI
n7ARUa35HKUzVOD0x0V/WiZGsrjjvDovgKIaCDUK3vBUkoExcGHSeyQZuRBbtTA6YZd7WS8+zPz4
+32ED6Io/w25dZ0THqO6fSo6YotRFkx2Xra23a8lyrqmY9dVNOiChFhlYjgX8KmoPBhAVNUYv7+X
F8ErEepUoA0IeJV8PA6pMfhWh0mh2tAGteTkBL3jODoo+oLUzWNt8Ow660YcZWB9mxZ6q6O4scQv
sQwaUqSbPzGhqvc/L3+4PUEGVkFEYPZJWCWkzKzQ+1YUIg3bzfNz1hwXpQEOimzK3FXHpC3f6fXp
W1nEJDcmPYRVXwMzBrLQ6+PMGHCXtS8dSgCgsKrm50QIpP+20Ysy73Vs9Gisodf8zbiJ/NwtvMjT
rpQvLfjNBCc+gKYokJhduV07QXBHrxZ1bSxdU3aip63YIsJDR5dMOAFkswbKmuChJoQqg8NilNqz
+604yk5SGKywoJVly3mwiCclZdToiWtSVy8+47s6lHm0cq3XghhiQqGVBlMtZhRFujIoxik1h6i5
q6ri01DFjJt471GALirxN1FBe5MG/uEGfgBcJdQihdP11ACqtPb/oXBg3fo7ofyDKOqa4qYZUEly
hH53fZ2GR93wZFbZbueQPoigbKLCCrdUTDFeqvlJMa6FiHHVsn6fMoIsS8IkH/G1VDX1RnA6qBiL
MC/HCZYMyhDKql9naYYMNJ4P+ow1i7z5clkE6ySo8CAMeVPWIk5CWo9zfy1oti6y6HRYalBhAeXi
StVmHMVcXq1DbEqpaF3W4pwaVlQ/nDZ12y1zh3FOHWpoaXm3yNxPNRqDLtMPcgLo0UgznhdttuVh
trUkQtjNrCgdX+IIqAyl/jhPwktaaj+yuvFkQT2GYuGDeu8ao3/O0FRgG6qAuzGMjL+a9V2o3LeV
ltpIK3wXLsSrPzUOY1EzsoC9bsj2w9DVk1gVKjwfIYOQd7W3HRZGTc5SHNUULP2Ip3jE3lreyXI+
yKSe/CsK2UpOXG+ykmvSgdE6a/QTawWeR+6Ipxw3gWYr9mUb2HtMfhBLBRUx5ButzomZYWaHbBYn
gewSRDlWBXv/3GQUSTGTB1pc6tzUhl/VcTIWu05rc2qA9313WZWd/ACa/BJAFxd6KdHzusEFwAuz
ZSxFZ0pc/tzm/IMYqYLZl83DZYF7NygkagoGdw0dg7OUi/LlxPELQEtArdx8JXAlOS7RCjaSmuUX
9FRYMNI7V9wHeZS/SrK0KksCDcXKk3K8uzCl2yW1nfOPIPm6mnXW6tr+mb0rSJ0ZYsMYSzMElpXS
mmAtOYxq+ft9BoMnC76kTSSgLfQx1ZIjwQibBSN5o2SXAph6V+BV/cEm01aIQU3RKECWiwBmhg5q
U/iamt5IKSuP2/1W73oYlP9WsVF3Sw0RXNcA6GK4VXqB0cpgiaB8dQiLtY4M+OpgXK+gPCsYT4fd
ELRRgbr9Jb7N9TLGUXRVgUFWXxMDPbzra8btyVKD/Ps2uVbEFeV/qJEpiz8ANQxwrgxNWCKoHACl
DKx3ptBEMjwtf0mTH5ddfzcBkDGqDEg3FXURyvPTemjVccFhS1V7UCbUuDX1VBS1c1nMrhobMZTD
D01vrFWILmovO612yCbvT34f9WURXVpMF1OfiS9aQGN2OImwuVUnDMOypkL3FXgXQCVKWFSYuLxD
hqFPo98Y2TGv0Oy+rMT+WaDRDLhwWT3bUavjbjSqHmeBF7c5S7LPlaJZtKH/d2Ioqx2TdQaGD8SI
06NhDNaouPXCWrXe/V4KDgPs6BiKoPcwdGEui0GCkEy6k4EaEAWXldirWZNK3i8BlEXVQ1qq8QgB
nF+fWhAIg4Fdu09v1O+TCyo4TOObxvfoRr1nyCWhg3qdfZBLRfmh1+suA1oT5GLNzxd8NQjd3Fzx
wBWP7CVy8nP/LQ49t48hBjD5PMrkECd7EYRlHoF/+aPi3UYrjZ4J6JJGTwtiE1p2M5ae1P9+Y/nD
71MBPxMqbsiIGklzrXQncXQvH8uu6wCtANNYqODxKuX/Q6RFcboWKA7mQcYB1+FeTD5dFrFr0fBK
gEsruFroQRAQ3xVGzCOF4AzJLOsEjAYsgN/dxA/w4mC9FTU4DnXzdkUs5A15jalhbSXpYopcsOJZ
KWAZbeFYxFm7pqWh0CACKoQwhnw0rTbh60gWcLUQAm7B7/3JxYSUx0qXdz1VVXjUFCQsCqBA9FFO
OMaLNMky8uVYN5vM44ubOXFA1eyErWhG3d1SD866Xi3qTc4dInRNWt/IX8eetYF0doICoFGQsyto
8qqCblAK5yCP1dOpl4EOlrtZyzsRprUuG8lZ4kGJoK6JtsA6cy4CPWVU78WmMMvS79QfLZuilqUL
dW/naM0UfCKK6Bm/yAfg1KNck1mJR/pnZHqbNa7KkkeF21KJFgwNKUAOnQdfjbobuWARqZ1XoKiP
R4XWFpt2KZ8tss0fRCsGBlDstj5Z9ExuWO+BHYKQrS3gMfLRKEtU0+QMjmjnL2WQ+Dl2IFAtAPw+
aFJ6s/V7TLPFXwlvXHulH2PHQHGRRc563rR+UxgYg6i57QwdNLWxCPMkiwjupGyZ3cW2YaVPTQBe
Eqt5ZgL4nsUXSh51iKMctrMhJhJe5jAaEWRkMRaSw1NyGux/2m6Ll7isJthZbKakUscqo7RRSMBb
sovoilO/DNJTwqL0YIigdwvavh/KQS1hneGrIryGYbCKg33ZtVmndTbKEIFEaBpSkJF73VcMH6Kk
IXiqCTwc2AiA6xmh5G0x98PV//G70SsGkb50CpfBOkjpHk8ZK/lS3FVXjRfJZu5yTnQIa1OzxsNq
gXHDNThT9jETBibTpjR1Jz7pTnYzHFmz3OfFgre/y5Bw26LYj0v3o+toTRnzeZpJb5DCEUD80VI4
ypgfB4g/k7FiP6C+C6MCaqfnygzce8kWdYwHNCcNIRuwEmabfGccL0lBzj/3uyQqohLMx0KvJPFt
uhTo1p76ubFJnWwJ2JNp+574LozyxHmWkekrMNhq1KwaK7eT9irWB7kBQRPjBbnvG++iKPdD307X
wgI3hdY3ZpIXJid4SskoNJ6PwX00CnoyuB8nTL8PIRrLNgqtFmaSH7h76YilmON8TCzkMJjeAoeK
MZnNs3GbegsjMWeoSa+5Z4oeA5gTVhm1AIxbXxawm9YJq5bNkkLlsV08YslnSiW7yp6NCqywyb2M
tsxlU2TYPJ1pqis4sxqiCro8XqwVqPtr1qrUZs/z/mVRLH3Itb+pYEhNXYfAARNtbKxejVXlqynn
DMx6H0sM+feNGBXwOLms1rJdLuNdOMqHVuVv62xsGTGT4VYSFS1mOdUqvJeAEtEGjeQuRmwP6rdw
espnVkHgP66DX35FU8HEbSjxUcTjzqmAWt0H2SEMvkmqXSEDA1OQwzOKTeczLJSL0TGj48uZ42Pp
DTyedwavR3XAwTXkRSdFMWdnvs7cPmVce7tHhy41sLIxb3SWvQ91g9FIDgG4iQuCNGTrWWGF4+z8
gSFuxFCGGPNrno3ZLNlh/TPlczNpP089a4eC/MhZiN8Iocywy/lsaAp4b7hq2LBdHuVw/HpZj10L
JGQ6QLDZmXdEuW4O9aKRbaGszBEXslCZ4eImc2ymrJWnfXXeZVHBCECVxji0q2xH9RFRItEYBe39
oL5Rhnq5xVlTy1HdyWTd46m0k7ven30pMleA0IK67K23QphrY298KS3RZyG47tveu4KUUUTc2OdK
g6srMR7EylWTU5t5l89r/9Gx0ZGyiarnOIRb5MTRNQ96BDw6bmo8OkSb//0pROLAG1FUdBrGSa8x
7CvZUnSdiaM1A4msTL6XLAbNs4c9JYfY6CbagtF+bnkJdzGpGUmID6iIgU6MNVTJMnUqHmV12iZy
C29qWkAvrzfVGlkqFzoiaCaGp8vHxDJ1OomJAEemNjIGetfaqbL1hPmB4K9EaNSLMGxEqVwKA7du
JziJuN72evl4WQTDnjWqviP0nS4VNQoQw/RFTny5mcw1Y0yPnK/3fDx9jYoKQMURQbBpiHjk6V43
27UrHNMHNZDNyR5swi6vWC2g+SusiHGf/+wR/27k9DBOWaFhoWnwJw0jQJLfHk3FS1FWCh378sdk
mN8bGu7GysOVE0CwqiBfjx/H0ZtkoHwspZnnToNB6cuyWAdHBQl5kowoERPkL12g1o8r2KMahm0w
LFyjgkMGGutqSFH8aFvxaz/FV42iMrKjHZKPDwGIbvPmicQNYwX7E25qcA0Wd+0D6GAC4zG+jize
jJ3puUflwbBV5+++HxUqVNDmydqCJIJHNbPsHozix1wzbt79hGxjeVSMABa/Vqb8ItnzzezC9sCO
PWOEiSy04WXqsgYOGDZBUz2tgwK8HPD72mI732At0av4OFDXhHEJM4I5DRyNfe1ZN1bcwf9OSJMq
LXtCmqUNFTU6EQtswoq8RYmOQ3orgtRALxletF85eD8hnconsqE3BnXAjfE2YoaKRmWNgCKrAhVQ
ZMxItKsSqTmjSmGc0yKHapZozYx8OT4RGCDRaa5QOTEszdMOCgByUw//sVyMfKezFHMjlLJ0YEAm
aKZwIlKm4QmoQ/boi987myxQxHfF82W3IjHhkjDK4pWMCyO1Joc2YdGg1ga3NRov6bEJljHXKPdP
75dqAl0ynfq+lWdgNKMeheXfU26HQX4cwWZTuVpqsiq0l09PoHshYJGuSmyKyyCP8GpsCSIFnRlF
i/NxeXJVbjSijD5NtDbOxAhhyZM99SAuZuIPVyQk9qbxuLig6jGlA6DhH0uPpd+uX29kU75QjVKZ
htqIs8u7m6GCQGm+SVrtORk6bynig4LhT62W/Msmsx8lN3KpnJoP//WKzknu/xkIFu579C8la76a
fh9Kg/rE5Jg3t/TYrkkHSGfJ1sOHrH6suitBYxwjcan/9gI0hD+KiJSRQysL6W6v+ZMMSqfpGXvF
s/ZJktycKx3GB2QZJpVdF+2iazMHoyEcbrLVmeWDFpndZBrYuvRak2AM8JGZhIzQwpJLRZZcaae4
XmWEs3Qwm7EyV62w2oVV5maJoWIKSgCDrqTwuzQ7DZJgRrzbDT/+7hvSE26oJ0x9MiJKruD+BBGe
YKbgUeNvlTvSR08P8/+jDcGyfHqZLtfiRsnIc7l9qQPQCl5Fh/Vav5nsxq2t6IaVH+xnW4qEbBeb
1MBbobL9qi95oxChZBq0p/i7jLdlaoffx9SKAsFan0Qzu5mOnR+5yqfL33c3l9xIpuJauISjgBV3
FAa6r7zs9AkLX3E3994IoILXWuZDCfw00Rbqz2p8TKqv/PAwrEHMes3sWuNGEBWtBqOsErxk8cZs
IhOtCHOVDnzFTIzJUZyFkI0Y8mdsopROIIGnET79z4tZD2Y8k0hKnNgVY/TtvB1OIuJGFhWuxnrK
J66o0OX0Bqf9lPmFsz6PfmfPwF4ITdEOe3AJDYzcazdV2EilopbR84WmxqpkF8tNxwGrBmB2Teoq
HQtvliWIClNDF1XiqsLqq9ZN60Cbvo3aMZtZNXKWYVBhik/0WpoSJPtLI2E+4ksJ8jSjeL3sR/sp
z/tXo+MUHxVRsYQtHuxja6+d5nLTYglR6yt86POF5C9TecSwoSdovJkO/Y9amxiTMyx7ocOWWhXz
LITQVL/SPdmZbcxUoW9rWNIdCV6IIkDA+n0SwQ9G+vZhNg5hjO0YC4sk27qW5maqVib2g1nl2N0U
aPN1qSjShCk3RjNutNEl/TYy2yS7IkrnjFNkePfbkPxGmbRKC0kaEK0aoNZ01+VDeFJQ4Gse2HDO
++XEjU5UJInrsg5lfZLtOFhd2cHiZQACbUQSNj0YwwXeDGejVlL2E/YH8b4Jc9VcFt7rEsXi1JmR
MbLEUJFD4ccxnQSE4JUD/Vg+ObGQHtOpfrp8SiwxVNxYI2NqAF+OtyHoKFbgVEuPqsRkmiI334VA
//Yi2HyzrFzBQAUoLLxhCB1uh3U4zZGRt5UOF7BeoPtDJu/G8Faq20hbm1ipM/IYVGugU5LX4OyD
J9PsgfY2+r05W+V1EaguMFUt1c3syNZqkzllwsgG6CVkVClAGKHA/MeXNuBeU7uwxBsD6xGgdXVL
FOY6Rsf5fOvk4xVHM9/wUZnxwoSz7BCukCJbhmaO0JYwRYO92eVOLMzd/afc5lNTsWThskZpEp2U
FlZ3DLIv1WF+BkeGch1KZgJMPdysZCZ0MQ0wrghO1DHS8/30cvMXUKnKIlZqGa4DGgmLWQf43wwo
0twE/9UbH8//Y9OGcdXSgxhVrnVyrOBmmKLw29CKVp00jxhevO6n6vavvFMkf8rGknkdBYYuRFjr
w691Xdhd+NgOrOLJvqFimRgcZrKiqNSd3moRIg1pcA44sOoxr1gVwv209ZcAusTf5FqtDFj+eLNL
/Ul5rR7VN1pS3lauegfGiTkeabK6gpF9MTSjC/89tm74qodmo3rVDZ8azOpcPp99U3jXjMS9zfmk
adJVM4/7mkelkNcxLhpFt+P8dTF0hnOzVKEcrcIIPqdKiGmlcj9rpSmwkq79rOBdFcqPDCzqtLra
4J07grFtqK+EWbXFcPBlXbpK9eqwyLpZDr17+Quy9KIu7mgWY/Aq4oiSRbQNwO8IkcAIESzzo5wo
6suSMxKU35MqMQf9WGGTACs2XW3WAysNZ6lD3dprrf2v1M+1/YORiV+4unP+7otRN3YTDX3bTUiO
jbAOyqlyFHVlhJ39mQdw0P0vJGhUSJhHnlObAX0/Ql+vuJiBOxRe6M5YJgzJuJunW8x5Zcanowv7
UlwJebqg69zaoRcdBfS8DWu2BKs/ZsEQiH49MQzjPy7MX2rSRX6wJgy6EIYYqfvWY17gS3YtW4I5
+9PnXPB4FFgTJg4fI2LoVMSQw2LhV4G80/rXFvD0BtIu9WkMf142EpYYKlwIWJMGBznEDOBwlDUn
zh7qxNcLFobRfvr4/gWpqDFmtdpkFV7VcvmzBPLOxJcWPzCU2c/uVZ5QMSgEu5fyqtngp2Wu8WIh
tD4azJEwCBLgrMRVGX3cXSvciKK8a9DyHkQq5MMpz1LnNqwl0/3fl1TQ6UkYSKen/+UyzAWM9mDO
QfkUhl8F1orffh9afRdALGNzJc1DLfXZP33o0U788VQ46c3oy8gDl8+C9w+2wOIrvS1f5xar3rEb
azfSqZMqlmGepozkRhnSr/6x4e47ILlpc2YWzPrRrvFthFFnletxJ8akFdjzp3B5WZNDuL5e9qP9
9HIjg4qEeZ5N+VLBHqbD/I1AMhVXBWd2rnZHMOIMkLO6lyUyDISufdRDwgmDTNo9zUub3izp4+Xf
3w967xrRhY0ij5UmJK+j5ZAbSJllB22eQHsEUey3LsgPhm0wOgWsj0iXNZZ1HYo5RG4xu2gI6rbk
xzYwm1FVsbAr7jWVH/7JJblRkop/QzENwHrCJVlhRVRWZ0+au7/Viop92ao2CZ+9zd4KLllJm81e
M3NTNYlSYNoRGbGJ2PPZK3qjFPGHjWvzSpTGYlagOtSgOKTdZ/MdcrU5f87zQzwFl+2E4cl0mWMQ
eh3kSpFsS6WCpAwDlklrdkIxm2OOrhUnhYxcmmklVOzoK4BOLgiaoF0HWJhTeZk1uCrGl1szddiD
/ozo8dZH2HxNkF8nICTEpcKXt6qBEarEHOfPlz/ifhVxc2RU+KiqPqy1XCJdq9UtrjkTAcRLDtp9
6DYJVMvJiM49c0qWEUToCkjXlGEzzSV0S0tfyDmgCoyfLqvG+Hx0eSONYy3WKmg2Fnfjcg+Yjnxk
bY7tF4LfPx9d0WjC2pj1/G2kjpAhpzfiZ+VqQDmj9qpX8f7vNKJihpIohdgqmP+eDIcXHyI1KGTG
VAnLxt8QVTZGp43C0hTAyLFXAaEXLYge1QoZEPbm2/IsqhWsG5l1TlTQWNO6yctxxgOrc7vp81Dd
1L9NLUXqTptTolIOHts5RVzilML+lGYvvGxV2d3ls2EZNB0bOkmr6jSXbS6u/Z7I4VkPEJYIKpsA
Z07E9zPuxVRazEXVfT6cGVqwzoKKBou61mWeQ0Shus36EhK+dUbfgnzrC3cEvRASG3PBpTnKxnHh
StqKrvwRnN5SzFpMZKhC730YZW80ZUZUAUtjQdAeTrEQsR5oLCnUa0noJGWOIjKtgT5x9qQein+S
lTsFqQOZ+K9/H0/xozHTWyCjCODXZECu0nCNKWHWX+meLtvyfzxnfqXoErHETRAY6hkkdiO5eQ5A
R7eKDNhACeajGld+ZnWUGDmDRLk/+EJXAbvMMjgGZbvoJY8XO9hG6epxFKyoXJX6/MzQj5zKJRuk
4kGuZp2+AMUH1X4CaJu7oS1dtw7ntShCs6L2OUEDdWBUaNCrJh6KAU3kyeJu0kBwsSV0NXigdfm8
ehzGiWQUv3OPv8cuKaYs2WijjMAhUYGj5ZRQ74lXy11lcfF8HU4hw6tZIqjAkZVplJdERBP/UDhH
jhh5yv7vg9wBbF4qGGqoq2+tkjWUZOzFcfrqDZlq15XIKGD+h9W/y6CsPgvLaawW9EPII/6fCSg+
IGvG7A7Qf1yz77Ioq5c5Ta7lDjuchj+AZwHERZZ0Lb9NWxU2F7CGyvbD1Ls4yuDbLAWeWYU7Npsf
QwPraep3LmFF3P9Iht6lUIYOHp8xnNqELIDOeNlnDmjIbweXDAJOvvGJ4cRk7v7cid+lUVZdg8lL
qBYU7fMg9GQUABX0zKaAZyLpMw2DMu4wlNdQAX2hPcugVgjQUFFbgO8BAzG8X4WgTb719W1bzIzL
hWHzdL1RXLNJ0zlMcYI23UrW3hHSkWXzjI9IFxi1dcKwIyk9x2FoGsr0MCZOxim2DJbeWTsKnHYn
V8DWr1ggsfth/9fp0WVGLln0uSFT+h2nmKnuh/JDqnMm10tmNt32E0NR1rek4kcxGOJccTCWKPqp
87d5+sqwRvIDF6xRp4OHOnYF4Rqxo9wcwJ5SuwmYvde7dTFX7NgY9uIxJO5fYu9fkAohGcb9OHUg
26AH9a0czVmjtbxgiQNXCCuAsAKWTkWQulqBgdsiYA2H3sZyN1hT09fOnuwUdKmRLTAK/KzzokIJ
eA9WTBziPkkFwdK08EqpFoZJMGKiTsUPcUS9dsGlYku938/fYumQjCxU9l0ZAPJVNAEw44DuoxIp
bgE4QIL0ENjyanEPShsjYk087YenjRAqB1XWTFvzCK6UBtV14YRB6CsejwEg9CwZx7JfLtjIovyo
TRc+S8sBH82cHPXLaI+nweMcvgbh0ojpMaC0p4dGsFgYzLv2sJFLuRfoDjB6SgZD+85Xk+toZFSu
WAdFOdMK0MUyaQTZHls/n9xOeZW47wyH3Q0RGx0oF0qVRVYXlE7hQquLnpXXH/VPyWmyBSdzlc+G
z5DH0onyIR09Mgl4pzIqw6ON6oQb2xqowQpwnlUnETnnZApMY9yNShslKa8CIPGkGo1IHkSTQybS
Rj9+Braoh6UyJvMX0eAs6AK835CwUntO7lFgrAJ83riYu3E1S/mJW3pTAQ1G1DcWxwWM77mv2i9p
dOG7KFqg6Ct4pXRO6JW2cGyf+ZvRERzeVz7/0fD6u2pvTr95gtXFwDVtg85fmSeHroThTzw2eVMz
l3pTUHlnARn7ZQX3fexdPyqO9NyCLpaGLZw0J+vxhT/x66e/E0GFj0zNe6mQ0UxfVqfsrkWd8fv7
Jv+uAlFx89WEIYsGMQWegKF6ofFT4a61hIW+zDC6t9b0RkYV8VNh5ERGFyhR42Lj25xKYK4ES88I
tyQiXLBvusTdTUDD5Cb0j9TyuIQnder8svq+GBKj6sf6bFSkqPO24uYG9TG1/NlEAMjLD9n4dPno
/+Oaej8bKjKA3Y2vezCb/q99nh0MR3zICBav92e4EhvvoTL2WgR1zZzigS8uiaUUQVhfRdxgMTRi
HA9dxMZGLa9zwFGz05PuAY23tFe/wGRZ6RuO9mW1qk8EZrhpvMtyGX5KF7YF1BMwkYIKWpj8H2lf
shw3znT7RIzgTGLLsaqk0ixL8obRlm3O88ynvwfq73fRME3cUHvhjSKYBSCRmcjhHEwyDoItjAGn
dETPYkfx/khrmx0YHDIMCiTzjbyciIBkVueO88MyPGdc8BTeglirYM5Zq0REcUhUWVN0rHlZbd5B
MWZBBBlabiKh5UiAuomW60i5bbpvE+Gp+LaH/6XibONd0IPsr5lGmLcTAFMt8UfopnbrSD9VL3eI
YzztK8L2g/ui5mz3XS8bCvp68eigHqn3l0MrWMOJ0rjAJSmW/N/MhMyYCYOM6lIEaA3IhdHSUoAi
mMf5cx38q0UxdqIuOjMfBah3NRUPaEV4HIv4WGW8zri/hLKXw2JshCpEulZHcOfiKTzIPrk1POkw
WO89aI/JfYXJZz40AsfQsslvVY5TIxCRIUmMdyEmlhrekeidoxU8IcyjY1S1OEEdFsc0A4BGtoMT
QvSb6lC+kvPiqof4MeRiuXEMhsLEDgtKU3WfoMcwKO7SzBnj0u3IzRjfmuS4BJO1v0SeNMZgACQ3
VBKCSEWOX6t4tFTleVD9RnOK4VlqeJC1PE1h0+FqNeOjE8LMAQjydCRt9KWr6oX8M3v1kaZsx295
Z/EiQN4x0r+v4owpDQYC9ht4l+ifpfgiR24yHPb38U9mFpqavtw1FhcJNDqgSFk+fHJ6Q7EVY+Ts
slvBfadUMJSoMnbGg8p5bG0nE1ZiGUOizr0+5gqyuWMq3SYBeQIVa2o1/eSpU3MWGuH7JKJ7qgif
h1K8G/v4dS5VL1bqh/318/SI/n21xaIQKHWYQI8WKbTI+AWjtXYWeqS9A0nrFPDGyXgnylicSIml
FNUbFAKyx3n2zWSwJLPh3A26dzuuW6UZv9WaUr3rxzadYNaa7I6A2aJWBU+fWqtviVtk+vP+Fn68
evbkMdZGM9pAFkvsYXasbyghnORnDwlyD7xC0fbuGSqQvOUNUsBZzCYtp3h1WVWe8ig6FCOY5xSN
E13xxDA6UXVVa7YRTWIL97VxHQF2CrCJ+5v24Zj/3LTLWhhNmLteSoEYiVcykoWyr8GBR0/dtewa
r/0N+JFs+a5xdUwjhW/ZvYQQokNxajjzS0N/Ob5fv4RNMitD3BrThOVS6AXgnT4arnTSvfnAO77t
IO8iiNGTZknCUQqR/dDm9HZa5velJu7+tv4lHrrIkH/Xfa0acoGUSFJGR9M3vNIf73TLtDRAUYVc
YhHeghgn1GRpmJPFgC+vD0J3JwW8m8wTQP++usmkT+o2bHE0JHro9ee855jh7aj4slv0Jqy+X8BQ
1M0Ctyb1/lz3Ful/zM3TRIjDORaqzTvazuaOhcycspRmWvWzepqOLYqf6XP2TTwqPjnVmG8ar0pA
pJt27H0ub21cFsm4mr4RRYpNQUPk2dVR6iWhJd3MgCmTrflbZvNGrP/yzL0IZOxHZ0zN2EaoqHTO
4qER044iS3MpCGr+yCOz4p0gY0aqJdOkfqKtMzMI2tXoqshkezITVxo+hTJw2UeWX0TXkbhGiyKS
X4YdBqldh9dtz0uXczSeZRjRa6QPhxIaGU6HIDgNPecB85fA49fhEMZA1Ithgp4LMdVo03lZyVJe
BDe2P3r4TuPB5NwwnkFiIc67aNLKBLwUMEh09Ks8v/ceukIs0eKH4NuO/7I2xlw0g9qNNSgmnSZe
jpPR+4be+FNQ+oY2X4kpF8Zg+7F7kceYjwqPJ1Onr0HZT54oDDFgE3KrdghSvclXvHY5ZoRjRQi9
DCtzNQBIPkURClBv1Qi+u95T6vwGtVlfbIKrbkkOYr+g7LFvu3gayZiPUJ5VMaMvjbF7TzCdk/LK
2JxwgzDmIkhGZLBbAgHLIep/Sq035A/7a/hLlH85KcZMIE1eqhG9u7I/urLd++YRQMmu9mBgVpxO
kQBtAsOnHnfAev/IQMDw+5EJuqCCgh4erHHSm+V9+pjUSRz9uFwJruJLdmNFN/EbBYyU3vYXvX8b
/qBMmMsiqyUKEWnqopXm3yrw0KelpWhOID7vi+LcclNkrMpYlCB2VVGcoo0jdJo38oLrxqUlluTM
a7/fVxhTZMKOKh1NpEigkUaUXo1aeVpSYjcKd3CW/ui/O21TZMxJkbZ1h1cXnXb66JEC+JF87Fxk
sjzi8GaReafF2BKyFKXazYBgMYR7VT5l0ZvWobt1+Nlokcs5LRpo7i2MsSNCquVlviD2Vv3ZJV5/
xrDnNZ3VaUqbRwm6eVimaOoagKrAGsCsC8yDc1zrFLxPfJnjb6Z4MwMcen9Bm5dsJYNZT1zLJBRK
EaVLZCcoWgJtZJM/QZVNcwUrOYwp7BpDNbUKlT3zOTtSfKPlJX7OB7jP+pr2O+ffYkQ63/cXt6kY
K6GseQw1kusxLIjYKV5Q47GkT64ydl4c9M441py93L7KK3mMqaxTvQp0Sp8x2l1sGd5ywDSrbVrd
Dcrp/OiUszyWhnFI5EXNKPCieFK8V8MSLB3Yd0AC0L//C5w/H3CSvCho82pfFqkxTzGQbpmdMcYq
pl0mB+8XjxQHA32IopM65C2QD/tnyFFQjf6clePuZkVRajo2ER2bY+/n/uLXR/XAI4/dDIZXq2IM
Y2oUUaB2NHgEXeFE7L4X7SY5Z6Th1Em3Q/yVJMY0GppUCQoNCs4y2OnTU+r/D6GEt6TN6GMliDEf
YdahohmjaykiBxMI/W2ncxSet2mM8SCpFqULndhZqifVbG7G5ispfyb5eL+vAxxDyNLJTerQ1YkG
49EVZzXG298LM97l3d4tQNgBVQtcxR/B/0rPwNKQTpoAN9zId2l53c88XBqeAObcda3r2pweBwl9
im6VcJpo/2J9LitgzltPpkmTRyQIo2Pvim7qpmf9iYJEohLxzAvgt4/kIow5+iEJW0FQUIsvAC9i
PBmFL3chR724K2KcRi4WehdLEBKcEUVgZAoEfAUdl76mECPzp3D+wcH1fyrAuIusmnV1zuEuOpJZ
InKrefzcmh76rpT+uK/R22/JlSzGVSRamUf1ACuaHTUPvCsPuZ2/Ul9RgINeeuPxWGzPzV7ksdVm
tQ5Jq85QDg2tV70929EdZgB8HQhJpW06/+PuBcddZyepxUvfbRuKXzvLFp3nekzj3kD6bqpPvXgO
BPjD2MkNblF92zldBDHeQtWq2UxUbOvyTieqosKqXgYgxCh29VVw6hfOKW5Gg6tdZbyG3o+ZIqZw
TsARdRHV+NNBOxPA/lA0mn1ZnAvHjlYlGFCKKpoMmJdjB4wCciN8itNltRrGgMQSuMflDx0xAYuR
YmbQziKDc6l562AMxyg1VSLNeBmEBrjoWzAdjZFbc9lOtsOGiyIwpmOc0loBRih6EI7DMT79C75f
+Twuge0M+GrPGJshYuhpAmghRcWn49PDoXEXYPx1XMI73r4xBiNsFGHSJLiPOKUYe5k1mmi1+RzC
x2U9bI257ESp0yiAQxCPdhBX14LInSzmeEJ2uCo10yBMBcStyzudLC6/dof5rvipW9EhB2hm/Y2H
aPyXmOuXNrAF5mgq5HShfYVxZKsYvk08cNoBJBS9Dik3ccE5KXbEKhPCBTwMgMo3qy+Jflr0V43X
TcgTwcQSWSq3aiHAU2ng7+1+lnDD/dt/sjfsZFUfLko9q9A3WfKV+EkBtzovtcTxCmz9eM60zmhS
iMgGvwYvI+nBcH0d8Vq1eerGmoIZwHkgxQMs7Jgfmq56F5SUB13KWwpjBiQRNFVTBpiuuv7Sj7di
39pSfRd3k7N/Kjx7ozBmIG8TUSAy8rSFcJ77Hz1xFfWrstyG+p2WvMbz9yn/hyOS41PZmvA8yIFU
Uk34twiSnobD4mcfTbnBDa9Vm6PZbM97moZLWdeIU4rpcc4AdKZEVjnP/80JqUyYkCXDWI0DcpoF
OabSdT3Yccl553G0TmVCg3zQ5HygRE5TXDvo9XscUpnXTLrt5IAEbIjghzfZ+RtR6gdDCaF1su4J
0vUoJY5qDMB2+Rrox6Z3pIpXJN0+notEZuOGqI+TOKJvjOAYJY+LbqXT+76+0avyR4bNvIhgNq6T
8gDYBTM0gJzV8RAB3AXIskseAfXVtAwi8K4U/eCeQHqSq5efYpZVHAxwRwP4HVq7Pn9g+80gRABC
kpPZksLRvm3VuKyQbvJKYFa0yVC2yAAM5EjyQ6dxCke8HWRCrH6eur4G+oMT52VvVaJxDrTqdRDD
oznUpzjpv6pK/7x/ajzFYIysIMtxFWSI8GtFf0gHVEur7tiUyrd9Mdt29rJ1jJ2Vq2XKyhG9xppk
HI12eAwxyizP5b3MTW785fV5kcWY2kTICqFV4GQp5U11lwIjTLVmDCROZ34yj7MwtkI6GZKaxrKO
1GFr3CRkvu2y5Sw32Unrq9f9PeQcFVsnnQJNlxfKlzG1iZvo0X1RYTKx4tVveGIYU2GaqVZEBbYv
6k/j8ETQqMKjKvuLN/x1RGyFdFEisHaK6MKkqPnDcTmox/youOg/8ff3bBsy7mKVCGMkxlJKFKIi
Pzh5gd/a/XNwJwPu5ErzFxfwLYWV/FDeeAQ3PKWgW7wyFBMps6Si4BZSfZuNrRWpX0n7fVl4bHzb
PYqr1TEWo1oSJHRFhEgUWnV5St38GY0cLbpZAU9jC2+0E31AfepzGR7aiKjgjUSAgPb7CucqTApJ
wbYmx8lprdiNLQrhRWeaeAAYm/p4EcVmy5UykCITIa2Tyd+AImtFzXskTN6+nmye2EoIkxxPo7Eu
jBjEFPP03Op3qkC8cbwT5eywL2fThazkMJdLCQxzLigqp1I+BVVh1Qsn3fCx8394xZUExg3LdS8s
InCQnKYrHqr0bZiWzNLm2jZC6R+pALVzl3umObuGOru1ALYdRFGd3vr5kBiWFIS5FddKi4kq8EG3
vT/lmq+MyZVGRCsAHOG0hAcpF2yMw1h5lV6J0XQM4xoIlpqlRoY/GcqPcNCO45z6dSScq2444j5Y
XYFsmZCHltFjbtDMszfNjC3TiL0mQtouD4pTr2HmuGvcIU5KJ8rQxUx4mZ/t/Vd10SQEBJYyo7cF
6UK5I7gwslhYJR6TNS+bu61JvySwD/EpyTNBq3DCwgGY0j9b9AIJD7GfXWn3NWDMBKdF0xMPK3e7
2E8uUhn9BWrUKKoLotbkKNqGFz9UXuRlnSXfDYCqXFz5leY2wkeR1ya9fTsvghmFzuRKK0H9gJhI
A75xROy2xiHWPEzM7XP7ZW80xowncV/FPW3oKqBhy4F8qu16dWsYiy13oxkaBc3SgbnLuB7N4xJz
xrq2d+qyBMZWo1ErUPsYT36w0RYKGrfeFx7Kzna2eLUMJporFLFG/ziGgq8GTz8Fp/CB8oxkt6Zj
2C/qrXIDmkm3s1sTnUgLbwqUt0AmxgvyqYqKAk69A6VKFdlF4coS51FLF7Bn3Zj7KwG3vxpUoCME
xfehJFYYO+oM7Dd0I8WxvW+rOethaeRNPcpmg07uFqMGiLna0rJDZBJrX8p2uHo5M5ZIPjFNVUw+
pq6O8aF4jJz34ssHPDlQt7iQh5x7pDPX1UzSEv0KCFfjn7q/OL0ff6UYJD0BCInuieiF49Xytysm
F9P0YbpWwVDZjOWEAc01ttgADHZgi82YVgfXDhdbbDvoW4lkNFGOalyEFo0lwXkCklHiGTe1L9jk
uQV0AQ0zlTfp+/4xbivLLzvIUgmIwqwrzZhiPrSO/UFBcKn2br0En4offolhy0FyX8s1Xhi0He7c
Rl9aHu3pNk3RZevYik+OQf+yWmAIldvZpqWY8NSd8tN0oOj19TG6Qljp1IBa5jX6cfwmO3yIQKAv
pQAR2CQAIHY+i9VzqH0f+k+lkFYLZOIjUa4LYZiAcjWR/AVcv9+VSfA7seVYe2qI/jRUl4NiHJYy
1zWmURFoKEJ+10alnRbpQ5QYP5YIsKI98iO9BmT7T3VdrFZH1XR12eZO1kuFLJS6qEGJcDiM3v9P
WxC9QHur+8OXKejnr+D1m7H2Aj14zoLURXr2fhmHYyb1dt4vhbN/w7aLAau1Mc6tSgFk1VHaUFVI
z0UwuOos3espYrlJPiD3ZNVNc66X5oQKi5NnAY/jfdt2Xo6UsSqdoeoBmaChohy6iaGd5oC87K9x
4xIoKvqtiGoSw9B1Zomi1GhZkxPJ0fscXGu2WWmWAX4F1d+Xs+V0fhPErKXpiZ5KVUtzJAXYz0BF
8gLeP7SQqVehA766fXG8ZTFeuwulVNUB/+dE3XTqDQ2D+j9R2fECZTjuS+ItjCV1iPs5HSXDxA6e
KSBP7ed26JfXKFlizoDXHr8F8rbeRpbJQUxJUptajYVddw69cGltNVelH6K9UD22zuLmuH/JCTTY
9/Gt8iY4vJ/A2VqW3zmIxlbqGlyCppWstPaE4r0W7whvZnDDvf22UMZqRoqW6XMAQAqj0aywQH5/
fJyXH/uHt3HBfhPC2MwoVoVRBMSbo0iV25igtpVFb1/ElhH5TQZjILNxUQpSChJCA3SvWzUa79Sj
5utedPoEI/pvoujRrWyxpJPOjOUI6HjxsQQ8vHyNvkarrE+6yCsobO+cqgB6wAAMCFu6FKVibGeM
GYL75dwNX+qU96ql70fG4GMtFwHM0eRSmopJ0oI1CLl241DauFZH02qs8pbX/kZt3J4o9oREJVL1
Cmsx6oM8WVN3YyxvVXoT8vABtnX6sibmfIJA6JKZWqVOvGm0s9y+dlz0HxpP7y2GMejGMrRyJuPe
UM5h4wDGRyd6oZzNFPtH+pTxUwCWKJsSkQGV9bvGFdqY5E2YoDj+BWh1ePlNVzrIaykiafKVp96b
23cRxlraSg4GYKvhthrGYRKuhO5hDDjsiDwRTFajyPKgGujuEe0oVN+CylF13lTm5tUByZdiGgAU
klgSh1bFAAmqs+hr6TC33skp0FVnzqt1ex0XGYy3VbKiU0O1AkFmZwulZWp3ysQ5e54I5ugxVv2/
W5MKN7UwWab0qCmCu289OXvFVpTHPgu0Tm6Ab0vuF+EuKZ/3v7/F26Wol8Ngq8hxZwSpIMF7dyB4
gQ8/6fTxBt48w6XJZcWnRC/00RjYC6+6t+lJV7KZp3GfDZkSiohp86V2E2SwVNGw41z2YjPkeCHO
YbE15szs1KRSYgw1F7Yu11bV2ErUcYIu3mExJntY4mpSaii2rl+Nxpcp+bJ/WLxF0L+v3JvaYiCw
jUW8681nsbsN5Ovc4NTieSIYCx2PFA5QgzpUyddCwKvwpuWVani7xBjo0aiBPIwBc0fIa6sObmXx
v54Dc/lFEFch6QwJGqD2JS/lgdhthzQrxWWuficrgaQ3iOUpE3t8pQCHaMS8IejKDxrnVcvZLbYW
E/b6UqsDDICsPMX526K+/CedYmcUAA869HqIeNpcbufovQYsxGcwO2FjTNFQ8cAiGkt1s9RGDaQo
5GGzzKadMa0lgiUcxB+qfiAgAp0PXNSZbdNyEcnoMRnBKy/0yDlky0023CXj1ym7m2VOkLYZOGmw
jqauoyhnMKpslnpDqhjsCkL6VVEP5lxZi/g0CS9F2Hj757T9zFrJYpQ6nvssqRu8hSmAAA2k2x8U
YZDiJjfPvIhw2y2spDEaHvVpOtSqQZugTZ/0VnCPnl07/Go63UnFqL8CRtXoRnIpVgLvgbWVTFTA
Pyhr8N86JmkZOxf0ZjSoQN5y1PvqGCGooogpNJDrPfgku3z7VFPBbyIZfZmEepjKnA4s669Tderk
Wz28UnhtfFtV+N/EMArTiw2ZCwKgOVqFD6/SU4d0EXo5b3kDcfR8/oiCV1vIaEvbC6bcStjC+USp
fTtU31VQ+/IiUp4YRk2mXhOyvkSm2VyGU1Rj3DqKjmBv84pBeNWF8EyysbDMXvhMeHdZHmsVJ6JF
faUj1wcyWUvLC3tSMXOKaur+pdv0hisxTDQsVnGkdCAvdhbxJqv9YLlLeFhmPBFMDFQaWSTpJVoG
i7g61BNxyzJ7N3WQte0vZdMg6oB110GchlEnZilpmoWjPKJOZbQa5nQPCpHtcIrcSeRxNWyuSEe1
19QUSTXZ6oOQgLh6HtA0M2aJXymSO+qFV4gDxyDyxDAaHouA7Y4mqF4VnMT0pg9O5syp7NNP/HGJ
VithtFudtSpDQRx9OYbxMDXpW6YED/oyuGKBPJchnZSl4TSkbYcWBt79KvykIpl02asYL+8KU2l7
pFz/BT8tfaUH26L6WgKtXis4e7htaVfSGLNnxn2GAWQUeSm9o/hFu8qf58QirdWdZi+wcid7liSP
yyq5qYwrsYwZTIyozAMZAQF9o+dopBEsagobN7sCdJr90Ulz13JL9lTH/zjPlVhGZUZdEwtBhFGk
kCHdsbaXQ+ovp+iQ3XMd6GbctpLF6E5j5ClglNHTNXjA5z0CxvZbbqe2dG9a7XHwx5fPFIMx/v5L
c9i+uCJMZz3rIdEo3rLgyQjuyu5x34hsxjsrEYwR6btCH9ICOalSvteW0SqU67wO7Fz+EUZv+6K2
452VLMYwxhrmy3La8k6H/bu7BNTdoW/4ySGxKl9/2Je2rZCaie5gg0iaxiRbiww9yBmAHdBfr91I
VXVotB7NNWZk5d30c1/WpuEyLrKYV2KW6J1M6ByMUZ+y+HZSvIlHyfWXzSOKqKuajOYa5qCWWCrK
KqQ5aoAKKNctoqfUlh9raJ7gKJyj2lR1U8b2qDKQ901G1ac5ypW4oAvqKpCLavegu7U/sWemjjKC
KooAf2YMRp5M6OPo8OAqwKDevIzkeyYN/1EGYx1UpcjFchCB6Vl/qfQFANAn4TOocYq6WgizVyYR
xmpZ0Kdogq83jxq7WwSIkns3GwrLWOSCs6rtw/m1c2xLxVKBumMq8GyoF7dPv0nCZ7TZJLqkAhhc
E1koVgNAYEIZIK5o2mPb3RLN63gwhpsXZiWCXt6VS2z0UiSNDP1Sy6s5T715ODUFD4Bm07SthDAa
1jSykcYthTQj/2ixZ4bghh5+RqFnNBXnSLb6MxQVl1MDIbipgMb29wUZOgybYOKxMb3SZonaDl3B
NVzhrAPUvz/w3lObKrASxxgcvLLMKlNgDGag1cZPecC5/9tRxEoAE7PMfaMtyBrj5tzXM4ZmBat5
FNzKRUDrLBgjA5SJcVcf9k0CdxcZtahlvQ+TCScm3guPAIrHROFY2I0rYaiwfBQc3ljp9jbquL3A
UJAMtmuILOFSZSMaeZCz9KsR2aWelxnfomSFZlxkME6vM4fQLAm4FCdwRIpubUdecRgOlYv2Mbu4
FxzevN/H/fwjJlpJZHQxwhSwXo20Dc8nj92xuO0Osd25BFlgWqTO7QbkCdMpuKUv/vg2sLvEKj0B
AzOcB8pWJ91va2fUtGmFsc8TpGz+pYUqnMox/eEYnij7p3gX3dA9yD3NTp3M50EuU7u7tw2MCjdT
ly6hiWmdBEPmVJXiYwRGTl5n9VbXKBYJj4x0kS5KbDeshLpEP8bY7s6j2NXYYk8wLOUKGL6Vpd0r
du4gHQrkb+GON1m+vcRfotk22VgfplYhCLoXY/FJOVqNAijrIfLkRn+am+nU5At4k3n9TVvXRgOT
GKHFTB0IPb8bu3gZ4wbYXoABSg9ScRyr474d2Hqkrb/PmIEmF5q2yuCAkCCzxPKQzrdmfVOboSX0
hgVuu31xvOUwfsIcprky6NOlD8/y/GqknHzvlrMDiBEIwWFjQA3O3Mc66WVS0bA3Ql0ECDnOVIbe
JFU860ktCavwaznMbVMro1q0FNGOeTbvw0N6AhnzubwGRR66NngzIZubtloUowNqVGCcKoDDg3EL
rUATXuRJ4XnVrdfdekWMIhRVPdUSRY9W/fDQP4cuUDaSL5NbIr8c83zqps9bS2P0oE3FqdIaSDN1
YK6N/nAFyEuXYtBPADKiVGz9FQ+GcitGWctkIlStqztNoLjGzXIlJ4uVtl+n5qGLQQ0VqO4n9Hx1
ZNSarIKuFFSKJE+RYZNDb2hvwvHH/vc33TewY3Rdl5DwhC38XUCSJkvbZg0eyBi8A/f4BB5wEOCm
A3LLidXYmc17/29r4UUi41wnvS8UQ0L5bMYchjHLVwCh+r6/Kp4I5vb2pRi3/YwMgwAGKuVW0TnW
YfNhh4E9HIwErDPC9hsYoAGgHAsUN+tfCLzc153wKCO3G3qf6m7QZOShTEkh6HFhlFww4xRECxiP
VO8BaOhKBxHDDaND8avmwyfaUZW1MEa7MehZKjo15EH6ok9nMziQ5EXGzMv+EW3m4NdyGM0Wxk7N
mizBJFxFAAIJbC5Jvu2DxQvjIMWrLzl1c/JTTiU3i3lhxqZ1v2woW85vdUWQgg7WfYn8RH6ux0cp
qHmGkCrZH6Z9JYS5WaQXiRqUKDJQQ2h8izGNGVzHRzqGkNyTNx4C5GbKcrWh7Ig4KP9mxcyh9P+r
TKEHJvAGl/J5fsqRyAqofiRJRraGcSQZaNEWvGTgFaPRTUvZRenS4egHPf8/t+8ig/EjTdBoQ54j
J0qZ2tWvxXX2lB4yx4DjulbO2n17FK3qPINDll+G2nwAaEilSCLADA1QBvxuFYVFJkKr4rme9Lby
KtuZU/4gD8sDMlGiV9+pV9kPHrvJ5nrRxoY2W13UVLYDpOnjTKt7RAJR+Ra+EDWyiuKu1QHzWluj
6DQDp8Vo24atBDJ2GHyA4xDpmExWvy4ANcluq5cigelfbErxFXBhsTcjRPTSAVbxowzNXPhexox8
NwMba/AUZJuRUi8dsG+eqZKSk2kFFgVGNY5Z4vBQZzcfNdpF9ocxWrlR8KugV5uSRybH7jp/kDwZ
jzqALl+np8QZLNUJc0yBYFoMSU25RJs/R5k3wzxcFk0hWL7GllJTSrgXw+w6gMMMfDqiptwEx8rN
nzDv5/LSqNumYCWOuTszkau5FyCOTsdSFPBItP7vYCVe+9Cms10JY7xTOMxlNKXYWzU55dmdqX7Z
3zz6Y/8wBKqqoZSl4b+PCGZ1djEZ6lEaaPVvNP5putJRRuE5kRJfGTKO0dn0CyoQbTWCNgL0Ev5+
7SWlbUqp79Donp+E5qqN/LrnhA6bIjRJRbglKprOzg83pC8xJTkhxU2OY/5PU+Bl8fyJDbuIYKuy
jdhhwygqVt6D30SOrxUpxjSq5E/mZ9KO2koUs2FxlVdNKyKW03LRlcByF0ulIxEuiO2mcVzJYWxV
CxqmGhgNSG++Z0fDq22gSrmCHXjBU/7age3eGh1YzlM2uADX59zeTQVfCWedAQk0tewH9JMFL0L/
vSb3++e1NXqkrHeR/oCVhgsgcahNAzXUwSuOols4w1XxzTCs2O+s4BZEyEiliVb2nJQej1b3owTx
x+1aLY5x5VqYan0qIf6npgLtHZhqlxzpQFs9Mmc4tImVX2c3gQXegsf+kJzUh/3Fc+6DxpgqUYw0
QS4B3zVFpZUDJWyaMFPzqaBWo7MlwAxQRbYYPo4ZiGgk6E+vvpVhbA3ld3P8GQWcxWxrykUMEzuT
sOyTeYGmpNkpa6/UmtMWuH0NLt9nXKgYL4MURsh9/ttOYoJRApkCn1s13QxdL9vFDtsVNcqmbYf8
Z/VaHLM7WrcKHHRVhXCVXuMHNyKv3r6tBr9WxlbKujFYRDkHun7tYngcLdxh6kxXS2gh4gKaJSYX
B/BeBfZnssnwKoDkNTVJxn+/X70QjJZ6rKNaG/YPA5yzCUq+fQXfPrOLBEbBYxRrZnNBWP6RD/kY
TGuPjc/rNNpWvYsYxgtPRdiWTYQN7Osbsz9k0eP+MnjfZ1R7GAGGMUAnnFrvHbEnX6Yp+ATgLOzg
ZQ2MenfFoMxqPcMOdpO3EMnXAQm1v4ztfMdFBlueH+sxw6MTB676gd/cLgfzSX/6NzZKTmlrl5ww
e3PfUPfTEfhpAOplnIde1KCZHdCbGEbjjUG0f0Kx8Tlr2rw8Kxn0N6z8BzEWkoQJGm1VH6jhPuo+
t6GrH+t37UQdR/8SP/Iy6LxlMfdmBmvUpC4wqKJ+syy3fcxp6dx+ga3WxFwbUxpzsykwATHa1fUC
zzSDVRng6xS+RrZM0eKTQ20GmiuRzBVq8yUbJhN9RjFBE7EMgPAgcQ2hATNb73GObNMqrGQx18nI
MrWRgBDtSO8ARQAmeYA4HbWeB3RzPii+adE3GLgmxUPoxC/7wnlnx1wzvaoDkSTIvAAEu8HcXiK9
7gvYXhzNRRgEATtrzDUxG2u9gS0SS8xVRuldXRBLrEa31Ik9iIodBL0rBQLHRG2f30UsEyQaaaKM
ZY+KoFpkT0RH3JREjpYZT/kSHfdXuP14RhlFlQwDeQK22SIW80AdE2Qn+ny6J2VQWoj18VwP7bHM
fLVqvixGekVSzDeQ4S4E5oqk8prUts/x129gTZkyVEOqhfgNSmM4bRdfh/UnQLPxSLmIYOL7Rtfb
ypR7vFZK1Sr18lTXlVukvbu/ndsndxHDnNzUj+qU5jS8j3oMWCa2Id2Xhj+PAccZ/8WsXCQx5ngQ
s0RrUBB08p/ddWtljo6svUXOxUe6u7Lnq4Cztu3LcJHIGOckCIA8gdgDuNm0vhMDO5+WNDWORm6K
McBuifgWvaVsa04XJYOgAf/oA56b0mL8K+ZTdn8lhrFbndImuUH3rwnOSh9DqznGiRrZP94jKwF0
nStfNkiDFAkZHUYySr/QMzReoiSqGZgGT3MryyZe+mL7Kl8ksq05hQBKxzZEMpN2Qeq2cgWgtKNu
Eb/zyWh9hmhG0VbimCvV60NQgcGadj+Orv5P7GKg9LqkvOBIC/N6duhx7Owmi3rSNfjX0p6wJJDe
ZaGNrFFRn9squQK9lBWkwbUwpIf9y8zRRJ25YqYc9SqQ6SFzEkF4FKgvcTG7cz24pjTBDRA3l74L
evR9X+xmELTaV+aeVY0OYqmsg/XHUJk4iHZIjKMWEx6byKbVXclhIp9JnYYsHrG8+Itoq3gkj71T
vShn8zE6DOfZEjpHfPhvS6Pmc3UngCIjC7UZSM5YXRfJQTetiDcSsWmBV6tiYx9Q3SQBCgiAA75R
Mox6RH6vocVEN539tfC2jzEgAbpcmiVCXDdFfqbfT8KP/e/z1ICxH6MQNrNsIN7Oy8dauhLyl3Li
9KNzlsDO/xZaXJtli9jNqAdLREf92I6cV8N2BvdyHn/gK+RyMOkK3Sav/IcSSYBY3VNO/S0fSGH7
SbSSxXjfQkYDfBkQapHaL9NROuhoK0Kgrbi00Sg68owSz+Ky1ZUpNKPaTPGWnE8VGHKGQ+CNTmXR
8VY+Qtz2aSG9pmCJqsx2RhbVIimYx8B9NUcLvTduXxPOaW3r3EUEcz8DImRLm5poFwP2czXdVcNi
qS2P+Go7djEuYpg7GodpYtb06UqLzqqdAhQ+/ZHaE3DuFLsGyzmvJLWJ8qGtJDKXVYrUVFZz5Jvo
uGBkl/dxiqTk8v9Iu7IeuXFe+4sMeLf16rX2rt6mk7wYWSbe992//h515ku7FU/pomeAzEsDRYui
SIoiz7FkN3EEd7CB6+eiGcwRnMjHbPS5f+GGy+1o8rZo5jzLSpKJM0oGr6NaLciCzavkJE7zrXIp
uAmlqep3KP26ZD98vu1KOJbDdmoVgoCGGdoFOM8Arbtky0eqeW/aZVkFEnle5hmQBri2d/vMozNo
kgvqG//2MrZd+28NKszxnhexigwR0wKD6Y/1c2e+KLPfBRy/y5PCRP0KhEdVSAdktUn1UtNAw8pD
qD9rBcf5cs7aH+T0RVNH+oz8MIgfU2EnS9fhYyHkTWH0E1bhdhEqHYyD8Bh67orTYRD3asXZE94q
GI9hdGkkkQBJhBxOzjQGriCpjgQm29tb/y+e9m0pjMtIR9XIihjperQPfNSgDvrnYgckVNoK/JlX
S+VKY9yFPjZJEFOSh9YFZwUcVOQU3+K94OdeeMeLIjyDYxwDGFHnvtbQAYhwYjUpfLva26l51kLe
zN7rRfrPLPq3Ftl2EaWX5EGnKbvagCRPifa6EniL2vqLoB+SptnHBcmtaMxOrRgd5gmD1NlkzVXs
JG1p19niRZL6IGfDy9iIp1SL7zpBthd1cMvCvKIDwYsm8UVaht08lw91VD/1wWRFXXRqBPKkS9Jp
APGQ3OMOvizEDtXeV6bpi5h1HumKT3qiPMYD0I9b0w11wEon5GuAVFvTjS+GGjplF1xKkmlWN4OJ
Km73SZ07pOl3dVJ8G9XEK5XwlPbGI+3kGELpLi5BIxWBOdWUXpYhPwXzeCQVSE1Jb9fUmHTNKrPB
FsT8yyKUJ2EKPCkdj3He/t3XzQuQFl8wJuI3RQBYpuIYl0DOFfKzIdVek80+WJxjqx3LO2GpPGKG
KNBIVhubzyTASNaYTJxb/+ZpAxSrqem6KRKdOW0l0VvSBKLkKJMXZy4prlLIufRsi9BM9IOpElHY
hmIiLKWgdBUe+NtTVO216YsScsIFRwQbjvRCk2N9BCbEmD62ydVIH80PZbbm71WwEUkZZGEStBhu
KXhMpb8EjfP4Td3NHwfJJLKGtn38I4w7CgVzKRICLYnD86Df4XZmEXKp2xeQu3L2fNsZrWQxzkgS
U6NuJsiaPtFrfexOu84avfwJKYPD45jcdEYrYYwzGsHCJmUNbh1FLT/2RepVheQbBrD3c8nm+HRx
S4mY9JGJpisqUJzeh6dqzoqwGumITJQDtrqwxnqXSXshvmvNOxM+KJLQDcsJWNvqXEmlydIqKBJh
bnI0ycE0/AFU4rRkbVzQwO5XIBLnddhuqnMljB6FlbAmKwN0JuNROii/14BZ70zLLAY7AeUOR5k0
+fnDIleSGNcgGUUxRyaeTkZ7cCi2wrRrdhmKP4U77nhcxts3rZU0xv6TfsjkvIISk70SW7hs+8Qe
a2eywUqN7oXZsCbOO8qm01hJZE5Bq4ENWzYA9aXM13F0qxT45rzaweapXslgjF9cCq3SYlRegEBg
SUPvpYInCVehfADhonN7wzZz8jdZbCjOyiXVhQxpJp5oltJtPpTzr36fqc4NZSdLY4e1ENOPqsO0
cM4RZz/YJs0J0GEYBIRXkjVwNF4TcdeMH2knARSeKKKsjP/Y5uR8SkW0UyHh16z4IngZGAr2OQgS
mmN6DkGXPDoarozzno9gt7U7K8lsZSRt0qjN6bxruqCAAIj9dgw5+f+2CGIamMwHcBnbetp0OfCq
aHIetejHeRDzT7cNbNPRAe1EQXeuAvoStjjRVZWqTAXuvGUAwkJkasdE8pvyXh8qS8CLXJO70nQu
SGMJasGxjm0H8XYlZJtARaGpmkXAlZOiDWIi/yjY4r73wGoBks3kzDOVTT+7Eke948rPKlKuhpOJ
0xQv51A5BMJPsChaU/DXbZ1uGv1KDBOxGmXsSUpvoPIsWIv2ZYyAXTPGPF9Of+YPX74SQ01ntRrD
7EmvtPDllNtyRKlgklwDQ3SK/Vql8IrSu72uzTGyVX2EbetM8sIYwQoJ75oVlyRKPWlJXHFpTzjj
R7kEyHg3uwtRLDmEwXbpMRX7YxSEB7AJfq80w84x96WFhJOMbm8rsHQxmKCil5HRd9/E6SKEcGKh
qLl1hWmOOPZIb9jIXj8SX4w3UYzOBakK0NqKRumgUlxVORim6JkJR8+b9rPK3xmnHOB5RoxVhM1Z
9gNhH7a7qHrmbOWWX0Hi+/uOwBwFvVmWriugs9aNniYnNqzEKe0O707gBwHHbOWTwu55JsuTyuyU
URn/nAzas59faJqa+9UxB4YZrW1FBx4OPk8gs19h0ybSSGi+oxyU6KkdfnL0SPX0xyFc6ZHu5eoQ
Ruilz0OUDZ3kRImCCy9H2mYJX1TMVGe28YMjbuvMr701s55JTtV8qtFdBVRb2tTtx+fpQQJaou5V
vvGDl8HRdIld3Vocs7o8qrrYKFuAeyjh32m+uFOkOXGmHoTUsMZu+mrUKsdGtnZsLZIe9pVCjViM
G6JihYP8YIwnoGZwBGydrrUAJinFvTuKlw7I6XqVXQzUENCm/ygG+Z6zVTQNvKU7JhVd0nKopBzz
MAn6L5FrU3qCFr3pwTW2h9nufk6oJQPgEuOCNkgaOB2GPDUySeoUzdUQN4hBUuj38VU2eVnXVhas
ywBKMxQNLo8FoSN6id5T2thNETzDHSiwdpWXOemZ2LqlfhIO6KT1QD3Oe7/e3L6VXEatek+apu5w
V0qLEHRHsVV2o6Xr+UesZCWG0V85CSBdKxHqhhE0tPFn3JusfuH2Z2xdbldaNOnfV9Y+z7UeNCJQ
q1R/OtEB8Myi5Up+j+um2gD6IGPMB605bKt/0I5KUZs0EQe1aioK+1i5Fo3MyVY3bX4lhXrL1XKK
okRXRgB3i7mTf/Df/l/z7JtqW8lh4kiojhqpJ5zhDHjEU2c3yV0SPYips2iZ00XnKftbNEL39one
PFIroYzvres51EOKVx1O7iLfYSaSY3Ob3nYlgO7hSntiDhJXaUR6CrwoyQrBsyUbQJiQFotEpicp
4ynIOs6itvP/lVDW3yqzSUIB6M7jIfDp+/60i0+G3wHvIOSC2POskPG9YpdXklBAWDH6S3lo50el
+3x7l3giGP9QVlKhkV7HpDyOUe/q5TnnUq9tefaVyhjfEJIwa4xARO7UekHUWdM4cCyBswi21S1u
6kDVUJ4Gu8VuUvaNeOZOzfBEsEnm1BQJwDbh4BJ5L4Sh3YfmfiCzfXs7Nq94+puyCOMS8rgRei2E
UQfPs00Z2CNHd4znCVxlmQtUqP1teRwPxN4F4Ldn0gJpCx5oOcWH0Kfv+tGBN2DB8QUs2+SSZS2Q
E2leKbpDdwlGXm84V290/1bOwChnA+RGEk3QFQ8cW3fDt2CnW5LdWN1ZGZE03Fbc5nO7rhiI6GB5
VE12UmvqouEXQ3bjRFf6mhWMlnYBsM1PGXPx4076zOsV3+z6WIlkJ7eKIWqUSEBQosM4/X14KHaY
xrQpfSuPtnpbn6oKaAuJGBI6Bt/rU81TUyhSMK6ofnmh5dzc1lKrdWjqPO/a44f8EApSIoaNALfE
NgXLRoOReYp7opoXubTxFER4vUWbto6eY8MA8ydwGxlvijaMYhxHZJhzcA3lT5OBRzbMLWnf5+TJ
0B7mhJc6bwcLw6TjgphcAKjneyWOuZhEeQ0l0gYJxSl9dS/uW3BtoRvC11uOF9w6ZAamg4GnjMqU
LDJ+1lSAImYUaHDOBEDwZs1ZjiPnttVzRLCDstpcTSZ64PH2bWZOKP+og+fbAjZVtlrE6xlYneOo
SbJBLl9tfHbRygG7m6+KH2G2LLA/Uv5eC2OcLUi0akkwIEyRTkbjS+RqCh9o/lmLYFIvvdfbWusl
CQSqOy25z4AlF/Au1fQ32KvTWgbdtZXOQqkUStJABkguMR6YPQroBmt2lL1FPhr7+Nt/3CPGrJNI
rYQ5gzz53DnmofUDR7koPkoSzv9j2H7r5rReHZNxZQIQH2KQhTjaowoMHPEVkAnjne50jwc0p/+0
ADKBz2FEf/YPpUqgv0BvNgiZXx3kWqmtEeUon0PAfJfSmUD9KYj8EUNgt7W5lcWCm+a3HHbziDES
NcO7LRkSd6hGOxtyq8itMT9q4l078LLmzSO8ksds3rTkZaKD8QPz0pcMAWQsOQuiP/CH4lS8IYgq
cC1NdvZBEwAaA6oQpOX9c1yd8uSUZO5tnW2uAVj1ho7/oYTJeHI9Nlt5xO6AAOwQF18LbtFjc+bW
WElg0uJCzjEJYELC8H1CrR0swLTu5i++fK1c9c5APxuwVZ5i0So5a9tW39vaGC9eA4VnTEJIJsZu
iT8H8yUBdNBH9AejllW0Nups02NNFqlVGsxtJIPsKXX1VVCXL7dFbCYroBL4LYM5tnMXKqNOIGMo
7wsx3Q/S5KkDGvbrzI5Lyda0EM0vamZ3U/HMSc62dfgmm7EPNS9AjAtMAqdurmqN12GEERCv3l7h
thG+CWFMJMU7WjRGuHSA3HludnHCqZ1vpStrBTKGgMJbQOYafm/wmn16oCMbdLqW1/+3xZUOUNDf
62AbR4RqysMOjQkOeaSUBeNZCC3lAjzNDFPzIejSUXLD3d3Y86Z6X3O6PzwFph6R75m6SNjLR6Qr
kRiW0KD5bNwtP9QDnrxBl2DYyUX+3HvVC6XTqlxw1FnT38lz+XJ7AzetBMU4U1U0CGehIhHGAMZB
IH6qnjTzaVCectP7gAgDRxadxZh0Y+Gz2hoYv2ICQ6y63dRd69glPPrkzVcmwCETU0TeJ4HV/n30
r6I8nox4RjS+lwenAP5BgmbROrHmz9ND62DEDvuIEeljxXMjm5H5TTKbDap6XQYVfQ1fWmA0KeNB
0pKTlJpeR8S7qMn2H1DmShx7BVfmJumiCfRHyZ4Y9736YzQ+3xaxCRi3UuZrerqK+mBzK5uUplKU
BzjeKS/E1e/Al3uiQOsannkyf37gyJS3AuZqXUyKWGNOAPQkhuSkP6e7AiBroWvu4SVnnHc86/q3
xW1a/Uoak2+QOspkGfgjjkDSvdiqlhKrO0PXOGJe7zZ/HG6C46WLqoY7FzWelSbHOgFbXQS3Yk7l
X5mgen3S+EWMpoy62GvJstP6TrAARJ1baZAeAyBhg9lTdkHfBrwvYPsGBf22rnaKvveGsXSIhIkd
NXyuFGVPzMSJGwRGI06PTWj4MR3oNCSvl4xrN5fPZVfLlia3j1qffVqm6L5VS0cjyFSF8C4PNKcL
m31XSHbcK4Dpyxw1Gg7ARdGsqSa7FlgN1tibdmkKpx78atFQugU+Uw21owDKGgtcpbsiEB80aTnJ
ephaRdQe8mCc7bLsnsVQb12s7WlS58gKk8itSQBkebXb3d7NzfuSCR2DhACpFiHMoZjToICDQ2VF
PZu+6iaP39F4eQ9L/X/wR1NPwm7pWhY15NWWqvkgKxO+BBFpOvUYIpT8et+deUOEm6WVtRzmQBik
Hfo4wZu4fF/utFfcQWAv28LX2hG9bIeXO+c/apE5FGImZQpRgROp+u3XX63JqS32Fu1NjsCCxEkd
ts7geoH07ytFZn2VVHkPTzYWx0I7J92pmDjtoK/O99ZmMfmXMLSZ2Y/A00omMB42vVW2xk5PBmcS
O7cQxUNYBLE9auhnS3Oe8K3L03qBzOEP0e0o6Qlcmn6mbNm5GxVW6E/HyqVzkwJAg+tH/nv5Vka2
lspkZH1oaEGEhjanSr8OiHZL9u22nWxmLKCQVHXD1GUTjQvvN66vOzVYBozaaXe1K16iPbEmBw3t
NnwXgOfMawc4EvmRopUFL6lnurflb8b6tXzGTgEiqo0dJX6jzETVFVMhR9y+FUs5KwfAkt8Tpzwm
buF/pO9tLZcx2LxZujRocfKFKXL6KbVT8fvtpXFVy9hrOuSmWgEuwClO3cm06exXtm/2yk5APMR4
W4Z3Uvo4Vp/wdm8XNq/iuW08b1vLmGzZ4igUoYxCjXQosrMpOLcXuH3m336fMc4o6cIM1ICIh/V1
CATLqH+AHYnjWDbLtuuNYpJBc9bTbBAQded7018ADR7dGa559wsiKnZ481ebwOQreex0dJ8MuhAD
Kc0xgvwlTuO7pscFwtBPw1w7UaD70Vx86jXpqTKsDvBQufl9knFcNOGaacVOzXunWNJ93uj3Rt8f
m0Gzx0G2hVdi+NaRQd8Tzq3E2Quq6z98IzJyUTEBNAuWj/fHuFKQj4Q5tCSJulVJ17H+EkyPgQwE
louscO5x1HBuCWO2ZE5S8LJHwFuTmtES0+VvJZquRjnZwTTZhTDtbtvZ5n3OfFscuyVFq7agCk3w
aBgD5R/DoWcZrYm26hQvkj86plecjSfzQeSRmW8a+Eouk4moERh9NcDyYAz5mmM8ZGz9UuKRRm55
QFzKfpPNs+3t4N5IxWowsLrTKwgZKp69X55TP7P0O8Gn3fstaAV4zz0bAe2dWMbxhrViVGWKaBqK
5zy9GErsaM0zzNa6vXsbSnwnh3G0ddKYedtNgBg0Ezuon9WpdADq9QE38U4M62yzqU6lASO2mKwx
AThZ1tRCLK2xZgfMPXCvPAVuJaoQaaIuSIAIC9qx92cO0BpRVA4EV3xXuIPg3WDVTn0K8XDOJyfc
OODvhDHrq9oxkJp6Up0+eCTz96q6SJKt4oqcnxsejc/2lr0tjAkcQRZVdRajKZcI0aFo8p+YLLlE
ZOZ0KPHEMD6rS8QkjUGk55hE3GcEycac44in3m0D3IrD71THuKuqErrICNArMnntX7MPpC0nBgVi
DjRF4yLeJReMo7nEwa0G2FHzR2hQ1uLZp3y0SRFihJRpr9MfhVk/iSWnMslRJHtjqvDkHZAIR6wP
kYw2k5N1ijeoEuckb4XidythbktZn89RagK2EWeMdtgDOl1ATe2fM5Y6/DdpjtWz9TRNb/NyMNDr
VWWTVyhtaxWNcKrmGcR+ml0okWlNJHu8bTA8dTKeMY97VPfCWYUaD8H4JDf7Obu/LWKrGv9OlfQb
Vvcl0BBXgS7Q/qWTfjC/BI2V7jBb6M147Qrd2Ke9/ncaSpUIbZxUgee3CONK5GoxxjqGK/k1Vo9n
T1cFNK+MprNxx8MS5SmT8SXRWP3D86Low52YVY6hy0/RmHMO+dbl8J1CGWcy15oOHlU0qhbiD3W+
DvXjJIyWUPjh8jAXhyD/KQHPkbOLvMWxnqUfg1waR0wvfAofXquUqK6F4B8a3ObSPs473eXBHt4+
hLooMg2DQteFSRtgHoS+wFMINYUWtwcb9IUYmchxJDnvvVvFizfVQiKTBhllFMhSjUzhl71IVvIo
7UxnsONr4RY2GE941QR6wpgE851ExtGoBUnBvSWjxVPeJ/01TXg7J2+ksO8kKO/Pn9YStVcyoEd1
s7mrOzxQag1mdevkK4nEQ05C8JaNmYVOh+MoIudXBNMBLcEuNru/A62dLHmODiDU2Zti4VUZfC6e
nx6ScNp30+yUVYr2pjI5DzpKfmIcHbtOOgKv5+G2Ad60P+wM46kCOemjoMXODMtRkr6a4TEReH1I
vL1gPBVuyYCXUUTVGYK7RswsJcs4x4ieklu7zfgjEmld1OgoVWWqPaaRZagOCU+14EdAU6pe5Na/
rTX6e7fkMS5JCoxIjhYBjcvKwzI96u2XIP4impy92aKyfmdijEdaqnZKhwqbQ/ujX1msXWD5m9fU
j23AHWJOB5TSeHM1W7xE8TqrZGrAtxbJuKbWkNs4ACnTq5swPPNQeEB+M0/TAQ1kFwqhQgmtAre3
0Ym+Pwp4h+O6qq3oLYng4sX1BnO7bG2py+vcnDTgS9Jhj+hz6+tXOrFAE6/wHP3VO5JbIvXSADr5
4/YWbx2MtWTmYNSmiJt6AAeih2f64JjLDybK8reFbJ2MtRDmZIADM47yDGlyIId2THxNSDm3Gp4E
5mQEpBRascImZu15hgNJPt9ewWYasl4CcxTGRVTTEWBBeK/Uff0cP1TetKu+dYfyFJwoSCxeSw9I
7Ha8PqXNoLKWzJyO0VRGTQ9Bz6WT+VsDQuhYNl7GYjykYnZSCF751NAzAWEwq3VpAabeiiJyH0yq
Wxgl56huOSBJRPETHKIyGvaYkJoBaK+VwDCKbqN4155jtIyqnoiWwNva5olh4mgRFFHegHkWJXkK
f6Pv6XOYuOOWVLeN/2058vvYFrSxYQTFouLo55fXhrOz+YO+91FpoYf5HU/mlUq2CCfktQ6ZgBoo
pSyR8FXory7ywYueDA/YWtf5zjhjlv2v+kQxXtsd+RzyiijbS37zNIy3SxU1bTAzB4YqafgcV+VX
LSX+JJucwhfPatlKVJKrU68mOJDiYXEkK3a7b9WLeO29fF8AsnvqHJlzSeaKZKxmSUpT6gNgzNAw
8toMh3cjQFFll8kXj+FdcOEVNjheh8VQTIqmq8UcztMUREesTLxxTs+3jwJnv1jIxKnqqG/Dva6X
BQsYHIdS162k402jbAcglWAkXAJR8GtlYHXLUtBDUCkBPHQcnwXlrpF8rXyOh30W26XBudLxZDGn
rlNLPcEJwOVYFByS6MekrjwpSPbmGGE8pfCnSnm8rcXtjXpbHnPmosE0IjXHRbUVz2N5v/AAWDbv
GpL4JoB+wEp/g2DOsW4iU2pAXE4fEZdvw069Nq7gDz64uHh5/7ZZvMmjf1/J0+RRSBLQHDqDnoLd
G9UgQOOQJuQkgDwxbFitSILcf1AdxYgsXASsIfmR8XpYt7LMte6Y0KqTLOvSBqdozkavEZDq9FJj
FXPodHH1sSP7pjgmmspBmy1TjlyzLH1wJtianDi3bY2nM8bDlotUmTGtUqeZG9WPkWHHw1+3RXDM
mW3bCoIZaEMVUgL0LWRLag0YMb0tgbMIFu4HbYNFmOewZ6K2gEZcgLF+Ism320J4y2AcgV4EQz7H
IK9bzOU4lJFPuK0oW49UiLa/95t9M8izqYsJbfzPkLGQb7G77AqAq3Qv7XP+HNvtJ0oT1qgWmuvO
TnTf4wl1PpoX7jg39TDsLWP9HYyDIEWb9WqL9+n+sHgTkpp0QGiCK99158pWruHLbd3+S8L6tnDG
Q8itGSh9CC8L0Fl72he1uxcu1Uuwrx3lMDu5E94VX9pvYm4JT7dF82yHcRq6Dr0M3YBsP7yfyLFs
9yrvAPxLrH9bHeMz5jYZ2yRTKZ6c6QtWayuiZe5jO32qQX2s7fM7XjGQtyrGcQC8rjIX6qVasCXJ
z7m5z8f/eKwZz9Fn0VQMCXxTON8Lit+PvCmR7TX8L99Fm9L7qCErqVbPcac6TbdTagRb3TMzHp/9
5jPdW4IrsmX8Oa7VwqAullbBpqfWLh4Dp9oJl+XSubSNtbzmXntMeI53s1y7FswkgAlGmWTc09A7
hNmEX/Nz6l6+o7SKlc97/t52Xr91yQ7rhUUSLD1KtM7YeUG/m+rn26doOyq+/T6TsoRkIQ14G1Vn
Mr6XbWHNvVtnz3LHe3X8l9TlTRDjmepMj5IcNHg4SsOJzqabTnzS9+leB68TcXjtJNxdoka6Sl0i
cxa1UMJjFh18zrzwi/qEt2nA/Bago2w0+7YaN8vda6NgvFE3JnG8mLiyUmuUTsuxOtIO/uSe11y5
nda+6ZFxSW1Mmmokk+LImLTOq+EyGaY1DOoelf1TlEe7Oq0/AF+4ukviifW9LrW80MWOljWN0O8E
wyZyYaURb5aN4zYI4zZagP81sgSHPhm6JZDJDnvNkjLD5WwVPZ9/xsj/aRDR8v1qKlxBwqTB+590
R3ESWl8LrbIEr1TuEWe53pZ2+/xi9vC9sKBpR1WnZPaFgIHxAckmaT500XlbD2N6SoGRuTLEfHXb
n9Q0tptUt7XwfkgU1NBhGylHgfJtnyGJjAlKc0+S3ph/lREpEl8FIoHFAdjEXeQY4AU2XPF52ZFj
5Bl2DZg5PJtFbq7tw0fecDFPvYxljqaeZb2OvVQif54+zTVvdoqu5ZaxMEYZiQFRhRoFhrT6GSyf
suHrgHH85ayO3n8ylFcHs/JX9I1Taij3jzZ3l3TQwDBkcLAgbh8wTJa9t8U006Iip+xWc/m96O5j
/VQsvBrsZpX9zRFieu29kCavxrERMO5NyyPDSXUxR3dpUZnJ7Q5IGoElW6mDp007fVQ4Z423PiaW
RTOI6Qaai4Jgb4fXJMz3jlanTZyyIU8M4z/mRiLVIIyILKI31S+hdCnMv24bAyecgLb1vRZ7QGjm
Yl2DFhbjTZqWAFglDp0sR6m+MjKHELO2pkLxk7w+JzXvGsE5Va/9XytbRM96q6u0dghMbQudZbia
8eIl3Ysb5+o1u1uJQB2jC2WM58BM0EEGkAt4jotq6RYFISDOB0geVxFMer3GrMRJkd7qZEpQ39Jn
TxjCUz+PVk80Tlcy9Qa3VsV4i2IcDDFs8RacAHnqFweOCkZ2XkWZsz8sO2LeFWMwpDB0Y/HS/LM8
/OCYH8fE2TpdFZp6mlZQF30oWhx6fM3PFLth/PTPdP63jjfqs+05JMnAlIGuEZUducy7UJVngsKq
7AN68ACYkNoyf4D0WrQU0e494lOkfzO30FeoDTvgGOnu7XVvPtLBL/7+BCacxESeiJ7B8IWjeiA7
3e9zqwaUeHysz1IOnias/jS4kgu8mQtwLOwEgBm82tF2qrz6CsaKkJITtSiQblHCxvILMNOdzm0/
UQzGGaAPH2BjwyPL70WzNfQpruYQRNwQV176BJCTu9ta3WoXfSeAiTtTo6Z5niH1py3lst1ayjdz
3xiW5suPxM9243H2s5M8Oxy5m1YsaZg1MsHibrKQ2EMKHiCRtqAMvTXblFxWqMG6HTmxbfi4lCaI
RPw2RGojf/iAN6ls1Qw17lKYanRh9/nOmBc7UGPLDHDNCZS9MQock+Wska2goUZX1wIwNpyiXPaZ
MPydTbFbBsnjbV3yxDBRPcZdam5UUASEM/jRUr/K/555wKo8GUz4DptqQfDGVRdsvF9iufHSuHLK
Oh6t/7YW6l1XsUAXpFwPBqR0HYn2VV180XrTyc2Ro7Lt4tHKEOh6V3IwbtaUYw9D0DE3ZXjFXWnT
tyndkj9RbMD+CJi02yvbvvSuRDJXASnKsgVkOnSsyfSnPYqQR+08uBr8lHHl+anNKLQSxlwDsqkt
Q5ISxNTFNfvzwnsF3rxmrH6fccZaiWk4zNQinct+isAQCOXHqfoxzjNHa7x1MO52SoQlN2khKQqP
U3skBict5RkCCxmtqkkhTkKpIrDRhkJQCx9w5URV+ASCIyfzMYnocgyBsyYWxrdPF3kMNQTwGXVg
1e7uEie3i+MAnG+0iJ3lHa8swTm8LKx0FJK2BzUE7ewIbVWRrCL9nvWZc3tdm7exN5NQGRehG5i5
TEo8epSGaGlmYel4DC2/LuF54PGS886SSlW8Or7KKEbznMAd4dpkZYCTKjQvow+WJ9mS9524qwCm
0e5bHo/iFqwBwuXvsMVi+g6TgEfzCfbYOb94AwykPPvO7ffJYeGVUTcz1pUwxmMEowrAompC8aCM
LVlGOvlA5l0qWY2+i5W/5vnh9g5ujT+/Wx3jNXJtSRqjg6H0oNVFd62XnjMg8CiYI6dYAOjmu9Sc
BIQTkVXGkZQGQmQpwxHX4xeQPpD2OFWPsrpT5wdN5hRjuGbDeJOsHNpQEFAInECEjNFITyFO75kW
bQZNO0v7cVufnHPHAnYRUoATIULSPLeeGfbAvHCAvPLfPKTGJHC1Uoc5ogqeneeXpLgoFacwwfFW
mvz+qGm5ZkgTAGWcINMtvUp3ZGo4l/bXROjPtMzUAV4FsAQwpLyXochDg5gPuwvAhQ4EHMFSBOOU
L4k36eNeNtu7VhgsRe52Iql8sdQBEDbbQTQ78Vzb+qLsFKU6hjXes8CoMRjE6lsgW2pgL+40V5av
qjA/SF35aYq1q54rDyIql0IKRqCucJWsMjl7sr3xb+th3NOSAYkrBIsPBnwTS40OnZbYafT5tnVt
+9s3IfQjVj5QF+TcmHr0a6hS5w0JhjMBvSBE+0EdUZkdPtRaI72JY5yRniNO5iK6hmjfV32PuHVN
POLO5BVeQv2WqNaH3ttWIhl3JJrTvCgJVpibym4u3aUudxNS6Nt63PZAbwtjPBAenrtUj3BhnzGZ
WDWhi3GDT5qSvkRBc02z+k4qVU4pgmcfjB/KjSTNwFyHKJLM7jBh6lwVbCWIOOfqthiZbdUTDHUU
0YWAu53gzPH3rn/Qug9gbyJk/E97f0CcGFKfYuAU/rsN79XwR9SCA1Dkdaz9S5b2JoVxQuViRIqM
CoBDdosnuvkhf07PxXGyZS9z+2+VzwMhuH24ZJHxSAaqEA1gCGDtJnoD4CVmVW/teUk+dUr1qUqw
zNtWyNsrxmVI01LnY4ZGiBZ5TN02RykQ7bT9AGrRu+2in7FyGrKaTX05DjhSQmWRTPDQn7+/vZLt
gPG2V4yjkARpjgl9kGoz2VrC/qr2AS+Q0wPyR8CgGIeYxDdUMB29X8aidYkwgd0cD5aiLZ3GQ++K
Ligv7zDrOnxLfs4gManRHL+fzqGXfru9wO00YiWd2aupj4VZptgKRrCv0HKAVCV66DTfWDILUxGA
EHlciqsQPsromuHIpu21t1bObKAUSQVRaIPAr7dMaZf6wHE5Nb7B2cbNG95qkcw2inrfAMIZjQKz
fMgww4GepqOhjBamTThuarumthLF+Pkm6Gt9EsGPRdf0SrPUWekr/hQ5UKYl7YmjRN7aGJcfy3VP
gomijfqzOz2CF8CfvdbJvuV7IKnsKJqg9CjxrprUSd3aOsbrS43cBHOP9zBKJR7ZvR852LzTL0iM
D3XgvOmUJduZTGB8TF0K7CIdW6gGx3hQT3UQOrdVud3KvJLzR/opg7EwwK0PuP3xz+Sa7emjY+SA
kx2oDc7kAqnpFO6JT6c3wDa4uy2fs5MGExjAc9QaWorwkycvYDaxprJxcn3fcWG2OJvHEv9MMojn
jQhzgKXbY5YMg4eH4Gmw6bpiT3+4varNlGSlVMbBaFMYBuWCUvesHcPxru5LcFi+6MbndjoS3gDz
dpvYShrjUqI6KOJRhF0ugJ+aKWSAj1E5R9/n/pRbFXYQMD82XpvMB4zf3F7pZthbyWa8TLCEQHFX
0Amiid97c9yn8mJrSuTdlsLz2CwaVVVEmA0c6VwW0Bw72R5EWKcCOATRmVMbFKG81JWrVMbFlKKQ
GDUw5uBi4ovm1b7+ObNSAPkFDpzbvt+LO/0yeNUzr9izXaJYqZRxM/9H2nXt2G0s2y8iwBxeSW7u
PFGT/EJ4JJk5Z379XT3y8VAtmnUhwy+CB2Dt7q6urrBqVT+LTaoJGEDOOie0c+j2qNyxfob4FFLj
7onrxw9kwMBsue7GhnVPSJ51y1Ii6NVwqj1q12Kwm9E9JR762KVmT1MHyg9oEPsOY3gblQn2GYHB
PoA7KO37HSPm1Gvq1SVuv8n+vnCbmjzrtbr1VbQysBqJJaFQoe1y0xl3H6MAu922whLXwuT8myiP
FKurQRqCAsW3LMPpoe9LzHrCj6LEcHbGHGQzS9k0s6h/iuonIWODV79vL4VSEfYbFltXFqXGZp8g
ti8YlySA97Kd6q95st+Ww37rxutqcpYEvSahpIl40wdrZ4W34kTWQCkl4NwUtCrog8z6WYTD5LBU
8Xz2vyDqxTTI6JEyINRyOPsRh2lYFDmWI/Sjm7TyPqpbKqRfDXI+LQWPBR3UPooxd4zNk1M8VKnu
Kpj9+jzd9uhSPhgo6dZOJ9rSm0+Zfcrl4wGi5hzqWcVOK39FIgc32HfN0m682QkPDKpJTZ8mlsqz
PmSBPg1awCCAwsXS9/XwLZ9vk/yq+IRDQgniLMVkFomaMkxSOQi3majYjWE6QTp8ibvkSY/0P7e1
nrL2fOpsqMxmbDHGxq0B6ZlRRg1O6Vn0WDWaqsAT1oKf4qD3ZmtoIH12FesQ9Ee9OWbxF2I5zLBt
3GKLsxaKVqpWIQLymsPGJv5wRK+hYrfB+KhhXl9p6RhAqExekEX7ylQeDEve+V35RQhqwmWgFsuZ
E8uIg3lIStyN8raXFLsEdbFPtYuv46Q/byA/8liJ8lgqokRzjcfeNbz5MI2IRSSg9dFzzK6fcTd0
iEY+xl5tbzW1QN7AgGlFQy0ccIr+VQ8jJ+xSO1bIIYjUgXLeiD5EeZ7ogM6ll/lWP4EK0Iv2dWB3
Xn6jHix3pKKs7fcGff4/vzd9XwajWGLwWnyc9smN5YUei7T0LyOG5mGO7kG2f5MmBFzafyckdJ72
YZCDcPAHOAg/QljMBXrRQfogYABy4FFtjttHp4ucjRFkH3wMoPB2+6l4nfLmWQ2mXZV3xFayo/n3
uwiO0Z93MpKHWGpihOWsb0bC5GNgQlw4kfttRSRMGPhif5ZTDUI4Sy2WI2iHenyJhxGFysd+vrXi
O2u6jed7BWnLoDxuy6UUhTM1g56OWqvjyGpQhI/1/FzpjaePuteEGbGT6/nLhXpw1kTTjL7s6prF
H0j43jV7wSkEG5xlwN8OKB2C3VB0tpe3/RDpPBB4mhMfHLeIjDHqEw2cd3kx2ql/JyrPI970bVnk
EXLGJBKkRp1qwC6ZJ5GBtgD+f+R0LvoHPIUqi267RmAO/1lfmhi9o8oE4otWSF9KzBEep4hyUNbR
Zp8n9gECXbitQi5ovRLD/g9OcGNcWLm39EA6vMeU8VhyKtfCZRDZsPg9eIecGCPABDBEbO8rcdE/
tn3xI/xJV6xCxY/QzNu5C+2h2eXUlF9CTz4irYWMAKOg2y6EgS7U17J3ylDfIXh1mvpx6CRvez3U
PfhwCxfCKt2oWS5fw67mR/GZpRnYgBcGfQDc4jHxyGh4+/3RP37RQmJbRhNmBsLRRKx9DA5oQz+p
oGk1MOeqfwpIRkzCqPDYYKnrMVFGBrOekEf7IQ/crJfsyQh3Kqo8xGayl2zDPvNI4MjSqmJQYZ9n
61gIQDvOeyO+5vNOsp7F/GxEzpySEPLtIAjzLH++fFkvxmIwQl2UtH1Vh/iplzRHVrGjqeJJ5Wsd
pV/EDGAdRQONZ7Iz5Oxte93UpeBsTV6VjdYHKK4KxZsyfg3EF9KJp0RwFkYxCjmfc5yimWH4AS4e
2pHtKq4os0lsJo8VTsQkSTEDQXPHr70LBAuiIOT8XhVMFIYxIR4Eti8b6sLjhi0tL8wGU67cXL5U
kmH74ApuZFsfJFfJ3db/tn1MxE2Q2doXF6+uetMPBLi2WXmTqocGzFdtdGqm920xRCSJ6aA/y1GD
QskTTEb7AKsbmBkbu6AMvtTPzH0eDsp/i1B0mfNWlCKMxa5nuVlGjnjBbLTb9py/1KCEKzBE3KES
AYQuyuzvi30spChVig51GKN5MXJXGFw1oBi+1lHAn6/dR1fRQkji902pihDyA/GPTYQqJmBnE4Dt
HlzhVHiBN/8eJHIhljMmgiSUfpogWG4YzTt7X0EtrTnaXtrVe9+hsobUVnKWQ6+7Np5bJLqzCtRc
KnilgsdCJfglidSk/guy2Qr7WtNxz7QWjxzLpotv6Vn7A6UCbKJKJHGINfGIZk0ZtayWkcOZ2odR
vxeKm5Ksfay/oaalm5heLMl8lBqPk5qEOnBoLHs+5mg4AHFfYYOTC8dkfbPeqMbaf8mef0rkTkou
hwKkAKBaUvfmqf3W/DnsAwiNDVvZs31Mbq27fl861htlJdfdoU/JnOmXq6IwBwnTSkfrFnfdMZtT
WDpZ+TUuCGDV+sn9T5LCB6rGkI1gWxFUN0pKD9Quuygp7Dh82baP61b/UwpXnxv9YJ7qGgkVVXrD
7D47lN9q417xbwLrvsc01m1p1Jo4oz/VaWVMKaqOWfoIZJqtg/Wf7B7ePiKFj0v90BTGNMGSlMdh
h1rObRja6hHUgZ7mTIqt2pKjgJx2eBEU978tj7P9rR5YvTggA5YJN4n1nMUP2vS6LYJ94tdX+vO8
2A4vLDF6yo1cKhC2zeZtVz6F2WH7++vP8uf32d8X38+bOqukAOn4QH+tAJftbU3/kvR/bUuh9IAz
7HWSpW3DyHZyfZcqt/LgBQWBofqXWOJzJZyNMAO16JIWMOofI1+rPZ5iRBP9CW0ddnkvHKkcMnWV
ONOgRRM8DdYDBTzYlLxjOJcdWG5eR444ouupo4pr22ZX4UNQy5fDQEcTpysCmi7ugMTdKzfBMUc3
dL0PXPFh+8wIzeODzXnuskCO4di0yMmnqDgRDyOhE3ygKSexOVgDEE6helHVO1m+BENE2J9/eXz/
UQo+wPSnKEpMxk7HgEHYM7c/B3vd1k4tRjdR4AN24Bt3lY8tEz22EBQgEkk68a5IEq8Ai6UdKO25
mqejpgheXFuvWk5NSSUUkQ8yFXnWsgHkeO4YAuYkPKl66xmYSa210zm1NKcnacHXkeFg/PvhAih8
rFmrZas0MXSx2UUPDDnd23kMyng26iRzp5fOHn+PbmUhkzMiQxuWoqJAIa2oAFI7PURD/oD/SbzD
lN5zdmSehkY1mgyLmp6F8d2yqKm5lOJzdiOfKjGuYhxXqlyC+Karr1l+2L67/+LA/3M+fCRZqHKL
6SJwWwYn/OJfFU87hK4o2MjDVe6IPLQM4l47C20qwUIsjo8qG1FXejFDPqCeHhX9XktPaJHfXhzx
ZPGRJDjHzDATWcQlTp5luaVVesFs2dLcECEytRgulrRmQ+6SlOVMpVtLiRzVuGryb0b9n2fFeRFh
4LegbYOU+MhICpNdf5jv049hU4EnHbc3j3CW+PCxsVD1LKISLks2gpq9OZZJWtvpZF3qCfyl0/R7
BcnP1XEOhlGHU6alCLI0u4N31jjzQT4yupVyT/WOUMfFGwhL1EMRM5Ew1M0/iKa8M0NkZBNyXAbz
WjfsvMxZCEEWs7jwkWLIL8Eh2VXftRv5llWq66txN75tHxhlavn40cjaMJJM5NJZTTA4pF4N+mO7
3817Nu09c8V3y6XajAkt4aPIWbAkpe1QggnEo9LdhJm5m8IJDSvvc0+YKsLc8k2xVgiyGllkiXUQ
Zvpokq+Tare9hYReKFwUEs3aiBqBhZkEueiYQ+CkiuhKIbWSf0k9/aPqPLGcnxdq0LFW/7hzwjvV
qZxg19tGgiB1csMzPaiOOibOcmRCHovaBNTTrITo9H2Ww6++3yKNEdl+/Lq9iYTVVdgmLwKFoW90
OfeRm5nHl6Y5ycEhLG56FKK3xfxL6ehzEzl7Afr6slbZAzJizm3jNN9BmvnIBu8Zg02h+inF4AxG
XmR+rGUoPwTifVZf4u7PjuJLpzxQhTMW6Zj5VS4jrDe09jEIfa9qxr2glbuyzOAo5ndmXTvZ/H3U
ezet0WLaqgSemnBLFc7fSNS6jGfmHjIAYAM8AZscLJJdpZSh4ltnTTWa8plBYhkVQrIbD7Vo56Bh
QMocnO2MMR1DjFSU+qnmZkI1+QbaEjNiZL1B2rw3jll1mYDLaPSvkWJQukkYfr5xNkinPOy0jqEM
fwDTi85lg5JYCipkhPDEXSAiPr6FVssHeY7UD2qPYVc8MJCxDoQZGhSd5jHwFKIsTZgTvovWGHoz
VHRcB0wqzQHYltK/htZJw8jOhN8YCw9q9H+uOd84q6laMvUWzkywTrJ0zdp9rRBoxo+AeOOdVjlT
Yhl9n4YMNh3n+P21UDltrtla3twGc/u9E8O/NMm/MYfukPXznjg7dq+3hPO2RYoqTPsBYXnzMWoE
jRmYZG3sGZce44ZHFH8I9yh6Hqi0BGHU+A7auB1bzKqH0oRpfcrG0kEIfO6CkFBO4t1WOasypL42
G5aJ9IDoNf0XJBWJ20ZoI98tm5oj0msBaCx8UIIEpqvUrTOrfyjgs+siquJB2Ei+azaxsnGYBpSF
U1YUPjAbqf9/6OXXa7T/qD3fPSvloLNQWB+ZeGIYGhPgb0wI/f+gaAhbxc+PyIxM6MLoIx3Gukuy
U/jYnlh4Xt9jUBHxxFCvnMZ5IoNuYBKqgFe79ySvOrE5FbpbvTL6HfHQkYaY0HGN/X3hjMxJB9Yr
EZaK4UvEa3W1HsC7YwtXxuCEqTooBFADQan8osZZk1griyLt4fWnr2CqB+4b/3J1zKzeTV8RRt1H
LgWnX33XYCJE1QAxq65zq8zKEbMuJVThSsHL5lMXYqy0cjJ+MwJdCOKW5hdjIutG8AOtJoGbP/ij
t6Mja6YU3Opl2zKunt1CGGcYy0IVMLwO2Cd5Po4KWFlT4RLOLRF3UlJ4t0uNGqms4PSYgC8Pnlne
qy2h9JQIzgIWolr0EitK9RojqX8V46dSpbIDhBC+b8vMw36WRFzj0nhIpV3YXWSNSCyvWvLPAzG4
klBoYNa6asSqW2GeQKBhRGyWPW6fOaHJfFuWqupDJcdAJWegjOvuFOlUqHdzRTK7UrvFJWz6Np/R
2IPdgl0obFBrvgi7/Ky+zQ/ZRXThZydOCDIk4qWiVscZv1TNIyEZNNVNtNfGcpIotVPjnLWEe0ad
E1v8wugpcVz5PSumRcVZDk4RNXKIWgZnBcRINDTMwgVHkHg7GqUHusJZPlfduNtWhtW3dqFvnAGo
ZS3IuxlvLWiSdeFVaU85htMU16G/anNnhxpFiUFpBWcL6ipMMHiEue1T7Vld9mAAFCWo+X57XZQY
zh7IQV7NoQYrmtaviabZY/nX+Fvp1c+94xuswFkxiLEP4ynU6g7kwuc6sZxMyYilrL/nCzmcTZjK
TJzM5IMiObphbGwRspLmheXtarJFjVBsvptqqLFz8oCMu6ZeZu1cdsTkGer7nFWI4CtURQVMxCA3
p8RId35BIV4/8tq/uPuLDeNsQKLPQZ6l2DDzKh31q3CLvmU72Olvwp+IpBTMRKpcTBl0ZHt6Tx3p
+Fv9vQv5nHEIKkmXwMmBYmSHHpNmcGcjcwAMd7d1fD3HtZDDGYmiqqRsFPHdLtsziE5wX54V3U2f
WeNyilnzJQXvJa6VyZkLY5CSoo4jhp/Zp9rerI5lTLzkhEUyOQNhTkooqTJykCxz8T8qUIx/IG4V
tRLOQAgD0jB12SNdV9+H5ckX75SRqIITIvg+qiJvTKVj3XVZdRO1hS1n90NC+Aurke2nCvC9UwLS
7P0gwddv0tCWWKm7fEH3lj3Flzy6NYYv2ypHPEs8q37Vp7WRwbC6Pfyr+Es63YapK+q/lSxYrIoz
Er6cAQghg44vvfSXZm/d1CAOxX3FzK3t9VCmgu+bEqMuNAMFkpodWvkO0Uk+od3uoGOM7OiwAOYN
KBkwc2tI7gdeORDeCqUi7O8LNwL4hLSUVFSAYu2rYb0N1TUcCQ1ZZwFYbCZnJXIJLTedgQvV/j2+
sdr7b0rj9CBH0+3Sjj6IWWsncg13OItk+XM1+FU0UxVR2zdRFf55jYI8aYFVIfPD5EuI0yxGP8Do
Ydp9eC+9bZ/o+o5+SuNsvyL2VSuw3swCPQ4tmkfmfW1935bBvvHL+6LKhiTrmBdq6Jzt6IQ6wJgi
ltWpT3N7KSXCBK4z+n4K4AMNddIrMzVQMa5B8iwB7KljjIqBTmoB+ybAtBtOdmQY2v8Hie7qcS1k
c97GYM0NMoyoLbDBNCBjBmYXDT54UPp9TqI0Vk9rIYz9mIX+G41faH2LxFVngitGk/bWYB1nMXzc
PjD2LG0cGE8Q0RsxGhNbOJ1j8MccvfTWW2Y8g0nZnsySepQpWZwColVrRk81UmXi3tzLu+Rkusi+
HyrwbkTO4DEe9/Q+wEQcwpSsF2sWe8nZErOvCtOIWCy/Z0272d4/MObncBe4pCziBhicTQkbQwqS
DIv8kVCN3Vm7qkdG7Czaxok13WgKgTRYx50u1sf5HtMsln7WDfAcT+VF8uYvjJzTjO3gOt1aVxkA
w3hXf++vALNT0xJWn72FaM4nCctMb60ZQWVfXdviGKKaMepYaSAT2rMuCJ0wJlrtFEnh1pgalpQP
Gs4wH9FkUKqdY4iZ10uF3VcAiG7firXAQkEnqSpBmGaBN+vn25eWw5i1ky656rXZMWfLd/Pz/DF9
ij0GhLQVnflJGmc1y3AquzCYJJyfuQ/OaMPEM+Af5tOAEV8J6FwFb1vimkBTkjVLs2A6fm2HSQq5
nlVBcmUtPsVK/Cj6wfO2iNUtXMrgthBd60qDDl2G7WFKmZxRFbowLMDwSHeJkNK4LVQkMwiEFAxh
0TNrSa7wHrQn9hKw3CBVyaOk8bgloa31Lqollh//m1iDtcD8TayBefTSbnszifPi4UqRIetzzYY0
igHSQoWiv0tpQchgO8S9BMrivHi80lzGYm3W2MEkHF7DLD6oybRrpNk1usdqQEOybzmTmREPOiWV
c4ECRtGtjAh6VSU7KYO/G03dHkfrJenFsz+IrgU6NkEpCVQnJZZt+OJ1LUNVAGAZi2WhFAhj950n
7Ns9Rby75mH+tKncy9Pr/pjo0Si5jKe+P/rX2dO86CQ45UFHN5/vsfZk3UvvwyvKHYQLv2IyfxLO
/r5YpCbrw1SbJm553dpKKXtAZucpnJeidLb1cy3e/kkUZ51NrZMMDFuUXPG+BfonRx+O7vqH0Zl3
mPCJpphteev3AQ6DhMkOmEzCbWtQVUY2iJaE+PF5lG+LmQBXrqvH5/e5nVOzVO7DOGdYhOCgHKxd
BywCHWOtOETYtU8x/K4FSqV2AzrZSuOomfcmZohJ8UlWWruWqHhqDWv5kzDOHmtKBwc2h2teu9Nu
ugkSJJ5Z0xn6LYE8z09ohsy832ot/Uks2+qFEs5SUg5diTBSqE8qrnan2734FJi1u60SxJHxKYVw
TtosG3yEBAOINhLTjVXfif3wPjODc6W1rjmX7x1JCcM07VeraalgdNRlEyzAPy8vz6zImFu8cl1x
F+q3k/4+6IStWhUhy5ao4Pu6wWMhYwkj6P0BeK1Kf0XPjV+/xglhhSkRnL4LcWsFQduABF0+VsYz
cpwKqnjbB7Sq7ItlcMoujT5G9dW4s605OFGhHzRN8+YCTffCYGd6R5gIShyn7k00KmFc9ygTxl4Y
nGpMC7Nyp4weR50wFqvGaLEwTsOraVLBuQIz2+XmCaMvHRVjOrb3jjgfHujY6ME06CX2zu9ne8Jg
3j54JTsdiHXwEMdQiq28bXCDtPwt9Qtbs563V7Fugj53ikc46v4UzIkECV3pmNchtRlrZuH0B2Tn
RjTTy7fxDXA2NOaL3cJfbulCMOdlJEkXa0mDW8qGKDGMeQ8yOwHjrRkRArFIahvZ3xcGL47R3KPM
AKVqj60bIXTAJHfMpVFdNoiKWdjfYSJRzMXqmPYsJFaJr41WAm8+PP4Ib3M4FxJy+AlZ66cWxxkK
LZ8NwQBXrmsWZ6l50El2AOLa8mFeLlqt2ugKaMHPzV8Y9FoegVN1+3f9GwBlHRBJYmSz9M5kU8gJ
ammcwVAxvjENTNwxcZ4xnAE0UWpJmFn2iS015CyFaYZlKrCBpSaGF+fxl1Z7RWqzFR71FiwZ3UCY
QMJq8EhHQ2rSfhzxcCRK5M1y6c2Z6hhaTqRRKTH8E+inph/5JaDy6sOgSnZanNPwG3Gr2A3d2Doe
0+ibXT4nyOe7/h854/U5g6foBBf6xCZBCiQhBqEMPKQxKeK8i3v2WKnWKdTNU5iQmSKWwdtaEvsN
i2sbTm0ay7qMJV0ZS8t4+MoIZzWkpVJAg7b3j93LLVmciYjbLg5ywCZdRQlA9nxQBd1uk9iOY6L6
TykDbyCwb10kYeNi4RbcpbYyHkXhdXsxlAzOk4gCQa2sDJ0oYuNJmIAl7w2KyZI6f84YmE0vNQno
st2qF1+brNo3uextr2Itlb002zw00VQDdR5DbBUb64EuUE99ZnGT/6V7Y6nsdi+6mYfZdPMdDckn
tpBHLQYTsuhKipcYtT47C0AVEv8xTb/T17hcIo9XzLooabsIS1TFP+bgIdFPQXvRUd6YbsvI66Tv
pgjA+evo/0XsLXG3eABjkDSFXs5M8PVHhN8eZFCpMahY4FEPMKEsPIZR6BoVHZVwNQ20hmSXQnwn
VkMYPx62OHZzqetNAgv7tffyD8YJwRHxImZHFWO/KA719Wj+06HgcYut3kxVKOHhCGVb8oaHCk7a
/KDjAXaAj/dShwJmUjvIWY1kwkTyXMON1oJ9or406p/bO0h9n7MYiQhWYwujR9xGvBWsuyYmoBvU
julMHxe2PDImFJtnPE8/SNKjXeimL187l1FNdIeZMLJrBY3lveIHCUwF1uLPKRt/OOwEO3TGdxQc
LmB09agxp+TS2N4ultYFXZqAkQ1X6SNVNsKjNe+UK9YGD7N+iiTiqVpPrn5qH48nzcvCBGsm7m56
MU/DE3PWDRQxFNSZI3KKK7k8TvUCIy6TaMgwUq/y5BOrJAZPdXbskXtnoGAdJZNv28pIeIE6p4xd
lqp6IiBeTMb7qJ5svX3rK8WWja/9BCqZ+mVbHLmf3FsmiIY6lSz46V+7neZJh9j0ogjZx4/k+LGi
aMvZjm34GnwNuAgzzZRjBEBWiWkdcx0ldjWzadfgOhAjIvj+YO7akMYXhNOuLHw1hbbEoPBXd4wJ
CJmSvelKsz3eT17+INrhDiRA82+A8ZeXkAekzn0ommapo59dAKbb+FrIl1l4Hbr9XO7i6SmrRnv7
JIlHm4enznOe95GFVJqefLdKDH1s9n07uNtCCO3kC8KqlDWSNWI/BRCJlc2x1Tt06V2yLLOb5BLV
j9viKFNmcOZFr1SACSpoJyuqz8BAFE8RSuogHXIp8BnlcRlsgxembGonrQhDvKPq1b9vj4aXIrbU
bsZ77YEx10ZH09a96TDHdnemnjjq8Dg7E4/mNEytIblzP7wMvuxhzNF9KpQHYj8Jz4efGWAkMprB
UYSGuVa83K2uvvt1emXcG5ZLvUPUmjjLYuhIwgspLBkSoF6RGQ5QuNekmAmVZAbxlyuO1KdqGApG
NfFk0XVu1UGiQkUUjDcVkvtECuxJe7AwYiUiXK011NNHmvV/sjh1jM24anIQuwIgGV5Yn3uD7tj6
ZXaRLPdMt3GDO9YT1e/EDxpNnSrlrxrPxVo5FZXLKZWTumX4rgCd/Dtg1zBJ9jV8V2rWFOOU1+Ys
fSv3ZBMftcmcfhpBmRVqhbI9Y5w0POt9RNmjPgRorwDYhhH77UR7OlDNfOuv02LB3GtoNIEyRDOi
YO2xPAp242RPkVPviqN5psvE7PS2NIlXWFCBhKVegNUf8FOxF3az1HvbF5A6QC7HgylHcSbMENFo
mVOLD5H53CR/AB36O4/BP/v2y5S0sq6qqZYQoSaYdtJgMshkvIOF6T9K4XI7fhkjzm5r2ZX8wamG
wtWiG/BZEFJWazeLtcg/22V96oI59bEW5mJ2+2Qv7ZujfKCqsavmaiGGhVkL8y+MGMDld0hUWcrX
Ci32WuhWkfY7a1FF0VQMUTM1viBkGAMw3PUIaGt6M093qXbwdYxKFg9iMzgKxnppBJZ2vca8kMjt
Xi13YhbmSJky30ewwRV7qG+LvbGrz8FF28cHZT/u2ByjGhN/SC9odVNVEOxhqJmlY9zlz5uqCnPT
Tzo2tUtPWvO9nXdh/L59pQgRfPWjmKSwiEYRT1rzngz3UdYjx/j032Rwiq4oSVp2A9DCcth5ko60
s4jJjX5KHNaqAVJ1S9N0TdF+4SQU62xufYzUcsX0JDU3BcWGtWp9Ft/nDNzkm5lhdBNipwA0g4WX
5sjHik/l8BuUeYq5EMQdezmIotExyJIRXUbLi9uHhnr214/9f3v1C9NgXIhVFYQxnn1peFGN6Dii
iGNLVvpbpvSftSg8C75gTZYw5Kh+JuoXIztibHtDUnxtH7zCk98HiS70vShJbi3ctqqXj8dt/V2P
gxaL4IybVnZTYbF3Z3z199mu+G7dKA/V18mrAassn3xHfwq8yKOwa2uM4wtFAOj35/s/Y1CwNcU4
JenWv8Z3jV2hnqfeRY5/DK7Fvj+3KO3NOwyI8MJr5YU75Y1yrdfriou1M01aGHZDncMsBbLUla8t
wA2hcxsDWOPf6W69E8Fv+5fwRq179claiOTcJbOohDlR4GbHenCuBwFxu3XVB/UK+38c6+Jg6D16
+U3qmNkx/uLBLORy7lIQRJ2gGLh38SX9gorOIXMaL74B1w6AggGJdFv1ChfiOHtSJn00qRnIAxMj
dgbcPKO8aQsPiWtbpzwn6r5zJqUpm8HQDfaSjDsx+Nq0Z3V8IG4Jews3to8nJxyEYGqbEqGEvO/d
8ltyCp4YzUH0hlLpicyjrrTRL+/GR+y70MtqwJxjM0SropjOLx2gN1Ii2moLinFt2GkiOOhi4z5W
qv0oFC6x0lWDo4mKJemyAaeHuxOFgEHO+Qh78BEHevlj+eJ7yVHapRjbYF3y62+VmBYCuRthFXIp
a1EH31oAq9VVbp2iOEQikcldVZKFFE7/ZdMcLb+GualMN9RAlV3eylnlEJtHSeHU3mznJp8jSGl2
7UVyox1gzeUOGRevcNk1K13BpZDU6zKRUTIwhwWje3kDrjRSltZwDWbrdkLz/NAezIYKLykhnLXO
Akw1EyUcEkOnY5SHqzoha2M4iMcC0/1qJ3m0vmxv5qoJ0T7XxX7S4hJokVUIFjqJ3FmVHACCbVOP
7Xx8G+frGFLTzlb9n4UwTgnjLPKb2NQkuPg7zGEXRssxAq/GoKD/tihODZuwL1CORlK8icJXSY5t
SY8LW9VDuwtnz5y/bYtbv8yfe8jpozH28xhno+T27Wnyv6nUUPb1KHyxb5ztnbp8yIwa9YvWLZ6x
KjSWYdz8sd2FB/EwUfDNDyzxL2b4UxyPTJCaSVa1PJSBWJkc2TE87R2JjtTrz+W7+gUM3Y54KU+l
4z9U5+HcHKw7ioRv9f1e/ALO30+iupAEEY+NqbZeC0BsW2Z/tnHhGorodGp0VxlgvampOWvEQfIw
hkGKir5nQO5mPhXSxUpSe1tTiAvOAxeEyowLNetlN2+uY3QrA1Awv26LWCMsUszF3rFFLm70qFhC
Lkd4RBmoOThL4KplM5bqK4WlohbDmY7WqNVASQHDHXP5mPjZIU9yTyD5GAijoXJGI/VFi42/A0Q1
jp2xPQ4RGgD1yFYoSvp1pQNYX9EMTVT5QEObg8SSfFin0ftBcdbuWGKWat1cX8+nGOYELc4nMcw0
zANYXDMVv5dWDShsfBn67iDFzf22Lqyf0Kco7tGS5ngwIiBjXXA+OImcuibcYWEyiLB5Pcehfcrh
VM5EBkAVQ6RFB6d3GT1n5fhvmNjkFN8lICQetP0PbJ12tGK7viJRtb3O9Xv7KZ/TxFoyUwBKVaSF
y+fMeCLBINQ+cirYGfMoGQP87Dm+iMEL5kyCl6EjbMN6nLTYRe7VKuuxKKQSVn5OvCy15b8sj83K
UB+lh/KvfrIxHxZjLCOPcg2p3eOeryKbFb3MkVtuRhCcBaiRfd8+njVSP5ikz/Ph3q+4Kto0TNDP
UWPiVQ9CRhRSn3zPQB2pdFJAxEqHyiYSi+JDCVVWokppsSgtfhqjY6z/N5X7JXgoZQO9yQgekJu6
xEn9mEribnvbCHv04RUsDEU690ZjVaD5Aojdm3uvYKbiUk6HQvYyqUIzQkr4TdSmcfZiFqcgqSdo
YDAe5/i+in+vzeFTE3h2c7OMpToy8GbIe/3E9EDdxV77Uhq2/ji4gQPf8wndANSAHeICfyjoYisV
pdStQIVp10w0cLidtjP75+3T+hcn7R8l/7jeCxmJog69r8F5qFDmZpN8C/ynfzH2FRI7/1W9OVsR
WoUSthNuVDFnO6tKnaogcKPEM/XR1bpYTmiGc2SVmM+SaV6g3ejGc6Dsqu6v7V2jDoazDEWVdbXE
bI81nuFEo7PmQJ8MIeTj+VosJYVvPk8y/HPGlXDVneNsz2fB0a7631MPjG/bqyJuLt8QGERjnOYs
28cqJtkp2St7RG+kJ7G6Ll3ULbTCmuYv7fzmOOUYtwxkWweGh+iLUt5Y/tftlaxr9acMHsAh9gma
AFnjjgLiaNnJvQoZGTQ5pmjkVzAPOKUIkFdt0EIg5/orfaIK9YRAu57O+XwoS297Ratns/g+535l
U55mRQpEESOyjU7RfvIYDIxCHRJnwwM1mrSbQekFSG+uyodMLw5jr9hCTcVqq7d0sRq2mwvVnn0x
FWS44WgLzb1ebU+BFdlhA/j1WBPweGpF7O8LUWXYZkXrw8kbg+ZPoNcfuzzfa4Zy2D4fakXs7wsx
szooEfjDUIPRfHBsxTtMjM2cspH2mthG7rawNT5GBS3r/7tCPB5jzBVzVgtoQ4omaN3J7kNXCzAy
XIBrglfWS/fB+7ZIahs5bytr0UM/F9hGYUY5y8eYvgTZzS4j1Hw1r7NYGGdYU3mGCxRXsmsI6r6r
MrtI0MAudW4vV3+Ap4OCWK4vS5UUTZNBMMJ3hvhzPtRNhSpNrTisw7R9797mm8r9AbL0d/MdTYX0
L6f3KZTbS82CZ64m8Pt7RGzJLru24De4L441emuEt9gR76k5Ueva+SmR21apahq/mVDLKGfNbVrw
Afjz3h9AjSFRCHRiR/ksjBzHZW2qgHr52uBWrXKIGtMRJIXw+dadc/2fJfHE19bUDJnUM4gH8gVW
YbNBLAIwHvOD9QcIAYCyFL7hZd6+Bevq+SmUs8K+aCap7EM96xKDKdP7/yPtupbrtrXoF3GGJFhf
WU9VOZIsyy8cl5i9d379XVBufGiYPsg4k0nyoBltAdxY2NhlLSM/BfGLmR9GXuJ2+1m1Wh8T1IrK
kE4yzR+oFpJnGOWI7o3n5bElFiVn6vD2QBep8JzzWg143skyYRuBlg1agl4DqnAXfV12UGfuItA3
h7A5viY2aFxMDqBt357XfWVAOl4gwzX0WGws9ramya6at5zX/nZP4GpDGYTOKEJLJXXMswG+ltI3
7RD5aToaw2u44i2HCXMno4F0Xo2EeN/3e0NHLU2K97c9kbscBkSExCzNTEIUhc900b3wIO6TOxzo
f8NMwYEPdqhElSEKpJYY0Kuc8C7wNbuFijxV4BI/0n5tNI7ZxZnHh7Ed8fzwCXaapJYiNW5ULDDZ
o+fQG3aUTeFfjHHSg/RL2vjqF+w4SdfM2UxoZ3jZf1bJrjaeouFe61/yagEf51EP7kCPZnVVZsuV
00oND8hoZHjLPoMpqZEspYqzjiwUelVPyy71qSYz0tiPvPryb8Li654yoJKPaBRZwv+3+Itu8U6V
9DeHv/nAs8YBS3bAhARGqc0SwFJSF4/U8mubB25rjpIdyL2n1qZ7+0hwTh07YEKqtJFkaq/Nd0SD
NGfBK+FtN3KufIXBkF6a58REuhWNnIZfnKKH7EGyEsd0aVWjOqpg/KCCrYmboTfiD1NeK/MMrqhx
3SwVtPCgUKzuZmW0tUHkvJ8517fKwArkaPImafEGrPPWWjTdbsPjmP4BszPiV13VJcXUVFVk8L4h
mjgKAzK8VSk45jLaI+kfpqzngOS2R1zNMJ8rJcGSmsZIoztMXOTHkfdc+s2BulpgvgjRxrgNFyQ0
sAS3vVD+zP6jYVG+5cIWvt128O0K12rbmI8TJKEi4pWBq/mrcqABT+CQ3bTTbWUfuvFZdXtnRuiq
eDnqJuobWs7/qDl79RcwgSSamOew1ZDcU4QHsXsTCj/XOdl/3p6yOdBMMiszy1HHewdEh6bbAqel
aVe0G/JKdtv+/uMDsgnRaRp6VUhwtU2Bn5WHKjto6cfbn2379ryaYABeCgPTFAcNvDKYkyksAZ8O
HWeTf9sKbyEMtJPc1KZehW+M0bmdP6bZqcsvt01wjhObBdWivFKCDAmpsbyT5bsi5SyBt1EMKmRL
CzV7DR0tevCpyR+LDoTBwWdD4fUfcz2MwQW06RuTqOABRifdFngYzpBLRXNL5Dy5kTxv2xiMqDpB
qPIClU3FTy+anT6a7uiRO8nvHc1LDumrycEJ3j4yMLF0UVeJtC2wi09B9ppqD6nyVUl4o0q/eSlc
HZsBg1CPljaKcXZat9k396Gb2uJTtcus0aE5NvLQ8d5f9C//NVb6YZFNieZFhQSBAA9J9H1SfqqT
D6nga/qLpN0lPZevj3Ok2HzoVMVxuESwRnugadA7OHAWH4Hvo1gC40tPcMbQun3IqDfcWiKDFpoR
C0ZdwahQxQd5jnZq0YOqM3UF+RzOC+9VRH/dLXMMbCjNHFZBiEx2cqIsYlSqpwB7GAG547/gJOQt
jh6VVZZsGPOmlGcawGBHu4/x3QLBjeVVsM0XDZPU8XN312DyeMw5m7r9lrj6DYMsvWSK6TLiSmn1
aLJI2DoKqNDzoXJHUlyGsDqMiwnJWh7zyOZJ1CW0LUPGhEAy/uf1dmo5GUaKAo4uvBhIReudl6C/
cim9206znQ1ZGWI2Vktm3QBhC3hGDsuJ7IZjexZstOaBtZ6mQjpItfzhdM/KKLOrFRknZSGouyk+
latLvPZc2iOyBRZlpWkwxxu9iJbg6M+3V0sX84vPruwy8B1Kph7pOnCnCc5dc1F5ufztXpSVAQax
E5LFGoYw6G7Gu2UXQF5n9jQvOvDiR55/MEgdqJ2K1wR2UKyO0XwJQj+MT6L4RwVSXVEUgn9lmc2V
9VVXoZ8aubIpOGf6m15cbn+Q7XnnlQEGtEAuJ5Cyhvst98k7XRCdrw5AvURnROiUF8fe9r5dF8Sc
qzmpNSUPYU+IrMXDur4SZMi0B7zOFSu6o/mx9KnjcxhsouVqncwxk5exyMYeeffWDXwwGXiRZKsu
VQuqvXEnEIezzs3cwMoec8LycBD6pMNsKZ1DRhc8aJ/+zg1U3KrcJjSvTDGHKqiasFRbpCHEpbCm
+iAsnZU0uhVOH5LhD8SFgYbX78ccMLWPk9kUDfTWx/tZ2hG5tIKJM8S93d6zMsIcrrKfpLQL8Vin
7T3VQ+om98iietpp2gUeNGTdyl3s5AIH3cclSFA5d852lLmyz4RHszjN6CxGv6/i0yizgO3czoCN
zR0UPfccV+G4JpsuE3qlq7Po/+yxkV1PdvQPeyx9Nwk8Mpvt6O+6PDZvNpUCaAUTlFhHuzktTmzd
5y/qnWJld6KVWOMrN47eXqFu6KYiGaLGvgtVTNMEMh0ixxTrTj8uO8rOnu+jXeMLe172cTu/iofA
P9aYgq6s15CG6nH06CuUjn8sx2pXn2hgy3uD/sZTrrboyldhkdxEhgFyThpIS56JAfLIU+96z4Ty
q/CgXW57yjZ2Xo0x2GmWWl1AnRJ3TnGcx7NmfA+aZ1IW1m0zFJp+vaSvZhioRMdrpkGED51GyuA2
8qXMOo9EpX3byhZLOZDkaoZByKnocjJh+u09oqzgh4WzWOmL5hj7GMqrszM80jxcdub1vfHWx+Cl
HidR3cYI7QLZT0ZcQ6gqFwtnE3+DYdflMUCZ5n1Rt/TCkc8zvLD3y78MZ7mM79ozvVeDi1q0xi+a
W35AjyKPvY7rmAyEapmaJ9D9o31PzV4/lnZux6fRaazOH4+8I8fbUQYvxz6eqjFH97TWeUr4QeuO
IuFkN38DWj/2k31AaklTJyqlqArOoGs4B37vQ6jI0V+WAzlg+v7I6zbejlWvBhkYaY0uT5JeRqdQ
+kmfCqsiT5wTsB0jXC0w4JEGylLoJtLewq45xbvaJxfjPkAhiM+QzAPF97m9FVD1clGgho5AUrqf
oC0SH4ad5rxzTR94/ca8jWPwY1KadBhCZM3i1muU+0DjucLmm/CKHCwDbiMSqLGBZdiRvlKR0Axy
NJkXOeQuPtf4b+dS3WZ5B01nmesVm7ZN5L1NGYJECltQAw20LAR4YSA0CCAYqu3zPQZFPd4ebqMj
hGhN0HJLiKdY+ID8ddyI6FuMP1CWHqSn/6IsUv0bWBhcwW9Q+zQdeWfuVW5yaPM0r0wz0GGYw1yT
AW6pP4mX2Ybaz7E8d/fTrtqFg1UtIP2adyFvgngbsVZmGRBJpxJHocBXTfbmR8p/OD1q4LiAntAT
f5Bx00evxlg0CZMsUeQRMYIYENvoInfq/6SoZVJ6EugvoWviF1LytBVL6GFgG9vILvIn0nLTXFur
WJtgbjI8DqdwGXGTzX62R1EQVQV5T4dtFygygWnsKPGYxmiIwcYGa4uMW1ZF2RYSHqTv8U5Qo/M+
cUBU2mY2LV6gq232eTmDTcdY22T8cdEyOc4oVc74qPlQnnpUHjIMaY6nEORzhssBZd4KGTeM5Jq0
yYh2qfZdARuU6Hfymw5hqx6q1ySxeN0NnG9o0qHRFTCHUBHspYyiZU88zF29TtrMuWh4JpibrA7S
bJQUiCqI4aNcnadxf3vPeL+fvccWo66NBUmXZEZX+mPD+yZbmLtygF8IfwRMrya0PEy7W1u/Q5ZT
clOPd+Fv4d7aDF3m6ktgjrTQtB5+liSFJeaGbQg2aXkS8tubpRI8sURDV1l2SE0aO6GOqWzk8tAa
p0Z5vP0xth4Jpnj9/cwqSl0aBIwiYLPU0TLJxzb0Y+2ToPGEzn9zLK+G6Hautsvo6zAvMoyWhZkl
fvq7qhn7oJwxH0Wn48oQbrJ1rRfGgB2pOrNDuxEag+8prwkisuhJJpbyND8sNkTv3MpPwGowohUv
dghPz3HzQl6bZ5DPnMgkjASJ6AR8w+oxP1Mh7aKD4Nfs5Q8ySOUS9LiEHnlQn29/UZ7HMPhnTHkZ
mhq+aJ0eGvUcJN7t37/t99cPySDeYFRiX5hYWdbtg34Hldks4dwbnCVoDMgts1AaoP8Dx+HiSkNs
iSKPtGMzj25KsowJd1VTZINZBUaZdDUT4B6VaRV72e1fhtfolSoSLo+iR73DrCzu+39z765WWfRG
BVqrR4U23kPKRcbwNBTrHcEOT70TIJdS3oNR3r79ubY9cWWTgXPSVOBbMN5vqN41CyvZi9/DY4ro
MIWorp1/lL/+XTvIbF436uZ3XJlmkN5s1KSmjyJH7to7BXkBKGrylkd/xy8hBr6hrkrgRdFU5qAp
VTCAHgvuPiL0xACAUyMfFuxEj9KZ8sZa6Nm5ZYw5W+FoYIowN8BSgIQpKc4dGSwF0k1KaWWpX1ac
m3gbNFeLY7y0KkSxGQbEnTRfhAcMtAeoDC0NnQJX2t/2lG3n/LGT7Kkj/UQMcaGd30Vx7IPgmPb1
PpdbjpnfHL2rHcYhzaUJ+yrB85/ez6k7vTY7Y6/tlSfdJ5h0CJ0JFBec4YDtnZRlFeU5XTcJGxRU
UpqaQw83KVWLqgLEbrcTK0uxKCNf5fMSKpt7uTJHT8bqtiOLirZ9SntbJRgqNbLXZez8eMifb3+y
94fHLw65skP/jpWdtGzFVC8RDqpW+rnaa3btyzbtVAucCnPwDQLfwa4yi8oWhx5GPG7b3+QNMlf2
mVu2DvsxaCKwh0lP+lN4oZwQpS3Y2ffmFcmWs7ifgaXzrklcjmHqJLcWzhz7Io3mXEiA38pid8Z3
JF2MZtflH9v41C2WTj5JudNC8oFjlnDMMgCgt7VkDA0VHPNnt36kWntyYdM6KKWcS8G/zsM3nicx
ECAtS6qT7p1zA9qM+9gNHN2WH0ZvRu+FvAsgs/1HCfjrVwU53M9eJTYmeI0XlIgmTzTAr0B5gqQS
wr31YBVIN4080t/Nhre1RQYTai3TRnAbAOgai3i5S1sttVO+7+9SaLJLvvLxvSkdImeq1bvJvyB3
3N5n1TSIqEq6zjLvoQycaMi/ouiA7H/0IRy9rnv7I++52mDuw0gxmh60aLTcPH/QdyGkXWqnPEk2
gc7ZbPHYMalr/HpGruaoM6/AIZY6ddQKmKON1bkb7CWfCgNwK1K8rWPAbsgEvc1DnEX5XOOpfaqe
zItSWckHSnrz/sw/i194i+MZpT9fLU4TMkyYmjgXqlTsIRfpCm17NwUzh/NmM4SB1OU/bsEAHJEy
2RCoFEC6vIQBWEZU3oALbyEMkpkSeoBCmXISQRZY/NxFuz55vO14vEUwqGUWTdYZKhI/ivqRxOAL
j3i4yLPAoFSi901UtQseBe/169g13kLXdMkjWmRPyaG3al5cu20RFUJTlJFAZZkjc6kLonqE+nag
HXvlThg4E2P0w/56eH78fpY2suiiQioTtA4qy71A9kPyWmgnQePAO2cVrGpWVWgKvAqok1emrQrZ
XRz8WRJOvq6EQZ1QJ0oX0ih88MC9Ot5RdVN9sUZv+k5bhsSEqxez7dJXiwzwSKKgJ2EG8oG2u4Dk
wAoMXI2ciI63c/Tnq/OPIZViidAm6JjtLh+ejJAD1vTY/fL9iWyoimmaSNwzx5IMldmhKYMWqaCi
LcjeLOafx8K0TEN7nEfeNNbmcogGnT4TNNUGS7iG6USUxWZkk9QEFApfpuTDbQjYHDMzVwYYIGsC
XRUmDfnyzjOf3icgj7StXHo0ntP94qK8+BrYBq+uuekJK6vsLupQqCyqEcmPevKaPjqUCYheJ9Hn
rI768K9f67p9DMJNU6BJ4YjWW1rEj3fZU4RWLipjRpkj2z9xvdWiGLCrDVNTugaukWcPkbQXefEX
Z9PYmfZKy+eeFNT1xLNgTja6xXLC4yDbDA6ui2D1BwJw4oIDGjoLRfRQpod6fO7Mh0B/MUCJp/ZW
yaPq5y2KQaFZMyc9X+B/cbTX+9jS5odZD5zbfsAzwgBPmHVSlasEvQiNk5uNJUl+E0y8y47jbKzo
QEq6VB8zZHFal7YLI5XiKfsKZbbMbb/w7rnNSvbq4LKyA02U9YM+0pcOTWej+VLamXeBh7af3XSu
bLzqOMjHgSJWg16tu1bqDISNpTQ8hUZ7n2U8dprt5/jK+xhcaENVaasE49gyWA7oaAt9j8/3vUMZ
44aE4xa/MWeC/MRUIAjBsiMGjZRFcYkTRduRqWzkcNTxnHkXivC4hLLbXni1Rjd4dTUpAl4604xc
AxpGnmWX3rdzZUnQbVas9kSHv7NzJPC8cvuzXa3Sv2plNTbyNJFHWK1dyoqn2QjCnOBNuis+qAfa
GTaLnOCFt07mSml7fRLECODeNNjRYrKCtAVpPW8ClmeG8ZVZz8pxqOAr+fAiB7pTQPozVnk31W/O
2XX/mCukTCPMqGm4Qqqvil9BJityDNVuVKhvUgIO8mA+cD2F982Ym6RU+qCeoa2Ndlr1I03cxI+G
I0yW0CIzRVOYlR/WvLuSvt5/vSt/LJQd3G/7Os0GAY6StaolFk6g+5US2ynx5upZEi5xu4cuDsdX
eEeQbU2WBEMpYpT9AJoNuBDCAyb1usPwXoiREounDM+1x9w3iQ4q9okOlw0eneaIQHaEIboz3dTC
/7PEPrnuKXPxFG3Xh3GGPY32iwfZDxz55EvidEdaXJfsAg40df8R1dgB/nEE9Y0c4OWoosQlu7RP
UvJLdIpRwQ3ePbQdL1xXyMBLK5OokcIFEznS91o+BhWUVOe7SH/MoQG4RJFl5py+3s0mJKRq/0Ft
hcGXUjbL2MxwOkZbQrUEWiqH8PTvPiD9VbfOBIsxcpJXYYPDHxhPCyhFg9KFWre18LIWnAOvsCCD
dELQxPBKbem+ZLnwLe54xPebPfrrbWNAJWu1VBv0AjnK1OqcIrcV9DwFe/Nzj8l2r7PzyOL2H22m
Y6+fim1Klkq8MVMD/k9bsCkrcHiQ9+Twb84a51Ox7ciob6qRhlKQo4qRHY2yJYyqG1Y75AN4V+p2
oPfDAVkdyEbt0eszwdRoo0aIKxVEAU6ACq7mpfe8foLfvNCu1hgMqea2FaaJ4vKJzhzUZ93tXO2N
Diz+zXNiuMWZO4bG207qsauwAfo5mZiJ1CrYjg0FfbRU6rf+S27m/e3gfGvaRpaQ3lTAaKQQiTDO
L1dJUJkDqmdUrCs+SrsQ5FaaJ+94DzSuJeYI0FE3qArDUnECbljtWdm/1zi5/X1b18x6TexlGqut
OguRSev8tJiV3AP4X4mveOIuuKRfbu/gBnrAmKkaigo9gl+m6XUQJoUzURUnii9J11pmwZuf28Lc
n0wwmKvPcx0si4rUf30W07u0QX71RQWxSXdsm48RtF5l8S2pXm4vbONy+ckqA79j1bRDa7SKY4ya
E5jBqRHHfVOjoWZMX5KqtsUuOqXzwnnIb0SWP5llHFKcclMSollxFO2o54WdyHsBg0a317ZxwH4y
wviiqQ3pPOloDM4xAjO+hFnhkP5FAVn0bTucxbBTE8pQ1wrR0cXazB/CCGRu41s98bSWeEbYOk04
LqGS4kOZ+gVE6ZakDpYpZO7tpXD8/P3QrTCpW/Kszg0spS6qCzKxl1oJP982wVsIA7ZKm1VCEhf4
9DHICXu0Dsi9P2oN56P8Bh9+HNn3V8dqKXXRtlksydBXBbejglxB7it7FNL2UNfxee+JLTmVta+9
l95X1lpNi8Zi1FHlBsdnMVh06jZ2U5/eIKpLdmhPxBuUNkP+TbFQHKBEwPH3Le6Un/4IBkL6IRok
RQckUkrGxam8zAuPVAivA4FF79GpAsz776A5tk+s2OMFqlvxz0/2GTDJDDkzxgLxj3gYP/fn3DZt
CsiU14oGxjKnQsTzJAZEhFgoRK3DHHfQL1afEWvIAiuQONDPXRUDI0EZ6amop4qjz8OH2BisWImd
phB2wYT3cCfhOVUSYsWagf9nL5AXeFZq2c0U3nOcczjfWxJWPlboiVFnMnzMNPYkuR8MTvMXZz/Z
YXwQ0JMiofNEcR5aI1GtRn4bh/+Iyu8F6dUqklEoky4rFUcbiVVGsh2PH6s0tUi/+09Aw05SmEq+
LMkM99CbxwV3jDTveiHkACbPO2T60VbLUZey0poKbaLvCa4X9EBBwoiGPLNDz1r5entR1KeZ59L6
iLEjFUU6qmpfaCjwzIVFgnvZcOayt+L2sPSxnQw5J3vA8wkGUrJFzzD/VRKI5X4i2tlMHtPw5faS
eG7NoEbbdHEnjqHiZBmoW4LRkgiPXZoT5cgsUlSTPrYLnhN/NyanfgMC/4474MvbLAYp4mSY0ciF
gCMWTkjrF+khVfa3N4t3rbHVUWUU57FXpb+vNaqEO+yy42QLGGTMzrzGtK0uo7W7sVXSoiJ9VlU4
rPThgPStVfpgQU3t1lFNZ0A3L82pjq9zbs0z5wLnuAWRfz5YcTr281xSuteu3qW9fjRzHgsBzwQT
ioh6ESZChu/Vk8fGfNIM7/bH4vgDofZX2AC14CIfFXBwjUr4iCZK0QrlDmmcnjNoxQl0Cf07VnbK
sISQm1wrzlxjfnAsrSq34qiyjUb4b3BAGDhozbBEEVWCh/enaPo6mnul4iAc7yFEGDzAXbvkDXoP
QIRIpwgo5w3xo528ExxuVxlv5xhgIHFZhN2IL1Rg4Fk8h4+aQw7KM0r0w7v0ZrtTLhPnmuV5HYsS
BDT3UoEnsp49Cqo38byBA3bsw3jWOrEhEw6OJGtWOrlF/Tq0rRWFo633iEz1l9TgtLlwHJ1NMas6
clAltEyduLhLzF0U1+Dg4vgFzwaDBzqANWgbBRn7eq+rfiEdUvO/nVdWhEfUyjIpZgRYHWkuCSq0
2iDdJVHOaXDhxQxs+njOe1MXyuVvDKcd4ZAD2BdA8XavHENH5vEk8LaOwQeNhFmuiohgJwOUxM9k
vq/MD7ehjnOQ2IxxX7TFmBpoCpKTJ7N8M6tDKI92F/Km0XlLYcChGuIlUBM8gxEI3RO1vqjhfF/E
BSd25JxRNlsMSnM9lAr00QzVYyt+VIfL7e3iLYPBAL2sszlv8DhtuoMQP7emb2p/kMRf391sZlhR
BE1uY4Tz/2jvLLviqPu0O59bhdmobP1ki8lOiEPVK6qKKJh2gQx7sPPvaP9xxWXP345/VGSZRbTN
mb/wPeEHqiyEIjIUqqV/VVC5A9fIac5sUMs5dLbn9ofadISVOeYKnyMw82YzHEFSLrXxIVY5jrad
OFgZYM6m2EymWBFAJyXKi97ArbBDcI83e+iXNtmZodXsBgzHhPZyTju8ouujEVoRJ4LgLZMe71UE
IYyRKEB6GPlNtXJnY/LbUOL4I3elzNEtlk4jvYlYsnWNg4Z2ivmD4mZO6F7C89SAR6KxkkMugpiX
/AsX3V6hpkDAWVaNXwiaIPxd4H2h4DWouObwl15x0lpbwxUynWj6xwBzP4HZLBwVAy+lFOsA01uz
VzATY4yWcSpmlxw0j/KDcasI79nFX16EK7tMEBtlS5X36YBZmN4aL/1dbcegQNhXpV8az99un4bt
98DKGHMcWtKKypIgDx5/n+3kmda3wNWHlsbEovml9pmSsga27EvcaXe6f7fWyRyUQFeSSA1pvv9U
7HWv9lO7O6i+CGHPAgOFtxfK8xbmPFSRHC+LaCqOrLRQr0PqsC05J3/zxlxtJXMc1IYsihIj2NBm
1S2yxzyVPVGAlt2X20v5DWJeHZOJcc0BAzG6gnuAvuEWDEMGiQUldkymFK6wj15um9u82VbLYm62
dJDG1KywrKJ6LE1oyT73HefjcHaOvdhArrO0Uo0rYChrD/SYhdXO1U6NyblLkZG7vZ7tpOp1QWzV
0xxIXasCzpfxaXAEq/CS+95vTopbnw2ndcrBAtUhSmnJmbjJ4Y8YENa4wpZCk0Gdza7Eho7pVzly
K54s5NYk008GGAAZxtFcqgpvoM5BMt5FDwW4ArodlrevHdNXdsgbg8ZrcfHS341/0Mr0k3UGUeol
S6WpxVxPIjeXfBwdSc/uunzixNzcVTLwMZSqNiQy7FQf6SoTyssOiXPwlOn+dBgxmly9T9jUu+Bz
/cptiuH5LAMoZa42CdFR3aMF7aK0zPtuX90HjoLuNP2c1NheqikjeLe9l4LIDdD8ZUYzW8zB7EfF
EXNfLFJLDP5KyHEpIktTeX2tnJPP8pqDIKWCpAaWKMSfcvVpVpAtyjgPze2n0+o0MvCSjU2RajVS
NrWrYwul3YBslHK/2JQPXHB4Cog8e+xoZpH32izoAM/5MEBRmtLXGN/iU/wtQeIrcLn0u5wPxg5D
BbUhjDNFm1H5mBahlSMADFvdmWNvHBIOtlHkv+EdGr1yV1FfLqSk6KBP4xhTb0nzERwrliA9j70b
aQ+V+f22L27NQ6+PusYADWjEglQKc4TuozZacis+9a10gKi222v6QUjNozGDvGMuX0nZ3xNofFiD
2Z6NsHeVUP4WpdJF6NoH1Vw+5UvHuY453qsxODSqoyIGEkaKO+NLIOiWDF1UDFBwtoADA+ywQRqS
UokagPngmbviBM1anyqi0o68BFmu2elQcLcwz8ijg+Q6MgNAuRQYYD0VAEAH5dBa6jF2BwgonDo3
QFGw+avhtv7Sz3nLu5gAJ89UcUzRjwJ6ouakImATwHusIezA6DuYH7jzmjx7TJwjg9VeIAuE1Tpo
iZoefUMJdoxd/bs9nGfvN++ZH3GVxkCRCKGbOpXwNKRNcrU7OJTYpzynvnYK3qkoQ791qG1woDj6
w/SGdhuO03LciZ1XyNVMmfUqxONR3Y0oSNb3IkoCNsdpOZjEDizo3djKtY6ErIma9ufh1IOfW36O
kM3e00GPxKIMxJk7vwqcJyPnTOoMPvVqISaNHKuYYTHsfMn2U0e8Rq44u7g1A7sGJpZDWjEgimak
iA2yfX3XnRSQQ9Q+Wri9/Gza88fJlfwBczqNjSac6KV2x53OWSnnvcEONphNOKZjCvRRFVccn/OR
k3Pm7ST9+QrpZ0NezHHRUXRNcujLaada/zZ2FSeLwHNHBmOkvO20AHEOiMjiMIGGlacgcaFwQrmt
fvGfPhcDLOMshVXdwh/RmZRZAZSm4I/78asO6ld63sDtsr99BHgngIEW0tUGwdg76Ij1lz49psGl
DS9ptwta7g3BM8WgymCgeS4VKGpCgGyvuIFgqZeBMib03uyZB/rQiO+l/bjjvXk5PmLQHN/KR7q6
JGpRo/eHYEB6fEwg70Y4HRvbtZ1r+GYwecJeQTkxwAjK/5tyMkd7k3xwXXihp/BsUXS4cf8YDHoM
RQbKAFqravCuWRzwXexUdHRSQobC53mIwts9Jrhp53yYVB03O3Q2E6hSgj9XVL+pk2n1cf1dUiDZ
YKTfxaA9x5DSiyL5MapA0BCklxrDhy7mUSGbGbvhrJ/lSThm+l+zWteWMmixPZfRYPd6duil1ptk
Q7SKcHnrM1N1jJhYqZFa8ZhfQGLnVNk3fQw/x21yBwIet1MFfxL6b61RpladDSdZDZ6Wpj10nXAI
awmxZd+6ZhD/x2yYwYRTdTypZhEgbk722YPhS07tN0els2cvwDMLLZr2eCy+3j6lvBiHZfIzhnKa
jQEBJqWEQ27KExA8n0eImnW+utffeCEA75szeFcFc6oFCuqusTE7SlieoxR3h6xfbq+LczkYDN7F
aPtJSIFyEYg3jpqYucvIG+PkrYQBuDaSsAwJyC0ueyl/DFXMGCycZfBsMMhWkFIztAnnsVP+qodz
abyEC8cDODvFsjzpQVyVi0arQwR6t+AMIH8gq4W7xzRMGdPJmiYyi2hGs6gTEfBcTm9C9GzUh6ni
8Tpvr+KHDbafdKxGfRAlPKRrDES0iehkJk9C9DdH5WqDAeIhEYocYkB4Z4K8iSYFQRpwR9VtM+Te
Q4eX7PwN8F/tMWA8t1mWawKK3qER2lJ0VKPRKtCKGF/EN8y+dqUti49aydFe2b5Mr1YZUJb1Tl+g
kIZkZJjbc4aERP6lUjxQSfhh9vH2Kf1NnvVqjIG8JRLUaklxfw7I/RcORmZ8cd86hoUWlt3Cy4dv
x1pXa/S0rW7rZRmENAiQKAjkg5J+1Yo3NXxaYk6f9m+qC1czDMRBByQroHOE79a/hH1mSfWhmL6q
mT83Z3n5IpqHKfM5G0m/yq8X99Umg3eD1FYIgrA0KgFRONIRRRT1bvR6EIkih6XvuVHXNjRdLTLw
B72jegobpEDj/hLlZ5l8DwgvaqXIcGtVDHJo5mzKXYcbUX6MUSHaSx6GpUEOg44dH6xfTvVZ3pcf
Bd/YjSDbub2lnPWxnaPNPId1NNE2rtbYNbHmhkHmLRVPsIBnhgGVudPqukefhiMPudUmD3l1LibO
G4NngwGSyuiLuQ3w6ta1S9X9NZnuUr7c3q3fPDB+uMP7y391tuKFZGIlA6xoHBEea19UoYNADvQg
Y0Df1d9Uh2OSc5zZNtIyEtHXADUPeEexj4+0jVT5JjaYQ5LsEsIncJnwC2Re7Nt2N3dTI+C9UEBG
YurMUTOSWQBVJ16+RfoStp9E9a8x5jj+JgavTDBnayaxmi5qg6xff1mqg1hcChFcRYNq6xknwti+
1Va2mDOW4NIOwhjLGT42mCMeXkER1nvL+7CTuJshQcJ5ZGxe1VeD7JtpCECsWi3wxkJrrb4erZrw
Imnq0L/gxsoEc6jSoRtBIoQGgcGrP5tQIY5t7d70kSjchfyGOJ415ngZgxoZSYP+YipNPX6iSbuu
wrvasChjzSB5t/2P4xwGc0EjDImapcEcUFz9pcW9Hc+v+XwxpX2UcG4y3pdibmcBSmT1JKLLGMFH
Gp8MLrEp5yixjw+MPJeVWOEEJ9LXMj6K8wcp5mRxtoFp5QvMbWwkg9HmMVr76ExL8UAvj9RfoAgD
wV/L+JL5vLoV7/sw+FAAOYggY1gnJ9Vns20aS4gnt51yvwQjnWgSjj9sfyVN1wB1OiHvr+wV8k6a
HkGQAOFG3Z5E9cHgqYFtd2loVwPMDsZSNQ9q+d6oRKu5GE6/I07po4jrqTN6iIgrPCg8hoNt17ga
ZXYxAVt4mRiB4izj+EUIJFfWJrfuF457bJpBHhbPD1mS9Hd0XG2eIAxxGBDUxkbBVeIHUrhGwzlF
dHt+AaOVCeYU5Uk/hUHZKQ6I56y0fytHT6sei4QnMsBbCv35aimGSNquHgDkUf28kBfDPDRxbN3G
Hp4NxhUWJZq7nmba8voDNDcsIbT7/vt/s8F8eaWsSJcR1F9VNHVm84dh6S2NS7G6GTCvvgpzxaJR
nlSFiXhl8iSItCUeZTdsdqNHUTs69LxZ1c1QdmWPuWbRMx2Mg4YA/Z9xitF7H7t1/2TziIZ/IOQB
bY2fnUCfE8gENjirRXinTaA1zHcdEr63jWwinH41wlx44ZQ1Y6LCCzLzpSCdBbpae5kHi6DLOOB4
wya6rWwxt11dGGpn0gEuofdn6VvAry9u+/R1Ncz57LI0GiFSSd+gxFM+02c9lvM/0q5juW4d234R
qxhBcsp0krKsYE9YlgNzJpi+/i2o+/nQEO9Bl+6gbw9UdbYB7oQd1toRRw0SEFWqAKNB4nX5BkUy
2d9XtpqUXRWRGaWEREPjuCndSFsC8CT/SzGcuRpN18ky22Gfp2sQDbhkDBSE8393Fs5ep7GhGp3h
QiXkj8mXdvJoJnjAiBSOM1YVvOyFmWKBJ6YvqhwUxJey2Ilyl9Tjv7wyzk5pmEVtB0wkTyJPi/yg
1vdmdPjMhQHaWdWIZX2g2VmSfDCGAQFbnalrxe2hAPWG3ovyxHecqI+B548cfubLjGar62yY6Uiq
6yTugjKRjzoFCVmd7eRK2ZFKOXXVdFNX/aGXRreuWj9szGM0g8krJLVrR3QHpIrryFiO9mA6lBhe
nNdOZqpvZSbPXqiYnpyRk1qSGL5mzpwB2F+mnaByjuX4vLI01yzqoJHmh8uXuFk6QsjWsTqDm/wA
qZnWoJcCjxJ0253d7ib3GApv/B0IrphpUT6RJqyE8RtkeCRFNEmQqFptAJoCrTqZotXLLUe3FsF5
7kkqk8FkYM29VO3jsgtmVRcEh00Rmipjn9mQgSvGWeqM8RAtNeF1ljFoE8UBxO8nrEddSeAMddYw
DbLM6JnmRrRPyfdcpYdI+iL49Fvecy2Fs1EFAFuhxubZDeed+9pR3sgd/ZretD5Wd9BqBlOzqFGy
5YJWMvkNIWWcwak0slWa5S4jJQCEviSd7rRh7tnxT8EBmV/mLXctjNMFwNpjpIm9WQwMvQ2v4An9
mQfVrj6FIAa5QU029yXP+Er+nX7oXFxvFoLxpgXltqHzRvsnoZ0gcdgsNqwPpv0d9/Qukeeyx/BF
9PwOMHCs334Qp0TKVdw+fmYPYS2MmcMqyI5z02Cdg3mI6jttfbUUVMqZMl/6SlwQR+uQ5AtrZU0E
wOo6Sk4dJt2K4rHIcq+meDAb4Q+BZmzLNHRLQzdFRjuUO5OhqalVIzzVr9iKvKM76YZKDgbeMJeJ
hVbVkdHrBneUFwXTV4Fs9nE+nvcsm8smzEzKl9HEQ4atbZtBBtjkBOM6QIfAHGHkLaJRu/fF7EsC
OX+lj5aySJjDeC9qSwHEPseusn9jeHcpCEGiY7YL9+l3y7FYv9JV/AZ0arbAGre9zfnYnE8rdEsd
hwHHrsjrkI1Or381PtV4VwGG8//flXNp7SSbQx6jmcgoDFUX40JgSmfgF+0Nphd2l78k+7EL98o3
y2w7jnKbojmaH4wgOya77EAAASTacBJc3Ht/a2V/caROBRlqVDEr8AubsadE0FOz8S6fZjsTON/d
+99XchTLzpDh4O70nQatrHaT7TFuHOB5XRuHwhQ5MTbUcen6OCfWopeZlgqcGKMfLYNhzxibGfmo
CKte9J04B5ZiImGULUznMcJ3Zd9iP4yBO4om4kTfifMppVkWdjnCzJr6Z1a72vRNbgSucjugWTa2
z2zTlvlpMTMiRjm1eCMsi/JGKblJFvuZJMWNbIrWrUWiuEuLzDYtsTuOEcPhacoVp5kea8AklZXA
iNjvfNSC85G4W0uWLixmDVrXGr4RnqRMUCbf/irn3+e8rWWRkVYtPH28BGxiZez9OR0FurwdTs5C
OA/bW/pSWzHF27e5Ls1vKSA/ovRtpq9RmPjl9CqwVNGZOFealLSu4nEC+owmO4AAOc51/ipl5OdU
9ABMDffjrB2rtvcNu3fVvLnRrNCZMLID0Dff+FTvTdXOp+ecbiPVSW8SzPeGcEwUu2Cqvo8W2/13
p+YbHp2BZ9NSIHVkvEgE618DoI1Ag35o0ahKnf66dAtRMXBzPnN1Nr4QlKiRslg2ugTqjmVabLJ3
xubg9Nbukx7LKaNnvGcJ1b7CLhiNnOZN2KDbThj+3C8/TdaUxMJWGCorqEAVD2x90Uzd8Q5Axt58
ah6lgykIBdsO8yyQ88y1pFJDZTg5WZk44DEapcaL4gqqdm+2J2P0mvCr4OMKLIgf2lLsVI4UVi+Y
72e3v0J/WnGLa7YOhHILSKk1t3nM91jx+2WIRLNXwAUPxHdP5hlNrpShfeiApWbcbL3DxuEjNz2K
RvUETtXinJHeDUPSAqXWs6zqlONGlxmIPbntaVYcCexF4CT40a2uRmIdgs7Zo0p0jBvl0BLZq7tc
oCsiMZwvkmqZGJ0ya16Rzm9Gc0psVOBCRQTd9A9PnrNO8k4mk8tm6PHoHn4wsmPtlFzHL5JrX5uY
S6Vvou7qFpUkiAL/yOPnufrGjqyshlaMrrWrR2cKJjRtmsyZTgzLLb+p/fLUedNz7ufX8sNlcxAE
RZt7uKbSYDUl+Ku9PLZ2U7IcY0BiXRbxPklwQe1tFWaxSvdqyzZCfURzPL4iUPzsmH4BGPQvkFbu
La/xGLnVAIyd5jZvnPI5dHo3CUQ9MYE98ARtSqWgejupSDmlFwOkhM2hWR4j9fvlo4p0x2bXvTqq
Kk9pMbBNKjbV0xyXfY4x1pN8y4Co5338q/xM9XOtPMxoVgKVsGyzSpE0zwrn40SHnzTHMGiqPwsO
JtITzp8MSV2PyoxiF6QE4W/GARc99XjuAKv2rt/lO9HQhvAquUyH1IpkTBMrr3kUl1kdw0PzaoGD
W3USLxfm1KIDct5Fkacxm0EE5Kl1/GCp4WlZPgMzpup4NBqWqZg6DyATtpoU1qCzAwS7uUsl6g71
uA+z0r/8rTZVfSWGN7dxkGK6ANjFjr7L45Wd30dp6iba02Uxmxe2EsOF7iyyEilTEhSr7c4tuup7
a9LXyyI2G9nrG+PMqY0VILXOyImsJx1oChRF6p3kLw+KAeKvIrAChoXxqanDtVTOpkyVFrRqYMQT
BiqT+pTLpo+xOTv8efl4ohvkbIr2aZp1eCl41LqJ7S+aCNhMpAi8BcUFMayBOaMIaCVYudPN4VYl
ratVo0DnNtce13fGmQ+a8kPag6vVU+oeg39E8gqKV0BIHQ2bLK7SqtgrKr+qSnRrpLNLqB0kZuLK
deUODYj4wNWSmfETe3HOjWgsRnQRXERvgTldSAtUVTH36c+c3pWTH6mCLEjwNfnmTSKFZUFYLTZE
87FTl6AvEsECFVO8D4H0bHL8ln6WdKVhJ7BszdAcbFg6tH1plkpwEJEUzn9E9qKUcoYqaTgAvotK
gWrgf7mI6JlpxKXDcP6jGGupbxpWMlel1KVxfZWA9gpbat8BVnaiOfWUbBIcTSST8ydKrbVyW8ID
d1J3NKuOOoM2OZYyA7Nebr5i7dprJ+pdNvPtSGbYhgaIMNkGB9ffMdpOsLChRlTzFgXksIW/9Fjn
7h2DwcGoDjh2hBNum7q4kshldXmkyRq2kLCYkl9F1m3WvgiOtGlRKwG8jow1acwOH49VlpP9csLW
uDeBjoLtSpK9hldy+yR60zB/9UFjVkI5jbGlqSImBbpNBQTA9DVcTrP0oC43hSwqZIv0hIsAlS03
kxWF2Krqu8aROxCISHZQEnrQQup3OpKQ0BToJnNCH063Mm4uGpSkaXWzhP9jk/XaPtuxlZ5WyFy/
qRorMVxQGKfcnGIDJRRDy51h8szkx2Xd2FQNIMjbCnDkDYtfHtGyouuKFlyNPW2cjHzRu69x/4DX
qOC+ts3qLIgvihvaoBUDRZWmRYL4XjJ5AsaSK90DhMhNhFOwm7BA6koeZ1SR1Cx6gRiId9qAij9G
Ya+rX7avf81/I73Hujd2Cb8gMRWtLG6Xy1eCOWMzraKs1Bo3OmNsWvfr28gH9iWI27Bklj2Sh8vf
b9v9//l+79e+elGA0IxWown3X1mvRf5G+1c7ERW7hEfiHHFvJIZVFdDCPqD+O033KX5ji+RYkry1
PxU2zyfirDkKw0jCYiGQDuODmgxOlHh2K2Ig2rarsxDOfAvNUuwyhXZU422+3BLry+XPIjCrd+1c
fZYwlOombxC6UrB2qLIjS8/2UnpS8XZZjvDTcJmcJo1R2WGIAzwhk9exOkSMzl12iPfWmxj4RyiO
y83qOdWLTsbHUXfkqGN9tX5fB0BfFPv2IlMSfCR+RYRqsz10EYSNC+Z6fw9CxRYYD48ubli10U4z
Lo8OdaBNKJxKWJYMJUGrQd0MhWeXwOOLlwtAwkaJ9Uzc0V9e2QZRGkRPzQ17mDP0FtSOvO6q9Gdn
b94pfupgpyj1wwfRjW7Ryqgrr/he/FnppVaiOUkk6D0b7Qh/l17zCxTi/nTPKpvSsXazR/NOiCAj
umfOf8RpHBJrRkkJgAJOZldXS5b52iT5l41hOw/4Y9Q8EDnGceeOJFhSrA1fVvdxc6DKSZ1v+vkh
zkQPCFGAUTkXMoxSRgECgVocLA8gXEioygAs3qaTgf+Rev2NvDfuaOqKxkhEt8nlBGacypIyoIjU
k9zRYgMesnBMy/Yu36ZIDOdZLGX87wylNBzzDtNry1GJqSAt2PaToEAEhQ0ogvllH0lPFblcMLY7
IQ0dg4zKTsgY5yrn8mG2LfAshztMOBaWJUUYMkCZ3enio0xtJwKYzwjwyrQV6OHmzRkqIZppa6rB
bwwoaTKhyIe3ZZxdqeGvZAky++vl84hEcMpHyjnWdJUVI5LraB7cXnktpc9MowO69M85OEWT+hbA
igvCvmnfm/RXSjwlEXX7Nz/MSgb3YVD0WPq8BPoCyz/D+G7pArm4mhYniwVLX9u+byWKi10hyZQ4
HtFRno/WDiitSNorMCo6+qF4NYHmHR/jpzlyFlETeLsudhbM1xosO05GvC1Qe3MB4gQ+tAREscBY
8mw3vukObKhIEejHZuhcieSy3yJrDVtdENnC5q5Uv8i5YGJY9PtckpupvZapKrouUZMFTV4d6rYX
VOcFmmFof7/DRyxuNuGII0zjY1H5bRf6SRgs4bGPRTBxm6vgK003uAA191YUhw3cwzA/V91VqALX
Vnan6L7LbofyKmsPdnaqhufLRiwUy6x8FY2LvpmLNEWpYT4qAcumwn11YPQFkXCrUvTBOIdhxXNq
DCGGUAb9wV5mx5gFGredGq5UjvMWGEdK0E2xWTNl9m2siw775WZyWeW36R1RJiM6D+c3um4kMWXV
WGDERfFzI9yde4/fH174q/Nw7sJcNF3PcnTXu0L/UYc20OjInTWaX+x6PFVFvy/7yWvj9k1GQ1we
zZOs0fuiKdxSj/ylJFdDLs9Oa+WuaUz3vYYsqx4cVKp7VK+knxVCT6Tp+7Zc/DBXRQ8cQYDgQQKT
vte1Gvij3tTcLmPmDdhVytXPQE+s7IaHBjRJWoZFgl2iylIc20oBIlkpx6KkT5cthd31hW/BowKq
QxqpqLfAnWlfqvKpH24S6ZCP3+v8rbNfFOG4IHOPl+RxvqftxonSDlFpPiYPNUaD51tGpZr/D1iq
AjfHg/zF5pB2C7YYvFhvnaqL7tK22NWN7Wvmg5yIIBoEZsOD/dmlNM2zNEItBvtraWNfdwj9y99K
dCDO02CsKA+7Bo+dNuwd5mpS+iufb7vllBaiCrFIyzmfQ6KRphmb4GvMm1JtwQb9VZ8XQY66PSd7
9gSE8zUhqM/rqMS7IqmsUxbLN2FOAgkXNyvFcZwB4zHNgQ5uVSsEiWUJoOtev03H6kgXLMjX6WnS
5x+pYh9AKn0yJ9W1Mvta1ftTqdPHmOIpSOiVlopGI0SXwzkwQ+qAniOjJTvWNwa9GTCzswgTa1Fy
w+P9UauI9CLDi1La9x6rDUU+QySNXybXcjS3wsSwiHBKcDAe/E9ZFFMLddReI627iQEZt+RAVpos
UcLIkpgLXoDH+mux4NOUjMxtvB+CcFcgQOs/kdID1V/MGi0wG36Ec9S1JDFCDDrJ9k1rLk6Docq0
eo7Ke4B0CUz0Hz4aoIJsk5iyzVcNu7Jf5oTCRtNDe+hc5aVwwWiDNX6KgSrVyYLQHUT5AbOSj7f5
p6/Czx1JXREqvQqZfcDaEDEG9SbZ6XbDHhgFbDZhvlL3DeYWb/LrT43gnnsRFmfBKa5WKusWmxdA
KxuTNghV/H8smsjb9q7nI3IW1wBHLjYafMOhPxXmszWEgmfsVsaoreicDWYaq4yxjiIJS9sJENpH
v5nfimxPh1t5jtwabE7Laza/ZtYe4BYiuRva+ZdczqnrE+mmUc8wC3c9vVato/2YfZDFH5SbMnfy
k3GUD4zsot6JRg6FJ+Zc/JhjPy2JdeV9+lxxivtp3x+rw7CzU0ckbOP7/XVKTk2yLNE1uzVBSx+3
TqGnzmIJittbWfJfIjgVKcomRIM7Bh/mbX5gU+fkJ5BHXM2tj0kgWhfb6vOvpfFZoFokrRXXDarD
FICwmI29DWsn+TY42FEDUxoNqCd7ZA9OQNkRJlEsSeIMXrN1TSGqrco2kbk3qG1Ww1jJEG7eskdv
t0sfLcxQygGedL9KV2h8m19vJY97kyJVL3s77sHGYICIsOnjO00qDtk4XMlhfOqonTkkT7xKzQKN
0pOmgBaibwNK5+fZaI8kHL7JMjIiSvd1lV1pWbJPVHR9Z5TX+lbzS5vUTk90IGDLL9Uw+z3zX6Tb
WT0injxMjpnOx8IYPFpifYZ+s4cYJA3lru/Kq9GOfll1DvT6AdttprHsOqU9RQkARrIO65yXc7Ct
Wsdfd88lsJU8xxNyZsXrf7AVvtJLfCwxofO6PJS/GaSE/oKbOAEW8rLgDSf/l1z2jVb+qZ+6iDbs
mw/V18G8HfPCkfWf+gTBkp+LwEdEX5zzhlIUx5gEWxSvBT+1dJ+ImA2ZV7ukwZzXM7XFTjtGZN/V
GGBH7auZDE8DXn0oKrUJPxjn5mjU5l04pv/ZxRqvI2Bhx7fqXZ47yR2bOpAO6kP6S/S5tt3RymY4
j0eTRYKH1eDx/PG3GSx7yW398hlrMJjqFLmjjbztL+XgfF+FerIm9ROaD2V/MObG6cfle6KLYNPZ
z1z4anynGXgWdVhNuEo2t93t+r0Bwl/xWo9A+d4D10rVU2uOcyvD1bXWfspe7fTHZVMS/T7nzoax
IL1hQPmW/pjV35Lx+fLvC74GnwOCuTdVrSRCQx5sTnYw27dTFfw7EZw3UGaZLrOGKyrNgzy5SnFS
hKksu4aPX5sA/9KysXjNQ55P87J0xGJNQvrUobivEX+afi3pITRzp6LHSH4Yx92wOOb8evl0/2Cz
f0TzTx/SzFE5V3A/xe9mz8bBbeCchD/jt/mWPX4Mt8DjZ/l6WepmJqafhXJRdaz0WZdLoniSvHhN
DzBwa3SNPDtObewUSSf4hFv4TjDaszxODS1TjU3JrPC+i53/pBDRU7Uz/SZ5H+6NfSrEWP8Hr3SW
yUWvcFCoDc5uBQVz2WW5A7qkAYoxiFs1UHMvX+jWKs9fJ+S0NJY0qcmGAnnDYbrq8CxBSw/TuI7k
Kjtzx7IzBW+i9FvoZk4UWFgN/6QbPh+YC2Ryk6nRZOCSdWwTsf6AVCBFQ2r9vmW5a0tBmN52kWd5
XGArBrlopVRj77//bD4aO9XLAtGzS/ghuai29BLwrjso63xcAgPc76E331VXrCZse6LBkXePdcEV
mFwwS61eSdoSHjPF3m3pGW+FSzz1kXrxXt6Pp0QWZFmiW2R/X0UApTXJKDP3xm6RBZoeFM7ideLt
nOrPx+L32wBs1M62hldJnX7Lmic1AmeO9C3JgYKnO6Uwjb7sT/nFtpLK2PKqcqwixfcs4a0sEZbw
Fu/R2uD4vbUeHXxgf8vK+xAC9O8EUES/2RVuvW9+9BjOUh0MM4GPw/bS0SVPl+1dpJQfAP4sKQSS
K55gre30V8Y+9lCWtx3iTP477oPAv2wVW/46Ludf1N6syKwiTKjX5i2DV42OqO5+kx5MzF92B3nf
9c4naCr+ksk5lGWsSDPkUM1cf4jb4xCr4LX/evkitxOIs15yTqTSlXJB1U1hcCdlerRUJxfBnm6K
AM6WplsA4tY0zsIse1TBkEixpDs+jlpAhsYtIlFNnP3IB7dxFsJDj2iUtFGbQkh+QP0SmAca8kUQ
owhw6rbVfiWHi9xEootsglIPAyPkiFGRe7zFlwftJjwMLts4Sv3II74NxlBkE3tLBA6ymU+uxHOB
3DCbUgN2jOIpWuwsSuUYiuCEIglc2F6mLpbNFBJINDmG3rm68FuJRHC2ZNXF1GsSCnlktrwEr3VF
1v/lKTjTacJJlu0ZY/uRvM/KxYkN0UCAQKt1znDUDrSfSQSFI/TBjr9otk8MASCASAQXeGs9woZg
g1pIQ052tgRStVsG6l12ANsJ8EqluICbY6K4S0OEd7Y/N19HPnPhmonUhXEqtG76je6n0RFBR4uU
gPMKGHuZFX2EIbW64maatKcx+Xf3x49sFLkk54kyIxM0H+bpWGcvufRLcHuCY/D7IZXV1OOIBe73
2yv2iZ81KKVSTw36XXdKgbNU/TvV5nkbbWyvAfUTYNjGZD8Z2viqDbboUbT5PjnrBD+2EU3d1Pes
5Gh9A/Fl7Q1gOklOCgoLg5OOXv4se4VnH9STCHVlO86uJHO+Ic0RRUyCOBuBCLZVnXd+lRfzBgkM
8NZ+an6GaWVRlVP0ETlvAbBOKUNLkIF7nGztW0Y+AWz5DjX53xBocM6CVJbVhR0sWUnVfVhgRi6T
PbUB4obVWc5UVS/ABvck9I8E2e1m2rm6Ts6FEHkyaMXSzlb9VVYNsk1McVSzg1KYBlK+WthKZCe5
EId5ssaBYqmnZeNmhYoHZrQElRY9tjk9xna3u2x7gpBvcB5EkQp7Tpr2PyUiZW/7DC1UXCLarr8b
mm7Klq7iv5x2NHojAwgOKRJ7yCZ745Xuonvija8AGut9y5GOYAp25Zv4aXm8fMKtPXXozVk0pzeg
GTEMQLAycj22bUF/y351H3uy5Gj3zWvxBS0jNwrA/Vzfi+fEtz/lWTinO1Kqow1fo3M6jbWPCW7H
VOq3KUINPZ4/5amJLRNLIdoH6BsQ3gwWtnPRU+ink5QkD12p+8miiprB24Z+lsN5F8WetWgi8Nbj
sT4Q13iLMTdtxQ4F06681x/CB8u//Am3L/EskVOePEP/WQKxqBeDElG6tgYTRHMHqgmn30RH41SF
AM09M8Hnw4rA75OJafsCuF4NSyuWwzjmysZJhMv3IqmcjoxlU9KEFe/JNx2rBBmUMwMbYwFQj/SU
4e0nehNtG/35PrlsJZnSdpxYVWk+MpbWHmDEOgu1+8uf7R8s7yyHcy5pB25kqUFWBIKE4rn6zabD
u2/TXnpufytu6yg75cgqSgzUTVhJYjn2Ryf6RzhfLCiTXiFDjAZxekDx281LLC9GV+QHS8fGF+pE
L4LTMi28JJB71YS0tRPFrMFnc8VGJNLb9hQerC/6Y37DcPLM1AFapIib8B8c6/mY3GMmnYjaJxmO
WdoOyGZctkjR77XWnXonBIGo5lrw5xH2m53s9pOZxlk699ApFKmR4wmWycCmq+dwx8oXlqeBXKeq
nMHH7R81Uc3uH7Lts1TOA+maLufmAKmttwTxoTxMAFTW9qGn3dAg3itHxikmgk0VfV7OCVmxFFtm
DPdq9uAv1ZXrXC4w1SXqFLw3ZT6oEcFDXwV+GVBMOTWqgcYqJR0Ol+SPFEj0dgvsz5e+3Mvxzu4G
p1ePCRWgzm4XDDGlbyIv1OwPy4+DrhMdHkgBSPnsG3sjQOHVD/fhI0sGpFo4X7B5mWd5fGdKXjI8
X0fYCqDnXKxtXRXh4Blx/pk0fyWGu8sRYM7NkuFYUXYwkls9E8TCTc+9+n3O+KbEjDLLQh8vTQO5
/6oS0bjJdkl+JYEzsCom3aKPOMF4HDwrf1+uYYOYMbamxmD28n29G3/Yu8iVAS8CeOcoEHlS0bfi
rC1Hz2MsevwTEvlrizFd69EWre5vv1hWx+SMS4+VDBvSqLWOLvXn3cRIujA7ZwPZanK7K5D0BiLf
JToWF+tzEseLXWOcZhyfdOmnqd7PosguUg8usMtWM4JwVWI3d11IP+3q4XLIER2Bi+OxMVVmxuiW
Jk27leP+dhi6k4HB88tiRN7hPc6vyvtNL9dDluGq0ivj9j9L3kjb2cwMQ/MMXVWwU7FdmD6rA7/v
GBlRliQqBMaY1T6QI9BnfdMfbWfx/xeQpe3W3koe5ycAn2tO0gwVb/zoZvZRmIa4An2M2seMYyCl
jkj7tuP2SiTnOrSkVsN2MvCoRO0dgyl0V/3KjiHGgqhn7tguDAAyXZzWE812be3rafZKNOdTZn1q
l5gxKhMTn44ey4MZpLdACnMT01/u5QB4pk/sVSSCGd3M41eCOU8iZ2FlNBbywcU66EBBxB5V2RwG
UeNGqD6cN+krZe7SFp/TfGRk48te/0JAksQS+PpadJ3bRghgeHDiYHePX9xTJr0rZh0fUu+vBu0W
zLyGaLpHJIKzc62QQQjZzhiVm28U6XUqPDoJxvG2XdX5FFyqrmYgOEgVBOSRmk6Syc40HgReRHAK
PiE3x3Au8wTvxuS3fkxOxK1+pW/skUMPsfMU3Ypd/HaiSP6cim/hSd3YAdsE32YIzFe0gILwqO2j
J7t2ld+yx9oM6sO4F7Zfme1+TOHOYjnbphi40GIdl6nvshsMRdwn1/Y3xWUxOr1XBLkbCyKXhHHW
jBZiCvpZdMwHCUhJ41URvYzmd6pOTkw/le6cz8XZrzbVma2yJrZW3RJymNvdZRURaQj7+yrOkKHF
DkMEPa+t2ZmH1M3kl1GExiLQdB5hsswNkhvMCdnRyZpvZFF3S/T7XNAfFRUDbCp0rs+fmvhBp4Id
etElcc7AxAKv0WS4JEn3KRYAs2a/pG//7kNw3oDYiamHE/Laemq8XonvMzNyjGL4d0fhAYYAxEZT
DKOizhkFSvY6kSC3ni+f5B9C+x+d5YEiE5BrR0YKRKi5BpnuNzSzfIaXWgK38dC6j/ZBCgQSBdbP
w0YOYxzNpQKDDJ+WgDkddDPqd0Tt8r4U4g0K1I0HiEz6QrWwZI2XGz0m6Z1evgqOw3KfC/6Fh4ZM
u1EOTfZUk3fhTvcXrGaCv5lB+gprNkx1L4ni7N9q5zakFE9fTf0VKofa/qKEAA15VDAXkEJNLp9s
05BMgK/KpqKQD8vppTyUEeBccHPRWwoCxazCTLPtXBaynTsDP8sixDL0DwsmmbSQpmxHRv9FnzFm
FITJjgasy63uE+A0eaKq2/axzgKZwqycaB+l1mKwSE7Cu9q+T/Xhf1h22tQ60zRUFVMPICjlEmai
FyCzYtsX2fRkzXdtJni4bx/i/PtcBG36WluKFr2exfDt9kQMPx4E+YhIBBc3RztXx8RAPSdvwC24
uJYRY0dcUJPfDM6re+I+hlGnpZSzbRE1bJxZO8XW/dQQJ1RutGEQqNpmdr2SxQ68+vBVNI1aFOEN
nSN6GsOxmGpfM7w0fLis0qJvz/4dKzkAVakSmqPVRuziWGXSPo5D77KI7Qx+dRYuiOZVmAxVAU/Q
B9UzG8xDTfGbsQMgjE/3Iozd7erDShofUgvFAIA4bo5172O32TFAguI6cdnAI/gWnmwve7l8QtHH
4iJsEcbhnOkhav5NQElQRAk4mZ9q6fdlMYJvxUfYKpGWaGL12dre5e0pVwV2uh1ez1fHh1cdaKqh
QfFSp0f9fvRVN0OH2/KUnR3j+Vp4YlZk0ZE41wDGxtSyKV6vkaxh8aTaqUksUD+Ba+BjaqsNaiix
NlDYPkmTW1uP2SDcc2D/zg/BbnVz7JwrMwI6T29MFvJE5ZbBdXdQuvAqOzSH3p33n0DK0UBS9v/+
2uZ8QxF1oZ5iMclrAS5iyh5wrd0hfb6sbNuxDsVjpM8Y9iQ6p9SJ0RBtqNgj8r73WA+keGpP3asa
GHh5j/t5d1nepnM9i+NHU7QlzKdMxs4zNW2QNuxH5dQvraswzJTpx2VZ24q+EsZFPIzvdpLOFL3z
26vFAxrmiRy0a+z6BaxE8ynAw/dK/H8vkx9RiSIlHaIYUwdF9ZDP2KIKLp9o045WB+LiX1PJ5Ry1
WIyaQaiZD1eFaCpSJIBT8AXwW6WSw/fM2T6eHyxh02LTglYn4JSaKkat5kypR6z0hRgkBCavk/9m
YHz2nTCt3/TYK2ns7yt7JSMFO/GCSQkzdsh1i5qZ4kS+dZhkN7yyHvtncE2g+w2q8cvfabtctxLM
xcJ4VMNM6xCdDAeYaV4N5qEBo8Kp7GRX/+HpmU0nBAF4/Kky7EoyFxcx1l0lVYG3BeMTWQ65xy5Y
fWQlUfurqMnPnMMHf7gSxjmPRimIkgyIiJUBxJBR3tnG4qWz9YX20WNlj4GssDUPEcbypq8/i+UX
QyM714iygMGdqNNh1siXOpm/qu0i8o0bXE4wZ2zN6gRsavL7V16pTyeNfabr2MXqy8qRgTMdDYU/
AtB6bCInK+VnYlRu1VpeWRkPAg3aNpSzbO475hVNMDr1/h277wBc2mWukaF+P3pIDHaWCOF02y+f
xXFf0ujDFIw3Nqr3WDSVh6/DSJ28BIPByTAF17r99f6I4hsFAJSMykJCEA3Ln4aETdavmhpcvr1t
vTyL4Bx/ZZq91cr4cDVippq9dG3sLY2fTCcS36Xx4xQLd1YF34tHSZQaTRuBTohoDXgA1U+AgOIk
7uQyIo/4l4hG/h3c8aPlnU/IRYJO6bAF0ENc8rtOHOPVDvKDVjlmgMQb0wTtW71Pc9TP08Vpn+N9
ODif3W63TEuTgb1raTzHzCiDjrtOES0YHuP76s9RPcwBMHGFe07/kKecZXGufDCKMlRrPP0KTNh8
AWIGHJvtDuUN9dBR9VET6rzLSsR+8eMVnyVyPtwmg7qYDKUuBBYzMFc9Na6uklYNhl5EQLGtr2dR
nLEXSPNIkrCLjHfhgo5xvIsAd1RUt11yKspAmBpt96hXn46zd7OZ8zhidLxsCAR27nfXYNnY6WBI
oVdx0J4GcORZ+JAmnnP5QX4TEjhuu4E/Z+afOVPbSn2q4Mya+WR0rqG/joPADfxDAniWwfkBUg7G
0vUo5JBr/WgH2DGU/Azt6mDxVWd+afFI/AwRJoLGWSZzFKugsbRNlyYx3Bs9tldG8D47DFy+HWu8
ZoFxpwoKsgLd4R8+VdFJRAIZpmegJlLk/gD0snjfpy9a5k9m0BNB72J72MVWgKxoGDox+RnpWa/b
ySow+qYv+zo6lvPjnL421S9D3xlj42tA6qnUp8u2qG4mpiuhXGJqj1ZdVj08uoaptOx36IKVA3N3
CYb25zvbx6KD1+4ZDguDg8cu4BUahzsRONSmR1j9I5hKrz5tURlAx0Ru50nh/TjcG9WPnOpOXwoO
KxLD/r4Sow1x3nSskGKoz4N1P/df0/IReO3O5TvdLqGsjsM5OFJKQ1/oyMXjCpN1Q1AeVJ/+H2nX
tVy3kUS/CFXIwLwiXNzILFLSC0qUZOSc8fV7htr1BYcQxis/uWxX3WZjunt6OpxzSbxksKrP/s68
1TFIpPAWlnjaMbGu9kuh6xXk5LHynchWpkw2UF8MXpbBMxgmwImd32dlj4Qm7V6MND8aWcBxhNUA
dv18bBY6G35oJilMMsK2ZhdaSnET1yrnkDhqsBh1vuYPoxDjeZ6W2Hnq0n1a17x6EI2CHy66hSJM
xBpC0oIqCLlEuzM9oJF55Yv8SF8p4bHmbQ+tVwkXwpjEBYP55VBXMDphnz1jkvUUefKtbgmeBswG
Xp+fK40JGyh3NE2kN2i07ug7LHF9hAnjQld4wQXM6cevGwQG5QEqiCIQC8hd6Z3f+RSOompTq1Nv
OnIrhJzi9HoeBKyA/wlhDkvqeiz2TLBr+r5T7cSlXMflqXlbvAl2XDp1eh4fjeMqjzkvZQxIKAJs
4b8v2cb2QVAB8mEaYSlsOgBlOGFp9Smy0JA5M+xLzGanQyItEdBEDwM2e/Cb3xZYiB52dCZkyK2Y
ot1yJK+HpquuTHxPEsEAMzeSosFOMeF8QDn0NIKOr3Kip8nJMLrX2vE97xHNMxsm3Melb/phRD0i
NC0pKpy0Psejt63behy5qsbE+rD1zaSaIcQIvdRHKPETe1sC79jYuD6mshjpWNnoG80J20MHFICg
F+1hBjhbFjjb0nhHxYR38GPEGOtBi7iIAzeRJUv0j0l6q4fJYVsQRy2F1ggWl/Hsj0bdT7DGzhhv
cy04513rCROwQkuQJ3I7XOvnZEp4TIkytqYYvdqon4xQpJ3AKXL7WfCClAfw/Zug+LcMNvNW1EAN
hQCTAuqFgh7mOwGkj7U7uoXzD0Lw+kldpTE5uClpldDTZnd3nODQAO23hZvUiR3toUezJrCbxwCY
Uhz7oNb2MWxdpTJhskrmiRQTBpd8Aw+ozEK7yAKAH0AuQf4NvFqNV5Nat5OrQCZOGrkSD1kqgbpt
PPmdedLTekdIsif6aMvcvbr1mHGVRs1oYZVhXQPooEQvd8qDXdsgUCWtE88Nx6eptW19RSYgqkk0
5xgq+fVKbLxfy+X8TTOeNkwEzFsx1QQNZXNDlq0ABF2ybuklxyI4nkWYCDhPbaO0AuLTrEo7rSC2
JIrudqxYHxAl12NhYmCbklCYa4yRvK0Uf63s4JhKdotVpP4ZLFU2+aI9tW9jGLx+6BrxqUIWotnA
UWFw2VRg8K1DUWdyJzgGXupkXmOHjvJgPAxfaPGwfEgATaE9ofL80+ANHW+fI7Yv31ulD8oirS2h
/txcBvIzVe61lgdbsj4f+LeiGgvMF2Ztl0w13rvTsUH/EhfNJfPG++QiHxpndoG88chHMeFpxoQT
k9R1HyTII7Xgqxl5kQ80Pr3j5B/bIUQTmRAS+G3i9wRO3ZOjLj+15cs4XzT9NOqcRJVzA2giEz6K
0G8zjWKYTKCXUmEs/QkA3zbBCg72tvccr6DH/vsoorF7pHJKqsGfZwSr+TIktaVOT40fWEXxpZZ7
2xj3TX4bChypvI/JxJSqa7JZ6zUIbRNLDX74RmIZwz5pj7PIYx3evuIwm/Te7vNakKS+p0/a+vOU
7mcM2sf+C+AZOQbCk8OEl04q41kZMGGji18q3Uq12La1hjMwyhPCBJK5CUFDE+AiU6uzVryMvZOp
vLXwtS1DFQ0VDPKqhi6ZGvvFugyVBzL9esXogIzyncoRHhJPRQlnfgZ+H1YoNcyC5zZvNWbN+N/J
Zr4iekfYResRpcZddpPvxn10nsFvFluhm3o8aStm+E4Y8zV7rMiARxC2r0xiZFUaGg+CYN63YvGa
KObZTMJPHG9bCVVLiWxZIqoFMQkU9Ijp1jaQU4vn4qbcqYNVnuYMqxGtXQIJ7E9oIN+JZdK8KCeD
Eia4f4yyfGxzZRclA+cG550cC6SvtnIB6CM6wfYs228cKBcgyKFQUd3yFeJKY8Kxpk+a2fVIk6dj
fy53/b63FI94FGB6sHgdAK40JiTHrSAVYSxRUDOKGVeNduBqbhI6WLZ1wBJRutt2wjMT+v8XGWSv
1nFgNEjLg/GrLp8i6VkbOL1onggmBBdtLiVRRXekk5fEfBaTs9bfb2uxBrD8zuyYQKIJfW40OVLH
AZPCzQ3NUYfPmCYAMIH6sC2L48oskH4QVwmuMXo9C0dDSNwQiMCZ3U9PfljwLH3lynynFhM2ALhl
SIA3xRJE5ETCwzi5w9CDnsKtKicgltnYAAHmCOXoxwJCtknTNiLdMJeLu8B4ClPbFE8CgkVScu5m
jmGwEPhlLE7D1OLQTLWwEuB959JBRwV1+7x4UuT3Fj5PYjErdDK5V89Dd1HB6R7utkVQp2Qym+Ux
sbD3LUhpKjnFa11DIyK6afq/tn9/rdr3TgATFQYi6GMaU/MGDgYFnQ+A8OU/mhZdwM9t3l4KVx4T
FWq9CFqToNoheqYXPf/aG5xu6xT0wa2de38Aqgv9kMSLKp4L8ht5xSIKBbVUTaUAn9K0BzX7kmjc
C/htnODjGV1FMFGoytU2KnOoJOzzs+glkx0/Jft4l4AWhe690+3z4CI/Gl73xJ8IWzfCq3QmPklF
3KZDi0y7b91w9K1OUCzUlLxtO1l33asUJqXJCtVIpAg6xvLPaPiCrXOhvfHlHwoZOU61bvFXSUxg
0sNCmSsA2zmDpLmZ2t+TYODFdOqYGyfGltyaYtD7iL6DJMnCjBsWOxNbfOx2eJ7YCb9HQO/xLXFM
5iLEoShWFHkJBEAtyHbxHrr1Hf1J8RS7fvgHYxMcm1CYwBTHRk6UFqlS7dBVx9RJChscgvbk0AVO
4oAdwMleti1krTSx9DSFyWbMZlCauoJQOqsxO41d2JkXfc28GitbWOhDkrGXBks4TA+8HgLHZhQm
iCXToCWYo0CqAYLXWXZHrIZsa7f+RcEzpINt2sR2w/tQX/eDXqQKLEYXlL0A+BxzqBy1V+1/J4ZR
JBbMcSzowany57b0uvRTJn3bFvGbhOaqChOBi2HoBJQa4MoH4XPjRZfxqO4qsEwHDi/40sj30fCv
opjIOMp5kgwiKinh+JjMnzPwcajdKTYzznW/Ng0J27sKYoLg2GSF7zf4brQsRm7BTHCMvOpz+EKH
TLDFs49t6ZB6vITtN7fZVS4TFjUhIc1AO7Tzf8e1KeqR5IGsBShufzTl/k5NJjZWwhS0I3156ebj
JJ+C+c98+H/66Gx9Lehm1C8FCMD+eQ7U3r4AIWNjZ4lF3OSMPfsHALgUB/AWQTveS5bzNTGj+97J
zEqM4niCG+tYGsC4ySne6c58P4B0Z/w0cSfF6df6vXXqIhMlZ19JB1WvfqE8Nx6mO9wQwBncpf71
6HT9qEzsaOZcKkX1rRQxuc0DJpI9cKfoiMfxA43HKdqOD9tOzlONiSPiMKdlVsMfZM880idLtxO8
mot+wz0xJpaEMplSP8SJUWgsAwDW+mClLxQ4SsceW/yTB6e0nmtJkmnK2FzQCTutIAS6LuQmffFd
dI9gGnHeB8CWzi6JPXxXHqIDRY6SX+RfsCciZxJqXd+FeMZk2howa/KIo1S9CVBgyT3tjWvuf7ne
Q6viBLbVa2chjzEdvwvAHJPDH7PpEqGpINxlM3ewdDW3WwhhjGXow1luDNxtjase/WPkmoMl3umP
+Sm16H56sQOlIBhKbv8APAnDP9fDZKwnnoSOVDkaJo0s3SqR0/vda1o2d9u+wPuGzCUExBA1CgKY
zBBe4vEcpvuw59Qh1u+fhSbM/ROiva7ULSp+PcWocdJHdCWMG+Gm3NOWyAAQaz22ZTB38W6gVUdf
CGYuIEk38gbYdEgY3hxdwOUT7rMdD6NjvXi0kMPcPB24Mauewpg1LnCmQUV88M+qNUWWuROtYe/z
II44erGlgg6zzkqtvfUF6Q5H4tWu4Kl7nl5rLKZLE/xQKMDE3TQn+H7+RdoNe+Wg4d6jE0r6QfJk
8FVEHtgxMPfXuhHgyNWdesrt7CUCA9y/slKDiSxxLKizoSBV6sGLrX2VlF3dP22LWL2HrmfI1hJk
I2+B6olyxaic5eyhSTm/v5rtLX6fiSO+MJkRyTE4pErHMD9kYHXKAzvLBM6nWhu6fXdoTNxQgs5s
akxHORMQBC2KHBodfxK7+ywdRaf1QELBkcgJIQYTQrIkz6ZKgTU2/k2dXJp5p/IAKHhXC4sYY7Sx
kNMwAg+b3PJLDPY48TBjul9xo134M+WoxAn6LBmEWcVth+kQoO70XhW/YsIQFazRuJlUniuvPwwX
dsHEjhibmapCTXu67/H6RbvnVDtYlTpRKK9Rs9AFumAR1c09bmOQes2HFO8qmkWXaRXZkLsRxRHx
vnPpxnC/l3/0x9mmk9KDYW072Po31RTJBO6vpsiMoo0AMlNloMtgUmR1aWyVkmF5WX8ys8/bktYN
8m9JbAEjSwNFNN+WHKXc8pvc6qfZmmpeO5AnhknIRcBw5A1BcXCcRksBjRtYkz21HzhZzm9s/6oO
E/wAEK3Kpoy0qv7cuXRbIHLlL5RZJn3QUJDhzcNx5SnvHxqJ1KZ5WSIlGHfhnehiiOEn8KHpFYPe
ld1h6vDHvzsvJjTm8pykQ4++qja3blqabjIldoypoW0x67fm9TsygXEWmzxu6dOe7lz8mqah3C68
70f/2o9edRXDhMN60PNI7FCiM/rcw4C605o8wEueCCahMsEL2M/NSEeffwyZYI0GJytcv6yuOjCJ
k4G9u8kkeCFN+eBpxfhZ03HNi5qdG+Hj9qnwvIgJC/KQ5W1CudjTWnZNnE4UCwdd4fG68axapS2f
Rak7FAFs1XfUi5wJj7EIZc16r7k0a8Ew8qN02FaLY2wsJCm4sjUloyXhfveLR25An5Rf3+ZYgsrE
BgPoK3IJJgOHZOFOagLMblWcZx0nbqtMOJDCMcqzCAMJSlDaIvlcqreSemqx9pbGP7c/2m9yl7/t
TmUigZJLUy1TcovumD3T0cjEmw07fu3BNwqEPW9G9Z5jf79J3q8y2bDQ1aEqEnzC1jEA+99YdKnF
31Gey9zjzYlxNWSiAxm0IpsmJEtkD1odSuVCkauH77TgUR00m1/v5jiYygQLORzatKdlRsW8tJFb
99/ViTPQxDMRJlzorThNYYObMIkOo+8J8X0TYIX9q0Q4BkJ/aCO2smgJqdpiaa7H5nE3dpZRt4/g
vP5eauZd60vWnHZWHf3gmCT1oA2RLGICGYQ4FXyEwvCAcXiweGtu5/gYgqclYd4IGsedWVaPpMgF
IWxx9fbiQ5ge5j+rKZiGBrxnTdHZIUy1iQY86IB+qlfAh+2asxyBJK7gwer/Jqm9ymEMIoj9oSEj
BRz5BgKPG9EdPOMl3pEH7et8RKEUtbb8Jne7ljt4vP4Fr5KZ62QugjLUgCDrBDn8OZtvMyXjBMTf
XCX/k4HN9PdXiUqGajIG+PBwP9nUhQtbQIcsBQdYAQImXkLBlcckmgJBj7sd8PSt3MmmlbVJtXyn
dLNDf4OK7JELYkAV+GjzVwWZW2VKzTZWA2wkURLUCgSKLbDYwn3NXSvePi2DHbkE5F8k0daRkzU/
VPNbjVz9j9z3qgr9CxbXvtzqszGAzAyqDK5gFfcFJav3BK+6jbgdHe5JMXeJEdSZNqZIMkRPBNND
YzV28infD5FFU2e0kNxt9dazjKt2zG1SxBMG38PgV0qr7DF8g+Iyf/yWqxdzh/RRqMy9HKD4cvA9
8TLvzR8kdxpncKq70M0x0r/fVmxtzBhVjKtmTAQZJDXOgaGGSKi62U3nhU5K57iBfOpoFx2gxiko
jkou/wLPIJnwgRcdsvUC1V45nt24DI8YqfO2VVu/j//WjMVxJ34dhBW9UOT4KJLzZHzqeTvC6+n7
VQQTMGRMEWUpQU5dCrssuvcRgcnroHHqupxv9ZZYLVxLnVozkUyEwUL2JvmxFj9vf6j1zEyWJSIq
Eljgdcab6gJQcFkCAbRviWfvUbDbY3aglCk+eG+2pa3mMAthjCtJlYB1kR7A44kZ23VoOInS2qKg
WnX5fRie/50wxp9qOR4agMLiia0IdjDe++0lI990EA7zJK33hBZ6MY4EYt8cK1T0lCZKWGkFmCqi
xSX9AJyDvYoeBjKBs/6ZrhMGzh8VbhfSGX/K69YUFV/H4wHYO73R2WXWWFVaccL8qsFfxbAFcWA9
d8Bv7BRnzhpvKGuvGv1Pqp49V1LEsXqeVbJFcZLrZZ8OlBvJHtz/koecVId4AD13dI5VrgYLWdNl
XSaKiELg++srlxui+xEy62J04uplaJwoud+2RZ4I5oZUhzIXAcSJTW3xpityq4yOA48A6TdWeNWD
ceWklJOQaIhI4bnF1I3oTXawr44VlmOm2BIf85ceDCS1F5kYrIsAMb2t42qoWnxGxrnltA3qKu/x
BkK/xLw3It5aMM2IPmRMCwGMQ0sD4PXAZfNrvMc86pR02pFuhPvcLS+8ReffmOD1azI+bXQaGAZF
9BKE/bzrDxW68xQfFe0EIMzyXHg9MF6FMS5cxnquZC0g49o0tpv0xmxu0wCs4cn3mgeTuYZtoYoy
6LgAkqqbJjvjQES8toQENWLasMsx893tmgN6FtyH1rrRXwXR81zcXaGiB8mYQVAIjiHTfC7b17r8
tG10qzIUWSWmrAIvlyWX7xONCKBMRKCYD6X0SUiOscIJD6t2fRXxIe7pvijnFdjHSfwgkZMQ/txW
gff7TCIhJmlmZDF+X0g0WwyT3ZTqHPiD1dC9UIE5CV0O9TocZnylSN0PhgR+oG9BLzgF4bVaeMow
sbTOiJhIOZBhquQuKO/bPxvOXKhC/4CFUVVSX+gFhZ4J0scIO9FhGFvb57H+sF6IoDa3EJEKcqOZ
BDSHUWi3DrmdQQ9WYAgURF06+N7jvfwY3f1CBuDVJtbwSlRxIZsNokPjh/iAdDQu2gMW4BDvMjt8
pZ0Ixa0voWc+8KqoPONgwmoo+IJp+LC/qAZNjxE6Uecm0rdE4yxdrd9PC92YiAq4wLaLdJ928NOn
aP/VeJvsqmxPv2ut7ABCKR8z3/RtP2BabvtQOXHCYAKsVAeargS440vMe6OcUO8mXoFu/ca46se2
+nodhJVRhOy23/XYOc8Ah2g+VQCtAGn5F95czrqjYQxUBcMHiCKZU6vBi2HIA4QZanSpIt/2gcbx
J98MxPV4I5oKYXcaTVKl6jRh4mLKf6h4GqSxI5C/tmWsG99VBmPvqHqPQp7KwH7RvrfTXzo6X01w
klKDc/6/cayrIOZ7JciRR1CY03fOiNlgCRVo/06wU8wSFpg89e3Q/QMoJfjyVSRj71kCGMVYB081
SlmWLoCJckJRFQj/WXHY/orr1n2VxFj3nM26IdEViirei1gpzPaV7m2LWC+qX7Vhn9R5MXRDSLHM
piPaErS5J7jtUWis8YhNdjwXMVnNG0lYN/K/9XobJF5E4mIGnLw0INiHU7eXxuBo+FzSPnrwH7LK
hV7M3VglhhkA+A8Rl2bNYNXEUlp6O1ryoXZnN3lS7N6rbcHRfmx/UI7lv5WDFrolSPhEUYQDC5gh
qcYnIT/WjYJVIS7UPz39LQ2ZK5P0YT7LGBZwnufbCStk2t4/DK7oYr1r11qp9SW+8a0UPLPc1Zff
XKXXA2Su0ljSBjVJOuwdBK7uGTv6FunBNnkT5pZ+F3kNVv8CG1zJeK3yuzK8T8wEF8WQxanqEVzM
/NRU5z7S4IKyFQf77aPkfWAmtkTVFLcm3cL6X9ObVgj/sA+JMQRRl5C7y+z0FBawi1brYDEzRljk
A4met9VYfxksBDCGEoq6L8wVAn56AKifVXi6Ix2pa/OmYlY/2EIQYxZAZsnaUcBTMT7QQNLvFcwM
8j/Yuvmpuow7UgG8JNsgNtVw8omJbAouRlJ7xnpZ8zN/rd0O69D6l8qhYzjxUX8JbnlM7qsheSGa
CStZWSvDrABNIY9SB+tmrjLKKHnxED9+c2ZXFZmEWwzToe4omM6vnVppX++Twz9CJ10NxguNGOuY
haCMMXdB0zdpl+DYxpf2VO5HW/DwxHMFjbvGzvuGjJkURUmaosDslDnbDfk5Jh5ROEMYPKWYEFE2
szJpEVpZWTG7aqgdyCRybk6eCCY6mE0cCAMlPiEpENqG+meV8MhwVgPd4miYTCMqOzPNJ7T0G/Ki
+F9ISKxCd0cuawxPFSbPaBuSEbOBHLk5D9hpnf2/OCGII4HtBI+GOs96jJGOCQw7x3KHV5dgD3iw
fmpd2nUxb/4wlb5+PbYhnALBoddNvI6TsXHndHajMHW39eJYMguarxSxgk1nRIMxOPnhec6dMeK8
8defHws1mEhQzOKMvSZMeIEJ4JC4wXEY0MyhEQ4364GLJMdTiZ7kIn/phoGoc1QqjphKIPxqrFIk
+4l0nMR91SAwOCIh1VPAZMh4jyaWmBIN4T2+dlP4l7r7sn0y68toCwGs7+StVKYBLm9Kyhja8a1x
01oaQlr2yJv1Xr32FqIY91HzplFSugmcns2jtAdPwz+79mjF6H3CR0RDR88c6ylYSdOYo5lDWS2b
Bh1SouhuECeukaEkOzVun4ZeLINtMo7AklNYQu2Co/v/rnW/l85EbT/tCgIUAcxBC0ffOBvFXSw8
bB8aPfQPCmIW3TCJCBRKFpQb/2EQcxX5A7mV6uhZHzSguMuHUo72TdRyHOujoUOfhTDmiggmTe7i
uBKdOrMD8xmggkbL6Xfw9GGMvI+SKfPVGp+sV07ZiCZRq9lVlNmNKu+Hnvcw/ehT7zViTD5NEm00
jEl0AFFj5eVPjKtwami8b8ZY+pwMSWL4DRQyDnl4krVXrfq0bQMcJViEvzyaUZ0v0HPTtPwgTflO
U1NvW8THa/Xdd2JJhCpwGgLBEMdSG3tpPhv9jyF+6Eze/ATnY7HEfGYqZWpalKLT5HdG4IHrIcl3
25qspIlQhagqMEc1DIaz28NdHCVdGPYiNjuGo+rvSXKQC3Ty7EH55Jf3/XSXz5O7LZSaEeulpqyp
cEeJkktQvRc3RBvOhQkeddGZi6dKxtLta64Asf+xkl/KoODcE2sfcSmM8dJckAwfr/jZSaNzKoKw
8bETnG191ixuKYLx0nDGekkOfhqniarzIDW7mHDR3NdC91IG45rKnOToO0ENusJePGCvENDBJgqj
+b3GSX15X4zx0ZRkRiKoOUxiegQihjUZl/4PsGsQoa82wFaNZh/ryVkBGxjseTfcZID2GNGENF/4
y7uc42GLRTEx5xT8T7Pjd4nbiflFi8bDtgWsBYSlNsyjriuEzuwnWEDSJJ/6NAfbxpwB7Kq0Yk3m
yFqZB3r/6Zh8DvMlqZ9G0GfcYWnX0k6CgQ7EaJsWlp8fycAd61sp8b2XSL/wwmH7wRhiUYPxhYf6
UD8WXvBJdZQLZbsQT9g72mWv29+TqyMTIhozKAK/gw3KYDU/iJd0J9xMd1jr2+lgM7nw99dXZp7e
68jEiSwMlKadoWN3nHd0eTd/pexBwSHwDCR9pdcOFuEulq/apiKj66qCZ1xlCxFh183E7FPRKcq7
kHxRp2fOh1yNGwsBjGWOsTT1GOyfUZ01vRKAbznYUAHj9Q+W5FfjxkIUY5c9oPPaPoUThEJqEelV
xD+08YmjEP2DP1weCymMLSpBLAXD290bZqUVBpUrFYKbhWpoZ311MxnTTSphxQD/rkddYif++NiV
hJP7rZvL4s9gDFQGO13edTi4xs1mWzYdwBO55rnZzZiWjwHweHhD6uZjCq+AncJQF5IZQ50mZRim
AtxStBNIqbUoyGliNzv9Cx53bhU78SudLAJh62sPMG9XQPXfHrn1cd5xM7deXhvgUZHhovq9nHvq
iFZoBg4V9XujYpg+sOPj8EiZ5rbPnyeVuQeTHGQ8MxFERzA/9dM5qe7z4HFbxGpOtPzCzAWodmJb
dsgiAVFQHjJMnfv74iBbpc2j3l6Bgnx3lmxVI2xFvxAMnGUKTO3vxm48ZaD1MIEs4d+a5zJF/4RW
v6d7SpfG+5T0gDY8iS1vGFlqYlabCk97S9MOXanZSnmnZN+KjPP0W70frzbLljkCUS4wworQMJCX
cH6MiWynJrKXnod7tppaLgQxMUgAXWQTAq3DifvK0vOXrDqLZm0Z8dH0DWvQFItjK/QHtz4iE45E
vzEFU4IX0Pg6n1NMHvWorpjfa8TYHO3DbXn057bEMWFnklJ5VLRMdNAAtsQaGBoTb8aO42EaE18a
XzCCKKHcddNTAMjOKb9UIZcKg3dQTPQo/DlAZxlvm9rJDwb4BoRb1Y0fdWciFhgkKNiVbz8rVrTj
dfzXs5mFjTAhJCt0LNa3NF13jc8lIE9yWIaEQ8MGwY4cxAf9Qf2Td+8ipGhMSCnEQBCIhHS3Tr7F
5GmCvDTjzdhwTo5FPw0bDPoB0WV2cv2b3l6IfoqF6t8ZIItyYmSJVssKzs0E+HonotxbppyFpvXk
73pALNRp1oW12s8Bbck3Rw22gYmJF+VhPI5AuE7veQTkKwXSd1FYZ4JGE0yt7PvwYYwAUBq5eU/s
5jN2v+3YDRyNk79zXFhnIkbYZKCvG6Gdmp+E8ZyNu+0QwUtN2MntYVKDstJS7NTtohtaK0/uQyyR
6G9Iv+I5Q0/G+ML1Ks5tojNhQ1GHyQ9DGIaCfhrmIrEwY/uH+jQ+BAdxh+lI7LC0l9QzONbCM3om
kKilP/T9CG/uUSIrytnqkuRkTj+2Pyrv0JiY0SvgnUFtQnRS/1OaPGnZ93/3+0x8KDUimbOOlCMx
h+egD+1uLjkpK+cOZscVi1Qqg8HH1SFJ0jlKxtuyl51qzvZ9XnNMfKV2/s6j2DFtgJ4TP8jxucRj
hf0RwQ0OBK+OErCdvBtxhc3vvSz2hVMUhTJmeOFkf0UTiiOTK1/yg+oWGMxtMBkOrKCX4a5xDEC8
T+fWFg7jnxRMrvGK7b8baYZtjKIBy8d8qUuHtJ80npXznNpgokYbKWNLqIFQDA7dU3ZtbtH3aQeq
shHDx3TFSbjjxar1u1KjQ8GKqBsfGLLbsS6yenwLjdIuA9+Sf+gGq8W0Ix3Ji26zV9589ao/XyWy
KbGIknrRJzDTsAtdMdVBCFDcKXXwsO1wPDH03bwoabSKP1eDjCg8y4GVmp3VKOfWf94Wsho1Frow
ptnNqh/3OUGhU9+n0oPMXZ/mCWBuLr3Q5l7JEhTsAQ50zoB1PqJ7pF2wJX6kiJqgK+FEEd53Y+ww
MIhYzyXeX+FwirrvPnh5Cy7W/7oQQNHLdKjlA/ewOCh5KOXU2PP2y5y0B9XHHBAGOb5tn89aSCQy
hmY0UFYCg5eJukZtVjPJ0O/Q/Puse4pDcFXWzsijY1j1IiKbKhjt0bA0VKrvwtgCxcw1M0D2p3qh
astowdb79KTjka7Z8q67nbiDNGtfcCmRuY3lYlT0fIYX6Xl6A/jhSzjPlmyYzvYHXJmeJCLBgpiC
YVAA47LDal2iYCOnQyeETk9i9npfHGmMkA+qRbzuUNvxV+XLtsy1RGMpkrFAUQUXZlpApC9j/Ho8
RvONjmmAdkwttU84Cq5aiEK3tXXDNAE69P7kKiL4RTBSAiftix/9KOq9JNyIOa+YsnpcCzFMoEiE
vCRdMMCPhcfWMGxNOba1xknd181wIYWJFrIRjspoxngcY7oqxTKTZf5IT8m5dxV3AjuIRc68UWHe
92MOy8T6lF9VEq1v/lUNbi987ssfIMbhqLZuE9djYhzMD9Oo66mDDX127JvSIj6Kj37fn7H59CB0
8su2Da4mOEQjdMaaaMaH7UgjVsIi02kHEIzXbzx9h+BcHQBmshN227JWbWMhinHlZtaFJs0QDKVA
9Nqy2dVpc1Ir9Q/yaLIwDkZM1fVNBXryN0uf0/sp/Yq1KusPVFGwWqTpmqwjHr73pk4duzxXZ8RB
ozsUaQl2lXqfi7y3yOoXu4phU4jGEOdGCzp8MeW5Fk51/6lR/uTmWIhg4kI4ll1plnSxs3rAJW/7
wXEWfAyj/cmbniwEMZEhq2MpIREiQ0heu/CHrp0HgTsDTx2frSothTCBoYhTM8oyCAmeewdFZez6
ythQ7V2stKAC8/9j1tFL428zYMdQkC/UfWbgfMaxcoChbmWxbytcYnGeGTBBoYiURIeviA6pQkeN
9M5K0+wRGcfjv7JqtmBWqUWiTBk8RzMvcrqfQF4eaJ+2ZaxWipffjHnmdoouCUENZcxPwTffo8Dw
+gF7F27gvbGVn39BqKun+JK8bsvmfUfm7TslGmZlFYj29c+47C3Z/wbz/3ehgS2QlQ0ZGvw4nvHB
g1IemxFhztvWg941H6wcKaWKhA/x5w0pdZmFjQQsZuaAXdu2OPrm7JkhbxKABrAtEcynCkYR6XiE
ayEGVANuIswvkyN/fpmnCRtH9SnVqn7EdSeMB7mML8Jo8JZqV0/9+rXelrYWXysRBmLGIQ08h3mH
gapT8jX65GOMCl1mGhSKV+GO15FYv1ZVgjwSs5USYenVSSq1SMoxv6V6wvdyByjXvXZM9+I/KAOv
63cVxWQmY6KHqZS0wC9OX5LorhX3Q8epC6xmJQtt6J+w+IRaPY2lSae3ZuWhK9wRTCKqhHfMdJ50
3qzQaqKlYaCCaCq2+t+6hgtZ/SSVZetjtC9EA5D0N5MUWiK6SoISO9tutGrjC0nMhzPEvEedAIU+
qSvQoBpqV5Mnyww0W2hHF3/Dj7xJbkjGK9OuGv1CLvM1JVXofLMoga+dB5bR/dBVzp2+/pjRNGJq
iA7Y+WLcSin6oTK6+o0TvnPLg2qDEf4TcVOUO4SLdgQTwYUHIrNqI1eZ7LRaqY2mAIpUXFKUI83X
wMhmEmLVTbaLhsJtgv9/4hiX70Igk7lgsL2TuhRKpsFN0l1C8ZZ0T9sWsv7QWMhgkhY5A/R616Ig
RjcC/OdwV74YNu2IU3gBUG48coHsV735miSznHpypRW6Qlu243e0+8Bj4s57w5126mOGsjfisRs9
8jYtV/sGi0eAxkZ7kkwA8MbsnILFfwxXBK4YW/4uksHo3oLHRH7Y/q7rPv73o4O9IyWlTuOoxAUm
D2BI0wB/7n+KwsolUeZuS1otqi5UY1tJeVnNo6hhPwuMqn9R7vgQiDkWcCIdkh9MgA8RDx1+d3o1
jpQ2U7sDUwD5sf1HrPbhl38EY6p1lGsY3EKkEYXgq0wKb/TNo9im3/2sPgHuyarF8bUq671p8j7A
ag9qKZsxYXOcAy2mZ/sL/ibeodjQv7YnwzZvKWuH6HMKazxrYrtQGUosWRK/SRxcMD/siGj3GOqi
0qTY4laUqQYfcpWry7B9KGMs6qkHOCEm8OSjtEPp8CQedBSTWzva8Sh4OP6pM+krWCYIdnZwlHMO
LGWJnFM1PaXJzNlMXo2mugxOTVXHRchSavkAAdEwAoBUNSb3VWbeo8Y7WFMROLkqHhJNrZ1tG13V
ayGQeTX3hTHOcdWKTimfA1BEC+d0OGyL4OnEfLpUSFRVJtCpJRirCr8Z/ddJ/pm1rp9wps1XmwxE
p2g3KtBuDHYYOGuEeqhp3bU7qkfV/Q9p17Ujt65sv0iAcnhVaHWYPB7P2C+Co3Km4tffxd7nuDU0
3dzH98WAMUCXiqzECqtaAH9hhwQQv857GPexbwrsDNenbwjSv2+illyXzWadEcjK/eCtjfbUDpNA
r/g3dOGJ/n1DYipNKbY1WDJlnd3eubGrxk3J6/U74puqDSOMHFhZJfVABkZ9MOlUb0axzbU06V7O
64NEVlRMuuXBGazEGwv7Zy6nb9fpc2OyDXlGRjp1qSQbqDTnQVMK3Dpg0PRf7FrgJgqAXKkCktVC
4pyxyM7SVkZN08r2XD/aXeebyvAEzT6ObfliSHXgSEmYpFnsATh7p8VlUM7ji2WkAp3gG8vNhzDm
Oe3nNIrSc13KPCZYWoaNXpBU7YiZ/RdREpMvpReumfRIb0dqtNJeP4MEGbmTdIH00Nv5zRJvmGG0
AAuH68XE1LdPFg3NvGtQSekNPbxlIgfcrHddWPivrA09RiVI1WajQUCPVmcp0E/yUfGaM/aTaP0Z
PxTc0GIUQ220qdR1A1Ap+lMTvYxtOKc3JPUrcjdgeUCW+0UVEuLH6UGfT4u2v84rX/svV8coRjra
yTT1YHVeWk+KwnWZvbQQAJiIiDBxYJQpE9ElvL1shH4JaokxcXx9XkX3xo3/NmfJvE9GCdVYlSZi
Ws3cT3PyYMbRl6y1HpwJhqWuAfGQfKtW7Vapyze9aTEr2T05U6W4/VB9mCf1mFnpx+sHLJBdtqvA
tou5lC08J9L+Jup3SX5b9p/t9kObiVrG+Dbu11WyPQWlhNjXkPD+K9CE3of2YUJHyb+wcQJttxjT
MtVkqocWSeoKK2SOhd++1OEIBH4KSNB5BUj+1cv2cq9s/4BS1U5kZjjDTDpm0oda+nr9jvjBLEqP
JgZ8FDTqM4IzD92QVysSEclh8YrvipsH+S22jR+tn3QdlWjFF1cfbFnGWCZG8ZBre+9yi8lOgW6C
LE40v4z5BwkLIKr4u4AnmWc0bU0HDQXYbyw4n5Q4qjV1yE/lWlG42GH5eW6xlG2VA8ew3XhOH6Je
cUlU3OeOFlwnzmfwQpsx2GVvAiK1QkzhdJq3ZjmM9RzkwqYPLhlgZNiKiq3smHF9f47GmltVWiHy
S5z7CniYNmaeC4FscG3KhgZju4DCMStVAkda4j2VFuG0aF6pf7SkRGS9uPoL9UXggIkzRWa46Z1x
0tfo/L5BaiWkUz/FQ4WueWk9Y8tqQQ7cd2ByfI190UoZ/kleaDNctsbSNRp9W+lZGWa6vUsTI0zT
VpDw43k7BeAs0DPFRp2f1WT0oZlDoyOpOO4AoefXYenNT3TWWguaED3coSh9xDFW7wgykmgBoMkC
hKviV/GpMW5JITDvvMD2HQF6spvw2QZOSmXPMB2yFj9WCdm1crXP0vVFSYyTk3fuWJnh0JBTZ8ei
5wjHt7yjTWV3Q9sxzFXVaM/Tgs08GmawgXvmD3d5UIZGMHvlh2zfodbyLEpDc6TlHV1GUp20S53J
wi1ivsEl+mdijm42ju51I8KBPYMWbISFEUqy6CTplnPQnj3YP5rn8iNJ3dXH+ITn3KVe32NBRuSS
sPqx0De5qHNOxCbjFYBtoGsAvYfqY/tc+1zlByIa8xOQYJHP1DVFznbB81jJ66Oeknv0fe9KW2SP
ec+B7VGybRqVGXW53KPfcEIXvrOLj9hPdaTdNUng+HVw/eJ4eeJ31JgIIdeaiBQOalWTJ3t0R898
Miw3+arem/cU1G3az/eWaFKXf5QAO3AUwzBsdhNIMWVdPjpQRKV/w84HV3f2eiIIZPnW5EKDsSZ5
bat22eG6puyW1KeyFGi06PcpjxuFblStTmsDEl+XD+2wnyPRVqg/CMKFA8ZkVJHUd+Nqrv5U+A16
kM/rRIb9eBx8c0deepEOcdwnROFCjzEV5qQtq2Wgg0yeyM4w3vrhFI2xWyqFwFqIjo4xFnIZS2U0
I/ZPpdc+/aE6vYAAnxMLBRYFr3uV7YUbpjVupBEEBh0YT1iYg3EyzNDY7V/J2C86Z4ezkQGrUgu5
jlEbkKZTXXxtybNAO/kndSHA5ChkOyniRKGvab/9mGJjV+aXnvSjuGsBEZ2FfzVfDBm4EGTMQaIP
5VoSnFxHFi9KykCWOkHwxFf+CwntveKUhbUAFw6HpgCNt/Pm/qTNAt3kO9sLCUb3ExTE1TiH5ijE
y9bdYDzUduX1zb5XagE3fwgqLrQYOzDl2G8hmWCH4qJpJyfQXRuroOS96GXFtwcKNtEqCoqiBuuA
lmEszMGCMGj3tLOlDXVgq9CCUIeFECJjIKTGiF7VycaCtSd0zRXdEk2HwfSH+ajuUA06lP97YlOR
N6wxYqepaMgsM+qF7LdoyryF7AshegLf122osJK3lLGaZLgqCriuBsCGUYCEmN6ORydEbPKo7v/F
LDbnbfeONUYWO6wW7q0e1YL/YJedur0VKgihRcA7XL3acMcIYmUaxhybeGHZlb3Tq+ZmVPu7Ja4O
122SiAzjlfqlWsmE149fRaEVnSayJ7OoX4M6ACaJ+O7MGE8UJUOhDRhdRe7efpSD8Z5CKnavdZh6
BHiV5p4OYCRBEUqCxkERYcYzlVNVFaWGy2oQpSbtp6Y+OrnjjfNXqfZ07fP1o+RHzYqOHdsA38Fq
MObK8mk14mZCjJIvrvYN+0gfEsTL0YP5PXqW7+l6e7yUTyi++tiVKJzX59/khTpzk6stt8SSIDCO
kgUrJvZRowwJpgkF3lilpuK361QV1XRkVbdMFsnIMSrVWSXkTdUwChOvey7DaJd7bWjtowe6c1jx
8F5/wwZKRBsAno+J4Au4nG4+gOE060jfVXSoBaWi0Y3aOcRK+rskjwS6wfU7YFHWHcc28e9715bH
ClnUqUYfToKB2bxyjTYcCV7OCha+CnwcNzTQFAPr2YGHZrGHisdWsUgLbq92kP0aGqw7bILr8slr
1IOrudBgzs1Si0SvaENHdLs8ooO2/iJhEVGGmox8qH6mN1YofbZdKCPmuc0XAXHuYW6IM0YgUbAD
qTKRSaTt+AAVDGgfhO2TAJC8QApvD1g3sivEy2xFdBkbUGWAZFB1QJKMO2WHiGunYy9CervcW2H1
REFyM095LoRrY0T3ycgOhpacRDcQedXtHVH3g2hsne/9gFOEzn/TwgAAQ0BLVuyY7cBXcqAotcgv
PkzQvh77HmhGpz9hlDcU3CH1qL9p/oUm2xGEqY7SBPD1iiWF6Z22o824uafDsiEx9y9QO/g5qw09
JmixZ9tW5xI8qo9N5i7e6tMZDhB1MFyGIh74/ItFjEh9bGgysUtvWnNS0nMtbvSfDQZuS68JWgAr
01E2OKlbUUv4ubnz2qkycUyRDWXW0/fT/E36JrndfYX51NJbvpOfiufWfrprn2NfWP6ijFwjy0Qy
yZoPw0ixetSQoov3GInFPCJmY2pMCrSCiJCrhZtTpSZ987SSasUqDBnEkk5xxxXv0aPZPs7Nc5cL
rBz9pWtsMUYutohVOwsorWriOumuKX5OfwGv905GGFsmZ7LZqQ70wJhOpYLs5k6bBbpGP/N3NoBw
DTDE8xTY+wNbSYl1jDkyYFqWIesN35M9903vG9nH60pN7cQ1Qox9TK0UC+hHxEjWWgLm3ZL37WTW
gQUIRmSm/dV6jezuoNvD03W6vI4OHOKFQ8aAAftdziSDTkfvtN2CsXYPQ6N72OXHOdAeV48+uobX
yPEFdPly/4su2z/WmoCtG2cICJjbqUiR5a2rhPBDWDMU+yK4KME9sm0JmN43bImGoHL0ENU3XfET
kMB6JQqx+VJ/YYqxWuvadXIyQiIJJow60ziUUf+A1TOenox7R0/fsGD2TZeqVxJPj9ZQ+2r8YbBN
n9Txa0lKwd2KvoaxaHEuDYtM3y59hvhwTNHuCyFuRd0CXB97kSC2TUyvlGGwLdzk7FjeggWEqmg3
Pa88CSHFxjysWTAQmFFON3ZrbOexLxqcK31jykHl25mLQ4WVtHeouIaq4OS4dhItvqgQ2o7qsG1O
FoqDUUZDtK5fM4D2yZOHLV+erUceAPF9I5YEdobXTknrrr8oMm4Ay3ItdZSBzOHsq4MaDLf2A2JC
v9vXn+km7PGEMW7EhPoeiHH1s/VpeRXVNPi5ic0nMIfclCMGaXt8AgXcQ4OsZ7xKHm50Z+7QoXO4
rv9c2dwQY/xDopr/wYZK1/ioptrBqZVQHkXVL14ny7tzZXxE01vS1NC2X2Vw/xmKUSxX/k4CoMbf
zpN3nSt+OLhhizHj9phWY0IbxCcPlRoqqSNx+wzlSynssdIUuwsR64oSPVwN3FBlbHi8zjpweTGq
Ptrf6uqTaQqe1Hz9szD4ZJsYHMCM33v9M7WJVAUF27MSxH/20TpJQbPX742QAq6IIcz4srghyBjS
QXdIm1GCZLfuEBWFcYBFdHTdWHF0fFHvKdc7bKgxhlKuG1IWyohgU0vcHCtQpkc7kT1z/nZdPLhC
v6HDKLmNUmwkaRjGV+vMRa9R0z/pool/rixsaDBanGBtdD+pGOE1FmySmBGgYyvh/48NRncjPIXy
msIjGdqQum0vuXIqDa7dTyKwLtHFMNqrJ1JiNTIODNBg/jj/tGbAx9nHrC7d6yzxH+WbY2MUN5Ey
kiBgQ/sxCe0QQFN+flugMJDj2TEH9i66V8IxoFnhv0wZbWgz6ttVeaZGpo1R/OGrUjwWuu6SVJSt
4Qd6FypsWaWx5HqMVggGrYBiUzo2WtBqebSffCOkrUu5H98LE97cLNWGKmM57LyZep3GINNxCrBD
w0sf7UN+kG/EKE1cp70hxdiMqq2qoQC2ud+P0o8qTkKjLl8aS71NovzOHEUAjwJlPtvMTUwSyzD0
KlXmfPxi12Fvf1EKQbcIX/wdXL1hOYhCGPGXF3ns9EqlGA0YnsiqoMx3Q4b9N6Vw0w/fbFxIMfJf
TaY694WGezpHWFhyBaxGGmL1N8Cq9XtxuMGVDBtoF0iha7bGYjw7Wl0UiKRXXw7ru/9iKBL4x/jv
crIbUozBWmptakhFH4rIrWEXfFq7FZZqXTch3BPcEGEuaxpVcx5pxqKSZ7foOxc1CgEJvh/e0GBu
yTSmdKgwSexnzeOg7GU0cq470gRW8zGSnkaga44fyu4xrW6jRQRQJyTOmKlhtPpOqsBgBwQl2tTQ
3gI1zM1v1F29s0tXlJHh4ZgqiDgwa2eolmmyvVJWtraY1QBB5d7ZG8/6UfPjo30TBymmm8vQ8rD5
D4VBmrMs/enU+N2tcGyML6WXb6C3vtFyKGBqODW+YdzJHkLjcN1rdwtyXuqriBY9v99SABt2Gc+t
FHlLygVS+s8uKLKHWUYyVkSGH1tt6DDaYBUxCvgTWJKPxfcBMOEW1HxK3cWn2cP89bpacM3khhqj
Fho8Tt42oCbFT6MayO2bNT1eJ8E1kxsSjFYUSpKUWgQfY+Tqczk4Xt3oP/IxP/Vl/nydFF/JL+LA
6EBTRnXqYI4Q0CiHar5vC0H9gX9aqHPYwMoxkAB9L26qGtV6bK/4/fZOjZ5682m0P/4NCxcSjJss
2mEFHhQinSg7EOdBnQXVPn66GCOo/+WBiaYjTSJqM4MAXSU9nyGI42B0qwVDsoAhu419pxEZRvrR
v+vOhSajphl1lBPtlMuB70Y+0JGF9OYMfn9cTiJ0Cr4QXIgxipo7A2bGIhBDp43efAFqjoAdqhPX
uGE01C5Ha41osxp6Ni31C2ZX3SFF08hNphoCUn+w6hdmGP1MnJEY5bkxztOP/8xxVl9TrKulPQmm
2Krz49CNeDDaqi7RBGhaPO2atyGoPugLnskAbw+cl+aUfHEW10Akmvq1wA79wexdGGVU1+gspeka
+mq5z+9UVL2coAviB1ozSX2RiAhukAWYkcxlXSWqA1n5aXZ2ve7Wy26Nglb1rmszv1PmcpwsRrOy
pJ3aFfAa9m1zAJDinXXbnqGoE4FpovdyRShZhOYiyvqin8CS2bpF4tfJXkkP2JRRfiOiTkZ+1mbD
FGtCxjkjQGZB46lZep30iVR3fbbrp1PrWH65JC5RTr38SfmLSUpEHL9khMWdUdp8Ik0G2ewzdGBU
HfEwKvrZNrqHIlKwQnQQgZrwXdeF4G+mxCy1ykgVf85uHMwF6WrqWuZD1ojQHwQ2i4Wg0eVFj/QK
KSLS2ns1tfdxofkCURQxw5iSVTenJm5xa0uoP/4z7u4E+THxoxsFLVWRu96mlSsqFXKp0mXGOhbU
YAqC0etIR2dvqqHt1VxnL5r27fLQR18M82/eYhcyvz2fnd4mWobQO8+yZ0nKvjv6cCpUKzRVEQCD
gKOzdmxiztKx9GJxEARkxk0PSWiNlzQ7VELQQapFv2n0hiXqVDd0FGLllkrbu+uf6Z3kKn4O1MEu
KEf33+U5uDK4ocdoNbYlLlJMa1yRMRz6tPbUrBIYKa7d3ZCgn7BhaWqlfHUoCm+MnQuL9km19mQh
blNjT6xo6JNvpTbEGOVdBy0ltQJ5px04pqe9pqGMlKgSdOEiLIFwI8MNMSo0G85kqx+toQRn4y4K
lZsWZTrHSw8aHY1RvNpfTvqdKWr55RM1adcNUGosmz1OMlc9egjhxuJxt1Smi+32QY1lEdctB08w
0BJjIbeMDITBplLqiqgWIEfQZNecav2pmj5c/33ONlfA+CgACtUxt26obAtRZFSDZFIQSvN2COQv
yo7eVuRnr9F+RCUgRRTQecsperIElLnNaBvKbCCgqXZbS/TFrt/ObxowFFZII+DKVyynlACvCKwk
41HeRW69Sx6zF/VJwDnVYVbHt/SZB0U1F1C6GaltgoZT2u0ev1Snf2TUfBIiRvAsypYaY1Gw1TFr
agPUpuMQGLs8iBq3OlEBRU37XvJFx8t7Mm/pMRZlrWWZZAtymo6G2d09EBwkvXDV5S4a7ubqIRFt
jhMJEhsg5NESN7EFSZXDxesO2l5eKJ/HyP9mLF5TYv0QhT22sRz7hyim5CnjllnG3OTrrEqahYRj
VhfHuB33RmuclLzaXxcZERnG0KhjQ8yMInMX2JyCorxUHHsicKaie2MihUqqZr1uWnSrL89JdmqB
e5XKHpFmT8tML14TV1mEb0ReKmd7fszDA4OoRgtgQeruZl9ytb2eubpbufGn7Cgqb3J9w5YYE5VI
lZVEmQ0OaZ/d+qEPAf0RAvTns7h8wH1RbWixrRQES5wLW0GDpA7Ubzx9T+QDAA8qVwosL/4A+GAJ
L5zCI5+uCwrXal+MKttTMVpLXOoOTJvam37V6YdY0QWOQSCL7J4HcyKF5HQ4xbzyB0D4ltPObJ6v
s6Hy+dAxo4OZTKAkMsI4mnm36iXk4lyzpb20WLCqoYc9BnRigaZIzVOO/U470oUt8X3mIa/xycZO
s+vfwYv66K7a/34GI55FZo2T1NAAU7VNt5v0T/YQPxPH+drMInQMXpi0pcVIZy9ljp4vEnYkLdlb
iinozFiPppQ+qD1g8Jtc4IUEJ3x2kpvYRW8zkmNBPMhN7a4ujaBby8P10+NLCgZqgeOCLgq2cTeV
o2Q0C6y0yDLZtfIbdCZ7USa4Im55n8Jz/5cKYxuxKBDEtRQmJDAfjdQlN3QUc351PPN+SnzpWO4c
/y/w7hG8XIgy8tlOeVfWGpxcEYV9FLsY40j/pjK9pcEInzZ0o6NW8C2yIbnVrLzVdu0ZbfZ6/Zao
XP0ejVxYYeTOlmOz7GwVLuxADgoyMBNQaMTol/Rrr5BhG2SJMYxT14ObVb4BRax5CuU4dXP11dI+
Lc3sXufqDwb4F1sOE2QB8j5O9AzFM7vSdbSo22hRL3dtoc3YKyV/XknV+7me/FwT+4NclHulyL7H
Y7w3SLsEy7B+XEzi2bEdC8wnX+8u38WGY+WYWmYKybGW18Z+HgfBpB43p7YRG7ZPKulJNmYlGI9y
bBeg/TUzha0fXKxRDdKd4QsOmm+3LgxRhjeGRFbUFbCckJ9xB4QArIwx/J3jyc/BpwgQwdgekn22
vjfCKpDoHJnIK2mIUfSagpSl1T6u43pqhZknbh52e5SMaZGUMpZrGU0A/+Dkp9hOkmOgwwinG3Xv
+CLnzW0429JjrMrgYKKiNGHK6Og8EJ3v5pvuOdm1IYYBsMScjs8rHtBGAIto3tGUrChE4t4lpkgV
VTVNGbji7+9SceZ4amvc5YC8jSaVTwDUu7EcgL7J412LzuT/WXZsVTWAGAvoNxlNfYzsEHtGg4CC
rNe5vPYIOKhQfZDvo5vBr84Mtl+1g36rCEJdTl/5e7qM8PRFGtW9VWEd6r3ly4/5x/HG2Gc+OUkv
aagr5/ii9qevorzY70L7ni4jUAUQv/pJGjVfk8bAQXNpMmiC0Ilj+N7TYISoSQCblsem5s/fBoRF
5d2EcqIJpGl5Z/ozpkmKoApFcPe/O5H3RBlfRXt5k7VzVBgB+9iHZP/vnAg9n/dO5D0Z1lfpcjTY
baL5iCZiM74d+kPmJDs1UQTu4zohTZbfK0LeFUNiAePVV1A1cLUpfejN7kPcdA+NKgXXtUCjJv/P
XGlsJ58V2xOG02wVHngGjgTdmosmpydEgP4AmEfslpQnNw1mVz7IbyZ8szG5yrMdZK6CBK66T++V
h/zevhM1Cl2XVk1mXJVl1MUg24bmE4RVsXzC1qnrnAtkVZMZewMf3GMFd4MeAuDW+6pHhwLtA22B
aoLiDuPsAK1Ogvb1Otnf49KtFGkyY3USMx8su1V1v3TqQxT3x9UcDq2TCu5VJEOMkVFXfdTtatH8
Rn/SktBpUMlzMtcE6sR1fjgu/z1DjFnp67VNdDPVzo1CGjY+pQEBLKgTtrvih6gnmavqiOgtxVIQ
dLN5u6VYLHQka5rftw9Lfyrrj0k/uo4GtJX0sTJOei+4Lu45Xgiy6bp4LRsjnyY4ifS2z3IXJYdD
VGAWLxVpPVfgN5SYmLEtAKsEHCrNV9SbXL9LRdjDXMHb/D6jUIauoPeflPj9ct4nhb4bpvrz7FQC
PFXRgTFaBZAtI59NGGOjnVzDedSwvihv/TUV0BGxw+hRG3d5XfS17rfTC1DZAW6Su9P0XSDcv8ck
EO7NoTFqZJOhdoDjqPnRDwBTv6GXy6ewkTE2z9v+vF9DJ5zvMO0mqFqImGN0SoWJWNIx0X2nzoCs
kn4buvlWzg1RsZ+TjX7PH+Ov87Ww1UzRdPjrKNT8OjT2ya7bOy/tm/qA7P4RdYQ9JjHvG8zg9KI0
Pycp9p4847mdCeMd2L8DdQ40pOCznbW6FDqdThCaor0ofEu1uUzGgWPTwrzEQLE9B3xt7EkAhUdU
S1Pu0dfqh2gJhkB22CxcaXRr15iW6g/RiNxbX3xx5DrIrSxIcrylB0sQfAmEhk2/6XmJGCiBqUqd
ZVfGWjipho+NBaK4mRsxXI6RzcEN85B1FoGGY9r0CwGuYonCkz64tPO/EcKVcfoZ3skIC3KNLkqs
eysRUqZatGsyvIHK1E8XOTCM+CaGh9O14aM0Ou4oJd+uq7/AJLODTLVN5KWbEYPEkRU4jnEsdSIw
Y5wM0nv2GAuTqouqLLpC3Scq5EC3AwjDc3VyHvGAhe4BHyEQTTeI2GKsiz7Lervk6JyXAD4/aLHb
pyLkTb4sOsCcAsSwrrHZNy1qDFWqESuPnRpMOdZAltkN+jp3f3NBFzIMJ7EVA/gKsI7YFeYl5C4W
7Wz6g8m4EGDs46hMSVzZ4GM4ysfoqO2N0kWbyaP8VsFEqaIhSNGxMfZwNoYuV9IYMt3dpMmxlXbO
4P//jow1gk2cGnaZ6r4ylcDrIYFazgKZ5svXr0Njs21G42SZVGuqn2g35fgomwLvyElVUJ25EGBC
pQbwoOVYlhj9ABjQ8LmN3SEs0OG37kfX8qqPilcFy+uRBLabneR9nLizSMD5r4fNNzDhVLw2pVPm
ED06HCe5iZcGpuTGt/J34ESccV+nr9ahrgXXJ5JINsOWT/PUpBZcph6SQxqsX9fYRZlRv6cD4kWo
DYfr8sL3Ypezppe9ybCheq4lsZppZ2RDLFhFY3CQDC/J9Mlxnq6T4vOGor+FjlmAbbAZoEQdxsbs
8PAFusd3VbO/p7FxAsJY6OQESPLj+ljqkZ/GpdvaxsOSy0EXiQJ+Lr+bb2D5jfV5XFZqUtAwgv2D
s9L5qzS5avecC+dYufq+IcYY/1zFZNYww7wYcdgBsKU/OCK0Ze6LaUOCMZGDYuQxtgHQ5Aj11Xk4
7aQwO4rmKkVkGEO5lppZlsTBEgok8lvkYP5pKRCR4YxlQfU37DAWElUdU9L6Tj+zgx0j9w7Sds1e
KTF20NJ1MWF0pzyYt/W+CIXhKn27/JYr2RBnbGc/jvWiwOEhXFV2ao60SP2CZWrBgomH7pgcDVGJ
ml7OFYJsCFkDKFmJKhhrSYndOEmxaPbGlG6Ba+0JVO/3Wvi7c2WDxz6as7RHo4wvo05W6PODXSWD
a9Stl+VY2DvNVVg15pNT9S9T3t+uSyQKK7le43K4bFg5RmAVE/k6GlPsUPVMZGOAhXYgbvqhQwdF
/KwILJtA+djAMs/riGhAcwDm+WtkOu5kfqsGESqTiAhjTowpzuxl1rEGR7JCq8iPTVR6bUoELlFE
hjEks52Sac4M1V+qB9n07OTzPApIcAoS70WEsSQVelANyUKmkO63gdfF9QAhKJRu6UIf6ZNoblVg
Udj9L5YDHARkANWzk/+v4cJ2akEaUCR2jEFJuspa9QGPwizNT9HU33SNLBiA4F+OaSmGCbw15Qzc
tXGhTjWTQkWSDLXUt6H/PBc/y04EY8pn40KDCUeaHPu5RrnV/MpCTB9rrtqLqpr8C7mQoNZxy0Zb
mFmiUWcl/9DJkxnn7kw8tfxS2c999NglogEzviu+EGR0p6w6pRsXRMNTtXp1/WWtUNHTPpTZrszf
rts/ESlGf5wBeGxWU2s+HtHYEt34MFQHe1AwtGflIf7z/xQJRpfWuW/bVRlh2Ps9cT61xWfH+XGd
JX6dybocH+OS7cYG4EgGGhMGOcYDXcgFL2LErn7o/Tmod//8W4WGvLtOWiSMjE71spFVcyrr/jD7
avtZQ6n9OgGRKNK/b0RRWhM5tupVP0cb/7RS9Qd1L6qYCchoTCHGKjo8bmnKlBaW8iONnYASEYoG
8AT2QWOeM0aZrfJQwfMNjXS3FOSLZFf7eIq/XD+0P4TXvwTiXAranBqmhmStjWcNc350A46yH/c5
RiaxHARAa/87fj71FhdijLXQpXZS2oq+nNWwl743Wti3zwKGBHKmMQai0xeimhlywBSqaLw/l25O
+j31R1EweEBb+ytncWGKMRNJRPosRr7Dn+oQPcrAOCSCQEzEEmMYTBnrrJYJXs/qD6vzUEiCN5bo
9xmjMJbV1BMCDqJ1HzWfV9FiIn5Kd3PvjO5nxdoBC3NB18tNh/GjCEjK+Q1dbliFov5XgdHWGCsw
EL0rsEAUaYDiroHjxs3nz1Oz78xKcCt/eHb8unidsQS6k6lrmeFaohfbmzH5m3gz1toCr3fcWy+5
6paA4fcwnetXHhZTf7gu6IJLY4dAHTQZJ0WOyv1YNEFDvq29LGJQRIKJH+w16hKrQDZ18pQdIHtp
MXRRTrk3e5jAo1gQq3UjelAJ7CsLUB/Lcz/bwznE03baXgq08O+6v96ZIp3yvrF7em7OTRchjpjN
r2bspdOHGTOhaEoanRsr+Xj9rviJoYsCsGizepsssyVF9MGN5VEH47X+0XylNWVaZyiO5q7EZkHs
exK4RNEFMoZj0Oe8HdIedeUBU8K5a4nGhAVeSmcsh1YmRpO3SM7E+bPZfVby59R+vH52XB5szDkr
qHM6OpvbsjosgWm0Hi8y23FbK1zWr9cJ8F3ghgIjCpad9amBGhDeMAuwqWmiYrlfdnRCJ/LS1+vU
uCe2IcZ4C6Ves67C4mq/GBs30YyjPkCtHFFhl97sb0mCDRnm5ldTzlQyIMPjKLVf1+VNM/eubquP
RJEFQkaN9zVSjAyY3YwdLgaSYy0W8hp7UHVr6ZBKoWSchtIUGCXR+TGupGsrtc8UhBCjGaRt5ZJ5
r47fr98RZzgdxmFzeowTMZ2ibuca/srZm4/Yfm1jK28dFl+Ln5hBWNHmkvqi6u71UzTY/p7EIssq
yZALp39dHe0HelPvMeeZugbeiIA2BjJztL/O5vWjBJTAexOY6WndrhWUF6ucXWJZ3rC+drlo4wQ/
RfDrMA22aSc15Xo2uoI+OdTz7HjtSV53Gj0MVGHHySpopeMGABty2nuuhqEz5KzHC2eQkf9TTpbz
QJo7LX9IhG9RgeUAEsN7WvIgJQtZIIyNWnlLY4dVadwN5auqr3s9b3yjiQ+mk7odibBOLN8tydQK
9IFfK9zwyxiUqNONTJvArx6iQTNIngEkF986Txba67BWKVz2+uJrIg0RyQ5jX4iOzWxLCYdG/Org
7IeALmCIfCsgBkYN6dJQM3b/qv1rwypjaaSxM8scW858vdaw1rgCXmwUXNcJfqi6ocHYFyRqVnls
4AwM9H9Zu+q59IhbHlS/vDcO12lR6fiz4TTYmWRiTllcotHEb9PmJkbVzZIqAZSv4JrYeWRzmUmF
tRUoVpOvUf850j4mpqCwJyLBWBHJGtqkz9DRoMVfcml2h+YDBiwFPkZERH2vaP0MNJqYNhC1WL+s
o/H3qRDVRPipkcvNn+3YJiI0lwWdvxlEOnqJPyLbjJ41M/MbPIhTb/Ax7HzM/TFMjrXgjkQG8uyN
NoRTw6rj2UAo2rxVN+lT79I360SBDKG4H/OdSMYFcne2KBt6si2hZc6WsSKvODbtsy0skItuizEO
UWq0pgoD4dsv0p7Osc4Eg6yFa3SAD6IN+JUnejWITPH5djdMxTaazLQBppj4tFOdImQ7QYv98kDI
Fm52E50gYyTGxVDkklDPaQZj/nMeRDGVyKqf354bdmwniZIMA0Y+7ZiOQh2YeJkf3+r3ttuh8FF5
0170chbcGjt/pc3WKEloEfITvXfzhMJn9AEhpchhCSIdNvPdysOCRj1qxUP1rv1Iy+QxlhzSObr8
hs7RaUf6tJQOoj5REYOMEVHrRRpzHelwI569KSE/lDZxNQM9gtft+h/CR83ArKgBuH+D8VPZZA5a
N8Ba0cVuwCVFTZCcsl0azo/lwdwlR0J8AUk+bxeSjEQqcpHbiY3wkQ5qFA+9C298yL3eX3w6lmF4
f7UUiUbJF5pMlJxI6BeSClzk9IgN3scykJ5oo8McoNFiL3KWfzDPv6ixZc8Bm29mWT0/oeP9dFvf
SkA8du6a/8ypK5/SexPh5N8JzYUs497UxSymPgeTdX1qlK9D/mJaghcuv5vtcpBslRPbq7usrGaa
g6Ud5/1th0q5FvyLgWMa/P4ecly4YYJjyXH6NMdsHfIQSzCFhY/p36BwgVt6fuzKgtiAbycv5Ojf
N1ZM7tVsrDWQS9S7IZfcJbJFgk+TbNc4ooqxIZGm/0fadyzLjTPNPhEj6M2Wvt3xRtKGIUtPgt48
/U2c+UPNgTiN787ELBVzqgEWCoWqrMxSq3VzxXuwqz9BxeNViNs7Acj2VAGMaRIDMHu8dXH2UggR
5+LmnDmdueasVIiGdoVHVuaTNPy0lJdI4SHpeTaYULImtZAiYqquLh7m5WmFqLvGeTDxTDChIyXq
XJodloEqi9+NmjNa830m8viA/yHNuToDEy7kCQCfWUf4ne9796MMTG/o74NLXwuRwxup4vgeqyg+
RzWyURE36LJexhXSyp9uh1zOtrE64mKi67GQITAYZphli6NGvS0NpX/bCm/XWBlxqa8RfzB2+1Gc
msBwLUXO/AhuSXCRFD+LoPmPHsfyaZJYjxp9Qm6Tk8DqHorGH3jEDvRg3DizBhMWTHky61WBidkq
bVNu7Nl4biv0T9aQs3vUd29Zoh9xEx3UJkrUPG5UXIuLI1+qQ3xaP6Qc25NqU1IXAKJdxcl97fNt
yzzvYGKDpleGbBXwPmk6LdZ5kM/yymkX89IMg4kNSbcaQ5zChhygE+mt7yQE9RidyNQc4kRPyxOv
ePkPr+PfZ9hgYsUiFRHYZemVDwJg1UFmf4rPNMdOfZ4eHG8HmXDRxXJRTjShn5VznAxOrnldvHCS
UfpHbvgHq+uoLnUCGTisRzzSAsZfCDUoQHH8kLMWVle4FMRyNTVUY+MytqfmYSoVQKh4eSfPCpPf
Rn2kl4JGL/ehsStxfQEttN2UPEprnt+ZTBJhReoYDxH8Tg2MTx/ylPftB31P7GCMIYQoDeei5Zxi
lmCqUZUM5BAYSBGW3pOUXyaENmqC1B2U0/JdDeH324eXl2uySPVEUBTBqLCT1M2jXypwvKNot+Hg
RnZ3P3uyDQ1JAPF5ySZvoUzUUIxpUacPeFN2BJC1ngZXggxafRZLT+6eb6+S5/tM+FA7NNlqWv79
i0mYAhn+l0YbzyuZkEGEFTSeC+qTHTlJy1NO7mWVpzxBk/Bbx5iJFbqiqATXPUo3F9mR3DXsAWKI
X+hTS+aktJy7i8Wxl2ZBhnjOEZYilILqb53agMs78leTh976h5LG72DLEkYAcWSi5oWESf8yeP0h
P1recj+4QkDFNHi11X+oOFytMdFjRCc7SUSDdsEkX0UXrA1Rh3ownuTnxdeQbWBStOHJHPJ2kwkl
VQWpXchzKZg6yZ3VaN4hcBp2Sn6cq/zltrvzTDFJxyrFdYOSjeqmQORCRdWe2toeonuQ6nPCB8fj
Lfrvm6QjL9S6yjrExz4e3Gxo7VYiR5VLKPKhZ3TD6y0mWlRaHUnmCq9v8MVWF7SuIZVBqfw5tJzV
IWHhUxg0Bpk9TBM/C8cWVSP1iac0yFsuE0c6Q8HwKAH6uhgOc3pfzn7XckIV79sxMaSNLaEZNdSY
2zbxIyLYfUMuqQi8Wj16t92E9xi3mFhiNrjZzBq4CrWZSnvWS0w6Vl2IZP+YZMqvPEbAHKPUUVv5
eczHT7fN316pxbYBe8w0YAIdkPkcJRTlXpfeV6jA9KQJbtvhHHeLbf5BLiUTYR5P83N1iI7Vs4rj
/b33VJ9q52iuhRjDqzDuP8kMUQaPB3TyWIEuOWuJ3BsYG8FJP2uL9qB0Fm9i+h8eTFcjzKmI03oc
oh7weHp3S5ickySMIg7+5EpeHygTv/S8f/tcLTIHQK9RNR1FFE6FLoA0kILBOV1O3VZ1yPo9N9/A
CuNl+akmiXP7I+7PPJlXy8y5mONIE/sOObKZ21bYu6IDXiYXwRswbIKKo+BUvwBkAAZJ9D+GdgPi
3v4JvE/KnJaxV0ehKlGfiNZLNIy2lP64beAfHPX3Glm8ZVolUVQvuHApN6VgE5DPpMF6KoCoeqTy
qcJh7d2V13DaP4dXq0zZL5rquqjpNV9GjS3OLhjhQhlxdh4535BniLl2G7QtKtwNaP4gaVe151K5
E9YvEvnK2Ub6d/64LCzFtDTVAK8NO8tRTDHmqjNAGmh/hLYTYs90YzAylD6ffGX3StgYYxaFmZjF
jFWUlOTurOnH2brr4/D2gvZvv40NJnUo5S7pumhCXgnUThlq/hDUgfREHiQ79gQn8pszoFVeDMdv
ne4A8pywDiOPV2baIftEFXzzO+gJ2dz2bbaUNdjXKEiOSrNSOSjAqdPHHMRB66MC0STN0U/CwWyd
kler2T8cG+NMqoHRo7IUVwC8tGcNX9Y8liEm8VxqWQuWc+9Ur7xpq91nw8YkE1/zSlF6mQ5yZhBt
oDBr7X/C5+2ZAcsNMHMqpjp1iwmqidhMhaJICONraChfUzVou8Nofa711l4rCDjwRQ72SsngXpFF
8IODQ0tnNnPNkHTqDV7pK63o3Q/FYkvmo4q2lHHu0lcF070WL8mnEZo9llubzG5qlTiluYQrMZN/
jYIzi6+m+lRmp1p7WgYeUebui2JrjdnUckJrVtYRrYEwsrWyPcV5fcnr8U7I9MMsNJItDs99pIE4
Ay/etfSMoRL+RXa8/Q3MndV10yD0BUb3u+b7hCFVonxWxafbwWEv/mxtsLdSLkqLUSCoatnrkH5v
jdNIXm+b2M0zNjbY+rJprd3QZDj3jacHopejFKYf2rBzZb8PlnceSmD3PIC/lbLXQ0aczdcqYYZI
WUd5Kowi6FXzqbNmu9Z1D5SgQWkmNjikHSKPnDxxdyc3ZplIPubWmpUdPCZt5ke5xOFrs95Jpejb
v9nOjSEmnAsomFpR3IMADdqR9Z0SQureaT1anVVPscuTVNhF5CJ8aIBayjKyUcZFir6FyP2E1Ck7
CJ8oyclsgIQ6Po9QDs/s6mI8lCfrwKtk7aVLG6us02hLPRf6DDxOPsyH1TBts5Q5F+O+Y15XxjYm
5pmkEskxttR4ZoDynG9qThUufvy5dVI3+h9uIRo2/ghiG4uMk8iFOkXDjMApHhev8rX7OOxAFWbE
9uhMbuXl90qwIvnmkQPydpPxmUnMlULvMPFT1ou9xuI7qmfPHL+kv/3W2pjrfTFklMlMlA2m4+pb
QIHmThTWGCrOPAvgjNvWdk8buGFNBXeeZbFqd2ok6pmgwz0yRTkm0tDbSkderI43i8Wzw9w6dKxN
jy2gBaamA9+Y6spRGxpzcfhvy2Gum8JQUl2VUV3XhkBbAdm6LArHxO79udkx5jYpJyEVumxBKykl
jro+5ZE3zV2Y5l9IZNp6/nh7RbseJ6smFJhBYIKZc3jLJtmTtVIT5w9uItXwWshw5rnFmXneexAA
dAIdBcsERzHLd7CUkiibBDwWGDOzQQR9MgEUB8rELiNee37XDTamGN9uE+jVCBEKjOMYxGOBUYjn
mMv6sltQ2S6I/orNnlkG2tdVBWpLSXw3U9mJ05NsvRriKRqOQ3se9KDl8ZbuJzqblTEOPiyZTBT0
DdAaE5GWdxhcib+0ofwpC5fQ+nHbKXYbItsVsn6ejL3eRCnmpy7FQ/1YPJdBHOhgxUCXVj5nxywA
BPe2zV1H3CyQ8XsJlE6RHIOnsEwvVf1QCpyWy/79uDHA3I/ZKFbT2KG4ODmDJzsWZBqKxNYfUpCS
YqopC+X3pnO605jZt1fGcUoW56NXRISGAfJDYOt0gpF1V194ycZexWbzwdjHMFm7KF0FNNXlYPJW
VwnNg3ovBFD3sHm4fp4rsuAekB83RCpRaIsuk2egNhsB5DYjywBNvM+FQXL8guUvUNuhlqQYnSuq
YYKWZlheVGCyrABMy67htlwqLk64Yumw0lE3MSmP0myhlEAOHkiOceLoQZj/W1hkH2ejoqSRWaFT
YBiHjBxAY2bXyanlKyDzfIMJHWTSpEnpsSAK3hsP2X3u4Bo+KuCo5WWDPFdn4oa1TqOeUACROhVO
vSThIrfQtBh4Z5nnFEywkIcFha4RBUr50QSctD1UKFNgBJMStOG14vwP0uw8t2DChzo2Q7QqKzre
v+I7QCCfqPqJSewYRMq6jxYxCjKg/uZAmXYT0WvQYtNr4H8FCaPZgLtXp0RG3Vxs3a6/QAHFiHiD
Fzxb1I+215oidCQf0S+TEOlNK3/QZ+loJqrqSKl5isb837CGbIIWiwRaxz5d2waOGXeDI/TVQ1/0
KPuSlpNS7UcsWnJRdUtFKYRZGbKPJcfDiZ4AdAKdys/gLOI9BHwByv03MA/oOf02xrwdBFmUq3hB
eMzru75FBv89h8rs7Stlt0y2NcKkbUNXtIa50jajVDm9RVK70KLSLobpMLVRAm4MuYL2YhKqavsz
SWpvWKb3UYA2rFE8GKb4GMnG0+3ftHtANuumZ3bjPkMxS1WNyR30QsJ6OQrk26AdTJ6eJc8Kk3tN
QAdVUwMnjSs17HEG0ALFqTB/dbP+4/aCdoPMZkFM3IyT1ah1CiNUyoskeOTfXABwRhVaMropK+yD
fakjQjoLXVUteU3Tx9U6Gd23Rnm9vYpdhNPGDBtChDRZmxFa4Jj/0UGmJtk1ZtUoxYMc8p6vuy/1
rS3moK1KIWdJiyRulf4aMYSOElSWMSZBaaYJNM55ZY+9G2drkTltmjUPsbRQYItRhYOuBUSNfFke
OSGEZ4Y5b00pmxpCIy6c9CLlEIh670seSIdngzlAUikJVduYiL/Ax+glJDHNRb2Uk8YdYNzz7O2m
0V+yOaq5ZCY1CpbUJYTBngDFKHxKc1TWSIQXdw749ye9Htmqw9Ykc5jy2RKLBkQjblQF4wT6gOVY
zu9G/5DKsa0MT41ScmIkbzuZXAQ01jMZVpQE5rR0skSzJQkK8Q3Hyt6luV0Xk4lE0ZJIVgnylLpF
HDIe5y63i+WTZd2pjc6xtfvw3BpjcpC21mrTEvEsmzATgXJbSE5GgIb3kccAwtk7FkVoiJ02WgmI
tjQjTI0H1XxN2/fbcWkvkG/WwiIIrSYm+hDh4FrFvbkSW1CPVXEw48q7bYfj6yYTIEY1m1W1QUmg
XWJbqDAEhBnr/2aCCQ5ijjIy7gp4Gqn9vqlDZeLREfN2i4kNgyGm6RIDw9Ekv0xBd+Q5ttfyHp7H
WQvvy9N/34QGcZl6ZaaAvTH6WqilPXSfEplLK7r3JNl+fCYaRLkS6xV9QmYH8kIA6gG1sh19p0oE
vGlO3p1kMnGADKXSCCMI8HqXSj9UbuLGtZN90+3ijp4dIvm33YETEkwmJMzZBFY3gvHwUXjs+vO0
BuP4I89eq+XltiGea7PhIE2Hfi6QP1sTxqTy8ZhWKuf0cNyBBQf26zIlZQJ3aLsLRqccNSV2UX29
vY7dbFYVDVSddQmPnT+qxAVIroWaXg6zXUCgo7Ob2TZdbJynOcnXyKYvOh525x8So6tVxgllArIb
bUW/KzvEYf1YOiN0EQ30frMjzwn3b7+rKcYHza4zmqgDxbYGPh1TOxd4ESwi3jqzt8ielb5W3Gxi
3zmuJhkvbHRCjDiCFxrQQWxmMVxIHtz+bvtB6WqC8b+xrzNNpHEPhHmfYq30rELx42L0rZRwztQu
gHnjIh9X4yYu9YtiZXqtIhm3RQes6J8orYnpju8xUL4ThHrt1M8wy8yjHeFs44cTbewWcj93iojr
oy+JBwykjQEZ3tgDvYL+zI1+7+PH83Vjo1QTtE+AMHNbl0r0Fn7fOdAq+CAdSKAX4Nz+bLwlMddV
F+drpPeoR2bCpcUAAiHzf7RAf8FmQSZk4eaKzorM0X2hV7bGJRzdreZu/YG5p5QMtX6Ma9I9i59Q
jnFKUDjd0XHb+S12RPCZ6E/xPc8b9jMw9KwlE5LPEGRjzBaJNorGTPfugAmsU+KOdn4Qz+KJx5ZH
j+cfPrExxASnqqiqZY0BmyySB0u9NNkX0p8gZ5LPD4Meubc9Yhfyg3fo72Ux8UlaMgUlVryqqQdm
EC92J9kH0TeNiKsjQtvPBkjF650shrykw0Pg7N4yG/NMrJqaXDAAHMHcYerl7eSW5LBycWk8I0y0
0sd0WSYLJXJSdQCnPLRN6qU5j8tYoafnxodjU2d1BLV3igayWxw06F7Hx/nQXayT6BWuFdv1MfEL
07Y6Oz40h+G5ughntJNd4/Nr504umJ0dQbALh7jYZl5Wv3vwr9vMptwGEbUcPIKYyl2+lNLb+G90
CjZexKbaSSqTGchJYAHSUMuPE288dT+V2yyAiVwqaQ1BN4GE7bzhDTvq50EbYz6sfqHFhSGMOIkJ
x2XYMZ3OWMuqHFu8yGsz7I30UrT9GVAR7/bx200YN8uiP2MTLmNRKKGkiTsmUc9aZ3or+VVGn0lz
SDOeciVvRUxYMaZkbHOq7oai+Tl/U4AxjD3rST98iLJHtvRavOpPt5fHs8kEl1yf6pToK+UUOgsZ
8RSQ21Y8Fi2ubzAxJB0KU29zJMOdt/oSZgYStw3pLUpZGQswpd9e1G5NeevsTDipJGvKFx01ZeNZ
gb30mL5ajhHkD9Ay4c7o7G+hoQFAoQA++JEdbTykbCt1JQNuu85479OXvLg34h+3F8QzweyfXM2x
1ieIwT2qM/3oFKR1BpmTGEgq/TM3wiP7oGhKoxeEuKNNhvU+1aGeJUTVu17IJ3VSD8sMKd5iedRV
8ctYx3eyUdwpw/iDTFBlKo3mYbVUvwKMUJWhUa0lfqw0v9JO91VF8YwiAZFjNzvVaIaLXp/WFjrk
QxMO7ZDbSdP6XQmihWz2MnV4W5bGi6FYVJSdp/dNOI156w518aVA5RrSp62jRWqYz/N7Nyxvojkr
dte1l0YXnE4uzlqTQKcw/RTr0iXXku9JU3lFKvX2rPUPcdnadZ+/JuMKWbB1vgyK4ixxDtn61k0T
4s6rFZqVfqjS6otoVE9kAEDSaF2xN9xGmr939WT3deKIeLaKBjq6i3oqJkzAmO9VWT9EU7LYQip5
RJYdpUg/TWvpy5BxkNM2mCLjKCvWMS/jB1lv7iRZCUVreSNi7g1pGWgtuTNJ8WYVUigaw6XKcC/J
qRG0TRREknVSFPF+sAq/qfPDlFUX9M1/Apnk9M18VsHfm67rfZ2bB63TnFnJH9tUs40IEp8a1MON
wk2W2tYnlHoN86i1yo9Ore+qIn/RE82Z4uqbAogz8MVHSPTOeAWhB5+vjjZZT7UqnSXF8KMp99A3
eupayZZE5TleJZDJR4HZLKPd6OtRmtt3cVAewW10mOb8qzVUz41cnsSVByjhXJnsxNpadtIAIAnU
RJdT3TxGPLQPL6G06Ntgc7IlEsVErNFk6DHIoQ9nGUpo2FookJDmHFWGF3UvQk8453D/sP/O91gK
ylLMhlSNsSy9JQe9VE+Q4PXyquC92vaTIVXSVE3HIJ7KXDdxNmvoX6J8QKncAMcJqQRsGtCxnCws
n/V/oyykSld7zFVTtDnmbxLAzWLRfNDRhSJFB7gRb0zlH4L/1Q4TLPU1W/WG9vjoaCE0u7zI1V/y
g4o+sPbAu2roJv0ZMq/GmJtG6fsM8ClsomB+1afDbGFW0lxtvU84tT+OIVYFsomA+8977J6oal6e
WdC/IO6kE4jL98Ht22b/XP1ek8Y0ipJOjiTDQDc9EZ/a2G8jzvX8we10Y9M05lx1akuitASCs6fT
wN86D8LZXuz17+qPIEmc8Rct/SHF9sAMwpWJ2T9e19UxeeoAH8SBQutBGo9JjFCen3rCqzrzvhbd
4k3kECWoAmHaAEWz8r3O7ur4qRmdceo4oYL3pehaN2ZqdSzBJ4AGRzIcDYgAS53Kcbv98t/11GpM
lJCjmjQDff6ZF2CjjqDTfpA/9xB7wmCwH7vCOUdp57b/7dcPNjaZSGGJSpWQBa/B2utd4ZkOYnVO
+sWECoOjeU0NgEzjC4eCVxzmbScTOQpZ76emwHbqcpBUB503KLD/939niiwFY5HNpGlGeEU9EadO
7iSu4ALHAluJqzAcBxUWVKtqhHQ1qLRQRiIQmYFAgkY7Z9ablV/y1J3Q2xMvjdq6nE9Hj+6fR/v3
EtmSXJRYkN2jPDiU0JK+q1NMR/VHKxiD4aR7HGu7rQrpao0JJJE8q6UxYrmS1CHnskDD3nht36Ko
BUG25iI15xTY/ro4IURzcE77yfLVNhNHSCslZRqh6JmN+ntWTZD/He7LTg30tr4Xl8XphcznrJdn
k37+zXlfJXMs2xK7qwZLYS8eaPp8AI/wlkIlaAVRRA5VDdTj3djlkbHsh83rcplQY01VvqjJguJa
LgZyJf6Su+E8jzwQ937gvJphwo1CTDVPcoAURil36GyrKv+MNAyzvd/eyp2DouK9JkmqaCqGwlaC
Mj0fs8owJVdsRVdO0jMZum+3TewlIn+zwdyj0EDtJyNZJfA6L1DWhG7vBUqXqVMfxgDKfLyjR1MN
5uj9zRxzGMrBsMxJhjk1GA/lY/wlvqSYujS6j7kIxct9qoBQfitPymdeGsTbTuYwtNI6CJI0AyAs
B1X2GFsvt/dyb/b4b4ujP2Dj+TEEI0ZiZhQltvoRrqH6Mvw0nqRTGgg/QdOCeY8Yc+RU/FUI5LDp
7Zj3Oemtc2t/mROQTEU6G+kiAdcoHYDXORI/8ZWnAlySPSSD68N8TMLsiL7s7bXvHIm/LZ05ElE6
ahNQathbbbShZUqgQdQkQcFT1/qgwvxzgboGOnDN0AxWNqBZZDGW+lZ207cBs+zjcwYd5tmuMIYS
nelsjeJMB6CWT0ASH40HXutjJ8JgnVfzzDq7uSBCtBJkGst8sARwMEWYfVEWznbuu+rVDJNcxKlq
CrGAk1+M1ctiDccKyrq3v9j+SbyaYPKIVNGXZi3hKdkBMmUB8PkHqg3EzZPoif7jg+mKKsv4YnRO
5O+Hou/0LF37Bofi2J9lbw0BnHwuD6BPCWJf8G8vanffDGCrUYbXDY1lKRq0jqwC0VG1ic5zfJHb
59t/f9/9NgaY799WWR1V0SwhdZg88qJTGqRQCtPX1KHcaY0PyvjMphOPBZg3tR9m5d7+BTu3K7pW
hqSjlCdqf8zClOukzdKC7UTv1FFqsC+Ds4VMkW4nuvXTLGRPjXnzc7tBZWOTiWsDyipyChC4K626
Ey9uF/9o4rs4CvPo8fbq9jL5vy2PiV+mGKnGqMe0PdYe8jvZi4/S3ewAJY3GRgSaXz7Nz77PXHeU
+aTmYAimUqaA23b+ar3IPcdn6P//xwHY7B5zltNUbrB7guSS4r6GnomFoZE+/tlz1Xf2nqx/2zzm
SEua1vfmhFIQVR6swPk0HaPACGewdY+eAa6b1G3oLC7mLCyXFxn3tH/+Zp2pMrSdCMkQcaJXz+SJ
GHqMehd9aHLqvcU90uHAyUZ7/Z1q//DaqpxvyE7IgGTSjBcJx1LM32sU/bKKd8HxPJMdkKlznC8p
gwk6P4WhpgpCyiM0wV3Jae3m+TF2/wWv1nZD2TEZVWzaejDhOOb4usrf+qm0x+KU/AtkKvJLVVQM
DFHLusl8NzlVBz0zcKNKcmKP8RlIE6et/0VHf2uFLdsLMUHriOBGU8f7dAik7O125Ni9mK+rYOus
CqDqXbHA+yzzVepwwmY3Xp5u29gD/PxtEfSu2yR4cxPnnbhaNPov4JVJnOKehAZ4ifmwEd56mGQV
5YUmVUiBISIzjKT3qoLUImc0ZPcq2WwZE9aTFjVOq8CHH3TRmRpfASNH/jamU6BPvtFxOoe7l8jG
GhPZhUGY9DFCK7RLk4dMfG67NnZmE3mi2UtnUubh7Y/F20AmrLdEGNGxwekxoouCSmdVhA15v22D
tyYmtK+ZsMppjyo4qhn38tQE8aIFGRlDc8GsfpdzBr72ak5/8z8mwCddOxmThi+2PEaX6oWKjyWu
mNl4PsW1LfrDoXSzxh5skydquh/+Np+PiRIA9LaDqUqSqzzP3ymzObj3X6fP7bfIlx6tR9MX39FO
ur29e70NrBcoGQwWy0D1Mfs7jHmptDLO22geyh7N5SW1czG2e82H9OOgv5qrH6ccR91/Em+sMrsc
TeY4RUlCK7+U0TXHUvtQCj6E4y887czdm2tjjNnXtVGiTCVw0y6/S8y7SeQJnu1Bc7abyN6N2moB
vyrWGJK6k580mw67WSc02VzM7ZsVLrAk7AM6esZ97NMY9Ufmc10be2Umvb4CrolkTg0Uf3xo0Dl0
1AdKvNDf1feCq6QBx2F2am0qONrwn2FplsrSqVlRnS3KCpRz71co16+heDACMP3bAjff2U3rNqaY
+NKp0aoPQiS5/RDk5GtX3ifNj1bgdop2N3FjhzkDqqorOumQfFvPsiN7yG3c9gQZRap6QTO69fPt
PdyNmxt7jPdj+CtT0hjrggacLedBJ5WgMeRN7u26/cYK4/a4SOsmlXBd69MLug5WyuEk5ayCpUir
SAeuaYK/r0VfhPyljd5FmROdOA7AytGKszqucg8TLfpc04Ml4Unb+xI4/W9/kP0oeN0rVo8269te
NGltZV7iZ2VW0axZbH2BtEOtHqe1PuVS9STroJKQDJ77Ue/64whvbLNpCCCSUpMhPElKa3fFtzoG
9gykduYYpAZvfom61p/GVEXVDEw/GmxTuTBrobAoVFYjKKqmcL5ey4FftAIjS/3ELP0kK/7/K+SI
GFebTBJkdok+JNBThCJ87azDqc+OBWRLzdiRklDj6c/v1w825qjfbjLIdjEl0pOclggxqzLbs08n
4KnIBYZkcbRRT/4CBMSKNwUojl1oNXPk6fcfidhdUzJUUPSxQblbtF4ZZ/yC7JCcZRjWUaykGhu0
CaKBKS112sVuztD088hPHo59/1xerTMZdNvJUCMG56Vbjl+J9JqJ9y2vQcYzwbjsqudCUWZgY5un
5lA2y7EWOyBCWk6asH8yrithHKeZe0tv1xKQU6LZjeBFiQIQy1kib/n0xokA+6Hmaovxmhp5bJYI
o4Qa2gL1HKoMRKdQxlDz8K1Avg3i7fqdJ6fLs0r/feOrc9/OWVHjCVKbz01Z2L1+atunJOVR9u0f
++vqmBuuM4dMEFVktVDddvrsHrX5Wvna9/6ih7oS3t5Lnncw15ugxkOVUs2crv4V1WfLILY+8nAQ
e8MGiCrXJTHXWxQvXWo0/f/BVlApoBAP0+2PLeQVKFUICabMAZkWZ3X7uevVMDurK5VyH7UW9rJF
7kpBjCPINf6CMILskRM7998jG2tMbVeKhG5qLPglLTjlp5Sqmumf1YfWkxzgvL8N35LX2OdBnjif
kJ36XxIyVFJM7yQzyOTXeDhKAydK7oFBtx+QZTUSy07XwQaMNkPfh5MWOQap7nqlOQNlEOrE8nrB
sGtzOqRW55NsCeQaI/RavPy47a7/cGH89iRWGEQUSDvIEg4h1W6fAhqkVwysoPQA3hQULB3dl0/1
aYZccnaMnNa/bX8/T7uaZyLPOKlG3+vIPSTjmzjV9oyW7m0LvK/JRJlBzaBWFA14WFqX0XwBmLLI
Ockg91QwEYagLTApGu1BgL4B8zFu7ZiHNWgOhSe4PIIBru8wIQazifI49rgZgA1yqRjEbGtPqaPT
+YcgedXc2xvItccEGwCD1GahKo3K8+jK4LFtnPJ1tJM34ygC1c7TceHtJtuWVqIGst0tghtmLw+E
0veEOjS7P1QMA954PscB2fYRaDfqpI5wm48LeKRpCZSrLMjxQHbqYIr1thAJraqsn6fUSYTajnPO
OdovHV5DJasQktSLlhgCDhJ1QcOX7PpSnKyg8oQH3pTGHvkWKjEqGI0BHzf/YCsxY9CnrhPy6Mmp
32KI+4zgvRc89VlCC4XkdhWYDscH9z7T1iST1xET6O91ROOthTSj7lCWiMy17pb7DkAodPXNO4U3
KLPrh1ubbKK3GIPZiHjs0/S5sy0JxTAVymOgkqLM3sLg3V4kb4303zf5kCamY6+gouGu67NKviwi
r+u7l1JuF8QE2zbPR6XNcem0Bpjas9nJiyCTCttIHktB4XgkjQrsY2trjIm7dVvlmUFr2ej/HpUw
xaVCie65/V/6FW7ZYWLvosY1pvd61En+j2XbnDAVBoz9HZBAfgHBy9tfiesWbPhN0krBSxidhsVp
D0oogOs+e6vxoIFICAi/OObon7u1Pib6qiI0JlcF7cMBbJhp2FyMO+lEwAOXgexOwiMK+MOXNqgu
pWjzsGV7kWvzDVkk3doMBSzjLWeoZ7W/VGBzSN5ur2/f6U3FQjddR6mJWZ6odmIkasC0ZPn9LB9J
ymlCUDf7c/t+/302YS2NThEyC1MwgvZNsoI1f1ai0/Qv2D0REa9WmEQ1y6VkaQicsErPGQbR28k2
eJ6+/zGuNpgQKDZz1OQjOlxCqTz0Q37sJ/U7qlxPtz/IP/j31Q4T9sQSnU4M7qPXGQyU593DEMtl
PP6VzPC4qHaTi+3OMUFvWcmUjpNIAVstZIu71+S5wnVP2fOmk/jOK0/svpy29pgYqOft0o4pdrH9
VIcjHjFiINyrSGnWd8sji90vsE3DO+/W5H0+Jh5qjSLmnVLhtVscNVOwBe2ua545324/wl+/HRMM
u9oUepMg6NJgiGeTUzuV5BSGHb1EPm0lV0CNTEBsfebJ03POMStTRzJhqZeoQiJvHobhc1p9ur00
3sqYOFEsYzyXMfwksh6M8rD05yV7mOsHhSvbwFkJm34KU61ouYFphs6roK7hdpjiN2pPtSs7Sj9K
4pFj8TQpeKeOzUPruZwUJUOo/SuppwMbyp3ywfNvHKTD7c3kWmNiiYL1KQlNp9TqhwlhmPo1LZ4V
9asq/1jMb6bkY5So68N4/HnbMOcQsFnqrOG/DFmlO0mfCijTqgQHD4Wt/2aFiSmJTAeJKxQB4+kr
fVRG62yPEveTcVySBYMl+ooxJQOdjCq1mxDS2mifEJ/WYVqoyD+OBTLTKugVu+C+WnhhzGSiSalI
QqamSEKg5mPcp3f9YbgITupEBAPxup1+pkDFAT0wLgxnP9/6HWJYthrVhJIAafEJxaA6JE7/TKkK
NU8KRB9z4onNi5u848ikW8ZYxFW94LHRNW+aesLI421n4W4lE1mW3BrWuv5IVP8qU+c/k2/CjOwK
eb5vPehI/Z8Vewq5W7mf2v3eShazooyjonYKOqcUIgmBmCB/Ne4WUE/fGQBUiW7mCT+qoA5RQ+TV
uDi+y8JZVGtdUhmYSjftDLtMXuausHWw4FXF22R+vr3DnEPPThCWatHWKX1ii33q9OL3YdLc/6Em
ynFMtrsjJmS1hgz9Mj23aRBNHAJWaBKOy/8xrvJa67woajFxph2gxRR3yPqEkBwMMCmM9uArR9o3
5R883i7Sf9+8DpfJIElRLwhq7V2WvszD2eJNzvBMMEFlWCrdGnLUAtMGJDb/j7TrWJJbV7JfxAg6
0Gxpq6qr2kkt6WrDUMuA3vuvn4O+MyoK4iu8kTa96YhKAkhkJtKcYzjlaLudJWjBFNxnnmVGHk21
ric4Ol2pnBQEXUshSq7usMpso3GbMxnTOkudhp5Sryuqb0Y9BLKcfo+axaMDblcZT4e1ySewhnWn
MUkEYDmi9XHmpJmpVq8TlEKXHmXjZU4FD5rbNxcYZb/qQWVnpiQpCE/sTHb0enAqpQ4NtHW09VMm
GjnY1QgVDxuNGDLaZNjHbJSOZkDEnyQNLm44NfrHdMidtBfV6tmO/PZE2wjhjisyCEXd9W1mA3kd
EImS0AjqUPR+2q1zKxs53MnEakHbsRwZZwYz9Om7JDRD+SwJqyS7b04VtD5on9a139DCEtluVwkz
ll5uhlIUSNmTFX1ZrPe3zepuyk/ZiOGua9YvipUTjAmVsXyYzcaztdavG+KmGEAZyjLM6zwgDSZk
E+lY08QTyGdB4u/ndl0mpxy5lWDMv1VZ1TAKCz95ijz5KF0Yo610FI0N7j8UN6vltMSYjbRIeopc
BLpIA/QYBegxCgxvjl32YPsv2otE6+P0pcvRuj2UsFR9MKDhOMN0rvW+9gHKzGY+Bacp0Bk+1dJL
FuCJE8QC4LIZgDUJFJK6e8f4PJw+KXzB0e36yutmvqnW5l7HEeaU5glGhDhqDLYGlHu8Sg0SMIsp
ftT4sS/K4O5f8p/K8uZLNxIju0uNmfWOK1Ig009x7ce23xYh6piOlgFyLnEFaxQc35tCbSTm+aSq
qQ6z0vmT/y9v2vw0eHqgHmxvFVhl0fKYV9gIk6waYxMr3gIMqo9VRYcADfFC+h2RGC4IKPrYkpcC
V05GtmQIR1TomqOY5Wff7F8Pi7MsLXL+dgP4QU+tH/Xhia5BXD7fPh62ITeMx1tUvtmwPB4iGhMd
DVSMSHP8bmRf/k4AZy/mPC0aKUXCoFXKwKqaS9VRgQiRTXobWdgsgmhqA2ZqonhzgKILkCOq75FX
+yRk43fTa/V6e0mCY3lrvdmIU2M1Gm2WI1jWSw6E4vkeyIm3RezHtFfL8FYv3siwtdrQrBa+i80u
90dMWXiSW5zjQ+vWrjD7x/KiN7TgbeJxIy3P4rpaGbAUekfdzmFEijXaNzW/vogg3ESHpTKbuJFl
9KXa2fiDElJ+ZE0uxSVxAdDosswmFRIjCBRc5SxCt2ppQeMJVNGE+GoqhflsiwJdgRnn21GbEhhI
JdPx9Dy8mThkqnwtnDzZyzwJo6AC5RDJ4+xCb+alnBSs9HGR0SeESvDFOn4lYfWedYqK2j9EO8jF
F+mYSpQ1tHkxQb8a4JJSVRKYbaG6c1aitJWF5BVW1HoLerG1w3hYQ5Z+1g95KEq7CXy8ygUU80jz
lVQwFwaKN7reeUOEHJERWM0a3j4pgZ/g21NJnsklAaY/QPpOUveUTIc+fadVB7V+39L3dlsInC3b
phv3mO9VXeq5tUvWRFxVyDibJ225r+LElVs/ki52/vX26kSRL9+xWmvQeiXCA2+al9DKZt+keemg
zHOXSKvT2+V51eAVW+OhLT5myfjttnyBHX5DWNxYkhUAGVE5DohlBgUIuT9gw9zE/HxbyH6V/WqJ
Nc6AqEmW1hpoNb38DNwsoEhUL5EHCGUUUiM2rnhJREgqu72bmxeFxocXpaXHIEnDbfi6BosPQLzz
4qN/EzXOHp0RJ9NfAiPov7+hQHoibp7d+66rum5jWAx/OOlJOpE6y2N0PGZnfaodi4pK+rvXYiOB
s1/gpezyjl3ARvpImhOZn2l/SABRnjZnuX0eW8EZ7irKRh5nwbRBqsAkiGvYIJZSpsXJJsOprca7
rSrsZ367fTqxLGDvgeKBj3RHXctpoRoADk3lZ7X/tlR+paq+1Q6nKlYFpmXXiG2EcWpZ2P1arj1S
AlOzApjiY5O8dMrzpImel7smZSOH0wZlVYvVrLF3SfQxHt5lIMtLkmdleZrRKprEwe0t3Ne96xZy
mjHVcgocZfT8afoZfRjOgvjqtoR9XbhK4HShHCOwPZjQvXVSEfB+HawTtcy/FMK5syxqSTOXeB+Y
5GC3z/3qROY/t9ch2inOiZnzVGt6CRhLJfaK4f0wfrj9+/su+XrwfJSbd2pGyAC3P6J3HdYvKGXQ
xL7lhC4NgDsE4rTbl4cPeI2mWKg54uTREgOMpTrIHzAXACgZxbXukFkTtY+I5LFn68Z5lKo0DHqD
h4+KoaXqhPn+ux6mtToPR/mQu4NwsFhwYfm4t6/kROpZVncYpjNmZC91Xd6VyXAczAgT/uXraPbv
Rnv9SPph9WfZDpPlW6t1T2NNgqlT/QpAfM5f7jpnRShVonk1FiQWPzEw1O4lC+NAP2phfDBexfWy
/ctna6AtBf2wwVdXu0YdzcnEHuRkcUzlESS2bqqLAM/2nxj6VQx3toB86mubtWikZ+VTf+zCCJw1
ypNy0lww9Z1EvUG7dp+ogCnRVOCV6NxVjGSbBchoLEwkTCHp5LCW7YOcF0B+kZ8lxF+CQxPI4+H3
TEUvVGRxFI9+WAMS9O/oiZ6lZ93D2CQJ2RoRZ/6Th6J17pqc6zp5LL4Ea9Q7MLd6Xf1Y2c/SJChJ
7IYFxFBwcLaFIVPONNcT6JsxvM4SwxRgGxnrfz60wgT0/jKuYjjj3PeNVcY93hrG8GWWv8imaHyX
qddvccBmHZw+kFXLMqv/2bDYzC7ulJfFGPcp/eVARfOzu7fqKo+31FbUdXMMPEsPJHlBD7iqUj9S
JfNuq51g23gDraWStU4tpjyJKQXxUtxJch7eFiFaCHdv6yZpTLtBY2SEcfEk+2C3r0svcjT7Wga6
NFs1AR7DtwtMappKlQnDP7nqRQ9nD4B+Dv3MAJTUx+RM7huPIUEzPgWhpRDJ5sIbY1CXMSfILo8B
kDvQUq0gRdWHolr9rqsh1yVyFwkIxbYu2UjyTskPlR50DFDbGWjCG/9Pzusqh7tJQzTNeivPeCno
gKHtwtHuXHkWFPL2rflmNdx1AnxBUgKpmR1YgvRU6aVIhUVn3WmAXSamJhVsHt8NUKxGXw8yblO9
3FtxAig9tHZYj60tnLXft+M/t48v/g/qPJgle+ZFF+aksstKHYrBDy00zoxnHfAtjzQCF14k8CD7
V/kqmLtnWb2McFXY0b5+Kug3Q9TLsfv7hiYbAIIyiEJY7LWNrWhXWJGCBKmmnsny3GqiO7x7RuCJ
10zF1hXrNyyTaszknKAZV+3016Zp71JzPHVA9W6t7rKYtVtUGIhKa+oYMXXxCDtERXGxaPVNNwcX
SKV+MQn1dH/VPz+KVxxGxFHA4rBCh3HqH9noPZIEjwwWp3fLz7ZH3t++fiKBLKu72WZ9VtQyY8/a
tggU62Ofvd7+fcEu8w0jpFdHpTFQTEEWy8umB4CdO10CKAFNlMDfzT9fz5PvGdFXak1oAWCs1Gye
n54AtvZ2AUohqc2uj9mIYpu62bR0npIMhH+o1k5BlVZOUQMuWTQYuHsySAGYGoJcWeUBLZpUteY0
gyok7UslXUb13e2TEf0+Z3hj9LBaM+svnfWzGn21wIJ1W8CuadosgLO5JI4SolAIGJPotAJgHiOw
Tha3QVRZjtWVopBp1zFe5fHgFXoEZqg4fcv/Tmh2Lr0Gk1vmxwp4daMrB/KZ8Xawhp78RQSEsKvl
G9HcLcriVMsLIECDuewwjz96efFWojhDKZqx39W8jSDO6qpyH2WNzVrsl8CKT6S6z6fD7WMTrYUz
vJpuTvpqothRlNTJkiXQ9ed8+JyvwqZLwlTstyB3sxruHhVNp41gtERVoIhcAtJgRandbm7OudJ/
bi37flINn7TZQ2p9nIbqQpXOzSsDSe/pfW4UBy1f7oGy5E4yWA5k+Zz0TVB3ANy25+e8iO+yDJWo
HsCLxhSqNvkcN0rmaKWxOuqoXUoD9OfNYsi+bkaq006NI+t1ANyro9LObrqkT/Go3zdZ7FpzBw+b
ZcGykJMmr4NDLcutqu6ujJPAaO2vRdk/y1Z/kLLUI5Lqjor80FmjK+U9SuPSQzGDNIHUwVKRoLWl
swxMRScZge5btx86Y9KcdQBNepefMsOkTj02gZyPJ7lI3bEueydeLDwBrClQpzQo2vypH6uHxe7C
dDEdXWpcsze8JZWf1EptH1DX+ZDS2YnnIbAGO0hz66lfVyexjMaNckDirJIzFdGDBXqEmQzf2rkO
wfX5bq3n51KS3ykxyMeKBMn46clSs3OTNX6iIuupKMoxptmHxcyPQ6sdBnzO1NPD0uc+PK2TT13u
kryQ3YJWH+01fV2N+W6YJcCTg40hs1+6enRoUgZqj26F2cAsZ3dQMz2QjOp+0TQHsfVjvNTumgzg
V5+AB6MYlRupBgDUJvkQUeqaM/5F29Q1Oj2II+NzLK++Mhc+gCULD93rKHbPD51aB729eEpjlo5d
RGdjkIMG4MoZoedpnsJptDxjUR1Do+/7uP2k2LnIJu06pY2Gs/u88RR2hOGO2YJ7BYbtufDnAz0S
TFqySR/R9ON+jLuRxS72RtbaSDN442D/ykn1h8YKk44e06n3ex1UMT0ws3PFV3XZH4zqc4+kkaqn
l3iqnm/bD4HZN7iHg4XexjhhI9cDATjG/CPt7sv+VVOOvQiNbhdGUNmsmHNhy2h1TcGA4lhXj+0t
IWhSAnT2gIjHDKvv1lH63n7Q8FwuXsd/bq9SZCU55zZpI7CJGWSYkqeemT4n9RxQ81lLRek1gVfj
h56aPKvzckIYoIck0A62z2bvZCH2qsCxmJwHw82aC6nHs5kqh9R+b6UvaIcQBASCiIMfxs/xwlvy
AjIK9aQn90osuG2iNXCeawLAmpzYuACdfIn1B5vctZogaBKdBuexBrtNlQIRG9oO6AHPrZCNdajC
AaP9xPlVs03ObiSt3rbTiGaK6KKA2K0CZy1CzSMDRC9dUT+X4MaavOGYpbLRG+ybUriN/I/UYt6h
dDNg7mVy9pc6wFmHcurX2GDFGaN+7LN3lQi4exd8bmMT+OGlLGoqqieIKRjORO9FpxzNIeR+wMAU
dWMAa8sHUfP4fhiDIN0Gx4Nl8K0bo203iyQhGzSiMyn5EMXHScr9JLpE+Xu7EyVm9rX8Ko07rdka
58qQkP9GDvJQ2S1GfvVDLMXebQO3C9ihmFc53Enpc1vHc9uylMniMswheH8SdKH6OIADVT5nR4ZR
YB7/Uixn0+dU7wwNDwfYO9Z9R53m0t5VoeTigVUcYcwxkp4o7vzPbbn7tum6WnbxN85TN+n47+RI
axyU8T5ZBYZDeXt+/B7s/pTA93HE9riQlb237G46VuuTRQ3HQChqTrJvlZnTR0OgZmvQ6MYRTO9+
0ms+WdHbHGUI/E6U1n7T3Mvy5FSa5Swt9TQZefrlO1WJ28ygndcH18qsU7R2kzP0FA4XSE3FgGYK
DEJWQzhrqzc0qI1F91RDcUZ/lYfHwv4i94OvpcmjNHwiOOSmBtvCPLtKtXhVMZ+l+FUzIxhVX80/
xRlgeqf8XERoWuzbQK86n+bkZMr6wRwfNbXwNKL6kXmmNQ10aw5iRMujVrkjfQCWVDBI9MkCK7rc
tm4ZDaeCYkQGZftcKx3TNlytqYIoR5lFPk9keo47hH3k+0ILt2xmDy3Rr40J6PFodkd9QZU8frbr
ygXCn9Ov/1Qqes21+b029aeol71kHFwDbBaT7hIDVbLoDEKLu6Yv/VbSwj5OD+WYog1eeins4kts
jk6RAUG6ODWSeQFR9AmgAfDw8SlbWse2ZQ/Z5BYxatXIdxGdjjRJQG32mi+pN6DSnOaGFxloAqKI
risFT5r+jkjfcrr6uQzyVj0PuhUDZsXqUVLd6bRwpnVxrNZ0JFjaOupddTEvZYT3amv5VTMDLwYo
0N3iYHbcUVJMg+H7ZAq4reGLYX4upAYvDnIsYK/jFhG4JD/EPbUFRnu/mcTSUGwDzCvRDM6zRpkU
dfmIhu2qfePMlpziSfLru8J2bMwUm37nVexuHvrJlQ5oZ3Rv385dD7WRz7ldiUS9BG4U5EJMp50X
hyqoUVk4mRYwtN9vy9r3vRthnO9VUUGQIxvNhYpNX9uhe0eG2W3r5djUSZgaaMYYDbeLEoyirI7W
Akiiav3b37Bn44GBbxmyTSxTlbloTO+XGBYJsClJeqgKZwbHjfaXItRfDR6oyNd0ltDLYsXkVBTW
V3WxPclIBDHZnl3droTTnJk27VCDl80bh3CVdCfWFYFy7u+VrtoGan6E8KgDeQcjM4/oDY/G5374
poA4JhFNoe7pnyr/lMEH4eZaod0IWD3IFT8PxVct+xzJiCbwogYOmcDx7oWYW1nc2dem+b+NTWpo
nbrQOLKAX1zB3AtatmK480fjQqV3M1Qs6xNwsFG/6L/FyvBS5+ZFK/RQMqL3f6LU6GpSbdnQkHf/
VeOouVBjaeHZZ/rFRNG+yc4l7vP/X8gmauG7FzVLS1KdwlKY091Qv+gNcWQ5F5ij/cff1ZVze5eQ
Fqvs8CZbOvthBdU9iGbRuvugLqKCwJ7ibZfDXR9rjKQmyRCaZyb446qTnqPDPimOJk2cdf70B3uH
VLOOvgrcIz6DPmHO2jZzCJuqD9V0sLSvSi9AQtzduY0IzpDrhT426wLbmmgY4VtRmGqKoDINpx1p
+HerYXZjE9GtSO/JaYEC0qgXXm8Pjkb6oECi6LaYveuqbFbEhePxlNalzeYG2LQI8AVwXf+bhoNd
RdiI4S5PPK1m0jCkGpnc1XZgWJJH05eiukiNyNnur+jq7DkDJMm0McYZJjtXhsclicPVpgi+bGdc
6XmeitMsUz8vO8FG7jfJbvwud6vMAvGQbqMbrfO1YLmQ4G1gYcUc7uRV4DBBEdP+dvvwdnNmKjhS
/s8mca+NqlGNMU/xnlfe9R57b1QuMIBeZpfV25JAOLiwp/9bedwzQ+rlBEP32NvaM9AzlvnZC173
Fx1cS2xC3UJ4g9kMoVhmJvi3x0aszg2a1moLLuRpYfMSptPcZ6cCgN7rafFS4CpJR9E0/L5L/rmr
OqdBoHEca71Gk49Vvlsi6wCGShdeTeAoma24tShOX0YFXZ4KxaKWGeXtLAoGVdStJDgunTO/Wdfm
ZDaBZG8ZLjjV5DRzmvV+EtUud5Ebt+fDmcWozqYZ0SVoDn31lP2ogZ5ThelrHhQhAPpccl/7K/DY
5s9oynKzQFS+Eu0kZyozzTAUq8Eykwgvwc48yKOoOidSCc5MVp0tEap0CKrVDzp9Vy6flebl9mUW
rYIzkfks2VlPEdHWI2oZH6Lp++3fFy2BsxVGs9aEMmojubzPMvhhTFB3mWAOaFeIamk6sPDRlsA3
zkulnDfgk8U+1XgHHhcrA5OSqPK2u1OGaoLKxQJeJ5+wkvMZIMFsrr0nfq99bqVvt3dqz4OgR/3n
7/OHnTOvmKHoj5z4QUMTHmMrbkNyvC1md682YrgDtyO9MGSKZSzpR6LmThSXTgaagttSdt+DKm6A
Dvx84NnwYdGqtbkUDwvLKIIoBnQIRag8M5zcIki/iyyOUBo7u03YkkjxKpkSnjNyaIVmsB6Ue8OZ
4I0YMYFoCmx/B69LY//fCLONoir1BF2gmg0a8MSp1mCNRawSe6GLamqyYgAmFx1znM9b9EiTJsYz
mMa1WxuFI2MQ2iZenr7LkP+6fVq7qn0VxmfZ1rSV10LCior+LJsftPRPpsxUME9aFnAUbMPgtiyq
Mu1fGIX0yGC58oA2jvKMKjkUvHkVgTbsL+cqjbtJg53YI8oAmOJRlXvbjr5rSJnd3rHdy7pZEHeL
5HygbcVYPeVTckiAOl0cGWSDEG5698G5kcOZz0Gp8ryo5X9H8I2TGWgfjcfkZKCjVQ1YW4YN9o34
ZDyL0vOiPeT0rzGkHk0AoP8mRTCU56X4dHsDdy/RdWF8cmCKEwsQ3ljY3J1M/TD1YSpqat2dktto
HV+eQxAV10rM3k1k8Oc4D+0SzZ9z59lLdW8voCFQl8YB8djJiBK3URbBu020Ri7Wiqhl2BVLsszR
ZU3RzJgfVPrP7X3cDbY2+8gFW5QWRUXJiM7degoyJHizVguj0fDBJ3S4LUq0HM7IFladjaSaUIXS
7qriWa8PlojvSSSC/X9jWts8GrqIXSt0ISiy5sT0qIOd/e/WwZmHqYzXWCohZNEYAM8JXf1uTVOB
lH2ftDkZzkQ0stFSogETW2YkgXcMEQG9KvBIMetjcP9uTZydWCTaW6kBry4nRw0UldbDICoSis6G
swjLnHf1bOL4aeRrmasYpUMkUf/erhCg7ai6psmWzE+Wxss0WWBDgW9l/N3V7Bj9IUdd8PZu7Z/N
RgynykmfFqgxQgXYzBND9E69yIsCBhedBCIjvntFN8I4pSYDoMOLBnOsMEaOtARjVHt2/5yjxfkv
l8VpdgZYusw04PjIO/1EAtCmhumH1WWDKUkgeq/uwgkh6P55VpyC01YBPjTFg5UVHbsLa7Jg5WL5
INrAfaUwTEPWZB3xEPcyXjQD2XDGBNKaL72BKs63SXkWbN3uY9+6ylB/tTyppNrJnGMxI+Z+Geus
MYfloffLZ/0u8ebeMwXd9bsOdiOQM9yDHWl9QdGGk+vpYWzn8yy3om7tnUWpmOYBky0GY3WVh+eI
lnkwIqIzfrAFDvANMVxH6FDfMz1HUClsp9o5qq1EfiJGMeXF6ju0i81gU2gfskPiU2SHkBgCDxro
dtBc5xhNqIu6ZHbC5V/kciqS2wqgzlDa9eJUDqssQYrGNFE0BOzJmCBlZDRJcFtjRBI5hUGDUas1
JMNUTon67qFCW2S2fNfIqz0LYs09a/XL4jhVsdWKUrnCpv47oRm79CS5umOGyOLcCdNe7MO5DNEv
0jjb2OUqWewMSoOb8MaFk3rWMTqgCzCggQiOeOcW/CKMt42Z0iNdb0JDF9mLtcgnZRvePqi9FOkv
MjirGGXD0g85tq/z9ZMBukHpXgX7lcueH304fGxeRb1Be20gv4jkTGM7zMVikBTK4cSjA65e9Di7
CXWXx86b/R4tNdYz6BYkTxVNu4rUkgsElDUz8hEDKMjvjYdpBBGODVjWWgIBaORk8yTIvIjOjwsK
JDLl7cCeCZJ6ntrSUWfRzd7LNgOIU5FVDLQAm8Hk9lJLp0guFgwn9pFuB2WTPkZNiSSMcUa6Paza
9LNpS14Ehrg6GYmzyl/H3nqnJbngwu89JxCWWCrqcJas/zYlmdGyrKeVDXe58hs57XqgYXGsvDoU
vb72mjR/kcUdY0SMkcQ9hiUYs6N26B8Tv428+TXtXDAAOQssKdpBpt6RvhWx06A51hXcml3fsVkt
d7L5rOnJUmGWUv/MUNBnABOO4LmeW0cP9MN/gTbHruFvducqkHcdNIvnBQ3HCP0Gpzw29wySLXtJ
LirS/Ml76xPDQ7eebcGjRiSVcxyzWa5SPgAHttQaV0eH/Lw68fRg/0lkuz1RHukpI1WtTDGskGJf
BvqjVp9iURPx7mXc7CDnJ5pynHWdjfFqyqsunQbRW3PXuevISKka0VXzN+TjaVXWOsFe9fIj7XDZ
ja/VJAxidy3YRgqv+oDDTtW6A8XoG5+F4VZhe0gf4tf+TgGyk+arB8nDrIjIFe272Y1gTuOtbqIy
TdCvwKKl5ikPrEcZQ2QMysxCHVmgeCJx/NRaipQ18mKo3AFa2Y//YX3u0kt1RB0U7kEVxLe7qnFd
Gz/xmKJep6Yg7QN795F093UmyPCJfp+LhiIq6QbcOMqQcu0uUg8tFyWu3xLsvxmIzRo49c6rOJZJ
gzFrNayPLEQf8HQjZ9bmG1tO/zFDTGQ5kYMaJLQke8TL2ylfABL0ZyHS5kvYbmzSFAmdspUaMSpP
uWOFqEW+aBcAR7q921/EQ6P/QVMsoujIB9uEHwBvJLUdhwWbS96Vb/Xy+uMyOL1vBODSdEVEBkJx
3FlOcpJ2MotsGZMSyltow3MYHsgbrum3P6BYAeLRdXHcqcplFuv6AiirRX7QpbAlQZW9v+3L9uwW
AaKShZSwpiGf/utxrasJlisATXndZAArtrj0Uu2m0iwKEPYi540cHsLUbNfBUGZkfFjNg6BOHXuG
pz90R0yuBCIstd2wliAYAZMrwcfr3KoA2m53mglYANZVLzcYYB7vrHN5N/rzB9VJPAQFq6ila3cn
EdmCKVwFVw0PFCFlGUkQ72EYQXnQ4QGU6rtRNu7t49pzyVjPTyGcAxiWZminDBqhIj9Xktw1jciV
AeyUilo0RcvhtlDr7KxSCCSVLVgqlYAML6aITkMggw9r5qJR7NFEwV1Vn+zxR7p+bmNRrpF9J28Z
NzvGG4hMIWmkWGiQ0EM2zw5CRTxtUiHV1O5SdEshJnIGyCZwV9U0Jr1PcoAo1HbYxItTSC9D+/H2
4e+NIqhkI4SzrSkddF2SGMbndOisd0UbjgAIkrzSfgS1LXiR76TBI2PkjOV9nD1GRe7WeHvf/oq9
GIThesgwuRb5rV5Fpx5dybME3DKQT5pPpf1lHh4njTrD1AlE7XnOrSh2Gza+pB9tVYnQ/Q04c+0E
CtpwVDrv9mp2LfpWBveEGiJrhXNmr2xk6kaw0nvkkqC+rPhtqFee9EeGcLN93A2O+3xms17wICcl
0NGVYZ0NuGYGrFCGopcK+7HflH8jjLvESbfQQVMrzStMTJFWtjeXNeaJkSuporDSmuM02KLE2q6l
v8rkq1fxkKb1CKZSr6ycf4FAUw8z+rM7eeSDuO109+JtxHGPFKtUkzEa2EBk/6zSH4XKZl2tv1NE
ftBsNuQ6Ti08b0FB7ndr83Xsli+3FVG0Ds6AyJitHClQerwexEJxaTtg1XRtjQhWsm9DNvvF2ZC4
oDOdKhzP9KSfdL+7gPDpeX1Gm/8967eXzsMdFditt/fbDTXkh88smRax3SPxkp+jJ/VZfmLcWgy1
MkE/suSXgJBMQGpiBPJXKRzvwdjo397c/YBgs2rOkoxSZxZKhVvO8L71l+Sp+F64o7siJ1+ekCVI
HkSMArt+ZyORsyvqrAw0zXOEIJiQ1mgUqKvpFln3qEZg0Y3A4NSiTZqqn26vVGAy+Wm1KjZMebAx
Ekns4zR91Ps/eMxszKXJWZTMLnVJKbEsQu9UNp0msI+C7+cJthQCSJthwJziuizHNrL9VSmfbm+R
4KbxeG96BRyYcoEuTCC30h7W4hQnX2+L2E3MbbaJp3XVLCNJTQmeSw0nn951bnRsD+PJDq07GpjH
P4o9DQJsDzCXACCVMx6mmjctIhOod7Z+HLPyE2jzjnqWvBcsixnT3y/yVQ5nPCxlkkGJhIvMAMDB
N4n8g+2zITpZnGtnV/KWLHaMG+cfmWY6SZKBcslXej/52cH8SH1AEgQNEGy0U0zxmJWOikC/95Xj
ukLOUMxKM5lmC6q6Rfkk1aNv1cCIjw+393Ffya9CONugJ4kCfm+EUCvxu+K5EDWQ/Ieg5iqACzKK
JUF3hY3UM6uKJAfztQAPKUPJNF7/C5wA9rm3ToqzCTPK3Uafw6VUP5ZwcSO8+jH94baH5aH92Hjk
B4iGPfJoC6qEAgXhe5ABSNBkbZHrnmR/IQl7pGjuFH9GD597+7h2Sxbker349uO6amx7mJj/Shz1
op6U8xqofvZUvACAJv8A7t9DAVIk4Qz9fvj28xh1FmptrgBwjhGGG0iD9ebixLFvms9zBpbyyVnM
b3MW3l6mQPX53mRMAxSlncG0W/n6SjrU5JFWt0ry8ndiOBsCUnlLswDUAt5Y6syd4WTjiUyjKM5h
Ju+GUvJ9r1k9GaueIKuHbDXCDuhkHNR3iH5PySNBy7MwZykSyFkOMhGdji1arpdT/Kj6K5AVooNy
shxMRAUAUz3+3TZyNgS0hemUTshE2eo5SR8z7UMh8vX/IWpCR68GhwW/wsXWJJb7JUphgjH2DmLt
OMi+Aw2u9kcfJAwhauR9IOpP3FfCq0hO5cEikNgJwaVOIjBYZa/S+nnRReNW+/fqKoRzl0W+ShHt
4Z1N49BL/xhUdbMubPRLvD4YnSpSRdGaOI2Xot4siwTmQzqAFrp8H4NRNvZG0MkCRxjgM0BHTU+i
kFcklP1/YzviqCR6JXUAdiJSoHUtamLp85qMAle2H+Zet5LX+jQrOy1CXYWlV4oT8IrA8QREBEEt
9T+Y4KscTt2bqJ1HaYVfnsBItHq5N9/l7LGO4eUEj+faLUHmbT/+7S5yjlS2EgVdlDg6q70v43/6
/GivIuD5//Aku66N85+2PXeVkSB6W0ggLSlYHwans+8M+76Ofgzjs4Fpdm1+WNdTIj1PEgCYTpIw
JhHoC5+g7cbVJGBj1EFnm5+aKbtYpPf1+Q8ot1WQS/yfSXkrJG/VUklzkhqwkkbz2I3vB/VbCmSm
QcRWsFskRiJWlW3NkGWTH+ItKfBz1ARXvPNlRCQFCiLAlLpI9+yhidzEU3JUA4bfRsXNX7ue4Cqb
z4AMBISZkY41dr6COCEPgJ55P7rzW5WAeiJERGXXnG3kcWY6j2c6JNqsvTG91O8Vh5kXoO1+pt8n
aFNon9QD+ACRIbQ9kRvaDcI2sjl7LY8FngQJMkzDclgAoZCi5G+7ii1CyN8NmTdyOJOtSzPpKg0R
7RABH6IBrOsyeLc9qkgEZ6azPtV7KVY0r9W+FB2mId/f/v1dU7lZAmeRF1tVWyBx/ptpZFA/LBMN
/AqBRRYtg7PIqdkkRYrZcs+OwwpkzblgGaIT5yyx1aCOVCxoJwNonlMrLxUIkuTWUUTISCI5nOk1
8jmiBXumjwk5l2Xvx1YdGGCkkw0qeEnstWuie+anteCzGvm4jE1DNeZdZHc8JidGNGUESdAJsqO7
VvYqiE9vFEtbmYmOBrKOIp6qCq+uO6eniyCUF5k/PscBLs66pRWuCyu36ejrWs+AbjnF3vy8YhQV
LFpotkahL6SlI/KZ+/5ss0jOJihZ3mt6jJggP/bHVcVTEOnf+M36RW5xR734AACUj391u3j28Lru
q15nas8CEfQnvNEFyEIgrf1LTAwdrzLNVjRO+0upGrqVJXYy+95q7i0CfEn9XaGeNe3B6ImDHKMo
fNx3J1eR3EWIFalZcoWl9BzylR5Y9AjEG3CTycH/kPZlS3LqXLNPRARiEHALFNTYc7tt3xBuD8zz
zNP/qfb5XGU1Lu1jx7507FotsZRaWkOm+iXbix4y6y56NsdFI3VTxQ0aRPH1ymRjtoanJ5NdUFEW
bj2iM37Z4Z/vtK97KuUohDB9suwODCjphu4gAr1RnWYf7WWvdOet/u26m6zflWer3F3ZmY2aUANh
ztyjbm94cnWkktvR+7nbjMJy7WpfHBJv/3OXdy/4rEu7lCWxsl28VQ+TnSINwzrU5K2oB+QPIHa2
xV2RsZSAYa238LCuVMdcUMbqoTudT9vIJN7SY4qnpk9NpZz6tBfx8AuOhcYupYuwLgdfmdYTrPOt
3/2tykoxvyaCFoFv8o/6Vq+INqs45JH1rEUfkuAxUR6vO4jIBHd99ktiTEuEZFbaHTPrU1zdUvX/
f/YJt835Q3EY0ue6VKgsx51h+DMtHAMt2ZYuuNNE6+BQA60jsl4mDRL1cWkrJrFNEGPUurCDWF7L
s1wshoMLs2tmZVQBFzI6j8r9tNVPNWgFK0f0BGS78i6hczbEC4yQfpF/Ngsky01j5HatfNeU7Qxu
3di/7gLrEdSv78NLilgW1eoyQoNpG44OLQs3aETpKcHX0bkrUuqbtjN7gF8n35TqS9d52Xh/fRXr
8dN5FRwcqFkaxHORa247HNvgQ6nd1a3bqYl73Yxos7iTn3Z1mNM2YkfS15uDPu7+7ffZTl4gSxwt
eRN2SBc2bZbYilZuDdILorI/RCznveIOfWKF41yHuGJZv5C+De7m58TV7qCuwEgJc7cB3YRqE9HL
X7R3HBBYpQqGYPYioMTPKYSHBMWM9TLUxZnhQKDTe5LWDZBmITbjgFgwiIFgTG/euqTx+BWTBos8
m8MDcH1nqjmjHj9gVL91isfhUEHEirXIVfvKscBIoYqWKbjUeaJ2Gs9VMc+IdnW7Oer27ITbDOne
+jl3ptymj2yyPnTl3C7uRfSSbz1KV2CJcgFFa7R9L8doDeg+Thjf7rfJrsFORx4ruCRbaZO8avaw
gRd5GGl4uH44/vD0/+W4lMORClogZZwM7OFCPgYnCaSFaEaXHIxnbce72SObtrSjrXLQE1vYiM9+
/NrSOYSJmjAPB8TJ+NTNbjzFm1raGg4b5Mzd7HsVbgWLZb93zR4PNTNdCBlwpf3Bm8W6DIIDys/m
Z3Hc005BSSQcjuHwIvWlfX1NIgMc8IAot6zSErfnguGX9uZvRCYvQw2eO7u1gpS2I8JdaISBH00B
CT1ymZZIWlBw11AOZ+YIMkw5pivBmvOiG7FTTo9Sc5fFIrJfEVDzab2lXjSraIAurNDIFAD7E7qL
Xr7mO3TeQZdX7ALreGbJJlFB66TL3P0TgQ7cLCA46ar0Vame02arpYJ48A+vhLMNzguoVqUq8syo
R5SVHYatbaXbvv7cBl8s7aBNiS2nIciydn/XbWGcDXMXUAgR2VoJcIJljK3LN9IoiKT+kIc4G+Ac
IzWqcYowz4xG/gEiytTRbQ1MDSiOQVAIdL8goSZO85/o69nf/h4tzqa5i6htg6VME5gOAtRLs/2I
hidZt9XyG2NSvX6M/+CXv4zx2XPIEsyJGgIotJN5Go5gnT2g7956CI/lEWNQn9Jb88b4dt2owDP5
VDqJLWkIWrxUompbRghPTLcKRcPzgl186zS4CL+GvsPz30S+A5JadjB+glR0aL4WBjRXXq4vZ73a
eHbGt2DmwpQ8FRnuUtRa0EYAT8nc7pUcUufrxIiqbrrvolzcOmidvxl3nZBclZAJwHWiNL0jWa0N
3ct7U2s9veqerq9NtIsciMSqOgakR0aspzI0QWq7Tk07RUgyb1PRi0zkFhyYhINZxSlVoM9sbo1i
r/U+kUXxsmg97N8vPhU1xl7DtcUKw6yJNXODb/UpRxNfumPy0+ltcKOCVlsSvGnXb8vzF+PQpMGo
QqUyLB6WG1N9SHX/+mdi//8VyHhDs4tlaYHUQLQAvx+SJxJHbpcFKLz5mu7N8SaRvv6TNb77PW6H
uEGXPUrdSQJ0vwmTdBPSzWh+MRdoMwwCH/zDY+DX7vGd8CHGnPo0BkaRx59NOjRx1c/aDtM5YAqM
XWq51xco8ER+rK/Ss2SMdRzoBRzfTZ5+sqZPUiIUzRWZ4cJQ9MyinYQgKRScJhfZUb87TNvg2H8d
NkyLfDzgAp0ETw6RTeapF54Sz10edRK6SyaIDMrDaYw1O0g/Xt8/gbvzrGozWrdbLcDCYnkzWvtB
VGERLYJDisQoEbjNuEBk4jfJrR6dElEX7B+yvGen45ACD9xcNyWg0eBNH+dN5MyaXbziCeqjadBD
0OZkfnT/d3nCs1UOKMCuVvzUoS7i4DAmeHLGnVtlpeDaX71BwHZHDCTQwKvNed5A5RnZL1yOU/cU
JCjeozdgbn+o8ffrjrCe2r0wxLlbNWpyH/XA27fihls6sc9G3MQdZ6sucWGI/fuFX0fNGGWNjHG6
qD5pyz6MHuZBIHIt2jTO66DY0lpjzu5Co9kV0Fyq42pLUDduIMYl2LfVF+rFcjjvsyRLHTrW6MO6
RuQv8V4H9119pB6GLU616FZkn/vd9XFhjfO6sjej2apxXlnXpYYAJvG6Q+xktuSXyD8IAyaRPS7C
LZMxsyINtfcAoZmvbSaMvMPaW3YHJB/uKJx8f7sjriyRr19aS6mYccGKstCKZXOm5U0L6hSoCOd2
g47cTbRNPQuJU9twLR+aJd6/7jJf2uzBxW1IkPRAaXPGLle3kRs+Q5UM063DKXzU/s1d+U5uSsuk
i1nv5xApXoBl9lJx1y+S24Jx/Lq7Cg4fX8JE+WTQjBaXSkObp6miX2acDNApCjKqIjMcmASExm3P
smVRX0P645CWoSOeVWPOd81TOCSRLJJOmhpprhq3fhwM2yqedqOBiWNVu7eq/igH5peURp8m3brV
rcLXOuTOCs0t9NSy6yG5SQwNm66bdlUXBwv5hOu7/TaQee0v5IAorEMlHMDlwNry9ijGPIIbF4pF
mOftQcfTOLPdHyo/cIyn64ZF+8+BUhNMYwetZ7w76g50BFBjSRHsdWn74bqd9YDvjEcmh0dG0Mgd
FLiRmgezZPFNRV5bckKwY0DFVMYUrCziyv/DlupQ9IBwgoY51d+vj86Kq6IZ4FoTsTGcWuMhh9zZ
JvbnW/O22sh38c78Gjpifav1S+VsmMuDjlG4SNCcQG6rPNTllykN7AKt2eZfzd+aZzsMki/uxyKu
mq4NcURH6cjmd8zMHgdHUQRH9A+f7myHO6NKVQba0GIjFZ+1mifenByUR1YaB03UvaQ7QSMAn/VU
8sXSuAPbGbRTa1YwZF1rbJY+3ZRO1Tr1c3XAEr1io3m0s0M3l20Rbez62//COHcWtd5KSTLO7EE5
uM0OK36kdz8PIqO1mEEOKci8rqdsLkxyx9CIkbqPGsQhbL36V3JkefPFp2gpJU78jTUfiIZL1tNh
Fza5E6lCldcsRvROtZuU2pKtb5mqMA4ImgP744zk307GRhf+AhEhtJSI1iyvgvLZrbiIYWmLItYw
Mu+m0VO3SJvUALrGhrsU+s7MIMJj9ffKFHlTLiLjZw77Hmx/Weart01soW9mwm6jynZSu/ZGhk7R
dbxbx9WzCQ58Fr3RF5rjpgaPR689htKpbF6umxCdS75uOzRdNPbgm3hzmmWHTpx0YzkttOBUFHiC
wBGFH38I/c+r4hCnJ5JWSAlA/I044bgcCqhQz7vCF9XXReCtc5gz0DBJMCXJwtfBHdjaWBCLOhqj
A6NedB86yeYvE+znM6FzuDPOcp7lI0LKxLqtrdoblWdMYQl8Q/jhOIBpm3LpsgaAWn2cvOwOd6Er
31UbRheV4JYXsW6LfJEDFxM680ElwRdNE81uQ3yQEs3N9Vx0T6xHWWfv4AClCcw2gNIi2m/30q28
IaBG156q18GwlZ3hQ1MP6o7pa52zRmdXfrh+GgSXrs6hSSBnGskWoFlcJjaZvyfqttBzp607wd0k
MMTXd/ukaHKIJON2oFtrOaQRBJNe5lToJAwhroAUX8stujZN5QwPKtmn++Y22GngE6tuOl/s9Qo7
t9dsKfj3i0jCyPp80Ni51nyo2jptZi+usU08a4Pp9fR74rGLKLzrn9Aj6lf78anyVSj1Cd6sAljm
ddimENREZsrat0d1M8aB1zWSf91LBEeBcrAyKehCmEZMNzCJg0z2g8Cuobh23YjCHP3adnIoYuj4
eHqLA8dI4UY/uQ2eYhDR1Q5aHqiLIsw+usX8NWgdoPj80CEBAAHpxO7BSxTtzVD4Ul7fWEs10dVt
KZTn1elyMwRJM3qIMAnhyo1utzQXbOwfIrZfNvii02IZHWZ8cBkxXtbkSdmAjihwi9cZzFyzm7vz
q/ZiQfcBMZuQzHQ9kjjb5i5bNDzOw6Cg8aCTqBcQawPK9z2pKmeKa8cc6WOuNf6YGU9KIbnXv7Vg
a/mSVF/GZExkfOpOOkXGUyF/vP77qw5rKXg4KSDVtXhSxUZVRnCstJiDHBcbFUQ7I6fc/PxvRjjg
HmvNSpcuRHvedOiMJ1X3evJ83cQqal6sg4PnIU91zIChqSnUIWiZJ+DjMHoZnLrliebC5ozVr3K2
xmeG+rqrjDZH8qthJSH0KLPx8HBjbXQ/vQud7F5UDFqPjC4sci4Y9U0XDHqNekYUnsZx+Ujl5j5B
PWVJ5VMiT7eJAponOSnceckFPsju73dwc2GbQ29UXtNSzuH+oQEZDavapZNil+2+Xx5JPgmuP4FD
8nmhmSZNq8V4mUnZ7YDxxJzGtlHMgiWt30gXa2Jf+OJGooht66RDOaBxlb3iJ8+sk4pND9RO4gV7
FjKZx9a17iPwZkfb7jn2RC1FIifiUFxLgiQvEtDYhcWPorhTFMFOin6fiwLHpS9pnqHRYh4+NZgL
GwUFyvVH5cUecnGfFAU0LhKWH8DOmcgqhZNNtoxqpHdVZ5lAcN9vRZxCIv/gsEQu5VqSjRhHz/qa
QbgVPFq1Hnr/hCYmhyYkz+SpBVu7m0iBvczgrGbjP9mdkYjcfR23KEahIFRoqXyTd58MRdghGeGa
+Ysu+334baS33V+JECg6Zjf/Z4dzhlQbUithbFrRDuohQCvJqTYlCtisjUikgbee4biwxnkGTSCO
ajXIb/b79Mbyaj9yDUe+7V1Gyph6mS/yitWnwYVBziu0JpFzfUJ0HnWWqyejXdN5X1BiN/UnJekL
p4mjfRNS0RFg0PceGs/byjlKNA/GhEYb8INtWMtPgfwfOLI9400/QBckcQWL5NMKsaS2WZ3iGh0i
zR71aAsOzGOkN6MbgeBvzrrE6TTE07WIYlDgpHyP+EgSC9cLa9wrW1/NFD9O8se6NHeNFYiEH9Zt
QY7WIDp60N7ethfA3CmKtEBdC7GW9k2SH1JFt8NhtK1O5KTrt9rZEHcDtDXNE8MC51+tgW7tQx4e
dcttik0XfrsOJn84DWdLHNBHetcOAeOTNUtE4a3c7RqD3sex/CXFjOoiPRRNdDdX9SbRAmeYxsYO
E91pouo4dqLZlVW2FCqrREWTnUbR6ff7xTf0qLksBI8g1Ih3jNQzQD+GPTjWPRtln0WkbKvtfpf2
uOBBiqCeaDU4IbH2JJGXGD3m+i0NOrsZf0wNdOCyxS7j59D6dH3X1+6JS7vsSXrhRzlEeYsI05vu
JA1uVEjHMslcPRAOIq250aUd3o0sNUohhsLeYmjEdkufHEDwddTu8MZ1+qcGHLQGQDcQSXWtJnku
DXNeNbVRmnYdbt+f9MitU+KZh64kllNF41V4KzowQovcHSLlbSdlZo/HLeYb96PP1D5rf7DBQVvv
0O8uTCytRTCXS+SukSDrG9BXIY/aJUdS7OZue91H1rDm8ve5W6MvZyK1MXtHk/uA7NICMrfV3ZyK
RLZF6+BuCRKmNVUaPLJI4mnFs0z+hqbyYiE8hXQ9LUEzSwiK6vKGWF/V8UcA4ZIlcgFKguSDCEB4
BunKlGJwmWIxEspebyqz2ct8C8bDY+eHLtqPrn8jwd5ZHH5MciBJRcjejrOXxl9rkXqowAd4LlOL
gLtgojhGYUw2I032caN9D9rixopFg8qipbB/v4AkMoHlS4vxaoxm+VXXUVkq5R/Xd0t0Ri0OFbRq
6aV6AByx4W4FubYqstlIMrXDO1ZaKl8FBkWL4kBBj2UatOOC74Piij0dC+TQ5U/lR1ZYamz6armi
4WcBslscKnSkm8e5xY1ilqDlOS7LZhZVrYXbyCHDovUJ+qrYK8M1fc1RETAHbrP9Wu6KTXorCuwE
d4jF4UOiWUNNG3y0sns1MUcwZp7Vb+LooZK+Cz4XOy58wHpGCiKzVNeFDwbV0CwjxtnhH6D28ioP
E0sbAi3j/zLFuFplubTGBRtBX6XJOGIb0SfuKg5IX/BSzDeJG38Pffl2cZYP4+24VUWzZgKQgmbI
78tUspbGCpSQcPOa/k9WkiG0f4qL0wfR6+P6GUCq83dr/dj1hORY5mzWttR8oCKiKOZu174ahxxR
pZldzPi9wrG303Jjzh976bNqPIX6lgSiarFoORyGlKFaxQUbBLKKkxnGjhYVm390Qw41+jYd566S
VLc4yj8MPBDJTbMZXWnPdMOFfZmiBfGIoUp6LbFMCwNFFaN6BG1czeHr6DY3sy2m6V3tHLv0ew4+
yj5rZdLAIAsKLeIkpp1DvwSPQ5dVWcChd6BQE+u3pjO/1ofgQXsQbDBzufceQyGyKlsmtHc5SIlr
hWSzjjBf8bV9eCgguwt6nBaaX6GzPI9bRdA59gfE/GWQf5yCfDkPjRIYRm77jfURBBybwVZvph+g
C3RjV9T0upoQpfLZHgctSm2Vc9PhhFeE7s1e25fz8qRkmWKPZb4dI2U76t0hJP0HeRAl5ddjhrNt
Dl1GLZdGBeNE0ORFJ2BO7FIu3Xj8YfYfBJ9xrfJwuUoOWZI+qeu+w65WwW2iH43Kt/TQjtrRiS0/
H6itxF+KWNQ6sX7DntfHwU2Z5epipghUEgNVo+xrX4VOqIqCVqHLcDiT5eUYSip8lB3LhXWz13iK
svFZ1an20KUTHQrRujjUMVU8tNUQu2lFtvVY7SoPN9Ep9HsX7GObaaMcm2cR+Kxjz3kvOewB43pW
Ex13Q5CDzukHsmL2dR8RLYrDmrBvpwGSQmgxrj6M/VMv7Qdpd92EaA0cmLS91kLzCiZqeWtpfl0J
fl+wBL7k3Ybx0hULIrog3Qcd69LZSqboKAkQka93G1RRSChjdn+ybAxr+8GbJkex7V2m/mYJdR1X
SwwXZ5cfVx4TyVCjAc/lEnJzukf3yw7iXa/TofZN92uu2Ky/LXXDW4SU4Mws0T8sREnRznL40UD4
sZMWtAo2LsTJEXpVhR24+uZn02cK1hloVf9Fmf1y3Rx6RHVpYdnwliz3xvhOFgVDzNuuXG38nHJo
LDLyvfj9IizuIBS3JXV5W0O/V6uSTTlP+04L7xdFqCItciAOPZSckgiaFD95hjVoxbLrHNGRrXjo
ePdEZHN/CCJ+IQc/zpxHupVb7FVgEXS85xuY0x0DnfZ41v8/q+O2wlDJfFAgAP4f9IbYiq7tNAct
Me0HEMSwl9ZJ/qF7mYfybenKt9Bw+PhGJwiGveh+ED3516Pd88I5uAkkXUZdCfVGTXoppCclKkGM
vpeTJwTZdhGJGnnXX1+/zPEMhgUptDJh7InBHO4GyzzpA3gp46Yr7bBJnsaFetfhVHAoeTnypJqq
egjwYSk17Vm7SZfayaS/i+LPy+KCFI2o8zQT9mYgW6LuYiK4TUWr4KAlCBJtHCyWDdT2S3rK5D2t
/OsbJfoyHJLIfSOTAmS97qAk9pjeh/lWH1N3wvCFOormZwSXHK/boA8T7RYWjcwmvko93OhClppV
E3hzy6hsKJii4mIB1PmUcmKvUsjOZ7pf5SKBWJEB7sDCk6FyH+Dl1m5MXx1sPO+32aH3glt0/qEc
W0As1r3+jVYx4mJN3GGVk8YKuwkJBVW6NQz5GMm7rsLFQoQ928xh36HR2RI/QhqMcWLGC6LuyWPk
I+q2dFLnJ98JCoqCyt6qd18Y454XYyyPNWHQN0nLPgiURyuztppefbi+eyIz3CFFMbvRtRylobQ8
9OSQS/ss+Zvr+GIl3Dkd2r4haorOESuO96RJ/V4t/4bTgV7YYH55kVUawdK+pGgOc5NddMd0fqgb
fTB83an8/OX6jgn8TWE7emEqplEE9mDICYRx+FLV2qeAho9yjt4zS/0311bYn3JhSoo7s+xrFJXL
rrcta/GzYPiCYT4f4P10fVUiP+CQoU/rKB57ZFF7Pd3C1fYkgpB6qwl8Yf3VfPGhOIDIVDkIzRaF
ec0fjgwdhn2907ZiXmDRgjhYSNCSVCWoQrpRqWPe1rKzEJxM4yJYkMCMyqUzzbArAmRMkUdSY1CL
Hmtr34Z/UXYHLxWEfiE6T4jJeVw6QKSFJLiFpCH8TvvxHkXrGykPdn3Xu1NJfNBhvEiiFOb6ys5W
OecL54o0bQgAUjPI0cV2MNjZ/PG6173Vat5D6tkI53aSCe0MuRlxXyjoz9DLQwd5ar1qE7tUelyE
k5Mb5SkdBvSzfi+HeRdP6Q1U0hzaLEj2ayAbacrUiy3cNhUCUIL6sZFme02hrqXXX3KdHIKmPfSW
/LmeDK9XEwfTYM5SJYjcc9+YJsdIQscMVD9E82pNB683IAvf5Paoyne5FEV2q6Ib30Q1Q5HNQx7k
X3MTbdF54mYJPRT5C00wpmOQY4AfzJLFNaVhU2rGYziGj3lBehss+14kpaDPs+xKyiDzEJ20orix
6LgvIvll6KyTVIU+6cLnUWo+tm3iBlLnkNLca2jincEKAobEFJrStacZmwiobUe19AGNH2Ca1mW8
i7vMroP6oOX5SZe6B8iCuTRsHypN25tj/aDVjduAgVOD6HdRCHBqde6cEkY0DllQC8NovwNVp8Zj
MITGz3Qjquu+4SHme5i2KUZtsi/lUwk6rmm0r3vPav/XpVnuYIRKYNRTqyG7/5n+KLxpm2+DXe2O
7nJPQcOIeENShb3G6/h/Xit3LszZgPDEgMdBTQ/KeJ/IfkN2kYg/Yv30na1wB6MloJFKiYlByRLz
SUPnFAihlSAWfDmRGQ6Oy6BelJggOWQMOAM7aXH0TiQmwH7j/Rk/L4VD4krGOegDwFe7Cfz4i+oN
mJ1oneVV2tTu/BVfKgdzWuomqS1kq1h9Mp8dk0/sgAG8MSwIGyLDx/irWHuEdcN6/TUv25i5bTrX
XZI5+pW18jmeWpKMvKmQ7qiK+3L24vjTv/0+F641fdnlbYrfb1XJHlG+SGYRI/Hq2NzFqeKnFOZI
DmU1wmGW9xVaRxo3foCw8Ck9Gc/xM/jt2Xi9h1FdFHOFzTrMra/tHwcklinHozmh0Uva9vCWygvu
qttwU8h2sEWWw02fGmSsktpuRaZFX47DkrxVx1Rr0PZbjSASMNpduIiYTgWHjXLIUUJcaJkRlLhj
8xpn7pLNtvZXXUcXDs/hxtAWbZczB8nbZ1o8aUj4RaK8+QoCaopJDRSYEJBoMveRplSdwD43EXdo
wa0Un+iI4nTvp2Rz3dnX8vO/GeK+iaFJJpHRTOBGx/AL6CsgdJU6QWHnR+UtYyoa/1v5QL/Z4z7Q
MGSUtsVC3HbaJtoJTCakExzgtTtLUyDnil5Rw9TeSWUMs1UGRYDNS46s25sczF3iPliO8TmBJGTl
d4XjCrZxBYAvTfL5pblPsiXqYtSij+a97jW3MQYF4nvlU+xQ8DiwEtJbk9h8EA08rYX7v5nmXrG1
0nZxJffEpSg7mCT+1quNp6LLsK4LNzOV06zO0IMMUQbJ0m/X1736Nc87zcuIanrUgcS4ARYnhd0q
nhGlbhf8xYz6byvkXrc9BiqlqFOJ27V7Wjq19C2fH8e/ICf6zQp35JTKqsthzNDESA9B8DAsgsTN
GrHqbwa4oxb2OTiS8xHRPqgD25vuEbNcbgsRA5asV+8ZyXSDxzQ0bZ+TZ9F8E/vrOdT/zTh/7ggm
BcYF51xXMc0yE0dZYlEUspK8gWg9tIUpwal7PyKW0rxX+hLfyWV9SYg/ttTt7HJXQglY1JS5tqAL
Y2/H4uLhbg5LFSyqhgUFuZ2E3dGSZUHK4+3xz2/apQ3uaFVyNhfQi4NLjNZXIqOxJSg3smzeGWC8
6+vYplLj6G3hjPnsGmn4tcJcrKpv83LYLjFka9TukUqJ30pd7BQd+SwroxMgVOrKeNu31o3RVo4c
Es8yJsHJFG0PF8WMRW+YxWIRVMKeIZtq1v71k78SRVx+67d75WL75WxJJzyNiFuH5HNelQ9Ka9od
ktxdgPyQJAkwfQ1oVIJOZgX/ae9G2Nqg69soiFCdnJ9io7ElXXf6aPGuL2rt1r20woXq8aQUGtSs
iVtAg5wolj9l2RPeg0EjfbxuaXX7LtbDB+zTCEzTcRzjCWmNL0N7Y1C/AqXtov9FYVe7WNS7OTYr
oHXK+H6MdnzSKvAmK0n0fH05a6/T34xwJyWtpnQ2DKxH+WzdMvbkZQcORdeAlio99nguxp/+g0Ih
26V35/O8izyVUVtJbWqA9calp8WjHzSnQN0MQy8/SmfYth6kl/3Mn3368h/mRVeePb+tmLuUyNBr
lsQkoI3HcaOjuwkc1Qf9/qc6ogU6X8EOi+yxA39x4PJF6aBIESNQ2y2evOkxbmM9FNsJRCbZZn4R
PutWAeRib7nbKoq7jFCpJm76Y/HeZgjuVMaHNWP2GJxYbuiGr9eXqAkOhcndUXKom4004II0U+Uw
pWNnk0h5MprksxrSbVQO96gUbamS7JKo2aGi5teLus/Vzi/7wAva/KaX0xcVMwAJiW+KRdlLdNjW
jbYHVGxic9qA+fhUjejWJ8tNaSLjVukGZMS6R72eII5B7aWMXlIVSo1VHdq1bge4XHIyOLPZe20X
beQ238zgMmmsaJ9XyZOZfJFL9MTOcfNwfTfW2ht/czC2WxcfXBq1dCliQvA6/N/UYunoN2SPie+D
aE5RgHw8sxI4QDJoqOBNk+TIhbXZBo1Hh6QVjWQKF8XhXquG6EztEcqpugVSrBFRQmiHi/yxDiJX
zsaTGisPcQXC+7r05gkZV9AgCQIxwV3CN9KnZYexCgt/wwRy6jL5MDSvFRXkk9caQ/D1wBhlyiCP
ejfzRwnGyEMJkXHzkXXF5ujDLUCfJ6HCb22sU+CiZOdOG80mDsVLXzrqoy2is1hf6Plv4M5T185y
QacEf0Mtf4i7+tEw5fsqVp6ue+o6UpzNvHNUsky1luO5VW+tZLskgr0ULYO7lalqNEOmoX7WldPJ
IJbdLJFfhLWgGriOPudlcK6pzUo/QemBuATiKKn2uOgFRGw8okN7SEjvsL5nBjU1mVrk3QQcrQ25
0qYOkeV83yn3uWhUfn3Pzr/P7F+AB0ifM0UyGuJa1ommr7qyT4igLLMOGWcT7E+4MGF0USWVCi7f
PM1je1wMIOUCjrJWng4YRM2d6162ftefzXHOTDo5I2PUshkspgjRbZn6d+OLgFD0YThnHgO1tSoF
M+M9Bp1rK7QlkZ+J9o1z55mGldXGEsHIdgUrqGtWdouGz8r6cH3H1jrzcSwIUWQZsfq7McAoLOV2
KA3i5hTXp2rYGUDP0pRNOXV+pQaYQSg9M5acUWlsq0/2Qfmx02IXFIV3koSRAQrNc1XESb26flUz
qQqyDVXXufUvkSW3LWMpl0vt+xjUG1VSnc4K94WMy1iwBeyZ8y5CvNgC9u8XTtqWYC0y5I6gu2nx
GE0/eUBjE7ryQPwEJsTr1thffs0YHxK2bZimOiWulkX2aBwKyFIUit9qN3HwtSi+XLe26qkXS+OO
eNn0LaRpUCQ3s32m7jRd8Ppd/31N16mMZOe77vI6THutC3oE16AHnT9aInV2we/zzeR6NxpkiiqE
HIVXSjsz+nR9f1YhUPn19/MDzYSMRUMMpOSK8aXpbdI9ByJmetESOO8yIJ+iJi0uWCs8yrKnYfzk
+hrWGHFwhM+L4Fyqzo2prU3EZaODLrWbzGtexso20KTXbFksnthFarfb2FVKV5SuF20g52DITjfN
0sOd0+Cx6W5I8V1YnP4DRBmWhZqmTN91S6HDnxaWpCOLg5zY4hI73QRu73evqSM9yygwutJuhuLR
jWjcfXVxLECD2LWmvyv4z0s5B3I4IDZKP4NppUl2UiDA31U4uDDBgPACe5qihnuYDA5GpC1eyXJX
GZjWA/Fc9sM0/qJFHLIj5wVxF1eiTktSQJLX7bvKGyXjlCXfDeglXndI0bZx4E1rQusmRR7GwkdC
s6ayD6qX6ybW3wgXK+ECsa7VEpwq7BvjsUQ4Zide6qPtY5d78a2oA3f9Nvq1bfxjoBhHI7LAhOzq
tLXrCldx8dBlvnDKQ7Bx/ETtUEhBOMjMjrWPFEfXDq2yub5xqwHsed/4KdrMKtpMBSOn2/elLyfa
C7RiTqQEVx640E5BSwXvKJE9DpukaMyrFkzyrtK9QrHFmk9TdaeUuyzYXl/YapHqwrctDom0stTn
RsFhzTN7chlLdyDZsU8alFbQXu+hWClKL4u+F/v3i8OLFnCqpwVGkkMNemPyq6GXtiVikluNaS++
GIcQSTAPujUgSmcjZIXXbRvQjYtH1QRAxA/TmpEa102COLCmmWssN9N8DJXWzowKHUf+PD8IPhdL
9r2Lgy6WxYGEac5qtGj5TwVN3FXb4lCCoTnFiJjojlqt9V26BgcWpCslUIIhz93v2RBo+sBa9nMJ
RYelsUe32IzbeosjcH2J170D8fXv3oFyQE9DGTtKalTw02SbGtYPlY4f/s0Ml1U14kBeMra41nyB
NHP/RGcBnl+HP7xrfl9IUyHnEy84WfVUnprMdEJZq1BOCexZF0mMXMcLUNH9bmvpTQvyMMD1GC3x
SJ/6mhVsLZAb3mZ9/3h95wR+obwroJfanI0KuJBYl4Pq5ehXjVztW+3WO8Z+aW6kncgXV6PBX26v
8MJqoRmr0syOGWZiUDrChJOoK2Dd7c5PJ24H26oDUWCG18yUPOf5FyX00+RJsHHrqzjb4LDWsmIq
ZTXSIOGX/PBG0YsB8shTb1oLsg/TKdqIBphEFjmorZVCB3cooujSQLtQlGiaXefR7vq6REY4qJ3G
JO6GFFuHhsEq28qpoPgp+n3m/Bf3RdREA0aiUD1ul+QVAh3UzmWq/RXs/B9p37Uct850+0SsYgDT
LeMESaMs2TcsW95mzplPfxa0v99DwfRgH/nWqnJPE92NRoe1zmfDBLulWpoyDCfsSqTTP32nv1Sy
iuGCjFc92gL0QTL5SxA706VKgzosYysBN1Z+Z7eT7vO96GAK1OGNc23NQn2QxQQ52gkjALrH5V6l
rZUCManNNScHmt1UibtKFn6kRnYUcvkpE4e3LphuF8l4aTsN85lJfqjkHGQP6dFc9All+aazSNgG
nA//h5z0/EHYOKlX+hhVtDh4im+G/XI0HuXTCFYFMMrfZ/ZlW+W4OTsdpo96JigGWttJI1pDDS63
Eaj8QuleFrOdfZx1Yjy9lCbAvC7wu2h56Cr0VE0fzNc2EQ5L9dRi42tJM9533E4NzjIZX5+7EVQR
BG3jwctvKi/3u0O5B2KtG3JTg+3r5iyK8XhxEWt1rnHdLBM2IOPZNiSM+7b6fZcPB1FV/vJrMgFg
mBeBACAbvWOAIpaLg4X0BRD8YGbsitsuuu6XH5ePjxNxWIpSkyRiq44QaMZgJSalLbcDxxC3n+er
OMAEnDYw487EwLxTZpboFp5wIwNGHRcp5VgD9IvxPfTag8A9O45u7DiVWIZAoaLTC0b7NWxPTcxj
geS4GLueRxa5bNsK4I9j9VMCynf1XKg89G2ZpwUTNMwSk5aagApdEVsYrXMwzf5dwHJWckUOmp04
MEUws0TAEhN/0GIO2TUacBp5baDtaE4kXVENQxNlFukyKsIyjiacIoWSLlAEXUKLIHrB8w+FwHHx
zS97FsY+qKsgnjpBR1uA5A8AxbNMkKKCB+Ky7fOEMHeGjLtv1lN82WR6UWt3il9KHoft5qNppQdz
eM1UFYG0YFVQDMhBjLo7VQDgvQmYjVK3oiLeYduA5270//zt4bSSyeR3gKDUW4NgcPFfvi3Avdmp
/z6Vi9l+3uDgZvhfCaPWu8pYjHqRkCOXdJ+r2xen2F8O0U7ccVkYeB+SnuVKTtt03dIYqHxQBAj9
VXZrX/uSnHJbuulNEIlLbnSoEic5hNz1fJ6KzBWQhwF4WKR3w8e8AFA7R494ORd7ZtPPV1+SCf3m
0KXyTIuY9XClKqdU5rFE88ydeVAPQZZGegFzN9XRnqPk0Got3u3Ll8tetXljrvRgon1Y5IKhYgPe
6eV9OXnEABj0fuzcpuc18y4rhN7UR5uQy0ZL0hKSCvN7nH4XMVkSxrzdlcvqKCITJDRzCkbg2MHA
B9MK5jtADVrEeKrm67T/5/KX4+nDBIsFLINaTQeR4mRfD9cGiOu5zNPU+f8cHBT2+SynWZEB5RbJ
v1dhwtI4FB6l/DCvFzdzcQX7l1XarAz8MgZMoX88oiEXxzGa8KBZhsjBcJdfAPde1bv7QNCfLova
nh5byaKfdxUimlhV20ahdQ4w4HWPsbUvbcDfTHb1fEP3S9XKMp16x5F6OdoqIhMdQrMPgiZCDoAx
9Md0V18LtvlNOpiHHMsX8v1laTwLYWLEsvRjZYpo+AMSoNSvltKfPrH7QDDw+r9rXhGZKCEOSTBU
LQzEhDtNwquo3g+8puP2Q2glhIkRQTTWwrygqyZmwJalgBW5rSwWscB9esVHB+XkLphj/GgactRJ
gzAgUiT74AAMfkzP5Fe06psc/tYg3n/Lygx7meimvGDQhG5R0XSNFADQ7h06oKN84UEcchzs/Uuv
pUVl0uQqbo2qvlPFNzF6HpRXU+Fgdm1LQdqnAwdXBx3Xx+8Xd6Qbqwg6GcLoZhV57KXcIUF+NDuR
EzH+cFZnWYxD1bNeylOKAliyp6iU0jH2KRUzZSbhIRJsu9NZFONOrSRS2CyYhTA/JNldodzJ8tNl
j92+1c8iGHcKW6yiLiPcqcTC6hgFNjaXeCFoUw0skBLFEHUVAxEfTwcY9IMwqcjBAJF1kkLdqXIZ
+z56e4XhsutyKE+mmNhaHnlDOTh6We6btP2WtK1bV+1NaHafGbVa/R4m6KtBFqURbfmO2q2Zucvo
5oRTKKOf7bdrbCWCMUixqDQppd09bfqaCF+WOLDAoihexR4gU6zLR7gdrVbCGItMu0hCbx2zNrSQ
+T7E6sh7xScYHDKdnDMQxTtMxiYljdTVrCLRlZR/mtiTh+Oic85n0yZX+jA2qcXgE5Wxcu9gbEKd
76PwgfPBNpOMlQAmvJt5bRRTg2IcZeCJ7P6aCIBrm2zDCu3yFEYWD4PjskaEzQQLkmdGNKHWFcTZ
MW0iF8slj5eVunwuhM0DeykzhlFAzSmcHU1SLQTCxJx4pkYvoj/bNWE7Kek89rJK91HmA1oaPipb
+Gwtmg09J2jw1GFixqgWQwUQG6iDBRQhfQ3mm6DhqbN5bfyyg9/2D4sQsxHVDMSNsQSVVLb4Ecoj
vXGTyrySILWoS9+NiQeRKgYFWWDPSAJtU4ttlNKvWiDMBMJoWJlaPiUi+QdIR7zyzObinLLSkQkO
zQDDyBqcWIGVHSkqD71a7TLRrCxFMHemkR6SBbj1y+gXDa+gzPu+TKwwygA5zYLLX+5n7CN+rZvO
S4x2l7USp0u/3TxfqcnEjLgRsjIdDPr+HkFfiz1jXxQs4pR7dO6tCByInDyAZ6BMDEkNdWhEHXVl
XT/pphfkV1LmXnZpnlJsWpgIcylnMXya+MaBNvdExZLfJJtSjUq3y4nX2+PcJITNDctQC6O8wwtP
vAOVhCVehwfz2/ITSGnH//A04ZgHmxumptmQFqmvo0eWcbc40yNAE50ptJYbSpkLLtW75VpweAOM
WywWZOUS7FZXnEzKkI0i5FqdE+/a68lK7S+9k6Aw9MPh9Tm4H5VJN1o9CtJ6Qb1rehsgrva7nQwC
Gcz1UoRg+7LNcMzyvWO8yrc1IY7TxcDLJS9v9fltiE1bMnh5KVclJqgIHYBk1GxGrvEMvBQAWFEg
v8ZFQndFSSIuq7RdYT77Ngs2phWjikwYbqCcwLcIbhoPL2fNEZ6CXftNA89VBPBCLHI8A2/znuwe
gNWRnnhlo8sZHXmfYVx9WCA15UOl4WkrhkDGBi+PSb7200PfH/tucjrei2b7mbFSmokvRBf0VFWp
1XgBRj7AMCkCKnHBHkXq9SXnE3OshgUkGwUN+0L0lWZkuj21gYtAYGmjzlk+oJZ+4RaUmVoVimF5
XNJ1SuAj2HPS7KWOt7H5h/tOxSNWNyS6pIvfsDqnLBwwJFgiGRYP1NcCrObOXrKrPjdDD4Sa/xNE
Cy8rQWDCyAdDAAiDOKB3WS47ue0/dcecRTBJEBbEiDBjMR0PJq8CzMnkhMbjZefaHiFZqUHPbKWG
PlRF1E1ItOhsKrBArdgFgGNq56+qn+wK37ipXayCcaTSj/O7JZw1owa5kpqGmZgEMbIS5aQd0t2y
A8KfG5wkt7H5AX/bus/CmGilajqaVDlMIi+OxQK+7ute47z3tnuIq8/IpDpCh1U6kkChaC954nXs
dpUrohKveQRzy4aLfNmKT8ENb+OdpxuT9wSRmgaygTRkymNgMMz5mzrqN0Osc+6VP/iVYUqqrsJF
ZSYeBU01TKEwAwtXAPHaQHwwh3qiapxiWfCGCp91Cp5IXF6NUX132Vq2dfwlmoVGq0UBYMcFdgSl
JLEnQbCCbrTUieMJ28HpLIUJHA0hIUab4GxLOLrdUGDLa9pfVoT3ERU2ZrRjWkY1UC1j86ZO3aV3
5fxZFVI3Dd6C+DGpf/T1C0cmTy8miJTwNCOj1l8RN72hXEfp9fwjs1qwUYKkIHFN7rQL78CYmBKZ
IEUQM7yvC7V5kSXUTifpFEiRd1k1nhj691UQKedarYoW2ao2XxdAFh4PqsyLwPTUfw9UZ6tgYkdY
lKC2FPH1pLZMQLcsesBM21dBeahItC+EJ7XP9iHRvwQZuVN7oCEYwH6XluF+ibJjhIa0FQWCJ8CG
LVMH+F1SLrZYofKq9j+WpsZEtnkrV8Agzs3jCMq/BIQf9pQssVtN+vNoJppVZ/NNJKDrNnUAsS+y
W4IcWVPyO4GIJyItX8VosPq52i3t0zwQbwobVNPiF4xlWHocpVZhxv64hI6cB6dML3bxpL1ePort
a0STFRWj0CZQYZkK9kIWUmsCzsLIRh80Ue48FzutE38WI0DDw8DLqvbYiAPg6NJDPNdXSdC7Galv
o0WwNDPecX7PptWvfg/jzUWvKai44PcsJ7qZCsSfu9qfRwsDi8+4ZXwjtHh4npvmuBLJOHfSK9gk
KqnVZ7NdKs2XKQgeW5M30PSHzPBsksxVQ7S2D5seJpns4x0Isp037YSBaruwec1zatyXjJ+5XNK+
KAOQ/OEj1rvB2IWAXB+yXTlx0sI/PCfOGjF3i6Ileg9UTaypOBTKCGie2IwhlgnuSRTjeO8JXhQm
jK3WRpyITYi7mviUq2E5VjvdB7rPZ/Dj8dD8pRdhjDDLdMMQUuoU8XVQXDVxzMmjNk1uJYAxuXRp
1FAx6Lpo2gGDOz2Owfcu4KHH/qEOcdaDuUKQhZqKEuGDUZJo0wP4Hfjy/kVloGPGPCYunlbM9aEk
lZaAmATiBE+SXcW8HVVOvsaxbJasNptKWVpMwBVGgoe5y7Qu0Jq/jydeBYynCnN9VBnmD3VaysYC
lqZHAOx8LcinyuXn02HiQbxo/3uZksKJZcz9fq54eRbAhAGhUUeMZCP1GwB50vrDbgToCH+BYzNk
r4yZiQJJYcyq1NMS3tJ4lVLdjEbLS8Dot7gQ0dh1zBHrmPG4IKLR2SPKphU90iZeeBC/UBKvPLAa
K7GEvfYZzO91LGAXNbtgNoPCwNt3LtPnQZrA4hlD0gguozLQrTDo75q5ei2U+RiY87Mu1n5clJxr
kWOOKhMvpHoRBpVOQ5nSlbz4QvctUz/Tij2fosrECiyjtvMAzii88WM3lndJChKcMrI6gaMLx1xY
qNhZqNskCWGVpXwg+pX5t8m6Sj/mKr0UmxrUyxNiBH0ZY3LCJ/t8T5kHedv4m0b5K3EA7tNHQQuZ
jTAyUOqpjNlSmpd8vunnK8M4Be1nmncrSYwnE2NueqNF77qrKGtt3t11vGi0GVlXIhgvRjk3MxK6
ji8o91K1J+2OhM/NeHc5v7ssRWXHhMQqyttgxLNXkFFFBVKzE9x0Erd5smljv5RR2fEgMsQkG+gi
aH+gxZHCiw+UEnexESfsBlef6lzWi36d3+LTSiBjc1VAjLKVYArv44rYlaNtXDiRf1nMdsa1ksPe
SwAZCzQTmclo0/S4tdunwdJtmgYld7wtQ95XZOy70aRKB2kRTKLZJUNomdU3jjo0qFz6bIxdq50o
1bKBMS7jOv/W31BiGSm0cBGOoERq/PCBx0q3GUhX34+xcnDJFF1T4q6S69JWasOd6swuosDjKEYD
8gXF3lPZVQwaZ1JopYnC7HzIHom77DrUybTX0K4AtMldUuF8Rrb9k005ABIAdwKrkLz3QYIvwSOl
mpz82DMdHoQpxy7ejXSlXFiqQSUFyPN0w8+wej/zmoKcKME2empzkAaZgi/QUafcDQ7DCTiUPxAv
MNR/Cu3gWNmZLXPxn3iK0b+vFNMbU5FFWlPtXsvnbk/ZhlI7e1580IS6uZM98VpaHHNkuz51WQIh
tqFzd0Lv5UHp6Wmwr/KSc7fz9GKiBunLSBeoNYJ7LMzvU/H7ZXPnqcEECs0UsFuW4e6Y0FbtI6vM
PSH48XcymFAxBUMnNBM1ukK0Vbm9HcTZHQru0BPP9pgI0U0zFvypLrU7N3QxAmslILtyRq96UfwA
kybkiCIED/Fh+612jkxsK6cqsGdYmfDhwRN/gidtVzxEzpxgdjE4GV6lckdoeaUftqtTEDGOigV3
SeuGu/E6dAW79UBzJN1RTNR5p+5rHegdf3WMMpPJTkIhRZ2sY6BC2veSpxfHsHm4LIJj7e/gZysv
ro1FSGKKoJYExBa77hv4tB8vi9g2eNDJKADB1mWFSZZzDINJKd2w1tXcMVThwUwnSx0DTiDkiaGa
rjTJsRqf4QUPW1T8bPwhlL4ectxq+2OdNaE/YSVCCFLAqBhI+6PavAkSJbJkeeQcCE8NJvyMg2gM
QxlgJqi9KvpjKf+TJhw4oO0hbe2sBxOCzHQBXIoBYya+8Jbt43tK6WsAHd+aDspBwNS0uQefJyew
bgeLs1QmKMlqmuniSDMk4dCXGMfRv2uav0i8ZQHeKTFBCcRCqSQOqBf1VW7p0i6M//L7sbU1FdO5
k2TgjGipiAARMHlor1MMGNd7wxMt4TY5ZHblXHaj7ZLo+dTYQtsyL2aUq9T6ptpKRfFKmZurNE9t
MRmAm9wGr8kkWmBU/FFm6j5o9NDm/ILtRO3XCRImHmmGEPYiqr9O56mZTVk5Bde4WmZQKlLSYF4N
k2MwhAkcUyuSABSOGChshyMQzz2xLl1spFXWGIa8PRZq878noWfdqFWtfLstNCWKRnS6Te27mIJ9
TRgtOXwblzeUN63LH5Lj42xhrl3COQP+HeCYaq/ofpqg95w/tWi0shYmjkx6aeRxgUdWkdyTyR87
Sj7Ac7Xtje+VFCaSlEurFMGCrmUMYu4rGkbUe+WYPQDlx5/RF06dzBePs0Nza94U0B+ygPORMQFF
y6JFbCpkORpARilF7C3qTJqMJHRyS2fcNbrbci4ZTmxheboBHC4uZoG3ciajeC/JXpvp/mXj2BAh
r/mrGK0aYVTqccaGWBZIr1lpeEvdfr8sYsP+PohgIqTcKlPdiWjiZNqz0i5HpQ6dbhbdy1I4irDr
o11vBJHRIpFG9lKVt1rByY4UngCm85D26hAnJhrNaj+Ubt0sP4ahcLMs84sJ6DGRZqWqflAC017S
6JBOI4qupd8LAFke4XsCGHyiCbvxgmTFedXbgUFsMCB4ZVe4REi9RTV9PW8ddQJDktxjKkuOD7HR
+3o8NzYeXvtS0t1Y03NgA7aCHaTpJ5pGOKlfbEDsZnioCBIRFRmcdmL2qFWAAtM1T4vzgz6afpiq
X8WU3GsysbO+PpVBdcwMg9NF2HKzD7+BsZZWV0Z5rEHkuEiWAZIZEH+ZdmapjQXqAatCS47n2dv2
+Utrdmc8lnqscGsA6w+Xr3J+v8iPBg8Xg/5oJtyvlWK3xmu5b0pzBGOUeAh36cF06T5pw53w3no3
fJDDXJljD4iCJtTouyG9AZ4MFv3mW/3+bbHjL2CtdaLr4u0zbnf+eMytGRRdYGL9E/1M8U2Tb4xo
/kQa8EEn6perqzKKSCmry4I0wKE0UaCz2Zu24lNe5cDlobrxbIH+fSXMyAuwKxB4gDq9iPJLkh0i
5eHyF+OJYK5K2p4g+YQ6VyBfj/XXqfXSXuZc+bxYxdgBGALaXmnBfFhVtaUtLy3vIbetxC9uwN/2
jzLsLgNXF9yAWecQM/JA6m23Quxe/lZbfWUc/lkOe/izFMaaUkCRDnvFZnQKQxe8CnlUuG2c2FmT
WLp41Pofl+Xy1KN/X5mBMtcAwEaT0UnbGY/H2MIlZqeRyjkmnhjGFCIk9nFKWZhl7diSB0l5rDNO
PH0vFfwees5fkMmZVHMUQkXBHl8ghYdUHzyt0a5lc7CWWI0tsxisvFdOIAO6nzM8McNi8IagcrHT
bQdy7xvGeJOrpR0rKB6ZUXmU5PSnpM67TA0rjqtvJMUfDpvJRcRaixoSEAwf9U9LJgEBggALywMz
kZzxqIG2XqUfhDH3jFrN7b9kXI0zONOV+BQeqmPlWsnN/Pov/Jv0Y+G0lTnm/Bv8Wy8keVn1gDBO
9nQNe9hJPth7diF3Qn7jMbPSTmZXl5R8ikwZuaxTpNJb3hqHUsp/SNp4Z/a5d9lXtl6KH2QxwaYO
k0yZEmReZWNVe5jMF8CEhPt34nv+qMnl0PYbGFwM8hhjQpLiaCaM8maI/sr1f8N/C7UqWQA0hL5H
6vTalZm6TcxpGfJUYKJLIBahkEAGsFBlq8h3ZvT2l0fCBBZRN4NSqt+ZfCVPtpVdd8wszRKv+CMG
l2OYLDLxpUiqapGbDtVrMKNrCtgz9qXKw6/bYkX4YGNMaOjRM57aGac+o7kmusRtrih1SvzUphZQ
Buzm5+QWbvyQ7JIb8GW/k4zwAEl4mjIRo9WyVItV1Edl0w1VhKfquSeNc/noOI7LdqcmYwmCbsAr
gwA+dAgjd9R+puWXAD3Zy4I4ARB44B/vuAnAqEYjQ1ID0q2osiJbAd9d5SJXvK6dCSm3nXoKsFf+
/wtz66NkW1QVydKw1mjpg/Qgf+7RVKz1q9zEjT5qnNoZ58jeHxure7wyhDgnBsBYZzWwUcW3OoIb
TIw4b0NOes8OaJTzHLbaDMugcKwgW/T/W4t52zbOuTbjaqZmBIVMvbou/GZqrVx4E7U3OW7cy6bB
k8M4W60O7ZSFCXGa4pTOT7UyWkl124w8VMLtOHjWh3GoMW0rCQ6FiTHle6Q8RsI/l/Xg/P8sgVXX
dtK8yAEwSjOUZW8THk73H1zolwIG40JdVtUG6ZDKA0nKEb+NT9P35KFDQ9l4m1/BtrMrv0eazZtt
2X4i4+bDxoCpAFmCETtLsa6pIrKI9ycycUE4MaAZlQ7/eyL/B9KqzU+5Esnc8fooCnAlEVnktThb
GYCfMk+/CTzyUDzrBzRHE+sTDVhZW4lUPsanVpDGsWvxcdVqHwVHDRTcAQ8mf9NxVzKo2qv4ECea
Ogs5tpUj4boonyptr8k/hPBKaL+Nxltl8LajuUdHA9ZKYGVEUoqZBuwSyqcmOIqia2S7Ir0L2x3Q
KFLl5yhg+Smw8JOmT8wGfPigTFKgLiYp87bF2zaJvKYCEFkQcl4bW7QDkKHoxDDRfvsNMW40hzav
QtiJsKv2QE8AblzlpU8oqexbIOgSpLrkvvSwLsQJwVsbqGvJbP0vTaEcuISweI5BC0KRvm/D6w5J
Dy0bJXemw0vmt13il6osMPtUlEMopLPiBOG806PJCjsufvnm/XX+nCwy+0CKGQ1NkKiLlb14i4M9
gOOcOIof7aS7do+NPytCF5qTGvA0YzwPJZ2+yEvEf93cB5hq5E0K87RivC5V+mZZJDzq0WAB1aRd
gF+tkP5SCcbTUHud1ExcFEdKr9ToS5T8c/ly+YMrn8+fcad2LuZEqDQFUwHxjexKu8QLHomToT1V
esnXT4xHfbBv5vIftMaoCC1JDIvuKJG8EyLJCxud48G8s2fu/lmrg9LUUEHs4vuRvIklp6XBO3vm
zg+mpQZ8AYqtep4dgsF0k1FzskJ1L5/OZgrzy3F+w4lrVF1MtQliSiAxVOqBhP9o4Hmc3/5ODHMT
60uljRXGkpxpDo+dKtxPZrIno/E0gV2SUyziGBz4GD7eHWAVkKZcQlFPwoKnZuuipesWeZxsycbw
2mRpAbc0vl2wWH1HJhQA00KVuyUj75mtshtAnkURXRqfN3yyRXK8su/fYOPiZKzNWMajWE097anY
E7qf/Y4S1nvlHmvauYWNdIA+ohNhy8Dmv3ySl+1eYTHYe4ym9EIH9+o61RqDN1G6vyxgaz70g4JM
vKhVTCHUAPh2yN2/mAXhUxpj+5zmiZnNw8zfzmz+LzqBi/ijscihPqVdheyJTr3i/b8DDeUer39O
uLjszr9BxyXGHAL1p0ZU0k6m9JTmWEL7a8NnYgbKkrGQCHj8d458mBxgxx06K94Dh8SiEGHcmU3q
SL+VTM9Gz77Bw1gEXkeEyE6BR2eX0lE3uzfRU9zY4xUVeF7NPsMHSWr6rIZZDN70OruAJLEFN79W
v6qHwf8Pq1qcE2Of3+GAFgfK23izSI9j6scY6p0+MUq+NvV3nVdZ7iInU4hqLppC8400+a12k48H
gUcbTk340jExaURZFnTkGq/uTI6sKP7Whg/p/AooJUsceA2VrdGDDyrRz7pSCTC0ymzUCE/GNTZL
o9vxZnyKPEwfnsiPfyNwdqj85NgBXeUTPAcfZDORYxxCNS8aBP52coL8vhBfL4cm3odkYsXQ9ZGh
1NjKSKbxMZPQ1kVTJw4TryGGVUe1c1ncdpdy5V9MjlF2Rt3kdKuzdZu97rXX+XXsE6u8qh87P/Qa
9PU0Tj7ACe/vx7s6PtUI9SSNEA618kYoX8KBU9knHAHsjKiuGGGhK4gZ87TcVIvR21IXwSzlxleK
wRaqDF4dqwdAo95URn5XNLoA0uD6aejFe6XJTkbS3RZdcdWBtcxsiS/p9xNp/bEsMMGGxfJWn270
Co02nIsqldfJPDhhVjuCofl5Gx3TBINDUVndxaWi2HovnRbp1EXtm6SLdqUa9jSFmlMtwS5OWksQ
Ejscc78eo791FbY8MZShtIwgzsLcFn2Jjdfaof85uoLV2tEJHmNNbvbcPbcVIGV4rsILp+wQK9x0
wNgkQs+IB1PgR3Z8MG9iW8Pmq+bNOx4UACfPZAda5TFW5rzG1TQuk51Nt4Hga1PkBD2naMqJ2u94
Piv7BcaBqM+FietcbXZB3+5Ae7wPypDTmdjuFp5dk0X91Mm0TEOFhJYuaMGeADYPS8E1YWen4UWu
rLfRAemmX/zTvqQv5hdR52S5PEWZWNdFcVCYSUQc2uLJl/EJw7z7LG458YB3bkzIq4MuNIMZZpIn
uyj5JoSjtTQ32mfWsNehW2ZCnZ6CA9zolX9TCUpTqLyYbmeFt1h6O/KeiJwaiMICisRpkcQVXcGl
BHgYdsUmNoZobgMP/OSofWO/RfrCieWcuMcCiYhinS5podJXMIW+pVjILVZybdWdvQwQQTAQEIJc
FrotU5cMYhKJaCpzeAuaBpPWQKYw+CmpraAsOMWDP4SRswjm3Np4nIclQQwTY82bRuIPRN5pSf2Q
D6+FZjpSDWoooQVB3ryX6tkyDbhLynOG7QNFEm/KhiabvyEv9fXQSfmM5DDZh7sMgAvpdQWuNw08
tI1dPRk3PDip7TyHEEUjhgSeIXZxMmlUdKAwhOXU0fw0LL23DCH4ctraBlqYO5a9R1JMoS3JNRjU
9oaxeL2uuNUwe+KoWr0G3DBNP/VLdZ2KqhNGn8BvkrXV72MOxmxzXQIBJ6AFcvkha9TvjdTbqdzt
LpvYZhhaiWGeHH2AgTDctHgOKlf6BDJnfIQ44c1/bBryLym/IXwAJ0oTBgy1Ok2zF1S/J7yBPp4A
pj6RkrwbowHDdIOneEENQkwMDx4bV/Qwdo+nE4qHPPSkbddZKUVfV6urqhbruhsWnJB6CiJb9Vqf
3JYm+EpEJ3dCL3/glQ54SjI1CiKAh86gde2ouQYYdjo9X7YF3v9P/75SaF7CNgXcCz5irdn98DpW
DSegbd5Gq09GrXElYVrGPhU7HJMJpiGh2sdNYfUYxomklhPYNlP9lSTmeiWmomJZC99qzh6y4Eth
9Jas3BPVzXLVu/zZLruQylYgwrYvU01A7BIKYoHWcZeFjRPpPERPnhgmIIzitJSDNqIEF/dO0YTH
OhjcqTf8y9psl29WX46JCF2Yl0JI2cZqkIdi8zF0m118NXqzQ1mouHksBUz57XF7FsfWIMxMUpUy
x1hFsi/BdzXtFkwKNf+BMYlje2z9YYmlec4DVHAUczxkY2ybdbmb1MHuteqO8w1puLmkFBMazLoW
hmyG9RWKHfi9D7Sz/dBYs0O5Gnj7HLwTew9UK68CScNglLnwb+5FISkWECZ1lu7jvvJ5C9m8z8gE
CVTNIymc0A3qjL2I5eh21wHQUq8K5/I35AQjdi01U9VUUFN4lTIdtfgohpwrg+NO7y3v1UfT5Dg2
ZR3BTg8Oo6RaUuXN8ePf6cDkb5VekASD7Qh38b1QYLBg/3f/PxMSQmPWzTDD+yEedDvUl70AkOTL
IrYzs5V/MuFg1BVhyQToQKmxcnfa0XEk0w0KqwMVL9iQakvkkcdygjdbYxiqME/HDDwgc/7TpJf3
TRy+qBodg/12Wb1tK9ANEewPBEx49O8rK0hDMTbbAZKU8rVAmWv6Jpcvl0Vsj3SRswzqUSsZWpEA
j1yng/5F65Fmsft+cHulsPRQr504ko7VsuyzPPWjNnYzI0DFMnntsNhnGYJ6DCqZQsDZSVd7+hCj
gt4gW9dUuzMLW0hH31yKknNPbzcpVr+ZsVwlSkYjV3AJ4PGN2oKCnp9xWxxrlGyBIXAykJeLqGrU
x+SqujY/5TbnD8aY9Yh7tJJNPHvaaD/q/pC8XT6R7dBy/v8Zk+4mIRiyHqP8QYcRj07bp0XMK5Nt
XgC/RLCrFnmVzUUi0Uo+Vj7JTT4/X1aBY7fsnkUqNUmehqiUFqK3KLplBD4wAzhWsB3qz0owt5i6
kIKEGd6G+vCgqK0ll6IHZshiEDmCeNowie2sZ01nZtCm0sm1KqgHpZV2fSxzDoWe62+3sirRhWnV
wHYPK0YpEzUVaXnZjarSCudDF+luNv2cAbnYhPVuTIbvnzinlUhqiivfNwt0fJUZ8SVYTk1SOnXt
SNEnqBrBtX7WiwliYSSijyOhxpN0u2G66sR9ySM93jSFlQgmhs2BCYtDzdFJ0IIg2UHrErvSj13C
sevtR9VKEBN4RLlAiyjDjDUluqL0GuU/1Y5Yyk/0Yu3M73mVh03TW8ljYk2ppGSWawxOCnNnBzVm
Xsfpukx5k4Y8MUzIiZOoTXSVZhv1aJVGbeld4heB4PyVubEb1ENcj53WIsetl10lY2J4+qZ0nFFT
jimw+9KpOCW1UCC0Zcq9WB6zAlAl8mT3yydWbddmza5Fh/1ojrWO8CMlVy3YtUP0CDhDGtuDjefj
Z3ehszQB63UOGa07upqdOYEzWMNRB6fVO/iPA/jVT5EIfNCMiQq6lmOWvMN8K8WWIeBmMPYpkHVj
X/iW7ynnaKjsLhvGZka10pMJEZI6KHPWA3rF0EdXqfPvRJ5va8AhL4V6BzZpzuub58aEiRdC2cdT
liF7H5fqW5SCLARr/X2FaneoHhqzusZclI7mjPYFVS78Y3KnY9wSEdK/rDf3hzDxpM+IGXSUYVa7
1nyaugL9/xFrgoqd4zvzsLE2M4vVZ2aiCZp9WSVW8A1Fuu3aq8XgPFp4vseEEUVom0BLcZ1Imt8i
3Zd3Q/4wB59qjpzVYJEO405RTW3Am7xzwnvtGfs7R4AT27mt2+pddxwAgPQiufLu2L5UxIo5dybn
I6pMLU8P5jSIBfhk3nmBCNgZTouJ9/8zaQ2gjQxBl6ltmje6/tgvf3dI7JD8lKckTugAWx0vRyAq
uKYwu3H6/0i7riW3dWz7RaxiDq+MoqSO7mS/sByOmXMAya+/C+0Zi4Z5hDv2c1f1FoidsMNabZCT
hjOVwlNvFsgww4Sh2RFMSL97kspdD0ppo6Th1k+KN6Mu7fKQinlfj/EkUSTlpprBk2C67TAJZmCM
fzQuv1E/xnksZSYAcx+PD61Nj6aFTYN19q77BU48ZjsrQkKUTl8Qj8sEXKTfEjkgM+eVsT9StjkG
4wzmRi/SycoxSVF9AxOyIbwN8cdeOErqXZQ9L9onkvAy9v1S0EYm4yDUypBTc6AOCG3N+R2g2ASL
RRliZ8jn1aN52qfT2t4mu9WsrjEtEV9RG6OPabcerFg8KFXjRIX5MAq9JycvvfSPXKMlDpCiKcm+
5rH07fpVchSSJe0Q11iJFx3rPavROXn2KA4653myXwO5fFWd8RjzihFLMrzXKNMDcoSP8jcZrG9O
dpucRBsgDyDC7HlCOSqqM68VmT7w6gpuKn4ZzpRrE9Qa2qN4374ZGAxEMvyPeWvypHICjE4/9uZG
IxngDCb2Y10tEbx6Gj3wEN+SrjyM9cS5N672MJ6kqscpwQADnWAQnfncg4xntqVHI5iDJigCHvrB
Hs3GNuvSGbcyaPqwahT0QS4ztByG+rCQMswm9QYUe3gNwkQpxnyen/pRcIxQfChF8yBKTbDU+mGJ
MIKeWbyPwNNeJj9RqxHv3gHBrrMA9FZ6ZWA+qYDICUd3PGPN1CGizaMj4ryDWfQLUa9UYTKQRdAt
rv+CNIhcoFCeAjO+aGhrMFZXiINrXR5AXvjWK7rXCw0nnHNOw5ZaIqEV475BeU0NBiBMD5jcVf2/
Pg1bcTHydZhmOk645p8kBNkxCbLq8bor41ifwfgZLJpk5mBgJUYvgr60nBqo35Z1kuHYrgva1zoV
sHGGIks6uzWNDadaqPUSiIKZ8jW3Vl/Iek74e0db+r3acpHBHKY30igSM/RA6nQKU7P0o7g5tol2
1EesebZLoNTAtjIxqtGJ3oK9d1mIHDAmeWpOPpca9kCwvphGyitmFHzRAsy1hgS0Fr+rrXwaqvY5
SoGlWxcPStfc9LX5ZTK7FEzLog9+sQ/w0pV6EoXOA7ePHY/GXU/W+0aoHgqtwCtcPK8WsTEAFNSd
GioWtgxVtTyYg8p5gSg0zF/7Dowfp8Pe+djiTZ7P/WAPEQg+urNVjvY46a5WgI+vV8DgAYqPvra7
JfGXUXQGMrqaIjkZ6W1dTJwll221qtyBxI6lzGFboA4c67YcrQf4kMBqTN/KzOMS66FY1X5Rpedy
SM7Yw/KW1bxZ89yfO8XrOgyK9YglRHQqInjX1Wp/4FG73DnVu034aM06xk4l0o/eqz9jHdst3NiT
HlVbcjRH9jVHPPBmgXifl4kiqSlIYP5FUU83P3T1W16utlS/9CDbVg+5rHCiMs9wmBiCTTCC4VhI
m9VzM+p2V8oc09xHGdh8QyYiJLGBjuiKuC8eCSpgEkbaEZnAEt3d8BK4fX9zuS4mQ5W1Wq0wU4SX
SrXYmMu0a4pe/6rEnH7ofiS4yGEigaCROlJq5E9L8lAALa0BiCThxXeOELaRnBq1lZgD4HPUNrPz
IrcVfbIjndeb4mgA20aerJS0OtWAurxXcsBfvVy3Id4xGLeZmZWmiyOCc7V8EMrBG4lup7zGJOfi
31OzjZ2CNzZLKuCsuVbTfekN9R8DnScS14+NpHJKbLzzMC6h6iciZqgXulL9lGq39Xpv/gEzARK7
n+rFtoqtHEKKDA+tNrkpR9GeZ1fnjq7st/E2UhjTB4RF0VU6Hr6daz7It6NHpw4zN34QnOKD4EzO
6rTvhSVonx/dUrBP3rAENf0roeQ9w91cm962o9BkyKiALW/ns9dT6hE9t/P+oe9m9+8UkXEOIJT4
z3SzZnzWkyMRX+SWoxv7aoj5O9MQNcvSGb8QrQMmvweERhMUCelgd+NnI/dG4c8KCj/lsCniqIwt
8gKkIuXaO+NwBEwQx2vvRiFQY6vQQstUFMZpW2kKptEaZcY4ul8Uv45zm+RfWwBdYqZObXh3s/vh
NuKYuxnNuQMFCBJF00ACE9fO2ILq0yrtdlY5J9uPRxiQNNFTRueMXRiTh6VKhfk9pmtvKgYAcqd/
q0M6DMQbst31FRtRjInJWJWodfSd3b7LscwYrOYHg3BKZrs2tJHB3FSbzOMciXjhiuPqzOTbjJXt
6lNZvS3jP9cNaL8YsxHF3NIUxWvfjojkPyDkE7/WnB8rNJ1DDhVvlpd3Msaa1lpSjQIUqegJ30/G
cSGTnav3DZpNzThx8qB9BfypFGywHZCldJmEryhhj79LG3te7ozmuyY1HEG7r7vLN2TDrVZ3YiXS
EhMlLKNAUmlI1/t45Cb7xYiNHCbsqlVaSfGKd/gELLBZI8GcJ49pmsR209cHWSs+NLVmN0T4FLXD
hy6ybFlsvtVAreAceL9suPklzHuhwvKrWsNhIf+L3qGz0pC4kS2feGfezWQ2gpjI3Bskn2IR+lID
NitfqwcpSji9wn23eFETavCbgBU3pihMHW5vKb4DyMNeRRAKyqY9IGpiegUtvesmx3Eg7FDX3IDI
I36nvJg/9WhRm4Jj9pwpAp7qMw5E7NsJnI3QFE09y50JZsZ7Q3qxJE4TZr/ouLkexntUkiajMQm/
K32Ib6dQO2TudDBWe3740Zs0iF1+uf75eB6L3R6TErOzaurrJ2w0YWEtsB6rd8YuvN4fFc6H3Lc5
rB5oMioQFLjvV+1AoXHRsOtPsVbaz7JHubjVBkAWpr2EQwCsiZBzvF2N3whkjHwoYnWSybtAKew9
89j4+Kgn6Va9Wz3pJvV5o5m7urIRyNjyPADYXmkxPAdGzUy4mbWgKTA/YXLyqP1390YOY8q5YjZy
0SioMXzXA8mlVCWYM1DxJSUv/0B3KPgw4ru2tpHJ2PaUCphQm1C+XSvTqVMTWA1JOJCFE6/384+N
HDYpwNowMWiLntb3Cj+/ASXsTXRHZ1srwnG++3NvG2GMcWcqglpG8CFpabR3aqeO7fWgYy2fuGPv
Uey15WCds7PuAWcr4FE48b4pY/OmiQLKsIKXLJdCcxCd0goQv12OGewmCptDMolCOpujvlDsmuWh
CmUgOuU4Kqg3UGrCMSmZ5Q9KSx7mLMca2LZyU2lJlZoUVy4pA3kCF9ZkHMzRugU099P1M3I+JNtD
HqWxH8V0wkx+ozjEPFWa6HS84dHd6Hb5jiwjXqonraKUmLvSo1u1PmvtA319Ks09qFtsDJlfPxLH
ebFt5UwTVl2Gwbmz/gUsPdbEGYXl/X/6902sBlxTKQjmTEfVSk9MmuOs9JzOOO9WGJdRqqnSZYqI
Wl0tedFUOn3WHKYk5T1ZaN/xt3fy5mIYl2GhZiKqFrric/7cN4LdLn4sHJLVs8pwkEM5XpyR/OXZ
GM9hjVpmTAXKA5XwaTRAiCYrQYNi5HUl2G9ibY7GeIgpbrsqrwmFiKjC+IRFxEC/b06ADcFISxeI
bubRxXJe6OQpB+My1knXy3qGs4+SYxp7yvrGORdHANtKBhpuaQGMgnp5xadzDLmX/qN5swO20GPm
6Y/563WJPIFM8mEmWpZqGj5kJ4LgqH0YJ14vlRdM2LaxuGq5rjXvfbYhnN9kR7ABVE5s63GwFx8A
L87gUdCu3LUwgmzziGH2McouusJ2kC2xINgiXPCS6A2HxOlNpRp+PXeprRedI2BTqVlzT47ncIrG
c7uWfpY81FXyTbKWr5ayHpdWcNexCzvse3BslBML2EazkLZ6X1So1qZSkBqzg4EMe65fAIrPsZgd
n4Mlz59sFmzQwcqUutYNniCVlbtTDkChpHsBt/z/XuL+RQyjTh2gTKe5BqlKqfhS8moBrKz//j9r
7C8imOzVkKsiKlacRFGxbjglN8li8B4d9H8wnvMXGUzCKutCbegmjmF+AurCOxON9Zn4BriLYt/i
uMy958Yv0piQY2lVA/Ib0JwM/uxPLoXREx5zRwuKR/nEc2F7D6pfpDHRRxDRievbFekxdkQBPwNO
1ukQHUbs+WPH+KZweJMpPNVjwhBmZIdBasBHY5U3a9bacvmgTrwdcZ4QJu4UkrkQFVwxLmn+WaLU
zrsbq+Ltuu5kjL98OibqCAWRdIlOZevlaz/gXdFnzloeF/WuMxL/uprzDsSEmqGx5mzIoYKLhPHU
ZQrzePFy1eK9Pjly2Igjy/GYjVaPdzxGpejWnPGlrjHjONgSFl6czK5yWy3tgXdhewWe7cdkB5YA
IB6lbQnCKaN3K+mzPrszQAuEebEz8WM3lL6KboL1Z0TsF0fIRqOyqdRpJfiulL5adXIvNz3TnZ2c
8gkiBLlN5l2/yZ38+JeDMs5kivrEWoDg5y596lTmDTHOQwEo/vq2Lu6s/Mt1abz7ZJzJKguZbmmQ
psdwXXnkN2kZkLLnqCfHFNiNMbmrpUotSyxbCKtjTo1jzIJtkrdFfFzI8nfBix1ZKsECVWT0xVSt
LYBhwYiWkmDAxuLffTrGh/RjB/SOBuadgXpxVuf7Is29RuWtjvJuiPEio9ip6NWDaTe2pCPYfw5r
mdwbccwr8/DkMB6knItunlrkkhZQ+e+0r4greN5WX5bGbt+m4h1Toghi3so5RyzbZYr0WhzbAnbd
KS+ZCBiS2SXmx+s3RUPGlfjMTiGBDFlHCQsy4rQ/dktxynojVPXhkGqYYbsuaydD3povO40kl7Ul
AD4G+wjLqa3uRN5Owl797xcBjH+Q16FcoxbhX78RHRVE0rWT+ADJxFsmOwwBD06adz+Mg8ibtZrX
jlJUmZFDptxZlWPL3Sihid61G6K/YvOMlpchX9sa8wHUzZYHOjVfHaygRlXlD6Acf/l+TH6RtoU0
iy2aMItyquNAyziTde8YUtfOwviFtC8HsxxwFuUuvu1LJGiFO3wpnmSnchM/d1p3wFK7T9z1c4d2
YH0vf+FtVHBiiMH4DGi1NbUV3G0sVrZZfJHHh0h6EZMgMc9Z8+m6xvM0hHEcK0rVBinxYJNWOTCy
wks74SHra46D4ohh4dqrPI/IHCESr/GjVDwM02eTR+K2a7sGpiIsAKRjYIR5jozjGqVaDtMSsVWs
HcXx+/UvtRsFN/+fviM2Wp6NqmjoM3yDstzLy4MQa3alvung3ZC5KJU71RxV2chi3ERSd5Upl52E
RE10prDHnhR9PQ/ccaj9F8JGEuMhkimRezmBh+i94Vx6bRC5QGNVURaNACqVfdIfO042wbsnxluQ
EshPRGuxIxAbB2tBSm1xB8p21W1zKsZNZCJQAowY6paE8S2Fqcmfm5MMAgyKriTbxafIS1+vqwfv
WIzjkDCuaNYDnqp5HvbyazdxwuAeetMvOsG4hV5I+gWPVfqWiw+Jkz9Q/jdAoWPXYXTNNwBXev2J
HEwHZb/g+tmoE/jNKW4+J+MklK6TSVND9f+36en9x/FFDttiX/U2H6clpePxxJvCyp0PzYkiqlWe
cK9yXD3nwtg2uySpJGsnuFmigJPxVUpSTjKxt2m5vbH34248xrTU0ZpGKC8D0uFO82XQRbjqPcVI
7I4x7enDvmKXFyL3c4zNV2Scx2RMoPueQF9N0fLBmenJta+Gg7d65im/s8KJN4XBlcg4kWUEVH4z
QTXfsemAz48e9HlyKpuiZURclpk9JMNfPizjQoZilvpIRvLevC3OjBHiJ0pIoLfoWyHhnR0rmD+b
fv4kul0g26BR5sK2chwM23UHDmdqaAbSBE1ObQUMO4v1Ocs573Xqpa6YHTv71qpLHmvLgERgzp+G
pj3GZHD6VQmwPcGpgu2fBwATEpZdABPAeC85GVejMsFdUaQlyA6OqnCIVB7T07/oyUUK48KayRoT
eUawWb9OruZjlBRYguLdBFQVzA66JedQ+9/vIo5xWxiYR29/RKSZrQPBJDmmZe2qfozznOMf6df5
/aJ+CmJ30DNMlRRqCr8lWcdMugUjPQhbPojxcybxaru8b8hOEGhKNVYqMX7UNJDYeybKNqfBi8Dp
JANsHBCz150/73BM3mNhY8ha6E6fXPU2hvHt2XgSyArCekfpiXtdGPd4jPOKpFIn2KJGfZQEq1Db
FGgQQNMGsHeIp3VevL6O1b2EtQABhar0hSN+NyiYMghOQPYl/jb5VwjITFosarvL8R1h8xAJtnJb
fJ88zcm89/kTmdPt54lkchWDkCoVOxQ81Fm7603yEQNWnKrz3iCvqpg6CH41VbNEg3XQWkWSpac0
82+zZBMAdOlOF+beU3uDLUbQXLfnxfXWY3JY3A7Nmcrh8Y7sOpjNL2BctggkiLQ2kUJIwtNSfNTI
x5Y34b03NvHLKZkvOUniCjpZi2bNBKPKOWhihmN/BjGNL3OSh9032uY4jL+cKS5hR5kENQFv98h0
NeNWiB5V45BWb0X69bpa7jqyjTTGbxK5LAoS4/qKVLqR6y4UozFQyvaAThXnYPKuuW9kMU5zNMZF
wzIynfme3fa29Iq3Gew0QEcsbAyZvwd31Y3DyYNf/d51WLQFObsv251jubx5KY7WsM/GMhokHWv5
eHNFx9k4ivLLykNF5XxbludLzeI+mSY8FbDt6GZi9iGrO2+olfMI2ETn+j3utUe3GmoyvjQSqmFo
hpEOuGUh8ap7ikZhZ24Upk59FkM6jFK70wvKCgfDjb9cF7+fX1/u1mSca7ZGMykzxI4fdMuFS/PR
0Zd9QLO7PBAwrjTG6WRaNhprjkcsBRqhhNXqx+pAn7HZMXJ4ve39ZHtzNsbB9OhpC4ZE6JSA6Bho
dwl2Cq6Fwu8Oy5sK/RxuNMKlU9rvbGzEMj7HrBGLlxI+x7jDqBZWv9RQw+LS/6OXx7MFxuXky5AI
jYjQpN8QVFpD6aAC/TnB7ofTvBBfcmoXc1qVf11neFIZ1zOXYy4vAq2TRzcKqPDmO6JzAuB+zN98
Q8bl1NnSTODf/PFg0bETvR5MN/LpIIR8MB8FzpH+5c6ws4CxWMv4bQhz7HpMMen0gXSMgvoYhaOf
3lMT4PUQ99/s5kUSY+9CVWGtCUDX7w231e3t6m4GNAHKo8OhdSk/TOEt9viavqZcuPz9vOIimzH2
vinUSBEGya2AX5VIht3wdnd5EhgDn1OhnfIBaW9ZFo66Zn4W19519duvT22+IGPWQrMqpYS5S3f2
9aPqZD6wg1BfJvd0+Ed6Xg7y43WJ+wp/+WyMQa9F2xpIl+Cv2iewSDtGHhYjD2zwX1T+IoUx5mkS
V3A/WtRbgcT3cw/ie8wB9258D7onR8DAzLe/OxZjx0rRV0KrmejhoZMyx5WnK72vCe0f2ZalyIZG
8YZNkbFlUVvQvyOoJ+fdiD5h4iVLbbd642QdkCCT6baVv5T6eiBr8Xz9hO94+7+9wi6i2epR3+lS
NrcNVCUCmVA32o3V3mck8SfdstPhm7z2xz43DuIiYJm6CylLnbySc10bdisp99oUY9i8A0WHaR2E
qLvvQd1eEMuzmupIrOopncTKwTq332uSB3Tv09DXnCfrrvZtzsAUscXIKrJFRIRu5SMwiW2zfUqq
z9c/1K7ZbmQwTmluTT0XCNytjpYnAboygJv/pLu6EcH4nkIeZt0ycQyre4sEsJI8y6t7/RT7X0o3
UKfTDVUyGAsaVLGcCoxouGsSjNq9nj2rw/f/XYQqitghQoyQ8XL6teIvxUsjCxJiXy1+IuVjOwZC
zCsSUntglXYrg3E3bWnmpdqghd9NymkqNFvTxHMrN+DOG24LQX5p1/SDvpbB9aPtxsCtXObzGZ1V
5lECX5AB7bTyozAOhSAD+AZv5WbvnraCGMcj5ZnamS0cT6NkN2m2BJm+nIqatzvCE8P4HUGxrGYQ
EWnV/jFrXbWTbB3005yvRk3jym2xk3VzLKzjLEDpaAJNsfPQVzj0rhDQ8pXME0fv4Jo0xhlo0jqk
fQtpcX1fNo+q9T3rH3vj0xpxggNVst8FwV0rqqSJ1nu02hSqCSCUoqjC43yNnoFPY2v9GTiNWd9w
3j/7yn6RQz3TRk4p5kU5UQ9N9OxIyuiQteSUpoaXZaVnqADWNRBwV+mFc237ynGRyxhyLZRLJ8go
sWRnCTs+dbAItrBiMqIOadIcdY76iY95yDsta9ptLCt1slATo8N3USgFQjAE3CG/vWYhrez89/YY
U25XMy7jCNX3FXxvgnBXrUB4LTwVhMeDNymPceesicEzBerCr+kMY9e10YC4jLajinP6iE2mYDjV
BInt4ut+E0iZKz5ybnHf+C7nZEx8LlSTZGYjufJD9KD50iFxJyeV0dGj3BO8Huy+TRiiZCmmCY4W
xviAaqiB/BOPBL3w4FCKjjhx6hlLzLGJfd28yKGn3thEPaVNLeYIMmK92JG2OIn8oOu8/QCeFCYg
j6JYRuqMyT85nW05aVxVfZkHXn1j32FdzsLYdwSGGV2CM3GbNhSF1zZ6qbPeXdRz2ZR/EP7RcP95
PYxJm4AuK1Y6tZsUzwPwwxPxaQA10XWV452HseBoyvJJXyDElJ4kc7VJelsUvZ3rd/Ja/6UsxopT
s5+sqqL6tn40pWCJ/mnn26oO6oL33Kaa+7vlXj4dY7l9N85KkiPlMG8sW0UQq53oTOsyOXeHYm93
Q91eE2OzQ4fNMuy446mt2cpXowbrGMaDghXcm2/1k4YdvQr9eAooxys479baVElUNazwy5gRY0Sn
q9zO1YoPmoVdaPmDaddBfBO5jQcwuXvZLt0FtbbYz4LoU/XMG+LZdf4X6WymkAh4PKwxDk679coh
D4hP0XV5YnaLbJtTsltfOZ48pM5mtHlf6PS6dBC84ag9oMjm8VvL1H5/05zNoRhflc79ODYUCLPJ
F7cHa9a4SP51k9t1VBsRjKNSeo2olWZKbmR+EMlB175YzfPfiWC8lCSg72+sqKarYthVYYWdRh5g
9G7hZ3stjHtqoziViQivjsZVElLG4/iTEoPlWP1Ii4Tm+T1pxOKhCGQgR/l2/YT796SYyOQUHZNQ
jC8Rm9VQ4nmC1WExqjr0/Yfr/3+306JKFwGMCyGpJBTRjOPJQQMEv/kghmCwoVs97h9gHOH1dRHF
mLFkRNlaULArI5sDXU/CckChJCs5vfbdQtNGzrs72cThWDfnxTQhBzD5PywJrNuu8JKfRxdAVGBX
Xjki91X958nepxw2EkWNxEY00pO1jW3mt1qd2RZ3CoUnhbFZMpXZME7YfI3z2c2S2pVz1VY19XBd
JXZD5eWa3juQm8PkpS4sogyjEhfNK1XBlbPIS7LeLyIAHwwjRwN3s7ONOMaG1X4xAa+FsjsOpUa6
s1auKYt2JHl/dyzGjmcR8K6ThqHCBtark3BQCqcqJCcyjtZchNeFccxWZtINuQRckFnCbMX6Nl/u
FV6w4KkC4xaqaZWGkaD7pMyzrVW6oyyfxPzp+iG4hsT4htJoWrGZF7RGPzTh/IGGe9UdQEu3nGUK
7nn4Sw/BMmMmdRJPfYtShhknwSBEbjWCaGAS/ygy/TRXlg1TLaJ2qvMa+9Xqi6Sujp4VLqaAOGng
vwT0ixjm3aF3RpXEtOgEIhgvxU5o5KrfpGD1hqB45pUbOWakMM4BWCVknUpMGNXz87Tcx2vQ16D4
5E6I72dDl0MxUb2zessyTZgR8ARc1RmDzNfv14PgwOUNx9mTvOQo3/an9It1z1MPjlUpjKtIl9po
CxBcusD4MPKbrn7kKPxuPn3xRQrjI8RytipkLbQotPp0qom2AJNDg+SWZ8EcL6swHoLUSlSmCc5S
DKBUCsX8YIypHTchIrLNORZPFuMtsOffA8UEmVjzA6Y39vTMA8HtyTzrd5QZD+zX981z9szryHNN
gPEgmZETuUto+oIBxhzcqJa33I3uCvj9gts43jcBYMIaCtJOxWRub0pUwJVSezOJ6PY1hmF03TV1
ELKKXcD5pFTNf8+fL7KY65OKHnXsBO/j6U1CIyt+SNwFpFb2f+B7a4cHe7zv8S8CmTss+7g1yhR1
+CX2W7QTSlDbpxzAo337ushgbiuSs3FApgv7GmMnFvOwbixOV4QngskB43qJUB1EDpOaop/rtU/q
yb9+N5wvZdEi2yZ/IZm2zsVAPVSBhmyN5cR8derl23Upu30/NCv+q20W4927bCjAHAMDfse+rvz5
VJ0ED+184KwMznAzctIyzpezGAe/AIFUirMMc521disKxtd45qH98kQwvl1Jc+CprniBmiZg4dPs
LNa8+9//bJjH0xXZVNFbZGSg2UPSUkLJYvK7MHEKX0ClkXIlU0qOJOCha+76hI04euSNMmSWloFB
HKWDbtGhBEWYy/l5HY1TR3jBg1rHby5hI4pxP8swaxEM5wf8VOMnvumu2PWI4Wl7l7gYfA9rTw/I
gTccu98BklXJsmS8pyX2+SEbRrwOEgq4Gcm8IopCMqVgU1wP2VyciKQ6bZXdakrmgivq+3Uz2DW2
jWhGK5VVzbtZQoo4tQ+V+FWWv3UmD1RuXwY0RpMVyVJNxmeYsp7oWgqDrkp/kga7KEIyJrwguevR
UV36jxTWbXRKI7dmhFA1HhMMcxVueTPZ6gcjGLBfHN3ysJg5h2LdR94awFnpcCgivAIinaIKL/Ln
P7mcy5GYyzGTHrvvGVZW+yE95Q1QA5TyQVJG9+/EMCYdkznV4wzDI1b2XBQ3qnLWYk4Xev8psrkd
xo6BAF5JXY/PJT5QJqT8IQ8kipYP00oO8gGr7ryuwa4zRCJhSLKoGdid+9VzpNmkYM5ikFxhvU+a
2RYK3orqfna0EcHGW6lRVWPBc6c4m+9MWgAn9ZUjXWhHMdP5g1vaCGOsaFJIAdhL6HfXHybQnenV
zdJw0qLdx8FFBotKEFd47ugWBtsmfwgrfwD63v+nVLprOxsxTOgl2bimMZhFXc26k4ynrPjQNq/X
v9YeKB14Y39ePws4ABxLPVoNzKtSZufeqRJb/hgH5Vk6Rqg3ky+RM/nQOo5UapG/xZCNVMaUuj4t
zDzGBxyPqy96fWCUdv+RjiGKB+0jb/SZ9x0Zo4qimOiNAmmZFVqiYsedR/AIuX6m3Qi8ORL9EZsI
jHyilSI6vCYlGHo+gbdSVr7G3Ye/k0J/xUZKPI6KlQooiHQLCiLFUyqhFzEFGXm4Lmf/k6ngSZcM
C/QuzGmacq4AGIrumy4rYRdpnxPymOnTn9QTlYsU5jREkjIk47gYsCI4TQV6GdlCGttw8n3eYRgX
tyhTL+UqxJDq1Gl3+nI7ZhwR+22jzVEYH2e2QzWWGARwZwwWPnZvxWRjetKZDz0BgJRxbJGnn0Gt
YP8/8qLdjGwjm3F53UQI8CCQ/C0P0Y10R31s5neAG6tgVJMD5gyQrQCO95VXjNmPHT/vjy0w6eM0
NQNtWA2RbNfifIrT5Pm6Iu672osIxgcWg2D2Uo3ES9HLmywbb2aDnABH5AiqclpU8jxhAL6IUY++
LvdfgtZFMHVhG0sr8maKhAyzEJ27AIml8M2wAgwR/ZBG+CcbxurlBhXGH8okN+JKolsDygp+3dUr
xZGTWnCUhC0qrdZgxquOR09t1CfMp9lxXH0sRs2p4vi1F1VsJRacMLmfzWyOxXiRVeulItI76Aeg
o+hEff7QvVLoKMoygmrTHY8rg2PpbLVJjZo1A9ASeovGaTFbp5o9AyQu11WDp/WsO5ET4IXn7+7E
7cvHVfjn+v/fXRbdagPjS7qoVtVGgIDlqB9LD+Qx3zCT4FI4B91dfAVBcrQVm5IblG5zwyNr4X1E
xp1UA+ZWOoAruG39QtrPq4amd/zx+hnpN/o9AfhpXez+oZYtaa4JqCpkytlYwlkNu/olBtE6F3qL
c1vs9uGigTc8zzDe2xazDVHmyoMQ5HwvlgLXQPJMd6bRAE7Fe5muN4hDEGX5t+ufbL+kcLEmlgZX
FqOiG1PMedMd4g4sWuWN4bWuFsxe7QohDxaZdyz6YTcOsCTVMhgtdYBDoNUHQ3zINc5gB+9u6E/Y
iOi6Oo4zA1WyLDlN8Y2ScapwPCeuMgmGrFWF1lr4ZMLBDOYwPQqiR1GCafU+eV7/6LG7uSHGMyhj
arYjfRf86I/eNx0KpH80DLARwniHxapXOVJ0jN1ID1X1UJPOxojZH72iLvbJ+IAyLrU1FXH5tdkD
50w+oWj2DeM+CUfOv7w/fgpip04yw5KqtoOzoVMnYjC5FFg06wLTzQobiDxANOxbjwdyxXE/7AwK
KdK+KGp6POxagxfkkyktdtUI7jQCI6eYOCuK+2+DyyGZXGLpVXEVeqjhii2Q7Ck2g671G8z3XPcQ
vFMxWUQzR2VkaQjxxnwa5TvQmRYKAEyxpLfwCEc4zoGltFWKqS2Hmj7px2OPso6pHobo8fpxON5B
Y7xDIsSdOQwI5rlyMtawzTlvHN6tMM6hLVuxmhd8rma5X5dzOrWOmvox92XI80JsiWXppbHNergF
ulaoOo1P94GK03jGKO+Jh9/N+2qMe0iX1jBMusggtTfr9G0inMjNu3nGM4AnKomKZKSm82IWgt3o
r1p0uH7znJth6yuyuXYxAVq+WyUgSrZGW4wfleqrJny9Lof3atOZ1wUhcYNeMopF6gNdGI49GZvm
5zwU70SfrjVVz9oTOY4n7pIYtfgr+Q9bdhGSKRX7HB6BOBPay72THsGpaBtB66d+ywmD9MqvCWP8
grqK6HjF+Jz5GjbxFzW7taZPlvRRkV9N8s/1T7qvfoaFmpKGIGWxsrQF7IK0srMKd510nBoOMMD+
IBfGnhAYMP9usVc2KlOrWxM8Dzk2GFJbD9WBrqB1Tswd5NoPThtZjN+uhLXT9Q6tDuJ0Z/qcz1wz
7J/zdx4xxZluAAjNe8JQ+/ntsjYymQ8oSUss6EsOlQywMXsaDsktzVZ4mDu797QRQ/++Sb2GTDF6
s8NnTJWTpnxa5MK5rgjci2Lcd1zIxKoHOAoD9ZA5tVcjNMlBqjIgqA62Mnwh5quVAXNU56nIrr5v
zsY4di3JZDLO5MdidXxYw9FTfBLQlfU0XL3Oib4OILm0Qt4E776n30hmEsBILfRooM0VCle7uhLg
fQRHBfqeAkYKHsbVrpfcCGM8fWmmmlkD792NBM1ey7Nu5C7WN+xpEDmJBfdcjNOfetWoiInWR4V1
FAAs3EWuhanykI4ZGh9F3hoRTx6L0qmanTIUNR4GxNE72/AzNBnxGWtAvGVe6vJ6IO9kyleMjkXs
xGCjaXYj2i5zk/iSWmNxYnwyYvOs/B9p17UkN65kv4gRIEH7Slu2fbfUemHIjOi959fvge5eVQmi
CruaeRxFVDbAzIO0J1cpREmkfq6y7FtJoy9ZXx1UvXb1ZdlV8uJpXQGKHn30CJarTFPlRTneeUnx
1yR5W0t6L0vzYOuY9LIrOgHt61YPpCw6tm13r3Q6Vldl6ktvjed1ih/LsXvuati8lD1UeeVr5XiX
5MmrukjusIINs64wcjQsAaj2DlUxntAC6tEOXP8NZsEnHTPNSFalyl3cTaWjxx1o25PHrlG+aTT5
2sd9b5da9TqnykEt0R9aTjsQlst2uJIjjZpPc2rutFp+JSt9w+be91U2Ri8pW+82Nmz6EBfNNTnw
WeO4LtsO0KBGvgouQit8RjuQe1vIFrO+yhpx//el4PtkjNHs9DLHUxTvVQxi5y68VWTxqlfJiWMk
ZanT/yg4DLtM1IQpOiCHQEQODWU1kc8bDH0Xj7Nnqevdqpn720cUgLjJwU0yGlGVSXifmiSx0/ph
iURpUJEEDmPWdbGksmaUc6D/n9BjVFpl8K8OwTPYyvoY5xJiWpes6V6hw2Mbd4I6gxBPuEc1BlsY
6nWI9/47BWm+m6feY8lcWKCQrmHTu7toHk9eNBtpa7Ud8uJqQJwVibv+S7ubsVu58suziHFGeDju
oUXRtpBVFqsjhH7CIved6hYgR/pRXhVCpVAap9pFPtKxD6ER6HH35zV21gXrdPokkJL0Re/RJTRU
xmHQ13sz6p5UNXwo5f7ltsoIzIufpB4kqzWWGJGbbJgenU0vXcyjnogWPQkeWJ7WtlDlpE16XOyw
ElfWP7Xy5xRgroyK4H0VnYd7XsM2xRDJgDx5bB5o95B0ASGvt69MZMhct5hJlGpaJjgLzeyW/V0k
GrAQHIEfPlSXZlwG1gEZtlNhZ+ZyB4blr4ZGBIU2kRzOJTcb9O7RmSHrXHkNGZ1ZIr6e6wLvVfDp
ed6huKpp1jENU/qvWRyeijh3zHjKbI1Ku9tfZrtKckELvu8nI+nSloyUpHfZeo3cbV4Z3wrbx97a
1b3lija4CnSBbwEKI3BfyjX848LwJe0xs0qBPm8LUE00oRJZpnx/uyllSp33SFFG4V1mfafp19tX
tv11fv4+X3csxnkmpGPMte1nTVvtvnyYohOpR++2nD+A3UUQlx+AL5dnS4My+HBIsN5R3oHA+5Et
+sSuPmHnyh8clos0Trc7kivLVJrMYUkfer8+Nd9btJdEXl17bBI7+Rg+q37qlY4seCC3reoimXsf
qZzE8czSeTFp7a6vnXyuwWAmyiqLvhvTm6ugM1JCTQpZTZWoL1V6XDBqW013DUg8Bd9NJIid90rQ
WGHJvKQxQQc0UXlYZIdEATaZ+ea9+oPEiBzT8yCaMBfdIvurrqROaaRptQm3VpPfYiNItdDpLElg
W6KjcT5fpeZDOqtI5gzye2K5cxM7VvtWo1X69h0KbJhynt+oZlpbs4m8OfQ76aCKmnC3q5zqRee4
R6+N0MhS54jxInP5UITVZ1JrIC4qfTLIWAdYgFG5Nh+1Jn/Cep5jmi3va2GckrzfT/p8j1KYHRHD
63LijrQO2mnwuqH0qrgUgIDgIvhSZTguCm1XtNwkyuMyYKpakK4Q/T6HMXnWWqPO+OxT46mXHlrR
PnrR73OoUqpDM9EJ/nVI3xX5LZ8FaXT2nX6PnX9+R74sScsILLwYVUC12jzIuxbMrqrfB6K82B+e
yYscds4r64qKrgpRnkGl6Gt7YjSyDRJxuU0+Jkj/oZPQFeVX/pD+u0jkUGTWu6aMEzgBGbI5VmVj
490HyWm91VH9+ckI2HbTPHX/ld3xJUt1iiZrjGB3OogirO5BKp7/nQAOQNJYN6HRwMYwcnS5sWkh
giiRxnHQ0dZTUVotKmsGNZ80WToa8igIGkUvMz8r3+ZtgY0TeCv/Q8zcYVA+2q8OdqBhh4coEBAA
O1+kXOU5lucQhMJR9i3N2FjlQ04mAeBuA7sJEnCw3bK5yV/1u2rmmJQKvotCQLieuDO201QG+ps+
3v7+20UP9SKIA96ILs009QCENLHNAEGUHbssS2n4GCE6d5hamlysdmlsEbHSH0z4v5INwgUhRCva
dGDcCuTQw4SbQHJqLzrPB1aRJzv5XTQWsT0y8POsYJD49VIbTI/C1cVZy1O/p0cdpPKqD3pdV5Tu
3laRy9E4lKVWZuoTs6ohw96/VXso1MWWGkXwWGw3gVwdiPPU9GHK1TpBUVR5HEyHLf9DW9yXcrGT
wkEKBXdIBMVr4VfjgLc0MnUYeuTRitgxA7aN29zrL+VOeR/8/I5ltkcRLcsfzPtynRz0EkmLsLca
zkFp2WzwDDLd+WnwF58x5IuGFEUfj3PciraYmy7Ex+vkj3V7lNdgGP65bXXMen9/JS8H4lC3s+pB
WkGx4OrTp3EMOtANxcZ7X6PyfEDF1rkt7TaWGITDknAywoa0OJCUZEepDvcYR9vP0UtWZYK2wm2s
v5yLA5MpyrswY0nWhexJ+6nPv94+iUjheY5Eo+hJj1ZFPCbPZjC+MAZgwjYmTO54B8aQ+78rjP08
0I+y1pWb0atd1VQRSgGyhAjoZETfbh9o2126/D4HFK2VgmqDdR0oQQhjKoLOb/Z9IBqjE6j0j2u9
OkYVlkY/szI9KYOm+1RTwMXL7ZNsfnpN1k2DqKZJ+CV7PVFU/F90GlTqh05xBk2gWtsgcCWAM0tS
F1FtsUbL3lVBbg/3y8YGmfti3yCNKiqSb8cjV9I4C8UWLa1cdFavRFHXi78ZR/NBvhsP2Abs1sje
VnvTLj0T5F25N+xQaRG8/5tf7Eo+Z7NGlRm6xKLHUPJmeJuy6RH9/fYn27amKyGcuTYd+iqsBpnG
+etc2+Xe8MGuVX9gxQkb/Sh+R2yR8yRQE76WR2YtUrMBahKRg6mcZhFzzRb/uwI1MzHbTWSq8npI
V0OWYsajzfjfw0Ppr0fryfLRGYCG2Q7roUYUe0JbsdPDa3rXgrspuV/f08PwRTR7xFSEA/lf/hJO
YenUqFkcg/rXBHCYkyMVu17eyVJja6Kobqu8/ossTl0TbSV6yYYh/7MptHSjg7InPnyAo6hbbktr
fpHFq2ax9AVoxcDFhgY9zCdiy9Fs50cdDXp9YD3onkBLRffIaWmZ5kYhMaY+aZfldv6C+Vk3fMjg
o5qgQGTzDPGOFZ4lgXe1YYLX5+RVdYriJtOZZyyHnyYl6BJi60KXVCSEc0mjeiTaKkUgsT3NPuOW
QPkVI1ed33u4Tmzos1zRuTZM8JdzcW8OXae+zSLUCYc8KJRT+Re02r/8PueUyk3YzZQs1O3GNEDL
jmeNtS/QCfY33rAtvqaWqo1WzzkYMSZHPbQgrk/d9kiDZo/en0C0lX3Df/rlQOwbXr2erTZg1DgE
y8haJq+ZZLiluZ4ytXRaM3ZvH0wkisOMeS01TBNQbK+YjrEBsvXPaXOcE4ETL1I6Di2kfBmtNa6x
JLLo3Hbt3ZDMdktFMaxIDAcUioQtNSFj0kHa3Gmmj2W7Q+7u9oUJwMHgwAHpTyMk0UhdtEmheeLJ
NHM7ku8qyc9F47jborC6F+xSFkjJuFsbzSkGSw9wSI9B2kkeGgmxnXas2sdYEg1mb1/dRRZ3dTL4
1waTyhQZ3XOjPSzzc2QIMnUiEdzNlZiS1itGu7pYodNObwp0QCk/3v48AiH8AhSqIGHaWqy4VHlV
cpRmtxM6hiIZHISqUq2Hw4z6z/Q4f03u2J7s6GC6ynOFxQhGADbPQDQNIVAFfg9K12ZggpbwNOR6
ao/lwTKeariABjYVR4slCN/+8OD+VAa+/Cj1ZDZUVndKT2zt+XSej6M9+BqGcvODeGZ6G4Mu4tj7
cQV3Wr9UFhZ/YYmwRu+HcLlrK92WzMoN02R/Wz22kqqA1oss9m2vZBErGUY4chjW92R/fMk8I3Xo
eXZkJ0I/Tvmq3yW+6OMJhXIg24VJaoL6n9Xx9EPtR5+Q73oJH0aHpXIzPw+s1BatOt98dE1F1omm
KOZvXOyg8+qbOUfFXesOVoPB+vif21e5qZKmhu2xSBfqv3Fgx0QxE0lOgelh+9QW4d4KNSeTq9Hu
++VLaKTPt+Vta6WJCWlFxZ6x3wiGAexYa12ySsjbeCJe5s1H7an+zr5c5i5fRBEZQ7zfXvwrcZzX
UuRZHPUpLlAtj41xJ9cHKX4Z67s6Bi1QIzjcJqRcCeNcmGFpsLZQhQkQ89lQ7/X4ScjMJ7w/zswk
OSzHZFSZC0McxYmdOkZAazjpZ4r+5cRf/+o5vjoUZ2t6J8mdzko/DcW8Z/NK66+6CO+31fyiFJxp
tU0fGyXzmXMM1q3ReU3/YqoKrF0XCdwrrMdVYsykoG6qN44cfpBysE4mAq9CpGzc88soOQpDxrdp
jdC2QPimfDdWN9Ezu893aFf8/wf7v5yJe4rpGGdtnrEgoLlf00cNDNqiXRDboHe5N77NI1MagrIi
WmU6Lww6e3rFeMN7jQxGvMt3jHqDBKLRUfZn3zBZnu1lNCq1kTMgBKu7y7skYJQOmS+qBQp0jueI
olI1t6mEODsqpiBuJQcbOr3bYLdFxnz9hfhBhkaejcLI4DGvX0Hpdswe2WbfDKzTmjegAQTEkOf0
XGPqwHQWR/hgbUY7V9+OgwpNGmJ9wro+5DQWdBCqWDBFUXHExdogjhecVXSdHEykeVYWS46vZvTq
Ke5Rt6iz3e3rFJiXxaFEZmgzOpARGMRTekdI5IRmaJNO3Rn94HdpeycpsUDkplNzdYUcbIx6I3W9
BRPr9dguYMGJ8qZafokNSbfPttW384uqcNih5xkWTzAOFTXI9zMSJKNPHKb/kkeeV2eB0jCAR89J
cFuy6MNxKNLL5tQjOYuigumO6cfGFMHUtovxX+ilfMFOyk3JSi1sHZoszdGncyt1TqXul+rekARn
YUr2Z+igfKVOi2cs4FnwucxKOoR55LXh+MnUe4FWCB5hSjivQu7amPYg/kU9YUVhST5mTuiDlg1O
jLoD/6VAOUTH4vyKTpVNZS2h+Ia5k+g9ac9r8XRbC4RH4sBCl7FXQI/QQcJWc9FTgzm2BAy2o6Md
1F36jygdeNuWKeHggsizCc473GCfK4FRJsGwGLYmRa9FnzmNKZ20cBBxe4pkcvgxdGav5jWu0epl
LNFdnLC417G+zTpTLKFY/mpvjqJb2DyLCQLwMP8ool+FKUZchAY1EGJW3ggCELQ579SH3iaY5CFH
YacJC1h/U/4raRyCJOk6jaj9wzPMPsQryvJobJqOZZPauVnYJNzX/Z1VelkRi8KxTZS8ksxBSNgn
IFwsUV5jTkLBtjR2geRJb+G3qLLZQ9c7Sm/Pk90JqjsCwTx7uVU3nRyt8Bv76KmUv2RTbSfhY5h+
vG0cmxB5Od+Pqs/Vd0xl9G4lC2yjJnMwrvWTlreCO2RXdOPjKRyiYDu5RCXWEa8GrB7/f12cIDoJ
hyS6WcRr2iJRqA5V0OrhuaF/sTrzWukVDkiW2JhQ7UOLlZIc0v6fLgzM6K9ikqsPwqEHpn56GiUq
dQvlsGK0V9G/dYsAETdB90oGhxboHQBHC+qTbrpomI2Z94iKXaLXgg+/VTL85b44F6OlVTFEoOCC
8UyAiM5hPS3VQfGQnQZVi/I1e0BE7sKSsdwid0T7ajdB8eqYHGqkrZRbw4xjThqxZe3Udg/1+omU
fk4clMTsf2dJHFLI4ZDLWHmK/rtedrDILqiF80yC78b3dRsII+naDNQdUvKsZ8M+1emd2k+CN3nL
ksAqYiCm0zXzN25WMpdjXVjgRZ+m1255aGMBtG11HSnXAjg7moaQliRB+o51HWHrk9+DLhd9R0dR
ILTVy/WLJM6a5jqhsbE2DHsWrzqgTeaBPDeoeZpwOlP4M4WPTjLwjgnqCVvofX1CzsLQLg5ikBnP
hqn6WJEp18/SvC9VQVv6pmdzLYYzsIrGSb60PdulSv3xfjjHruVYrzOyduOZTo5oEHSr5eCX++RM
KrbGvi06CNTul7caSwbx9jnad2QH0WAqIpLaUvfr03EWVYOlclEiwG0ToahFLYxhPpT5l9tmKzoS
T6ZgNAOaNBiVH9sxrwCkVlBwjQ7xwT7xQRRKCo7ET+eviawPXYn7o92uAqGLic4jQaZGoHo8dcKg
l8SoCjy3etWCAn1XWZbTyvtJVC3Z6nu71gWde3C7Qk3GQoVt5Sp8I9WLgat2ucs/6M/lHZYv+/W5
EHysrXjLIEjoskqP9hsFsFXRPiNSwnrB90r0bA0vNHtJJHABi7q2NzFQpgTk1CbacHlOEiPWQl2O
cYtZ9rWr97rh31a7zZNc/T5nSEU7YlFMlKKCOrf2Sj4oyanSvVJJ3Kr6i7ESxbiSxdmRPjWTYnVo
zw3Du3V6y9P9HO81ERhtqrasawpR8Mr9RolZIMbXjBrfpo47R9VcrcrAeSjAVZEQDlfHuBk1wq4t
su76am8su3IWeC2beUHj6iAcqMbyotF4BXazeTPGPVIhtHdYL335GQmmnVwjxySKg7f17XJ7nD7I
ciVlBmNbMtPE00LtaLbZ19sqJ7o7Tg2aJV1LS4FKL+awn7PwsVPQMrKOgvvbxJ/L9fFOSl5IcmxN
wFNSHnvzscEzNIbfq1ngw24b0M8Lo1yNs5BbaTEqIGlu3U/T2Rj+icsHw3jIBhF/neDT8CtVDN2g
a87os6XoU6LNd8UkCc4i+DI8vWVrGFYuxZAQqpMdZ52Nb4UUvohoWnQQ9u/XsV6UhUltQLHTtN6t
8rjTJFG3xrZHcvX12VGvZEjg2VeSDErG2q7MA7jKfOPJQOdO6dVnScgoIro5Dg9m3URfcgtxWDOr
ZF8sLMSiH26bjejWODjozDkBTwI6ylXpbl3PxBR0Hcgig+FMP5LXmAzMYFrgjZLbybF4xALHbz14
UeQ3CZv/4oNUC6fwRWI5OIirrhhSNi+U0q/YGW5X3ewnFij1327f37afgKUEGriQNfIb5VFZlmFt
mKwlP5B9NmhYH+edgRwKa1SV9tKLKbLY7aNdJHKKPq9hWeGb4WjY4IyuNZskn/T2XK0Cd2RbNS5y
OGU3LQ2DoSm0L8wfZHJfmf7tq9vW7svvs3NeGVM1GjWtsJDApc0c5EO0i0Jyxjpxwcz45jEUSi1F
IdiMyzulad3JIGaskHIAKU96nmbBw7P5Oa5+X/n1GCrR8oyaMTwD9claTnmxJ/2hWgUgullmMK7E
cP5o1SzJNCCh7eZ74i25XdyxGnLqF45WuYxSf/GRudmBnAYTUIJIjBkLn+O6ls1pXB8XcVjqMCZy
iHbZgeW42D4CUUFjUyGujsgpHLieiUIGVKL6+G4xTgtp7WJe7Ntap7CLunUYTu2Ktcx6JcbsGAnM
AyP1YkX4xFaDyaOgiEH6c7bNexlrXttA24eRnTq1cJ5RdKMc7OrhnEhpBU9PSVZXqckhXtZjqBXv
Mbqziyl8scDM447d3Dm3jy8SzMHxIBlNSVsdNZ1DiGRViJap5CE/iD7lZoPytcpw+JujhFmXMjy+
DG16+wH0W/JT56Z3eAcCUdi5HeReFMfgJsv0PJ4WXYZ+LkF7wqD+UQcHyuqASNvFWnjBDQqlcb6Z
UTY6XQzMiND7MFjB2DDvovOEfcTdfekIpW0VB64ukifImaU66bCOjpGK/SeAn3es05sNXgmZawSm
YbB/v0LkJFZ7+JwIctSgfkHHhd+njo7lMC0YD8p/MM8eCYxRgJ18W6+hJlWWl9DGGnQyY4S8Tpy+
Iz/sGZGIhVVk9waHLtRMEnVktDwYfEyeCDKyg11/xEn3aAnzjKfMkYPBBfOVS5/K71aQe+SDqHgm
sD6Dw56GDhNN2BKZiUSPEramF8a4M9HYkubYqtUOn7GPwy9VYdudSIk4uImmMEP5oAO+ndq9tgv3
KujbFB8rpcVjniJZHMIUrZKHWQRZrKZUHSJPa9G6P7m6T3bCeWnRhXIwI5nFFOcRngw6oIqrnNT5
bipmpzee5zF1QgK6QUO0ZV3gUPA9rhj0lFdJAtrI5X2MeeA1ETy322HGBc94Op0o7PoqjeEZMX5Q
cH071WxnaaDaMQZY0HuC+bfYv/0uiA7FeTFDIS2tEkIz26zdacpyWDPRlmfB8863tdIhzZfJRBxo
xF4VfleRnBYRy4tEcI6KFua0SycWNg+BMdwV/SHVBR9HdFEcjLSJQVUlRbqplDNM6Ptj+fn2lxCd
gcOI0bSm0CAIKMp8dAZ5Z07Y+k6920KYwd9wgnjuuGIclyxXcuoqgwGe6B77ILzWxAhCbU9zKkD5
7RgJTTJoGjVBBsEzAkVlqNMmR3slW4dHP6776FDvZGy1R+uojyjJFXZQbZ/vp0Q+TVNnJjFbRi/S
oikCNKdecY4wb46CfhCeaMA6uNrIsVz9L+b4QEx7EczQ8eoJLUd1qZIfvCZtekpRXCoa7YQmHUGR
aVtJLmI4c+1WLewsihtV0r0qPYXKWy/KDPwBhS4yOG9gnStqwc1B+UXLaztepjMZp1Nao5xJjV1b
Da+qhIoCZosNXaV2ExuPs/xp0uPH27oqOitn1GNWqiAOQq9A1mPNpfliWR/q7O22jO206NV3Y3/E
1XfL9HVM5V5CFGcG6YOGql35ga3d0M7qfnbSp8ptX4X1O/YU/m6FlxvmTB2UQSoJU2hp5y2ehVVY
jKwoPxYoNqj7zpUwX7cgQgnqQFjqYj99SzTnEaQx6JtrOrFXevGaQ+KRybHb3YLArsdBM7v104PI
URd9Sc41UOsirruENcXX58ry5gw+1ySKcLYB+nKpnEvQ1mq1Ri1MY83CYxutT2Op729ri+AcPCmQ
ms9WNBQq/GT6XsCBM1574d48kQwOSJp+WqrBhGejls8TiKv6B2n1/t0xOBCJkSFLlBbqt2KpUvUk
aUdN9Fpu+2c/PwZPD5Rlc6GNCjsF+Ky7c7+TD7qPcFpQFfxDTHaRw2HEWhZaL0fQLIIwHr69Lxu2
gVZdxvE5fLD+YlL0CuRV9u2uwEI2aaenyCri++unZiaIk9L3UKsF5SDBI8aTAcVDrZerBX60mj5I
WmGr5rlUHpP11FeL++9UgYODQs+mWFHgOMXWZ0MDNfF9On76dyI44w/HpG1TFTCeaPqe9vp9RLRd
lxQC/0yoCpz9U7A2zZGOCUGGbCyIbSabxR8sYjbc/v32qQQQzpMD9fnUm0UBVWhybBd8bcuXtP5g
1Acj7+yqMgUaIfKk+NUlaabFZYLxKmQB+301O8Yu8ljyLy9cemDLd+fU+5t+qitt1ziYSCc0hzcj
jliQ5Jms8fOsoRyhJaK8yuZVIoOpq9ifiQ2anIJg+y2J1hz+BhJzAS4UntrE6A8/qPbqmH78mDst
NolJruhZ2vZ0riRzKjNPRZsnc0yxQq93QcK6qxwU+82X1ot3GPZ7QJ79ttZsvlE/Bf5GhRQZugli
OXgb8/xslSiRCwn8ts3gSgT3fix61YylhLkZCmJwVAuOlWYUtlLJld0WyRkB+r0Syfu6GOH4N+DG
BzOVDV4B0Y6f218VDS+/YuWQKmvISuruUlJvXofdrNUP2CzlLTLZLSq4v+d5EamS6H4511VSsrrW
qxnWT8hTTdKjrsZ+OqAE1K0ezXNfL6vTJOmOUqVutc6fuiXHNWQPViML+QzYCX9zta6+BPc2NXPX
5BZY1xDNl/toVz+b+xwZZikACcVRtIRg06+7EsY9TXEi00KNI+R3zedifKqGziHJ53ao/qUG866r
UYzrNOFQWuEb5SFtXm9byHZv29VBuBepa8ylSIuMwTj1dRQ6THRjxb52xxYqDHsCLF8e87MwcmS5
4ltfi0MhslqTOQyYq2QeS3mv79l0gInclbDtm32KW5I41CmntKJqCSxHJ1vAijl5aY9f1MGbMZjK
dprEs71qziDavyuQ+xunUt8kk6nCe8UOJ6cx5l0ia+5oWf7tLyiwQZ5KCXHg0pUZPmDTRPaMFSCR
vgrsfNNBuujIDwy88sNSqhhpJGlwYME+EUmfuvnRSs9Z8tmahHl40XE4SFEnjbaE5TDY+ObI+OtY
58w+cxZf98dXcX/g5gyacXU6DjckpMZDvSYAsdPwFr72brRDAhcMWDWi068quC8XV7Hng+orO9Hi
VQGM/AiXr252yiRLwbpwdIXUNfyYzwY9tuRxTAX+jEgMhyKrZcRLlgKtrLR9CA35rabjR4Iu957O
X26ro0jrOTwp5YrU0wi3UJfJnhrNCQkUvxhFIxXbKknxpKMlTUVv5a/PXRNpM4nZxEEbrg6anRLp
G2kbO+r2KG0IMPgPb/xFGI9VaSRLYwmXWglml0U9VmST99br9m1gvRvfbt/gHyD5Io4DrDYlDQnp
Cu6NHdupU2KTWXJOvHCvoJ7Q7Au/fDVQfRbVErct76dYvro3FZllhCXjxkgrP+2yg1ypruBoIhmc
t4TCUIKpUoTCI2s1fk797AxK0cQePd1fdupd9DwLAoftehS9HIu5DVcmZlqp0WiZgpe6tdmIESz7
HmTmL3QXvmdB7bF3p3qYQMjJpgjyV/1J2Yl44rbjias/gkM1jZjp2qGnDa8sIyPK0UEuoRlQtz0F
qFKe5f3tixaYB1/wk2cQO1YE8uK8sqNkR5TdtNpdmjr5srstatvgL/fL/v36fqkUEWyYwietz3WP
JHdh6+P32zJEFsgX9Fas3phi1mbE+PwKrwrYlmjqsI5xrAwQPHfKti99ORIHLnWzZKtFkBDovBQh
mLfGNhrQvNGpTgaWCoIFDMGg+mNxJptlVOwYdCHaHh1CbuuIK+Eio+HgR5Ulo8/SXHXj9XvRmfdD
PH+8fb+ib8ghTpkUBVJIOLCuL4FWFvBqC1dvRAGg4CB8RW/s+4j2M7IfVq8+rct0qIio8is4CV/S
MzEZv+oTtJF2rpa8KOupq4N/dVk8SQ0ZjUnRYjw9IznRqbRJdm/2ieDNEV0VBxjh1GlKb+GFVvUP
1XzsRcsdZPZJf/eKf+o4vx0qn5NJMiU2evndRCNT76f77C5DyXp6n/wBjJy2hVWJ3Qkm90WYkN92
/i/COcyQ5lpbUooHldXJ6Y7Nm0x+txe3Ov0oQN06Juf5zJVhUg2NSHAnkbAMQofaCxzLFW4lpg0c
urufn9ed8vAjc+Voj2wjJVbX3c1vFJQKwqhn2xG7HJxDlmLIEjVbcHDzk36gp1K2E09y1scGq4QU
u3hu70BRci8SK3gNTA5A+kwnbTbCoRhAkjgUb1PuDyMcpdaOQsFzK9JbDkli2ZBGY4X7rs+1Q7WX
UBWkN/+QRPp5hTzhRt5pyagjq4MrXLHNmFFPmqf5AG4jD5TT/l8Qa6KUehHHeSxmCra1gb2ka1Xb
afNFiwSvjcjd43k2wm7SOqtCJJzAQUHIY/ks+DCevnZueUeD1WOv3IT2uNswtj0/RzHSAU9cVVS+
X1waQKlV5IDK5RAeskO/y/Zsn9X/IQJnYPW7EV4kMaW5chEI9k7IXQPqhtGX/e4JlA1Y8wOmrdVh
RQrzSeTzbVvZRR4HL+rYUqQZEdFJ5MMkgSwxeZ+N6mG2RN0c247CRRCHLktuNhgm6RFXASu+ydlr
l96N1UEuPsSLoBK93eB99bk46Eg78KIlCixrOagHtmRP7d3s3GN8XPX1Y+2E3vjOsjW3tWT7mbic
kIMOrUzHYarQZSSHzTdteYsm1ac1htqk5oD1AH6khXYhFfvbUrfbGq8Oy8HIKNVSmpV4YydndkGf
i3qt6rJdEGUQnwWyth+jn0fkq4xJ3s7YeNEiGO6nLwSrHYdFf7K0yG+M7LmyVpckxj9qoX5XSStw
JUQfVeXQJU+MIcTKT+qSx3KveInXP6fu+EF3ox8ssxUyVWck4kWmLzBIlYuJUjQT6CFrCWe9Y+S1
cZDsOMZvi5vv+iD0hEQP217Z5YrZ33MFAPq45p2cQ94UnfPsfkGyI9IED8P2I3eRwYFMLevKMJgK
2vUxC9fmn4gq26quOoV5UDNL4J79ISC5SOMgRmoHy4x0KI2K1tTORqb7oUrtZD97pYfxByL6YuyL
3IBQvkbZFFWm5Q2GBEZfB0t3B/aR8FvnW0Hliznhtk+nqoSYRJMtWefMr8/rSJJX+p+GiezIUnCZ
Y3ySAuVYOsWH2wa4idYXYXzeoekWszBq5GdpPTqJkt9jL7nXTLPdKKJK76YeXonizM1oa6vAzCFE
FQjlqtWvU+2gxLoAqzdBUzWwF5UoGibfOaguUywMTthiXQVcFXSXBRQEXS0M6/bFbaPklRwOnDtZ
xUagEcfBGrM9q+ShD7M8Lr6KNHok6vfYbt25ksYpxTCXOSr/wCpGqVyid6d4xROku5Ov+GOABb0U
42b7vxrfvkjl0XlRYpCQNjDrMH02452qprYhSo9uq8XP78WjsJXIoTIQPONxnZ47TXdlNXQwayTI
wv7gKPnNiJHrMSz8B9YbDjRmfe6x3hkjLORT47G96rHfHpdvk984RVAfR6xbYNGH9TDYlYcimi96
67Zz3Vd/AeewUAO5jbgx0Y+IPIq2M/csw554qWmz3TQKdbIXVr9vjngCcvRDiVR2Mzy4ks9ZBjV7
sxlGFnU2ryB8Jn9VQ7/6fc4iRqOvpI7i92X5H9kEhexb1Qg8om07uJLB2YGilo3V5YgIepc4xROy
UY6ETZLJnm2YKB3pRUTmsgknmkplzWJNr3xHvZFPUZpOwP50n+yw+2unBch7B6JC2aYzeyWG041y
1WUa1Zh3G8fZr6yTKj9TcHIPd0RpnIWK5kg3Yf9KHKcKXarJq5KDH4QMbiYfqvrVyJ8T0fqMP3yt
y+VxGiGN7ZwX9Y8EAOpJ+xRbgmsffX+ouICdgXGqhk95L9CRTUC5OhunIgUYNUJthvs60CDXD6Wy
j8fdbfD/gyn/PBifTNNjKR+0Bp+r901kMopD+IDepRzFAt3tXNmpn1pn2rEDRm5zzD/eFi/4enye
bQoLPR9ahFiLetSjs5y8R9HToL3eliK4x99SbWY31Cb7eDLQKqnQGXOXW7l3W8h2AH75WnzD/AL3
v0LTPAs2TFiVGhgfY6dxsMZdfZnwmMJFcGtnEtJ4bLtZV4J5l7VIqqFoILj3ozvDbwL0ah5YXrvA
NxN1LAjMm1/UnhA5wx4hoAg1d3n03hXHaN7naC+SsVp6Av3Y7VsV6icHJyRZzCrRov/EGLWrPzWe
Yc+uzvh4C6c9poY9+VJQYLUA5O/o3xDaGleXy+ELtAYAQwHTjWbt1t7aN3rvdbVow6bwI3IA0+et
Mf8Pade1JDcOJL+IEfQEXmma7cZqNCPphSFL7z2//hKtO3ULoogL7eOGNroGYKFQqMrKtJaEvcsZ
nCrZSc78LT1cZAud4eP2rgqtcZElC5IOXDMYi+grzKzMHpupak4lBWcemOuEBUu2SX9mLL+CDF9s
s4KxH0xG4qSFmIqZUEQ1ULhZvkjzHVl2grWtPsSvX4zntdWNNAnAQMxAd8HxJ7+i4RMwh/8bjPXG
Evf+DcImDgsJsTPSnIoNaj1mnV27k4cQ8yhWPlsvtd3Y496/1QSOaMvEbLRZUqDr5mRX6Sg+J5Al
kbLHsMCkRox6czqEkL7OBCha0TfkoozRmcmgWDVc8yLnWlqOGpTnTm49cwm/VqolAgmvVhduVsui
+s1rP5CjOG/rmp18ZTd+qpEehefiM9NzxrvEFeV8683VG3tcpIkrtUjVEJFtPo6eAX3FCArLdnyh
nW/8wi+FEkSirIJywUXKlSGXNSxRDyOn0atD1GmOqpT3pEpOskoXe2znFCeFfk/D4rMujYcir2pb
6utPaZd7WRsNgoAruCt5WOcQTkqhViCAoMp56JxaOSea4ISyjdyKBlzwsSIQdpYSruM++mB091Fx
35oHyIcJVrJe4v/1Qf8gxDX1eckXgiBXgxaUodLiI1pEXrsrD2AYFE6LrvfCbuxxZYG6rpqFVgjh
wMB9YJTCkVu8RRhRNzw2HZIA+pPvUBZzjEMpOCzbXw0opN/Piqk3Fh0LNqwXaFCyLAENTbwobP5T
QqrJXABS5jzS0lDHs2EClVwMPVATBOyVLDAj3Eku1qSVKROVEbdA6MwDhwEUQ3TgZab9YM/fGIQK
gBkG81Xt2NUet+8P9tt/984/GHPNsS/HRsJdRXGDaAeaCH5f6JZcnKksLWz1CgYgXPfIKvBa8CvX
1vfBcyMEHm1HUk3mwkxldsPUtfCOOPdY03K8i3apk/yAn7C7CuAD/7/tIZ/MyEqrSazMGGaWU3YH
WohkiwUZjCZzQUSdZ5AGaYhTrLR/Gev/QlF7qA+DL7ki8k6BT/AYzEqfMzXKcbLBUaQHX3XE5O0N
Y3/thtPx6Msylc3UYGo/jLKD0dJqPqqke2HHXGSHjxNd2TRFCd8bdsULoz4d9tZ7wIl8cmi8yesu
3Bl4S+8ll75sL3E76oMy7/cQ1bZyo5YB7rqw/5QXTvFDKVxF+rZtRPSh2L/f5AwzbeQy7PBaSDDs
bX6ag8P274sO7+VGvzGwyCB9CxjT14AEjBFluK1kd7aJg9Q58/+DZeUvaYlloYKuY66Dryq2gZq1
bY7+qvJu2qmAEbV+5H5dnnK0WXM38kTomvXvdLXHuYhmhVms6XARZYHeePm2ENnOKNJ1Uddq/c66
GuIcopDbTi7Z9VzKsgsqniJbHE0TXIzC7eM8Iim7Joo1hKLRie8Z6LL7EuzZcxz4R6dGHimqNAst
cnlrJJe61JtYF4Okg2v1fv7YfzU/Ds6MoabirtDdUYQRX3f761ZyVwqZ47iJZfgINUF7LvW7MEoF
nr9qwlQUVJ1VRZH5eNtped9XHY5v3Di1eU7Gl+2TtRqZrr/Ph1iq6XMFakgQcy3ejHJ27sbRvrXe
yyn0nt4mdOG27a13PW4MctlaFiihoRRovU01OhFTerASsOLmg9O23eduHM9S0+7HrPA7Q93Vc70T
2F8tpNzY585ZZMbpErByUdY7yq5C2QZ3y7v4KXfCux4yw4OffAeKx818kYeKtpo7eAGET/UlwjOy
A9N2uXzs0mOUPCC589QptK3yJQgEm7161G/Wyh3CforoUsU4Eor2Xa3etyS1Y/nL9oYKHJSPzFOr
ZeM8GJpbpGc9PqVE0I0T/T53xtJiqQM9g7/QnM3TLQdZ10QYgtVE7WafuEQtzqKWpU3oCXzoPTAj
7eO76Ul+DM8Ms1D5VeJt79k6cODGIJeoqUqmTHHPOurAtc2vOuqVyUNwZmBmxiI0eaot7/8pw74x
yvzz5g4d9ARU7wtohAa6r5JjJH8QrEpwtC41xRsDMYHkJEYU8JK3HMteXHBtQ0oGIrhGiPJM644X
kBzDQ1E3FbjhemJ6XZ3KxRXkOYMyBeCbig4FWJlKv0KjBfxkwPTGYggGixJ/JI431ti/3yy10QBv
SeH7uGyU2LYAvPxqvqP+5KPSfBKheNbfZTfWuMihqL004XqD/il0KYExq3YdFA8ZED1wQz9+mWM7
+WHaC3Ih6SCCmwiCCC940JfdJM2MSLE3AydIeyctB0dTBM7DjtjWhnK3t2YUZt8w5uDEfLb6H4OG
N4W2D81Tpwv6uOu55M1uchFl6Zo4mzRwhemgtmvegXrpPgD4ezefZVtyo7v6n9KEG4NceEk6JmpX
9XjGNO6ovpn/REF58/tcNKGNqnWLhb0LpyfSHY3+aftgi74NFzhqaP5JS44QrKmOJDe2NJ4rhRWU
0RcTmGJ7v+EGPCPNUJdWSlJ8m4p8bponEg92UT22peBSEfg0TxyslG1jBAMCfjl9qvr7GLNjoyDR
EJngIkSsJWoem7gXg+I0EpAR3PeZYLNEJriw0AYpODbY0HBDPvf1fQ4mpEDIqLke6XTwthKqU43X
96VqOIxKihyCXVWMCRvTE3cVyHwzT3oUNbHXL/urMc6TwYrfLkOOR9AY3ymMG6B623bl9S27GuBc
Ocl70hDWRqMxYC/G+ygddzNEGbetrL9FzF9m+O4uSrn/iy+byHTXhL1sp1W/L5L5KbbKc0Xb01L9
CJrO64fmrBpNYwetjoOV154Wdt+3/5r143v9Y7ibMU0hBJ1WuKtaMAPV9ade9orowcL7chn/rfh7
s3LO7ZcEbcOAHWDdLz02jFnsgPlhOFcMCLjpTlTyWg8Y18VxZwCdkXAmKRbXYDrYuA81BTiY13ES
yQ2L7HCpdFDobQmWaSDjc+OkTdbOCvBGqMlbEZXO9vcS+Cjf6oUVLYUmGmJgmLmW3u0mddcF37aN
CE4aYeu9SWDMlkpLmYHncaF+qN8T+Xn799cfO9fvwt151mxOhd4gbDDUC6usxYdoj6TT3zbzl7Tv
aoeLGMvcERW0+WjC/y9R/3SK/Ykpd2AiUTtsW7sUff68nq7WuPAxRTr0uGZ4GwmXr5D/zW2lSpyy
lt08S350RfyCDtJDCsp7c+j2JaGuXkqAg6WVk7fpc18q92OYKnZJpAdZx7CAMexSRXPomHuKVX2h
dWRXuuppff4wTNbbIOkvpTH6E9jtoCtkj1J5D+W4ndRUD2abnbM23KVB5KoadZJJdzuQYi6t5U4I
cqKYxsIEv3YC7m4V0sYyxDC4nZ6DEHkAwdrno4zcs0Zbp9tLd9GezQAI9llgitvmOdALs62QcAQQ
HByPSvV++/fXIiIxNID4VEU3Kc9MRIa8NdVAAi4ETztJAR8tMKtBOh+nsQJYxRC0cC9vD27rdN1Q
oAsm64TIFheBFSDAejUAmXJ2Zn0ApiYh32GOlQGBjxmYWy7sCSfNH4A/rnSb/AsAGX+BoajoUaGY
yU+LqNoQZ5AEVC63OArPDn22GGQQx8R6FA3drGzvb8a4WBlmeqzkOUosRD5m+acqKGw6fpLbA3SQ
BbFSZIrF0pswRg09D2ZrwLMo+x5Nu1klTg1ylg74NzP0tr1mJWT+tiwuZC7Qk5NaYoByMj2Xk9+2
gli2csX89vtsrTdrMcEAUSUSnniUdvbS+KUeearp54oIW7NWg/vNEneUo0oLJSvq2SV9gb+7KH75
rNYx74W8LqIvxJ1lsE9UxbzAGVjDSPa0fXXWdv2nxJUASe9eO09zhgloVeXj9tdae+bdLpKHHqPM
V8qTPOLdiokbBq9Gnc81/AkDWf+fMV+2jj/P+K8TxvcLukkdSKTDE3+2krp9B1qkxBPNoguckJ/9
0Opam+YWTtIss13O92ouUgpaST9+2zcuo6JSbUFKVMeRKvKDbgBUbKmPk1rutr+PwNt1LkhIuhKY
E2Zx3VGpXuo2e+poAC3NInfiKP+xbUu0JC5KhIbRq5lZK+6ErD83tMcy7KEHHAjqiAJX56c8LD0b
QGshK25gnuJ5sDVpsCPDsON81/aiEeM13ONv34kLF8NQRrWlMgbc2EZGj4qXdl86yBXeiKujL2Y4
YNRo3xV35X57N0XhQ+fCB1nkAcVSuLqlOuaRnhiCOpsd6pN95IkS/LUM77d1cgGkr0s1nnKQFrZe
MdiYsjpSR31AtHKwy0INJoGr8Ex1mUoibRqxq1L8XNGnSn3SR4E3Xi7bjVDB09N1bZlUmFr7eRmz
J3UPMsZil3833XnX+rkzQB7FuIMcIv4bNAle4bR7Qh3Dlp3oqfEWB1N77rjPRU079uG2/jDu8UaM
Vg2LlIk+HON98iJ7rT3XdnBYfO1IUdl05XPmjfshgfiViPNifeOJYRDKtN14bWu9z5s5k2E7Cu8b
ghGi8kOcCAe/WPD6c4VXK9wKE1UHY3eOm2/YLbt0X/uZAmIIRnuoovee+IPorl2P11eDXDTtg6YO
IyZzabR7Gj8Mxrvtw3gRZtlaERdHm4aAoFpHZqfFklf0YMidZ3tQwBgSDDa1Cs8wipPc1Xsz0kxb
ncCTiwdHE33t2vrQD8ReZv2upzJUh7SPQaPPmO2TM3QzAy9uPucEcgqT+thnqpOq08d+tmmaOH1n
OHgESZhrHhMbRLIPtGup3VPJmaz2zkw+RwUoYebvQ5N+xNyRF1bQRZjDc9sR08n61i+6AgwPoGaM
Jpdq0ouRKU/5jPKrOr3kUuoajBoy75rXEUO5tTq4Ujq9hFBVpSH1qSUqsa+H7utn4m6ImYaq1qQA
MBRAd2rSeGwa6Vtq4tnKkJ5ZVAteUyK3YLfjTa7XyRJY4WJc453hxfR7+09s4gib1xVx14Np5SSV
dCAmWN3OAl8Pe2toz18ZCK+rbbEGh+gAc7dCkdd5p4ULKiS9hBJxZEfZbEvV521//0tad10Xdx2Y
sRGD7w7BM3xlGDUQCBxi8MmUZxB8nbJ/Gau53Ua+P760Q5KobOirN08UgxnlHtoTpelneWh3VSFw
C8EeXm7eG7eIQykeGorFVWA+kUdbzZ6UVkRKKDLCxUAt0oMlnmIUv5N9BWpyjCmXg0gJeT0d/vWZ
Lp/xZiVqlHQ5ZMShIyIXTtDkTl3sOm3f5W413o3Nrh9f/5tjXGqyNxajNm/Q1sfYJsTGoPsd+S3I
HubY3CMgQjk2tKuxussGcqqTwU9H/d5Se590/yCc/JvDcJHEtNopQIkHzZgY5ZE2Q6GQihIwQbS6
tJdvltqFQajkM/CgxVf1yCZPmJoPdeIDIyYPdjJUdtJd5ogInUVn75KS3tiFXmRQF62FmHI0fWQH
OHvUC/Y5O3v70Rb2dFdGCn7bSy6kGNAsQWSEE8nguMAq9539kxnbFPUEV4pbv1niogo0eecYRVc2
y7OAYR4D4aNjnlsXzLZPiuFsu6rg8/F9cplO6pIVGIotuy9ZVnnSM1WOAaokRtAIAorgGPJd8b6e
hzEaEFB0zDK3frf/OcssAjiKzHAhRc7TEpBkoJQSULcy6bP0oP8bM/7tV7qQxd34n14lQaewWfN0
NNELtw7t2D4ERARyFVzOfMe7mPolieUJSWJW7YNiPKSxqET2l1fNr/iocmGChl3cDL2J3p3bnBcX
GnXo5aPYyyDyJ5F7CyK+ymUbYBauicnihUZHB1i1PbgxDoMSik6RyA24nKOOI5mMKt7ZbHSEYTCo
F3rdKUScMF3Nx2MGFaYQBLUedUWzVaKPxsUKKSwhaJCjodGZXhk9mv/CgvGb8/EhYkgsog8lJtKm
hwDb17a23LxtR4Y1/cJbI3z/mySTljQZzmsLWvbyiEgEtjrtOXArUA3Wu8b7OWPe7yuRXtNf6gm/
PJLviUeREaVDjKcRmuGYw0m96AGsIu8sDFEsQKvLePOpJ+rKIqdZ/XAmtEF1asnaH2wVSWTOiW7i
xa08mCD4ZYi88O6raUfPqGA4oZDHfDX6Xu3xhBXdvMSL2YLOiEQ5ZCPKE8adHnDg/SBc7DISFUBX
z8SNOa723xuzHKQSvuhcf0nVpzSKbWX6onU7K43sutpLQolf0QK5YGwOyaDFIXgl6kbG0EHWGPZs
ANRugpaKImcurWeB14rWyD1yaZdESl4jo1Sflg/0W3Q2fWQlYEWIPeIu9+2H/iPjWyy86JPo5ll3
25v9Ze51cydkmaqFc3w5MYHf+6rHRjgtJ4Da5/zQngN78hmvUiM6L6sx9cYuF8B1rZ8WzepQiDXe
w749W19lGrqCnWXf6o/X/Y0VLnJLU59FTYPIPezwEEc0MDXb+t/ROPIsgkYJjiKP9Wi03hpCNiE2
ZCXa9tpB0WJB7iraNi5MK2Behz7SDIxgAfkA9askv4QAdm5vm8gIF6rLgVoDpqiQN5qj20lQ1ouk
BxKlgtqLYLt4lMc4NlFrGTho8aI6MoXCU64IgErrecLVAfhJ/ThQamix4pMAOnJPjj1SOPp+ctqD
4cQYatveN9GCuMgxqkEfJBShOGn3Qfk+pU/bv7/+gLhZDRco8rEt6mjGYZ0+KDvdY6N63bF4ZUMc
sduf/mPs5VkyKdGCIWel4wtL/Y6BENh4j4i1lPnsxiHlARukJWgzsZpxpn9VDXeJwLH2Ko9PVbgr
YtEzV+DbPHCDzkUwEwvG1E9M61RDnpXsRmSPO/kDhlgxmUcTuxZUhkVGucQOYQ6IhRxv65xAD+7/
W9sRuR8XG7SoLUE5jpw4IbNdK9+7RhAX1jsXN/7HBYair+MlqJDjMHp6lD7sGBJ7Pxufogx/vel/
tcUP38fBPEzjxCogB8Am7aKwWyf+1LVOs2f0cPlBOrJZdXqIfOuj8hg/iIC7oquRn8ifY2rGZEY6
jgIvxsZRKYjxNNMfpXtyttPz5AACd98JVZsFn5FnxCSdolothlncQn2N5ueBCqKUKIpQLorMvWlp
83LpCM0eWDCg7p29VdCxWl6TY+AF37ejlmg97N9vMgxqBrqpTehMjOWpHo+TiBtSkK9Rdvhufl+j
pLSkAJ+p0uz4PbojrrF8bGOERk3U/xAthUsn+jzR0qUYUfpbPCl66eu37a0SXVf8ZH0ahWE6ACnk
ysgEWT6Gl8spRNtuh8gk5LcQhCV+aN6ilh7OCy7gvjy15JyVp9R4EKxotQZ1c4z5kBEoBZFUykLG
4Man5ULgpHjJUURrsf1tVJn9ITdukHZWMoc17samvivVN10XrET0+9xDJC0yY6QKjqVCQLtOMMWt
q4LkjrnP3y9C1Fp/X8I81pnUjQjgAURZdK22oRzhhlFl66pgMYbIFBcDgO0ogDAEHrPH3PYSyCer
+NDJ6SE2p6e2Sb5AVd1NknyGlhM+nGztVTk/SrTeofKW2EE53ueyeaZ171MafRrDPrGzNC/BbLvs
umV2ur5PbStvqRN05UMRSPfQgJ3sjhh2p8qHRSmfSdWD7W2I9/pSH5W5eN/O1sEsfuRd/z6byZde
l+1cz75FoeUraWOXSv3SLEg/+vQ1maY3FfIaQNI+RhF1lHF+wRjSvtfU1GniCBPivgqGad3dduft
E6PKzElunCwJ9BSgTzjZWL2O9HXWY7v6B2leXf91YlSeJ0/v+sHqwenhptUpC05ddT/kghen6Otz
cazRkABFE0JmnR2X8kjAXagQb5xE8+FrTCG/rYVLfJoha1N1wCUeHfJ76W3ZZ2/ND+Xe8kOn3EVH
08s+KAKiAtEn4rKgBXIvoTlibZkS2o3ktlickYqqLiIrXFhTzYjGgVawRnj7maWQ6DZVe/Whgfbk
Rcj+znisRSRWgvxL5btpZpyTXFbwaM5QJ8520v0CUiln+VEAVQCCsG1fFzgJ30xrraiWRhw4VyY9
oNrLU0HGndH0b30n7bZNbV/h6uVavDlWbZUMpI5AVDDhQPX1d0oWe8m/z83HUJntbVuCL8d31uoW
vHHdwgoP0WfJerIgRt0Li53rTxqQqshUh9Cgxvl9letBWSwogStG4Sym+Wh2gROl6esAObi66Y9j
GQmeuuvruprk/J6W+tz1M3vppm9d866vK2gzfNjeu7+kjlcjnNvrLWlMZcS6wlfiM+hN9CB/lFK7
PLPStPSivWwbXONRQwD5ZZBHIZLUGrqagGGCpQ+SDWY6HyqGFxL12lWeNd8E22vZ2da3eOeIOAXW
3fJqnLvyE1qFtRRhtanyYslfBrIPlNkZyTE1e8HTSvD1eFxiDZWeGCOYqIXId+HsJwClpfW77c1c
P9DX5XB3ftmZcrWEQCZW6WCH2WsCBLcVH6UgFSzmL2+3qyXumpSkQKnmDBuH0qlj7KwPUHH63uzV
Q3yWD50HUn9PcvV72e4c1ssovm4vlP38n3nU1Tzb7JtwMhSBpltssCsk+imYx5cpUgQveiR2AiPc
HZr2tSGnTDrZMr5XcewY2td+0W0p1Gyz/xxljadPJVKgj42h2LRGYVUhePsvZ0IspwmNV0VXHHnU
nbh7nYzUVoeH1ACTHSX+YrV2OiuTDZoJG81OR106d6llb4xf0SGyI5J6akOeY61wuvaBzpOTl9hs
pdlNcnbozRAEXGAoJuhnj2pkz0XjSwZkwobeG8PaCxBlFSN8ldrItkjoA2zu6mPlLSRzapohH5i9
oTCOChAoSRkcmuwsBfmhCFqn6uK7GaJjYWK5vZE+GNFTm6FQWEleq2KwQpN2S9E7Js4JwCwuHXA+
c8XLdWqrTFWnUmwtVGxLprakfwIy6FGBPKhm2FH5EdS4dlp8oLNk5yqr7mu503Z7c4qeSrPJ7Qjl
+Ch57Rbt0AII0Q2FoxHJ6bXKmeVpF2gPVVvbSfuU0tDXxrs8w/+fJ/YAVFcGntVtJ1s/sYSYJlVA
acwP7lumIc1pg9RmkO7M6Jul9Z5FJ8HF+Bcvu1rhvCwoAUWbU5Sr2HzOdFhOTJdGRiMQ9Q5ve0F/
SdautrhLC2RBGvqciLXpTL+0WaPujDx6T0PFT/rGmwt11wRxYauzBU+VntMAjKtaWN6FebXPlfER
SHVBIPnLe/j6J3GXmln0zVxiosdt3NFj4X95G+zGY3SP4TtReiX6otzlRprcokqCqJU0T3kAMS9M
6vzDMCHus18L4rELTVhSvWSVwLrtbE2e7Zg+J+G70kpsuReBiP5yXV+tcRcYqwcWVDIwpdbbgQ+2
zNJBUqx9YmqSGDuCytFZ9AwXedGFBvwm+LY1GaELhXNh2Atgc7q32JE7P6ofAptVV0ERLZTpEHw4
HtfQSJ3e1gFbJtkP0NQrdtLobx8OkQnuRjOh9ds1BBlqQQ5JfifL3ztZpIWznm5cvxb7G252rm+H
gBCKDK7J28QmleEtQeDEY+Ak+nAHHi/vv62Jiy2YZxpGOcdLaTRrG3NiU/xD+YfZ99/8nYspydKF
yqDDG6r+VCVPvf6uoqdkdkpTNDAu2j0uVKSZnCpKwTA0wB5JpXRXpBoqJ+ayyxr6Icylz9u7J4pN
KhcuTKO2Fq0MZbfMLtKKjQR1PPNcQVsLni7L0JoSPF3YB/kzr/nlIDy6YZDVMK7BJeCq8p2VfqiI
1xO/DQSpzWr2ZLFJN0IVAvmn392wMyPM2qWoQqlhtlfT2DcqEUJo9VvdmOBOUx5rQzhHMNGMy8M0
4uk8q59aFUro+eJMSS54Gq2u6OYRwTmhCS6yNCxxeEdpdFsa+1ar+dvesB4frikn531NYUyI5rni
5oCEAyFpa7UN6ILgxK47wNUK53LGGKJ5ZaD+nFbJQepl30oK29KHHnMy1X57RX9JPX4Z+2OUI+wq
FFLwUG695lC40Q55mfSJjVjO+0qE6ROsjJ/pmFrcgAtyXhdyt85iLTYBzilrSmeZB0FSIfhUBldl
bSWDgvgb17y6DO+KOnHoojy0UDoS7J/IDneOyqmuU8lE6EsO2SN5bd9HbvIW3TPdzjiyUQL3RluE
VFtjRrqNt3zxsNanBq+CluWLo2c6qZdDuyYAZ5DDmt7DXeZrB8kVwf/XGHZ+M8tdJfWUgqo+wlWi
Q1mjfmXwp8AFD3D6Xn1krHXDRV6WQuOQArIv+KB/adT9ios8UegIifGJtPBU3QKhde5BROqUuQkg
LLqdv6hfmbpg5GWOqEe57rRXu9yhz6epMhMVFTIze9QkHVKz70n0kdai8WORHe7YkyyYALYG6KPX
lnuTGI40aXdk7PcB7pxtr1132l9L4iuMRjVLiVbjcEzyOyv9Ual+qYpmekROylcWadRWaZ/ASRkq
hymwpHeAy+3kx+VoAgndnmagDETPG9HKuGMP5qWxboIKU3fyY4Z5ETXyOmgv/7ft48482pBWWkag
ElKWfI95/+cJc18VJaLcY72rdv1M3AVazXEArjB8JqvZa/1LA0mxSu3sZsjtuHCQJNh5eSDRyz+s
7ubaZlt8k6DWcdv3Bpu6yeJyp6TLDpXMfbSIbh7mzn+kOTdmuGAiE5PmYNOBY0zhsUY/N8ktUDhU
riHVaBaZjlwuLlFEe8oeQ1tmuSzBkpNsmGeAG/QKHKlMlxUQuAxkcuB0FLZeV1OSmzVyoSNDCbrJ
GdS30s6Z+rnoPm1/qvXb+8YAFzP6GASoVMYmzqDmzSGfHuzBUwpEaOwKn3yCneOBXJDXnMd0wSu9
OLOede6Hh9H9+dwT4RVXT/F1WTyeq2/KxDQbQNi16mlo3qXq2fgXpmsdnLX/lwDzuitTUEpU6tHb
kfYMiLmcyOFCccaALhGGSf8NC3ljkIsa81BUyQTqHWDyH4fuUaXvM/Iq8Af2GxvezWO5Ch2lOKXD
opgGO4u506lA/fUioNn4egJ29/9okYsWuJP1rO8UVgiA+PDnZPdi3E9gk1XuKl/kgoKQwaO6ukSN
FxmUYa6k6qkTmsrd0ocHKaV+M1KPJORQ0cAPOhFTleAYEy5mSLFKRjTS8eXC8aEair3SLoIrhf3E
1ofjIkVYxlOz9OgMNBG500p1F0Pay6xGu8y6XVxHAmTAOoT+xhm5wGFGVa3EBTJx/VPvLa4OiFzh
BgcF+lEYUS93jOKPIcvFSu+Cs80jvowUxarRQv0jUs9EOUmyj46+wClFNlgou7nCYhNTCLN8OQaB
X0AKC+LXH1UUpSBX4VZ2uSt8C5UQwaauJnDXPeUhXXNqaV2Q4IDP6BAoweegB7NB9U62vm0v71Lp
2nAWHtoV0SwuOopxy1BJtftIy09BnzlyGj2qTQky7Fn6Lsv1U0kqL1L00anCwO1m+tT3+rcAfYkp
lStHScK3OrDugHjZlbWJ+h1xw/Ih1x9o9HX7DxacH8r+/eZzZIYqaX3BsPa96ZMFtRpN9Nxbr9Pc
bD4Xh6y+0fWQRb70VQFhcfiUOpVh/1Reih+wvO0lib41l7008Tj0eo0uG9hMvHRKHBAx2bmFWV4y
CUyt755haUgEDRO0RL/vnjKpkDBlkKRoUj21XxpbbyTRetbI+HAdXq1w3ygJpiKfOmR9kLv8yXdT
4DkZO9ITE4knTgFd+e0tXA95V4vcF8vNIGtMY0EIkt6k7vMc7jpMC6WaTQdRF+fyoPnzxFxtcZ/L
kAqlqgtkfT/lBYEatGfMfyZH0ftD9LG4qwKTd0C7B4AOKXh8YLTWlN9v75rwQ3E3BZDny5Cw8VLd
BwOB6gFtA1r1Q3OKfgBB5UXHAIDdwN22KloWd12UtVJN9QTEopFNp7LuPtWDKYieAnfgC1FKBmHG
tERfKookWxkxCG0+puZzUNaOnHz4T8vh61CZ3ka4bxGplaHfK6V+HvJZdAex77DhcnwBCuxiUrWw
MYHRKVSbKe5IXnymrV2BymxxZLd9qFCmCVIbx8vbXt9fouEvfze4mFElZtRBvBAPfKjRQ73TjxPQ
3Ywuq+pBNeGbwNz60+BqjrnPTYBvyTzoEiMMyQ7KjukKlo56MJBIy8IxApGbcFEDvJly0zKaYKrX
ji59M0CvYbZ+uZyXQSQHvB7k0fjVCWjw/pAVsOZ5nEmAmGiRw6yOKPUequFhoN+3t09ghq/GJGWe
l6QBkGGY6HHKmv1oGjAZv5NbcxYE3fXGHVFNBSwxmvYHU+1gQtyna/AkTWLbBD0b8PYlOhq6Xbx2
M/yS0Y+SZ1ENbT0A35jlolYpD2EMYkfmId2h9SUPI9ZOY4tVZNj3/+PY3RjiIhVqJkuXhqCSIVhg
DVoIWcowMv4vCgm6frXDv4brUJuRx+I1zAQ1uwsbfvlkPefvLW85BjYi/5fo+7zP/PzLtreshuIb
w1xum3e1GkesdqeW96p2P0yCwLUat25+X/39LI+aVLaE1SykGgJXwXnOUG1CYkOKD5a5V4vD9nLW
QxUxZd20iIWjxt2YyjA0em6irCv7jFCpBhgewrV3TCBUEgqErt+eN9Y4PySVteCEXdIcBaJrCWS7
mhPTE78UMt7lb6LpqnV/vC6P80cajXSkDOufy7U3m2CSjKx9L662rsbF68L465M08TKYPRqjPSB0
4+figP4h6uJ33d5inFRA4r4L7s238SRK49b9keIsAGyFPJS/aharm7sMadyYSWA/Gp6Twnrb9pF1
l7ya4K6XUc8kPOxhgk6VV3V3ofWeQO8USX061XZvPW2bW6+qgcj7/5bE3TGmgiYlmFLY2R5c3TGd
8i7YWT7EyB6EPZV1/7ja4jJTtWnbpGPow2E3e8030ELUlwyh8yzHtBllSEQ87eN/XCF36JJMNxY8
OBSQj0aRE8zVvTaQc9vEX1oQ/81E+pqPxVnpoJ7XTdoeKjRft/8Ckddw57DU+iRUSiw7Llsbw5u2
NhPBu0m0s9zJUxorKPUSSUlYfaM9EHitnwQ/tpchsMEDfaw6IAWYtXG604Nk7ZJsX1jetom/BMhf
HnKBYd4kV1FvlnEloR2s+8OZtb3w5H9lZGwVxHdEUNz1wtDV93lgT6FlmVyZ6HbRwmaSXqhdH/p7
Nj2WOuY7iPLJruUbUNxmRHDbK2Uf5M+r+7pQLpJYYW2RBBKfYIbcJc2+NO5LOXGt9Dh39wl40iNV
kAytJl43a+XiSgISYquaAdMarIOa+sP0TOWDbArCicDVeRITpHZ9OiJyQnjCVfPPUiw4SiIf5CJI
bLZK3lP4OQQUS+J18lOc/sclcOHCACAhm1ibISo+RkCd6wLu5/XOMjU1Q7fQ+CE6d1bbIpUSS0pR
t8ZldSwO7Fkbg7Bp2cuP+YfFgUQN40PxZVesXLy6f1fb/M0pKbqWlAseapn0Mep+JNVnKuKRXz9V
lFr0f0i7rh27cS37RQIkSlR4VTqxcrL9Ithut3LO+vpZrJ7xUdHqwzt1gUYDjQZqH4qbi5s7rCXr
JqHkvba9PsPK0sQxuyTNgXV4gsmmdtKX8jj80Nz0mT7IfoNnYHWUIGN//VBtl81XpjmkNZeemi1F
fMWEZuPH9DbeL/vwhvE56j6I0PESTbxQaHfT61dmuR1t9Ga25Brjp0obg6R5fJSlSuCVm8f3YoIH
XxVqDRrm09CNQ0+h7ARlb4fBXVOKGrK2HeT35vEArEt9KgcEuXIl8uL80YAMVfyZcabVUrig2+w6
I1abQnb1aB/JD1W0l4XDgFvoujLBoataRgklJWBI0jxJu0FdV5UOAl/bRPCVDR5Qy5jk6oIg1Hiq
X9UB+rjE6XfSbX6c9io6iNks9UNRv7fFiLkVt+O2lXm2katTphRFKkcalti5hk2cyIkfAoyQgy1+
JzxWAv/m2aIyQiZDqnGi5d3kM3a5dCePO7BohAdrl5wge+EMojZLkSNyMJyaYRD3OS7Iur6NsofR
/FFPgstkO9pYfUMOLvKZ9OYQtUDDc/mdeBjEcbpjeZbd4ijmEd5uXV5Z41CiJ1WmpAGO1oAmYsTZ
IO5YdqabIRHBkkfN+JmY8GKP760kREILMcGuacthlCK7Tc+Z+nb9FGy+VlY2lI9e2JWRNU0xbBgm
mPhqL5d3JKpcMhbOkJ2WRKg5IXBFlQOPsK3bBe36zO2DB+rHnmTYUmsvx9mFZu6v6Fd7Eg0yiTaO
l0oIy3Ys1QIZVEZi9k8vlvYXCPmd90mtH0Q0ibnZCrP6qByymM3cZlHJ6i1n/Si9TScolvrFo7Y3
BBi29TGprEL/AcUWFdSwH3cvKkhJdBUfszJfausYisgFtiBy/fe5aC2EZgioDJDsYySA6p6JKbNH
niiW3nLCtRkOKvQ4mXMVi3EbAobeWz0onT55rcZzN98YRuZdd/ktYFpb40Cj7Zqkxngn5EJpfjO1
mJadW5+UhYA6fuvCX5vh0KKUx6aZkERyI+k4p/dlewj6Qz8nApAQbBFfoR7bRQFHHiImskNLrJ/v
lF2NnkbRFm1/NF3X4U+yYvE5ehUtyl0+IW4fenDYQo/D6u9GKmiKVrf9+WKFOzidnoALOhuR1o2i
+44UXpuVe8jtHBtpdLIg+tVn47fSGG/nDsUjWYvspNe+DFPf2mNYOFnTO0ae+OmkH4OERjah1aOV
tHexknqlNp2qUPZTUpa7yZhQ6JhyG2OTDwWl3iRXz9FinZMCE151ZdlzFexGmYgCXAZv/LORypcV
cidWGnLZCCXcismB9Rmypyq9pQ+a3+wsVwhE7OBcs8ad34lajVQyZuXiS+tpfyPG8CK3eBvQifrG
BGpCR7at+w7FP6FqmGgruTPdDjEYA2okAloveKdwg2bYEtoDmM5Yy1fxS/0q5B0UfVzuZM/1XDbo
umG4WwCwQI56op70DbN+4NUSDYhvn+/LTnLnm9HHBEGEgzdID4WERkezsBVIAM9fPwNXv+3o7LJZ
xYl5ASpWrcEeNsHdIj9PsTOLSD4Ee/VOSL8yUWVmVYOQHW8T8jUPvhmi9rVN8GBK1yzli+uKCzLC
JAitvEILSI5tN79GxS8j/XH9K23e8XRlg/nGag1dbEWD1QA69JvsXZ9Mcswzk2GCkNfnROq0tTnu
gSKFSZ0lHdB9MO/m8C3F9EGifW0wUi9Y16ZPr9bFQWJM5UlvWgAGO0eFi5TrS+DrtrTL/fmHiA56
e6N0sHZCWAr/4g7tXEHXIGWV2AqTud3XpnC7StAFKjLBnVGihSMFyQ+TawQVajmeZryGu1jaCb7b
ph0oXKLT04LGJd92hEkHYymj99oJE7nE1MFOv4+RpWZ0cSHGDSw3+dRerWxyezUGEkgzG/RzR+fF
Hw7xkdy3fnTL8kCBU37qKllZY19g5fFJO5nyssBae2S0+YVvhHZ8ZjTNuR/6hiDrJfqe3FUSWpGU
aCrYecwSjfHoeEhIvVcHeX9930RmOA80imyuiIIXHVG/zmaDLiVoMVuhfd3K5uObEoOA39cAHvGI
p2tSYTRMc6n1+tcKPXfQ2EWNN8Tsv/543dYmuK5MccCk5UYegrQbN/4yHevc3KdVJXL2TZBY2eDQ
SE/yIVAUwpZTHaDG4WYybtre/SesWEQx5+a7e/35OEeXDNWIKbuT2INKw7tbpk6LiRoFyYvkphcd
rG2nuOwW5+nQlUJCqwIGxoPsRkbs0TH2FCILmnq2vAJ1wd9akHwsLUV62i96xZQnGZegDnkNcjBA
chv7ou7gjSV9MMVdiRbVM510JRRcrVslfo6yfTQIjtLWlQgbpkxx75qGwWsi9hCda7sQUDv9BPvV
IT1K6JeFotSZkV1kL6JdYkeTCzY/mOMQohmzKccIORqeNWLn075rz0vqluZ38UzL1rgOMQxFsygA
HjrZnMMnGkGHeos0+OAjznPam+Et32E6710kq3LQnQcWRiHiboR8sArJZMVUdDRUcJsWoU2lHlhj
WYvsdA+NJ/qPthM6N0G2sWMSTuK00+ZnXRnl8GMIJHkJFQBvrBu9TSQTmsIxXjXaXqkkR5tFce1W
082HVXLfFizI6qgqCG3QXHkkx+pZsjMXtXlbviM9BolRWfYxCXkdJUWflkOUiaRmrg9Ixub1z7KH
uLIa20nlWI2o0LqFXR+Wx4FJLkut2kdQ8ZaPLOtaT07kUq8wUbZRPQkjrN71lW3g/wd7/LFIIJ45
YBTXpZXqpqXltbOIO22rUeSDDe7WjMoyTvQJaCJTW/Etf0EuD4MNE0je6ZHiUgOJigBdWJz2x2lf
uSX7/6voYwpHwxw75Gxm5TkL/KX3x+AuTVQ7NL+R6u36N9xG5pU17rHVjVbV5CbcQ8nvauk+HPfB
fDPFbtfdxlZmR/M+N17aRUQWt5FcWX9X/kKwIvRd5kwqaJbORHtqMt9qNHtQS6dpYldJ70fDv77S
7dNuqrqB8hv5o7ZoWeB211nHYN6djem1UDLb1A5qeqx60UnYvIKM36b4UuLcZ4GMixxJiHHXZV8m
5S6onq6v5l+w5GKDQ8xGbobG7KAwzAZuoBqNHqbgLzb4S5T34QbGEpf3gm8oWhiHmHrVBVmRwSjp
v5Mhccb+aIgYEbeKwMREIgwiB4auEp2DkXCuwiQfNc0lN9Zd85wec6faJ0+mK/9l3CyOBg6wwBmR
QbfBauIIPusWppjEsrA/FttB7jjgiaHq4RDjvD/Er/0ryyMNe+i9Pkrf0nukuz4VrpiaqkMMld1+
GreP0VDjdwSjBoBpPRPkRZqFkS1L1Hm5tXNrM9zOochRBn2raJh3fKzSB93CCEwfCK6azRtgbYW7
4MpBWtJy7lX0Gwc7+ddkQ9ME1MntIfV1wxaFRVs329oad7NZkLNv+65G6bz63huNrXY5eEl3ZREK
EHnTKVZq3twlMCpqmFULRrJD69zH9x04vj7jdiuRbe4qs7QsljvJ0lwoXlQ/mQQv0/xtVTv6PnnE
rpz/oEy6UUsha2FvblUNzeWunVrNXbpdFVfIPT802k0h39D5R0geDUQikyKivdkMnddWudstkJIM
Mg0L5NfxEtAyO98nPjVsw3t/Dcisn0h0preQf22SO9OFbpW6kqTw/V36mJ5i9MbYcmKXu+oE3jZ/
2sXQB53f6s7WhM/hrct8ZZu/Cmg5qA366Fidp/GVv8JbpiFdIzBSe7/+uTjRPvNilx4+1ZC53l5+
uAGElCOViAl+4QK3dzIqd5IlbEpj6MTHKuvlcbBClGhM48jQwGKUHafKOAakcC1leY2b9pykubto
maN34GULKuqieiB6WDID134AhzhZWHWjViI+a1xzN+HbKjbU6c9sqqe7+USp5sMn5QCnhyBoOigJ
dacIBPWaCj6+zO6Syr2OBttwg1EDiyiablHuAlSVJIBUewPNUC1EVWjx2jo6/HcmOLzJBwxGBqhu
uZk123mj2Kb847qF9w7BazvDwUsxTXjTxvhYRWD93We934X6fjb6w0ICm5q4FcbkVzLpD1qbvRS9
5Kcx+d6miV9Yy3nqu/OiYVLGaN/0vvMSonh1JD8qNT0uVipI+G1ejhf0pRwmRblWtd3MLhJS2HmU
dnaZVs40J6K+g80bC/MxFlVMHBv+cW0qZWakZqK6RuTq8Ssxv0+pC3gSXCfbgHcxw/lpntZdAPYL
1R2n76P001yeZORkIXYxCCqxWw1tBKUHU1UUnag6/25P0UiUyG3DoLX/3joLcqVQ1zgMyJGNbvJj
9MdzclTvs9oWpso2T8nKNAc9jRzPSTbKGBIYT012Q5fddQfejkNXBnho0ctsmntgG/opdsVfiLBd
ChK90vtnbiv1+9PytQS1Hsgxj6ag00G0Om4LSxrkKgUlOU7P3QSR4gzTfdfXJ7LAoUxrQttUqrF1
y3gqsx96KoDmTSdcfT4OYjI1k0Y9jKhL5c6Ta4Rm1c/E8PXwpQ3860vZPL8rUxzUJJOZQNCOxdDl
34HcuumCmZ9FAGhbs0sffJ1DibHJwyBvEdwW1XNi7MbiMUjOiZHbRnubd56C6epFF9QGNgFjtTIu
dImtJJHCFifZDG+q9q1cEneZQDwHVfH/6hPy73FFVy0lHEDSFphPkN5ewDlXCnZpO/S7LIaXWFHH
tK6kecLDDg0VrZN+C4mfvI1+es+4IjXFC0WTe5uv5BU+8bP4hJpDrMj4fvRJ3zU+G2nOvaywdVd5
IKU9HogtJsgSbBpfIDMmM5ssSAS6RpJD4htqMvpL3rq0G73rmyY4YvxAvToMw2KZ+KBm+SoZRz2B
WiQEPk1z30mtCA4FeMErr5BBjoZqgLgnq0xUfuI3p2mPO7PYy77sTi/zPi3219cn3D72pVepMEgQ
VdMS4EtqD80hctQT9Kuh3GvabEwLBkEwKnotCLCEF2XRi6poiwWREY3cEuWxdPSNRgCNIhsckjRE
qTUJU4OuNrzUwd8hNBJEVVrRbnHA0cx6IdMFkQYGIY9JNZwCLRJ5xOYD8vd5NngRFswOFWkk4YVB
dtWhQoNUd0SDFI6yiAfo+oEyZC5HUgTZgBEkBMS5kTgFWk/q2Cv1m1xEh3J9XwxekqWRlVSnAd6m
qp67kKTaYUrQUSpR+Wh7b1BdMZBMwh3O7Q0BSao8dDi2M61cvZ5Aci8L4vvtk4PClIG0Bco5fFdZ
SfqoH5FzcvUH+bVwpz0TzcWIY2MbD/Uz26Spc0vBeWV++0fIvzLKFr46rjMtDUOd4XTB9NLrIOpO
ZagK7pXkPsgREvYi6cJNv1jZY/u5sqdkBvpSUJ119Xmvm/dpfwOOVhvj0oLLcRNnV3Y4GJpJmRht
H+DiUstbWrZO3WvHeTY9MsQHpSy967C36YYrc+znrJY11EPdolsO5b7knBMmSLqX+udP2DAVcH3I
MgWlCOeDigH/iyE+5rbK0aJ3c/SYdoJX1XY28GKDjymadowmKcc66NPosSEe3IaP+YENmgS3vWCP
Ng/VyhiHEVPQjcvYIXG7VM9hdV6kp+sfTPT3ycdNUTQIDbdNhjcV2mibg1I8Xv/7m2fH1Ewknw2L
EMpt+qQv6KsMKs3tM6/qddtSQz8PAreZfJM2juhz/cvmXOxxdxBmPDHIJWPo7b3R4FeEdCN5QqHO
GV6CW2Hlk72V/kAGE89EEw2uss4Pvw3ElCuFYHX/VJXVH9D1YDXz0S3PCjr8e0VwhjaP7Mogd2SX
pR4sqwxwN4HqxXSHEJQX7QOdK9sUUShvHlewQ1DNIrqJlqiPnqFPIOxagkFzw+IpmWbbqu6LXESi
vFmnw8dTQOMnozjB99XQAlm1hcD/pL2Jrs9lb54pBjA/Sc0FNuiLKc7VrS4oWnWKkKWQbkJoOahk
p4SG4Lxuf7WLEe6rNaM8Kl2UopRU/lVW51mFQ4jydZv3w2oh3H3UhVk46hKSr1P7JdIPed86Y/jN
7H9dP7rvXZa8d1sy9h+nlxAo2Hz0ADMB4XRhYG/C72RXHAwQnXZ+78mvLUSdUZb+8i5E/jrM9nhm
nGqfkCIma/ucs0tTqFVyjEAso4+khCKG/18ukAMncIOFZCLwCKmwWagH6TeXjTrRk3Tb7Ok31jNZ
7NBXtgcXOl5UoqB8a3rxwwo5tLKqodNMiyAyu5NOTPk8corIDlzlVlNt9UG3Fy/zoKNnubMohb8F
/OuPy92Uy9TrVtzPiNZKRq4moW7mXf+8W266ssCLrCe6tZRjgUKMUlp2MfxtQIi519H3YohoBrYO
3doSd0kqwVg2ZgRUjLo9jWs7bLx8/Hl9NSIbHHqgX84czQXOOC9HBdTeMbQTBe+nTTBcr4MDD2pR
TZZlTKePzuLH+8yNENvOfn+QT6K3x2YHyNoWByK0I5Wp9zqrMCh+ltjGqXQkJ3ktn0OnQemo2Yn6
GkX+wMEJMv9ybrJiYNP3952Cx3Ur/2AsfnpnCU8W244/sAukK6pMZZOYfAY3ny1SzCOcj5VsCzd+
GPbU6zxpp+2jF9G45FaQY62Mcb5BqKJYnYaOnU7Kb+lsvkIC1a0M1cMr86WdS0Sjn9DyIGuTnKtA
DEBdwh7YbCQvlO4GwEYt9EfRujgfKaqlDUwNRoozCO3d1As9s7JTqGCxWbjF633ZZ8ho3NN4d/24
vY83X9tAzlvGFqUcTA2DVdHrvQ49qvWO3E9nFdE2ow4x7fkA8XMUGtHWLuTZ3j6Jqx3lrp6sRc8V
zbDy0Rk94rVOcAjP/zCHSoJc6PZJpLIC8kMTsoH8u1lCxU2DVJSKYkN3yNz6FwQRY0y9BHaGMi7Z
B14n1CTa3NmLTb5+q/VlAtYjZrNyGIco4tblEQ3vbvml91m4jEnfp2hXesa9KL/yHjj+sbMr2xxa
L0oKBdUKfJmpTHJ7mDFenBpOoFaHYqxPgwyhq4Ie0ALxnGrTXZbVrwEJ7sc0dOdisLUM89dF9X2q
MreRhp9ZQB7lWHHypv/bypU3mvbnuajRNiH3rxTNskE62suyuB0EwuRZ8ualcMIM3MHqCMXQorUb
0EqEEcapEh3P7QoSXZg2mqZjLBtPemA5xTw7tZrdhcZ8Ypqj9tB2r0OSeFFo7SykClWJenQuvZGO
N2HW1naZIPLL5RMdMKqaTk5n6OcgBTleradnOTMdzDqfxoqJlRluPVpu2ytgBey7t3JIjuBU8mjV
OFlLId+keklb3QWKBkXOWP2ZRWpka7P5txL1PfjSv8TjMriIIhy9NZ0ykP1OI+dlbs5JEB/apXRq
sz7NOn52o9F9ZY53aieql7NY4dqOcvjXmb0pjwMSJFP02AyebLqW/KNu3FE5RdkxhobCdXDYTLmD
su7/jgyfBiqCXotoDPedj/qxcMvUrgIXoXbv5/flU7Fbws/oMxE88nSZaJRaOs9xETZSrcgq4qUs
e7T07n7Jfyb6LCiPbV6RKyNcPDhjAsVoc7we4sXTqxe5eLFMRyONc/37bcYymKwyNAxXYQyYuzw6
BSNiEE7ESI3y2Ia9o3TnqO7860a2nw8rK9ztUcsJurslRDPNl9FD3+zDckLfGTRY4l3rziDnYOMT
qTvvWeYETHJv1+2LFsldIKnVGG2wIMCZ6occdRL9RzyKguhNx18tkbsmptg0lirtWJ2YTQ+mO6YT
8ikOF2KtzHDvFGqWy9QmiG9TitsvqryG9N6gx4Jp2u1jtbLDuV9opF2aVj0rDRt2e1v46Q4X0ZFR
GTLOfe3x+g79iz2U4GQwNYKtnrsJOiS39FQNMdPgzfCQ8aZ04hcQMUEq3jwltS16J2y+eVjJ73/t
cThl4qY1Yg3pmmL+VVuHuBG43HbQsjLAHaxUttK5XIBL2Zk4GsZqyhs2K5Q6vU8flNvhOOFWLzyw
DVtOfxKx1f/LibusjztxSp31dR+9x0zUZgz5TADCcjI/9Izb+b53Z7fxkJvCmdMfoRcsivC3j5yh
asAURZX57GvRzlWTDjmSfYXiKSjZJWNuV1AQve4329v42wyfgNXrZZryFCX+ekRRpg2cxRQVdTdN
YKgQ2mGWaYHU6GPqI57TCfERThwGdfe0gnxoR0TgwU7tH7fmygYHHr1OrWHKI80NInKSc8NL5cIz
1Mqby2kfZunh+lfbPm2mgkQbcjmgf+BOWyh3aqcp6HJeFGQ7gIsdcpWZDR1dxj+FGRhXlI3dvM5W
FrnzNihRlLb6gPdDfTPSZ7UZnaSKIQ/7CQJn7NNlady5S3o0b2c9ehhQljrKVucV0B++/vk2PcI0
LJ0olqYim/3RI7RxKiwQkWGccblTk+e2E2EH+/x/uIOlqFgHGo6wQR8N5FGWd4uEu5+pXqWN3bnS
TzZIE3ry1+6Hctu6KphXiV2/Z5b1XNh3vNn1BBHY37+Ad8iuLDSzw6NH2+W3jBhyONcP0KGyi33v
jmg+ROR9xEXgG8Lh/03kWJnmvm6V5kvbjYil2dAyq6mYB/2vGlECy6LXbyYGtEQ98exPXvve3GXX
lWZeZhkSOhOIBhT91yJ5tF9sqbonIpqK7eckqP9UTdGILPN8Mm0ekHSQFBUdVdXB2Oc3lZeiWvkf
9T9vfEpVljGMjeSCpRt8q79G2zZHwZK41ZdosKWf7OVsPUJQ5Pl9ZPVvHe9l5ev/+3CsbfKpPgm3
TqSp2D6SvypFBz6Mxb9uYQu9Ppjg0KssArPXMjQXULs6o89mt+wxzPZUnxmVbuxP/+WKOOjK8yFX
ZjmkbqkkjqmCXFM37gVL2mg0+LAkDrUM0MlYaVizJMMEXWRlrx2sB92PjqIp/Xe6Ls7XP1jiAgMI
T/exWSJOZemM+hFB+J26l27BLdN4xA+dGklnG/ooO2mHOUi3AgbhFb6LDpIv6gDcCJk//BQO5ow0
baucYtHajvoqaBAxRo0zLuKI34DrD2Y4LBuKaYwXHe7SZ5ldhu4YP1/fvY27DQYoO8/v0Q6HWOoY
4XWBWVMwcXfHOOj3uZ66ZjY4qS4JXoXbJ/piikOqAPWkTJ5Q1I7oXkm/pLnfWSIZju1tudhg/39V
nKdTaTV1jTpzAgbz+PjPtmA2e3f9q201cKw/m8bOxMrOlEpZWY+45UYgISjRvqU35Gvrs4Re6FTf
wrtSnOoWfD9+FskKspIUGqLyRnVUv2cFHqbnDP0PxCI+EizH0E1/iPRy/gWxfn9SjYOQtF0GNHoh
hmSlaDZxlbQOZk8w6dXssh3avN6uf1vRMjk4KSdLAbERMhSd7iXLj7Hap4nA6QVeonE4QvphpITt
nnxkk8wx3ruKJ37vbh/ey5fjMEJemhGDHWhvVHKwHfWF3yzZ4frH2mqD/uCIHEAEqNPmlgFIxHja
jmmJdafWCfFvCvL+8cxaiUJXek6cbCcsTmyEeh9sc9hBEyqB7QixJNmZx3bHXLH324P8H/SYCQ8c
Bx5ZYaK9MezY7JqK/sZ815zoDYYOD2zaN8P8snJPhPk5kStyaKL2ZEwGAvRlNxtx0EEv28HXqt6B
YyK22dR0rx4gFy964Avs8mltJHhCs2hlza20zk6Dv9P5FMeVd911REa4SGRWNTgom502jGOGHHI7
+phy+/+/ceEioMszkatQ0e32ESeLZkIXIsHjsBwDt1iCGkoPTSMwsn2HXYxwZyBSaApdEAk14EC7
L7T0V62kB73SvagmAnDaqnJ8WBDn80tpplPRIdxuvrBGD3UfeoPdglPcHjxG9l2fGv/6Pm2jyGV1
nOcH0fi/KGKSypYWCJwvwadc4WKC8/MlVLWukgoEM/mJlOe2uukSUbsZg+0/Y7ffNnj9lFBr4xF9
1xQ9RgpIRJFSd6s3ZUePuC8hYBfLAqfYdu+LPc69p6EAOk14Sw/jmyGdNNQzikbA6SRwvPcurlUU
MI8VXeIeAN+TQ6P3dj4+0dTT0Lt53QVEa+GuxKjqF2UO4HSj6tP+rybey/L36ybeE/9/7A+4YxRQ
7yqKyUvNq3E4hnKNEQP9oXFnp7gvMORqPJYJ5tXrA4rp2CTpLBYY22p1A7PixTB3GdOhQxGfoNVt
Bp3Tcs6QaIR0bu8zvioMfYqIxTaP08och0h1YmWk6bDO2bqN56MpZEnffA6tDHBo1HYg+CIQ8YNi
2lMVPEcx5CHnV10/k/yhJS+a+ZSJRKm3UWllk0OlQFaGQA9wgJOzuSvua0QAg127y9FkNHB+LFYZ
F31GDpW0ErJLRYvbI/imIYjKfNCzgYMru2W1kOiht0V5ji3qmw9+woFUMpJKTzNU50qvhgZSbEdI
TA976ZeG4einHiK3MH0nl8L0n+jr8ipCxYhe7YSl5ZhOF1qb7iJX/pqBYo8lHMkb+Csfrx9GtpQr
Z5Hv+igNCNTpMVrQm8WnXeL05V8TvYHGKJriT7H8ZJnCSvomPF88iBfaxT2t0JIdi+WuQycNsqt7
9XEAgS8b/JZ/iB5Qm4i2Msch2hzreUxC5L7b8duwnOc5O8dKLrpzBEeRF9qt25RMncIKJbrmLzGo
zovck8z8qSMdRAxCR1o61yzq18JMv1zfQsH54BmKwyypIyojNp7mU6o91v399b8v+oAcylRTg2Fd
Nr8XRF9yCd0rIO9SEve6kc37TaEamARNinQ7d4fKkoLJXpaDC5Vjlp/BKGubuZ8ND9fNbD8xV3bI
xyixbYZB6i20Uih31VlzchCrBc9QZ3VyzJ6xCc7r9ra/3WVZnPPVyziHmok0nzUNXq5IXtP+SgZR
tmr7ybJaFXORVXQQD2PdyyDgxpFqveyeCfxB3TbwiV94TJeFvc0+d64uS+NuN2to67lg/WJyeTtG
xzZ6RA/H9a/HkP1PcLqY4DwvzySIY7F3Q5yjWSvfz/OXYPH1et/IP/pWcq5bE+0Vd7NBtHrM0zyl
blKC1LTM/V5LbasQVfn/BeMvq+LuM1SUlFhWkc/DVj3jjtkNaCVCXoDlczpn3kOUOxJEqNsQcTHJ
XWhpPES1MqBrNtZPbfXS1YKN+pfI6rcB/hm5JKE8WSzNkcU2VEX28bE5yVB8jPaofohFsrbXY2J0
Hux0GOvk1qPIxmy2aFhEViVAOiDH87z+Qnf4731vT/dw/U/5xm+D/JNC0+OgIwb2LJ3B4BHML3KS
eUktjK4YHvzh8YSAL9MC4REGQD4e5EhCg2mloAOE1fcBT8cBLJM2U+oMnTayi52oY3wbEC8W+YjD
KpQkxkQza8hIABz5jbrYw1H2WcnbwM8IRa+lTaRfGeSQvqRlGFULxRM6eghH086M5yCtbBUsUp84
zytDHNSbMZmGZQjBC5CAgD4p74tKc6Jc3f13ZtiWrrCXRl1clthNN18OavS1rG/K5um6iW18Xy2F
w/duVrJMaTCLOvj964LEKPRUv+ogVEJ37sly1ffGzus2N9FwZZKD9ygvB6tmIqQyMbwkVZ1Yzb5C
BM6/bmbzJK/McBBf110W9DKeMPMSPhZT5daF9nzdhGglHK4TEPdNioIXSwtd6eGVNAdN1MayGUWv
VsFBeomu6qDt8WBgaqbxEQ0QO6Z7IWxBZ2fjCjzw7SKkG3PQ6iNK0h/e5Ww86dHwZl/1yJvQlmBn
+J4RbewrNGgj4xAdJlf2DL99iXfmnX7u0GObHCfMPwgOrAiLeF6AVCnTYYgUhBRHC2+uhXhjuLdA
Zbd4MWiaag/vH8u97h3b1/Fl73hmgLYeQrNDR7zbYFJH9Qs/POoHaB+67D4u77KdiOZZuEwOMcgk
tVEUIKwxbyYXXax2fMx3KdhNQW1zJx5k3+KrUOXVCtlOrxBqiM2JhAvsGbV5GNL0JxhwPK1jBDyG
XYSgsOzU/RjoX2JZF9E7br+lV8Y5HJksqy2xVpbYlh0m5xrhAwdn+o0VsAqw5IZusNitoDFP5Lw8
rMxlVeGpgTRW1tqS+ZYVArcRGeBARZZnNdVVzPpprd+Yz4H6/bpbCm5Ji0OUChW/pQrxcDDr1JZB
r65aSJvfCpX8RHa4gKMN6zxOE9wsVvsg5ZYdW9/0pLQ1kFVcX9C/nDPMoTPRO6ryVMmyNRdgoMXj
sXExEYcBARDbefEOFEtI+ZH/ILTZxv2LQc4HBiujsaIB92X0t4dHzbrLkp/XF/VevvsTkC82ODfQ
20rRywVF4CaRvaqIj0ky7+K2/xUuf0njW66bPqo6TqRiYm5MbWm0XmYT+mNSM4F/9zRli7tI8r3W
dH6t1Ke8pnaDyYKsQW4XZG1WZkHTXPOjpDqE00Gt8CfKeDdFP2ga2s38HNPh59DF6Leo7SwM/ar7
UiWtF6M9oSPoYpzRxVJ1TqybnkIFRfZ/wbHL4jkfjdCt1uY9kFN7SO4NHyqCO/OpA1Mz6u6AakWQ
h9jqtgKOXexxvjqEvWbqKmuav6N3HaYPFxs8TGHnviueeCxt3NsNeJgyZxakybZz1hfb/ANHGows
CSrkybSbAfW5yEmP4bf5K4Jl+vhPeF4c533QOIMoXyZwY56+r2171BdytPxm7TEeD223I7EvcOPN
sOL3h6VcpJyalVosULFx52yfDgd1EmRdtsOjy9/nLrwiaVV0LbOMX9S7enfXh49a8CuK94ly7DDd
/qmM2GqzuAsvSDqqhqzIhOnGQftGE9GtJtoT7lIz9VIpO1bB6MnXNMTQyH00CEYb2eG5giyUQy85
TaAPKiFtmba+0t1q+rNJfHAY2ZX8kKiyd90DRNY4HOv6KWunBsQqVMrtJTig189bum9adBo7R9JF
ZVTR9+OQQ63lCqiJ0yS1e6MltjI/F63gA27nJFZewMFF2VfLEBEEsEy1u33Mv7GwPNpPHiSZhP18
IjDkNYRoE2h51cAlVMXWd3hoOmCXSt4mPKVlt30Sk0ttRyAWEgUmq3i//6BVVGemRTWWC3pPczDg
6DJ9aZr5U0HOxQR3jhDjGI0e43FGuhCUJ4tvSc2nArWLCe4kqemYdGaIO8QqMKRh6rvECl6v+/a/
OMLFBneUiDrTrGWDkR36hCGWCdLVGP2k9YHNqgsTKqJ94Y4SaOdUqZjZqNB+8IuD7EEXbSc96gfr
pn8uHkJXxOjMfv6fSHFZHneYNBAEJtEAVttxeLSa46TtF0WzNWHvw+bCkJVC3zhFDx9fKpKotCxp
i+t3aQ8A8VR6FuwT+zJ/LGRlgLuGTFpgwqpA0J4cqD/upjc2n/ZVQ9/N6KKIule/hn+j1fPwqUTR
yi53PdG0zGoagGc8GY4jBHGGfK+GIl697RwOpuF0iulqGYUOrH51XtNFU/qB4MXA5qvHHRNSLU7N
G4tdWEeYdZD+EvnipmdcTPJBixx28Zgxctcx3cvWiYKECezlqnt937b94vfC+ABFRxnA6kY0C/b5
vtFiJ58GgYV/+XZsftHEP+Z7dLb6diOmDLRiQuvZPyd4OOOV7tHH4tT+D2lf1hw3rjT7ixjBFSRf
ufWqXbJGfmHYlof7vvPXfwnNOW4KxjTu9XnygyO6BLBQKFRlZXoDwP14RN4J5fV4vLWaDIbW/xpl
ztUgLQYQ2tgu+2n2ALx0iD+d5F38/g+3MMHc66vulLdNAv3iHIjc3BWWCrgXpQ5CeNPEw0lhe3v2
KHV9r6LJQh6UIDklx/LUv+anuUVFmI6YlS9y5HSiORuRVSZgdpjcSIDkBiC+qR1d2k9j4xR/MIGi
yZulMXESWMZ5lHI8nQzyqBd3xBIknXyn2Rhgv58atk1WV6BSPxNMSOR35etyH+5Hn+qrxEdIBzwI
i2Y0VPwWwjY2mUMeR8aYdxiwRuE83HXo31OutdpX/qZD/9O+F0UVwZdii3RJK2F6ukDIrMfyYBTS
WSPSczNNInpfwbrYylxYl5I0WTgL6bk+GGd6ha479S8FDSuwCXsiBIZoWexNMC5WWKZIppLxpWhO
OWoghUg8VuQfH1P3m6CixAqaSFRegn4rymNpPIb3+SsV2aLwuuq7dAg753qs5OciFwdhmTrTnOjh
NKAcJj9QgogSlfzohcpby2cxKpiflG6s0X3eLBHooLoeKXHAGMT3YOvZKWjHHSoooC/75XE4inrC
3Ifexh4TOLTZWM3cxlUwBuN52I17bdcdejEmnn7/K8eMHS2LY8sMawyew87iEyie0G6I+dH/M95F
LHzcW3SzKCaOmLXRSn2K5qldtfvIWg/Y0CCrMEWzNo8C9+DCSDa2mPihZYo81hQBLx+TvbK3vN5Z
AgslDRGnBPfS/mUIE1afPWNas3JVRuTdnYU6XF2cq0wTLOb6vgF199mEskg1GRq4OnSgq+jnoHZO
VDys6yQ4U9eDBeB7n+3Mo2JOFVrTXqXeKA1xzOgBRFiu4Mtwk9PNhjFJojJLfY9yHYpdOwyuAz/Y
Y6IKQquyow44vmBVuQMN+H18FEFIBHEK85if12ep3QiBHLxjx2D6gmclMOnVz/B5dOk5jr+mfvpV
dI/xF0uAo4YglGGwdAe5HZaRlOFa0VAOiNBUb+RAN76bzXteT6LkjvrB74f5YoxZ37LGaVZN9J1+
nD3dVfahZ3kGVNDz4/+6LjYegiYl7QA/8uTlOVJORHM7w9PyeyMUIS54A4xIby6rYkLhIFdzD64y
tOoMJ8JRltzhTf2h+Flg3ItegPza+sYYk0vN4WDGkO7CaBU6StB89daT5EY79U7B26Lfmfei/go/
0F9Wx8TEvKut0FxQfJiHv6zkB0lvdZSuzeYcjw9DdBOti+CQ8+PVxSATGKM1lzorRkmv7/aadohF
TA6C32fLN+OwQDSoww4W1W2eP+fGsyB+CHaMnSVf02wZmxYL+IgfbhwYr/Nev1dOoRftqKLseGMV
jnWLmoQrHJznh8hfu0eYEGkXjWKXEdCJcw7akGXxoWbqtdkq6AjwI/7FDBMjo5WgBpxjjcToXFuq
g8iKasecNEci1ijwCNGamLChS9I4djJ64UX3s6ieF3uXCkWKRDaYeNGPo22sH9gOkBoNsRMlXjYm
f7QQ25JtU9U0SL0w8V2xUmJFNNkFAt7GuVX+Xqbguvvx3ftig3GAqYZoO4iXcBeXbxnxTJA2XTfA
vzEuBphPL9U58qQQ4W7NUnet95V0ANi1DScn7mvBXSyyxXz5dCWdkVGYADFfp2hCH6z8S27yg1Ev
gW21b9dXxkvZ9a0SLxPJVcxRy7MKadzwq+zSIT7rHTxU7nDALJgnIsbjeNwnY0wkz+VyLbXegjz4
EqQLkOdV4iSKaFaKs4OfrDDhOxpBwVMhcQKjhRv1O/l9tPyHWsRIxwMefDLDBG1LSSCnQwgW0+X+
ApW51PiiJbYLDl1HL9xsPivVD1NE0s3x9a1VdrR+6du8iAq6uGHXdHfdIIhyot9nz6tpYEqm0hSo
zS3O0kPRZvCuu5zIAnNaW3T+1XrokZyv6iNG3Q7J0P3/B4RPm8Sc1zpcwbpTInqaE3SWbs0/6b58
MkDXuHl61qBbzHurpSL0Awh9S7cOK3eZ7mpUlp3cbs6gfzzIo7RPDLt01CS+J5NIpVLg5iYTvqfe
iLsBQl3ekAIwV2JwujOdRh0fK0V76bTicP2zCc6uyQSKWA+jCeVr0LWrsUOiYGkMd5onQfQTWWEj
RKdIMWjPcO9ZkbtEsRPnoBM2BfNm/KinyRCAptTwhsqc3W40Ja3rENDzc7gr/BlkoKNvgU0lw5Tv
H9De6KAD/68xjXmNZnJW27MxIH9tvjTx3wpUmC0yuYlq765/It5j6pMl5vAWRVxZ2oBlycccFZER
8LLOi299DRCUxXkY9qLqAfdzbZbGnGXbLEs5bTLFs6B9F0PjRtrVtQAZwbehKwbqqTIo/BmXaLrZ
rCCNAT+XfGDZnCrxS4yJCraOhgTmnYatu1hhLg29lRd1bbF1tAi/njs3OVbudL+C+7K5W06xoObI
X5RpANKB5+1v6q9ZnxcQiJwUL24azBgUu6ZMXoe5ETQgeQ813dAVCpAjlkFYphlgn+sV7J4a3oG4
3bX9qB26N2NX3aO67pJWNCjEjUk4UwaobVSQEzMOCMI4pZ8xhojXfPZIXHyp1+Qm8Skzy+Dlj5Q1
LnSVw2r8SdjY2GX8MI/TRe+rFTCS8o7MrpHe5Mn+uodwr62NCfZOiTt0bwrwBy45qn7h4MmTaEaD
V9HE17psH3OtGH2dxEWY4Fl9k7xObvdFvgkPIKcY/qKQ9eJOVNHkx8GNQeqmm3ssK8w8KyGsAlZd
eD0KtolfuPmpQvaXPIlqPTw+uk/LY64QU1nqugHflTfEroUKse5Gt7QoQkkgy5NxOwP15SvudOhv
9KAJskC0XpF7MqEktzS7TY0ad9gyA4rmmZHi2OtNI3v68OW6u3AP+GZnmXgidzVorKMMgECjc0g/
PEXrF8xdCg6cyApzjxXxmBa5GWPgq3qrIfVddIdW+nl9Jf8SQ355JTseskBjAvJU+GyWPj41UvSq
qIpHyvZQZdF7UWpORr700COZzBqDlsWf5HK6aYFl7UN8kVnimqdxs1hw0WoAB7LUvACQ+HR9hdTv
fov9FxNsTq1DqjLqU0jRq9JZjg6QJ3GU8MucCFJr/sf6tRKTCY5N3QyzFiFpHMmLhmNWvA8iTVUe
IBlH7GKDCYSJPtm4DcCJrO/sfXFLMMQMHikNlG3TX9qRUs0M+wSkOtc38F8C18UsExylqWzxEoaL
KHdzYABmXmCEY33sPPtICaRmUWeQh1j8tE4mUnZqX7eVgscXpcbXAjSt93bQgLB6NZwPSpFlL53z
83ASNe9UupRrzkK/8jZkQgAx0+RQ+Sh1ZX76pERO/BTtZvCqta/KLSQSXQ0dKAuTRgGQovc6qPlu
RHxWXF8CqSYgox9CKUwkkzpc7BDqQSSzb5TcdtohdxpMyF//rtyDAXciRP1gMWXWukZhXUwV0JkT
HrSGjpyhu42KEtYE6ZDIEP3/zaYOsx2FkgGEnqmew/mt03900rM9/MkTZrMcdtMSecnXkKpB5X8X
6zGaXjUtuL5j/O9y2TEm7HfFHCqNghtc7b/LseboxjkVaShxM5HNMpiIKFmgUu3yAmfc+AsCNk4a
NYLvzr0nLxbYiD8qpV6ZM2DdaQVq5lp2+6Rwh2x11g5J8WK71zeNbspvRwrAIZqlUuJfJnrYxIg0
rULjQlLeLRUPsOpFC/1J610lPU7mw3Vr/O27WGNCR6/adTfUDYp5y5Npv66VYFyU78uX32cOTdE2
lhT2EdpL0+R00qOSR46pnVbNEHwlfgVqs2/sqYnXJa3zEZbs3NG1N716sIE31ZRn0u268VUef4RC
JiJ+zrixypyi0JQLuUBkAs+IEmR71PnRz6KkEZS+UjSayrdGIMwKLQTFsNjR+YZQhgxM94LncXE/
BHHuCjdxlwAjaCdTECB4LGA6mHB/WWOuT0PqpGzMJAXvlyp3huMITWTN+w55o1vrXJyze5BVqEF4
kvCMue6V9ND+dgY2lpkzAI06vG2p11B44P87dTj/pt7YYbyfLPWU2fKqeK3XfVFdkOW70m3vJOf4
sfRB5fp+fVnC78echk5dO1whqCeOuKZLr7vp9/PD6JOgvQnd5FVgje7StV1kTgS6Jgb00GjW7clu
/Gbsx1N2Lg5Uv6K9iYI/wFZ+chfmKOSLMcrlQqtVGH8xMTwBTbRMNDjIDcabL8ZcKVm/mtAAx6NF
X+8kGWga5UGLg4n4TZYJnJAbujammJslVcymLhbk2qb0gFeuBj0O0h9DdX/9M3Ej8MUMi9zMJkUv
1BSvlsryCu1p7gTlPdHvM4l2vXQq6emrKFyOUXaeRXLV/N83ZFMHZhFFKWabdAwvZUvT4bP3j/b6
sIgERrlJBPn1++z1W4GwN48xOeDV0jfd/inr50rE3ChYwsebb5Nw4RkCDrF+wRIwWGS+TaqooCZa
AxNJgaVebKVH0TNTjnN9tLrjNAbX3Yj/2NnsExMzK3u2etwOQE9Xsy+V+UsVAv2Y9bvE6n5GSXYm
WeEUdeOqkxlAs9Hp194PzQoy88qxNgp08oeX638T/wRdPh3d982+FooyRpoNGLnV9g/JYt0Negup
laZzKI5dcFz5e2wZiqwYNmZBmPCj51WnDTEASIZU7ecYeJlQORUAqP3Jmi5mmADUDrbUS72CllN1
M5FTL+fuGt5GmmCkRbQa5lSVCDzpHOKmMPVDAmSODGUdIdKJ7/e/1sISQkTgzjNmSC97y/I1JIcu
8a/v1b/45MUAE3vsvikrHXyJwPusQX6fg/xNvy8m8LChlAzgpXEwz9NelD1wM2gUeP/jCSzrlDZp
YKEcK6hjLXdkxYRgrjpzTZy+/kGSF1mkecv1chPE94S+QG122nWpk17NTCwyVntf1nZSCH0JM/cK
4QuU6xQmQPGWbMkmiPA/nyd5lkaiqIDmQnrsrUsiv2iqO/TUBC7OvWM3ZphoNcxGlxgp8j5pvg2J
0/WGm2VfU/tcYU71uoeIVsQErb5KmmSIcJoyeV8u52TYkfXxfzPBBCGtWWQN8Qe5ZPtgRxUeIofc
+gOGaOhuX74MXecm0ilZNllGjgD/X62b7EBnFf4A1IZuApSCdSiPQouGiQoqGdVWq1DQUhXtIJHy
tFrhWTHH45qSXTgIqc64noBOCaoqqqXr7DDGWpJE7jJ8ng4a4ocMLHUHFTRa5B6yYfaLcWveEGc4
YKLFE1HMcx1jY5kJs1Yhm+WQ4Qz39kGWT6V6LLXX647Bz8Y3NpjdhKRZPQ/grfTk3RrIvgL1PHBE
QtIHMzq5m3wXmONG24u5D32cjY/IJMKLKkM1hNLvoJoQ2K7WORQQjsTDK93mFAlMci3iLiSKbRI8
GJnTNS6FPRU24ruV7bv4vpwExYOPzvBvL4yNAeZsRZo0r6uOSmd8oJ3j6oO1nrzZUHmefazN61/T
1+xD/bt0u5P2Tqnze7d/yUGgj/eVJ9hirr/aeNVgSMgGtRsTIElmmqCyQShWH5Yd2WlnTNEAdp+5
5ov2QACRRI/7IXeHQhDG+K60Max+Pv9VbTbLPOmowBpOuBt20KjZrTvzgbJIlzshCFS0TubDLmle
h1qiQ9JlJ7vWMQaSFl1F7HcMdVzzZXX1v6iQUqyIkkz6w79/8MsGMx9cLeIpK+YPH6ayk+sJALOv
9AG7YCRK2oug6zy0qw7ir18flImr0pIki6rB3mw79Y/+rMPH6hMIfm8lcGUE+NBCEkl+h2djk973
m3Nql6Vp5Sucmoq/6m7nzOA3o4SVkidqfPMLEBtb9ENvbI1qWOVDB7/pvRmDy5TfrN5DdM7cUcZT
8y0T5UbCHWUC62Quk6S1eNW2XvElfICQbiD5QCOSO8rqqu8jr/qjOLtZJBNn9S6b4DbwVmlPlXsh
Iu2ut8ZO9rLA9ogviAH0qF1xURZgMmhLDv5mVM+b1rFw/CHv5UsvLZiMCg8gvv3/aI4JOWnYKFai
0RQXpDfovaDNbx0MnwL2JaE86L98PXT/AB7VkG8wW4l6nGzFE2Sq6DQMJRS03qVH69D66S1ts0iQ
uhfNMdGf/H0/f5lk585GeY46vUQ/MD38I+OnAa8vHmDiZdEY47EIJMVMgvfb55MAiVdjNAzU8Y30
xWyeouqZ6O4ai+CQ3Ei9tcP4/1iX6pB18P/lSEfBil25p2qyKYb2SqGYAS+L2RpjPldXtkTrSoSS
Xvm5WGeCkVxJdOdRB2O/z8YGC2fPJCOZ8Oyl3cbBp5NEaMFp4JeCtqiQoFmwHhbZPqd6Kuu0j7+o
x16/mSU/VwTdU41eIdfWw1ylYTUOqjagwleXueJYVXsgrbHXM+kWUg23WVYiWhWHKg33+tzcjjr4
xNX+Plq/9STZA+x6LqbRiZZyH8fDLiZdEFXWTksGb2xmR7bSw1r/NZv6Q262bhMSoLTi73ldHFKz
CKS2cKDVNLialH/NwyUTBCf+/hHobqNHr8PLPzt5CgkBTJShUZvVkEaw/Qjw/3EVwJx4Qot4HFys
MBeY2aEeN6cf7eASZxYiE36CEer5RA46BAWUHfIDUNbRpL29MQ7XAyL/812MM+e4VG3FoB0sr5Qx
tSy/pbHAAD9Q2LTcCNSpzc5yWt2qtcaENiy4l9zergMz7IKkU3da3gnyW24qAMrRX7aYdCeKK7VP
NPg7RUbWAXSuDzYYdqH/LMRFcvtXW1uMbxiSljVxj9AuH6nSdQTCrA91eyG1IP0Cvx+wy6IY99DD
zqhnxUBQah60cXYQeJ0hDOTp3CuCb8X394spxhmauZymMcbdsSIoddMb9Xcre77ucdwq03bnmJCu
1/Ggpzp2Tn1oD5SSttn1p8SF1vIHXZQBDTTbE6WmNHRf20X6/5vMzbT0pJlHZKb5x7XY76m6rSr8
WFwUKwpLIMS2FGgAsiF3aocsRN2JUgjP3vINomA/o5v5kTIztrvptYJOpSfq5PD9HjKLigahHcyq
MIuzWyiVDupI8Z+mE52o1m3+RdpleKWKFN65ODggKjAMQzHBFgvKHE2lLLMWCRRF3bUHij8uMQ3b
7UJP+ibdGr75VTsimTqEJYSo4gfhH8BLGLd/AHvIgZ7pyIpSg3yU/eElDkxXDmaMbampE/n1HliW
s+JW3nRCbqXdj0G+kwVgKP5X3mwCc/gtKzYl24Q3tT/AmPdt2KEUAWzorfSVfubutXgVj1ZzI/XG
JhMH+lFrY4leRtIwvUdSe9dGiis4mrz34nZv2QCQGxpGt2ht9FCdlqN+LPzUsx9J7GTPih8fhem4
aFFMLEgXsBhNKzq6/7Aqa3uMJf3Dqtze6rRT7QuLZNwEbLOPzGGZlniQowplJAN82KsXu9Gx3tMJ
dVrfvr6f3Hh6MfWbQJyRgU+a5kaxecg18Pz9pVfe/2aCec+0nVEZqYxKptROTgE6ML2+6ay360a4
V9BmHUyO16blVBQzriAd3IZreFeFx3l8T5anVhK8z0Q7xlRKzMZOskyFA4bJYe5PY3VrRoJ8iwu/
2zg5K/w2yF0yKxmeFChSlLmrHzXc3qEXQ7T7x+jqHgp8AQX+NWAsv76P3Fxos49M2NDndZYWgvtV
701HLT1l+BZKhygStJBF4UlnQkXZ5lqT2wiRiuJkX2rwMcbBMLm22/693GlH6ur67SrENQois85E
Dw1wniFX4Sagrzi0h2EHDsjGGzw10PdJICqNiFyFCR1LmKbzMi0YzrTng5pLd5391SoKwfkSuT4T
LcpaVfq4w1YW2L3xi6l8maK9VPxNyCpwDm4oBIBeBq+RgfyB2b1lqmpNixAsTOlYA/maii4t7lI2
BpgNi9Q4mwF+QtGzdVZUykqvP68eFQrEBHyg5m5+S4LUH76LvhS3bEY2lplNTOXVbrMBp3r+IX/g
oFIv+jkfzd0/ereiMp1gJ9k+Kegzer0jaMZq+rsMQqZC/4Nu72Y9bGNPHxR97eikiKStd6b+rRrH
syGpwfVowX9iXLaNbYyaSQniwBL9AHVHTxOtG1FuKXUvGi3gB4yNJSbsVqnZG0YOS3SAyDgbQfs0
Q1C9983jFMR7HF+owgn8nZ9JbozSz7hJyeUWwIBEov7oIin/QslbdTd7GKGju9yFZ8Rjyldb78jt
Wjsh6BlEOGR+7WLzFzDxOCO1XekRQkhamA8YJn+oQbBpp8OxMY13eXobw/hlLpvJmfXmxlTIvhzm
b2ZIvGrVfT01/UQDgXW+7qcuDtpOgwZVbXuDEnthjhhoJX7TlJYztK3fxmi7tWoTjJA6CMPMt+vK
HWf5Oc+sg2ziWZA3T9f9h3sM0GC2FDy80V5nPipUsnqjSgD27iVvImd5er/++/zanAlgI0jQdDx1
mIgFdvakqNIZkGQ8BajsaNU4iascpV0RxI1Q050b8PFQwzMHUnAa2x5roXGOmX90U42qPZb16Mfp
6jeSCAVBw+BvL8WNGcYt86Yohkyf0WbsckeDmBi0t3JDdkvpsSSlG4tm5rlJwcYe44QJ0RXJTFFJ
rUPbNRIwYCp/2/lxkP+keU82hpisACfN6grUejytkKAbUXn6Uvp22vjX3YJfzwLogT5EUThju3pm
B6GIYqbZx53ypATjITu2QNqiAuRbzx2yAftFcaEluNMjp3gS9dz56d3GPM1SNmHF0mLZ6iVkIZW/
UMVWPzta0AZP3br4kGuBktm+dEcc6nshMyG34A+gx6+1M2eOpNOqpRKch7YXqFJCHtiP7ak0nfk4
+6U/7Qt9d32/+a//jU3GYTO90pJupmMzIMDWXVwUb1BJciCbJbwouCFlY4rx1b4za1uVADWpu+m5
KNVv05x515cjMsF4aTHoRRJZ2MEuPehok8yCFwb/Vt2sgYla0qQog46KmtcH9Fad98rOxKDPJIxX
wg/DJFxpbiZr0QDKqd/oR7RCX+RD+e2fMW1Ri5kbRDaLYjKsEN9i6TI4PQZb3Ux/y23d06oY4/2i
KCKwxPbrlEXrtLnBrWJhBEx/bRPiYsZibUVhkRuGLyvSmIetEpkFenUTXE3vcK0GI0RvjemBQOZu
6d1mEtEYieKGxsSNdoyt1qZJagEZX+QiUJTyYw9coss9DVpVIB3ILR0CFsEguPfaZqVMzLCjWNI1
SHhDGvk1hSRXivVCkvD6sRIZocduExVLa7UNFI5wrMpdP3ZOrOzb7Pt1G/yEYLMSJjxo4azIa4T3
7eR+qMRDmbPeE8feVcGw1w7XrQkChcYECj2xu1Kx4YjtaDt2Yb20Y/R43QR/0wyUa/FoN2W2fVtB
wVVJDFSqZ/1HU59JpDuNCMzMP0+/bLD92kUr43FS0LPQM+OkrGgwlesO2OOXUI9F/RHuC9C62GLO
1KgsY2bg/IKMzFpc7a5YnBysoQhNruROkC5uD9KLvet3kqcJiBD+5XhdbDPHqxhNK64KRKgWmKJk
37mVax2UfeWSQ/Mh6DM82Yf6RhW8evlecjHLHC5SVXnRKpg1JBMlosp1wboELsKyhsrWiDQoRFJF
5Bt1hlBL7MijiLJOtAjmXNlhFeVqD2x0aD9lydkWvjTpLvyW824cgzlLqKc3adqh9qDd2XdUAaZx
Q/ALI4uw/0bbAsKH1w+WyOmZOziqoLSZtcDR6HpyysbiOBEgMEIVaKyuFuVHosUx17A6GlGsgUHu
P8q9w03sZa56R7uq7Y48/lGnybJMtEh0zQDM9HOkjVQlsqcVDf4FjUFl/99Ok/DNzl/WxQ6zrASI
0zipEP86XwmKPYgq/PhVwzBb62RPw17U8+A7+sUck2EsTZMZ6YxdhGbI3bAoL3GFtkCsS2/XXeNf
8rNfhliAhLnoeH3F6K1YQMSRr0N1X4WRk7a9Y6x+L72T/osiavT/y811McpExiIFgL8IERnzs3T3
D+ap9usvVPGcsn4IlijYS5b0z5hmOU1T8LXIO2un+v8wDdqPCfTU4n1/k+PEieIgT6JHJxe3JNSd
NglATzBlPTRIAPQdnWWDDGjvpN9LdD762xqLHBzII6HxKp1EA/ai1TKpx9C03dRAcN2TCldBSYdy
CAjGVkUm6P9vFrfIczOvA3wmbp9t/WCM35pccHnyQ9bFQ5gQiblKU05WBPoGcCSM6VfukM4/y0rZ
NekicBDRcpgQ0mSW1lZ1D9DxpNxOtnYY1eFQtbbgbuSX/UB7BRIpxcSQKrNtnVmMUYyzjALj5Kt+
Gki32q35aLogiPFUB2+H1J1FfIT8A76xyuzkVChzPYzoVqtWdZNNyykdC8+apcd5rv1lVo62Wv1c
mmxw4rITRBcapX676Da2mZ0l0MkoIsNGcecjOJPDehwO4r4m9/Fi2zLYZzDiBUD3Z3+MIPrdNBIu
bH0gB5Ab/Vxl28HA1qnKQxsy3amvNZEgE+Gf8I1RJsPq+8iqRjrY0uBC0F1tDwFD/EtRxusj9HVO
wzlyU790IUxwPaDRXft9Vy/LZWKLnGsWGfEyQ8nsMewSR7NMFN1vE6LuoKkmMMb/hBdjTDiRo7W0
6t5U/gNw/Od+FQMceWZMaJoBywEZH8AqPn9CpSVZYkYaZM9H3avJz7G8n8adXfsjcEyrfDckz9c3
kXfoNwbZh3VTR0TSJazLwnyf/g2q3dP087oJXgwzMU2lYUKEclwxbjnGxlpIPSAEYfNjQjkszMEh
XclOnUXedUvcxRgy5mShDE9+U6TJisbqRlrFGaWAZLspC0J9f90E74yZGxOMu1tdG9tjiQ+UNs9R
Pzjy/LxWr2D1cwx9ckoRAQ51K9bHt+YYHy/0PimlCvfnqL0TC8jvsvWvL4j7deiokGrqBOxLjMfp
ZmFJ6H/jddZ9r6rvw1C6yng3TqLkm+vZhqkjGQBrxW+SLcPSTp1NN07f9QeguyFwTkdoRAkq1wWA
81J1Atqe3wRSwklTkjTGy6vMAwzREvumFJGJiEwwN0muxtFSAWQBqo+7uTwk9o1hf7n+UUQm2AuD
WEtbh6A2GA0/Ks+gkolEhQxu4DY3O8Vk8kPUtVmcfUyjaUEM9c1pF/nZLtppNzogoArwzrLT/wQW
RpSJcp16Y5lxuS7tlA7tDnyj3rfGZ6t9vb57XJe+/D5b3LD6SM6UFeD+tb0pwK4eP5dagEkxwZXA
/0gIazIhJljxmbPZDVJRZpkMwbVJ9qbCujP6H2onfbu+GP5mXazQ/98mmbG8KEWJvkaKeYH0B1G+
X/99bonERMC0CXo+QPIx4XkZSWs3ChJlgkK+EWTwgfTpH1om6Dr7AGBBu3PZCTnIuf35rWEmlI5N
VMzQg6BdC9RVAWelFFj36eIMHn0jh4+rIFfhbqWpAP1EFIOobGGtAy1a1GdYaV3Kj5jdOSGSC3yC
+6SjKEwZLBeUaoo6zeZzTdqCkoYN3zPuim+U59/214cedKLpSTzKxvXAjTE2Emnt0GoUt6Q27+n0
nnXP1fQnkchS6AVBNQVZIHVpFSCpR6CFUthtpT3J5ve00wWbxv0uGxusi4/9oEP8CXuWVUEGDdBl
FTH/cltk6EJiagQT33TQ8fN3UcLcnKNGgZe/2HdmML1EPqbSHvITVdmO/fSn6L7ju/fGIuPepTS2
o6KjD6M9DT4dimlfk4PpD97qF0EkLHVyfWFjjolGVZz2qjxA20223aE8q4m3TgIMG/87XfaQ+U4z
JgpXdUTnnURgo+wUR1sEFriLsIHZB2rfIrD0+SsNVhtnS49yrdLuCUgtq9tUFYyOcBexMcFce6tk
hmZi4fa25H3anZNFUBTg5jmYKsUktKZCf5gJAHGn2RFkD+hbzwjQ7tgvyHPkvQhFwl/GxQxz9JPM
tvqkxbkMB/KYKfEXzRKhInnvK9Om6ZqOORFIETAfo62sZWyxU0NtOnHbH9dodEZtvU1T9YaMkSDS
cOsC0PtGaNbAC0tYJlwkBGUFInrKktUepkeAxJw0CCk6f3G6oDnQoticeoLrj66CzbC3VpljmiVN
ast0/JkOcrZv616+HzwF0wCJpwF7LAXX7fE83JINkI8ASmLbhMl9pFYrx3FAug1N4ttWGpxOyc7j
KFJq5T1TNmZYfk6wghRVhnowsJh/l/GOmPPOXveW+qKERzHBGX9RNtJ6TTUBzmeObVaUiymtuIdy
63tpB3n1vojmN3jqizokMX7ZYM6tCkKsSJfwnShmuzkWR+uIYvfH/Dh45N9mNwWOELMHL5prBfqp
3IlmRkWLZL5cW2tJOEyA38X2LoneG1DxWs9/4BzAn4FIwTTAiMOcuKaxTL1XkfbPGsG7HyJ39nJW
QhFWhruSjRkaWzY5ij6CyWjskbhOLfhvtcmR5rtFe7m+Fq4HbozQP2JjBOLoRVJm8MAsl1wiY453
AN5ubLwJiewIkey5UAS3B7fGhzzi1/4xQTFPemVqR0SsD7W0k+X9oKR3tZBKlBd8t3YYf28mfZ47
CQ8YEo4uiMzcXiQvxrtFQOGBMgYIHsHkwjibTdRI1ypUK/9LFUIHh/7stWxBwRelEnSaAf/9/JGi
aTTb0MZCKtuXlhsjcotOUO7l7pWGrAvcEhbuKybxGoDgbxYdylCApTxIbXKaZdu/7mpcf8a0M3Sv
QbuKZXxeBQEp/DxH9HN08l92bZ9CdSlR71QE7weRHSYENXkq54T2K7vlbtYPCyhXzYfrS6F/6m+3
0WYpzHfvo3LOiIHrQS6afTa17pRC7cPuXrO8ezZbUwSH5S+JWADogHteY/Vk2waaf3UXAn5i9t+t
yfZbs3ooChHYhH8ykfVoio23l84+vcwaJetVA0YjvKF42+So3tOjmd2J8qKPB9ZvO3ixxD7+jahK
QHMMZ+gwJ2Y4UjD45Njt1ldQpSeNk3+3oXg5ndW99H5Sb2yvdlfQb0gHETaKu7Obv4Px+64hi75g
WM9by7t8+Dvvz90oyJhoOLu2VCZ1gYCJ2hITHy8EN7ZqniK93C1FYAprd9wzvFkLcy8l6xCmEFhC
8XtyevKgJD+uez2XRBR8C/91DxbPUBZFlFU9uso03AEABbXv1Mt249E6WIce5DckaO4Sz3gb9qNw
gIR75jbG6Zfc3FR9bUhWNWN14w/o5QI7qvrt09g7yqN5Uxx6Xw3mW3QqT6IyGPdNilcOzh0yTAR6
xvA6GE2bZYgnegamVoKJoAb4FMm1v81ueau54lcD1yk3FpkLUkK5apoJtdif5+URTJWqCP8tMsEE
4zEOyxm87YgoYHpsJ3fMD6P987q/iGwwgThvFD3PKcFMvN6b+h24rzUR75PIBBOIi3yVkjIBViRT
QBE83ad5HujE3P3JQgBjty0L8/5sdcWYSZspEzZLmU5RgurhvssEPOHcPAwoMginGMRC9P3s3VXc
drMOYkkPpAb6/NCmD1msohl3tsnirurr9QVx0afWxhwTk9a4asOlk1GS6tNd3Y5uXQOlH8lOmmQn
MllOmBZ7tSvdodHvqtQSbCgXBr61z4QqtJ8i20iwo2NQH1ZPBZ9/tJ92VFClB61B+ohk9LwEK3jX
7Lc/qvkgR9eQ6kDiR2Pbd9YURQA7YLA0W5z0QEfgwkMcuuHH3He7i54ywX5zr4CLQbZ9N/VmKCV0
JqipKreBqNqsuGZ/zpQXwXcVGWLcyJz1LlH+j7Mv65YTx7L+K7XynWpGSfTqqgeIkRjuaDvtF5bt
dDKDAAkQv/7b6Dp9w5H3c3TXixZHEqEANJxxnwHAmQtr7exmEfAvw4cMUpeCzV59AZ+/ce75LTj9
N08etrxOKFWhhliW6cXenCNg8iUQzkmHLZ39HZW3pszbU3YJ8PCpZ8N76mrKxMo3B5FCrZXvnQ0y
8DwACawIvO2ClcON4Ncv8s195WKw5YEvHmiwHAFgG3ywho6rmPiBKsb9QMsbohDFz/yNNbgY5uq9
0WLwerfAMqCdt6IOQh4cwKQMRej4fzaVeeOh3tR1sovhrs4VDpMsclFp4dzamKc2HHbk2K+MLcKP
9tnmlu3qTenIt1zfIr6/FD+/xFHVWW61GG5BG3Lg7LbkS0UE/O4/+Favw1wrUXrmsXQA57qq44jJ
VdG6yKR1C5L+zYV1McjVwiraPvOzBSIC0nIgvVBaXWAg/fDtBCDL1vu3OXEx0tXWTDyuwJ7rEAQO
BIV8k4vA3ver/rjAwOW38tK9rc+7GO9qXVltOyG7Gp5siUpZcOiXeLM1tozPcSDC4s493wZIeXN5
XYx5tbym2OyKUmB5ccKLwLX4p9opDzz58z+ZGa5vw37lUFhGfp6AwDLxR4/BhSnxDmkZNrYTKpqF
vx7kzb0PEIV/DXLF5RQyNeq+xiCI2R7qc3XLB/ztVfT6+1eriPiT42UmTOX/Nx3DmyYx5CL66zmu
8Qg4okI6ZcAQ4j+N6wWbD1BrpxGnxoKQcyvZzNu7+cVoV+upQ/aDjsUa22FaDXdJRI4sUCsEUqza
G4evViz8fUW9PtnVivISd8xzDyvK3g5Hd1wZAeKaP5E9XycnazuuEFPhhMUmTcKbEBZvLWZopSlU
yLbl2teqQgpAXN6NL/FER7pJIsDzbKo9QHgBv3KLr3lrVV0OdrWqxsqwm9GG9G5Zbki9ccU9KxhM
58aEf/N9Xo5zdWp1s0XqHvqwFSuRRWJBAQGkzMZ47JAeNlAbtUq+Gqt+Z+7I46+X2pvoQJcjXx1g
aSlIbgr4WUJgWTkb4Msc+sdyMxzUPUK51QopQlNEA1c0+PXAb61x32QE8azEt8xrPV9GLClcAT1f
qZ7mjsAn6tYIb3ECFyNozcwFw+GwavJZBi85Us6hP2787KHqVegXK0c+//ph3lzpl2Ndrb2F9zZy
MkCS/v0FYQl4oyv+Pg4Wa8otndKNV6f/zMWDsRaRzt2iYCGltcvr6l5k8+rGA7058ZGbzaRIWoB4
46t9Hrk1k9R1oWHRSIpHazcE3tq9p2tny4LFrDd/rG6CD775YBeDXu37LRI7uXSEOXzatJ+bxwUq
wR5DspKb+nPysdnU35pbC9xezuLrncy/GPPqLJCCGDJZEq0VGp4G0JGLbQVOQS9WuAWqwQfaqLtC
zqz9dErXDBhdt5b/jT9xjaCQ2aO0SmhiNMiTuS4Aj+Kd29UUGggOovtbmDw3Pu61Zjo1Bm7MFTzS
RnvbpuRIRjtgqt78eg7dGuXqjOidlLRJjvQGvcgDlr6vaBqU7adfD/KmfvXi+7Hl1V4shrZUf0n5
gxGI6TAmYZbAwX6ag3rcmIqsM/ZYJ7fm6o2pypb2i2EnMUrPWEDgmTyS/mPp3kqr9fbb8zzEtCxO
nX+DzUfWk2SsCMTO4Z00psBrDv0tD6hbY1zt/ZbtZ30LpcjKSR8bBYyhd5Z7wwjypoAEpwMNOQ1h
SLdfvChCONLR+PDjXEA1Fp/34mSdzf0Ciszh3hvcwtR7U7d4OeDVl1F+OvXwCYFPTWCG1RnoOE2Y
rgR8q9Rq+lQAp+yW5+WbB83FIy6v+eIRk47mwpQ+YPwAg1xtpvmx4J8M+1TbN9iu5Xv8fa96fZdX
3yuxSDb5GeIUWJsGgtl7lqlD3GRbimQHv15Xb0+N16Gu9v/WgNtfbfZwgbBPcv7dAFzqlN1gAd7k
WC8/1dV+3zUNkLQmWC3tLd+PZwTBrbJju5d3yX8WA3Q51tU+z2qrF0CRATZrxLb9Y7EWHxb1+iIG
Isxpyx7Th1sWmTffIfQqMPss/sXX22xhz76d2dgjmjoPhnHDmAjaZv/rD6WVNH+bFBejXG2zpBtx
esXQT6mMbAw//ROiE8I5klWR8BiI/RwcT4O0k0X+zu/zUx1Xa1aLe5oAJCUfVsmIVBxJs6mqdgVD
xLt0mJDHALn0mgHQNK6xtdt2a+fiZFEecl8++r0b+pCZJ+ZG+eQ9CqN5T9PZDCm5mbTnzV0WnhVw
wWHAOb820lktlHzjgtHUAScHWOM4lsWXIZhCBvGieaq3t7IpvX2cXIx4tcRa4WaOtLAlEvG1q3/3
/GOc0ZAaSSgHiBguQ6rBLvCG9D+JOQXkzY9HvVpwqT87Blv2ST6fufl54u9+PU/e3Dsufv9qrcH7
M/HqFDJ1zh9aFTVlvSJIq+ZPN3iZZR39bTpejHO1zkqj6adeQArVBq3IX0PNsofD2fbXj/M2x/06
zrW1Eyj7sVkuyB+L99ISdcP2NkxWizbMX908VBb+/RdP5V/z99LMlVgk+ZRti6D0vuYpRw5V5BZs
PprDRgCgjx4lfcG9+q+v038n3xBHWaqkqft//w/orw1XXZYAwfZn8t93/Fv9JLpv38TpM/+f5dYf
Xf/9M4k7v//y6rP4/BOxrkUm1IP81qnHb70shR4E/2Hp+b9t/Mc3/SvPin/7129fG1mL5deSrKl/
+960/+Nfvy2WnP+6/PnvbefPFW7b4kHq8nP9x/Ut3z734l+/ARPnn65lQ+KA44dHTcQC/faP8Ztu
ovY/qYMs8QwaVTiHEA8zvG46kf7rN+b804M2CrIKPL/gzG2iqW/k0uT5/4SbsIWIIgLXSmisfvvr
v/30+l8/xz9qWd03WS16PMvPk3uJ2ltyvSw/BJWubZEr3qIhAipzLx9PbP5Y9kl7UNzhh9nOh7U0
EOBTA38KABZLpS5MBcSqUF+mteSH13t03fij4+stnJCN3YvxCG85vmsALx80U63awBHMPLxc9tVs
HvJaNUGRtJBWNGlw5Lg0PPTU9MXly00loQAd8OJ2lbVtviGl3wfMVPSoC89Lh+GFrloph8BGrFJV
lOpQFo3ZRFbP6NHImAwxj0e4kOLGVjiqiYDfbu/tlOyuf0fUo4fBJvKRzJXaFl3WrBT+bzgYsjtm
RAUjy/xIU7qwxQDj80sr51IEanS7o1F+72guFO8YGnQfr802UsjpAPWuOs82OebmcDITm4Ryzvmn
2M3vVJGlz1PCyIHSJlmJ3mo+ETl9ok2ePwo2dNvJiMcwQUz8wRhzFpVe6GdVddA1hTfXN8wTmMw/
bSXLHAIzT61F5LQI3Aav5hDc3+Am71LrRAp72lROLKJiKXrgupdBiSxZERe1jHSLJvVVVs1q5ZtJ
H2AV8EgXdmnyqCwSpB/V9MWlpv2Gk4BNmVhXyWSevWKT1Ul5pwtgk5R3jd3gI3C2H22PRUzIwgvz
DBDxCd0Cv+RY1sncAy0emS8quWeT6X3KuymwMsv8vVMj0uaUpreRManfEXve5KP8rEThbtPcz8Ok
YvHKLip29NjAjjFQ34+vpK6ra+5tXW5/0NRr42tfw7PVEMRZAu+5bl/TSm08U6rIZqWKTA++dsEr
bcmxskNNvzTpXggzV9HAxV9dneX+15v01UUf4VflXmRuaBoEFvZ+qE5lz5B3YXTvRF3kCEYmSBuY
z8wO+MimfT4g+1w52emdmsdvBOgXD4K7NFRznKGekMNrUdGcXpCUchZmkGBD3QVgVm0wpLxaE3eY
vbCuxadaJgUW6xBHInfjaFgK20B67ZgWaUByxte0psVDqsp8DV8w9eC5kq1YVtwy4LkLJ/l6CGLm
MgQxEmzOCw6157ErFmKYTBpPnlOeLBvrloxJv/WK+NAN7prQwh1Cmn9KRq6eCj4bOz4mZegkiL+1
CQDxRgcx4nZz9oY6s4J+uZyRvHI3x/KPlzqfQ47pAGFmPSQq655Mp/ZWyjRhRYYFE4mgxhSZvESB
ywnBM+saHvnB1HmPbVeKk5NM6fu0SH5Htutz7SKB5GTlItlW1E1OWeUU+0JmJ01hgl6cYd/Pictz
QWNMXL8ZasFO65jLEXV9LjiqbdTEyvI0qG4X+0Z6nGXQOUUtAqFLWHP5cegMfnyh9WUyOB+KooB1
3OFIDt9kIxhNFzggKpPnNpdf4KKdhJMy/5iA/fA8Gf1hNGh/l8yOf18MbVj6yogqgxtRR6q4DvTl
BGUeMN2X2j42/TrQvV4uLzrAG3sMbTUFHVByQ4OJ7tyovDsP9iisYLJzL5wz7yD7dtjAVV7eWV5N
vID5ybs6Gfxd6n8r2ilG+p/crY8pL4zvl5mJIAyLm/3GbNIs4F1yS+TRvN3l63ZN4AMhfB7e8q6H
N341EeNc5AhAGP3IHEc3hJLEjl4Lbhrfyalp4Db4Sus+g6686v7SU1c6HtkAr7jevXbRV1c/o2Tj
vAwKlw9yOQrvaB+YwnHWpDTg+yaKDpH9bb525WD2AfRGxXG0OPZVq6qGqO+qEInPeigmlpZcMbR4
LCu/d5qMut5T5O54qdN3L4XbcvH9ntcWkRQZstyQu1T/DNU/s/SGqspfuz7PAtdvkMKtt/sq6Mpk
jjRNlkpNYknaG2zvWTAgAeo7u2yi2BMH0ioAgTkNQ6K7MvP2zJprAG8m9gd9peskn98jIztE3Uzd
SeKsW4GkiF0zujtzzO80ZSyHgL7qs3y+JXpcH62YF/BB8Swfjr1LrskrUXjyvSQecwcgqp1Cyrh5
tO8TgD0FSdkXO5rUzr2ug5vKuHEcOYdmDXcOmTipClJ/AsPjtfwsGXib1ABztVAi9grrpaFxm/TY
g6eph4Sfx8Lm27lJ/qykNCLZJslBX5Ve7Hsh7x0szZ9bBnfAIs09GdA0nfdWlYx1QOCUgNSYFBkD
2cjcsOt6FnWK0IhI8CPKmNBpaD74dudHRTX7BwMwqoe+t+LAtnNzpcnXopvY9y6vdeAd/EOX7We5
N4dKHT0+8qglbAXXk+lYNg4iRPWlUIXhbnjc301zI7GFO0kaIbHjdIQuqNhyy/3UTXG+dfv2g8f9
+FDEc3yo4oRAJv5BT6r93vJal6eLf47nB17J5tUS2Qk8Kj4FPo+rBw+ZaZ+GKYbnkolY8s6193yw
sfG07chXv96r6fUpBnQI7NMIgkRIn4WwfBOn3IW2rnQU8rrGDt1L0peNWpUy7dYq7YCa1o9VwJBd
xwkmZhwnhOmHfTOfBdJAvJ8t6R16NcKCv5BA8JVbwQjy9enWuq1XZmrCROADvyDz524Fa2z3OLdp
hB21PmvKkAP2Rp+/19RUNP2j8jisHDy117pOF5Bt1qpp1Jm2rkTAWbLqusq/ryAS/P+ovna7BwCB
dg/oPZqTf2+OsGWo2X9fJdtU0vRL1tfJ2hJjfWBJYT0gL1cTNE6ffmGAqi1HYTxWdv2c1hnsAYKf
qrxA5Iw33esidgt1z6r5I425iF7rga6OFBSjyFbEsPIbSkiEp16xHJABl3ADRhiFLIjY9p8/lnCM
uYPf+7znheLr2LerY5MwbLD60kg5LnHK18cFeXfNG4hE6ULquuvuLLdJH7SMI0jQz+qgSdJ0c91J
36l/Y3BbpLowehyEi+Thzia8v+biaGkxRdfpohqzEarEpQ8Qovpjilwru4xXx9cuut55vU/TL3cs
vzrhVzVVz11/NKohj2LurPO4788L0qQVlN2CczxgrWlStxDiFydV/qmJljv9uV8KTRpwPdgX3njv
mKl4qXptLCSNN9WEPFCvda/3Q5gEVmeXpyvdqhv0b2pS2TwOPAqeVDc0AzEDN8kHqAttZ9XRju1m
Pg4fVMY+NgP37zph0XdJ/aeupbbsTjTjY6DJrPLTLZ9ltdFk5woj8Iu6WKnBZVE12vTenkYjmLvW
3CK/szSCgg6AgfaacgW7PEWyZBQcCdgCKLcieEDQEwMq/hzYhSX3xmjfvZC6RfiKnrqlmIVTB1mS
hSSWch3XvnnUBVuu6GjRZuVJWQSIbQdEu9WFdVyMh8qO21NtNt1pBmczIPLdRRodiJpr3aIL5Bjv
p0BfTsoiW6+hn17qlEO7nWWLJCgzM32wFd3MUDQ+z6qxngcvQxbwMnnUFCctEHRbUx41WRptBQiR
NNlpEnGP/dYSvbnSpC0/xu1Y3rkNOQNdZTxgpTAGvsuFaDVLK0jNtL4fTGOpFO5Ln8rq63vdcNFP
Zmej8rv7tDLiY8flGJCUGe8hL5U7M+vTtSb9IZ1XAxiznSaRfAeMJ0C/T5qEfL+yzGHc+yNQxMrl
eNBFq/dzJKvPDkb6LK0ZJwbMno8OtGLz+6zEhlciQ/A+ay3v4Ix1A1xm6dFgHBhUopn5JU/nfjfU
tLuT4/i9QNakwiqLu6tqWu0BUGWfp597T/wDIsabs76/HMcoNYSIlJ3Tk2049ITw69zFkirdUWAC
LVW6MamlWnWNR8OUCvq9uUlLzDLc4s51+dLve9XSR+XGA9yPA/AO02n2yPhSJASk63XjlmLd2pmz
azEf9tls4ckd5nuHHEdSuiotmq1sPt93skcEaGGZj7owp37Ghx3nvSbj0W3vJI7JvhVmBZRzS6xl
q/p14/mqCqcEsQOdPe1dOhCkun/OhBt/q6X45gHw7b1ljN2aTl12inOrPuQdUxvba+anhpHfZVGH
Tlz2d7oYBKQOiyDxW+qW8VrX4eNBElmK1wZdp1t1g9tAXfR6R1PbSeT7RlN8tv0eTrs9SZygKlNv
Q1xYoCnN4BUNVPxorNPPGRy7j6lKm7NJu+aMeNJVb07kAPRl7qz4Ij8udXPbkEOTWcAd0J2XOrn0
05RabtX3p8XoB7/mJODI+fPp5ADbB7YdB45IiFmE6v7qdDK83K+6bIw3UwkOEtIK/9Ak/FCkonmU
/UCf4gzu1hVpPhSw1B0RceYE/VTzD7UgyZbRGh5SQ9puoWLL1u7yusFvf8iSxN03UHt5wY86v2vc
fbq8bV2VL1c1KT9kfmls5nF4adPVP+7RvzMun05X/ajHO3H3r11/1BNnBPyJ/uhOj4S1xsgD6BNF
5GWiDEyzah5ZMdSP/mAj1VY1IUHAQuoGj0738PD1j0Cmqh+5PYlzMZs7TelefSWArlF7Xvj6Q3Pa
IV9KlVR73SWui+dF/bs1/aI96GJIZHsQSyGLASF6o1chyh+tfe60yDcVp9le01VKZmz3zTp1zfTJ
ZZkdtL1n7RVAmZ9c+DocRare54qD7ZxUZQcW+NG97myK2NggTjAHFqZwApZlxgOY/PjBkwWCpKxZ
rXVdLu34geayDeBe7O01qRtGOaxkUXV3+q4qnYpz47o7SttyM8L+thpiv3uQnWyPfIIOySLg4n6Q
ulEsPUrmvPRIvBw98r/IZlTdg+6mq9hs37k97x8mcGrIVFtACm7gdT/hN1ZW47PQG2CtCJy6mk4v
Tb3rfm/SlV3Np2arK/txfh7M+VOZK8LPvgRL78mHZCZWHQ2y628oSpxFMr+Q3JG3AMFOpu0QKDjh
vXftusQ9J4PkbA8bWXnzxsOzHOiPIp2Nk/SzNKoSxz/LaoxDQZM7WJPmsCpL8ljNFAlrSVoEDUHg
lyWmb85QZO+NFMzcFI5zH4pqGI+ypOUKuOn9wefFENTQax19RxIgIrLNGI/xFtmxrQ9QFf9RTPQu
Fk62Y2SYHnSRJJ/HmfN7PkMsqjHtd7/eN67VF3gJSNhsAnfK1ogs1wmRPPwD2sC0sXF6Xhqrjs11
qBblVkpcGZlOlgZ1DZ1C3rgz1GyVs0sbE1u1KU/Izwoui0xbWkoS2alDYHhiJ4RHOtuBFergOxkY
soYPW1mle8+b2doYCBIrTPEY5bkYoySvYcBNrTgkTfGumHy1n+3kW0LicTvxxj+WrflxzGW5TlI6
POas50GjEGpHe/aIWLFsAt4uheniCEWPi8TpEIls6zAknXPHffXo1oZ959kG29Oy/j3NW+fOrq13
/tRPUU/d5h7JXNLQnMpjmQqx6idu33FAFe+HhHxqh2k+0ZHOJ28pYig5whLQNYENcSio+9j4kA4x
Pi44x6iNu+R3t5+2g8Re60CGu58L9VFXj0C73QIhhq31TdDFqQDuDNOpUkb9oUAGOTIaH2Qesw0E
j93AveRJtHNgyCYoHcP+WJaUriFP3YJduBZpsOV5gBtCOA5UFIiXuXZ8RPLsvuljJTYqN6vNyKg6
qB8FvEBZOOe+DEs7KYPc7vMQesFuTZbVbE+0PjVj0BKDHl4LO6X4dJP/lbcuP8QW/L9rJ34vACiy
6ss2Pc+xkZwZYATOnZuXN45Brdy8XNPw4VxgzRYEBByF0I9dyWilMxl0TOWmmycZxJWdn3SRZkkB
c8xcQMdRkI2umwqZHHyTrA3J66eWpN2qTZFds4PH/JMzpPLO5dnO7P3qCdqP8ajqodjD4VGF8YST
Pct8erri5UmV/wm+N95axpxYgUTmyVM5/DFnip3BRLCzvpJxZmzBGEONvDToom5jBLwon65nfSvy
myAIZpyxT4xeeh6/9m5uGFD3q3sweeyAT5I8jL5sNjEHREE7VO2TKyYIoJg0gzVUe+k0EFBjRYqV
vtTF4Lt5CEcQdVG3cBRwka6BCPDrzUU7Zv78NaAUBQIcNjCArbj06mvEdj4WI3K9bmbghN3R8jFX
VXGsCj9/Kbg/dGvk06lDnvTJwyCYf6R8iuBuljyYqmx2dDabNbARiRlCAHV2Ltz9w4ys6pTG7+3R
ZQcAsPQh4nyxoONsXKc8Ppg5B4BIlSGshyXh4HjwHc5XxuRTQI2W1RbO4vQ5zxO1TQXkB5+11i7p
fSPgy17fcEp3qSW+iMRwnJc63eB1bDX4Uh41ZVhNjGAUUkElUvTrJO/luils+1QaSE9DzTYPMxx1
x7mqw2k2LJwGBbDcyjELO8tVp7qaw6YqxsfJsZoATKezksrNjmM7yEfB5bqmaRdMZgGzRCUQDFvX
biCsuNkMSCOHEBgcl4uFLgl8MZjbQknosvJlTpbqFi7zG8sKhlMTUAg+IKiId40IZKnWHf2m7zYJ
a7f5osGzEmJ3YCCh4NO0qLpui33muR1yvhuL/OCLBdiiT2kb0dfL1M67SFdyViNjYdGplQFIsKhx
eRvpK130yLG5idl8SlICk+JLg0g9uOntGuVywENze5d0OGqBaxCvZ8amuy6uBmh01VpWqjrqYrJo
dRwbG+j9lXsoFeL4bfJlUiIWQdN0w9Eg5nBMKQpNkm4tbEUiuG9Vh9dijh2x5wnSN2G7a4LYGQSS
RUGLOMZO1NqWAztpHIwUH3y0q+bIS2ve2Tb3bpzXOtrpakmBuceBDbQchsROV645rnBNo52TFnYB
O4tkMkNf4SHdKpepuUIIdfIQO2yAMOjZu8wn/clQ6TbxSHF2+VCejT7GaknSdg0gABOn81LZpWV5
bqqOILIcjkXSqefQ84xhZ0JUuBN+3wc99tx3EIc8foSdNItaiTdqsZpsBoRb3omloJXFz4vWUSbN
SXZtc6rmRB1qm7Z3XJYrC6f6s92q8dmhWQR3FDiCSVKvxaKubhYdtdRK6dlEyE1QLvpqXQvEB7AS
JDukde7fuarbMmR/OPLM8+90lZ+WRZRb04fOhmEMyMHoNgmY2IfSwY6wkK+df9xPwTEEDPL0Vnmi
ua9y80bM7994K2gKPRNeIPhengv57MoEkPquzG2f8I3hmWWALBPxxlLu+CybOdkbrTkCUwlkniSn
hrGd1gZhq7ABAgIfYdI1gUw9N5pY6kW203qRgZMpmvyP4Gz9Lx0Xa9MqjCdSZgYC8v8yyFZpakST
U7mbjEDtAb8H/xFY9f6hHPovqZnte2U2e2eehv3EIcguDhvFAs3o+t17D58FDI1YlYYx78gA+wVL
DYD9KDlEPi0vi7oQMH++Vuo+scj2zGbzFrmtZDRpM+lSaPK1rqhGWgav9GtzKYo/054DmXnKWZBP
ONOIaMSmhLNp2Fc+wKpdqwilsIYGYRQrq8A0oFlRw2MwhXiUAqpDlCINtJQC8TLeQLmswpaA07PM
nOypWcdnQ8y/Q8lTh2BM6N7kzHokRRvETX3LKVyD1l8tWQgYC2CbCwhx+9oSJDtVKioYAoPyOg4R
M4RYSQol+Lp12KHyzP6QlLwJFASVMLfmFD40EqL60H7VPHKDAIsNoiyee2KNkdWkE7a9vAkQP/LY
5HPg9qqNMl+mUZqH3bKL6iKzG7mhbfERiqLpLDheYTFZ8lT7M9SSc4W9a/mco5lFpQilK8wws+Hg
M5BpPhZV873QJNCJ7od5rnZpP/ZHRar+iEP1PjWybEuQJK8KxrJ8nCzfDQrTzQJlOFZUWn6xBlTd
F+Gb0xp6y9ae8+NkdSvBR3+fgCvdoVjPPd3hQ8BnBztY2ZYkIos8IUYriZLZgq9vx8KmGIbIqeBT
E3vZFnl15ygpmblKYqsKoXyWayT47hB11TyzNG0OBpikY+eYxfGlHhaTreXGSRhXebeS2cKcLXKu
lRnwOeoAMFGIqVq1i84bSDzwnnLMfkua1gmFaXebgTj1QYgeljgIrCerTmzghZXrtpH5RsVdusV8
3FeJH0d1QvvNAH1mwAAZGuEP1vgycRVZviK7GRxJhlPvgHS6ggcdFd2hWOiBKmffCSTS82j/nLbG
JyNu+ElT3Wx3K24gOUwSI5DdAPezNfCVD2PHoBjuIYKHed89QTcpTnAJ6J7m3rC2Xpmz0JhhQAnZ
+GQWJuzrSfuUkKwKEc89731nUJsWfIzVGW3kLEUGOSXSpD9WDxkS1JyUU36eOts61wUVzyJ9D5Mj
4PTmNA+MLp+PiBpQR7D19FCbhzlFpEVgJZUNFgFFk8fGDbZSx3VeLSgEiRN4qLouEp9fR6jkfcOr
Oh37DQPgUGCNKbJVA7oyMhs4k+orXQdVFA/dDHA6sohI4udPUlZHbNP+6m5OlnVWzPOunpzmwEi5
jnEWRDyek1PNzknCjMgxW/swDwIw46Ub8cVdhqu03LpN/ezNYBIsDxIkHeFZ09E5nA2+A9zpfAfI
PrGJicDcicG+/ZqpdrwrtQVOFeZ5yBFLUSxQzj+LOFBqGx1nXr8hveq/cnd+VPB1isyl6BZnLU0m
0x0dpLMv+uTYT+3aVMLeAjpQBXAdqbeJgG2zsUv/lC4y+0QH/6RJaxbpwaDOZkAaxkM9wR8e9vZN
QzuwsQK4123uwX3AzOfnjE5PqQQaQDZ72bGAoAFLCpQd3IzN8FZYks75dfXREentwdcSmPlwuYAz
5qWpVLAmqYbBkZu+r4cNmd3xKbbm7JjT7pvrIiKsbuF9QaHYcxUJ4faCXAJLQZdiNlxs8vaHrmbj
yV3E17Q0v1gxuCeWzCqq48Hai8lm7+ZU5kE1YcmCKYjEwkdaRVkfq4R8zgFqvbUXo7W2XMOlvb/h
NaCzM18/JYWd0VygjAFeu3z8C4MwrW0R2/gPm3ayjK1TutnZW4pWDXSLTBpfuriQR1Wk0D0N2KY0
aSUsqBrmnHnTmSHmd3JITEMBgHR8GBHOdc4Tx9hV1MJbguVw789jHjS9YHe6gMvBwXM5Aw+GKi5V
vKfcyoMM6TA/jAJuk53wzw6CSoK4g8NAioRB70YIYmdA4ffZBkLHZwFT4Pu0Z/kaFi8cqllCAotj
6K6CchwJQeEn6NwQ9t+aErDCWpgQDoXu4nofaJwSWIRsFJsR+Y3v/h9nX9YkJ651+4uIACExvELO
U2WNLvuFsMttBoGQGMTw6+9C6eNq1+nTju9GdCvQmJVpQNp7r7V2JVJ5Kwi07WMHjqeN6AN9kEPW
Rk3YeFs0kxquFClS72iP1I6C0gvjoCoSiP3p4Ep7HlzRCahUewKIK9nmrqOuM0uba4HwBSBe+Feh
rEbeu/41KF7Nu6/nbb12NQ4Tf5QL+Ihzg4cGoRbgjxcPjY07/4Nb31EjcH3IebBJ4MfbAg8gGcIY
aogB0WRx15fNyRRFSngE219u3tsGrpzYZiWJwd4qj+4YOmsIw+OoAW/qmTlw7Sm443SebFV1AWaP
AS3gNSRCzub8LEeCByCfN0k+yhPiA2E0kNFZl7XSF5JOapWkwotFOvBT49ViNfp9t+ZeKFeh6vod
0R55ztJyV3N1SWmyLqyE/X88L6FnUi3BewUJpw8ehprzXoxT2G7GAb+E7iZyojVSBLWQVIsH37mb
LYUoZDjWcel76YWNHdl1SfWJ+35mR27Vjyvmgm4i1HxHGWK3cFlVIupKzQ4QqF21VkDvK+lXT2x8
qwvpP45AIi1bjrPsNrPm3abPneeWp+PRCrJuFzjWPsnatZrKBLJjgQTCRjtXMYyfC8Xgv+/KN+qI
zVAH9C/N64sihfdF+vXB6j6nwAf7UUn/ADQhi1n4+3sFWPHQhpcXzGAfx9Df3yuzFLZsGDwxOiVh
VE6Vv/HbicWM8LvaT4dHmaj7jHMcgSip901VQ3TVtb/jO/YI9icJAFQjPdE2sPZDPW6TWmeXLC+z
iwQuwE77HwNQeifR9nqX4TvElV/DvCkHe+2NlXUJ2Nxs/n0jNO/Cj98J+TlcuKcoQczrw0aISGXe
kFm2G5aCBtSBDhNaTgXoGHNPbV0Hh5rP8Qhf26lrdQJHPPtZhOUYxC7L9gDxI/pRWeMVUf3p2rQ5
OVuAHBdJlOdTeHovgp6tESbuY6IdhINOg8v7Y5Gl4ylvVNlH5nKy5XgalmIeoBI55iPCRzCCeuae
rdpKT0vIqBqK8qBlr0AN7c8M3qmdlVj9sS1bHwS3msVeQ8E35hshGwA8al+tQ3i6olq4+ui0iPwm
3bB81TFqF3ihlfjVqnVca59VbnZBsqJ1whUCvpkzpFcC+PmtaPrszbHHP+UE/cD5Au4RNARQvvBf
APEZ8vGfoQcIXkIqpd1w/FzjileAPTeNldzJskH2ojcy69fMb6zL0BHrAjxvcrD64AT/lXvM+vGs
gV7ez9ju9j6bvs1w1ZxMgSzCP696OJciZSt/zYhbQAAZHk2rL07DUhTN9CSEW5ztaurPud+AjSjg
bmdZHQW1uv/DTbccMz7cdEDKg4oOqX4ETT5mKKNV5vfhhJt5cGcnblKkEe5DfzhZdsA36XESSRQi
EvtjSrP7SWxZhThaoYaVM+FOsGbL3RdNv8uabESgZD9YdXWZPZDVOtLXewDp1omuBeDqXr9FyBfO
tWH85BclYsgK7DkEapp41jrchm5VrHLfA1ZX2xy2PQqEurrYBQs5nlILwMOl6DUNN37tP4U5rAlT
1OkEMVapztM8gfPqynHjDt10507TpoLU9EMq8c4aAn3leYu85wh5rOrFZvDCoVt5Yn5xiLCifK4l
TE2i914GTrDj1fniO/XWQsFRzZPiT8mj6O/EJ3OnLZ59/OigMALU8cGfIjPYoHRIFILMZAcffHa0
ZzbsMrBUpjos47B1EIzyCtgEo3zr/EDf5a4bSy/YhBzvfDGXChJdkPZppf9VurW7HPAQVtP22ZpB
eEiCJSY3JXHIFLgNybROLXuCct7VzhN6tLpw705Osc+mvoq83u4PgIXHStfujlmjG6su8l0WAi8H
bJdbVvhpLLpSjSd2YDK+/d9vxSXSD81O18GP8tGvQDqupZRVs1mypu9Y+yqaqv/KqdJri0z8UNrB
KU3S4g6y+07sjUGwDcKgePRa3Z+aNlylttgpWnNQBFS28ysDnPQgGRXCnp5nIUHRsSMlvfqZzWOG
8HiYrkYbPE0xfesQiNmZjRDh7/Lg29spn9yD70KoD0QMD3Zy0UQ1GJp7l5fXCaoCsCQRAQcxpt2q
tljLtoTocUIQKVvOV8PkfkkG4ESMv0svTi818mpLR+ucy9E9ALuCNIfOxKNQQUnDIs60rQd4yquG
gfPkT8FD4yXBw1ysW/jbcGQmRz1NzbnOyz9lKGbLuevDe4AhZuwAtLm89z4ePEJZTHCsWWpDMonQ
5lg9gMT6HTK75THvJd7WmU82dAiaM3Vye+8m9rEpab9roXERwb+TX1mjnypVnAA820qVV5sSmMOd
PXjDLuczQm2BemUd4yvsZzMinZ+BM3cfBR5SLei3qmb5maf2FYDFfDUFZb/FHvQJif78gy79Apgh
2SNhjco2oaQ7mIkp3IcBAq2pwt5ffaMjHyPj7/C5056CKQ2Ps9CPWZo5pxBOEr+gZEuTih9NQSwe
wGXkUsgVwj3z7/ey+bk+/JxIfGSDWesvqYk+/pwIufYKUXg82p0HgxIhr3Uvi6jv1RxbHHZIrqy/
xkB9RhamAifwAr+w9rsNfMN6C0zCmQzhU84pXsk19NZE/ZKWBcLOs75voNC6cTD/kSaN3FG6bnHi
WyVNk7xWMCyielaw3XMduc6YYbfGnZ53o3eHZH/nztXpuUkd/Ktq+ZY3xR/yILDlkPLbF0fwPXQW
FXoKopX98WCGp6mWo8Z95M1IVCCm/jgOyt2rvjx34HRuOssmMfBCOgbe1zu5oORhywtsBOlzvlJj
V8ask+4jn55msKC3ypbVDhI6144PdjRMIYh0QzmeAYLydirk4O8k2Wb0y/JOiUZegOneFAgPADiZ
s83UK4BY8D7tEOtQoOARcK/C6Q0fSD6NkBFvRnCa8Ou8tY1/b+eVFeHLAlrCc73OrEE8VixCAgxY
1AGrDhQSxkMRbqZZ+BFR2ToZaxhdY+PmkSiKfROEGr6n+qlZ/NwAWdBDp4BM/PebyzCzf/+NHdvz
zeNqMvJ9sKHINLeFtrxyk4aw96kKzxJklLPX42iVDMhebqo4mTjwpoKccJ7diZ7JvWm2kdEDQLdl
gikS1pYxAhTD+tYWwKiSOD3GOSvEvSC2HycW6zduqcW9aQOOHZmJYDWt4RxKzr0DNMTKopOP1FVd
t/d6MV95SESMc6f9RtMDq3u46pSm17B0IeGTsixiMEYju7PBURwAvjdX/Tjf8cArtu/txE0IRLeX
cZPX/iCaDncTtpBI1FX1mMGS2nSVFR66JO3OGcvKtWCzfhFp/63uWr5vwDvMrjAhsH/lzQSU/dSv
LbfwXyYkTMApBu6epkr8lznQKuKatGedjfWpnthL0NguQk2iiEvLHw9i9uAwAIbwjDQjBxkGDtwK
Glkfg5nzLXAJclOEiMJ5CMKOEQ6xfxSi/29HoY8YmecsqdtwboAy+e9WD5VCWq5X5Ztpotk5pf5G
d6r85PZVsxsty99M2Nc/e+rZrWTzNfSqGYGOJtnLks5PVp5cW9dtvtJ21jEyaCLJcwU+/IigXlJk
4dqt2/BhVD5StVX98BnuxqepSTmQpgr/0qUPbR4+X1LtsC/AWAdRbpMU2epKIB2tUB4d1q3gqpKP
WUHPtMrVxdRACa63odOVq3CogS0N8b7vdeZEFhC+a54KO5a9XV8cuMt3uKvTdUFKsCBl+gTHj/u8
1GAuQdmkBfJZWfmTdvi3YPSC0602OD08nwl+lKXTGnV4tN0G2sdLdQjgM1KVjkMxudcQlLkEp6Kv
rM8g4gbuJ063gWwitwnzqJKWd7DhhT9NS8EAY12HWYGENMNkn8oQLpJIz1Ew9wTovCq4b90BPDGf
6S9Wbh073Nc/eitZedwKvkFZ1IGMCOzrom2tNWDh06lL4JmiSQ9NETp+nI7QOTXTs6IPv9EW8L2g
Sspd1XpWnPo5aH5cpNcmhxKFAsjl5IUi3ROASQ/DHI5HvNP9bRGOYLcBkrpmLSX3eNbLldv28rlk
CmksezDqAWN5y4BhewNPZI/bQWRRjz/eajvkuoRehcMb76/EUw/t5AB07/bfqjYDXxniKOMhd5oR
ATtc8V9XY9raf3CDQITn4zYCXjn8hch0hd0kDD8SSYSXzdqndrLuVTKsWMZENOauv614m1woYCQA
e+YcYu84JeFmgStoVQJ9BADxgxkyeFO2R+aLp1bB7fteqKUahm57AEooem/P5tA9sqz5OdZUCckT
EL6XGab+PnqQBbgiED2BVDTmvXfYMgSFNQUcpVsAYwY1Zgqa93+vvreVVkoOsn/ScNurqEpz/Asw
8rVMSLFrZM43uphwSpDdNSAkebD8srl4tLUj087g74vdypkA607Hi5ywyaXC0d6mbqbvUPs6gG1H
QCTEPfWWuWm9NUa4KYbeG1ucamGUA286RrIl7bpcquMI6nPe4my1eJY7MC3jCpiEFSd+ww58bLpY
8xTOIIONnCiMhwkWXrsRS/qmJJ1eahKKk7bL7iHpaus80g78rbF7ME2dMwTrqePYL6QDjcOJhqd0
cHcTS8iXBFoLMbeVc4UFCOFquBf2LhIK3OkCiT0tGy8asDe/ZqJqdyq3X2zte7AMbSmilEog9jzs
z2WXI/t0mgOkkvPqrWqegr6mX7tO2atk6NKdBol6Xbg1/Hk4noL25g54vDqQfBsg+QO3a4+msBec
Y536SBzs+qQ9OkthenzRLcbmUtdldhjyrN6ZDqeZk6ivQK/F3xnGMnOt2B09V16yIKcntdJwv4eb
zsW263mBghu5Kn0rsn1naCK5oM9ul042CCBhwWSoCvR4HB5t0/23Meay5HmSrdwR7vCRpmptGtlY
kD88lf+9/QSOC2ApPG6u73k42P6+/WCvzEmbItEGENvz2skamGKzbmnkjenKFiRA0A7+x5kLcQXC
rAJiEFcDQO0kIZtSuf2ODQFQsEvBrYlvuWXhwJBL+ArnBEdjc+mmaVZGwDnDXavT+mAazdVoAws2
M39V0nILqwyxzaWomTjhF04f7QISy1nCyIsNUtfKY3q8Ou2Q/gFp61BAhX5/QVG8lpAMFkcox4Hx
B2fk778FrLzRHcKq2AK4FfFZIsg0O9/SJmf3t8IZnG1KcRgrqMuLOEgca8Up5AKCsC+LmA4MZ82U
VrtbP7xBL+3QkOP7Eg322KEO/TvTRAuOKC4st50j6zsku6QHNyPtHVuKFv6xO6gM3VVjSw81S7tb
06/2XCRLezkyvNB+jjVtk6t3vc6dfe5kyR1hTXjX28KPKVXu2lTfOyaLb2xLWwhEk/CO8JrtU6kf
be3Ch7gU2k3JsR1EAajKckmhMKCiceqvVgsIhWnjNryFxdXSSfp5ytxpzRNh70y1rsLYwnPxgm+t
ToK08A1hJ/gckknFsH4RwqBj/qLrYkWaNvtMRjnt5JjZgOFitVGBBuB9t6ese7RI1z2Otr/ShIzX
zEUt8KxxjS3HRuwQI0haddeMybXpNE1CkzSWYy/2ps0vR/ANgHaITO+tqLL7bqj8s/kANlnV1g1b
0BOXJROPqsd51STahmuLV+WKkVxtzWI5VNPO08AAA8RInI7XnmzoNWDWlxk0P5CIbfZoi2LYpGCf
roY29R69kTZ3pTMekEC9bGLQSb7+01gz1SXNNySf9GEq6sUoqMgLzfoHe+6L7/ByPtNwyl9Slg8b
BqL6ofF5cQWwro7NCHxH7Qz0za5WLvfgeaqq4DqX47xrLTrvTDV3awgjiKn8hjRCq3YIkMXVKb6N
3sxfak/Pa4FA/UkuBf6QeW06gLf+VtgFRDDy1F41PO/2winHKLOgcAEMi9IrPusS77iePyQ65w84
iX0SSZ0cTQ24U33twfJOUyceeLVGhrr53u5Z9QjO1t7qqPsJoW04pcXsx6Zqc3htPadQgC9kF8iB
qCPVeL1cA23Zh8JtVfEDGRJODrIOPpYeFOzgbfB2ptrxtj3KHDjegTWJjFshL2PqNxcYknAlwKG7
kb6gK1MlXME0qYAWMY+UeRABLnK2kLXvcddrDUHLD/UMFPBtD/5c9P7ccqt21w0L6Cqo2LFLFLti
ByfPS82DHMUVYnHuM5Ahtz7SCNf0SRDFbn3d5P4f5pk17WWVf5u3fLr5hF+fZ/4yMM/kne31X2f2
EPRCfoNWQrmam5qdc6iTQKwAySJhy9MvnT/EiAE6b2mOEJAuguDaTVZ+SHJHbxLkBnxhvLmaEe1Y
f/dd1TyNyqLbSbEJgNUsfyR9ISIzog71wQdA5ZXSma1d2TzP+QDoJtWIUjWFBTFKV98zHsKaALjz
lc7dCzYQlUavSVC3aWQz69kbtfeKYKMdW9k43hcWCyHqVs1Hs4zXB8ltGUUz530Z0KaxzPl9mbpZ
YnF2Ex6rsrLjegr+Za2wATLJ/EkBtNyWZwhrtRbMhKrAucErXfdcht5jxvH8mycZ8VNE+bwG3CrB
HkmRz5AjwdEoquECifIwzE4qL9znBqZNhIDUz6rpNdXWH4OF4aj3ImzT/TS78GGwyS7judJA62aV
3klVdw+moHPsDnCfhUBBMJc9MryfDt4Ell4qLfrYQATk0QbuzlZJ/TCESf7Y5NXnQpP5q26nHkYK
t69hkxG4YHm2Mh18yGHKEetl1nm1q72Rb0F7DF/7ENvhMpMivcRKDTBiYF6fb9Q2B2mVfGUvnp2f
1Lhf7TiS2Hh5Dti9DAMOHuiIDZOOO6sQO0gv4E1uFaBUQm7jq2VbP6QW9YMVQhs1mwdoB+BmeeRt
EYX2wJ+tpSgGQP0DVzx6SEL0XDB1DkKS3JkBvQALo82K9Gw660llwFkFzcFULUtAMY9seQ1NlpZc
sX8hPJDa3ptVgr+Uuc5XIUYJFHBLwLdXHuRtJWu+FN24Eh733hhsXuAbtHufkabZJxTsLYCH62dS
iM9mhJeND27VAUXp6ed5ziFT1efky/jrKmXWD9P068KMythAvvxqul3ccdp6d3MVZM8jhdfKT0GR
k3I4dwJOfbpUAZJ0t/VssKW9/NT1PpxiKg33nK6bmbmXRa5sHaoAvksNgeQtAmGR4BoxdUHUnpeF
9C62TBFJAdewAuu4Q4psp/hZyKIGHczpju/tpYsf3Ix4b2u9+eTZUu91FSw031/zcyiFbyW3f+C1
ksDxjgLGkrMe7L5ZWaz72WYlvbUTfg9w/DLEdITY5c92me3fm8yV5N+GSjp3CLSFt5HCS15UqVKA
cv1PyFMfHsKEvAYs8w60x+Yhyzq55mCoxcK28u2IAKoVNSCwr7sCEFPTbQaWxIccjtIyIpJSK6oC
qz3nCd8hjB3elkEIH8e+sqNwRVzsUPdXYdQHUCNLrfytRopqwP0XXELG+6vtFO09YjbtvZ4uwYxD
JrcIqEQeD8I75Wpx5aJnUT+Ax1QQLq6maFnoHRMILtrQkmykG9PWd57Swmsf2Chib6lJv3fwAq52
PrKWXE0tzQrYFI3Cnrh0Cr/2VmVYlltTJT4IDTaEaFbCUZ+TFDaUYhVyvfN2fJLE+uFZsvlec/im
iG4/w5njIZo6W6ewrdiJW7Agq1TwzyQViCthaBOKv5D+nD0F2rc2Zc49iLCq7hpaCxRFpOK72JYB
WEPUccmGhHw4+C3ZZoibA1C8VBVxt6NALDKvm/FsrrJxAj3p12AFHCQ7OBVwNBb2GjMEoJQNVZN/
bGBiX+RSJLoS69qWXmzcCabNXAnVB5CHy2+eiPd208lo9jJye9zrNmGw6xZnxftKU51ZF9N260D0
4H2lqU/pRmWMbBDb/1rVY/LX5IgIph17m/HT4e1fFY8IK/uIo2fBQQpfw64Gdk2Pan75NakTNdxO
PXtLKuCbzKQA8nKbHuCGNd5I393GJi9FXUdu2kyveVnUBxuBt1VN6YQ0hzgB52XLTv8wjCzDqt+H
DWPmwtoHS31p90dPHKo+/cScrsGrl7Yvswv0CTysw5sqknUNsQxEM1W7SriovyOxRg79njH9hJd2
vuqly8AMDIqtb7P5CNRceRwFFMrYnHcBaLFBfy1Uec0XV7At2xUSr3vfZpKwSAdl8TgSa9pA80cf
qV31JyIVjPzGbZ6AEgDMi2ft9wyC+yFR7Q8vbT/ZWU0+DXXZr3SVZ3dFQa2NJ8ZdweBZEopMXwL2
ZiPsiLiVU++mIhkBzaqnL4X8bpqTLPzQDKZYGs3j3D2oMGzXlje0OyexxWtT2hcwxRq41bzqPh3z
Z0lY9QrVWJiJRKcbU4V2jARi2RovutLqGRDvlZmtU7P7OPmqVUK8hpUN1X1d1EfNXfHQ5nD7UGcE
tL6Q7qeaDtvZb+1HQOir+84aHhgiSZ9yML/3ueyRJNgXzw5QX/CbILZYCXgoKLyYFFRDp7jL69Ld
CUr+MrW20T2NhC712YVzx7S9F9BX4XdWxiCihEiPafeXJtMOvwjcVNZG2ZE/qe6Q9/n0KrPvKV7U
L247TidVdmAVLc19mlUrUs8dgn3D9Mqnt/85ak78n2vl05vrZNaLIBl8LE2b7gg89fepHyA3MezF
GKIH+ACZlgBxAv+4udUBYK6iVIFuYo2zf68S4d/nU7MBKsW5hEuThkzt3dD1sekTEFyV/jyfLH+W
Wwfm87HzdHcUg1tvsYFO1y7rATTCU/qSOAweCFWHb96QA1qW4HaHBbmWQ+O/VYhSRbrdQSWnem6K
0Vrldl2DqZJCs9tv5W7Gee3qzX2xYtVQvpaO/QJCHv1RyDsGkzsSSWHHgwAeUhCn21u1/V9X06/e
/znO0vQVwmTtY676T703qwddFeSc1UkWjwRkK1FApayrSnpRs+T37hT8xRH0+TyRCYGe0oYudl+k
z8hDuTfjvYB6a7cNPDw5tP7cITDlpykgYIjCpwImJ9AcwWNfDxeI1KxHNvGXac6tA83zZtXOs/+5
tru3osybe1AhGLbEcI5ckgWfh34Q4CQF5blMQGLEWfheLeOx41Vr/KnzviMgwhL1RjOLfoaXus6D
y1h2+OdIUrrqkVUaUnhL21Ikbk6PaaIgLYWa6fRY+/OqlYgB5C0rd6btplVU5nO3rbq2u638Ps9M
Ji60PMF6lyVQeFRO7fG9wDun+99Vp/Pb47wUZkZdlGw/D2JdhflbMAz2Gf+XzwAQk0WIih+npdoI
6sU+aYKd6U3HSazzeUI8cullELHaNA0Va1MltAh2gRV4ceaJ8hm/fAGBG+7idLSsvHwGKEVvt5oa
eiiT8KMZOjFgkdMlgrKMLEVWPXPErlMi2SZJuVzRsQciv9JObOF1vjNVBV34c8/qF1Mjy4iSAbuk
+9A+mrYwa8u9oCXOMgbCz9x20yDAdL3NUH22QXS/XOeNQyIWcvsut70HmuThazWEXpzi5r/6lQi2
hdUvVDGop7dTJ0FCruWzzyuJM2k9f3dhM5qnBli7v03HYWy+Qvbl53QrxC0P0oxcMycHNqnB42Xl
GTsBzwDBLgDLXohuhn2acytmSxVwLLpJuZNuTK/bsHFVsHTemV5NLT9qSgec+2WwbLvXWmTNHRnF
+DJC9UfSFghv5YZPOJRGgw0LEMw+tZsBNb2AACMANoe2j6PAra4SCzhDnAU/FcpH9k5fqaPpnTO5
S6Ee+whJhOaBwCVgmvPccQ4Zh6VpJqWpEKDdWmBaLkvWEEMDt02v03IsH3iRIWJkWQjALS4nU8zz
p16o8cFUxkqMkAQIhp0xQFM5/Ryfs6xqwPH8hByZ4wPj2eOQEWUheuxn+zBM7XUuQCUFCZjRywAY
10kAuf63NgvbEGjDpIvNaIof9EKWwnQ0wEidWpfFpt3Ryj62AHkMKhNPI9La930XXBq3E08pkoAj
e9oUbk2nsudiX47wFpreiVdsr70gi2g/FEfQI/0NlLMf554VR9Nk9eLnlWl7ryZh0NW3aabxn6aA
e2nvEGTHrd08kXxwPje8k0DJ1nwDcobzOXX0UReefMpGYYM4OXexyHLnc5+Cn6gme7oomST3ZW19
MtORPK2MJfda2FBwWtcyHWLZFeURac7dTzb31oMk5ROiLu514vOz2cz9KSc7h9fwKS+jzKSg9fjR
9P73JDOqArw5X9TxwDv9CU/oF1jSe9VcGfCCuSJZynee4wB4AigDUzXu0vfB/z73w1I3MMTyue/L
+9hV1rJqVRRqoHWY0HZzuwzGYAZEEuptcyXJ3sNumK8S03jr+tuEyp2KWCjdrUyjKeaBzvX5tiDQ
vsNW1MGDlNYKgc80ndYMQpVRm0MIL5rCwb5UWTBfglBt8aoc4faqfjaZ9pbW085L67f39tvUrMcz
P/h4j7ldBWa77OVwAaXNVMxU380WfjPkBMHew4c1v1ZGZOBr73AgmZam23ougfbtlJKHnKd4k3e4
X3ho8QviELMdLdqIU+KebzXTYYqmU3vwt1xw5jD2vd0HmfJSafod0dtihywKWON9iIcfN1Y5NBz+
9hHmsu0TvaIUolnvo2+zYdMAFet2JLrVzSdoUNwurfAeBk8iWxjANGsT5TPxPt6Gd0XiQ7t1iQW6
vkrPlKb377FAwN/k2kzqstIp4wY673BAVx8mdMt0s4Y3ULkGFLJdvy/y61O8AoeZAq/Vqd4Xjk03
hQy7syqT1xy46d2tVov+7JKcQltg6c193D41x6rt0mPaTFGBAzlGs11BrMMmVeyK8e/dZrRapkBE
NtjmhfXltqppMyuYIXkWKGTzKwDU/PXB5tL0tnRyI1C6/HUHIQDq+v0xW/6qxEpsgEjgHQGyFQWb
ph9ywu0RQrXj7NKA6pXpBawxiDtg60BSQI9p8/wK1A5Th/DtgoKCGuGt0fT/XDyHGtQM09cMHFL+
AuIvcLlA0z7mdXICcbe7JEEpHzsBHSXHWjQHRAXooZZP8wxc7a1z9EFPSOx0AwZQ/dgxMVyXXLWm
0yyWDHUfI84K9d5ltYBnKUSD+YvpNJMSC8Rbq3ntIO60M1GtUPhw9oE49XlqPb3/ENHSLbu1m7Hv
3vdf4/+2Rvefse/DzNWv9ndHvGmvAv+2tqnd/g4CwmFf3eWqKk44hDX3xgszeO39PzTNQZAjnKPb
ezMU1Nh702RqxnMD8/WfJpq1zMq/JlYajLB/WMss82vU+/JmKGPqtvzvawEvm59+bzITzVq/vpCe
3S+BWs6Ui4/pV7MZaWq/vsE/rPe/fo1/WOsfvtT/+oH0aEO6wMu+erresg6pua0OEtZJiHxAXkrT
tTlAWpqF91z8ZfpMC6stGnvZ4ANyi+Oo5k19rqfpydSQFLB5bMRUQBAj628nVAW337rqsizGbhwn
8O6dJZzpY2TZ3aiRMBM8DI670fQYztGto+ugCIdjKzYzM7zsnP/MhKb8vEHYSEWmUSw9wQjQ2Oxo
cCE8+1w63iEnXXjvZzkK0A92VqUIBPz+0zaWONNL6VRrM8R0AILtQs0ccPbbtGUuDeujDOV0Nk1Z
AG+hEnmEtMDBvZmE5NlA1tvOt/emEXJ2Gyhhe7FpMzP7toI2J5fB5r1tpg9JCqxfkIo7E46i8/Rk
aiZU9atm+qwWmgDLSBM6WmpKEHH3+8hbiEuXDx0AlBXY4KWevuSBm6+UNQdHB7B22Bj5U6nDv7fz
gkOfdOZnANiKS1vZAtxI8EdSpy0uprB5xm9XaVd3azBDZfyxYxksmxynb0a//m3C0m6qgPcBPpzx
1T+uuwwLWxK3/4+x81qOG2mi9BMhAt7ctvdNT0k3CJkZeA8UzNPvh2qOmqN/dmNvKpBZWSDVYgNV
mSfPEXyl5C9yCwtScVQoaRYULDJwuJ56mBpwgDyj0Uqj3/OfS+mN40zRlzIqapXJhjmGBTevDAiM
2teX4AV2/Avd7TDfKpI+J3BJqjSxuRLgNI5yaNLUO46AVTu6u/9x5plCvoXOeV+0ar+Pch7coFMi
tlPB5BWgJdUexNDsvc3Ju9wuUx927LDtdy2nhUtd0pXQ0wFdGXXsrLJ66rZd6FSLrm0ce5s42S/6
I/vdbXpo4bZTQvUsCt21t0NQzLwygbe+TbdV4p+n+lhC9KwvbvevPHNtGoPDF5IOvELvo43viBTM
NBzb0kfz6seVYupjsyjU5EsS99aurrVwp6sFaZ0gy0xyYX14paMaTCwtaHdXWDrhtaqHly4frb2M
GjKHBUKlScLs546lAModu12j0tAuVXpbLkHDe9Aygu42mGnuLhq6WyjU/2tCBruack7sKD3oEP5p
C+nz9MKEtmQv7yE997s1lk3blmu+9Q5I5SRUX5VGpbtqHoJC8cdF6SCDHin+9pNPXtYjlLXJkCyl
5f1eJk2lcMG/NAUSiw0baIectGwFp4UyOCemFwD+pTP8PsgwPYYM+N9+p82sNU/Zbmm3bk3JcKtJ
fukMiYu1ynZtDUQwfJaT/fAxyScwLpyg+Z6iCXqrX+goFlxn81bqkKalTJ9NWBw+m3+s9ZnV0CZZ
tHy/D9T2pmeKxfqyyrp4pxrh9KzrmXZ0eEcv5Kz09WlzTFCGuUpXMNnmWm1tSFR81oeh0V1FX+3v
8VkPkKyL1QIMKbfsTa8FHMsRqRVfLRL42sIm4XPJKqe42L6XrgCdkT4OBsz7xHwlZ9MAkLE9US9b
yWkRxNkqls455s91/75hQj1qGerDhEh4pBgbzUw9F1xBC8Z86JL1zQ6sarxO5S7SrAz6tzkErOlH
iCz+WLkbrA1omZYaFExkxpTmZ9i77qaKwwZSfKO+DYFRxAsQVCMdT31Irs6qFrpdme9TnjubRHf7
DdBS492nDXJhNsF4dqNe3btuXC9Sl2xQrAcm5dvUuhQkH2YGh+hHMLNKFyWl78lNdlGgNNteN5MX
z//5/4GO/K+QzhiQeyuC76oNfxgoJavh8PPnDlGfkGIpjRtGSm7l5EDx+ZOfqkK2mlB3OOSFd45t
t/wOg59KhUBLXjW4oVeAUGz+dqphq481GkNpkx9J9o3bttGNq5Yh4pr5lFaFmBk4aiP7TjX6Esb6
iwoVx2NXa/Sg5a21kZl52zcpi3TCR/Bt6N+dh9tpHW7zc29DpihP6XJNy9duE81H+/uaolT6d/dC
RmxaaKL0L3GaTScrgjMCZkYBDY9onlUy/rNxG4zqWYmCZq4mMF8F+nLUa5pySIsf6oD+h8QrHwPX
aB8FtKKUyIud/EVjUt2wQYSoss2/gzlAiNwIM91L04JoRC6KxrR9Lo1yJ90w73ws0jhzn7o4geM0
1dEyN4b3sHWDpzEqwqfKEtOmQp5oJX1yiFIthu3ZSHZ3H9QLB8Mb3LNcFbuwVQIDWN9v5AOt3OlB
qENLzs3loLshqmUlL5q7r03VvyfhUSIMSlRARJCtqwwaCfJ2NNLTABecpE3iHe68mALa2OURZOZz
kGNmEIvcg4wyolUOFp71pyA1DAq+HHO8jAwzXsUFmwtvlQ3fGqPsjr0p+nDtRclRmsjKcL4xu1d6
S0C7Z1X+IAc/1/KHzEBGsIHYWLqm2moPwdA/llZUWWc7L6xNCM7NNRJ3lTTaLrJQYMjCWt/QKjR+
c9xXaKbSr2WeJjuSlB/uPH7tnI6nX02DvKOSGc20J5r0O/7qVH9vz6boFPcCLnMnI1pxbWtaX1pd
K51lNwh+9z8GKB53ViLWfR5sO7FxnMb4y+7fWp795Din/Orndf7NzoMMkjj9pCpDvh60v9TBqM9y
UNjD3q5CL4hWlpbNpIVpe+xTkHAQUX5+4NYe+XI0kjZxLWJ6s/3lOPN8QGXIRjWl/QMo8jbPlX5Z
wWi7lpOlaQD6VSOtg+5p2kufEthz80tEH4xLn8bJ6bwV+yDzW+fWxtIXHr+pXgeoMQa/ikAxvw0e
e0goqNGVynIAAxFcT3JBrHYe8lAp9LmdCVoraFUEnrxz2pewzP42xyaghJ828W02lrPStErlfDN/
B0eUJh+DPg4gnEFaTY08lBv6YE23mPbS+WZ4HON8WkCsqr24jVM8eKqzl5NBhytoukU5tPaTdGVJ
9Ksy8uQsLbeFy50lxzxVkc7mSUpxzA7UTdilxckRTZ6u5CUdjZOaGsfbbBALFJcilRdDwit7qGOb
7ogkB2FTfZf7cx2w31LM/lpAcp6CrE5zo+dz8GHLzeUYtqSGYr+MlnIqR7y8Z/s6nVJo8ZZ897p9
G0T0TfpZs7RF5v2g5L/QtM7+5TUI4JiGXVCyqihu/o7NKcaBrjZcGQvA2HwtVZKUedOe8rmGDpBp
TwJFfKN4AFTLH8WDWiZ0JOauv7Nj3742JgXqtM/Fo08j6dkAlYX4IPgqw9bFWc8hjG198WHK2TbT
9dusD3PRYmiM6hwJkBKVntQbJbLhS+h67XEiHYiIVJT/LPzmYBm+8f5fEVloQdI4iZz6A/nxtH/n
A5j79jHkIPPhlp4FaDCAKP9jQibQB+1NLmKTFBq3++hh+LHAiqh3okSvwBo5l4dr3r6WRTMQzQvP
Ip82kFrxjKc1hhZbhGPi2VQG+rkgoHQoe39eZBiZ99y06qdFA9o0Slpfy5lL2WpgT/ZskEOJl4lV
aM10y1VQ/6+tpI1YyTX9zFxFktRYS58kspK++31QAgjoGSUEktMU9FdjXspG9Q9hlQ9XD14we1EF
HVC2oj8rJb7bhFIal3Q43Rb5vdtfe8MJT0M67aKwtqP1ODTavvHCry0dgNHa0JRhWyf0f8vg2zob
qZC10UGPKO8MSo2f5lJpW9EPE66zeByuMlwOQae9DRmEnama0cXMxyH/kaoaOSwCryZN+Y80ROYs
NNPJbj4ZLOOkT34EMhj604+42+cpbWNed/+s7uvkEnmv/Aet0Qrtt9HJ1Gv7FHaafQrGkUTt3ZZX
emEXi8gdq400hyCrPmKi5ZDBOM62TuzBeDyrRkXtyARbf7HnIVVCZZXBqbwc5Yx0yqEBdIOskWds
6zzpL3UnxOW22nC+lrAwLhGSQ3tC1aMvdffQwEwLQLJWz1PL5y/dE0XodVNW7i2KLP5rl6QKZcBJ
eVKD9CijRFzm8Cyr46Ku3XIVirRZTrZtPNhhZj6IxtNoB+boPbvM2SX9tZdt+ybtztIvhxLCk6U3
DO2WqjBtqlE3bZC9gDC4qRPUDAf+tGFkeLz7kiFrHrN5kL6moalBhsghSROxdBMfSh43qOzLrBT4
UkUtvHBao8I2POhHIxystRcX/duYmm9VYdi/ypT2JOT4vv5fQ8veflPQDPvFEZQcbvsRGhg09d3v
mgWOeJtDi/mu9f/etWx7D2nJYmmBenjQaZBeObXI11VZsDedfcUYtTuItEeKMf/4oE1oziMqhsYc
IcPkEFUDbaBKeals33kwsjA4DkXyNEyGs4kTtDtTusbPmVVo56aqpnEhL72x95aGmreruvP/cWaQ
45xl+BiDfiQXMGxltPR9Wt3NTACxpx2bkcoaQOz5vunc0C00fUNVRzvapJQ+sKOOdSocCKOGQBxU
FzJ9Wn7yJ7r4fMoamreUppzQdHVadEZZ7qWPPU7+lGpHjofNozMbMEPA+Y1AxkLOyag08JBi71Jl
LUPkRKYqT5rq8Qiaf5RXQNUIO/bm/tORax232pD0t58uF/kmPURF0I67+0+HYHvRa3V8UL3wJez1
6SyH2gQvs6gA91bDrMwwT+h8CPxXOLNSFKTBN3McAvW2JG4Ue+dN4TP6p+q5sRGSpJUQmkADOTJo
gqZwGi5ysDtvuEQFdQKUM0mH/ctvV8FajRIHlUFykTKdl8emONI2aCxk5i/yO3H0M97dRhCnp0EJ
7ZM+P4doxrI+mX4uvJUTIWspQ/4r7u6rKTfo00xDM99ODmK+cumUQlbNvqD30S8sklSQedjhc9hH
xamthm+3PMWcrJjmiICNwkH6fkfQxh0+e4HX7qMwg04OGYMHMzeyhRdm07eqBQasa3p6SdtG2VVC
aV2aScmML0BoovdpOO7Z8f6SRjPQkC6vXNtOr7A+b9DgKk53l7yaivhvUYXG7g+/21fdUvGNR5rM
wW7TlENdsuR52febUjbfAA3bjQXkz7ZXV8saKolNaiXWgx301oMHNdXGzLxqCWErWpUuqgonv4J+
fg6RA0BC9MrVfqunAc04Bsx6eskZVupIRrM0iBFHdF4IY9+lemWsNKQtLirB0ifDQpCSqDNU7lKm
0kRb2/vIb17+zLhF1bdJ5a88hhLyCbAGNJHNpL+hMesvexSHH72Z+xRG/vxM8ytsTX4TbFW1pudn
4oCemdavkefpvOVoT/chS4PuBNLP0zdxc3V9Qz3KSfan6ibSofSA5fcg5iHwG/4b5aU9wsEpr7Is
1UG6z5SccnqE+mLjpNmb0xvsKkn/H5saUgHgi7n9cenVX6n6og4wC8ogXRpso6pHi4bPSxNN8uZ2
gb11I8PbGmSQX10tvTp1IH54JcfUrEmGhwqB16PvIn/h0Hn8I1jL+QA6t5UztdaxoOBAtQlGSlAK
PU2UFkzO7ddcjOLo9eS6eTPiEnbzMXkP85WBjtQwaZYy5D5BQ3Y5qd0hVaL46PqwPoAqjI93U/rs
eUJeySHzJ8AQQIhJj0ZGuyqk/UdQP9WPflbnR1IpwZOfRn+pI5yh0prm0z6dFFoupkfp6YVQj1Hs
fZFTt6CYg148NunqviYy8nDZ1wFJrfmucoi1Zk/NPLpIS7U9++JrxeZ+I3pknB1CWe+Z02xbKpnX
eh7klTVv6KhnmbcJd/Dphp6SL2DfdBJ1tX2NzNC5osrW7mlWgmrnX8tHNLBWTj4iHTvH3pa7hvEQ
wiJ++Libgx5jFIMBMQLEWqsITYVV0SBT4s+6V8o4fchgKW6mfTIpKL0MkP1FOSJPbmBOq1z9Zcaq
dsooJp0ncpzTqnALbWXxIltLSI7XWP4ln8aPprG5TcT13fcp9NNzwhF8y3Nv7vOgHzrpCjaJTfFD
WnJIHXgiF/Jy9AXoMD1ECsBVzvcQeRXrYYZm6gRBsYZgaTU1X0yltZ7T0V2MtWs82rMlwtRZQgYB
DGw261axUE3tz7kYmiVsPtUmYwsRg19HLZU3n7evLQu7yRSAzLa4RGbrPA5B5Fwrnq+3YI9D2NFN
kp+JnEwi55FDSIrgV/Us/OgtcVBxWqhJB7oAmmzJlz3OluTGlmzaOX8F9FPkGWUXOJb5Uw5Wt2Uy
JgvV/1w2s2k7uc/J19L3la97HHRbYPN+rUM2OV/qpgJKP7d2n31yWoY7Go9jL/f0lYyWgx+Abr/Z
8NaRj+kKtg3zzeTg0CoDcoL6BUJph8jpkrNLu8nOGYHAzZahJAk4Ba6CeRipYPD+Gqj+hPR7Qg6A
8x4oSK9+MmMYsGhJjx1Amf+KkytyqK540/FwrBzfOirFrM41IQBMixKNReZGCc3hhGj5cNK1kL+4
32Ye5koO6NWOF8AjxS3Qm6dlDAzIWQdc+J81lm9a63RExKJVIXVdyFuir1T5VXFFhMa7trr6YkPe
cbAR2rnKYWximBr1ZA8ikf9w6RNmhiZcx3vhk7Px9JeQrNABRq3/Xgv2dqVA5JBEl7hRy9VEb8ar
E+ZQZSD05Vu18kpP7Vl01vRQljn7ljHygWtlkEfSQmn3mQ1DVto8QmNS76uhL7adE2svdan/khF0
Ih4po2VfwswTa9QUjKOdhQ2ZBtsxd7XvNbv/pDW5MZyImQSlpqaYLxyQ459IUeTMJxoU22lIt4ce
749/B04x9C+VF0NrQB1nG7fWD2VmK5GDOzOV3E15JZqObgVkov/w32M9erK3iFb/kK6IHDu1cMmA
8vt2ut4D+YQVWPpzv780Q4eWclNqDy09waum8JO1NGlB0x4y1G1owqy+313yqh5GlMjZHYdIrSF6
U0x83oBXtmXmqw8yBL4OHgGc7pbSlBNqxivBVYyVvLkxZtsMzWBgfrmyj+L4wZrl65FeGi6Vm4O8
mwcebMkKeWBtpVZtqS/ktAw0xvKQDzAthk7wbQwT1MOkBqvjVjvVG8lUIbk3zgqslZTcyzJf0Jk0
Q/eG0BpOXRl+aagqnS3QsS9+GQYrY+qzXRVP4iUaRntbZE6+krM5sgRnPfW/y8mKx+NJU6LvGow1
V12x46s5Dz2HMh7/dgmt0D8T8mqox3wXj3y3pelNSPXJq3BQ7NPE+1TeBG0e4PvyVt0UbtF6CE+g
C6xzF38p8zE4uvC6HO15kFf/5fuvkCHt6CyMp9X/e+nQweuQ6/paqh/chRHupry66STIaWmTv/7Q
Ssh+X90nMrUWCBBrMF3Ns/d7xeoIb5oL4XE4GBZaQ6pb7ENRgGaDSXk5qFPGns2KlV03VdkRJu7s
KK+meQapro3pgOH2NLtZaSrKY5XTQTaQ56l+odNsTshldeKc0KZAp6/Mn0ZtfFEoIH5NHM1Y98nc
t9pjkoxfdKlX0WgngiNcOMkKhSbvKZ+sbQtf0LGehzjLx3IvbatXoR/q9H4T9Xq0d6Qpg7TQ9uHA
neNvl3WTvxl2Mu41raLWl5Y+dfg+cYAbIMjDrgbKharJEG21/OMwW9J1j5Om1VnpUrFFeSwzd9+U
VvcGYFHslGhuMGpM8VUH8+6yEfnegwJdt2qtzJQgxhOf+08PNZDvWVvwrgiH9IFa00LNm/Bhcnwa
7VU9z5dQckyrIIhPt6ppO1dIZbkzLtj+D7B+SUv6A45oC3qWimVjONrSsCHZDRJ/fC7UZjrSrwuD
tep9iaMhuQLpsI4jUtcLRLHaN5ILEeXbIKMGi5lAx7Kp6QIBA5+aS8sdjU0qu7BUlSbKPGt32Rj6
F+mTV1mmvQemh2hqCKjYmV891jxUpudeLX94S7M+P9z9KFf2J8V3tzIAltl+L3T07cxa8R4DH1Bh
DPs9icKgX7hNj4bl3FTbRmGCOIDylYbyK5RcprOaysg+acgIUGXwpw0vjHAlKYbLwqgXakgDkzW1
+uvog82Q5n1WCLc9SVPOSlNt6bbpCjuJ/6aHoqJrIvd3lqJPqzCnqdN1sx7ajDxGsZKWzyIyfgyR
W1+1vEvexW7op+Ld1kxlrbJN5tX6c3LAD0nmCcCp9COZ0+ZOTdFSDDjoPbjyfgxgt0CbrESBEAUQ
x2utGwNGGvQQ1wUxWruSASOsa4ttZz8h9wBLhpXy/AtC82GIvZB2XLrFA6uMXsFrQbQ7+4IgGGCg
/mdWXklf4St0QDi0PiZ64fMx6/1yHKZh4yLhBqtYgOJnHU4RCosKtvtLmEhHheZUI6vW6vu20za+
b4p2IX0ZvUst7E9efYuRTs3S9L0g8A9/XzswPSKEV1ULgXjs1phpBMpmeoS/E+pGP1ORanLCM+Ch
ZB2gCr9UgjQ6241C1Vw1tOjQJhEJxrwWmzxT0+cpL+yFSn3ih6dEax/ysL89xzi3gxeDMzBNXiH8
hMql6ZzaZLuLKSKeY71Il6IN8xXy8iiolklpbUcqOyYb5cOYRiDI7Pnd5/IXcaCzHaFtd7z0bpbv
xshIpn5BD0/PKctUrnHbKtfBCb9EeYzwzGxJf5gn9iHm5Io+XoEuqGfFT4AZEhgp0arXBjA0U1OJ
ZBm5LwYcNg91Li6Bamm7sEJpNrFqDs/y8tMQFu+5x7n57hondp7AxZy5teGIWPZ0bUKeLW6s9FtL
jbp4HbrjYwMXxCGeZ2UIZysSfGoIJqED59y6zh4Figsp0FGlOBaqtG5ML3ATUUxrNzwslUczUPxH
ZJ+AhOjaN2lJf1ZFJoyrjr9ERMK/hVliEEu1ysVWxomq8a+C3mYe5u6zaaGrGYeZtjFHv/wSj92m
oML+I1Rg0Lcjc7oonlef6R5WlvJ4nwh3kfDX+LWZ6doNVI4OXZp1R3pPvgQK0kOZORjfi1jdN7J0
mk4QQMMM+auNUqpTfhW8abGprUZgPdeks7rdJEoTBc4IvuTBeG1MExovKX6JYEx8aEF6LG61Am8k
E/anLeZ5xZxrM0lCHkyuB75sr8vJz/ay7hxp6cXlVHLMtYQXi935+rauKS91TgQ3mTsEh1u5SQv0
Z5tO5H1bdbazsqFk2hqVjWxK1QPd0/pshSIl8pNsyMgytgWATd34YsbGvley+JcwSHK1QZa81Eow
bgMAmfssnoJVaXG4kHoHJglmduKIyxykLa9y6qkfTmnLASnneA2e51rRcD4WplvfgFNmqRYrRYvj
VT7M/Fyje4VmyYccUrSgIoZkOvTzIK/k4BkIJ9txKBY3vdhKI2nZIXMjZVx7erdu2q9tw4M8d2be
OogLBslS8Nt3D5OrpH++B1ABF6hgtynnLUzWoQ2lSpkoacvhZod2g8pk0v6UAh0VvBD5Qp85r26C
HWxHDjof4IeTj94++JXgsxsROwTtMq5SxA9W5hj2V1E3PXpTXCEywcnf6JS19AWVir5Bro4jXNNR
v70HymgvLH7mTZLv//CTaTpXpjC3gTc9FHb5rdHylsNxYLw6Zf6tGJIIzRipQOghChQHwxZyTf1K
dcxaKWFkvIAnAAUBv9W2F5q6CboYlRnqC9/kVU4j+e3q7ivvPqOB0s5S0JbtSu3RS4ZLYNfNu+dT
6xcO2mbShIwF5dokhk4ts5p3QBQzN2gmLtI0fEBRifvmtVl5JYH3S66pDZtnWO3aKxkEHWOMMg+P
O2k2WvecAbgP9VK5tIMeP8SjmgGTaL5ISw55k/sgAQ1zFyjCO+Su6R3SefCoKfJiEVuaFCjgk+ba
eHE5A0807cWcxZtcI02WcjYPVeuSB+qjtG4LLqnbiJfQy4o1cmU90iWa9dABydlkdDuPfngFZHRW
1Njb1iD7r+U86FMU7iDcKxaD3SXWgqRneTXUeNg3Qv0ilSakq8o9b59qxje7SovVaEYQW2ZVBbxP
7S+ppp0aCvjP0iX8ERpR1w0PXptGwElO9I0k+tpVq+YgB2ju7S1naWhS8vjg1uV7X6tiA0qouZHU
wywASf2Yveal5kGXCm+9HHhxdesAFnyeG//4yhqd4TLR93LRNK+UkyXL+8z/n+WUS+oVuUiOyTEK
l22MprEcXBUg16IKp2aR8R8OfQMzoN5QYnW6gKlbgHQ7ZDeFDn5S9hN0FopDPowXHEL/4dz6Y0IE
9Eq7UNf3WYOImTxhTE1UiZM8fMhzxmRULk8iWyzGlrxamSWLyMrHh8qpafrLdRLeNo3DCySow7NV
5rt2dCJ0x33xXk/siG6lxGKiadhKFePdZvMSmqX1mtMGfh115S/pVicSgcAljPVkDuNay8N4pc45
/By2rx3Nol8RJQdeE/6WAZcTaFV9lWHSL6XA5ZWchJX5q7RGWQyYh/skNCjLYGx36HL2B1qj+0Mb
BB9XWjd8Nj3Rk6GPoye3nhwPvQCgRQh1fAnrsdqnvhgfSvFCDUug+TPv6OwIeNhUTbx+R5e3md28
NGUODTWJx3ofVwGlyMLoNx2gHN5MZnygTXUP/iA49jCJLlpUgR+Kzv/i0mj5BaTkuKUphS9e60Vw
+evtAqWIkNbEpH2rgHRQN42+uIU3HocwbAEus8qDp2AlXIC0YxS+GAghrUZ9EMdpKKh5zVfqPNx9
dzOtc69c3G3Wu2auLyb9tWzy9pooZcnrvsp+NgNqpuY4fCOZFa8LywVsoyZs7PjKp51ism0FcBA3
gXhJWpB1XQYj3m0W4dunzPYWclK6tD66JKmVXXxATGiqWnFdbWlyz+tHxW3bhW5AFuj2lEjl4IAr
RDrY4WeO1d8xSNWfANdeGrXtX4sC2M0QO+3W0Y364M+0W2X8a3Lt5C12vIDX3jTjZCrj3Zi6fpsZ
ubdutThaexDYrcTkBA91sWqQBLzajZdQMrNHbZMobb7sxix8cLocpyri92pQCtJ4LJCDlprKAUGB
x/k/Ml/nMe+yus4P3hI8nRI+QcNYbPus/R4AMjpqtblt3PnPWpaw5PB7YpJ//aX/T5UrZoN1nFgh
S1tTqtY74Vq/bm/7sil/8nOSfa+BUaOx499mlR/aymwgb8zpanaU2jpb8yCvEje0zt6YqSvoZ6xl
2k/ptJDOe6Bws10dgrKU/k8hHtTPW7CTv9RYtyAX5lafQoQGJ39tZ/rmPhOYVFCGiUdsm07dguQz
5LVDuRsKdNulZYjRLVa3CcMkZhbebkB07Xngx6dR3bY3eUvw1IhedrBzxHAYSyfMU1zC9DSchuh0
s+REZI7vkGQA3YK+i21+0v1VJEfHrupfoVOTdIqd4cnptX7r+5G1H023uPo8vFZQFoffDKfZyzVp
XD0mZcX3Dbrd1E/+qrpRUCj3xVNiuL9ycilH6bLIrl5c291La0SE4sm3oQFqhBWtq6GJHxFCBYer
Puq18Nca9dmVNG12lQvFMJJ9NMvMR2c26NZjMl8Pfa4ctdbcKoO/zow6eu/jyTlYTc+3vhTd0gs0
60DNGFEWcwjhtFPYqXYVkilJdRRaTf01ca8+lBIHrxD5oWzrjQVz997PEJhQNb/ca5APLguB9jY0
Jsh6QOk6ervGjt5G06nX2VzUBD/bIjnnOrNgedSCrPGRLpoPUXKY5hPS3bz7guY6lkl4m9PmqP9r
6B/LK4+aZhnO+ZTw6CnOxfEUlyc4CbBkPcZmfoqnsDjJq7wwqOFLG3xZceJsPR2dHGE2wvzWAzV4
n7ythZF+r1nK954OehEkP7W+1QD3j8k1qNzoWIewiLaZnb8DtrzKUwA0e18c/tReozgH4BrE/h4i
gvZUo9S00tJRvI8BT3eY5qqzPyriPbeCRSd6+1VA1XftxPhVRhlm4+1iBxY6aVocqlcu7Tx7aYoE
8JCjlY+j09LFOHq3KMqt9cZuQ7SyICyLyTru7daML3kVRGtlKqxXNmVgPssh/2uoXnhlWn+78fha
1W79pY7gPVPKLL2tVgfV2JO+iS9sMz9W13qU8pwOinl1lkLpEdkLcyrfkzyLX2hWRk4+i61NbfFC
yiZYReld/lF2NP87lbAuGpyT5wSKbAB1TDR8I9U8KL5NlmrC0lnWB8etvd0wJHRHpbq+qkZTXNNO
KNuZvZYEQFKe7KRQNx4AkcfM8w0UcXX/3Unqn6Cwqr9CYO83dp5BpbbVGdHBCMaZVqVgj2zXY38U
g9MfFU5QFIKnvbQssFswDgdlXC3uMTf7NpcZyXCUU42mQT0TQhAgzVuQvItfwo/Q9Cie+AJtcDnw
bQov9nBV3Cg/S+PuDoEmXMIJdokmc/XtHxMyGPUzfTV4lbN051s6VpWpVKOicF8nsUDaWG8jY8nb
5IympPUWFHFzigI6dkbykG+pUVU72xAQzc6zHpRe6zKevK2cjdraXQQ8J45ytnFcBIlc/aHxOsrT
YZHsEoc/mhKB26TRQwjlN60FKQ/QoNBZey3dpHmSi1NQ1mcPgqtg2RmlfvU9oCBV9NhpWkSygyFB
6DKG3fJyi8qt8pHkoHOM8obm7UmBFlNpjHgvg+VaDkEQ97emubnfxaCIte6Fbq9sJD4CHkVhvkVr
olxSAWzP1FrBH80ppqlP3TUy7fXah8jg2UGr9mEMxJryPbx9o0UFLO1dfS+DFY56B0OFRa+EvvDk
lzRQw5fxq3WqcH/vt5A75dlv2nz20n/fPP/2Z31XH73Y3ZkoXhzlMDUhZZz/MAMz1jn0uNniFme1
BuRHc+B0v/y08O6M3VJfg7bLFvLmagF7S4WaxepeQeBYZS/jIc6W9xLEn/LN/23LeFmtuBUzpK1m
5p7ue3dfRAFlX0QuF/0snmV1jVdvx8FpF1oPWEWjlnv2E412L3kpg5LFEOQ6yOI6Pdoc9GgD/yDU
C9508EX/w58HK/xAw46FaA8UbJs7gd59pfTRsD9tioEvrpyo1RodQK/Q9gW73WsXOa8SvVUnDa8H
y7xZcu63JefmSAn7gjX1Fim7P39H1lFmr0FYeGvZk4vg025souEq+2+NtK82nhF6KzlpZ1n2BCmW
nLsNs9iroUOXKlt1bV+glWtHz3JSrkkcJI5yz8yPSC194+H63CWGArC/+RjY2pEkb87SnSu+rZKP
1tRF7LfNRobphQHVkJyHbbjftAhvs3WCrPzfCZk/7U8JGjkl7XxO5Qgp+f1pXl7S7uF/cKRbLRRj
pKIq+CohjqcuFVscZyLNhlxGZEe0rcimyEsvyihQqeMMzaX87bR2C9sKFXeESWt9ph//TSAkqYTu
pjlzEd0ZiBQNMFWahM5Shshg0Gw+mEF/XMm2bgOttQfD/Hlrz5OWWv68d2nL+k5Q/LpxE1of0bJl
+1/r//Bwj1v/n7wjZYVOc6HBUIW7iZzWAdpgOIAVuOqSyD0LRGjzIM0Od39fWd20+D+UnVdz3EbW
hn8RqpDD7URyZijKsiSHG5Tt3UXOGb/+e3BAEaNZ2bXfTVef0I0hOQQaJ7zvoHfDyVCTcbc5bxto
yy7LWuInGRUU3zbOvc7dmSpRzszJ/A/QBpR7slk0eS9i3o4UYy6zzJvUp9pO/k2nG0wCoktBvadW
OIRLNYiGBMaUMPgQdKb6KYV3a8dLPLj9VaJ9qhdDqFa3epHEwzUn/ZDmPkBYywIZSGnsyo5cdj+m
7r5O+3ENgtiN/iUJ4CUvyrCk4iDT+6NaGdXBVeH13lGrA1aiVz+TpCDEW+jjqfcrCrMEm2ad8ruJ
V2Qbgbd5RLER5QPSjcDb2DQz7YuORrV2H5T0Y4EL2XJjKYwFI/GbNLuzPRycgCaCkIzjel9JG/PI
q6V1kVvIj+A8vXhq9y0FmQe56Tzcg0Q3k2J68uFyEwnX8qmzKS+YDk6oJ7s7HFBZPU8fDSqWbuL9
o01ButV2ydR7672ykRuiOCYLmChdARcQjl4glaUnz0k+bAX2i6pYVGsMfRFDZUg+qBmAkn4Ut7TH
J+1tapt/rfk9LZ+fOk23XiW9Z/IsOYBKyLt4Tp0zaRTvdV7qkbKJOrVc+yKaTW2bnXeK6R0AHQlX
GbJ2+mNWFfcsBfjJ8rdX4fQ4iiiF+zKTYS3PT4OK6D/843c6yBu/1IoJTbAblB9ADuMgYPP9FzEs
0tMa9H8X1xyBQzvsOVBHwBhb/mqTqcSfZLBCswFdBJaGdCHSE51No47p1ckHkUIDNl96j59ppPA/
eMUY879CQzlHYAHe5LGvXg2Dliz5Ur2LTtr5hx4wqD3M3uGrDMYURK9JQEi4cHTr9GDI0zA7hQZ5
rwfDAPoJIQyyGO87KXQv7bwRwi+JT0lAy27aCwn3+SJSJnEAiWO5GGISMM/F8Feq+9WLDERW6nUm
YqB2fxUK5TAPehEzU61eYGOnEW6gcvtH6+upiPdTQkSHsqFgvxxD/nJ8SF3GdPotg2vmqOlgPtF8
nX7UnPx/9nB9CGcKa/hYBi6kfyb1KXD/9Ke+aYeLr6u7Mm/p9YrHlBR7DcaoueAmyGDVlnGtW+ug
0t2wqkQPWGzPOjrLa00pb6u4LbNL61e/M2hw+X6ZtuAugBufUPBpqcdtweZXmEF5HMhm7MUqhkZz
P7oUTj5vkK3FYJOlzuLLiuy6iFblR5f1TiSQrcGC78pr62rIpMFMdGL1PRPY33LvwaBBFWMFp2io
v9R2q73UWWtMu7kCXQwM3D1UF+gWgw726rQTWeu18JyN0FFXPcHjg9hlC1NVjX3txnQULgtlGIs0
mha4m1/Duah5jLCZGNYdV7ncaxxgjkY1es9aOwafbNf/7JZD+lthQrCoj2NBBVWU/jZBPKyRbCEO
GcU37oXkaCEKOGVqmZ6rImj2RTsqV2hd7F9mANAX8EyQcRXgio2vnZn/NDoUpupRDLdAWs3Pbl5F
O9HJ4Idq+9EEmrYFUmDVa7b/lzeQJBQHbWoPruVaNKAQRnIlllSENGot5OCbTmYE/oklSUGryNbi
6LvWm+NDpevDYnGWXXWChc9wE54lXJdvAbop+2Pox5hmaQLNYpQQnojfbGu0b/NItT/GitJ2cd/U
shCb7LfZ/nu/Qc3JJRj5WTPdt8CoREdFTFQnCg4y9Vvn5Dd++DxSilqdtjDqj9ZtVkt175dZY8Lb
i5jb2qDFTaa+GY1Hl/zHrqxdovu0pta3aRnAP6hvUVmiFNlMiCtQh1mcxEfMm6OI62ArEJ6Fxmkk
ZkpQm0EPimidAS3+X7r/1S8M4GbnYHqW7YLW/dfsWO6JipbspWs4OOxkKoNJIWGhZZCw2V72sull
JroZ+veLlQVPonpcLy5tZAPfT/qShBzX2NbKbJBLcpzapbGpXi3eOUiFgV3nTvOhMlJeFSgNBMKE
GYUrXrGTqQxkFcBYATy4WKyb/ofOso23FJCJedv1b3U6tPQ7NaIWbnOWtbKiMLTsYvV/cQhVlT2Q
N/MVGrkdb6L9RZcSMJjc52taanP5LFPx0XnKH6yKCpx6gFyBFtxUva5miMF2NNAWx6Up++IMvnGp
dO1+KL4Xxfqg25bJLuLyoEs7yBatOAOdaLmG6tNJvvvRNbetFbcujmAXDDtnQcGwFOMpyEBcr1o3
/0CVxwKlsNSLVbO+Gu51i0/XWE9NM7qAgC5ui0p2ktli1MIRJB1Ik/qEENDQewSmE7uNFiTa5FrF
evM2TYNxBgq7XHKNRkgPaQPbbqsCL64qE/D9YaFolO3kDq/b4zidbSP9E5RpLEbNSdlahjfPJlRo
Kgrr47pG7I6Zg+y8IObJ51Oi2aatp7WBmfnvDy5W0BFtgEH5iWQwpwVzxKSwgnp+LKu8/cTbjo+W
VImzXUw98AnE6vZaNw5wtAMs3zKLS0UvdyKvU9HOdmyWu80f3sd/tVacnsQq+tVF5HqAjGK/Tpfd
6Vdor6MbP0/TGF1gkQ4OgetXh3EJefSjRxOhIjGOWtMhGiaRJ5au7gE1XCIgIoLWOD27KUfxRV9E
dJOAnHmstMG6boPlW1Sr98kvFMME5wf934qUuFtXWSouHutDCtjW9Zte8RzwI3S6ZIc5ARY7Mnu+
A45Vn+u6p5xWD2G+ou/dO0T8Bg93So3Uw1NqAjIuPpBHxa/GMujkFl+CseL1c2HNWlS24qrXIMnP
6/3crSzyRWSc9tttGziuZr3ni259GsjUo5XyMMVKvH94OMwFL3Na0VcHYW83uAB4AJW988gKX8CF
GjlUzCM5H2jdLc6L+UFkqgrcXdEl8TFezKK7M4v7qAblOY3H38WaN1SvlKCJCjZTvoA2yYy6Tnjl
gOYBoWmGfnIP1iIX0Zwi4dREq89O3GQQRCd6yfK9a+rhIVU0KkHpCIGyQ1OCq8xmXQ+u5LcW8NLF
cjct3DymzFdWyQIlMJtdo9KuHTs0O5hL48QCN7PORDdnkX8ZaT1/0IfLgm1VORoZTWQpuPHfG8Rl
WzuRGyEv0JfH7WKDVcZPNCH/LjU/jbqk4ezhV6kPotFlgINr0anF/Kt4zFIz9O73tzrZIFyqjIjp
3u0pC6YUdI9Ji+G4Ag6NY9/8uVWnAdBC9T/SJQ1Din/qk2E+qWEZ/eqD4LArNaLLBB5yigfCQ5Mn
8a9KEJiXsGtsYgGx8qUvfvHShYmAl4dlDDke+ctAH8K/1SY1jiKtPg55RWsvim2wZaHIJPrfVm9m
0a2bbz5K4rvrZTZdDB7DWaGZX1RW3Wr+cb0spJdqvlvnYkyVrn+aoP1VSgcCssDrtKuxhIhlJgNs
P7/DwDOfRD/YxTe/uyX/NX1ftPrLUuv7fbfL3PnIFVvP+p1UFWW0y8e52/uHS9bVYxcEtCj+rDsU
XynK+Dmv9eAlJEe3dzO9/A3cHBLotmbdzDG3P9Nk/ST63FfoV3dH9wBhD7VAvw/QmtA1TGG1wwv7
gqxS/ubH7sfKBRgXOIfmg1rBFix6u+ng/C2H4Wo1P6eOkRyUPFYvMriQfV6ibByy3aMsps1zMyeA
fLyt2XzWPTZZ3B0jGt823pZvWwbbde/cqyRw9yEdDPtAHx3YWmKXfk8jPwR2Y4Fajk6GcrKdy+BW
HUyRi1JkmdWLRWahBqfV4xqxyGC2HTAdm/z3W4oPzCxUE6mES7Z121W3be6uKh/lwWc1z7bXP5N4
gyO00y+presXk1ctYy/TVtXtDLbAwslWB/HKFy+xb6LMKlXRLzKTYV0n3r42HsyuMZ5kmagaADd4
FX5fIkqnsWqq7OA1VCnC9JSQkNMyyEwqMWVWWJV22cTVu5TCzW2NL3ustkffbT/ZahO35c5snKu+
Dqi7pj50cwt0myy+Y/b7iXKaYjcQLSUVNzTR1Y+VEqDvXouu9jKIUovGqtiBegvKvih0osmn3Ox/
v1u5raFOx3hzXPe/27mkS/FKaYpBicv4axuQ2mqc6iP/zsULPcXFS1bzmNxtcs4/KXHDSDltujsf
2QG2nnUHcfGkREOmMsw+xbLcVXwYULhA2nT/hu+3Orttk76Q1aNRaGkCFLHX5rk9kHRMX4yap/2Y
PYugLZrJcTneih/t3hm9iIYCAnI5cUzGrFJWBdqm7u7aQi1exohQ9WCN1n774DJbP718liV84abG
bfuwdx/ezymljKPW2t8pp6aqukOenadh0m86JD9NPg5VeaKP1j+Q/ZyuWd1BmCtTGSiInq7FphRZ
LLsyNsbr5vSwRsR1IZjY0+ooSsMIymp3t/xO+7DJuj7QOkIyav+rDnTj2Vh6epKZGg0ZzKVo0AIG
aDWUQsZZA2B0pxTHdtE9GDaduGz7h6l2bGe6CkrHzSmWYLDr+W2gFzmAkHyRCfXPNC1BYe1XWbH6
TFlP6cbmDlDleGhtLdnrck774WmNfr6Au/lEw81yzpNjXNd9B9G5iTTDWc8E723zacihuKhJ4cCu
7Sd8F2xWyzQYWo6GfQnMaV6nqw8xzASa0W/eMluXmMB7N7vFu0njN+/HHaOsKuGGpuVSfNwkq+j4
W7YEaHqkCa/94tkdjWG5RklsVAMkHPTODL1o6YUf5q6b93pKh2logKa6S7JivvVTYFknIi0tgVqT
5orAhnt+hHHulnUhXmrdkqoc+q/rJmJpc6u75Ma4oESysVxDDGX2mwnaDoBhyy7RwtI3pdVzbI8A
HCxD7xkJlXFUbjeQLLQ7Ud5NtabT0Pp0zmgq0fllTVEUb6sT3sQABuwt6AQWpTF+4LinXcVNjG/r
l2XbRU14057aILnKonW9eD9s37dgRMNucKJQkGx6Npf6BQpcnijfDyQT9EttQXAthipzv3n/8xKx
UgFl8tSRNetctrvbadWOiXm1nV47G8uNvEhbbuzNco8XWWbbsOkceQKIZV2zmaxlo8krXWqAst2m
/9E2ovsfXO4u96Nt3BSU1aFL/iPGO+cfT3+0xeNKVZ5moq2HFJ77oUv5Mn37xfz9L+rukkNNp2zu
ls4uT0FcofO5u1gQaqQgFwInYb8P9KGg3GTxnHrCJjuZynIxRzrw/ut2IotZZtsltn3u9n24ovg8
6B4upXWlc7JqEB6Wz7l9hL+9pLisH1CW3F19u9z68z9cqiFTD8aA2phBtDMUs3qCpNi+2ku8YVbH
/tm2BsAjkLbBiDTao0QW5/Z9hdpHWL5ft3qrM2H402pfNeLlGP26e6DnRb3jJYEaEF+LjutXOdA4
/chUhmI5nFTLoMt3RORZjkibnTq78KinEI8/7lG0UROeRFtrhWXvt0UyW3eSTe/27ymAsWHB2huV
Qy1hTHZKhsrW3mb/rNOqEOBN8TFG/39a8r9u/eD3IP6/PuXD2gdx20qFw28fRap6sOPgRKCbdme1
Bxwrs3haAE5dANOW76gABkHbi+mNl6n4JGBTPc2D93lOAL3a9VNKSntZLINtQSbcNMA+bbp1V3LR
PUxVunuQvZTA0SEwkis0+X8ISeWHPILsYTk9ytAs57u1EphjWE0djv5v0XWLoYo58xws60+OzdY1
NiIacolpbo2+9hLbrefeJ4sERsRiFA9VArwNGCY3G4O4iUFmgqwsq77fcm0jfjcMXT6fjSH7C3wU
ArrLoCVqc2oa+1dg/+HBUXICu2Io86GPTtJksGoNJUzXNWL3q6tfQXLUVUb4M/FW5XlU+mmBFgY9
KrSccwKqxRnApOzWEbC6BUpFTDLNdhTb8V0WnVjpqntzEd1qHhwvOfqDre/Ex5sUaFe3zWTNJsrC
eS7/bJLUPYk+UQlCdQZF3kPsUKFoeGn3wSJd1pVzeVUBXf/gUkn2QfRBM/Q3BbTuB70YVcuFkC2C
fmpbUDu9pS1QrfqhoeHksDoumzqWdVGDEETg73NGW7roIY8komuCckvNF8C85Jc23y3d9LCdleWv
cBG257AvqytUzdVV6b7NRjsALQoypM92lfknsYrf5nKnazkGu9AIG6Nm0s/aKCdd7/1VVNvAehWD
XTQZSOL5dBJxMxiV+TykenDbVKoTzzcXSkfSoruk0NyLBMBkJoMEqrwlWiWzzfDgF5juDMDn4ig+
D0u2bbZdOaCEJADDkiYDaSc3XKU8CR/zAHTWS2lrABgNEMPrPoAUlN29dpWeEnHIh5PSeeYlqSjQ
0Qvar3YylQGODupS3wdxpBrpTbetK2qIZep6DPeiyxWyYrvNvO1Fb/U3i+xD/UFxKaPnmkfAVQZ/
KUuw3fRNFJ1u6PWpGKb/aJNh1cCo4SKGze9Huvdl/+y7XpGwNw/Y5bpQ13UHr4nck8C6B1nZ3so8
+EskQX+nK+XVBs8PhEpw3zPeHnkTV8MVKD6hCeEj3e7ravEPNKpHVcUaL7KgquLouYpbsEkSe/45
neG1c9LyDIVd8pNPP+1r5OvEw+lQ+g28WmPfBA0fCz6dL24NNMCQa78liTudehOUKnHjzWBXFGP9
i9m0HXVWB83qodt+79eRRHMRTQQuRTmExrdc8l1amXrh4KBmarUXpzvLf015z3n2Gzt4tiBauclg
vM90rYnaHQXTcLgGlF0sBm3Q2xRcqvepk7UQDpSuum/BMml3Qc2r5p1dpiH9EBdI3fehboXtTnRV
MHM6FXe14uEnypkO9Z3eaSXAA+yz+qhdOj9bQ11R5w4z4YtXeVSiRDrf1QXvKu/t6ESVj70CXIlu
BbxKrNS/0TYgKhkeQK/oEonh26X99Q4h6/+zqUsCWT20WvhH72WUb5nD8CVv0+Ja+V4IOeEylaG2
+a++k5O+K67kzNo9nMdUpb87ikHE0geiKaVfYe0XsdPBo09w6Rqh4Cim/a36Q7Eqy3suF1C8thoN
+rtmH7bQMo5Wx3yxTJbu0I5NY9dNVsvg0nlaUZ1/ngVvTxxlnxisyZMGXelupSKZhcxkGVaGkzlt
CP4Jr0np0D0G2nhOOxB24SpZzSKv3Cfi/rZUdnlnSBF/IDW+0ab8g7/tgPOXWmDzaPV4kcG0eo/2
koZaawozk4xf1WKzG/XNYXMVHQQJeG4+q7yQTGoDyF7rdtTnva32LN0wj6vT3+75cIlNXD8QAIYj
OIOdClPK8JzLK/PyeiwzGQZ5md7k5N3cLK/QtbwJb2aZpcs+MgOViJfrKf0DiC1j3V+WiXHb6mGV
iJtLPEOtoBQdTKNeS3BtKTlQ9XK+SrGBzJwoIqplm5p3ttXu5cElmez+rXzByPRB2a8btUs9w9xN
5q6JQUaLjdDin1rrOzA0FtO9r1xl+M0dl1S1fAxxkS22jzFNmQ0szrJYlFMMhGhkRhR3y+aifPhw
hpXpx7oC+aC28tA4llEMKLwJl8Zr1tjtxffiaPiXaGkTorbcsOiSNO10PEAh3urBq9ioy+oumtl7
z5PShH1GGRWoNxe/rIyXiBKIl7YEKqekMXolcFGojgR6iwHQMrBndf1FyFoioXdZfbrQCKFV5bY1
BBYc1FF8AR95ZxFCLneGozdXOBqaq7bMNvHRLD6Rlo4wOhkRZbQqmb3H+0wc978kgQPB9XKb2e4w
d3emTO5HuhWUu83uGeUXcOuzM1jpwQ0k7eAmswcxSnnmxm03H9PIh15h85GZP5BjPGxrPApczWkC
9YNN1xUdZx7WbasHjnLXcnpq20G9kOlTAWlolXPjmWeRRN+/GzedzH4kEqcF2G0z/8jnQSf7b59g
W/vPuvVjaR2cDoZKgSllKDBNSjRXArkS5qXcCEQQ9YNoZJBYcZxf6ZSdV/UWAGYTF1KYD31RUy+g
1Rd5S3DSiFZIaLZ3irxhbO8i28vFw7tGSyZwl+YcKu9eZO7eXLYXm9oNjaurnkQjg56k4JWB5+ZE
vIg9BMPDOKuf8yqhW/dvAu+yQCL03F24bdHMcJYfPLWKL/4IeJv8vGY1kCyvwnrVbb8fsb77in77
nb7rNxVsovVZ7yCIAkxfveopdL37dVqpQfUs06FNbyFwNk+jU4/0FC2eo1NZyh6MfUo1Kv+b1i+X
KVAZ9t6YimHdKbQBoB2XAixZCUdxVD0TmVwY7mf/ibf9+BN8xQrYyGn3NC411qLrjPaYFHX6KlLS
WNFLqvgfRIJ6u3wJe3rnvcl5oXvaeZGZqRjTBXpmdvWcF9iO3/Ru2tMsoaUFDMrq3vnJM1RSOwsF
cdZR3TooU3vTFpE77idTd9KPOmxIXzVL3aW13X3W9NH/OQhVOBVwStsUjhtl/CJL0sEJbloyG7xQ
YaS+B7zVYawPYjX9+cnt6PcvQHbsd1rjOjeQFJybHfNGGsW0MyCI2rLt9t5DLB1VYCDL+P1xWyqG
bZ3MdEspnrLE+iSSvWy6uT34aokDqY/uPj1saUbaJTEh6arkyOjkysscgQRjVXRmhYCj5otKhkGD
9N6gOOAkvkCZ0i8kU6CGSU+1Dcgr48kw4vbVjRzgIryw+gkW29Dvwn2rwJttqdUfSTBrUEv8lMEe
Zp3d0G1PWQrCIZ0F0wcZUpCUYEJLiHl3eqOdlambrkOhXcBdt77aRf0cqH7xCawZ/hk6qNgj+6ub
htZrN2tfxUehDPCqTCGE6b1mfR1drzy3pk7p1LID/KcU9raK/6Ra6usYzMlzviREZACvKgFPTLup
PEefRDVIfubBhRr+txViCK35VjpOB+fbu16PejCdbQKQltrX9DEWufXi2vyL1QBQ9KnZHFYAAOnu
b/X2yfb14SYgAM2CBJBWufs00bsELuOCCSDKzAXk3HTpjN+QAYx8dl4KzYBnqlDPlANCWB4V1HTT
/5BcZSiXmZ/WlQ6FCxSsdqYE+3akEKr6a3IsEF7JAbnurHOg9PQrXVNdcJBpvMgyE3PjhC4UjuJU
8CqZpJqyu1OK07bGqnqI8R7l3Aw+N0ZenLd9H67V1bH3XGXGfmqTYjqZ8TAdp8TjEJKOdEFzXyQf
tCZCB0V7NiD7yqglIpfPeyLTuSuMy6O8mkR7t+BuKiZZamlTfQQDIdzd7Xe3vgEQ/u2CRnq0oAqg
aNyf74ZmeTyPjt5nFJdjeZN/5PNN988uJiw96/7/7Of5FjUp6zWBHzh4Ohw5P/oIsmGhgTxrpP7P
RuOkpzTKjCebeNfRjSxrr/IiTGGe+6GMrDdI4XBp0+nTXKOZCSystg+f0tTM8KJjT9r0ZAa5ND1A
Mk0Sg1a2+GwtgPOR2/5U0R7yIpJW9dEzTyTqxhbju4dRmP8ezWE+0MUdXjckTpmJTqeaBwifd3Nf
dT/Hpcl7Y99OV7dIpuvcmta+85+ChsgVzUltt5Op1kYvrtlbT0AyB9EFVpqW3u68ONQLa9UUNd1F
N7ydSNtgLuRYfyuKge8gEJlpT4VhtPREgUMByOEIU2tj0EU/OFc7z8YXvW+DCx3P156T46taZsFr
Wo362RxUXgLedTJTYKyB9Pr2oM51NzxqKeBI0lO5dloW7WDvs5GO3VWWdkyYzqggXHo4xXMMmlPo
cUYHmLp79i1qwslJv+gUJoJnu0xXmcu+WL/fqZOFijlaBnFIOdg7mW49byrxEKPo9FIpIawsNCrP
vm0rhrZqw1udBl/t+A/iXXSGuYH3asyaf1B83ry9bnLAsR3UfTKk7dFJ286gr95zPqglXV5j6d1E
Er+oj+InQLS8A7B03rkd+/lSmSkXeMqUlmRBM1cqTz7OTqlmuUdt4XlIF0oNMQxa6+8t04exJQy1
a1xW2lVmNq0l3GXN6LjpxBClBX+lREZRZM54bkvzYpqjDf9UAxT6WQk8+2Mww42wc4v0qx+6wVV0
MCrYFJrRwUoA6+DYqnbsBVTFsQlQ6L6t0TY1QIdmky8CF9Cx+Ceix5H/xAnohZfaPZNshqN7nqdf
4HL720TRXY5IfO7kZITtev+wEszO5JAWRgDLHbAWlCDnN0VPihNtygmVG990YqjBgmgpyMdHBiuq
i5uhBVTajOnTMPh+tTN8QKAnmWrL1CwN0NdHQA2Xmq2mmXlFl+k2JEuJFhFU6rQWHxGNCbCAzqNA
yO0Hcze4Yco9IYj3nBmNfZEG/LnfBwPoKvLk77LMDK+YL2ADcEhs9G/mEsadqDSsp1AzmouiMiTU
tANMoXTNZeLHu8hsVYpdPEUZuhFdr+v0Ybk4RbLT5i/b8V/O9tvlgvCkFgTp/ToZLpIck5n8WWQW
vucFN8Pf6sSlcPvwLS/4sGQTf+i4Xf6H5qBxvX1lVi7FvZ72pDhUqATweO7lz2SaVeEcZVpJ5d32
B73zkj+mWGopofuhTPKPb4WYMinXW74GRHMqY7/JdkhxCeem59VbDKvPw8I8OTV+7FwHO2tg+4B3
ITCCJ2qUR+OXd1FJgqj9pGjm77pf06xjqTFBR5eKMMfwiC8w9CrdEqsc5KG/KqdIB5p2TAjh+A2P
wc09B9+iXmWljnGSRau/3sfmyR2qP/La37dTB901He79zlgA8Ndp1UKeYINJlIJn+CySQrLqNrmJ
1sO+zVSUcV8me8cb/MPoK9UJmMa0I4c5+MpemjqlnVNmOX++kzXChbcZtlbQzboBnEHPUj71jlOC
Pwx96jh21TFU3fFjpnk+cXxaAnNfB23Mnn4R5OCh8S0a6RY4YQ1QH40WlltdlN903Jnpbe3oBxGw
YSM0/3LbujxR0TtcxgUerV8GmYnuQdxcFJ296Yhhnb7gqG07bLqgSW99PX+FCLm7gTYDneTCONIM
Y/RnlLWfp94cP9ug+526Pnb2ILYX4N0ovw08a68AM1IQEBdUP8YLQ4jI2yA+07ujCc0u0CrxuK+q
IvzprPJ4+UmmjjqHP9Fx8EznOwnixeotqqhu/sWTP2vr4swh3vA+tbYL9RtxtKYwdIqd4to5gWaf
HKuQqDWPGqA21/ft2A8OYZPRTiyv1/JmziEJQvW39/PlVX21eVca8OsVTFNOAPLw344BZqOeDT2t
nh70K9Dm5vdwehBYh4clouuic94awNE5Rq7vjaKaLuCOlJwig3kCRiKviEYvWpHtRbnaRbkNWQQ6
zeq52sXVkfXOZI5PSW0dRCcbTXSmQEG6bCeybHT3GcSiWrW5n1Toiwnet81MtcGSvbSX4ui2bt5m
m843s+7gaopKapj3eaC/8AHJUzH3suZOK/JqEi/NjFngZxw6OV4oR8PVfrddLz7rlVvfqD3Y6wqN
wSS+qcGpguecsgORasdRQGyolHwn01bJT4oWjFcXGpuEgoEbbz0u6P0cjWSIDW1hdxvVg4h+HvXG
Lq5N7xollNUvp6X14ESqihrVYnL2CbU3mU2JKxmT6qMMqetFpzEHHnzT5QXVuflIGbGqv4paL3/p
Q6+7jQ0AIvYcuMcIfg/KYofmhSho8yIGmYmOTMZIDbnLfxUeD256O44jxA79eVDSDzAo2udgaeOI
pJfDT0HxarJPHPxqtvixPlfSicz24guiPf9AfNNFkkE2WvYQPbx1/T5rOvPQKH5wA4Nem2mw9cg9
WNMn0VEIpjQvMvULG87zJL80HYxHZkacWQYR6xyoFA5hf66Zgtyhlm/JS1R2S014u1b0LQpJMdzJ
UEbrl1VefWWZ7DLkE89R8BrnQ6/4f6Wm/WvWJdpXENzLa6Wa0T4sDfVrr47ueXaq+Ji43e8mONa3
vAPxb9S+GANN4yKUgLuRr/e/iNQApPUpicv55LQDYebFXXTBqChAxcTNU6AWn22qXqCenyCdTLRs
50MQ+CyisCmCzpXt8kh70wlIBNxUb7oNM2IqrE9F4vQgG2gUv2RBfe0WLNF+wYezBUp0k8Uslh/p
vKKrynWLRBk0+u71fu8JUOm2Zt3y72WxlHA9O3rwbOoDLASNkoBWrAbHvoqbwypXjhNBcG3YUAYv
dlehq21IXnXLJeoa+68hTSC0EoSJcYllai0NpCLLsIr1gsB0Jy/uIt4t1xTdfqIF9bD5QWRLV07t
f/IVUz1qHbmkNVf/fXXAj3SmpPPzWFGPTdZUO6kAeHS0i/kw18CAeJYJ+ySZ95zTJnwoe5l6C0Yf
7TMwlIgcuUZ+cRXXmI93rpM7mAcPtJh9G2twtyTqcKjK3PxqE4Y6Try+nWqAsT4GhP1+guIi2KUe
RdFG3cQ/yZANs7KrfNs8bzqlCsuDAc3UMZ9C50B9qQexh+W/WpFS0eIeHls7UV5FJQMYUe0RiADw
1obAhd9hcZ5M7WPhAtknzpaX90+m7Tm7sa/UHeA1/a1con1Nqty0zO5+0kqn+DoTfV1Cgu08gLcb
qj/ZIjl5evFy/0sW2EfTsKZbWywHprtpEPg19c+dv6td17/ASDjfNKNCxylvvnnLIO4i1oPy2+h0
AG6/6+92XPeKOyB4rMahJFr2fthn9XfAnzjGQ0TIb/tYq78o5LqzovCnSWnt23y2z3J3Yf0D2GTk
xOWH2z5aaifZOQFnk3jj8FJPznTo1FGnYSQB7kaUmwWWH31vSRxj4OA7tLpxAmmy/Ug0on1ubC3c
gZGuedTAobSH4ZJnRnuLvKL9yMt3+7HJeCJRU14cRCeDkUXzhzJ01kWlxkFzNw6AwQdUf583v3ZS
ITEOhnAXAZj6cTNs13nXO1n+3XUWg5JT01QDjEHD9UBUP/f/ncNo/HOsaNOTHSbjeTbC/svUmp/B
4Mn+yjrnhw4xuM2WC6qlmu/Tsbf/FUSk60GtDD7b5hSdwzkA+LgatFfHh/atGQ11F6ZAQljREst2
iU51ddieoqz5U6RNL6IMoV/ScyFTguvFobR9gJIWXC9/coZDHWbKXlFrgvQbzpcHvf3FNS0a47/D
/xIP0c369KrrxfRsFnmx54wRnySQLMFlunMo0bEgXZpBnRVVEUbVRY/tr6LagtN0I+d7zTVIhS2x
arEGha++NsN+DVePDogHSxzue8hOEau5/m1p5SY9+w3ZU2A4N1FmD0s33bK+TgEK21Rj5PjnUCE1
u3AoZ/psLTy7hxX0Z8x868MwdI/iCvrjw/krzvLoM+O5vWqR8UmyEfVC6lsmHKAeMxQwY/88pMbw
HJm0A60JjDZNSdAqHGomMENsEGDWCGCeh8kxHd2CMgD+xxIQoQ55n07wKlDjoy+Db4ClwhEe2ONF
3Ip/RJQyIKuJz71dxTcqANXX0AK4sKmAWRVxcmbtVWZ5D4WNRWjTCUrt1VuGvGw8apDqqfH2URgB
Rkz1a0kNAn3JRnFtGsohaZX+rOZa8FnJx+RDqFWfuO2Gq2qoi+ekgJmOAFe9j/rCPkI0P9xGG+5F
YVcMkxQKrZRazIWrUfQyJFQhwH7GeRaU9IuRDd3OiMzhOvbF139OGEtieVoa2aqyDfdqUTSHO5yV
jUdwciAEdbNsPghIi6CryJCAPHzmdPprUFQ5DRGEqecsJMX8vXinU4AnDpTcOIhOhmQYkpPnDoCi
LwfnIU6X03M9HC16fGkq4bgsBjJx3qun7ns7BMjfaxJgpGCi2oY2qo9eaIN2+a63FIitKmMhhx6h
sH4w1M3CXdVRziEGJw3bc644w86rh+rVBA76aDuUSvl6UgFkHznVa1ym2inqc2X1EUfXaaoj3cjT
/zH2Zctt68C2X8QqgDNfRc2zbCdx8sLKsMMBHMB5+Pqz0PQOfb1z65wXFNBoULIskUD36rXw6BvZ
05SnjV+21bSp1EOskiE787hC3c4ypl47AJNcd5DfnGjaZjrc/6zRZfSzH418S8dFtzA5JBSyuEVR
L3Js2DJYvlBxZ1M3kUmgY+JYtd4+YuPaQrT0GEb9cDT+9GhIE2Tr4wbgpWVM08uS5QqLjXqNgA4R
Y/98MC/+H16R9dE4vxVasSxbVoAR+d+38sGHhn97j2TT3dY+sOpmCA9/qGpY11YrKDHbAQ6hA/M5
Z40PdUskjKFt8BzlBW69A69WMmLTM9kqUwdRlSZQ71iz534C9XLtjHJLkyzM01XVueDU1lj6LHj9
jTfJ+N3FhmtVg/ToBm4+BhjO2cx0BkCn/DGZrbY3eB+BjeHfpg/0FlVnqGRbbNSLjM7e62bwc7GH
0olupnS9K6IHEBfbK6EFUPDEwV2zmuDe9J0GlhDGkRHWDXQrR27wjOVrGTamhpKQrN/bRQYGDOVO
CyElOp6rPD7n5EI2pTiX4afWJ+6nPMnSPYWal0h0/Ccmbbm4BXc6+IdURJrs5JZIAa5mGmeFom22
QtfC9g5csUOTBqgVBJw4ZFF+p6YBse/RSOvP3qhns4nspjqQmIjV7wM85ECiCNoCKM3kn1Ne5/fU
ToZjn+MTRoUPCgydoTrijgq4PKrNT+no/UhGmRW+2QEEuswWIyTJWsfdOEGJbSvEm8HrRNLBS+OZ
QYyUJmJxiy1Sn36vbglFriXrDxN1jqdRbQafyd4PRrQ1SwEAxJ9dx7K7gIyMAKdxndrrtATunXyk
7gzz9mS0+bSdgvhrO0bZaSwhlwVVjSpZDZE+bkISlaOpgeQdGqUi16kGP6czKCqBek/UDRvU8FdH
AQ9yxwzB2xxHF6jBteFOTZRWgAQ3T5pwt0y7KfRs6/QmddBOTODOsNeGLYfTFMmdFVYedONa7KQ8
0yrXNlKiYFW09elaTHKfjzhvjq0x2GuGdMHe6QECpGFeROzKe1CPQlg23zb91EGEWK2jxjy0jtVd
35kTBDcB9+59gxfpAf+F8YbfbrQGNSfoAph1GXkR/BP2Nd7/YH8L3GLwk87CgwPqYqt3dODUJa7w
tAHxcmBBaeCv02Qk8vCuQ5AvCMXWyLO1M35zTTl9FmXgIpWWyYNVaOzJ0iUoKCbwwY1RWvhOHat6
1nZsAasCGXhjsvOAmrBzE8ccYQ8d3Pteiv93V7ogzIoARGlsM1wN4MTYem3WnUvXBSZWTcw+jjLS
TGs3xdH1DISaYFrstOJvNmjFgU6uBBfB/8GZXhK3g/U4ROXxw1tZXoJ6Wgusq6tX//C6g/BgZGsv
MRtWBhgLT8lQZC8GuNw2Xp2zjQ787MvkhfF5yDl2Obq0Qd84rmzE157tm8lWcezoe00LxWtSagAU
Q6DJRv5oC4ndd3aoEfcASXk5kONmKr9MWQPR2joCjSCENnYIuFd7nJE/z0PuNvmpnqCankzZT6jM
rEIlIWMClqVi397JiTswHkljgmYa+CG3Q+20p3YQ3QmgjW7uLbbKY0WAfASYFnQd6sPLzOSMzj4x
6jL5nQ5gf2caJLSMxgqercS+Q9Ns/NbrvFyT3VJ2hDtnOxRz3+yBkWpQsNH3QVXuKq1uL7bKwreN
Fh9qHaR4pBpPtiQYHuRBJl2l7XH20VY0SU3odQ8Tz5GP1xihv2za0AkdVfiwcMIeDHpOWq/sKOi2
LGnA0Fm2Sb6ZPFRbI1hVXzzVGHOgUHW7GBQvrR2cIiPAaruv6l2Xlr8zAzAlaoTq5XEstyiV6lao
2wL/8zJNPW/Ko0vhfTSnig+1bhXzM2TGipXHXL4lo7S68vLuUqm6fqquT9cjH+rNq8N2iC6N9fH6
g4giwCqgsTMXKHwgxbMGgVKFZIh2YBwIwY6tihg+1jPMTh/qHWgIXaJdKSGjREvyTAC6G7kHtwRf
Fwi5zjig8UuoRfqlJbbHemqrA6Jdt7SKTFBsq+m3bhCGiJCBJyJW7u/WkFOs4F2BVYU7GqJADcoY
GeDbf6CzI6FkbTnVG96AcW3Byy4+1KOGgLUfXD74zRdcfP52abrMh3U0DDv5DXLDcutlgkPwdDDT
09xNojZDNEt6OEtL5vidmpq7tXrWvbPapREgQK4czL5LT7KYul3Oiuti+s/laaqmK89ddc0BKthA
q6gLzS8HgdVk4hwyBf9eO4sdyw/DuvLHQGtOKUr35CpKZHvirpPmW7IimRAGvtfJo0SR4r4YBkuu
aIaad+PZk6yJukhC14M45eRjMz/583iZ/7j+3aWcFvRfpgYCEMkSDeydEC8QQV1fNWBlrjoe+HwV
RKJdWXoY7ZaZWPnQUPTGrZos50ArKmm8raVJzr7KFlWUNLes9ibNPiG+v1lM80tpdcb3OI9+Wybo
lQILxVYR8vyxDhS1IjQ6peZrJgGamlwHYQjVDH96JfTwytXsBuhxuaJ5GlMvHkAmEA3xbVmyXOad
m3qxIe0QhV2ml3dgNJVYC1dmPs3OjjRNY7rO/E6WNa3Vpz4gWHjATagS9jgQ5KTWPAszQ8FTR9gt
WttBVZ/JNos3M5RU7Jss+ZEYltwFouQXszfD7egEzsGu3PzZCI2f4DbKf2hVrzD9NnC3hsWPXZCA
MAsBsu9GAgY4OED1GftCwfmpkDkY7T1g8jP2c7JG6yUFIvGpt+J1XWvWC5mkXq9ZBC5XGomJIZRo
pBcaOdMw+IbbiUOlVTaeyZW20bTa27RqOTZO+SEsNb/B1v9ID3Eh8nTDohbMvWWUv3RJbKP60gYe
Rz3TLTBrPlnWKw3IP876n7qZ22d65g9VlG4mDnU18kBEGQKBnT6s6GJ4nkLL1vFWyIDLL4abIyKk
Qe8OiUdrH6NO89DJIriahYFgAuvtz7XFfhXj0P/27oXozd9tZ3+3wXQ8r4Vci7wlWmi/W8vdYVo7
jjevxZcyWAERgoilQj3HSD5v+iALNwvq2bSBesDhOkMZuA4J0bLemF42PmhBM6DuPKms77xLJqDn
im8gKot+QBkHZKjeED9wINdxf4kMMHhgogpfk7rSXkCtaPh8YtUzKD+8UyjNf7JeqWgMSf2aj4V5
doGaf2YGtLMjBD7ffJVNb9xV1vblI63d8lkLJ0QPwIO1oQUcu4d7IqqNFTTCL1gQbCw5tWdHNb0q
pirURpJ6ZAvsnPujKr2iicT1oMpghoPdrOY+eSHvfRizQR6W61BvuTaLrPEQI2+IdyxB/IrkaIe7
TxwgVJbGOHpRt0s70UA9fZBnGlvK2dDzcJW0NcDJaki2/6yhKVSTYpdlIcTybrVa0w4dVNoafU+8
e8TDh+qV8EQ9si0sfdxsJaT9nNcPdvL929IPNjP9qnappwZE3j2C6SbCRkC/r3pR4gRleuFFL7wY
aiNgyJ7Hiw/ZeJTiyA+81f/GrEb0a23rfUa+NNhCUz4GdJCB8N1kQGpmoziGiQNxPnWepUYrtG/A
R2bn1HBDwDVtcQRD6JuHo6U7Zhel+M6gl7MqgBuFcKJMsLuq7P1yGtFTA4FfGv+ZpWMKtKshAREZ
Lr7/+KVDrnWrIwl6p19uqDUIng68AOM6JpPeMHehSFMA/3CT0IOeX4GiuXVAYdf+n6Xkm+P77oum
KQ7zPQC/450mynRdcBuih1pzLGI9sy7YM2ySqnN2hTvtPMf17tQwowJxVxN8ZePwZjKAeLulZrci
B8iCIbChdc3OMzVwcauV5DtAGgaazF5xKCBjOF9tDEQKGm3dRfIL1ASZG7cbKmaikiWqaPIsq8RO
kK0XE/XIzaFCKBoz3EbnaiiW4BbW2SG4Z8IaCnRBskEMOcHpG/xJZKPqmunPxFxOQrU1tmkmm8qG
cnXU535pl/nNE2F+A4NFfut7yBw0IXjoDSfxzFWhpg0JjvI8T36QHyK0mNCySj9pTXhY1lIvU/U5
wt0t5vlC0CZeZ9ZknemKy6tqWvYcQ/wO4qB4D4t9nPJ6ZXAL+NA/E1EXiJ2WQdWQG0w7ZUJ6m1A0
GcpKKg1M+7DRBA2Xhmw0SzYatpocfTNsPZ9sKMHSqvkyNK6gk/Q2XhaWKNmumrLe/u3SYFdqNzLj
4GsXAJGb0m5edZfFfjCl40sTey1i/WH8MLAB3NqV514glZ1D630CFwmKWPYBr24FD5yVNLr8HnEr
u4OPJb/btX0ycHQ/k93CzXYDNSQIcpGanadYykODoeAYip+b2Sgaq95UDIAxAke0KJS5in+Rp3ja
u1cUTI0gUwWmWI2kswG+05k1VqDeuon76TvpqCyaKe+GH/RXaKaeEI/BXw3tFVSYF0DOTO46jvMR
dFECkchODrVvWEg2d3rFrmSjxlSzeDudY4vZTA45mJCvoAYAESkYQlaLbb6aukYZIVAooJpJvgAt
xr6DrAciQWBDo2YqPSG39TEZ6ahtJnLbFTgBuLZMQSfcmldUNyEqFQbfeQLqZC0W5nWxTwHQj8KI
f5KJJsmfes0U/jDUosVEboU0to5jQ1ZBhb4yFQSroi6ce2TDP2dXCFAA0yQ1iy8NPal/0YvuFx5E
+WFqswLSfMa6YIl4BtXWEfQB9jlEnuuMSG23rzm/k2mxU08bRuzjyW/KoOyZ2OAEopk+zEqAENVl
ljVOaHR7hxn/27XqUqCKFAy3a03LTzOecrJQvGSPyWtlIsUVDgHCpl3iZvcBfM96AJaWUeT5vQXF
5V04TrElPzkxJJTJr2it2Q+0CNY60EYVi/uXCWNhx8AdD5wYH1gwyl6WmyAIIMSoaDSWdUSPAVrf
JxGgdutzKACeDPX6podDaawjVliQE+XtwcYt5eBCeALlTNy8UTMpzozKQNq1RCpw/WFCM9zvOgvH
A9kdXpq3IkMtbYtf72h874Wm7UoTO1jeu/UT0IDNEzNFBeS5FezIRk2ofRpFKB7gFxQgQtvRR0Gf
VBR2IHt1ogOZ6HMje9kHMWC40398wS84+/YoaAOuXniQwXCyTdWG9d6uYuOLw9krVNaLe6U7/AWq
qIjKdMaXvMq1HYrpIX0y3tseohcWEXsjun2Z2bxB0JBeABkId1MDmZTZOBN/kys1WRQg4z1A/W2e
16a+PVZ5fdItIzpnAoqQEeoBX4vAs9ZRKMShKOL4tZwUaFw6T0zv40fTiU/kBSRQsEs4JJVpaJTF
BKq6tr90YsAzSUuDg8NzE8AWKXbzPltttgEdukTYyF5or+2ahnvNmnIr9KCFqrRsin0Z5tfc669g
jwb1uV2C1mLZS1ZVObEtbQQFhF23nHn5atlBNkKL5dPKGhlkIMkVULtVHtrW4f/L8EKEL8QEs7iM
0EzQ+pLN5DKL/W++ZOugTRdI0J2DeV1y8+Q0CPEaAyjGrRooQAR6nGtnGM7VghDNCjKl7W4sYvdK
E9SUjRB7hJqS2XlZ0ahl4N5EEYatJHVxJWpofRB6Vxyfplr3GSCXaPR4g5oBFDBKAQk1kxQQHaWP
GJcDh5w4mdsBWolknceQg9w67RgfyFZm8m12XkPeZGRQ1N0gLIc4vYrueXacHKoqu4GNbmJHsnV5
cnD0KTq+i9LNXV3RcPbI5qzJ0SliRF2Z+6zjELcWjlYdwPZjfPFa7zYUHX90HRfPTiJnc+mw+tib
A5g0lFc6yveLssG5eVWmP4JGzotCrYhXECDIUm8HHiWfI6z+FYVr7cquTRdkh718SpLopZ6Y/Aph
LWtjI968n5SbNbYryOeyR4gk44jd7WA0V+FM2x6ozW8BGIg3vWNxSJE3/eecj292B+RVKOJl6zqy
zGOrmi6DusPccyPr/VBNdB9sH4Z/XD5c6v9weXJBtrbGS+6spDdv1DDNNm9Ng92ZwLFq/2EiNH7J
tuyuixlCSeVxqJwXMrWIht7scv9BwkOkQu6q3Hpd+OBnzvjFr6qUUEgObNDOSIJX4oh/RxdPY73p
umZFXXLsuTM7NupXVWtdu5u0Jnrg07eu5sT9GE/vx6BM1IvBrR4i6HFbTK4RP/CcgiTlH1fBTORk
hIvIgrJRM8am5+MoU2xpSK9Sjr27KVojQ1KhS0Mf1a3VvrVRbmvWx7qzT13SFju3d8PL0jhlFiFS
3uKIOMXmrzDjxY5shW3jcEiOVSG+UPqSUpWU10xqgEpZJSKgE5D5pIlBA5LDaVLU1cLUMg2P4Vpi
r5qUVQRNUZX1tEeAkEGYcsCPAdPBBM/lWshNVZcm1NdcZO7ZU1UKptu55yiWLUSA+6e2KPa5bWc3
hFHzG/XGIU1vvxZjmPbZPMMmbzfVwDIvJnIDCuSnYwXATasrUUMeQ4OUM+iEQOSgJpZVcRgNa+ha
jOvFRm9ApGO/rZou9JdLpWots/VgH9TWzz6zkEInZwCL7BPERvYfLjL/AWbbopJtGA+1qtybVDWf
qzvatSsFyt0Lr9wbonP30qxfugjIUGrC2JuwySZMaUf4UVMhSxeHUT8MdlSkDIEhjloAsxCPHupz
e6g14NSZMPEgm62nSnWmfPV42hyFMH8WyhUlKMNFBGJv1V7yqKMxeXSh096bag/R1TYE7hD2zAmA
Ck+En9UdYmZArHXmCEr1qLguxSBUNCKMt7nAeGRx9dkuXfshrdi5l9PdTNsmAZQB333gWT7Nwz4o
7V1l5LlPvlWQO4+qCo11IDtjQ0OaQOXsgHSpmx4MkC0DfJ0W66Jt+c2wQQ/ctHUDKQYMtcLit0ii
cft2Wtc8NdZWDlEdXoPYo1K1E1kQGkhj2i6QLGqMPVS2j4z+Cdhd9xC7UwmJJpFm+qqMw/oEbNOw
50O111JZn8BvAoSPrg4sNKaG/Bp3GOS85G/Tiy1jD5mhFCGFFEgbIK4fIGN2CRW6PG/4Wy+M0wET
ra9loJhBQSpmgctDl3wqCPPhtO0c9BoQQ2hkfUVpaPQsY/ElnDzn6KktlzUJVAegTm4ajOpiOUY7
rKjL1bgveei7hqg3KErCDBmRk0SWSzVgddK20AATKI3811ab6r9A44ghS5ZHPg0AtAQy/o8bDRMz
QhI9HlOcChE4kBC+X0086s5ZUXVn6i3NYgOtXr6NRYaCSEACcz39DfwBNiZhbZ161VBPs1ul5CuB
CcyN2ELVoDA3FgI82FexFHSeyjg3NJ6XNxGmqEtTDT4b8Du0ckP1gaGW7PJc0f2VPYpLyMatAIUj
VBXoqdJA6pmsHY8Jfqd6hrr7BfHiinjaQvQQADqFvqAJhZvfQHI7WfNySv1ExvoeO/zoGYe74AIs
8pVqmWsOfU1kTsDdFYx78G4lgJ3G9snLwX8qB6vZTLYBJVxlMzMNuPT8Qs99T0cJd+d1/K47Og7C
ESgUwJg+fqMJJ+86qC3Fu6Z2QXMnFGVPhOA6SmZVt4itznmugIteTUYb4jAfaWCfRcDguDRj3Lqg
x1SlVGTEsTFe5Zx3SLjI4iTd8H3TmDF4uhbjB59MLZk6xwW+HTgXVKNNx9RyxmNUNhM4ajBcbNDu
wCdC40IUtyZCqcjf/BabqErjULjfZe60l6bI2wsbRhynaFwlCLDbFaiP8wHZZ9XgyZxfQD8LTH0y
okQ9BEKnitBEwyUngbwUSJlLYDjWbrCLRx13W9cbIfEQa/Vzh90CBCeT/kA2oMS1I7LUBQrc5CaF
0OlFNBoEkowYutleCxC+JywWbwKB3fcAtcYqG6orEFgA/7VdumoMJ90zHiCsOD4t4Q4KU6Byrjra
k3H5EAGhYakAQMPA9qOLWE4JOhRkl7O+uKHWpl/XZcTW/ejgH+wNibXBc7/3q8JGnZ9m5oc006wn
K3fDdVDEKSIMlf1kJaH+mLoXGpBDAmD3RgB6sam6Eg94D6x/Cq6bZFaG35TqRgqh62KPsDON5r6Y
MqsCNW8KHd4DzmJb4g+lJhLgxZ3HtXRfci8Ux0TPEgAIUPMEBfFa0Ya8PZZE7gK44FYv9JAiO8+j
cR970GxiYY9DTBlARwhRbzHi1kS9JtW/W0ZtHgA68DaGB75WvdPEA5KmeC4Wme7rYf8NcVsJGIoY
Htw2+4dj5QbIH9Nrwz1jj7rA3s+ZnW3dmmVAI4Q934HlPTh4WnDMqpH5tum9eE7WKRD7D9d02Gte
giKh0zW+g7hn+hTE4gQ9Yb7OwYezVqIst0g1Y1R3Nwg7oBKOVxwwFdgSzZAnoaF+oEv4IdOC7HWc
ADFyIltcWJyljzp0xCrSsWcGoQmqVnLzXJTMeNc00PI4B/jQLdOpTssk+fKQB+0q650Sug/hhu6p
njv9ZmmA5LG6w9LNke6tI90xl9vsx2nlXQn7anZiDa1SvtNDN7lORSau1KMGJ12Ukogu3DA1a/QV
UKy2le+QjBouRZ/12OcCndXQj1CoHxzJUlYVSuEM3gY3mWcqvTsFJ2rcAcChA3Wh0Qy+eTbbY+UR
LJOoQg5OZYj9aTskrw2TL1RWWmO7DbE7Ae3VsQh2ou34iUpSqSF7GRie76ImdEO2XPnSBGpTjYNp
Vy9kH2qj99Y9LpKpi5DHcqXlIqXbrUvmNU9WwVHk2UOAEPqw2qcICOtznBfjKlNDVCF7x1wDfWht
JRPSGqDYATRjUA31TCC3QRSWZJvFFrM8PReowgBT5h9HMmaDnZ5Lc3xgj+PsaHKxU89kuF1qFUqZ
EZdrfVTOd2uQcFhnkaDglYEgMZdeBb4bNFQdTT389n+7rsa3H+z4NvfNCjsBtDSVJe1XV+j5blm7
LIltYzNwVDZTxUg4djjB5MUeSLbhQqZ3DSiTLuQh3Ww/24GpWiNjX62XRy2+WEgYh6OEMDMev5qW
ZuaKmSj8aZl+6qFQbSIx0L89mDUn2fQKZL2Y+mz4Zg1xdbAG6DwFvG/3S6UgFRlC7vdtggLkNEsT
tAK9txVz5SEZvaD4z2VownWyFFCAzoMKk2LbMRb2Zbo7DkTM45aIMQKjDxIP28G91xA4K/C2PkAH
3ThFk2ecqIezll1tJSKrYOOq9mSzwSdRbS18ZWefLo/xoSGw4VMhJiDlbIPwh7Oaay0/VGfKXEIX
XICfJJBxcB1Kb4N4oHWEahC+JlStSXWbWWxOq7QGhBS7pqdQ1+Xe6EZk9ADjhxpqVANvGDvGtkJl
7YHSDoGb8fM8S2qoNKaZ/9fvXaaCZted2tiUznBA/QzDryfLjvmXDrW329bNi2zTALQikaG/cCUk
TWrSiWukB+iXAepILoERdj4TgHaST+pAZG01mgg+47H513Vl5Yl1X4HNkupFUsdsLmnDD3NFCA1x
KzrM5SM0xAb9MGtGA6z6H2e1lq4E7O0KvLirSYW47XTM7wzJtXJyiiuZqMmK0t2wxnJ8GgKcl92p
18v0nS/Zk8KAsBWYmhyV3KGPbP681T+CPuSkQjZcaj/pw18+dhrOrupfY9dg6HEs5Lm84EcEXcXL
OBb8ZSwBzw81Z9rT0IFGFTRqpnhDQx5UAcBGA6K5QIO8WBoT975voB6OEXlMZQ6tyODGrQrx8yr+
kabSL/CE+jp1st+GaZoe8M+dXgKevpADCFBwBtNL72bmV6sDR+6SZKFkCjUhMJpmit3WklEZ8gxI
JBFoG9cconNSFxFKYUyACZdxFICSvG5/0aSmlXi2U/fjuKB1SZHm/sCsFXCc4Gm2pv6OakTpR0ma
/pz0rxy3sl8ObmirIihBOGlpISDVXvQ8cRNIAWxQNnRAS9KQnz1PKwTurSnKQhSQuqM6L2ypolSz
djSiJqTCrmVsKng2DSPWg/MetUI+JX54h91545k4RPw3b0S2xa3HjXfJGw2xF+5AoI1im06rz20w
PY9/pMxRedCB8ykDy33f9MJH+aCOgFkF6RXlQ/rmiEdAiFA8OCvSc69S7O6Ulj6rRXZo1dDQC2fH
Qy8BTzry8XFhWdcoq2800vlXK9bdXSLEeDNCM1pLg8uvQ+NeHC3U/sndaj+5ufOtqOLBR5BU23pQ
p8b1wHcpQW+8H1Cqh1toHA97F+HRVTlaqB8kozOh+IhhOzFmAXyg4GSvY566a6ttmztQpO291HFG
yFHalvF6U2vIFqjU6bumFbuBBdpZ6h2iWe4XyZMvEJxMXpMm7pB4qZItni7xazwhDzwBQnO1sib7
HCGpCRx6/Kq44U8Z4Fw+uaXp2K65i+Jpmk28Yd+F2slKXXPNp/iBczk/gwWRnwEARhTCJrg2GcI0
LvfKB9wWuKXO8+QfgBg6xWEJijceVLgmcfZECgnUtNfjK0iTNPOXafBbberh3S4AcnZZk1+gm2l8
khKxfRpaOXs/pNnFmSnnZRgFhthh5zit5VA1T5INPWoWJnZghlY/eT2KegPzG82BG7B+En0YgDQu
LO2rnSEOFUfFBgyl3YsVGO0p7AB6pWHUat6jz2yfRnFldS9xCaqCCZVpSHR1L4MRp36Lm87+Lets
cRtftj+ZW+rxElR6McgkNqhZGk9QdEJ5JAo3EU4A5kuD8J07bnIvaFYRFF0v1Ei7LC8IBXR+BLrG
NdkY3vBlVM0ytHLuHHJDO5CdPGjywxClOV+hoBtAtxnXJY/lGuTbgEttO9X44D5M0DDIJEg8Ic42
AEfayMQPcyu/hnGrrzWeTF+yKEJe0gr+cWwI+eG09sOLQ0Tr8qK9jSL+1pvly6gegsTCxlSvEDKH
JPlYbMi2TIDZ+oC7VH6e7YxtRNrzA3g1+GmyGqCOqTuP60g/GcwGBHpKFTUHXJQpLJVo5MclH1f3
JUqygzI90hqTh+lGlXj7RQ3qCYAcvtXA5GwFkBl7GoZI4nfB17DWy73GtGKb6m38TdjhNumj4jOo
LsYjiH9xrlL2wppewlErr/E07ior4fcyAPiwdJBcZFrL71pq87sF3oDDmFsCp99/bdTDSbmFgNWd
VjLbxNmwYCjmEHLdVCEkjpOGHxXhynfsmxA4AwfcswHauy0HXPEM4sbwJCENuzOEkI8sdJif87xb
M5QB+vTBYHt4F1WGDK8DxbFSb7FfGV088tQIcjPp2lMyYxMpjGVhl23ACYeaHBIkIy+ab/BvQj1w
lK3dxGzWbWaE1zZl1akKgnCLDEr4uWzNr3at27/scsKO2jW+DpX35prGVQW9thTbNeVqBfxrJWS9
dsum3jSKBC5VxXicReAYyWoDKiuqac0ueD+eaJ5cdd3KdgAg38hxWUKTs581QG09S6JPnub9k2pd
/jRMMT8NLQ5Grifq70PdbAfPkV9ACVLsQ29Qsqum+XWqvtF8Z6COEtcCD1bcNS9hFTycdqq/T9AP
8EU17ZLcalB4M/20wXF5TIesfhCZZiz0n2NgIwZXVWxnWr2L4HkMXYnEy90jjSPJXnU96dag9DyI
uopuk9O1wdob91MNBPI8GhtAM8c8a/DVxO0DT6fqUozTZ52J4KkZ8vxcQI/b13SDX2t3+knREGos
keFrqiOStQRM4tRo1hIJVHzwAPwrIeCA1H+p2yhtOOrhTl+cRvlMAym79NBbxqem4OanMdXAMd/p
8e/+S2PF9e+kZb9LKFl8RsI2wv1tdC9da6XHppmmXQUlvUfU4tPiIta/9R0AeWoRKkD2E+QovuPz
KPyyC+2HEUSo28t1pG+lBrFa061RsuSiCn1qhupOjdvFximH4nbhBa23IhsKjWJETcvyUPfumx+o
3ytwp4EiYbGRcxJkkPudnPNiz2XPwDXOwbxQZtWdJvqC/ZgqCVgY+AMOVgfccgLC1WevRuGCZWWK
qI815RpZ0k9tZekrCUAvTh5RdktKoYrJJm0PmEZ0yyqB7A5zgs9dY/40zIL9nvzcLbTPUcvBzg5W
aESE6voxNSnA4GN20qywfpBdt/N3JtScSSRawE1NaYZ65GuvSyH6mAj9FqhGRNp45gjweVZh2ity
A80hAns2sonkR7a5SZE0jlLLxu8Za2fn1Irwl/bdruhRSeeZAmdi0V/LtkPA2EYFGlgY+KHI4ydE
Ut5My2TFoEntgErEn4xSAxnvHx/eIUTOECbctVYGguVA/ENPaavFa5UZKk3pCU6NgPYn0GF2fKRh
B9rIO9ONFY1oVQlBjx3qON6vkhloXDUEEMC1HLs7lIE7O8lFfhiQUFo5tlU/UTMhM+MXJbAVLUub
2dZX+8RJ9Qc5IKueHfQJd0AbJYapn41W6jd6+rYgHZN/EgnRed2MFBmcooB715WKHnAe2xVD7avx
Ffy901PWmDjvOiz9GfWxj0IB1Oax5jXCPgKPpvSuR1AuAh+c1BEobyA9roYx0nA+HuemP/8oSekx
Uz/a0s02aQ4CNojTA0NBP1xO0zIBPeiQG74cggClXPkv1mKviX82v452yq/4uvMrIgjtNrAnnEGV
bfbNY/bJccu7W3NoHOJGgRJMJNBk4dxlJEdkX3VQJP+xWUKmu8oLH7o7NbseQeUvZgNSyNaJfhio
7/PNiJkXMEgb11DWIIU06uiHdLVTCSpdP2oa76iVDMcJVse3QNfwG5sOSZfGG9xwTOFDDQXqR/YA
FiycuJ+yArHTQD4qNSAL5LMqMGYLVOqWTPpQFGBPxu9JN8d/EgPkASKy+xcwZ8dbDz8uPzDHrL9y
Jwc7cGG02+Z/OPuO5ciRLctfKcv14LW7wwXQ1vUWoSUZjKAKbmBMJgtaa3z9HHhkZTBZ2fnGZkFY
uABAaPd7jzDaeF0afYu5Ab8ffAJwesYoohJNC/6G/3yJpvgCiiGuAL32ooSJCKg3oU7/zzIO5OgI
AGVkoPhOjgHSocxAx0qqju8Y1NFi2zE32VhSmPZmM91H9w4sDAvV8Crw6CI8w7J807MmWVcReGLK
wDQ0L9I5YR3UosZiXoPlo3/pBYk6jK/SqpmaYZ7eUMeE1vdQgIArrX6FiFIyo7ZrPsBh8mOx8iAr
cm31QP+eB3X/WjdFM2mVaR6oH/BDHHbubQflgWuVOdbnuTgh0NWtqsiSeypN7yGPFzmx2IPfhv5D
Gi/KsQD71OHYNQ9lmWylEVoHMVTsYTDSS4k1kj0kIvpQ+tFmhGZ434MFkQI9VZjGY9Zn6la2iL+Q
0H1qGq/eWLRBoHdsbNMghdiLzxdgFX9ltSVngFkad+B0vxHl9i+CG2MUqnX3ul7m4VvY2B/rBxus
v7azW7zIkDwbT1riJsYRYPMZ8wh76F3l6BLIm5i5jG0/euq2scQwfn0gCIHtht5aNp2i08rCAMgF
Du2ZrIqiqp6HOum3GdSA0dT1z7wKKWQPRAlcPYpIeIRh8zwwv9uGSThM3Sjsn5mBKYtFXXdplgYm
eHDdAL8KCKGtLg+4P7YZTKjhRDG2fyhXzLuP8PWDc09xNv0w3V8XBHiPD0UQIs6V6+El+nM9ZlQ+
PhbwKtQfLATgGrCJBxPxub8/Yte661ds6CBsrJJuyqEHci7s0XOCFa8t9BvntV8XG1jUGydPpPd6
yOXlbTolUkY3ELAuAPB25UQ3MM/4CkdZcpQ4r1vigLHvjGM4+KXPA8c8VAMwhRVClfu2Ft8XFJT7
fVBgRgs6SL+IisyAP59e6k7pNu1dcllBr1qYGAIZZXN5perXbsOGYLfVP68DpA/v3Q8/89BG16iP
vw+jrv0F9GAU4fBoca1z7LfNPg2Q6Io9HoCYRNxVPhbtrnTBdkHMQrdK36qRbvVedGNAg2TPe4LB
0TQZAniJKbhfjSkCvWi0xuVQIOqbDJh9tsjcTnSLU8HqifuBN9fFtKkUMIYGGFWcdNOWN8HKZU10
Sq3Eu+EJuQGNLjrZyAqenLBSEx+fy7WuE4NX7QY3fEEyYCZKzzq2NuCLSQPDAiO3zScZO8VC4SiW
uggqPgirbg+8Bg+eoVnsw8XEync+sVeSpvYtsSVReK00+Rw4Rhgcj5XXBRitD67B+MwPoM5vGqba
+6pSACT41uVXlAwEwjehmrW5gJ+CbtYdozZ4jqFxPA3iIdqVENrb1i7jCzDry6OADOg0EiJ4FdJc
K57yv5y4WRQsT7/2o5VskncEFGizgeqyBpzoRWgSum5Ec7iql17RKHWQilVrNH9JN02CcNIRuGU3
pVXIG4BBAtA0EW4DZbm5c4YRxDNkudgMcrirKYZEqWtHq3wYoA8wslkcvMhCGvFbTWQxbLtc9j1E
Wa9UF5rC9gz//a03kmF0j8SMnelFzuHH+petcVYuP7WqQILAhyTZ9ArjNSiSYmlsFgsN4b00DKLZ
u102v0J79a8cEjOXvrpoeHW1AvaimcIfDPQZjBYnfuuTk0QY/9DSZm3VwbblafZYq6FcOW7kLVvL
4c+WraZ5J8WrdKt6hnGHuxsgIXvnqqKYQILIXUhE6GblGJ3SESm9sOJg7eVes76GrqpRVEA36rpr
cewbIaSxvlbpbnqTbUH/KmJM/5DKHnkdmQ/rOXi5qImjQHEQIIKJiWe7+bIUIcH4ZyzbYVHcwsqV
L+HDWV2K1thdN6RGnKwqeBhNdJ3Sq/g9ZZjYSffjJqyQxGu8zr7qjnqHegtVKdkaYden60Z1fWLy
ZCMG93TZpq5r+gBaFu0tgiLxi5cheAHQ0LeaYxzRCEecRFV3S4wDonXX9Okd8j/2hOZ+8Y1UG1qL
/A2Ruhq0u0TcmtAr3RhQ0AGXjDQPKi5e3HFjmNjt2njIn51bY6G1S7RqyWBZ+apCjPyqevJBelt3
wfs3AfIG4bmJB1T1pDUhUnkp6yZA+fJpP9hilUf9qcIxHFXlOfu0w3hZGQM5Q1EpmhqJivfC6ruT
B4VRXd8zwEO8MuYrKIDRM4YAKU0wBC3kbVEiaK7f7/X4Jbi89XUZwjQvvocn7fqJuHwN0tCm24Za
l9UudTKVi0wQZ5cV45jAMJqp1ozTqm40VdBVmole8hzRJLuaekaK86al5YahEBtgTh60oJzu7ySR
vzM8sDZHfNF1cbUD0HWfite6rgg84EWjB8tZQgRxGouqJAeZpdENhpLwg1MQaMF1wuDvx6+2d6cS
HL3dp/o8YulNGkEdYWzU/aPMcelE/xQK4ky2aC4NBe+MecwlnQLLHt74jtg1ZsSSaZhXDNi5nC07
kdvHQlHMYiIyu7RmkJWbpSIp8Y5CawTd3GOvQF1E4VKTdXyeWoU3N161tEs7JiP04lLsIJZ7EZf7
1Kz7KFOUoD/Y6bwxYMeN7//WG0VloTCibgzDAkqcQh3KUMAY6rp41KfVv3w3qmGDZOOOHNfQnXWD
LiapMVUQl9mFuQm4jG6ojSCZBZZvgkKCLfM6uu0rae2yPCZAFWVvPG7p0a05OYYEKqNWoNRSF12v
kHceOEZjm16YQGcv4CATzQDUoUdiQ8u78aCz6/Gh2FUeNFKRKI3H1Leu0QvH4ZjAe6p/cJFio9DB
JNC1coKs2RoOxnn6F7wdx8Egg4mkDUXiqa60xj4XLbVrWVL2lbIMsDOdtmHw/QE/Ll21sKxewycN
UBbggeGqg6TOdaHrfnTzAuAbeEfzOZT4himpkeTQXmlXDzX9S9cVMKQiAVAGuko7r2kPNl20KiVX
Q2OdrvUkq4AnBwTHILELrcyhv2lhU/nYAbJASevcW5DYOXaIF/ZjdczA+MQYCRpjYzEDrXtpdVYz
NzJAo3zHaNfFyC+G58wODFF+6llpLXhkklneFeLUJq1xKz211CWwvsTp5/6egsOv7q8b3UI6GKXY
l/56pbF/OG5fl6791RD6i7hJYXUzRuQTu866CQCDb+hLlrou5gQyHmMr5+AYTGoGMBXEg+ikIQxl
3XRdyBZEqu/DwFRsqiThSAAF/fdwnh6nfihfogLgM0O0dOyq2y9D1gGQnxCJeeihVtCVAagmXUsO
cXhXBI2HGdXP5ar1sjXe0sWkohLt1/5O42OAbRpyZY7RgZK6/t7lEAIaS12E6zQZgzWRDY6cDifk
0lGHKADHf4ghyqnrdGe7irsZ6bpqrus6i+5TwPQOVYXPW2o94AQldx1QFhjsGY81yYFV7XAj6iLp
IfMdyd4BtxStXtRJyLq13qaPOQC0fZV9V5gvIIaIYf/uqjcf69df4wIfZ0NE7hO6WI/xxkYR52TX
OCxaArmKyHwXQIy9LSHLPv7SCwew6Etdl5Bu6bfe/tr4v/b9VRfLTruFV4cxADI2xu51BrKLT8pV
5lNEuSAAuWtJUizCLPOONQdWK7aT4tkrYFvSVeydj2ygPIYjMhDI66G06JJ7JdvYrQURGdKf88aC
CzeUnKGcaJb3fpE/EDf0vwYVPMbMxM4PqdPkuygwiplucDBySEncn00YPSxKU6ZgtwTVdU2LUwKL
RUTNipLkG0OM9s3EjV+SrLqtlFu6MA55AFMW7jlJ8q1kpHoqbRnMPCctDwWv6LLrDLLBfABKcp6x
cWMbCcUgYdAR9sg2aMGG5CUMwF2/ateZC6upbGSr+SHBQpg5vlLgsuk6vYjK+yrBewR8H6Th6uoO
otLuvPD7AmpYPgbgCcRp5gjy/l2+tg9CAhEmw25PWqBlFMVbJWdtBzdMmSw5UlrPAcuOfdo5dxk0
knFDW2ddfe1VQfrxmfHiaAyRcyf9/sYLcvJWQCvvVprEPojpyXEK9xFCSfme2Zjr6tk/RWxghuSM
WJPWbGcRaYdt1ZJ3D/zPE3d6hFxKu1sGBqkepGGDrxvGb7/oEEs+GqUSxNAR59v1kQX2bYtQRtI4
UD0Yi7rBbHuyi2L7ySABTPGcrp8TjODBVibiFDex2kNf/lgOip8GlYiTzJuDSXA/ZlopisCoawVT
XA/ON1ZYTqAl5wE/hgWngbdjhWNBELfjs08Nuqi76M6NqAGV0GXoe6Qb1wRgNJdQSwapplOht7Db
JLmvkEffugxxvDBU8X0uY34K6FS36Zo4YFD5toNop+sM4vVzFhceUnzof139srVemqcBdhdmHd/T
oG5OfjDHuDHcNV65gLRYv47HCT1utnCn63URkAS8cuMODGHwb5pJPkb1upI1M7wn6ynsefiOGsCd
X1rUGBK8lEvLvANILF/pOr1er8OEaowY6nJkp/5GANWtN6OrvG4UwoNtwywbEoDBcsOBhF8GhDpz
UmQEvOiur4DerDFN/GYmkK9r2jdF6mqa9ACyuBygpcF36ML1aPEwmOGrAYzUt6wstwh/Ns+yy+M5
JLOKHfKNFaQGgoMjMeEcOAUYNQ+rM7TeImiwnAWxg1WfIXOmi37pLQJE9R6bsuIApoK/FozdoI75
3PoqAviwF3tLVO5U9wfNlI1+a8ONATrZHZD+33R9kcFtNGAJWVAaYLKfdIDJlEOzhtfF919irIM8
YrOGKuB/ahVjP70VIvg+yhlEWsZ4VpnAEyMIOijn/YiCgSXvQabtWm6/VuBg7nRNHQDok8jM3cVV
ak7sLKoOqar4FrMaOQtCWX89K+WUXysSWzPMdBiGoilQuRHI5LqZlzbAqYXxAJFLaxmxCjDtoUKg
MrC2SV/d9oiRH/RCeDE/WGE+o6rKEK//ux5PmYnhauutrnUIIefQfW34tCnYPov6s6b1RZH7FKRS
3DHkFG9tg0JFd6T12W2dgUTesE3cDOIpYmddzeNSrSIm27kujmvHKpJ3mIUVtzmY+x/WVvj/N3be
FruQDWeR0fIhUs0CaO383GUBLBPChi2MyM7ObVJtIY7gQqaaA+9euNCfGOuDklZTZSJzrVcHtRmh
WqyeB1b9YXXg6LcQXnDvB1piVIzAQWooaJaQcBn2pnu2CnvLI0FOZcyym8TPwUge65vaTGel6XQb
Q7X8ufyqa2PVxxsbAYCZLvqOAgXAzs2bAfc1lFSgKaYjmnDUtPZB1kOSF6d6ijGLtY/7YXmNZeoe
hSJLMfRgPFA+yVMrg04kO0goBW2B7XlSOR/JEEGTbS1ePJUJL+4SURZ3uspBVT5WDSpzJmD8AMZU
g5yg2j7d2sIDi0H/jAYHL21anj/U6Y4fypefulbEYWFNrV6lW1EOk5SDUGEPkr159Yy0vf8WmLk1
9ZFxv3Ehj7RzYhACSBmLc0khqF8X7C11VD+xkfS7k3FVAShUekuQr4z7Sk5h81UALCyCO6DlXMwA
ASeKokq8xhBR7H1XPIcE8ZwAiTwANLxlbdP4gRH/CEW87KttQfHe8ez+kKS53IYSMpS6AXeLB+Dt
q+qiAmyzkT+EMepdUOEs6A5RyM6KK+uEf6RY+3goF0HZGM8VrS9biJ1STp0m7vdwgIaArJMX4MQW
Nwpv3iVg+CDOC1icLfsMSUUZZxF8ZcaycJEuvJR7ZFGX5li+jALhbwZAegdmXp1b4G85w3Dbkji6
BXeKYgSJNMK1AVCJ6DZwajopouZ7Aw+z4TYaGz6toRtcR6EhKygE6JB50Juy/IrOCmhOrCNGH3rD
kGcKDP0MqjcISCFp88SBsjH9Wp3rNiuWQZv6Sz+21LnpEROEddtjAYHkTVHZZKbred49Z5XjHss8
iW5APpCTIuvBSzOMdkVMbqxAeOunrZXTe0PZbM+d8KxLTiW6EwEcamzSi8y0dzj95NaoTHqfQHR/
kgY2XMHwkVzXzOrHt2O3p42yt9ICxH0sXfQmQRmAIRV4DZfiz/24MNo9LE6fyn6obrrW5yt/5KkQ
kHmeKW7hSVw07Y6NRaTBnMqGzAS8WkHud4CwHqsBsSjnCFXlK13sWuvOk6pYwKWtWcaaSaMx/VBc
nWLq3m6bmLbp0k9BP5TQHAX6DFMNJ9smBHgggvDcsQX3CvL/Kt1jak7XmErzVZ075Q3ewdkc6M3o
Xkj4wUpzcF7KwNgrG9DkSdEvoywrD1GPECgogCBGNk5xiG0r27VZWM4Gs/e/OlJhfOMPZ8Oi38fe
bhmYh/Es9C74UqlHgQ7Bebku3CDvd5kA/i7tcH67DoR6GeHuHX9K08Kt10YFks5JNaGsNu4q1vG1
Y4NBagNY8MQkUOhWYX4NoPIbA00D1XR+X0Odf87gsbArDDfe1Wyw54EXq3s7SpNJN4rH/tVBRvnd
Lrx0wgwJY3QPAKwuMx4j1zEewf1rNmmEm0gX4VwDLcM2MBe6GJo1tN/9Ol8gbhJNGYnauWFb/jkw
rNc4D5xD0NjDQQXJN5Px4BxUVT5XiLGt8NVAEVki1cTBE8ONDF/7gU/12nabWROohLX7WiX1fae+
968Ks1p2WUgWenVKotscH51T0hYMoilImsljj4Dj0WsafmxgLGM0pdzpUu6moMkMEInWRaNGj87i
Fj5YjbfWa3Wtgp45t/Ba+HsbGK/bM6OCxHlfKn7ZeAe3hiLOF8zzIBXHh+dgaPsX4idiKmXa7KAg
SI7R3/X9WG/9qB/7O5bTv3RAu0+7qv/ev8aTHMEbaYPBejHrmgq+ZNyC5rbZGo8BviJTT3Bvm4zX
BO58R6T9h0Nd5P1jhhHXWJtCJOm2d6zLdev65oYmeIYF1GOeaouEIKAxYAAI7R+TABqszHxitHB2
Qe2DkDQW/cwB9guaOXD+RrGwQQf4X1aqTWfUc8am9Uqilim+ItmvVkLKQ54cqlaJ1RvLRnjQvwpi
47bJXXPa4gP4kim28Lugfofy6UNWd/FTHfgQXQjDaB+n/rANIh4sypD5D3aX+xMTif730IwmdWYY
c5F4SJEYSkC9GgtRNXIHcBdIaaCYTHsWyZ3tFnk+081kLBtEAcoPwJ3PmVzYiG8dh6IFnxQAz6+8
7+YEsBMo2oY3BZCI58KANVUdt90hE0m0Mk3RAWNf0ps2bdnEdoI7K0qK21iZ7hqK9nSVIpJ6C2Vs
b+Zlkj2HFFZSpC//aikSvCpO3/oAKzqM1SekuPCGQBB5QmtoEfWla3lTFXXTAe8mmFCNxVBBAy+v
YW7RNneCFekddP+IqO/8MGruTJiwHhLHxdRrLI31AYGdjplXGKTJFSdWcQ+mXnFf8moF8Zj8cKka
gO82AOla60bPgj8fQFZqplu5SjCRJO5fulGC93L/TTfArLXABuKtUzlrqIhWjx5N2lVpBGrUdoHJ
UVuCDVENrwl8baEQQp0NJhb8yDEj1vX2EMPdoHMj4BV5uAbIAso9VXd/iTcRwsk2JsP3YlY1l+Il
WuVZyNSNnYUFdZuubWemcJxNRHq6C1hlz0PWGadKYiTCcwqefsxm0oRgYmbjQeNF8WJbcI6gXvoO
++l0UlqYOXvchMQFpU9GY5jHkeqy0/VpnfUvfS2f7ISLhSrbeNZHNiY/gXyp4d0AuzInxJy/sRct
XEy2GP4WEH7HQ2QSqz/Zlcsn3CDs2AUEdu+JDQVvVjVbCq0vkErGn9Uot9zHoJdXkVFPmtQ565zV
NYX1AaOtW0JCqhkIq/VUF6+9P2XIdDEeO5ss+Nj5Q4aNlTl0J4NyqtlumtCWNVBVHjPoCIobpTHr
wHu88N90s5u2NTzZR+pbMvaxxj4tjWE4LLtwiqiMOUw8T9p7vcgreAMboermmFs7+4AUaNY/a6rK
NQSzDx/qLj8r3h4RlQ/XnzeGAS0HzSFxp3rbUda3+yaYG6N+vwmhHTir5u9atF8vhgpO7oXlgchg
2heBf12fW/489YPk5tq19WDlkyWBXOuN6RViE9FcFYlsoetYyRFEjSElD36/BPdxPAV4qByMgzDT
VGZufycN6hYeGYM/u7Z/WAlKzGKaWiUHN7A2Mb4unW1GvPjAbS4moJY0XyXN9iZULx4NicRLD5ms
FS9q80Fk4UF3qEDrnFh4cR+cJIZwjeUYs7L5y6UlmzMztBZdwZDmCwgMnuWwIQCpbXRReNyaUjv4
K8v7cJL5gfnQkSTc66KDR+aedncI+4AqC2utGfUT7zy4TjmBIpS8UWYLBUaf3jjgjJ3bIpOLipF4
qYth0yJLgpEPcWBPejm58EJxw7S8nGp9WnkCshSiY87aHwIx6mVYfDrYowmRLuN/FxRafV1PwVtO
3Ai2FY6aypAC0z/W6QVVeXTrBmG/8DrbmVwb9BoY2oYbzECPut6pEjGpi6RfNJjx3EghNiCO0E03
lnSV/jXEcCqK05ku+HFX3fgInN7oYhsHxjpDPkjXX3r8aMSZYQv4KELK/Ued/qU7410XzuwEwvLX
Ov0rKmHnauAfmcEaIJlIiLMuNZKSOJA2niAsBximSia2tP29Bl9eGsBYZWukH+9GUqWY6RZsJpwL
HgBSa0Pz5Msf//Xv//mvt+6/3ff0kCK1niblv/8H5bc06wuokVSfiv++h2h9Gut1fvT5eY1/L9/T
m9f4vfxtp73/VqRl+lf1udf43/zYMvb+/b+bvVavPxXmSeVX/V39XvTH97KOKv1f4DjGnv+vjX+8
663c99n7n1/e0jqBp8bx3fXT5Mv3pvW3P78wrs/T5TSNm//eNh7ln18m7xBLf//c//21rP78ginG
v6DoaVrShoCmDbEW8eWP9v3SZP8LiHUlbcKZLS2FliQtKu/PL9TCSljNZhYo3Tawrl/+KNNaN4l/
WZaCH6RFibJB5ZZf/j7un67f9Xr+kdTxIYVlfPnnF+wC+eHxKo+HJQQ2blvYDTOBubCJstD+9nr0
Exed6f+pmY/QNvjUS8gHrJ22ncus3rj5sPhwPr7v9uNu7F/thkqCOw7OOhbF4XzcTQ+ZQyRZ+nJZ
G8a2BuXV4t4iofEmVyvuANc0fgn4+vc7Zb/cqyDYo7BMnM5Pew1xaNRhQ7lUwoadAr4PXlk/22WH
zBDU+2x/I2XlTlyYPNQW6L0Q8rQEpLG8A64AmcR5P7WD+gFT6VsWs1e/iYAO9F/q2rgFGPSILDCl
4RM+7fepma8NJ5gqVSKxZjz+/kBM3G3/vEqYf0BLFFeKqrH9w1WiLUbYHZBiQM8E70zVMwFe36Ri
3aLylk1cObBrhsWGtLBA6HXm1OYdDYGf8mx/x+tkOoZuh1reA2BzzPtTDlAUlBbTgG8HMDm50SJ+
v8UIZ150iCIGRxCGxtPAihL+tDAoLDCklwCuTCpo4/2Hgxuvwudb0KY2VYJIIi2hfj44j4t0CGVe
LmWkbqq0vXUQVKuLhSmD+ywy76w0+BYiB2/iHKdRNI8DfOorBdcxyGUh5RhbclEoe+4b2YoB42yF
ErrT8Y4DAz1k2Ro8DCol3u4RnCBFfvY7vrRCeMr04sbv2ltg786kTW5+f1h4DH9xWOb4UOHpV0TS
nw/LgAaOioCLW7KEQU0IY3JRQichlAMmUrS+MUQ2Z4IhYYe0oorMPYsBaISrp+PdmJwAPQp6z7Rl
zfz3/9iv7iVA7DiRikvF5PjQfLiXSG1lElIp5TIq4JAsnbXlGeff72J8aXy8ooIQStj41ElTUpN/
3kUf2GkI5dGln8xjYm3rvlyx7L5EOBKsxEVI6OT3OzQ/v8b0HhE1wIzGMi1ifXpAZEXjPki8cila
7JLdD0ARKRGeijg4tt6woD05u/SuBn7Fk8V0CO7MyN6aAzQJ0uhB+v7JKapVWvaz1I2PUBW/rfzo
ICI6VSlcJZzgaMdibae7sOdLkdcbCJ8tbNfeUqN/hJZtMOECFvSifnb8/O33B0etz7fSeHRwVCD4
JBBk7/jY/uGSiRhKl1FoFODrGkjtxsD6Jmx46U3+BPU9tW5rZ+cjpTiLrSqatyC/R9BaW3jSMkAo
S4HjOhndFurN5sHjjTuhgT1njudNvQEENXiAz5qQvziD7++CKIC6VVBEs753A+ijIURCQC1IMNSY
wCBdQY+n+AaoMADxeB6h5RJMZFIfgb04y6aMJrCRt+ZFkYDLRHcQQcL9bN97tsD40WzVpPLcm05V
iPQXEeQF/OVArRdw+N8jJ105HahLhcgX0Nt+yIQNVwn/mCYjLi9B5DwuX4PBhFDhOGOXUNHpwXOY
QJPxUXj5DMwPQN9jqEcs8MX/q0ZQGJgMqF4FwbSJ5UtoyHLWJJiiQAd7OQTNaxh71dSsjq2KS+TZ
IDeVm1aI2aghFgjqvBBjGcbhPpFsJtISwaG6O1htCc0MX72BIz4jiBNPWOoASmMB1DvMKe6cCfwr
Z0CmYOpTluBcKf9bUEMTxAdxD0aDke+B7A6gXk4fu8B4QVh1X8p0k9icT4rxnRZ12UPrzZGf+QZb
apk5J1mYixIECvA4H2pRQxNWxbfhAWJs2dzPsKdAFZi3ZRmZkBDpG3NaVgGYy8aJ53LAHL7DzRC2
+7wL2AQEbnPKAI2Na6AaedPAd2BMvpXenRMlj9KwoM4TW1MJkolb3UL0qZuBgg1KepsDvEGqJcw7
tpUDRbFWpesuy/NpaEpr0WQPifEEs3gQZXCDyaLeGyxJpqB7rfqmGyYxCb+6blfOcrCcA5yBWoDf
jxxPmr52jf0GU4B9Sqo1eF5zysJFxyCvBnNvmL7OTf/JlN1xSKF5Tf0UmRrcXn0BF6KW5UdkWfe/
f+js8fX8+R0mOAYsXFEqMU76+ZlL49qKYCReLKPc8eZpm7yHrdxA62sknuERifjBzY5ZByJyDuyE
6v1jEnnRxAItC8MA0LY8d5WC2jarQeYp+vSZKshwDh4IgYY9SQDsjiO84BOIvHaJmCEqdxq6+uAY
o0gUt84l1AYBSQ92LsZnkzSB3qEZnREZW4jYpbOBNOkMKdtkSnzMv0GuaGvTnpTce2Ueoi5lic8K
aRBL6kaFLzNdKT84J0a1kEb+Br0gKGul7V654Tv0GqFZkVnTymDnosU57aPhhJD1yg/9v+xB3PYt
bO4zAJmPtZSrLEFWCeIK3Qr/6wow5JtQNnvEzM4C2A04eS1krdxpVwC6hYhsDtURCBf4wTH08eD5
7rEWrIPYbf0QAO8Ji28esWWLz/RQDtY0kzidcVE//P6C0nEY8Y8LqoRJOcf7lJnk5wsK8E8ngMEr
oHqcPcVtDydyY5pbWzjmNcjZGsD5tsPKqC2Iw1gTZu/bEPJaiGQjOSdgOuCD8A/ZzLyO3n//n+k9
/+M/s4VtEoY/bn4aALUg6RcY+xdLRMTui5GkWRA5XQto8M2ULYoJL52FwFigIdG0GyibKhv6Vh5u
zQTvfMxmp+YQbBIe7bukWjUmBGlD+eyYZYprHM5oYmXTwQUdnTTPNZQ25mUoJV6c4YYEBZI3JehO
vz8m+qsPsmQmp/gYmwqf5J/PNjHTgmYV8lZgUkBNOSOrNLBgFdxCSw/o3qUx9NDwH2bQO4smiG4i
fpaGL4b9nINaDNo97kGvuf39P/WLO4AzQkwbcTxq/uN/ApdFVBG8C5dDog4CihGTLOInF5MfPvCD
72Tffr8/Oh7kpwsrofogFGXEovY48/v43aZ2bsSVPRTQNU0hgmnCOtFUG1IadzWgCZEZPiAiuucg
AdmAb/x+5784WOxbEaIo7DRxY/28byMtg6jzW9xURr+qZPMAYOQKuKsdhznShPEu+f+45JIxXHFF
BGUY9v28R9Ealp2HOS65yt5LgCtI6R2KoJ2HQyXntqinQaduMGCIJhmCOkO0LOFogw/6e0WxQhz+
h3HTL88AnFMx8VNQJPz8WElIYanCxi0IvSeSAHqCkWEyYsnsm8DrF78/3ZT96lojH0Qwyee48T8d
vV1HsnIghLYEfPwc2iDVtekOhHgANY1vg4iPAEs/tW38ZMXeVyhmrjLXsaa//yfM8aL+44ZTAqN6
KSxQVz/fcDQvhg6SdsuwaBMMZEZMVN18CxEyTDM6NWVVT8OIrXMJ+BQUAOsyeEQ+7jUxoKpmMWgm
NEEwTEiHmWxP1hnN7Fne0FNoRU+cAn0t7GDDmxamYClB/nMvB7AGB6BjTL9XS4TxF5UP8cg8MoCt
MfBZsXDZf3+Qv3q1SGbDOEkKpv45q5e1kcFo1sNTlfGT8vAhg53iKTdB/Gt2bR1C8Uyb02feG+Qz
Dxgb3Mset7zjzisPppwUwfrf/0vjWOAfp92WJmeCUGXJ8d74MD5XsMkWRWvnmH0Ex8pul8Iu/y9p
Z7Ycp7Zt2y8iApiUrwlkqVQt2fILYckWNUzq4utvw/vG2XZax4ob98VryZJFJsmsxui9dYgQ+iHN
qpexI1YR//xkEYv87+uuz9TldYXtOBx6mGKtyzE+W0qkaib5k/ni0lepvtTp8MklPjjKWYKZizFk
ubp2eVqMrLTPw2Wsd2qmXDuVFvkG0Y9eHdud31rloU8YzjnZoJ+8s4+mzt+ua1+sH5EblxMLW72L
yux7ZOBri5zqizOEnWcuV92AnrFVVRKsLHAtaf/WWOZ1m2jmxjYTTs662Fp0J8CuJTeDIGAcvRvr
KgamwHSybSFFtyl65a6hJrVJwxrZRZ56rKAHpYhgg6RvME7mjWF0LZlmNzjYn3UgBhsyvav5LtOc
CKB6e8YMsK/Cat4acf7y7zvwwQJqobNj62lpa3Xuonwwt1qpEprOUFYYo/l0HkUNmTy++/dlPnp0
f7/MxaNL1yG2LJikO0oz90WZ1kRCPkzLM5DQIAFrY80WDp5e/2yD8NFz9ft1xZ9DpsobN2G7y5AZ
htuSwtMUBghbtrZMD2GJCNppPrmhH84bv9Z/26Q8pv1arX8bpaOt6jFcrnpXVRkzWXusuvhxnDnh
OjuNZnrPabe8aRusb1b1dRrFDrzKfnAywUMV3f/7vusfnC8si42IapsGdDnz4gaA101GVfKAF7Tz
+yHqOHCzGx7PDXU+eqZgE4rwpFjSA+qCLbHBQceWjd30LAivW2c2YP4l1bnyp0yRhOvFaR3+qDuf
/v1SP5plfn+lFysbDs5JjyO13s3O4FEuDuYo/09b4Y+uwu/l4b8qtezIuYTLjWD5xIm5Pqa/fTal
1ZPJJG25GwxzX5IJ03YqFYOsJkCrvLMU675rQtSzKItG8TMGlUy8d+O1uCulc67TKJD15FexVWxC
kLMuumNh1A9mA2OsZSA3sYHyz/iyhsqwUr2tA6lW01Nj3P77Zv1V9vv1TmymXVUTBIf8+v5v7wTq
OlWMqeBzldo3JpwvpiK3Ui+3caRd4afb90r8VrZE1C2Nl5n0lF2CHiNBYYeIhytBOxHF/if39z8V
4oulghqkawgIFtRZrYv5lKwNw4LKJBGxc7PgXt3EEfXqaWxtT2ntm6aYrxy70v0IiQ4mEeYA4mqx
nScbxxnf0yYBmLK4W3Mgh84AYlvWw+DHsVg81C/ZoHIExo68iQ3KARqOAShb8jlqwQyqAH030AU8
M6y+KX37UKZN5Y8NfwtP75DoKnlI1E2mDqKfKyIPS+B3WybfHc14Qx0cCKyzo05ZozvWjfbNNIuU
cw0/LCHhIkSDaU+ztALxlPfYEzJgl4MCHn1WtlWD0LNSRy+OzIM1LBSRUnltEWntZ822yJdzHs36
tlCcU9qpwcAygF6uyrYmtnnyW05lgmgAhmK1c7thq/TFS9h3O9mXj/FqPsrM0dx0FneyrtJxj1fk
dpnkWbWozkHQmcBK6BgbpOEyvBs2R2Dn8gmzscy3JqGDSahfCcXZoV+ETVUX1AaE7gF/f49MMzAr
AoOa+kebbbIyvdb77DotrVdbk1s1Hvis+n2uxPflGK9S+B6LS/+1WCzCT2LeYGLx6/pZpN4y5ETz
2f2BeciLRt5wnlLyGUaw9FiriKKmydjU7gG3gr4V5En65f2YV+/hIm5YFPy60V9tOIP+jB4gzKX5
5PTjpmyftcUlC8WuX6Kk5OO0imfyz66R1GBdaKVnG7EbjIi/F2GDK1glELVzTagf2BPlNRqs12kk
TyAk9XuOeCgqp39Br/qeNeU7zpFrEvC8pM2uxZBxFMfXrX/Na7uiEmKoONuHl9ocXC+xEADb8caO
f2hGWntOnF5rijNsPhnaH0yEmOwYPnTlsMKrF2slzWU0gbWQuwSlmKz0YE4VtnsFCtrlXmvTW7UY
zqJ/pi784Jjp7fcuK+jUMIQ+eSHrhS4Gs6Ny0NJs+Hts/y5m5DBFxFCos9xVWpIAB7FPHANPVXMn
G/OEWvKoDS9VhYCor45ykhtl+vrJK/hge8boMxwXOJm5nqf/nK9tx56UNK7lTh/Nu9hJv1VOdC3R
GGrY+uMyJLHcuReJ/DF25ScnLeODc52jOzrKKsH2H5jMn9c2AOvNMOWrXbXUuj9lHJ8pMjWQ1dVb
tZ9eIiHfiTgjAKx9TxLd08D65RZFsPb7rEL7n4Gkvehtl+2sIXODPDYH+khEmlZGdD8P1nuq5pk/
mc19RRA5DKJqi77rCWHxlTbrrm/m/bujyAd1ycUptMR9CJHtaLRW46Ma8XUrumpqSquaQuqS4+4S
NUTeFQYd6MBdDZxCKHOxNcEFOGtV9JNP5qO7I3QWHxZR2lq/zqm/rT+zU2Sz60YSu2txRZblj0ZV
vEGYFInb6ptVN18Ls37QTXqB8/J1iSzM3zAL4yJw5SkBeuglefyac9M+OUl89MJMla2sTX2Afsb6
/d9emDHWwu56u9oVeuGZOaci2V8D18OCfzNGYv7kRnywf3YsdV2AXe4Grec/LydaKfuxmqqdEjkw
B/MAV9HWdsVnbb51n3Y5FllSLd3A6WYhrP3zOl3skhTfDNVOFYUX9cmp0rInmFQPWaYcAfc9Lctw
7oVJ+PhinIuGiCn9RKLgZyv8RyMSET0bXNMUDj6yP18HnNDcFZNa7ZCZ56TNOtsGglpiHDHk3c4k
48zVHAxIGCk9D58Uyz8qdDkcVByEKLptWfbFZ5s5DflXHWk/aQsAK4b8q1sVFokiGDTtpjKIyYTk
XZKjaYTjJxf/4ASDGpFmqrEqLP6qnvYznaPJceUOrtmtkhKjZhCmTkfiJHFGKIb9IGrrIY3Vb5+M
tI/uOIoJy9EtzWYXf/GEmSP9F8XQ5M6OiJox1OckD0Epxch3xM6oqgGfohaYiE43cH2+/Pvqv1r+
F88d3UDTcR1Hp02hXpR6MrYq7ap2BVdnPlMEszaJnG8of94ODf0CozVfkXU8We2DG32N9H7fymFr
LmIzm3TyJmVI6GfdzXKyvc5+ay3gKHXe6quX/5mgnDyY6uXWtUbTE3sZuzreT5c6uWZi3dX1rTO0
uDTYkBlxvSlN+zWm4g79ja2NmWIhs3QvkdoXLPjsTH7IZnmeQncvu2hL9NB3HD4PdmYS1tq9SNVM
wSHN7w+6rTA5ofHqV45Ia25kkVa+v7jsJKqZCRw6lkRBCFexf4ps46CqQGF3AP3Z7A2VhM9vmnT3
eEHl5Pqi77+QkfrDVEWQEM2BE7F++PenID54+NZqH7oZqi+6bVyMfjM3LAlBkknNjjRKax2uTsDB
+GjgmDjRxpC59JW02C4AWiuU6b7MzUMqi8HTlPalo2C3QTNzUmXXeE6jHMxO0llVzddmKde8r+qs
08mNOtYTte85G6DrTsxmb9nZDeel75Nct7JS77YOLZ7EeIW8Q4rMkJLKgdlzdryh5JEgJNXr7cb+
ZE7/6LTjUu9yHEHFU6Dt+XPWIYEyibNGEmuWFK+ECB4zI8X+2DzRecp8xDXA3JNr1Zi/Sbgn1MCs
ewldI27o7Ypr0j1nry0K5ZOX9UFHRUNLgmDGtSzL5TT258vK8wll9GIyHxU2O95WXPcTD3rI9hzf
peZFmvFaj1HpaWYRb3SexnKs8HDQICKGIXxfMnE2i+p5GOloz48xP75M7UNqaFvLsUBp99xKNXN2
eju+LKqRH4ehe9EsSgXTcz3jgyBxyvX//bB9UMBYd3tCWFR4CRC5nHDQ8ES13Rsl1d1uV5i94iVV
1XjEesMlTdJtNqZfrByExsA913JO0fHA04TY5EuXi+fEKBaU6+EnN/uDyV/TDHahLncbHc/lylP1
Vt25zljueupsuU56aMKGQoMjD2uOh189RBVCgRnH/vBZGenvsrtQVUe1Dbo6hsvqu9aZfttVoOWK
TXNIiKI75r2kwTLPgaYeRxWVQ8y5o7MObW1eFSYo07Uw4IyfNJX+KmRdvICLdbem6BgXal7tmqw/
JpqykTEE0onJvwg3VmweMiP8f93a/HnJy06mM+h5bNcZG2B3wHSFdrhkwa3aTzba2l+T23odDVoi
qwzTm3VxzIjUwupFyr3twvrgGExZE2xiOLFHU5lWQIzvhNMXZzQf025+LpL0ezcYe8Ox/bTeuQoU
3bwCBJh48PIGo3j5ZDh8eOd1R9XQWOkcCC7OAfri9Jajpey8yCFwFOuqbfpVorJr48LLAfKriRIM
rnu7NBvwCXumAr9BXTsTT0ce0NZorwpgNW77+skL+2vrud439mC6bWscUX6JlX57JiVAH9QWUbWr
pXIse3Enoa8tieXHU30wBJlVzREstKe1yWPd1Qe3TV+q9m6ysqeGiugnr+avU+vFq7m4TamiJHFM
v2YH0ntrumyErelMAR1f27GaLV9Y4olKwS2yxSOK4G2ckEGbyF19+vcL+fBpMjQbSRitKXrdf47U
qLSnZczcEhHTa4xNum/FvtOCKrrONYl3gK42god/X3N9b39sktb3/ts1xZ/X7LSysMfBLne1C8jJ
ge869P4IuxdS4v/npS4GS4gNldqVU+5ataQBxVkAuqc23OufNsBW7e8H78rUXFY3zaCK/Oe7EkYv
awsRzG6ZWL0maEJpM2EERd5afxeJdmNUyzlkDSpIcImvlKJ+wy1N0lO86UOCNPLiRR2iH5NtbsXy
wubas9MId9x8arv6swOpvu79//oM0AJS6HZ013Yu1uKiYaOH6LDcISTZTzpUh8U+KFm7lS1mHiYR
KH7eYKmnWNnZg32QcRjMOcfnAgV7V/4atnmMebAcvkS9JxhTs4mSbGHU52MMnlZJt0oYBqKn0Nb3
n6y6H84yv738i8fWxt/e6wWPkGXSO6Tc3K7+g9MwlPtSzcixWz4ZJx9ckJulIveiuCOgC/756cZp
opZtxac7tP0ROVfQ6tuMGK6EEzPhyTgiPlNP/r2xWDfGCE+YS9dDrH2xhhkVULDO5pJj1G/dadyE
wDuGvtooIPBi3NZyscgYK24dkM7jMN4nlXNlZ1PQDK94XIN/D9oPJwqWHEOYHCn/0hGkM31IsKXl
rpqV4yrIlo5x3YTtUQpxhUTaL2iQVFn62XL3V0dmnSzom9MxVSltXQ6rFrEaojY+6WTmwGpZRQC6
TYv6qyVUIRlXIFk4b5hfqfB7SR8f/v2uP9rJ/P4hXCpmqoIA0qRjOWPXfpI1p66aKnxWXnehxHJt
axt3rTKotj+4+H04+Ml2/+/X8PGj9z/PweVQbZVJaQriDhBj1TcivInTF2fhbDs121qn/jx1x39f
8IP5mffMnEAFxUGZc1E3mBYzm2TJ2qSUc5B3YRAyjqMGcLTTf7JP+/BSGiR0lCk85Zfn5UivNGtJ
eW91ayHcNKkSiH3cZkGm2J/VYj7YAOCsoHG7amF09bIvb1ByU7uQKQ86FYbCeMOGPfdoF/kosQ5E
xYNqKYJegQpfQlE1IJnFWFmjnKyQzn4g7OaTKtVnL+hiceoNaWCAZe2tE4v6Hj5QjKZohO///XF+
/AyblMLoV6NL0C9KIjlqU7xLDKEha9ONmxCXWJmpn6hQBG3zQE+9wqlWvDh69XUprvW6DFpaYZ+8
ig8G8uq2EThbbIcP4mIGRWcJk3bmUBoN4VWTIDqHV1A5L80ce1NNJDFegxn1fWSM+9JNP7s8tb+/
lzx6mQ5HUE7FGsXBP6fwgaJKqaRUBaa24A3rSJ3LilxuenyQiDikIKBCxq3tBDlxi8Yfg63vWzZj
8GH3kVE/KuIhHJpkO87DF02ajt+0tLmkJk7YWYzVqrKQzmLlUD0Po6XfdLVzoy+hT0IEKp2lHZHg
0NguZvQavTgMdvyk5JE/TObZcOtqD+NpW0GY9VZBZDc/wJUPVJGXWwL8jpoJRGZpnuJ4Ym/t+JBs
r2Wv71YATiLCO/xh1NlZeKV2bAmNC6I+PzuEigNtMo6UH2lXNewzmuTRKNAkQyq6hnj3vdD15ymu
4p2uGVSfInGwJvVVpqeJjtZuBjfSit45qABLql5/JipMHPrZeYCimgVSLa/GcQZeDKN8F03nPC3n
c9bG52XsJPgdHOB9Hh+54z+aMUWcHz9g21w2yiySfd5b6jlfpp/WTtPTb0Ix47uhvsshBnlzTbRN
526Z0yvAJs2OZNo3x0zWM2y8SkDYMpdji1QRr9BgBGVYfLezMejW5Ex7qtJt0whw+QYkoLx5BTum
+3UMlwzOx9FsuoPZaspNoVRfknBiyBNzDG4/8q1JKzkK+FMVmts5+1KPxivGjQdBWM2+FunLBLAI
YZbmEeON9w/P+MJpHqy+As1Ic2dIucbkhXwTr63l4tENuhQ06dS7P8FQv9f9va04QZ+tJToCyTdW
T5ThAoRzqEiqrcnk9btw2vcL0VCG9dppz2HN6+6yfBdOnNV7x4X+iSYkWYbZk2O9aXNEjDwDrySV
YnV7D5VpOrdCfXUL6ynl/FXOxrFXqp8yC6+7If2eh/Wrstfm4bbpFD+prG92krzE42NMO3BD/Gnt
kXhA89ieuQf20Q61Q29nPCtc1mj5I53ax9QyIfbzhZrFG6XsHhIlvDaTwvDJDXjRJP24Pmlm3JMo
qufMBPukIitHDiEk7S/JZ+SGyB6FaJhhjQxtxUzLMUNjUCwh7WKDM8Ey0oGMjPh+ro2HLLzqrDV7
J9JGvyNEaxpV2F8VvCuVKhwC3Y1ZdZjWszdOyGuoF89LXSD9UgeNKTZ5CU3tipgDRLpN65OShfZ6
jZ7qGC3xQnEC1bHqxG9y9RAMuYn73rixCjQokUcObOPzNfRBus4bykoPfYhBf2gIlkVKhngG/ZFS
frGUtNnIbHzuyv521iC4zdkjmQ5WYC+lByQefr+Ln9ws8vFQJ+FV1TkPo5juS6ERvma9uNf9MEEy
4YEy3dhLKxxKo23ejLJ8K20qSNBUX10VR7qTvZVldbTqOEN6oUY+SL+nyhK7znzr8yIQdLm0uqDv
34PQW5WHIqQJH5XUgvp2dXBkb3FT9lSBUPxq3fgV+S+C4LrQPKu5G6KvEpH9JqqnvRk5R+ruT0l7
DyEfE4lN8FSJRTnKeQSmIgN9PewsMmk51yvXnGnQDeR57zVZfFNpztG27b0c1BLAfXnS2E/4+gz2
vAx7KBnXDblgHoqMlIqo6jOL72Ux81giKXMK4WyXnPw5ANcb3uV8rokjgJ0YUs9GcKI69rbVwNSM
za2eGp03PIq91dfAeaEsRE4b2BDjivx7Po2RT6wIwLpltzSRikej0LZ2XtxF5mZC8+1TVNM2lX6I
HdDxI4NYc4dbNdWtDeSr69HkEap/ToN2ZvSBZ6lZAPBRDv+ZPPQo+14xgYbR7KuL/MJ/vyhMnxtF
bwaUn+KVFuFeS5iLBflgOPK1V3rvN9asBJYh3YMeas+im7Lz6AZ2rT5iQs+3kgKF7VpvjevcFxS2
OO0IZpiZDwbflp3gk8ksl+O7Edioxny9dQpfIgjdtO1wK5PW3UJE3U/EpQadTURO0q2zlbvp4+wl
syHjSbMZtsOa5tZbHOQc92ogJAgdxPrJTgaIm6qElupyCDRpssfwcWznqa3n0Xc0gmf1wfYphkdg
mcHPpyBJK34Ocuhpsft5L8cJCnDh6WIeGe3ZWxRFpp+2TYCUZdyNBZHZpmv0vtIbOq6Iogn0qk55
QjkvV52mUZRx1aOSGOMGqyMPccH2rZ277AypQCGuzHZX+7tz07t1uBmJR9gBX4GPkMX66qartxYN
HzLykimoxajTXEnPGqvK0QmFB9bnfdGacdcW6EaImVn2jo5uoxP2D8AiLD82I4taOw2c4Tkl2K5S
8i9VhlhbmDOhWCPtZZ3wLB6/iPsXR+VbEfVP0uIncuYivWDwCfnTdn1nWi1Q6nRTjZYn3OksS83a
wP58kiExvHaZ5L4zJ+62Ndbh5veTdc7S9rbV5nNapVd6hhBYK+9ccy6CkPj4TaPj56/ms61ZTmAp
ceBgLd3olu1HeEFwSSRoKlssV+33yjXIhaL5RuvrXsmMZ0ljYJ+KOMgG+VN1WZEGjQlZ6wOp9T1h
O/qBPBMf0OodBCGeYNZKts7JO+BvWOxCMsNUIQsdEeBVl33HnBNvaGdpW02kZ2swOB45Wb7HFrEZ
pZLuR1f7NonJOSVdyzP9hkofkt7sKuw4IU72bjvv0NC8Djb5KsCUBiCLoTiMEGZw3sxX1uywOKpU
9wEZ09VGSd00dylsApFiWM6hKnlOZl+N/COO50/z3FHRa5yfMSm6QsRsewCJudq6wgaRMvul+Vw5
CsHd0N8c4HXdzIUz3WJE0TJphPpSlOGCF0aZfNvKbmAiMXPm8k5t0wxGvrp4y9h+abrmuTOKfRKV
YGmLZyVhFmmr4qSN7WMEv03PpjqY59DPR3NfFAmjaRmSbRMqiefa6aPdV+8jg8VTzbm5GuiY7gpV
VqzxSVAuTKwIma5CJb+yzUI9Lv1pzT4/No5xKOl3gs9yf1p5TCgdIZTxQvZuhzCnmYfHGHIrcs4d
PlYWaqOwtkTUwBcvlVU0a3gG4DTGpDJ5dly9u8X0AO+HePC5SLyJ9dyQxZ6jtvBijmpe1k/bdpHa
LsEGGzS2vIKMxzJizXBkluZnwQHdAy3v+NO7LbvuGhMf8rMwy/ZGwrgDCnHErwXSjn1hclBmFjFb
W2CCtb1nLflLI9/yNlO8MIHwqOvTScsH5GE0U6ohvzUcHOHMuV/1MSc+TWYUnKL2BGmmDdyYrXWs
D+wyLACvhfCzJf/h1oOkvha/m2Y5bAkK71jbfFIhb820ZXSSNuVDMTkhvYCibU39MTTT96k1Ri9U
301pxdd5WZw7cLcFojUy7MbD0ie0Nin8pLnUNmNn9ajxXH9If3U9CUiQBc7vgRDsub+muUgkb+ct
SEU3S5lr/uQ+2Yw5pFNgu9JJXsOJ6zdLS4oDIq7bvgq7vcOGt1syl8mrPCXo30g2KM9WHNIWs9+F
Gz5IgrwCK/2hji2o2ojiehRPKwDu6DbZcSyGo26O7iaKlCfELSm2M+SclI+ALNw2e9W4lcO7Yt+F
6anI/GXxzWiDRUDvN1N1W8vHMvwyM6eKH4JhGRJSLKrn2b0pxofIel0gy9oF+S3yTZ/gg8Fv62ks
yinyNWyXEeQTMX4LE1INny1BsNSCb3yxAy0iJK0vSV/sDglZe5Fl73L1kLbtGXOoL2jPlq1zYpW/
BkK3wRxxrFz71Or6lTKVN5P+lC3yBmzn0QqVQ5xkQKb7A+b4myhnqutQy6Bime6mjDThDhqqkdIU
0c+aiM9aru3bFOy4puwEDxtiEHqF+kFTbvshDlZitc2pi8oiB2P7mOvzodQ2C3wWqbmntpqPlaHg
yH1nOeXYqmyNxvYVVlSCsNkVToGRZFtZVr5iLkFT4e8Mo1MhALQSAEcI3EMyYO4uO79gn0NJaR86
E4cXY9sP67S31TVzn5HuEEbtY+c+2H39rgwhxjBxE5nRQzcsZyJZOPmF5HENJzJ2j0YdP2R2em2r
JF+vKTLh6M00mLPCPLvzfE8z5KrTmb0UwkQWRX8SYjgBmPzhdkBk3eGBrc0Zl7Ac2rOIw0MR54jo
Ms9N+nvDqk8rtSs29OvErDwZHToGmZlFd4PZ7h3Bidhy7jNRn1Pd/Fp2xcF25DEywpelKb7mDFat
iJ4ISPiiYnnWn4r2nAlaPjiPqnk6hrEC7LQNQl19xoN1VNXxERmSzcRjBC4pIYv97obqoTHFrs6W
u7BSIC0DN2fdseaK2cjxMofCM32RMNHfpOr4MhUBFMTr2V18UJhnwKCnJYnvqFuzlIVI8m6miuP2
qHqWomwJANiki7PLYkEkGbEqBTYh4Ec1c+FkIarO7VMNm2/oiOwjRwDSv9dgkdTtIVBdyNomc2ad
e6rx09SPlVl7iHAOyBno/ab7fFF2WsNPsfs0OgOEmfKk9p7hrMjZVX62+umYrMnOGAm5DvX6lEnW
XjcvH2LHuB2AjC9FUCNP6mPlMI4SYSOBBflyBFwC9Gl+NFwaVtMudCVMcpVQO9R2mE1XeqhjvUZ1
uQPgfqx56UUPt1vJDjEe3g71XFYZiJEwKNqKX1IYorXtmwovcow8YyCwUO+9kkUjr6JjY9vb0GkP
HQtCQyPCiEECxb6bkKDe2Ncwgo8WLAtdlIe00k8NJMquOUIL37ZKs6fjtwvt8l4IG4RsiY/cPYyt
sgeQ6pvsxroIiKmC1t5IgxG7tIDeVibzjQXGcMNii87E3OSaSr0dswmzWMgaWUuLkkB3sLJ+bzWp
J7Vyb7ZiO2OrljOVDy32++HYu3tynj0Hu1dI+9dRvqvLz76gBMChYuV1NqO5RTgcpAvhSHaBQF33
0ZL6IyUpp9GJj6u3a5LimmK/HmMVH06ZTxdxV6Bs8sx4OTYNBxtDHmkKYXxWfJyzm2F4i9kcZFyX
Gx0kwDlU5CedwrlWvrQjtWInCpYuCiBLBzTmbvktW130uymEhZamPoF4V6nx0jLYQz70RNXZYkd7
2xaeQ6ECFlhQ8YqKFU90jvPR48S+0aOX2dEIMd3brbVrSFSXbJ9DATSP2KliTVvU7/M+pyTTKgcn
sYNZL57DIdz1Ye4NHWqKYT4W+YympeMDYd6gsWBkpqc7CtDOaZOn+KbZoC612Ga1s0nJLGqZzqKE
ODJAsemjWUXbxRPpchwwciqWGtR9EOIV6koivl2i8LjzCdRzqXOIrTdhoQdKSOVo1r8jZQtKpw8A
N3LP7B3yvZcCkp26BWMdROo1Ew01n85vYFYJ/PZ9qR/4xWBJ4DfVCtsdiCtVy0GNLVpMhTwqdhhX
RMIrgR9bEmvVqpqPA9Hv3fLkYKZxuZZk0VNqizZO5jVVx9aw5cit7RNZbR0lhwLnh0vt4+TaNIvu
ATwVhd+Hb2swI88Dyx11PTzm4Xyvld+dSQNd4w8RBuFQAepwGoTLS3VJF1tBGPc4ynOOqsOY+NmP
oo+3yWzum5INUUXVRWS+mhQws6SfFcJTbQ6gvDW0tZsyHpG7G34N9CDPZMBTsFNluRr9AhtJ+0IY
cCSSrV6rnjMZR9kqQUVQeDg193lLNOsAobrNVD8uwAYgv83q5CqLlrsEgpkORac3hp2ZJY9aQWiw
rh2Am3q9nF4Wx7oZkc0mXbWRxJHyGGzBdOJqZ2uboPVVd7VGrogq6WRjXO5Z8Gh7hl2yazRCxQje
q1xyD2f2SLw/q1qu8iXfW0Lb1IAq7DroF+IJEPnnRsbGCliDG3rrBMou80obyEzTmC3dDOBDiDsB
sT4y8jAjnSoKynneTrYAubMd5vGohj8np4dOB95bBRMaar5BZBZbRVBvDM0+8QcbnD7zeiDBzCmD
dWcqL5jRjlqR7qVuH9pmWVPKTgWtt6hnvjdWPsTs9QNeNCXxyy1BkXu5rHjRGvF7dhya6mGcOHVl
mYrlJffIGnzPbQrG6XRNEflUVyqMIk6KyrQXRoJg/5uMneusJ/iVSnsUhodULfd56WzDBH3yCEVP
v4sXGAv6HhBP4I75uVbjk1z0E2ecW+jdEMZI0O3eC6RHcihulMy8Y6N7SChHDwPZnRmjoi/3Yet3
udyG7DEyuz4RXniQqXptvaX1eK1y2yLWwlGiC6GhFNpE/44b1Z3YLIFuuwHIsgmHII3O1PZfCd19
JL2XjPk+INBj1xt5INo6MBwChnMDHfXghaxUWhqhfLtX5n4zcqLv+3Y3iCTQu2rbgU1NsYmKarxO
Z87t6djft41stu3YyON//2gyVRKvkz0MWlVvMR22x8SN6Teu//ffL+O4mCjk/2/f/vWNi3/y69fM
5fJ/f+GsqyN6sv/5+te3//vvPvn2rx+0AStUxmwdKJANJzfKxtOv//vvHxd/J8MEz9ivbzcdRQeN
aET/vz9jLCNVuv9+/b/+nosfMfTl4GCi21/8/W+Xu/hV/7nSr7/89W8SKHlkzjrMPH+8k//8HHXw
roo6JDQ5q50VX9WG+ayNZr8zc6W70vvmrhV4zWuZTRsZdj9nZXjURyr0/24mfdQ5W7E7tk5hhXVh
/f5vWh5y9mrgQnRlR9M6kDrqRRlUKcX8RGXwUefMAX21AuLQ0tE/+/M6KsQMnZSBahc2RYACf2Op
A9iq/Etqjlu7XJ6Tnp7l0qDni23MDa3DILfsz0z8H/TeuTrGCscQLi/nQu1Qsg8qS3gsO1VPXA6c
nPjq2v2uNjlo4PKBjO+NcJavuQog+t83+m9DJBxUHAsIg3S8Lap7IUIgXWJIpobeaD7lQW92O10h
x4boigxishYxYfhZhc1M5Oa+JSEnE6O60TKHHsp6Qh5m+bAsHbsqjvOFkd72JB/JvERFW2QpJPH4
E53G2jO90LX89no19aLXKZUS/YbNrbJb57BKzkPH+ES79UHPepVB8FS4LmSBy4ciWqw6h5tS7Qgy
OpUWZ6FroRg+CZCfXOgDjQ62S2yBGmpmw/4lNv/tKS8siN/hyCrkZA11eBhSmXH3f5g7rx3JjWVd
PxE36M1tkSxWtTczPeaGGEvvPZ9+f2xpr+li1WqepXVzAAGSIGGiMpkZmRnxm4LeUdUE19zxNrAO
F8MhBqiDHUaNY40zmLnh1YkKZhJxLXtMb6cid6zpI7foADTj++vqwhxaMkxyVEhUFbD+agPXUTpP
iHMvbCGO7tnnjZfuNDQlNfXx/UgXFoQlg5YEj4iEF4ia0y08Lr6kJRvDGyOEETJK/3JrfvjvYqw6
y4E8oshlAZiIYcalVIShmLnvh1h+5mpdMwwAGRrMGUBIqxQA4Ysjuhewk7HEF7OIfvalegjFSdzY
8Bc/DG3yhaWkI+Swmq6e5sgo6sTJjfmlz+LvgIpwKExdhET+0ZD+hFrNmqEGfYUSL7eX1MSXLOmd
wTQ/VFnwn6cEpuxPnGXdv9lGwjApo1ExJFHVHkVDeRSycAvSeHGVaWjAKWjYWJq8mrZu0mvd8hfI
jOG7yL8e4Gb+ky8Dqw/HR6oNUB1Ph1Gak0mbnmFUw2IrMjl+ru2l6Qe3+g3A0YXjBtA2fCGELTWG
tMqhYm/lKQkCqNec/g4nvKUhcKNsj0pnZujPVZPdzNYWaePiwjOAMyvgVKQzWDMy96nOesjRICqf
q5mG30LOUlI37vsNbtKlUFCyFPRKmE9jUZF9uyCmVEaEJ8E6rJytO0vgtRhIIBxRd8KuZwPjcwG8
ZS0IPkQXDYR/jPW+HdpUswox94YUfXHpemcGT8YcPCTBBrzpUoJQwZkZqrZwYc+AalJd6IHWL/i8
7CYfBVxkkpvMiDb4VZfCwG5C/BaWK99qtTaol2dmQHHeUwzUFYvRrmqsTdFrfz/dXUK5owYBhUvU
uHxBqj39RlU+kuxy4jTNQsGhxkQs3X8u0uEOZggSYSke7tHep46mNxU1Ef0Xb7deVTw8KA9mBWFd
Mq4HrXfQQdnYiq/8hXU2tlQDOChoSER/VyllbtrZ9FMWa0d5cUZrMShdRNo9o9T2AvUbAItIPGpg
THSK3sioNV8SGsVCrNGhBUqS2klr7tQq282y5SVF6QA0vMLfajcqwVXOg08wEowA4CxQ9jLVcr8x
vctnem8Aq4ttEzaa2SzyVkEPVYWLLd0r2VPln6MCUUih3KTWrirXG8f+Mi9nYTX4nyKWB1wzVmlS
kDNcKCp2nhKaOxMzeAF5DYG241j8NkBnvz/KS2uV+9O/oq0OmGxC3KmMF4vATmZrQ6ftsDLWn9+P
cnlMCgU+LskQoFcrNQ+TtjFHpnLUpt2iHjWKoReoN+g62IVubCy9S7kLQY5/RVvlkx5cSFwWRNO0
3xMNP0OZPE14CeWNUV2eOxg88kIdRWbmdP/5PZXtrKS0YAqTK+SPolWgzVD9o9H8ibLaR2k/i42h
yznYsy8wIHe4oiG0qbmS+l8OZ7XeS+j+/aQQqAcxbGY/MF3TKnljvV1cCRDcFJ7YItzO1VuJQ9vs
yfHLhabxhOG3oqNqI9AlkkZwRNZGwr+4Ev5EW2sxQR6JumYgWqA27hhYQH/QXjVlVrm58ZkuD4z7
AKweIKTrxYBVR6mI+kS6U750IRobn8KXZS/he7UxhReX3XLz+DvSakGgjonBC70+bzJkJxquzGKx
F/tHyw4BUe7THMoIsJwu7iZXIj/vWA1t8bicL2ihuEr1gof5xsRd/EacyCZnJRrrayR1oE5Grhuc
/mkw4O+L3WtAiy7kNpVtPEHOPxHazhI1goX2SbN6lVmbmAcd6g6552PPt2hyN2iLt1Alfac28v/4
gkgw1MdE0t2rQObp/PVyGUqdTGJdgoGaeOnT0gul8E5IQi9TbuTmOkew+P08e740CErRRxdFTUbK
YpWRktnCxiOHf1sksysan1DrvcuaYWMBXij5EEbjdNJF7sA8tU7HZkngAI2MT2bsRq11swKYDQLU
0Vfxhq6/bx1HrhgJnQYjbTZw9xdHSJkAoQgsdM5EIio0xbSgYpu1wiIPCnceth6eRu4/mEidIJAz
TYgcq1w4qIWAOWxH4vDB2ND8mOkHCKgrvx/m4kxqSJFYCoUjFFRXM5kksm/5fcphL7fgOWj4CFDc
56eivs0VT+xDZ6ZuZvwWPxXVfz5ECeYMqQrKDuzcVehYLtIkjKeMyzDS4oVww5dG2DjfSMGvyPnT
+ww4cpqjqsaZDN9x+aJvnpbirApNlJiZVwWZCFxGtdO+pH03Fvf49yoL+elWnefyAIOjR5aIipiK
TSvIBiDCciyD+oRH3kbzj0iBo5+Y94rVfkob5qVRtyhM58mIH8vN0wJoiUrjmsIU5H0atZaaeV0s
P6mPqlY6lG4fZD/aePMss7ueFUD2Mj1ddaHsrNIrPb5USQ0lQ5IaILepMeBI0DZO9PNHqqRJwAxg
jSC1wHXydOpbE1vPsZ0zT7YmdumnqdLo4H/NRLCLU+XKNPRzNf/+/ppe/tDVyE6CrkZGuQVgGXAL
3uAI5qN9oGgDWEHa9zxDrCpy6qL58n7IC4kdTiF7lfWMfv9aMQV0lyj3ek/IsraxC/F8bfZCjBzT
iAbs3Gzlv+W6uh6irHKO6OizUDVZXWcnqwmHWswyb5izXSMZe5AGOxG5b22uXEirtoE/wzQduslA
aHrr3XdptG+jy6dftdPLZKbuiEo6jtNlBCK7H92I5n0AsD7J9L/yxN/WNA9/jWvllLP61//SFeet
Kc6/8eBZfs3/Z8Y5MKDerMIz55yHX3X31jfn9X//2zhHN/9HZ0GaGnBSVTNQ3vpjnCP9D/sQXR90
jZGAoorzL+ccQfwfljD1RPIPJw4EIJLG39Y5ArY6yqI9RNnZgBhsYcrxH3jnvLrW/FnBiIzxR4Ab
XZwuuHXRtzhdQ1Er+MnoK72rerXmJofgKrGRC89cyQYHdIum9Ua+k073zBKRmotlaJw5C71sbSpi
SqUyMbjebZ3B7Y/VR0CqO/Cpjvwp9t58iL8X7FtNxrPRLdxLzjW49Wgz0oRYHTlVGppBkLbL6LoX
bS92ju8kdofNAT1IgBWe+dce+bcqkCvZjoUYznOdyxBXLj6RvnaCQcEOWKLYDK7oTfbkUiXbi9Rr
d/j02KINpvO68BB2vAqvFW+6yY4hfCp7uJ48+KFOcmfyz/FWljo9Yv7+TawzCyIZ4r6vkstvDt5c
ijotNpnx4Wr5TbmjfC9s8UHdFUf1IDzUm7MgnZ6eZxHX37iM28FKrHpwkXyxs7v+mO8xV9wxZEd4
1GysxZzuUGzM/aoM9n9RKYpy2DHQ1zvWm3HKIV7gnH6M065vKM2IlguOzhv2+Z1h059HH3Efu8E+
ttXb6N5wNhbbemEvnx7gPfcbNvT5/abTOGMj1FQIP7jjh+a2PXTge5Iv4ZX69H4slu7JyfM6ViR7
ZB4VpA6Jq/7pvoUbFQB+znq4nwLWzDDfOmDtoToo8rMc05oMcL9FtefaH/Nq+FnJg5780H09x62n
QJcvu1KnJk3qnY89vXjXqQlW8UifUARGYKUG++5IoSQEUG70XoYoNxmB4Jo1klE/w1lQwWT3iorS
7HLcjaCPKX1/EvzCwhEU7E3thFM5T3dSMheJcG1EQtpiPB41ClKCfj1K/i5GxjIAL1RDxbEHvUmN
n0MjRuYLTgJFdQsbKcV/uJCKTnuC1hRbLwNqAJrFszCvYFflAAB/Zxo+H5/NicI8/IKyzEToboGu
Nt8bM69TdCooAFUiACIQ6I+Dgr119oABhTgqL6YcleLoWlIolJ+LGHvTH2GEweaws4TQrMBaw9nP
PkoDqLanIAxi6XY0sbXWbTWIas24nZvQ6O7UOBn850YsirlmGkQpO6qDgAfJrh1ocYGEF+bO/KQJ
SAh9DNJB0T/loSplxe00VCk6f03f5g9IVEvNs9QpwWQbwZjJH4sMDdbgPg3kWQ8dMY105PbmEJEq
vMZ0a5zuRbHO62ZX0hIdbkw1meuveiT5orXTEmuMP0P5wGrDKqNc/KjpqaLhGxUWIJhDv6iN67gK
I+tuTkoVLuks9eourAwVwDEGMd1vyUiU4kmlo6pdoz0uG/cd5pMpODeRdxfUW36efhubsY+dCUQL
rQBZnUOHxiIjAliV5JU4GjxjlF+5bpZmswuFYPA/RSPWSqDM27oPblouUOCYpRJijKdFbQmGUOuK
KEE02x81JI3r1he+5GEw1e6sllqIpTebbBHUMrvbnvd2audZmXS4luSpLDtpHsuPJRBjcJtJDi7E
bPOocyNFLlpIaWMQvoihb4z7pJNiNdtlfl3It7OapeVVW5vRdNRbHA8cWiF0jbB8G4qdqPfBdBXM
Sh7ZjRUq8Q1GdZr2Ac/lUDpoatVZ35qsb6JPplyOw8c4GErdqeYw0h76IGk1/Souy6FbqAPyCBlf
7cvhForkKNYS4DsEia9ErCvNaxNoKgw4xQD93/txq10H8xzVx1Ev0/RYKKkg3Ksy5e4QXJkmAHkT
8UWws1jjQl9MEg5DnWlgpiEleEb6rH59CO4HCbIEHBlenfdtP6nJjTKmYYj4ctzK90qcS8bXKhnl
9Jj6bdJezQNp9IeJtrTiKTFe6Me8ilPqMOMkVGiN62anPnKOpzoLEptR7WaojFr7GKdJKx3gZNbj
0TBmZqiuQzG+gwhZjnaTG6HsmFVhyHZtWbX8VYZ9qzw0JeN5RPNR9p/wkpiM74pVac21HBrYlI/8
6OwGD2cUMuogiXEBAZAdXvWsJcCXWSD4/f1USH18hfBrPzx0kRkIID7mGVkr9AMpKqNmZRifpRpu
oy1Pft549ZRTB4Rt0YCrwC58Fl8GsSrwJymNWaIrofnKbaRaU3YbmH1I8XOaixa+pd6rVv0C9234
ZgxRA5IZ8kBiAsXEYhnTm7blIW0bqo7p8qI6hlGHrLPndyLa5wCN1cDqaNTJIBwHvYiTLyYmI/5P
faA/iderosbhbYuzeOvf6AHt+NDBhULUkwfYFnUtoLYLNaJeuF9FkyIkJyGgdgzFSh/2VWI12pNh
tWAlm6zVkBWZQmhKv+U64SjYKfrcK4xA72vOANkIfd2u9SDi5TL3Mx7kUdVGxW3ZGKX4JMWY+dzU
ZaYnrh4N5E5BMuYWTKAE8lIjD3VSU9iGn+v49WE1SGbZJQb9QeCYkiDks61VukHvM50bZQkkGOZd
WfqZ8lHLxtq890cpM+9qlTZxuVtUIcMPWTvpiNywe7vqKk2jyDdvTdUo6+chrvqF99BzZNR45lpB
0xzqiDPg1ojyrnjI5gwxbVcqR6zJAS1MefbVx6ZCOPgCzPFnM4007JEFxRzma+QGjabFu6vpYggX
LMYslbBikCGz4W2qTG0F2rnXQqdV08QQH4fSr1Nl19FDyx2YbOko28M4B+E9qZvh7aJ6noUv5MLQ
dEerrCwIzNrs2+Wo5gXOUXWW/cITK52inVYJndjgxKsq3P2aLMohqeWVXjK5ihnT0MWMrB90WCL4
5AZowA4xEXdjUy5udFDQwiEA00TXeYR0lQl4N3LLRB5ZnHbhJEa0ziDM5rMXd60cAKMXC8PhmyWJ
6TSNXGnXzFtgfEoHEDPCIuBaBt/Hvs8myHTiNIS5rZZJ032dC3BeoR1pSLBxijTg/uSwLfWnJDQn
+SAYajwd/Sk3lW91LAyzXbVSMtwoKfTZDzVgXTDX6aRyBeE1Q4tx9KlCvERaPizE5VCQJN+JQjFR
f3EER/0Hsoeo09sDE1LvzDEz8OnCJqvqEFXWw6TxxMmYTcPTZMz4JFqIhcFLPzE63PA4yLtbaUj8
KT1ObTwosE/KQLCmQ+DDIdbcSddauCWdIk+tuEtB2cc/uTFbxo1UlbO4GNTqcdC6otXPceHyi2tp
q+Vx4YKqKxScKYBR/aJsz5PvbQVsCpW8EK2pd5erfvUEitRJrgQbIITd27MdHuI70Rm98tZyhK0C
4/LUefvQQ9SP2GjS8BeOYOvSCDTLJjYkbqfLs6t7KgKbPIVlKflvh8OLm1/Fk2eQOTYq0adFCh6p
3E+X8qwG9FBaBJ9Px1xVreirYde7ejg6KGjZTcBJMoS2Il1hZbkRbVVHXYeDB3QaTkNqEooTLz4Y
b0dtn8Af4cWn7wSv9UDTFZ/ev4iv4wFz1HnKIh2IRRFfdt3cjrNA7oSIeNqud0CM75qPFh9T3Odu
9Lz1ulw95M6Crcp4UYAqRqbyDVODs8b/DT5nY/5WRVr9LMTqXRFHetfq+usjBmg53J+XjlWKp/w+
/qR50Y32BN/HVez+q/w99YbH96fz4gBlHIEthNIMjCVOv56QjG1Rq8xmJN5q6X1dNhvju/y9eJ8h
4mZIsiGu1keO8CBgnZZH2iNyELxLI3Q5EHz1JLf2tNjd0lRbebb9PaFvAi5P5TePUhrDudaGBFQ9
7qTi7IZ2chU6Ycs7xYGE2VCMyJwYURDf4br6X8dfTakpjJXQLANuXGkvf6xsqqD99Y/sxrxpXXnf
2sm98MALqR42pnpVA/hrJb0Z+GqxitGghpLZUwNg3KYAxaE0YU1ySm5FWtbkm9R2Fmm1Zv28Kq2y
Y4j5TXBAy+A47CE6epvVpFUK/SsO6QxgIV1+BJNPP2WjFH04cbjxKdsb0eXMkOxJ36MBeEASo74d
9R30JxFRYvf9bfGatc5GiPAcnlEyPaJ1PSVrA7UVQ6ytKS2YtrbHkRc8sOLUvxGsmXe1DZcKwRYY
txsfUbq4I99Elk/HzFNfmUefrzjuc1wkIjtxw/ulROhbVAmdpYomPGyWUrairg7K0EhQdRaY6SWr
zs7x+/wJXdadclU4VyBUtkqSl8LplFqpEmqLDvXqw4p14KdjxfTCzXHbaFcfGy/xpLtd5+TfFLv1
jOPGB720OZaKpAxgHr+59QdN+CWkQKZV9aDo+fiN7GKn/C4dEm+0QfvUTstUO4IjaRvVwBUc66+E
BBwNiSvZVHWkvU6/qKqhqtTjgeL2+2q2RZcP6tTXmbUb7WOL74Yj7dLncI84MJRmh/pF6/lPsd24
4QMi14412Fuf+8L04zlnIB5maQukenVFyBQ1qDSd/WshNdVVn6ds41hZ1yOXnXsSYbWKUUppO4ui
pAtXMf+gurFjQpb8rh8lL9+FkR3YzT2QV8ndrL0uS2e1c08ir1Zymne6MRtEpgJdga+3VZu/fbFs
1CDKweluin1w33uCM3/Rtw67rXld/vubo2dWEyRlkWVxc/qp8zi7Mb359xfyWQjuPoi8gNcwqemf
lSGRqTVDcwkBO3QnUem2pI2L68UIOghKEISok6/35mQWYoVbNb39euK5hMzEsLUZV7VUfjqDeBNi
dVJJqm+YfUmI+NgexcyR7eSANEdyXXnwpHkLeOU37Xd9VX+kcBV8en8GzzMsN2PaQwBSsALhd6xW
P+ckFo/ma66T650+7QAqHwQbuczZ67lpDc/p45ZK4tlJtsQ0aPgY0Al4XK+6PiPiA2bQLp9NeinC
Y5IzLun7xsDOgqBnzMhU3hoK4sZrtwxRhq7QD/Oy9IcXFKpM1MiuTWcpKe/wO0GMws6/Cs7W2M43
+yru6nMKjZb4IrpYrmlgcPJxFr5OLW+9L3XfOFOaIN3zJAU3ufxlxDBcs/ZDdpskVzGeUu9PwIoO
RKZdfghVNY5P1QLpvtr72NVSlca5ieeeemV9Fm+HX/FPrtICXSjlieVs7mzZoRnSolfmWL+GwxZI
Zt0A+/sngBQHyUAz7NW07E0KqEMDKSzMD13zNn6QnOEWpX0IorvB8XfqNRTjeOvCcHay8Q5C3RRD
HagqC8D6NOn0IJ47eLOv70zDwXfbzmlI01VUd8Z86F3Lq/b4TTjTf35VWSIviw2oOorPr5/jzVgp
pmbhHHGwzffhg2yjhsfbGrYbclM7zabx41SH97/w+d5dhVydK1Nb+rlg6qPro0WHdN2xe4xc3wlu
pNQxuI45mZMG9uZFdPljTw6VVdjVwuIdKitBMy1f1fcQ2+II3+eH2fZ3M7IDmxffCxv5ZGJX50ie
JarSzoQLUEMo22s/fAqQ8Xt/Ls/yPEQGlb4pMHFYYrQpT9dNJUMuFhHYdmekuAr1Z2RuAMYu7AX4
JgC5uD9TuDp7+gltly22dtNrf061y/30qz9ENAYRwuAabW+e/ReGZL6iDKG+oRBrrLZC2AR5Db5+
4uk1OuVDDhN7pz0BI3NEp4WijgDRbsvK4PxboVvKK4FKC0gukvzpNEoYywojrUBXjH+qOJmX81XI
Bef9b3UhxZ5GWaVYld5MLCU1bjx7qz5Gh8bLbAzlG7fiGpntdPI7dPIDl1dagxuxl8V9uvjJpDyD
oIfgmkBSOx0hBs0SKpnB/NesRk52lXmKxxgVW7pNHNRCnzYins8p8B7wGAA4dVxkXxfWm8RS1Y2V
GBjtEbF6QcukPWbcIOtPia1MlO2Kh9pe9I2898NuRV3tOkultjSVRBXUlyj4NbWPgblxL14+0+lU
ng5stUAFWlC5ERDCV3LHtMZrsS53aX/whzupfDHMTV3Z88RlAPYG/iwBvKVHv3p7QMsq/JQmopsX
POyiQ3KVeIiBwp7Ytwgo21vVj/PD6CTeq+/Hmy+XKwJt1a6cXSl5ApGwu3se6g3CnHQ+iUsMXuUG
d6oFLni6HrtO60af7g+rI3xQ010r7wK0tytbtwPXcCndR72t/xAQffuZX5Xe5iF0eVL//IDVZhx1
1HR8A3El9VHZIzdzG96bjuZ1x/F2Omzll/NSBHkMlgg3Cp6OlHRXZ085F1NdZwrRMg9nGfMK9QUn
8WbRRWwIg0u7fSwfh8P45f3dcCHlnMZdbYeQZqUy9sTtU3t00LIzH1U7tItfKJ52SB15i7Zkvov2
1j/K5AbYKBixCqMHtrXKOWGri2mthbhr/pj3ots+V5rDTfbGRO9hJ+/QlDOD3T84P2BB4DcHgoz9
Qm3idGXxYqZ3I+HpiSzL56HeKfvOQ17JsoMjB/HkmIfkudtYzudn1kKX5EkHVp0DZD3SrGSsNXBv
t52fu/BhwP/8/Q+5FWBZzW+2ZJVL06BHhuh2SCSJ+lMLBf79COs2CwcfBwPS2QsbDszT2pc4NHzE
CpcQEooaNTqMKFbtR0dytE+Ba9lNgwzHzsDK1AWsYjfPPkJJGyfkeeI5/Qmr1TqCKtC0IsRoOEML
VdHwFf0qU+3V4w1N+PMrKBoHQE/BuPEXKMJV+olL05pqDUvjxh1euAtOd7GT2ZUT3wW9jVvI9+lg
bgzuNW2enBurmKuMI6HERGuS0al4FnWeeUw58rujfNg6A8/vbKtIqwMjUStf6XxfdMcfw0v5M3XQ
0gK/t7SSFvyevfXdtgKuKZvY+ppSUQgiyTT+EJa7nIim8xpRsZc66+YuPzs/ToeornKLNY8ySspM
ZngEFX9Doz6xafTjgkhVeckuMdcpN3RTJCQ3r/bnaXUVfbUdY0FXewWFaBf5zPKovmRPKv0J6wld
kz1dnkdh4heUdvjx/T26fLd3VpC6OkXgyktZsuyPfh8cyGqHYa/ut4d3MQwE8yV7UrVfd3uyoJFG
A9dqN4ahGQmIKI+fK/1bFn81hlsjaO1peHl/YOfJhwYrcHC2I+r5RFztxxBFZTEoLBaQZ/2Ync7z
H9pjaKeOYFvflouxf91+kx3hiFf9p43YZ1dGOrsUybgbYxknnXHq8r4vo2Rm8Rq16z8KO6S5HPMY
PiOJhcCXtmuO2V7AamcjH7zqKZx+TeJCXIFpSSXr7GUVoEU/ZgpfE3wNiEKPFRw7I/cel9MKQ0mk
MnfZPqBHkRqH0IupagHG4l/fH//F4b/5GUtSfnO0oICoj31akJaweQxzC1gJ/t/jVln1vIe4TPOb
OKtPzKUIHauJ4aY30l5152vxaHgSQyrtwNmS1bkwKF2W5YX/SykNN53TQcWaNGraxHoaB/M27aKv
ldoBJ5s32DkXEh/Wo2/irE4sP1fjRiyZPOEw7xH9P8yH+rt+MzhkgY+Iwm0dIhfHxQUDVjycpzOg
dKv2+RAPjKvPsoMhjL81DO+Lrtp44pw3tLGY4n6+iCXADDlrd3SCKU+JTJzGpba6YGRmUo50KL8P
ILGOFUwjuOahrdMKFRzLCa8CBHi2riTnSf7kV6wfIsipjzVyReJrQ2v4ZmrskuZJEHeF3X+X7kZ7
KnbpUzvvxo8RYkHu+xvj/NK+TAL8Lvy2KM1BOjhdRL7fikqkqegnPtPPOYpX7A278ZBNv63AljpL
caw4bARdVuYqKxBU5zYJqwkk5mqb1OkQy2P/f9AIunfOeKAMeK9zZ+7uheOmacopT5966+so/wRc
XRZCrLYGdURRVtsNLkKQj5GnXOUubnobl+RLa/fNyM4uCVpjoA/PdGrWiB6meZvo9S9tKI4bM3gx
jokaD9VbCb7E6rMpWiepvUSc1pH28Q/lAFuOq918pVwtF4MSMvvmvry8YZCRgBXCm/Lsja6GAfVi
xeChtc/uJrBt18UjEroOAhlHcQ+CbbiJD8tNqP9CDcvbvIEtN46zZfMn/nqrwJKD1K4zaA7Qz/l+
PODc4CYPMl3uwNnKQheOa3bGm2irKR7zUTHT1nx9vSOIaRzmG+VgOghHyjvUyyYq5d1nCYSG/4RY
/Na+PHsMLSsWLgxKJBLVg3WxfGjwGOnndubg7J3qqbtd6Cn6vblbbrfBPtlvXqgvza5OCYZ2AJzd
M90qrOxSGH+vEfNj8dR5yS1AdroxNa2YrYvB6+G0/pageEwAE5yXZ+3BEW4wgpcNGs8OTgs8102P
ROzRcPEkx/SkZ92j27WXnKWCLT77z7xr/b3lFU7t9V54UA8wBt3819ZnP3ueMe9vfpe26n+VgQFW
LlJ5Wccfg/h+tg4CYGJj2ig5X9q/b8OsFtck4io9CoXoBtYz1miUtWEnaBsiMxdP7rdRVld4sRsS
BFFiEfhL8pRBbdpXnvpT8vx7syX5LXyX9/PSpcPsbcDVlSQSpc4MW9aQEfT7YrHlVczOSav2IUZr
v7aSD6Gvbm2Vi3MJkpACDK1EKHWnR1imakEU/7VVuHR50r6/nw+ZPYNHk2zhN/fJ/ZZB+YXHEcvk
TczVhVLFk7IKBgaa32C6kRyyp+U5aNn68wwIrnmQ95pNEt5K+8uyONs1tKTRC0DBTFnXL6Y2tVCZ
JeyCfqnupFdEk7pXr7crW5cS0NKmhAMI75yj83RWu8mfMIbgyMRd9HNptfeyunUsr9wz/zqW38Sw
VputQ0ReHhABcuv9/DmnR/W57HcLDIJaVuWhGODsI/tG35WUY/InFOUdXgvNsaBNWEGMe3/tXlhG
gF+QYwBNwOG27o9AzkMAMhxmZK8Td44+GZNh50iLvx/l0oXrJMyyhd48RaS4yZC4JQw1Ubrde3Sl
m1vrrkLjGN07Bw1K81PCA0jK9xuRl1vVavEQmeIdVpCwytf7RNFTf2whUnHfVT3ADBVGHyzaOdh5
6Y5lCzCftntPtt88uZfF8l7o1XZpwwF22PL0DRPjQSr6JyXDLE+GE+VZfjvbUmxEV7h+7SFgHU10
zEtfb/ZSgosWwt3AZ1NkxMtCNZxBCvrrMpkOER4PY21s9QXkC1vsZJZWd1NRqwoJrTHKnBxDtKgd
5SGlj5U7iBzbDSRFoJq7yJOuwLCDwtp6qV56Qp7EX60PpVTTTNP5SjAcPGMf702ncvz7/8ei1taH
We3ydpggNU2YuMB5uRsBt0UqJksqFhvXzW0GyEXlilXeIVq079IEL5Z+v3Vl3hrxOgssNA5dUBgx
Xt/NvudHLIU166v8GXmQ0tvKOv9mB/5rH1irs3eOfUXjWg6+7cX0MvzBPjT2vMMQ5Um5Q9UdWld4
EA+qcnx//13OL3/Crg5jA7OasPdLth9aYckieIq8fh5MW9v8wuPq7QJaY0uUeBjLrnp91kp73QZY
I+wSW3v0gTq0XgG6+On9gV0oNNPhQlxVMmlyibRBTlMaGme6kIIDYBH5j/Szfy5IhxbUYD1TZwa/
ctzapf9mzfwJuapJNOWoW1AHyKI8W2VXOQh3/e5H51QP6mELknk5b/6JtbpfpFHgK0lDLMMoROr0
7QdpxIhDsp4GIfvFC2FLLfjSve1kQlfpMlegl8Y5EzrY0n48oo7O6068r47aUtr2tixdLxz1J+FW
KQ9OcCXVgjq7UzBhFziKn6FZbizLi4mGRhldcoC00mvafXPsNVFZy5ZPDBDS7PD20DjhofW2IF7r
oVhUMqisLsf3om60fiKOU2ZAeeR0BSaAydkMD1EXOOE2VvyyV9+eZ69hwI4ijgBr/mw0ytxj/5eC
m/wLhbxUTBIvu6FQza1va0zS+khaR1tlDhzZykaZlswBWkS7yZ8joMDa1XDkGvR9Y2Trxb7EAgym
AT6moogaz+le5nqSBDDVudgK+3lPqeQqu43vFwxH/M260m6bm6UmZG0WM8/W/GtgBWIVsgzUNdYF
+SGCwjnCaXWtgyFRA7P2/WH6gvxV5VTH+TZA4sjZGOv6tfIaUl1cyBH6pAa2OvwgkXa4WxKyxaZ0
h9XQx+Z3+qE/RleWqz+n32jQD07wZb6d2t3WKfSqjrpeQq/YHwmtDuSjVlmlhxxkAZRZ7hngIKEh
1ThW2Omz/3rcy05Mwk6/CVfFMb6udz39HmyzrjEf2ahYXdoxb3/HKtdotTGkQpHzO7iJilaDPMyG
Tuz64Fum+W2E1ZLqtXbET4MImnDfdFhigOfYqFEvP/K9yVxdmiy9rVVVqEQ3CsTmWjJzOgqSn34R
ghTfvkHLgsf3187FMUkoOqDpIZloLZxuk6SVzFBopdHVpQ+Rel2OT/L88/0QZ2fc67y9ibE6Vg0t
E6awYIUIh/wouxFIycqRroJFJGO/eaJeXAdvoi3//U2C1vTELLQlWuHmR4E3LWyO1OkPsOt/zy+1
HV5tI0LXV5XXESLyyIkAbgRA3GlM9O0DbGiRJlK9+MG/sq67W+MpOWLP5cD/m663Nt1ZTW8dcLXY
m1QqhGJkKc5YuoFNCz6qbHEc+uzCXu66gyO5InWl+Cgct9KNcnHNvBntah9AY5ADHdQv5VPhXr8q
f2aH7Kq7Ha/VL5GNg9uBW7hjfIw+8JWfimPuZvcBbE/5qnJjL76CgekuPJRgrx62jpjzj08dDnvX
5UNISB+uMuGsaBh2N93oGuWHKv8eNtHu/cV8MQDnJPV+XthnPZ0BJxcxTaG+A5ezYRqjQ7FB1Tmf
XYbwJsIqBbRzYVj12FB1Z8d34XMULT4xX/7zYRg0jADH0x1n0Z4u2CZH2qKyCIJxcJiAFB3LfzBR
1lLFgjWhn9fYISinJVYZqHVN34rxWes2UCHre5iFhjadHowQ6PoASVstwqZAJ0RPFp897mGYM6GB
s/AbtxbUpa+BWvziFADKH9Wd04nqkKmoJYWJQvPUEdEBacbY7YPUfv97vBZlThM/w0G9DhEt6nFQ
p0/jyKleYhowj+yp5A4NpX3ztSdtYZ4JC+65OdIb+Ji1drC3DhuRL63ot5FX603ve2vqMj4UOCIR
7g605U/+g0AFEJs0LtG76bCVQS7ckbAQAQnNwgCFddasi8Q4RmCSWbUqp3ODQ3vPw8BF7uVH+zLB
a9z6ihdunqcBV8dcwXXQl1sGCTtqyZfttfFx0cgaoSVtBbswoSeDW+0tFF4nNFVqYqkq1tcvQrpx
0zl7p7L2dbBfCKstiusor54uFjE1kr5cspxOaaV5quyF8iB589XgYM52EJy/dfH+rebXpQ8GIF9C
up7dTD9nNSb6yyo0L22h2E4uOofG9yWkcLu0cbBw2+6rXBrjScRllt8c48kg1HO9jHGeq1vfiDC4
C1zZKF40gXJOxpshy92iiz/MkfU4zcZtRC7QBMudO3HjyXchB5z8lNV0BzV2LmBsRldIil0xgo6u
hn0a/3x/I25FWR3putYU9BeIUisPvng9tYdo3Ahx1vhk4ZyMZJVlakqXetYTA4mW+qiCDXKhrowH
/6ZzKAOCMXWlK1Wm8Upv7n54bD5tVVAvjhIO5CIkgKztGnw5ZF0vtRqbQ2z/l7TrWJIbV4JfxAh6
c6VtOz1+RrowpJFE7z2//iVa+3a6QUZDu3vYyypiqgEWCoWqrEzNVIafE0YCO5b2waq7YvALNKDA
XahAl147T1t1pSQ04uBIp9klw2b6tt6UvzpbchLXt6K3259u5S7CkOunOSq6yOAhgo5RRO4iMp1N
oF6k8sbsbLLsUKcwambAdwWMOrWYtuICwBxyN3RlO3/NvBwcJCbBmPuObqVoFbGC9qrzAPClY6gX
2k/Af11vaqVwIcSh9MGBXMEYk6I/b0EneFN9be+zBxDFmONj66R31Y+U34ABb9P94/kn4r+4hFF+
AfQMnkz9BPBvRGkr4btieFiyirsOFVbZVr+0AGcK1qyabHzdmsOeeQ4BTMKsG30xV0md9PEM4uWu
0l6kqv7WgWga9KPBt9s+tHZF6ejJEoQrortCy0jpERdH+pj+HtEsHkh8VU8S6o7QumCkmAt0K9nH
S1vUPoYDKO9SDnGANOWTDWgoNtn2PLS2/TerQoqGYhlojoDnvnYaHpirIitxNFqbtyQAD9oNiH3M
6p7fs44H+dFUCgXGsk9T1I0Bwi8IB8vYQBEt9kh+0/wHHrz0mWhBHFqKILzMGtRZvtYxggRpJDD6
krv4PDdxcUdJodHFMIoTMYQOB+HZqs42glSCbYpZSiUxhF7dpS3qk/F97KsgPiP8CLwV7MlIO8FA
SzvJKY/MgQtyESysAT+AlqkMdBOtkpX0IPTza4hAYhShRxtNC818C+laYMvl5xlDh5UEqoLR4/eh
d9tjWJapa7DOlaHVQKTjtPH8MJZGZLdQ7AYW8buizhtjYMkmrN4VBM76/6WSH3TxEY1gBtgRWkNO
t5vdaJO6maU+t7sJzwl+g0D6dnt9qz5zYY5Kt7sKAtzhoGKwMX6T4gd1RhEEj3gZrMq3Da0e8suF
UR4TgSWobELkbDIQKAMiJbjf3OkALSrWE4Jcpze8hSZe4tQBhJTh+JuABWjRjVCDj2i20s0EJVvr
9rpExg7S0+Rxn7Rc5Se/SUibjfpQ4g2BSQi0+qTNuJn3wU8Z9wGGR9zK7p30sdyFKDr0bKQRCV63
1k3d+3UY8bmkh2SHwTPxu7KFEazZih/TDdpFNpPGg2WRCqdJ2ydhrsF7+nfpQ981HvjFLKhOQ6/0
3MVlpWurafiFE6lUUPUz0HVqMS59UrNRRLMxU/DcyqjjZj+MHeKszcSGkD95a1epdLuMgyZPc1zy
2NVXCHgD6wMdSUwhYr4sIABkZHC3XWo9BmCZeFUBVI4Z2usYIKBxnMY8rg7Mzbggcd0bj8LdBLw+
vwmPgcsqVa9URMns6qc9ynEyELJFpY8gl26rO+UQoCMvw22q+3L3L59Sl9Yop9GiupYCEavr33mw
oRS7yImOwbGyNa9wo1P6wLqJF51pkl9AMQNdVIySom5CfcKJa5sklHDrk7aS5ipvhpu6ZDAJbDN3
qiu35rBn5adridqlTeriyHghnZAfovZoPIn9iZc/jOw7w0+WNkRBQp9Fx3CgpEl00alOIz7s2/Ml
LLyLvwBDw9Obj039oIH3OTYhhRzYzIo28YbrA3Ftlboy4qrhxjhCmqE+4FA4EOR0ki0aOmf2HBby
bYEbAYL8ao3UtQHaZ8ikprCmBHa+nQ/TnQxMowgACfmAytdcsxHg9tousyc8cUrvX/4CwioPxQj0
QKkbudYb0C5q2OXG6e38h/Je4CfkbgG6IlKzIaO06v5L7Qx2YfP7gvWRV7cb3TQykQgKocUTdS67
wO+Q+0iBUxNab1ycUWTmr4JV2FCYYwWfZbzDhgP1h6kWwHHAo3EdfLJyaEWk/oR/irQs5oOyid2E
TEBu80cCgWZ1D5Yp1pVBGhoqD1me9jG+cNRKZgsOJDB4VmYd9Fu/an4FkWIyjg0JMAsH/lwh/RxP
Wx90ywEMih7aBW5+4gBqNI4yQf8e4xeWAy0TBKwPI4NEDAQDknRxW2yxQrDU48nWxKarGY6kv2eV
d3tR5NAt1oQnP0auMBet0RWxaZgxelNGgxOGL2DpNOXugw9+js19w1cWF/n2bXMrVwYWdWGPuogh
/tuFwPX95gvrnyEohskj/QTSR4wZsTgfV10SNXUoGIAQYEHYg+krGXxESLEKvwdQ5CBFv24vZ6WY
QJbzaYEcwousGxFGGsIU25f9mixRfMiyJwKehtCNbnM/FcD6LE3wDCxSB+cHmUvEzArr5K365cWP
IP9+8SNyvuAT8N/iILxGd9kjmSWLPJC49w5vixtwFzLe3axtpb6hprR+wpM0QzBeVOEt8r8wdnX1
ZF8siLp3C1+V5qZAXiF7+XNodcfKTLcGuq76zwqdwQT9webQ2KODKXIwXfIuQRZXbgZA4L+o9F1/
Yeo+DsCQzEc+FhvOT2rx0iUHuf95e70kMi7OIGF4EyHmjGoQdVGkI5ilG/XvuhvRQWi2f1B3W/1u
F3aoC9iY/FocwgBlp8RVB7D1hQTI5ASectdxLu/O3+rjP+8iYPsubFK3wmAMXdaVsMlrYHiPY7Mq
WNo+a96COh7RbUVFFoCVa/cPGzEf1CZGz2kUjK1QDxgGHgwuDyxkAIaXlXN7F/mlpLLug7UbFmET
FTzob6NwSn03tVdTtRbwiuF3XGeRjMawigPmbjCF4oYOKzNccxOA+TG5CTZUsKlQ5rRZbWR/SnAq
CjwidAxnDfs+f0iHH1mMeWQgCQefY6xxNY26NEr5jMgPdd6oMDp/aE/FRsbNlz2CNQOSYAAjkEqp
uJ1r0/AAlK4fW29gkissZlZJJnf5EygXkoYpbgMdPyE99Ha9NVx1B4KADZl06nfifWWH38i4rI4t
N2zea3CfOLcP6Mrz8eonnK+BiwhbFnwm5hlcjDwfJczACG8EBjyDySZ3YgdacPcMi8taxLVF6ikX
xeOQxQXXw6IGKFRoVcd8o3mSE7EBv/Q0HrXBtAh7ZtQoluewFW+DTQ6cFyEJ4Dw2ScCqBwsYPgb/
IPScaXzJ2NeyD/kEXFTiURlKU/M7jB6nVhX8GuXM0mfBzJvcvr2Vy/CAYWdwhZ4lnDBvTblPpQ+p
AglzHBtJNuV0X/hftem5QuqffNy2tJhCIXpmF6Zo7dJMUtI8j2EqM5ENEALJB2Ba8NzA1KidfclO
g8nsaS6DOsE8QT0JeDlex7DzdfQTMdQIwvB0dDrhFHffop6R4qwUFQgNEACAaJoCFUQD4zi1avg4
wQXYOHh2R1YBTuTeJNxYiKj98Q8eisvE99oideWm4yC3rY60DRA8KwJDj2WADiQF1ve5x0WvWPJb
oJvFEwv5zrJLBdhBrIamjrDSdBsElVnw72PzM58Zo2arVpBoE1piwCTod1KOpl7RVHCSAgKCFfB3
/HNQbSRlsm5742Ka5yyt92mIfh9F4PdToTVEghaeK4cWdfZHZS+Y2iZyUBwOUanR3yOPFBl900kd
bguyM6v8OR6hVs8ABK6UUvBNL34MFc+GYSj1Fvr0+DFCB1qg5g76DAkhta+d4FknECEz9SZmOWXl
9rg2TGXogVKWxThhF4wn9Rjed2j8Z06wkyG3gAuMlKskzI386k6RPZB2HwZl/wXsAA+sMw8BGa4G
TdD1GVUDZcjaCg4tPgSqWX2TXAHjK5HXfIC0uLIyl5V1rVxY1xapI8RnUC0aakRaAnTof7QlCCV9
m2hrKZbW2crLtGdNkZNFXGex1yap0xNl4VT3Bkz2Bd4fqDSMs2yPOsuRFneICspEoEYMzMIhC6KP
j1yGklqCfh5J1/wlM1sMqwIA8PORA4dXZilO60gTEjC0I5jPyWUohG31TJ0hg9970TrOwqyaygRO
TJpX8Y/B87ctqXduuV3rsQPhYkeJOULghZYtElwa1KpKUWSEBXbUGEE6jRqVoZmFxJoEWMQjkFWA
eIWM2YK4AtwL187ZYj7e5yFK4kxzaQ0NxLmmrT6M9iwxJR8Wd5UqaxiiBu0JpBg0KAJfm4rjEUIm
E0zVZ7rRxmpEjFMRmCco1071z/wlZGCd1yxqBI+mgGoU45GURXnW9EwgT1U8zIPiW578uB1klwcN
S9KQ/IMjTwOCiS65a/7MT7KWkXrG7FZ31UMBtQ4SUg2vvCM1DdZ0zyKdoQxS8ayItU7GMAooPrkB
NHyVb6WSBI2s+lD5taNykXt7hStOeLVAegchejn0BnZwzhqL85+bSbGJNNxtK6vf6WIbyb9fJNhJ
UgzpGGAb1fZ7BTmLHE2S2xaWNxA2DhBIQT6ziyywX7yvl1KiwETtTji+/g5lmtO451541zdzBIzk
6Z+/G1TQN4sY4OBloHdA0nC9LEnEqEhHbJIGgoAiKHAuCaYWjQfRjZE8/cG84uLhQBSYiFWEJwBj
6bkNJfO5oUvhH9pT/jw+BTuoNB/1D9Dq7jiW8y99A4K6Mp7APDDKkFugfMNohEGYJfgGcf56K22a
RzKVKZvCjvRHCEhdf7z9GddMEnlM6CKeae+oHUVvBIJ/PviKCk5+KjXfzgbjju+j/2aGzp360Qj9
IIRAZR/heZf91GroiXesCu/KYjAZBQApLjMwW9A4IHCkt03Mwz14KMDxkIfI29qqfAbOkmGFnucs
/bKWoLo1OGW7i9VTo59aZF63P8sSya8inBsoXukAGIF4kfouxjz5idSk6Kf+Iow5mZM8mONbDh2R
u+RAELhQpSNUJOrjn/AvijhHV7kHrONqOefUiMF0FNb9sK4CFUtMD6pyFoUgw/8hWjtoJ7MrMcto
BXPwPyTwAHKBYPP6WAsQ1Ks5scZ3K3wzmZE0F6zCy/KjoTOHXAO4YlTlQZJ4bcIQGkXM+wrJKnT8
JuOXLt4LGIa9/dVYRqioO6dQoOMrSAjx+l6tZLNUnhTj120bK3H3eiXkR1yEdl/oy6QdsBIRbT8d
+AKoV9rKHdGyymQLo1QPpCjOHGZZ+0aXG0hlwL3C8/Ps4xsVEEONwEyDCRbGyta8DoQpCqBumKNc
3ChCESldSCQVsq7woP1mTlng8howvSV03rTnwZ/NPnhQYsmMh8Qpxg/GDyBOQLk9xkSQtKH8KAMl
SqVu1Ygh/rHED6ht6b0Coe22Qj9FOsbfsuccENF//qyAKdwrAoYWUE5ZBKxMKM4deFwuITJv5Z1w
QwROYhmj2byLLmk2CF/+zSIxVQDVFySPuEev/YdPfTFIU7LIwDYwR/ZhoAXPWb6/VZ/iO5BGga7e
vm1z5Vwo6A2h4AEcKmYZqH1tA5TjG1HoHA4yJ1UcmWkemIAHMRxo1QxQacgLwACh0J8vjoxG8osA
0ysTNIGi/SSOZja93l7LsihFvhlwi0Apa4RrnApWujYbclRVHaCLeHz2B7x+nXYTPETH1ix/5XfV
if+uZmw5K3LAFs6J6wCCLjI0M2jEKddXUdRUObErvGPI6j5Dp/9oWBmY6sipBx70DRTgjN7UguSZ
4PrVC7NUwVqqa9nIBZgdLLk2xdfQGl6Kl1AwE497jb8JVvmovZZfkwSMpP6323u9HCKFcQCoSa0R
Jc7Fc6ME5E/uOhjPO6t5TX9MR4zeD6YgWNGLupVBRtMdRDNFwdj4EX8FoGtDeF/ZZDHLNit+CMaK
SGMSQ5ELASwJGs6dNOOH6F9HCDuk7vhd3qpmcE8A3UyoAXEh+lNfWqP2XBkUoUjSpDunudO39h7b
faa2Tu0BcBLlhZC9q4/8o7z5AyLYtWN0aZ1ycIyA5bJQx6jsKKZhcu+GW4xg64teGpt3wTXd3zWE
w866/a1ZW6xTZDniaHRVN2GLa5vIQ+b2uCfFNEKJFbk6y61XFwlBeHxOjOwDknQdBbm4D+WQqNUT
xjzydiFC9VAzMzVPNO/U72zuqCXwkvjQhUnqq+Z6kQ2ZJqKgcpJ/DcfkBRA9KyhN9rjjEjROmaI+
YTWXWaAOYef0oOn2CBxe/zF9THbqRCcWbGTNmIpyHF4tGGuHdiEV3UUpi2JVm1q0O3xPdvxt6ZAn
4J9UcFZiINJiUlfB8D6YzKh1dfOolLnBg7Klfo+E2cToEbLSN4nz/rkzgn4KjUEA4jWQLVDuYcRR
mOry2KJjjjVZlefWe8VzdDD1spKAJeYBgL9LW5RfSAKUZcEXCQXWXfeNCI1FdzocknDL+/cfPaa3
ZLfcVdv2rvaYL+qVUINxO0EAPQDefyBdvz4HTR+KiRjj4wHV1DcbwkdXf+c7pJRAeJwI12K1xT3j
Jvfcjt3AklY+KJgJcAgxEYq+tkFSwotkNuzTTAgMrL1x4nvjNKIxNxyHO21DEHQxdHtSG2+e/I1o
RVZuvCFZmG/Nr4LTonMRAP9BAiCcYE+YKVhkecvxSxWsa9gcIOxxBy1a4arWodIs4efFhw50XV4J
tFn61m8Cj8TCZju8E0qMP+BfW1alrg1TL4mUS5K+Gvr2PB/RP2vfq52yj12ClESj4wv3qyajWDby
cIbjk8NKXT3weMAYJVSf0RqnHF/VI10KGhhGaf1x8LhH2fafpjOokMWEvRY4wDGiIJuBIQirU7bA
RJUYif5XDCZSq8Jb4JGebPbE4rhZC75XtqhDFoJONNKargWhneRmDhQcXJI6lBbrOK95tA5PxrCO
ROaDqRClxuAyiVRsoGF8FyKUzYHRmKbCnruc9a3I4aC/lY7qvYJiBw4xHaQiAAelosWaZG96RZ95
D7UNk5yKnDD5su7nlRsTsgif1qgdHAxtQIqEhQ27zomhtG5Wielvq4/gOb+TD5Bkv48TphbMWloA
2DCvIa0HvmxBYpL4Si74ERbJ74I9pM1tsCAJEA9rj8OGVT9aCYZo8oGTFJUPDCbRqX09YjqKq88b
SoQw+828k914xwy61DsTXwuAE8R8VCQw7oin7nXUAxRFK9QBdiBqCums1AbSxRmRDahuiWjCwl3T
ZKS/7RH6SIiEqaieUjd0H/fCrBJHqTESkX7p9trTuWvnGE6lWmpsjt/z3PQPUIne+igrRa6yK1zj
XjwShF1kg8jckk7lbIrM6SzquJCfBlgxHhjA1KJyR9dlVDmse02uW6czkPnN36OqNHnu1LHa7nT3
dmGIiqianOmjxFXtGe0+g5S1mEH7P3jH/Khb+kN7mIn8Z24Kjw2kT0OQrFjNc3QvYWCRTfVLOdrv
HwN9PMA2QEixoDdOjTZLcrk4O/V57BwiLn8gAkBH2IUd6nqVfKgA5SM+fLjVPcmeN+le8/4MIE4f
1IUt4vQXV3lTamUiB/iS2Svhhh83sk3g6DGeZ38wvEDFvoU16nOGYTjNCt+SxIEkuNUx8upfxo5H
RAcQ/YlxK5K/dhFpF9aoAzsXcVsLCr5X4+gPE4SsU9u/H+6540Q6/Ci3MVsB1D28sEjOzcVuplFa
SD6iOywS/RYyXaMdeReaqS4LS3CuJS9WhxuYcOyDe5XuqoRZ85c3Sqd022+zu/y+v6+f/J34kj8V
X/2t5Bm7Ai9+u0RA6L3IQrqICVTtl7rPXPC12YztpgBUvxf/+YPobkHDpdos5gm5rIFswMNM3Coe
9CKhoMCwROVZvy0h+KAnjNoU8KLX24yMIFSCJiKRUdwRpj1w/2tmGprBT1UwJ5dkmCBa8XkrfVcY
mDTqQl3Ypi7UKasVta9LfOLmMZ/3AjScOJHRq1iGPSQiiK64PgVk2Yvrc8b/5wIORvyjgLwnAnCl
2RHiT2Wj7jgzxfQGmSkYIdno5k6EnJJwYfJuuMeAASuFWBza6x9zTtIunFoWxRFEWvgx2pOKF06F
mgLGtEH/n4H6tmIsna5c4S2KxIiM32qihm6/RGVicyn4cyuBhZ+gnnW8q7JH0HCDewO4hh5g7iCy
528kBWTXixa32rVpGgOQDqnG+6WC2CTgo6rHSo7MNt3G/ReG/y4yCcoQFeDHYoxqOdEa+C+wnCDs
ccd9awIs0r7yz4RIXXxkWFycTcoiFebFxDeyOofF/IDM5dx/VTwIguxYWQtrD6mY22vtFClJBZRc
AfmKpp14c4zQAeA76V6cM9a6yGm7CoLUuqiAm9fz0EddiU921DOkSdCRfG3wCOUANgzuB1fb1Y/Z
Mw96dtaLgS4A0I5Kv4OmWqgFuUpAUfsKbQwcCxEDRhIQTfqW4Kk6aKxomKmsj/Gf3KSLMEQtnApD
ajz2gTJ2tVN2jlB9jSOnV+W7LMkw5RGYqSRbXAXtcIxgNDi5Q5V4XQ31jlq1IrVmRP7FPUv9FurI
TrPciUESQG1Sz6xS5s3Kf77tv4zV0leLSsZLWkGsnQYqxGEUu+MAcuhIcf6bGepeUYygKf2Gg7i5
CHYmiGjnP+aGNQHIOCEK9eUarQ6bpO85O1O4n3I6p5Y88rrFBaJicn5jMNZEdz5oP1Wor5PlZTGD
5ZSz+dJKt0q7VWtzcsgAIMEoSPNWsNLAHQO0pZlXx6pngI2UiIFARJN+Mg1VXs4GiajkyZQhdXcL
i7NaDBy3EVIRgA1Nlv4QWc4iIlyYpCLCBDQGuI8QEUSv3hKtN8njvMxllSZWv+KFGcpV1EEDAsXQ
a2dUk5OeSFu/5B7atLaDKfP+hVd+mqKdv1U1UGyJDbitxhRqp4EZ8E96zUQGrX4rKIIChEHYWOh2
Xw6fhOK4hFwZ0tvQOyUg+MxTn7v3bMt53YktJ7K6hxcWqWtQ9fl4hl4MvAMD91nGmZMKVUxH5ERG
CrMeqy8sUddflWNyQSWW8sP5HQBhSvBPfQG7wXf5vna6AwC4VogrIzS7DXuhdEXy9xm8sE/2/iKF
ygAcGkJJblAYxGSoLdltZGZQrFKh1NeiLEqKxUQRgpmTsz4qCawXhifo5SWigtMwWI0OwDEYTd4K
y7AkrxLP5cHgxLS5eASR6+BisdQJLOJKinQFFyM59KQlFOxIgVD4gy4GjWtebCx1DLuo85tBgy04
rODmeCsblrAJbe1R2JDwZngkPY5ReeK2v998TL6M1RTkYrlUPBfLbBDKDj8BxfDnDvU1xBxh0+5J
8RsMBx7YcTYgWPqD8Mr6uFRkr+XWj6q0xAh1HJiSUUK64Nvt0EPDVuj9pVFTU5MbUSBMNUoRwru6
O8vfYHtlE5CA2WqeCTMU04EY66Kp8JVQyaVQ5TATTgptz/2pA6Au8XD7H3TwUr38QRtzNcH4/Ih0
RwOhqKyqAumUWJL5eKflbGHv29Jj9UHmR8efIfgU31ht+tsBEAVT6nRyTdtJpQ8Zt1Iw+QTxVm7M
wv8+KIl9+0Ou3op/rw9tkWtLIP8RiyoJAqdJ6qdUyL20ro9CUuzAuL3P+TEwkzTkLY7r/yGmlfIg
zAZdW5bwINDCquNsJel1U4QssakWLBoZcswXl/7F8ohHXYS5BljIMh+RuKV+b6vozhYc/is/Ji27
E5hoZ/KTl9ZAMQSGCpQ/6cpL00KIHFhXEs01NGpVK/mKkXEQcIgYNM69bnP729GA+7+28G97dAJQ
KG0KblbYG6zJMgqTlOk0cPMmP4jqBxtxvyxAniP4p0HKL/OZl6swRdoWQ2OkPhGyodHSzWEr7lnP
qPX3PmTq/9pMhfLMVNImYyzSxkl+CWB2L1S8oBIvADyG1LTTh/4V3UM73iTsy3H9+H2aplwzGPik
izOYHizjxEE4DiX9IyHhI8sVXeO1QkWJyQCyHt0+rVK+2jajVHIjrBqFYnOdZCp+xTjtrIVRtz6n
KZPO9QUSm6Qx8wr8fkrW7Zu6+iLJVcp4YLDWQ133da42mizCGCbEzal5qNKH2/4vrt+wnztGXfJT
q4iFmOCeA6gVKLQIGGQLIIkD9xSgsIC6bmxre2HPOeA7NzD1Aqd5FJ80PKegQQ48IC7hzmTJU6yH
nL9/FM2lFHB1M41ZhFdUrj0keelNZe0VfPl1LLQXvZW3tzdh/YL6NEd90lTqxDFIYE6TwKKkfAul
xJX12fxvVqhvOTRF3tUCuFn5WLbU6usgA6c1/Md4RpdvIfY3CMmE1zyZBxCtxlK+c2dOKMHqTtOG
xUG1unU6ZntQMMaAKN0fVMoqyScSPiEgYUrqSRSeQuTft3du/Zn9aYXOlIpGE3I+RsyUPdw5kAhy
ETdJyXKwd3Fu82CzZMeS1YN+YZQO1Elat5NMAnWteMO4r+SnrHsv2sr6j6ujovRQAG2j6wUJlXgZ
AkCJFJfk17z7RXkgA+Cx8we67eTnLy7ai+VRAbotmyktQI4MQDvpKCQ7H3j233VL1j20GmMuTFFR
OeNAMTuRBTYtL1hDWcYWH+a/AGN8FfziWGT5ltemF8a2rsbOC6vUqU7CPgHnXF1D5zbLQEXRALwR
A0HUTlaHB40zHtufrHSCcRwM6oxXTeOXZdjgcuCSFyFqj1oxvGOCixW1WXaoqB1XadU1Le4F0utr
VVSc0KXZg04H9Z/O/sjwCjWOmIS9h4DXtCFwINVLjykbjHB7k1GJuk4Ow3L25UpD6ARsyBTk96hn
9Cxun0Io/VwbEEME5myKA0eoAWkt8aT3gwdxvBf8x9v+wloJ9elSzEtLhYSVVDnQrFmEShArjjFM
0O2XLoYeXtUotVMrwOvju5Rvt9dw2y0gwXK9WXizxi1XwkCh7ntl28YPJRRtbttYvZv/PlYC3cgp
hXDqggo2uGg2E3FvCFsDdChG8J5zoXvb1rKDbuBWhl63QUZiAbmmYrDe9YOQ6XPjKCd06M70JxFq
/6RfHzAFUVbC1JUxKg7PKLULIajUnRSZjiqMliRvJyEwY+2pnL5OCauaSmO5ydvjyiAVgvvBb+qU
Pwd+YBFA6CChytKhhHTX82Z2rrA0mC8aTpia98jgOHAn1rRjZib0iOnih1CnOFKHtuVJTquclA/R
Ug7JDskQWOuNCRJyQBQeWdXrlaNwtXQqgEX45LqW4ljzGBPonrXg523PWTkJl3+fLsyLpV+NAChU
Dodwz0md22mJ2eetd9sMPZRGdg4QMKJaD2lUHrW56xOXNkovqSAbxWtO2hL6Cklx+mfM5mDqOH4d
H6ItsJqP/RHTHTGzH7j23S6tS/R5L0FCrjRIUcKtvENSaUXOaBJEZPtK0JBskMlaTfDKInUgNaFu
+6jlSXdV9zowLMRPGZLMyoPH6rZ4GiAgn34NnoI38HbAc9g/Ye1Re/UTqGMKTTnw2uY9qRDwQLYQ
Yu4ZVd9oRyaTQBd2wpSQGTro1DGLZ+RPUznTlWnqwELZYEyMnkSIw+yCSHejBaAHGyHBrrr8Hp3Y
2961ckiuzFHHMkVVG2SrMBfy8b3WVqc5q5zbJtaq91c2yEG6qO5g9nBWFD9vnACcEQkZJUm+ulkH
Oc4GoEIVY99mgLl53UG8ZSJDme5EXbqRr3AJZkxIHjPaPHiPum/o1x/idzLkS4gP+NCp7kEUhNAX
2Alp+LJO8EqCcbUBVCTiCjHQjAaxL5ascptBexy4ds384I6clZrGw1mf4Gfw/fa+M72YXEYX+57n
OT4vtL4coKiTb7LFzyaI57zIUx6giI7Yj7nWb2AsGjHBzQJ1rtWgLtcsU36cTlzKNTWiL1cYvybw
t1p+k9XmPGDSrTdavPPr4FtcKneTJNw3onwXifVs394Bxr7Tw1uVqtRGM0m1Y2gfM640vZq8PhZM
PhZ+3LZ0nt+7cWxp0iQ9mCtMNooVAU8d5F0MqTNQakATARUPASzGkaOWZuPmuhXdt79qSPD5J7wP
PAQRS3u+/WOIO936LVQARUUszGVFgsCXFNYPGTSrQOPoG/KpqELuvoqDTDZR5ShC67ZdkXzThWHM
b8hgsZOhJE59c1EzQIktjKSVIuAod+BvVjaThVenY7iAMpDKHJeYmCP7IYIqQ7Ay+w/4jlcj6MWv
oEJaqLQdJJwBYZE91JhMkI7Y0XEAf/Qf+fmqj11Yo4KbltZqWbawhvvq0OEpDdRg4MTfCZljjSkj
qNwBwMt6BK7ldQDvfm41FdUgPoKYOiCm1m55AK0jsJHdBOa+BhTk4Z1wJ55I3wO6rlZnliB1bXbp
sdiwOJhXUqCrX0EFtnTUIc42IgWqICCTBuAqBJB4AAczw7GIx95wLJmKZIqa92ixyL8rTkQVqx9/
jm8VFM6jQwoq4GGbJwArmXJgti/6W6SbGqgiGO7NWCwtwwDydU4LJywWcAlLBA0L9NWLr7dXuh42
gZ+DIAgmrsBmi524iNmxCMhPjNok4A9E46Hwyo0EcUYyXM6UOVvd1U9bi75EgZDFKy1ePqjjRZvo
q+aQSQYdPRBWl3WtBoyh3b/XRbMOa1oHZGmJqvkI4sPSFZ0KOgiJkxSY6gxB9CqfZkIt+5Mkd5Nd
uPWLjw8YA0BdYxaAdSOvRsiLX0NCyMUuF/rcKzooIZ0g2wujm/f3YxGYs7zHBDfDd1fjw4UpKiYa
XR5rmQCvwSvTSeLIqn3Jq5PXaWZNEZG4tjgkn5boirbhzxwfVCqkNYN7IY9N0GUw1sLYNo26WFJD
aSW+GyunFe7B6vwQRuho9dtAD72Krz3GUVhfD2bADJ2XwXdDBZde8edGJA/zaQdouwVVI/SxMvDk
kvEIxDV245p89uUOflqkwowmz5IY53h5tMB1ttvh5bdMB4YEHtijPavhBPQb/18eddJLOZa6ZIQx
LQKrcoPnDcixgii0b2/j+k3xaeecnV/4ul90Y96Tt0xtq14JwDWhdq6Ouh0d1Hv9Ca1j4AsPPWp3
ZAqy2oMDFpVuVvBca4IiAPy9XHoaZlTTSMw6BLb/Nw2ETeb9LkHnTvjAahqQ3bvxKc+vgotVx7Fu
cIKIeBNvCW18v4kAgmKPUq5Vj66WRR3vqJBTQWmwrBgYfnQ+X8TSTM34TkI9XbhvWTchPVH3uxhw
sY1UclPHit/VEl4zsqfvpH2CWW3djDdsqa3118OFJSqxaWst6A0fqFDZi+7qzJqfY5tAj1qnOjRb
XMUAx2JKB1SurDfw+oPxwjSV3BRCKPOliPBM8sj2vs5NpBYJaPFQadR2GlhXBIvoi2a9q5DZKk96
vn1o1qseF7+Aij1ZWyppP9cV5t9wMTrZS9S0rhjsVFvxJCf/mquW3GNKmZFiMELe+Ra98FoBddXE
IDX3tuytCo+kQmMlGOsx/PMcUmEnGRueK0kdTva6V94S7PbpDM3fEVciEIixMolqJWuql7G080zy
xdKaYlI1PUwDZxpyw1KValfFExMEuX7b/r06WrdN5iLd5zNYIVEmzMBQCWJrf9gS+trBVd2weRlB
IIGOMstp1xqIl5FAoZy2EkdtyEpcvwT1xJmZI4tuIrrC3WhxnnBMbGWwBB182iNDfHf92fXprBp9
UqEjmSRqV+GTGh9Eo4dXTW3f/PTtGiO3uDO38aZww52/z78JTumFR3ZGdd7ZGwFXo5bPz23YTwp+
hHqELgqeI81L/R2FV0f1CqdzRKc8RTvjrs3xHIsBMbd1qCTlOwmfRXAKtI3Do2LXVrIl0i2Yb9Id
/XF6vH2smTtFHWt+6vWglfEjIWZy6O74n4GCKpRqpad2L3iiC9KLJ2nLHzK7Pvp3OqbMu+//9CDg
dQBqFYwHgWdxBX1UqnwYNREeyX7xGs6TWSRfbq+SPmmUATqtRyN7CGpioOd2UKiytSqwb1ugL1fa
ApUHJmhZjwIYlXHp+SiJqluMOm7YE7t0qKLNkHTtMmRUeaPMBGnDaYLV5veQhzAzwTCl/s3nWFRl
iwSFtkbd5OBq5uJQxqXDe6Tw2hA1yxJ+OltgG8CZYVFg0qGKtkedWrFTemjbABauQEDe6fKpvq90
Yb7nRxHitnPPguHQ+SZlT6V8X1fCqh01hMY4z6wi/R6HEOnkGa3URRSkrNB1sCxJG06fUXIj5LIk
05xRApG30Uvt4NKWnNaDhmD0g/WgOz8GLsMPbZf6ev0YtbI0kwpBq3ixErq+BDqUUL8rNX4yeX5y
uzl5bCU/N0tR+kii8BQP0UEy2oM0QomvyXcjHmhlEjzfPiuMbaeDc1DqmK5psSFq+TjyXglVoZ5h
YoHypRZPk/hkeaCOBqj8HOEU/oj2yvfccOs3CDS5xXP3VKEQOJoour/9p5Xp1PE0wBmb4MGElWHc
TvZDp8xRTud+3bayyHjpxVEJi95nfiaGWu6IdfCiRgIKO42wUXOrD594ib9Tx3ZbVvmmLox3hunV
IwrJK9IYVtCCo1Y4KlkMlQpE0voD7IIQNeSJ0iepnFeH+HHYxk6YmKnFbNqSv7tw5gu7lDPHcmL4
eohHxWD5Xn2fOP1G8ILRlBFoyewz4WIg/ekUBFySmR7A1MRIRNfP8cVPIJfMRextDT+KBQUhvrXL
gyDijqw84zGyqkMHlCCZv/b0PVuufVEnOn/tC7tUVFQ6EDcIOaKwdArRAGse49AUY7vzwEt1bHfq
Vv3Cb9HBwOR+ixLR/5j7tuW4cWTbX5mYd/bmneCOPfNAsu5S6WrZ0gtCNwMgCd4BEvz6s6junrbL
Pq6Zs19ORIcj1CoVCAJIZK7MXAs1Dql/OaBmN9/KtafPklP89Ph+8zwnbo07Dmp0DcrJTQ42GrfY
+m570zjs9tdb7cwwp1iHE5gBTAkwzhaXyVy06VTseqs5c2+f2c+nUEBbW10bcrioA+nF2ilnRFdT
AGHFiYNtnBXV6tez+vmd+tfbO01dMzXGpWp1BdQv9qAts2B9MRg3IgJs/N9RkfrxPbqQGUfzNWiS
wfB4ijIMgW1Ns5uD4kFs6waEvnw/W31yZlo/ns/vR1l+/83hKCzI1VFTDqvigeytATRtVurdEMQV
TCUVEsZnxvvR3/p+vBN7MIlYogMUtARL+xF5gE4cmMd52t3pIXG2YhMCPJUQJbrTbTKiFOvM8MtZ
/94cLcODGhnFMSRAuvb76XIUIPs67tH0lw0XMWRHoV7lP7ZgxbMgl5PmT+dbuRek7VdDnpif3Oms
CJS/aKBXz4556Ocvvf9QxlUiEb6N5uXMDJcZ/DBcCJ4WpCs+FL+/n2Fjj24cTFhQ2LsLDnGQPONZ
eZC7aSPQOHfWWzkz3qmXREO38P0B47GHGVh4jzzwfCR3KG/7kDm2z/HunbaPg33GQzs+6KVQQAsi
3uXYfLNhnYaRiPKPDVQBDyuAoXgbG+rD59oqP8pBTt8kaFxD0Es5ziL79/1IdeNoOzYShC/r/NpF
uUiZiSKp90snmbp0Py3/q/0Ur+CkbRc2L/Yl34YHtZvbhAKh1O/ni2x/AHOW2eNRwGZJCFiGTgt1
RtepXUuhgGbI5nV1vSjLdYcSRYzdUWZNGp8FO392Xr8Z8PTAxKokIa2tBble+MT1Vq1HvOxz2+hn
xu7bYU4OSVxLQjuFVWUDW3vQyTZzYrE6PXM4fj4MyNhhAsAPfGpTtdX0btN+bB7oRTyqIhlAXgFA
ZUkWyceuSMjSxXLW7Jwb98TKGtetG27o75nV6UJu2YqMid6CReLrkjq24BYcziXFfuKALJsFxF5o
pAXx1mm1ORIclmhRrQFTAN9y461L1L1CqeuA6l6UXGE1DwthE4o3xws4QzsAK0jhQwMG8c7wfk75
4ccb+7unOa1KZyEE34YW7yAy7ToIrxDQCElTlT/+epF/ZuK/mfVpy54jJQcjIGYtTJn04jkuzpmg
n92Z345wsppxXvFKhBghvFwCQ4iDH3BpbuT1v1NX//Ot869FPBXTa6WshAOSu5UiTQo/IK2Gh3Bg
ya9f2g/g/++G5a9hTg7gFOi+zn3MaYH8PtIqG9R+JwtEzG/OeQHn5rT8/hsbLpQvAq8DBQgZXrvh
SIP3ovzPA57vt9uJtyvLolKmxHtbar6XUj+0qh0WftZ6B2gsixdSyuzcnfGTWOP7UU+QCePMDRSz
AwBWkF/wH5xtvCoEiNEM+EzBFHNJ8DhsfU7/8+zqnWT7KI8tk8twWb15Pez6AvSbi6wFRDgfu825
hNTZWZ7EsV5v17Unfzdnbqav5i3NhmTah6/LLAvkvUGmibme2aM/gmjfvlzoq32/bQrIDg5ViyXN
d+W12bOtelpYPqvPxS5ch1dq122i6/M8Mj8J278f9wQjpH5e5IxhXHBWrCVIfosd3zabf6PS7GfO
1F+WxTuN0g3vmtBdQsalXnReuEutdOEwBtdQCvpHyBqeMZZnlhLCdd+/UzssHQYN9yWX2YD056KP
QQFUbxbZpl4nBOy/CVpJD2B6v//1ap5bzBODU+Zj5Y4lpqrAPVLH4NQMeZ1MpPPSqbMOenYefj3g
r40Oqo+/n2me59XcDzFoaryvpjjkoU6i6YyU3LkxTowON5MFjQg04Demu6iDcDPH9Y2li/X/bion
VmboYmnNgJRXYpJJSR9L2kDQYPe/G+TUphT+FCNWQndEBaGr+0reOf2ZdM/Zk3ViSGqtZ1k7OTbB
rJ8UH0VKc3YX5cFFXBaQiCJrNP9uakfuZ7vY/q/m9/Fs31xC6Mzw+6pEUriqZzTH8Sm/NcppL5q4
JZtfD/UT8ABy1yCiBwn9h9TWyTxFUJq+qHHhFQ/185+C0CDZGrNoH6Ty6tw9tOyz09Dlm/HCE0tZ
UdNafoP3WnpQFcRN5HtrdMZ+GidzznFYHv2HocAJGqLAykYV34lxdDtp+cx3lqL6Dsy4FeRg602U
ipvi3YE+FboO4030DAJq3EksHeWZ8c8Nf+KLeVE1ArfFm13yN8BSdwbVkedzgj8Usy3+0UJ9+uc0
T+zkVHtV0+cfK7jgFf3lcFj6/5CNvDvX//dDau90rBPT2E/cAo2yuxSY0S5xMu/gZfVtmU1bmdJ1
vFoonBfvBeVDK325XLj8ydv9esv+UGtz+hAn5rIA/2xYtkBNl+zHJNFIY6f6Pr+eM7tNpoRdihuC
pKxBC3SFIjf1cemXEzCjs/U2y3x/tcVOrKpxS8ZNUf/um/ronyivFpE6etXB2/hgHDyX+vnZPfzt
ap8Y2LZvEXzXmHx01T4vBX5WCskptOLPq6lIiqtz4e9PHbhvBzwxtrHQRdh5aC8Nb5x1s2b7IQFn
Jgr5IXZ1/oX+7Jr6drQTc2SJ2iHShWknRTIGCTqQ6R5I2KfxkX/Nv/qvC3dj+X5uHc+Metp+Y0cl
CidmjNrzS3skSdf0Sa/ORjJn1s47NUjG61GgSdHIOqsiFarfQXogi0z/bsLp3utUGswmjSpE3WMB
wmuuX2oC/a3ZROci8HMzPjFOVlWitHCp9a2tEmXrqP2ZqlWYn6uL+5kr9c1ynrb9zVMTWyQAsG8N
3L0NDTLxbtSjbDKGtuNF0w/YUsrY/w/357ejnkyONcYJ+xlJ37iPMl4Ml4OlExr+Uaj5X6/Tf7P3
+vr3c97/83/w82sNt0gwPpz8+M9L8drVff11+J/lz/71se//6J9XzXt1N3Tv78Plc3P6ye/+EN//
x/jZ8/D83Q+rahCDuVHvnbl971U5fAyCJ10++e/+8m/vH99yb5r3f/z9tVZQicO3MVFXf//jV7u3
f/w9whv7r2+//o/fHZ8l/mxV/u3uudTPb3V3+kfvz/3wj79bJPoNKtARSPZRUwosi8BojO8fv4rt
3xwXQqUBOOS9ReIWO7Oqu4H/4++O/xsaGqAfvRAQ+PgX1rSv1cevvN8gIwXWfjDLOr4L5vk/n+67
Zfpr2f5WKXldi2ro8b3uyRWySGC5EFNCz2uA2muCFprvPW7UoE7Gm8NgnWt6P/jlS81dkEB+JlZ4
BOAnUhN0XgL21eMw0Z2mII3ULE+pQI2EPTdJkZcyrWS5ilu0ediTt4qLMt6AZSst+Wgnymr7ROfN
AL5dtq7CEEzCkDNN+FiotOwkWFvmXKWxUPsxjCxwzrvWihaJcGqegLYSREPBW+BEfQJVkuNkUZE2
XnxvEfpYhW+z3+cJyiG9hOrofpmCVzuvlROCHbVKJROpros9cVp8oME/ThHtoFDY4z70vjbq2Ok1
GmRfPn7ntuzTNEY7QRsPrEqRSIqiWEMbAjWIEQhB1JhnZR6uZD+jWK6c4pRV+Ka8cTJd15ku43sy
6TzJUQi9hvt/D0nJvRsWz8tjTUOTJ4UT7OaZ3Je6BZrpIuvGzc6ryL1bFy+5M89JZDdjYrPmTc38
yaYzkleqJ5nDJHj4e5N4bFzlPJhSXxQvXFUpm6WX9BC+A3mJYWkrn8KwAztdxF9kM2DWXn7ltvpe
4uV3do9+rGB+BVv4RTPpVMUZQeGx3923DfscjgAZuxKMTpXMnyzhf/34P20sXq36sdWFhI6u/QVd
TmvJ9C2b3b1pab1R0t91Vj+mrSqPRqMtdODHQEXe2spBVjvk7Q7U78OKOGB4HWmxDrn9Rcay3Prx
bR1UxynydMKVsw46Zid9Ea3aGIKETUffDLUuWF8VK9um11H9ig08J53078msvjiy3bmlHKDyO37q
ihFJvvyxJd2Uyh4lAl48vkTo9h0VsuYj8tuJK2nWlBA0AIXQLStHO10PYJg6Ery7xBqHnUARbUtQ
PueNO89yp11By12li/lAo5qlQQOph7pFya0pOnk0Ei+MWmAEnA+u6GgSWQ6IpC1IavgQHApmN6F1
v4+NrRO7b17KZd8XkAxIRuGTdV0r1M0Vt2GeRwedQ3Qx9mkyB8ANW+WWCe9znvoswhlj8c4J2Frk
zVf0krVJWTNUnkT+ow56yHbEzmPpONVKVrWb5WXXJo3W/nXde3e2QQKmiVnS5HO+Qgb2OrCn6wEg
Ror1AIFKF190HQlT3rMxaW2WgBflJujbYCVxRNNw/AxWq8/TIODa2sVN3rzllpiuOPpSq61r8zf0
ZsG39OcdVDkfJ07QVaHoToQ9Xkchd45PbycTv8qoXEPTEFtYxGkVUay4bHYUB8iduxUiSDB/l3m9
a8Ck6vDxMqKPdjXeRC7hd6Ezmsu+8Rkeh6E8QLYdxPMCa9Mz5mP3T4mgsdjruZWHSns7gTLpPaWC
X3aByLDqftJVJQoT9XRfwRJNjf3Fmct6S0gBZRkt30Yx6rXV1+Sgxj7jLGafxgH0QYr7mfQjttWB
Thzqj2iGruZNNEBFp24lNllQrONxRtyU14+DNiAVZv09qs/HvWyxG4ow7ZYFCYQLaVm7Qb42Cg4N
86Z1q+9CXTeZrcfPfUGfIm/TqPxKeCVLYwtGd6gr0K/P9WMFBbh8ejJB+RgbxjIU2NliQnZ0NuvR
kmM2TqCF5WGVkJHeu1O9nmpQn8TrGb3/ifnktX2QlL5+EazWWWDBiJGcOetYgRBcNzsk13hCyUSS
tgVY4Qs/SONm2oJq5NYnnkw9Ta3E4mgEJ3m8VZ4bZqM1o2SS2kHiT+1NFekoG5wo8V35ZutBJpXT
3g8E+qU+F9jK2tv7tPqU62apSh1uiLhm6AXKdBRHGXBKvVPsXYcLC3u59k250oF37F0xpNL1v1rw
YRJHWmt/VNDhKecd9FdAeCIxOukS5gxz4kfVQ8hdehEK2mdFKx77Knjqh6AC/9HUpkOjymyoHZPE
pbhpAuichhylwU2s1bYBZ0GqjOTXwlhQlTXgFTFcYXPihloD+5LTxn4u8DiWW1iJG8fYRMQkDY8F
zEJcpy00GDNVYo+if1pOD5Hts/1oyo1TL59zlU4hxHrNAzFkvatQRt+w6y62Ei/39mMrAAGE5Guk
+yHzS1LtA4mSI050swmwi2z7yvgGpVXVazhuR9dtE2uARjGpwj3hFQWATbNyHOajPxMkyeO6P86k
wCuKi6ugi5Et8n217uV4wZqKZnnDDrwx1Toc066QEWZU78vxrXFvh9EadgEv7AvC8x0bC3NX9/GX
fLJIFknNN0pNaKEW7u1sRjRN6bZOQxPWtwWz13bDSaaoxG04HI09fgqdliW8tNZT43mpYHmZhgNK
GMAWt9OBLB/iia5IkEa40BLStXe+qHUibHShe5HbH4wqniBqjHIru/vasabehbjUAzlBO3OeJR4m
Xrk65tuWTPmmICs9ldWaEkDqeX+Iu1RT+y5orLU1ONV+9Kdtj66lRCmy0QEuyjAUF/ddKI59XVwb
mV/agpEklPxxiEi7ml3ArKPj7BUXux6Uva7oN8YK3xobSckPJ6H3M9SAqBSSogJk2k6RxCjhSsQ9
KOlzULb5LWHHqgOvmA1gRaAfFQBP2jv+SlNnj06tK7uvM2NlPr82FbkqnO4YSPAd6wCCzXTy7kof
het9HFwMOMjZpNgOhc8XAXX6THf8qeDjnOp2rSGNuY2bbj278crUnF9QDuJG102bSCfMT2v/depH
Z4N+Ebs5atncumHb4DoOnY3Ih13tolCzdljWrZXsrbUQUia0n7NRswML9efC53PWOfGXufOmpLnt
+haX8CSy0jWXFa38hI09iPiqOP4UFHDiNK5iMvVZNEI9U+tD6xordfbE7mZQkAQ85RC/2DV0BKsC
43wdWW6babce06j3raxmEvC2fHSHiSflYNkZb+witTtabY0CR/mEJM5kxLoc6uhrZW/Dng9pPPbt
9QiKzoTCbUQ5AEP+XZs+kVZoXwR5tFX0E7FAfyVt2NehvhxzPu6cqDXJ4K1dRd7yHMvEFKxKcJwa
c88qHzyxQXAQ2v5qC0pSWKYkqHK6pxUPruSE4sd83uGg3aqGfs1r/RkqqI8zgIg+D26nceySXFeA
3Er3bQ5AhgXnLKMdXI4ATASCHsDNDrGqcqpX6HXOxkAK3IMgzlJOjfw3+rtj39y62kdE7IB7EJfT
KORLTDQsuyfGTevrVTG0hzoSn8eStfA4Yhj1htx2dQm0HvPv16gCGTNmeU9+Wb529n0X6y11xzeH
wF0ntB7hBYU8sZ27yATXnMv7XKKr2Q0hqSCwBrzsQSftyO3of2LVNKSelCXMcIfWyc5Nx9xSiRId
NkSHhiSNJuxhviyY+x4XD7o+1FOUIXcSJpaFnV/4ZAWaNZbQaExz3vCMyZqtKjfXidWXRxm2DxJa
PTM+DS4e8lldNUo8Rha4e72S3M1T/uKT4mKk0TYujw0zV1HsiB1/CsLuaBHwwMroqJua7HJSfOpI
uSvnOimtWiY9U1DVpHh4Rr9GdLjt7AEFXHCt6p7GSd9yuZelfRmpUB8nZxoThqt67wxtkOWOvnC4
VvC92wu3VMW+aMNnp+TyEouZqRB8gnLs7ikodjd2AOMahM2X+LqKOrpHYcyycSaDr7A24N14aHoe
Xk6ePyIur+1NwR971oNK1tcW7Lhb7C3dHUKubnTkri1HkQy99CIVENtFNijalQW5pz6iAJ4b9GMj
7oBAbo8aCVg3S1+OdFzr0mxVLA/SIJ7DQUMN4+h9ruUmWmIFdxR5Sjzz6jPUOlGYmIAjyiIMiniE
2S8O41g2icNQhhyuxkiyAgUNuBrZitJApDKydApGtPuWWmSD1GpG2WSncpDxCofmU+251QY6SEef
1ouNrxOZezr1F+cPG77P/CHCPThG625EB5tufGslwr1dcp65qnipqQuENdRXvFcxLloxYWJ86/td
DOdKxXhNsK6YeO64PfwNuE72QO6LuM0Tpw10arfxAV7qOzn2cIcs5me2aZ8n/vDxWTnhcx9vQqNi
PXGqtbDEC1SwH8d6PDRcvDCGsC5scIVH9LbsER5+/I0uLawDPiuRTE5A5I67rQ2ThhXTEXWBqYAk
9L4dg9emui2raL7pHLoPCs/bC/QXEI1idas0B2ewDLwX10Zhc/ESCF+lldFqxXWPesnRNwc1QPtw
CQloy4ZbdHGCTMl4K2r7qMkl1nU5+XJVNrzbWOqykwU4EvuixOLNn/yKkJtR+hcyxiLYbodlsZ59
SyIhbAWZiw7bTw2IbuKhSe2iNJfASVYt+rU21lA5GYrYEY5ar4gX2mQw5ctHvKlItJuXoCp2v/7r
vYeGPECMtEgHh2/NYNu7yMee0QpiUZ1T8SSK+V3TmaxpzbjvDZI4VVUgDt0orqajCfbC5vMuV/Xt
VKWjId3lCNehGuKLoOwuvRGhO1oJEO5Qim4449b7LnJ3ncI5MQ6N1mXboV1OC1ymo2eONYDDhKNV
aTOHjG0ZzSJnGnBK2JfQ2HQfhRfBTJH7qA0AxnzeTzMMZmOTHYDeq5mZGxogQqarCtGX54e7Emq5
SYdmCV7mL6KfcHr5bQnIoo7je8ZA+uf2b2P+5gxjuGoW6ES77lUwRk+1xJZB8Abmq+iCD2FiAEel
uLd12tjYOn2IR6CjLdM2tDIxQ5bWgkBoLeJE41VD5bX/2N/EVm1StLpLIZRSZpxOxQUrfHwyWtWE
X8FFu/coTgXj1n2J6AOwy3GugDz4Y+UlHcMzOSTEPzk5urli6fBQqWfqdBwwpLoOqLQThAeocgZk
Eajl5l4sRO7gJxcMYqBmWuOdqWQBLXIRHi0gBnS6/DgOtgs7ovryJerDndviBhUtCIErmCYF9DNl
BtOAC+RJO0iXeS3vmuCzkoevlvaTsWvjTTEBPSHS12lJ+Cuf6p2ikUkix/1s56rPRt8/mtnRKY+C
HVgWS5N/LuG4LJtz2Ze2i5kObIBM4bZi1XoxiFY+H1mRr9tazGtGEWS4iAIhCQWiWw1kafkqyoZL
S+KM2XbxYsPB+f1x6BwiDFmsEuCdRlsruThJsLAALKrUMmTKykH7qQq8ZIoQheU+0KFmMQjdnFoV
vI6uylOtYLKVLF9MhBpW1s9b0iLmrmpcOJzMW4vBFjbmC7Tio493A36vOHX9L20uo9QuYXM/lsNf
nrkS977ynluCx1oWou3De2e00rAA01/txGntlF6iwQ42RNGXD8gsl/i6j/drFsRsHn0AV36xloM6
TsF0m5cQgZFy7xf+qso/x23x7M3dTSmmMnNDF5JyZIJoVDxHq2Cc7GT0rRImDN6KXegQWn6o1p0t
cxFN2MTh1KGSPrbupcFeWwzkh+GeWAuXTL+GEcCgbgIVoV4vy/9xBUwoO8MlH6BjEk/qRVgVQvpr
uKOogO+jnfGYATo/Fnu/R2BU2zlNar9os8Kv2BbmvMe9DFxyMUcTp+ug7oLU54DM/CgLvV0LU5tU
KKDKuim+t6l+bpr+U9HgHvoGAP4DYv0WUvUWSP2vRNgCqKKi148iJ0SqFRDuCeQeIs/ZMOoHa8vH
rjH5dlTyEBUgFqSrIAbuVw2vAhvOn6Ijz3G6PkDDsqH3y5NZFSo8CvZlMQLL2vpx+UaGfW32U9WC
SyfYtdiEQmFXNtZqgTPjxgZpLE5+wPxj7rm3Lk1+PaXv07d/zCiAGr0Xu0hYxyd5L99C8SIq3YP1
gglD3Rr+O5CxQLwMkbOpJ/UlLAAmju65BPmJZN3vA7sQ6gS9uAvC2B/4fapKGARBeJVdu4ZOEUxC
cFxg4CG3wIIXHn2Y5cWKQDXm6CxXvlJo5pzFS0AiBPzxIygPXox9CEX/wBV4RF357i/OjcJp5kxs
SVdnCg+OVMHL4jOYFpdMHZ4pRjwRQP59IpHjh4ETQigFRdHfg+xe7ts2h9DVenRx8JYnX+zfWEw3
vbUKSf7S6O4Ke37XChzfCCSvSQu/IzQCwB5cDx/WQeCxesC60QSGkvq4mPgCFliBiBYIeHxvnNc5
wJ2Jqq8kQn4tARnT744QyC5gkvB9vUfuTDUDkrVWy1pyHM2PrfIfJYLua4n/TnM73+WE/r1c0ea9
XtIs/elX/X+YJopxZv7vaaKNeh7e5XP5/G2SaPmTP5NE5DegpOCbjmwCmXo7RhLmzySR+xuqUVCV
EmHLkthearv/TBJFvwGiDd0YXI2osbcX7tW/kkQg9MHnA7SROXYIIaX/IEvkRh8VZt8YNcgcRyGe
A51pwIkg9rMkUb+pwylGWWhvrtCz305iVS2BUouIyePjrRV/Rccc7k1s/K1cgiuJKKtHtGXl1adx
Cb9oGxxzpq6QmjiKp8qKxW6I5ytaHifEbrWRF0CKXwB73ZEluGsR5ekrioivcnJg6C7aMIrhIa+q
Y15UGiQFAxqX6MAzBUZTbmu4iQNFq/vk7eslvPRxXc7TgRYPJWJPiI9fGpeuufIXTFtkkNPTuM+9
lLc6T7u6Ada+BLMTglpWb0uGL4yXcLdDlyGwz2BTVvV9iIh4du5yBS+xUD2UqCApntJhfqsAlVrs
kx9Wr/UYPgGKA6vQZnCXpAyuSXegtwD7RFIjFQIHqPxss/7QgiiA02bcNO4cJMytX4wIk7lnKZ1i
mRFE+0GzqKbYPhQcWiCrUQvgywPIyDyABMz0a+JZh3ZS7ypU0JMCoGCALLTEf4PfgfRbCPAXBB63
BihE5LSPQNY+05wjvbDAFMbeqd47xgt+4S9IBridoZEGbIMvIAfADiZwXQ2jfe8frWFx5QuBYB/w
iAJKsqAl04KbEAAoFYAUUobTQXUPzki20i6ciyrEC2jzMs8ouuAzpoWTNLOHWywohzQnW9770VfH
zddlNKxCNRUbaILWW2fwC3hQBaKPFrg0sR9r1UCnfkGE1IINVSVps7yv+Hpo4OQ6MTI3FomBZVca
mmEXofGstMlR8D2iVl54cBonOEfAo6wFmeILRlUvaJUEbDWVLlSuAWQN95qEQBUBb5ULzsUBeEE0
7wDsOcsXJEwvmFiwYt3IspHC0wNkFnbc3YCXtVmDi+FWAFZDpQayt5uxevNJGqsxmUYvtQDEzQsi
ZwOao4DoxgWrG9t1P9tzOkf5k1MCqgr1eBFHfMfp4qcA8CsW5C8GBKgWLNBfUEG0Kh0nwIQev54h
OgPosDH9VTd6+94PVjWczhZad4E3o68PSPA4SX5k9hCgFaV9CKgNwRjLh2fIXAFwEbhl52fVkuys
F0RTePGb7IZNj9CGqnyHXgBn71FwOPgCWRonf7RpjjQBLS47AKYtgNO7ABCqWrDUAaAqurlYogGz
0gVv9QG8KgCwBPieOxyAdz0yKS6133WpnY+IjuW2qBB+D451JYgl02AYdjlA6bBvwNeVA91yvCIG
cMzLC53fiiFf9FMHmTElxLbJu0fKZ555oX9p8RacCmZo0Uc/f0b2M+PYvFksEstzh23IEDRAcOFW
Oj0C9Y6o1Ov6HEE5I6kufZGOIjh0OTdpSAN2CF1dIruSR0neM7kWYwgFbSRbsOlwrogLT8Otomk7
F+hGRlSfRGSiF5cgzn12ZhScldMusgFFR/K1bOZNiPb7rRuJPQSq33TpJNjqA/KIXAF7YdUBCfCV
q+Ln2QxwVAtf7Bw9qsTPyYRO5ElvmNMg3UDzlA+mvQKb20a4IKmmE6VZ30XoSJV6Q5S5QrT7QEMk
xVwctgxS9UgFUWdc29DebvtxzQy/DQKrTj1l7cAO5u+7AklfdKHUqZHsAnW+wJ15jbYC3+zER2hQ
DuD8jYt3M5FX2CGREMZQ1D3A0pPCQWeT4R5OqLrNg2LKphJZgMJSK9+fkZWMAeLOFEZubFAerUBx
gykqkKJdMo9fDr1dXAbc0Ucu4NGG/njTiNokpmqRFMJ9tC1Mw1JDKRJRBYAemHPl0+lRd9JJG8as
a4DCHvQ0RLV2CLtTeTxflhJuEJvCW6sVwYMoZhhdq3kfxmmNAgPsCjTnITPcfu0CWhw69D8jYNpS
1uVfaB2bQ43OWxQypNbkoluOFQHWRIA6cwi9w7hk2dquyxxkl1Hk679XEWhXwiq8souxTVAIZyVB
UFafcU+6yeShLHbqyjIzimah44UrSwUgM5rcFGCZWs9gcbnAe97idHZZha7fi1AakA72Utwyz9ab
GnmqIA+6rbY7s4avjDYFLwAU4gzxZ8j83YPgI35H8UIWu/WTGUlzW/DOzWhf+BdWH0SXQvgwBpb7
QANbXCCIvejmotw3pLoXzVdOkMqsrTydJ10mk63AQ5y7SEoTbFOOdtoGGYUK+LQwN7NuWOKGMK2i
hMJCNW5C2e4nCVr+qfRXo2XS1r6swmLn0aFKXTfvcOm1VSY4uHCxa+oO76gdwNzYOsGVkPEd00US
dK5cMeU9KEPm7Irm1Z5b8sYy+rbXLrKwedsl3GOgdCURNgJt9k0R3DlLkmiaA7JuclmkXuV6B2Nx
tvXAbHzRVlgISnmWhwV5KGA3V4O0P6MpOc+ciJknJMbrwamfagqy2t6e+pQaojI3Zt4nl5hqO7We
yhrlPoGrLb7VvLgbkGw8zuX47JHeW6FzXhznPjZbg4KCtPTQmyZbYu5Kwh6cSl5rnPPLoPXItiyY
yvyYJv+HvevqclTX0r+IWQIEEq8m2dguu2JX1YtWdQKRJETm189n33vnnOk1a8L7vLidyu0A0t5f
2nmA8bIFtnVrs0S2WLNMii1HIG1+0us0nDGG/LwydI7BiuQa3SqE2wTBmmLPYlFpMbNThotwknxO
R7VFXSHSSRVoclXztrhlF9cFjhDLXz7MBFKqHTesi/qyUTd/cIIZClyv/yoq1hy59BBTa0vMHAeG
X3R59eIGN+6jn/qHeoDSwRgzHYbc3XYImEEdoaztiClEPyypFwQ45/gQRXv12fqwbPL35tvfmNnG
g+QmsSY+nd2hPJp1ZdEEfOjdOKIKJxvBDdT1dBKIonx0BqJ33rItXy0Y7h2ZrPlRYPjYycaugnXe
ezIWlGsAQbzrKN+GfkWy0mzfptWa6lT02HBqk8sjTtAXnDv9IW9Wtc/L7hNVIz2pPHD3fLN/BjXo
zKri2VCGK7Mxaa88ehM2WHzXoWtjePMM7jdla/HQUvIldfFgRiiYqqV6Qepq0tsghUlQXqFGmiEG
gLqga2Rc0y1jEs5ouFBTCrR5kP4xqGzo8QscJzzKiwUcrn4lnrlo18lsFwylgsqlDaC6wowB+OBC
3aKmWvC+58U7684KV7/7rjoaM1+EGsD7bqwgDdoq0e8gC0JpxC+L71xkgTi2kn5vbJw1lqPdmGxu
5ExAVxzt8Uh1HZZMpyliZp4x/PDFxrdRbWAxJgTiIRQyJOsDmovI1wFOYHaLDy5xVvSA5TelPuoW
1JNzI3HLgbzIUf2awV6AJ+tMOk7DY9Wt48mZvTENBvG2Gb84+aI5LQNy6WXxwvNqPt4vAhCL8NwO
Y41TrKyiv915v1ooCjb5z6v/+Cuz4T3CcZz+7Un/eOTP5ysh8b84LtRkG/95f/Qfd4G/mI9/+/O/
3Xt/lllLdrCx6CpASVl3uyiDogfw8q9rG5wpf7vvj6fIosG01fuf/PV39+fcX2FzCKqyP/7m/sT7
y/6vHp5t1SUV9O0hivMmm3rZZtWmsN4Ot6v32389cr8PTI+15eJgMD4dTKTVtdlfz7hfu98H2UIA
LDXEbIegghQAFEDglT/ur3i/UM4kwTHf/hu/mfEcLMkqQokz7xoqylvz5/zsjO7iirttNky5yrg3
5jVqtc8cmp3DtG7/fIsQBP7zmoCwaOqQIWCtOPkUAkuzoFma7H7NkgLXRO6FlXLFzsbAnex+QTFi
Mpkn8+3+XzVGiFAADt2Z239qqQlfyu09WHCNRJM1jNhnjc4KiMhwIjBdozgOpM7yzsc0w9u1++PO
RvH4/c77bQbd337k2Hb/4yn/eIn77b+9zl+Pq35bDn1Zi7jzJ+xOI9XZKIsuK82cOVvepqs/cCjT
b1/AwDGXI6w1Y+HaQUQz335Sk1t4vL19zffb92vGyqco2Gpg57fn3C9oN9w40MKOmvvPQRWHA2G6
5RWszrQHD3L/Du4X8vZt/HXz/jXpBpMVwXWNpoIm5vbF3S/uj/118/5HVOp/PgqQDTvD/fb9kfsT
Sxuko7AfhA86Oy9EXFuLHzaYThGYGzWIkIp1kzA+uc/B0J/8qjnPnbhQ+wvs2L7dplPn4ydq7YPD
eJr36x695J4ItDKVlbDAjVrsr2t7xgb+AMIES4D9ZI/93rTqSjwMo5RvrELyNIGDxVKZLvKDpuqr
fCSWczRy3UNHm/pcxIWBsdQzyUBhfbH91JA5KXZeVyWmRauhpxjL4MXQLmLO77z93W8S8zVvWgsn
8jx8unkGxwzZSF7ffsgU8qCkqzCDEPVcO0JbF1wcd40wbq5E8IhZw2bdYXZNbC0pqF2Rx8WYQ+Bh
vQ+m+6CB9zgt74JA1IeWt6rbkzuypFV9CoAhgj8t9GlzVIE+7v1yOC5lfx1GFIKuSStCD6wp8SHQ
wbTf5pxmbOyPs+vtN9FnxHf2ivKT3y97f3D2orR/LM36Mgr6MUuE3JgvdwR+mxfI2akAp5bgyTd0
BMtx6inObyCgyMx32zluGT2N67C3VwdxRwsK1SUZhyqbEeJa1w/ThK3EChe7eiIzFDa9Qh3AnsTG
X6dGPXKIgnXRQS4G59sgp2fUweeq2S63D0CXt6HCTJ96v5HgNC7soJoZDmP7GakSryYgl1aSqyMc
yJPQgVUQeRagPtvh2LruzyXPD6TPj3U14t/2ovl41nKEtAgJRsy+jjwhqjgsQ5eSGcckkFeGLDCA
MSp2G74vHXBM5wWiNMzKPNUQPNWWk2rWhWBY99MIDYs7ZGzQb/m4HBWUkz6BkseWqcN3fF0eOr88
ytLZ08YPB2oDUVkehaMfKrJlNq8RAtOegwX/O92O/BsfqlShCmh9llnet6JdQfA5MeUClJOXDIQd
XWg1K78/KKXTCiYEK1+P6HjOq/sKa+Jecuc45OTaVdtlLMt4yX18WMydlZhi/IVc5LRcvdgQL+7H
VARb5C/4YUgfomwMAguRaCIbPXbyeHs2bn1quXPwR3muuAfFyAu0ZRcxA2jOWepWgBt6+T7WxTdM
gmQESw3ItcNInWNFnUwrc+q4m3D20VpuhHMQjBTtkPflb5lBxtmIMRcCilav3zOaPynA69X4Rpfv
zgppZj+cMFsrLRYnKTQWn37ECPQwd0UIH9OVtDnWTPlDSfdharHdcf8wiFeobQ9k5jgNUGou6xEx
fUcxDdnsAqGgRzKzp3Ic48qfDluZfy7O9ODhFQAfZHjlD0StPKGj3iF57SSAAqJ4Afu6PVo9zypa
PrCGR0OZP04dSXTN99ocJuD0zuLFnt09cDO8Ec2PpGNPm8awhRzzmaEwHZh5tCBPHfNxv80QwXZ7
DVTF11it2jzFCoWmdLzCFvVQtfMXK35vg30sO/VoQxYMphxf7d7Cwedv+WMxTh+QeB8dVkd2Z0V6
wED6lrxJ6nzUzrInkpznbQsN9I7GhtOMiNeuWB9V6X0LmvajrAc0/GI/qPUbmaoUsCVS60moB3Uw
bDlWoMlqAoRuAeQI4QYfLpbB1AiofpkAzzq98WZ4Rd+wt7VIK8mz1j4xxzsUXJ0G6G8nlj+JwTv0
wEKoObXg1MHJJ23tggvaskBjdS/pS2UNV6dBTbqdFgyJs0j7qtEcVEBgAm+7WviKlYMjybKvDAHU
wsbceO1HK843+CD3dROcpTU8jhJjXKGPdl1E43TVQ7/4F39iTyhfr8Lmb5MQL5S3O5a3e7UN+9yy
98IS56myXjwYhSDOPXciSKlTRNsI0GOwDhX0KPoW0ydYgfWtOq8i9J8YKfZqKDJlLdeumACM2oei
zZ8wxeLBb539VstoLPq0EQAkvX2Bkp+UUNpvy0OJ40za/GEU8lzOFUhSTFUMxp3yMABiLo8r9S+W
1b66RQlUvKYJhicrzGpuHR0VT273Jucu6n00elDWEgLhq5Pvhaj3ZFP71g1O9fJhmWk/N4+d2DLt
8FRMG/YnktwPcbd6WxEsiJHeYV9Dzg+RHTMHR41YZeBSm+BXsIdkI+vZxlEgpvVAyg35jx9Ie3uR
4HJXbzkASN/VW/uk5HRwIUCaPagorP4wPJe1t7+FNxLQ2krBXZe3sYhVMxznHnMj5yPx2FNX0LPv
z6kKYLlXa6gFckm8PrNr9OVTc6rbPKkqmUGBEJeDePcC+pPm1btfsEz0mJK4QIfHIFm1NZbu5mmT
6rUEolhx5ITx7twidM45duUL8VK5iV0wP/LvzLzO1aUTYCRDb449fdpyN7aHzy5I2JwCTnOQ2kzq
HZyilzZ48uoRwK59geL+qQrUY9fXL3LJDwpyBDE4kY0AbQz1dfU+pwXK+BviOhWvmqtvSovQbopQ
FM7Jk1vmcevorOWZYz1ZVyiEAQufqfJC1bKYkSadrQLmNVhNbpZLsSWFp3AkT6GUTox3zKj+5Ft7
ybtbIppM2woQopU4/nIQqCZE6g3qJD14+w8t8+MuPyPRbEf98clmDNsSSkw6Zb4rLx59Mg6yJHgf
aVXFdUVTujjx7NRxYbXR0i8H9GN7n4BZ8KKOArkssOoPiLQX17ry0rXK5OIfMDHzyXWg62vqK+XP
geG/yuBCB+9i9SSjpEq44VGnQ0cvsajf1wUC6QKSocakvJijvkFmB3xCzYoFeAtnP1tEiy3AOSDc
46wNhQZKf/Si+0LXXFPkXqLsgpGCpwiaCcfutoav8YodTQRD4k95VrTtce2wxXfWF7rJWGJibt0n
SJU4jLoFDr4k9bKv7ToVkgJPB1zJl1BVGAsA65FHywTzDps1P4wFFrtRRbaj98HWh237necY8GUj
ghrouQ/JtutWZyJM6kBGH3CRqHq7OokLNbv2Hv2eHBk4GuWJQ9vijQo0zrlK8iYVrL9CJX1cIGC1
1uUH5J9PvqUOiEQoK5OthZ1W4/oi/e3kcwCzwDH90g/dkhwLq8oMDQAEeAcoNeGBZCCGtxgIGGDm
B7HREx2+tYM+MTfHelShl5jjukGiHVqkFSi3sJaDwtZoGNYU88hagrHNQLGNCHOJFDowOctwmZG3
Z1OVWMW6B4sBvZhIpahSx28iamH5rp6XBkGPljiQvD3XHYrvwkQAnF5HikQS0abtrC+1wtlfvG5q
uCxUvy+keOYCViy/SMDuRZyxnR4/e2eKJjrHAxqeDvuimRNLrJlXbPHEMfqKoFLGyoE8xgPmzLya
EpL0HLqeTeM/Fnv1bjvjgYp871CW+u5voHmRS5rTWhZHt1yfikEnW76c8IKgUvKM5DhVqqhqkSuy
zWnfgBJEtE8FpmHqk0Ll6cJUNAdzhMhBiDKhLCmcEBBOjKMs2jwNTG2LmzKIVq6TbrzWwPIbJCG2
kGB57nIkvD9WfE5GDEn0BgvyGBlVGgO9bA+lfBNPVIKF614VNqNli2U/pRYElP7Qpku7xW65RJpV
OJL8U7nIozOArmrTaa7DauiTiUAsv0Gu1BfPCwJhzYw9qoc3bi5TqfSO2v7VekUAR1JwCKYbAth6
TBHDkXguavz+gOUbYK+A2NqF/jwblLWDwjrdXBK33Abv00UjPnh7s4h4AIPUR+Xo2IU/j/Gj12Mu
tkVizKGOhRek4MKmwouxHmdAKpMF/BqtdOzjDRY1ZK+zOuRQoWxLGAQicWs76V37JOmW3D425Icg
HtShJkPW/JJzk4j+IgJYLhw37YdUW11KmdkX1vRc2MW7UoBZNbl0HGUDilulsYqja9SVFXc3XeOE
Wr1fksUeYvgE8DnqxF5fFsaSzgEXBBHn1INHK63T2KDBMfgQsJ9YIBlHVsdrV6c0OK8QV1PUizbW
Z0G3CyNlOlUmdWt2Emuf1h5k3ct3Iba3agwyYsw33VzHW3tEoLlHAT8OwLWDMRNkvczBEi6+AU6J
sVa0vOTSv/qFFbXdzcGBE6gsz2oa8Dl01PQFlvb+SF3304IEzt91wM+N7abC21D5lqkVuCkY590C
G5SL5JG28NNqvi1jfgSEf19ycobqBphGHfkWqqQBaztWwLb0o9KV8boWCWqUk6FH26h46uTZ02B8
7QlSSBu0gB+rbkr7oE/RAhXS2U+OSTUd9rqvMns16RI40bbqSOZ5mtd5yp0FjYv/BCxgT1sbu5oM
WyzNbrG+0I4mtk2gTq+TETKgtg92zfwpYFiqnHSs/N0I1gB5bg8zlt/WOo8bhQ3tkzvuYcaGtY0U
Prs1lG0XGh+ojOPuKWx3slVJqYGgGgRQ48eDMhUSszn0pjnRGN8V4JXZDd6ZxkxOwGita66dAy2Q
1zQOsR5J4lltaqPSF7MQ6R38gdmqDHUPClENLgAoEFIqgwixJPH96v2iuN3Z+phTxo1bYThZpUDD
Ng2ef38IUoQb/SCsLfYbX2PvJl04UqVAzeXSSdeZpXf44w805K/7/isURU7FVz/ijVjcQeUNsj4S
GI8AUq76NI5THbwZ6NB/AGhI55YhzAsrvhBASfYKoxapl7TvaTJZI0v/gbDRvgcsc4du4Oc6l0px
tE3/wnzu908emneftSYiyooHTy+glbyHYW1wXhv4S/XQzO85I/auZno7z1Ppv+ZwqQRWN70XKuCH
WdVTBHNo8+h6w1ujhAVgByWRq0n/rdRHlG3itM2M70bk2R2VKCAA9yfzLhsLB2besux+swB5VMFw
8taNS3PuCxjTgFuZ96IMIHHs6vpwf9qQ09RfREq10nDJjiPMqxc01vZlm4ePgKJhs2obmbWCl2mD
GipZwEK9s81PV8MPBbrBCxOzfLXcPGLa2/asd1Rc29B39dMG0Rx6C+Na7lPV16hXfKSE5zP8zRz+
Et8W8qTL6QAV9vxMMNbwWuf6u2xn8DdbgJOimYvUbeiCLe7B81SVAG2sUhsoRS3JCKtu4T/aXfNc
zZ4bG0AEjm8n1bJYL+46/HLmtT8XCImMGq9JIQpHOBCDERdiwLe55mSvans7Ls0EI6yNqcAC7epg
62iAuW2kFHUqbKw+PjcWPgyf2xXwJ9nVj2p9m+B9zQNwVSf7JknJFAYf5KcVU3b7dJKHqU2BFLTo
d25IKZTPsbBBnl44hxYBQ5Y8ENzJOp88zD1Bxk8IV3k0A/zQUBUoC1sPxYIROCksZOmsnOfNXxPC
SBaQAfwlPjcGNBO1XSvd3uwYh9WcER4EdqY8bp3YtTdZTrnFdITtpVHJAPVB64H1Y/AmYbnSXZfV
5WMtFIjjEja4+TDWbVRj8IkfWIma+tCvx4NtURB0W8j7IiZm32sHNi1kX44oV5DlBjvS2LaQw0Ny
smECIIO9ri/2FpAbyXi8EZNM4FQA1gIKXPfN1Kfsl49uHNwKRONvAue3N/RXTs2u3VTMMEVSgLxV
VZD4EjMkDKYVkWYH8dxhqYpwhKxb5Z90gF+yg2ed9mZfQcXXt2CCm6SHYa4K28+ugYQbgoVP170C
5PA+GvEB+aoPP+IgsxW7Kjn4nQsT4jG3gQLKJpphhrL0q+0ctXsW8LLlQWatMeIpFonVqUhoA5At
UbxMyAv8w2XxYvwr3gu+hr56XYJ3x7xgQ4SXt5gBolk6XMfnocXKbr+X8qZggaEzhyXGZ8mwqp1Y
f4JhDWsLvgv6hWv2K2rp2uCeBzh+HC9jEHqZ/JuH8yqTCgFrGyx6hJ9aZ41cxaAO8uGOjHQ5hFvA
UKnT3Yq89EXT7wtfM+DWv9FQwV7P7RPkpq/1w+zyk0ettNKXeSnj3h7eUSMBXwHE2EHZCHVFL14H
+6KxxwwBJu2Z6wpZ0MAhi2o+dbXs6r03IyFYvd/NnSjzC8T5DRJpSpaDLpDevPMulMH2fijn/Qb2
Ckozw/C/IE0xtmoa8XJ8rOwNDKt79pv33GlxZltXyj4xyjpU07Hqe3QG827VVTiiC3Xh12wle+Gr
A3m+OfJtybjfPa6tTLeC7eHFg/lgHWMFVJbTA8Y27cgKu6LnngNfvVDlouGuY490ab2Rx9yZ96Q/
KhqkW0UOGw5/+NsOQRN8Kw1mWw6II1+Gc6HWvQkdPkR+HiTBgnS0We18dMY6wjJT0X2Jkg+W42Iv
oZEBh95s6K4lvJLP0/hdO+nmpIN5m7CY5o+3U9t20tptYTNA0il0AOQFQvAcMy/0A7MeBF12W/NQ
+xEUZPKHX4Xzs8Z4GQxc0XvPPgzu0fJ3ChG69avkH7z8mKpfJc6PnmD+StukruddWo5zZr05H/M9
bLU310gF66eOVnt6WVGjl0Md1uOrO82Z7HHiEpFAyJVMgwOWhCKQ6mKW7Tw6/FTDXIMKY7JE0kuZ
3qAGi3rvTWvFlQPipIKuVo+x9+F1OxsWQ4EIdQ+pn45/zp3hLGZ+IExdAtl9wQpKXm1mPqHGBD/a
Y27D9uDC9KooOQKtabFbTKN5NjBuurOVov2ASauNugW1XT5DMuPhaC4fRmgZJugRwPtHWmJ6stTJ
yJ/q8jw2WMj76UrBxE/sVa9OVCG4YkQuaITF8adYTfDE3bnPGJsWLGEe+WKAYHve7KmF4ZrCcmYY
6Rrv1IyAlht/o6gEWP0jYCe4S+T3QPMZmwaeMNuonhZFjxYC+iIswwBb63Ow+c4P20LpMmM4Gahi
kx+Fgvm7gsjsnVdBdn+G30GOYwKqnxV8RPAlkyKcac2OzQgxFnNyndUTY/EAlg4tuoApsRfspeMO
eXCD9dmf5UONYK6nwPQq7Vyfg57X3YcaxGEtA4RL+GV9zgnBujO53UdVjzpEVIF9wry9/JVtJJ1W
pj+KoXvmvj+mrOY/WlnnT/ngWY8AbpG50R7UWhAc0Vb9bMq2fpb9ETHy3dP9Ho+4Q7zYnMT3x+rJ
5ydd51eCHQUm0C5b2RScW6dGW3C7hkYtOPc+bGur5X2Bgfo+oiwfknor9W3Vv10SSJaO/cpkWnL5
wi2IwHYCKRMZv13cr+VW9eB6XbAfrXZesJtPvxHCAXay9DE+2y76kMJdHipX/dItQLiVWJCbus5J
3y7u11aY2zDJtFaJZyDwFpsHUeBgLCxzcAsiif2M4wLIAp3WDEUulrJtmBp4NXtUuXWzgBkAWdAv
6xMbc3qoQPyHd/dhK/IJG42VorQzL/e7UAAepnIxl7I86lIjpsBFmhJGAK6H+03HsoOkWWDIv9/U
cnj5f3X4/yZECArs/04evlftz9F89X9Xh9//5F/ycET+uJjQ6tmEUUQI3YKC/ikP58G/uTBIcOrC
H4FQ0puz4C95OLWZbxN4DqgHSTcytv4lD3f+LeAuZvv58Kfcsofo/0Uefp8R+zdxuOc5gB7924Ap
Dh+cR/4IMkRCBLgi5JokQd2m4Adj2iF1w0PED5qVJYANK0CVJmNYmWBSVychzBGj/kCeHcc2uAyk
fNRjdRlteZFyfSuaPlyD6Ty1j0HHY0igPIQzOLy8NtUa55v8Ns7TBxQ1Ty4SL0Q9xrwRn9rewKou
cVMZRIVhETFbvI3wf8ESardvEgqVShegNL0EsQOPgQQE6MJfWfwyy/lvv95/YQG6Z3b/py/E9fB7
QbEP/4nP3OCPZDrJ+tkZ6JSnckVSamFYfdqw4+0gD5Y5cX7mAqWEN9Mn2CTzMwSkLahstK2QlT9Y
pc0im+by2UMVeVgmdSla87bAOf9REu8DFmYvxCvaWLqG4lGO0OitHsgiUkwbajEbfc9S742Xs11F
O/NkVwnEs3OGyewn1/7tNpigym37WpdA8B1Jw9UG7YuIFqSWgCU0FejNViHegWYYGFAU2joIf5Lh
1rtlajy8c4z3vNHzM7j5YLWwOXQxFox2F3isiFYq6A3hgj16assjMZjfMoy+/dT4kI16pRWAlyHB
2UX0maf94gHv5dSDyA3dfAiyjrgbeAFYyA2iCQAkmAe2gNZDO1JAqIWYA19DpzjWeXPZ7A3UZ89P
jr/q2ASyAv432Rf0HD+9xfp0fWF/qXV4z9+DFnp2qztZMA0f/vtf+57c9sevDRcGUrpw6NsO/dMb
0RfGRbrSItAd9GhWq09VSLQFAry1JjAzLnYTrapbQnSgH9xBEkBVNp8BUjSGetZPASqOA4h/DMea
82PQWs9NzV77euyvEMhDGj20bNeZ7dd0u6IkHx5syHVXpw+e+UxobDdBBx4MSVO73H+SAmv+uAYg
lhxgJEVRJ3pDUd5x2BB7iXahMbBxECRTDBtSknxYav8Hv9gfmfYe1BAe82CCw7Jw++fPdL+CdxCg
BbJILbg+EKIPJQ6SsvIUrFRicb6GSyBRxgUr2sYeIQewuPzAHAn5AHtEgjQkpMmONuRKLXJc9Arx
wOIVCIRx+m+0GGz0wNCbNObVWLaIRdMEh5n/4DdPrweyASjd/zTHBlvqfw5rxUcCWIdZxzDZIM0N
3po/1ri2VxAMmxwJyHkVaSDnQ1U0qZTdxcdhmG7MmY6QfVt6d78KCwxCotiyoFUT9NiU0AQU2oNw
cxgya1nyePZKDdsJhjaAZmsTx15hJkAcRT5cyDAjr2N1a3gfWCxV8Egt5+ZLIfuxWFXktRdUZc+z
39yiVXSfumx6KsXvnJRovur6hWxTGtgQ0huJ5h15Km1PngaEUCnnFRqVpO36PCvrV7F2BeQbN9/J
QjINBUXazSVitPJ627mm69Ah9vugdN7zjX8nPnvWAh2vXpS/q8vlubjlbklY3iHWepn8nxp5PIPd
v8NbERXjekKuBdaJ+qVk7Iz0NBgOyuW1/7WBXoRT3olgg0Qy0+Aitgw2iLKZ272cv7u0C8FWw0sK
+UGx0S3UU/E958iZ6ZmFkGscKAuZYCpVCb9FT6jWe+znvjrBw3sdC3Hmktp7PkiBFDg07xb9Il0e
L5NEyodbf2y8KeG01jIcFtiNykaX4KJ3a7m8d3J0vgNYhmegcr8DSvw9KQYOKogLAttgt10AlUHm
MGJAE3OnS9V3F9qRL1ArUasQWgNLiYT/KIcfZlpk6Fb85HoKXWUwkJC4y4tGlBIc5P2nLiGLgeAy
5FbgJxaUA8hB+O7RoT00HMO6zQQFO0QIJdzPHJrjmBr5TBsdTTjFjzOGxd7cMCQiUArsAAqjXylz
fupID1q0gAzJRZSvs00In8aifawcc6Qb+RpAOLRiM1nV2u51M/mQQCZwRnjEI8mBAKFnyMQwA6Qt
QDojWWZxrPd+sp+g+EMuv0sh2fBSigSBp9WHs1yQS1M8QjndJ8HQPvAO6WIN5KJ0uA0vq7v6sI7u
mVeHufXyGPeiiV4WuWs8hJrCEqtIDkMSH34OEoEunHTxUpIZfmqY/LVvsaPnB00yApiDodrCHw9D
GU2+fOzgmdtBYwgtjSxf0UT+bF2Ay0OOxlQM3W/R5MmKmKhQH5QB70xmd9cu71pj1G0LH4bvgDVy
2ybuMbov6lvwZl79fTIQza4rwC9SDusOMQDwWPOOhS0aH3iCGiRpAiZbWJ40a5COAfylk5UYF5lT
2xB8LdX8iNk+R0jfIR9jH/ZN2qWHNaYKihLRKowwZm3YFQobHCSXW0EeK+ksEWInWN0rNJNFcPZu
C6VXowtqkfxj0E16XgmzNBxUc2/WWNpoOxcBJ1pX3YDgQIdur05WvT3SkYK4CXqIMPTVtmoYjj36
PDEoy9aFwJQ34qdnK9IWgbDjAMoTMpvnzu6D46ptUAkmy6t9Yw/yuDoNoP26oztsfz8liD9Y8+z3
CX12bEEXUOflN/QUV3sGtlY4NXxxkDVHpjBXf34lwuFw5a+fRqyPlUIH3BQXzmDzAIQbMqM/PFF/
LXOR1V1gcFYTlpT9ANtSHZp2zWMz2eNeBhayUBC0B3GqdbYEPYyVQaxKBT+dyfMzQyWWCC0T1SFE
aPScLmFc3aQ++QeUqc+VKz9zx3J2zVQdOheZWWojr4NTWg/V4F4pAil3zUiAVK0h5XMB9XP+yFwE
JfqsUWe5Ah4QbT5eaUCQnOSKTCNxMQ6EaBB2pTGkGZXWbmp5HXGMXNgHADg6jh65Zfm582E9aEdk
DQBk+kQWmA9e1xnx1rty/Fl4UN05FvK2Sf757+ydx5LcSrqknwhtCAREYJu6UpTI0tzASrCgtQgA
T38/sMdm+vLadNvsZ9G0PueQrBRAIMJ/98+FHh9zaWLod8YCIIFYRTEyBJv/jrWhcFfs7tjDVdZm
Kqg+HLGMWZixLMyVqI8VIXI89RhpqpVvFOTTFH4kpuqzHT8YkffdkXhY1dQk+Rs/pHlCDxjlND4z
lExwNy1f9Dw2R2iR1Bcbec+uw7wEsQudcqAlqamKTd8lP77CfuiUX1ldjOu+79hizuZjOnb3Rq/m
Pcb/EP9+iTJXmikeoH6rA0zxEEjXReKRbQmiF1M7bxHVXysx1RoXpvcRFt3ZKv3PeQSCExkMsdI8
gg2UDcNGZu1TNnIT+nyCWpDAke43ku8pNYNz4oOhLCxnLRYZlRXRg0YRPzg2c5RwTm7Q/XdBJuTF
SH8V5DxWKfvX7bgxYhKBfKYWU5+aCGkQ4sNDbXZMUHP9iJ6dbQYB5HRmucWf+EGyaxXk3SUz3U/m
dNaKzcjNAO4isFhoQ6ey141OHaahC6dheG/i7UBjw9GNooewJHvmRfvWKTTBUfk8umctuflKuwYW
N4Ag7Sr5acvsaZDlJjf0j/Tap8Qtz4NjkM8r9F3mki9oUOMCr0i5a837wfrGIE2fvROeXav/aMJp
q9vwp4lPtYZ5OW5absu146poNaZuvZJdzxcdd4eaORJnonEyn2sPwsg4GI8gLFgU3eE7ycvkYSBj
Z+egRzUlb4Mwn/28DgCRWuhC5Q+BSb1SMbpjQnYJnZrUTebjUIEPKqqiIj2HA8BNv5cpAsanRzy9
0qs/PTw8Io+PhQV1sJeAFYlFGZ77Gvz489SzsKt8MyuCC75Z/JhGczOVKK0dv3Xr6mBllNF5zBgV
K8sBtVkm24GBy7HhfkKODa8GU5lNB9HOc9mXQaxqx5YBh7mvOSjthrbB65E2Fz/8kn72PpKJIJmW
5+vGtLtjwbi8thK9D3T14xbJB8dw4jCkbBxYblYF5LH27BXLAU6LsLi2KsH4wEvwpq9y2lWGv6X1
BKFvrFa5q9/VXL626fCY5iWW6Sm44DJ7rZuCLd+rj0K65kFYrnRl3uOZYgdBlFqWehs7BB4ZZhC5
cADPebQpSwy6m9DtX2N66bxaIM/GgF797ihs3ZGGM4d70cdHcwr8jTB5dJIwt9d26/7qFP+kBqPZ
mfH8ZDLttUJOAuYcvo4Gmt9g+yfmstG2qY+GecsE3GenWO68gvWyTxhGaAMl3bHFumQaxmPo6rrz
7ySN411S9wdt4KOzmxNeNPhgXUaWurdcLEL6wyDOtvYs8VSnjbEJ2/CmdfBR9TnYuMZ8xi488cjt
XyM5s3wxsq4Mz7qbste+b3iVNSZWrC+eZgYzTSOXenlVDNZE0WMEJ3vr+mxuOp+YIIcqss/FIY2n
T99z7v16BkmbOXiMLO9iIXxPPukZqyD9WdShv+Loshk8lpZG8VSpjeqwfGGjKu7c0vppXfMGHZEc
W96IddB8wcDEL9xBRivHceeYybUINLQ2gB4xeE1Co3ptmd0+arH+NB4WnQlvbEqERig8KU4RXjo7
fppz7EazdYUGd192rdwnttzoqq83DQnoAzME/LPWhWhlxo7Oe3HDGbfYOh2CrZFi7eFhsZyDii1G
x5MsIs4dNX0+bfdLhe1ubhP6aTFbcyfIT4iZISDfoMMSVfyqvO1MqDuJ52FHBpXsk+l+OOZSeO7Z
B2knJlM1Ms6l8RRo45wbw6upudXVyKwj8MbHtAtOARnbKAZuK+pj7GXPRtl+c1x6rkOYvkFHxoxY
OYmqJn9N4fipaGJ9GwWBCx52Vm3dV60FmsKuePLQXkOmt9jYOVa7fuxAtSFXV7zxfDTYQcfNb1yu
8IDm2PtFxvWI3URV9e+hdQ4YIHgeavx4nZ9CY2qbe6c1fjJX/Jqj5CjA2oa6eOvnacCQUHP6h7gr
6rfUTn/UxNG7Sdtzx74pbnn4dUH8O/Crl4xjH3e7XiVz9I0JgFNxtYXAw/M3UxeAgaqI3oqkPdo0
di8uxV3adV9p04G4BQPsQjjFNQeHtO/rtWPP+zQ5VDhJmFfFFogh9SG96ZwU8V2Rdw9oXI9l8ivM
ZLLO++kxmcTRHm5zO/7l9fLX7PeMO/tvNxK/WgyTseKEA0AzV3iQMjLIrf2RecXvkbeY183dhOKy
zU02bdAjjkUNHDqdIJwMobMajDbZt8FCa8icB1XZJsm3+TaNrBQLVGev6aM+TSoMdh1U752IXNxJ
+bFVIal2jwYAbxl/1M19nkPoZ6+yqpT4zAr8cpl6YbfmgZoKcTnDzNSaP9wF8+eYgidImV+MERcl
T+W10Vm3U8zzYcDy/Wc90RyB14o98FySpS5Trm/RrUWUnwlSMSmN+PqHot/6SQfEEGHHBgRBW7mL
U5xwwliRlje6+Ifj30fR5S3rVnquhdZrZhu3nl3ARrAjPIDpfQoFYJO1CZvLZNd5HKqI6j/j9r2R
FrtMy5qeHMiQmzrVP6U3vvR59Mq5+zyImke7MK8kGFeda5VwZ5kDpOXjKJ29yjFVlVIfE/hN65nB
3Ur149Z2JoDETY36lWAAzNjz1/U4QZSrqVGAMu2AtdgY7mceQ7UQQ/lWT+mDHxbDdjPAAlg5EdPT
nsBq520KU3/8+dAHrzknIBE3Q3pXWV2/cVQ3gr5zv2LbJTA79IAjeGOczADfqlPi9RNICRZP4WYg
MSiLsrKXsWxwIRvOreV2K5O5AaeQ+CFPhqdO5DbmDguWg/0YKTzsjRmdyoK9Q15xF+S5/Ry3POdD
eZv3I8IG6G+kOQ55zA5FnjzNrnsPq/AusIxn0+Omg9zDcTzZBRPjhHYgoqGhM/niBSvhNZ/9r7a0
xXaKukOLQ4rb9A4R+zM1HLGa5qun2rvQzm8UX4HTB6ec9N6u9wEUh9C6rPrSiceU0claBuKTIe5h
TlS4ck1ObKTDaMg2igc1s7nBjrWd0vShePTgbc1CI33aC/ONcS0/b+AyYux/1UX42UTxoQodohVY
IzIOeUYY/wxWUmymoEd77PrXySKvwmiLxrbiu20ka0zVlOtUxQefw3SuUs5y3yEAXZaW/GaoiuHI
SnvOk/lzyMp4zWPpsXSEu07c/CGfu5e+Bn4gmPNL4T5anvMpbIil81c6h/iRO/B03hT/GKCW+xng
QDyWXwmESEvPT4key0Pu8LhI5jWkS4zjBCUSaz0W+a0j1LOe5G2Wf3RyTNe+in7qMALOSCQ0Sm88
Qh1OyAEjnuzXaCaJND67ZMlWZGQe5r5lz9OZOy9fmeRTNJmNUbnHVFM3TGNvtjZ/lxbTYqBmnAj1
GQX7nQc+qYjE9rhv83pVBB1btm7vTiS+s5J/nQzD2cIzWWqumailxjNKg9+Dk6pVp+tHRvMPSW49
yjEeN32Lkdlydq1rf7ox5PWotM5RzKO29tqHaUZanTiykNzEVCY/y6LC42FihxteqED4CpTJsl9g
b37986ONbDxmU4U3SU5HP9HvaTMAV2Y/MH4OheBGBk+YMC8rhetsgn566RS04po9bp8Nb103HnHc
QTjr2kPSTnB4BxzxuGrHKWvI3bHyZ/lZNy4FcNrG1+r9Via/JZfpQ6SA1i3NOOxb3xLPfG869SkH
tbdbwaI57KxJ/6CXx6setQSBRPF5ERTXnQQwX+k1CNRpZeXchp4/PPjvU0nQKbXwBBUNsndRuqii
0llNA9zNAlfEhMEf7+s5TNgYVNNZpqzOuB5htwCc2ZjhQ9mIBzJqCs0ooB5j6MhxTsnk7VyIk1PM
hweIn7a5MLoEEi42Xqk06AmKaJLaeOvC1Qy/vIljIFPY9H0Y8xOJIByxamMFp6EUIXuO6VZ10j8k
5nQfjHAgO1rdQvHaxBBagvHDrjp/QyXqcybzc42RsC2ID8Ba3je9SfeLfwcJFh8LNu5Q/zJN6R5s
03opRnZewjN2fmmYh9oFGVJkuAQSP91YHhMnaccvccsV3HRhvu2z1GdnBaClmwGyFLa45/wmj3ND
vMUxo705Kvuh91yqEGbv5HslkwenNzBiCY4as/fIcih3TVj2TzNuqVRMH6pT6hyHfXfNcdqO4w+m
hOgxz+eJm/I+szO+lSDlOdBG0WHwAZUPo0heS9um9qLwE+jTIiHqz9sN0mLeoNT0B3h/2cFVcjlj
xZw9s974notFCyjx2A8muvkqMonah9hHMVht2PCzD6ll/VQz5t6oLjL3harrp6osjIMfVfCQSriI
EhM9z12oFHnyTUPiRuAhu/EyLzx5Lbvksbo0IU6JLIYKlAeGex5U8qg2Qca0KXccfzsyZUQ2cZxz
Aqhy5VX5bRiMpPWmYR9YCdEBWh8B+nTTQYciOU5ND7/Vrz59DukoDJ15RWHAVsxadorizD8P04Se
menoWVkosJAD5FnCzN9Gd3XC9EYL7XPE0/NDPQg8Wn5f41ZPjIcMv8fKay33O+B5Y0z//J2icfS9
mK9hNOY36FTGH0jlS6zMO5aW/MtUxsEc6+DoNjTs+J7A81oDLI/M7GQGmuW8pgrBmYrqbKeOf2zR
ypFasotYfvnz/6KamTxnQJcjH6O7sLrVykR4bcHP3NrYnnam9EBI5FdZ9vltmuvs7s8vnj3kHMl7
WORtfhgMq4cursUVMnJzatvkBya/dU2l8d6HTnEeRnCKak7amwaP0WPO+ngRkXj8809/fpmc6M4f
wh+pEZJnPknuk74+oSwwbDOxcNbh8ktbPcL7TA+mVu1TMaUflq6qnSMMEKtdh2HUy4KHrJ+ig5cu
lzbvJcDK+IgGybjKjJKtn1vEXCbo0VPh465XxbzqO826gDW+WWUTf0TTKgFvq+HuSVLrrkkJKgDF
pAQ3VsMxDa+uscco2BSpvs1Tjdc1lc06CtmksZujQFN7eH9t+sF8K783FCek2TSuJC4x4tN+tcvw
3L55ifsdU56xsw12nLPDZdTWkPPoG4iDub3WRiNPXmP9YvayZnYhLjwbsTUiZ0uznW/pDaRaxRqT
g5ogrc4eAC03Aywb0NqBu30GuUe+z4m0f5P62P3Rz/coUoR7ijq67cHTq64+Ty3ya+Wjs2Ha2KgS
gZob+0odBvEXlU+41eOSOQJLZmd0wbGjshBUBFbzkrU5qhGiR6e9B6AKqx9DjS2i9Ah3Vd3iT/VL
861SoXt0Q9s59gDfuJgifyNd1kuO1erQ1NNNjTB6YqavQJ9XT6Ip5DO7DhLt7XhrzYa3AocTrDPP
Mm4HZzolNOIdtA7oArccLhZTHWblz7dA3n4IOIGhH6N450Gm2g8YkEiQjSXw+fon4htbxZYHdsgy
2OIl9bSXfnw2qzQ+jdR6aNkhzdf0AqdhfZsVRr7xQvAvOfvkilj0NXTu/9xy9Tj2l7qB+46I5uJb
y+BH1jVwuLzYxowxVjLPrmz/8anX/Xzyohr0rU4arrpovGR+vQcIMx1KZfvHcDHNN9qodoZVJJeR
0eWEgnkKm/6osMe+I2Yd/ZgzaWVo4m2FZ8DAoVIE3Wa49cvuRTVwE1vd/OazLk+zLl86111gnLN3
T7VHdiMVT/1qpCYhMD/9rH+fvaakooZOAxJd5NtaaRxbnE5cJWjgqkSHDJZfLOjJECaaVT/ZeNeN
3DhMcZI+/PkldfIvwRN8NvGVk2l88CtuAQByq7LymzNsqW042uYqS7ElM+48EgAHtUf1eKjecz13
ewT0BNM+E37jDqOw3oqYOG+g5blNrH4dKBUdkoYpySBTb6/bStxHZgKZvrnlrmBR16W6WDh11xU9
M2xAWXJHNBcCrYBXY9nfc3VA+M0Jerm2y4k+mdO7VuqzxjyEFUDYJ1CuIIPgC+t5iHfO2J2NnKmr
KYztYNnTQzyh59q32srjH+KaNvG+lKDnluNauR6d8FgHRXD0m2EjOH/taXJ8iuyZODEoGsx6AXE3
HeUggyqxZ17DeRE/1MHoxE8v6q8K0WhnS6DJnKRdqAr2I0jiuMmtqwkUdc85/6bNDNJc1l1aNhG4
2GQb4XPaCMK+u/KGAa6798ukApixuKaopDja/Lw+YwJqc7mRz8zLWzu2dnXrx9eSh7E9SW5Bwi6U
1SN/lDBYBmYKnB5ks0tdwtoVlDtt1P1RltxEPtSvEHnHaxxWqjYG4J2Fp9kV99x3DdOp3tqNkcwu
VRv/KtEr9tGQWPuSfH/g4DQ2DU12QndXEaQP/Zwdj93CQ9KJeMkmjVc6YIEJvSUlf9csDKUwAZw7
sMlOwCuNC2fJ6hCT7IW9hCx0U9eXAUSIXtBMC6Op66tjbvT7BHiTXChOhKwYYMSAnQA8TQRVktbL
2ep6QD7Mk15YUHJoYWOUnN8k0nDt/M4sxOpIpUcrzM4Wbo0zB+UX1yBx2ZQDshthkHM60+kT27q6
jnn+KxuBUjSR/7ttkic7Cf1XvzEnukJGht5BOu2yfmwOYavWWnfkmOgcuNYZUnESduk5Hwgv1HZy
GGzdnNvKpMtEivVswzmCHOhuXagJUGrITmddeuggOa/wjeevEMkNYJQtnUmBcu6S0LzNq9T+TavD
KkZ9K8s0eCqyUZ6SCtphUqKaNHNLpNMOMyZC+57tMNM8P36b58MQEnAwbJHi0S5+qgTvQly5JsEF
vWv7ofrN232dU2G/6M6+VlwpK/YH88WhBMlloLQTFfZ5YS1lVjJCX5R6RIqmI4GDVFYAOFMj7T+0
dtuHOCSQ61O/AqOi0w8dM+hO1IzPxjq9aMM4B+B7Li5cl3lxVjcQvPBgORxJByj+XbFt/W7bzYRG
jd7Qm7hur9LzwY6pAV5bwSoHSibcuAvNbQTrloN3SxfOW7QQ37idb3IrXPLM47Al8nmC8EZkIOeg
MiSDffQCH3Iz9zXH3Qc3B+UMxLGqie6weAebvp/qTVABVJyweatR3w1+t28aOHX+QqyjZK5aedLc
hwvNrly4dgaHC7GQ7uTCvDMX+l2+cPCmhYgnQONVUbc1Lcl2SqpuHSz8vB6QHtjPb8FA10HdPKSg
9nyQey7ovQYEH0lqTKXtx9ZICKiE3CTQZlhs+nk8eAvDr11ofnrh+kUL4S9eWH/DQv2Lqyrb1eEY
ngYo3+uQ/RU3UbxuF16gvZADvYUhGAxskOyxuMYTK1MTDd0BKZRb0NxYDdUGvn61uhKZ144F1nCM
/AnyDur/u0aXPiSC7VZchSTZ5YM7SoD4vqHWqmoc9GW4FTS+sZtobmqBy3iUPksbzik32M8LP7G3
ISnqPryQkSt2idpWiniZGPzowLxn2ywVOcRlRw77aN0h9Tk1PTpwYyGb0axjLfS06E/ZToxNxGvq
R3cp4vGc5Wm97XHKvaQ09ZB/hJy/lPfopcYnRI7kgR1CitPP1DPe5l7BOIRQTpqLHStydS1kX66L
noGdqnvrmpsTLRRWtI+XGiECZG/GQLGQR8OQvVQNtUvp0LIPpouEJqJ6qSRy9Jr+StoY6CoySkqL
GtqL5qXGKHNtPERRcjchx8HeoOxILrDLdClASmhC8pZKpGApR/JiUGD9TAGXPlS0J402giucFxuh
WA0VHw40cVRewEZL9dJEBxNpOuYFtDLVtDN5S0vTUtcULsVNxHjuy6XKyVxKnYZlomtS8wT76eWn
W7qfKptIMaZfIrNLM5ReOqKocoRhm7IMVe06fS+Hac/cpMcezWOG6dKMK56sALVTBLIi/Ie4Hall
7A8Oh8V16VBUpWisapd0Q1tRYlUudVZNR7EV5JpfCU1XzlJ5hXQYnOlafjFMYK3MLRbxhj4Tzp8p
bQw2o7WdSYcWjT7tqtfeT2PRZ+WZzq2eOSgjFgQo3134m3VouGEH6m1sqlE2Xnxv0tgVD4gRkg6v
cCnzkmjeMH7RBun5QllHKqf5q2VDk3QYGEk4PXhLOdiwaFcdDvyNR3NYgFCx9QaGUKXF5jhxqyus
0wPUUgchB4nDV4vGR7JsZUbljWL595aiMnupLIuW8rLUHpgTl1gwnqeIO1f5O6KvG0HnmQeVMcQR
Sho3Ww/c0Ztl/pvWVreps40zZBSnQTRTyQgY7iLj5r0Kagum4ABtW4KYLGlfc+W+oYsNDfM1NjtC
Ct6jEP6IlcOhLqgCyMmu+LFeKt1Ic/eCTYEYe/zgef80jhJ7yFjDGyGNkFBkpomrr+hTAFcUD/N+
7Ek3LrMkpqzRQfqoriHHp0xU0XPQkUqWozppy6KUMq++FZ5KxDwYIXx+b40iXEZ/Xb0U2Yml0q6m
2w76YHSJYmAkM9YIBOSciqI8OTbgP7FH0DI2OsaeTV0DJ4HqvKbiInUEOA93Kdabadhzg3fDjPSl
JLKzFPDVA84sGKnboOYnmvUNFxiTkQAuubsoUQZPsTL8HiFtGoRMbuIO8AiNf3qp/ou87N0eGKEt
pYCCdkBVHLqMOH433g32t2/mD3qpEgTD91oHr1ZG3M5uCSgJI3gAhoq+C5DESCLw7TQTegz21+3E
VMc2x/t0FvfMNmlbpmt6acm8KVr5WC5Vh/HyhUBpJmOxFCEaSrz3SzWiTUdiupQlzglDEDaDPyY9
iuw+buRSrEibAna2pVkFCy2BI58CRp4aG9dx3BOusrDH3Mb6CU4ollQ+LFRVtvKMOIjesOwcB2fG
DIAmEdH6KCGHrfu0IOlWn6A038dVEq9cL0QvSZbxnRVAUVyKJDGjzCcukJtkQTFF1QDqQBEymQ5z
3N60PXNNp/HqWzozGkY27nD1kTNR2oPNsBRZ6p5toGQL41X9Z7aUXZKcGdd1AkKGGkzpds/YbVH5
acj0aMqkmvXJW6ozDfllIgAaHO+2jNYumDR/xxI2K5QlDGbUb4b0cGa1h2eQZk6Ql9lS1OlE5lvp
4kBK5IQxkP6GNqnx5FLvSceN3JFPc7HkwARPbluDKtCBTlC3YEcczdaxCIcr4ZWdrqa3qY2Aw3hv
Uxl+1TMfj1eKHySkX7oX1tabsuzk35uY0RxI3m+jMpKN9rIa55VlruC/QTI14fO1Dl2Qs93uzLRn
ZllAXkqZh7Zuuksj6PazdA7L8fks7Pm51cRfs57MXkz3eZW2H6QniZ97BjeJGlHPgfZyugswaVT5
t6pM/6Fd3HncjviZEYOwaAZ7Uxpfvcn23PVII1qWiWGPGrc1V9y3p60rlEZUDbtESCnL6Tyy0dpY
NQ+LxIxoxUlmfYlS425oAudmint2twQ5PB+rsxAk3Q3MN/CxYX+GPZJX5D+w/MtDbMNbcHxqG4Fc
3jCb4GXZuOli0+AzaivW2zG5q5rudwniO5UC1A5+FnO0t2bFqcJo7S8xuSRIwRht4ndpBeMTE/SA
89VeFbFPDJzyjMp0aKJoxbj1GUweC23KDY94mFRVfN8X1lvrajpRhxo3UJx6d7OfXhunrO+yGJJR
Fq/N3C0BmrfuqgMLs2mqjibhhkid9l8nzxTnyqrmnbZGTpt4kWazq7e9DWiggGmRdPIzjpiRhUZj
04mKeDL05SmuCtJbk/9GCnreYcF+hJFq7WbaNHaMcrVSAGyJB6hhesXNtY5o6/v35m4BQ7/6b+Zu
G/InB19irI5vmeZf4Hu3pMqTLRX7sJJGmhSmuMXXQJJs3qZ4IXN/kodZLlsDg9FLP8LPAegyZhwy
w4Q6QivhyTT50xtqvzgLBqG+2VMlWmP4/vNS/3/1wn9o6BYuXuz/e/fC5aNv4i7u/3u6Zvkz/0zX
uPIfpMPwLpOTcU3hLAUL/wzXOO4/HIW71BOebXocWfGE/69sjSHMf0jpCdN36GaQNlTz/x2uMSzz
H47l2FwuS/8C4Rzx/5SuWdpV/s8VqCzcovRz0xTuo4cAh/6roLvUtYRf5o1roQFGdfqecpyrTZoD
J0C7Iw6DzlUL5NKKycIQ11j26gcX7Ou+bHD6cV3++O7e7aW9qqxPhEwgHpRUiijaMq1nck6skLwl
RMhK3YXBB7a8Q5iPF3eJJTdyE3lM6lV+rdqhQRizTJbL6COJZoLyEf07VPeyMQnSDcV3axEP9H8C
8N9VUbodW/fAde9uZY2u1YO4AWlXQ/r8Tw01cvkQ/v6Q2GrzRfomSSnzL3s+nX4OZQSgEsbd1HAq
Dwx8eXCGGfHpOww7lOMmT6XZQ/DqN8CWT71wb8WcYtfXgg6x5CSn+ALqEfkTKp9JUq4l4wq3+jGe
US7cotrzUYcr7u7HoMQflQXBMY6Tpb0Qg2/s7oGA3ao5/cpxCZRRu/uXi/b+n2/lX2uFxFIb9K/v
0OabJ3ZAF4gkDsHFwH//lwaOwInHWjJaAgegXmO/vYUCtjZjd8NTB5WbIrim38ku+JSQd6sof9Tj
1394CQTG/n4JjkeuSeHXdIlI/PUhF/zkMWLbxAR5vI8YV0FfOJDh+fhtsZphAj5IiyLAstlaqv0P
maq/uoCUxfvnTVMisrx9uk3+ev/UCVtAAVW1QSYEly1wMFzM+ZeVuaQCiBNMz8ueOCpqduBqG4bN
euZ5Qmvsrs12cx495V27Vg4BCWoUHSQvbxmH6KtXT/g4MFWK8tFkgrPQQPwtLoXjv//05PLp/PUF
Up3NUsHNTEzIWb7gf/kCw8lNWpiV9cZsv+gcQK2Z9G1ImeHaYxcJ6KM+OBY7Op6Z4LJXffsFlyiA
27IqOnVqKVxdfBtBMG4KrCMLAin8Kh2Fn3anDX3s2/m+9LixE6GL1RTs89l6jEfnZTnF/vu3Iv7H
W0EwJtvm8GVwszGj/e9vpQgoQp8yhEHs0xfLM56Lrj8bsfPaheJjktbB6M2P3gt/Wtc+/Ief/T/u
A09KwcrqebZvK+n8dR1YGF2EGBiQ+yDMVpYp39EPiNgSRaDje+fnN2G2O3uAv7qCXNRYE/L99y/B
/ivwyLXIa7B5CQ7HBybDf+f75sgYbVY0VhMmtRgbih8WaZDJ7pef7krPem9z+W70A1qxxhdTY1/u
zbha94ZPnQeKsh9YHY70AZ9nhVIp6mjLNtaowas6JAaJdGfrSjboN0CZhfs1y4CSki75DEWAO7rB
32XE/K0dI0V7PjjMftfoDVSjNFzRaOjM+9OTaOudHn+xyS5Mdcmt5W823S/bZ3MyqZZKjnnBEvbX
sOKQRRWdK9gM09o6gsdZNT30y8GmB5m49HiZcvka6vSJ7NmpapNTXlrvJMIPrZSQC+xPVk4mod2g
LkYl3iknPdtOdQcV8BoPPhNY+1V17lfix0+hw4g4eFStfIV/dA3DsF+3y4CXPMFmDD7qwftBlSM8
bXLBF6q474y9S+mhn+uXmr+4apgC2al8h8F2lhY7aUt+eDo9GaTNGmbekSUQM3AUQJhaozrxSCrc
TdcLcKjOV1j5N4UN7kKXxgdA1UPcZE/4DmhJbLrr4BQ3cpEyNb8jd9RjXX1HGWasml5JJ30iioBi
5j9HNKkATtpiKb8MpvNFJup++R/TmPcRcGIYyvcsIMHE/Vrg2s1D+eq3NqaQkA8urD+H+Zo0/Hc3
JaOULp9mi75nvDFuoWoHkF5pMkykreEHJ5NaBNmtlultoxgE9Q7uYvPGsvtTynhqlZMz5CGcfxfd
k7u02abcG3nd8dAO89UYy0Mpe1SgvlzM6uBkBedjb9tX9rHCnnZTV7CX3eE+i2Y+hTz8Yey8QRQn
3pNTv2OLdycF5Yz4hkQj7Vu25UnOWjNYFIAgan5Mpfm7JXaRaE6nszVcPZWv3JamxTjih/55j07S
bUDunBQYCjpjTnmE66Y3FMpU+lSNzqvW5T0ZeC7418BNblD5d7QAHd2eoRUXD71lvfOVcLpM85wo
ihWdMgJsK1oB951FdMNoox9W9h81ivfZNbtFsyMJooeCr3qBx1jRj3JY7mMNOBs2TmY3nCj4u4YZ
F1JRF3dgQ08pscRUJ68ATp0enERtqpspTDAMF+BdgjnDGgqNygkXD/+IzyYyVirx6a+0z05LX2HO
jaiFzZgJiYEgxcc4IXZH81EZd9AtNrKtqMTix/ZGZlDTEOCx5FCmzK/GY/xAbBqnmEw7DkpkySrr
Q/W8+rbKjrrpgxUFFRHF2WC7vHozDtBaLRNYDKPbVREdfYpT6YqLTp1J42EQ+s86JL07efCAxoe0
cpFAu3MZw4uzNKeV3vpwVXcpI+PAK+k3Ahl7FTJViJm3yiidAeAk4FJxmK1z5oYR6gigzcgc+7VR
2x9Bg8W1S8zbQb47rvfcWuNvf3TBI/GR2janJqwCiXwf6rDZ5EST121q3ZbB3s28L54RC8vNe+Ys
tymQjEKnOQdJ8tBhwM8NNAjvefG7lj0troP5QJbyvc640dCHitY+4feYV7NB90Pz1Y3utZ75sCB0
+LbFfsj+ggZuUc7TH7IYyRX7Ehc0th1e56NtU/0YbwC3xuOt2/qr0HTvI8dcIWyFK4Unh/BjxJqN
8ljTigyyxr4JIlZfs7lW1FsXaXd2e557hr2dckomG+NS92pdjsGPCGEgJ3G4IR/S7vDI/JLUqoc1
fV4ueeresi9SRTR3Z0hbmlatEuB5IXidAE3z8WNgZK0zyJGFohHJORL3Ueze7S+/KedVkdX1Khb5
Z6Z4+0GAjU/HoltVFY+E5dGDX/M9HKBEtVn9X+ydSXPjStqd/4rDe3QAiXnhDUlwlkhqLNUGIZVU
mOcx8ev9pD673bfa0TfCa28UtbhXxSLBzHc45zmfffFg92+TMA78RgxY6LgS4LS8bfYrje9dZTw5
BRkObnlpMu95TniT0l682s58kgbCgNl/MFiOsqe3+lXXWohUJ/xso2Fu0Fpgd6rCH766c9zKfy47
XpJpD49WCoXTjLX1xD57a/tofVOkPkaajRsX7Pu8IKut8/Qlcf1Hq86vFalp6OavxL1djAyvgo0B
Ynj8z3e3ofr1v1RhYBQoIwVDd9a2tvdHlqWPEoeBFriUKc6fWn9I1m5scfkKZpRiJ0bnbomcawo9
nNytS2oBhYGzCST6Kec4jV2TjL9/NqPXf6/rxb/XUiajK+u7x/RcBpp/raVkNiR1oYa/QyjekIOj
ijT3rk9pd292aIwRnWGA5XRcOuvNq9lysPQuPPJRQ9CPWJT4PDNZXnQDec7oYJvOmeIXDQfjf36l
hqOwBX957+hAaUBQyBqOJ/492dT2MosQPX8zwfnEHfwCbzAQZnrsLV534m3pvKA1Tcm+kMXjoMk7
NwOUXIhL0dWvxlDyBHpUaOk9gqFFEZoCnFPwg9ILKurANUfO3f6FcU5gRVhSq/aI0DVoM28z4TDx
lXzIw7DT978d1NXj3D7IKXqPnBlX89N32Os4xGcX/rE+IQXGMPC2pNxq/k4bzS975jCK34ZywumJ
fjE2Z9IzfUxL/mokFUb7kOQgL+GNFIZLi96DO4PIMkhf9Noh3CN/8CDWR6dWzL8RS2zBRFlq5/qm
1cnPWhRFAK+IYgvVwBw9jvHwKx/Lre4TfeQBX0Nuj/Sf9f125DvgTxEaGCzK3RhvZt84TfijmGLv
SeJ+R96+NjIHYxBWut6HBiC32sxqfPjlh/lNOBpi9/hcT8+6ZV6cOuc+8VZF/9T3ydavy88kK29D
Uz4gZ4NbaN0NhsFdoG/M5ZkzGVL2e9cSOe3OZCLrG7cwNvlEEDOEuN96CZkdPaCD31I35W+/DJFM
meaZ5BYn5BL2shEQjv0UId6n+PUYcaM+SifjZjbsmkDA7xmZJBvXi0jtNrAh0l2RGoBcdZ0rm6Vv
H7zsE64QXimMX4sviWzJhg/PrI9Nv5Bl1F9La9joiyRAcbgjn/3s4xPpJvstW5abKCgXOKWMpmUh
icB8FU7jgR188l+V/v8fqf3dSM2j6/rnKbZ579//29c350bFsf6P/36f/Hpv36PhL3Gmhvp//jew
RvyDDgkejW4wjhG+w1T1v2Zqmuf+w/FcQAoOs1TPRqn2z6GaYf9DZ8pF+qkwPeEx8frnTI1xG/Zf
2/x/zDP9aw8JzAHbI2YYWA68AOG4f/BZ3FxnxgBdbqvXDohJRtp+GxBFihsMa2KC3qP4iKJkE+ON
HbPmahjzefJYgeueRzLe9Ja45WFcbPJpxImkuXs0DhThQ/EUAgT/l7f2/3JB/NsAmgmkjsXOQnSF
s1FXQ5l/GRtUjlnbhEUSGemym8M+lNbA/ctrY0WXqcGJv1x7V/u7Lltdg//nqFfvEJ8dUwrhWLrP
1OKPsTecY3a6CWkpgtBAzag2OU7UyjxHFL5o1FDIDoHofpLxuKlRAQ13WW4+egfHxGqwJEGvO1z1
Tln+zZvxx+Thf70uHijdES59wJ+slbHt7FbSI29hdG4lwPsi0u5Lkrs6uAFwaBY0MxpQicmz/mYA
9f1Q/PmWCOZO3IGuzU/zrx+ETe5FCstOzZNiSq3+QEjNCjDOZfB0JLJhbFFbFoGsw8CpJGFPQAiQ
P6U7mwhOsPXxF8EhNiDslAa+u3nIXtJpejBmSTDK8laBxRieR6e7S0ENm1FyLRCzoQoRT2hYV630
yCIMg9LR136HOk83SKjkCU5TVi8w72B30JUmBr2kF6+dAf0DYv9xcZ89ae96coa80ViVDrwKMkmg
rexIZ1do5k1X2c/87w+1RzXRnLqW9sKu7E+bNgWMOcWpN+3h3qGbrfgN+nRmnQQ/cHjgxb1YMOIc
ESIRkSTJOfJXRAewGusGvw4Hvzei5KiBna76n//5i/E95//rQ+rA3dF9l6cU/hQoq79+IqmgzMtZ
V21H50FmhzzeGNFDO57gTJDUorUbN9zgRcsFbqSVTwLAcxyv5YtD7owfkDeBGy7qScBYyWdjwQf0
5AANxvny3vor1v+gJvF/gDvkTjMCwsKhzaTVRjB6si7+MVNhFbeCJJ1lR4OztpizjMzTo6YJANQF
ot7OxY/Quk8YG+sUTPXKkRdFnncY3oDmSB6z5C4X69G+6MUvclB6suNq9TfCTu81cEHbvDzU1B/t
Fmyt5R5C/wghX5ZnkQZS3+bFzgB3Tuh9sXOioJw2KJzj6jp4hxldDVRa/dYm6zo+DNWlLHGy7wBk
hW3g05OA5K43FhIUnQ31SnhPdUIAx060R70mwlCeWsChPliFYw2ZFqUw9zzPmZvsZ/49NSxH65RO
ay18MFww/LcZG2y3BmfZJBceuqS+J4eA1qFdfqCOmePHKDksvEtkKydMDoCzbJb6PFdireEJHFnO
IuEyppvub7PxXrYnZ9yysmDP232qNsz9u6Pkj4m6ugR4fHz2tCwOuKJ0dUv8y8k6R/EgqtzLtrp9
yvxXd3r0MeSTzUCU8SoxtZWzMA726PjkHUIoeEpinQjEfFH3gFznsohsN5LU4kjOHeyMjWVS5zw7
bCS1+bHUxs3ciC2bXeY38MxHFjivjiHIZf6C0LgWJlaE4doU0aa3MJFRh8mOQQ0CGDAXcP60wOR5
nfMvnSJZ9gjy8y8XTUaBEmTJsk1oMCCYdhJhw5iXMLdwOW61DCnurmifbDIe5Ea39hqtWxnd0v4D
Y7Su34vyNhePmnv1c0DvewwOGduaKBhaSvWNBx0VccWQXxA1Ia3bMFm0lAFc2htBZThh2Db9q+nf
j+HV6/aVvYemtjTPev9oyVcro3LO1jaIANd+NZNfPdyrGQf75MIqLhfMiGDhqeMTklS0bme3P2Zo
E3UY/c3H+8dG6PvTdX1PsLaFQkXh8Mcdn3hxGttuUWwbbXmfi64N3FpAUypNKmFFAwvrJj9aicbz
V+gXnWOP4aPychPwYkh5FnF10/v5zh/8Dzckpa7FIBraYtg75nC0u5DqPjyzMWrXZlsoXsivie1X
QB5kuuvjDn81mPMJG1iZymg3lMaH5mnA4bX4/j+fhBRJf97X1FSm2hTaIPhMru0/nuWUo9lKEoLx
sOE3XBDFyHDJR40LI27TWdOCruOzYBixSkadJcPMrG4MByw5Dhoqpz6Ocwp9oeLor+1P8qoyiMzW
hxYbd3pHKHXofswTIGC3WOaV1vTDuhkwOWrZgYXQVbMm0L8GJN5SO/gpgW6+uexI8TW2EbLVLvO2
UryVEckOtlP1xA4QoFUWfKNIfM5TNv55sW9SI7Cb7uzc5wRyAZlDDZ1HGgaqao9C8Wnp4mTj2U0w
1gvZVmaK9sQ61zPfKOxzJASgqUGXx5mtkzcOerk4x5Pk8yhaYuOHlemOT3qRBanIQkQgSqxEE1g2
/Cd9yaSzRJyOGn9KDl0DzbYl9gszAfGbRJzabbgxCEa9b0kjZir0UQk5bLSu9jZFTvvIQjUGFD7d
hKaLo1czKGt9LT/1SrPnJYb9JImb4TPQypMrPgqVJS90L32Ah7epaDvPnu+tcUeKa5jb4moL79mJ
nGzf4OMiQmccmcKVqPYsqNZ9it+t01quawtveKrZvK32dGDg5xw5hLYIY7xbCsXlOmFlHAzzXC4T
OA1WCytC4bGpwEEIalO/RCYAMCIXEeu13atZdIyrzeG+n8waF0fVP7hL069F3Ps7Bgpk1aTZJRb6
c2TmxgchCvaZT4hpYTQcLXIcDLOFxaDTZSvV/fef5kFoULim+KylHXVJn3yVczpsNRJ3P/oslYc8
HBTayU62AuH0OfW+lVzR15gOEBHrpN3GES4/V0zNmTTyF3T44TYdOjVvit+lJ012E06JwCeWQW87
2pYuvFl7fraG70GUnOuhjp5SsvLaYle2/mfIhuHAJA18WLbt6tTfGWSUq1GzVSCFKeIOU1D3SBGH
FlC0fMdNXPxzfIycDta3zLl97Y8lt0AUFOne7ONnS5dyExsUeqUsH2zV4OMkxDbptv7OnNCOVXZ0
sEubNb4S+xSEEOV1CHo490HIRh/4ffogQvvHCH3u8fsVDC2SEtsCpeQYM0LIKTzKEL7IHN6sGXwO
GGiGtMNrhxK71DECw5p9meCkBZ5mluvWxqum9SfyQ85Tzv2J13CdZlAhYomKJ7QvWuXW6zLqsN0t
vr8dKjb5WvrlesNEjFOKNGcyCWj4aoYCtaPJ9E5kLbuDpNmI3Pgt9dHYpeNwHgpVVuSEoGBCN4Kc
hw04uN0e81lcRd4n3FFDcTKUdNvuTL4bnsVhU2fRZXYh5sTEFzEptank9eKj5XM6+XiSj3k2dhhP
teKxquDND/29P3L8ZC0Ca80q7DU49s/ZSrNDMSNY41g4VlgWyHIwgqz3tbUu3RvL+pdCTOwBUBxv
7MFajymXJ0ONaheyfqpb6YJQ3DQuZY+DVsdMyERYll2ItmcbsSVJoP3vY1NAQg+7fssIJ14RNU9N
3mbYTTMraAeAD1WBZ6eImleWzOER/MBJKTsCw/MUs6HYlFHOtWk+pUBtEJ6+jplOZRwR2PBlZYSv
CGIA2qLT99VknXACgPMtSG8dELq15ktYMbXyxlnlDnRya2dDupv6hyzJnB22JJNvVoVmciEfwuXn
OgozYqBnDsmpkx1qQirAtK43BsrtpWfOAsRzK8J8k2oAOuu+ttc5U5QNUHStIBg8BgvSeka6nWsS
Gyx6ik3aMBSAgLSqG8koSPC3TDzPSGcXzMxAn2IIMqSZ9kRDDT3G/e60hACURCPHje6hmJS+YA/S
WpD4nQ59Kxds1D/5RGTj6O1Jeu2pRlOnPUDS21u+9kYadraZS0r0duqokuF2JPUhTb5/w0LiGdO5
cfLZWSUsoePnuQYfpE0IAFx3euXYhucFPXWTmAyrae22YsSkqpHvterbZgdm6pCgOt1F8/BMSUIY
8kyOGn5E9gQ92UaOyQLWXoYgqhri9Czw61Ppnkwc7JHAUL0sHfM1KW4+PCANCgTRYRzJADkPmGI4
1gT2C8cSj0iEf+RS2kx2NVaLXXjQsijQ+S5w+peHzqxZ3Jddty5644ml/1bXxphn89OWkbbp3OWm
O2EY0AsVsLnbN4nRaNs3FnDUBy2Of+ErI1yG0jF2JjoKjRYSswJvexHv295x1+kIJzdvXTrHpEDl
mbkjKzC4bV1BJiembRBTW/yjONhdPcGoDUXQ5dLwMQ+qBAYFmkSNvKwKkzhoMo1wTkaMY5t7G2KP
piXdOuf7irkss4NBPBeT3x9QgbZbNBu7MurRJOCJPMQjI3bWWmGnm3dWFJrrOTXsjTt3w2qKTNAn
3L80njiEnLNRVAupM4jKY83Td54V/myxtyntor83EyIE4i/dyLXHVKN5yHlbGSZrx4x+8ZLbo3sB
WuycZJ6cUs9ceezXD3NOnFLYLsYRKIOhMOSEto8G6zLv05dWdo6yJTz1nw41yFnDy3v+/hN1NmwY
7cpEHjKb3ruc+gHYKyBpQBCPdo2tbdTrYJQO0DVfewDG0J6g/T3FmdAPedW6998/MsrV+6gZ261h
dNpK5khTOSfUo9IXd7368f2n7x9NSuqRjkndXF4aqyMMCIv8bzzYhr5OWeUHPdCO09RGywZScrFu
MhLkesRLK+qgvV6H3oGs7eRctphNZuteJJ1AsyGJvalcIjBqggTRN3CcybI4xjPNbzYuIVryZglE
UxBAYFmBk2QVMW6uv7VjnApFSbDKKuXKvYvVj1zvdiKLqnNcwC9lzTfuHGbZLpuuU6WPdKR+5a2j
KG0v/EMvIdA2fFS9v9Yg9q47S2WzSE1Ry4n+sIYW4CkbobKPtDu3jk+pJrGZVNn74Ksk9C522Wfb
7Z55M059vp6JN+VPZdYtBAs045sX1TfDrAOAeIIsjBJBvZ+f2OkhhtcbQAIQ125RbEOFrifjDjFr
f89pBEOsJkVAwqKuqHnAdBJdQZInzL3B/ch5D0hl98Ng1jiq/Wk5JBCJj0UpcYqO9ufcxRMW3na5
uMUA0AKu4kp0CcjVzMWbTbqpL6OMainn/rZxwCOd4qTVsHrMbplubJT4xBxrZzq65ezWFg6pnBju
rF3uC2nBZIzFfJr7DGOh0d4wqZ+BUlJ+TdqHWv7vBxkh8ag79y5z9XKfpubPQb7ZCxRUWksekro+
8SYRGail9kNpzB2IGa7IjqCczLbap6GXPOPkFSZ2M2wKWY+PRPM9dSTpOTlgCrdnYjKEkbVNuQqS
GPMugJX70mQJ0yzRoWQkRtkPtTPtgC9YUBhMhWNIFJjBH5mOyQQD00DXO5Pw4IbRQkin/oJ8HLBD
/BP9dkReYbLX5EVD0AuX1kDCAyOBGmxnQ7cUYJEjX/qbZtbfO1zRuS5fl7lsg2FYafp09XtwEzrc
iUkBKMzwNCkgxQKZIs6LQytMdnxhS3M+bY3JZMmrcBaUn8h0Bhi22NsciBedQl8sCoLhQsNYFBZj
UoCM0Cm+IL1UAQyuZrl1+Gt9RihtSrSHW3kuQsrpHMPcINPiLJvmTZD8uGomG4/hArTANV+XsasZ
R2HGWBTEI3zzIHqwWSJuQkE+oA0ygJLG/YyeeBrNmFwNrQ66sea8tPrfMwAv5JQrC3pIpygirXxz
YfMquEikMCOhSG6+Ao8YEEhGSCRWI6K1lhVngXZzUrCSEo9Bp/AlpjGddXgmiwKbxJj1e0gntXIF
KvSJyKaX2gCGUsb9NeK9amu4thihPihQFTwFLuUbJd+RBwVdiD4eCbLC+/OaQ13hrMYnAoelHPqX
SMhzCZ8lhtOCIH2NJG0lrQiAi9Pc+DSZec06yZq4IriHaCq2CAiBvygMjBbpj0M63YapeVyMirIB
Ykyi0DG1gsiwZAoyqDLff7WrQDNuQQh4HSpJAAkgpXpFCkujKz6NNZwNCCUke9S/l6/YNMDYpJj5
+8Y+TlT5C6QbB4Qh3BupADgdJBxiNjHr5M8RhJwUUo6jkDke7BzUrQcflk5iU0+l2tegIDtF8U79
Cw0C9g4MnhRBOJzQZ2ETAVPLtfCIKwRMQGzu8mQaiuyV/+oV1ofE7MC0tS+YOdo6V+ifdPklIAGx
Y/loJ+sRs/9maPH9FXX7YtrZrVYQoQKa0KSwQsU4fVh6ecZtNB47yEMahf8qTT5DN7mFhnkF9bI3
FaoID8hI0/DLMgDIJzh0907cvQJyiVeTAHXkltqXLSy+yE6FX5A4aahIM3QkXVGSoCUhTf1ITf4W
myZcwyfmNLyQxxnGEimBgSdCb+VAX6oUhsnV2cLqCs3ExGK/NMtHrqBNg/Ho+xWhqfDRKFlyBXfy
bTSOcPpiRX2C/rQsD7mCQam/r1Z0KI9STbR7PZMG3ZPzqyqU/+GlUVipHr6UpkBTGsQpt53OXj3y
BLI4RWd00RzrCsrmyVawqkVhqzDEH0s4VhY8qxSuVQnfauj4GtYKedXBvsrzmZhfyBUlt3dcAKss
4WSBiLoZCpxlIkyjyLg3WjxrMEJeahhbwqFsVtCtkZ5i1RnOqe6tjWlgAh5yypsYVhfilV+WkmBX
CuNF6EGisF5L3px1RVcrIH6ZPVI1iTEXEtikkGAsbsGDJZIZa1L8YKoOtbX7MDpKS8/j2JBds5J6
I7GjsyjgPt1R2w5rW6HIfJhkuoKTZQpTVsMr8xW4TEIw8yGZ5WiVudYq1HIpPFLxMCnoGWaI8wgF
LSIUmnL+N8FgoIXGiX9/D7h8mg4EkTzPrHywHaXbTLHVviFr0NbY/NLlw1/TY+ceriD8IshshUK0
EQP27ural5GIbhNBxF3p/gDQjbWEBuEtVKi3CebboOBvaQwGTigenALD+RDiOoWKQ0YSzT3BVET/
uFpOwK+GwC0aBB5GBZpTyDkBe44jMZilYE6D1QV/pbdC0bvLFLCu8F6Kb4BdtXx8v+lI0g9pV189
m3i/IYvuOmkbLFNIvuaMsPFrbZPI8UFedid6KMV3mrONjOS9Lhbgial58xDNr3g96U6glqXrZ1li
6/PaTuxjqdB8i4L0ld+0Pqh90PskqqaCo6n0NFQwGkI3hh2a+8OZ5E8X+h8eToAb+s8SKqA93vPU
E+WkP1qVm67RdCal/piW4y2DKWjBFnRgDNqlZqyMDMghyx0Dl2mUQXAPFZhwUYhCM8/vM6tbeWbz
azBzzi1ghoAHwEGHr+WybztikizFmYJfpCCIGTTEXtBY25JqDU4iEvevVIETB2rGLusw4veMD0Nk
dWX1g6/pyoS5OCr4YjyVPwTiJkAyECOsnw6URrOvrzaG/JU7EpDQQrXYupq592E7YhtOIT1qi/+z
8/j4tyUUyFLhIE0Fhoz8+WNEAWArZKRQ8Mh5BCNJ4lEN6UbcmQ0zM7WAiVDT6iGg6hwKZQuNstlV
TAsIXw2wISOuoTWJ6u6TjIHnVLEsYVqGI8GuSQSuTn90FfSyg+i4Zn7/qsHDrLUnuNzLhkQ6Nm8Q
M3GWqxQ5591RMM1MYTUZOAImC2pom53CbpYKwGlB4py+kZw5U04fSqftNj8TUDntLGpFjT/NAB0S
BfaMchCfjJMDAnxlOAdeaL2A18InyQBWAHjQUgrpKauZydgcCwmbGrx4VznpD7KgQYQw2k/heQbD
GaDxY9TotyatF6I9Pz0UXberwJ43sc/61qPyahviCmSs5nvzdrRHZC+ptw+9D0sWBuLCwQq6djk4
w/J7goyaQ0itIaWWZHis8YuNeOCoaxRONWTEvZYRyBMD1qoFc7VX8FVPYVhJsrmmCVxW+KwtnNYY
HcsKPTUTQejm0HO6O53HIYbuOkN5dehsuXmiB+IYh12hkLzWC54rcbFoeTaGxT7DbV+z3JEbI5HP
QuFkPagNVhjunTHXNp4wniKu/LUGg7aDmhP4CksrFaDWBlSrgLVj2EGRcONtk8xfZRo/WHp/UOfJ
qGC3fQr21lEA3KUkPIZ8mtXS3DfNsVOgXMRPJ5zqZLlV4UsIGmelsxv33OkpC2l17W5C+emaP4FS
W2tCV5Cqauil5jA61kk9Xu2uR6aHjjNmrDOOEmZhM71UQ/fq6kS+5SHxBmIud9pUoxTUYADgLZuC
SiNSsAWhUOtXU4GDPYUQjl5rBRR2IAvjA7jz6L/ZUYyPLuxh9YGFI8PCDiqxn2hBZG/T2fjlwixu
mVUQ5U5SyEQIt8IaG/CNLZzokQIeG5CPbQjIPiRkOXrjLtXZI4cj2b4mFby/8NDyNL6F0S8LnjI8
esLFNQsSer/rFXK5iaDHsrBl5bFlhjVtrCR6KN0Wy4XmYpmtqNosA7c7eb9rd9FOGLdBooF5XhTw
uZubw+xmv8dwBorRYqm2CwCXxecyWq+Zvysqj1mOrpIrRHTUsviJyNMPvdnDS390YE63sKddGNTw
DTHhWQgTRQ4nRoGqE4jVmQ9eecrZUFnWl4a5eO0pvLXbyWdzTtPVxGDdpRbQHA86JkxszKHjGl7P
YxNS3Pi1fEbj3GTY06lH2qlh/O8Kyk2fx15n+80OedPC4O4gJUHkxn0EgrJ7tyF1pwrZnZafhSmv
wgUVPxJfWA9dT988XBQdY53B/bbgfw/58HtxoOTO6dMAHzweAYXzdmJTd5mDSeecD+YzEAA2bdDF
J6+llNOuLqFGRxPIm9a9yc7dKDfNNkZmBxsfMXTLPniCXZ5PIyNtzfzQiv4OIMdKh3KuKdz5pLjn
8M8Xfzzivv6d0owdCvPsuBDjB9qyGXA6Qn1jnUmk0O1SQ+AQb5C0zLtehU3nySG3AIwRQHbT2waO
A3RPQIezvS6d/gEC5Tkz9JMDx30ED4Hi5ac9j7g3tPop9lk25wr+nigMPCZWym/d+Yjm9jzG9rvd
gujuQwbv+LF/UEw8p77Rch7axjoSZJxCCIkqwgoXBaFvFI4+VGD6TrZX0tgfi6VmluTgucmy4pcH
zZ40id+DwtsLBboHHXXoev0OetOwCk1/DMyIr75kkq8JcKKaQubPI++EgugrIkUfDAqtvzTW52hF
t6YLLLstN6GC8FdUhahIAfPXEa5dCarfhNkvYfcvCuKPtHsDFgCGbNbC3+9chss8xKsE+j8RfuWq
VIEAdjs+Tln45lAgYgaZH2TXfg4zN7Bt9a9zvkPJ83NJCsBYKm6A0eldqwIIQh4vX0USTCqcwGyJ
KTDo0bdMpliKLoQYFKQZoMcydrzY4ZqqqANXhR54JvEHghwEWwUi2Ej2xGQEU8Iv1Tv7aleDdh95
4tlpDa4EchViwXmZk7Rgk7jQpuEPUvrgWWJd3HJ0ccPmIKFtghrY+py7kpc+xFmNots81FFIABa3
ilM5RKhY/bDX+NYEHNgaYnz2/4O7jTOLD5mkCIvECOJ93qJFRUiQJdE35Dho1nPpT7c5ZrqToZNJ
smczqa+6gDfm2wlNhS6R99f1NTai15YE9kFFWMho+dGQIchg0vgcehVV6vFBhwaIs8nbLXZNbjSr
6ib1yf+sH1G6R1vWOCsvg/aEP/zoDF1+cEVMtIYuHus89nG/lVdgv9eIcO3AzeZbahZnPa8JNyeo
o4+5gJyOCz1qcxl0Voip3QDLMbkI0e20xWme/jIwrTGt8O5KgC2Qy7e5CgjRSQrpVGRIS3ZIRYZI
2BMIRCwFiGHyRcCPlefSfSsSiG7sw08yQ0xBIkn3HU1CRsnoZx+lZNlVGNF2RlvR+/kGTpVCc1An
lICokGfTsS2S+JOpJQjFyT/IMSHUR0Wk0D4VAWs4UGTJsampJ6r5h6MTqwLO74e/S3T0yAXm+wF+
P4wJfJWTQQ8rks+MhBZHRbVIHPw8pxG5ZVW66VSgyzgimGBQy0Op4l5GFfziL3zH9KUOaghqO+YW
nzgif3uI7lVqjFxYWSAXn1aRXKLA8/bSMO6ooaC3qdSZuS35kFqu2yW/xwWB2sW4Fs1F4mRYVbGO
ID6xdhUAdgQgfG0It5kIualV2g0hBzef+BtJDM6i8nDI375h675DMtBtMemZ17Zu2+NcQSmM5XtK
rE6m8nUMlbQjoNK7KnunVik8g8rjSVQyz1L3mCQEEg/Fw8Y2RoKPyWFrtsmjq7J9xAxYAfsuriai
1SfAGwban0h7xyKEklYlBE1EBVWKShARHlSpFCFwIU+2T64QYQHmnSBqyFWZQxWO5FVhkRG2dNSh
heFvKmt+J5fjkqT9eBmHcIMKUx5ldYHKBRdIxSIb1jsk5t+Y/z80lX/UJiQhLUQisb7KVELSoLKS
Egur/2iTfBHX6ZtBZATkCkQNvXiXSCS8kZVmVk3GHhLtHST3a8cHeLZy86an5I/11FQT0U0eEU6e
72CJ0Atgyx6u44gEKEclPmUyPLVRQ7H6YcqKRCh9XNaaFGuZMJiwgZNIlR/VfvmESfUqVSohXqoK
k6dO8wIDYJ1P/FRndD8q8Ddp+7m47lNZgQs2wGJkxFZh2iG1ViVZLRhBwFV+eKn4YZrN3o0RciCZ
WFZI2ty1kbr9TtPk0XDR+gl0fOyAYF0z+Q0JA/C05TnuVmktHzD1ryDdJMFckgNA/JbQkif4exr7
y9+u1T/0ERHcFnlo4KdCoBowKUny4mDaWwQ97ZvCvelgzGCn5EyeuhG2cX8BabkyCQbLVEJYorLC
ZjvFsuy1tOEq/MJYEB1OS37sbd06IcubA46kGl9WP57qWvC0fP8xaQdcpXl1qVMnp6DLGG91Wf9W
63djEX5GY5xcam/sdmXa/q7nluztxN+JKELFCS0rdvtp5fMvXcgQTEv3Z7q03eGbMSg7imY0gMyO
q+QqEEv4Dbp6f+mdQzhEBGrAZQz6pvhNV4vePrMI0q7HPXoVY5OVDAswFXdnyR36jWbsueRopKOT
V4YvEKOMDXQryONeEh17EGVrC4SGH1UT4S/+uwfsfx/FqBV88M9Ty14S59qLZabi4TkpoOEQNFcG
bpU3u7TvvzpFgx2M/HmZa+c01Pi/+cXWMYyALDUO/BRnKuTKX+YEZLuHpF5m/lOHZEWWJVn2jCHy
pYT3ltvFg0fI9yLKfuMM9hL4ynNkW/tRj4/EVPNRVs2ysgzshMWYpvsG99BYUXBMNmde8jt1kPt5
+YPvbDRbHqNCP4Uy7kkE0/eElB2MWF+ZGOn3OBmsLQbzJLAk3wLHbo39UOC1TcW8r3wVIFYbhDJ6
jXHVcHXpUbNtitp6Xro+Abb2NM3NHDhcywr6i9Ozbq9Si8zVPJmfdkGVgAMOhCjLrMBMdegxkHX2
I9ZJyvo8fxmLGZEJ3gLAifZ+jjT3CUHoI3CBZldCYjtKioQSRdszK0FlqhQ/PBs/GAf0HSDbDNP1
iXk+crqwopMvm48ylxRgLH0CDLZK3tj8ZNH6ANa7ZohOfHftvlaDY52MgdVgV9a8a85yX4fkPwts
aXjiCJtk2H8GUbmpR2s68XAx62W5uNazk7ApoJwJbkvljS9eUogDLk3Wfg6B8yh95nEv6e6eGJyl
6KdLd7OMYA8Lfd6aehvvXC8T5yKCpY8sUhqj9tPCgEPT5aUXDZWdbVDFqM22sfi1ClpmLT+/AFu4
GxdzCqJeOMAC6vG113xK/G7wNjkL3s3SwdPptP6GtW18G5rIBHvkR7sucjdC18WzHIFOenThI/lg
qwGX0lJNEn3IPN03Gk6JsUs3ItbyfcwN9pSGoY3Uzn7Ia68MGtdonsthaPcx24SNGSEVsvjUT17S
3DoTkFooBYHkWqKf8xRZqAlj1zTn9mKBv9vIyfztOqMFYJsuMo12bmMy5Ypx9LgT38VUK9eVPQw/
XWpUxqgOJCovf9YSVyXeNMZFa5JsjV3jUTf99tIwbtQoty/ViOd1qIp71B+q3ZPVdnZgzTRWKYLO
q6v94nJCMOxI9jTCDg94H53n9CWeYaZmgJXNxfyUELV+Jsly6STP+jITdJaUyEhnrUseTJ7hzkb+
sHCbPLjz8D/ZO5PexpUsSv+X3rPA4BAkG+iNZlmyJTmdnjaEnc4kGZzn4df3R1ct0s5XaXT3tlFA
Ft5DVUriEHHj3nO+8wuKdXTVwbtqksjeT3nesCEk1a4F0MmLuYr1qH6U4fDYly1ubMWCFPoJ3bAK
E2WfZfpBS9/ltPaaUGcAojW/bcx5Vzu2rkUwhOZxQqvW09lYEusT7YuhXXWaaZ9kmSSbmq+mpTmR
zYFL5UwNvIjs4kchwA3/6ht3PUbNtCPVAPNxgFYU/KJmoTrSW8rLzkFA57bVKYZ3cRh9XS2RdPjr
Hs/yKkWKd8MThR6MH+V1ZndudTUsdCLocxLbO0S4yH+CVdXozk0W7KPIR6oO1GKbpbMAvEQ9lTEt
3GiWpiMByt48y30l/qO7K8CB7pmPL+JeioXe6ZCgwhkEhiDOIYV6kRqt+q7bBYCtlC6EIApxkRSV
/23M+/QwtU8V40NP7+fQomTv5fBrjaLOjglsHr2iMtQE7RLimzZN3bRoAGlYZmEknnof/QBKrS23
yyOQdnyq3ZYWTBu8mXp7Ybx20rwpvUaW3jDq9ACH4XrPpyPhxmpJJ6y4oWW2g2enr0I6dZxCTdqM
pFi2UFG7PlK3Vtqq29HPEcQKTlvv/w60vr/L/OSnVsj8yvKi4gq9w4NwcoIL3PJuiD3t+ySc+Kav
4jf3dvKn7K6D7/qN85Ir+pTEXrfel91PZ2REhYNk5ffWjSYxRFhjcLSl3207Y/yZ1ZG9RadRLDUn
8y5lP3kXHMolIiha5U2cjVt38uulHWvexU0Rz+C6aq9Ku4TR7aG7cKzhJuERq7Omo6mBIGwpEa/4
Zrzx9dhA8yv8h4YkQ5pp0J/e/zG4EYl8CCrZnMfIK66NoXgAnkA4kms+SqVNq7DB9AVJ1nr0EnAy
QXZdk4JAflqK6E0BcOwIHDJzc1f5Cv6A2QVAwSv3oe6YW1ewXCCOu3KVp5m+wTaWXBLj6LVIjMIR
Z9YEp7TsCKdINM1YhnFYbY1xmIAJ3uW0iEAzJM6eA9EP0yWSrBeFddSFITdQlDP+Bcy6RcZiRfem
eNFIjl8YV8EYccTQ02MrBmuZwGD1AvQ0QllXBPkFdJECKnYM2CunaK9qMV1Z87sHTHPTeii3PG6W
aV76sr/NbB4wIWncpGF6n4Odw++rX6zY0bYTNhDa5Q26lbnTQju7bIln1jW6d4aadmFkUGGXWG6b
ZCSI2SEIUi/vc3WijXoRag5IqAmYbouHfqDR4g6Q7dyYqlVvg50dHcKJ4HUVqGYZ9QhqrLo9R7F1
XTg+yi6kQ/3JT6cTRpC7MCEG1teBpfnfE0J40m74FknnpdQ5yRUiJ6roVh8xQfq4hKGXLcqxfECy
SziXfUl09RBbhMajZbrvyV9omC7PmaSPjuvdaQlafJinPxqQAKzcw8YasWE7Kt4lZn4kX/N7lzKg
IZHukpg/R3CbfJeifqZxJQ4QLIqlsBs0LLn/QlDY9aigRijTAFnR1W9saG++BSGbVsU+YA6SoEnM
BvpX9B8MXNbxN632bifN3SkMUIsyAiZZBWyYOmgKmININUMGQtWwMOmQc47YwcO+K+hJrIqw+6XI
q7KtBKmY4y/MuMSmUpq/2k5/LUsYYzpPUyOqG42GeFM7dNQplZWCfshNJEbEqIifywCD07Ggv7eA
zHBvN8b1RO2ylDpK5Cj9tyT9/7sJv3ITeqjR/7ub8PySvaQfrYTz/+E/VkLH+ZdwDEbpLnavD3gu
zTX/pds6NBgh7BnPNaNg/sPn8v4lLegsNC2N2TUnBer/GoFo+L/+B38f7VimAgCF0FXBsfl/oHPh
IfHe7QX8gR/alJ+pPgAKgHqgrVpbkmM/IhyiM2F2LAwLjaXn8B4G8pel1fqWkgmvlT2GqxLTQWCS
TAsu4OShCFzKXv7sWlMdqtlAoEBUeh5tY7SyV5pdPEkTgadwumQda76xYU4OvxujGZifLl7IIH8o
p+a6DQvq47YG0kCWLpCKRYP6em+9uvMBIEITvMhSajdkjBqqGJrACbV02PXhMrdoI/thaOB7oUMl
LAv2wijvKA/61W839x/8jEL/yOp6v2SYOx2LWRBefC7aR98Nej2bX+eZ68AEZph6xS2IfCahjf3E
4ZVjoL3xzOaGCME1OmE0myNfjfDngB1yW2OCo/bvp91g0HlixkKLN8DJxTlLZY3AGIApUkwoaUof
ZS6w8xbw/lgXBEe57rmk7ZQH5s9AFxxj0mE3muJe5MZPw6XX7tjbWJ5zrcsPbaqvlFtc8grdfZoi
DtLcvqA7gd4ArIvalrL5UdI/EMpmAjRtxmRDkmHCito+W/Zsl6QC3xhutALt+ViXww0UqmyrFJE4
aWcx/XJ1IBXypyem1zrS1DZyPXSyxzoun42i07ACtQfoA/CfI9pvozIe/HhQqyhg5G166qHx/HiN
+9/HfKo7KfpazbyKtFf7Plu2Oj1tp4EPWXnWdVy7m1bX7nRwplmgWaiLylu9S6MdrVmbFucdnfVm
Uw9YB4ex+Sn1s5LhTe7sgzpZhyk9QisIX2IB+98WXzAZZl/vBx/f/OYIHVOn5XhA8z4/EHZF2U5O
Dw9EHqEljSQy5CC8uGEAUDkrrXmA/yDDCdNScfC8y5D17nLUZr+fxtgcLRAOPamWZCcVq4H2wjJ3
gXAOcLaBzWqrkixachibdafOVizaIyXTv9f2H8P/DH4CnUnGIM9+x7O9G2x+d4ciJGV9kmh5cJUh
1p8NOr+ZyThxpbMES6C9Zww01rRpOuBXlVu+eLl5S5NjF81HyiaZxpXqgwt8oc2QlL+iwQpWA7zT
gh4LOToIgGS4QqCBJSer13n2E1n2Qw+b/4v3kDX101V3yLF3iBSyuOrC/ORnzcOiibvBpbUxUkRK
/VlT06/aoeNsR7yWevYqtaFdZMBlTZ2pXo5V3wur6Isr9+fNd1ybLjUmTlvqqF8/XjhCK/22KQEu
ocaTS0O6jxR+t+QzfPVB73/Tx1vEJ0nDgcBmY9ZxP9lFs6ILMnuSDSZOHIda5gZL4MqoZqtnjtPX
PRI8QhHnsbVR3oBU5tsI1JO1Ee5Hs2fZAFsfA2VG/okfEoSu/Ddu4L8+ROLPlZG6ix3DMG0uB4ek
j9fC5wEKiqJt1hNR2mP9FObmsEyLsljDiEppfelLl2bBOtHx91XTr7DJbily7zNz/AkE54sH5COZ
ZF6n+TZcMkwJXLc/7kytYUDyu6pZy5FSlvQa3c9fhlI+Tk3KVif9HRtS43rLQuVfUFH+sLOx62HI
dIUEMMfR8tPbFGl9r2dthP7VnBjdNnm+5BGesEUbQE480LETEN1Uml+YvMXspv/4jNC1ozAQBmwC
YJuffO/tYNV1BpMXIRvexr7cdm15H2T5yRHA+ML8FK4D2V+Rh3EibP7uiys+73x/fLq0qFuk5bms
iR/vvwNiNwZtXK2Fyk9t394VvXssmYaNnnsGyPcWRtOt72X3QiNNlR6V9M+40e6xzqGVrjZTXn7x
lT5hF+eHAAIpRA6Xggoog/3pTtQWZyEeV/AIQr8l4Yu+sbk2URHpQ/WMvu/ZDNpd2KAwjYaTBNah
jeq6xRBBWsb8FPfI/dBBdl1xZ0bX+WjsvYSEhKZ9HWsOYVZySrQBZ2q1abjiGRz4xi2/WOr+XGI+
/oZPr1UDCLrzA36DQ7aXkXlnz2peudO7L27fvFR9un0GhlNDxw8mQMrOK+5ve4DUUkjBxoS/Oqju
3Xy8dZPpylg2VrPrRXZvl94V1cabhdKdJs8KuMoCXyKz8mUuutdkwlMO9ub/5kuxH4EXlpZpOJ/4
EUx8GpUTrbImiYKwunY7aRjmyKyIeb0aY7jFG7lLwuxxjJ2z1UHTDNs7fDfrhrZribRnyM5aVzz+
/Wv9w5OOXZWaeaZM6DzvHy8VZLskZRA0c9n122bKH1tTXNdMqKqhXv/9o/7pnabInCEWrP7Qej9t
dOizPb3EpbKO4gKZRlVziMzAaSUaOgFCCoBnObuk7EhXpyVLkHkYAuyh6vzie/y5nrqGiU3XFbYp
LUhKH3+zVwkhB4UR2fT8s8BbFu6C4c6T15o73sqwem0s56oLzbe/f67xz58rHeHYfKjlfFpVSo3c
aX+sqnUw2m9OkT2nGGEYU+rXaVs+anl6GofiBOJspVaTAzPfUs+symKRGD6ni5KGoB4yEmM494s+
Fjqv6t4Y0Iz9/Xv+gdqelxoIt1wdy7V01/z0mrbk2ellU1ZroHVnYXXALotHEkvIQvUXGLjRpenG
WyvkOdDBxqFe+l7pCKaQgK6npv5Bj3iVmcBRPOcswAlFXfUl+XS+R59fceizbId0sdmgPz1LxHrn
cAexHNBJ/I6xzDT121EY16PAMiKKe6zZI87r/LlKx5UfOSuPjJe/Xyfzn5Yzy3JZdymZXd6ej88R
q0faEpPAG63nP6qeGR9gfdQojJtkWV/6TpAGaZYMgrP6gEBo40/pKUArBco/WlpTdyE/wWZE3RHP
ocSmhJdMUHGyHDSBkBMWQacuFEJyOXIVGLb4tIkroAYw+PRiC+XcKdDUM4BZVYGzrJDbDcaUr5nc
m6u//9Y/V1TPJdnTpjbkdwrz0yuju5kTIqQVWOas71LYwz4PmJN7LjOakTlAp/Vf1WDzHfx4h9l5
JaUxWk7eGevT1a17Q7Y4rAW9MnjWYcFowp5eAhMAV2aCzkOavTCm/pIa9rAy0trbuEZ4nIoSVguW
wr//fvvPe826xReCT84gh+7nx3utFGqUgTnAOgk7wGY+gaHRTVxz4IseiAK8GbOakxrttK4nqAJt
fzYMN/FNCorCMIAaRnr0OAYemBL3ZHc/Q6KvFrkCEAyiFDcD1Tyas2NMhMPAyKepq9ektG1GIOaS
LoOx7E1cGeGPtJv2btQ8hu1w7jwXJxHDLwet09Ax2WZt0CcfCY8HFjU4FTWXCLki05ne7ZayjO/D
nkCUohlXGorBKYAH5uBxjqu9StU9bvTz3y/bO4vn95voMC0zKeKoWudz5edNb1KGYeYhJrYwQc+c
ZHQqB/0+aCVoCivYpBrmq7JwId7GwRvTK3uHTORStFDKsZP+n25A//42rjCBUdB6em+I/FYXhGmj
8AZW0+wbYjrjkmRVAOWI8qZFlqiuetEYy6mYBVqmna+mHmtC5zY//35R5krt8zWxEG+6QOuN+Rj0
8VEiukqkEVYxjMYT8r4ifHWsFOdruSWh9j63EMiW0xfvr/iHDzVp9EiHYtbkYPzpdDcUpMLYhMGv
kbN8dypApLJq5lyNY40O30c2IEW0G2FnaOlIdCqQzuqHaNw7c/CwMSX2iPISBXZgXmLh/ofv9l8P
XMbnl507Mx+1zPmcYXnsOx+viU1mrWpc0sbSFItJ7K8jL7hNhm9O5W+LmJZCD6SBVkOlllVurmIg
DcR8bnzN2la6Tze/OymgwIukfJVT+oJo/6HJFbHgwgCiadXk7Zj7v9/GeRf8dBs5wbLsOxZYMDhU
H78yXpymzoIK8VisYZ6Nk5U/BNaeiMxH4bkPbnSKa5DDY+h9UUX/UUdwsVxbfz+oe8IynU+LcTxq
bZMQdrpubKLxsF4iEjPSx+INidtlTFmPaeqjQp3ES0Nqp4uynEnWK4PUR4vIOfS0wCFtBJS0PDhf
uzeo8WiHjbu/X6A/zvnv39MAD8ZGTR3+/kz+9rq1pRXaPZ2yNey3i1d3J1waG9VHl6B9J4UfGCqh
7UKZVmLHIzken7x5XRctkDO559wP1mHW7Wfss1/UOIb1x90TcxOb/7CxzSfbj3ePjnSVw79AEVzH
v4ZRFzct1g0AQPo9WeLWVd8qtIF+vIFv9sJ+2ONmqKJtXqfRlmVK7QqHRTkjG6Uyt10d8GKlhVhq
uLMvFt1PJVRwsGVx8gv/IS3C5KuLO/P5Pj1/FJHCtViKdDamz09Bm5SMAVutW9dIjTpBmpitcSRH
2GU5RbTFnPErCXk3Er9SW+J2deLsq2tRlfjaE3/ToVNEuIbFEAcndi4AXNTh/SEP25VlqHEF66Tf
2V7IfD/Gg1AAJK9SWJDihEvL3Hdm8UYurLcvm+RBxqOznVJAwckcMxoGPYUCLPVoENvBSgaEZ9B5
hrjQlgif93o+OKsopW+OW8qcvUb5QSW5u9JL/UzksbfIvb5de2A3lk7g6dsI7eJC0QqAtJIz4wsx
moLFO5Ykk6+ANoClDqI18ukdzdUrcofrhazsW92Gou2MTHELK37SG4FHGlW4Bp1ay+8nr0VUm2Rv
tn1Gqkd+mJFuHEO9CrFW8Ac2hTXdYYm4oG99TFFZmor40UYIczkp/BN+C90N7WNt8kw0kXcuSL7g
xco1RgR49RFIYChjkIcelrzQwrvxSMNYEkg5rewuW9H189aYK0jWwSGqmQS4egjfqWj1V1MfbgeL
HL8hYUuyreHQkrLNiDi8Sg33pkCruZIY2heGn1cnG9JDQSGxMAK6rL5OeJClhXy9WHbr3GrKjVGH
+6AMyGhHJ7koUzvd0PwgUV5iAhDG+NJOXH5/tPLD+9PTtMQzM5b0UEhV2aYNa9SGAq9abfcbJ8ja
xy/Wis/9HmwVdD6J1Zh7kM4fG4A2wua3SWVbB5l5ZwfW96FyXsGiPM/urUFab7hgbh2lrzhKBKP2
44uP/3yc4OMlOQYzvYlN0nsPGvhtqZpK5VpxUnVrLYFEnA4mBdxoo0MMVqlzThWwjQoX8SEBUA4C
rBCbQpBcyIH19Pdv8t7H+bit8E1cfY6Y0edh2qfFPY0mrI8y6da2N0agAddzvJrfdcbyvdLGFO1i
Uq8YF2XqQlL7sz6uM9M196CyIkAaPFba3var+BaF6yKZH6+2r+pTDpC2LOr8JqrikqhGDMblEM3p
2YKHx9MQH9sY7yMTUK2PObCW8yjo/S92MXwZ7VNoDcb2/V3t04al2Qxh6KCBnll2JE+1xz7EWVBN
CIX68IxOoL2R7RZ8ZwlCpdtGvY4JnWBkhgKJXGuy3U+Dbl48hIaidw9lXsJCwoO2DRzeX0bx0RdF
/D9sSBYLuwFJc+5qkjL0cdGniBm9qu+7tS9Kf20Rw5U59k0ucx5/GzON4f7yVBjvzLxZqt74BSXV
WVutxCgxle4KxVriWsMerglYrL7tv2j0ouf4s6ig+nGpxPiWnkmR+vEbhgItue/TECq10tz6dY8n
wE+MuQrLiLfql5UmL0XShzdmtfOcwEDiKPst4fM96Mh4EzWtfjJ8czg5FFNWNSTXw4TSW4l4a7Rl
vRzmZEI07wsO0JQI1IBiKL27nqDepWdW9RapdLUY6DlBlGs20muLjU41scBOae7GNH6JZlUtzUdU
zW1uL+f/Fum4N2qzwoqIi6fp1LpohLfGss6a4mHO40zzOk5XnHJGYtZv6oKOD9G45BHOrlFErLu0
zZiVzVtw16qUyC5CU9XoAtkjRhZVBtki2yLPS8QzlHW4D8cNzSN/48PFL7xYWzl60d9IfB5haIZn
yFsQ5LQCoI1rGag7sn6TzPdQaEi0jNxZwwZRqzCnPgJLsbUxVdyUsbULHHNb+p57NEwsUCN68oSf
k1YIM3M1lNc5YKNlMRyMRi8wLCLXbwv3fnaywKzIQQnUqbEsiq452JHxNtUrXSbimKXuG3ZCc9NN
8JbKjN9rKJomP8rKS+9sI8m+QWZgg/RWclTipvbs66GIrJPdFtE6SPPvkMzMfcr506lwvbUheECP
LW5f2wh8oFkk68BAxVJnCeQCK0j3I0ylTdxjKJw/TlWcNzNPfwvtinjDBq/JGERPU/jUxPZ40Qz7
B9CbEfwL0ra2QZySc5sJbYrcNbtLvWM4xpk7qFHtzYekvFQTmTnqAQbVK4267HvSyY2e1GSdj81z
XMTnjvA1lqIUBzdPgg5OFa3nEjV7Au/GQRw0jcdwfCtGXKA9pP8Jqqcb8FK5k/HD6RRuqZDAbtfq
z6kxEEKi9SdDTpx1Z5wt6r98H1lBdmk4jbiOi1xRT+7FwSbF/shAoVrVsM1XrKcv41xu1r1pvySG
Qyazo0DGxAX+hyk0jmJGM6jGP9R14JFXs6ojqa4mXCEBM9KlglR04NDEExiGh8n27nuGspNtaXsw
S/hbtdJZhpHv3aeLeuwlmBp5q7Bwb2M/XytvhgpFkmBTxhXrtGmGLREFxPm0Czu2o7u0d9tDlem3
qnQuuT02TxnoV2iqN66M+BwUvrc0s6kviEFopXkHrsi6xHlyHQZkKOpm6h81IzORARGc6pfEV1SF
WjVlPKxAtMhrULjDoZrXVjewccJUEtBDmvSrzEXRwzCBnI1So17axmOsPU2ufwbFwo2SNZ4iNHcU
OeOTmEyXIBoNyRVqD7SV2pXVTvJKxwNPWRQeSzKDey+ynnjHjd6jmeXH6T40CZ/m+BbuMSg8pVox
7mwjy7Dj1VswgsjmJEGt5bRJs27jBbF9KceBVFNece5SeNFcKC1OqN3YPXN+LZ5DQhjAI2vC3DA9
Mrg3blvMk8qy7kqo8rMf/gT7NVprvYHLlSWO4+wxTFS/C3VxtDDVLWp+xgoysDefn6q9jeb2/Z9E
nT7UCn+3WdN5yRGO+mjRMof2itcz/2t89kdekGU8jcm5F+0iZzW+RRKwdzECOsLtD3i3oFoypt/r
BitU2u7DEKm3U8xZIHOFW9SYrubYLphv5ywt863EVbNrTO4Avu2bZJTLsglq9Ab57r0UGzn49opS
EJieuwZmhebA6sTOyLajZXAaCUPi2s3wudJwWCbNlUOs93VQ41+LfcShzYSNICzD8uSY6Xcra3ZT
xw/Rp4Q82xBnWKT7ATHhLx6q9mOjjy1bMbo9zmRHe/7Divxjh3tuF5bCPhBdvkE7POAMc9OdyAKC
GuY/DGXY128UGjZm/OvAaYYbX/JHwEjgyo/167ohkDPIhNiXLBgz5c88jul0D+A/PFseAgosFyQg
uZAFkr7dvP9jq5MGO6KiB5CZgd2Lg+KpyocltAZsD157Qz2ZLiXgkY3F/rYJhOss6+bQ9NdNQIGm
KCu3U0GJ0fSWTq90YFuJCcPQ+Et6H7lQWxCfbbSaTZ4ZmF3ujpnQXI2z4ZxOU78gewAptFdcSicA
eRhEW/AJ1l7TcEwFwIIWVD5QcV2FO25CO4KJuV51RgXftdBe2Me2AyfMSeb2uncboo0T/3pQB0dy
FnIjD0d53+UbzuVPvouO1VLtsTRoaxRDjIZQEQTr2lvdwHOqAQU6ZCkhfwyRaHE+2U1BMnSZXeXi
ezriP0C0lCyjucwfbe8bOxQeDwaVylTDmt49WYNmBnkrgu9AoO6bK8X+/YBidB0SxflIU3ndKcWW
kUOqno8niSq/t2MmVvRjrD1RokmZdtsGgytamJCMC11ekhLRrEm1FtW1tRiKgGMwWSxI1uFqBYJ0
l1iW1Q4o2yry4/wY1z4AJQ07Mj3VbT1R0LTER9l5fPS66Gh45W0zE3962y+Rlr4B5j2I2WBNgvJO
uqP4FiGMBfHcNtukN0xOVOSqY5uXaHCivjFvvS7ejR1fvyp8a16hl7bviK0XtSTI2nG4YrjTrt0Y
8E7Y/zJqYFwBpFCrtA+FL22yVTDyKgbeplHvm3za4fp4K8yGjRmsGrkflbbpSzA3esTJbaon6M3O
GC8dYuEQyV4XaXbfBOMLNNVpMQ4I4i0H9XOcOaB3C28x4LreKtsj/iKj21H4ncDyCGqqFtjgBjEd
ycxZYQbweE316AhQfaVXkYVFTy+PlVU9JPjWIIKv6QnDvECrYun0c4glrmkBYJ7TajCfOeeBxM02
RW5svKoIwaGLbVxRE1WEDCvrwXbT+vR+lnQ34LcoiiCHbRg1TxvXemtTqC+69Pa+U/40JizHtUy7
DfUHA6z2JeyC8GA4lJL6IFg0IWbXdj0eHNvf12FjrWlHQ5ZNya/KUDshNGu3cYTMtx1NtVdqOnaJ
s7Q9R92GrvFQ6Uh94YEi4y9zd5dqsbfo9eAxqAE8FTboKeHLYV2J4dDXmEbjGJJb7z/lcYnenFP5
Fhc2ScfZ4RsmWkwR8biMWqxlTTGmPLkT9gp8FF7aaGvLeK1J/EaytqP8YPuu8dkB+YQBxZh2oxL9
unW0/NvoirtQA76Ux+DXgjgdd/lo/ayNKN1D4ARQiGN2afctibcd9qz305bjgeVGzwwVYw7/FhL4
mDsX2ykRZ0uc1LCpQH9b2QVzCCL9+96GLTVKoD0F5eAiL3xt6+HKYiC9i+EnHd/fRGO0wTODV6/z
A/aUbdjPnWJTEWveK8UPnKUhIbBU6wGHCJZyghPfexFOw/8mT3syv/r2dgimb3kIkjwTyan0o4yV
39gYhlhmXgHwLCiHRetW2n4I5XhwK8nLG/tAepJt040FnVaGsgXJIxuz8R5BIab0QWp1bDVp7o0E
HqReyfDI+I0JZ9ufhrzgvITnLzdDeQbWy84N+mrR9+O4pffnXXcy8o5lVZxsNzIPwtF+FhWkUgyA
8EkjdAKF1W7qEY6d64X1zmRiXAVxtFMIGvz4FOi+uWP/dXGPjNUus58KJ2GoHpNN0IdgFKPee9L6
GLx5ZaVnVz6XFhalXIfcMXkBmcntwSg94t+GcGTRy+8H3QqOk0b0ox1M6BDdVgeUgkuTF3IdzowE
akJaAaXm7zy3esoiyFG8bZw6CiBhhmWdcpxBOITXXDt5RB/qXhMV8DSUIXZNzNBb5di3IRMu+FBM
OjhKsg1oNIormuQLVsRxM03wDSnW2Lji9vb9CcCos/PH5l5qzasIuucsgkdvzr2+xJLfzOi27Vgi
8iYGauSg9odAOwJuto2jKc+c/aB5Wvi/PSI1zEBeRgsUo8m5RRSkoTdDfG9GKj+kxS7ElPottJRB
QGx7kmg2NlNt7MXgfy9BPKxIYMazPG8PXgEUk0HsWzxxBbNIkHJum7v7Iqrt65AQ1GU00jXpG14O
TRUBMkv2TjdLxN6cyFBvy+1UacF+lFm57MsqOESYV7TcnDZdRjtDz9KHAHX6Qna+WsI1CTZOCPsi
UXAbQTmCtqbjRjmHbsNGIqS+aYJrGQYmjjw9u3LGrj9owLd2sN1Ds7oq2rSFaUs7Tre6DeMO1kkt
NNYDsDF/7ItH3BKjXx17JjQr3F459CZxn6TOIVSudxn7dF+qED52lBHlBomZTdshKAImVFZl15PG
saEvS1bqOqJMl4Z5qTNkHsmYrXqTfDkvD3e8Vfol0AObHDr/cSwUkb0hZNm5fehMqtqXOa3vbkPy
pn2lFcEPaCTUKBA4qHtUwOh1WJedVx7QbL34GAe3jd2/WDrJQwPmt43jOvx6m4akptwtnV8TXPdN
ZzfqWIPZiaXI7oicPNxhpKs2hYebdsq6RZUG1xZaJ0jIcKiy4rmrKh0/44yVxGG7kl70jcbPq+oa
MqB4ptPawC940q0cl2QK/T5tYby0ffxDog6+GgoevSwavif52Cxk0DuXGl8Tz+CwwSBDE3QYnNvh
O11VKGAh9aojYXpm8hezxOaKUWW96QAPruNgAKdPQJhhTdeODchEa5pNa77UirukQHh0LZgXP9Jv
fGIuq6mi4lQYiF2QyQz9llbw2MZC7b2ovnUrgCWtDJxNmTTnSRbbvlAQNvJpWEx0OhayqR6Dwqpx
K5jeOq7v4dQBpvWZEVrQX63giq1BJ60ChK4inmytINWqENzIMH0z4R8AOEehSRBjT+JSV0CmAafW
oHpyy3rcEpNJfgVS5obh/3IIjb0DfHLVyuitSJsXKxzDrcHYZClE842Ta43x2J69jgGbrf7sZrFD
48W+8dyO3MTQQ1Xbdc+JoIqSUlwJPUZojd8ayJy2c1vr0nm2vIo8CqG2yG8Gfej3wfCaqvpb3UEp
VU/RmNsLREnU/NKBU5U0ly5ilxFjU+HlEFtHaTtu0mvSuFyVNN0p+gcUzph0Q7xBg5Oa8DAEW6hv
wCTm17CNgpMbz7Rde1iPNCLxtuE6aTw4ZjOTMHHbZVXawDgw4CyqOt8wMwOgUmjt3iWTITeCYVE6
idxMSfuYjRjr8s7MV0pPvhtumy0aZDStfGpafPF5m53VxixAfXpB226dtnqpSzGuYw7U2Jpbbx93
wfcU3GQBUxlXTDSRryCuJijFYLlDUKpmvmZqXhPN4TwHNDwXuYGTpcXjC56zenJ8DdFjo8/m2Tg5
RBVpI6p+anIOOEEd7cwCq0tfYc3rBsNZGDTtsESSv9wlrIEV0PvKLdYa8T2Yko5VHkA5sqjHK1Mu
836tIho4nbVjz802FQ3JjQRJwoZ4a3YC/lhAG0vZzpUfjnfJ9BOteHRpDIjMiNp5P/MNYlTWIpKw
MxdhEJpbSA5U6VCka0AaPsGLfqLRrFDeKmua6zgyi60Pqxwb3Hg7tdU2Cq1bjsPPmZyONse/qglv
ykHf6bNWQHJu0XNcTvHJrtxrzvmnxHCPgEa+G10wUBfSYMPyNJp1v8Fs6K4AzLKed/19ZqnbwGBs
i4SWt6hsaDhHwZnB6ZPWgOV0ouJZJiQVC3gYOdwHJ06CFR5mZQK31a3mDaIRNi1WwpKacME5576K
qRMUKHoDMQYNyJ72Lf0NfyQ/o4rKcx82BEf3iA1qCNNMquRP3xqLQ3UgSae+5Kn1mMQ8S7U/XPnu
5Jx9CnPpxegFccuu80H6m6EhyD1qKFSZmC0AfEBQC2x/yTjkmIcmqIdGIsHAh07Q4spEdfLQDLLc
yv4OCqvYVSVVg0b00Dpii4eLjhYot8bhHDPaYeuajpru/W/KzrPHcWvN1n9lcL7zgDkAcwa4EqlY
UkV1hS9ERea4N+Ovvw/LHhx3e8a+F7ABt7u6q0RR3G9Y61lxUDBm3zWaflaAsAf17K31SaHQxhHv
CzuCMTEeHC08qgW5QSnLZm0r7CbeYwAN11XeMkCdD1ZYqWvILPq29xJ/cNQOwIHimz0G+VZTPqA7
f5pa2fvdrHprmTsfdQl4O3Wy+6mf/DG6qG70lOd0arlgK6i11ZcZay8ivBkBGveNd0UOKab0kWTc
tLJfGM3gN+2yCwSgnelJZsUFsU+iMfiPKfddo5qwGGYgFTgVYtkXD3pkvDvCO2qW0G+lTQ9SLIWs
nalv+3Tk/1fgbxsmsrFIdzbbZDwUw3YeqG6crP6RGzxDeZ2nrtPo5jK0ChXJkhsjI9ySnPMwr4Yf
cwhcj433IzMu7zqu88/R7iBGSQ4jqZk8QkK3DTgZXYh8HZB22NZrwBfZtTkWG9rEGjy7F196AsGD
thk+LWqco+Oo0yY2IZnMNvPjhCUIK5rHFHiCb9a4vD0l+QKUtu3q6QS20wDjV30pPTIK8oh6Oi1p
Eveh5HruM/0cYLhYR4Z18TmFSm86Uf1Im3qbu3ghSmVinVLO26qx+7OFH6dMttqkvnUGdAcRU0E5
eWUe++GDyXx1jCqyKlwKI07gXsfW3UsIA16n7JIOTETD9m+xFIYSlyNQKzdgRYl7uFJAeNfygHP2
+XujTUIJryOe53UEROS7Iq+Zum+ZW2FHysKzR6N6AJ+AvdQeXuC9zlgQHkOd6X1cEIKdOwI3LB9A
IAIWNNkZ3pkStHiKV9BIC38suq2V92+jgp+05MnXN+Qs1Qwi7JgeuUKsuzJcdhDxnedsbJbRdQV1
z6yHwk8yFZagBYcEcvSMDpptLgE5yUDUPZMo4mSW0+HFrcm1nRP94LRsIuqiJnAqji4akNrSpEut
CM5et9wwTIGy9ZyPm7a7T1up+Ej6odElcIQr8yNiZq0j5zas2KCONlFoOWvHgM4CCwDHedbU6+8g
rxAK1sxLU9vhWfd2fAbblZZPiFFwkVM5g/cgVwFumZ/HyLQV1WxXUgJxie36YrLqPxgq2s2iyx44
LW7aVE1YpxGJMhlKwBN7DFDi0UlK4irC0d72rXolaG9lDlMnkl+lAA9dt6R6RUkF+qZHPDOw6kGG
tekysJsa8z4W7PaOksNhNgAyzTUFR6sZ4tBpUGBhjoeeuQx2GSXDNqKjki8KhnV4KBZvCHwpDi7n
TTMwbkYRbL2yIEGWOHWsHUezItY8tyh41A6jitECjsuJaUafdmWr2yZoi4WlU2ViUwoLR1ue78SM
Ly/uAA7k8Cwx/CJW5AfQI5NyusejDQrATsQIBCK/KxwoNBh5Fxs/emHkbHvhxBcb8dxW0c382FUP
om2qEzIqR75Olq6Qp5wdzaHvD7p5k1ubPiVDQopLC8RLdkl8aELLH0Kvve3bEh1mT6ORu2y5Hd4d
+tuaaCziynLJ9K+kWHV5rhGcsln2w35vaMcxV160RLV2SD1f0zkq2BSwWjfieydJ1T2Bu2tpRNO+
7Vo1GCr+NCA8WRtXboL0Jhrcj2JIJjrLMIbKWFmvumWAFpkjYlerpyYbTI44BjtKki+Q1VBnN6qt
Gk0Q3zxHP8Kivs7K0N6MFLxaVB9VZXARPqQtW2nP2NvzjeKgbYuqPPc94Oc7K54vo8FmA3eBtu56
uU+GTt9FFVlQxHcbPif4Rw6xhSxDXMh0pszOSY8o5TmuiipYhgaTZrhXs/bUMVDfQH3kEaJ1zpUe
EkMMhPnYf6kDxwYayPui4rPk1cSiZLqhnyyBjKYxow+Tnzttq6OtKjudE2yb9Q0kpqQwkF/z95gV
ACmtMh5qr2N1MqCBNrhETWfGm9YJ800iXjIvO0YWPugEEiNp1KyV83tNDs1ajKMGhqzbG9wVLpqM
dkK1pkimWbWdXnRSaUiUOYPIUNZz8dElRLiWEl3UVaR69W6W1TmPm92kOB9mUX2NKhYwScdb1LPf
QeNfE3WzxNzsXZ7D/tQM5caIq7sqT+nUo2V6Hr7Jlo9TnxGeHImJmTQbpL13W6TLliap+pOuJzo1
hMoqCuh7oJY0CUpeMhYGYbLNRkpvJhCCGrhEjMS+j8lhAnUvIa53tOkD8Ahw0Gq8sSXWOr+uFuAm
lr51TcbGPkXEuIvrgfwx79Wch/A21rNNV4PPlYpDuRrH15VKhJ6eSINZMqMpz62AkRXlAu3QTHJ3
NbAv5FGRoXnWyE/acYOpi5ykAxqgRzcLGt0Rhnu0lTCo+0RZmBgnK9SCXpkeiWXudi0J674FUico
W6cBZ46auemUhIxgafOsW5dhNd6M6BxrL1YOI+oAoEZhFxRphghasXfqrKsPut7/oMMXUWfddtzt
YaFxA1aM48NmyAIvnohuAfBKRi+AVLUgXUVXjXaTWpSIPL80GKLs3NjCeRjWgTHIGDICCTGpH0Yg
TSEwmkFaI2XBk3GsqZbdYYzPgF/zlamZm0rrqss0MIxrRbnG88qzJsnv2cenV+5Eqjz2yNhU4/vG
ip6/nxa5btM/hS7+/S7ZqQ5+16h4FsJp76PCulI0b5+39XiTxOjgRhcoop3FzbqfWli4hrUZnFhn
dxmxHGcVxCiLeMIIKYRwqo2qFa/kVwq6F7yKvORXj/jpQyK6nZUO5nXXxoFSVhhryTKOt7PNHfmt
08ihmKxnbp0SFgo6JbiG6pTe9uprD8losgymiBELV2fc6VbpbeMqhmY0/4i9qtpTur2a2hBT8mv7
egLfzMCZj4+anIisifdOm0I51lq5zB43uZY4N9NUXHhHoRdbHR03UMVBzZ7rFMR+GULCrnQNbA4e
6sCeFxLMpKhksuXpMfxthDYXQUlAwTWCNCJeLWnB6x7zvWK/1ByB10YU0WRbjXVWoqRc9Lsrepzp
I5+Kr2yi4zEa9VqOtXuyFtgLpSyLHS8kYZx+IG4HaKIyPqql+eou+AGiq9ZaSeEjYPhjdIVsWwqH
ZTp1lM2If32d6UOzM+35SYyc+Y5OYoHQzrjDYCJI51ZO3BzE2ihgd6dtOPHioKGCXmjNq6yueH6n
LiAghrVtR9kVCsZ/RmjUlDtUMp0NA1sBgYCPgDJ0BCqvpRPZMBmYa4P8lWZSmWBzLEXV7Mutapdy
o7Xulu0ElPU65e4t63MX9iGNt+0bSvZZNui03CF5hAJ658T9/SRV6OrK8JyL5CYjyo2doIJKr2V4
HHbpY1Nnj9KEUVi6uj/qwLb6EQu3Pa1t4ngI/Gq0wE7Yz4JRnZPsAV9S4+O8/RprW1kNXXkw2vQS
mc1LYwmKquRRZQrIAYpvvYhYuNq8XAFZR6tMKpto8bZE5mtfm09m4xAobbzJPD/ONfr0tBsItBCs
O1KN3o60TEBs1oYnuUEsg3FfO7O1iQvxzjmNLASSBxpIdVtaLbtTIOa07sfQc+6KwvoiX4cIHouc
Aiu+Qvx87noWszliEUlPEih1e105VIbMsjV4R5y7nk8UyT4ryaUymJitFH0/FNpdHWX35cCJqpbO
h2TtXfbILHWn8IjfRUYgEVnMIWgMm+6pRly+igwWlaYe75q2CwyH4HDKpodIMwM5Ol+NHT+qLV/b
G2PMl0FHyeGuAWkdr1Xeq8EWWyOMRhhVBcmPNnBcK39za3Hl6ZgNYnFUddkdxMChxACKrVd+whV2
l3QaH3VgAlu7fTK63D7Jki5Uxpo/ZgijbS/vNmrtqT6yqO1IaWOwi1uhC24CbPEDvMv+WkGSA16u
JWkkiRCXQS6HMmjU5MjGMr0WuncXJyD7EKUSP8R7WaRdiSqbTAuw5UZCzq5mokyp6/TaxP/kf7vn
VQVsSN0Y0mfRwc6CdT+jr+vRusTSmmEcoEiwDPWYgL31c4x4DTib0qK+AdWezBPstHK60jTfbdJ9
l5eoQEg4BCToDynWX6NFzRMDI9D6JSIVq79SMbiKGHFrrPOhplCMqEMx+g4UeezFC4WgGIiqanmK
G4L9T81IKo8cJk41YV1hlz92LXWqpzNj4vvRAPteSJBvB0hyrYaooaJJPA1UXsJ2lJUVY7EABRTz
OAlVP3J5lbNrbzqVxa/GR50qRvO7kJ+aTQMoRANHBhgr44FZksMoi/1Pag4qT2PvKqFhV+KaHprZ
jjkCShsjxtDx3EqmoTlTpl5hbDOAytbLu1YzEXeVUc8nQCE/PgEUiOHIOfeDnIK81JCj/LAMjSdd
hKTB/kpa5a7BqoGkc2J+3MhN2eafnmHA2bkbZemw0sifFEy5K/oLpAaRPJO2Z64jGRmb6Sqj7doo
bfVMcs06tox7xV7nZbrNoi4QyUxelocptz5qbNXrXP1MdAwWaLBJzGhIFgF9dZfM9idsMOYO5a7X
nHZlu+LdBlU9tPuaTpwpFY/U0eLJMSMqMnOIP7GdQoOw1wtwjtYatctwwZh1b8XNucR8toqWSBM5
JafWtinDpvIwl5UeWFl7A+EULU8xMCVeJjXzfOPQlkPf913NfCHPdY2Etk7lue3qM5GOwrcLWqSQ
NkwDa6cahM4V9YmgulXR81a5UwWoropPrjV3+5FhZNpotNYWqxyn5GHmPlUdyqzKyrZmTtulM/Lo
anRFrDGq6zS2xWoqY1LhMojDU35K4Yeuptp4zUQf7cmTqzMDQX6NQd5mCaalpcrDTc9IBJ1YBood
kQ18ZEpudRIpP0R9cQv2W5BMkp2TqCaKgQkoE/TXtT7H0z7OcIcjkfPA6GOdmM+ZpoR+QqU39fTM
HD/I4GsRwFU4o4/MdgqQDD7EFq1xl9zrVHmBgP68zhucWGZSbjKdIh3/oMOIdSLZjVq15TW0KU9P
NqhrarGXXPRAijx+CHdon4qmf/2uH2rWtSA/rxsV1baXY/KpYMfw4c2drSFtfWfVdD6Z5sx7XbKD
S5xp+HA5u6c+u0WPRilhNJ8Ay4wnIguhycu4f8DcN/u5M803NZZAQ1CetITdroXTYKqqmueSVMFF
CV5vWmKmrNi6sZL5VAralhCV1BptCqoFi7JfH6Cj5ea7a8sX1PdvtPXtmgyztTkReTBMdMNOx4eM
JacM07e8iuaNDacgVYlmitjb1B26avbCO54ld+ow7lxbPBCwSbGqcVl723dJ/oxIbAgcttDDUF/L
zHwpm3Qnx/nodc1Od8dDFDrWSvGsG8esdjW68KWDFxuvU6k+a0ZjyWuiu++xwQHjIaVSBYxc4RAf
iLR3S4SCPE5k9XHzIWqsyds0G0YrIH1rLkPgdvJRh35TO5ofZuIQ8clFjMOiOH3pM+92aMofzVgD
YHoiP+WhXbb/kSnu4BmjMnd4gKk6zP8YvTgefhLMKqIvWC2TjbNM89FtFPYtRPpT25EdU0Sskuvw
zYwy8gATvy94cnYUZPXEU4RzzTeH9pKq9Ipzo54VPbN3IwtQpProcVj9HghnQb2jd5fCLG8aZXoS
fbex403KdSRPrv6oTJU2z35VGBYOEwlpvQu7jd5wpdT6KSzCbsViSsV3TT1fj3tk0bEMX8dC7pIe
6GJ9rzUqInz5EgvtkkTej3pSTuXM1nYCMUg4zc71ol0hsAbQuNDRi3Mjze6Kq7Um1I7MgFy9qlVt
WxoCneCofzXk4AXGYLjz2izA7I+Dh6uCKaAEabPrJTFEjL/D4gAr/7//k1K//P3XjP2I8RnIuNen
gvhHlCUrvdKg6WiIz4rDZNcUXFrxoEZQIKDVfxozdofW9aRvePqjHvcGGXOg8GJjqUyHDyTZzTOI
zIXPp9CcxTsP6cYdnfGK6p0+XSv665KBIPsxxT247FqsBO2KhWC8d9vioPQgVXoKe9DXdnE0vMZ3
ainXc9SkKH06b92q1ZsBq8OTPNe8qSPXjHE3GRS3Xsjp27YNdZOJUtGhk3E1q+A4E/3WWlxASUxu
SDlYOtu0/LYwIxbwBjoYLUY0opm0TN//jz9oWFDDilr2cEeDUvP0Fc6NiennyNsla7lF5UsGWlZe
Qypd8mASgnkipeKNYmqeOBkCTMnZD3IXdDZSTB0jeFV5Z6lUMxt665iSwcTordiyMm4742aMvqaR
pNtY6lpQTll9yrdwq1ez7EPwQNm7U6ActXgBs9tfhZWo1oK0cV/v4kf0zNm6i4nRilIaGMtRA9pi
glbtAvcognJCpopABVFFsis1BPoRGEPjQ6ON3HRJsgUKsVUrEnwG4U2BkWs3Rv2pozLFRAL4VGBW
so9JN5OLSlIq+q/mYG7QzTzEaNuuJOi4VRP36kZHCD1Lj0lJOyNFbt/i1t5atRMfSxEdcMk9Z0s4
X40YDTuk6tcKZpgS4w9m+b1RmZQ8Fq5qXR8/DdCr1y0RIcTC4NAl4/SBnfWlGyrC0lMmCvkY3jGw
oM3qqvc4a7/ScXpzeshXssu2Kp/OdeG1sw9eEkMqmupeYC4XMpYEpJNTxZlA8LDNKJZM+IpPn2nV
m4jExHM5P9kinAPXS57iDN/AOAKItdjPJbNFVI7e4JVJvujFl8B4EQbkPul8Ar2DZQ4sbzGbDkhh
MW3lT00Cg57NXE84u+qeqppTDQHDYRj0m6b3vB1pgpOPbSQl+YiftgWpvelN7YM7EJbst7mC0fnW
ZDPBZOugz0Q6MtlA6BiymlLAI6/0HniDYynjWgUp4sNMWrEnxK6N3QgBRHSY2PZsY5xmkjFNP6Y2
fRUZoXMP0FDPtYOq7S1CW4OYvcTWUNlTe3Istih3mU9Ep6KyIRe31pnsBR0iovs56eW84imUkKAc
XUx++FTT3ikFBi68r+qOdW15p6QS4bmvdWbU5VHPKaetuOLOo7Q6CoONhQEOiioov2U+Y9G8abm+
n1LzoWZBVw99eZ9ieLwdJV80UKtSldubVKRfel1me6sD22fG4XRoYq6r/IEicPLrFG1/YeVfOdNR
a1LnDSHvO2uVV9y4ZgVmvp3eQweWr3DtdamRGFCSghJTfZC3g2rcFagic6+jKm5G3gHMhXVvvQoE
I0liTT6aZhddJwa8WZ1OpNdAcUWluyrc5NWIyheinu90Ddeap5QLErxN71uPp+MIN11zKOinxkQs
Z8KvTp34E822HhRzfKupQK46yl4C6XawayXbRilZ5LPISqI23oC33FiYetCn9Ff0H74DSakcox3L
71MDsX9daDy8Z9NbO7J5myxelpJZGw0dWbBI7Q37rh7aD2DNOeNkitmEiVvL+mPsjxF16JIYbfgV
y+XBcn9kPYEXbQskurXJfQZfj/qGgaOk8ExGTtiUhCJDleVWHV9ZhTOVrigsJ41hUGq/D1xlDTbt
NFjalhWIZIeADT3rCNjNZrgypFyiX39AOZsFlUPKvKeMdzG5fJxjUT8DfmTGlE6QRB2dd8TKq5TR
O7aZQdicM6a+TiSkc5T0OIrQx9YmXzrF8XCYZm3axj37f8YhOP4AxPqgthlKoYWdl34osfR5MzaP
KCFQ7xkbgYFCncuzFdXvjtogwzCP0h7SoNOACEMTPmUzUSjQgtfD6Cg85oZTzmjbr2ays4TLK/Ci
C3s+sJMxuQO8IWPU7KtyGZgVzqcruM8WraXkQGeimklUp825r/RslTQpY/KofQ27+ICJLg/MnO/D
8Jd6E0RDoApvO1I01VHQblTiDoNcKtdTh3ggqsjlLXJEO5a44XXiWLSORUYNSFTuinK8Y1Y0mkwh
WIAG2Rh9qJ5H2+US6qQmX7ZW7y0uq0PpjLFmlqtBDCxlTO9VMl9jRo45gXlVM+BCiDo2caqdfXau
XftlAao2H2YkhM3NlFlsq4soJzBuvBbh9F5XlrJvvIpwkw4hSmqp5qZNe7HuY3flIF5y2JESXD1d
wI43J3dokg3j3vzYDg5nbzQcBmu8SSsMJmbUXnXzRxxVhMQQycGZL6hvrOxqyCZUBMVMxxFqKtZ6
WkCtXJvLBj6MHLAF5cCdz7R07xU89ybacka98xbUbr8p4kRQ/LRfhAcf5dhrB5TIwdRG6r1idNhU
MnZQqhsy4/HGu5ZU2JUsVO+2Ezh1o9mIDuVUiY0ACfgtVEvCcLhvKlIZEUAUPDWSuoxOA0/Q2WLz
PLX4x0PAdGYieoJXzecUD/7GIAEMrf9Hj6x8TZacjsQjxkPZyVvdQkfSou6RLQMPXUXar/X6uY/c
21mxMFaYSIDD8iPp71nVAC4ErSMZ3K3iGZVXN3rayqWYFFP+Zohxn7MGUa6EOT7rzj06tEemer0f
F9oj+eq0PLZACWYSXrrYFhaN5LdumzQu9JbjUYPevWKy2IKrY4mH2AVGI96FSTezvVIt7qGGlHSO
XIFBasnJAyROfZOLq75j6EL/shaRoq4qYSGV4XOfZl9CaXZWy9o5DlFSxGP03rHcdJrimdiSw0zF
Gg4fnqNeD8QTkV1tk2rZNf3t6IGsTSh0EiV5S1Jicrz4iFvyh+0qj6S0vYJWilQbF0B/zIj6VCLt
oVXaT79uMBYNzfxRcVquxRHEYrtRiobp3yjeRlolM/uK3Fms2CBFb4rGcMwakLiglBPKQ+c9J3Hz
5mjyfYrad3VUD6YWr01j5N7QKvBtMAN6kgWTnhhbHZvWNyujQBo3z8x++oQ30q6USwY/tHS1FZqy
bZ+rRwIiSAYNs3dTDxG7dp9wLoIsxU+hs/SK8kNEjKhuyicgqKx02B+RhrdxdRLC1cX+Sx1BSzfF
k29ZN671kTAMcor6ouoE9WJLuCUklgujvoET4dlQt0/kKt+ZjB7kDPs/5iz0Yw0PkGAcePYYqtPu
JHaxjY10WHUF7HyH25450TivrbG/m3MYdcvVV3oOloh3GldKui6r1NoSuLhqQPtAwpC+3jIuxvGW
bEqb44iaZUctEbXU5xGqxG1STj9gRpybNGl3ho24z0b1T++LsnzIgSyrnXm02uEuAxp7HkV56HX0
D4mj7PtW/yjaPt5YQ80uzago1IdRXzUWSywLrVJBVrYxcre6rn3HwYM/qXTvG/Kvd3HOsCqW4lo3
uoZVC6FopBFsv80bRKJwI1TWvShde4+Bi9lfCymfuGxSRwuQfHKU92ZkrHepSdgq8qmaCfadFjLE
/BbgjIr3qTVKv2UxHWLLQnqBVy4YhzLivGLIsqw6UsLRtuQpbitNaLuSqLI1u2/i8lRCwC9aErs7
uSj5yzHhiycn93VkfhvPjcxA8ZI3nXndWqRhysOEcMlxZoRiVui/x5DFh6sndxPs5F1ZkUzRql6g
9EDZPWZXfo3Y1G8wyX8/aobanXc27+Wqs2j0E9qmI/WiTmWX6JuDpbOUSFvhbJxOwbmiDIJ7wd00
ikP4Ev3Q1Lxnfb5x0+I1JAUgkBGVhDrOSiAYq69djSO7M5Nhr+Xo24Z2XJst0YROkzGXySIOyNhL
g6Y09UAOxkPO0m7ldgnRAXwggloZ2Vlhc9OdziDwtww8PIY8ncUlNJjhkRI8BADCj3OEdOavjdLm
nwkOC0IMeYvt2OoCgfrZKjsoBkYeVW8CyNmkTZT6wRiWIFXMgYMTvYQ9YBfLuQo1974oytgv7ORz
LExsqS0uRiaElzTPzoxNNsu/BBUMq3x+rJXWPrUEaciop2tLwjtGTvs2Zm6O4D3oyaRlTpm8dW2N
zaciOG+QtHHSjuyA+Ye97IaI3O75/N+gobCAaJcXbUirg2DDvcqSMt52PLz5m6w1DIbsb+Ag33Cu
n/3jlmPie2Nia2C10n65LCYq7XAwFi1b7yq7vCKD3vVq+p9qK5A9FLX6NVtD5FuoASD5nxl6U/+S
C7vpnfwR/D53RsWovwLTa2cLIwRYfjHsCVO6bR39ZVAqWMWI7phhwvhCegHQD7wWum6jdCrG8fZX
VhNsbBGb4qY5/dmHu3APyiUBuxLlMawB5Pbt35i7F4DNr68bgipKBM/kZX9Dzf7g4DfUsolm7AtB
Z9pnba7Y+brRK4h9zFUomFaN4Gf461sQR/6fvyk0IRDWi1/fdu2F0fGHb+qQvawT7N4EUXdXtPVn
r2KanJoLT3XydvEeQFpYESJ014Z6yWBYJ8+YomUsC30zFpgMlmxtIMQrU3d5NILLVwgFVq3i0KsS
oZLqE8H9qTS2IBA6PUFwwtlgtiEdZH9FtTgzYzeukzwK8tDpN9IxRsKwyB2eeQSrDRrCKHuLSHiz
PHbEVMdi40xPeKae9YJtIlkJfDdnAcWTqBCoUhYMdMnFUhK87mGrYSAatdG3JCGbeX01ul5xFTUX
oGbOqnGNe3iCmKm8DTSreWX1cccKv75j10T4VHaVlcZt4zrHDk7Zun1EH0OEhYemaRoZelCCLNFy
Hyk7XNwo2K5xW1GRysiPR+WFaUCq1ywoK2YjdnjdFMaRfBACKrleAeava2dQzovUClRrtq90gmFk
YjtX53B2vB92e2Kl0OGrEdFGVOmuSDQ6mKp8Vixc2WWnukfFJLVP0F8zvPTc0SYolAtPuMexneQr
AlJxadurv75n/sRYdiygdUwvPI01Ke7EX24Zb6qAQA5NxTGBjH4szVNUZY/uICo2fLFcuTpmsMTp
fd2cbpnlZHuqZR0GTnOZUj+1CZrowhFDN2qdQuAvyoV8djLjvU+KYB5Gc2+zQV7Hykze8kzodB1X
f8PR+hN5BmiOrns6ICmd/ZL7y0vo+Z06YcodWEuboqJkbMzmOJBytcKgfW8pDfSOuPqNt/T/Re0/
Je8ts7Mv+Z/LH3uv6omov1j+13/+9KvtZ3V+LT7FX37RQ1Xwz69f8tNfK/7r+7cBT/uv8vWnXwSl
BDB32322092n6PLffoTfv/L/9Tf/4/P7b3mY6s9//eMdlbpc/jbUeiXU/e/f2n/86x+QUv53Zv//
abu311+++ndgv+39ExWepdncZrjo7IXKP3wK+a9/KI76T9UG3YGqx1TRwNhgKFDJLlR+Tf8nphTD
8GxWrpqlGTxnxW/Afn7LBFum87iDmWDpnLjfF55XffPbk5gLxhvx71//R9kVN1VSSvGvfxjOz8gX
l2/NzUOsJbwLsKjqrzhQPqaZm8dUO3V4ElRbKDhQd/qLBVCZw3U9d7eEmYPcrS5dWm/bGSBTdA/P
bkMK58Zw78LE9OVA4qUc3bOacNA1VqB1aPvbF3bbSzUtlrp3Eqxwp9sxGwHz2kFIkis9FN3QjLsK
rSyAX+I8doqksccWEkk/E/OZKAssFd3FVMiRnrvVAKO/MaKzGUdU7D2pKmRTk4JSjhqSVuSNSYQS
qUAljFJG3OXfeZYv4CNp3pG9ARN5MdXxQRrWGjAc2pB7rc034SJcYzWe0h7jE9tM+pYs+bXW4Xsi
civ7wL3H7pY0sQ5cNhMtY1vLx4aUu7gf/YS+t1EPWrMp6mhV4mwdARkYirySyx4M2WdbkvsFzNdA
C7zUc4it1rXyjFYZhe1TikTDFi5hyx4jRAP5WgT1nH1X94MWjuDVdIcudmVmr0QIj+Vp6BseRz9E
/qNubhLUl8l94n0hFUbv6q606TELBYmNTOqT93IR6NcXZ7quo5eR2BNCAllhKNVNxuoAd2cKN8p8
QEVKUPYtpdBKncaVNK/GKWQ2iCU33hXoGrXkOcHlktO5ZhwKpdd+jSzzhOCE4uUrMYabDtlW9aJE
8SWc+7Oj1L6iRJtsmoIlxEDD3tYovPc0elyB6W2ePrPqubd+GCVzORBYBCuRqPpREQlgqTcJmqvQ
NNYTU35G/9orGqc+0Z8UUtVC5Jx6dcqjqQFIhQpeMZgKkN1uWMWxaoYEdBV1Y+fRmiKmkCTWmd0U
JGrtrswOdzPh3TD6AoUDUzParWKnV3XBEAbNJdP6TR4+ucnFxFGqYLNiLJfcUmcdGBif2L0FI96Y
HBzr6tAolJOkHKMLLqltjTvLmz/SCKeIYzyU5Rz0C7kKE+RyZ7NUD8t+6+m3Rh5SSiDfixoUsYnZ
U+AlW9wJaL0ZUTnNcIu6/o40Jz+0CH7nomMDno2DRTUZed6jYTv+oOt4MPcZkh9pPZr2tJq65AVY
LMJakPvVmk3SNquxtsBOMVFYxRQ91XeeeXiZteyc6d4mS9kkuud0uBSJS9eVX0fDcJLcdjLdzRnG
LvJ6pW7TMu30tqMxc+LrkrmJFynrxf6gIk5Mne6JfujZ0LIXEgI3jbVsjK8BmF3r6n4mBdFCjZPT
Agtx53KYsvebId0QZeA+mAXUucwkis41Xs3iggLfN5GSrswRvShKQoR5SDSPkaTvd/U1o1o6oBwg
yos6g+JxhguTg0fmVa91yDhZydgVDNdUH7OZH3T7lCEaxo/gC4++3bRX1gSaJKf9Jce7rI+5IPfG
HLAdVO1IFHzrBFMPCTKzjknm3KnohlYaaW94TvE+eGtNbiTjay63BNhB3pWOzC0LE+bHNCVmfZbs
rwXWsTrf5CNZSfpOsfZlXt3I8alCfrFyVKL4iHPPq3Efd89/OHl+f8L/8Yn+MyL19+e5DdeYlgw2
36/Q/NiOyhbAALcHVSaRTEl/bJO/AYrq/+OhYUOItIkuMTRz+SH+UHEnlMExJ6jjI1fYmJfiNnVX
xlvY+c0WE/yDuRp8i1ThFUSEa9Zu5Scbv/Bv6v6fO8//fqH//hl+YcEqSVhWZgN7AWyi20+BCI2/
qbC+u7R/dzN//hZLt/OHl1nkHfO7mm+h7MZ3EJib0I+2TCtloAXtNl+rd3/93v2CxvrzN/ylpkMp
WlSew3VlyxhoVkAsyiZC0LByr6zt4Fc3JIyftM/65PxNH6/9jF777TvDFsa8aDmEANm/XM1BNWC6
RP+XvTNZjhvJtu2vXHvzSEPfTNFGxwj2FDmBUaSEHoG++/q3oKyspEK8iqp6dgfX7JVlTVKW8gDg
cLifs/faku5MtZW/To+RnXDWtkx0w77oCutAuPD4zviZf42oi8smRlGJg//55tZtGYtIQXWHHPc1
C+ia+l78zbgXO+QVHqgFL7RTJ8GCm7hkroVfKzd/+v39/nQeA5785284u2rBmEexrTvdaZ3BRZDp
aIozPnUPkYeqT9uvHnRfcqa1ULryBiw8LqorDoS//xH/za3/+0eczTKTgk8+xhDwWwdTqYNhyB7X
uosQxy395gLd7Izx+uttP5tiXZ5ocyxwyWCNXclu7OZheqAzLz5FDrLbu3YN6c9FW7M89eopp8v0
bdhxXPz9VX/29rK7JXyKcAABWuPPTx+rgwpHi1erNMPHvpqf9VOqX5hin91ZRG1YKlQmNS7XZRn7
8P6WARMMnsQ/ppid3ihUe2ySj3l7FydBeeGizioRP24uA6qsiqoKjvbH+/1hQBJIKSpUA2EGBB00
FtLPtcoMEtaJ//vbd3Gks8c4EUlV9S0jNe7k9sdwG+4F78SzurQyfPaeEkBFkg89LQCy52s9yggJ
cCAjjV7gY63NvPZJ9Mv8KnwIvNVT4tVrEkHtFh7busquSsn7zy72w084e01z5KSVSRSXo/gILi1i
F13VB3S2Ni6t+J8sgz9d7Nm7mMcTJKOQkbBBOKQ02vOO/rY1eZJz+V385B34abCzZxgoPb2ATEQa
NI7YoUJL0Zs/j+v/7flu+SvOvmA/DcER8+MbQOlzWE0TQ0imGxro8iX1ulSkHShbQOnDrYh95Pcz
88JFnSN9gVt0q6QWqEWOT+ncQ/9IvN+P8Plr/fd0UM9e66AxFJKcgNei2nfK68Kr/GXVIuzsIO0u
Tb5lbp3dwSXKirg9aflHP5sR4uKmjk7MCJ1cd0rWU1TukzC6ymlB/PvX9dNQZ/NhmMy5DiKFxoOL
vsCN7Hjb75ARs4LUV5euS/z8wnQKR+C+6QydrcB4qdo0yhlNFC3soC5Nkod2HXm5P/vyzeRwKv9G
gfriGvnJBOEq/x53+fMPa2SaZKtcbFSusqAxq5m3aWBwRshec85CU5bQ7WgOExHipN9cZUlt9z2g
k1AAEJdBjvr9Pb/0Y842IXl2yhqd2G3HSLdx1Txm5vDw+xE+20RyvSbte/bkaFXPJpBQVap4ojTk
FPvoWvdO7JD7rXYcnGVJATBx4Y1ffvGv8/Xv4c4mEQLgFk/QSneSbt2g6ApPV1h/Ln1ZP588f49y
tq4IaRWqnEWXV5DOzStRrmJqRw4c6GJHaIB7cpYjXgqrw0nbC89suWG/XKEuLk5JmWAK4ez1n4rF
N6AajI0qK1oDYDzq+Q5lGcaLCxzgzx/eh7GW78WHyTqewO03AmOhgF2+6ZGdvoQPrYVF+11wKAKv
L8yWSxd39laCMkV7Cz7PSTb5rnFHR7E5T9tE/5Ex69BqUI6Sl7lSuQ0ufPuWR/ab27qUHD9eKhK7
Ehsa81TYxut4W691Nv589P68wv+BAvKx/FbctfW3b+3Va/m/oETM3PhNiZhKcti9/tdr8f5f1mv9
tXt//Vgw5r/9q2As/qGphBMRNycqssra88+CsSb9AZJbkohuUlQDmzir2V8FY/0PXTJFgcWcUjKd
R5aFvwrG2h+Q/cmMxVJEzIUs/Tv14rPVZWnroYmTyK4wJELZzgPhRmo06ZzILF7DSykk9BbvzPrh
w425/nPKfaxgSMsS9WEm/hhExpfM/lkFRn6OAR+CE8x3nUFW+lcT2dUs93TXajyhqT82CPYRboEM
QqVRidtG2ofzY0rw5ZDD04xPUKhkH0cUgSJHUeycFK2/PqlWhHC8zb8W6WKyly29fohkKK3jhaXx
7AU+//Hn+5+VJAetdOLHG7SGEjxXWVuB3VvZwFbchfT0+5v12QP5cK/O90LJUFYdaUBgHBXZ7woK
0pXsNq12Yc09Sy7B5sSDl5Hu67ou6dovJ5sq7+AImgh9ltLfG6raais+dX7kCe+Yh6HsbfMN9Dpi
OOyeoIJLy+KnU4KlnhV/6VcYy234sA6LXX8qQuh8VGI6Tq3iPvNWt+0RiLGdcqCL7zWvGO3exwR+
6co/e6AKZS4mO51883wDWMY04MySK4e6tGf9d/Nb07Bg27oEE36XH/ur6rr3h/WlDznhEZ+8B3Qo
tWXnIKKjO//QYbXq0Wzwsgm1B0vOyvRbMwmxaTwQZQHf+iXErmpIo23mR4zYOFISq2pz9JKjoyW1
P1KrEqVjqjzqJ2Z9QTlcRjAnfhXlQ5Jw3pAJQhBUtygKB97qJlFPLpRnRJmQwrJwj1DrSQCBpE/i
RuvyTTBjU8z40LcFfsbRXYreWnAXRnfoWJxMupbTGz0ZnMzEiLXqIX11+xMEEBlu/tweTgVovwQt
kR6tB3Vyc7DGTSliFZ23Xa8d4iJ0kwgfQkiVfii28PA9o+keNW2udz3aVQsp0ld1Dq5jOeaElqTj
dlTHXQN8m1xiCy0PF0dGQQsgqMTDvhew/xpN7KRLZ6iRtwkKlAlDQFOGHuYlLDGwj9p2Ywypp+JX
aejL4AVY65gV6460+x/AG54A6vQNASh46BDpQgctzeog0kfRwErGuDPLvl2sYLZkvBorLMfNfS99
V9VXLbtb8TLWRusEwe1oolREJycglYfLnGQNpqVvovh1otZXKok7Ih7sRdkzSwl1IvmEADVFlNvm
fR6BxitW/mo1bZMOG7MReZVmLI0Yqv9Y81LTj4E/zcg69NXutGzNTBS2QLXxUAjqTRZnblehF5mL
xdxsKRq+d+kVzj29AtWZ4u6qWxCtImds4XnMGx9NG7fzW1JJHiQ5qhmaT9/clhD7JPiy2/BrGT/0
MayTFoSqoPuqTjqYUN8pgKuV6SUzZjcXdkoVArw4oRcfgSfnKO57tyifcf0dkhzheG4wNxRLLpBw
qQQ9aDc6GLxpBN/Y7Nia4VVYnyKNdfwlb4OrBPvExOMSpDvgYDZhJmTXPoIynkZgZuF7wZ+DYrU6
8SUn5aBCPd+jaAhwoOCB6OF9ChHZte+9BhkqQHwLRaqgFdP0dzMFz0QRnK6A+UvBox+/6XFHU+j0
ZZpoFtRHvdYcUQPSN5PAOuv3i93EyKArD9A22nVAIjdmLIfUKSfiwRjQ2Ix6WvIs7RRABho5Z8ob
JwSJXuowH3vYbQ90eKZTAXj6ORB68HUwy0qkyg0UvgbEHx5usfsuFZoD7Nwc56dh4KOCxyifApYC
wxOT8jCWTzLs3JMK/s8o/ZUBMqbQfUO8Yp6pPccMaeV0A6aeEZocojQ5IIVAN5wcZ2THT6o1foEZ
xyATsYyeJkAFY7fu62DbCsIuE3AMpwONnt4thWxb98atOUdOEeJ1CK8FEWlp4fTI9KcB3kC1L2lK
BYTFlaa6lbNyo0XafaVGOyWJDmJ9V+DXPS2g6PxaXZxo48rju0MHObaU/qmJ0cjHd23+Msf7SNPs
eYYwa2Dbiq4LOg2DhivY7DdqE1kjtqmmwO+I1IhoELsXOMlmGfXb1O+DAE6uDgkw9QgdcxeVbLxj
dyDp7a7SDXeQTg653hin9nGGIaSUbXV1NGZayTMvoPqmBQC5YGo8YN4FMTPYgdTSLuOTI+9XZunl
yFU0oX/IJdExmbynlNlWhDSx6VZjmk8n3MI3If1oURJ2USC+ke7jKoF2yA1WiZoIqHKujk343gae
uhIPGt6lcKSfMWwkUzkKDV0mXlj4MmCcUM4aGAEBobMGQ3tX8jsl36DiwblxTDltlatjjdVmxu3Z
BNCVAt/A3lcBRm3AnKA6PCjdIZAjyygp7ZeF3/UGRhpg+Bihh6w9JmbsSem0jTEj6oHi1EzAjGZ7
9TIHN4pwU42bdlad+nmYgYT1SJyGbBvhhQQk7LXxOk0LGsb1YFWEQmSpsJ0yBTY2fXYBEAxWOQXj
XyyheTvBVZ+fkiygKQxjaWmZVdT8V5J/MuZrocbhx/0tAQZJMZkb2vM4UBPhIcIvxSB+35D/k4RP
ejSCDcS1puL7mtHcp1jzwnijnwYyd2P6nUb4NcFVsxpyb6h4eMB6ElhdoKtO1Q9Dmz/M/QxjCjBg
8l7TWEZKsF4ZsKpCwBJKSJAgftJA6+jDSCL6bZLVx9lTR8ExAZKCQ5pmQA1mA0wtuqqzHXMdctS6
4+2aCsUiuGlDaCgfZ21tjPKubePbVkbNZ+L8xiahe0b2AnbbEsyvpmxY6niLs8g50fkIDQXDSrRO
tSUG4VsMskgozCshv82goRVy6cn9aj/Ij2lFAvc4rDUzX9PE8eFjWr0arhEDW4HSbRMNv6NMe35A
9DzcZnN2WzWRq55ww2mJp586OtNX9Gs9acG1q8+LSa1p/IZcka64KkzSYDGBulG+fE9VHBHAnI3V
9USWRyRLflROe3pw1jwCXm2rY8DyYqWjdqUAxgGC72MGWo9G4kuYnGuUCYqyCb8b3VMtvIQZxh8j
ABGkbcaRco9WrNUOebEe3Q1qfwya5hWaO6Sgzk4XLAbNikq+IigImR6OMJr9C7m0+CrUmERE2VmN
LC4g2MP0PiwAS0rYl55FPXOzIfFO+uo2VdFDKtdSoPK5nLa5IXoLgbdQBkuTTu4Uim6GZLUjhwc2
IuxsN1ndJjRtBemmm+5P4xtASbue4DImEN/osGqRvBbS+2Y6qsXXhNDYlBV/qjGDzMdROi4Qc7HA
oVocShFwXYz8jc9MyMqmbtXT3ZDLVhC9VeV0LbQw58H54ChF4G/B9LCQbXrm9MBPXKddstNO2ddK
hhhevql9997VZFKiJNawd5wadiOskS1akii7VVha60rYkE9+KLPpa2iSwWVOZBjhnxeJDJLrzJUR
GotD5wzg00dhus5leJq3KsFFA5EU2H3zYq+MwkEENAzYxxbp2YxRseZTQFod5tAqwbtKtktY4PbW
tkoq4tw38Sde19iKy+5lpfa3Qh/z0FJnajPYiqo76Xzpc8QyNQiWHLrnoCAJyd2S3SYUSTttFK/l
l3ZjTxrcWxewb8BLVbNXG+R5P/Lt0eTpdsn6DNKBzQCNbvy3kl4ds0i80hguyQ9ZuCMJBgE7O0Cp
Aq3ULi5CdMQhG7oAzK8ZeTyzHovBDGNqir/NAJ/EUFjXyOX5miPD2Yddizq09xJAbxX28o4XP4YS
2HR3ubzVatJig2MiDLdz8TTJMwCu3Kp1cAbK/FCoqhcI+Q1+QUxOmLOQEOVDTygK1OUx2AgZMU/p
t5SvZCe9kBvyWlONxZrgBlLP6scJsvzSGY2rJYB1eLkKcHgr8wq8sk8EjkOEHGfLdzm/1k/XLF9C
H8ABgreGzyTYq8Aq6uhhJtOyKN7gi7LbZik2GscY9qL+dUox76dXRi9dOjMtVarzE7xKWYxCPAoE
U1pONh+Oazm+w25eIFx/tVGqb+CirdEGGLWNvehSqvel8Zbj44fxOoGAl1PyY7z4oNh8hNzgvXRN
WqipE3qX+sZnpbIfh2GNIhzlGYES5HkFUs6yeB5Nsl2STbuRd8Zm8BRP2ekXSrnicsA7v40amnoE
gIqmm0tR5+NliXIzEye8Gpxh6q/ixeQx78rqwNcwINonHkevK1RrJHSXz8gFiey5FuHPi/ww+FIC
/nBPh1WQtKcV93TYAmaJ3lesYTSnTw+9havbH+E3O+QuaLvLZ+7PTvsfr/ts+mQlPI4y5ronkFAS
a/4U6E6a7YM2dyoNlK66/X0V5bwZ8svFnk2gWVDlqdS5WNnq3AHdhYb+wTygL6StJDiCFbkQNC6U
ij6r3Xy8zLMiup5KeKxyLrOtbuZ5r3BeK28vXJj02RRSqPvRZxc0mBBnT9EAMm+C5kRcgFBxzWcU
0OQOF7RXgDq2qqffj/fpJSmaRPXOVNgXnZUs5FXdaWILOKlTOxdnOqtduxGC+9+PcpaN/mc1CnXT
P4dZrvrD3DTkaK5kci/ZYGXXklZem5OwTcfOEtPXtod/BHXIzHZtyqKO/3JGw7d8jUelwtscAyCA
xoHONITJLmv/j7fg7I6bLejPduEMKOGVUL3muDf0Sy/npdt81kOjTz8MSsz1ixoxK49duBtX/9nM
oeplShqJ2+dCslUI5sA8scgJ2/wwO+I6uOaQ4EXr+qW4KOb6/IL+OdgPucOHB1qZOdgiMhNI2sTZ
OS5ZULrXlhfWtB/fnV8W1KVs/ec1/VhwPwyTjZijNYW3gSKH1zsAy981m8pR5KAqWGcOmqdNv6lu
VreE0LoCx2uvPuSk2a1TJz5KF26xdOmqz6ZxqcJpFBquGlbfIT8ovugNmiVcYe+ugUC+TwecELv8
ywRdHaSvDdDSfEy25S0FCmF96SsqnTVD/1wEP9yds5mrYgA3KO+hRUB9Vm8oECXX3KT7eT+5olPT
IwaLbLcu9SDTMiyzggHqVEcKC9aF93sZ6XfP6Wx+J93JDMjuXVatwS2eSfsB5emAurpVXyEcO+r7
fzIgTQ2ZPjjKyfOWQx21eRXU2T8u/brzYxdLjSVuzS1FhstfOGV5tL9c4d8DnrcJOujtHfkgrMnR
EhpMsARa62qSHtJTsmt7GL7sjAMdMzCb13iiHCl/Uxs2p3K70QVO8CfU5XV3kNXMPVULubMhZYr1
Vgn9cg6cYqyITlCvZTTzAb7aVK3I7M4dcaKROewz/pYOm3pIIySvObPrNkFBN8WggCLhb9cU/yQk
Ltmz/oU7vXy7f7lwHR8CzSpVpI3189Ktw4k+RSUcuMbNyBCeXTBcD+ITHEP5avIgiiIk8uVHfXRq
/5K858LY5lnyqFZSIhADnnKrtTs9w38LvnBMaz+Jtwno7AuX+unrrdPGo6BrmKZ69j5VYw7LQ+GM
Ld7pnRViVNhQIHXBC6o2pEV4fUsrNz7KzxcG/nRyfRj47PUZ61xL07ZY7nF+AOxt7pBmOT0kOufk
rdjjXBjv04XDIAcFhZiA8G257x+W1b6XTitDY+HotpHktBt6JH7jDV6wDo76trWli/q3ZZb8Mos+
jHi2XxvNvz5OJM9vGv/PHfjlYc6lRn8uiR/GOZutYTplq7FnxmAl3RLKhtPBfuuQuxHVBjHi0stx
Jqs4H047m6DywuUdEx4cLsJ9hL3CDt3U7ddIYn3ZFh9gOVqlf2kf+vk54++r1M52bRKsGNKneX44
yiDFqz6ZnxTZT14KiXfFJp/0LivXQq/rocSzglyYP5/O1w/jL3/+Yf6sarMZq57xATLbKEaAYllv
ZO76uRffyZvfj/b5JuDDaGevpTkXaZuky9XeaG6xLzey0/jiTrQWeUe9D9cFmut+ASdaos2b+hRY
wDYtgcLEv/Il+P1M1s7e1UYR2HtJ/Jo8B8AKwKt//P31ip8tQ3y5Bf4vQUQ679kLY26c0qXUt4j1
iVXepVfZzlo0myxAu2H3XbxgDzgXp/6Yxh9HPDs6drNSCLDvWcIVsnWFvUA1BfShfwpqp1txO4Wv
NZwLNblwqdJn78/Hgc8WIn3Cpkgng6rmDGMwmG7CiUrAWND436dLcotSb6usX0NPI/i19FQdRJO8
HKqptGBS0wJtRznYReVgl3SPCi10iFx0GoBBjbwRBv0Qxq0DoPrCzvTzWyYqJkc1elrCeUmh67PI
IHRz2W1TRt9CdmCnXdrkyLu/nw6fqit0U4YJgiqNM9oyXT68bFNAbl9UddyjVyGz+Ci9D35OLz3Y
9FbnNPvZlf302tg3Xuf8+BrbgVutT17hn+5C59LaI3327kPhMPhF+B2RF/z8c+oiUIu4mf/c6oFX
v17KN9W3wJmuq6t2LRyRa9uhPaRs+8RrnG5H4fb3dwQv5q/vIOIYPJXqkj2Pevvn36BNrVRDx5og
WYWHaO7WcSni1snJPZjV73h2fCghO1AiVlqtVzKJlFXykIbaNfjjq4m4mJoeDfUZHSpG3LDhklSr
6J50DAPVNNwosCCaSbvXIemmuuJoSvm0KgFUhSCHiT88mt3wlhX6loDRO5oRHj3JrY5nXdZlsAHa
FbGWLq1gr84VMrtAKq5SeQsJdteBAzRhkMDMtBU9eKA+SotN3tQQGa2UZyoBlYLmZNLizA9xsrrP
usGOZCDEAujXfqlWChgqJWVX9ISidBpBX3M3P5PWtpdiYQNX0ZH18Dt00Luylt1TwJm7vQ/jl67t
rWDBSWsJHAwaMyuSEZvVal/hFjSj+0oiCCc7oR04irA1sdBBbVG2aS2/1VXQHEJz3BkT6VmhLO/U
eNgaM0OPbBZied0qrY9u387AHOsRhub0LV0pbtYC3NclXsnaH9r0qmw0Z1ZJ+KL+i+dIkV+yQsEZ
CKZ9kzfBjZmeHk655spNB9o1qHjZ03KbxDQH4Eo9k92EkCg73Rg5BrlWfZhm+qaa2BF7Y6bkPObV
rdDGsUMIdOEUtfx4CtqtHEjkclJM6BrbnIh10YgfVzXytiKJ9khG/nCXNC+LJgdknld2D6L21Icq
/lHZkoqS3Jp6syKesEvoqJSytK9z3G1RdZ0kiqM30zcq2dd6rXw7ySr+zdX3oGxoocfmPeFAUPfD
1wvz/3z7hg9eNegPCKLMrvyXGpExCqBkwHE65p3mT+5pW11FDlBJP39nu2EXdnJpZ7y8UB+3b4yo
CaKEGlbEL0E8ws8vXBQaphRIDV0u0Afw6u1JM4/VcM/00dCxUECyYhGpBqEGTVZdGv2T60UKh/lf
QlMjwwH4efQ079ShlzDuwq95JRGQuFwS7u23JLOqzXRPA6xz5kvfxGUd++WS/x5UP9vaUZDIVw3w
HSdjx9Fg0ITJaOe3dK5REi1TX3fC+/lRWndPBEFeeMLLluZ3g58tcG1HOIGxDN463XdYzc68bp9I
IGd359e2tLt4Arlwi/WzHV2n6XUP9mgZMD0QewT22xOt0zfswmQg6IND4PWRVuPvr/PzUSnucArB
WnQuYSUZDSFVyqgJauRGf5Xap/9kAFPGVylhmT+viQFLVvO5mXiI807Hjzp2mfP7EX4pu/94NWSu
gP9JUHWWR/nh89x12mRCqWLvRMEW4lDsBtfBngnJZ3lEV13a5kY4XK5InEudgdHyTmJdQt+JK4u3
4+eBzaGe87mXKIFs00O8Ftep/aYdR5e4JrYhl777nz6qv0c7r39MIL3MuWK0RP7WYzIolcOFG3n+
Ued6+JRT9NYVBe3ij+v9cCNXbDmEuq0mh0SjHWVwh+4mgbRQZ5MvDQeMfpK8KAmPOlqrtNqHSDQb
Yb6lr39nprIFYefPt/D/K5//z3Lk+J30OSSWJeOr9AGnwX/xl+BZ+gOOiQGHgs8BmzCBGf8PQoYm
/wEXQ2K3ykcJw4/OMf8vwbPxB8ncEr4cPDk4+wRWmL8Ez8YfbKTxJvApY3tr/FuCZ/6mX9bOZUFR
ZfTVgojy9KzUIK6EvCGpFEECzHNQmCCsXdH4aoReWX1Jxl0R+FUBcCDSAOfyHWn3Qx9wmrsTXMBw
VO+IHrek1svzbYssozC+jxhdTua1Jvtw8GANg0SKxEMu39TGxhQeFcUj4lkGYdbaKUjnXN32o682
Jwt0JOoZzOa25keNo2TsyTboKIlhR64vLyaFzg18dXfyZzibX/J0nY6vNdVM6D3qNibgem3Y8XfS
63vH2HLYZ5PZ8W/WzU1yldi9aZnopg273VPwtyo/X0v8Qf0WvwI1tCfX9AjK8BM70KllVberLzqR
6fz7yR+sBCKjhQimfjf5r6LeGl5TSuqhC4GMVuF4A9XsS7CZnmc7v89oQc3udF856f1pX7tEI79h
oR9PB3CdNbExLcnsPmCdk0LFJeOUQmvuRiAl531BcEreklbdHzPBWYA81rxbfTV88i9dwyFINEU/
6FTPK+kIkuzL5ASGFapukHqzshkA6oFdFvYi3kzYq+GzYXeUSteLCTlVkJg6WQJEdrsy/dwd162l
xhs0fBkZpiCtdXt4k7/3h/47G+mmXkPX1+4GpzzEslOTF+EM3ug292VNbdwq7sIH47G6STwFKuoi
MaWnkLmmU/ag/3yy14rCz5odIEm7fQ1UqP7+Kr0yi60w2l3zBtghtam5E8yYkq1zyJGWsiMmVcCJ
HKIrMlu+nR66G3Sat/lgY9ptNsBLxP1JJDng+8wtj+srJfJb6WZxGyUhCYyA/Q4lWQ2D4hrJHgYZ
MXn3yI9yn+ykufRTCVGdlRIGvtaKB5gGwP7hiqLQkSciQa1odS2/UAAr3Ei6V5Am1A7aKhW1e5h7
CvFF5CG4pHVmZEURFYGGwoZtkZS3k7ZJcJY41YmAKlv+FnsyPtyTl6wnnO1xYqVf4qPpT5v8CAXP
Lm/ER0pNA5FrN8U3Zb/anI7KrpIdWjF3krlhm3YD0n+2jdGbMk99EcGy3jT7074HJ6x4hemke2o4
+X1o0zPwSke+BpEmuqfj+GjcaV77APdQIITcSQ6GE+4r2dauQUXnxiZ4E93INUkn4aVQLPNbRYCu
P8sHMd/35UMRXxOiOZLse2EDs3xjf96nqaYs4LWlCkD8h3l2GK6GbCLCdyUjLFimY7tehAWUp/0P
6+/1n3/hTw6LX/ffjCOyvRAWCJZxXm2YmgohqcRxY7BXd41mkeZ2c7oqdqlPqtMjCQtsyxeD2tL1
Sh6wig62dun7/OsOgN9AdYtuiyGLFI9/3m+EasI2fwAeVOxhSPCmxbSWRPuZlEnL+RfOHMvG6Zd7
i5FTU/AxgBs421iFRpVPvcl47G8kVFeUPhJn5SLQ4yD6Jv8LRepfqsd8stgr/j3kcgs+bEHUvs9n
KOgKj3PWbnVvXiuOAZ3NFWM0rf/KiFRNPrlMihiysXxNSX04H1MR20pNKmSXPjuYfLaD0yFlWZ0h
nG2XBkRdPGs+gbKIJm8JaRk92Ss8rXAn3uB5uMsDF5pnqVzP7uhHbuhIkJUtonHfk2+Jm96jHPSK
bXvV+8Ju5eC62WKUBmRZ+HRVeYpoY+8GXneIQZYsXJMezvl91textjPjFzmEZnybTV/y4T2XXyNI
TCOSWfO275+iDLA2SJx1krjN6fpL1k8Ug9GdPxHQAcecD+RwYnE/fetO72P9RRQeBbBDRv84Jz4N
0ra2g3ojYs0jk/cI2wb9WOwEdLSc3iERMm29UEN69U6INzinKCCPScm3xBBa5DhZCiF54+lZTF5C
VOp9fmyGvarwE4rbVUhCMUhoUlbXKUIwC7187UlgiSs+i0PuSiHsLHts7lMB7iWNWmRWq62m7RJ9
7RCpaBS+mezz2NbqrwVsQQMUX6wseSuVdSqvBfNuVBprHCtb6wktN0I7iIAitydrJQK4JKaHSlBq
3BjVluRULFDzaJ/yqyW/1wtlNCqU6wtQuWhURMplq+9qZJ8CJGJ2/9ja4zfSIOuXyrAyv9sS35d/
h8geRbfJfDCfNZdI4srmc5g1a3IRCTbhWbbboTjIHVjXL+2wlXuU+F61Sy2KU6vXXt53ok+ycCwp
Fl99vkOokLZpZZeFLSgv78G4L0+34WqnZC59td4bjxqRyQS3WEr+Q4qSuxqySkdJnwKYGu22adlA
zM3WKJ86uysf4bncmuVVKvgtqGjbfEvFtdhhTwCXxL8i7eWhpiXd+atb6RmxjpevSaiilLWLrggD
O6zW1Q6Ullh42TcI3Zv4Nv9+ejVlijTI6reDO+47Vji2PlVuNa6Cmwcl4hPJAN5MjNNWcfGpEB/B
u6J6NJiey/slVuKOoU/WfC/eRTedtWyeCLQJHvLuqzA+ZFhQTVJi9nrnEzt6hT8EMZ9bbtov+pvg
6ju522JEIUdi2CEztYmoeGEL0jsY095Ej35PDWjgdjn4EYIWPEw2AUQSnidLbxyJ7eWC55BQvd7O
tITXvGAkXPWHFRXTEgKXS5JBEt1Ww17io0ataR3YEzVN3RaJg+CD/YZZhWMkTJfWjgr6q80628jp
PpZ5ijm0LdAvt9MVpWHyYyUBAKuFsrshQsc5PUP/tdGQf2nkByiiBVRbnzOVdDs/T5W7dBURVUe3
2lX2EDCFeoc316Zf3SavVLiqlTsi5HI6kmZbHzitymwqfnRTNDxA0zFbbRBS82y0xlLfO2T8SyLO
euofFASgX4QXSO4IeZZHwLJS34vVMRTcTrqa9F1DZxs+Se9NboABTcAcu5PLI5xrLXkadULV8fk8
991a6bxe368KXDzIZD3CfCYiVBy92vBKL4EF2FWe60cKflDA2LYktlQz4VlGeXlj6BOTVX2vArdY
bScBS4PNX5V+Re7PQwzYLMaqM9+nr9X3+Ha8p3UvshZkloo14A0ddXKfH8r3GaYtKQLRc3ViV+Vo
XNbJQu0+sot6VD2CtdJdST0sd1HN98leKxzcCzKrLDdEJ2vQTu8I0+jIZvI1wZbvYmw8b933yS2x
NaEPV8FYWSQ3c4TQVvtkWQKU2BpjBBTC1VDsSO4pTrKdBa8pGRcpa9dsTXhLineI1/nz0L/q+hqb
YghWhDqoYJndkW0yjhi6R5KLZr65Ufh06utBI0fHIkj1kLqr0NKeOzLo+Zxid8T88X2U7Ug4CPKW
3JiUUIH77sACb9c780GR+FEeKclFf8haEK2WTtLWffXIRbX7hncGOYCurPEWrdC70o2L2JnSmbSk
l8XoaS8qYUffwQYWts0ac5zhy157jRo2Cv0hxTl21akeeSOPeCRABAfzcWj44Tz4ydVwCNh1snwM
tNcsdmusC6qbxLcQxzMkjty4nDt4CNQrbd6HCpSROvWa+JhTtlutbmX5gNeEyNnpWky9MN2mbPXJ
426dEPphKh456dHPMwqMqiA97NPgOEa84bGooA0tsp4wQvBuxSUpjHQ1Ot1KQnfAwwXtbVpZtcKe
2qN8bBZHrGAKt9EhQQlXVzxv5+SIgq94zpLbprvNmi/a6OorX3hRZc6aLwnwnpeSvBDefVlzgVz7
ukdFubZDvD5A0lmeLMPYt8SupbuG72LmYcBC2ym4abTBotTs8hPUuy9VxcdXTTxR/Z6QEKCsIyRS
cABB3HuZA2vWzmu7QBeuuF10pLTCPO7fJ40D7RXxM1rgniZb2OmOSc2abc8uchNfobw8vBrZWnvE
SRFxGLbkPYGKihs9ozBFVL9Ba8rtiWHQbmZghoWVvZde9D4caCnEzLV509xgqrOnZ7PkxGWlLnnS
wTP2D1eiYW3SUIGF7NYNuG02+Lctwd6n9XIwX1c+MxYpa+CctGvZvE/So97cGeW+yvzCuK1DzkUH
ZXU9k7ZwuoaQLpFyQrPlna8O3Rw+DeYbZL8JK4I70UEcyLkzN3xGVERreXCQxHsaEoOrN+thOjZk
c7OCExYxexgT9ckLzKeOLIo7hN9iDrub3s6d2eGz24JP2BnoWpkiNd0NP2EZ7A2+PNNLD7++fO/R
Iv1f9s5juXF0y9bv0nOcgDdTEoagE0V5TRCSMgXvPZ7+fsg+fTtLWV26Pb8RNarMJEHyN3uvvQwp
T7u2YM2w7WzgAU4ivUHVY8fdBiChK9mzmyjxhOiAk2Xr5/JLSJ43BIKi8fKB1BgP+0MuNVJ/WsLo
SHHNt2q6k3+RXXOvHjkVbBDakcKv2yajp1uUFfiOE77ix+NbQhR95iY68MdGR8RhWPheXrUdQcbQ
BoALFHfyk55OsoKTtAlggJT+ciW8IEaJucHJy6EEoNOKHnU78IkOs7NHRBfJjflC6FlkN7vpgL09
foBbk99zdH/ZCp1HV3aF1/yeeWTkkOrpou/xNHOL9d5GPdBEbjOvgc+a2nBb/NQlmr17Q/zBbXc1
/ewwfjQ74vg202PzxrZ1YiZIzUbE2vhKm3dV1rfj8SgMmu1I/Ic773QXUHyb7YoraajGfnyeHHTn
jnACp2GdI/0VvBaLstbN/fUPRnwqbXhxbi1v2ntWxNbYl3bnBXetX33SwjvFp+zP5gNQi8cvekFn
wJLE+32j99vqKUbxsEOJEcNx3i/yvRE8rarSjJRKWpWLKl4avAaRxSoPBKME+KjTngI9KFuySSxu
W2MTMYqKeUr8l7INX3efbc3CBTGaH8K9oHhrAkMDf2PMON0quCWRI5b4dcCzEE+RTtQIYRJhuWUk
XiJbk/YparjbVv5EPtrYpPy2H9P7ciu3TkWeHaXnkO4H60wKnSvf1QpxhuF2Mm+Taj9Z7jh76oga
f5uRzorcg5xk/LYytyT7+OfKrMNauaDarf1p8ctsC/5kC6h2fQE5qSOjlNqkHHxP40/wI9xCRT82
/MkJQKxyUoy36kaHM81FCB7TOgWPweB6i8IpD/Ntt+zkl9bW9tNuIBMP4eqm58rWd+N4IFNnSzpE
uBHm3VT+NMvTWN0v40OLsrSDTXcAfKmkrXkMs24jNHcMVLPlI5Lfu/fyJ5I6r5O82HiXwadkoLL4
apADTdEfdrU9IbILxWmT9A8K5M3ipicatmDrkymaPBl0CMJsE4oqaPuAgkARjiQqmvaCh4KnHsX6
JIjEmRW+nr7KBlksNoqqAvHbSFSqwHIhn6wP9lOyb+abjstbnAtyzGzjtCDrtLstcaKX5lTtU5cM
r2N/wxWBPh7ohuNyerfO5r3B6+N2fSEKOOBDsLbRNTaP6vxrp6EnU490JjpV4nA175ZtS3oW9HSR
dCV09jBiL2xpftHXfNhopd2e0ASBixysbfmMMnaP36/yumyLc+yTs0l9veldcvcoqGmwE6eCR7PD
LnQP+vYAMOUOXmpnHvlkHbtyoCXZ6BfRL4/G2byM2G0epB1HlK1c4SQSTH/WPB5n0tysZLa81xCv
23LkNJNdONXJyu2F85BuSIOww84gk1D6xHf0KoG4zVtNdNgM9ngX+1TtaKUHh1zPxJEDG83tfFFJ
mQb3SfbkqxyL1/JJSey53NXL+xL6c3orC4dm2uOXWnlVHLgGtxhJbrxiTnfs509Riiv6FT01khNw
Rcwvm08Ohc28ixfMWtESUTQ7cvRGvgfa/AHGwM40bjFiDctbRb1PUcCG1rgl8ZR8rS0UUfrE91S8
BBqhPRD3baskWbAAH73NlJcZo0KSjz6GR06kBuyrdDCOD6khFMcgrg2z10Q/VJVnNO4CAGb6veEN
qJo/TcMv2mtNLnTndZY908wQr8xrR0jsFzxQ0TBveoq8kiOuNSkkDhqXnkAZhgcz1wdd5/iUWAiv
t6ADXL3SARh7QTmxlYufJDeGzVMXfUbtWyQM/C262/uAfBHtp9a9N6DjWvIUNS6GxbyiPnoUgzkC
oXpyY0wc6HZoe0EUCIrxVwVG/KIqdkdIYG9Xii9kTlGToXW0OpfYymcr3snj3ajv6vCNHHRupUPc
7XugvuwNYXom7lKPFmg/u90jTrLDobZZ2L7A6bUPPkaDaPF36Vo9jW7GDY5z66YedrUApL4Bji4I
v3kEYcaSUgm2eXIAWI8GOofQyQVfqF1oCAsq4n5nBEQleSQ+RNvA8hLwd8ExO6+Rb6bqzohvq8pJ
Vbvv7Nj62Zb3s4lK8keFdQGn3ZhyD6RHZsAGEUfyZvF6W7Rz1pF57hW7N3crfFs/ccGXDQ7S77kI
eruI+yaUDynbWI3gYzNErhwu71W7Ylz1G2mbbMjCsTgtEU1DN3GiN7JptmxnW/O0fYa4+ECFNT0x
+rIFac/dTGLYuqJtYFq4xyRy1Vhrx/THePWSgLQgT2R/GzjixT+UhqMC+WXkWtvBMfZQPFYPyQGQ
m+aOiNJ0D1ty5lYkhiXPAMYxLAb5/WzmV26+fLs8tMox7b3yftu0R1klRXKvM5Huwk2PkH3aUlfh
qeuVHr8AByepxkxguHqsws5u2CaYYJBXxVfVURZyoq54yHjg2zdZGoOJkaW+AyxxzPck4LmwD6NA
t5OHlk7kXsHfCBdXEJh+88Z4YYBgTv7DRd5B+rq3bPOdC20r/FzJf+vXT2zOReiPU/FoboKNSLsF
+aXYrk6lpQ1IxBaELOON1sPKmshMhwjPDGjR9CGyvCHpe6qcgUZce8CBQHrNQFAIt0rJhb2JQ2IQ
iKWPtiQBW9UZBEuio9+GF0Bt+X7Yz8+kxlwjR7i0oadwn9FUAp2D9iyw+LpbUYKlpcQcv6s7woea
fYcYr2jsV/T0d1jxC1orKOFoKl2Jk7INRfMo74fjOoYgEntLA7rL3PAWbzyKBEoyd9nrLucOOH37
lH9HHtH+DjiGuSYzkjNNRvFfBtWLovfLUIBwgl7OWzo69gjwAjEOtaO5/QlRNsvfRFHOo2GpPRQX
VvpK5SxeEVZs593aQo6PAKQHKK0k4G3CG6AN8NDeMbEQDIHcJa8/9m5yVrj1uLR5bTbNdx/lF7H2
j2/1vz/K1yk4KqalUns+SkGFupdvK3+IDgyeVo9LqkR/OSzuyoeLXNUObtZRQOBGboqUEg+NA4Hq
/rpk6WZ/4RXTRfNDf3A0CgICAvl/oSvfgFTw4btt98AaZy/o7+POOBIZaPc0YN9ye/4Wf/7tI32h
mlSZ0EGB+oU/r8DysFO8/5cRxi8c++tXB4VRYioMxK6YXxZkJUG0mxKCafkpiSahPaq3tDZ2x1fD
OUCaHL3nN2OTv1t5v7/nSjn4Dc9XxageiEdWf5E0+5B83TvIQ+WeTna4lNwynYMYi4AoABcHSbRL
hGoU7Qu6fJ3n+Y7KuWZH/LEpDVnDlJKJEUTALywbc6hQcCAOsdVT/QkciBRccXNHoYF6ooxn1Ufp
LnosOJ6I+XoyfRVJOQ4MaK1d7ElUwNFPmo7wPnkTTrWfuxQGz11+Y90hFFe4OfwWR+JxI3rGR3JU
d4Ktg5NsEE0wOHvV7lXo8Biy0zA8MUr7bncwx/+7z6dqzP9x1ccI6ctOD0qCXrGDWPm3bk+BQevx
Mb0MHzJnneIUFCnzRrhZ5wuREzwqGOQhET8wxkCUO20AtZLN8L6y8w6rJ/y7iAWAdA0SSndHIBcV
wOYo3+OJY1yBBcZnWdnWR11sNnFjM3dPML7fLMWheKNPI/hBv+SescPhaFefcppULnrtGjAFfpDe
R2/aLbvpmO4tR73T5N1yzk/5LbEPAr2EmQFTYNZi97TCl+RMeaWRqgGqth19am0uhWSdtNiJQ0vj
i7sSFi5zYj9/FymWz5gp0Jv7VFwj5XPjDQQrYgzucgD287ayZcJ8vImBgaPs+fPVgSu4EzwA4LPg
BTfcnOMaDMmRAN0SKSROK1u+sa14xnv2IXZT17JJHHjJjU11Ek7Rbn0OWAZFfiMy/68+YhGtQ3hH
duzy8s97Svm7USTDv//6jb/y4oI4S4cu5jdWvfFR3OqOeqv4jISJ5iT483PVA7RAayP23O2WX01+
iR4n6AwhWAKyPJe7+pg9fLv2/narQ5YngAUXvj+k13M9hG2Xy9iBuxmONmBH5rq4HlVkNKI9nSLn
29PlF7XrjyPtt/f8crwYgYStSi+pdsQee9SdHmQz8pvjuDcu5S40t9bd6CiMnD47v/lYu4wQ0xJc
oihHm+2El9e8Ca4EAqnOCKnBsHVKgxWvWyed2YVJvgMQG9yPl5nscrt6JMybWW96O5+G++QjfQVo
o2E077pHunzDIfIy3uJtQFhjuwF4cimjSbd39aN6YfOQNnmrXsL9pBBLbU8H+YI5VnJpz5WLL9NP
ejiAd4/JzLZ3w3vkbQqx7FesxRQ20OiNzmLXt9MBYkZiK0egRygNPUW4dppfWje404/6y+IbhxXC
lJ6aQ/+28jFaF9vB7FBB+nVNN7wQL1OH3rCn6Qdo0rEb2SvvhDaD+IW33RPl+nKe3RWD8jXAnrUa
BLA5cSvaw05f23HR7a5YJh1Bd3UHM6JT4VXQJNPHFNcIDvJmWUcpDp3OpT+o8a8VV7qZJ10ILBTc
6oy3GPtCDLbCHuTS1jl5z8Emc0I32TYWEmi71Ahm96iqXXDf/tg5uovjA4/7PB+B0N874O7Lyoew
9g2vEIGY34R0x3DunfxRubF2I7gWeN+pfAwfg1N23zs4+FzACw6WjxOQp+7DT43zy9FGTuMSwVV8
Y9iwjs7Fkd2LY+JawoJkf28k/HeDdROHdVh20IjxCfzrrbikMx63ESEbTDGwK42dECIOlXPIKD+2
ab3H/yTS/Y+m1pgf/M3F8PtbftkpkDPzuht5y6F5LrRtmu1BoYxgn+GWSkwv/vnmD1CXuXJnBdOy
u6D42aQP8nwqZsmWXMlG70fK6eIE4j3fL3dm/BZMkKeqe6O29T0t10N3UDC01TYkH5CpOpa23G2Y
jfsEM6f4CUkbhVnki0AkkdPdTz/kR+V5piWJT0A75QwMvcn29Mc4rXnoLCw3urO22WN20+yYAbEP
e/DeBT+fA/x15nkHmul1cTgxYaDgfviC8MrzW/yuYLOpMyeAG/3aASUTR4MDn6e+mqf1+2YqZvPq
ylF8LK+MAPHQmp4R+jD5w+CO+BRAqUO+Z7cy9NgpxEoSchL73UzrwBU2zy6cF1HZiNKGWVmFAIkL
4jzXBEJtuQHZZwLMH6fXnPLSnCNOBPC7ZlO9F3fzw1jyXXfoZFVzZy03KIs4QpIn+pJBt3ld4rEX
mp/FE6ztaIB4nEX1SdA82jttx+/l52cBh7d7+GwvMJtijJjO60EPG8SLjxiqjATFbGKodyKzGUdu
nKwCBNvh6pUtttr70LUKmFlHjpX+Q0PF8xkbTv9Rf1D/l4CKnFOFcDC2tCZQ+CKRbsrIsVJx+R+E
C+WNz0mIv1sDiYHrHjMXCLDE8ckAN126yV5hT0EpANbVPuVNfhO9YoV01i2vTo80xCtRRvzRnoRz
/szohcE57ofQwcBOYmT/2+ypgDIYbeUPPK/Idn9jZqIzWiQP8KzuI5rwdXQa/exSgCxPIs2I0T9D
ouie4d7AEzHn99fqAPPxo+ySiX077sKn6RGXxORMMqHIxX4jYk+fuuZVYtRWT8dy5MsudlNilzv4
Wpf6HNKjhXYF1mW6Caf8g/VjLSiUG5CMNrkZCEivCBN2csudUgdQw8Spa2PegNU54c13yS3KSpn8
etGZOiwcXSMB7Q+9TYk0wBgzxDLYMfgCDczB/FyeFZJkYDvbk5/vTR/jwx1G/zgONOKGamyCNk6v
72JCR3li8WDGG0Gj9UpsoMqyu8T+xSH4pjz586SBP2zCMEUjgWbg1539W8nfNZWVywlLZ/owvWBv
ucF+bccqB6aes3jgRLV3ZaD7Odo9AEf5sWIDKF9XGfMpt8cd6VRQOQa3sSPPQJjzzVkoffeAayHz
2wMOQTIlSQ1lTENIsSE8zA72rRfYDTuE5czXpuDiXL9/WyGtzcVff0SiNnHE59QXseqVvxTnWU11
VIV8M8ZdeCXea2faw159/k+6+HdL5g/R5mrY8Nu7KV/kE7kZizOGUZz4LoYie/2KCRktCsKCdiFq
HDLXqqOw3iy2uju9TVz0GuRau/Coo9Y+97snWrnHf/P5V04wK0Pk4f76xZMNNaehAblrubPutA+h
tpMLk8vxk7EzBFqSD2BufAzu4sIi6Pw1yGfyG1f3mPSDU+A5dkeRcUVFUN3X15XKEr5WO4iyj71L
3WHtmSbALl3ORNEIEBaFWwxZ56eVsSZAL6rgz64wHTlTKz0TsHdlOt4TRUWdQPzjHQtvD5q0Gr1A
Gdh+p6XX/izc4Q5igoSxDCY2f/D30qhYRqXiDo7hK0MHVkVH2DFK9wtXwyj1qcRDwThrO+2IVSqL
o7a7x2kvfVrO6BU3hI1GW8XTHPMGMQhFtYX6f9kzt/PpjmaaTfOswf7cnsi498uncUfY6T/v7V9K
xy8reBU9cA6R1YIXw5cVXBjTktY6NocrhEDmwo/4s4MSpFymj+Aa+ZW/+B06bHq740py7m6mQ+3R
Qf8aVT3plHEdllbxtjzmDyMQ/UG7Suw8OMdUck/pCR2zS7V7y5QurUAmKc1IUT8iarbV6+quntrF
T/Dfa3iXf5PCgbnPH8vTJB9yZZMSSKMRJvnX5amrvV6Hes08et87y3HE9fVoen3preKfBtyQOgKY
hCK8v1bmjvw7HxYoHpJugKDeAHiCYeG2r809NqAuodXDffugQRhaq87Am8/92xq96IO4Oepr6MI3
2punwRadFlxzozwLtAzRRd5LR4z71jbOOozGIQMbvYe5c1KeQRJCkP7Aq73Yq+4am5kXUVCE317X
3ZxfQ5wK2D23a++nUy0lfi/erGREJ119BiChm54KxrfAeFtzfXz44vCE+AXtqnZM/Eoair3iMlwC
0a9sftscOiFkrgTOlh29qJ/mifEG4e4rjrzNH9MrdcGauwFnHUwO8GrZrb/n2psQGHi7OMsDpU94
qc5MV8nc8YyVxF09BXf4O4qu4BnA26+G14Vu0G+hVngEP8tus59uEZk5JkoTjyLjY+0ga84BjFyp
whanvsNCMnRghW77o3KqCqc7NM5oS48xE29la3nhNmPMvt6L7TZ5rr1VoAejYFNdVzeCydoqratt
q1dy9laihQSf8d14mF3MqxpPeZvhjGwNf/WbEGyYTIfWBhuHbIS+WN3hTOxNe8uDmuXX9+qh7MAV
Z9t0oQwy24x2Kw90fjcdaGG4Xx6jcBM/TPs1J0s5B3dUCRmF1sZ85lQyI2edlptu9lpw1DFCgO7q
aL3dHSjR7PiSmx4ThHgrnYzKZWs05+Ek2Agqc3hGybYjbwvvYnbk/PQX9eH/1+H8x+ra/j/rcNbY
gbcfZfsXHQ7/4t86HM1CbEPlRWj5L6nNKpj6tw6HP6JSM1G/GJKIrI4O779kOMq/FOzpYKpzFxi/
0mj/rwxH+dcv43Jo7KuDORqf/03wwB/yNDpLS/+FA5KKa+lfscAxz7MFYzBhGx1pysLr4MMmSB0G
Q8Gd6lYDvfV3/nuojL4cor/e1EBKiFkNNgzml0O00wOpTxZN2Ipm/EMwOcHSrncDLKNFDJhNiRlm
cRJGohz7TvSsCGlKtmdO4i7Y+0qZuTE7A3fOq4yWQ7ztzNQr6n6v9XAlq5Ma77WaSC2UqJsKeqLe
NnhRnSblMg7p20y2e1BDCs5gz+JV3FrBVVL0/RCab5aaclBXA9aqcConk9nVJZpUJ9FL2+oDT28n
KoKiwpkWw3YtPpBiu10SUidF6Ab4usZyZUeL4A+wjglE3pWL5NUD5ylmDRk3HNmSM4NUGcptQ6JA
R3Atc8Cg9rMRZ0n4GmMPncbClGQm5kXu9oaQu1UDkVqlF4nOSQx+GIkPIX4J1k2hZLtZ8BfIkIu4
OOr8FrLvc+QHVQOCyVB2alAPDSON/FMywMfVL6kRH+IID0xF4WQ3spu2cM36uaHfwrKavk101Jhx
R43ESZ7uhyp60CqgDswtmyi+j2vLLQMBRyVS3QNjb6bATCGEuwBzP5PzB/LYEOp7C1belGq2inN3
U+2qnJeZi9dErW4JBb8XxuqAVoM+TBZ+RFP+ScFg69KMyZxabwoBjm9eR7esnNSb28aXa/2zSSXq
fbzPFagqQQmLJwoZBhuNHeQyiwIRYpSzbku43pk/lrItaT8meXFN7pSszchJNyDPQyFeZ7dED47L
bTcvL5V0Py2DL8lQLPWnbmWELMVWZxFN793yowAFxAD/ao36W7gY7gglLDWgRN/qeP/HlSf106sE
ih7Mr8kaaYpzcmTcakr4trSf1RLt9RbmplhfS2DggSuczG8ohcDucBgFRd20befK7eJLyg2V+ibs
YXlFlhPzZlEw+TK8rrn16wa7ruAwjxI+4yj5m/ewCU9pp90vBnR2EaurKZ1uJS0/quUg2LJJAS8O
COXF5hR1420Lyb3XU4xNy/radtaroKt2qUC7VYxzkNZ+iZxIKXUf99GbeBpvLJHnMphMpJWtNZMv
WeaBqnWbWeFFHZbrEhrXaETS1nebVtPsLtV9rUgdM8zfhBg6M+7wTXQXKPrbIOteECd23fVeqhjv
6pJfJp5U0Uq/LeWPqKSQkKV9TUZ0O5fHUlPPKt4AadN+zh3q7bl9VsVlh3fhhUA3LLAJnY6aayPu
s+6aS/NJn5VDImL3vlTltlMmKK2G5IQDGDOF+xCwcmKvMc0fbS0cBUn50ErxaCy45cKWkMZ8a4yN
k4doCDpD49ix8MLNsCow36IGTuGQeVXfnEfLdEdNcccqhyl2Vk2CFab01YoBPDEdMIUQ/5Mw/9lj
z5xH+hsdzhkjBUeVL1VmOFbV3jYQT+bU9OpAOaUpfMTfrp7Lf1bZv0uQ1tr699p7PVlx+9A03TBF
vo4vtXc/z7LQK2L4a5QGX9aj7ne7b8HJP8pgWncRVbNmEllCwvmvHuC39rhrrL6vwzJkvEB0YHhU
bwNvHVlH9kfsL1RHOD9sio2wL5Z9TGX0z5/y6xRhffdVAyTq+uq8o6495G/v3uAdPESRjHMJCLnW
vA+Ebvx6h/9fzPwH9cI/FDP30U9ylKK3/O0v9cz6j/5dzxjyv3DSId9etURDxvaIBv3f9Ywp/ks1
MCsjJhCNuKbL/13QyMa/ZEM26JkUpMio8PnJ/q0rlsV/4Q4oogYGkKYkUKX/TUHzqwH7bQcgSpd5
tLU0wib1T8vBEq+IKeub2I2HQoQ6ZOpPljx3xzxo4HM24LdVnW9jWLla3UnHoKqheuh1czFrJbvt
9MQ6FWMLGZCjr1OGfTq3Rz0m6UFMoscxtBAExVPplnof7QIpfxHTRXxL1Sh/mJYCGr8m1J2t6UV0
sJISAlxAKpJHdLgFOZbJcb4U7m8/0N9s+S9I1fqBMYUFR0NviMHB161YlUtQx1ZNdMdUWwfZVIKN
MNXNpulSg/FI5Pzz20mrcPz3M2Z9Q3Ap/KcNEXMh8Wt/nwgl/qVlm7q4iYtbcpzBSgO0ZP1SAqUU
C2Bnkb9QU+qIiioYtFr0ZmLHedYXw6slrIeLztXUeqsqBcODdKcl6ktZZQ62D/fyVGeY8ysgB2I3
PCJUv5/79t5E8GY0MkkwuYVfOMk2ea/sm1F8DxaDDKGk3Gsq8ST5DDpPxQLGEWfqITWGdINKvn3U
2ir/KQaw6blMSkeS4WwrHeReoUEEMKj6Q2DVxyEHMU+wjTdmKjaNkZgUmV4+kmxeGh9B0qMggT0q
zPy9NB/SO9Gqsnshp0JVA8m66iUR6YS83C6pgSHkhHK86lZltUDB0Zgz18nSwY8UDIgAZlRuxKhc
3Lgj2kOwGG0ocoyHeqNNN7oZokAounY/TM2p6Mdq38j1jCe8INnTotZvpaYlr3Ip5Sh6dGgCIbxV
UncU+YT3MfKLGbgo7drAkxgGE5OVMqZsBfMoLtHoasoyOqXcdH5dm+m92UuW3c11vi8nQWIiKg3n
sk5Rt3yzeMz1aP7L9uTw4GrCZADs18AV9K9H91JPphWNYuwGcWo+KFU1umZU+VHRPjRaAHOoSQK3
NcfCJsFE3Q+Zgk5okNSf1FnipmAo5hatqCIrXIJdMY3aDUUvvUIfuvEYDTbg4aldupYNqvWupk2w
dYYq3JpzcJSLAARQEA2FIqeMjtrcPmHo+aIUzW3SGT9mTcGKbs4eo3ZxIughbjDh8zmOZrAzO4aq
6nzm+AsRxtMdYO8v1mdLM+5gzLzX6ZqpUTNs6QQVdmU/AFmIMEwFGG1xMPeOFmYMItIRhYOehzek
1b0oUahu0gCmx4JAGa3PaKaXyew1H0ckQKOhGz/SLmNcncjm3WQsCgxn4TxTLY9Ro+zrPJXvrFyZ
7+IpUpKtSPl7UkNq4aI18YejvniWxxSUKMuZaYT9RzlWa2QSUSyYlbz0Un1H2NtOHynl23p2FX0u
77FtQPC2zjxq8xRnEek9vfjaR1XizlFHoAOOTboMVblSg2MZoSDiPj6QOUdCUB5Bh9cnyAWrzRf+
D5JXkqCzGY1i8dUkaW9accjsSmUVl3WVkdRA2lA1FASd1dhHF0ZMwMxsrcT2UtgS4g0F2Gpu5CyI
T4GUvaRhxuAvhCPZByGBHakaumoF0a9plRnXE7Ls+pXEZpKDfhcMuON1eu73lt7ZysLwuq9WTdRS
aE7c6kwhpRn+Rlw8TjriO9mc0hfYukilkkU+ll0ondMAFUahNLPXRqWfxjJBOFEMX7uq/TRI3+dS
NmxTyOm6pIqtOZgvYoRcH+ZO0yYEFPXJcxWmVJocTbZphuTbT6bqG02Blfds3mH3z5QqSchNwir9
ujSRsDNyylFLat9jSmhb7tmsVZcYnpBnW9Wa/c5A3lAqg3STdGL7kkUjHgWB+MFhOBw1rFjPQ7Jk
9mJheNA1avkq1HngqUWNaHIQvhsc/7GnuRDWmESdqgBwdL32fy/HtLqJ51zsICuKNwWU9jUuqYJK
aWblg5pzDI156v/zQfLHW2J0S14dFDVLIxj866VnNVMSCBDHXEWYN/jhfMaF7LfL59IItmWiFcit
78IQviC/hMXhi66LosV/hEj+Cr3/reiMTUIilAUTiypubhUNA7hVRNjPPgL4U6lcij49YV7mhKyC
f/6wf9zwBtgRRikily6101fMuZ3EfMYdNnNV/CV0+KtLd50hNYTfOc6uP9RfD2fqB2Ut6RX4f3/c
7MUi0xQK+E2Uimo3BXJO8dwj6fznj/M19JBvktmGhTUhVFOqtK+fp1Zmo5a1qkLfVLrRcsgonnq9
RdENYJ27tXXfa7MrFITAMINMzOwgSoROhsFGBueoDYN7TXsap/KbuIKvuNT6YER6Utusloksri/d
k4B7wyjEcMDoDpELARiIJbaRbYyPdFn/lEM8Vpr5oavJmyOiqgNwytBmVMz75fwYtdhwYuEtD+VN
M67GHItfiwC4VcvEOgSrLpaFmavoDYnq1UwT1fiblfLVGuHXJ+DmIBJOBF9jAPPXrZgNTPT6Vqtc
NA0XEp6RbDUyUDcNLii5kN3WLZtzmak15BrbghgpnVB+8xR/rleFJFOM7wgZJeDy63A36YeaXa9X
LmXVxhohDs6+rD62849/XkhfYMT//LC/vY/61w8btsyeunH9sPXzSAJOS0hUZdlSfcno6P/378Xq
kNgeeCDJ4hf+LYV/IKkiS6PVSDZrUM5BVDVjKAYSUknIIf/8dsov0+y/7kUFIjYe14okGnRaX95w
mtKukuUcqg1MoHTTZUJ4CmezcrN63RfleegaExyIOpbMQUCMBa8IYczwNMjN00Kyn6FlZDmVD1Zf
JYcwaftDmsaRJ+jGO7GjPfx80byJigRxYpwhbl0TFisz2ctdV9vatMABmPTsmgq6+VAMIRKVmMAq
axMt8fww6XVlp3E6HIWOilg1Wwvm1IDliwlpTqnQh8Wiauw5qHM7CuXCFVMTQnupD/i8WmRJcJoi
GFBNV6pVuBtceNXMCWoMt4LYmZuF31XMoMIh2hkg9lgnbCelaJO0MgzVsJc9PKfYexWzWLW6Gwl5
mkrRHYkyUpX21Shh+7X5eGvE3W2tDsecfyEmxS0dwdOorV6TIoRQuK+CLDz3AwRwiDkc74gyYz9S
tAdTyS6zXD5OfXPDMrsGAENhUSX2WJancKTsWPjZ9bS/ThCUwkx7KyQRt59O3qWahq9tftDG8Rx3
aHXV8Cwk1TbSC3it1Qi/d1AP1TC9G4L83CR65+IkWNu9Cr1HlbDym2Ox2raFCVNWoUIRGtkEhgSz
GgfIdkrCgZKMmacEEHSCdnk2SvgnQV2/mHNxgP6uA8WWMHyUQITLitEOozOpGN7HpUBIRT7fUIMu
L8kx6yX8s4aKPDUD2D/VCEiohGdco3kSvaCZWtT7BRZIkhWePEPKQvdtZVguDWUCrzUjg6smDw0u
sXnuimIftJO+IU1m2QyEjG/TfIZnU0UCS6s+GqMIxZCumEr1uYuEH02mE2641M/SrNlVl+5p1b1i
htlbNPB7sOS/9EZ8N4gtShcZN1Xzpc5kV2lk5BrgzI1yJ/exU2JIkUbNQaoQNysKaPqoCxcQpGvT
CnYRy7ctJb2aGw9hNSPZSeAimdN0V8zLgTDYcxpaD7LV7KIUuw5tuCevajsL3Wo6gjWgJPiNVDty
kThdIUHL7kpHRMK2FCWSRrP46OHS5Hr2PtWKp0/pIasjbChKTKGTnMj2icaybi9lpH6WlfLMt31j
KjDKSsXP+nI3yJARMk7icFyHHWiYE1F+CSBQSU0Gjk6SwZJXt6mkQThuaFti9YdFk8Y97qf96DeN
vptjZHJq3R9jq90lvUK0uRC7ahKn9kCOZ5iNO5IR9kLeOosQ31l0hMpUvQ4qXeag4AcV5ME+nOVu
F5vW1hKmnRAZKGlagP5MD311DnbyQtmrmPkuwiXGaNKTMUCkmFTzqlt4lanFvpgEh17hvqoBoMvK
i6gEMZGNbZE8mYREWFcVmnDTltnPmng3ldivXJP3VQpemlQSY9SKr7UZ42ZT6NhEpY38f0g7j+W4
kWUNPxEi4M22DdBNI5Ky1GwQsmh4b5/+fkWdM2qicRqauTGLWSiik1Uok5X5G8gmkfnU1RCfzX5C
DEsxjmZTP0SxORzL2kLsRUqMfTzBawxVTKitLvqYGcMHy4FTbzbp27KNPawhv2XDEHJesgOlOK45
EyIkMKBAbPFjyj+H+ON9rIIpdNtO+dk1JjRiJ5VQarBPx7CkbZACHCnUKb8dK/kj7y0gXngPb8pK
iW+a0C7u8xaQVxaN7ymcSLj9qXfqkN3WhvN5jJDyCk2qlJXa3Jmp+v0U5BmMIgkXzaC5ScroR5Ny
SZd9vQ1taJTTgIte4Bf5vVTyZufvNA55mIM1PAWJp5fjT/yvb1NHRslCuy9L633btR8SI4bdiYvZ
VuV0ALKY4jUyBPSmgHQX6NJJdLvNMqGHnpp3TlxhQTke5c76UPW0p3v9nQoo75SA6DQ4FB7KkAqA
MSJeN+T9F7038SSuuYEGDodECTvMLU/S1y4DK4aROLq8nYXajvmxH20bzRpjfNs7xX054uI1IB53
/Ypcuv0d8mFTESKCFL9e3/4nP5LrNjmVrjJkR6U87XwURtRRexign/ZZ7F0Pp8yAOS/Zxnk8SqLn
r5zJsByUlonXnkwkGx5jChNp8BwOn40OYQApeuDJeZ9UONsWf/3z2FxHCg1hynyXjmVOZPYOFGzU
XQue9V1xS43JjUWFIKfnFObOXcXKrfpsUyooPRXN5+t/wGVGR1iVVi3PHv3yuUUmkoe6hBmp7avH
wVGws77DYWdbWKuCvmIaX+c9plBQUzWLdjSSqaL6ePbMSoo0jrrGHt0ezILAfJX3HepX2DofoB6t
PCPn7W8+KtHQbBNiYqKZPsv4DfN0ynwpmNzxBmeebf+jmyDMC1BJsKVkwjH2n87C/0RZvzQn5gPU
RHUaOACl6jnPbpDDMZFbuOFBfXruKAQ26jsuD56s0VOVx7dpgH7MyUIQSX6LP/ptERnbJAT/WKl/
OQ6iJY1i5+hVjvS0NG9Kvlbo0/ggjOsu++To7Ze4Sz7rnfXOVHhOmfDFKckko72Lg7/yXLpps6fA
tPaGmgCmQd/Cz4+nKHtEhhzFwuQ5RnlFpiM4IQ9QBR/aUP2eDieXgtCNKtHtORkrz0ExxfP5cDgp
0azjJW874ql/9sEtNSYda1hbkfCIug89wWyVb9eAdXNzs5dPfR5n9qmHWgqdJI351F69h0OHKxWa
OqG5RZcg+IEqyTuBqJEPPqVkaWO/WaPkLK01nvA6IsCypVgXyrlDoGuRWvMHvHA9d9xs90jMQxGG
6OpKgKdWnmFziVUxYp6ygEvQ3+cJYc8eg86YZBRg08kFonYT31S38Z3QpQ6BvF8/HpbmFiicTPvX
QgZQnpdj7DJyuinLxDdEZ+45tAD2b9N7Aw6W7iLowIHx7nRIQMwCSMIfeeUqWHj2cmCcxRfn19ka
ciZdk+BTIyoFQv4Ot/AdTIkb+2FCxGS9/fg/wtFoog4EhnlewOiCLpQDRAhBH0+usmMj7ZS3vQvd
3m0Pa5jD1WizZ66h8qZP/EScUb8UHeFiAl0TlOs/8AhbOH+Zyt9jmy0axZLkKBafsnlGKBvOQM7u
EHC60y0i6ofrC0e9vFj4cDzUbNwjEBGfV1x0tTNTUlZ8n0FYyx+7d7yqq/xYfhD4QO2mPRq4k+21
I/pcoPRj9+fP+hbYNZC2f7eGfv8pc8ZcEJmSEopzCKPD7ChUJdXPWOg2rGD5QKH68frQFz+rzgVH
F93hXDBmnRBpUE1cK7h6rOoGrcetigmoJzwvoIxWNwJteD3gZcmUqhb/qQrXHAnTLF/KHcBERkkB
wWraG7SSyfOeBwR1e/9rguZUpStru3IxouFQusRl3qIU9HpXjmpoNYnj4+f+EflF6U57j4IdNJpd
fFu9G5Ttt/K5hkUGVQuWxf76aMWmeH2rMFqhV6+RH5JKzGYXx+869sugdKtC3gfG1xqOyvUIYiNc
izC7t/RhzINuFBH6YWOHb+roi6klK2Wny2GYylmyYMzw+eo40fpJIxT21LdddWvEayVfUuWLcbwO
MVsXVlYMSjWqo2uYrbyzy9M9DxQJZVD/zTA49D7isfIyi87D1LbjIW/waKkcN5j67q7vraPpB19L
k+pPLdFOzeOAM77+SBX8MFbl0UmLfYoGw9BAmE3KNzYuHWU1vOn9+lMfII4ih+FhigHODeoIpTjk
9i1Kw2sK67uJrJGe+l9OWXfraNFeUyx679lt0rKAu+nzJB4whvw2lDQY4uHpLjqdPgxR/jYp4duW
kStVp0967L8NkxEgY416hJWiM46vGvKjo/8mmE7h59z0P9DRQa3TCX3QTKbzcRjFwFUQVhuzkx58
o3pj0H/ZICbR73zJuIua6p2ZVwiERUh+KmX7Oe36I+1F5MkSt/Xp9uGRmsjl1tKkZ/OEpo8C9zvD
AQOUgHip9g9dO6EZN6j9NpWycqPUqDqj/WcE8L3s2gu62ETITcJoXrb3pyG5L4PqbZ9CeGqnT5Pe
vM1O1aEK9Y1WUI/WZB4CJSS64tTu4tq6txyAi+Xn2se6vv4gd+Zz4HOkwk3NkAbJCvlTCzAhbG0S
3iCBRCElnyyfV1pxSmAeVMobkBRv1G58M1gNCof+Y1BbT5p4CSenHzXQpyopbh36xpT+NrLeH1Vk
pFoAjUENKh8BNhzo34vpMehHUirZ0gWl0f6uAnBnTrzQbC8Dtp7RBbfIUJVAuVOQD84Da2Mmd6cY
whvwAj0BOz2apqublI2ctj6EeU6jE2GjHIq6s+vG6lhgR6CYQuovTQ+YTf2QR30fN8HXSlNvZJ93
tzKBGs2QtukClHRrHenM4aE6FbvStjYN/rU94nO80vHY8aEVTuZAHVD7EI6UDIAkFqHzifrqY3Oq
bnxfuVUn1bO75l1mQOOnUVBtOjU6WEiAndTmHfVYFOCnXQFfLaJbURg/096E0CDqF239pZb7rd/Z
m65CjsKqXSUYXZl2SGZBRm4M+yEFvjE1hav43TFw7k/T8NYcYax3/m2lVLfVCJNrSLNNU0bg5uDs
ZlXwKTJNhBh7N1LHXTwE3+QTdAG5Q+3dR/3l9BBFKT8GI90MPKn5opr5tlOwhm91OobGiSddecQB
OpONXdgij1uGUrgPIaJEU/01GqrPo8XytGlNbgYr+2j1SgFJCF1B3dTcUJ9uqhARuQxdLMQLygaH
IZSisu6LUWVf48z52k4APvVJ3yQGmLA6e6CYjUomvZVI6h60zrlNLQ3yvT/8rEybonQ8QYy2QXDy
ljpGSfGzNOrnVtIpiUnQ7FAXHNA7HdP6FpUwll5rU/KLUD8L+hMvU5wSKT67Waj1R1nOyn0N0LYx
S9/NM9Uzp+6pNhoA8VJyNzm4ZhY5OMZBg3EgRYNXR/pNSU99oycwAHLnr8JQniM1rG6zEtCZlrbT
hqI9el1Td7BzE2KipiH7NxSbsQ8fOqnYRlXwrfAh73Qhqm3yd5mGC9Xon6AbD5MOtQwBb6E0YOBU
BI+kdhCxa/pHAOF3ltrIWzW29k2F/FRfHEKE+WlLvhvNDD1NWJs4N+xSy/nqJ+rnXjWf5KT+0smN
5I4tuEXZGSfKZNHbkx6hOmu9kTsJ6ipU0gKzzl2qG9+tMnu00nyvNqGbBa1rS/qTLr6wqjXsYQMR
BKMdPEmSfth4m3G2dPYxNwd/TbD8Mkt4ff+I++ksd88qvym10od1cS+cAhM3/lFlx7q7t94ab4S4
oeB8V5hIve0Gb1X2Zik6ORHWcJaFa5E1yxNiEMphWiCRVQU5LDOpuVchFXXMbqXf9n6DqvFK4qcu
3ennIWeJwxT71gmcWYsIAToRR3jTd5nruKVnHEJjU97HH5CWetfugDPcJjfFhwa0+gfUdtd0Thb6
sODtdBUKgiABkIu+nvk6qbVYBsDhlnvchNCa3GX4SuifOwQKET7aRPv+kO3VFz3y67nTQjHtdejZ
R9ftmO7+WA3io3Osw2qTtvFd/p7mpFA/vx5tscIgPOhEfYHW9myclVMpwE94HWZ69zmU9KNvofM5
NN1RVvND1gFjbStcKsp6pW4nFs/rFJFRnpU2ZovLngJN9S1e/O34l948hM6zZr+v7GzXdO+vD3Hp
HXX+mJitqb6sMy1tgs5N5HqTFo8DDG/LbLw0Xs3qxWzNBqWeh5pl9akUKE5g8W6p0b2nv3UzveVi
2ZpYUKxWMC5zbPM8ljlLfzUlnNTyxLCEQrjitm8suulfhVQTXSVlC5fcwwhmrX+9sF5eRZ2tF1mO
01InI3RfwM2H5hAfRWGoPlz/Zkub4FWc2SbIT6pTOGImG+irNuK+2+mQ3aZHR9o33lqpc21Qs7qq
ThV/aNMIw107dX2EDvyi/ZRJ7We5cN7kQ3pfm9X7qotXFuZaWHEYnp3uk5ylVd8BclRxFEbT2fsz
3aqFnfZqKmdVi1EywlLqpJYCULfLx84L63uV09Q6wX/0f1z/cGurclZtSo3cT2Rwt24/fTBDGA2P
SbACRVkOYdvCIQle1rwK7hdyGiVqgZBd8TzQ1PH1OyW2Vs7FtSCzb2P5aZY4BhWPquyLbSGZz1Un
f6Evv3LFi9+5ODEgqpm6gS8gD/LXa6AcxyYLQo5Bwzk4iHob/j+1On4pdRr0DUBHUU8x5nWkIC/D
0hgJQfGGHhSkWMEmrkvk/GzUjNaqC4vFGyEppHJ9Kg5GWa+HRLNy6rO+0ECI7mHL7pHT3dKrRSlQ
EMMzb81debF4fB5wdlZooBCHKqzQvL4TxSIFiwU0HbQXSTpZxdt97exdWhznAWfnxWjBB7LTcnL9
vHo3AoraNOjxB1m8stLnVJJfn+5sKmerMB9DP7PVXpy23V2EtuM3dAfo3fKIeILsjmMvWie0oQFZ
2c/9A9TadLP6PZeW6PloxWycHVOafrKG/jRyOg4oFqZC907QzGPvm1ahPyFKj2sTvPpJZ8eII6GE
ZZWsofFm2Kl7hJa2Bp0aoe8LWVdIwV0/tnSxRub78HyQs3TEKOQgjUICDoMrv8VlIf0pW++EOk6y
G8dta+54d1IlsVqg8VvA9sOz/Zf2Hb+07JuRPtgjshAI4xycfQe3sPzKVm5u9PfgNGTLa79lqQea
CCDEIUf8DZVxZEBX78zFMdCrU0TGSt14ln3kaRYWscIYIuyNLDf3hHi0BY8bT6Xdmm/UUoasGr+j
ObP8A6tDnzuatdkzdHVbo0piHpWv6R4tKlzEqIoLEcvOxOF6q66cmsLt7/JznQWfnTE8Y6MuBnbl
1vtevXHlvVBt/lahVr3b8tSEWrC66Zdu6/Pxzk6ZodWNAmgV1w4VKQ0ie9FFtxkGYhUad/aNWZ1u
JjNdyYNe8MEX6xLCmgEgh7LUvBLeA7AP1LQRjTHUy44RYmnp85FGOgVqlAv0PcwFD5Vl4WPVsEdu
g138qdoFrvV+ZYcszTjQXqpWCiDYOZBZ9c0kLwc+t9xCQ1YH1KZWIog8/GKoZxFme97K8RtWCo5x
/2Tc+kl/c4q2SWseS7KJ7GRserD/18e0fMxYoJch6hm8R2YHeRlFEiAsWiw9chHhIcnuwcOEGOrp
LiglofmjxmtY6aXnCLhsLmObXiftBqbh7DjNnEHtOkVm3zx1CFnIew3NOrjVn+MnvuS3bh+gDrdV
P9EN/DejPYs8ewgFkIEbTWPTiHtyApbhJS7oPKFiv60tT0YEYSXi4omEKAitQBsYwbz3qeO3Wion
NIedg3gPCQ6keSdeRCShKNVdj7Z4JpwFm62fpBqm0aydDhs+BPf09DZFqD3x5YfrYZbzm7M4sw9Y
m5aTKpPd0dDN3gv/sRe162chfrv+Pl9eLb9ncPbNrMAJK0BxE/dSDOZCbe95qryBl1VCpcb95/rY
9KUteDa02Q1SYsvda2E7QP9vYOE7+Ljp07/adL+DzJuJSip1TWGy6ZRmW+/tmzzYYC6JbI1BP9yd
7lFV+P8Ny5rdFnVyaia54RDNHdktpcwdzJXC1fKFdDao2e2Qa7kc1CohjL5TbhssG4LMf5Jax0UX
4Dlv0hsZqGA51gqMD4DwVlRILogISHZWfT8F3V5NghVFnsUb6+xvmp1ufSrHJ1oJnevbz3V5hDSG
LeljpDDTCrnkiNZ4rK5swqXHpnEWU6yws9Oti6oRbqmKqk4q/0gtGhi9PJyAXkkPuIEcIsXwri/Z
tYCz7LSwyjyqNIujtKdlVHyo4NI36dFvsS+Kw7W9f7FBEN3SYJwYXBiWdeHoWJZR32Z+aPFkF2J5
90KEDLuIzemLlOPe8keog/m5xiVBk1aFzAPtZMFVeiwKZ4qszK3s6aGu1Xsn72kZjyOQ10CvvuZJ
ru2UuqSzUkzWzUn2nc/x2AraZKg/SqCVaWfTWWxr9/rUK/O5F9cXVHe0yCyoyXDdX3/saBwkWjEl
RJU2f6YGgTVSF8OVbENXaiZzb+bBxwYFJDoZh3TwkWjVTj91CwGPshZiJogDgIs3kr2plhMeL8Za
H3qeUkCilGFaQHk2eItCXnz9B6a1b7W+Th/ayh+yfvp4Ql89gIccvoFC6oLMWbli56e1iEfirQt7
UcE5FhN2vvqxzSinCCxiZeDHaGJppBT4qhmljD0etMSVzXZxFYl4uqYgukX6okP4eh1vkE6T4zs1
uMsbVCTAMUl7pDZB94AqqryqX4sn5us8RZvFe0FVnY2vVhMnnugouZ2L2oVFXV57Oz5YT8Gj6UZP
/tZ4f32FaeJkngd8SZUMEExQj2YTaqtVKJ/srnQHpcGyxem+xVFza0/aQGMmiDwtOaE2UnbxYZIL
ZD4GP3HBB+NYXyDhMajo8EEtjXbDkCN62yjbAgz9BGb0YME4oukcmTzyjPqpTpzSQ8AE1VOluwNt
j5BGFnqyE4eHwVIC7JF06Vj4GF/Xrdb/wwtKzOv5MGe3fBbXqIRoLSqYcFA3vaaCzx8P1+dyYW3q
Gi1/WRfiFGA7X68Va6AOZEQgTuQa3azi7dA8QgPfhOnz9TiXxxXy1ahe6JAM4MLPOydhE9QxfToo
F6fmoFWWZyb2W7m0flwPc3n2gP2gi6jRouFUvGhO1UnVKBXDMfL3bXJsbWxmgdHI8qbI1vBPS1N3
Hmv2eapitE9K6BSYeX9vYC3AVD3oPBBqZY2kNr9fWAigXpHVV4EyqxftmCwuNSvpAVKbwVPY3Ufq
v/g4578/S1PaMXKsNOP3E+MjfRHQBSm2sfHaOTHP+8UwTCGDIZRWDH1+LgVmn0yhxcdp4QkWCnbX
0THtH4z+22k45FjoQTQhWfcS7rBT8PP6yhBfY3Zm0NDizawB7DQAhb9e6HFpB5ZP29Q9mQfMSTWk
7BMTFfcEf3jla9R8vx5u4RZErf0s3uwQ9oEFqV1DPCH9V79FeUnI+QU2dhqAYI7YYebUX/qvPiZP
K+fGwsIEQ4Zxt3jDymQJr4eq4cXTRlz1blLXDzHkKwhok7UxKjTw0NAyVq63i/cy0Di+K+7dlggL
Pu91vAQeilXWuuP2WKjuySlepe4+8MO1EV5ecSIkcm8kW7AlkXx7HTJKTasaSxPxo73v2T/qrX2U
wFzydt23yEWuTOjyCA3ooYYB2RWHi9fhpiAL0jizTcwqbgTGPhbF8r1qItxTbKJbrJi9leVzsVde
BkiBR9ERfuBkfh1R1SRwbIFl/+eNLHqGwj0Fms8fqANd4J5fvqDovMIupkQ3L+OMXR76ZCK5J98I
REH0ANve0zD5WZvJi6UphsXeB8KKmAXYytfD8hUlydVCtjGSjcF+4M9UI6G97dXDyvxd5CQiEPxz
knHRbJjTFEK7UbWsZv50pEAp/Y/AJKSt+VLVkJFEXl+Si0P7HVGbVT6RNckSJWcO9fsGQ2jwaMCC
0Fb7XuGEKARyrWODQgQVlrVzdTky9jPI7iEsMK8dIQEX5IPPZmhv9BsDn+dv6k18G950EAoxxhI+
5Bqk7PVFepGHvUzy78CzM5VOmNS0aY3o+x36q3cs0je/GtsSasArH1RM36vz+yUWkglwim3wF7ND
Bq2LkzY0oeNKFI3C2+nWvkPb43a9YDQ39OHMZOnYKkQ2TQH5O8eqw3koIk3PI8+/x+5XvOWkbXHA
g5dOFQpGn9YdNy7u91lE8e9nCbQjx2VzGn0SS96L8ZQ+KUrnrszf4iI5G9Vs/izJyo3AZv46V3NL
nqp/4SAOrpgsGD4sjmMjShx34wFM4PXI4ocvPhwPVRySQMlfJOtVnKOcU4xosMLNldAydnAhqv/V
ecntwxPLhsU/f9MhddOfDGvy4apkx+GI8t1uuBE2ctUflN+WhmQhpcbpTEbGS/L196qdzMqhFXP7
yJLXZxbgRVt512WANK/P3eLFcxZp/rTKm65KghzwsIMtV3wrnKXGxz+/CBYHBqfAFA8PPpn2emCD
UZt53jmhZ9towdTOXalF9xpWCyvDWrrdYMfZQhrAoi01m8BRc2qn9vvMK/fgHDAGDvb2Tn5wPPOQ
eWt0EPFj8wV4FmyOCB8kLa2By1muWZbpBmCjy7d7g9PhZ8lQH5py+l51FZ3oIfyyMsylM+s88ixL
GVIlTboSBdBhVHEtl4ODbE2HwnQeotx/DP30O/DJt8APsVGzs7VJFh/r2rjFRzg7VbJO1fsEjNd/
1g7sVrxFf60dEwetf3O10zJRLcHxuaxyIOjTwxbjMuiFR6r5aPTTRo9czflxfVYvnngcludxZpeO
0nVtraeN47YqOMyo3J3SeuNgOjRYEICbtRLu8iz+HtZsqUaK3KBDhMxmjui0XrvarvRUrJbz1BUu
Vn/AJ1rchL8n8qX9f/7d+jLP8yh3XEPd7gZOa3NAK1zi2WCl3rRX7v8geVleqX+Pcp5PT4WfJGCd
Uq+vrY+8vz5qXXNvt9IuT6p9qFYfrN7+FEzFQzXVH69/z6XL7+x7CuHE82WK0DO+g7BPYOpio9gf
dSyhr0dYPkXPZlR847MZNU/g4oGTczk8Wf2tfTMdk519nP7js5m6jbdG01q6bc8HNbvRaVi2gzI1
qVchxwkiFnfcPv9wKgvXrtK1Jbp8mv7+eGJBnQ2vlgdECwcWTHQMDx2wUG96M+AsC44Ha65+LRVb
3ICi8Ca41eaF4aF+6iejLKvU0zrjja1hAKPkkCcGL5LTmzb6p90nkY6he/F3ODHVZ6PrswTDjTEk
u3W6LQwiCLyrPdDFGYRVR8kUfC/Ca69jmEOW6MMpE9fsr44kdJeXVPZPOpIXKMZfI/odbbY4QnSQ
jdbnbdKCB9VIm8fH9IjnF+r2a4fy8rdC3YgyPOnsfF9bZifrqg/OpFAQm7VlhPXCzZT4kEbeZFqw
Xdloy/P4O5z497NvxaPVoRKWp5465MFWajvPhiAt1ZayrX3loKrJ46BZb6ui93dyW4e4jDYfYGKr
m//nHzL7oIFZ2LnqCBskHKgAm91MkKRfbH9JB9cKgYsnGNAaxFNNWh7z6oAWIag5SayeYYSiUI04
SbvXx7P4GX9HmKNq5EmbBrtQfeoPz6P87Evvcr3cBamxO6nvrodaLK1QOLJttAR0+0KbLlPCtJJ8
yX551Iln5HnS8K/OkrNgs819cpwhCHq+U4JSI1St46k+fZJHeoM0OJ7KKf10fXQiObjIic7iiYk+
X6DBlNehw0sL/tyNnX2qgu9q/FgFWG/myb2VS2sLcemJfD6bs2ylq9U0CZz/zOY/fCKvDW6WqviB
DUfK5uGa/gy+iKqHuldgi21Q5Um9wMOdHQUDpBpzONfmX/3qKbp46QFYxZ2K1QM06fXkWg7kr3Io
RDmgQE9+X8SuQJT0+O9I+7Q89u60N8JDhfvf9a96gTp7OVHPIs9O1EhSmqyaAvbHwfaQwPggSiDo
0isbBSdwY49QZ79D4Nf6k8LP4qF3Fnx2/dLSDjWj4hNHd+aNP+wEbEF4cUvZPsejcY3gupgenoWb
bRlqIGpjxonvGiFlT80tyq+huaa5sZwynUWZbZRTWkoFfDgO0G/CHzPeT7cxAgHx+xfc4D9G6fz6
gHC7ueox15iX65wmOYVVpvtuoeKwZrmF+T60nlZWyfL6/DvIvEInFfjA9ero/66TjVt168CW2p12
ePIZLJLRxN9yrZq7eEEYvwPP3oE+8n6jAi+TzafuIzSaEShZGdvyIvwdQvz72cE2aKWcTyds88QO
QOfJs/Z4XAHh+pP6x3IGczag2U6vFCe0olJBAu4fF/6Wl/vvgc22turnhlx3rIysfpJg7A4RfRT7
88r0LS4NWhcaap6KeSGNlI6RPsUO0nqt9U6cnNXn7BnKqQcVeI+zBLxMx9Pv1lfGYlwuWZoZYDgu
3H1rI84lBzMUKknvG3ZxV/eICBfbErHv60NcTCEQ0DHoj6KROK9ZDTSpSef70EvD51bFGiz7pmGv
7d8B4TxcD7V4D+GTTeFdX2jC1qnvjxrMXDe15OdT22+6LDoE3Snb+H7yPYeJ3NpOvnLTLu0xypuo
4dP9lS881NqojOBh9Fw+p9tceadjyHh9VEuf6izAPAdT6nSYiqgIvTK6CSX8R4OtUlfb07gGT1kL
NDstHDOPglGRxFscWrymdF8t7Eykoo53aV29vz6qxWo3PVEVFVdwALhfvz449Ao9ubo4+fQpe2zM
qkcBx+w2ngJGvH9YL69fYJfFUX8ecLahLd7hiKx3jpsk25AXwG7YVZ/hHG3GPQI/BMfJXAhKoRuw
GTzrB5QU6PDWCytl7WBePMh4XoIjAf4ANn52zVlqXY8JLUbXp1pVBijtFT+HoHYT9AqzW7/rtxSb
0LYuwA+s5YYXtNaXmTgLPssNrVitsxLEEGe26TnGd2Q3eJu0dBiDA+Z4G38HJg9eKUZvOLINPjB2
XXpYJ7otLjieiEDJLQu95tmCk81YMVErw6nFGV0Lpz6pyG8GR7/JHZgj19fb4jZFQYzeH63NC8Hg
sBqzMg0iDP2g76Pj+F7WwxUawEqIOZJ00qOhibU487L4g6JoG209qxe36fwZgYzef0cxh45Wqt8P
2pAJX7mBDLfGMi/2atfxcpea9spxurxI0aSyFSTlLtWBY2RBkUL8T72gfzPdKm9EGVf5A+/3pdtW
yF/9N9Rsc2Z9jt5i0iExi908OGb/RjJXPs9iankeY5YvI8Gc26PVWa5QMELGzdyWXufs9I36bLrI
2LtIyl5fdKshxQ44y44kLBqG2mKnUVIV4GL7i7CH/htbjBHRSsSlK/B8jLNzJUlC+godp2qSyG+z
WP2axL2bRqRnbfkw5sJhaU1ucXHZo3/84heDjNns9dfkDRYNorUu4yielk9dIu+uT+PiOfE7wrwZ
NaZ9mdklL4+01FBh+GDJT+HkRfEaoHB5Ef49kpf9cPa1LLsP1KCIfTfyPfVkoRp6k/irLxxxqs33
MNU+E4wFrbwX653zNSGbYTeAWow8NCGaKb5RfEQq5cRzcIeTOqSHMVc/xeG2dNDxCdbkqhfLLDSX
KckBnKENNrt3JdlHa+dECp0cmyPuLILDY30QIgK6UFGsupUVuRpwtrVPSLWMlcULQVSJh/IloPxO
sDwSE3dif1xZLYub7nyE4jOffcawn7ROSxihjj28gGAcRB0guBMX+2n8A47p0qY7Dzjb5SXogIZL
1Xfl7qsQmB4OU/5z1AJMYvBBXGPsLK6fsw842+KUWpze6njU6bhzHPOb0w6dnAA3U9xP/x265Hxs
s1wBcHGeBL1GUggnadopm+q0sdF4NqLPw8HC6BcGZGhj2/hVeJde3/dr8zo7Waopnny/pb4ZKMcW
nqmiYNaYIij8M2seJfPd9WjX1w3IVNGrOls3kVL4BUVI50UuoXmcgNI3N+bG3iC2/ifgp6XL/O+p
Jd4s/fE7wwTFaUpuKtyjtV2GiRH1MhhJiFA1n9aJJ8sjBJet8OKkX3rBhR4a20ky2XexPDI9ZK++
CYxJvdOsPwQsLN0NwN3/Diim4GxKgy4fUTMufFcxaQ/JJmrHKxyItQiz46y1hI9NzWY3pmqTdB/V
YK3LJX7h4rw+G8Ps/CotSRrSkWVh3r/sAOtB8NQM+Nzadkgf19/ma0OanV92q9uhFomalIR+JMLQ
Str8i2z4/LvMTqxU6UExxwarrSLdb+NDk/X/33mbnVMB1qGVb7B79fuz5ievqmFrb0rR/FwTzlhM
WM+HNTus4hDsKz5bHMSeKfxJtB1u38h0vERba7VeIm15UJ5Hmx1PUVDlgUO9krKe8Arv36p/Dfyf
BybrQ1e3greZFfDR116PYuaurMg5sCQcGiU0Ro1dhUGtGSUY1ZLSShEqW+8mTV25wFeWozE7poIG
0l/u4PUVB++N7Eeqr+zg5QTh9wYzZocETmdBT570q6j3Txs/y2egjRK5BufVArX4+khKqsIO+8gS
X+1XExSP2kOyEa/dP2mEXlDxxGPbgYJGrmULocvZbsbqlOKvwug6tzqyNMWbDUtemgXE1LYoQlTb
ADyJd/02Ez97sUbOws52uKJHpp9EGI3oYXIA6+uNWYYEY+FeD7O85c7izHZ5JngDU8nwxHTGt9Nh
eiM4/sgkr0IxF4cEVFjQvLC0nLc7pRKF3zynzYOWu54eT5BO9Wn1yba43H9HmZfbsP7DBdFAG7Pe
K/h0bOCx0ccSeq+DyJHvmskr7tfa5eJrzL4WCYBIyYH1WRe8+imS7bYJg8wrbFUYT24gdLmm8UUf
v/7z7/Uq0uyIjHJdHQ38Mjz044qjfC/EVwIF8ZXksM64XphLgoHrlilgIgQxu5y1cPKjTrSPg667
bTPlQ2Uma6fHYgxsThEME1azcyLRqEJna1oj8PD3+pWjxgZayFC7d1H+qLp/RANYyMENmfGAwtRZ
4fPyHfIuoxTGBt9LhpsvY0vZSl+zNn2yDbDs0SPuZJs6S3HuUO9HBWnQ619xecy/w88+YllOQXWq
IuCSbbh1kh+2vSL1shZgdkjmRpJizWOFuLXfWyd7myX59voQluq/QD3hkgKqU6wLMn6e+7bV5hUH
YrGl2uwqm3h4WY3DU7evNrbxBw+1hYvzVczZoRjgAzklCYeiXOLBAkBJkb+oSrW31S9TsvYOXdzT
ZwOcnYyRNmCkXZu+22g/LOdJdZJNqj5m6duViVwb1Gwx2Kgy9qYRYimlYA3kDTvL1Q7dp8QnsRfI
E/VT+lh8rI/Ver4lbuaLY+tsiLNl0ptpXZsxKqWiHTciqDBsBHxJvJfWj/+lm5SvR4UJABhF8zk+
3smcTEF/iHe9p7k0oMUmp2D/6ybFKwkr7U3glqW3MsGLm510weIM0wT5+XXGoOYNfL86O3m/sND/
ZRt03jqWdSk7gXlpCqFHHmmoXL6OFU9Kaw1JGHhYz+3GfbbDEkfaTx7ErR09pmy79sZejThbPm0D
XixsQXr/kuGAsPIP5aqW8r1XY5zNJ+ioblTSF7jGv1g1i18P+D8K4xw19hygjzZbbfY+b956L7ZG
uD/tsq+aJ3kpBcu1Q02UCC42xFkwca6evXcxrS7kSov4fB1sRoQW9fE+9L8l47iZqnRTSB5GdG7a
fb++RMU3uhZ2lmMWdk2WB23LqxKI5TdNkj6NyuQp7cFHgL9eEXJYyMMMAdMXJHYayPOCb+i3cuEH
POwSM97puvSh7tOPveIfrw/qBYB7MarfceZlX/qeKeBCSXKtBwqxx/ow3uRvWq87KE+ol5cbkZFh
CLJN9s0HyVP/QGRpZaTzgrCSqb3f1wBcRxziYP7U3qSs5S8L5YXz2XzZLWdLpgzkjlwCrL4k7+q9
od3hUgGQx9pO/qc/y14WL/ezeZ1nZQPKNFpvp16O8RVeK7t00tc2wlqM2UYwTL8P24IiZZnsdC84
4KspCs1qdgcCgJph0P4Jg2rxPjob2WwflHqhmIbPXCKKhtPUro1Qgt8nt5an7A3zE1S43fU1unyW
nUWcZRR6ZpmJc6K/Ip4/gh32q0Um3pLr6jvLOdNZtNntEJz8JG2wr/bk2vji19m30ELXuusorp1s
Cxl2x3gotP4tmcfe1LPdWGMsn5fmjTaiFBbFWraSiK7+RbPbQ6qNtKorZlxkAA/D8RdqE2c/XoB/
kgMsrysNcWAwr+Tdsxmw5GFSbfUUUI5WXLwod/Xo2UdqSvt8F6PT/kHapV//1Tf+HXM2RiXWJCMp
GKPujUIeS5B+82+0DSlh9X9A+l0b4+x+DHqVjkJTSS8yYKLJm1g38daXd0JwkMz4cLqx1/TU/seH
/HuQ9qz4nfqn/yPtSprjxpnlL2IEV5C8cu+WWrssWReGvAz3feevfwn5m1E3mtPw+B0m5mCHqwEW
CoWqrEwZwm940Yh76IbaaAzRMgVItbNgchR7PaT7kcc2ulU8QOz7NMqUlspmAXhmxM7+QWbF2VWD
xo6jOAvCvEUgypjCc0ZwI8Z2P94ZO+VABxaW/oNdLR45V9h2cqWhYgEVMZHiXE6NpmPRj2U+CF61
lg4kJ1sSZENuR7M/ZKk1Cd9F4w3SYImUg78/t/Kc9wO2I+LnD2Dik5gNqhKRHK9jxCft+jND/51J
rH/5np/WmNO5FsBHke4D6Ehra39HQ+nwp5EXTDoElDPQgP7Y+qPviWFMXR2X+VfV8NcwA+3VKKC3
5r896JE7S0WOjFHnOjK2TLLa1wtK8mA5syIT3RNMOMumq2ugbkm+qKG/FqXDiTubmcGRUcZ5otGE
WnuJkmHv/M9jycFwMD2U7RS73ouBzIMjbuaRdOcIfeacsRvIZa4rhQyLoTRYjeA3MdULPjQQlxWk
R6N4urzCzSN5ZI45knq2RAVQ3SE4LA+6fiOMPOHJ7fMHqmE6T0Dn/xmHrNR+NqfCKJG3LZYx1NAh
kSGgWlht/UMeRCsTEmia/lQh+TGKcQAx4UMOVbnLy9zMIoEPNFABA98hS3JQzlqtV5Ua+1W2WNn0
2KYHVeJ1dLbP3pEV5qSXeqeUoznHHzfjvJOscLdgsHU9QE82uLygj5oaexxALAVGHZHoONKMZ3ax
0uv9KMV+3qyaFZoLaE3ML1Ai3ktd4paY25WUNMB/V+iK+0IlfpsncNmuClSgo9LDM82i/LPkQ8O5
BVxT381R7CgTtHhXyU1Q2e2y/GoAtYdRl1dDXriNme4lqACGSrFfTDFoBwD2oJG7GIPbRVnkpql+
N2RCUMTmAfqBXjSkV1WSBBrRnSZHkVPMA6jiOVAZui5KGRL2mtvFoQMR2e8hxt7nJPEkQYUSdHuj
C7jvpuEJlLJvijZdD9UM3dBKuFoVdbIub+bmzXu8mcyHW1RN6IQC/A2zKb/GmKWwagW6Pqq53Am9
4nQF1KHBLrVPx+hqTOVdJxUvEJZ0Eg1CkXr5J++R45/DHBmIMqAAMUyxTyleqR/NV8rBanbGVek7
Eud+2ooAkqwZoGhCFqCLjCOlQ5gtEJyLgMMS7HB6wWgyZ3vp7rGuivIzqjcKOgZgZjqN3OI0o5Zf
qEgYe28W76tZtAzEgrbmUDZvHfJjO0ySqI9C3hmNiSnyWbb1VrfE+jY0OS/vre2SJU1CyRnSrkAB
ni5GaqQKYuKonBgZcKJDazXqnyzjyAL9BUcXXTLPqSiGqMqK5ZfQcIj0IineZYff3KkjE8w3V9sx
EspqwlAsAboV6heTfF2rvNm4zdB/vFfMsSr7NMwHGQktOJmh15C4kO8KgwG5rOKme9OBttfldfE+
DuNp8izMxmSgWKDPHmgZQTv987KBrWkj0AB9fn7Gx4wyHpewxMMA1PnqPvyiHiiIo7O7yYVClKVa
i+FPjgj5WIdPpE9//tlBOjJOU6Qjz2iHRWtnYQT0dBXxCBEyzV3M0K2aarLiHPJg8yxx3H3bU6hs
NASNwfTEPA/qOTcx3YgdJepVuz7K0s+Q+Jf3dPujfZpgUpAwSvMsVrrUN9DnG5ubxvx62QBvDcyR
rSHsDoE0HFnAF1EnsCp0GxQer8VmkJM+V8Gc2qyLStKNOLUEHCeV6PbitxJjdu3Euxx428WcXa1e
xGUs0Dz/9YiCgE3/BvlYe7mlzPv9eCs4Uu9c3sHNzEY+Wh1zkvukA4ea/GevxG0v/9xJ5hCrXRKl
aY/P1QENv7jq6jZXPbDWKkoNKZijHCEEtfk8Or8BteNtLnO80+hvuBslw+osYXUqDCQAMEORAsgK
kPFLJUcPeNM9oamFSi7eUWfTOXIdg1Z5bErf7NovQlocxEQMaoOH8dhc2qcZtpSrabUmiFlX+YNU
OkKv2mL6J+fsyAITK8xFyytVKCNfqeMvWQuyoea7EMkc8OXmQTuywoSLboyTsF/r0l8S2WpVjBhJ
ZH6YIMxSCcmfXWFH1pjYsRY9KDkUHVdY7vQO2aevdEwFWu4tBlqp8CxXZ4z+/rMgf2SRfsejIL/2
sgZ+2gENvciFrJ093M9BW+0TjMGU7jyASuzy2eb5BRNP9DUDrDyBPXCrvKTJ+ADCk5VzL2/WaDFm
9LePS0z8WOdyaGoSIjpCw8/VvM4PU8cADG12QdLa+n8AvdGO7TExpFajri4LCWP5abLHsKINpJg/
Njxu6+0M52hdTLyAIvOUoBkT+UmMDvrsFK5sgP9dfyaogqTL76CBef7BJAGhnqqjWKCnrZAd1RgB
WgvQ6jLdK/vZ5wPdOO7BMtIUfTrHqlhghfKTMn5pCM/9NsM9fBqgoi1NwTKTtEUYTTQMZj0D5zlm
6voF0/mYc3ZqqkaarNN1Eiq2GU2Jk2fjQ4WKpTXn8n2EITm7n9U3CRVwq5TrnZIkPgiAmytzlq51
HF5Lk18TVFJa1Kcbq51bS4PgZpfP94W5vNQhOUxK9HWMmsoexDCBVuqy6+rRDyFs4TYrUM7FT0lq
fgxh/qYI0SMoqd8jMj9DAVWxlpr8kMcMYsBNGbRocdqXj+bmu5RSTgJqDuEkgJJOY8Gwgl25Jy0o
Eq4nd9xBTAbkqaL1XbmH4OE1bgkh4EW87e/9aZI5qZUgVEIaGuhjJoaVgTGkU9zLq9oO4J8WmLOJ
ef2q7CaghZQcrATJ6yy+J1JrpXgWXjb0L1Hn0xJzOmW8A8NYMX9hI/5rfZL7sdiDGWlz18545jbF
FZ0jhkGITo36E/BBPiiCQ+c3oAPb0eCfJbI41KZM5bY3lMiHLjqdaE8+okFOowEogLiwV453sEDU
IdXFOJyBwzAi9Nfim2T8g0LdkcezQNQ4IaPRyDLW099r69e0ve7n1/+fW7CMP8MaywYY0iC97SdB
s+5pimc+Uyx5P2Iahotn5G0a/fOjG13KpDJcc2CFk6azouSmTxaep/NMMIEiGatUNwecWorLiVLM
0qZIUiLpmgK9MWFugKys5g1b/svt9+l8TKwwQthcwekIpEy5K8pHivXW7QV8689IzWz+NMom/ujY
PZjYAZrJcB2hqIkKK8g+xFvVpRYVDe1lUMlmjrmrv9c+Nw7zThkTSDCWsmSY4kdQBKFzUlhkcELs
r4aeNsS1IKLBCfzbd+LnxjKhxJQTMWxS2GuU0Wqg76CVb+My7GJFdjDozvMemsSep5z/mGOFQ8dU
gkhO8YHqioJ0BqqrsimY82bxWgujpntJ5U0mcHaUhYzOUipPgBhHAHQd6wAp0AHiQ7o4p4PQH3N0
AE1tEgy9hTENBE2moTpjknL2kHOpEeadoPTVUtW5iKMgzw9AArr6pN+Gce1luhI7lwMY9bazzwXN
Ec2kdVsg1E6Xk8nyYk4RKrZSClr4PLupa8irLa3XzKoPimUXehucmuSmQwKrDz7qLfHjEGJ/eL3G
iS+BzFwZXwbFy8TeHcLVWnTvT5b3aYv5WnUfVk2ULrhj1gNE3i2zfSjV56J8i+vnmFfO3c4RjlbG
bOYsGIMpzHrlx9qD0b5N0pveVcGa5Ht9Ue1Gh5r2rNmQC4JCcOeEZW9fXu2mbx7Zp39+5JuZYEpx
J2joTC2zZC8ZuIOglsDxThr+zz3mc0uZ62EV5mpdxAjykKlqa+JLNTW2oWYcK1vTOCgTfpph7oMw
WbVMXnAL/T2NU3//NY0jBYbzX6ZxeOtjroVsWMoEBarEX1WyR73SimTirsOfYL6P18dcAxAi7zsw
1yV+XIl+aqa7eCVPl92BRvZLX4qJ/GO+lmWcYnh8lv6SyA+kQ3aNll2TXck4efX6Dsg5xwM3Q9fn
V2OnLaDWM45Zja8WtYslLXd6dgsQpZVOvP4ox9VNpj4kxcksK+DT8Ee0ANPI6cLMvbx723XKo7Uw
sUPXY6kBhgZxasmhsi2g2yuroeIVphK7SpFE7jw2uSviQeu2iVRA/bu5Waoy5x0FupYL35EduzC7
PNciFZsaS+gT/BLYHQmYwQAdcnnVju0Lgb4S0WJDj5txmgIMHtmgYcTTKDKnnlOrvkJqZFQOUa7j
mJei/0vI/Mcc++aQNTORxBqPAOlxsttdAenX/FvrmqhP/UZJlgbg8538tMZ4jTDGgq7Oa+KPAL06
giLPbitPzXUrdFem0oCTrM5bBz2boI2Tq7xKr4W6gBpWnUF2I+84ict2pPn8NYyDCaSUGrSzY18l
1TMwBa/KjE55rqfvlz15+6x82mGupYao4Wim9FowCzCiiZ7Iqwf/y1n5NMHePK02Q1W3S/y0TZ6J
VN6k4Fu1AYnfR229K+rxa9GXB9IaX/JqfRnUvuOcVt5e0j8/uvpaLTa0cRRivxuboE7G7/rUBJIg
fb28lTwzzK3U1em4gv4q8bvWi5avOmQ0Q/M/y/RAexzy1hB9EUFjh2ma07VUUWlUhYz8T+29xayc
XFA5u7X9vY5MMLdP1EidAQZLSnRI+eD/ywzEpvcdmWICSry0czfQgUlRDR+WJLsZ04XTWNyOIp82
2MLiYuJd3K9IymdvcfFklQLQ6DhoaapQzDAdInKuOa5BJpCUbZMs1YBSSbqLAg3yI77hdM6qQdjh
g8u75n2wzch1tEImVqxqmWdFr2HsYW/4tPxEx1wpQO5D7ZQPhFY4n01mgkZbzVmDOVPTq+b6YYBO
qNNVveaEajVbdSgMztq3FQp7lQZUQd5Zaileh1p0Vwrkul3rQ5HH/jorLwainIXa2XucyW7U149y
pKC0On0Vink/RHlvEWGABHZT36pzYSLWNsSuDZPYrdH87Or8ppi0fVWthZVWw4+8yF0zXh7EvHhf
elW3+rG+nrVoL2fmc6gIP4dRd4xJAtpBeUEddB9P+T6Vpusm6X8WUbhXJl21omxe3HjN9109yNZY
5bsqz4I5aYIkNl4hLGnYeMd21ipHqjei0utUo34TRpWfR727RvJrTdL9ivNTqdl1W2dfkRTPljGN
gUnvTaBEb7Iuf+8TsQ5qM48tuZY8eRpRoGwOeAA9Sb3yKkQCykWJ/gOjUL1dtOWjMI23eVtgLlVf
iLeUw3M96fdGqoiWPs1vQl/9QEJyPZPJzfUxfBYaUAkIff6uRwM6xYRkXp3lslsq5mEdoScxyGjn
G7Hxw8yUJ0CTfCXuAlXQ7yrEGLuBltlczhBWzGJfJw02qxUsbUaKbQzemBpPubEcxsJ8F2dk+Vqt
7CAvAg53SK9F3X1ExCeMzHtzX6W2XpdocPZ16bSZXlvlEiqOYmajZ6bi7nIQ3j59GP+RRJMeCTb5
yxQxDYsUuEaKUv+vE+abIf/IGHPyxiQzzP6DtQQxrBH3+vCslyvvfNN/5SwzObLCHDe1EvswLhfM
8a7koQABkwX4sT0ahTeu+m6Uxv1ckqusnm67on3K8+VBrnVON3TzyB/9BuYSHwo0TRqRYhv0W7kz
raQpnD/4clCUpPBNaKzgpjy92oTWLKcaI9moLS5uEVT+aCmQlERhUXGXQOXG6a2Pd2yPua9NQAnN
2RBjv15ujDeyx4C0Z9rRrpAii3KfzTcJKukK4X3OrZT92C5zhbdJJo/mhHXSuYZf6M31ptn9Dnpz
s3JqUE0cSj6lAz19uqfSpJRE0MPM124lr3/6RUIrfp8cqtIZOVwauQ1XBbmfASZ4aJiZZxKMUPiT
OmWef0mK0asos1efTomC5J5/EW1Ui06sMcdPL6rcMFvQkf1dB1hblzbP+9sYA0iE7EYA/n+LlmPD
d6DGCyyjCi1eHYMNp/tqlL0Qx8Kc+EL9tLYvYT1Zecirv21VoU+sMB46kVxdBi0RvPU23YEo1l3J
nkp+L860K/etb34lNzXnGH7kQ0y0OTHKuKdcAbarCwtcBtR5HbHap8GvHjor9UIM30yOgSqB112v
772dOEPAk2LYqBKAnBlkmVBW06E0xpiXhmZaDS3O/RSkWpr5VhHQaxeytcw8CriNkAZLmOoHPZIk
k488+OhZoBSqMUuZmvnq2tmlWMJExtlMngnGQWdoqhazoWR+onxVmtaS1866HDU3HRE06JoB0l04
JOMiupSqVRTNmteXop0bgy0NaIek3y9b2bpVCerA/5hhvoqxZpBSSJscSGERlMWgUwQ6RdwtHvHi
e16Z4UMx4swFj6wxL5AShz7OWj3zjbfXHlxgOfjIVLu9hdRJkE1WGYxoiZTBiokFL/OKzobgin15
xdzfwDxNdKUiOlBM2Qc2ur/r7PDOcLSrvLQEe7RRNHNbmE3whqDMjsNLw3m3bLoOojbQkJRB8OOL
HHmnJgFG1edC6E1ifd1EMzhG8+j18iI3bBw/Jj/IY49smB0KthLpQbY4Q1IQZeFw5FjYblYfvU2Y
QJkj7YR6KK1PIR1jW+ODFVxe0MZpOFkQcxqyPhKEtEM/S0ueKwjxdNclFxdJr0zGOU9sMEeBpIM0
Fzpag+R/qo/B3xxh/6Mc5B2H7XL30R4yx0FsRrkqKO0J1Z37pTxAy92YF/ARvH6RT009yKd4DKPb
20kkUQFfDQhbmY9XjUvSahEelnEoHOQMWYqRe1Mpc2pd9Cid7+inGear1Ys2FyBgB01lLTglcTVt
codiH/XgasaFrmVWFz5ddpTNgXOMCf2zNOYrClraRUlG6yggXxCJ1Vn6N+06u9evRryabPmpSazm
CVccNnWVveURMkde9nL5V/zLl/38FcyXbVV9jHM9Lv2eGIJfmyLmAtWidtd0noNMT1twuBpfTQJI
0SoZ3pgMAdh7H6u2vFNzo/IqrYl2kxBlt2CHibxaDzlRaCsbgLd//kImDC498oFeQfVEAH/06iQW
mrXA/yLJ0gMJFIZpf1MDJRtC2s575uPrtuOHhulf0K8ZGEhhiilD06Vpl7ZIlvcfLMhv67cebCca
ZTLcy06816CVq/qc77KRxoLx4J9HJEs/Vc9qExeKDEat+7GyKIwQ1cvFQmHDhcrqI2+0fCPnOTbH
dkYgAdlN6wLw+6AJllF+xeewpDq1KnPlwF42LBGoo/9zqzDvgTkr1lirJNxqSR3IcvkjjrTWQkTT
rIUknHP9gbZkDja0uwiyErxAzDPh9xnvVXGUkGHRVFK2JUsfvSzeURwMeZycEox9ruCMyiOXnIMe
30uWmcSrX801jGYj82VfwgmevdBXAoqnpRqkBNJ6s5u7MVcKa+tAEzqhCvVhuM/ZtFwdg6NSFLrc
1x6JnzzAc96iDCTrlAlBs8t7zZb2GO7e88C1H1c1u2DUPAwTdHcSyOeYeLZICSYoTJKhiFPekL6/
yYvxexSX96Ng+kWcou4WE4uQbh+X63OokS+ylFW2uFazLUvpu1wYvh6vd9qq+KAcDHp0iAM1LQvL
CMUvZVmNFpkhfa3HnCt760sd/3AmBK5dEleZYOQ+ySh5r9xnQSd2Vl0rfiGbnKxuy/0B/qTsfJRc
yGCiiS6YfYgRtMwfuu96jzAf1XaHGmQa8qQw6M9mvgcUKvG2wOsbs2jsAxHDoXln9h0gURgPaqd6
X+mTNWU5hiHNIIkQR1bu8MRG1ALZK2Y1IU8BeSR2ZKxARWjIqg/6m8WtoCWJ9GDw2vfINmdcZLyo
9YHkP1vjkT2aXh6lj3FnxoAlQ1VxCMOfYZzcREJxByYzPyWlFUfTaz7nwSRH4PLmam9vFFFO1sqk
JlKXAd25FAkidLtTguyQ2Kst+OWeyhtcvg020pMTU0x6skZdpC9iDlN+u6N7muxUTw7+JM07scMc
YbXOG2Gg40OU8B9qEEpi6YMlCy7Ag2gh6G+15pmF0+ElBIG59evlVW6Vik7MMwexqwyljMIK0Pm/
1cxPyKH43eSN7FKXRUygU1WQc36PzATkW17hPnr5hEGmNn1tc/8PFgV5OVmmUhAS9G9OXbQXYwP8
6xACEZWydSuytK5ayQ+jKOWAF+XEEsr2dsIr3VIwAw9dikcRYMZG1qeHbjF4QOGN8IOiBmIPZACA
Q2eDQmpKYtpSpWW1eBwTGcBCMApCIXGaV06g22rinZhinJbObGuzAUQ3pbYkduePL2joQTsivtc4
1/xWqDteFeO36ToKpINck9cbxE6Lyg5Tb64O7QxW/WKxSB1c/qhb5/HYHuOoWWSGugB2a3C0gGwI
55GS78oB7/Gz+bEMKIVR7n5QijGZb6mrrTG1EwpRRvlXp1U7PUlLS1Nrq12Sn5eXtHEJwi0w7Qkn
xXi0wtxLFdD+0SCB9E0lN3iKWSbxp+iq0b5Frbq7bGrjzX9iismMiLJ0YUi6widC/VCZaOW0FUd9
Y9OECueFnqpEwOB3eugwUS4ZxgyiJKCkLLV6C3l801ufBiHjbwOs+kpep+2Qlmi5KEuzX8TagbyQ
WxaZC90X7w+2i4LNKKWvBNny07UU4qiAmgO6KGmk2W34NcPw+mUL8tn5QREZglmYV1dACauazFVW
aHUOglHI4NEp/OyKsp2JlvycOv1Ld6+L1gredvHHL/4z0Gbuy4PwNF1lj5o9HvI3MfH+M+kb84OY
2BHr/Zoi42uhQoWLaO2tVjkImc5Z95mXMFaYsDG0SQ+gEd6+oJZDMyt3zEx2Lm8tzwQTKUY6NjXq
ULlKhtnW1hmBnTfze35tMstgHCSpByUNMXf2AdluvyZv7VUDit3KSTzybeCOzdB/7iTnOjEHxt1T
f0yGEFOCylwgGYkCJeiDicIKuMnI5Z0D/+2pmTyUxFA2hsoHi6qlmu9t/uXypzmvr9KFmHSkDYwt
5/wGXaTqeT6Lld+/LjYoYZ9kP/SrGrO3sVO71W5crXfyfdxXO9nKHCG1uOnr5rk7+gV0D47SV6kZ
5nGRC7qVsi1Yr823xl29JCD1dTTbpotmvqtBIyxxKhA87i6v/7y3g/UTyvgDOSxCFDYXEIteHeIO
Y7LyR1HPXL3Sm4PvxEofwN8GPW/3N6Z4zrJmoPZEVPFFGjrRYWHSoVRYw6TJtBrOOrnJFSiigvn+
94hjtg4GbBGQfaig/DgToEByhT58ttR+hsd/u4Kgfw2oqH1KIGoPcSK7cjlbur26T4vM1aY2SjhA
L7z+H50JSvagxdH2xtUUFJy62NnnA7mPJEHTB7VrDe1OhQktZCiGFQIiSD5sHZODVvSgYh6zD5a7
zpHs8b5/40MUzx75rFEm1pjLqjYSgPhYoG6tDqjbbrTH6KEFZxStUfVXui0cNLe4NqFlkt9o9vyz
tHkzI2cluY9fASpskbac6Pk5PTd6g+drumDpo7f41Zd+l+0Ft3bJo7JfHFox5bUEP7rUx0GPtchE
I4iTzagMfmy2aFdBeE8750mggD0zhKjqaBX79Vvi6/eNUx0IMJqWcYv+zMGwza+1Ex4qYGFNOpfJ
1YVgwzH7yxiXa0Y1n3RkHr5ym++ym95pE7BooVmVYSQvsYvE0tzZzowAc0oYOOE9Tc/SfAMJI+CA
Oko7OpIIkXFDPDVGyKCX6JRVmZMaXt/V7hC1TqOFfpl+WZL3ONob7VMp//cDcGqZ8UV9UHRAU6cM
sLocZJ92HDmJW9iihCopxA6IBZJWu8SDgPOkY1+NzIpZeoFJqxthriH/DhaexlLCUXImudT2ylBz
EpQzFUkgLUWAnHXjg/4WzHOnjj62slAIMTY3RvNdsPSr+m74i+zHHyAW9r63bvyu7TOMlnp5YEIH
IXanQPvaP8ecFZ/VWZjfoTIHLl41koVjlPvdpAJ31snelC6zXSVRbJfJtMfwykudL1eNiR+m9u+c
sEp9+PT0QeiNStaaBETVuEBOt4EYVaQYKNKh1JI86N4aiF8pKCeyh1t+BZV9CdG1HhtjjrpRSQNZ
J7hVlz2qzRjk5m5MQeM8AGmdcmfCOStjTm8iZpCJFMvCl1pg96yw7YiH9mH/eHkHN9eE+1bFYwig
NJYUDnCfsW10iPFJ8nUkPuXKbpKCJAEJ3sC5AtmH0cfuHVliMvcK77F4xOiUb45hdEjiRnR66Eg6
prlmdq9wJ07PLnlI7+IewDVA8xi0CZn4A66FppBV3EiTHT9R6hQ6EJq/0KS0vE+4KmFn9fUPeyZq
qib0XEDFTrf6KGcze60DOAX2aFlj+kv3pCvTNZ81NwI1rOKLDhDRb/FPkTOWJn2M7h0fApBO4olG
xYZpSiOxrVDShWUBxb7GE2TjehEFFYJvS+0mwJxaQ53OtyGal9ZkCNq1ocqHWIJehBk2O5Av/0Al
qbY61KXtBuW92opQvLT0UFy8BAIkgTDLmjX1be9GAKVaUW48LCCIsUttfO30EYPJ4VUniztZHG2o
RcWeqE1fszqy03z+ooz1vb6Er7I8XM9F2+yjucF0zZjehHI82nIsvzf58iNplfss7e4wTgEuLu1Z
EcpvUwFlBENe3wpNLfGUzlOvNWNby9fdgLnJyhIS0kFOGVeqAcCmIc3fErMbrTWqwEoroGQmDlf6
oEFZM83DQ6rm2p2WNKmbTUJlFXE7XsequcMQtLMuSLMNo6ydWI12eoVeWqqYze24RkbQFnO915tC
32mm8C6LrQcpsfE6WzEdQAhGLNS6dQSxu5ZTYbmrzVIOZk3K/TkBOUqdCIO3tq10mHXRWfNePPRS
BYjU3KjvM4SHLSMFDnYd294Wq+ZWK8zoxpCSx3gBzXhf+JqZovubmKmltmGMv9PbEogdHGEtwYHQ
mQ9xPl1Pqx5U1XxXGOtTuXZXfSx45jR/L6AFaJGpvY/M8rnMi1cxF2N7EgrHIO0u6bXFjgs1dlS9
B5hpag2/aXXBCjtgm9q0cKtYu4sgBTwL4R6CtZ3TxMNdq2jI59pGtHIxDYS8ii1hUqH+ChrvSEkO
utF863TdlZT4Bd/JW2Ty2rYDyuzgPVH6XvMjU7LFvvT0LEYzMSYNJOdnN1vkxRLJ8JoJqmSnIyH4
pU1sKbGGhImYPMJoNhh9HBmTKp1T4XFw4p6e1XmIzHbM88ZrCuFnJKUv+tIfOpN4YqbN1uUQe/Ze
xfFEaIWyOs4oOPOYh80SrsB7p2rjySI4WOrVVmteneYs1mE9GuIcwoBuQJKCrSXXFRQ8NXFtvFaP
vvaNdhDQhs+o5HiRqHdGOL9lo+xnmulOuvytnZa9Xql7VZ84PVw2A/r1O0wTlXMN4kVsS1ycwOAR
rVLjqenPon5q4usuebq8nRufDkv9NMFcjBJKumaZwIRsZn+pjY4Udixu5kiZ4S0CJ7/ZXA9eUtCG
FnXtTBDJjHRtiHu58fp49LViuc+VFgJk4cvlNW2aAYu4CBkfWcT/T92x0Eq1zcEv5nXy01AlNple
ekw9XjaysXG04En5ymVIiLBiQWoZKmlSR63XJeJ1pifXVY+CRrPkViVK3mVbGws6scXcvRhBTMwp
gS21WQ9zvgYLfDMkPE4l3pKYLDgEE/3QpkLjSeRBmhFGwp8zwJJRrf5XfjJJAQgTJFCiRjNutjkL
Dd2IDARnWGj3SbmfFAhyZTUnUJxlEDg9RELtGE1yzE+dJWOgWYWEVIXlCEHzpboZdxmoHag0pvSQ
/wX6Cj96XV70u/+OjGbs0m0+ylzIKItF3MMu1Sahug8ZXuozWpa9PwRVcNk1tmLVySqZPGlQRbmW
Y1iT77ObJMBNc+hSK33Hy8wVg+FK5pT8t5zkeFcZXwTcYhQ0uquR+ZglkQU1bMuogzx84CyMRh4m
D8PCECUo9FoERvR0G2MpxkUlw1CK57biRMBDT161Q0XJibj0GBu3yokxpkKYYpC3UnFHektt2nEH
Tn6uP8pbOwe4BlAyBoAJ8MvTBaExkOTyomNBSA3ctFj/EvPQdFUypuilA3i0avqNlimpLfexcS8t
c26bbTbt1mE+VJGEdKrTlSt1zu7aRr0BA/x8JWFQqrP6iKTXGRHGJ3UFiUOeaNOhSSbE8mqRrppQ
ze0k1ThRdms5hOJVAT8gaGkwjqcPq9xCj7b1qnwvF5ULbQObZlKNaXiXXeH841AtFRXoClqJU1li
6sJM17Ij/eTl0ejrC+bNxNfLFjZOETWB9z+aP5DrY6cnjKUsorIcJ28dLCr72VnKN6hQWXkDDp8C
Ctpc3BL92qfuDYuYIabeIAKlRWP+UZTQIWbdDno+AQMg2j2Q98Yuu56ux0Pp82xt7t+RKfolj0y1
6RqOSlpMnhw1TwUOayYpvA08P62ny2G8Acj3GMV/LGfZU16x0jFTuw4GT/Dnw/RN+fon3+toSUwU
KhOT1GGLJfWONNiyKwWjJVWoTY4u8eqDrFszx+T5HXy6QOZyFADrG0oBFldSBXKi7wjI8zuy7C6v
7KzyC0TZsV+wVS9lJXU50ZWBeOUmTSzMTbuRW731j8O79IT6c+kVICiKvxSY/bSo2PpqodKwH654
5V/6yS54KDs1MURxl00ZfklmjFZr3pfxbIlp44aYzyzM0Lm88O0j+PlJWRh8ERst2tnwoPJ6xvmD
soYfO7qNfGo37YBQ49xjZ3V9dqOZ+yVDxU8MhQ+PHZ0VpIcYr5x+xqjlEozd5AWkHq38mdeL2nQj
VBXQTRBRYmOxBmCtHGYyVJOn6c9ic5V2N0LyyNnJ88gMF/q0wbpQnTRK1CTl5HXgqrDru+atmS0q
CQqI2Bd9+VDTaA9Et3iBZstjQBeB58QHixD7Xqn0bl7BDoCYVt4r6pvY/Yzkxw4ciGq1ctxla40o
g5siOB5Ncpbc9XIaTmahTbhMJStfH4qht0qiu0uu+5e3c+uLAa2B6S9A7WTcd6fRU5ZDdGIbA36Z
hnZLdnIT4FnLeU3wjNDwehSi1TAKxZ4aWaWf6gQlbb2zBl6uuLln2gfZOC5SRWZCGKCs+tJCwdsj
7bewVXwMX1m6eIUqo3V5yz7OKhs69E9LCvMCy6UxrqAfNX0wSgsWiNpnQO1V64PQo+E2eDeD5rE9
9hvFCdozWUiDJm2WqfvhBi2KQx1Qrx/36t3kGWhTkJcc0ym0y9xdiVwYEd2+S4tmvmEdK2srdfgR
4j4Ksj2okTAz9RtA+c1TdrS5TOBqulLQtB520t0vpvjGHq+oALXhDB5wbj7xwNniyzzRhbPuBI2Y
x7tM84wjJ60VIAWICv9J/4+272qS22a6/kWsYg63TJN2ZoPCSrphKRLMmSD567+Dle3lYunBPvL7
3bjKlks9ABuNRvfpcw5ayCT7cszs6tDL6vbX/WfTUSGHwIa60fDic6OWQhPY6eMpVO343ihAjVdD
nUcFf1cnuAXMp7cm99UAsgdwHbOztv2qUR7FzqKUtdKH2ZSEmblcMtk+2W2D2ua87yI7LA35Myai
C69HMe+Mwg+6jvK+SvUfkROd8ky95LFd7uPInsBclpV+Fi22OycG2nPSuxQQZXcoMUYBVi5XkuRv
Zq8HZCqPStmcjKm/KJHSu5j7xuTskNxHNeY/q8T2kOsfUBy9T5XZT/Su9qWR5h4uDz9LCs3NWml5
lI0UClPWMY7QfgOX/76IknGnWumvrgPMJqHVSeoptM1s8z1AguiKZtXOgCyO1n10lMQzLPy30ZIv
c5+ByMDq/by3DsoyzIFTfa9TDIE6KMDn8YNZQ4kAg+BVN3jGpJ8ctQmMLkZDqi49wxz2VCofa0V6
AHfN4oL8wE2UzodiBqgSpL06vc8jhE0NkLqxA+OspTdfaf9JHq3TnNHEVcfHAhxbyP1dGcabGvXq
CQMveQ7u8kp1Kx0rTjCq7UiXLCbnuVug8ykd7NFI3XihsasN5n3clN8mzNTo6n1nlWe7zt1G+QVs
i+pPC15E+nAytfe0UBPGAAz+iTbzpPrT3JSfR/m9k4IOyzZ7+7GkVeNV+gwZGbPba2YD1KqRozXY
tV+UqjooNcRb7UYK0nK8lcmg3cSdfR5RsNXSPuyNZU9qFM2lhF40dE+9VmnOw5TJXtopl2RBS63T
lnDsGvKAcdXp2GVT7I4lPaVVhyddo7qxRvszeBOCcZkudFYvWYE6OTEc3YttEhiTaf/sW3m5a8tE
v8Rx2R/SWv9SVEYRjOO8BHhq5jdK3Mu+bUu/VKPVQIydR+oxtqY67Bp6n3RtHqpGZF9iOt4oKjQV
4yzU1GpG66FyU7O7mbrmuNigjotnyPhUquIZqeZlkuFKjhYkA1BsdX8T6zPklmpU/OXETg5RU+1s
Dd3LQnfwCE0/Rbb80VT73bTI7K372GbTFzrQwl9o5EPyBuX4TvleaaXnpFLpdaS+7XUktwNe/+6k
Ww/xQN4bZAY5Zo1sX0MyCoKx80yKSyV1sde1vQ4WPRQtjbZye6Ko7tIM/S4bUhX8GOiU1lS7MbJm
Vwxj7BJQdBlEDmTS7DRNO8i56mVT9zXOwU42NumppiR2mzmV9lOBra7nXWFmkCdd0s5ViL2fot6b
1PRiKGTYdVL1DYMgB5UOlzxaGpda9tGUtJNdGj/6cj5mc2+5GLbdAQQduwuoiUotOSglIXvU0y3X
watlnMuwp2PpJYVN7sFWOJ9MUyqOuqLhR5cS3fXGlPtA+lAvp7KvpPK7wikO5lTd6FFquJhPz1xL
sz7kSuW4ajws55qAWIUYU+vlMo5Hm0yYtKCZckPqCclu3JEL0cfYmx30OxCiWrWyA3WQwa/SxYfW
tt8ZZTl4VmZ+6jBw5tZ5Rr1JjsqdhQoQ2v3p58VOUs8GIYVbKzFGt+32QavoY+vEUMIav0OQ/pMW
SYYvU606Tk2JN7UaHaV0DLKaHFvD+LIkUgFKWfCfdKP5Tir63gUfEYSR2uaQVLRCYjfObl+wfyj5
4PYJ0Hd6u4zupAGlmNWQmxoBJkQ8Ay930xjvBxnNrKF57Hvn6xzFH3JDn928aEp3QRMms6eg0ZtD
JzsnZbYz1ymQ5HcDBKMcULOA7SV/WOTx0KCfNnUdshWpLxO3r8CL3oEhnMSaN7WRZ9jO7BoaoGqA
k14WRTnI3fQ1n3TJJUa/64nmSQ1ujkrBMN94TBctUHJtVzfWZ9Nu/FKaPvdLcT/aE/pVmvnR0IYb
qB2dlbbYSZr8qcSg7uDEv5boU6Z33wZq/hrhzr6idrGbNfMnAqiabNMjqezELaX2bpStYMznPSpL
ZwxqwO3eNZkGPF/hy0t6SmwdcivIw2e7cWMz+kbb+JTS6QCJpWOkZa5MbhtSeSZY+qQC9DVNjWBE
bmS99awiAwCCVBg0sceDqQwXK+4+SxXEkLQ2iLKvtgF24MoMiJRDD5n62G1PsqCm15463C+U1K49
1aeZZAdHRzSkmVsmsa86bQAS9l06qLEbqUvuShmEjVMHN0xeUFeCGB+JPtey9d0qcY+Y1rGxsgwK
dstdXjaHfoTgRAe5pNyUAlqBqcQcFgiySD5t0n1E8YIzo+wnBnduMrAKmej7tctCPDL3l7GJv7Z6
cnEW7JEl7ZVqOUV4SCcahv66LKzqu7lQzy1G0tvC8q0m9WOp2fdqd5DT6UQhFZJ1cpgnOdp/lzIe
fTLib7aMvT1p7WGRFu2gWOkOSKb7rgIUH2NAlowLLvumQbFI0W/qabxVwPloj5nhtm2yJxG4T/rJ
i+JvVXI3O2UWDF38UFTtudGyS5FNOPDpB3whCAWZOzOufXhwSHABLqgNVIClpufIwrDDvOwbND4y
yY0b/OuUP2i0PTpNBN3o6JI4097uQ9JBCUL6MVqZz2jx+6I8yEWdelM1oMGlujkZAmU0AmJ1ga2U
59oYPsWyBmmnMw6lp5Nk9kepHSFOT86V9EOXfxgp6POzsM2ADZiaHX7sVGVegxrGaDmurdwaaCQU
XfMOQsVnua8UL4dUHAKzByw8xdTnoh/rxP5Qz7HbOaVnLh8qlYKsdfJoX3hd98OOeryMLlomnyH2
5mmOso+dxJWl4YtinVLcoBrkXDRl+JA3k584XwgCvhl9oAlozMniAn+NQEsObVk8SjX+D3l0iZn4
I5kusdm+74fU7XKlDNp5BD1U09sBMZrhjpL0U0abRyR755g6lq9l849UnfG8BeAQdSjXjrVjaQNj
CYmNRi1j15a1D06pR16fAjiHQVbHwfyds9h010UtruUCcjv1J0hktW4x15+RpWRuNRjvwLfkj312
WynWl2wBE2AlRQC0zTUCcx9Ss/ZTTQcazonooejJ5I+GflvHQMwQq8TkUqoHKnQggxzZDmXMyxrd
kcb4gpqS7ZpzZoWxpS0+zN2OCmQ5MAWj7BZaVGGemXpotwMIoftEu6STY7ga+v2ekSl3+mgZPk37
xe8H7WOCnx8ochu7YIQCBk1rdbdTwBo1qdYjxJ3GQLMSnKjqf3/122g+GABiMslFjT2jVy+QxI71
JI5MlBX1+HMHaBg6/okbpQQRS/p4/RGibbxCXhhjf74ylk6V2hI2N2G9m4POZbP/wLWaXnzs9zFq
clKg+8UZHu5VuwxTykCHARcGtKtfHue9/VDfkyDf6SeG7r0XNus2Kgb4dQiYMmhp8FTitsLq52XE
PYYXn/KprndLjND36/oOvJ7qBRPA2ga3A4NWJUYxwUYHDA7xqiMJJcC22XITj6kWKx/oY/MosMre
r9yLzFYdQIwA/GHzGNz7dpnr0YqMckRl3Pqev9c9bR+jfBB00INWR+8NL2r2cOUtYvQa4GW0Ml6P
nldONNVNWo942ALe6I31k0aTnkCjiWnPTjtybETz9iKbXLUgqwhp5QY2qyYLZxmMbaXgFb3lIetV
cfvYa0ZdTmMF7jWkH7Lj9wAR6mKK5q1jsjbDVQXIMKDXG8FMnSPr8TsgFQ96EB/1HznkmA0XjD7d
E7L/DeT9G00UNIufPxx3CDS8lFvbwCZCkL6/+c2JW2O+ZJdjUuIPSrcvjHGnwc5mraoGLJQ0t9oA
7VE9wm3xv7KvMfKN1YpY8WcVdCpQlS/gzwPgGrLuC54Msf6/Tww+2cBYIjSsAWznOQ/K1NBykBaP
T/L2LwSdQ1FFeNsH/zHF8x3k8qJYS91BiLWQbvQZoRKvJ9kYfwpixvZperbDFQApKiG1ARRpOIbx
vsWL7ouEELUApt4+dO8SMPYJi91bDQt8qmeb3Am26yJpqwQ2yQ3jPEBC9TxG+zahpq3IuLbInWi1
GYw5HyGDxjQ5yhD4QMfwoUTotsHvy8dRgEhXNFE5V/QVuSOOPsaSzRGckoKeaboxQi0J2HXYglxh
eN/UeD5gikV03raqyC82mDvdFCOHXafALLt+ph+ohuydryAxCJGrQLXMv+5DIhfijrdMWiVRYrhq
Ft0NqMZF9sN/M8Af7cVI5iGDv2RJAoLTO1v5et3AqxkBFGhfbBjXFa26ek6VFhs2oU+odzc9jdwU
rzFG/zl2D0OMXDmnbkI/EakM/qNxrruAufkYatswPubgDWPl4fkHu7KbUDwf81o09cVK0aF4GSa1
Gh0GCMAxj2RkMQqUpXckHMEMgJ5oi469c9DcKdRcuheFNMEug1Hupe2mTibUIXEKu4Ax9ZFQKQ5s
oSWyvykSXOKvZnBeflNL5qIMVZIlm0q4JRsD7G9DJ0wCJ6gS1zl+7c92LIxrzEleJ0N/hzVAvV8u
L0Jtq41VXHO9k3vtCBYqDRg3xLfSRv0K/YVcxNotiKTgu35pcqiGerYifM0WtzjLwLTxQsDQCaLa
IBpBzvnfzvqr8XynGZtZVWEQykBu0xXe1ISC43A9VmM++uWaaG1UhHYwoalefsCDqwUfte3bo5cd
NK+uPXGCItxHLsJIToQBVXb+f99I1ri6keTee8M5FK2SizjdSMHmbmOV8WW80cIag42ZNzDmyBZd
NjFDh/A4cFEmK2NFVll+xEaol8Irgjy/h4Sru3goZmqMqm/vlKKPuXkBspEYyzRQvObnOsxFmQsp
Y2lM2KLsuneKc4qOjNcDnFD5ET4ywctwlwjzp+07cGWZc6NYSYBFnp+Of39A5YyEjNkIsi6H+ssb
tpf9da8O/8oc50FZgpKFbMFcF+BrDq5iHJzar+2zZEAr0MKkrBJo6KvogMcxNsTrh2bzCl5Z57zJ
lLs2a9g2z7HimcrPKW296xaeIAjXFsj5zyLBZVE1/H1xIKh5eeZZ08cq/zjnd3Pm4t0C5lPZ1yaA
+j0qf8+a46SGEUqUgp8iWCzfIyedDvxJhl+SSuixLTq4T1OBsrPAbXmyiWKZqApKNbwAQXScz7/m
ngZKOe+u7+kG0NYwAYK2AGvUbBA+cHuaa9Icj1o3hBQSx4sPivAO6tGMPuMRvO5uddeiLIV3O2it
hT3prSWifaswBDtM80IlILBF0T5dhhCDNYH+MfsyIRUNezSmFQ86sD36J+4bxqvZOeDdCPwdCu4H
C+Rxr0Ah6BGNJTEGVAwwj+slR+uxOIMP/cJmgmNPf8SDY97nQt24rfO5tstlA70+lk0/wG7SRudm
Gh7GCEA7tUVvVJpTEY5jc3Ofy208YKTP075PB5DA07hDwjE4n8e2TfGoV94LXIj97lf7+WyJPwzF
rGJuLbIGwAfNI91hL93s0Bxab3bFeMjXlJDIHtdlRC6DU5eUJK0Ja/KRzTQ7Afp1O92zHiXLRTg4
Y+zyfQ3mJXtfn8sjhtt2yg/BglmCem3B3IecqwVqWRZ+AoP5Vcdxn91IO31fCj1mC+f2YrHsCl9V
FPIEOGG7wUc0btnYHkWg8XEsbyPMdZIg9tHx8EUAjq3Ytt5g9ucrm7PZGwYAfShOoqM7QMYY5evr
G/h05fIbaDzfFRq3gdFSop2ZIHzqu/LO+a6iNqtcdNB0q+AMngLMzAXkJ4a/TjVUI8E0ivbQWX6w
Pqsn0Zzydk6y+incDgNBMuVQBh5DM+kfFo2gMZa6Q/PBlvAbIurqGJJs3jeS6Rd4fS1d9Xmoo680
ah6u78nWcV1vCbfrUHqgkaPi+lSMb3ULPQdUBszREOz8Vri312bYz1h93Mxaqk4vcKvMuwFZAn1Y
bln9w/QI2KD26vsFxIvpvH9Dtrl1aDAxwpiaZAxZ8ChtHfhbkPKOSMOo/L7Aw3Iozrmt3g6Rdh4l
62Qk9tEYFvRUBQkgu8FeOdvKMLez0H2rjEiD4cou0LUC2ENJ3KUKVOvLTL7mNDm1ACtc/5pboX69
WG6bFctcshaQhXAe5UNZGce+/SanmM12hNwCzEFfLQ/IRmh9gV0AteCXX9QqQQOEluvv6lnpK6ds
Jx+kM1OxgT62B/zA9aVtNhaMZ4M8QjXVeiB9C+znjAAM/Oa78T3aCzvH64OSPeENrwa7xCjigd/O
pld2ucDfxoU82TUWiooSyO2PLNtLvzIui/YszhK2oiCwsBhgwbwbwJVcXEiIURvTiLhgRRC2jO1T
1rSCI7/pJCsTnGMaqa2WZQQTEmnPerSf5lunJS6VS8HI1r9s3fNiOHc0qErkHuJaIfq5rPgIuOH7
5EMNjTbcWqBnOAhcRN30yWd7bOWrKEONEjN7ET4VpI2jXR0ynQd6Nx1BSfwG/uvNW3L9rbiHj1Gh
gpzFOG2ML4eVdbRTrQbJLgZq9L2x6y/kqE43wlVuFltW34978UiYuMvnGmZ7v/k4fmoKd0ZBywqL
2NNAvICZp8GvalCcsCK2qAqyWckCOapiQMNDwyQKdxzGVirRQZzYHToeZljKAumvRmZjnkVJwdb1
tLbGvvj6iwJYUTodrMVNlKPDfxMX+btiVAOB52zdEms73LGjU9TZDZ1R3EHFrAyZbLW2I/siFC1I
uH/c6Su63KkWfcHpe5IcBv/KDZOTUc5vKARsxej1qrjzp8ylbas1VkVu8NDx5vE2DVPF0yEAWQZJ
+vkNI0oik9wRrOuWJmmPD8Y0qnXUkhLdZdMR0PV7Ku7MotfcVsBcr5E7hJklWRrtsJ9LDWbEKPZq
SejzW1f52gZ34oDLU9RexaJYpygCbNaABjYQp3MoA58xE5DwAUoVaMGU/ZABGrfmgxW/E18Om8W6
9Q/hLl2lMGkpt/ghjLI6/VQcx5MRgGrJY9ydRSOU9NyM4CuDfC9OnqIqL3p4kHmefMnV9tNJwkgl
8OKnN/AVCb4lr84FGCiOYYXlpYdkPxJ31t3oTr6rvkc3PQT50mNN34tKKqID6XAhZkn6ScodLHE4
Mg2K5aRc/jqQwhKyInAkfj516jBmU5u4EKlHg+oXDUxPqvbSpdwXB9XPQusg3bVe8oPxQYkKZcJv
yUWeEQotVQIMGRKZeG9CWx0kVBHG7ZoDw/EIC3MiZ+WZK3OTGuo8wh4kOyUJRVBcyGHj24Nb9U9X
srj9J3IgLvrYi6nnTY4EIAalYwO6FGUS0CuILHDhxurUSjdzeIsT6aqv13HkyskQizInQRh1uIjT
l5lVSIAMhphhAD1A9NHqUaJKcLO3C+JMBmkDYZRjNzef0a/POhdcaF0qk9QgkvYNxIKzE9BKHoAR
1g51453Q2lYW+mztVTfOXPJBGX+n1XOggB0sattDNBYeY+wFCX6AmqOUWhh/+FUgqRc+wLeyqLV9
Lo8x8x58TBJ2OAd+B/pVmDDACAYCOfZY85bMPVp1aGR+Y7vltBe3kzYrAOsfwMWdSklI6+j4AaxB
ziaQKD3L42fTZ2P/kF+LwBwC4N7ueqazWQNZm+UyHbXMTWdsYLYL9KN9Dy0Vr9e8nPjtoTpWILYs
T8txgstBhBe9Cv223OuYDwJM7ZvQB6573Ose3qKWQCbjMLFmvROmYZPumI+ne/DYxvvrK/+XeMRY
Whj1PoSTXuaSpG4b2kywlkN5NUn20PVKzigE3NRH2nlp5taTJ6IA3A4X/9jkRarp2KbdEuFMaSV1
5/mxKRpXsKztFPnZBO/IaimRTMKyfstoYIjiXo4R3JkjIThFmGGrzwoVmd2OUM9mOfclldFGVoaV
MX5J1n+lBrhZQWqI5hbQ9eIK7L/cX88WOc9Nq0KTqlL+e6HEy28xYOUylbHsVnRORLvKXZYl6JTA
XQVjc7HTCqjbkQ8VIJPXv912DHpeEZef17pkqrRVkHpMRgD2ZyAW9dFVy+iCMvrRUsd7uXEEFxi7
oF5H+Web3BXZNNNSUoxjhFI335SWhUGdT0rxXbep12c/r69PdOQM7rbsMMmm9TKMMd/U4SQLeC6D
BHInJXLlXemJhNlE5427N+kkW3k54rM5zk7GbFIFAQHBmrYvrucN5MKI6kwgImMpMYvbyd4yFi9n
lQ2/8Rcvucv3FWB+uE0SkNgKTG/HS8ArQDUOYs+nKuvqNTyZWlw3GraT4Tr0Ohz3NUbOfUhVh/l8
FCaMInPcZkaxqhY1cxVdBS1diWAyjG4W3c/tp75De27yWrQg6zz11aIUrXU7vjyvldvmMZHbvGLR
GliICc8uCcBJsPkDC8EI/SVGEiw685sFHZBN/72/PHetYs6kLUBvFTblR/PDzL7vKQ+RkNzp8UfG
ajkf3oAkFqyUn4A3ulmSk6cocGSR9CUCA0MIf1rDeV4nF7tBAx3lXctOCWoQv2X3CpDkQIX1z8AI
6z1lq1/5rEq1vLMV2NJ3yT5OjilqcvK7BRQpFWj0/HYMBIdkOwQ8L46L3HoRLUmaPRnUQii6d7sC
II8Lpqa8JYgdvKxy/Luga/4vl9OzVS6UJ0M6QNYdoVw+GuHSvFxmuVNS0TLZX/g6jj8b5OL4UE2p
TiYsk72VB8O3P9g7xR/yy7RfLkyKjDh3835MfcH2iryVC+lLuhhFPsAuwwst/tTeMlRnfMO+aFHc
vuFUiixyYUiGEnOJRv7fFlMko/9Y7KzdGzBRgsDH97DjOHYKzUQcUHFrHX9DxDvG25/v37C+7Qvl
ny/J97FRf6hNs4S14agfgZJlrTH2HkBrLDpM9+w58raNFbgQD/VobIJWK4FhYu5ZQUJyE8tV3Ao5
uPkuR497F53ELz+RVS74pPpSqTZzXApkh2QdJczkKaCiFfipIAzwfT9IYjrLYuH+mNpgACUMMBeU
dQQyr8CkcnYEPucNixNZZX++inZ2RnNdTlV8y+U84s0uERHR5Hb+9uwtbHtXFhIiKXEJ4ZHQJMQt
Mc2mdJPbpTcjAdqiMh6ub6NoPVyUoboBWtSeRZn2XFHDo6koYxNFTo0LKNKgaqPNIie7jOgFcH9v
ubz5OhIEE56ZXwJnojr38HkMtvT+HBSBDgFAdKAZL7kK5ps/rXQ8fzEukwG/aWYnrOLf+ox23ZW/
qEd6YeLnGOHRUfuXfZCL6Hthq4GdpCtXBM8M3mqRQnv2+GRX74s7aRzfdPWKDHJP0cFI56iT4C0s
P1XMoEGyT3UIgGpAVqTgojtc985/qd3+s7U6F0uKRR+70cAKX9VuxYmM4FLQuURmiZRmWdhb5pUt
cZ1YZIsLI53c5FqHqfKwQ02a+QrIipCgmW+pQwlOhM4FFNSCMCaNkfOwgr5JWYSMw50pcVRFCOIG
+IkQOiBaHRdUQM+v4Z37ZzspWh0XXaZ5mnrAAH9/NbaTrnK5uVE8evuGkp5oYVymYkqpPkEQc8NF
hO4oCMx8McuMjS612TUQY6jZtmLX0e+uHy6BBb50ZY15a5ASOzdJUBRsHltFDq9b2CIHYuI+f7+3
DLafq7tMLmW5XxqYYBo7rJ6T7J76ILf/9SlrcIEiUSKzbJiTvzq8wi8jCkr8LGqn2VNH2af5A1ui
j8QFCtB/Nwo0E37b6odA3dnHbhelvu2DgAEsHcc3pMeCMG9wESMGkxv65TAqnfTjBOWe0wJBK8/a
qb5Ejm94QwoOscEFjDZKFaVnlb8/npoTnGS+cFWBSCTq4z/6hoKEzuCCRmkrXb9UiIZZ9o5Ge1O/
lyc5LJZLW3aC2p/QNblUJEcuksoz+3L/O/hgcws10C8xRnLQpHJeUo/gVqMJjtz/VZFhZYtzkGns
llmNkHZjfCssAsi/pPeQNwjrIyTDPI0IQuP2Pq7scbcK1HWVxJawNrTK/p4h/uuB+IbzJtpJzkMy
s4rzKP6jnWQb9SplXC2Mc5Ch1jMzyTQUbA3Fb+RsHyt3NJV8uRl8QfDfjCLPpnhoQVMYctoBIAmi
k6C/GW/jYzIdG0BTKn8ZfDF4gvnblaXx4ILKrEhJC7aL0hc7DrsyrPXP/3FN3DVTKnjMWBRrYg0t
PUjA90DBI6iH8j72Reyy2y+n1Q5yGelkGxEjSx/D6Ke5k8Fni8em7TNz1k9xb327mL8yx901vRkr
UFhhH+xpdvllnfJNk2IiF+FCiEqIbdUEn0zemTtbCjTQSJQndJiKkOlHiR5MAud3uCjSVQOIoifs
5zKDMTv19O5DSkIytoJny+alvdpILnpQp01zh22k5RyNrnU7+um6H4pcnQsYld0lCfTu4OradwLF
0CaTA6vR3etWRFHQ4YIFibJWaW2YeXWb/OGL6J89s/nh3bJYKrOr9f8vEResuy8T06QlSdpZuCf/
4O7aTG5WK+NixhDLVNalv44VJqHUVUHVoW8oqLKv/++BEKRCLxcXF3aSgCkH5BuW44EDqctGL3Ju
CjD5me+WqBUkHded0eYHdaUobcBfDHOxFQJh6ZVT4AydJ/DFTQDnahe5UEHKGfNqDqwwX0xOy8m+
0Y7R6Q3J6PXb2OaHdCt5AZVgAk98ld6Lvf56ALRlLlIkxLFAWwnfYPcJOmDa3gGljTMzMFwg+aZo
1HH7RbbaRi5yYE6bNnaOxc3KcSxAOrq8qwfiNvFtAWiOFKkXi2QYkttf/3ybOfDKLBdJqn6yJQvz
+SGQK35WdzMaxf1ZqcpPJTTvgbccK4HDXI/1aEC9PAR1jvGx0sTOxinIe0AIhVanSxkHPCgEry9O
cACewuj6lavFeb2UcM1pPNnNT6P/mJLH6yYEqYD99OcrG0SH5s8AucewmQ8MDa7doPbmjeoBqpsH
cc9CtCQuhFRF20419JPDof2Qt1jVMbc/Xl+SyASXbQwlBILtknni/HnSzk3+AfhFwZcRpDT2U0N4
tW24FyFGXsIL5tFnA/edNzbo5Hf+WO7AOuiJa0TX7377acplZVFSKyWdmTPkmIOqQLEuNQLPFi6K
CxqLkhPGb/rvnfP//ETBQO/L40THyiJWjo38gwtTEBSfQLarLTQI9rA0ESxYULS/MoqXDpqTDKPm
pOIYLIj3PChghqwhsTuY+xO+qG1U4HMk5MEASTSa2Ex8vBTEzZiUU9yyPLOe+XTPOqxv6ncKfPJp
9HW1oaaddSDnRbZD+5si+dWQ/D+eM5WLF5hZ1cqGvWD/tIAjWhIXPZpWJlS3YbCU7sfl3IKy9Xp4
Ehng8g3qQMuwZl7RQkQXUPU67gQWRDH9SRto9VniOldJ5OBM4ZLaW/v42IC5iXWhzX2GCbvZsv3r
axIk9LbKRY68z6nusNf/67KG+A4RWuNiRhnnuj2ksMYQDC0kQ3Z2iRl8aVdAp+wP4c2rk8XlGLG9
WPnCivOvXiviEjDz5yspNt/SBz/v4kCZiPVUZohRm8gwHkFxfVMcNPTBHt8A6RH4I9/Lb3Ug0hrm
j9LJ3JW6V/osaCQeuNdLF9KXGC8SwXcFSRs/TS1RMPLmA64yTf65OAX4eGMXqsNuAY7hLAsEvila
IBdCyLwUJGVBqg2HgBTYU8T61Bu9MTDAE0EwB7oT9hdF35H9qNURnPt0HhUCFy2/s/Qg/56hazt6
herDJob9/4gnynx2Up6stBxzS6YVPuP//rgQbShX7Rghk2KWzEfj7qeaQC91/o8B7FVnfwQq2WK5
zlMAiw454Be9G6c3DLCYYqbBv+4jLGBcO3VcQJkJRC7mGV/LUCFS4tznde859imPkGbpISbqr5sT
ZKi8AHhbUQkU7lieMp5GelelN9Oyu25ClMvxLXxomS/FzCo5f3pxiqKyzpU+JDPFIEgLi/97mBR4
IN+9J4uuGIQtLm7AsQ9Ip5mJMvzNb6RDzxPqRqBh4mlm1CwvNE1BOmUmKhjEZ6+WzUNOMoErbK7k
2Qxfy64GM6/s2oArJCTQx09qJP3RYVqZ4L6Lls92b0QwES2d7E61BF4nx/rSGc4hsjN5TzuD+ktq
PiTOrIRJY3+wRozPZLNwT0WLVV8GxQFH0jA67KlhfSvsjwUV6Kts58CrpXKhvo6kZG6YARY39Ngz
HqcTwq4BXiBwc7oqhBIOog7x5mW2sskWvYr0xSxLVlHAZiZXgTVJk2tVtenpC4FUAhRQ9HIRMRoI
fJOfj0uTaqCQsxnDAtBqq2uBSoMMBRGFYRbHX0XF1cq4OJ+0kwKtcWZGjR/y2dq31lz6+VjXwWKQ
H9cDlmgb2Z+vtlHRLLMFBwfO20DDWhp9Wy/8Wb8b6s6XY8m/bm2T0hE0eehyGNAxAZcUZw4Dzhml
+GozGgSgdHwvST7jOa01lMok73s3Y5YTtbL5DWjxrWOwts0dgzRdxnpktw1qp6p9TukoOvJb2cfa
An8OFswrPRXjtJppuyeB1d436i9r/tV3iGYkPU7tr2o5yPpHe2y8BIMH1/d3y0PXP4A7FF1UE0sC
VAe6OcdZH8Ar/LP8ExVIe22E/YgXLlM5qj7CiKU/1IcBAn4Qa5kxdNYcMBAjnoPdyhLW9rjzAIn3
pZ9LBFIcvX1bfSwj8Gg3riqDFF6+V9VesIkiP+GOxLCkyZBnsGfU0A/rwPmuiY745lzxek1c5kPQ
GUn7jl0Oce9FtL30KTj1bSZnHZWKa9h67Fp2u2PK3V6Vd8vOaSgkFMwJQz/Z4tFS+Q6Jvj5wrPRR
yiOoWqEw5poFJhCvu9Tmq3b9U7lnWK8sUp7G+Nx/F+p/j1tDyWoniYs37BDywW9ljb+YtUYifc2a
KyxAxKfkiKm4IwWi+k3Zu+DA8i1mpdWjqWNroxbApRioBIOez5jlDD1Uw/b4BnDpVnVqvUAuCkHP
yRrJiC8vH5N9R1G8HD2CSlFQ77JHSzSVs0mFuDbHhSQyKbajM3OtD0KX5pYwLRn1rsgKv50h0kd2
6F+Vf9E8S3Zx08fvZWp7pX3S91TIO7t5thQVxSkgTDATxZ0tcyRzIccOyo7WjyoDr4Wq7wT+um3C
1ExTt2XH4WEsctSZoNLF9dnUfxXkigkFOcmbbxky30rewBq/mYRjPf8Y5WJUBYxO2szM6P8RR/3a
GLeJxaBLBST80J+oQTmkJa4OTi5HSG676amrNXExSraSbjITfKtXT1tx/WUzxq9scUGmrmTw4wwW
8sdx3i95jvUY+5RaD6p1G42ptxjSV0dqDlE5Q2Sv34Ms0o/7Bb2M9gAQpyuXmQclGw+XuqAbyjbz
VUB6/mV8QDIHq6rQWsZmp1+W2nSJteuUxi1aSDFZwXXf3cr8Vh+WD0dNqgNIrMCWrezyDKMPtnw7
EMlfZEOgQLCZKKxWxUWhBcKDEV4j+LZmByn05BLLxBsUWfQyEPgQz5+B3TMWyr7r6wLlHzY11vvH
QsMqMzEXCmYH+U+tbV4eqz3k8qAmIvOcNjjz2YxpFTnA6Fp2RDhvQf4s+0n+BvJnkTNyYSYaSAut
Zpg0nNsmr4+5dujVIlzUj3r16bovijyECzJtUQxtHzMP6cNRXnyn/n+0fVdz5DjS7S9iBACC7pW2
qmTbqI1eGG1m6L3nr/8O1TOjEsQtaHru3diNiVjFblaCSIM05yRe2shgM2T3Q/AxhZHT1trO8P/L
/RC8zNJWI3DWIe1V00ueyFzSjBL86+VdjIq2wczh73lPmazt72f3vp7L1epTc8dTy/Xam9v428Y2
vQTPAXgvjVkp9Po7HfxrbkMu6ZJ9bZKE1GWmWYypXkj67fE12TkK/oNk8dICWuh37selLGVTTnAe
1Zp0Za3BvLL4WERAqI6Ze9mAL+YkmwjBWYwW69sO2CGv47f8W8lOTvAWaVaQJhw3byFiMslzBZks
wWdE2hxV+pNnEmVJ9brkBLcjFBwGIS3P1BYOg86+RX4a9NTUEj+7WzE+MyhxsKVZpmKOyT/XvPv3
DDO7byymMtXkDGTIYsu6bUpCSaFsgAjUx9Rw0OY3Cdoy1CMHXrmTjNBtFwnUOBMo+AyiNlxh/Mk/
8RONr9jj7COigOSicMDMNwNLtojv39CxlGkquBAGMpZfz420OZuyKYY3Ttnsl7fOFBUcyAjGkDnW
oOhTOAs/UdA9YriH4P0B3u7q3Y9tJAC0EG9QdddbnokWHIo2hKRKR1wjfpPoV+apOIC28qiVOF2w
XxQg8JZB5Wx29iozPpMo+Jey4tgEJuBFaOrwGpWvO7UBDPJMHZBb3WlJfxhlCL37Lu1MpOBmJkxb
9FkEka/cjNT09+seZ7IEN6NSMjUahazuzyG3+2MThKCKGwCTCOaZ3xxTPDcSwddkHdD0egZ5/+9S
oWftxIZ3OCd6lm3B4bekSexQbHY3aalW8QBpv2mHuyHiTDvB4QyZMWphA3mv7ok8HO0mRGeyBB8z
8oXNRIHNz+lDWWMkrZvsNq1cbQ1Ms7Un5SOx8ttC1syU2YIq+BqSl2WUVb97X2RfUHAvBskxZZRD
2t9p37+qAkpcyxNr51lCi8il8LQyW99QosOMMcJhJrbRf4vbBqVP0Aqbd+uC8q/qgWbOUVQAhDc2
rWOb1ZVbR4aTgCG1Ual3OaXaTQfOPrXgfpSw0s2iQ+BsaWwr+uNKP5p6cFnGfj5wJkTwO0WpV5in
xUkPQJdZ3aetjV94HcDzedO+uyR0iH1xtYurFgtLuMF3nVc3QCX2ByyCN26Vg3bCpzfyMuh2Uhdi
h9gmr7uypGULkaSKPqdzcZoq8iGbl9RueORVnEqSYcmXe9Ukn7M6TwzIs/jqrxbxmVJ7baL5ko8n
kyM4nnZhRRptjm5xRuBndQ4ltgLiooGBYrQG0YXl5tfq/WWpm6VfOkzBAyXD1ICVDR4oTDp7iHxz
lbVE9j+Xrhucg5GXiF35WkOPut0u/kQSrwstvzNrZlf5eAD+a2avTSodpNgVyVVT4wzZsSVCupCq
7tVljqd/OoX5l9lfsFH0ElTqDVWkXYf+LFkMjfEyTmo/JNNT8NCuN8oJ9QS4Z2mKsfvdzgRtUezM
y2llMuq4/5PfFVep8X5Nf4ddwDgTINxGxMAkqTg0MUzAOIMN2uUA5dbTPEjI+P3yJdz3W2fChFto
zUNfmhG0+e3n+m5MOpMoRMAwj3jftNv5Ya44Jz6Ao4L+tJH5jjPaKbJppV20sfPj3Iz/7HuNU6lC
Rav1M3vw1tGeHlMfM/tOeqvfNUd2SG+qO9mK236YP1NSyLJ5lPUsGWB6GxcadYFc19j1VY9dcTAK
SwHrZEe6WeWZiqtRTOGi4saAtD6wACzR2yDQ8QHe9haet9007Uw3IdSttKoAV40P+FtJqEyakGDX
bUEsQ8dJvhqUklr2bv7yrJgY3iyjHjS9wTGy8irLv2+I43S579PJRlXLs3LZsJHEk4jhTaWj3uZa
Ovlt+LCqva12/1WC4Eq0MazNpc4wI5LXtjHUp9Ja30k8iMTxioAttCPtEJv4QCzYyBmAixZYwbY3
KhsT3WzmVcA8+zyi41CNtC4UpOQZ1ZxVHQ66qUReqYGSoS9l6x27KcGZMMFr5CqbRtZCK7P6rmbU
6TQA9SayiX2ZSoKb6IoZUwQmwqVaDTcTBYNMnHpFTU7qMFxJvpPESXDBSUzYAg/JFlY2btRtn8M8
Wt902wr6IARRoicRt5uenh2g4CXmOjetLH0KLBvu8l8JcX/aailvIrzcHMGl6yE4CgCeWUxV4ec3
VKQBGJZqwFE/kbp2idWKgC2TNgxrlOr4ZnfxPfM2IC1+b3jKDYKJnXrDlZSJROICRfyWIQOFFStg
xf/+XSy59iKAi1IsqsUtZNxZepNP12DtHEeZw5DkiCJwSzvzYi22+PH3NNmvHFEHhOQ/wKMAkHxD
jig7SMGDrFir5+P0K3Lx01bfU9B/BhbCWzjpZfdE8CBZx6e62jIrEyNrhhY6Uab4EiPbV8hgFiYu
NHRwBJsuiknpWQ2bfnUzpMFx/6s9ixLsmRnYkSkoLmGi3Gp1oJGfhRmAKQ9r9T8kWu2f3LMowZLz
LiPZusCSJ+emsjfIosx7Xzl/oRZ9kLqqy6eoik0/1TSXKNT2TlFed9p3i3/rpoor7zSiqPhWOEYU
mTcUFS3xtvZz58bDewBQgvBPmgDL1BOSgDKuwmTt/lEvOS33v3D/5OAVl7+cKjb/KuRqq5FBVNLm
jhZ+yVvJaMJTTvTayz+fn2DCTRbNc2PCqlBJa71eA/ij2mjvyaTNtjbodjaPR80k171e3KZ9/qDR
irv5zMLbKDaQg3dp7MUzu6uLGUPA/YKsCFOJRWf8TKv+lhnVezphxhOjyLmyviNhWtoGQ6obKi5g
/o5mP3ywkpG50VIDBUTPc5vStLL7hkG0GtSZ5RCrzFHdivzSmB7HUpv8VdE+SWxEdo8E7zJHYztx
BbnjBienK97fcHJFgbT/TVN3smsk5CrQjLGow8mzZH5nJsTOWeMuXfqlVUJs82ba18WI35GWuOHK
Tj16mJKZnv/xVn3+9oK3G9o6pVGL2zXfbaajYveqcnobQKOLywAE/p8tR/B5RjEb1bJC5d+ZD9vP
X561E7yeOXVzZvbQLgVvQok1vcHv3oKDLfmOYudywKqQlSRQ6lXMkHu7/ZzzH52enslnD1NeTova
zdsXA5ESpsU3ROGeAFp89dpTG4zjQWIWMoGCr6NrHtWJhbRdi+2/wHpqNPE2sB4sK8kd3v946D9r
uNnpmYZg3ovWLPu905TY/NNCx5ksJRwaVmwlLou4v5aW2fwV4EdO6zG/n973gRSqXXZZBDfTrjCA
pcQD5d9flv3U8/kkBf8yjZbeZhTaFdGNxVu7XY+ZPtuXL4gkQL2aZJ0wb50PmxOb78A1DuAN4vw3
CYLPUDpSl1MKNVhZu7oR21qcSpTYb3Ly56MSXMWMCd0hQh/3qYQGqNvcHQ/LzxlV/wqlcnkGIbEq
cTc/TXi3DCN0Uut35ol+3KatEyeaPzB/Bpj97yVkGDVmOgNzha4Lt24cZxrh2ECAJuLnSXXbvRBn
ooRbFyahrnAdqk1JYjdKYddK7l2+EbsX+0yEELbQaLSMBCU6P2sGO+ZfMPcL5j7JtdsXArrz7cQY
EXG4Ey2r6kJHXsnb66b63qTXsSHJvXYDlPYsQki9JiwBJRNtUCqewMFhrrFTGPGRsREIy/XwFWQA
D4bafpvmUoL6L9Nt+/uZ34t6paNqiG8Uzh4rWjsnN4RJjWr/JjyrJ9yEaU2HkuTx7LN3a3tsvnV2
5vWHGuT1fm86/SfTr28aSVHGfC1UJ4xS8Hxug0pEF4VWvJ0Jx1b+YEXqTaSo31Vd+5SbkYqCP7mK
zHLjxTKuNWV9nFfdNdb6Cjg3gZKrPpYuDmU3g9ErPFk0uSIKctqFsfdrlCMXG70mTb1JWx91o/qg
MQy4rnkQJwCxVddosRWrgKsozaBrK/Rn6/rHAF7FrFCZu/Rm7k+dwu3U1E+Fld0ww8yCrkvcGuu4
TjWDyJYu3HS6yrotmukzb7Kb0ig9jSezTRtUhsd66D19yvFuq4CnMMTXNFZ6N8GAuk26LqC0eWQl
dkTWCMTQUXw36dkPnhg/1qUmLs1qxS6YUjls6q+WVtV9Q49dpvenLu2o1xb56uDtWzlNMkaeyuMf
aR7zIIQgr7UIgDyaocIvqUG/N5fKYRyqP1hdXxUUtPV1LTGNnTRApyoFRTNgdrEgIU5MR3RuKd4I
O6MLUo/12ho2UaCDxhCYxsH2/dIa0gTLL/OAkEz6B9O8CtHUXqV9vNdxH0JUrgFPlHOdi8/UfiQp
B874uQce3Np+C33qEyrJyycd4KYM7Aczi1qoYggK5YRnWR6a81PhbvxAKqAr9qfqhr7P7WvmF0fd
z/AujoMv5bVW2+DCieSIAK9zq5c/QkgcqzAP+8XEj2gWcChZuDr2llmNMJYgB5MSmACL75fjwmbb
r/QG6J3Jt3E+JoLfriRclr6CyCL+0iZgVNVO5nJVYwHxX8tBeQh30jR1rqmGEH/CLB0qRYPfngrV
ttJDn99uuxCN9RvgEfBmGnC+TXxOTCgKklRWTKvJFhQ3qF0fCy/1ddWOgntseoCJKivtK1nra9d/
6mCHJqBIVoHmKBgDdnqt2ILENcYeXZ5cL3kWXD6+PREWwLN1DVZnqaJphxO1JqtDn14lcB3F1dBL
BgF2DBobT8QyQTdFLF20tSZTrTHhmD6I2NeIBGNfuxMWYy5rIRMi3O8lWvLJ3GYcxyEJWro63ZR6
ZSy7a7uHdaaL8D06ZugDnAreX+sHXg4IR6tEke0OCVbz4rS2X3CWDDRNaXRJhtMa0RRfpu/RCG4s
A3SSfeTMfSZ5UMr02Y71TNqStPrCW0jLS3YsGbnN4+h4+cvslDXw2S0OnjGqcsPShWy+nsNx1Vs4
9PCPbZtRdbeWQua0sbMRqsvLGvtX4R95xtbQO9MpKwsjylS8gZJidariB2rUbi8b+pQJEZx6PEZm
VEVQyqDj105JjuGsVHayyhYHt+fU6+vwrIxwr5OoWJvIgDKrCWgoVquf+j66yiv9faaxE+9Dgn3/
RJK27YxGv/hkhnDN56ZfSaxDuyp3N0qfFONseIVFXuYoj5blbmy/uWa/YWB400fQF5kiZYA1Mhk3
xA2EXqktVm6BOT7qp/bp9b9RbumVnXu4KrK7uROjXogT8tOsGNapWiFuOVk/+ObQx4Nxa1kO6p6O
7jPQU49zQBW7kh3xjuW9kCzGkipXy27N0Rz3waIy2GEwBOMhbW3zw8akPF3JcvFdVRGMdRPMpToy
q5dmMVZKb/IcL6i6eZfOut1Pqa0nq836Py8b/K5mHJFkG5Giphj3ecz6Cd9x8uFa3mVm+9kYlf8o
QihCRCGz2ihEyDfo/VB+bYZ/H7Io0RAViQ6oCUvMQc1yZLxau8mP9Noe46uYDd4MOtTLB7UzuqO/
ECMYd5V0RjNpENO7xNH88uN4nIIMWw+t137LD/OD3DnufpwzzQTLbqKkGq2oR9dO+bAuq0OU0JVo
tStCx2tB1ynV1FczcnoRaUY34fvf6CfFjoGwZb0fnQV074D3fgul6142T/CxyIbfwYhYT1mtuIyK
BA/o9Lg0DvOiU8/uOozEz7fKMVYlj6Ed10/PpQk+w4j7JJ0XSONROTksxw6FwYEuuyyyk9w+xitn
aBnc0lWODEpc9AH+pokZRry69McN/S05ae+rwHB0O7TNQ/xO6g33vhwlXNVNtFo1Q3QRa1+2SWuZ
k49VZ4ongpu7oRsFNCg/sRaQOdkb8PR3sIJxTVQ0d/HhGMxBcIRd1dFM03BdtDvU0P3sJjw0R/1K
/gba1Q5tZAvr96oO1/TSATKz18NoIahFoB6hToXHUl9y9feuBnQwTXBf6hou/0sR3UAicH6sWziZ
XcWeHozDtmPTe8Q3TsMxRQgrPktk7ql1LnP7+1m6Y5BUVSLsM/v8nXKn+Tl6Rtv4X3YcrjfipUT6
lmQ7Ehk5e9gJ3teaIkL5iocd5oXij4vXoSeo252TPRYRikrpMXs/YC1lo+CernvMqcyf1vidhXUV
eQF/J1948VuE5HJOlAwUltaMUqoeMJAXAPXlQE9vxNXbycZw1NAdMBF4c4qORmt0ZRqpMvulVvxB
8jm02wHoVVq12ihonNRcNd24qSpXX/oPM1j1jFz/vo7tqWMh8ZeMf+opfacO1nRtLognRkfyT5fv
w97HAY0lLiFcsKGJ2baeg26jjPATGSCgMoAZjrIOwHakgldCSY9vhRMCaxLx+Epe6ECVgAQe9Mdt
pgVX7w2DSJsbfS3GsEy4BIsDmuPlve70BEtycbT4pjl5o5X6AwaubD0jQZjJoWV3j42jsMy2Itcr
CChdNaeeTcXi95atn0q/QmS0o2ta2NmRfgJMkhO5OXcvf6u9pxGjHLkuVznkihjEOi7NjAHe5Wlm
rXS7G5QAv45/oZeWD1RWBN7xTyrnHHBgQCHh6iv/RK2EY3IAedNSOqS4H/qgJoYkrdk5yhdCtr+f
OaSkDDNrwHPc5/qtWn2KtMK+fGwyLYSbsShpUxcEWkztdz3y0+62byUJ4M7le6HD9vczHZZQN3kZ
QkQDXDpadI6W02Bsa78J/cvK7DS7EN3PvokQ/xS9ZnrKIar36yP31sOW/v2aMJWz1+zduBfSBN8d
Er0alu0GKFeDt3gxhtKSQLsZXOK+Bad8B1LqpXaif1ZUwySom/lGewIqvhuCEXty9NMU4K3lcjA4
J0623FpBevWGgbidBAraGsY2PoaNDbH0OtECT9mmxFW8mTwGloonUoxfQ5pvI8PdSUVfSBRSemYA
Hnig0PffN5T/x7d81k7INpICnQJARuJsJ/KxnAtsoHGlRGM5ea91hYvKnsN087qf19Pa6pPdVeMB
iAzfB9pEslssO2nB6LtJV6oYwM+/eNb/Ysz+a9xx9d4EO7LXlHhx1oIfSId6pbSCzN84612foyFR
3bbTEVyFe8w62hZtj5u0QfjecKf9Sg8mNm+B4Rs9jbVJMXz3JaJFge0mauGfL12QkZrREsXj7E+x
s7Q2FsTAK5C6fLIVQLrARyzuknitdIF6/1hRH/hbsOAi2kKJqVbjcf3qWKW9nqeKuRDk0YV5liUc
qxZPE5tbHCt20zzQRqtoTswgrcYOfuYlQe+Fdp8fa2AkT9ID3jXVZ9m6UCeMJjMDqQxk9y4qMHbp
RqfygB08dzloR4mT3/S4oKf49tC7ykxN9BZ9dIqckgfpolyva+VVTLOHPFj6G2O6XYYpsiPyUekx
lW/a4aB8IflDBBzWtZiPcZe5bT1JUpDdYG1odJuwxTtTzGj5MBa1RfCxqfKYUyyvWoVEwn6AOxMh
xFIltJZEWSDiabpiep9529vAyDBdYR7qQMoEvX23V2d9Jk8wnN5qi8iYIM/Ma9coDhi7sYlxr6kI
eHHklGVtp9V3i8keYnv3CdkqWsXoXWJnR3xfkhKtPj0EJseBn9Zjcvq1jPwm9qCdZw+EqAbl6EOB
p0WwGzbqpdbVhMBupk/gIwc4YOdm92iyOW9IGrYvJJ6oBTJCjagAc+TiGPbQjqreMUZQX5mZHa7O
sNp6hXaEvU32zl5zz0cHPn7MUBKWTSk+2eEl6YI/WgudZzXfXjRN7qSZMhzbvtCcYaSnLbuYnUYb
a68ucmcNmyAZ1Napi+yDovHWZkvpjUW3Om1pohAFhhndrIN+1suDkaKxHvZjfxNr02NJzfeF3kd2
utR/1GmOaBkWrmXOhq3XikdHvN3nBeLNKVD6HKjJjAAiE5OhVmddRXhTOIzgxdUT4ApznrkU7wfW
aH9UdHV1lX1och3M6u1422j6Q9etxz4u1ivswnyJ2uzn3GrEDuPSOrQjULpAN2GQdnowcsz0pkp+
jTLr9TKRux7dFJl97tgLN7mFV5aB7gzqFi8DTQgkxjIKLTTcT/1xuukPOQrugEM5SKftdpKEF5IE
TxCrhpWXWr/i5fhUp2sC09VDP7e37UjzsBzSOZA43h2jfCFScAZLM2L6JBnWX6VB7lVBE9/Pzu+X
BgEfDBRJFa9j9IcFaVM/5W2YQ0EtepiN93U522b55bJKe/MEL4QI9gCA1dasBqr67Rd22kZp29WN
Kqe7KR4sb0ZTrfga/ogPT+W6YLD11V7vzMj+jdb0i58huKAyS1ElSStMKnegMjALN5NV4bfTEgz/
XIIpBGg+pLWxatPqR6grDdERQ19z+bEefEWTleJ3kq0XogTfnTZJFy0ZRDFQvthNuIAW8iufF13y
dN3JAziOxUBp3LT0V+0tzLdmjdKmyxPOKj1sGU4M5E+Zpe1EdSSNHFULQGUjRxbU6ZcoImFfzD7t
LL/K0GllmmRoTSZCeOgoSljklp6jCtSr1xpFKzCsJYclEyG8b5YhmY2eQkQ7YhlSy+x8Yc5lY9pL
QF+c1PYbzh76Ogh40kTNUNG7NgPqqp+xEJE56s3yowK9e+RUfnxSrrLvy3uJ4M1Kxct9/okEr6un
bBzyEZ+o/zG61a2p2RaQsVcsU2cgHq69Yqu7gwZgzuEb38BJshPTXygu+OKyN028B1Hwwm5DkFxl
XjO9Mz+uQVPZ0X3plYHm5qCz0zGPJjnzPclAWkc7A3U9hsL/yyNnQImuFqWf/QEjgaRpbtpUt80x
wcSdzKz3Gtmo0hJA+6KjAQpzwRASBZ3sLIevxLu4d4fCpe4GDU40hz7yn527uL3TmHaGaXrJB967
vOeSBfvQ+qYnWbGs/rx09pJmGBUyJDiVuyKQ/FFAKVPdFGdiJ4WC+jgqZ9/UPrLm3dg8SO7ovgAc
IDadMLgmTu6QtAIDbBRufbXw1NnNI4aQRru3qyMuyEM7Y1BtkNj83uVAbe0fkcKxjalqLsyaV78b
VHvIfsYlEODSzJnTWXIN97qv3FS17d8mx+as4F7UMKuWbFXR7cJCSm/aLHNTv+xt4D/71Ks22B70
u/TUkWW0e8d6Lnj7+5nPKcK2CMMqwmBc3dlWeVxNGVfk3imeSxCcy9RGALZiSOksNbbRY3BZWju0
uOfDn5Irshs4zw5x+yVnusRg+l4HC5Ia9IG8yQO7EeCzfVPFe2T2tMRZM7t33rCYsp+16ngAId9C
+iqkWigCZ22oIDj0tPM1rrrW2HsGzb0uSjyaRdejjrdeZgUak3KO7yYm/Fm2kIHRylRXjaLl1nnF
N5Lb3MGQKrVz066JnThbesm4o/d2DxPxNffymT85LTF0wET+UV1woCld5rkLcX86z/qBuZzUJn8u
aLF5VekON7Ffe32OFjHtgMyEDbZD5IyPIKI8Xv4Zu1/+n18Bd/7yy3embo4twa9YYlBm6KesV53F
TCTK7trKmRTBgZsThh+rEi5oHBAG159hPHj/TQ/B4yhzZgw9aqT+MIM3rjMdeEOnYa3Ese3F++eP
hhfCy+Mak2UK+wHxIG3iwi7i7mOWLKfBXL7Xk1bhv1AYCKdWmT/dKxLjAfT3ZdFE3uTCYm0SliuW
KG9Ah/sLpyB01ZvVCfHWxfiddLtF9skE57O2SlPWkYJaVzU5i5rdVCp3l6J1UIy327q7wjKHE1u1
beIJnZZ4SteDjWo8yjWST7uvPMoxmJylcBPiQENbsjBn/bgC/WcDaUhB7okNvej6iQOzOcTe7yTe
6P7/I1BwhxhNMeaa1KhV1H9E82d1keyI7p7t2f+/4PVoXI85L5vZ1+N6tUNqgTKybv3LFrFXAd6a
khjYRSDe6ksv76o+hZxV8YzxvyKxzWwGcXNsJzXWgEmQWKZjjA88IvY6v0vSd5dl77hWDRkNlkYM
yjCOLChI+lwzQqIs/sjQoVyHqza/CjFZaRqAoegkkzx7KcALaYIjnxk6lTjRFZv4k6dghGGqMJdq
h26DHIC5K4ovmQ3iVEnqsfMVX4gVHHhZ6vlQqsbiU+TXM5pFU/vx8jHuOGdI4Ciso6ADJkDBBjur
n8xOi1afrtSNSVjYC+mvrBAUUZcFPe3GCcEIkgxz22NDeVMcFcUbXVU7LVz89Q6rBUofVIuNgdGv
2hU2/wNytzp8cMIPlWVbN/nt+qnwZYivO0Rf26zN1iNBq09lXDhOq+daXKFE7o9fqM+dwks8sBQg
DGNqdKuIyrPUvZr2uUgRJGXB0sGYE4jkmOZw+iPdaKLGxW6/qc4bCmdbDHp1yM8aiggpYzGmfbNp
GB/DICuwurFd0eTj4k4flKMsP91zm9AOQxAGx2m+IivJEzXurHhckPdnt/OxcQo0nDBzUR01pwbi
THW4fIm2D/RKPd2iDPgkeDOJzTWTLNgRsPQFEEvmST2YRySuWJ+WOed9vQyGnaJthRDG8dKvzRX8
jRpDTufxU3mfeRu0DSpmf3J/gxTIvl9Wa9cIz8QJ3iVbioIBznbxI+MKFelgsR5LbZH4EqlSwu1P
SaENM0MdLj7Wx+W2wfRX7QEa0GE2A1eOrOwnUUrsmlVTaC7hQBcf/NLBTG7rEFwn0hR3y4Ze3Yjn
oxN7KevE8t5IEedIi7K4QzztkP8ki0e7o+40ge5aNyYgdFRHaVEeab4CgVVDGfnpM8rMYddbn/2W
zTjPnjgRCMmTTIHGUY5H4VCN90pvfL58VfaKuho9EyKkh51pJoWRQeENUG/5NgS5k9mLQ5ytZL35
so3P+BesXwMrLHzL1b3Lv2HfqZ39hu0gzhQlZb/Gw/Zp1TszAODGVXKTfqbvNrbh5VDJLtJ+8D0T
J8QoTIMC0SqByp3XHtsoAGXQ1uBWHM2jobc6yzWaH/FJ6gW27OXS3RJyNDNrmD4sMJj1R3pfHMJ7
7pbfJoBbIRf+LeM0gWcP8jn0aMR7nPK+aHJtXfzsz+SbftIOMVqf05fyz8Wt3DcQle3aDZqPHDtq
1g5gkhJGvAJ0vw8KOvQG6GFGNZPdITp7LV7h0l7rnudGmoFBf4yhWNQUzhI7KCPXqmwA6ZNyVPp2
cJSVH9KOM7tY+R/NYlxZVPMWlt+pCX3ssQsJGGr9j9osfoxGOtgkJLeYtvJMq3+XMJD2TebPy9d6
17TOf6Pg9SNFMfJRoz1GRBcnDLiTuw23qxlpHkCx9fsehKDlLbOJzXzlVHqxF3rssaeSrHrnAaiB
TgBFSAxWgAhLsHCAno4dilEYgwfmYlw76nwk5NRoydXaZw99I5v12ytta+wpjhu4epZY+6yLBT2a
GfbVus2njdhA/WLZ488EUQ8VE7SHRie86kGXJ0tvd0PSuWTBY9aaWvI0RU6IsfgNLbqz8w8bTP0C
aLxtzEwOxLJn0+cShcOl8ULMhHH4aKuYnFJJD3qUHwtgAg9V+KeaG3CmugqUWbPB00IxUdzrB2Jf
vmm7iSiH3yJYXEb2Lb6bms6MiKbijR99U+6Sq+6P8XP7Pf2z/MT98oQas5ramuR27zrtc5nCWQ9l
nTdmiQ2+LXBwZwiizNYwb66cMLQaWL8lTkc9AUuQOjfE91li0sxqZ3V9WlnZJpLCY3uYHSvI0TKQ
LUltlil6avgWbmEpgVNIexmQ5ngBgZyG5u3QZ4Y7m+RHYajv2WgtKNZqfjiyo+QL7vnPc4lCCOwV
o9G15qlgMLrM+fe0JzIVhSAIYp9kWAgEmtm265/7wxQUZDoO7Z0ayjKZvYc93kjYfmAWnDUTF0r4
Ylnpum3JktN4NK4KZ8T6d3tLNuQg2VHuFGh1YqoEs9sgZsVswcuPtyassmJgxfiqWrgDMOLz5T6h
DMimX0fzc0P8AuVKnc+SCgnbOVGsgWP8Bi4WpTrxMbEsWRIBVBqT3OD6dRW21HZijoEeZ0crZ9fm
qH0ZgOTvRSicOBFY9Gze5t97ZQZ5eMsxLZlfx/V0R6niaXr5qJYmgtt6WMf+c2HgGTtVzB90OtnR
MFo2Ywt3Q2VS3LJKZSynO9F1MzUCJ47g+uq9olCeU3AHEGCnD7bFruLpVBVfp2SxV5Y4Bcd/htW9
bAI7YeqFTOHREqlJnWohnf0ctexmfCiG1DYaH5MzIyZamvDHZXF7PvOFvO0MzpLODUArLcJlm2QC
UqXXOdGjeQ+abmeDG8Wr7Kvy8bJEiYLiA4ZtyK3oHiz+Uv8kwwC0lY8lyqHLwUg+FMMfl4XtWdy5
emICiIzaSKZK3YbCyqN6/QxOKAdC/IWoIPhLDPZTIOJjnwr/EJzJaGhRtQKhzq9WvjhKk96WXR/f
qW2WBGoPuvPI7BdvnebbJUcGAodrs3mmLpYwAK60orDQp1rr6djwNTGrSPCudJDGFQBUGR9XC+NS
URgwVblRO36YFe1aWedvsd61dtmkSNkb+qnqW9PmVbtgU4NF97016XbLKupYpLqKzVzz8WA88LBK
wT6AQmwa/ohq7UPBWRAbZdCn5L3SxH+GG23GpBv+2CVfoqT31DQ/mWFx6NgwOQrowL/RFFAwjE7T
7ToYQVK1mquR/p2qqg9Vo2DI0KhTJ+2UOgBimlMOReZMa4WWyQj4whZUurSae2dhPaA3Up3aQ8jN
I6m12le1VL9WR53bCc9BWt2iJ96F7Jaq4wH9wsaZle6DOlmHIp4UOyut5G5S57Sww25oFLvXMwOr
2tGMB7lFrrGPm91i+S295ynJvDlluj8UsXFd1oPiZ6PGwZSqYQJqLg3bVJbZ7Qc2XAGQ5pooWeiA
wLW2uyIpvKYcytspK9fcVtiQuXPU3yQMM1tZAjZE08DmCl9SF9AxOhiY8+qgZAw5r8Y+KKykLm8A
8GBkixZgVCMBwKQRxHwBAGlWNKeJ9sUhxb5NaQ/lpF1r2oD/FXfSeXBjWhIXkybD/VSXHqgwJmDh
JMVNDsA2d12zm2zGV5ux4GSNh2laFkcHJ6Qb6cVdTaYNvwcNorZ1B1Aon9oyQzUpbwAKrowOxtmO
yhK52lg4wA4l9si07CEdjJ8xuHnsalSxwd+3H+q1a7wuG1QXtYf5mqO31WkNvYkwheQu4EI96tMy
30wpYOIBerYqQZdG5Re8LLLBTrpOvVUM4xRjPT8rugDhKnG6dSEOHVJciPbKmOcHUq3BGLe36bh4
/8fadS23sSvbL5qqyeF1IklR2ZIlv0zJso3JOX/9XdA+e3MEziG8fW6Vyy+qYg+A7kajw1pWr/W7
WDafBDl6nLEPTZRiEjzdtR16keZYvA1LE6+VcnE6FCF3VjKCB8UMm2shbMwgCvtDRVLTLdTJnfX6
IGZNUNTW7C6l0QFxE/zdbd7fLHI2+9o0Fk6mZy9pZPgqAMyJNe3SHh9uLWkwjSjoyeJil4t8Z6HD
0uoqKNEYHnpN1ZGfVo+pZaKUMx7HBKOo4+LGuvU8W0rryKG8BFBrZfR6kC148pQRNy7LI56JD+EQ
3i5S4RlluoNNH+pmWZwK4LT7VhMPFrFuWoU8RoDCd0I5v6WMEB3mJ7/qYyH+LEk73MuJfIXWXqTM
q3CHpP4uWqTFFiYhcdtwzj1VlmFuEfptI0XBRGldWbyIe/OyX3k85v2ZNXoMgNMFLAsgW8CErKc9
VPpB/zJg9jBHO2zuhzeG4s6Jk3MG+OkvX/K1THhj5WjuXFQBgXZ/QALeRkFPjEq/M6Q/WaOmq5IC
wDiaj2Uk5VpLKmFGr6/2qGt2EgN6hnb8Vlfhj9qVX5K37EbDoKf1R3lgfS2ZiQVkCx1EMbpM/DC1
1QBIWR5FgJge+heKd1ME9Y5zW9LHCrupa4FMMFCleFxkGMDE6wLNu8N+wYxF74NTiTKtE5ebnqEX
4rk8TEnqOjq3z1pfczMWSIdpT8wH9Y0NBAhw40Q0A1U5yw3FG8w88mh6f7TKk1RGaTsRxR8tQ6M4
rTppmmekDrK2XouaUxnu+ZDuvFUyChSadYGBdRyjnv8IpcIukf6YQ26+gb6NLm0moy1hbyZSNKEh
QA1Qbv3oTKXqoh+1oD9iIJdPfbIVH9MxFYUCPxlnyEIdwI/NRUJfuhhUewr5H7pTbpeY3dy3Lj08
oGjsaF+x9hr75dfLx7i53JVw5uG9DIlZSGKEQHkmiS0p1Ze0qJzLMrZiVSzLknUM5dM5GWz5KjhW
owGcWyruiDiXnbQ2AxXjPwDQQ3PnERRu08CJjTfD1bVARjVHcVokcUFwrNlg/NzVDvEMjyKUidyi
z1bmAh2waIYHqKN2jm1VpZKBRxUeaiPS3PNb7g3gdVkc8qru+BW7LRsACBkSYehjQ1mL2cmmLGoA
bmLwv40jxACALsW9leQ8fKjNDaQ5bYz10pkttqmsI+APG1ssig5PITS9+msIZLzlx/tbCrgWRf++
Uo5arkKBqAblgH2U1RYBd827erb88VoEs2uZVFtSpACgpG21l4lc6fEXVbwdwtc66w/GMttIQDqW
2dsIPYIE2ZLL6r91x67FM9o4TWbVNzG0UYgKuwp/hEnmRGSydbJwVsqTxLjIThH7VCzj2Tfa6yH8
tsjvqYYJypAnZ4OLFa+zlX4wTnIqmlZReugHDVhK0UOOHI0pFHmIjtLMLi3t9KojjEhDc7P1mxqD
eVwUmkTdMNm28FGa4qapIZxylkl4Yrd24Q+7wRndNHatn7n7G/xUdOvYa8FYCWX8ZIpIsBlmffl4
4APBXnHHcZ9fNzB2LTDt+Zi7HZgyOozY/0kiWl/Lpum+lYnMhmjkhiWgM8AnOyEEhFXkRtXjX/Mf
sTsCLvD7ZZXlbTFjlB2ACuRagMeuUiPohLsl4WKAb+S6sSjdBF6fSZPNTJBUy1IeJQU1yv5B1oOl
nA6duSPD7NZABY+b3LYME2QBGDeKB+/y8rZS+1RzAMArqgiZ2F4LwNOnak31l87BLq75RjsfMP8h
fwyQ/0YtYXO1J4Fsp0WomBkhNF3T+MUeaTvdWXbFVb7/IA/+k9oglmeoOuYhceN+1FRWCjMAY6I3
Q0g7m33l1yw2VQV5UQBMqcjwsfWZnsjS1LaoR5S/hNvxjdY+TVcKFtQLJC/xCL/AS9X9zBRXEllT
7FUh0pFV90drsPvhKavbh1x8KcPrIiYAr5uCId9JY9CX17O+M0niXtYe3ooZc+zlCgjO6JDzx7l5
nPB2Qo3ofxRBP2F1gIg/yylUqxkQRriVlrsRE5+XF7EZtwD9RqZ4rqZlsgnmMkzEpKMmcGKjazwD
lGDN78xebp3ZSprFtNnOC3zYPEBaOjutZx6mH9SJpQ4SWLLfHPgOeytSWgukBrnawaooQrJQE5ji
p1o8LOZjwkPa3tKDtQhGD6VEmrR8xuzJpE7g13ltrZJ3SLxto39frUJrElAi0kP6i/fx/6WQo8Mf
Iv9qWrJ5hnZrzCq4YVRsm1HVbpp/FVPkzMKnptgp9dtlDdzevpMoJoaI9TKUJwWiRBH8mVpsd+Hz
H0hAruED4kc8ax8MSS+KETC5fcPIHKN/VxJe5+Xm+awkMKGdvNSm2oeQUKC3E4NX2tWy0wVbd6df
xUMFtdYU+/KatuzWoLPZmLpSKDwdE+M1yRAnjT6g6xLtLdKxvB7sdzTKUzqZ30gtbCzwkzTmkMbJ
UknZ91TaBM5d9Bz8pL0YmHSyx335yGuC3LDaT+KYoECNuxhwNd3sW+Y+SSpPRejaV5wn77YQin2s
Ukh3tqtUydW8tFR0l+h672kZgqqkd4daCi6f1IZ+Yy0nMYxuKFkEZEwdYqxess3uPUv/pEf9kwhG
FzqDmIlC+zeHdySa1AzoD6UTutAGMDs+Fw9gO/K5eZ+NRwYmrDH9qShQQyzws08S5CVPSotu3+BG
so2B9MUt3OUKeeTcBmJb5OWNK3kpert4HZZbzVafZDP3otSDe7wLIVtGjtuVZ3t+/ivgaF1wSxqA
HX2hKRremjePElN+oqUAFhk9UJ+XrM8lcOKsBa7KMDwwTn6t9ISjlFtPKiztJIO5TeYkq5pRnNHX
4acPw77wI9dyyifjQd2jLwkQw8k36zW6zwJew9ymOawEM+dZ1h24ftNB9hNVdQytciuhdgtJcS6b
w7banNbHHN2ot2aRgcrLryQrcZqk32nV+Jg3ZJ/24vfLsrbKsZ82k655dW92cNloxoXbmg/6U++J
XuFj+s68A+36Hgn1d9CEcZa37ZdX28iYe9goaTYq0JHmLy5hWGLztfJqZELJI49SUNneTQPZNCDy
o2WdcZR9rZFxSKmj3FEArMInBwsDt8tX4SENykD5HuEuSp+il9oZdq07urrf3atXqV848g3Ql4Pm
Gpn2HxiIsPahU3qc/ac6w4To2P9/Po9lryJ9o9Rz24PvCJtBCxpRdi2OAR3rByjwriwPebHjyNzW
45NMxkiLGu7WyHExZkBZ/tKEcIa4jPfFTr4FfyqYim6yQ3yr8kIAapfsUhEx0bZX5MnQjv1Z1UYD
JBCqiHMfDxT4LNxrXg/MVtqIB6w9npZtnftaGqNlmWy0eipBsYf3IraTL9oL2akepUAZ37Nn+aVH
K8zvtO5vecC1XOamMRu1V4Et8NeBamDKvCLeAG8/utmu/zJc81OdmzaM2R0FgSjoOjDG83lj6dCu
mI4q2vfRIv2RXaI1Df1IrgfHutcx0W5xJpE/3qpnZwkkQ4xzQyCQhD6LHBNLRFEUu/vyPKFvKnKk
r8TuvkZfO2UvWah1vqEDbzpQAqcMfBNXfXOl6txZN7qwC1/B5griYp7A4zTJH4UV8a3w8wDUFv74
peOjZG20NxnmacXsSIY2WHUhDThXNcjujCtzryJ3Xd/9xvDHlktYS2LuN3GkJX8gKgJuNUaRuSI/
EJ6D5CX82obtoUsEFwl7L2nre2kEGE7Z/ASqzO0QqT8u+4ktN7H+Dvqdq6shjue8q8WJ3uWjN0bD
TjAsDzjPnAYuahCXDpG57sIEiNzCMiItkop7AeglVvYzos3+6atpxBzfxxPG+KA8rYw+XuD60uUb
CY/1VNlh540ycmdy6V/ev00PtNIYxgOhmiqkywR/hxvPM0ECVEdXKF45ev8nWbpPysk4nUqW8wVt
PtTpTK4y2CKmsMBcHjuDV+j+8BBzUZo2A8y1djDvHbEpE6OesZOdmw2ILvtg+i5/oQCP5gvljY5S
jKLI15e3dAs8+tNCGb8jLxUAsnrsabSf0f0q7bQbLaAejpsZ3PTjp9Nj28Y0kJ4mZYktrX+pv8wJ
KB2ha8CLl6E9xI6MtmZ+8nMzWFltKts9Vgp1Hk4LhJJKwgSG5ogYaEf/rdfJgO3InuuwgMEHi265
YlSgUB45DfiFmlqyOyuYq30koQtYQVENIKzpIthWpbi5CGrY8aazChDyCpG7pMpOH98MqTj0bQUI
qxgbmNcYhtayh6ruXpc4dLU8doWBV9/kbSrj2oRYWVKzhq2P3XKdd9ltg24ijopsXwqmDJRx5HUx
08a4LbI0VpXAUY/oRZeOLVgW0j2YxQ78m3fbwk+iGBsQJnRNowt08idj/qUR057yzsnE6oDZZI7j
2io04kEl6YA1UU1MNzOeq85jXUh6eOOzxkJupnrzlFaiGMcFuKK+B1EMCurpw2Jo361ZJvblU9oO
IFYymFOSlLrWEhFDObQYHA0BeBAOyTv6BwJK/hm/L61tfgEfL5KemIPa68TmveY235HrHWVOTxlT
s23pbHXnmoHo5V5xFy1g4V2AKV674eOI+ec37a35xs+5birOavWMGyvNATAuoG7zRetGlF9Sa7KH
/DCGPLijzSv8JIdNJgO/3EqzCTMoZm+6nTZ6peKSoeUcJk8KE39qYBUCDynOMhyMG6SR7NQ0ArX3
L6sMTwrjO5bUECKNXqdyLAVNWYLZUvFVo9hfFkNP/SwcWW0ZE/UkYpgZZqgBnEG/LeS7QQeIgQEO
s7Ynu7LQbDXmTnRy7M2if18FWmmkpEj6axifCShCM56jtW05WpB9DCmhLkTsludO6G5dWibjTgrg
uS9AL5AxGfBBSP8td9CnGJh+crD+7MmPtwIo+CRZBrQQs6mxkg3A7Ie+D+/S+3DMD3kw3Te/0i8y
eOi4ua/NAHoljdnPDmgt4SxB69HjlYV2aTm0f665AiNqau7kI1gkd1yP9l8c9GmNzI5GFYaO0OOC
Sj+6Qo0GAxBdBYLPOIy+R1J/NNvQiepU9cwoD+1wRiNFJqAt9rL2bjuW00fQv69UqcXNB3YjGTFn
2DrZBJxbtELOQIxani8L4i6XceBtJCcIQQwZjQ3oXcAc0nIl75WD4iGV/8qRRX/rTFkpxCIlK0HX
HiPLqim7x4QXEZWV7zIXoG1CeSjnlwHPPQrgOwGuEykkZVfpDs9WtiAPUEc4iWcuCrGrwGZHg87k
OCC1T1soEn/ZJyBLMTzhSf+gawfsgK9+tfYLZ/Gbbm8lnLkqMHoF8IGiRbKmVR7y+q7riVfVvHnk
Ldx2cGOC4EEHqyL+MdqLuVULvFjwB6MzYYJPskPBRgy57PNvVQvM9t4FVN1TtMsfkdgtrzBJcPmM
N5e5ks8orjBnqhj1SOoa1rcpvRbDvcHlmaZbdaZGKxmMGqVyZ5Q6+tUB0TY+oBltcZd+/Ckv4sPS
AoK5q762VfVeDbyQlLc2Rn/qLtRGY8DaIl130HdvN8iTZBlnB89uERmkkQh6Ue9H6/+Zj23w/psw
FloHVdPFtlCUV0TgPZ95MhjPGutVGklhVQVN0YMeo3A7k5NZ4klg9LAthiatOxIFilg9Vq1+LcgG
J+Fw3tPC7BSja5iYjuVZ1Oug9cKgFlGri1zppkc3lo6qjEtcXu/4ubNkJDKal5VZuwyRTgKa5Z32
dIpyvq335tW4k/b/0pAYUYyy9apGkhiMwIE59V+JYR0XFI9tMk//40ExfqlspkSvpTQKSiP9MhXD
XtTH4PJS6Kd+stfPSzl7gg+CbM0hqTAT0f6Ssuy7SYr7ohIAi17tSTw89Zp2d1kk76TYF3hbTFVn
VFoZjI7kT3v4QZyUFYQ4qZajh2dugVkeE9BaYD0Glh1OShbnL/moHqywe8hzHijWmddjxDCxl2lN
8iSmAgnMJLyuuiLQMQOTj0FsHKv6pyXPQdxyZiU4RqwzbgI0j92EToIKk635sSfmvqtb7/JB8TaP
8RMihp5EKWuhG91o5/FxAoL3kDbOZSnUE1zSQMZTiJ2QS0CjbAKgRpYGcOWVCKmR0vDAAOpfFnUO
XcqcE+sjlGiUegPanmd2rIM6ZfoRI4fmYrZscLK3/FXGe9QR7f5ra3CuDp5H1BmnsSSpIqYZVDHZ
owl8OZRAADKeKEo3PCLanIKep5UfqK+XtpbxH7KpLiEwEuA/WvMKVC4EYwol/uvH3qul3JPiJbaL
bHqxxn5nRPmdqM5eH9WDnVrdY70AvqOVHQDCo8QSEwIw2Ro5AqF4wti4gxy6C/CfXVljki0m2nVJ
akxS6c03sZkBG7lgjq/Kw5+Xj5Cj9iwRraItUowRBSAmAeQuJM8VvuKyBJ57Mpin9mxahbXoGmHc
03I97qzdZVnbqwGmNPLvIIpm2xUFMUxlYMVXASG5ayrhQQgzzh2ybcQnEYwHbKxwaBQywQOGN6R+
qSYvETmu6DzL82FWJxmM+9OrDhNt2QgZMlCPLfVlMKInBQOXyWDuY6JML3OmGHYH0jGhxLidIuWd
P6vx3SxU94oa+tJkHRUx2Td4xBG9/XZ5lz/Sked2gMZeC0O8YCJj7EDrKvDLNQNCKnf2uh/it2yP
tK1P22xjzVE/oPLFzhH2vKBkc/NNQJSAohtDxGewzGYklVEsV0HRyl6HPphGuZ/Fh8vL4whRmG5G
gFFqyIsuVbCkrdPLe2Bi2lL8clnItvs6LUVhrEI2lUrLZkihAV3bgOMqDcDp23lCIBAn8fpdzyM9
o9747NjoU0lDn8s5RcYE5A+0i2L3hulqyq7V7h2cpHaZPcQxB3h9W0NWohjnPHc1oKWJQlc3ucOP
5YcMllUV1IeCg0VODnXTv6UhGx4AzHFo5VHxaLIMVkOEeYnHMW/qYDGDuhcdueKxuJ+XrkEDuhLB
6sco1otuTEkUaCACqoDa4CT+BMTporgCLJXTHMRdz6PYRtLg/PA+SWX0JavTUk8WmQSNXop2o1u/
KmT3okrGrBXZaWJ/CLPxqjKqbN8qw0uihrtw0m/LPHpuW+vebIWXJssluxiS66ZrfVWJD5Xaxw5p
MNGRVnd5iMnevrhTFsuZ0+6+JkJkR2OFGyrCKU4tllsLrWNE5tNgmR7msD1NitDbr4LBJgaGzlLc
aYt8aEYMRFf57TSnd3VV3QDgWLEXK0yOra4+J0R5AynkUUvkn8tMng0lPVhqtg9b7R2V8fs8TR/0
TH1Gsh2ElVU4wMbrhzLJvkZVtw9lA7PKopNn6U+jHbwqknxryiOHSFUAGIzCxTD/aI9FXHoy0KWd
jqSvsoYdm0zjrqoA7kpk3wirq0Tqr6ZGuLXy7lbE5Ieethj5z95IHkVuo9fPBOPmdr0QYFMZxrd8
GrW9SPIjovtfZpFmdrYkhpvUWRANlZuVHQqIWVdiBLrwp7ZZnMECCsAol7ezAPBhIHnwoHw2Ar1P
GsHcRGjvLtNuEEkQRQ+WjEx2MvjofrCl6Pmyr+IJYq6jWANbnDYvZZAoiHaMZboTMJJv6PK9PI9v
l2VtON9Pi6JmsEoGjhG4SQSjR73QCm05Fu3M8JWCc4dvxa2fpNCvWEmJDaWvjbCu8bYFEBLoSdrS
IepH6ytt/yiujcQegsiLeIU+nhXTrV4JVjB4E5ct3JN4j3lCPKslGxMVd4anBao/fOPPU20KBEwt
euLQ2niOv59EyhCCwCAII8zdSEARy3jPmo1rRdZXIpgjG9CZRdJpLIO4+24A4VAvehsth3ZRPi6t
5V3Wj23vu5LGHB1IfUewCWNB+TMtAtROcivtQvddtyUnATzO4V/P0FJ3vxLIHFk4KxMQjacyGAzl
CuSF1/A9+8uL2jqkD7pnNENtcFelRVI02MUy6NTUCacvmsK7+rdMmDaVA9hNtjQAJ3/Wu5pYRBMj
PKhDEXjWamBagNUuC4B/PF9eynniGdu1ksSW78KulZCV7OqPaF8FamLuRbfhLr8nnuUoAUBWDsU3
1af1jPCJZ19bG7kWzlyS7YQhzCKC9yirn1oLTM6+47yut14zWJ8JCF/ACcoyO6SbCUUaKmVIgqXT
FrsdQAg4EdCigHDJjULBVYnp1mb2MIjdWxkbh0lRI87TlwZPTBz36RMYjdSnhSIxLPiEFEzaGEzs
0Q80F7PbR8UeJQ7bIjnP7Ohlckkm+9LPSJ2XEpZNX9tKiplrGsYBK2SxKZ0brx62fZCnXWbix2VO
ukZNLRIA1dsJs5uxad3LirrltdbnyFhEBk7yQq8UEqQNUDkwmlzUftg/NcLsphrP7Z814lGjQG+H
jvIkoLLYiWsyKnWWoKE/yPXRJVGIfrEZjIoiQLo0kKHKwx6E5a2TN+NrN2TB5ZVu2v5KON3r1Z0j
p2opxz3S03GWB2OseGJ+m+uYmWkijqTNU1tJYnxzJxAzkiuxDMi02NPwHouci5sngNH8Rp3qMVOp
8U2NLdY/F8wgX96s807vj6MCjrWu474E3/Xn3cqKWrMsBf5LuUXH7xtIPoErPTkJ+qfs1OXlbqmW
nZkVxQX/jzQmhqtIpijhbAJYVk281HgRDQXcDtdV37lKvy860L3wMD7pIVwSyURz+aB07Zgjr192
Xe3MxiTbmWoGyoL01P+4l4zm4V5tx0yHoxqrxl2G4ppMPyeaYWoMademwk42G8ck1X2UWMBtker9
ggia8xF0PZfWyyglyvswSbC0B2qg+El0Rysn5rFFbbCQb+lYlcxpGt/0LKszZZS0DeN87lEDCKw8
ujXayskwj2xnkXgXFqD4jHiZ0O0DNUHQqNGBHfbJa5YSQMdCZCXV4rGpFrdCSnmUnv5oG/+Rwr56
k0YbBcxL4v3pIl8B9hGndP4pQNErgMcc9V8s8SSRscQ8D0tAU8FD0wzJ9KN1kJMnf/PO9y5vDIgr
j7HFvunNZig+5OFR6VPLFxb7HTyTYL+TNE4gsakl4CNFNoZiLbCISW23iHMxwvIXpd634mThZVrf
W6O4T9AmMBcA+OKcIN2vM0NYSWTu1HacW1Mk0Euak6EFvWk332qH3ynobe/lShZzu3aC0MpAWsYD
yweTpoPhkO+dHe+1Q3EQ3H9NY0Zd9j/CME2Aha8uONJmlkAsHBxSEr6RyfaMlrHLm7d5h65EMLpY
pmEPPDpofymW9mQNXj5lLgEGncxNnW0fkwYWHGCjATWX9VdWb1TmEkV/UHdVqEqfq4QJjCzMRMgg
GPu8c21YjoNuznUgB9JHF2HxvfIwlGaPbuIOV+SAYLKTnOqKvq5KN7mPb5Ofpgfkv8oGntGxcvpd
49ffedj628Zx+i7m4igaFMpMGpx1IfhNGkt4ACRObU+jbrqLMbnlbHBCtM3IApnsv3eC2XVRGMnQ
zTMuYrBax+betHLORSRvbrYiozQB2B0RvvLzZgP0US9H2iZA6uxeFWfJFZLBsEdTROsc6fPHugq/
o3HHw+j2XVcB9LWQ612mSrcSILcEKbuOLTwyxCR/LSXUmBQcg1L+CpNYv7UW7akTCoUT0G2+NFaf
zLjEZVTJAlZlnENWoFAV+2nnd/P3YZAxuFvZ3cK9rTe1fyWR0UhTL6xWmrIoAC+oXx+WHQHMmj15
zWHe1TwgBt7yGDVTpmkp5xmvYlFtfKvtrjEO7RF18vSwiBwEzYpdG9XzZVey7RtXS2RUzaiWpbIA
6hbo12awAD9O86IbyuNJKeR580ablrQSxgQjUVEumkyQrO5IfyXnxzK6KRPgpAI8Ln/gLIx3dvRb
Vn64W+oxlHqVOn3qTRJ/RtHZHzzaX5fxJlW428hcZ2EzDhPyw/Q6U3zkJVPP3Ftvql3v0XytcsMD
nq4wNxr4XypDkOCWyzY8TrLxTZAMV5KL3VzIN7VU38qq+H55Qzd90uns2DlL8IIPALoooqAF8ok+
vmRL716WsFWForyjf/ukj2zH6sjIbAAIdsA7m8ZYBmr2GGz9J6pLQS3Ji+p4a2I8itgag1JMeAnr
o+LFpTDbA6l5jXnbSZrVshgvUkzEHKQKy/rcEfM7JefNF9xKFOtD8hETDhZEmdE9JNr6IB/08arD
bItSxm6jXmXmr8untr2HGuqfyEFZGK/4bGcmSBqkhMCBCEnuoLAA4F//sgTqgs7iAjBm/kcC2xXQ
jrqQosJOAsMKmlq3S8Xr9cK+LOS/KN9JCnMhgn1W0YgOkyoalICIj9yaDWxve25SFxT2kyIdROXa
NL4KGIlB6crQ6z/T/9MnMOqYWZmg9jNcVnQEIbqf+drD8F18TfdgWwrSkOuOOUfHwiuIhaxnpmrW
QdoZz7moPkn1n3n805IYhdR1og6qhuegEgn2NCfgMvmpoJPE7H5WC6cdjN4el/SEucrmss0HqRZR
zmj8YXnQQfU3kcdaeOFoyvbNcloTc4sVGTCZxhpGNviKn+/IATVLCpCWXM1XesFRiu0r8ySMucas
RhAkDWgGgdge0wqMYsmMISlA2uqvGiYi/8elMdeYICzCYIRwiCjgYaIIQ+2ds2BppVsE6b8Hm6NP
pZVhM65DSxdzVFRcKXTQTLAjR492kY+CLzrSC8Wfdzwsg02FV2XQJasgO7BYOBZLKrRYzqGNpFFs
JQdeofR2eQc3fdVKAqMbvUIvkBQP6Uh5HtXcQxkU7VaLd1nK5vUPngNwsuGRILOGi/pJRuIRjiJN
1TutNhDQvGTjQyu81eZhiGKuc9w0rZVAxoyVJB0NJdbqoDhKPmYVrs196MeYNCM/aCKSuFEg3fLI
N3hCGXsG9kppSRn8flcDNMckzgjcTGL9aCP/8nZuR2+r5TGnRuJIUjoJxeuWTB6aUmxLKbxB35VS
7IT1Xs0LGzj3gQhs3CTaybzOxe0y1Uo+Y+SxOVtjQrC9yR4ooV86NDKhz/3KQH37atqpLqJWdHJ0
z3QsmD+EuRk0rKQzRg/eP10bOkTlfRu6ctmihasULIfMya5U64MuVIfJLBan6PRfnI2noc+Zy16J
ZjwASlLy0NHggaZDsx6DKcQzj523eFO+o3rFw13Y9gBo7teBaAWQYOaWLwR9RHc31loroY8cm2ua
nFto2wOcJDCXeDRrlS5k8ACIVggx7Gzy+pD7MuVJYWJKWUk0NVuobbh0oiZzUyDPu5SYS1h2lCpt
3M3ybuZCz/Dkso7ALC209iFKGvxmnxWYHzfdJAeUA+2hEmI0/4MxwY3z/WVF2XZ4p01lXcEU9fps
QE9GabeUAAXr/AjYi+ltAj4BNUp2l8VtXrrqSRzjD5JQbLQG6cmgGy3bXOJ9mD8t6p053I7z4F6W
RX/r3AROshjbb8EVUQH/OApyufoVje2PCSBvthaB/aqKeKE0Txhj6nKcVBkBS0FQIjFpGbUj9980
/bXpRv/yqjabWqzVFjKWXXSCrsoKHsR/sWxlbtbf1Jh+wpBkGYNrXXtODlqJue/jH7RlAhninw1l
MU3UXhSGAu2FgaC/96r0ZckMJ40jjkZ+lBgunBsLZ7KgI01II9zBdN5LfgZ0ylPqSJWjETt7bh5r
gKPpR2Ajo8kws7UDZVYANXKNYjWmQzUbdOkWIPudZnQu7zzHQjXG/4wkzUS5gqn0064RQOmr/kgj
7uj3piKBLtGS0d2MihVzvFCjplNGFFdLDRlRW/wFLmi7eSQeIMR6W5gd7d4KdMCS88iINh34STCb
hhgzWSu6GhFqZrw1mEnNuc/1bQnQTlOR0LrJ0nCZJvh2daUrg2xPdqlXRPZyhTO86jzV74L5u/X6
r1nbaBwMFoe/JTJWWSullXQhJErmvgxNp8/K51p5HGu8+wTp+bJ+8JbHnFxTg54iEdGVMkglSIu+
dd2PywK2VeOf1ZhMASQp5yTpFGSWwyxzpNx6JSAnFUmzG8uao+tbvenrnWOBm+K+lhLQBZFAA9LB
A+VgBYf2E7LW42vxa/hV7mF2uArDG+HYchEYNvsoTsdmMpZmFCB9rxZ47q5FOAxbVrrUUfrcSzJ8
DW6pVAfmiFp8b7qh8tKqR5tmrt7HM6X3HN9Uof8uVvUjiguBpi+YtBYj/DeEPD4U3oEwsYI+dlIH
nqMyqIufggIRXYcUemCZgnv55KnqnLnE1YZQ1Vvl7wallUPRQD/hBIhVEQRFsgHAnnxfAh0Z1HxS
nHtoh/5yWehWdzd0wEIPOUZeDOMMFU2SUs0iCIWqZo8Wa6cF2Xekwu0OAO+JGnAWUGpcFzn7q1n0
LgunKzpf8Uk23frVilVjILGUqGWQm6WdtI0957xX0PbjZLU+JkBIxlgYchXro6y/rbwnB3RnGFib
7GoRyMxFTsfA5gVCGdF0GX1lZ5ycmH0UU6Wc0R4kVrYGmM/mvs64feubSZSVFMZ4smma8hxu4mNq
g3ae0vpvuf+dpOjmIa1EMfqvtEquSEVbB4JSumIHCsKq4DiiTRNbiWA0vzakvk4IrsM8H/2oFu3W
1H0zM229/npZ47bzlCtRTCicxkI1WBqsOcwKYOZbgE5+wGPHt8j0EmbIXs9zd5eJ8U1ayDtriB+N
EXXTtMVIM+dLePvKKH8lq02dN7hJtNvBDTO7vY+/hW6z0+34y6TbwEMy7niteNtx5Wr5jDW0Mwk7
o++Q5Av0oHe6I9ytX9wSj07Yt3A5FAyRC+hDf/XMzldSmRs6JwCqHgrwt8vZozG36PYidi3sEglQ
AuTX5X3d3FZDBMgj+jHg0pgLGsbeVi3tjMiF8CGPildjqHjl300bP8lgY2S0YI9jVtL3VAGIM0Wx
reE4jNz26E0jhyMBouIHejlzWCqqK1WjwshpppQWF1E/nQAB1hyiAzdTuu0oV9KYQ2qBjRV1KV5t
pOx21bDYofa17DWvaxEJJ6MdmoYndM0ukYF+Ecrzsc55SDSberL6BObshrTIQ5O2VoKNESygxVFX
X0F56MS5ACZpQKBeVpXtY/xnfz/ySqvrpy/1GDyJGGYsxPBKTA0vybvD1PB6Ns+xLWiAeloWO8lY
FItZzc2Ief98uI6hOShxdq4BsKJyToFrnd/FLTma0uiKo+pZevIoLsvDWJd3Sxt6wMVIvSZtn6xs
dNSqeiAiIIEu78S2WwSlOs3sghqJRfeKjFIBKyotLaMjLMIQlDQAcBYTbKKbY9z9mDlcGNhtQz2J
ZPyfCZQj4BijoZBog7O0iR3LPEiKbX06iWAMaAgrAgpdrIqQL3rWOynpMIdS2EX7rC/t/vIebmvT
SRhjP4owmlX6UaecdpiicFrhfm55UFfcg2JMpFdHKWrHD58we4KK1r2/sSMwgkeBbHn5AJ5EdghA
EsayWKiVUAahTxIxm/07zYJ0o85ui5MuWkySMZxSE2QychkIYrefk1pxkqHS7TxX6cmZqDIbaefE
JhrlL5/gtgsEeC71tgYwTJhQB+CcllUWaKelfEX/aUNAmyIuY/QhgOiSC/K4qTMrgUzg0w3S/5F2
Hc1xG932F6EKGegt4gTmIJLaoGhLQs4Zv/6dHj1rwCY8rU/2xgtW6U43buobzsE0IcFMjuqHOxkb
4tWeUqCh8oGR1kjeFTmYskMnfLl8UJ5Y+veV4+sMrLOBXALnJLdB3fiysSfiH2C1yJSx55/LZOx7
1NQhmVKaeFc3yYQXDfbpLx9j04OsJDDmDS3IS9CV4PYmrEcXwKCcNd76tryljJjExUydgRk+Vvvr
PB0GdUKoH7BbVp+ACdrpBvzAdukl2BvhjK5tJ2greYzyx62kdp1Kz4SSfqu/gZ8aJf3RW1zTfFBB
MeOAP8InTsKbYaWO45PVrQTTi1jphFxhZK5Fmwjjg3SJbtgpvuDLO95kLv3ql8QwJhYluZjUAcTU
xZEAZDEDMXNkPFa8AaZtFT9/N8ay4sTolkbDd0P1zhK6vQj+ae5oxb84jLMU1pDKttfSBAUUukkD
WAiQIdvjXe8odtrvsVLPG5T6TDZPU4nVV2KMKidCEsFjYELFEO+DWR2sUgvsIS79SFeOhaAJdihH
zxKas4M2vBSKEVmAD0u9uZue+zTXLBMNVrtUsBhbaYCZH+XEEgl5o5PLUx/C19aGDcqNB7manow2
duco8LN5/n7ZdHlqwJju2OhTNYnI9NRKxjaBYRfGVd3etwmvxnXavf+kcEQ0TDgKAmYZJiyHTYHV
rxzvAdRxdoaQfhvoZEMylne1Jh9Bmu1JYdBac9TZSIz+CvJ2D+gnbUd64O1XndPPyeSqjXCftZJu
G137FrbVuyQBMhQTykKb3gtZ9F0S+je1nnPwm4s3mFjKrSppjuncJXZbqYDAm7meYtNgVwdjMoFc
jqOgkaAKJAPXNnB6BZIeTUDmZvOLQKTXJAeHQp/bZOzsEasYURiBaRwWN8h2NhrEVoWrQUB/fZx8
kBR4lz/wpv2dfx2LnVTUKUlAiB75glnWLinmfRAqYI0ueWNvm0FgJYhxmEIPkm09gaETIDzkEtio
NR5ExmalciWCcY2qFMfBMEulb0yCk0m6OwKiBnMFX/ulRB6iKpbRiFe5oB9V5a/L17h9OhBXq+CH
kz7RiFZVFWjljCS5WX4A38o0Y07pZduFYQriHwmMR+lRgZsGOhZMpwbNbrZ6P/fDq8VWbBWU4I3P
S3p4R2JMfwnGzqxlCBzH9wD09VPO5V7YDNqrMzE2LyjTgpQAtzbh4WxmxwR0BENjE79w2+wpdP5s
FGclkLHFUR6GDnC6tJs1unQUJ4usHOAputVfYTTylreWxPtq7AZPm8cKRuqQJtDAE8cHGniMZ+Bu
20WGYSMpcS/r4bY5/9ISFuEkEEdpBvYtJlgCySfzdZIZVmFEzmUpm1EBZCTYyiPYomFXKw2RyGNf
QzXKKC+dKE5eVbDmmu30GHa9YF0Wtu0/z8Konq4SnkLt4AU7FGqF+TEu7uogceYOL9EJPNyauBsK
sos6kyN0c+WdrI5IL3olVWxFoTI6eO1OGxJbDMPbGBh5kiTtlx6N6zLrE4sE6f2iGUdjLvZgZHaF
uXLncTKsuB544C7bpnK+Bcb886gbDINOQiT7Kn02vNpX951bp8+igwESr+e5m82a1ur8jPU3TdmG
EbIP5LfBAWAbqAAO32irQb2KDhpIUS5/5O3p4ZU8xhUUmM7XAMINb/MLT0+5/r1COf3pTKahiNj0
USQCHjs0WT9+2kpUgwhjFshpstTDXkBsGV1zK+fTNyS8TzmZOHe5YZOQZxAdc8OYM2W3zgg6hfpQ
1hUGNjt0TgaHgImcTDwMug1//UEMc4Ndnxd1TyFylHK0lgAjCDpnE3jrI30QwdycmMixIJYA0/sJ
T4luxpHCUzaHccctZ2wo4EoW+bRgZgpxPhGUM0B9BoDF+rQ59xNgkYdgdvkDAcvgo0KIkSo3GfAw
/Qwp9yyFljA+aAUn0dr8PJIEhlzQ72Ami3EoaVLE41xGlR/k6ReTiP445LzyIE8G4yQaKQunIAcC
lGZcK4JkKeMfZHGKuDoF4xYGsgh1HTYAAAz/iuMrvXi97Aeokn6yzdW/zyixocZBE/V4BSzdbsoK
cJTcqAKAcIvXOEOY1jhTbLwLYxQ6WpIFRKpx5Y9GggZBbKsl50BbGcD6xtixfmANjIEYw/ppWS5L
Tisz8zfVopg3I1AbncsXuFUG/CCPUeZ+VOI2SAHRSJsRqNhSJqsUFH5utKODayiGcEsSnFs0aOxa
xcpIANjBkkAp5GUfiTIG4GPeqTZ99lkv2FHgup7qrK4hgoaHInYBmL54wGV+ouhmmAdUHxZbdDoD
+Hd/0Cj+cKH09KvT6SMSAZleaNo9kPw+C68j8+7yR+NdIOMburxeDHkMAKAmplZipLtIKHgFMp4M
xjcodWEAFQC+O9sDDhPzk9g2Te1qxqafZAfW5ItH9X8GtMbc+8pbsDNGnWkCK7yBPyJLaBExsxqQ
kGvBj8u3t60bwFnCgAIA3tmF2mUhQ5GIE6ISFrrRMk30yaozVFuGnTb8dVnW9i2eZTHKUAFttAsp
CmMLhlh10fBa/35ZwlZlEZdmyoYGdnP8xxhwCDKrpNR6CvQIkJT34nXxJDShbnJ/vqMjw0BQEC3B
4S2JbQf3lVzGiqXY0AHkR6/xA/b07wT3bS9/PiJTXJQa4G9UMrA2o960w/xdXPwRlKvtd/DZWLFi
/lHoPYtjPlpdS8JSSDjZYDz06kPYPl7+ZJv5w+rmGPNVFjz3pRFKYeo3inZUiBvzAtW/uPXzGRjz
LUgyZUODM4w23hf6aXFcxgsgAg0lvHpgV85/OxQT6XXZQJpczvhGQn4MlwEtJbw5qpQTgXl3xwR8
zOBEWRPj7qryKTIfkrCxet448FZj94NJMWG+qaeCgIIbS50gSo2z8rs2i9dY1/Lwfn1oIzD8FgbA
hNObJCROP4GRFkMCQkiprrLxR66VtlgH92Z/GgStvomR9N8umx33zAshUSYCgwCqlTMEz30e+zV3
WHkzpT7r6ckDrCLZXMtGOJknHfpfMct5+npKi9ayQrGWpwyyVt3IGRX3GaNJ6Eby+5/UAD5njr8M
5PSDVgJBjdQOaqRVfi8eJIW8qXnwIxV6O4rCh8uWwfPQp9rBSlQ5y2UxaPhayV7zGgCR7tAcmTTw
zGEkD0E1brDKmHsmgjkvveOYy4ltbyW6EmYxrQf6CeevKAk6YZw5Rsfdf6AO+NJlMt5mVJd8LKeO
fr0/Yz7YPJcsGZJkgp9UYddrwzwsMGyN7GQSDvL4Zmo/eh4v1HYmfpbBZuL51OaKgiWo09Zfhw1e
33SCAfh4dO80L3e8b6Vu1KMVcSWQieSykLZD1SCSK/J0PSqSqwXZ360quQORbKDmfk8N8xGowe9d
FT+3RHkMijixsF5vK4VyYyT1bdckt7UxOiTPXVGp3gOMmQZR4pkjCFgMrO5GdbiTluwpS9of3STu
wZK5V6vCb/LkPQ5le1a616ZR7sYk+D6P2PNq5sVJVd1JMKgSKt1+GJTdZfPgfEr2NdD1ckb0Lmv8
Vq+Bbt7bivEyNSPHY26mEOBuwiisaWCKkwlPQ1ZX4qTjoRiGqSMNk5UAGZDEst0Lt7qg21rFsfrt
Y50FMoGqHOewVAa8QOYUnadI24Xi+BRLBuf2th3n6mBMrFqaDv2pCnLU1Opd2TYI1sUib7yj9EFC
deQX+nkiT3q8ciqTqIbFPOCF04L4+tfkCEUabMSTr+bmmpv+5XxIdj/NTNUYTBMwd9UfsZ3j1jBF
HDkDVa5iT350MAT/slZup7crkUx6q0gtoMFMIBarSTrYSRY+lpqgWCFGju1UbAZUc7ujGgqTFS3l
ZAkTcASi7PXyr+Borcokvp0mA/kEeLu+XKp2Gw1PYjQh4yXq18nQH4YEm+NgreOU7bb2LuGHfqmu
yuS/qRGbE/jWUIAEfDbdudSOBPwQWNN5DrBMN3qmlRz10lJf8Qp8CZ2ZcIyVCvgUTmRTMylFgAYw
xo9P6LoCpZI66qVvCghXmmmJLe/zbmvUWQQTsXpgGOdJjnSVdnYkBy1GYJNgClPwx2+p0++4exFb
Sxm41bNExgO1eZ+YSQEw+Z8FyszBDtS70JzWFOm1hiDX9mFAiZsA+tW+rEj/YrNn6Yw7KsJKFBtJ
R7qTT4XTNwse1sbslyR4XfTgS16C5nrENF2e3Shq31mVmeU2sDcJnsbVf7181mdJvSxEPbISWnNS
iU2HYUbVoRu9IF2rUR7mFWV452czZlD+NNpQILZSXtAKeGcuppZpRwSQEr/1Htp2IIosgjhL0RSV
LUEpZSmHMX0f/4Ry+6f4bR4L/8+K3ytZjMXqxYjG6IQMkxLZ/WQXWm5+DzZuM29eiWJs0xDQMMcS
I54eETbe9ZdZPI5KZBMup++m71sJYixUmeWRhKII3pryJk4OQL3Hi9IuNDAwYB86GTgWwjsXY55y
T/IMCH/QyVx2G/1HFYa2LnzNOl51YVsVVwdjTHGaGhKB4vo/hM/Nh9xKImNvSSiZ5lxB4k/X85N8
6veaZZuuWzFNQN6YcHfsBuSwaOUUmYgdiSrZRfBSdk+XPdlmXnUWwBpyTZQ5rbqo9nuFxFaUFV+W
WuodoiocheCchH39drIUt4KCYmSth+C9qxVLEKvny4c5/dpPkW51GibLKATFbEcNX0ZtovtJ0a+W
qvV6cXaiZATHpuBPIPWMOiRaAAa3OMK31eLXtzop6iqPI0kZE5IjxTn3UJebeh8cM66H4l0m/ftK
VCc3ozq0OGccdm6iH2c9df7jaVjHFBiqOCUns6LQmWd/y+fC452GcU16Fo9pHSGUqw346TIw6mYC
p/6+7Y7O34ZxR5inEuURaKN+GU6W1t5XenGokslCWXLPuTiqY5d0kPFHsZgB3F4+XRzg/EKrcMz9
/A3TEl7m/k7HaVPtVM2gWBOgJ2I3E0VBXcSqhGM/q93vUuFtB+GVLOZLBQI692YEI/4ZGH8SJP5e
YNyMVytRzBcLh6jpAw3HSiSYcLhX+vcJmw8gHLHr+UXivmg3NUQlEkZqTsMJjL4XatTnwYLPhqL4
VUIkDD9i1rEOpSPwcbhQN5sfDXQ9BhCCsIHF7vXnMSYEkh7SziFkvAMW9HXm/wHTJOY5z6IYnxjU
sRQsBJW5xdir0aHQXpvx/rLObwaRlQj6Oli5I0GMF7UakcQIE0Z6W8Exl28FSg+XpWxHeg2An4Ym
4yPJjGVJGOcaSxMqQdcAfg6ZL9ETbcqYuxh4B5X0+CcSdQA9KCrBPDG77zOHyZxOlKWTzo9VxnV9
ItzrMVyOrQMqsq44h6S5wyfvsZLIWJgUiYkZ0PoDhT5pfTpfrnr8+fJtS17JYczLiArR6AklwTul
uP+LJW9qx0oU89n6spD0sKRoLprpZirxglHeSd3EcbybBrwSw2RlMhCQazmBb+qayQMlfEoZYKq3
Ke/+KNCfJbHLDjIIBMMC5Kb//xQ508T+6VNkJYs6kpVpVf0S6ole/POdfobh3/O4nAskjKMwtKio
O6p6fY/KthJasoDBTMUNwbvHsSv6T13QcnaCESPPxiyAMwXbp48xSB6xpe0F5ZdWPprx1yy4ihrT
m6PcLuTXgrfysJltrG6UyZ3QTxsUucBESJ1c973iSEHhco5HjefS8ZhYMsxY2QDeFYaFpZ2oiJY0
1lbYtZZSlZaCfenlR90YwMn8S6saWw5FJ4hDRySttYSG3bd+Z37/j7+IcStRYyTpVOYN3Mr/49SG
hwJ9bFfHLIyE2Y3UidXdrlCd8c/y4tWFM65mKIkxTjPM5WOs+x0Q9m3vqSsGQYEAsZUJRNqE6cKp
Ukq/GQDGq8nWKBu2tpS7JlrcEaS6WgQQf6P5o2RZP8tldErq0rTrDOgzZYf8p2BAwzmf7/NfPDcx
JTDdGzR7YDyCMbQqiVGcqHTlEM4YL2oCVy/EgyIv1wNgckLSWUANsiVD82QSc5R7W7fP4pkrNirF
HAYJsZ6ik6cdNl+y4xgCtg5wJDmPoZh7WOZiaynuzFDDxf4z8hjs/6nE8Ko+mwknuCRQqJXRBGP5
oqbQGLJmNjEh2C7Y+tFJ4rViXdhjZezGBEsxBqwYy7ecgE99wQdfIenoMWFfyTRPBI6Mg0/GuR9l
JJ6eOc2iNUrCrovzp7RVedv4n7GkGEmM4sRESsSoMGSvc0Qb9W87nqziMard+jkSnLS2VCeyJUtq
beL+fK40z+FjYI8A5hRrV8AG2rMpHPsXk3MFn1uDzC9jdKqW2wB0HvIM9Gy72BseXUTA5Dy5XtzS
40MRfoalZ+QxWtUj9LSKps0e1r5mAGu1uyS2TF92l13x0rn5U/JoOoA/Ja6B3W40RVwMlyy8IEil
XPryTJRo8aCLgqKevO61d4PG0tG/DpzBBs9PeLe4DaDReUslpwb1JZlMHJi0UcnDATpAq6iSkzlT
dagqBzOeHWhGZqezu94Rxnue4E0tBzcpcK3AxiazEEqSHoB4YS4B+DqpjhiCzkAVPClaeJr0yTvR
L7uSw+h4MwjlRCJp9ka7ipx52S3E0g+FF+yhT6oE4ElrjLA0rJ2WwLkLLjzxjCIbWSo0RqHMMLGf
YVbAdkuJnpfVeqMjueIu7aweRN28ZvenwMecm9FoSZHTugt1YNpO8Q7YJbpdms1o1SpaWnmVeZiA
v0qD8McQjDz0gM/PMsjGgLghU/YOyvTwMSCp4RjOU2TM0KnAlydr1rFsHwONAvoEoqWvQBLg5uBb
trOSyUKLKEWhBE1FbacG87n0FoScmdBNn7SWwPjlOjOrPomhSeK9juemskOgteW/ZwA9xPyxYaqX
rF2upTF6202qYqb0PAHAv514t+yILYPJ1hYOInbbeeryuXv28ZuxiRJizRLKXdJ72uN0apklkaU4
dH5mgB8wrXnfXslOdd3vak4l7l/URZV0SsCiA4Hmo7osTS3HFTFhomrlaFOyi5rmbkGLLjMSHxOt
+25W7gCkYCulAl8kFt8iEWh/TcXtSW9ZKxHPv4R5mJoYuETFGJcO2sTmqj8MTrhrfVzDPXElP83t
7As5aHbFtdYtb0hkzE7Qmp3+iVAxNVI1zFM8U5NUB2xBmwlWHdTHXOPOnH1609HvvJLE+Ps5l40Y
FcnFi2Kr/NLtu0flGI5uitXFOrZUT3HH1BaPxpvOwff63PVmJDOfuRO0Fj3vePEoIoBhyT5+w93i
tFbixdf5s2CPXpjb1U3qNNfFNU/8lj8kiqRjVFgCZzpLaZek9SxlQbR4FF6R8oyPHrrBvrHnvKs+
zRjRU67kMHYroUgedwFOmcNi+8nVKMOy7kli7ghhBX7szJrr2Q106ZUjeVN5FbCpY7QAEY/tNpRC
MqsZaojechtca6/RCEC67gWgtVZxA5JFb/nR2fmt8cbD2t/U3ZVcJtIY4SAGSw+/OGXNoaiQQmKe
Qi85c6mb/l2VgFeJZR3zEyOUsUSKtgjqDI5qYA/jCT0oHAmbqRCq5cqJRkv/RASllZlCqa57b/Jk
w+nfCyzZCaA9TJ+Gg3Df7ycfZT//8lfbPtZZJnN5w9wubRpWvZcN5KjEs9WGvOIDTwSTVWLKZpL0
CU6tSQ1vqkrbSH5cPsSmT1ldHONTRCk1RTnEt1nQNiyF2snE1hZb7IXOPOgp3mEYJzIaoWKOImJF
PmRWON3rITd72fQUqmkiJz1hpDAWbKI+PhUp3gKj3TndVfU0vy/7Ak8Qqdjr+8qlMxRS6gIXI/WE
vcAbDqIZ4afAvxLPZIxqF9d1l8JRGY+DQ9k4ur+ILd1/b78HbzEeH+NVc0+QA8Rg9wEU3F74NnEy
ne07Pl8Ao5NzI2lCjzkETxba+2nS7vJu5MX8T29r6iZXp2SUsqqGQNfKYPaiPQp+cMiC3b6Vw64T
LSVwiNu5zY2+U1tbAIDajd5ygtGmz1qJZzR2RBiqmkDpvMLYK8FbGVxn0//aAmFOyGhqFI6BINNc
goR3ge6G0U2r8ILNZpK4OgaTr8xF3gTSCGuYwWTR3FH0Gbwurtp942fX3BSRJ40azqrybALRETxt
0IvmNbhuYBKCK++LHxQdIPa4UM+bGqLrIkjiVDDDsiOJZApaoDxCQxrHuKVVMwqzS9f1NRftFjd8
Nuxyb+5QB99d9mbapv6vJLMOINFKqVfq3os76UFKl9quR6m0QDitWEOV/d0L05MgS1dYmancohGJ
O8g9arqyeFOJDTjiRKk7LoX2t2L0I1byFdXuZ2WwkeRhTZ6otpynijOJuStjqDrS2y/1UL7rYrEP
UKy0YsySWa0YuGqN43bx94qIdjN038fAfFfIYPWtPIOVE/WHcg58cR4aa6mNxoLTeI8MfJrJcJII
hBmycStgVsSL0iGwFUV9DcfkYAz1oxTVV+BQfR9nuXe7qY3cy1f4eVsf0ynIQhCm8T/km4xiZomw
VL2WL/ChgwOmFRlomRSDvR+PvSMCiFHcBdyptw39/CCU0U80PHu5A22ip9yKs9Xs0wNdRczx6v+t
J9pG1FuLY6EkdMAKFqTokellAP+IWmuIH6ZBc6c55xQxNhTSlDGoiacRmtEgaPxoeONoGGWXlYuX
aqWVjVepyUHP2nCHawFs/0rpcrMasgFHUV8DDWwgOkYHxtTjaMXGjWHr/mzSTGiLFx3ZXYC3B4UU
Lhzgm9/EWMlwl8N4lXvNIUXdLfzCY0bdONwHqUw4C9MknQ0CRwxkNasoRTuaFxgZDwdsO31cnY7+
jpV7NNK+kAYZgVuTrAVPnPKQP2u73K/Bngt4qB1m4rEl6HDulFYdPqULK6lMJBOxthhMCqSqPkD/
rksQdY8eOQzX/Crp5z0bGtJWspiQtnRC1SlJsnjJle4vOUx7/KI4pZ/aLYDHLRPLPbvsEHNhcHmh
gPEmUo1lsULAFyzUCqWPUr/LAvMuJoETtY0fJ9kjEUZOHrZhcx/OythcC4Zu0H6ihoU6DPjsdmCI
tS5/um29BOQFhSjSPnEZdCDplWWz7L00fB3B5TVn4JPlDbj/i1b+kvJpnC+aEjqhs3gd3t101jxx
gtFKDylc44i65+TnEcr4l4+2fXlnoUypzBCxcT50EFouo6vPxwxvgssStiKMQcu68IiY//1El9AZ
9RxiXnXyRKwP0YqVtqOUReS+smQH2TFXCTfPtBLIKOGkj7oax4S2JPLRFor8qljqH5dPtakSKxmM
0i292LVlgXvDamBjYYHOiVvAS6sV783+uY1GTfksiWVLGHRdnrUIZYrJy57orLa4jx6weAHoGt7y
2qb1rkQxypAWvWJ2VBnAHZ1a8RK5pl4+IBnayUl1JUVGZS3dNHKsa7uguRLLZHFZFiZFoaY0BREy
O7obWyt/KLC5Q2ztOvmC56MMvrfhufvK98ry5iNuJZyJdKY45mOYI9KV4egrc7JYaifupkQdvFFf
UtkCAW7pLSIG2UZJtJY+ndxQb0BiUthRXx60XN2Hc2lriXSIol52Zx3Lmpp+01balW52uyaNEqfs
RJNnVxu//EMqwHytZSANHQHG78TeRrMnXmsvu9Sn9MP1G3/XaUPjP4hjvlJbRybAmSBu0cLvWkI8
gI24RTp8v2xYW8X7D3KYD6L3vRFGiTl4yb54om2u6FHdU/bE/q555mF1noCpPwXl1eenvmSVCihD
tchtIaGS1Gi61SrKdbjM6Bur/qBMaP7IAOTVo9gHzqHg1rqwz5v6dgrb3AqH9mVpwZI0deLjIpbA
RMunO7UVrxMZKzOgzn4sMvnL/347H7wB/Uqr3yssABCP6Wt8zn50A3aS5H3dvmj6X130lmM4Ogla
tzA6rw/2rX5/WTj1aZfuiklgggG4wUYFO6UTdcVt7M+e5MpHXqFtSwM+nJFJXkC1q2t1DY+nWYNT
3c3XoTtYA1DhxSd5x5O2odYQpiuShkIsar7MhSaRmuq5NkMBWtNGrumZpLQBdXn56k6dkc93dxbD
3J1YxbEkpjhT64p2/FCgApA46lvl6rfFO55ZaBhHqATwOjb0n70klrnKeUnTOZ3h3XLjZumMfVMa
vgxMm0iK/r58wu2gez4gE3Tb3BCqOmonT4/kAKuQ1WAJ1cwdSKJe5tKBmLgLlOyx0VKxP7UmBsGp
bSwDALoYXWFw6UT8tXHel2PblcAVjaaGBkXaDJmiqwLoL+E15bNL36RrpbaG1qrs2GuPPByJ7Xbb
WTfZSeOatH0jR8ji9etqX3nLMXBqx7gHbJhN+4ql+58+ocZ4+DmoypTQTGPogJIBbpcAi8GXRWyO
b6zMTWO8OyhVY0kfTuUG0dY84e/KK7/riaXdzLeQqPnYnLXnY3Gg0yuFYPW7wuelOdt+7JeqnqpK
Kx+qjKBcWiT8BvEQ76Rds9N8JKJcz/Ivie9ZDuNa2raU6sGgOWJk004WqE9ysNh0u96TbPQmn8cX
8nT5frkqw/iZuV+CQTh9Q695CiIsCNOcoMWUiCu5mRs88OYm5G0HSgwNmICoe7DNLCELUXijz1ol
6J+LYHgvEukmqyqvSOKnRMnvw3R5rLT5SdOiF+xeHrQgeYmFTAJOc+WCLtypk9nTSHpQkEbFaulK
g/kQ1fHbECn3QaV6mgae06gsOD55Ww3OP5wJ/WFkZFMa4l2STsaNQcC9Aa0gt6kiBTbootwyrcXD
NOq+rBCf85k23BiSHKA1G4ZB2VMZv6z0ZmHM+bx4ZKce0uOyk250S7Iba/AFjKZflrYRBD4IY1xz
JgYESG0oSi31dDCVl1nWAVWPKiR3lZj+bMY7A0YEzRg8WKAJLF7j2JKu0Eu998gsPjWy4ACu20F3
IdqbZuCNg3rIhxiKUj+lZXa7RIIfGubDIEaJrRNwL6W1mtllKzzOc/xw+RK23zbnr80YY1zpWRsm
UNNc3HfD4CiJ7Ld164QlsSossucqb+dhwzBMWVYMDEqYhgqiLFzWys2oqpyZU4CqoxZhNiS5y9LH
JCw59cCtZAlSDAw+iqB71tktw9aszawt4LRnYLfAo2ICede/jiUgDzDt4gXu5WvccmpreWyVQh+H
TDbrmKbn5c04WeF98Wjc1A4F5g2Ow1fM0bcc/d2qjHyQybx0snLSFNSLafKU3xRvU2ElDrFrp3Op
Hy0f0bvkz/Vs6vL5Yk8Xv/p82myK9VKQHmNvYnww+/ZLamAYrMoBsxznSmlny8AD7N1Ioj4clImO
atkVVdnjco1gP3dv+Rxw4i/38zFKWS8xdeOnbAZPl+6pRZUJDT2nxQLpAzikkYfy3A9PRU+fd3WT
Uy/LJEtwqtND9U7ahdfkWgIRF2oYj7wXHfeETAScylKapSVcPPla9yvVplQ/FKhaAJGLJTrSdexx
S7ub7nylK4w7rya5wwILZAJ5ZLT1AzlG3mDFPd4sMoyQJ29TNbEYZpgiypGEBQfszaHFdABUkwzH
WgG+TVG7GakAv9E4faLxdGYzfqzEMfEDCItxFZbpgIGc+EEFLGZ0ixINpo2PxEU52REmlPFQm+RO
6PAEM8n+KEcTttOgrOZ1Mlhq4ccE0str3cFmFbGIP+YewDc6P7O5ZbfNT3o+NFt206p4RvKGx+58
oA3U4Rhfjc67jIG+zNacy051M1IoqgiIW9EkGCX/GCniFqxk6QQoBrEu7Ul9bvoe8Oq8txNPCmMY
wQBUWIyYDp4sIrXWDmV7bYY81dz0YKujMJZQ65VWGCU+WRf0d8OUHOb4/fJlbU2nmQirKl3rA4cR
m3BWS4I2CnaOvRkEf4szPshfnWIvIKWxsCBih36kYWA3tONX7fmP5v8+SGcc6NLVph73OSr0Q+zE
RnLfGpKTNCpv7GL7Is+nZHSiLxeSVWH7sy87PPX34K21w/0Cl6LZ0vdxx53k3/YqZ4msfqCKqQoJ
UEA6B5roRrZyTFMr2BMb8yVOdKNg7jp2+r+khOdgaFj7lDauviijNGUqlPNgIlOiiCQyPHZfg1ug
swxfcRNwC/S7yyq0HZFWAhmPZrSB2tUCLpfWGHsfrJz2cNAOgUXtm9fV3KogfFAZxo2l+lBoc0HN
+767wlZ5t4+PKdYF0GR3FFD+3kS7GexbWL11OefcNvlfn5Sl/9NLlQyZMNJKmmgXdzrAZZQdBa9d
buiWCPidUou7rMITymRrvZROSrDAz8yBC1wjq2v+VqSKpzOb9oGhdXAF4eWpsYWE2lCjfAZLiafL
qgUiGK+dR0spgttR6IEtm+iHsYzfCmxigVZ4cQyxW6yMzP6g6jfCJHHekpuRavVrGK8QFkYfLBE0
uKjuZXDkaHppS03jpCYPq37zdleS6N9XyZQK4s9p1KhfqKvc6TvlEaOYs91VA2fIknfBjDvQs7Jv
TYOCAgWJlYiCpc2vl9WTdxTG7OVgDuMUzHtel6THRt2RMtmLPART3pdhTH0IZhKrQ4d3X9thjcI4
Kkt21Ejt1YrJGVXbNvTVLA2j+YJZJELWo9pKdjQyBV/kzO0c/fCzgp3We9Rh/IpOI/5BFXs94cIu
FpYB6Y3MpL4bm6GZ3ltRf1X3Ms/otr/YeViIeZ/kU2Zm2QI1z+o93URbnCizM6e0BysMdr99um1V
PItlrAuAH2kfySjYZRHQjierjHkM6Ft1sw8XyJiVPsOXtA2NCMrDjCgUHzMMzdXZw8+NCn47jXcm
xryKSWkXEiAoKIFgJ6VkE4k3HrdVmvtwKMbAumDRQzPFmBVtpKQPqe7UN/17eoOXX7hY4nvmBHsV
BWUtO1TvmoHEovle3I8FwvyRl1BvnndVGmLsEHmTpOai3nqlJlqd+lUZHi57k20BGjaZAKSCEjNj
fFkaYjSR+qsiuxqTDjMu0R/VIQBg8Y8I+aPvHXqzWZYE9m1IVvtFkB36GCEYcqxVO39qvoC3kC7+
ccRu1CmR556lMkan67MmxwNUUzNbryo0h4yjVYoFdqcSu1axcYjFLZGHRSrz7pP+fRVohGXuYqWY
aFI2OVj+sM3Rbl4iJ8Ogs/CC2RRHTCz9ivJEdnajogdShTZ5I4o18cjTtyYEcAWmbkq6bppYCvn4
W8AS3YemjHKpitDe29VVF2Dlsr0O7rDzeVBrR7cUGzX8yILy8r/Apts7i2fnB0E+03TAAED9aXgI
1JtYQzm64KjvZpxayWDUN4p0bTEb6FYkZ80RLd5rEg5PahHfNYmScKqGvAMxilzJydgXM2xl0QSb
mF9zoCFmsJnLFrnVXF9/NoXR3GnqzKEbIAbExPIhv4l36ruym14E9+fGquyYx2gHPooflGv0N8bg
qIBPD4vVpTI6XCtqkAAUlk7ot1hCoNtE1wAV8BNge1GsQ14Y3n5Y/B9pV7Zct41Ev4hVJMH1letd
JEuWZUn2C8uxE+4buPPr50CeWBQu5yLjpGoqU+WU+wJsNBrdp8/ZGOSuETMzIMY4IOFmpS7jabrN
Q9a4Hj90d6BHF+wvC5nXVsdfIeuQFXqOun6iGJB7pA+pea7JJ6kub9KhDaS/rn/O/craZnHcdaKO
IEjTbWBPGTF5gonnBvONn1LM3UQOAEl30r0YGyTyVO7aKFfIIZss5DKGrAZd8zqsFCAnDUDiZG/+
XNzqkyOKuHugoHeOy8WbtOztderwGWufPYVzP4XqzJfZIc+gfi2C8s8ci5797AzhSVCknnX0Skun
PUvB9S1nO3rlC/P0wmWJqunUF6gHs4Hg5GUyMGMx6AdLP1aasAAgOC08jj+RBiPtISoIfmyXyQrG
mZufLK9HozaUvbRwZSHRt8inNC4SWQoAiLmMnWa8UPpNdmcCHGg9jnidWkEkO8tBFdXB9i+2X5cJ
zyRc2GZHpgrHBkRkDtrrbm4Ink4Cp+U7P7nc0ySJEHby6IM9ps4wnIxY8OIUrYKLNGPJ2EdrHIwZ
TaxW/1CYsnfd+UTBTOPii6JUKf5B+sicASN2J+kBGaQnfcR0cSh82LK/7cLXoVOnYAydtUb56NLZ
4BXS4H3AlzlTrZ0y+5NhxIFKRI25/XRiY4oLKjLoZyiN4ldH770oVB6Ll+Io+5rP3jIos/18y0Bu
4R9cEbtn2tJRsYDijmbxamayJsl5bkQDG4/8bJv0MDXJc0+t22ax/Lo2Uocm3UOW0GMb40VlyZ8r
U/qgd4Q65irl3tLlx6UywmHJfwg++K5PbX4a98GlNG5IVTPUOCg1Fhc/CaiTJICkWOTLL6sPCS7g
/gVGd8ZwMcBn2Zat2zJRCWdUIYAC9BI+xnCqjvoNa4WTE7o0YgD+biK9scR5mFGY0Tga2YgCZ48F
mt4MoqHAuDfd9ihpDnDxP2k0Ui+/B8mEUBh8Nyxs7HNut47GlPY6WgpWmR6mOJDXPKwWQWq3+w0x
Nq7qOiaxMMCEY7ZJ281CSq0anMCBjlZ6oZ2kUkRGs7uMjQUuZE+kZQQLeLlGE+TlysVF4QtyaUJd
S9FKuOxxMfukXy2kG4w/SMXRnP/QP1B/9qlTeonf/tGKXFFkkf35Zu+Kro1LxcIHYsCgtDjXoAxU
vsoBVY6VL3m61y2OIpxG2T0Am/3kIrlud22vRKiX6g5jq0AD/0zC4diLx+X2IuzGEHfSSimHbHCK
V5SChrkZEV/OMt8At5ngRIu2kTtnQ9W2pZ3hucSYVJiyS2ogqDJC+fF2cix/eBa1mPddUrcweQX+
MAjrvv9ww2QAFIiCStAn52z5vuQPjQjBuf8etn/Z4DVQVMhwqxCJHAPto42hmureDirLAcb7qxUq
nnJIb+dnAljwV9stj9IpirxccXr7HyRN+/v79ku4I94M6jLGVYMCe/FpIGfNTEVfkP0NF3fxZq3c
EZ/XMSknVjjCAL83faiCPCRh9SHGYhJBvNpDBFrqxhZ3zOPFiNZiYm/7kARN0N6CwSsKoS+NqTOk
u5Znsjnu1FlAeNEwkULVr25FGf9u8mHbKsMHKRaGVN47UBdNUHlQUCUmxuxhTNObwP4gzTTQSRn8
1vF4s8VdA2msxFlBUfZmemSooLpWfEyC1JWtI2tAMYWnbDxeN7rvMm82uQNC2962GtYtyYrxZp2b
s06Vh+sm9gZV8CF/2eAfK8inuqSakJGyi5zcrOefmDYGuBB9LlXwvfinSj5KjYqpVUirTcZzWdUH
ibZP2jwCSJqVkl8rI5CWRfEn6dJjkreVp7SYZpES84DxyQOoi1+Upf9Wm+tTrUPzcKkStyzmT1Iq
38RS+6jF2QtI5CSnR28lULPyvh1FaPrdPHCzXdwZA9S2m3uKM5ZTgBskYucOiZMCACPoTkTkGapr
ruALCbyAf/moEonshOCojYEVzp5+wzhxU3d10x8ANrmVKyLIExlkf765UCN9rKEOjKdWTzBqO+XT
H/NkCR5b+8+UzUZy92eaTITSHOcpubHCN78DKdvhd8FMG2vcJbooczv20TSiCDJ7EKWtAsjtMtal
GysoPoqy4/2L7e1McXFpLUkEgi5cbHP+xSQvURbkmaj3IbLBxSOlHFsSy/hIdmo5A+C3RYKxEgFT
hcgIF4CsCohaib0llzKM5ls7urcMwU2yd6Cgs4ARQ83SDZOXyiFSXUeVDj8oielH0ACk2UsrB12n
OHQSUWnuefbWGOcGWbLETcHcIM+lz1Kae8Y6/hAc173EcGuD+/i1VEhUtfDxpUMFyMB6tm7IKTqL
wynbfP663xriPIBUakEaY0SZaSSusVROi7ke3L0JfYKSnUelycuLTnAPinaQ84gWyFhFX+B2q/4k
aw8GfRZs3145a7MqHqmqqZmEMVBKAjVk7wdG0Chhug9CWUYgH4yHVeDiggW93o+bYKfKUl2VEz7X
KD9bcjAtf/7LBXE3hr6M4xClSFJqfwRXreHONnqUaygjM4qnoHJF1+xuV3S7hVxuhjvSmiDFx0Ir
a/au/SvNZX9iY/LoY4vRVUKLbJM3m1iOGeawMjz6kpvRU90OnVh8N3K7osaMC/EfWGS7dsX5eXSq
NS0mxr6wRgYni8/pyfDm0+T9xMKKdnTfR1D4AciWkeFzG7qQcs6TEY+IrMvcinypSuIIvGQ3DCoE
3HgaJAoAxX+/g9Watcqq45JnVXrNVw7l5zxMfYxWoBXB8NIGxsmfk1tR+XgvwpM3u/xxIzo6dLmO
CK9hZnIin2r7W6WKpIlERrinzyi3bbtMQAJ0dvo9n8CDR8fUj+v5k2AXdz8U6nMYz0ANWuEhtmY3
ztVowysYihgKS4zglRGCdmAABYqYgjtBBJ3cTWQYH93fNrkwPIBnqV9fMQigpXOjVDbQKJdvcnuC
9Fg6eREp/8o06kHA8SiR9DjExgdLmULB0nevnc3P4BxIrw3APFbIFis2aNzXWf7c5AqocNQ2d0dZ
65y668/ggQzHZf4iA1gl+AF7uf1mG3jkbZEkAMFLBDmPOnumBmB6mRyavPokT6LU5/VwXxx+jGjY
RFU1GdR47w+LmhAoDC32GLQIqRBR6twJA32NLz3Fo0M/9GHqFXWgmY6od7f/sTeW+QRiVabOYC1Y
xnI4Sq51JLesRGIdgIr3xsy7/lV3N3VjjkWNTVxVK1tppHUkQUoe5WYG2Q5NGM14/jLKeikwttvV
wSP617Zynty3Wp2VKma4GW380jma5cfgY2YjTu0X0jo169L/VgDaGOX8FjMZTZvX2NFmBQ/oGkYr
NIL0L9f3cTe6aqA/hdoM5FN52GHfThXIuHE/xWZu+rbeH5W20lyIxv6ASqMXr7V73SDbqgsP3Rhk
gWrz4fJCkuNiVtegteWQFrnXW1ACUDAmadUPkmqGoH0TmBStkTsUdpZNWB0ORdPgms+/qCC10A3M
uGp3aE2I7qvd+3ezQO4g6EmsFb0Ja2y+NnpiRI4sR8u/YMxG2KDfDesbY9wxQHczViuMhwQ26MPL
+NQCn3r9e+1nMBqxDR2azKbyCorYfLASenDl2knskc3kNIuA9s7PfjWGzO4w4n24bpC59aWDvNlj
+7uxp5l9BvAQOqjlchhKgLO1GnMnrfw0qAAmGd3HZSR3A7EFYMfdm3izTC6TGZd2TntWck2zT73h
j/WzQoLrK9s3ARpWRdF0XePJtNR2xeAiGP2DpGudavDLGSmvLsjad8cJoEn5txWeUWvKoAZYMnoa
u0MlqJaLwrWl5HmsKYr/im1gjEcOITN/zrXZiwzVlXt0DI3hJQEasa+lc7YqX9MYGg5270eF4uWM
85Q0otmw3a7l9odyuQ/pdWuxa+xydDv5ZvLarUSp9HECK8vBuNcxizP7vbvgUYC+tqjrs39y3raJ
c7Nq1tQBKuOY7297r13vp1EE6d4PO28WOI8yzGhdUxk887Z0N+WDa1kvUnk0286BWKx/3bV2r8PN
R+eialInvdHKSFZj1ThqdPEHsOulYTy9XLfzP6LB26K4WDo0pW1NE6IBo9cbvsXnzAOHfcj4nPQn
MTm4aA+5YIpvNALtDtDeKpe2Q+YKbWLp1k4LIClW3UnTIby+QOHx4SJqXLVSFCXI1pgCNijbNM1B
/Sj3e4iwfZf+qEPDYzyC84fGdMln8o02N6I5sd04oWuo/LwmHK8w2E0EBL/h0qZ2hid3fdYw+doZ
MfTMf2cgh2yscFurJ30759BixkKjsGxcc3QYOXXjW5ove/YTDa3aswXcZmSvE7O1ym1vqtaSVnfx
HGi30S17EWvfFDAdU0+qneErgRpn6jQy3nkjaPrKMHVHPx1dSGQvo6vp0Jf0TGB3gJnun+QbMYp5
d+sNFp9lDaNrPOi2HwezWsdKDmz71swVz5w+y1UvyEf2c2VD09lLDOJAPPxTwqeX5xibIJ+qyNF8
cCg4kLcCitntw8oVdRN3D9GbuQu459BrkdrhEEVsgoMOflrLDo3OJUDTxrQKVrcbijbWuLCeImWk
WgZrfU3vs64+NOMUKHPn6YaINX83hhuWjPIDxDwMHmITV3VeRqhaBlOlOnR+iiXRdMpuMrKxwCX+
I0alsWnVjCn721mqnKZ/6dHT6BTDtaTHWf2oFrYg4dp3wbdFcWl/C8x3G5vlDJoIwxmh1lkYAOMJ
asuv1YuLLOvXwkyZPZo3McZUkAGACZ4EmLhxquwerEHOqJVHe/5K2g9W8qVVvlT1t+vBdd81/l6a
yWM5qrVrTTtHaqeustfR+66VXdI/GABeXze06xjgEMCzBuNSl5TtaWkncYxXDSTkGG0pLQXZ4v4R
3ljgomeX0H6RJgbmCIxQ6wIDXGXVuTzqXcCOsKjOtv+9Nva4uBll1WJPw4oiQmZ/XsfuWAzVY1ng
jQ3hHifX8D879iItvsuswr++m/uX/sY4dwqotc4dyXHOtNvOl75rLhDzrvGDhN1j5eeBcMxv95Iw
wS6N4WF8Px5nPYzgdZ81trngRLixkWNgpL/17LA4/API5u4Z31jjcqehTmfaNljd/J2xOU63veKW
H/B//kzAyiCZaIYBKMBk6WLP/jGIEtH94sLGPgsIm6OoVAlI2xJCXnFB2FuWUEUuOOxt+9wiBa78
6aBhBOr6R90NMxurnAMr0rImdESYBkLvToq1Q4EEwJaO163sH0SLqFCzZXza3GVgyVSlQ4ZsKmm1
AIUGry0FGen+Ot4scHm8qmtxXhSoJ8R54k4W5vdBZNj3/d31heyGLjaZaUA1CmUS7vwZerK0OrtD
Zar8VXRRSFLLbeuOutDwFZ233Yrlxhh33jAe0pdoY7JX/eiDnMSRFs1FxuDM0XO75Ldy9HnNNK83
Bu/6Knc/lw3mFcuSX1PD967YAHUEuAE2UwVkRO4GX6H24bqJ3e+1McGdNkCVZcC18FLJ2+wLeqgu
bSFMuTxdt7Ifnzdm2M/YHKp8ofOSWBZWApJWwqgk/zA/r+434zCd/39lQHCOQ7vj17ZxZ2klcScV
Oqt9MoUv8xBjtH1tAKjv/0GDZ/8b6UhQTdCbX7DTp5pUpZON/thq3ynyj6UR3TUiA9yJki01nWSj
h56VlTg0pY5Cvwq+zu5pwpDz32vgnsYaRNUn1UBYmDDtVflmMMXueu4dKNSkTvqYfAObiqeA40Q4
fLZ/kW5Mc/6nJ6XagcQKqUGCgmCRuwgeh6nTAgxruWYPlvM+89fsR1MJkp9dl2SkwSbqyBDK4bN+
a4aAATFR/pHBwLF65QngB5dN0yyP4ocMCxF8frcxxuf8UWGVCI2AzYLrqy9fMnAYzqR0rUXFCwsS
SJkhSPt3rzHIhukAdxCCtysXIdd5lAetaAggWa4+OK/aiSxNoKeFsSktXuHbR2TSAldi3sgv1JZN
DdBz9Abxmnp/0Dsr0mk/o4lsGkc7yl7IHGHBk2e2B9v+mqDAnBiS4rSV7BPpu9wLwtn+si3g+0Fa
hRo6v+xpbSol6WE/MhEuQWuxlo5CvqUy8czmE60Cc3qOpkNtYIIqsdyiwZzlp+t7sBdS7c1P4K4L
uRwSZaYyLtnoq5Z8j20HWkiiz8v28WKf8WUxzKAalsHv86qkRjGxhFd7fbZ35qaRraq/GefsjUHu
oMpFOYwrQYGu7fqPiUHCVq4E1YidjYPHEgPkbhDnwql/7ztLG6G0qcEnJe271I5OTypvEF5FO0fR
lhXcp5qMXEB/za43V9GCSkOkm9KEAvp4k+rO8K1zy6/96FpPRWBhAKV/Qn2jN90C3SzxlMBOOEe4
MU2w+hk66N65A0IWqLSQHuY7H2BsVzlrmHU9DN78DcSUh8iN/9AervvjrkVmTzGgYKvwR6JszDla
W3TsY8k4lD00BA3B9S6ywHm8tJaVHI3w+DErXdoUrjQKHsivEGvO39FEJSpa5QqEzS4yV73WptlE
6ULO5OxoxVVxbjT7q1oU4AawJt1Rh0k+DTNKVoONZD2rI+pmTYw23UocKpEBLB4AbzWjjfJhO1ZO
EtE/lmKIfYgL6k/tlB2bTPlsp5hTzdbktmyUc1SD4EtGs97VVuMGOI4DKfXPdmxhAHI4dKn0WJWa
+U3Da/1IkrSEabC15vHySFrzhpTksUun3EkseXLm0RjcMqLLR1vvFB8lgMbVJzBrDxkuuTWTTqXU
HlZaf5QQul3VmjoP7wH8RxKmv/vx3jaBAisAo+zrCDDUhkBmGfNL3ZT82a354lX1BKqu0VD/KtO2
+mCk84FMTR2QssNfnX2/7lQ7cFxcnCaSHs3AW0Ll8Rhp0phRGylzsEYN+B6NxZnN7BYaONTRi/4R
M5UunYCXJZAwjwYPX0YQAi+jxfsfwL1lqlqZkkyJMD7RTkfgyxxLnh09EbyYlMvnKOOAIgqEmMEG
Ay7N90Fp7bPaaiUZNVAMT2BK7aP6hRZe9ZxVTsdAL2bYrE6G8Y2+xkChD1yRqHqyk6m8/wlcPls3
TadoDX4CJMT/igHUs930WB8H8PSKwXo7mIX31rgorCqSNSn45GgpVChruNnjz0ew7YK5XA9fafx+
Q/3uvVEugmRLPstaDaPRaLqd/VAaIr24narJexPsQ2/iPrQuzQYs0pD0RCcB6hdQwPOHCTkuI/OC
3v19IULFC1yHH+kosxX6nUM0o9waDPQJVM/OGI3uSD6awzGZznqcO9dPJfs276PkuzWa3JlY5Vae
9AxrHDWMEhW3U2odTe1TvlaeWYtKFjv8H++tcS+Tpre6jiJWBy11Wjy/n14dBVm04SygKXxUH5fv
chCDiRG8XgfIjOrHU4EpD7Qy/OvrFp1SPh2qp7mMQZTKTql9ZzvUMyja/VUAteFQCQkEll3868Se
gGJk1V4kUgiEMvAPqip8fSytms6gHYyrBvDuy+AOa3s0l/D6Gve/7ZsVLgEjiOrghoOVRF5Dq5iJ
kybacbQKr0mng9GpmWhTL9aFpwMwhH/L3vOta2NE4i5lcxMm1EQiXXgpNCPXvHDbqDshjfNmXT+k
lenPY3+0q/wERFfuNKrtGkAuoDoSPV7fgsszjF+kQLOW3TiWjQTu/RmOS6SI+ULikDXJUK1mxTnl
wwCSSGNkkiVeKWjLXWz6e4MXt5xp1CRW9Di0F93pGshGGY9L/dTQm7ETlLQukihmCsA0UI6ZhoFi
+fu1rUZJoV/eg4AAFWVrcEZV1AHf+56aDvU5S9eIRvgxNqOlRGrGOIHQz7HpluPcPORlfRB8o4ti
AtaxscJHvbyVVEmN8I0YpcLUnFk/LXVLK7QBQIscGeOvwN3Uh1IXBL/LlISzzEU/Yjeg+Iqmn5bn
owJywRVMHOstEw0UrJL9Xe8iLWeLi30SQJNjNcAxGE8VE1zsD1MwHI2zuF94qbbF2eKeDFReMksh
WhxqIRq0bnVn9g5EJNwGj3hAmYhrHVJvcSTj/32PcXa5iNOPjdTPEvxFhlBUA6jKVHyzqS3I4/b8
Hr3XV3VHRcHD7L3fR4DRjxhDqMPG+mNQW0c1RSV9kQUuf5IT205zU4rDfP1MzMAS9rdYdnLpDG9L
YFFkk1qQPlKaWYKBZhl/DFWku+2YBXparQ7o2lLHqIe7Zs5FTa+94LTdOS5pokMrFetksGg4+eMP
RjIA/wAkW3KhwcEkJKA2B4HIo3K87v2XN/+rZ7wtmIvDmW5NqrTUbZgcFzd/SFzlkNyBV2H4oofm
B/Ux9i0P5AK3P7slmYtwTd35DlwbtYgFaPdO2OwCH6KBtzPkkars1I+eAiKpMgfGj5HFld9zrwij
P68v/rJk+X7x/CBGksh5tGRY/IIBy/HY3tIDYxKF/qjg8tn1W8wcAyyNgtZFLc2gNKuiCudvwRND
LT9nItCJyAD7843frnHUN0aKwKKriaO350gE39n/OJslcIfbpnjDEUjaw0UXv38cfzAKXesHU/ax
GkzZi0DuFyk3+zYbe9xRV0grp3OKy0eSRn+eag+8+w4qjucieWnLO8P63oiUaS4fTJxN7vRHRkKS
Iirb8L+ITE/N8EJjzNXRub+VHutzcpIeBU7I7peLkAOvAG8bsUyLn1C15Sq2VxshZ4aWXx0DEWUd
lx8FSKv7cFq9/5956nWRb/a4+64x16ZNl6rFffcKO/U0CbDT2TVPfRh7pgjmupuqbJbHXXlmJ+nt
bLV1OGvf6/QUl7FrZSJluH33t4iF7VMNlc8mZWu16WjCORsNxLzVD9oG17/S/ip+GeBDU0WbKB5G
hKYMD80FI9+RfgPRG8EFKrLCpT3FmqCbm8EVEnM6ySogUpr+ScqFlNH7Lve2Gs4FaK1Qs0mTBH5O
gvw8H5rCgEoCi/HRCrnAyRRiUvdM6qiWahY0bwEq4u6ZDsyqjJuXZT4kkGd3PNTfZ7RoQCrRowaR
CA0yv+KPFfReUC3Fu+eyBF00VZlUqyoxdLV6YqLrkfd9icHBKHskd3LhVM7ex9OBcIM8mGyg7s3+
fBOCy5kUtV11aVhI66EzLBez514pC2Hwe1n51g4XGIsyK1MLkilY2OI3XwDrA7mk25+XBiOL7dFe
fch5oL03iSBbu1n51jIXHlOor1QEmMnXb1ge4hMUTpnennYjHZPeu37i/oc1CBcoho6DbXGHoa/1
wp6nMYW1JnKaYD5EAZsLKRt8PFHZYf/jvRnjTgQAW8OY1FharH0k9TPRTnovKHzv3qA6kGF/L4iL
hFlkRfmsvCb/Uwu9pTZEjwLu8pr4z2FyGrTwX+4hlxZkU7XgtS+zt83ks3fUfF7u2qN1ng6iTHLv
vtYBZTJMg/VENO6A15PapIAWpaFk3uYVdc2oc1ZtBNn+M67rJL6jiiCp2t9QC30EYP7tywZMUsVz
REEC9uqPWXLPOLmUDx0Q05V69woqEjyjLuu3uDt1Swf3GBo+Mrpb7884Lcka5wrchI0rleWpCRiS
lk4MQbV400EWPQz2Hqdbg5xfUiLLqUphUCadr5ZgVasZenn0iq4MAPt7kebyFEflA8lyr5GoqAy5
fwo3K+actlAnVNIX7DF7mbx5ED2JPeh/fM+33eW8tUNVpUdshUgfIht6Ja37riZUuKKa0O6pt9Dg
NTVQAQGW/P5zJoPcp5lhIfVaoiOOIuZSvZ6I2hv/w2t+meGrb5C6gIxcn7Xw0/TQQW+idukrB3YJ
Wn1Ikhj+9WO/lw3pb8uyOS9tCpDDKYUdh0txXtXUBYBRYGH35QRAAkqkGusd8bJkSo5qZT+/Xufx
YQjHg32bHDLASkRDS/tOgdQAakMaHoc8Zh8tvShFi5kdOQYi/O+jcAYT2z98FO4euY1B7n6F0kta
LRZqTz89HmxiBxYz/5HH7zrgxhZ3oxbzZKKagfj8X48vPJSDjJvZxa2K977siOugIpN8qWECg4Np
RSihKMv3elCfx6EI65mIgvNuwrdZGne2OonatjbgbLEC7/yjc8czINdg63x91Yhei/tn7M0cD8uR
5Aka2xAEDrNjf1zbE+Q+XajtokzZtl4VKr9VUtcZF6GuKXh12Fxg7MsmjpUWh5oVK5hfZp4Zwaj6
SQ+NYDnMXxLNEen/7J4GA9ryNjTzVBXJ2PuIlU9TMiQSdpXkAUgO4rOByrnk9g6FKqbX03/AQ7kX
TbYmuStIXk0KIhWahnpKznGvf7DS7uV6wNrzSQA4wKSL3osMnNP7VelESsc0hk9WdeOY4ykGv0w/
H68b2V/HLyO8h1QzhXoMxeOqX/60J5R5C1FCIrLAfRw6mOU6Zkoa9rJ8bpvpEUmtaAhx1wZiLigw
cVFeKEABSywDaYeIMVTDY2HoXjlXvlFHQTxqXpX1R2ltHmiR3eVFfj+uqh+r6q1aKy8Z9Bw1eX5s
+jSIi/bDqEcu/o7zmqUnU67P1rgEZlec7TURtEN2cwgDkETwWKhMPJk7KkVszsqivavmL3d2+E+q
+Sxg8q8+uJAlq6iy4a3JBdSqAt0dGXAv5VOP+R99OY7VeYjvs1aAtNw1BJwoGEnR6LnQ5ZQSmtZV
x3o8RL5VksWzRkDDZJo9RgtGI6I5Npzr/rt7SCwF0cbEt8dOvj8kwzy1U2TROlTjj31UOfNAHDP5
nXINAJm/rHC339grdU8llGs6+mOKKCYq0b8SUdhbe5eDYYF9SQOHLyF88Bwhn05rDdG6rePntgJ7
XpucVlIfTPAw1enkdit5QNoSjgpSXZIcSK9VjgZBFltVvJrIP5R+Pg/96EGyxYX42+CgmLi4VRSl
TjHoi7PomDOoGgecsR7UEp1Ykvwuiz110fyyiB7WKQ30crif19mNZbygpco1hulUF4Mj0/IxBoWE
lMS+hqfMDDagRqUf17J37Cy/J/PcOqRjRN6FfKyM9jGWupcsq05FO99Vo/EB9BwvvQ6Ab9E+qW3h
ddns4RY5rGZxAokSZvIKl1ArLFrV1xblOGlFYCgPmdIF0dp8SVTDMVLVn1pIzY7Go5ImzpisD3Nl
3DSxAh2D7qupSZ+1wWw9pLW+HDXhdW/bvVCBVlcBAQWxyYVKhlYlUGdTUSZkkiCyj/tbdkbw3tqh
dohiR3SB73v3mznuliFG3SmLriDNQ+IfqS8jhuFT4eTwXntnuyguEqlz2aplg4J/VPchQxtJcyXf
g6IWNKdmDGoPfT5aAK/81tF9WxwL6pvS0BxHVrHmCNp10d70MyYw1wEDWmkryg92b4fNR+NiRGxr
eabKKOxByd7VZE9PTMFSLmG5eAJvt5ALEGpHaG7jGRwqd3MA2hfGQxt5qUsSV355lZIVIi1FvsEF
9bFKaKtFGKJfc+22SrqvUlqHfdwW/3ZtXG7cKChT5gbcY7Uhg8YELOc/quf5pJwUiNbmXvWnIXjg
iz4Yl/lkCdSdzQot0677s28zp5x//LtzzDfxR00v6zxpWnQ0/5yt3Kep7q41uAHm3MuX+2aKnIg8
qlNxU9EBAsdUdG+93rkXd/KbU/JQpjaLKrmxsKvJkeI6hiSvhraqV4fFc4oKMEuWzR8AxK0e+XJ9
8Xu7a8qqjNhPCCo23HG346HJ+o45TrP4i64f5Th5+h0TuMeASUL2yqNZ25K25brSNhwkVHtr+a+1
wsDnv7Ohvg8fpKGT3C841Za0nNMVCiw0Evjh3hEzcVNgotNiXBWcHw60qkqrrGCiuDeUJ9BHlvPD
76zilwneEQmFcHrLni6m1N40EsiCI8A8r9vY7eBt1sH7mjlNwKNbOfg2QA08/hjvg7ciElj6AQ70
TFFRkO0N799bm9znGadZ6hcbJ4zBZNC2/oyhZjAho6LkjRj4p2F+pB8A8PRsT1Tp2U2tt7Y5Dwff
CfKAOk1CY6ExuHfK9rAU/bmbrINk0lNVyqjHpp1TyuU5JuREdWHTdPeQKei0oEpoWRdsmm1mrKo6
tay6VT1i9Djs5xsNiULkQO0pTFqA25xUcQUfmm3qxaZvrHLXUCSVVTEyq9kRUuYQwXUib/iCQdqA
hmokFN7dS/cBV/+1SO4KihWl7LV0qUM6tueqeyzJ5JQ2hEf72F9Akn59dbuncWONu4cSkGD3kYWv
anfDaTCjR4kWh6o0/etmdqsJ21Vxpx5VHyIpOTax85NH8NH4oPsyGkcJV78OrNjJvopoanfTyo1J
vpFq9KQmUwyTTMGViYVlAPFjWMsOwYmFLMz7d0t8PUCb1Mvs5nyw+9clsvIhqnnPJrQB2ORx9dH2
ymeBPcGne13/xh7BdAZR8rUOl1N/TBSH6J8NG6CanwLYo3JoqhNpIGG1isDlAhflX9m6OaA7MSH0
xfFtCtkKst4rND6r3epRvRHtKztfl+cPry2NdXVx9b2/k2QjSdCWwdXK+rmJFHZAg/wXrPTaXzrL
XzUQIR5FJftLqTDkn6aKJz6YMMDDd9HqH+tkAc0P81kG/k79QfrLHP+sWA66BLKX+cPq9bGL913k
Zqa/xqe8cso/fi/0vv0Q3pNrqzbWaEJVg87Wy6inD/Wo3ep5/Ak5x81skHOaLyfFKL+2OsZW02gN
rrvabtzd2OeqTUmSFkbMELTUvNOnFIwW/ze9yfut5n3ZnktrgbYrcNeL+Y1qSBipOt/HKjlXdSs5
dC3C60vavUnB2gKxX5vNSbPDtTk8Sj0uU9chU5TRsMdFcuh9LVAPIgjM7s5tzHB3B5F7fYEwAk7K
kDlq/yJpn66vY/dwbAxwt8UQ5QNIDZc4VPXoRhkrIKTgmHP9fU0WQZ1dtBbuqpj6XurwUkd6L9vu
qFB3NWaBid2QtlkNd0sYkLOgFaQMQ8XunMiy3Mk23CgRyXLuviwZZ89/v77OMacsWR7lloqljAGq
JR7THDW8nwqAWlAGxa39eP0z7V9GcDWCF4JuopL33t+SzFaKVUWxS+uShzaxj3QBs2YUB9YA4jQC
tnaw/rVdfjJxK3YII6aaHK7/hl1X0WWFWCqmJS94ReWobQZ7RqXLmm/H7kaFYmWXOXYuQs7u3/U6
0U1N1RT5go8SYyT6HIHK4bUfA3YFhnMGtpSdMCl1ETUPRBUkaftrezPJfHdznAHcgyCmPtWhrRZP
XWzc2H16Y2eRZ+miaeE9UyAqAlIEkquKyRcU11HPJwhjAt3fIDMbqfapGOihko07TDzkgnXtHQhM
myPdJeh/XiBTVjWWKpvd8XrXBhotg2X9YFXtbySBWyvcs2JZqjEpMtywDWldM+v9BpSaTSzSONsJ
IGA0xPsVrVXmgtwZ0Ge5svUZz7JG862udJpK9Hzde6Rgthk3NjRZ8UTg38i1ORTzamH6ZAww63Fa
D4C7M+wXPQFO2XnXD5TKIh6XmcDFLXChAWcLd+cukdKM0WGiVhNq1nhb6DObaQmjsXeLefTa2fTG
Mj2uih2WrX5qhsi1UumUE/XY5NK5ivvzRLSA1OP5P5xd2ZLjNpD8IkbwPl55ipS6W326e14Yc/K+
b379JuRdDxviCmP7wXZ4HFECWCgUqrIypWw1dVzbqzRZQzKcuko0+QqkClxu51FtVZFhc6NhFjFL
FnAnlUNVXFN1A56MiUUquZJXQ4vmEjXdaPkir19j4RRGfivgDmGzqu58f9DTShI4NtCZMWhi4zHT
o7ZPI9A0vDZvekDkdKpXITL1Zw19zPKROzNz8p23my7oaJ6iJYRbns4dM81oOHntZXApi4FglzZ0
4/Mj6Q1XLndWn247xF5NAACBvxE7YMymHaIW4iQphUKBfoo7hKcwuW940JasKhgyQrctXoc5ACG/
VdUYN0szU6tUE1oQVjGHjCN9Pdwm4rJB0izpwE4gP6Y+rDo2aAzJI36KPvujuAYYY8TsU2NAQgGf
4QiamNqMGv6pnSUIv4EmZFWV9ywyPtYivM+G9CCkxte84/1sGOyY677NYyUyTtBewY7MFZERbdW4
PkGrWKD1qM8KiO4HR3KFl+VxvAg7xymqGqSrvtjpcvgDiv2dyPrJMgnzmxtjriutwWy34pYnCO/Y
zWNjhR94HgZgajPXr6OHqTSRUfrayzs+GaWytRJiRG2lwCjJOkHAFVqrbA0oaqPbI7sgTDGR+abp
v8+qIKAIFi4U2wRep/FyoViVWZMtsJickjRopmddZaTTu7v52wSdUMl5CBJYHt+xqSMzzyZTyn+t
MpNUiWWGukHEEU+yduYNd2yLg97JrdWBA/PMK5wEGlzhvqxjxc76Fu0quTHVMQn4rD9Gy/pLGfPI
DFf0S9d4ZCRW19K8OGubDVao+zPsV0FIV15xhdySg8JJH8TXLGgg2/kT4S1+mx3FqkHUULg8j90x
w6cSsmF/oC1N1v/pQkJ6CR4jgSgtSqSd9tmpQfIGeuJFUTHROvrpdzJRQ1Czylv/yiyvXH0LYstA
GVfFnDvmCcifbw5Qscr5pEu5jtDKW7qn/yK4WcORTelXBaUK8Q9wz1epF2WSOrPo7WfiUiWhm6av
TX6e5vaI68tS+dK9HcivbkXKEHVO+RXAEbRjQxchT7cxFLk6agHml7rTQfApFwe513vGKb0GulFG
qfdVBNqytRl68vH0gNC4tg7pBbF5ha4fI5Ql6pkl8qjRZgs+XX5SA9lB1myBWuQE/k2i88ZIYa+f
A7AmAkTAiyIh2KFvoigeh04oCkgn3wnu6Od2Yc1P/6vPbZd3rDv/+jQSe4TkTRTIRCydoFeq0mmL
jtWRuh90CKMZw85mfo597iE6QnsEU27NafWqxKyMVwHkh4Y9n9nz5XsHBI0gCAfzBIutUt4aq1op
RY2kuON61oyDrk1vbZS/3/bUXSMyMCg6z8vyVcKbdhyiQSrjmldcsX9oQ1DwFkxeKJYVKsCtvQbu
vDUOQW+4ggT7kVfM0Bu8+ZjcqSddIIxfZNrswAoyewce3J//rI6KZ+osg7ikxerq+iEepgPHvanF
DyFkNXOuMlPiMhs75M83saxUE5S1REFxY0N1lgaEXtnH7e+0bwEDIhIkGhCj6SOX5UqXr1hJsvSi
U3AyNMQVlkjC/mf6xwjd9xKWbOQLRTVcrW/MML9Ply9qw4JY7cVGzI/930rovpcK/pSpqeDWLfpe
YmYOsxk5mN43NS+BRHFmG3762Fuxw3KGC+yIvt22likvjIUpTZtVM3Cw21P5Ur3NEKrk0fVx9I/2
mXN4XwiglUh+hJu+IpEyc6illD9ZQOHrwvDFXX5vAeWW6ZKI3NyTfcYkE2QLBRsCeFEBpZbYHk3w
uQb9mxEUvuwanmjrgJcwp0h2/UlBJxjQaAW3MHGFjcemsxAZmCDGyRgw4KH86OKIEbf3LcjQbNIN
YM/oXIKTmr4NW5z5BpgBYWgqM5PWl9unYvcmQnwExlSXNdSmqISur7NsSdpIBb9KfC4/kqD8K8cI
8vBSPaNVb9+2tu9AG2uUA+lyGks1pgTd9nt+yu47E1MqB9Ev/2rBpX1hqE1O/S9QlfuNizSNUMX2
rv5YfWPyHRBLV668+SWUB2lSAv2iKIQswoHomc9HwuZF8n8MH1ssEZprlQbirxtr5FNvnCVugKVd
IuRNIohwQf1WvtTn9L19SEFd1tnQsQU9tbSggZw6qDMwcqnrRw9lnXLVTFWjuARHkhu+yoHmlg8x
2F4ETwhIIy51IvdfQ5Mog9TFy0lLXmSzgVeW8dyhstLnTPgO+T63vh+VIGZJqkg5BxMkx4AknKX0
6Ar3mK8aTmSq2/jXNBzUmqjkUOx5ABl5uG4k3HVjZUL+WzUYd9T1a5wyQl1SSgNOsgFTEFhVfeJy
VxJt1fr7EZEmlvyuPILKFlmTyx9Zwf2ar+Kz7Yumw8ZHBw7SuE2RhRfF8b6wIHyVOIS8GUQtJ7Ey
J6SnmDvyWIdj9878fTboomQrrZWYAqvituVHjsaGtLx2KSPM7aYxGxtU3AEzacxDtNBw5+6Oq0B1
ZHydopOcN4yQzQpwl9R4u4nVNAyNECou19itX7qVN5r5rxjd6MQpGjM6KY9KMH9ND61nQDqeaKGH
Vo0bm2MhVRgH5KJcvvklZRGu/NBdXGly0sQuQOhSQyEG9RzFwjzZT1ZwZzoQFWYETV84eUFIJVMS
CiopnZ8BMBi7si0Fxq+msMrO5F/+QH53//OCHQfXJFjfaArKQi5KIZH+d63ZUwq6enBIrV7i6yaG
a8w8kE8Jcwj4usJ3OTG/zVIhoWqiAkyfMDu6pR9hbc783D8TSUASh5IfSqAgI8sdEZBkl3VsLoC2
6wj42zoVKzhMBUYp1P7w/C9PxX1bmTOChXCQ8cBDVoif4Qxu1Ji9Gd93voHuz6UmQPjXQTyjuqOH
ZsahshOX6Xv7R/qfn6ZT3b1aK/SslpG5EDxxcphmq7irDyrI518HW0f4Ku/U+5FFk76fy0Bc61LL
RCpD3ekZwOOpKOao82J8jNwJoDDCyC2h+Sg9yb+dy+xm4Rtj1JU+xW2mZCWMGSXI4YCcFwu/00E1
tch2FbG65deFbeJrG3PU4dKzWSlFEdFZe66BgoqBVw3PmjW4vLvYoo0DzXzH7+cNG5vUNd6KhNuP
j0JUKYx3MbrMaGZW2MOVSKbU/8wxg8sYetmPIhuj1MWeJEDYNQUO1fw9eRrPIGwEZRLqA8VFpJdk
SBpmD1Nz5szk2+1P+v84EDIh8GOKGFmgkuG1bLo1ItdEqFl/R28RAoy9M9nxkdBf3Ta3e0pAxPl/
1uhLicvaeioMA2LUkjPxjpChYiK93jay76a/jVBnohvyLBcScqsXyimpMBhRg+cv1p22bg45rzMy
fOYWUsciVgROniQsig9Cb7onwlaDm5x1lwedIPPKITHuKgZutpA+FfPSNFKBpCz2U18g+iFH3HPf
JNBcyJfCa/2UO4CyQH7KYyFm/p/j8XtrqeOxNMPIxRW8hWjqEnRS7C4cwu1gQ5XYLB7S1/nj9sdk
eQx1Nua6z7QlwnLDMLJmHuVt+VQNjB4J+UK39pS61YxBgD6ZgGWVfGxLw2pqSc5Ik1gmqKtr4Quc
tBpXlyZPlpIIpl4wRrb2X1y/PYOew87kPFsl4vfZm/Yw23ognBQ8MFEgx8un8NGF+KofIUfCPNW7
VWRwn/zfsaYnstdQB5VwiP2TvfyMUOKXvzBRDEgwC/HOckCDCiDRBFmlYr5Ymu3OVDqg8gCMe0C3
EA0747xOJrOWzPh0dG0X7EV8KfCwSRj0CHCHi0zhm45Dznl5kJTm8BfrNSmSdVx5JLhkSPuMTEJS
HhnnTS7rOb7lEpR+85QAwvLB52b/ohGuUBeavM7kVn4mW9IvPQaxTetNB4lxMREjt34E5bN1tTai
0OFH6PLLqB5k5b7O+YNRR+7SgzVqZJjbL6L/XjT9HGs7NA2bEpdvb2NaUw2k9/U9/jH6OmjboB9a
WBnohIUgf4oTK0ECIIKXgiRz/y3Gbn4IdSmCD9uoFPmy+8ti6ovZ1McysWOk1XbkaABiCqvVAbKi
29BtuozOsJWb9l4zEhoYUMABbkXRqN2PZbnmyw4tjM7Rvkuu5q44yNpd5eNpasYBiyJmz8s35ugE
1tDkEeW9BUlykmLymjehOerejuW7XZmtDWpf2y4qwqLuQ3d9IAMMpAktFKZ23+EkAQH3k0U+tr8m
ZFaga5QJaSkcfPMgrNqIl6Y5VV2Rx0BpdqfIj7dXJO49wyQVlzsAJqTnQp1T0JUDTmDUqjsE8qPg
cu8GaMyt0iZHlPuZnWoQnVmR35x4m5ALo9MVdEf+qPnTkRmn9vKe7W+hHKaS4gkk8+jl4Ym9uBxK
FxCbVv3EH0FrOluyOzrNWYG3MgvDuxfAxrRKvX4kuZAaUNfrCFeSS3qytcO7EkQJmSUb4iJ0TNpa
olxI6vkqTCc02t7x5D6VMHUaUf8SD8Ph9qfdSzy2hqibRugBam00POiKPjM7/U3Ai1plXdkM91Ep
B11wYet1hEPHe1CDs6b7AaO6X8AFbcWrpbr6MXamv+TKZjFi71bdtqsjJ2dzMqJwWZdGblU3/DL8
+nvGsTwsYMF30Ef4xbslno/9h+azpokuMfzW96PSV2FYqspQZ0zFBU2DS007cg+iVSCRzKzmHXKw
bx3qbnbpRM/dM+H5uv1Vd5P17cKpDLYQ+HHAUKzqpj6ZYpqhlKZ5oQnoG0rvrHyZ9Xmp5LUtxTIF
0yNekxAJaQFCrBS/DTN7nQvGunYjnYonnAFZElmWqG0tUlC45hC1dDEiZk29X7WsduU1zBHPcXBl
/2OC2jlummVuTBG8+UAPZOiBJHgmxofu4b+ILRFbwGyCVgEE2hi9+uyeMV+g46etCNxqF2SqHJmc
ULSHcRUOZQlUe5byT2JpBL1s3PEVS+RydzM1GeRTBqhPBBo8oI9Vocekmc8p2UOVVeZaGh7DD3fj
mAH5GHBcAxROJ5W8EkmAwBaam4PQxfhGis4LoWX+NpksL9y9dqF/gWkSYGeAUqAOe9OrSTYNooZM
YnK6+/mlu9OeJC8+jJlZOmSQhLE4ErboQ741SH2+RKtnMPzD4DwXBzXNbT45NrpirtzXVHCGcDHb
/mFpXrT0XBgParXajB+wl7mSrQUYA2LIgEx/9p8VgLQ4Flakzxe1adXqPM5ZX4ogtEVfQX80DuYv
iOtsXtfdyLo1Td0bAPG0orYsJImdgC6Mrf4k4Q2WoYIENRQrv1csgnhh7fmluH2155slk2+yieh8
OveVupBGdY+Xn+yUudy6dbGWX/RB0e6BG9bcIU5/GGJ90HThPtL6r8uwJtY6lAEmp31wi3wUVcU7
cmHkZiRFTl2IjwoH7spxAtii6xtB8GsovNtjsrJchvXFKB9NSw68FhJqi2TuSX9LHoe75u5vHWcJ
GwassLXe1db0jZlR7D21ZB3oNQx7AZJMs/NoZcVlWYEPpqnL2ZgeQ4D2+uEBBHkmhoMOImGD0Jdv
clK5cvalnhh5xu6NtLFPE/dooFKJ9Q6HhcdcELmKk7vOVTCjWNic/V+yfAXQZNwQgENfsaxAPI9L
ao0P3SFDFxFcFJrCeMXtRhvIGoLUEuBPIkb+2RFVgIOXAYJ1qIRPDmfGVtOgnimbGTRfIa9xZJXe
99LerT3Kc+ambbS5x/7V87MRSVbDh3bFxydeXMxhYTIGkthFn7OtOSq2CYuRESykdjnf4Vv8Y/AK
rzczf8E9gW9WZqbB/GzXqH9ciFur1OVrDBI3JVAXdY1Db894/1nls3HEGCSu+sfxGylFLC5Kquhb
ygf9XTVFn/DtgyrVLf6K3JhxfZE9pTcBwk8aQJgQkMMV+fkbT0XfdxChAk5Drpy8RK6qJ4yIcPH7
WzaoJSeRvmTLioiQ+7qnuFJmad9SewHss7vvvBHM1cAqOutr7MgPi92iUVveiSZABVYdIHEE4Siz
LrDnahgGBTmVDIklCK1+XnZUa2MB6VEDP0n9hV41gH6k31n/NQDJOJ2qH8Zi5gf5W2KzWl97PQJg
XkW8MAm+8GoCSORaqR2SOsXk/zxY5Qv3INjiq3BQbcUbAO4f0awG4NdjrXlnySCXMBQQu6MOdaXO
SDA/Yy/PqZeu6X2jNVatCP46ql7VQqG9U5zbN/eeOUJhoODahkQpnRYladiOGDFIPVEd7/SlG0wZ
SvClWtpdLLjKmDGir0yiEeVlYO/WwGwh8pgHuFLNSvJeTg1kClIOVMqim2CXdNEAaqycE1/KNj1C
CPABsgyv+N8g1DEP7wPfHuJhxthxbOlZiSEZNGpCBRjd0NSa7i5MuEcgolUz0WbNVAQehau2j8wW
ADe70sf3GgROaabafan54OV1k7UFL9Bi9r3mVNUC8GgfoPgTm9ANw6Wdzmadc5jE6k3M456glWbn
Y85ImXbC2qd9oE4brkWuEao2BXVQ/BLNhivm8nGVI0alnWWGfP9NlpKFKi/XBgdq7vC1lv20OorJ
x20X2ruAPi2FpBobG5iVyZRuhcviJeSM5/JhQEO+N3sHFPBP4lFgTabv3eCfDFKFl0xrQkNtkwwG
oZBqkdhMcDkKmrDFw7/WWiAH47fD0njLIsp4kWtgrO86O4YI2aywRvP2DqEiAFegIc6R6anPG7jW
fNskUpx5ZT+ZJVeawBS74Pqru8nOIlYNZOcuUbfWqPtbz4xxqbmV7N4KvnbhhbTxRytBRENUJ2Tf
CgvYxDJJXV/yOPFdlYVw9gWiq9V3fopMhhPuZJWfVkWdp0nkR73Qmr9X1Z7r0lR9DSC/2ePOMhvJ
tBfGtptInSs+yZOaXzrEzccBcp0EcF4fx4CwwRPJv4Y1N7C7g4DXg+neAEMyTVMAjGY1F0Weg7b2
gncXX1MbTxx8Mn7ENxMP7EGTvdCh/DZJExKkXanzVZ4D3lA8gPUwz1sn7OOA8d3Id6Hvg60V6orH
zMAKxTL4PsFxpB/JPWg1MKwg3Ofm/AsBxOpfOZuVTrGWRr0Zy37hKjUuM08IvQ5ae8ZsawLrVO/1
ziDk+s83o6vhXZXqzVyl5JsRrhBUGuMge/2em5xXBy0QUz+ZyIZdt9yYpM52q+RIEsOCnIIRLekL
jSz/IZuCBSJD9ciG2+7spAb4sApUlIHX3OV1von9SzyJzcINiVf3iimIoPYTQCGrs6Zw980QLSto
GuPckT/fmEnCeCFpYuJJYZAU53b9IkT+bU/cOWHQ/MYQB5I9CMXQX2uoMrHW2x4mlt5pO5RMILF6
28TexQUbBvojGMbFJAfl7K2KLAM9twREPFEToA7j5NAmOxh5DaKFeHnIFd41xOG5G5K3BIC9tP42
YbjNZvyM/aX+/hmU+xdDNq9VqSR4/yKtTUzRWVEvkc0O/wr9ndL5b2WaT0un7rhE6zuNX6PUS95y
f3GSQxbwqc3/WB6kJ7CPAsX2ow44vyytrGTlnNch5pNp6lCINdg5ElGHj5a1ky6vpcJ8LZAUh4pi
mM3B6xsTSXAi2j8VbQybEtUesCG0fl2b/M9UB/meOcioM6omUZdcRKeqbbAgLVD9CZ1//0k//QDq
+hsLUIXKUQh1iy/FV2jWOwU2mGgNDTEg30S8gAWw2ElaPlmkbkDZWKNYLXAkNUwlpKnTKq/Q76jA
c6rWPWt5u8YEEfVpTCJqBl0hxoMp7krisWi1vTdf11MOdZLcLO3U1awJyi+CpY9e57PJXfYQmIQ7
hjcw6o1pa3qopx1LrczVCTtbqf0PhcNbSQMuJ9B6qCpnPNAevGRyONbmmNa+Gs7eGqEJWHggT+Nf
uXL0C050Iy15yWcxtaF3EYBvmJHm72FRkD8qoOkn76qrZ1WmjWMsCVziDYuJidnKUT3NbfCGMjEM
Px7iv8KH+qkMVJdUKFjuvxOdPxmnnC9MxIrnEpxtBTpuXPbUL6Utgx2B4eM7qQLMQCMdH0PGK5A6
xyNkeTJ9xTnO0bFyREs7rqfCQV3mHrNcNt/jkNXQtGO9yPdWt3EA+gEwDGHFD6KKaDkMFqdGpjSt
5rQIjAyWPFquQshvP6NHriq5G8J6hmoEkZMm5XPJI+RzLETgTuzfurNGxf5ZEauqFXBs+fkuljDv
o5WMhex9pu1+UZFeWOY0WVYitDNLZlV3j3VYW3O9eHzcMFxC3o27m02jXGIOYxlYNRmXdqJJbjTP
6C0OEDtXQVaYa3NtqlFegLQ5Km1hXN5KPX+AKASmxwUzTwA1AZlywC3691KU7rN8/RJWxnMk9F4x
iKAa5E99phdWPHFmE81OIyV+POZ3GF8z+bG5m8v0GVxmbiyMZscZR1wOjiDGd6PI/2zUojNRt3Q7
YwGD2AyRY8OMBc1aewRJNTwrafXCDYLbq1BgGUXNKZT21+0Dsxs0N5tDHHuTNC1816OyBr4t5ftS
KA9JLbpyf05i0Qmnn7dN7eW6mH6VLzUrZGk0PL7VjLbvG8Qf3iveShCzEg/WXiNfeyRkS/o9iy9t
D7EFi0TgToSoLP7xeXV8uCagI9ANV32MfREXnmquwIqNh87VH1YHFXeisxebUoDm/j1hhc2tnlX6
2PX1zY+gThO8oyyMEsvGfMVDA6X7BJViohuER1luTWDvPIUYuObAU8vKJXfD0sY0dcyKVSgLgGuB
oXzvbTUg2B7pPjycBlt0cwxc/WBRue+tFaw7GunxASRF920MYHzlvgHsdpBqqy/Hc71EdlZEIMVh
RJC9PFnfmKJbNFWlg220g6nUVyGKNB8I4lUJRLO2Sjbway+IbK1RniSKmA5SM1jrv/cfUxCfu3vJ
hWwPdAydwgP6HlPzAzIM+b89sj+tlHKgfAG4JoX0rZuD+adBwBpR3MzHkbGje1F/u0TKWUDgFafR
SGafO+RnYJCPprfbEWDXAh42l64eGuxUOpglBXiPCkVxtbwagrGQSjCdgZvrtpXrWiOpGQuYJdVF
NAQB1/x86pGCST2kN6CoHBAOGQ11K1SvohNRZuHFP6jHX0OtiEXQJgGeaCgQc6e8QyhKdLu0DACv
Q+knx/Won6QgPCYuCypzdaApQ5Qr4OmZpdBCm90paiE6+aqea2Nh7R/5tZ+yDMoI5QhtKxq9NGE1
BlYjnZJgORd+ZI0eez27O6dBvE3GvBRQiHSEjiSu6EZwCrirnj2DRv4Jw/kQ22uiF21sfgraBIyg
0X9PB+kOUGpGfLzyR+i48WSwmSiTogxDOUqkGonKKdLsqkVmCtKHqjDqqLsG4IrQbUPV4KpRw1dg
J5v5QnDxN7vPQfQ0i4rOOLfXbSiyjI0VErs2d3gcjepoNDzvIq9PNMz7yQ6IDO38r9XDsNVirkAO
XPTtmYi1q3yUskxtYKqBYEONE8GN9dEhxP9gYYH0/MuADow41NaKJ1icRw9GO5z5+DEfVbOeNDMc
HjvD5yHVna+aC8iPJbdZzPi4jN8mU/DHDjqm/LBgVxQDF7u22HI+m6PwkeYQlg97s2tSRxxlhtVr
vPTnLaEdWi7zNOFbmG0hGWxLrR2Bve2hPUGQKjHn1u4xjdkf5IcGeFCnOYXhQzEfBQdAVOaTi+F9
MhUsVkEM57DBcus5BbOXm/M1qzJLQgEVKraud+nkbVxvEPNWjkqsVvaGTDRX/kzeJZnX2coIlmqb
wCX+PaqGbDGQEpAuFki3m4q2UjpDo5ALAYjUnrrkTYFGOq+VVtQ+FdyrWD7pKiBUwmJ2wi+uWg8h
xpiL09hmZtOHVlbEd40s2mODCkiJOfcyMqOxwyCbPn8UXfHCuIyIm13tkIZkF/VPwOboovzS62ma
hCOPhqIKKNnc92ijaivg+0plrdqSOB038A6kXYBUbrjMS/AIYPyGPUfAraSK+IuHfh6V5Hd1NmTL
jK+kPRvfh68d7kPCB1W85F+hjWb9AdiMuBa96q1Fkidu/KJo4naB5C/vzu+qZoMPC6ryo1UXgJIS
rDPrwbobArf2qMwiQdeWE3KscEDZUHrJmh+8Q9R3ezMtbKPFF/ZULgcMAQMwzEt598xvrVMBuI8z
yCXUsL4+5KcBTQnU0cH7l5uYJu8hD3eG0rFFyKITSNPFtraYoHVUqnNyrs7pIxM8tZMk4HT8/txU
VJ4BiY/Bg4onoxthDgdJUH3OgsQbW7PNzfTeCHIn91icduLVUxLHcmOWDrhilA+9QXYh9eNzXZnp
S3EPzPuQHcK71Y0O0mE+YVwmhmpd5ml3Rv8k6ah4mmHkQKrob7Av84baC1DbH0XFClmcMn4Sucnt
Xc0w07NASGJs0N8VQOL8SdC9hsiQbUDpCaIWBngXaeZRcLS2WpWImIeNreRrCyRp6d9NeJH8UEqL
OyjfEa4ICT0Iuq38F/RXxOcwslFW/xhzs70HjMhhVX53HWLzk6iLQIrLpMbLHuh/jjsVHZ6DoAcf
sfu348xumCHT1jKGYzTQC30+9Ksxgtpo4WZXCXMzq0+QcmJFsr2VqMilwHdDkGx0CQFTHfEMNrrZ
7QJeeOlP40Nq6/Yo+jK6nBW0TfH6Y3c5rx5/+KRbq9T5FltJjyt5wS2HEGMLLcTCiurXtPIA04b5
+zJXbjpVjLWylkrtZt6pmSC24gzlciFIshlQFGVxyrBkJUp77yW4LI/GhI5GpEhL0marGhViKUNa
6TRiXv3yXkKh4O7yXkK9lIlf2g3XuLsloHuIzQt9xeZ6EIakz8oOFmsZ7WpNI8VSqKNZlZBwz1qP
1GEwhu8j/ks9JAcuCo/lXHU2MPavTSRm1lKnB0UBh2MSd79uO/HeiwRa0qBM1IiQ+5VO3KRlXRKK
+G39O+nI1rGpv1QnDPD8/NfTLFg9an94Lhp4Al29GkMVAvVS3C1uPLYn2ZidRW8hOBczHGnnWH4y
Q53+2uirXEp4MN2KeMJJCEIDC6h0XYwhS0EmRqBwwDvTqked3NV9aQwLKA8EF5IXbv2tdVaMN7Ve
ZDMbGTtBHaUldFuAiVauA42ejFNXNrN4Id1RCN4Pc9ZAGc5voo1CGnNAZXcHf9ujq/t4RKyQQZox
YdjnThG3Pi+3NsPtdh7d2zXRpf24kBGiO6wp9TvV5L6FPmlYdCNoQwhwkmFtJ7h8skb5RFeMvJx2
i4gUYXGEF8ylAZSLOwEjrEYwPcet1TyU7FH1nRThk1nyYTfnXlKTRWlDmCWAcrDgHGc3ORRBfyAi
Or2Hvoynu38wO3pVliTuufmA5ANv7IILHjk2QigchsglJU7dm1wVaCApTe/L+9KZDiuaheWBye+1
k/7DsozyhgbdXsiIfLastCJ6Dw1WHN0THvLQH9zwvYIWC6sytH8EN5aoS2oUqnnOeFiCA91nmpW6
hkUo1PhTB/ibw7rsr4fGLnv6e2XU/QSA95JJ8rrAhdLz4EyW7sy4IM3Ji4JOMvUf8bMMMSrFkhS7
vRuOin/bh/dd+B/7dLqJJ7Yx8cq0uCHIZWYlscVUt1bu+20rrG2lH5ttBxIxoI8Wd4ZSnV84Omeq
5/ivyW2/jnfpncCCwe3djVuPuXq1i5yx5C3Wpd+p3uJkxxIaEPd1a673gy27/CG9k/wBSEbGfl43
Sz5/UPotr4oF7lYJDkRiOH8nuW2CDq2VgsM5NKfX2SR8qauVneevsXafQ5fjqPMmu9bO+rDUYeUk
qRP0EsPmaaOcxJj/OaYrqJLFnrHg6649FixhHkkhQBt0iykP7ns+VFMVn7ZziPhH4mj6y4hpywqV
YsnRv4mQbvONU/KmvnbHf62B8Nk4jZzrMnXMRTiXO/fPsf4hpCwljF1H2iyPplQsKlloc6StbgXf
QdRDQf9ROjavoFTD5LFgNedswN3Cmma5nkmkVkbdLdlUzYY0KSII1Vs/C2LAfFvMJOYBe4pu7z7Z
LpG6T8JxUSW5WhADlPI7gN2nWAAoMCvu46x4X1XJuh0M9vKArTnKMzHIPRd8i5X1qKpWaevynHR3
28T+VxOQExsqqBoxVvD5wpDzaMjTFV+NBxE+75RuzaPQD72yv8mORq/CbGdojR8Mu2SrqIoNhvF/
26UqNkqpp5WCzs2FNU3GtLzBgxMTSGa8k+c7GbJzjOO3u5kbg9TNaIDoL5wKHhMyUeXng+bHCwt1
vhdJtmuirkQIPxp6L+KK4ro2qBp/lZZDysylSJigdw64H/CBoLWNfgJVYohHPTaKql7dIg00c3FC
xIvJUoPJS13VliFdgIdNCfHxNviDKX9ymm5Zp06bXuvLgpIDKSi6rS8dx6Nq68/RS/xEZCCZi2WZ
o07cWggC13PFeul0ZYf1oAGDMtlgJ0fXlVXp3ft+6AzxQEdB9Qjvsc9nASquqjapMxIM7acy/1CE
O5450nTN4YtwtTVCOUmcSXka5+MK5QnortjCS/ldxCh1XqJmR/DT+WJ5UGVCC6XRvD8oXe7FMA1N
QyIJZehXyj5TLtVqO8ojRrjx1F1to7DGc25LKfABRm1174SGQ5kxce2VHjNr3Dv2W+uU+zT83GdT
1q0o4C/gDwbIk7O0HGx1Ooqls4fzMnu3Iw1rvZQHzWsu16AwHd1Ynk9NYpRmZyTQDBSyzKziEoq2
gLw4t21eZt/oUwK1KwPqNjipV3UjXphU6G30K4b+/Q4yBZwZpQRsjT2OwZdnA21d/0Fdei/GwXFh
UAXsDqnGZwdeo1bmkqRGLSEeHFkFgxtkPhhL23vbbG1QX5AvenRK23lykzTyoxBTzW0JyZbUHfNX
geusPlkOKi/ZfO3zBjiGp0CMHqDEbHK1aJcjC7+8d2aBvkYYVBTMINIozBLNXODLFxyn8kdVPted
BmEbhgvtRVyM3JFKoyYCx0hcbPOcq+MoleUSNkQv9GpQWwle4/ce64baXcrGDBUZjGKtFUNeYQYS
bdP8dU0yW2Kx1eymS9vFkMVuFjO1M/BiMhYzgFVKOq1H4V41BUu4YzcqGAuiGWHAXlWDFDbiXT1T
D5w+WE30ZawyVgpzVcoAuI1oSUlA/QMjT88Lot3U120tSYhoZPAKNPfjQXgkiKMc0/es0eYr/6es
0UkZ31SFWikSIljvrz/ICx/YnINQHXS7jy0ycZvP/h+Q/l097SnDZLc3H64XxyxaeQkxxSdNzxCM
74onOGnAunRZK6RSs7DgJ2lKYWiBWroynjGjaWYd547c0+1YwjJEnSu1XOshk/nVVZLcbrXBFFbZ
BLLA5lOWj1y5IrV51NniJlFU5HzgkW7O9ugnQfJzQCmfQPFKp3iObPVp/dFO5u0FXhd3L2ZJ6RnO
iahMBeTBSNU6XwW0o6Rq8KIkfTHSKHHSqTM78X4cDB8s+NMx48EFKEzubev72/vbOBWpBSnJlaGV
JbdcOlPUOVvJbVl39Xn5t6k1tUrqik1Vrhm6CauUtfGQh4aTGKzG/+5aZLRhjIsaIQ2dibmoyzBP
R2AOZWtjQtBefehYWelfEVjkFxNjuKJdexkIWhlOet2uIKv7bZoG/uGWj+REm4jryAH3LoNQ+rts
9m8csH9/UDu8ylcoc5TLNNowFCW0dd0JjHektg0qUfUFgCFCOielB81TUF6LZTNOwWh822OYa6Vc
JoswigyNG2T3LcIpCOaFFyJVgGcZOOg4r3H/Q7OQrFcFe7EiAEGHc/I5rFXD2A31LPMuv37RQwgP
GYGcMOfeds//xgp1/rM+Rb8nxPnnDtr/kHZdO3IbW/CLCDCHV8ZJm7WrlV4IRaZmzvz6Wz2yvdwe
3mnJfjAEWIDOdPOkPqHqaXCFV20XHQa72lEOQPGk7/hfUt3U2ZVMJtJOchtnvakufikMhW0R2YuN
DjTJ+d7odtaS7oQGWAbWfWr0vkaSnSiQp7zPXQyQdKLXa5mtyDdZX9pm59c6pXnWAL+/0JkuR2pu
rWk8ZfgX4uprEX5c4Ktz1VfnT2JW+Jn0odJ/li3WUXLF7qzUSUTwo2G2nkTPwpJ7BCOdgozN+hoM
qdiOg9O9rkqcw7Pl0iXvC2Aa67AaGZh7fXEnm+JpzsSgIBLHOfBEMRbTqpjjk3K0m4nc2NiLtpse
0FTqh3D8ef1MF+n1WVXBx425A/SE2Z1oQRdkCbSo2IeTvobT/RzNvOR6K5UBWyQdH8f7E/+9Nwat
V0M5KxTR7wiQmHNg9wFvc7ZFv3SLgFc5u0hrcZy1MMYmtLRJ44Eeh2YyyrHb0XSCHHjzIZtiNAAw
iTRBv2CMaUIrw2oGhvaMIeisHw0WMiMy2GHe2VCPpS52acfjCqIR5937ix5tJZOqzCpXIu3Y9EU4
4Uvt1EN2JO5kz/c0zW1sZKJ8QOZNeYaEQVbc6OWiZjekWq+Bic8Pf5A9Rv6/ZQdQOjpAJ43OUx+8
d/RWkAB4zz/ymCQ0y/OqFGLIK8Pe08TOnqZ7YAB4JPtqxhxKhW1ZIDJFwUBG05VxY2mm9bVWp6BQ
y/BkrtLpZk6SZ4TpQOxSoCWLwZ9bmWb8I4+ldDRl1CnzqJRwNi/qnmWBC9+zaWUrCYzD6NAUnKU8
w/TWHz+BNiPq+jRMRLWaBTPHKm7v17BDK9LhcEe5oRg14u8MO2w4KayfIE8CCx0+FvsaGjoZ+4At
VB+Ib3ZaPXUdZ8j4Et1MRhdsJYFRvtSwwKsjIq7NAKykFSzySv9UPQlPILlzsr3iADv7N2pXG2b2
TjLzBOototVtDE/fH8xAABBvuKc7NSGKZb8zh3PZjGNOyrgRlHD0Rp2RNWh32SOFAACFij2C2Q/j
zfxGFO/LMc5/BLhPPGUachSMbjtKm9bYukDh5Lp5bb1J3l0i4/aTuYkLRceEqC5PTj9+NNWntH7t
Iz8TJMciH8WydOd8f13qRv71TijjRMI4Exe1hlAD8GnRaU5PBuG9zK/enyaK9AG9cvrggg2noofm
yw/CXXcv7aIbzdMRPOkuQe7zJ4Ov6wckMo5E67EfiTlk6AeWP2EJdv2D7qxbwRQUN7yG6WWr5qyN
KjDAgC0GGE5GmmkJ0YAXloj+YXdKXzMP+9zhd+uLaqvfLDxGuh8l6MQEO+cBfWz4S3y8N8GMDxvi
kCQg0qIlI6BwnWond8xTuf+dktFGsHkninqA1Tds5jHVSI1B3qgDGG5rBqQqXaEDqAipvDnm7SBt
q+XbyRhXlqmzJCcYqvRVTXUlGW3uSKgCfZi462MbSeq7gzGui8RmUxkFXEl6Eu5mcSeZoDNpgxzN
mgKAYbUj/ew7DzPD/Lri/1HTt1Mybgzbc2Yo6JBNofnNLynezcbNeGoeZDDi8FaTt62QRlfpvJXH
WHo8G3oxFkhNRgU7+BhKBsywc92Z/J8D/SODfZLXvSkNNTrsABCmFb/6Mx12Lk/jvsHOEM/u6A9m
ckl8uTdhjNlhCHBeRg1uxUhGzyAHcbxJzVvDQPnN8lL5hyo9Xj8e5wYVxtySWEjDTDKRTDaZ1ySL
H2LA+7+JYMxMANpGWRqYMDWl1jFlIDwtCqeWsG1ab9fGmBbyxLodWlRs6lG5LeshUEaA5uev1w9y
2U47O8U3MYxddYVi1uC8wNeJKNtuA8TzR5DaGxj/rm+0RwmEv+lt1dpqj208YN0OLygv7nhPqcvZ
DuZnMCamGX3UEgk/w3oSLBuYjMsn7Y4yLJZOt2tyDF3rkTvEzuApnrgDiY/14fpFbNsE0AExd20h
9rHLjumsL2KDfQwfHLm/Vp3Nk/CM0T6Kqh+UnJiwqaMraUwSoYpZohCZxlq5cGtrsNUy4Tzr6T9x
YXcrEYwjEaR4LjpM8/qpcJNHoR0W1k0Df1LPP6a2BLn6V84NXj8TKJ7exx7QKmLYguZfg4/c9kVC
oEPpzdWfyj1QFT/zXSXnm0ls/iC0YoltHVi6GiS7pT6kLlAcX2krtKyxydQM3vUj8k7IeJa6kopo
HqClivg0m+h/yl+uC9h67mD28G8txCbi+zsUllEFIz08c3Q7fsnO1KaUBiCObEp9wM+ZuQLpkVcJ
AxllbbISCERv7qG4b53SAbfoKzmWp3gHogWD4zkvUQWopa9OyDgcqRPNtjYhkJzwAr4hvuUtt8rN
AGRn7JR8DZ3o4/U73XSkK4GMazENa1JkE5gOpQZoDJMcJBASWDoHrYWnGszjQ9AarZ0UqAZBadlC
pXFZHq6fgyeBcRlFpOl5SGskytw8q4tyBwya/+SVMMjxXhmWqdYjw4Q9JRGQDuYnoeEtv54BXf6/
V5LYObpFStKmzS3kwu14GlThpgpP4oCXtgVW3/wLwaZVNXeOkT4Kypd4uZ3Ig1y9qHHp6uBnrEjq
GtHslfXkaBIqbnLpqJn8go/smtWdJd/1YfhRU+ePSyTegvfYzyJi92WObdJmN42VrQwqT6M3Gotr
jWYH95R2LMwFSPznxiImenYTwpTqpwceYiBHA87ucGWrdauVA4kFfJ7yRRdit1J406wcWzl7i5UE
Y4y1rithnAZwzBVgTqcfqyLnXNhmKv9mkGcPsRJSTbkq9xGSJ7Cen8ZOPslqfhwk+YYMfAzJzbfX
ShjjbmRtyeoEKN7wb/JPxaX8P00DbkfKNS7yTsa7PsbVGCSrUougIiwZu04wsIzy2mMe97ofuByO
ee9BWXw+KdL7adJorpT540v/AHqyj0AVEH50Pyevelx+IIdP7ZF3uOv5hMTSaQny2Fd6iM+mZYJb
6BgUEEbM4H9RLbRcSOcthAdfvfmYXX07xh3V2ljWIU0KjbK4VYTpUNTLPcmiXSbqT4RIe87FcnTl
PEK/UkzAHoplQz9fV7vqQbxJXcFpwT4akB2/GLd9OBXYYCLg3MH79t7X1nM8t7naILZPlVeJ6r4g
j6ouOEu12HEbcpSGJ43RzKxWpkqvkW922ne5fGyzZ9JGmOTax9jE5lyjjF9+6eJNCTVOBaPa7HKR
mY6dGs9ogsaAET+n8IKDthtYnFDXwWaDx5G3bXVv8pgUpi6kUpr09q2KhDHA0pELVJJG1DYBN/oD
h+ThBG074zepzPcb2oRUWiovGOuIdnn5UTNi3tDFdmB5E8F8tFBBNFboIEk3xrKjVvOLpaZ3tdPo
meK0s+amRnNblcDcwGD17vqt8i6VyWfkAUQoxoThB2EJvS5fXKFXj4X88bqUy2kq6stUCsKHxULl
Ygc1jJI+ylt6xDeTk4A46pOduOOVVjYDz5swdi9MNmKh0A0YQW+AJMnqX6LeOIzhcqzqjJMObl7f
ShR1NStXks6FKgoLRFkDqtA5RjWt3J7VgHN9mz55JYaa4kpMloVthG1pWtKky49jgCX6T9VTiaoY
+QnwLE/ehZhxPvY7/ZEjetOjrEQzLxUs9iZ6k6OL0R/oHO74WH2b8KfiUpSwTnToihi6GFXwx9vR
71XGYMw9bLsuHypEhUa5n6fbpj6m8hPncJuRYHU4xriFQR5ltMQxSjggEljnd9hfkYCvlttGoAHP
BkCIugncmfdfsV1Il3cRjAAgTt1pJc1E3OG5y03NXAljrk81SjPqgALq5xhhKBPDCbNTMX66foGb
znElhLm/elmmuKcQN6SL3bltd7Ne/qsws5LBeMdJ1aMUgN20uZR+ALPjkRKkgEBEcVKvcHi+Y7tQ
hrFgC7DImN9lh9ubURWLpkciKd1FX+J7St81R476pfmACSM/cTBWH7vxYif0HZu5xr7EHhgvQ6EZ
z0VoXf0I5g0oysrQE0CD+MIREw5xYoefJRgdBeiPffIVdM1AI5xtCfPgvnzsufyIm8qzkk9/38rf
WEq8JCZW+v2kJU4UyY5W37eEN23EkcLSaKLVBUr2Bl5NnO9SfXGi9i7KiXddRbeLR0C9w4AfcjBM
9L8/S5KrQJnEV0W5ygxQaAyUR/VDdpqAlTzuZpGnrpuHWolj7E5P+jTsSrgtNQAZql475aGdbKV1
AOwNV4kt+RT2qNgVd06FJ5n+/eqjoX6MPVMU5wAUp90OevPT7LRPMYCTOTnmZjBanZAxSIShqJtM
9NesCHzWImrFwsug7IoUPcTsTuRt/vOOxWQoVayivo+RZr8ZDg1wP0NtN0e8M206stWZGIOLItIi
+cFXIyJwPxMgfnCBrzazkpUIxqYqQ+mioqLvKnVyy65wG8ynYXHGXlReF20zZr+JYh84+aipxYA6
t98vXTCJtW1kJ2Rmdlvmu7rhwbWdLejCW63EMUmQ3KUAX8fMNea97K60mw/AdsY0JvmaYAygo8kJ
D6JhO5SuRDIJUQ2uHWlcgNdEmeNU9LbCPTlaAaXiVDjOmPPdzihDK7PC+02uwwEBoQ6jB518N6To
IA0fQ7PZcTwV77MxriMvzKacZrQmGrfH0nZODpMbO+2NBaJRy3BPpmWDvAlTrbygxzExFvdDA/ZI
KzVQTSPD4k0IzmpdctPx4fr5eFIYv6Ev4WRkCi5SiDGFoh7kvHVNHjE2x5DPaEirr5V2pG8ramVz
F3nLIO0Ttfevn+P/KB9G9IAetrEaNk1pHouV9u/yuG31exPGaLpKZPAldRDWAqEwFp8Gc3KtubOJ
pXMUfbvgBCqGv8/FREqMovZil2GoQHoaf1aw4jYw991uAF4B8q3wFUD4O16DbNt5mICaBHs7MEPY
KpdSCHknzbBk/UGH0teUrwxrKcULsJbR2+Gp+uZ1rsQxjj7UKrMkYKTwq14BXcGdJD7m85PUFC5H
Seh3uXCKK0GMu5fDEGVcGlHi/XheGC4xDtJ+Awu7b+15PmrTtIC8JAHNkq4s0r9fab1GBqNuRJzK
zBTNruvR06tFs6e6Dq4fi/7qy1O9CWJs2BxD1OpK9P4adBtnLNjaTZ4DO7kKwZZqiDE2apeXScn3
izzxAFB5h2QSgSQPRdBzIhFQotjLMfPSTqimNRong9v0IKu7ZDSkytK00xSkN2HXuJbyOR8bTgK1
3RtbiWB0Q+3zaZRN6AbQOTBTLIWAysmD2u0TuwzPNE7tV94oLOf2LKZru6R6KGUpTYNDbHWGWCSa
wsdevr+uH9vDV29Hs5hcIAMJYbr056NZxMlfmhNISii2HPawnOFn0oOsEwtnN7xlLM5Xsxg3OdOF
jI5O64UAraqlGL05nnuk7u+K7rMTo4UR5+MQQfdbcNXqzrJL0JQCQy4dq2yeBQDmcxKCzXxgdZf0
zCurFqdCkwQCqy6G1JsiMCdElZOb2DYZUrz9uNxsm76RQm9gAQtB4Pw0XslTq0EaQjrortwZr9O+
uaueUrc7Lo/04QLmtOJzfIi4dI2bimkB5lfRKBgQC3MGJHSN5CPe9w0oIpc5to0hcXPxK0cxN0s9
b2JY/VdJXU2aGdPNlvf7nPwYs+kkV6IYGxikMaytEicSD2Gg7ARPCoSAnwRvf65/Lo5VeU0pGnWi
k0ND9TDUn8bkhwkOujTlAZVtD+2szsPmBaZoECGBXtRSN98VRm46WAavHW0sZA8ckOleU1Ldiyfj
ES3YF1BSEtvIS4y1ReCzjcZUdSKxjPY1kiYnFbrYjuPoUAp1UE417yW3aTQgagLitw4GdnYJucmn
qg47rFEImlC4IDz3y8LSPAyVHEzs+dlmzeNB2/4ObxKZgLEMoTH1E/rCaTO/1iWQ3KZ4eljy8RTz
h2+21fhNGBM6MnURBVPCnPyfz+RvutS3m2TXkot2HFAHgr+LtC7oieZPAuHsTGyqFtpHWBNC4NZM
9uWBib1GFil1VnrqQSwFjlZ0cEJHngL50zjaP7Dg7Sp41Bl7pDLd6HQTZ3pqM+ld/wImownTuh4y
2mUVdgMWJtsgdqXenz91B0JAqVX64w4pRm25HH+0padruUw2UxqLYYl0pgmbtr2T7PqbcF8dQ8VO
VDsBvAs8xtFIA/3jv8DNRGVdRgUaGCzoyVwQx05SN4QiRYfWl/izkOkfUyHInvNQSW1VED+kqv7n
eK+MSCaUldUsWSDEoKel73VQflDcKqDXgF9+Un8DrWozx1ofkkmJrWhAibeKJGDt7kHf7SxuYtiS
HQN+LS3vKerLvwHQZI7JKNMkGqlct3hBjYfyBQvFbgJssMKxFjt9UWJnQupTBLVh98VO8DkKtZWe
rA/MKFRIZrOKRsjufPrgIMgowxPVJEriErn5R468Lfewlse6vXyMl5mgWjE6vQeCHCc5GLcWuLQR
7AhKq3rpTbye81ZkXctkvJ+kmYBgo70ArJwEWSw5GXL0KAaIkAwgOAP7maGN+/8XL4I3qdiefp+H
RYPcN9iMR16UKLhQEKcBx1zmzRpvps5rMUzaMCZxM3QNbISCP7atjW30jAD+TPDAtuwbuj0/WYvT
BVXAGzjaSsHWkpnkORqaHng+8MKaBtokh2Cgsh15TY2tMLkWwmQRRiVWJmDjaFHyecKzgHhSFuTc
Vum2X/3bucki42n6vm7Fljq3FNOhL9TuM81OGtBpRp7uzj5oudP+RIGR+ICkPNmMz8kBKTlFGDr2
81h1etIAHa+240V3cVieS71ufrjY90pZDEpVSRQ82gQqaJUBobblJn70u7MvnvUnY1wKpomVppGA
6E95zarapUOcU+6dcaWCEBAJ3nWfwlMRxqVoZgRWCoKGEErKp6gx3NCKfCz5qzYRhIhj1efK0rXT
Mc6kH6VqJFRTwptGBgfUONvFB/pUjV15n2Od/G76OfcgpgYFRGtfPynH4tjxyB4DfmSgjozUn6T2
KAHOeCz/XWrzjymc65ir91xJQIMKAO1fny/tnOZT8tAdOzv5AJCCffRaF3Zyx1tj3uy3rZSGnV5M
FIsCjiPw1iJFqwttoQBWbooiUVY4PUD/s/hY+4bUAkV3cqvu5frNcuUzfmbpiFVGI5xZJQoYck5M
txcxgjqiqKloO7OaW6eyxN6N0iGI52x2+kVzk0TlzdFtfmJQS+ARYiKxZdfQSFJj/RP0ML7YZthc
yoR7zD72drYoP66feNMTgHFDsbDMjSc0Y6XjhPGhrEWZIElCTx8fxVbe/wsJqgoGIxm4TjILpYdx
eEubGjwAteVJwUV1Ew+eavMMKwlMBMqB7V2oGZWATctGBKXQICnf/9spGMVIUIBYejr0SqaPYfdN
KTL3uoDNWjYywH/uiZ5yZXCmUNa9UMDghN3igzxkBzLsyqM5WLsnhzB0uChLvHujSriSqFrJYoUp
PPTg60H1gVKIGI/qHarOOwK/Fbmld/2M2wLB3qcgD7okMy9QBUu1FmFnMkJ7yV7D5Mt/EsB6RqHt
R7NK4Bm7XjrJUvwZYOw5z/XTT33h+tV/TsF6RnSwpyapcQr5YXY6EB7mjuHNdxTIN/UiV+VMiV0y
kdB3wUoeo95zFonSrMBE6UuEruKN6Ml+TA4pMlgn35s+1qXvkV/ik4We+GjcJ60DwBPesbcGDYEf
g213ydiA24N5F6ZCt050AU8SAGO7VrfcAVZmcbWsBiWIjDnR9rZvUNeZDLSmr3/abftYyWfie2FO
wjLLmeSblujmRgUrH5WfhRA63SKDp9N6HWoVCD4y/LTZfweX3k6LsRIm14+cX7KZaWiqpeDXUGpy
xm7qROj6xEQZhX6QYS+oMNXgm26Hxo7O9dAteTJ4vOWzbamYKsLMLMgFzvezslayxIZW0UY5ePJ6
e6l0J0yl1h7raqdX2tP1M9IjXOi49iaMcUZAEZrGGoiAPgEAi63Ex7LpX0Vz4F3l5ptsJYe5ynTK
yVCEcHozqp25lxx0B2ytfvc1qvzimCToWQO/YXKIastYnL+Pg/92Tnrpq0vNRaUosJ+M5vX0ZGr3
qfKpMThlKt5VMhGWYAlDyEIqQsqcCbjtXeTn3IRhuxS1uknGPLQsNf8qJO6Tx/kF6P85kOmjINkn
H4rb7qELkLHxGidcqUwaPBZqCOIufD80Kn8ar8mxfy6fMckdVF8SoLdjHQ1rkbvr34ye5IpusgMq
mlLWGJbHhaaYs3GRwbpLq9piqWE1DO+Kqa+watuhlXld7GbwertgtsFRNDHWhqjYuf0c67JTk56j
jDwJ8ntlJEYJ6vAFgQXjNwEqb7v/qovsOApySmMuUsRH7Fe5Sg+6Set2UXX3+k1tFyN0bE8borUB
kQqwqBYZLMRQB1nrNrm3/OGJ0mUNjgF26yi1gZui7nhVgk1vspLLXOCkGIKqDth9mjIV4yhYTZpS
2zCPyfK1F7/287ESeBOCm9a9EkmThZUDCUkrVoqOqAjVe+py69CN5sEYefBb29GPzv1aIqDcTHbS
IQyzZIx7dKASwF8iPWwdVT7GgKcEJYs3Nh4fFlqmt3VhZ6asyrIFqOYLCqEo0/WOKAhzBYa2gQb4
wYz93qFsQrGjZwElaUJtifgSBrUGsMB5tCrCg4um3vHyR2imZloShYVlHAxe7kQfKAhT06L/k89o
eNeoJDTSTpSKo4kmPkd3N7M7iPtLINu4iIdBFmIKrRD9JHvRmz9TmrvWxTIAJZrjH3D7y64EMpU7
McI7MluQ3kWAVzwk1isG4PzlMd8XFV3obZBN8HK5//Np3w7JGEoJMq/ciAH/lBflAHK9yU3DST0Y
bX8vT1rqWEMLUrsyMKLwS9yhFjUJ81HPZOxzNeSYRv3iRmr+M5qjn3VTYm+S1O40GmgyT02g1UCJ
jHIeucL223x1UYypyUAqMcYMP5qO7XWAswdDULijhFZqiIlY3grB9ocByxJ62sBSvoC8BXT+IKY0
zdNkp/Wavfkl80KAhyezDz6N3+kAbFrcSiKTdS2d2ulCihQ3PhX77EhJet/w1HiWtd3kWEljci+x
iAcVZBlodu7M4BfsO9gNsQ5F65u0ccSJ25uuciWPybWWfAYESBhL/qyIr6YVPzYpEtmsjzv739jw
ShKTcqX5KCFtBfbYLzwwScbL9h/ys98ii97qrMoriUz2FXVzqut9ivr0H6Od8a6R8YhDb5qG2VJg
NeOpFL0hfR1D//oFbjldUKcA6NsCKesFmmAZkTIs6dQq0DCJm3fTcydiUKvvMHqOTuzsKhO69Ndl
bprbWiijHmpekX4pUI2Q7nTsTaCXemcAb6Y4sydGrsZJUrZyBXAaqrIGRFQV8MrvA3dUK0kLnmNc
Y/5DiANDCD3wm5wqMSj1n6QmjlDxyh9bX05FMqwCUhAvRxbkD6QSpJcNhJYpftbNwpWw/Y3i/vV7
pNfEBsyVEBbZL0vqUEHlFovT3UuC9RKzPuTijTpy6/tbKr8WxFxgj4xkmENcILby3i0k/c5W3lbO
j3EMwMLrlOOZHczI4iyt9BK+CkR+3pgux7aVHmep+SQ0SWVroXWspLLlXOXW99KQ+cjqmYibVREA
oU8k1WBpC1ButOdc8LuMV9bgyWAicZMpdZ9Wk+5noelI2kHrv0kJb0f6vHbNKsX6JEzotPoxUuqq
p4Mfv/gwxM+UDwNr51gxcaIg1vzRbezOoLzBnFvcrF+thTNRLR5JPRgA6PZDELK/Ai3ebZ8xXPOi
wyt3xyjoITu0p1vJS+6nF3QawFHHW9umMi4uAHCyGETSQA3CLmYN5RhFWPEH3iWRHb37YPA2fTfd
F8aG/pHARIDWighYTJGdpHukC4ACBwKlVriqLSFBMY8AIys4hQXemZhAsESYfGs7EUT0xeCENQjX
Qb7+585EB5fWL6yZi9HgTgEbnFBKql+1OwvA+6r60g/fpYWjIpuTPBgbhFMEhDu4rFn9xDlKI4J+
hor4I88id0qlmyUzHZKqtT0CFS8Pq4damo6Gmn8YC+tUIw81SPPQxrpbAfqpyHUnrrXdkmc/CfgQ
OBFxs9CBSAhyClHHaJhG7Xj1zsP0Zg+Q+Uny9X70l0EH7a7lt00DwNaotYuy2i9i8hjn2IHAne26
cTmWU+IAYvCGqHrQlgvvF134X+SlKASKAKMCCpuoML+o6sR5jA0jCSZ/OOWgYxgOi9PgxZC43CVz
niwmNrcGHtTpZFpAHALz/DnvLm4jJ3H5b5PLzirOpcFKVUtT0O5mO1JhNA5CmClJ8H5nWPWwUOAm
2nlnuPgdYpfLBwaVrMsYUAe1O+pGjBYOVpsYtValgWbT1n/r/EKaxAitl93xsIAuNYpKA40MXtco
qV+wSEpqY4xjStLAHNzBpcs6zV1yGI6Wozz07vCyvHTBn/dXz0It7OUDDx7VBMYXp3GN0vIyJAHZ
J7sWY8ix+w3z9h6q1gHvhBf+iZHFKCgAJlu9Di0L+6ZgIAIiu8ajHaL/wjuvzkhg1HIU9SpTYjUJ
5Fm18/BF7is7LheOE9zWC5Aa/31pzHMC/x8Zt9olQeuFATiGlKO5Xw6jO35vJps/YXeRmdJTmYoM
shVQFiNbfO9qgHWStXHTw7CN5yH9mkifpeg+lNBfAN7SINnazOv1b5k3SH6xVA5aU8xSMpFENoHW
0kSQ2L0Obn1LsIGnflcaW3Qz3/p+PaRcBsrz8f4RxvbojEopwM/VJkH+QpW+djDmS6f5QBrnNWAw
4lc7LpJHRiJzoXOrk2gQIbFzsQl12z9PH6Nnea89RAGKO+CLXZzWL2+GHYoYXoQhqeYmupMje7lP
T/nHvnQ5N0DV8kJt3677rG+rWEJqo6mKrkmC7AXVNHR6l+P0NQvU/XSQHM0hB+NTgr1wnljqvq6J
ZdxbVYxYIYWPC6pv2pP1DcwXdhmEPhkBXtMh8eMK3DTP1Tmpg1idM++VQqs6CFTwzNdt/VB9x4QM
gFFb7MA7QBvs98TjLyRu28+bgjF+pzOVtFYLXK94yHbZQd3ne8WLuZD7F49kRqsY52OKmVDqOsTE
cunmw+zGFGqpfmr1R7HYc1SGd5WMC7KyTJhMqsIt4GsdQPSaB6xLATrRcqSHMrGROX9pAt6mLE8q
k9OGnbVUbZ6lQd59bbTnaewdKeUt/dAXzjW1ZJ1PWCWzmMK7mjcF4HolsA+Kd7TaStBM5/X7ZI4v
YJtHYTsvelLjSOmpftEP/a1wlO7Uh/rFilzlqfWyW83PvFy1TfQqzOTZAJmBj6lGDB6B9pj29+sd
59tyLoBtLJE2kUWtwredD/mt4kYHcgT5qf1LGq/scVn1e6+259LwyigzuB41psFsPgDB1KmD6kl4
NE+DQ8fV+6/kMzd5pGZ+5QOzTSfAgZloO+F81m5C5wJfOHZDfzkozlP6G+6eo7Qy43WGblCkcoQ4
uZMCrTvODYi6yR+TXzDXyDgZbVyKXp5xjWoQNvYZM85rvHIPxGcAe/wGqSNPSxh3I2uDnqESnwR0
v3tB4GxvkA470kH3xWPLwXg8B+Fr34zxN5oR1VgxPPvQbl/4w44GyXj3GxkpJyqdDXalj0s2ybJA
vTUd7qdJd3sj3JouBQIrvOYHTxs5wYHluOr0LpcnA+KGKnUi6WFUZGexbqLiMQMeWB5Zj1bHm7bd
TvXfAiELpZ33sVxoNPKWEnZh7PFL86m+AQCSJ8z22LgTsXG1v7Gaf9mIfa+lCpP5TK0a1WUBwSNa
S9UH2cMD+Ug9mwFyxXRX+6INIkmP49A4+Q2Lrb2EslRLKqRW4UE90OdimaK2ZKuf9O+gXULDMncb
00ufuSD6nK/LvuAsPZo0WYdVioE4O0JhTz4y9mN3p5xADPpsYRh+yXZFcf4JAncbkePpzrimK13G
YoyQaxrE1/03pfk29pxRMN7FMk6nG8ALDE7nNBCXHbAxMQ5aYeeX2FLBQ3bjag7jbiwdo3SlDhBc
NVAke3bkGkUt9AIcfV/9TE7ZvrhtHjOfZ57bb62VqTCOpxNaLSqjKcEbfHCpm5t7ACwCeH4/BYPu
cB/EHPejMClOvSQKqGvrv90qnsTAZo2CBVzq5m7cCZyaHS/8Kky2Uw2ZFYcKjRsPWu+o4KvNnjOn
94UHIRj3mGDhw6ZztJJlCQvNuctTDVdq3tzAxe6XXbUDZ9kXSnEHTkae9V/MCb73OezzNWnCtJcl
WH8RBaYR73SQq8nxV0oFPMnPoXQfAoCizv4c8ZSRSwPoyvjCPrFQm4Nc+UHZmzfpBxi6C5zdx2an
PFhBe8+H5+R9TZV5UrV5W2dNh68p3VFtxcrWIbtR74yAzgrEHjL14Lpv5Tg4lUluTGB/6xHNAtSA
4s8Pu8ZrwZLLNQtOtsGOOOaZEIZaf1bT5pSBCTX6Id4JN7IP5oxPvEFkatNXko0zx9/qy8V6Aly7
FsJirT/pRPHDGSjO/eyXsbATeBu3vAKEyrgYbawqXaFPgOWu2Msvkk0hXFXbiMEqSyc8TOf6N+MK
ZHwM6QBdI6hnH0MBGOFFf6C4g+XUyCkO/U7mRInzG+bafTI+xkoqwYgjKEmHwmK92JatHpBZ2XgL
K/6vlbDJaxZ7WFA3t9vKzrhvf5kTqtg2JCFzkxU5vql+03vAwQOBmp3dCE50GANKzgWPPmC4M3ep
D1L2stu7klO6wP+/l75fv/9N9bJEIJXLKOpe9H5IOodLIuJ7dyjOF+JXSclAEB7Zev+xnr9dl7Xt
EVbCmG/dLL28xDT3aT0ssRzUL3SFv/FMG5rthyKK87xhnk33vpLIfO0Gbb2MTBWeV9VNIUhBmjc+
51Cb3uBNBIu1p4rTpBS0ZPcLQZQidIWu5s20MP7E2+OiScyF9q6EMTmr1laFSExoDlIpJ5oNQJwp
+9r6r2diwoVG5LzXQxjlCKAswcbywyELCF454ok/S7dpDaszMXFijAsSpy1UsK6MW52UlV0nsWFr
+niUDYv3eOMovMkECVAghbGCrZgg/Dy/VL6GuV8/uul9jFZ4XVC62b0IJLDEt3jJzWYdeXVMJj+V
6mEWq5o+rn5tEbvLV3EPTgVX/sqLUNSOrmkJvfFVzFAHRVnSElqvEYDt1WFN7KGynrJJRE3BNI9q
Asanqgl5QP4cazOZ4BEOxIoqWvUzQTdbdd/alFNZ4Kk/40CSvP6rHKZZAEdsn7Typ6pzQKMvCRZo
rrT6UIzPwKTFUDYjbKz1+hcTT7TYrz4Wx/xBOmpYPMfkbH6Yb4kvY6nf1YLoHqnpMbxND8IBJTAo
DubxK6e/E+71yP5zVK/3v45FW6maKZObDJ0xrL6ZuVcvngQ0sdjtwN9ti4ojaP4AUAeOk6M2eEWj
WPChqjH7QsZmD5R39nQnOwyiraN/LwB0y0jt+MCrj18ORjDnZFxQb0h/JXM0VtBOyLTvTtodVv/9
+ofg1K6E1QtHP6LneYYon3fkhjsFyDs245paYU5gSlCF0cluu712HDrActmY+6KMPHATT2a++49X
zTgoaYj+SvgovUt0rO5A2PFofa6+RI5o91+XTxx5HIdoMX6JlFHcmmOJou8+DMAPFduAG3gsbyiP
ICUCyr4BC3gPpgLeJ+YJZrxUWsdjGRl5GghZ5WWtaYugLNHuc/KzNg3n+ik5MYbtm8v1qBMLxeRg
ajCt9HkurR3pLSdsiH9d0OX0MKO3jIuSelNLReoDwZ4e3yfH+nN3Wk7mFzTTbuXKxnyEl0h26XYv
RWuntzTYCG7PIwniOEqL8WFxtYxSKyECjElk58YprSM7FLljidcdPjCv3wcatCq19n+sXdeO3MiW
/CIC9OaVtlimvdULoVZL9N7z6zeydO80O5tTqdXuy2AAAX0qk8flMREJnDJeXOdkejhW7nBYKtC3
CFZnCaU17liIfCyZVAoUoMSjGSJkVuU3LnvJCpGhK+eewr87O52nXI+iaaD3K/EJAb/kNpE5P5ae
aI13ZH998dTrAHPnqW0kZvqqHuJrw/+7R9E/IUinSazEeJZrjvQhQJGle7LDhaYUmiD4mVDrEdCv
Q2QBUtll1b1sI6BP/PwxQzXFxHOLAposGeh9jBWqrqVsc/qMRr6hsWhgWd+R8judnGhhmfbon02B
pYAfoZ9jxmOPJYLyMLGkiAlH3HcV5VZVa2aXepfvbLskt/pSVMqT1EU3yaRdrd5i/AlhCpEYrfIc
Fbn5wNwou5xD6jzlXMQRvU4eQQkFwBFxXwAWH3IQgnzJ+azCw/bLfHU0yofkXTkVQKn4LUwFCdRJ
v1HvSfMR8PBed2IlGZd9FpbFPutf2xp1Xsb4WvHYmYr0KOU7rRJtxgfbrMB9nIpeUK7DSVINUoFL
/OlIikQgPEWZSNyxWDtZx6G8SN0p0TCRrnTEvamJZA7lL2zJM47D0PDzN1xl+rkyF4M+EEehPBT6
g6qzpmO36yWr+yK/YCWBi8RuDkgDdrSg4ItFOhbRWwQEw+65AlGXsi9t3kxSWxpNvQPeFMsZMiKq
fm4grX5BpKocxzU44zn3xFpeY/9e9ZZ2PVYbv/cnIPcjL3OUfQsC5PcsdIHbYjGN73K+op+7Aqvf
MRlFkqjkg45W4ZctoKZsVKu8zhwcfjC1X9muuQWgCSMa/YuHkRRZIdtmwpdqY5FISWJIxMMEHvyy
NQHEd7EIXnVlMUlJSEZLxz4V+ANAvdA3EJj5eJH7VsHg5G84MaD6nxDdzerpXP7z4+e/MMe1PMpK
gkCW87BGK2VYFrDxcO6Q34lTuB9SJLsjqImF2ZMVpN0hzwSL3T6rhuU9QdoCSB7KuMG6FnEF8Y57
izDK0Dmznfq9T9bU+ZARYDenN1XAf/5XIOW+FXHJcr0QSLokAenKF4D7Ezq5JV7rD5NV+/Iuve53
WBJjPN+2IvtaLuXJs6KeZX2E3NxoI6db2l+yrFzVQot1yYlN50e+2Vcd+ueY9BgJx3UxOMaW3zo0
PABywCcdcv4IFgpsTjE0iFzaJWlUPjj1QqREOswyOKnLTt6re8EuQWTKYVKGoHX0P5Zf6XvtNkxk
3M15GRUbFzrZV9GwgPnZN84N+OSrhpBh3gOdP3lvTWwGOgOgQYDXDDDZY3NETduJneqZkKDNvoQ1
hqvZrXuQpVcWm4yUfMgvd7H6QVTCs6CYa/DEmgisFAluIy6AXbHbFINlE+z+gQgeGwOfz51L0dwb
v8Xoe2lH+DeATLdnedxNz6+JmiJjzQR7SPSrbVLVNjXaCRkpsJy1tz41NXcGMRPAskY3uWt9DZjH
3a/WT/a8Zo7PGDHbMfVry+2vfwRltGnDtcBAOP+IPrc7P92Lr6EzP5KSC+pqTu1LllG5bLDbr4sp
eEquJVNmWwlyLeX5SF7mQmTzTor+WXzLWQP6r2AjPqS+jEhn+GzNPmdBtCJpqIIpZB2E1+idgxSz
kEElQHTmdz4CLM46WYYngDr6r7q+mo5Bb0XDhohAI5V28VzxEa8n/wk54HMJLQ4zr2R5tdontyit
sWLqludfi6TsJBfqKFL1c82j8eu9+D3D4CWRmN2BrJMNX7mVC67lUQajDXIYJzF0qECGouec2YtP
JQsDZTNT0AxsJUoqCDxE+iIHdSr0OQe06bhfSpNMC6ZW5ShkVLmBs2FWx7aSz7U86hbnduDKrCiI
eYLdDm1rs7smUIDRlQru1uWRu/mbktFaInWPYT0PaaVDVdT2DptMZpz3psHdRd3TtLxcjitbYWUt
ijJ7pZHCJg2hIqBssjA2Z7XdtZaA7O621TirSZ8ui9u6S6SUOvZ7sHjJ06EEPONNrHTIuwRusHXt
e9b9uCxgc85Kl3hAaMl44SgSdXetMucBiB4TrMSIv7LYKWxsiLvlcXiKdqM9fQfnliuydqSYUqlr
BCSRXIPzBFM5+3gnpYCKBGqcDcwVbFO7KVZk1KuGiXa45bLXR6UcZ58WRTMZc+KVyeQA9NyMldBK
1R+KvFc4xbt8sQxh9ATJXBYlsJ+GxKt6xazS/tgGbwYeQ2p/385vl2Vtjh6uTkbPj/AA9gPraYKI
C6wJ4QhIIH92Vbdj5jab+qiAOVMRRU0FpsbnEF/0atEmUZR6ihYBu1gy64ZjeOEtC8Muxz8iSBq5
ek9VsiYmTQzVCHk/TH+MxdUIME/gevbV9RLGNuPqtmon2FcVAMuI7PbLlmzNNWWoclkKTURV7z4C
WAEJabLL76JHhqytIoMOqC1JNwxR0OiaulynkRiLIXqmfrBvPdI7JQhofxCotyIL4MQMNPAJOwk9
stmGkS4YcZd4gtTv0jCxCx5YkMFgTrrkJthlCsXmQdEKO6jn1Iwjw0tLcJjJ6U5PUMFsOZn1ymH8
Inqek0+jOJInOfGCZB+NL2N+rUssM9hKQFenpkc3hXDJ6iiHjMFtf9VPcW62j6VlOMnTdDdZupm/
ojeDaQmy78fKSjdfcWvhlN7yMT8sZUaSB8OsfAk4wjJWhe3kCnmLnpgGNjgIccVSm2nsMlOXLTUG
wJkCpkLs56t0kJ9jNZqUEplZKBZ2hEmxRk12UlNY2QwywfLOqJ/GsAbKMWcZKcuItr7tWjgV8UtO
HtVKgLZJ6lMLRPUw8NuRBfZ4Hiukk8+1FCpSAd1zKlsd7rsJUn8Cca+aG5GNRVzAeweF34La0Gwi
BXQ8veyELfjIo9IZQv2an9X7aZl2jZyD7N7wh1bwajl3u7bYL4voF+NilUF94NB7suY4OA5N6cBw
XoYo480iwaSTsRx72XjmgvghS5rRDJUmNlu9u1mq4MVo1Ks2Eq9UPWA0nbcvFqh5WKzUeYNmQJmE
fDJGDQrd1ugqF6B3kypHM/4iyTCwO/pfKcTprzyujPJqu5S42LQCq3PyXCqPlx3fVtRYCyDHXAlI
JfQJQCuKLxd/b/jXiJUlbdak1wIoBZwTMY7TDjGjnDECW17lTmI3h/Klt8djZ4nMijvru1CqqCUS
uEBGBPc0PqVRb/XdfkmYNWnWtVFJUhMsmVHVJYpggJIi/DeRum/d2W2wsDw/l50pVeZ0c/lTMa+S
SpLStAM0pBKTZ1d8BXJsVBZLq3hW0fRNdiJ7a2Lbcf1H+QQsL3/WDVCDYRilF0m1bTiSAs1gkhdX
fsMuHBAt+OJAEAyBF6sY6pctaVEdjVIx8NyqGlAjwSdXeKAPEnaXh9y9fI1n2rtLsqhvl8k6AKcj
tLEGN78Czw4ZFwFzemeqWHwZf2qH0qucCOy2GBcYd/wV0IMQFDq7cOTOFN9Y0Yl1dOqrFgF4okSF
x0tz0o9l3ztzjK6zlNePZZZnjJxqU2//uWd808+ftAkajA42uFdhQrBD+lsyd/tIMP336wWXzGcR
4tB0qpjD4AlaXuejYLlrDiDB8Wo3vmc9Lzdf0CSL+q04gJj+LE3Qp6AVWnzM39VvwYwd0vIt/RJb
S6yq7KZvWQkjRYqVsyxmvh4qHcF0QSFrxq5icF/KrIi9beYrKeQbrqSoNVIxPTfIA4xg02m8GWEz
CpWOqzMmbmgyMxTWJ6ODgFKlIMxtEy8SMGJrmPyJzBCHgg10SJ9N/s26Riok9K1YiP0IjReXU4PV
OezqL6yhQdaRqDAg50EfZcMCqwJhNPrx0T15PCygsTH5P9jS21wwWesh5VTSZun6dIZhkWceD8zX
6Zmz+BtMnMVWj+xSNIvJ7Hlzeb/szVgGTXmPVgzAcMhBbgciwKwvzED+dlnCecPwgkHTXd6ab/NQ
SgcQbQtmg+05mTNHDBiFZpRagGjpdhh+PvI2YSBXnQx7Etb8HD3GYHyw5gNrnHYzl19dNN0Nrjhg
beQtUC3AFQTsxtYqf0rPEuhAXdCAo/4oOTLaM2bhLZpz+SI2n/LosKmobUsSoM0pM6myKBjGDJ4t
rrrbJoBmYbDP0dLQ14PwFA/a+5QrTqJEPvYaWI+0f/kMH9Ipqwm5FE1VCZMEPFlhApkaxpbTExRM
9WNLcaVD+XMwMfeP0QLMpx56a3Gkx/Sa6XG3KrHkjSzogHMALTzlBGtFErJCiUlBY3QwVWmHTorh
vs4xPN2dd6xpt61izVoc5Q2Dsh85hUcGXChIFyufL/apqgCwe7BTuWQUOLbDyepw1CcuSz7NZxXp
8PQSPYCDC9uFvTv9IlV79mb/ltNAnx6QjECZ46Uv0BilGICbIVPIKnHhL5htAIniDeFGnW4ndAww
PnhQE+tv3D1wdog8vNn0L/1pkCck/AL4sfNSml6DgSrwFzSoA7Pszb8DTvgkj9LcvAMXZSEaWOBA
2204YinNjB8NS6lgsKoLqEurcVlTt1vTqJ+EUgGgi/N4DMjLqbHzKx2tRsK15Y5e+o0fTe4JnCb8
S3bHm2jJAwzqyD1wicmcBNhQ3k8/gooKYiNVeavCWclejrOiLO1nboD8JDyFe90eXR3EPKBpQhdM
Z+K8bITZT8Kp0JAYwRDJDYR3ru4RTKXE7XbT7kflLGBUm7zqUWC9UDZeDGuR9JqMlMQNmLtR6lCu
yTZ+gskT0kfOb/5gp2sj8n2SReWZKuhHhRTIjectjhE4B2Au8OCKUcipXfUA5Le/cA6fJFK5ZjMY
c6ioCVmuFFyQGnnJdejlvurm15nHslKG6tD9PAEbD+iciMgCldEu26ciQkFFvwq0Xy0z49x4gnw6
GOVjw3RK0okrMOXwbfZULwzN9i53SnSjVbi/WHHKB8Imz6RNI+pPZRaQC7goCYhRYIahPiFmrZK4
EvHAjI7pk9yYxkv0yg0mmOmwmQvqP9GUbtHoeAIjdcYEPNnWnw/h1NfkcrEXsgkXPPPZ1dwKwCoM
GakTSwQVKlHADeckQ4pbd8ZtHw6zyaXaMyMr2ba5j3NQH68RBhG0owqKm0cVKCrSLvDJKx3Qg8yl
gm2P8iGKio6AQef0REVtpQZw5FDibVLf8SWry7Ct+R9SqHCRKHEGSih47jKfr9MMj1ROBStGIB0X
LvPiWRJNxhWSV+8lPSS/aPXiCmM1Az4EJPJ7cJQBsqHZkR5Nes3MXrct7eNsVECoMRYnKnMIpcMz
QXNr9NOcH377Q1NMwSI2Fvw03qXXy+djfTYqECx5ySdYEEUPtvoRT6da89OGseazNX6wNmV6yUVc
xlqLSW0qQyJTuIB/utZNFH1R1GcBsW0laZ9kUW4jGHItBXQpyV9Gh6BTLm+hZ4A9M9pnHmuahGHD
NLOwkYRDCUpF+Ea1xFy+v4QMA96amfl0HMpLtGPQ5xXf4OqOBraBgLjo5CdVgQOsS5PDq7X2Zx+K
AmBr7h3jZv6f4LZvbbh++hWUG5G6LEwrFZdKtneEa+FmcCc73vG/yIav/ppa3GN7TI9LiLFNAuuF
ebt7UiGLXRaCEMNG6FacDhDQoFSrwOVCbhdHhZsZ/C1aCKaRsKoEjABkUK6Gk5a+UHocmjwmwY4I
yjBM65CURbIUzM4U+8jRneZFrT3mO4qlWJTTWTCtLWtChM5MJHpS0TvBIh4X4ImaVZA9i7LmqIrw
oGaLLQiGnU3Lg4DGSB31p3JpBoYLZLgIg/JLcdw1rdGRqnkPhkZdB2FcZTcxa2Fh6wn9ScsoV9QL
U85zFawJ5Dv3QdnY6uxl5dVSVpYRQt/iAss+hc2xWGu2hqJXgg268FnEVQACbnzpAWisL9x1WNj9
t8XFJh42ZQ0HY9CLlR6FwkGQJtQPPLMxsfWAR38ZlQMDo1OSSONlS1PeLwl2ON1lFKMjVikiT4zK
ZN/HfPSiGpUym0ItGwAFxQZLqCtP2oCusLKkzhwURm0CZC+7F9HIPCkJ9z5qSERHQKfbXTNc10DC
M2teE0whUCKz43vZEmY5s4exvLscTbZfVh/noJN8Po25eWxRvgNW1Gy2e/Uk7sGqYWPM7knbaYFl
XMmYsmtv2hyz5oGZJ6a4I7TVjN+xGbVXv4MKAw12D4y+RweOYKsMuZU8qIBcI7vPIFRGbxkoZ6No
AtkdTHqWMP3JA57kiF8Sh9VPIP++ShwyJZ+iuNLIVYi/ZGTM6gNhOAit6vYPqDW2pYEaGuCWmqCe
S2MraSBVWzojQE1Tux9s8t6pnscX3ZRdwFraLFqirTI01PVDGuUSymzoQHY+E9+oGGa8y1wyUyjf
93Z5g/4M0yFuuqCVPMo1SHIt5I1IBmXkhwb+dnzsFNb7lHGD9JxzBdK1Eu0VEuTIUmzs6JXZEqwG
EM5wD6wr3AxkHycSKQWVC6FRA61PvUgdnCjrqtc0EzUzG5VvvdyySK837w+DYoqGks5X0Okm6AMh
UzHDHcXf55ozS74BmxqL/5klhUoTyqBIE2VGoGgE7boY6/0Ua0ewm7qXjXszMK8OQ37GStWVUqgr
rMnAtufCyo2nPL/RhXu1eB2mygzzyrwsbmvojTAR/XN5VCIA/oe5LyQeT3t3sOU9GRHJT+HpR3At
Och0XJIGXBbJukgq/KfC0AahAGPO1MRMdMmMEtVsO+bKxKbKr05GmXEdRH3YRTXSjOveSXcwLAdx
7j/YMKyixdYA9Kd7pIxYU8q+EVsUgDqbu85ikzt0thHB1Mh0v/F9fGm+N4uDPUybPUrPuFGVxIuV
zpRqEPdVgp2Jvnqfw2thITCtjKCz/c75uE6ayVYzOl4vC/La9gd//ElcokLgkcziG4uJfPthsJJF
Pu3qQBG4lJYgx4GUe/QaCmwsvfAO95zvy/O0derXLwLe+fIPgtTY3uTXyB3eLmvpdhRY/QbqcZLx
eNk1pL+qYPslv+q94aCcgEBriQC3Mey/c2LgWZM0NFo02mWGiHDDUKlosYivkXpdYoc2+AtICujo
hwzqWtsSDDApqQyLXHlAmPWkpnINMbEZV7ftwz7kUFenxE2dzgqurnXkfQYYe8xrJIXZv2p4WZB1
pfZ6PszHnKAEsWSTv/0lMcHIJFY9MFHB65QdqpHQcQ0pCoGJK8LAVHFYBuNozNpgDtOyL6X4uRrH
A8asbrg8f5En9BxyTbO7OWPUwDat8uOX0IUBachTjCwSjyCA0mB08y45FYb0fzwwDXchKqCklAm2
b4P83g13UQbKHVQhsAXuyi4A9tlt7O06xOpolCKpktbVYYxEODgtruwsu8GsnPZI3sYACDAvq9NZ
9b9+UgmUH5qkgqWVChjAoMwFJYFpDC/8r2uAmIEcFmvlnCneVFhpQUpmKZ0NMDrAMonHxCScx6wS
+PbH/PgNVDAZMNvRJ6gBekU3uGE578MKqKaLtLt81m2vA7qm/56VUt9B17SqKpFXdy9tbalP/Sk/
8e8LiNuALXpovPatZDk68rEuXC8dPcS4rPgOnTFYKxaxUANUsOPukCIACFxyE9tKjDNuC9RAu6Nh
SAas6J+9e2xEolyVcA+ZAVxPzCFJb8CltSXA7/5CQPFYc0bkzr4e8EMeleLEaS0EKQgQvb7DapDy
ZgyzNS3HxThIdQQ6WpSOATnBOCRJB78IVXnglKk6TkpPSS5KvRSotCP7MEvg4wMgch86CGgAi0Xn
79sfLBduJd0CqNkxQCNgG4t+JOWZGC1D0JL2tLLcAJ62VFHSPa/97hNx3/ZWPmBcjtTQmHtRW153
LZsyj1ApBKMHxx7WeSpfORL0CTJVFr8TEOXMYrqELRVay6PMpO/RO9ZJt7rDfrVRmvIT/6u5IeRw
SWBpgPTAVIaZ3PL2eap6V4V/QL64WdJZ/Qj6TaUBSq3nOg6fWDRGK8/nl4ZbbDVSn7lGdSZDvseH
eq6q6macDIuhX1s1gLVw6onVtDII5JBB42trZntFoJ0lz9izuVi3FHktiHyKVS42gC631nnsB0Td
aPbTC8/KLLcFqCDDFnTAGeiUO+DRjeIM0CV63Pic4RkgTyPDGLccgCCCBg+1AywIfukoZlrbqj3y
niCCHUZgXUcpOfJKYzILI7M7Pbf6emII3QySAj69IRFqcYxWfL64VAlrUR+QieRJZ+ncaLfNW54X
drGoNjCKcnMeoJ3DC2hjepEVRzYNZCWc+mpRz+WyVOKribdyY5IF2wAWGRF218QBNKbDUMdNB7CS
R/59pSVTD9SiYsRhfyMLZjaXgNR+sprvCVohmRcyuSHJ9dEOViB7Bdgn0eUvrLYqV9VtOsEAfgMM
t1aE5R9gXU0e/NvD5eNtutYPWXQql2QyZnAqVGi0NLONKjX55SjN10X1eFkOUfWvZzJ0FYkrPDmd
6YT4CUmjwI2mA5buszmyuLmPAIjHgsrYzDPQfP5HEuWwIyPsxVKAfjSgUuEwCRzfNrsfZBKmdqNb
FsifsGnjK3GUvxYrICEpJSBtsmNeOFFr413skhZ7g926xs7uCNcgq53CEEonNgUn6kE7zciFYzQZ
kkF5qYKBZeaMT6ZSVq4YRQFcSyyfTWJjCtK3eTkIrF2IzQL66muptDWPGHRsNYypkuVyZcd1IHwJ
PTIiAGRNB0slDkiZkHwTUNL0zMZTeNPPnGlz21b+j9aolJV3WNrvlxKHJQRKoyccApu/0UAbLWDw
kD+krXXZHrbt7kMe+cIrryLIaiFr9YCG+LQrMIFZvGjpPuZY6QR5QHwxO4Xs2hmKgP9QD4wqn8Nl
qAM4rzrepYO8LwPuQQyaKy7EHfaj9OvysTYVcyWPMr4QE6ttmWC9LzRu0uGUjCxwy217W0mg7K0c
y5QLFY4sEJJJ6gT7s3CPgV3sFvBMJPs4YD7TLh9K+dJnwq5w1KrwKG3xo+o7k5/vLt/apqWBNRQ7
R6IiwnN9VobFKKtlyfjUC+LnYqjMWEIriAkTtxk4V1KISq5UTpYXrGlUyBXSBhtzQBASrPSkHpMn
2c3d8Y1jFmDJx/6ifBpW4IEcwasSvescYzxQFgMZ1WtfBLrzCFb46QiwYUAnSPsZFA/GLYFX/gM4
682jriRTagjuvriNU0ju7HixsG+MxkrwMO1BJA4WmR0zCLDkUUpZF3E+ZUFGGGvq75q77MZXsgCp
WPU9u2e0qY4fh6NXnadokouoBGCOjF1DUUXik/zvEdsMYSWB8vzDkOhqr+SoukacNeqPWvV2WeE3
a/NrCeRCV7rIF3ojo0CPV85QWNUS95aeRcDZruXIlcPkhDN2Jpdl1lQDZTQWUrOI9QMXhi/Gkj4s
QRCb05Lwf+OUwauIVNqQUU2k7LBfOrVXdeA1tpxTSfybPHrhLN0pQcEQtJ2krCRRthgNVVDmKga/
ZY904YZnkTODd+mEnhLqElhmaDj/8pVvtngxGQz2V0IcyWtUhCunWtByAlqNFq+XorLV3c9PAric
4kcsOiLOEXoX7hemwEab/C9qbpWpvV/+FVuj/ngIffwKotyrDy9WCfilY3S0tPvRqa+Q29o65swb
TPvIN1jZ/VE48w4ACJD9f5RMfdxIKrqlNnB+ssM0quYUm6S7GxxryeJdtHet8XnyyN0zR4bJ1X5x
hKtDU1+7zgy5mgjvwxntHvhEmJaWb6Tb4i4DOnlmsUrFmx5iJY+K+pmhFlmc4agcGgxNpJrd+MC4
zS3fLpIyl6gKeArSY57jgCmHIiONGbDJT/5ymF8LkHb85hLGdt11YLUOyHGZs1ubj8+1ZMp1tFnA
1XoHDUKF1gaLcW2CHxEI0JLTEWpGFhvZZsdmLY+yG75RUCYgGit7gjsCfh0cGsV17eXA5q0c7Jv7
IVCnrkR73kmv417CdhCzRss8NGU26VRLQS8Cfi46Fv54RZZEx5vcDy11xw4wJFrR6ro+MWUp+oSF
bGXBtwUW8Rk3QfI4j73VuxkE1nIos+DxTDRiFWbx8tRmZvMg7QDa//6T0E5I34fHP8DKYWktZRh5
VTQDH8EwZgCU6SfhZt6331FJxBiE4eghhvixwmzzxz847JYPWB+WTkl4nY/Quic4noNdvLe3MVZs
4uMZ2xkbjmyIAmIHl74inZPkHbywjlo0wXzpsXnLm+GptQmHHnAiw8pmsahvNopXR6RrCZpatkVA
3jSjVesWMMLtpHZUwVUcAle6pGbjFV59yE5/XSReS6eSFqHFSPoY4tuSrqaKdn8JI4kx+Pf6zHkK
oIJDtmNnWAo9SNpj2lyMoul3pYYsrsVIYUwRe8WgMXgOb0vgsiO4EBojuXIC4fuQOJcdMUOj6WJ8
1s2ykM4Yckh0n2tOMr/n1G+jdNdJpyVmkfASw7+gUgblhZQwTIWJhyschcLUG2M3K5M9dl1kNqP2
klWARuvGgxYGJyMva1NYMj9UJz8ci2NgOHHNSqM2JwDX35zyVJqaDEtHAiueNE3ogeacM/Wn+BZD
ag2+vIqxPyAAD0CownBE5vAHdnOCpQKUE2sm8HUrCeC3CHwlLsBTPAL2x3pikD9z6eopz2UknIxl
Cxms2HJrVu1wreT3YSo7svbzskJtTkOs75RyVKoBcvi4gEYZ92Tfp7S0K8I5Mvq5y2pfbfY/17Io
HzWWI9gwcigUmfILcX3dTvRDX7maf8aPvZs+EJDvCN268QAUEOWGSQdy+VpB5o5rX6WjDZD9+GaG
V041W8aUqD28V+dxw8TWH+rQqQElsJjYIgts1hfdfAN8HF6il+qjTAvVmIfD6vcAp/eFXQAwpB6r
MaJNJglYpSDhsqZK9Fr9xBvVrCdh4Ar3zbG9SvAoH1ByS1zgFl/zGDtRvOw72fkdmSjMm1UbURB5
0MQiWZToTohaDsVYJSHqUPsYnLZnNo/S/pFitYu3cwCS5m8MNd70VSuJlF0mFZZahwynDU7NEZxS
BwIiINtAPBusCRTakRPcMRN9llDaStO+DQQF6hQ8GgBBfuId5dg+Brb4rmILc8BZ9cPIMzkcmNdL
2ayQLlJrSByiAHZ4XoYjGUshD6vQF9GIdkBaxaTP2k5JVxdM2W7XCkqVTPBIE+BSwC57mMzUSp44
r/GyE4s2c+tFs9IfOrXIKiOViwL5r5b0ZqMDY4kPPYbGbLVd1jKoBAJt51wtFAST8Go69l7gD1bu
cx6Z5WGR1xI9+OLNP+6OzhvGbtGkqNORq5TANw4VxY8xvC5oqjvX8VOlRfeXz8bQSzpLKKQi6QwO
I/o1f13xd9P4KCQ/LovYfietzkQlB207VOUgBKBS/w8tZv8oYZAOdYU3zipfxhdgDxNAgcdMBZOJ
eKf50V5hDQOzviG5iJU/ByQXYLdS6EmsW/kdAcVVvjW/SJWxYoLzbTvw1YkpFzNiHbnGmASJXrO1
2PGM9C+wkXih18SjOO2w4iXLzulyvswvONuEDLuzx/OsM3ZbmgPB/VWsGCuWoHPsS0bWx/ywlHPR
JL0P2hBOrbHF0e5Vs7BDbNSUL8MhtVLRrI/Js7Cv7sheWHkAJBRQMQybxfDGUmHK3ahdCGTOCalC
xSEgK9/SyjBF7eGyEjMuWKbzgbiUjSCp4NRGywDLkfiYYGuVlMcKFcNX8w5h2WKI3ExB/tEiDNR8
VtlgCfg0aEgGf+QMZCARllfAk+Go4B4c9pqH+AheCVaJaHPE48PbyXQ20GqRkgcBvB3JW/tTB5Dq
GTMlGKnzGQe8/OVkmkalGstJlUYEp84W9+GucMEt+bN46+EQmiv5ENsAma9YgxGM8CTzlDviprQJ
mw4Lkr/XwARzAu5DDKhJsHTYTE7gzdf96iNSfifGXv40TWgAtA7Q7mZMY5HKCRkVymVnaH4UQAdl
bstcDooyT/mfpABF2rjAq5fd0xK9ql3H0M3t99XqWHQ+Uw9d1BswB/kUPp2R8sGqKPvhd3VfuAl2
koBH3WEYCvvdWB/EvsX7Zd05Q0j+e6CUaaqVoQ6FaSALEMThDX55RRieI7e4Vl9B7vgi7eObYhee
hkNshQ+lH8BIe7CFS752v7wa99yD4ct3l38TU7MoTxTXrTAvPQKdfDs7JNOawJ8pg2xGx3YxC56K
Je1sx6uIFpZx3yQYg/fG2Yl3hJN9vtavS3+2S5dN+Maw1fPjcCWtzvRSkGM4oyEszAEjBVmAeobe
MBSLETrl86lXcpJgxlQTYUzhvQj7cC5h1ND9xTvDZCPjYpbDGF72/INWAuUgWkBHDiekYGKujB+A
JWI2leQKYOZi6AfDLM8xZiWKy3qRM0iVRLoP70iPuj6BR7YCTP3vDKj6yZpR+hc7BTkJxmtU9QtQ
vCLzmVFPyEQUU/XmJ1QI7uUnFImBSaKd+thsroo3IGVZ2S5xasGKWTPEm6g3ovDxAyhvqwzIZgUh
DlxCX8fBRgVbORAQIQJexB+LfbJnv2i3lfVDKOV0QYQGmhQR3qmS7rL0tZveeq5gfM3tj/khg/Kx
AISMsN4K8xv4qyoezariGBL+Jb/6EEE5WSFS567i8PF4FKVFJ7su95hoaIGqSQZgYn/EKlt2ixni
+QG4Oo7+rXpkxWjWTVIpnlBjw4cLgeaj5r+iZLRBzeQU0l+14NZaQnlOSQZuKCfhpK2zIJk8o12S
oock2rlDwL44rAwD6h3LjywT+Rc/+s8t0yNTC1/PxaTAAcSKS+gyBgJxVpplbJKKeLRnjWhtV8OB
KibqsiJLMr2u0fRyNOqEw8e41x8XN95pz4UvwdOdzeJBy53RT+8HzPQxrXHzFfQh+streQ6aYpyh
tMGJxyULZug0B+PUAvdPYr24NlVnJYtKXwUhLQexJk9ZcyFj9gXppVhAQ3qQf5wfz67qMBws63ji
54xZ7RdRyxKIFH5MJF12osJEYfSpvamQCjHMc7tLtTogSf1W7rzSJqkDYwB5EpAUpLXwqlUxGjYj
X54eC1TLZmZmt62tK6GUPx047LzFxCDrBh69egfu0jVnzZLZaPAG/K4ZGJe66edEQwTpFIp0X1gr
+H6qZY0jD5/0OWi+Fd3j5Y/G+vuUH8WK539aB1GL1dyxsaPp9rKE7ZxidQTKj+rpUIszsDvxoRY3
udEO06HA5PjgGPsOmwGsUQbWiSifOWJccB4iAL1Nemd1hmINydPlExF3+CX5Rb0U4P+AZ9DplyHS
zGmsCecY6eDV3m+SAX73d65xJYeyp5hLuF7TcHH/b83llTDKnAIRkOKxhqUukJWSYTCnd8ejuGOV
Sjbd0koMZUABV8ydQvK9rHrN05tp/M7JjCmpbSNdySC/YeUZmmgMC74nLG17UmJW4dnJQizQGu3k
G+shwDoQZUCTCmCClC/x2Kv72u6TJbENrfq2qBqj3rOp16tTUWaUdvIiDgZSuZFfwF8Aslz+7rJe
syRQltP2Qg7aAHwbCS9/bjy21etlAcwvQyUayaQ2KQ+UcsBBL7/HfMjEPhbNyJgPh1FihjzGiehH
mtynYTPrCLhkilnahd/Em+Vqgesh/av5UAcWa5GYoQ70Qw2LHbEqGAgQc4uR6aY1+ZxzJP3IOBix
xgsu6HzRKxXPwrDIawOfqkKqdIUV+hQo1mZ4nMFshEHK2NZzU2TZ1Zf4LgKIVTAI4gGgcUDF89mu
9HAUu0yVBVdS/QadsczV7bz3MTPqp8we5FddoaRRVgzupKFOekjjAZNX5WhllB545n2ldQk9HLPt
90VXKHmUIZcB31ea2qmuch9etd/JGn130JzYH36NxwzU9awVti+qQgmkDDoU0qJreRHDS2JiFf1N
F1Rg75zty6pCjPaTplBSKKNWlq7rwQItuNmMcKhrZo1OEHnOExuPYX7j/9rIiURRRboiIV/h6SxX
EaOqHY0JvPToZKY7QP5Ysq2BSoYAWDHrpZu3uJJG5blSseRCwA2C2zoYAhOd2qsHR+9s4dvsBmbh
8G/tM7YEJoXlW76sw+GYmmTIvIZVKwEoxZ+tofsf0r6kSU5k6fYXYQYEEMGWMecapVJpg6lVaoZg
ngL49d+h+t1WFskt+vbbaCGZyTMCdw8fz9HzqjNJp3gF1ctzL6ut12AA2FZZU/m1HPaHttR3NbiV
urF8wdLW0+cf9nYgYP4BWENCEoM1KGMZhpS6YrZhgnvOus7uDfTEMW43ndT+NVEehraz9GQXk8xn
G8/E2o2jlIF+KVzA7TRu1eRdU4Wy4tEBxNvNiRCPqi8bh1tT22shC2sMWCxVeloYHtAYABd2yr6O
4OQq7MCRZLvMQMNA7AwE42DpSc5byAi37Yb5aq+OuDDNqONFWhWQPu8qTU62A3oNFhpMd4YX7x/K
89azcZvNLCQuzLSq+sJMk1Tx5oIqeBk6PzxINj0Xz/QsnNrKHPmFkK0cauuWF+9xqHVTB3okFMG9
7Gv2I0D1WLrol+Sl/CNH46EC8TPIrcQL5mY24ODWlcjQGZ3nDm6nngmtCKkLxZsC80lE2q+M1YAR
rzfxJucjLP0f6Gv/FrR4tIgyNao8csOb08QhsMyX6gu6j+50KCNbOYDM1u+O02uFpiDPra1w979o
0m/x8z1cPdSSHJRan0CTwFKJJ0zZgZM8P4Z7bD+AWks6BY+bqjQr52cnXpiOUA0a57QyvKC0g+/K
z3nIIoXpoOyA1Y6z9q14jo7cEcetwHvrmy6spm0rmZd8hEfk6LWYE7OjWPEYtsg2fO/qCWdcBhP0
pya2cz5eakPA0AWWIsUrI/Upk4pHWkQwkoypXp9je3Eczfp/pSCa7fO3yGUkaZRlQErsE3uThiF8
zr6YLLwQebM9thaFXMtZPGeFMYZDPsG5Ksa+RyluxExx4KTtZWalGJ2AgYdwS0m3ZC7yTKUbGx5F
CrDNcmpN8g4rjFuOZn4Mb3Ty6voWjyVqbqSP2WggJjAOoW6huq/sGFaN9EPX+zNAgP628YKsRavX
N7kwfKZlHUtoifhxRpn6i2ZjAuOGn+62r/C2yLHQj4Wd69BJASBNkMC/zxzQ/mrmIMEAgrc51bvq
2AwDXGuAN8QQzMLaBM+ZOfWIPxqXeMUhxp/YX9iRHTo2ToWAK3cT8Ky5xk7stgzwtkv9ftzfwhfP
lQbWFJA5Qvi8tBEjxqOA71Ad7m2G5aufkQLTggJBX8Os8Edbb2mhSVI0G4R4qumfJAKgVUkstcwt
OedWoIRWD877yMCa7+h+rkOrhnEle6FCQrSUM23Co6xJuVN3qfCjSi62jGO2rxvjuBKz0J1ea3he
Abbbm6kJ5iWCyMFpsETQ+9sNt/UX6Ura4nkIgB+h8pApXlXaA4KbyM4pOGhmIoTOITYFDu1uK0pf
ddhXMhe6OoQxcIQbyExlcNLFL0EpO0qn2rKOkoz077zNlbildqJbOrEWFwomeS+mloKBmDDAEswc
SbFddCDaVrl9S1UWT1I4jGNXcR2R1DcMqr4A/A1uG/TC/vA13bX4jv/qSoHzQnVA0srY+PloF1PU
DQmWOzHFX412O4x2buZWE5U2mVR7UDbCtXWtuRK3uNKMh3LXFy10FPth0+kv2PjpAuhRYDBxL8SE
0b+wPVM2kWAYc+t0oaaos7M2RQ7iaTzDXtzUnjMyRBsGvlpkoFdSFreo8sSMRSres8f3wS3pUXkU
nuJmnllaWztLOl112lfXuFCTNONxb4x4arF2AuBjDBC4bKT5SRuG6Ck2awAwV2li0bTqrLSR3TAE
kkfZEeGAUlNxQLNxxpKlCwrHCnPR5X0kAc1wknTDCphyCEYJI/9BidHFAUiwvGkfwIbitgCPajqE
vFm5i0ThCIUzSzWSxOpb+qZIxIG3t9MBz34MwhknpxlA05QmQEulZ1Zbm9j1NAbEdInIfyAnJYeO
FI2lCfqr7pGg4RX6oShTjnUDfpfywDPCzFHkMnwYK2C9CVqEtirCtybJH00pB7WRyTNrSqJ7FjcH
syOeCJrJLYLma9glhaU02LaUCvmsFtld3KD3asYYMBnk56RnAPYP2gclKC61Xv7UdAa4vonrVlIK
bmmgrMm5eFCY5hFWtXaWRn7ClUPRt8+6JlEbMZyxC6J68FjXmn4TB4NV18SppAQQ8c1D00rANUDZ
xBaRfqiU8RDXao7/eHxVAirsGojQVhtqO0OS9oDp6KxIV2QL61K9ZQDZG0MM6S81Skq7zTLT5oHy
Fg24I96P5WEqTdMScSuDKHM0L9JolHsx9v0B4JT8qYxT4YVSmttSjry2ECAVJqnqd2PuDlwZvbLR
s72mt7+MMRe7nMsYmYDXsYspqkCzyvidpNDB06fqlzqwzm1S+SEayoNats9mkX/tKT0FcYHJtXFM
7hRkfyei6/dSrOy6ZvC1MHSTDryfYwKa4bwnFuGjOOY98BfHGDuS4GWnUGGf1YHybagT6sVsIg5X
BwpCZwZel0keTs0oK+cEG8P7ONbH4yApUohNx6bZM7kL7C5ppkNcFb2r1P2PUNSJ2wLo1ImSjjuG
ymW3ymvlXhtSlPnMwcnVzI/S7hiU+vchl57kBuy8yvgm+v5LjSeF5uaxrPHvY/tnZ2bPmhwcInm4
1PJ0TuXo0hShLxP955Dq950RyrauVG8pb/0wiA4y73wdFFNWlUz3EQ3uE+B+x9IALOMwv1QJuB5T
IKDGgryC2LwCHKo52P2EuUMZAUiQyIUjdSZ1QhNc2gaYom2zD0eP6VNiTTw46iSd3DFX7nlEsXke
lCeRwD2r/KmKG8lCdlPYaTJcmjJz4yjzMtL7VVn4U5bt2iT0m6FzRq48JJnxStXsbiC1XRjsbJRZ
BJiI5m0EM6o3jsF9Royz2dHMDnLw7TbKbmSYjcTU30sQpk5ZDPukKndCFV4NmlMM9umhP3DjUSmC
yBuz5EcttW4xw7IOvMSzpTSHKtG/AFW3dYypuh8VIE4Zeg3+qaSu9mVbdK4aUvZIpS6CLfHQKipY
dGwafp0wxa4bitWQMSZno8qxA6Syh7RqomOrJTZ4Q4Xd8U7DyKicfyVKPitxgFEKhf/AqGfnmkUU
P2VdBTJbM6sM39SwJWE1tTm53MyL+4gIYpVJS30JzKCqyfdZL/0ogetu6bHm4794Yqn+Jdej156H
3/WpUyxB2kNjPITmRVRcsWR5uC8jnVhmPBwjSff60WBPWqmSYxS1hRNI0jc5bPsvXAoiCxiylYVf
VVn5WPwkdfYIQIrKlkW27/NItlnfXgDgCScuPZIwmyw5ibkryzl1q15gboToLU6rqVA8IQNVVJsq
v+kj1Zr0srFzvSC+VpXfwiZvLSYn7a7KCYrQFfOmsTwqGRbWhughjIdvY6rdTQn5VanVd2Foezkg
sRebMQw5+aEahd3TwB+yuHmSe/CTByL9JZtZailh+CcVoFboBHtSYPx4Ll7qOr3IQ/ctwEIgcJPv
0FU4ZiaWa/KC/Bz08KApeWtrqeYOE98bQtuTLsZUiJncE4plCgpm5V0RNqHFsddogVn0LWzhq2gA
4CuFPkwMvHVjQCqr4qY3DcXzvCRsEb0AbKLWH6DxOGUUgG2byicemdQOgItiUJPhb8Ips5su6O4n
Gb2UViq6lyAtx2+ToUp+RRP2GOZlfVICOX/huVp7NOOjTUVdOYMuZBfIAdSSqv6UF9NOzauXahLW
VEkuH0x3RNZmI+tIHBKX3824qmyhaj/qPFJduaj+QE/0PNUBltbCLHEnRXkwsxoZ8ijlrsFqYXOi
EgvqHzogjLMlIDPTXNsR2kn2FLd+V2ZvpKLuxAZsKuXKuRzbRw13LZRCs3IFSyFBbWIpsSs81gBP
HmsxuUWrwo11PbWqkd1Hmng1qvpx7OVjW5n7egKSUSl1GH42sOI3xi40PPEmbNBbSh3utMkILUM3
XrNav2h0HLwywJeHjzT2CCS7Q1OZB9jqsdGaF7yaAHzMapvkRrEnSv8cadLjyKhvTtlRkivlLqb6
icmDQwPdHYrhKDL9ZPDBCVPJbab0npi9Tys9trKSeq1iPpYxyJpScxfoMoqWVeuqcbBTObHBEGlN
sbbvASJQhir4twOjBtw0hkdleuJUmY6hZHzL87ZGTVD/M2FY4O5V35TahySMU19nGnMSeRwsVkXT
EW9L76rZVLmljPkPafpOxxLs1OGpTMxXgZcAfjq+a+QIm2qGepFyBBhRvTPL4YC9f2ZVKnARy+kh
kOLB56qQnkPwjVpGn9+rJYIBEJBiaaBUniojdbo4eEIWHh+CGOBRXV2/qgF3NGZETjKZtghly+xq
3elkPtiNpjulNmJlzIi9ou6ZHQ5YMS1YbaVx+GDKcOxRYbaerOX3TKItQr3hlRTDM2CzS6vqQ7sR
8puuZz8gaYM9Zk4mb5LNq4h3EcgXXB/TiuDdbMVL2fiEfJObl89D99XOBMNsBMWWBaaUl7g5fRtE
Zhwido8M4w8mpl9NnuxrKSEOCcIDkMjgRLPuLQ/D5ywxn4lKN9Kx28FLRKxMZWiPUIAb34xopCIT
Go0NAzt1BNuCX2emAryqj/qjeQneVADrg4DvtQJzLQey8iaoxXyJy0u+Fr+oqIkgyyaWIRsUeKZN
cNFl1TMTz7p0ktPSzoOt2da17PNa3qJIkoHqY+oiVCdVWlpMeVGI9/knXdMaBnZqsCGoc7q5yFsC
WjQaq9FFDKZnFKN2WDlGu21rrn1Viq4C5EU3gby7LGnNcbIat4XuTXl6V5cYby5N6iJmKTfyvtX7
uhK0MAJg/jZhYAQoXyEIm6iHerHz+YWtJszARf37LMsbK4ykE0WielNnIgwDfg7AOw9SDSbjkruM
SKOl5rIXJ9Ir3L4NU+od0aQ/zK4/l4q0+/znzNnyjUL+/jVsbmZetSGQZE8UI+QohkZwscwtajjm
ysrqTQz8VdW/krQoYEfIrLgkZtW3ueTK6mE4ZQ8z2O5YOQRLM8YxTLCaVF7EXextLnquldKubp0t
DK/n1EylvtS99JQ/T5E1cyunfzIrsMqH5PtW4XzrVhdmRytuxNU06Z7RCRfd+wmQpeDxiciGQ11V
V8PQCUxwhp680aWqART0qHsaqJVBi6VV1ufqsWp4vwUsaWa6iqLVyuGweeDGmJkaz3L+7XMRq3px
JWKhF3mu6APNJNRz2LdMAulgnu94dyC5dKziZz5svACrlR3g8f7nzvSFJsjROA5qhSMBPHsXhFje
4mhH7cFT4wyXf1AB3LrChS50KQoHU45xFZH5PWLwST2k1RbP6C0s4/yugcMWAOuEUX25r902hVkU
LFc9iWp2NuVvDGkqDwEDE6IZX6eSN4TZrihz4BCTLrejvLkUDfb2B4z1kWSXCaR2vbwDr8gZM5lv
CTGcpK0OqYSeSEieALPuizpo/c8//q0CY9SaAOoQU0OYH3onRLtyP30rjK7LW9WrOn7fTSCTZuGG
S7+1xY8iFpU8EWDTuqt71eNaD04mL1OfRPLFCP/nyau58/G7gvceeVwdRe6NbggD1F1b730syUBc
oe5bl0pYXp8bWZu9ljXNuq5RLjRrIhqqPQU0eTwwX7PFOWVW+gc/A/9+X/vDJf2e+tt7evN9LV+M
a6nzJ706J5XV0Ah0xIlT3u5BiPp1atg+jfJdnaPzUuqV22cEZBi8fqy05AKerZ2kqVjqi/SHrs32
eTfuA569jtQUG5967UJm5hPsJWDEiC23bbmWGGo5hKqngp5bG9yyaywMT2zMW25JmR3a1QWAgJxG
cYSQJ6yyA8ZJ7TCP3ohc0Q3fuxopmDKlFEX8Gbdr/iFXgkJh5nWs4jhXngrdihmoEGORB8ADOX28
5R5npVl+3muhszldCR2RrERdj6cr3c+rUIqEIVnDmcCEXR/qwRo3W0CrIfm1xIWBFrHMkRjgmKN8
QBLtKM9nZhvfZ8TLGZhXQfcJrPLsYvr14R80aNf6iKYyZyMKZtKAevnxwF0pNZpcUsWbgdHIKT6I
e+rPLbZ/sOdx6+4A6Xola2E7jGU0kgi8tHo2/KS3Z/armeoQgPiwHac+bLeDVnOua5kLLRpasMWO
GPTz/sJfRRMRlzqjr0WHrbBn/VMCClfDojLAUZeTZzJN+iAMq1l5hpPGHUWzm9juVQflx8Yun+YB
f+1n1FhJbYsYVUUUw7ztM6++hkAtlClGQJhBjEVcNNQqRj4ifNOZ4RW/IPeGIweEyGskrPnGwdM3
77lVXuzoqMAU1oyfmJxTgn7V5nLPHFDcWBRa8Sj7aei7LUEqy6Tv+jqL5g+ABKY6zC1V+Wlmtywq
J/eVLYSp1ZED80rgwoRjOSQouELgPNxcJt5MZk+/KAA5wKQn6hF7INZ+/oxvilzasDrIQd3iwmfi
UuKgY0KEZTjzpCVEouTcbfO6b93rwg+3Oq/LqYPM4Jfhy66yA/YpA5275tFfkbvVVr0NI2C6BBQh
GNIGeri2CFPToAw6EhaIVKZdEf8Z9Myvm8zq+RZuwvpdXkmaz33lgYMyp5IZcNUjaAj8h0VHctPR
5qB8itN/wKKzejhNn6fhZlrM9590JVItdA0K1cAFK3eZlNtNCVbf5HXsOm9DUVYfzytJCw8oxqxJ
hi6jXvAleU7u4yOW7JCFvQYn4274iualPD8xW/q5JXXhA2kxAL01xpVOxK33Q9Lt2DhtHW1OlW/s
/Opo8yVfXSK4VwSGCiFkfkj007RTLuSgnLcnNdbd7JWkhbWpBjEDlqPLNjO7jW54HL/rx2k3HSW7
Le3oR9Bhc7nycJF78oaWHd/csVtL2tBZgYeHe1WMJZpoUyCHIgPOipqnSyJXTP6cUQ+Pgx1qM5pK
ZAEEAzA8yq/tZ3T1Fb0SvjAQGW1IMuiceln0re/egBu14c62BCxCAgGgmI5UOB3ao40U2SLZqjOt
K+Tv+1uYwdBmiZpokIARAyskkxVStNI1vnGQ9cf/6qoWio9StqZ3Ogw7OclAvFFQ96AXAsC7f7HA
hfxnHjkDaRyheOoWb26HBMikYFb3FHU48b6wVB7cD1uoyKuf5reUZUFiUKoQzVVIqRpsPGOwP6Sx
87mPut3vfj/JPBgMSF54+oV55YQndajPGaOhe1EknRlLQeaThyC/lu1KGTB0gVYV/qCniKp7tHx2
tegqqzFVq6ANEufaHig9As3/UGDBICKJG+rxmYbjvpuayf78B9/eiU4QWWDsVcbA9E3ur3VCzTKq
Bx6X7YbHp74cN4Zc33mwPvq2jyIWvk1PxMCHNAeifidOIEA7SpLxNAyyg0zIY2EF7oDhIQKJHfZg
T1IiLr0+HiateBTy8AxSSAvpoBuH9XkI5GNOgmOaZ6d0OKWV+tgJMHz38CFZ/P3zi1l5Sj/+7MWX
lHmasYZr3FfAu1m+R/f6pfvWu2jfYxdqa+Vvpbb0Ud4iJOn1KdXknnO/9RhCEu5Kl+ky2JKv7UJv
c+3q9sH5WNlYGDfNJTM15G5Od5uHqQyOHMWcKAA8tQDvlhz/bEvtq8mj77DEfzGb+FH44qi84Lw3
MghHpOD+haQKCqPdPF06btKnzOq1UL8PZaKFb2GAxo66Gp3ESG6e5Sm8JF2yH3XMMuhb5cgVY8Le
DBiaIBDEjUvktSQdas4KnKtF/pJKktXm6f88wTaHU+glYHRTQSy5+G55a4RRbPayJzVDYfUauUSp
km24fuP2if4oZWGyqp4mmGhSicd4Uzu0Db6oGkjdiTgXmA3zkiy02IlLYDrfpePwYhrqazl340QL
4FeMNSR/RCWPQZbJn7pk2KuhadMGC5oUtFg1GrtyVtl1ADCoHoNkte4RNMu0hNomSvxgKMSwDgCE
JcESN40wC9HK5SPpSGl1Oj8ZJDqU6IK7VGS/9LQkdsegsyJRIh/wHdrPvM2wkJYUDxWmSyzgpsa2
2hS1NYXtbjIjRIgMQ2e6U1P1gYnwlCpYTSmVyVKDaq+A0l7PhRtztusT1alaaispfkgWa67oyvM8
2ZXID587m9sn/eN9L30NkUfME2DnSQLdjdo4sYamMJjJN77rSlUIbBjIsVVFWwNyT02l5zIb5uxu
RjMqn5gEHMe/cNzZcS40TluIJ2t+9INM9WNoq091qIpJVv/fVHdlnmYmI9AATK7cAkYqtVW+8eTM
17Uw+Q8iFzHYVGRpG8kQ2bME81QUHb+jbPzU1dLqa7ZxqSvfDsKYjN4i0xVjGbtgWmCqRaWqHjqY
afUSZfdhsGH0qyKIrhKqwrXcoIswdWjyEKUhbyzpq85bpyLaiQ6F97kWrrgvkMr9LWa5YxkYw4Dn
F9c2pZWTTjFGOH58LuG9Jn/zZa5ELDJhFpgti8AZ5uVVllsFAWVLWLqTLnZSTaw2aI49MS99qH2N
MvlZqUFnF8sY9KSics2GgxS9Th05V/24DfZKT9wpos6kMIfTKbQx3FDbqoaRzcxIFCvAUHhbKhsl
3LWHWgdpCMGeECJVdRnimaUEbMJWoe/1CsNWdtlZd1PLxEONIcu3z29sZSkCqfWVtMVbKRcEM4kc
S0iTChokPSQ2aM4tJrgrenIouvBB6OkhD8EeGYSo22yInz/I8oMZKCHLMrZvsRK6+GCJoWglWJ4p
nureeQdgOWj7eSujPm9CU8xmeSMLo7IEnCzgA1iC6OhlhUiRB9TTzsBFRQkXKEFuB4qF04zaI91v
LbWtuQm4wv/IW+p7mgLRQ0QGUmG6Q3HB7oHgnpDySEHAS1KxUR1fM+JraYublJSkKpJYYGlPPJFC
tpEnuKE2uZ9/sJX8HvpydaiFu+2oxkckUxg/OLCH7DIHkjPbePZAL9od9mqBjB65fAZdc/8B58Ka
C2E6elkqil0gDFl4XrPR61JDLQO2Efiml2KHqPDrYwloFslHFzDYpGxcPfC1yPknXZVOGiZigj0p
lF+ZXWIpq/SCA1Iu4BIFDtCCvBm2MAss+pA8tlgqAATv5ze+pkXX8ufvfiW/CKnIB3kwvJAUmI4P
XyTyrRDmF5odhnorKVkJZpGj/b7fRWCG5LUzhgKHbZ3kud3P8Ij8od3pD2ixgKK2/FKgCr3ZLFwJ
Bz9IXYQnWO2RJ6lpCMKGeIctm/diwMx76BS6S+eKANBoTYdYoFXd6mStnpjN/V0d8ztkGVNr5Zhj
li7UvDR+1OL2LioiK69+lEzsP/+Ocx6w9D6oYP4taKFHJqlTzI3haufKN+j5fOEZ2Kbd6nOsuYFr
MQt1CUVHJinRiTdF/f0UT3cy0c5mbf6LEOhazEJRqlziIM6RcYK69JTEi8RbjlFzvcTtifJ/LyLM
xd+/r26hH/VkiLFUcSaqhuDxNclTZpRfP/88W/e2eAcLgbynyaAHelk4eYJ9xAKxAUaO/v/ELLJF
LRMViWVieGn7rQfGqFTYxNyislgNIX5f2C3yMIZbAZSrzWYsXIw0A62+PFaO5APR9LgJTrf2rl5L
W7w8fQIYaeSN2rs0xUkBOmC8zm4RiaqPscGtd/XzT3WDNpyC+TivAsjLaPeEFQVH1rvvTOhbk323
QJTwCdcHW7w2bTOwoo0pyGd+pvvv31Fs/QV+Mcu4488gYAdC9VYjZwVR4aPEhZPQwrILzRBH086o
XXtkZ4K44otpt2DqzpzoACBVYfVi44lZzaGuD7pwGqyRixZ5DLASFeJySXPlrmzOapW6tMReZzp+
4/NEsFm0slXk7blvJZ8hWS2qaiOK+dxL3sAQS3ljciZLBDVUarUJgE6bP0tgHAzGAWRddiE9Z+z1
c5NcKUTj0kGWSZlOQCy55KatqsLIQbkI00cMOv7giECFZx7Kh+2nbvWluxK1iJ6w7iUxPpSaZwYH
jlotCU6kfcCwqNW2jRunW+5m3RNcCVyocCSJJjCVREPABIiOV2DK7wHNdgmAuJSxTeSItVrsh6tc
6G9ZaKzv+xhb+V/Vd6JMyY7+0B/l+3aX6Q7qKS45yGAEbDFdbY3HENCc5Tcts4qjst/4qquadHXy
hU5jdIKF2OSBV0rt4EH+Ki7jWccIBdbb9toTxfOLfUKnesKCS+lvGfJKl/+jTi3eR6nXBdHqTMN8
jFZbiFdBLC6/1cd5ftVNgEGFSnyDUZkYTFLZy3Aufd0BsdFlK7a6ZWqcfdjVNSzezlQw0WYl14Dl
YRwURzkqGMyxRhcgkA591By+L3+Ik/YmPHro/fRLswv/KP74/FusOuwZ7AddACRzyzGWAgU0huFl
eLUIRFJ7lmB1DVuNnwtZzWTZlZSF7mUsivWU4spZhslWFvWgauLFbuxG7G0XkS9IeVaxYGRxbI5h
fdJ4/vwHqKuR+tUPWGhcPKRdPRbwI4OH5d+d+it09czSXdXNn7QvyJOA4R7b2WlwMdJxUF+qp/Cu
AJ+KAC/qbgtF/r+Y4u9LX2hgLk3qGCj4NbUT+OPlHfbTwVKjpNidBo7jGFxi8glZ2pm9iDvTb4H3
YACA7cXcb7EF/Rcl/P1bFkoYdnkXJ8a7F5pbfYBZBWMdPaqGLbnBbt7gr+3kgEaUze8PWLC5S87K
Vp99/ZG7+jyLCK/JRFu1BXwvtt1P4a7x+x027PfRZWb02IYPeK/T3AT8V/JmB3WVuEmayHUpggNi
596Rv+ZOVdg6sPzv+0MDfKjU4j/nHXuwbACRauu0s7IvhZuqYRKmUnDjLkdCKqL3ZphCeIhmoJ70
Tkw2OaBXZZC5EYnBE7QiF18VvLuxmnb4qvnJGIG7PmeLIfYN3wlg9a/YS8rtTX82v5A3B7sSuviK
YYOZ2TGFWk938WU8iNFJ99RTMJY94wmmT5kNTu1vw4/8K/UntwaRCIxs97mlrxk6RlH+PvjiyzZh
W9YDtgu9oX2QgM6p0Z06XSinNsck1+eybqGf58T0t7DlFkRNC5kxArXF5l2+l93Uy3y9wdhUjwh7
poWO77H4biccI5ebJbON217OUmQai8ayedfhd/Dn3QCb+YvBrfa3UtcNfVruQURGVY6KXjPPjFG7
Vb7K5cZ3u2UtW9zlIhpKIsNUszrSwOMFDIp7/l5zbKzuS2ZzxNgSIO6FN2ct24Mha2/g9WecD3/l
DYSc9Ik8G2Rf3oXahQ3HZnr8XFVWhgM+qsriATJhFxykxJqnYn9eL7KXrG+OAIR3OipMpxx011SG
Q4LtewdVAqyaxIUrNFSUBKCNtCw8T01zP7ZCWF0VPxhVfDGxxcx18SudzMecadbnP3jVRZroOswI
nYAm1hY/mKHFHgdZpXmAgIgvxOsjC6rd77Do46nf3sEX7zGlB6bPNtmQvRYeXotePI9yLUWkrmBW
ml/vM3AFYpPZSw+bUEArjXCY7+8jLpxkq2kpj6McrwAL0X8EbWVvpi86l59GSXX7brBljtViWo5o
X4ovGxe8br+/pS+8pdxq6lBIBaA7DvPENHnBFJbF7oidWPLRfN6Qtm7Av6Ut/GISj3oPlpw5ezV8
6lVnjNbL99lJsVXQtUpO6o9b5bsNkcuZm4pNTaLHEBnpf2rFWYwbZaENNdGXtY0wa5gmvatJu2/8
mZETarnp+lY7p1dqstz8URO5NLsGcuYctADZGNuXbuvOKQpAfzEXuwXrslrcuJa48IWT1KFow+As
yF0bW8afdBc+RE5PEbB2HjarXTTa2VHaZy+fa8lqQf1a8MITKp1EWTjhqK0jj8DJBGWy07/E7rBH
OR11qumgzA2Ep/EEBIJ/MIC9YZH6wumAfGwy1TkO7L3+NDlzcUy9RyNXeaFH5WWGISuB02kclTNK
PONpa+Z6S6MWjmeUQ1XvZQQPM1cWOYLrwFdcBL/+59e8JWbhd5iWjkmn4fOm+xZ0oH+J2S43b7lw
feFhSB0kRSreQ3v1gPExBCio/zXoi2OLDRGKcHS7yLHe7/8DRLf5EItgcMZ2xvI1qjcIQBeHRK8X
yASiRiUQVtPus++xG4PDjp5nUiMVQb3yFtjmfbRxtytO54PYxZnBm6MBGRAalA+V3QPBZQtzfOtc
C0cahWovxtkbDMwP2Ckhd6nhFclBbEVEK1pyfZJlcKmMIxsbAzlzV6bnlj+OUeHFxTkU+1H9M8RE
YVJuYRDP5vXJN1uGlOg+JUNR4ZuRvnIaY4CLU/RdKEebKKqzJX0maX4cr0Kujmgm6j8ofRhn+jO/
x/N3zL4AyhTDiJEz89NFLrvkYHZ+/Nz0bpmIVf3DrS5ca9Bi1JTK+HygxY3s/jRDHCL9BwkPE9ZM
xzevd6jHwlMqvIwRYLq3Mu61ut+Hn7BwssCuTKU6h5cRB6ANeeFheBhsgINhl8R0tt6Stfz+g7SF
SwWaQZcICXEcYD8ANBF8l5LoFcUH7k2C1FbcAVomCeI3RrRXMZi+QYYKUFHBYwTMyaALHV5VnpyV
B2C43Kd5448ABLO0KHimcXqkpTiXTbphxJtXtHDEYcCLxGDzFdkS8+eCANadHA1wMD1Wr7XdZii4
4TbYwluZppRwXkDza6eE7889pXTY6wwzDspNdEv+oPuthY0t+154qoGkCCpD2DeotA7Krt7N4Yu8
ebQ1m1ZVk8jEfC85LL5/M4RAERVQ+IhEP3o6ahbmWnYFLb3PLWstGTauBS2+WV5rg1QXneZhXOcu
2gtXcQhIp+XEAtA1OKdVp/XBawUeyK2K7lq89EH04utJaI1UlOOMAsxaxcPMizwztDZecpHOJph9
RyutrK0MfOtmFx8wb5r0/0i7st24cWD7RQJE7XrV2pvd7rbjLC+C45lo33d9/T30XMQyrTTnzn3I
IMAAqaZYLBarTp3TDQF8xjAfu17w5kDw0pE7+rLxTviwOObCqSJwWMgj/AQc9B6YPw4B8A3RSwTW
WdMReZoMHGsyzdBWgVlZihgz8LCm3BWoxBUekEd77UxDMj/f20qt12uT2RR+NtQukmCtAKfFZfy1
OJSTHQMhjd24g4u6WMfP5zeSzA9GmbtHzIQwwZwGTgTSL4h3eqlNp7+kIy/P214e2GZk06T4KRbA
EADYVnf0Ph0P5rkILDq3mQNzOSsulQjEBj7wqOY3nXJlkrlchmmuDQgG4NkOvrWxtVPwfoW8CuZm
fIbi2e+FMUGlEQiy9BDxefCKpwpVL6STBxPjr1Bd2fPqilxrTGTpBHGUoHuINYErVEGtHpxxTnRF
o8D+F3OXvC/IBBNT67WhmpCa/NOgB57IE+xXtJYB8wPXmhP5vGcH/f1sMrT+mkwgIWOSFUuCUzBg
GEQXIzsJwXSH+dOq55A18SwxsWSOx3hsDXzJXM4cDIBY2gRyKidqOXa2rtP3FUFs7GMUyatyiY0c
lZXcQGN4uu91Xo2I7sKfv5nEjgwLZgVFzwm3DRF0P6jRih9zdOH15DtKPg4QFo+3rzfeipig0c8p
lBNVfDlV+7smDfCru9sG6CbfWhCTmMahJBm5hDsMiZhlAIY4RrEnJW7bErtS4HYND+q/fWPLgHiC
Q0MXkRd/3KUpHTDFJCE8xZkVPZX3kEqlvZDQhUoN4Hsn0TMAvczPA7ye5/Nbj1NMEbwbZz4oyER6
zGe0NMUT7Tf1VDugkkoYRAS8bEHpnMqJFqnDg9VuZsRry8yXDjGBrmaYcPOiU1mDPIt2fR/lr/GO
9l27HdpABHOQVGK48EFop5yodnW/40XqrZIwvoCpEWKYIvrAzGGUwQ7ZiPmCm+dS7esLKGdHzc6I
XX5RAK+jDwIqkCvvQy+7LBiSuVS+dOT1Iv/gBL9/BXvhx91cimGCfRi+hb/SZxUg44fCW47NkYBw
EGG93svP42CV6IbxIvt2qH23zThgg8npeqH346REVtU/JuOLJF1vn6s/XMLvRhhHwwxTNg9kpr2+
f0Qyi8cSLYUMAT3ZLXeQtrI5Frej7LtFxsFS4CyUthioa6PZnVnFeThDMs6uflG+8BTD+6pi/Qti
l83E5t2hZObuH4MISKsUDlX1yq9QjE81xF5tPQx36qJe2wmKJGl2JLW664bs1+1Fb71mMMQpAp+q
KTomoD7GkrbQyz6iQB0iLZ7ao4sefA2Ea9iqlhg8BSBvnHgTBds7u7LJ3JuaoafSQBCTo33vUrTz
0NqxrZ1x7XiFre6LO97bffvMrkwyZ3YwSzUxE2xtAolXOXYot371pjEL+mEX6IHZoqlyeR6P9VE6
9Ac86DgTIVtFWu39U8vs5SoVXWfEkIFB+RAcs6ldQSfqSHaUnaMChsEJHzuIpM+OeIpfpZ8RyOE4
Dn57r2X27g3EXK8q+jrHICEmpIIzJpyegFH7ywgwHTab9cNQkYvehZpz28k2L2HFNAkoASVQDTMH
CwzOS6I0I01f2ks2z4DpqkrLMfI53ZRFgHJ+y3G+gRVWT6BUgsa1tkAmM2zHx07t7+TAeAZ+/74p
G7BoN91Pymcek2UfVq1iLdL4S5v/7xRqzK9gDjOYkCe1rXFmx0waLLSqdlovQJar8G9/088XAGOI
yeXnFDSJQxiDIhfxkU5klikYUa3azu/iOwoVLffLYpe4ivBjuGkADfEf0p4365AdMQiGaghLuSIo
yH2DLoQK5fjSaCdDvrTKXWfulkS8hsMV4ycEWtz3AuGcoj/s8m/DOpOitg34iDUMIvrJST8DTu8F
DnSpf0wuskguC8hngMvHZerMTZe1TZ6PEiRes332MF4pmQy0k/x0L2DwFXW/v25v6qeLlTHH3Hm6
kWeTTnUxl1B/GEVi5wnyfZHHXcYzw5zHsEviocshjQsBnpfRFaz+klJcFdQjJjvaGTtKhrrwqtSf
QaHM6pijkVQQbVFNMIvr538Sx8jDlMlB8+YddzSbt0TmdDRdianfAUtU/Gq/OOgLUx4e4ZlqDRFw
8YTEmjFQwzmUnzGKzBJpirGKQTUBQFFrtdhPn0V7OlEiovkcQ9pUskFtTtVnFWvCODpVOUW9Voqs
7kvooRPfL9zyGu8TMFc75sxqQVEQIGbyXQNRiBB+y9Nvtx32D1Ho/TgydzkIYZuGYAoDrjS66RXy
EV5+J+FOp7rxvQPqec0DEBMTYdz1cUMBc6kbfZ60QBRRFVm5R5eseYy8OnG0R5QOPfA58HaX+ueN
mMd2dko5x8tVhfIuBCrsVM0doeCdTJ4JJt4AqI2hZZUGgFca1JcnmqhIMnLe7hmiWe4oWjwBKeoG
t1bFxJymTKrAmKna73xviLIXDCXUXL9VC7jDI04GsumSwCxKCgElpyozLikF6O4VA4J3bLR2KPw1
zD/E/6SPvLLBeGQTFXKUoTPil2C4r+rUKuPvHKff3KWVCcbxihniTwUUY2j8vJdsxa59gPQGK7Mg
/kHsAg/QjDeU/elxQiPLu02Fuffw0gtUdYbNvo/tYDzofWQvM7CwUcnZpM9P/DdTmklfQoqEauHH
IDZFVE+MKkwbk9W6IOl0lz31w8EaPRD/3C+HGXhzPp7rc5OPMcxcEKIUp7JR4LbFgYZcd34BtrZY
HDCa1j+GPWratRW/3VCLCTiD6ejxvfCd25X49BxjfgVzdYhFDkLfimYY6CiBrsdFNN/j8B14Pe/t
AIaJZFkC3lCEYvLHD603IOwOO2SsVLqtDi2ANnZaBDeiU0WmwscebmVtsi6D4R99pc88TmUL6R8I
wuBKOADBYKEiC8w+xWjxUaWbqdPaFhNXFqTqYzsLiS9mDvkGZkAUiKpdfJoioKQhZgR0/u1juRVc
MGoCpSiQvX9mJMqD3BCrRYNyvVjemVpmGy2ENhveuO7nrhX8Y2WHxUfFw6KPbYmk+u0t6Zg/9Z/J
OfWh1eqIzviodVb6OP7fu1aMVcZXqgRMBgBmJP5QNodqGKBSUO2SbOZkMJ8f54wdZtvqSTDiTCSJ
3zkN1DKs+ArFJacSLXJfPM+n8DXFgMntjfs8osXYZAJOHvT5jDEEuMqlkKwcUK3cNu0Qshi7cD+A
dQL0VX/Le47VrYtvvY9MtEnzWWiyfk78CAqb4TVtLRrmyNf4bj5rjxAWzqARl12E7wvn/ti6PtaG
mQCThTrY/zt6CjVc8pC968uWF8M3beC6NvAe3iC1kjXUvI1YTPz6V36v2EDKo/vSuKG//Br3CQAL
PAD31v0krwwy124rJ0XTRFgUePv3Wv/DHHo7jl47M+Ecc97KmMsX+jQpKQIYatXKrssXo1ctjmds
RhIDqaMpAUeLGbaPcXkuZ6NsJpxwBRiG7jQfBkcFHl6+ao/yod0vGC3i5ZabiTR267dN5uWwgOCv
HwUsixYfKbwsdKF07YWuac8I0VRaTzjQZi6vKrR5C60tM0mZ0Q19S2hkoWSe7ZWC9wZLSC0K2h6/
apxO9fb2va+T8RNICml51mCdJfnRJJd2bnm7RyMUm9Cu18M4yDiOg9Yo1EFc87V7ytAYiaF3bPrm
M79CsPniW1ljGSlGCdpUXYGv1zgy2vzpoXyJF2tCAkMZDaA6YKkgZHe1b1DmoWLlEgqLcWeXosWr
ym++r9c/hbkiTCU15XTCwsXD4rRW+wX9T2iQecmF5630E974xCZzSSxgHdNNAYueIevQY+qn96p7
Zcczw/EVtg+fk8qMq2pAhJ7xDckdyX5yTjq9WW4thP6C1Xu9XbRYrXKcdNVqTni+uhP6SMi/Gkq5
/W9I3DcvnfdjbjKhBYJHUESiezR43R6iikvsYmbRNRxS2YOr2onbXNJzDZGynczjudxOyVbGmRgT
C+OQ1Sm2bfDEzIIC66GzyKVzR6TzmF/4+v/2SCa0iFqm5kaKDQRmL9zVvn4FVN7SvmE4zediwWjk
uLWXTGSJ0K2rlhjGRhtk7blVAxw47Kj2aou5VNoXnL/SkW9oTDu33Wj77vsd00wm4tQ6GNTCEJet
kixuKNV+Vpa7KokOi25yTN32H3Buf3TYXijScqQnL4Q4XgItrTqJ7WbubUmHpj2U826v7HPTlaZm
v13mk4ASBjpKEcwUiT+9Do7hGwcT/DAN6F7/BitXfBDQkdNMaz6VjtTa0x0qFLu+wNgUr+B8e3MN
kYk4o2ygnKXHqV8I2XcZlHAyab1GU+6juhmscCxPcmF+u7347Vx4tXgmL61iJDxKtqD/hsnC2NZL
iwLUDAeN/sxOByt/eOs172+bvZ19wMLHLe7mQVJ7oUv8rDhDCJZANK6FhM1tI9uvmNXamECUROUS
yjUU9oTd5MW7zJsRxb+L3wESbZ3RAZ3wT1V3K9SGeew7vPUxUagMIHlIUoTAon4Kk1/VfE4gdXh7
efQb/TkWgBn+4zes66ysyhmrm8fcK0df7kbOQeSeDCbcpJKhKPKMqwOEaCjPOcUer6X6qPh0/EKr
qeSQCyTuWb+YiK8NSniLi9HgL7x6BW+pTPBJzDzPFdok7uuXYpnsWWw4jwnO2XubEl9fkrGcgGIh
Sf1g6q1hGuxEvA9lQJ2G3gqzEm2Dp9u7x7mojLdMZ2UxrfPUmHH5I5OZcMxwK0NU1+pjFNcgBmvP
R95H5B2HtyR5ZZEIs5FB9fCf9FvobSEHU0ju147pk5fJXxY6YO6GDq8z/dbcv+Gpb59iZVjvY6lv
oXbsh8+Dgy6BA/VbEeXzkTYMRMMV3BrHMf6eXGsPlHsYaq++FJfSIS5QdJ50je6KL+JR2WE049/U
2DmH9S1Ern5e3+dG01b4eRTFmoyWHls9qkbw50az9BkJLZA+jvhD4UUJTjZrvBUNVpZzJRTNJcFN
l5y0Q+8vqAlQMF927XydE3E5jy/jzTtWtkLoURVQzqNp4Ixh+tbKfwhX6SHYDQfRw1LBKRG8ifrM
IudscR2PiVRjBqU0JYdpyiZCnka4uQ9cpi29ZpiiN3bVfWcXfvjz9gnjRa+3L7JaMQTVk2mgjyR6
teGrPoCq6xDeQznQjd1ul2WW9ED1z/vHEZIspj/5EGXlVn64P4MJXoKSZqpcIXgpPiY2Jbf20ezI
OkiK2ykkO1BSo3OV+SNeTAD8uM2rCh1btHoxnO3f/iI8H3iDb6y+SKhJLYjw8EUaxzz3tW2e2xco
0jpv1/3ZeC1BaZjdA17Kz1w5SR3L2AjV4qLSoaSL5xTlloL4u+QGslVElv5TcBv83ZZxd4SCLWoH
6Xp74ZwT/gadWa27zSaSaAVibZf9aLQ7WbzTMl4859lgEikIQODNMyBBnl6JJ1g15iZKW9sPtnro
nyRL3PED62e4zcfM9e3hvlqXClp/bRoQP2gLA8pQ2sGo7Gqv2f0XaGE7pjt62Uu4eMa3ZNd8AdCV
V2DkXMwS/SirH5DJei02C94jQgb2z/JOrjmllNvPDoNVU8uWRQHXPzw2iCfXwLUw565MvgUSJzzy
do8JUWRAvlbRVxwxz0t0H6qapfKEKXk2mGxqEswlSqoq8KL4JQX2rpVdvb/c9vQ/XClg5FWBRFKJ
yrjhWMVBKo/4YJrZHir5YYoDOxlbZxa8MoceYPWatQ8R3CQWa+e27T9Eunfb1FtW3lDUcbSYCj5i
/Gvy0hKz3PQV9SVL0NCi7bTY6xOUHCRL+Vb9WmzzoOJmNR3Nvf07tG2vfP8djFeGXSenKa2pBK3h
BFp/N8+CBZGqc9lUx0I3LW3Rn7qWfBHBuT50nQetdb8z1YOYG15VajszMlzI1f9Y6tqP8faStPmo
AuhsaBDYTQJHGoNTV0Kip53stFlUq9LQuxtmN0iynSh3d02c/4xk084kEAgJ0K7rS7/EQUwG8RtE
3vyurSHfPfpJAWhcVRwjA1Gi6M99q+ylPD0qfQBIBZJr2ThqSn8RawXcL2F0KTPdkWeQnhN513Q5
gPL6BfLhvhZLvj52Pig/fjZT9DCEMu/y2OoZQrxVkVVRQwuKhVHWQdyMTYNOHmWipBPIwl0EkEfM
LbNvbd/aEHNORqGIBEkE3mKYoYhCGSOtPBV4rONbGT+lGxehRYcuPQtxzohUBFkDKwU0S2a1tzVg
Akf9S1GejVi2korbCt1cF1Eg1GwCUi2yH7Dr8joe5AYZvw8OGhCdU+2SZte/0qIYhd7yGA83g4FC
DKKjswT8Kyu3p7WzVsoJtkw/U/qkZaftO4iEwcl9Llh7K1KvbTFPXjlVhxHApwBjiqMbPs929STv
Ul/+UTz3nmZR+oPQWR5uH/WtkAoKVhEydwQcYZ/gniCZVnGYY39Wj4N4CshJ0zmUpZu7tjIhfQxq
XdiMqjlXKNAKZxmUB4nJK0Bt5sfrVTAxO4kK0M7RbjzkACTf8JPvpqfugPLZm1/MzKlPGibA+q88
JN5mOri2S5e+iteRnhs1lM3piUatVIBOPOBbrzQfBUz4BBokBGsVb4LqjvsW5W0cE6KhBqaTGJNF
vlLZYXmcYqu+YpIW1YTiJRUONYp9Xo4jwe0E0W/JvkXXa2bcNEwBNxxzpIJ4FFAARmkPX2WUbKVv
4dtMA1eoa3t3ZTDYg29JkmSRWSqQY0BzJl3sE8xuIDcMj5U3/ZTvKc4/+0V+KafKNx94xcS31/yn
ha7MMgslIGGKK9B4QSimdcOdvNOvGUgyKADddAQOqGvzkKyMMemTOCfiUoOb3y+X2o2Xxs24DXR6
zj6tR5cJ6H4Uegkxh6SBOtaSExySzhkcCrWgxadgZ/qlV/i8vPYzmB6ZtbKyxhyNpUjlNJgpDu5X
+DKFbv4snJt9ZKu78g6vJQzBENe8xKdooT184UJccccL39LmFYX6NyjuMfiMOZyP51Od5QZ09G/n
s3qifZvpSQGZeHPSQWEuuBDZPKk28UG8JD0GGC1IXMEpj6JoUXaAzEZD6Xa03XRlaDH/Ti4Zn8IN
2Zqt+dZKGpz0ihFVSz5C8Nyavdap95I1QBuN22HZfjq+W2WcK51nrcpq1Obualc5yM4CWhI9fqI1
I9yb2H0yWmAIwnJ5JYQ/FOneTTOpSEU0oM9jLLg4NSdgxDAt3kIjhNigHHRi7lK3jtH6+zIbjiO7
VEWJ5B28CLVVkehOFfL/s1DE26Px95o0pr2S6/ok9C0wIVplBz6VM1AeOsDetG+I9T635sBZk8Z0
bHs1IqIyGbS6RqVwW7udfbnEnDgV4EVP7jGaD9EXjqNuBYvVh9SYSzsjszmHdN9aF/tmo317fNWs
Eu9wbBovMd66UtbGmMhUmbpcSbSyFj4v3gA4awJcMMYWNVQO/5VK9ubqQJ2IoQRQoIGB+WNcWMpB
rcW+oBhC49D63bHU3dYTPdkV9m2JSiXna25d1vK7Pbb/X5tDapIlo6VDyjIVzhC/9ZBw7YjfnioZ
LBTWcOWz4W56zsos4zmSMMp6kY0YdhnH+5p0T2E4/acmysoG4yhxbfREjCvcklX+2ilybEF/9Svn
+3H2i+3xl1ILGpS6x0Jqe4H8KWX17awSrbYrFJK5tbata2O9XczdJWMoHfFyiNF8Ev1+xOBq6fWk
OBp4ZBaaDGJu07u9wm0H0VUIZ2KgGqRKHx1SDlqoKYHz3DfIXTKdOvmSyJxC0LYzvJtgInGrLyba
XSmmVMJ4v2SLLYFv5fYqeCaYY1XkwVLPAY5VNGFuoYV0ZVPIf922sX2jmL/XwUbfQdPyqtNghGpd
5W7oBk8ieMMpopqSWCwce/Q3s1mTvDLHnKF0STWpjwLzTamZ7KDJ4VP5CF52xvl0bLzVh0HsqrhG
P3eI+90yBAZGtcDDdvvj0fTi1mKYQKtk2qRnEM5DHV0fLNGYj2WnAgNbDV67mPZtY9sJ9Hv2xUY9
LZYXsWnwUlD84VQ4xWPgTNfo5QXJ1aEb/7/WmI1SAzxvBREPItWYHnsN4zJT34heBFlcp2rM0MnA
Zb/o6WhrAcExhqKKjFe8Vvx9e9lbO6kSEdLeYKPSFPZF3Yk5gn2toGmiQjfGeFGny20Db1Pb7C6q
koHKC5FUA2MSH4MFqQWtGkyUQWihoL1OkdXflxfTq30B4wWCg87bgYpABEfplF3EY4vHmVM/oUHp
1l5zZ+4z8Nby2mNbEWz9o5h7QKpkswLbaeIvM8agi68t+n6Dyln65qtibYVxYMOIxGVesPTOiQYr
TffRd/38z3A/qkKv0XU+aafiGTSKtrGbTyjac/MxGopvfX26/6s3/zxH0HKbkRnpGFjSVeB/K4CC
x79RPNrFyu72Xm9+VTzZoJyFSQv856MxANRnMxMVjAIH0DwUm37XJ+ROrTlVoE0Qi/puh+3eV5Xc
hYWARVEwa34hxwj5pfE4PNM0PXDLnXS9vbDNML62yDhxYM611OY67aQRj0DRyXiofmLA24qwZ9md
yCPE2Ap9KCHgcoXomgKhrI9fMtZaWKM9ar06z8tPJf0K0XFbnb5z1rVV5MULG08EEyFAZGn2+iGL
5B5CzgCYGSjzxgfpQQfRZHrmZc2bcUYxdEU1MWALneWPC5pmVW4UHa2rNB6hXWlIz6PCw2tvuh90
x4huEg1iiPT/r3w905s+XFAA9ZMebHImBm0y0x6meH/7o23lWxCw/G2GeRUDoRW0La4/n0C/vJ5A
QT+V0kOWTqrVjmphySQ717nMe8dtusTKLOMSc610ml5iq6jTi4tVX4pHzCU+JF9TUOcSd/ADjGkY
Vqc4t9e7uXUrw2wqphpJqRuoiIZZigFoEM4svIG9TRNgEjBMUDYAos4cLyHuujI2sHNirgF/k1tN
VnFWsXm/Q5Putw0m5Jf6jILVDP1XkNz54Fk5LyDUv8yeBMEc8n3ixKg3AoBPgXdljon9ijgPTTPg
Yp0M41Q3YwEYwNQ85FlbOYEqLL9MVbg2sbI4cQ2wVT5rPwtpbK2gHyrXLMPUSXPyQ4QwddGZf2Eu
9O8y7U+5ah5biK0v1WxnsuFHpO4sIcpTKxXmLwURfqTzgPPVlMe2VMEZ03+Lk/aXWqjf9RB6p7c9
Y+vAaRDuRgBBn+OT6KhRaZMsL/CMLgbBfntdMJ44Q3D4tpXN4b2VGXY6KTKKIV80CddoTkIrrkC9
2wwP0D5+lVPhMetQh4rGb4ER3UcFqnOSlJ27SkCfrDgvunw/RrMdZtLjiBTF5/y0rUOpATIJEgjD
0MQ3sY9VyAnrZtY1uaHxc3Ca+UirdtBhKo66rwBcErjiD5D/cwtH2x/+3SxzJM2C9MD3YKJpnL+Q
+quoXrUp4Hz2t0PHevB6bUzIFpeukvMBd57xwyyswZuc5gnUvZiHdnJfeNYeTFBAj06LzKZ1gHgA
RJZXC9zKXlY/gWUEmpRgSvOxxMiPmtvQcLZEeXZL+RorX4pu5GzmVhBaG2OCUK1lWtdLyCrm9pRl
GP4mvB7kpiermgpOD8BURYmt5BjTMBlCHQWe5GO0fEeO1ck45JBL6CzZJzroZsGz5JiJxWN42k6Z
DHRxdfCQwFWZu3E2KhKoMt4bwk4/00aI3Fnm/eLn+2SnHJFmOxnnibOJVoGo0G+TzD2pxnrbtbRO
pvjp1XxFy6l/WfCyijxpP34j90NjiV6J6AvKmDsRKHqXczhpiGUdeP0DmBtT05N2Mml5lc4fYcRY
AdIZk2moHgMFpkNVhuuv3M/MHMwiN+toCQFFyNtT2r5MsuZm4qlNv8459L87AvLPE1hFFkG18qaz
ZxMI9yjlfPntq2715ZmTG8YKKY0ayRaYIp5kJ0AXON2bPqXX559R+o/d+Mose4k8dlkZxW/G/pHL
Gb1ol3u8WYjNkCeicU9UvFUhwPYxuTO6VFuAfkr8KsBTbQSAXHlOyheOy2zlw9rKCrN/qiSRMc6x
f5PXP9NgLu7LPbkTuEwPm5FtZYjdojSbsqKAb+aAxIXw/mhK3Bky8rJJ9TH/vr2uzbO4Whc7aq/X
ejKkdJCkdUVbAOYfIMDvhNhP84/wkAKvE6tu8VKjuRK8gKoz4U04broksiHsG8RTP2t4xGaqBQ0m
J/0Aw2vPw4kCoE1bFDzBL52K2/fdXvDKHhN86l7V5jFF/TDMLNHG2KFT+sW5v6cYDAF6TuOpc2W7
Pat2cYg9LvZjK/Ssl8t4a1WFAKJgS3ECu7042XReL97j1FO0d4pYa8ycXGwz4VybZFy3ysAVSnSY
pAwOUYWH/v3YX0fZry+UprR3AKv5KyAOFc2eIO4HcrDIal5IYxG3fVQPC3DBULmbXAlXUGHz6Hw3
M6XVhjAOn6C5WQsTODlm1FkGo7ok5XLopmJvzsS/7e2bfcvVp2ATRgVaqZO0IG3oIBaefG8tsjgz
+v1+jC5Udm/+XZV2FdqZz8tXNoPU+yJZHZCcRIKSyWXqt2nqLA2utgiqhePEu9m2Yu56gcxbJinz
JphGxNzRVl8HGbmnCA16i+zq0e6OIAKzNa8uLPJS3QPq7XNvVupLbMxf26fuv0p78yEqoZKEDxzq
6M5DQq/K7QCo6wNVLDQs86CUFpwdsI4I2cV/YWtGxUIDJ4Iuy5oOMBDzA+qlE6ppAvo2uOszCwOb
l06gVRmYn9xg8KcfYO3nXKvbm/tuk+aPq0WnZZovaYLXjtSA0Fv4C+mUbZKQs7fbW/tuhf6KlZWA
KMqgQabdH5pv6qBZo/BqZDJm4gpLAmtIOUhWJ329fWA2kZzrz8lEy1YLolmNsZ/kVbJltPrrxQog
/5dhSsHY1wAS+xMkCAswhKmTMwA8BF6Yb8K+uPCu+c0kfLWxTOBUYzxXNQNRTFCvVfXVDJ45S6X/
wGfXff++TJhcBCgekyamBCXEi48ZBEGAlQE/5uQEv/RjAAT3APbGN00SjFbigUOlpWpUoQvf5MBo
tmPi+29hYmKRt0Mk5DmINqrv/ZzbalN6VRp6bVFfbi97MzF9a9eZsgLWHbbQF6ZjkEFQmkYMqq0I
dsoJWA46CDC42WIVrrkfeNzcm8ujLcL/tclEKaHQllrvULEiLchYptaK5c5uIW44N7x+Cs8UEw+q
WRoa8PsAtQfeaiGvLVkxrBQSpmXAu1w2PXS1KiYMKPOS9UqHVKoRmitqC95Ckgd5GI+jqv1UQcBh
af1ga1II4WkI6jYg5yyWk6bFZxTMY05M2nxRrh+tzDduIymU+hnhIjlR1jvZUXf9XeiCptGKJWv6
RatbvdUfJB44aDMaKhiq0SV6E7DF1qWQpDg0YLg2EltNiGVWoPkZ97f9lmeF7vsqGo6zRBKxCVEH
79Ci7X9oKgrV3EbjdnaKojSoNmXEQRZs1kqiUqVNnfjmrtiP9/FhuWoWsbGVO37qv72md2OsA4lJ
MOHuRIgT/1bav0K0nvSQw3r+h/P+uzTHZiI6OFA7Cgb2pUt3Kh4yaBlQnwge61OIifyCm/psZ9zv
xUBWm6xvY8E0IOAK7FR6D5ke4uUuPYzXZrf4vSN55lWHzhPVW4oJOIdNXrjZ/K6rH8DEAG0YBKmg
g1eQe7JE85cUfIHiDKcqtnl9rIwwmwcF9DIlEhxSLaUdtGqtRgGiQ3+eQA46NFwoCa05fbqt3uuL
b8d/5f8lyTu1Ruvureivos9FCcugUXHgv+O349rvmiI7Pqf3KFsZMkyF2XgvFYIvhVyhwc3n9Wo5
zIUnVVNRNY0B11fEwg5Esgva/G4cCRLJ7DwGo+wYBjrEXd6CeKDm1OS3HeT3Ct88ePUxO4heTpWG
O1AFFqdS7/r0y5C+3g5YnK/IdjJEtWkkkuOZE5jquQnrn9Jg8EBM2+Hq/TOy821alwrjGGIhij8+
A118HECoo4JK59/Ud3hfjTlW87IQfaGTfJr5YC7HMLrqPIyivJn0rhbEnKrCjKSgylGdhOSFrwWd
3cRQPteNfZfld2avO+kYPhA9hxp6uE8rTDqV4EHOlF1p6hk4mbI9eFEdpekdnTZJwCpm6a2ODKA0
DoOKOQQlOIppeYlNoPnlYvoytxgHnQTdNfLmmEBdTOibaxtBLTgCsf1iXsBdBGFwNcX8u5nsopnY
M1jebvvKH4L0u0PST79yyKTSw1w3ceRArQpu9hYqg7RQMHuVZjUxQKeNjVPCscrzUOZKrUKzlhoV
N0NVBIlVjTJg6rr8X47a6kJlV1YWirzoeFAo+eil3XKfLonXdRmHOnnTb1ZmmLUYk9EshYknGe2J
ysAJdy4VI+I1rz+LxtPn5soO8yopCtFQexO0rFmw7JS085tEvepdYXdmaAdL6HRK+Tdpq0sp65wL
Z/P4KWgXUEg4IWxAabJyHIsQhUK5R+0qfNbrn0POG0nhGWGyyAF1cr3RUE8ou2vZFFYkPLY65wnC
s8HEEaEVCmVU8Rqo2tYp6ucmjaxx4D0ENr179bmYSFLV5dSFkJf1tbJ7SMP4GFbl0+1ju5kCrEww
vi3Xg2nkGg5QlIhuoN2V6S7MGq/VdD+KOF3/7axqZYzx8AXs9mO0iG9D7YODUXrlAJIj17ynUkBR
ZFdHKp4pnkYw1HwDVuobt5RJ9/5TCrL6BYzvkzIRIAIU0WIaneSGfLvTHGvA/zs/9Mr/dKDfvZ15
nWdEKGNhGgPoLYOoFEp0tFVTcSGzm8gsbbUoJhFJZ4h9FZSigE6XlCAW0yzMJImH6CQdKC+eYAc7
xP4eZazGGl6qy3xC3ZZLFrB9k7//DrbBGQ1NrfQdUAIJBMDqS+imNpL0c7QTd/3xPxWwVsZosrm6
bgrIPc5mi7ShLKFCZ2CORRsdHfiV2+eDcwRlJphIZRgmAaQp/AztYytfRPBrpIl728hnkfa3kPzb
U97K4avFhCQMtXzAc6N0Z4hnxvfA4tgLsdvaioC2hlyujbFOsBreDeA25JWpuBvHxJmezKJQUQCh
fI4eqof2ThL2tJYiQ54gAj5e562XHvQbx1Bmoo6gKwZ4x5ArqOfAV1z1a3TOPBBpV9ZykCT03+Gd
V+XHyHvn83aTCUAky1qTjDgpSlTbMuBNpc4LMfSnf1oa8FoS/gDIznbFhWLOekkb8Mgfg1+1HDwI
4eA2PU/KczuWvtthEb5DWg74iLiBWjfwh7MB9F4FahJKR0NmtwYIExMc/RnKkPZ0Vq69aPHmIDc/
5uoXMCdQEfMoi1REc4An7VRDbX7+D+OrFPv2v9+SpTEsI03ASCISr4qoyJZP88ylEt18xK1MMBd5
nKeVmk0zfejLXuUFe/2u3tPZUe6MMe9zMYcsC7WCNARlGfkcXOJdeuhae0jA+UoHsqofmS9+1XnR
a5O5d/0FmYNmEiKEcowoKfmDU99D8twrfXKdDr3T7uuH3BGP/2Wccm2SOWNZVs5JmiFpSTRc6sVf
kvjIiZZ0T24cMXYWXZmKYtZnHLEGHbHqL8pvSS6YZQQTzfD3v2Aq2axbqKoEunVVB9sskzRkWUGK
uMW9RpOG+NgNdoiOwuhAbXKnYpKxex5+4Smm5iBqDKGinrjp4P2nbtzqRzDJxJzEeSzSNiCYPqwk
u5rIm0Xzv0B1Qfz/e6lMKoEqWzerSYohPk2x6uxBlIgV5IWl9rnN2cXtk/fbFDtMgodOCkgBGAN1
DKeqP1OfKm8oJz5qfPOyeV8TO8QHvH4ZJBLOgDrqTmHKFrhHbAkCWr2xcLKF7Zt0ZYtJF4I46lRC
z1t/0Px/ci86IfMPrSUvAHOtMcELI3ZqIuiIwIBaNODfjxzlgYBBGnwlwMbwqoVcc0wESzrSGNOI
KyeKrWxvoJ0muMt98KijWMNPJ/+HsC9ZkhXXlv0izADRTumiz4jsmwmW3RYSCIQACfT1z/NO7rNj
x+yOqsr2rsiEkFbjy5f7fx3L/n+v8j9Cl9miLoDqDAYuiCNdE2cQRsl8nMOolfsZLmDrw/9xIv97
XPnfE/kfkcs4W90IDcyVg/mZQ1Dyj2OV3tX7eMvHpz/TwP9rS/q/54T//Yn/EVn8MR7tZPCMLX8z
/jlt2//jQGKU8187vP/vPf5H4BimwNQrE81Ogm8LFUm17cZ5+fV0Ars8uZ09apPcUFuyul53hCQD
xqKduaGezoNU+hefSQ0pUzqW6+yLe4UFDKgMep9UuQcHyKfTpEUybd829mF84Zysd4vptyBvHfkZ
FyOzbrIoTWJ3K+RYn5ZFPschBHW2BxGxIPNbq/aTE76BYFduuKe549ZxsTow3Aui5hbDEn0QzidQ
tQylVR4ItKduc+tGmQfTF+ffnjO/WXKJa/ngd1MxuPBRH+psXTlUe6FhlTT3aHM/3U61YLOOTr5M
/DFcMRp2t8y1y5UHAuKFTeY6TR7waJdQc5k68ZGs87vQNoukKIN6+GEttnzIGl9p0u9t9MWaobRJ
UKXL5lckNVupMd+HAhptolxLLCHZLb6uw/o5avL6ZwDva/k6ReuLYGjI6ggK2LS9bF20ZAEG0Wsw
n2T7aefmPHp639v0yIRXdEbuWw8WcF2tv/th3LA7Ed02o0+UYh3T9qU1SaYT9b2mvITe+pM7LMXo
f80jJH0s917HLT6r3pb9JF9D62AZTNnXZvIgM4xKpw/gA+Yf22kr7PTVDNNBQgCJpVHpxnHh0e22
xv+cKclnC/W7vnLqfm+2oVDzkvmOLgeov4mkv/ibKV36vfRDZfwp48PXMENKTDvQBYSfU2LaI1dj
qbb6HA7QjMOAOILJE8OX6tBkwkYPeo0ofZEzOQarLPyge1j5FfZlIO5+tB4GIX13atv5GP3Jdal0
yzDAeND9clwSVtk1POKw7zcldi4nlxVbQSH0vfKeYONu3ZIxV7Q7ALbP+95klAnM/cN0P8hnV/qP
qOUrttoiip/cGtq5botOL8HzNtB7ZM9BaHD8Wpo1Zqpk7RZseyXmJYLeSbtdh8nLIDJ+IJvZWenn
rpfmRMDnaItF7tV+Eao+LmanP3AgbDkLpjPVIl8DqKOwO2nkYaFLHvvrUbL0CFvmYl6SfKL00Dvk
BEOby8CiYkvJzg52F1F9wLkrpQ0PNfuh/lZ1KiijNb2KGJ+upzlzV/tE9SNZTNGyHiJP76r3dtJP
DjacClAcC72gNWDxfTSOxwgy78jHmWO3N7jxHbYaYnqpV/XGL1evR/Dd8OuML07kHeZGYFtkwUhl
ze06ZAZnfBk+xjl8amrvIQy83RixCd/39MJJuqvp/JNCwMrZ7DNpvWwGYWm1Vy8ZQbMfy7Gp+vpr
5SwjS6lHxFyBntdxiwCino03HFqv2Sn/UBOzEz72WknTZxx/vRYQxhI8G9X4uDHobuKGzON614Ap
5N9hywOMvP6y+c5f9ZIpoUoFIvTWXFTyviQDdN9VZsZzDMRz84ZSRld/QOc74ge3+TCcxHbvmbBI
mjbrnSc+NxnzRM5scMLpzkc679b2XUH0dBv+rdtLTT+35AzoP/MMdDfBzB0FtiOgLUcwUJbN3QhP
Jfh7F9ChKuG8UiQj23PnSdhDF10V9iE7U5pBVpt4WqXJVu4eQvdzIls2YK8vTSHesJBi5Cgx2zdA
xfBK9sowqib9GPDPFudoGF4aDqc4714CAFI4sV4DOFfGGbyKrzKeT3XAzxIUGOOH1YR1m9DFzniQ
J/a2elOhgQFC/fy4mD8G1JJB1r2cdZDPpM6YeYaR8n4Nu72KPtt6LxdRhAOW1RJT0dgvRNrnnQFP
isMFiNNs2d6IQNeJNb0apjm4lKn7YNLPWrxE9cOAX8JzMbla90Hy6VOsQqyftEF4b+6NeJjUi6qd
TLO0ZDzOlT/mA+5LvMCgPI4zhgE6HwAuaXy/v9SKgrTfAm5Lq/smIH8X41gqOWWueXX0QdjrTJMi
tEtuxD1pnsOlzZr6hUW6sNvHRrEHgAUr3sd5Dx21KS6D5cuXj6SdMyp2Mf9MyM0nPJ9mkQt1xnfF
NaYZqr2fomCfyBqf6+6o/fuBHhYIoEqbPsEzO/PNAxZm/s6DmgGG8SeayKxnYzZAuFkmdzrc19sl
pkhSgZuJ7jThz5354LsVS3XWxFA2Ta6zmxZ+orCNApl0O52H5I57dyDfY+P0ya4n242FK39lYktj
P2YIMS0z2W0u2pU2KRobItG9Bf7HBGngpMWCCYaSaefkfZSUndeU0v1exG8dwVsQptg8wejNflvT
FWg4MtOk+TpCrR3ZzE2fUjfKR+1BOe6QOF9ifWARyer6TmLChP0G2KzLTDuw0FvWzOHHOb7FPTYA
uMR2h3eauuSlxwhrXn9HHWazi46bwJsY7lV4pvlVu688/B64lxv3VOu4CHGGzSr2jPdFZ6GBb4a7
JVzzSX0wIvNJL6U/fAv6GHmPkb6G9t3KItGfBPwfXN4dr+Ndv57S5B9KoGxCUnFEehTQYue6yXwu
ipSyfFHfKfQ8N4B7POnhPfgBq+Esbd2HdXhrDN4u5CocOD0mQ6UHfqC6z2yA7hbhaBmiLBFQQSaY
9zKUHWb9aqCCCmGcvfIr8GjyHpdN0TZzg5eaHBz5koa3NjnU+HG1uHQCBQb8bYWlB9Y1sJSUz+HU
AlHBD5vnnPtzNnEXL+vci+gUbDKTCvKv9ZY726torny6RKvMWn8pZv1pl1tY36IQR8o5rgvGz1Am
bm+Nf2PrbqJPfv8UmvcYx1pUWDJi3cmBUJd9UFzk7fi54oYN84e73C8ttlRGBAJ159Q+QqBTMf8j
Nd/Ufiwa+9XOLQQ9M4B4TXMZujvRXycBJTr/3iPPfQQ3m22/2rObfgrxEERPdHvWEc82HGTW/4aR
yPpkH2GlAKr/6Xmrb1ZDzrWBoZf95AKiIMa/bNHJdVB8e0f8lcY/+9HdWl8mDll7VQUtqrhUvXZw
IWsMy8HKLeY2LuKOViTYNyzcjX//OTglqqhSp+QjWv2i9bssjdvCTKoI07WE1EoWB2vBYlJa4GZd
OOWhN2ccq+oD6PlkopkR4a5d3D2pl4KSJtsgWyJQ3ZklKBwWfDccgRl7mgI+CtzjGTcptNZujYUn
WhhmRF4DhUZ6ehy8auj6LEFQpMtPD284ZrY8ofqo2D2VuDP+aRIoQqaoaIZPRPh/EMPJ9F/PD4lG
cOzyadhzDxaAbGcQLNbw1Qd/0bB9mjyOzjWC1mCT3FTPshinNKl/PACqUwyXJoIS3RmvdT1VPo32
Ya+f1tRWMoBMeMtsW66ISGu9gDD/OJEj2+xYOZOYMr8j33MEo5TgrfUxnO727XS0ocpXNyxRdRcd
xAwoe3QQrnT/PvifIbQzZ7rt3J4VFtbrxoMGgAY93TlYBxmbY2mIfnWCZa18sDO8Cn6G9NpPTa7D
MB9QCy4mzBsNd6nGZBqxUSt2Yw3WVOeHjTzKHtWi4+dbjO8OhVKA2s5Eotiim6lJYdY9bCezXkKh
G+3cioxRhyoL+nuCYBTXUCxLxR6Kn6gNXfI8eG9mu3PIs+k+tujcbC+8+Vz7ueSwEYBrcUZaW2rc
AWzn5SK685enPhWFz3GYgu/Y/7UT6I7kx1/vZA0ViQZjdlpIJjPDw2ukPqbhXScQS/5jFS96187Y
GmoR8zhCf5cv3nunYkTMpUrSMw3UMeavfmeyab5JeHE4L356GdNzUl+8+KI00op67tAuEI4khIKB
JWkWNJAImt+pghidafOp/WyDn75HWqubzzECeVD5cUllcIxnTOcHp1JeXRHvbnbmGyodto5V2HBk
cl3W7hvm3UXDUcM6Tyx+6aNPyodytc9yowfh+dky4sf/ndEQZq2CQFPnZDyczQ6o8/y8bqBvb49u
S4t+efSRCCV937Yn6HlkAQX/N9XnpaeZXm5b0CMXYWsEo6nWoDhKcCsD2G7J9rYmx3Ha+/RHyvnS
47lRipWxoSbjTJUrR28ibwylfC3n3IuWPEU8NvLd5+94yB1JWpAB3vz2Po6+3fBFLDfpfIbidcA5
I/K+jb4TRR9Qw2TCYOWRDHknHiORomGt3HZB3W4rlcrKt11RDzITEW5iOFVhD/iWjFmvNEIm24dg
JiIAU9So6+u8ftdywBtmGWO/HuFVEvy4Ncxl6VpJhpmO4eXo/Dg45FZsWbSiKjSymNESR6hsGxVl
PP4YhjSXFo2TQq7HF+ZzdKpeMaMa5LiS7pYUFCvS3HlvaZ+JxuRkLOOR4LIEmQzGPGA3E6BkTVGM
eF/99uhjBqGRFh35PfqHUfb4kKVsRJ9v4Q/p37YJQt6pfINHbqbls8fY4+CKJ3g1ISl6GUM1Hqbd
NVzv0IHhNL1M6lXXb/Pq7k37GtlfpgV8N76Yd20N5LkhM5LiK1ITKhUB4AYqZ0K2FdPDrY/qYpPe
A6Hkapz1ZGy7n/mjVrCz+3s43OaAvgpGDnboS0pVrqBRy/qOoZTHcuY079fp1Zmd0uNvJEaLORxR
4Lrbja64NpoOmZ9c4tG/W5voXWDBPQsRZqP2Mq8HN4zKBd2r8O1JzbQYPPQUbpwtaPhi7DO38tyH
QbnR3000eTM+pkmza6TOLPoFT3c5XxxE/lMAOt7kOWfQzVFFtNhaDuIaFMFp+CQtvk/4RTrpv359
5O0XpzirQVpFqVNEpIPtLtD3qM7s6GZNWJeg459idq9WP0uC7rwJk3OClDTYfYNKMenUgzP0WT30
+RRhraVFoKUYXsOKb5ZViiDCYqAiILCCQlSRbnu0yGwyskBcUEGPMGZAsFoQtNbN5nPw3sRNhdHK
HRZLcjPBOgVM+NAM12gMD327XL0ZL4LZWzKd4PxXztt2cn0smaiTtzwMYP62si+i6GukJA9d/OLb
IRX83MKBwKYJnsdWQa9AYMI7c9Hjy6neuetPymvgJxCoRU5V6l+Kf/i2h9yORZ+AEmc5+ylIQ7SH
Jk5fADbiGcYXDf73R9Do9z2aad9uuR/4mc8Utlr7GcZQMYXKSoM+ZTVJkyeeKTuB4rU7ihZijuxh
DuKHZfoh3YMF0qDXMgbXYIwtSqxvEbxSdHWm/2ThD0P6wLxzkmuhfFDKSfQWeU3uQGAXtr9tllLV
Qm5XcVSCai5XEbZl4vaQ4LXQvBm8CeGNpL9zzGfU0J57SRJojc3tmAXTtpcuv3pT3T7VdKDfM5ND
XYbNjI7QcdkeweR7EluJ275dWtuLIHPFck50uAv+aggVJ5CgS6YlW6HFi0ZlKiiOhE6GB+j15jKa
3tpw/dWhU/Y1KP8BDdarcvg/stFPf3BfXEYQJOU50ubR1cuR0LASHincOipqd7jDXWBlzfrvNIyO
XR+jE+hWlFE8Hn8iyG+X/bZi5mHS8dhLee1WbH1xM/gVFvZh6emh+0UXiXt+589MF14MFofeEJGW
diSHznC1d9KmhAxtSYX08d25V9dTe1lrmmuhH1P15el237P+1oYJjJT7cCi9vv038BTSke6I0NfC
vAgDwZdFTi3q1PHBMmA04UAL4Q3386jubTLed0z3uzmeNUSwxntvxbvcfK4qMLzBN4IDzOYmedJ3
52YAlXxwgrqo0/pCtgnwW1yG7E4wVFqkcz4lR1AB8ybpzI66+omlPrIOtBRH/SoMKqdBst/YCV70
4BWDHivsj+7ndNzVbvOnQSSuo/IODGVaJyCs0kzqIkeydxtojcGLmHcZXz44ZLtDE+1FDdui4IUZ
YIPi0cFSI463gzjJggqznksU4ngHt9pfSw9Nfyt3s/+hvQg5PkCXmGQJB2YZvC8S+JHtMj0ip6BN
H4cUjcjzau45c09r/S/ABZgQ70bk0mTwzmBS7EECyIdalJI5AKJw4Kyz6wGvpBQbMxTBHJCWTR/n
kOQzoFfV3m3Bj0c+Rj8upL/vDeDY8N/MOXLWEfM5IAjvPrrAVbuV8QAe6Cz0CNBiuV+WoMu2dq1c
0V+a/pP7Ia4srZZpKDkCGAdSKj0EsvDB0+59YJuLC05hom/G+UzC9kxCbA9x+0bCKoo+MN7NoZue
8/rNY7cZZkXp8pS42KoF4I2zlgcjHnPuP70O3iTCx2OD6NY9C8Q69twZFzm5OSRIyHyus3rrio69
qelhSuVeyh32l461H1/7ldyJ8b3Xv5OGe6B1oN5wBp4Gt6vd1i4Vl26VdiIfHdx3mJPyuqsCQ3Bp
EVuJerZ4NWH0C2nEYhboycEZ55OuIgiRDI44G8Wz2r+OUSHhbxOSNxTNOdFo4tkksxl/G35JGSzU
DgGonRjGlAs+uG/jzLh/dO35rKAsp4L6gSL/xcBWYrpdjZjWLPEVltca+dWG4KkFfX8AakLCz9ED
L4eOC5oyWzp1vUtpA8gavOUJG7SMIcc52eykgNmuXfvCVix5gyk+L+8TC8p60xce9s8h6/I57gtO
gRbBf2agunAc9s/y6DXm7ovaxqqJ/Uehh3ybTLUozATonFTerB9ikxyiBC6umym8JamaBttKaXRI
kOqgG7In6z0Ho1qgV1bK7PzhbUrnAN+9OGye3ZkGyDnGlSa9TG70BycD+pWHSTjVDBoESJtXBqWQ
MYpLhYgZAtnrwBGVsVu6DL2Q0106hbio19NMP0nysHlPaw9d1gZldbv+/GGdul1KtYYXIyAD5Yd5
DQzTc9W5TlfcAv8gly1XSVhMJjkmdv52XWRsMWeSh/k8vzmsxR2bCxqgj9f9XQzZD3Anso1jKII+
ZuhVNdMFlRruegR6EaBTKHrlAmiP9EEO6OwOcnS3gMK8rf6aQ/680ug8N/WdM74hzECGmpYh6c7R
GuEKvTf4+cP8b5ovoR8jNcV7r4lPVNOjXSAGMbvZX69v5bJPnfa8OHQXAJFKNC4dTcwbtKgykrqn
dsaqY7IgFfYwFd4Yqrdr6A5fXhCWihOgKdp/pEGf646dlq09hkl74oocI5me6hagYsDKrWM310+Q
3es+X6lz8JAtO4AWWxD8qv6DdB9Cp4cY2B4EpHb0D1mi7zRVRdLt6gBWSxKMc7uSrzmW+1RiNzQk
uF31QQiwU/UC1rQT5N4gymEm91J0t+mv9piGyuHYQ+cK5/nA7Ji5kLAEHAbKhaoW/7bBmm9JqwUP
icOyWwEmTvozRiJx/KfQeWnkknndq3VI0f0Z5rnucUDFNXc/TAFChAFUoBAqgWeoJ6yiVYvpc4Ct
aHviHJKd+VYDvWFbOa8//sQy0JQB0XcVCux8bLed49jCpjeSiDwZ8b3zpwhvtwPonehyTt9rJQ8B
mrYR5XAAs7IV0ADs4HIOiWraPSv3iyiaz8j94TNa9MJZF9hppwWB3LPhbtHG4KNiwrU5S2aS9egG
POvHUwwuuagjFEr3FtPpMM6UeWPkj6DdZNqlhUIwmCaTIYMcbbrABpXvYzj/UEzkupbk1LlBLTOP
iUKuORmkr2QAbzQ92gYIFE51nD6FGmjsifsan4RlPMRR9At/zOxQHw0FxIGypSWngYgikZ+JiVBM
fk2NzIfmd+NfzpoWOj70UmQzaH3Ge59pUPpzm60wnO/s0SaPvLmH6FZSj3nrA6tnt4GBSj99c8Wr
KTyyFsR4+z6ADbi18MlegJt6LU7th8DIv+d730OU8SE8hXHZtJvQYQO3TRsnH5sr8/2cclkKsuPJ
VZjrNLV4aSZjEASi425Vd1F9tsGvtz7oEbhMI4tQ7wZWZ1GPi+i/OqgdnfnxjxPs1jvfxeCIXBxz
9VLAqV2IeAfR6/iHIKV1/L3D5G39TWNT6vDORjCExW+U8GJlz8yR+eIL9BH3rrqm0XeTJBcYvRzj
5VViSN3a+6l9a9o6Z16QK3kf9SLT82WsH5tpQBuLren2ww/qY+o+k+RjYWuRWhSuGGukSCok6vZw
zczFsN0Z9NFh/+ME04ETDIYSmAvKT6GaStUEdSErltXLCBwsG3oZFNlHymQD3qw7vk1J8jOh82rH
twiE60U1txQgQR3AYQTdJAcbtKeFB+ALEjx7FDwwiawcVNYTSCwg7VdB8tu7KC/C7ZjwBS2ZvWrX
3W/0zgRJiQlmwRbgQtuYT5jP1HONlH7fYOlF2iwMf2mLEsUlZRCuO2/Rp1DdWrqVHTnJCOcZlYBw
fnz5brEb4Ydfm39yYKoimvB5mZ1f05w9qx5xYHE9lyJwsCbhv/dug7P71iUkW22DWpMV29Bm0dgA
z03uO8CwtVc/uM6Up9uWYXiDS/i6YBxEZ5XFaN/HAeu2Mbr8RO9R2WDO+ddjXQcM+jyoKLTpPyan
Mpq/R+89ZX6RDgOAeppv6s3bMDSpwY9eH6cOXnLie4x+qPevAYbQgQZBmqVMzXlZL2P4I9HS8dnm
i8aaJBbl0aspjakfLN8Sh5WOxdZ+eu+oc5jKU4Phfei/tWapGvUsTVSw6O/z9lJ/qu6W/gGh3OSS
4Zf0PLR4DpBmLKDU8ui2MZgDr/8zFPpDR5r7GFpfxDb7VF2iwGRkGzMBh1V/Qu+JvRa31nmDqRBX
yd51aZXi4SwOEhFN5SVOEWgLOEAWFnYGFkGyRVcCyfhsQSVWo2whsP+JlrpMQvHSph3E6t28BhDS
wjyWtk8xoktAayANcbn4AFV8wMIUx2RKAff9zusbbG/QtS+55BfWSsAs98T3igbtoicws9GqWn3n
yNk/jO3zUDjHWsi9O6cInYgPgQSUNl3l4p5dHRYzWEOytbkhgF0kzM/W7sAxxUsubgegFMEBst2Y
TjmYI8C5aL/6WFnF0/fjWMpm2M9zcqTeWI3hXEYJKdIOfpM8KtJa5mn/rwVqJ0JRxDxCTsFoCyP9
Lo7hyhPnkCG//3N40XCu7jXcsnpoVjFZ9p4ow2WrFKBrg6dmZhdKlvfNW41ZyeDOmNg/B2ia3fjd
bTAWQr9ivC+Dh/djdYDZC6pP/dJp4Exge2jISixoGf4GlR2+nw7VCOV6zwkkP+sPCxyPSOiPACiT
jai2URUCzrY0+FBYsW8wad/018DRqwlMayJETByIGnJbie1y72/wNI77aPB/fIZMNYfHxvmmjoUO
FoKD7HPR/VvbBwlVuyR+3OSYrynU39wYAO6HjWTmU9wzXEsIpxVUofhCFzejeov4U9yCHOD8XRhb
iH4v/0INkDm5yGzgcGpHGe7NWx6v8oOHrwn5x/3TJkjV40gq3EuNQQk3Tm7Y69jLO69edj2OFmSH
smGUd5CIKJcJ8xVgnF4754T9uHqUxZC8JwvsWNFPxCjQvR548ehlaiIV7w+xe4Z/3l6w39pZ8Dsg
TKO2jglES7pf+dcCTcmDHP6wuqQMtqgkfvIKpx1MbqGPEEuMZeeinnyMuM51olBMwvV9waiUpm+h
N5btChvswC21/UUVl7VIodH23rLvKXwkdQhM1bl5qfiD4RC3ohO0jU4RNLRDEeQOg4QTBpZ+S27E
brte2qLzt8LdsAcUfPwNWevgX+BhUli/uz00OKYP5Ts7ZF7fwYOPI6yx63yzYmfxoixkuv0Y3KCn
plnh/NRnMTBNj+I8/zU0PdjWHbAeD4EUt6+RKaYTaCtAxmt7+GGIq9fwcm7TnGOeVHu/2K/BsxDY
WfLSswsSaJjr+ZEDblaYyqE4CxWYC+bB102xbBsYHYCHI3bfzX2VYmjY6ylvAMf50feAJX0afS8O
5ETAMN+cX4LkHB80FlDiGhIRds9Rc5s/uNivcyiqZxMoj3XynMoVwIqTe+huDHbYUiQ317tiJty5
0/8MZerw1ZjdCDoImIyYtj/Lyb0Xxq+wcipGcZAT9vX0k4ieRXoZyPPE75v4IcZrrdO40tE+an99
4YFC8D3ohwW4TYfhFkQWclPDliOJciBnpehnCEXvQ7Lutwjdg0XKjnZ9/YG96NKtg8wMXxhooEBw
kl8f8iUhRYE64cNk8FDHM/q53WJ3K76CQcbVGtAKycRRatdj6MhNkA3sKUi/eA+7gcTkfgouEkNG
QX2XRjszvnFP78LmowXaOGJc00TISTBH79DphMhBfU4mgn9NK6Iv2HBHEX5JuuFKlqVclK7GCIy9
NP+7F0mHuNU7e2rpHhSQ93Z99tIHRyC0A5hOISoGVDEW4Dq91WD86PWS6J+wflVj7jZj5Rmxj8xz
FB6GWt6lCIRE8gJumeXmPqsNkBQ0mUagTs7QFoJqfIAB9wCz9NYtBvJexywf1rAAqTf3KUxkF1XF
3etMUEM3XRGHMMvGbF9sGI3SD1G3Zxe4Wywm1IN1JWME0W3JZB/vGG4Yx8Tbc4FpolQXyA9UnaBZ
V9YUsHCAgdPCSwP0b0xRyS/8GJIkj6f+RCZEUS7HbJN0X7t3QKohYYEMhlgZuAQahAzzRGN3ARBF
V4xVG7vA6dxKOvZjs/rFM2i1rXzq6fBsJbgWFNXzQB+Sft2LfipJDHMKXoOsEO4N3DhmEGCgO17U
3mUCg1ITF6YjP146nTBz2esIIyuuv4LgNY70o8QwcePoM1bxzcY1X5gL47juFLDlMHp9HpvgtoY3
izkiW1A/dFerSKnEXhFg9+yva51x3DCKcYCmDEcaYAfU9fMZ8wEB+F47AWqv4aHVTkH5ew2cMFws
hloYz/7GJMmcIChaL953Icxx+vXQpf+2DfwqxG4MInrYoZJZYGvxuEoYmfTLLiVuzls4SAz83BMn
My3qqlYD1QblrYVmXPO4gGsX+ZBdwBx2RJFQB/U9n3UZjOETIylqDVA9FSSW/kpEFO4WXo2S/WBi
DTrikimA9nL2wWlnReRfAgMbwh42hCh212A3NaCe8NYbM6M69MTk4I6YGWBeE4BhYBrYaEtMNj7E
TDPZ3Rri7PQiQdkDtAKgOU/TdWcQcmChfvh/pF3ZbuS4svwiARKp9bW01eq93e5+Eex2j/Z919ff
YJ2LcZnWKfacwQDz0oCzSDGTyczIiEh/0gzipgFAr210Ukxq5yg4tIvyq1IpSmxoNijA3eoYnclO
SjodJHYYYoR5RCfQBGInGrSRS7xnc3QglQJ5BKmcSYVTQ5z+qJTfmiRzZJCLzkV7WxjzdyOuf9e4
9fEAABurhs5Vons5uq4JkF0BxhRq1ZVy/RjKEwpxmFCagmMbgw2pAB5GSbZKgoA2g4FLR3FhQcur
RTGwNME/oc7ACbS2rqNkUt61GJY0I+A+TPVMZ5xIzyXpgILDXsO7hrZ/YGSCCiphio7MCUKzSqC6
+ZA9UPTbptoETkZBxwR5iq5ta9zoCTr1eVSgeWgou3JcvDzS39VlOqIrgxPzmvcQOCyJE6Kj24C0
RUfrKJ63CcAuYWQC85MfiJSiYKQ8to3xQFPDNnXF7lXDV7Nou7T1LZ0CD1x6TpRWuwrOWQHiFWRI
xMcJGQp6dGbdO0levNXT7JNA3rQjpFMH4yANFXAs8qboR9Sx5P2YodCw0H0/todYB9jNarZJJgHl
NdwHGsqxSVw9ytifCfyKejH/hUYx2IlytBuSyG3bu5Aie5UaJ6lKwDrfoYZjD4211eYXvcQESf7b
wqsYML7YblH5cmiIvjASIg2w1s46ZkH9kpaQsNSUG3WcKRj562Ota3aM4kIJwEvWd7banSb0do2K
eiUaU/jKjoXWVhwiL5wz5ak2Fz9B/lCNwaaOAIPrpj1oe50ENlLjL0QWN7Tw9EOnx6Gj+UNjVafY
0doDmCSderrv8JAajfQxhB7UAulkDSiFAjtpqUjRFFn2FhO3bYgtbJA8a+i7FUg/LXncRRX+9qLc
anrwrMX0lHQG3qTvVGrx4uhcA93BEc+WFIi7Fv2fAV3eKDGB9Eduj0KCrEnOIo/eKOVPGoMQyf1R
LdOnQu0wz2HdSWjroNtgt7R5SlTMc2Qhtpcaf82BgsaX4hhq+lqxt15TB+8J0EdhiBSnAacK1Eh1
1ILzeUdo9SrjPtXrHdoXqE120C5s0LgYH/Nx8g14cAN9zjIFaqIppN/dMuy1KAMXVQ9sYjnnW2DM
Jr9pghOJ6GB3uvnWY/HuEPeJEyCd2E65LoPwARXDcZwjQCv6Zz2O7vOpPehTqu+UnOyh/UmdaYgz
9AnCJ7VeHlptHp+nuC39Wprf47LAIzfq36ki3xQDUs46y6At3c3dfoRcDlJNOdxguEDfxNIIukE5
euiqxisWlAbCHh2cXj0C6HJvJmQ35s0TXiyngHUT6qGKMUBeDduJLqdK1VHQb+GJ3eh0xox/DxoQ
Y1Od2oXBcu7QQJ9L6neSMrwjTaw3fY60jKBiZyehlthyphxpYezDidQnpZVRjq0groNimDYe2hhA
zH85BMBNwJg1esCjFoH1DnrfjFuqKDbAp0NnfriBK58MAW2WIsDn85Sj8oLO3tyhdQv0u6u6dFv/
Tk/ht95T7OUVu+xC1N3p9yJxlfU5xb9HDwxueo9UIZnVxAA6hkLAGo+Kqqeb0fhLsJ2C4RuDG4jR
5LwKjBnz5fJe/0s9DQ6x0SlwCPoKGwDnfs0OUiix/NL6RO3H1IPBjcZQSaYZUTEjBpD35Bie0ftI
aDGGfZDcypV/LI2d7hRkCQi0m+X1D2gF12c7TN0yFKrohHDzK1KrESspcNobYJ92sosUroViI5SN
cndwZQdE3n9A7rA+NfNhlZthyTs5aVHJglU05TYaOHbeie6Ni8tmG0O/wVtyk/9SahsBIil9JGrb
6198lcVC+/gB3EhLJdGMwlnZB4c4iN9tIc7mka2IxUK0u9xUyyhXVaqhqewreCMlyNASUM5dX4nI
BB8JsjJucgWjoX0eAacMegK1dK+bEGwWPzE/AoCaaRpmJY1JsY3GtFvluTGWTdjeE+s3BQlZMT5d
N6msz939/YEo5/hDbpkIm/BI9MGPhccUEHsHBEnbVkB/sB7YPgxxrp/mcWilAED5pAAMco5qvLYh
fxgM9x3FMwDU4iJ6EZFFzul7FbTAyYI5djM/LONLjmZDDPiMAoSnDJDB9Y0UfTt2fC5m9qu6iWsr
atk+MqroFL6l/vuDzo/Kk6GOCdX6wFvabY2iXBkVgkP4X+b6Pj4UFzMaKi0ypTE+FMFLvwKTujH/
iif6ikO/CyzkVZIabXv02KgsAWlXDCejTAUaacr6lO3Hr+ACxxACWjcYmIUD/umsLx05xWGGLmAq
pN9e5yr6CFKUix5VpshzGYEGJNvNbmtLj+yKKP1mS+9HB6+myDV210+LIC6fSaMuTksqk0yWMsY8
oFROnRt4iG7DGDVj+WAAuskqWtcN/heCgL/3U2Vx4MJiboXLDLKr/xAESLfKAGD1hlGeLFC27uDz
qO4Oz0jbmZJl5EJRSTSyLHBHlYs00WAmYVWjOz+ri7yRGWgtRd+4LAie2SHL7wV8AWem3K+T4R9r
5kKOKQHK0+HNDl6J8bndFN607TaTjdo82SBfF47ECjeZizhdkVNoEQB10L3o+3ZT29335WFEJ82d
eg8YVZdNxlIgdh+ib520UU+WIH1cT+M+VsxFoahddCnsEfLYlN2YGShJqXj6aIJgJ7gLVS6ZyQl0
kMIMIWJaLGKj5wskpkIFaxF+Pi4Q6ZUJ+FUGWpBox3hdATrd4x1h5zvJxyAM5IGvu4hoUVzEUdQx
bMHQAUaG6ocpReiWiZxQ5AFcnAF2kWgFRTI0Ss2u69Jjggm+QkJ5Jx930zj4/25BXMYy6ETupabC
YShvx+w5QU/tuoFV1XX9I3DyZOSKpSmYPQ3hYJvRJTYQU870BvG1n7EfH4vt4M5OY8/fS6AbEpFt
5ktXnFvjwkndqYFcsaOOCyl+QHHbyX+fOdDxKzbNH3i34HzwJKBdLc91niDHTIFNldKXSv0h2E4W
j64tiQsfczYXSz4g/1P9+gYje0wfOnqb7BlFg80fMI0L7liNixYNphGtEYAkf95XO+PAouNZWXhb
2KKj/1+oR/6OTBoXMtJKInow4P0z2kDs2kifH1GjtPXbYMNIW2PoBoiEYQTBUOPix9hhDFSZcP4r
Oh/pGOyopO/aNhekKuzPXPtqXNxAVS6MsxFvrAj9BaN+GvUbTOnipVkLou469/+Fu3Hxowv0ojHR
OPTUe31fOMshPYT74J2demoHB1D3nYwfIk5FURjWuDCiFGMJ1kicktodwLAC8MU9AC97MJyAF6fw
RYxJomyMZwJJtJZqdSnBC4Bw3STvQG8AAw6oByaPbBPDJtEGQ6Eb4/269wmCs87HEzNPF0sBrUsy
HRKA86BHCs6A3Wh9N9F/um5LlGPzIrOok8ntssCY1WrPKD/ekibeUiWNbD3GKK9pJB6ZpiMbBujV
fDfl9DRT6eX6r1j1DxNaAzL+p2gq5/6GBg4immEiqpwldGSrZKtbyaGBSPw/Xi5h6nQWMMEQE0PL
irMEKYwaLcNW9YLT5MD10U4F22/v4JX7DEStIHH44pCcNS7UoM1mUtqNeH6l8qNaxD9ya0QyJskP
RSzV2+ub+PW4cta4KINGCeTplEb19Ptuh2kb5YgZH2g1RA/5e4Ze7cZyhC4pWiEXcqRSS2PJ7FQP
LglwuK+ghhY5890A3ZkeI3YbCl3Z0Ivfrq+VfaZPkY4tVaNU0wwT35MX1DXUpGkD9Ie9qjMBDSkw
DSyLjsqXO4mzQfAbLt4pSkwn8F+A7IMVjLTvmEK1mWpn+ShO179GNs4Wd9+qNSaazQCfbt7LeyZh
vWzR8zmVu+QAfNtWEzz6znym1/aPcwOipgAcKti/zgMABLo9IVqzG+VNe1u+m3cABTN1k2DDqGUW
zChsU+00izjvvl7E3KI57xgMs1BScwB9v0tfmp08bTDm5yfPjBKepdXab0l8YEUnh3MSKY4iEH+w
lYMzK8Krc/guueeSL25/9dAfRA8h4V5zLtKADW+0AiyTqV+otr6HLKYj2dNW/ha7ua2etTCAIoE8
lDMexKKwqy564SvcXQ1SlIYa9ax6hpafAjnYR+X0OKFzh7Hzwvt3fsnd0JnUq+Wiw2ciDHKrOuY0
+6frFtaj3MdyzmXEC7c0+8gcSAMT4eiYPlirqdf75Sn0W8WRf2n7AIB8X1TV/XJBfT6q5xrRhdFU
z3Lo6sI/J4wSV4BbWvMP2gijqeBwni/rCzOaahUtFNLZ4cQYbrjNvO6teMNAM2Z0HeAXt/3gpYJQ
Koo953+/MFpCTUmNJtn0jFv0eezcVbYhJIbA7eliXDZ2hOxgX95L3GZywQejeVO+mHDBxmEG8Vw6
gcbABssDWKUxMPVdcGJYoP4S7Azg71G51VTCl3tMtcJMAsQn4IAy+vOYUoRSGJNjm9xGtsWH5WuP
hy3wwiB3czRVVU9hqagexnKdc7nAlezWNt5YpCl3sgPwzJuB/4MoQpQEiBbL3SQoM9NxWDS2WEYk
jBpiuGk94Mw36rY4iR42X1LV80opWkk6scgXLXJoQaOto2FruwjSZ0oPiN6JgGdgGnRA/gW31tdX
x2drvOuDGUztVUrY2urnbgcgnZd5gRP67GEK4i5IIja+6K782gflrHLpuKrNiZ5ZKrumgMeEVQiA
3bf+ctCdCXfkeCsf0PMWy1yuBgMI+f3/3vLBYEDtex5i2B1LCrTpT0wKbASeITLBHZaehlXbRjgs
GuT7YkBgQUuwKX3dYUoiyYGmTvVbFEpFNjnvn9u0Jxa81JuzvQY4s0lmwbIEh/Kcd1wEtNA0iZxb
sCDTHCjnraW9TsNDCmKz0RQVdlcvhouPxKUTRItkmkZwdfVn78og5oOsI6CpNowxbRsgav3MVh8E
3020QvbvFys0WkszaXB2BFaPjGywovlMkSiF/iEQIsSZt+qNehJ1ztZWa6qyJRvg86PQfv5sF7QA
dd01cPepAmsIiHgiUIqlwLNcX99qygQ0k0YodEip9kWGFLx3qW7iHpQWiDTIcgy0lqw/pUT+qcrj
XgXZA6bj9U3XhED2TVKJSREQhvT51sxBE5PlJQaCpJuEUi+K6a8hwrBUq27ngG4bOfSv/1q2aP56
ufyxXH4FgcAkQVsfR8CHChV6GCO0Y/7gVvnSH0UcurTDbT6p57ZDR1/1MhPtkY21gNrBoMvboA42
MD1g8tlg3PuAMSFRhXPNZS8s8x2bpc/nIilwYWd66qiT5KTAgl3fRNEn5y9pbVYxzx9jF+mtuidu
61s30Vtwl97Pp9hFsQyKg9pz8wpGYjwnlztSiC5O0SLJ57OtdnMJnbjzZ9T/CqG07kmuukkbBwjG
5mEADT/uNcz9X1+3vupSH0dd5UJwC6B3kU9w5SQsrE2uLn4gNfd5lro6LTcUpJAg1LspGgwHL/NJ
UTHBLg/mNiZvICQsSqDr+8ons/aU98BcYbqrnuVjHYM0x2T4yl/QMEefGTAEDMpJk/4cEn0zYOC1
HDEQ2ZkuLYA+r0dQCUXtAVNBYLQbt2oHEJfV2gQAfW0i7ohRaw2Nagtg/bTQnNIC3l8lx6l7aOvl
aTYUjEYPYMC0nDoDyrIwfqMLs6UVeJyTeJdIv4jZbcMObagu9+Jl3ETkkQRPqXVKUV2+vqWrL4TL
48rdMCSdrKAjiB6N88KEHEr/LrZHr0KZsLEtR1hQXntgmTqkxjA7hsKSzD7xRTQGJHMqtRmOOXgs
5UrdgriAuwLBg0lNvCqhRKti+GqT34okQkWWudunqqU+KEKKp52OLmlz2xg9RmXZbOL/lCqYGP9B
I0WmMuFxS3WeJ1GPkVZPeWTLlDYYxUHx7Ej90YkOJQoFwncC87ivgfXDJPcdk9QKNKXA6qaXySEo
iSBv3xk+2D5ccbb1tc1/Dq8f1rivCMpbC0xHBksuTV85Freswzc6/R3Zij7b16IrZ4v7bpliJJqV
Y2XynvWq8p8TUGflERJIrnUnPJ/rke1jZVy20LaBSaPSQvgGheoGWMpd2FjSbZdh5N3oXjICtqAq
AoFncNPN1qtEjQPoVtCaVqvHOpcEl/vqe/PyJHH3ZQ8aKDUZsNFNCfm6djOfmDh26zCSuy1BIv2v
DxJ3c1odQPtZhe1monksHqCSd5I9DTi3f3+QTA7fUODrKl2LiK76IDf5Vtqo9bCD9P4HB2k99/j7
05rc22Qol2pMIuwlo9FfHABiT0yEkCEZQevoUH94xgjgD80JbzXnephdPVUGYP6KbCAv4S/sHkOv
yiQh6o21ARbgyaNxIzgqq3fjhQnuSoYCkNE0IXiM9Uk9hBXxVFDkzZg7ur6S9RN5YYe7g+uuxUBT
h10ECe8uf6iAuAHC2gVVBlASUOkW4U9Ww/aFPS6wmXJaJzO21GspCIsxiUEw6guP2JSZ6H2yVsQ2
L0xxUc2Say2QDCwtvAFwfo/Oo2/sOxttY0e0qq/6xiyqXdjiohpIq8s6jwN8rlNyB/IAeT945C/g
eDagTvKNU/i03IAR0Ol34MRGGE+d/9XXL34EF+zmZJ4pZWG8e7FmD6NcW6Y8ErbnqovkiNR+VovY
eFAqkA6zTGrwABSrAJ9L+Z9ro/8LhATVXXJH7PoegELEtCjGFJ+be/8YzMq2+sIqt9WkJVadyyxr
3Gkof6Y+9bFioQDPqgNemOE2M1BBUYRBZxCJW6dO2xoYzypHUb62GsMujHD3QVTIwxzUyCxkiEJl
t7HPKo+yEPW5Gq8uzHCXAHjH8qEBqt+DKCHuO6QvVNB+PyOnvyQsHyZ4EEqXhN04maCvikByeQvU
uh34OXTE1B+NvKl/GtsahU5MHMVPTHQw9DDyrkKxwAW5LSZ/BMGTfZtrP4a7GnLdaPW6xXpp0foR
xj2qcdovS+nWINhve+NOEERXs7WLxXPBOpKSUZ5YgsgaK6jqepjQZ0XWdqcfQhAqba7bExxNjYvZ
YTJpUR/gbmg0kPuAWLUpwSG8eNetrBb/LhyNB6a0UTtb0ggPIJiE2rTP0TvYscJDjAJ554Z3Zo/J
O9RWc4QyYd7GlnDtC3Kx20yzgIKDDITYgDsQGwTu2w5RZQEwEs+wf6758Dmm8CCVbIpJMWEGEqoB
46GJwO+SVq5gO9euI0vF/D7RZAWPCC6ghH0XdJIWa0iyQc/rohd+UpHSM7liYSV87YRc2uLiSlO3
C1WDhG1fAIadTXsqv0EK1xnscqdvoz3YAsbtP8eMYBcvrXJhxsTmhcTECtnUDPiO7muf5Zu/yl3p
FNNGnEysPnct6P9QGdtqmHwiJmH4sU/iSIPjQTfhpECiU7KZvil1p2+soSLKp8laKL20yLn6FFjg
N9TZzmqbxVMwPpJ4Gka48w0Qd+5/BPaQz3vlU7Mvb409mpun/DF8FKWg54I/7yEAjCggB7B0oEe4
zZ51PeiHBUc2g7Bf5rE0Y8ZUB6DLu+sHdy2YXhjiOw/RXC5S0WYallmAIMg61gmIsgioUIm5VyXV
uW5u9eh+rItvN4ITpF0mFNnAG5ZjZA+PevWZccRct7L6DL1cFfcd06AkbRbBjLQ1ffbAbraNy6Si
GvsP0kP21658LL7PmLUYRdUxRXruTEkbgG9ugx36KLvUjW7BIYIpheimuZn87D70In/cDj+ur5c5
/LUfwKXdnR6HDSHsB4CnA3pLIKk2IhUyI5jum6LhoZLV+86oRaf0KxabhYSLr8nF8Xwqk3oJcErB
ZOLUD/lD78N17mPXdMDVLd2D2hs0UptvqscyYpGUz1doLGeeyxWnSFZyvcCysbTMHkAUV2V4JNbG
bip0VxuiI9X1b3LXnmhFH4akONWpfgP167thHEGK08c3khaAK66aoOGSC/IG0VHnboTcUPI0aFPN
Q7th25YYmCLDch8MsuAlJPr43G1g0SxOAflHlFTAmxltpgBT5RMaeOpzBDoukNgJfHi1C3z52bng
tLR6FEYUFkM26Yco6YffEsfy2HMI0gV2eyQAqwNx2h+MO929ftZX3yUX1s+H8qIoOVpWMVgGvnp2
XDzi1qAfZOD/7flha6PMAlqSG+mfAtc/H7Vzkf/CqJQuuUHBb+91y7PUeRK4lwTLWr16PnyJcCHL
TNCUalIcl+Anu14zJ/wZu905bJV33QnU/4LPSNfDlilTk6oqOpOc9yqzlvd0yM+fEUTnHtPeAiEl
iqyhHd1BBAl4N3oDqhMHNE23bGalO1nggnJ6z8JEZ++gPrqt9ijACO6k/xK+P34Z59iqojad2uKX
tW61i7eQhdp1G3b/VenmDzBqa/0nvHGB0lRkpMQa56lKNpYoXOAOZHg49qwG//yeZW4iIONKSDBk
GR1MFZTXwGpycRqcwBbVZnzjKgr2YVz9lVfg3EMlchE4ycphgiELUA2UtEGazB2mJMvNQR5KXAi5
dJiGwum6SvAKW0tRDEhqQNYcBQKN8EhFRQszJWkGzSvK2w5c/yO6don8fZiBd9uO6KOY6FzGRidw
FPbtubvuk1luaSbKEkpZwSxp3wdQA/SzBUKYaCOZAojr2vXyyRL3EAPoYyyHqtM8vCxzt4kwm17A
JXK7/aX5qhPv4ifqx3f6H7REV78fsUxTMw1gQXUuwhYg/a9lSGAg3CSgB3kxIJlyPd4ILPAz8Jk6
a3LbV3B+4o/lAmkcRfChVg/7xxr4cfdMLeeeUKwhT77P7G0Z3DbF2/VVnMd1v56GvzeKH3YPtEJO
5ASnwXhUkK/3fm3rP1Ae/i49aG4E+L75YznE30Az5rEhiO4ExOdLdE/vkiPdRT9beaMIrv01LA+O
zcdP4o6NRpRuGUFf5/X24smYdcTzfbe8Wba6sfzSq06BOwu1uc/Xw7WN4EKLVOUpVP2w2wwdFW4x
CP4KYmD5Lzbfwsabj72DikzhztsCVVJQiB/i23J7/WusXc2fls7fKEakGFaMsNNF2jGPcDFDbIJi
5D9wM03a4WV1K0F/ESwxxSMFEN6GUOjJmKHzVU6WBSodYBAjo1ic679LdBK566RfDCOL+h5AglHZ
DfqLlfpJkQoWLzLCXSJaLrdJPSNazITulDj6VkjyDmBugZmV99qnLeayvdyKswKUsZpnpo95fJOB
ITmDLIICETKFPF7ft7V7+JMxLgypeVjpOfh8cA8zNE7qgkzhpDr1LsMRpoJbfz2w/+03fHcJDIaz
ZhmISNmCpqu6XwrdCyKQcyZPgmWxPbriK3xvCW2dcgkSLAtkLoFf4HVtuDlKGQUgd4adPEt+5mb1
Rt4Grqh2udaMvdxSk7u+0E7KW4h1WBjTCPzKy/3KnRGaGGJSVEoX2uIiURcQ8NZTrDPZMShVixrt
7P1nQDYSPELWOk2f1sXFn8bIm8mC4BCOir5nRyX3gydQNwJHqB+AuxBUpIX2uFCD5z3CRoi11f9P
GgNWqhiEAO2RogfUyxtRuryeDlA81hRTNRSLnyePmiWdQf6F3cS7A8MuEbC2zZvlZgc2zDBhqWhI
OuYDvasE8Wv9Q36Y5mFKxtQhGUhnbC6Y9ff1PnGAYmbvHfIH6IQzHcUX96C6gQkUJMRU5kLMLIVg
JQQ3gBe+TsfuuBwhNLc48mmChuhG+xW9EzSaJcioN8/os8cbVi6ujyDmNjf1U3/buYvb3/4Buno1
9F38Li4atSOwL8VwjkbxK6r+uO/BufhDu2kx5ATaHpQbWLVahF0nq+Hiwy5fIssgmtXNPfYj2eWv
43PzowUI0oa2hrvcW264i2ob40DouTuhozmg6X1Rbk07cKv7yO18KI6IjgPzpSsfiC+iseOp1QF+
ELgifDblWSGEgbzuAOU9tzjpb6IiocggF7RIGZuQ0B2xA9GhAleVEsXu/xKTVUMGBYlKQCnHNXUG
0JlKY2dANcOWboGfgKoWuGK96aAC4oQTBu4z1uh0/qS/u37PXRjn1mdOpgXOWuZfruJBRQjiUzs9
2mSwmXuWKqwzr+YKF/a4wByptRlnEfYTgLiBgEs6B6RqWf55zcKQL6ywr3pRs4hrI0nMQAflfptt
VTW7zRgv9/XvtnYyDCJrKFRDheALnpUMCkr3vaJAQtWPSWhPIBC8buE8i8qf9ksTXDga+lArxl5W
AEJD03tT/sx97UZ12pfYNp3an4FDqd7i/cxKULYCfAPEB++BTXmQLKfbRt+nzXiSgcQB7fHiGz44
K+/ax8pXwWiOt3fpQOnzLftdb9GztBBOIYMT3wYP5kN5KF36S/ZBd/1DlAasHYDLNXGhTNKXgioU
0oRx44Xdt3mCotR3wb6tBAnTMDVDgTPJ6hmeefH1AXSs09yICEgFNdDfjqh95qCbU6DSYIqePOy8
8p/o0haXYBelAX6hPiZA6jqt2+06KJB7kRPbmeIvbnAQs42txeRLi1y2PSRqKdM+AXAGUgFtHHix
9jQojQMlaKfvIIZaPVzfzrWDDlJTMLDLClh1TS7fmCgdW0keiBcut8YAkSz953UDqxkNYy5TUbVR
9S+TnxKYTbQM8iMeBXLObXb/iUNAO2GKATu7F2/i2im8tMiFPatWlbyVIIitK/ssvQ3BZxKGP64v
a9WGqeiarBOAgXkIaVBEw0hyU/Gm4gfiz2lSZE+Kn/+xEVNWKSpRQNUTYFU/R7oalXYI2+OsD5kB
0uVAec4Nsi0LEElfN7T2wgUAF7ZQNDWJqXKWlCyTe2OcFC+Md+xRpNphgjmvEpjYMABnoeRDmucP
SOZW2suXdnkARiZrndormYwcRK5t4ob7htyynHO6kXZzdCtY5opDfzLH3cZtOZezwfgp09lm4P8O
dLhI+boNBM3P2Z0YE7u6QtUkxNIwVgXRgc/fUImh31JbMNnvi914sxyUGzZnMv5JJskONhevTJ3d
WTgtGKviY2OdlQtR8xIsfehbdU/pvtsOmENsdxiBPInGgtYc+5M1LjpmYaLF4ONXPEDhgHaIZ1Zn
d+iJMUqAkvAP8MWrn+9ifdxe1hJYyJdViwH0lP7E4koJ/dMauUsajCrEaBV2YMC5BHFBP4A8xjxb
KYSgIrqJYjwPot6AogS6kAnKbtcP7EqUgXkT+YeKa1Xma9HA3ktF2SENkejvElpXUecVVHChrqEA
TRNzKBiBtHCf8uwVKoQJk2ICT3MNogfwwWYQeoh0N2rD5UbLoQrch6CWXbRXCLDfJpoBiZtwT5r0
EYF9L6XTdsIZBeNs/dB3rTfqkXRXFvUvSdatDakwXJBC6rIPIiLYnJW78tPv5sL8WNaok+szYtYC
uC6Ix1O1sufJ2FdgTwZ7pV0N99c/x8plaeIVghOI5gPAelzmGVpqXZo9NLjN7LHUINu6lII1iSzw
13FeqhU45ZAU5kcKTVewJfxLC5zX0gkFKV1CpF+sDsoETteIQMBrz45P28S5aaSghBGXuPFnX/cZ
9Apzl/vRAWHxH6AU1lzk8ptwHoq7EzJ404j1RFCqgXzPEkNIAuoa1z892xY+tFqUqgp80cTsKHdz
AJY7mnKQE08uoEgMundJ/gGVQALi7OuG1ursMEANjOvJsqrx7UsJ2mZmOELcTP+peLqdh3a9nyBC
4st30FueCWYFk3QjHZPSFpUEVr8csFCKhhYbWqfnkH+RXHelatKeIv00DTAKgn77CLngk1IB0kaN
8Y5CiiTDbJm9RGHqoIfk5xKiUmNRwSasfVQLZXG4msImF7ndVqysLSExgz1A3UsD7Et7J5YIrnf+
K9w3tQi4czEFrWqGrnNHx6wgfR3PE77pPZuP0bbJbeuPPm6xXbWNgQi9ZxxkBGW3Q7Lrt7KQenat
1/jpF3BpF+DJFdoC0J4sM1zRQSFDtBMC5jlmPTQMBQaAdTRQQZGh53agA5R4rp+1lQh6aZ5vlvXd
OFt9juQfDPFyMzu12fkyaY59qwCamdpBXguiD3P9r1vOwF+Yu0IU5eIbLVh+Ysr4sKnuWYv2yyK3
RAIjdtPvSBFur6/v3A/mzSGlNXU0rhTMPHDmIGgRB3Vr4bEoW29yb52apKq27aRA5J2C6L0H22qa
hD5jF9uOvYGQrlXte643tdNJCyLYpIJrMsd0lgrBEkwk3zRa40q6amzV3oDsnNTcVUvtSDXqtFYB
nveowTNHm066OT1JVS/ZJFugHbW076Mi3Sj9cox0aKaGs6S7stqqGAU0joM2jJCxRae576DK2Yyv
bU/vCmUGCBFWqjgj9tQPv+s5/w110R+JHP0a2uAGXDun2sAcqdqAo7mUIQDSghKz6Qu7mfSjBg1A
ByLWUKiaMN+c65JyksAdihHE5vX6Vq9lgxaFG1FCqEV1PlWRy66Y9VI3QDCWv8bb2s+RVqc78gKF
mT+oXq7VjjF0rlACrBM1wI39Oa/uF8Lu6RqKb363k79BXADTe8EtutYn4fQ2c0P+GKmg3kaOZGoE
jfjPtrpAiaWlaTCbjMJk4fS/mWa992YcSnvY1k6y2MfgZXyCJOyd9n59X786DLaS3TcIhng/88vM
66AujMpET0e6aeabvvqWQ28OsoDp8Pu6pZVwyEyhtEKhkA2f4cIhoB2W1qsw1aCJU7+iWGmATszH
+NWJITXpTTR4xpkvbi429V0d/AFty9f85/Nv4AJipEOdRAk04pHmJra+VYmgpPP1Gv/09/mIJxt9
FleognhAzbmV9R08ak4c3AzLy/XNXMGSfTbEH5mpDkIllVB6jez4VfG690Wyy9+QvNA31ZZRNSWb
zleeoVlSbzJb1HRcgcEj5hHzfIWi7Gxw7pGEWSTFygJ39BkHcn96ivcTYMaDXWwguwyfTPbjwRS0
r746ymer3BFK63jRukk28JwfdrVfnVmXKyHP39f04LMZ7pQ0NWkDiMMTr7W+69NT2r7QcCf4gF/f
mrCBYIbClYlLkk/DjJCmIwo7WMoxfWXEPql6wxiAMRwEKKabnYS0PitnX2EFAgNkdxRMCuwXXSRf
ZDBpWcuSBbgW0/O8YxAHBjvU9tOztccouy/Cha+d0k8m2U+6MFnMUd6CXgtlxhyKs4Dfl25unnGA
4U9DDQw7D+rSg9jtriE1dJeAg7CXAqPuVSkrEBMca7dNmTZnDhH7pu8qVzGHYD/mkMwpe9UXfBN2
fD7HYR0nGXwWGMjUTEXlDnWTg9+tA/oU7CdseDKy5z1DxxROvGfkdYRiahPKl+BfE2JyV072J9Pc
yV76aB7bGaanFzzOgk13ByAypILRXseI8wObF0WX4Nv8SAu3EY51rYwMfF45d+KVTMX1KsF8cQx8
qBSDLXdToTnLMNiNDYU7gSOveNjlcvm6nCLVHYCDWeARKfeW4CkgZGOZgyAbXOk9f1rWFyLeQm+N
ZkoCTEJARdn8q/K079BNSvcpo5dyNRCGxHZV2wqYtMyHjorsk+sHiuflhf5SCspHbGsCOCYtMPqh
OzPIQKxpG2LqS1wNXDvBlz7OJaR1FiSRrsLHVR9al8cSI2UOw1IlHqPwgUvZXbavd50tdva18AI+
LYpSPDWsL1QwjREltK3kwDP6cj8lEEUT0T2tHZoLC7wGRVBhIjfBDeDppnqvpukWwqd2nXjXo8BK
RoRS1d/r4FUntDEv60wP0FGVRrcvR1+GPp9RKb78UmSywA9WN80i6IwoBLyVPIlCsJAo6glbEtBP
zTj/Cizl/vp6RCa4GByPkx43hWV5RG48RepctJyerptYywYUQ5V1/AdFJJnPItMSSOmgMi0PhT2Q
KgWTDElnxcmXDkGdyvftDN8iIdhAzeJmINYx7jMod48AnUODEhKTQXvIC+sBtRZX8NNW7tlPP40L
rFJhKRFhy2cg5fxmuGMUi4zeMXxffkI9wblubwVZiZBzsRV8JB0U5E0aGvLEpy8YoTk2OwV8DmhP
OYmXgios3EZwR8kOthAzf0XR6r4Fofuh9irfnnxxTFi9Wf7+QdAl+3wHBxiTr6UQ3yY7/h9p37Uk
Oa4k+0U0oxavVMmUpaur54XWklprfv11VJ+dYqKwid5z56HHbNpsIkEAgRAe7kRFxdwPfnbPnwxm
HbOPdaPbd20m7dYRQjcwo4R3A0CJYciD3jJi682XxWe8tjCmegSVVwlwc7k7Vnn/rPX1fV0iX0rX
x9u7yPI028VQoVIpr5McE+CQDu7jBqJjqvJjEeTgthVGOYycFVVUkRbh33T5wBqMtaoKlGcgVIgO
B2iz3wUvqr3iJb7GSU3YjyFGLREAavA2dPw3CLmpjzkcGyjcv0E6cd03TuwC/rUPT2RaQfLUN6Kv
IU0OrxTG6P+RlX7YppxQrwuLGc06GT4Z3Sgg9LLt9+SUXiKgzhK/Cf5ivIx98z9sUm9hoeSWBpsW
ABCi05XefFJfp8v00r2MR3mfnMIn2c898Nl5pVdhBtRtf5U7HmKB9SAj3UXEjSBf+oT2l6tylmsd
7icRIxdMK3aam16aYDay/T6jBy9g8uj2qWLl2RIIODATYaDOi8NF3ZO47/K+jxBbPRhu45m76pIF
02yvdnGW76Vd7xG9ttwrL5BeRSzL47hmvwabH0BdVN0Y2yXSQsCZMX8Kzauf6Ru0XI7mPck2UAX0
p2fUXMsdj0WHeWsRucsWli+Ble564aBmnjPTwAE3LQmytbJ+0FEa04uMVz5m+roPQzSybZSGZBRM
GBoL8PNkeMbCgQNCYt+YjQ1qF9vGWMKwtwh6juhXZMcEULUEWQhmvX2ycX8x0MO8MRub1MalvZQt
dYZwVd3FPy0/xcxGD9pn7TfhB4m4/CD/S9bx74bR7YBkNKY8ThGtEvBaeCj9CgLAcEOo6y2n9LDi
P0OHkeN131ENn7O8D6uUL2oFaCVDqpQE5eV9f8K47ussuvn99BodCf52dOQfg0+a6HkAgKIMjaUw
stODGXSnbo+2HN9X8Q4U5apaRRoBk8HjqeWYN4gF0GsPzm23wMzFjc3mkud1k4u3am8pqJn/Aevp
hCDyJVIh4IpUrwCdsOhHzrirX6AxY8uFPZc8++Tw3PrsVHKtTZ20kN4X4LGjq/kQzLEBGv9GKNig
1OzeXi3bFXxk8tQHDZse53hGfomKegbpghS9TrX6v4/qXKWXKvVJl0gxIm1IcB9XDPn1xWMC6tKk
HzmLYcUJ6M6T4EfEsQXW83rr0rBZJLlABz0+6TvD786Wg475TkQp4i8IcxgB45U1alVNBNiiKsML
QF79AME4J7+LITQPaJoJFvjyFQLseDcj1Gjv/oK8gPg16pjAuiZBv9y0CGDoeq3apEoR1LF1RAr1
fjpD+OVAqpnzOfJ5bzOjPQaKgI0tyhMsIvhL9R62jGWF7jFgBGk8116mlEdzgqBxn9Sv5Zo9m2l+
yYaMF9D+L/sKxBDunWx+qvtPgik145ibwM+OIILvbEKzTdgoCHsedzqU4d2x2g9rlHdvBiHMhbnW
YS3c6Q7qtUew4SILEXaFH91V329fQZbDubJH7eTcKEUtTC00NdGmFyEpEO7zIwRVPUKkOTraDmyl
EPr2hmB6kL7eNs48wwi3VFQidPAlU6FAVldwpzK+7OiDFhranpg89PnyfIxaAUK6f83Q5X6rqNUo
XQGjjPX529Q0rS1ZpTf1yffEqKF7kRSPt9fFCguuLFJhQQa4Y58VhYknWnjTH4rLjDq46dae8WDa
1TMYUfnFQUbidWWTOjg1tBTlUMfHJEQ+0NgBgZGJPwl4T7W7EwnhyxeZpwbBcOFXVqnjg2sxINDq
Ie8uq3aexa6AfJ13SBnh+ZURygPMuZlm9TTpvjZ+sXQIt0m5qyswJTv1XKNbzmMpYt/5zZGhfXlX
DGqorDo2MAPvA2Rv7QHDRa1dHv4iouN9RMqXz6WkzonZhL64m1o7vSfCf0TfZvpRvCHSwAgushLe
GeV9VOqln1al0LtxwUd9WqBwAepMJLZE42J6JDoXI+nxiUHhC/c8oSQGuAUeffN1yU/bBDllsajj
WmI/Z3/x2q8QDz6PX/LjepBBhkYi2ARK3g+84UJGs/jaLO1ueqszFhM3hDSLlWP/ThQKzjKIJfDC
V+aOkgISiBYRCtDZXQ+CmyKTG92PjNwV1/SEEOSbqka8KW7ma7GxQ116DNwJWUk8aArhUeK/SQpn
XQiVdfb2F1NKzHd/Y4+67kWlRIXcdeDqQc9FR51MAHc5IX4DX9D+thNl8K9guza2qFtfw1gakVth
ZpBSVczfegN2e6H1qhJrzcuviBzdzBCe9GU6hUb9T4ePjKHcupzQF8cEWYV5DW/OGlcCcknSIFfT
ygoE4ZeV81OZD8zml1LeoremKlMsvKFpWjt6Ptt1HvmF8pLXv4349fZnYbumjTHKWRRiqeqtTB5s
aLgRiIXgLHfhHQkzwwuvJMQ7x5STkGcJrJfQbPKHFnwrL1J9tEKeI+KdYcob6JVodk0ch6AQzx7X
2B4gKOT20Gu4KIs9Ppbg65jtggeqZaW1V8eL8gZyqRla04g6JtmJ/xPA9Dej0wruVS8ORDs+CM+3
d475LYHHBlDFsMChRn1LqTEjQWvxpliFaRtAquYTKogyT7RaYQYCZMbCwJSj+AnFL1ZRlCIRIfEq
SLoNyxYQEsjyQRXPHZLp0a4hcnCA+A4iA2TQp0J2oxjSsqorWvb6u3u2Hqa3JbElr/cSBwySuQ1p
Xxk4D14piH2WP34q3WBsc8PI8hI/NUTpPU5BTh27mjcMTvpIhj+Vn7d3gAFPgkvZ2KPiMnQ7RrBn
SUjR5HSwF+hlgnd7ckON4DEiSBBpZnVQ4v53LKKQM2ei3XWAAIJDGwLHVspxG6wDgWkLU7Jk8JiA
j5d6Boc6Wwc9NvwkOuep6IMObp/MvzhrZrnsrRXqei3dqDapFRm+CRYcwii03Bd7ySNJKY9VlcHT
QFhmPlZE3alyyYZC0GuCN2l0zBBnhxAYBvCNP4iehqyicOqgOFlQ/bUxa+RI5/kFQom8l4M8DJ+S
080uU48ikAxqKEPPCvJ9oSu0P0Eg5XA+KtNnbUxQ72BcD0nUkIOr7lbZVkHQBFadXSWjHEWyQkiR
ciqNrLOyPbnUY7gM/WI0LUolAJ1DTb0RNRva9P5/syxNkQ1kukDO0XNguTKscdJlBij4J299lmxC
XUkEl4b7jEwPehx7ZCc+7dTGHvWWJQ0QiUWbGHBQAL2CpwWUAaTrB/79vxqy/jzIgfu/sUfdOGFN
zEUPcT7FQ3gYziThFF0ULfgkoLyVUbdOUstBtbqUfEkoP6C33zjjsQzIDPNy5PETMA+8roBOBxqc
kM6mrl2NopMQkVfaaCKnBPUJqMv+m536MGFR/Um5F6JkTJHnxXsdOh8R6oLSrju1IMzi+xHyez8d
i40xyk2buTwUaoQLnO9RCAVNMqkL8FNmstufzJiqjDEO05A/DWVZJfRwJ3TL/alXv811fC8qqScK
lQ/W/TtoWPKo5Zh3eGOPOhO50iQQEy5Dfx0aN287sOsavgT9zdt7xSqdQ5H1Y13UcaikSs/mmGAj
ULAnBSv9sLwab/2ekH5OnviNcJ+BRuggutUeUkffCIIoJmLbp/lS3fHyLuZu/vtzLLq1PWZVb4zN
u69s94U3Bjg4e5kLo2dego0Z6tA0Vpi3JYQ1/FYo7RhcaoATuLe/LDt+MA0g1xWUAz+N1qnCks1j
iqUYwE4WkDAEc/8uOk8QT45tERRu/OFI9rI+TFIuMirAHNAqyPAiEwCpNvJ15YWzKva5/DBBeUXN
EKp8sGqiCt29Zu07rmyEssVi7Fe0scRAudeB5Pty2yxvYdRtABpFg9YNFjbrpWkXoQpOoZzzajJD
4c1+UTehk8qlEDSsTJvkXd4YvyohEZwCNHkg3im+3V4QY4QOrwualgZkLlVLp4viEiD+pgxZBz9v
XR0otuJcIj7QDy0ZGCckf7MDWu+DsKsPilOvdrcfL4XPu26sxu7VzyAfflNdqRZJFFBO0jHbZRtv
0KQ9RkcRakxkwtV8Su7bg3EwXos7XkeZ+bE3yyfHbGN3qdAYsVpZ91ETudMHLRCaUxxBIgXgj9tf
+n1A5JPn3piiLoUmLqU8YHYCHg4CeGiZA52u+dkj5G3wWkgnBZTtodu76qFAD//F8khBBHMdCfhT
kNTcl/j4J8mLeie6k4/CnjsVy3z+LXT28a7IOti+rr9FARXJdsSILp5/yZ8uRO5QP+l3MeppQ7B+
vf05yE35/DX+NUbXt8N6XNImU1FOk7PB17LiXkwl8HyIya941gd7XqdTlSq/b1tVeGYphzvKgpAV
xK9H38JfEwSQZaf1q9coUH6ENainlBPY8TBFZYBxsv9t7X6sjgHiSf3O8LSHAYOAwlm8M1CcxmCO
L7sZN7xkcP1cpyPUiZwFZekaDScyywV0xmJlt3T1vhG7g2kWPxLgvW0g4o5DUl0ENTokA+jsyvG0
lvUXKVr8KhGf1VF/HKfWKeTEjTQrkNfcC5v4lAnZHsxFdhilJ9QyIW8i21EHNZUQhUu5e4RwlteW
5sPtb87ymdv8ijr3CGMWiD9aul8BHzvn+6rnjdOyYiLwhMqYHQcmRaWhjmsKvt2uhlfuu/2cYJo5
Ug/pCkKmAhNQoezdXg8rNNhao1zVGkMDfFSQm6o7HJsgAeqFBHq868gsJW7tUAeha0tRFHTYIdQT
UNkB18r0D3ET/RF66w7GdvaZmwJ84+XAdHE7mKxscWue3rZ8mFU5xgUlac67sOyDCUhXtS9hLQcH
y//fV6Xe8z5qMFnQxyaynH6fHP4oc/DDZ2Y0tF0W9YInVZU3UtyQ7G3y9FeiZ6LazQlSEo4cWFxe
Ia49yqkmgzQtjYCcSjzUGPUfTznSRWWXhXZX28qrkPwFNwXzUd8skibuiwY5VMURV44cHSMQf0W1
L07OD4KRMv3sLt8RsSHLlfbGfvpSepn/F+12Vt66/RGUq5WVHknfhDyZ6MZoR8x9Odke5eYD76Yw
K3JbS+Rh2zzi2qIXkjXn5Kb80VknmPQRMQuaz37FCc84zsakqiiT1IOaGJO5vlR1hVs22vcoArX3
nIF/dgQ41Yg5/vN/KVD9695MyuHUSCu7KMGHHNAERgMj8bIGMUNzaPfo8vnlcUcEu3sMeoJxLbbr
Bz6eiuPz6BpLlCtZVifwRQTqTMg5pAPqzQEPSMACGBLG5//x5CbldLpUCCWMxet+WUNoVcutwgGe
yk2laQdFZi8RK6/TCk9PrfNcPaV66LR57bQIjfJi9nXD8kDD9rAW+cUchh3G2CpPKkofNBGcfJXZ
l9v+UspfjVA+tfoCcTMZa5l2BHaNkrNdPvLxz8zgeGuL8lnWiIjIVDUU4QN9t7rqS/5GmpAqlEuz
Xb6ASXf1/o7khrwxdJS2tUx5LwOEsdD2Qcyq7urnEUzulU0Atqi6/4DAZgmMLZFt5pXYmMUAVQR1
iGkR4rn3Y7K50LUFBYMVKmmgYUj3ZE4qdZ9jv+2cIbXHL+FPHarfKWDuxo5gvCLoGJg9sHP6Y/QF
BeP7n0mJkQDOjrM+BXoT0Nw0UXgB2+S1kxEmXUkzvUl2sXXoY8OdhdEOJd5cD88KddejYtVHQaiT
XTIg8RlSJ01/KzqnA8uKyHQIUwMZ9D4iSO3qpKtrK+cgA1EnZFr5Lw2+4/ZrzmpUAR8MKisUqjRA
hangpUymXq9yI931bvSY35cA5YV7cS89WLt+N3xpAQa8bZHx4VQVRXyksSY41mkW1ygrx0UNkbzI
YFOz9Vx2c2vxlD77ddsO67FRwauHJi8SZoCBqYtvLXMmCCGuRHky3ojAo4Z+GDDuslsD4s0robM+
5JU56u5XxoDWHLRx0WgUJCD5Z2COCsd8Rkb4DBXL9sKPkVjhw5VN6nw0srRAWDIiDfr2hKjzUj+B
VwJFzXBPcNbZM6Hull3I7LhyQFxA+MidWiRvNuV5tr/hPTreuIDcbHt96Kv/VPXdgshJXEbH2mGa
5cx701lP7JU1KlYJFbPKhAbv2+h337QnjBd7RHl2fBYze3qpzgSOBK3zRXGqAfOScdDuhu8Rj1iR
5eivfgb5KJtFx10WTnGG4HRyJL/26/v2rnAK6KxjoBDjE4uLCU1AWrkj17yPTfm2LCxzuR0QYYgP
yQVE5WcC2x0XjFsTAgSubhXPHOXklsqMw6zFmV7vusUmpMsxArYKNMEEfs4dXXwn4711lihnVEnD
MugFOigzcijFBTmsC5F2Qod4LEmf42G8bzA4pQREULk5KEG1I0O5oDrbT3dlBtW85akHOBs6kpjo
QOysHuUTbjvHhRHPcetnUsHPkgyrFoMZwq/qzjbC1hVQY4yzc5rLdi9nHH5oVink6rDRjqwRwFJR
ImuWfkSPhLh38rqLvgsP+qH3tbferffVq/CGVrMOYc0UCiPhUzXaxb7ovWxf7aPn7BkzZq+Ko7yk
FwtVkr8IfRj1GvxIRHwSWI818Dxe3wiIVrR9ruCoABfgFo+YmPdSv3Aa4C5BgnKQvMZv4IbEI1eo
lfmgbCxTu2G1KwgmQUyOAnO5VzFBJX3BgBs4QVoblPiHv0mZWOHv1WqpLRlHFTPFBWwqTwTcUXh5
bMcQFAXZc+xgpN6TnybUoNZf+RmO8Ct/oo+3aOq1iXQttYYeflARL1X1mAtP4/R8+wFln/KPHaUe
F6EZNWEZFbyf1dewE+0a8siqZZsy6AmGn7dtsTCt2w9KdwALowczSflec4U334OvAvpmKCp37uKC
cCvGTeb3UZkrhDqtTiASInp012dWlcrEKCt401pPziClA5xdM3/VS/m9KAS3Civv9ioZdNjQfPkw
SK9Sa6JmrvP3GsOMg5K7c0AYoeK36jzuwZyMsk2T/BGc8AtM/9UImeVHMagvuLGizXtOGOHl1c+h
HtNJK9cFhW68YgMy0b5y1JqHZWC6hc2KqYdSzARRGwZ4dKFbQCKcD+LO0s1xX/fJuRNaN7EqDxVm
XlhL7vwnD70xS72TA2S2QlEpsbOaUoPaC1wRUzzvsj7xZ5M3CsZKMa++I/VMqvOshr2GbSX1+PZr
cmiD6iQcyIPEHaMkZ/LWyig/u4y6OkoyVvanqNkH4JHfi1w1et6+UU51VQYV00gTuCiEHqzAiTsJ
AJ8kX4ES8VRr1/JIc9jR+mbHKI8a6WI5xRoOCtGt6u+N7+PRglyl5BkYE+TOBrFqtldbRvlPaMtN
Vtlgy4w7TKS7Q35JQTxU7OtHzRGDrHMhiIfLNzijbzrRE282iaEKfO0JKNeTR0Y8th2unrozd++j
v15xMAXb8Ga088ZA3c8IocUTMocIv2QKalf7OoAZf+aMBDMfkn+/O9zgtQ+0wj7E/BJ+iJK+gEne
NovBTStOHst27xsrlKfRq2xK5/gdGtNdlC9JYRuI3ZLd5KNT1gH81/9aAt5HZt9LQwYoB8ktmNmo
M1XGIbBpEqySynh7T4owCr6peuQXUVmuVMNgPZqQYO406DS6acxB0xLUw9r0n0GxbHX+cfvtYO0T
1L0xyKLhn0+CrqKeReGykgOTxbty+CUYhaPwmLpZzmVrhPLW+VJIpp7ig6WQTv2jIG4d+B0T5mXf
2qHccyx3YimkeHiJ4lL3WJIDjyHT5l4N+FvDegvwwpPOOchnP+nBGtbUqMaCUKnooufCEH8nivZa
SdlRWnnkz6xNQiWF8GoaoG79VHKIdCXO5RTNcbFxDBEr0mV7HXn8qsz0EzoqmgW0GXjVNer7hcOy
JDqBbQB17ucSMjPVUcAbAAjA2+THQepZ9+Ovyeb1mlj1PiLg8q9h6qUbprxUAWwlhkH5tRee5V29
R1IWoDeJdmzs18HiixguIVNswLZaj62n7bJ7xROPwjP/mWJ/8I/fQ/5+k4cXlqWvCcHGF5ppp3MI
OrnILqPf//e7t1019RgOUdwbQ4lZgUGbY6dYht9llca2PvKwpdyNpTzWlKZrg90F9AA1DK/wsocm
O1bld8FDR9bDYQp7W8yex8FdINvHncbmfU7qVTQNq0hTALz8UVndyQJ6Fspo/2R6zeuUsMKL7Rel
nr9EzuuhmzDpUeTDixZZAfrSrlipP/qu/9YLxklfZcxjlacmW6sgXM273hASO9MqyzXb8BjVUYq9
DjHHJDZ3iZLegdPvEUyZqMdECRRBxigB87D4s1FnW5viQ1fEQZUhF4wBu759Olj+BTAMqBuA4wEM
htTbJuhzEkHe1PDlCcDSeXHH9gk8Za6y8q4f65HZWqLcM/h0izYtwH85idByUb9O1vPtpbAMbLbl
XU9kc53WcRhTjSCakgW1+hxwz9n7/7NAfaxENvNuJnOERdkHi/xLNLk6A+Qr0BHydhHUV1LT/j+Y
NumO8IxgisgBTen7pDSf24N3Y3XKFavCOq+VAHSsINliC844QtmGSuROeewPk4+6UNDdA+Ds84pQ
zEd0u07KF0dTvJQ5hBoQ3SSXdz0n13zufIHU7Y885hhWZLA1RjnaeAGURZwwOEzSjj+RgbCDNnNw
+3gwQ7atHcrVxqXQaEsNh07kBcByi8HzOlAOelDveGrIHGenU742Waa2zBZwQCT1JV06gAT7va7y
msK8K0W51Kww83aKgTbWMBtTCP+oOefOsoAL2zeZRoOlEJjVSw3Q1HwvO4I96Q4hCWlxFj0FmpUK
WH+5E6wc/02DwioxKdRVwjUm21RdZEDQq/OfSVaQyqP77ZCJYNRQRC53B8vdbk6IQXkQXQ47U5BV
009ADKIYqy/o5snqQIpgLZxPy8zStrYoV9LmcFar+h7ugKwMYGfM39nyZfDIKPv8RTmmpS142plI
9dURdAitPc7SpfuZHngznyy4GfB+liUqsirpGNGjQp0IIsGigXIcEdpKvwIA+ajeFw8zhlld3wCC
djfaQJy9rR4RD89xZQgCKLrTLxUm+1PnGO+bL7dvK/MGbX4SdbajwSqkCeU1v5XloAbIYsWkkyTy
ThtzxyHhB/okqENg6dcrb6ArqAw1uuqx6KvtnYy4UmoR/uitfXs9LOI2gNI+LFHepy/HVUQ+bPjN
b4TUXvIPCHD8bHUgw6FbTveAcf47wVOh1jeN9vLcv7QP6aMFCnc5MCaACqxdXtj5A1eNkvmkgcQA
XW0QxVp0S9tIDTVGkquj3Dx5CPWP8ZOFnzG5/SO/q8j+3B/GqHdlSLJ0rScMLpSr7nTWaIvR06pa
gZXxqnTsJ2yzLmpnc7MuzJUME45+jNjdB/cZMBIa6WdhIogb3jIfsY05anu7cQX/zB9zJpiGxkDB
rMBfpLfEBX2KQDZ2qKvaGobSCtWIx/JMtqs4tN8BDj3lB35yy2LYAKeaKENdC9zhGBy4vhyriDJ1
PmPsQwOPtpzbFpIuNMiwV8pRjKCzaXgAsd2Lo5O8xYiHnvTH25eG2fje/gLKSTb6stTwWpDCOg+4
Noh+1Ivlde7sWY1TQddT+Yqw/LZR5k5uVk1FXRoEj7puqRB1tYGifYuz4WFcpoMWGve6VdgCIn1z
5RSxmL1nQ8cIFMjFLFxCelv7RO7aDjUeabCnBQiv2p+DQbGVyMZ48QN0pY5oxnpEg2Q6yl+yL2KQ
O+vP2yuXmddTR88CkBsoadGVpjySZWGQO1I5nE8DFDKTV0QWIpLFxckewQTuEWHNcB/tq5N2IGWV
8En6jR4KCmw1x2Gy937zY6gbZc1Rrmsjmv85wFXjHmOvFbDXF/VJfxNPhRs/TJLTTzyrzPu1sUpt
xCxoVVbEI1BHB9KTDkHkR1q+wFBzXQZ3hdQbBxZIKRtE2BIPRgW+xOqdL1E6SLsKFLpikHBrw8zY
arM6KjdegC1oRBkWE0PzDAiEdL/iqLATyDDOslMZM+dcM1/xD3vvDEnbpK8fjExdcaxzpMbRcG4L
DGqXvMFxnhXKT6FBG7bK0KLgPmdOISQHM23PQ1zx0F/shGyzHModLbGEiLjH/Rj9JbfDAwAEQKWN
wQJ28yDHHFXpIXBsz/mB90y/O4BPfn9jmvJKlV630jQRqGE5Oo25PKlRHpS6fJkWAOEisA50RXPS
uvyA9/xLMTW/hfZcgaodc/S69KSEYZBPg2ZboeIOxfowWspPNEZfwEP/U7MQ7uTltDeq1tdksNgW
Ezqz0jdJnA9jVbhZDd3Xds6hSSXHiS302ephRHS9bzvg+KNWX9xlaXgegNnSBBXA/7ij9/uzOT2h
iE6KkeG09q6JRkri9V8gdWeTfHT+XkMVETxBgCHco3/smI+Zj4bmxdinewUIjeSOB0hkkb+o259D
RRQRSOKFdlz+VJY13/LnE+B/RDSOcGqtr2lhtw/8djyLWPXKLuUIMz0SRiEBEJKg1VUn9wf10ulQ
G8wOgqO61nn1tBdEiel9ItoT99CTk0WfPFPUVIir6UTyhjp5UgLi+FyCH9ZfRheIBCC4seQMGDDD
dIZ7fm+FBIG3DFJBogQPNa3VgKJ6vQSjYHim3Lu3XzrmTd4uitrLOm2XzsxhowOB6fCtvVc9wlz0
541d9sZvovzOD6mY4I6tXWov41wslhys8aDk7d4DKnzLvQVtG5BeEcZa8sQPd/mjHOQvzT2ARvz2
JO/zUi+cmZZQ6CI9C4LKlFwISP6QPXKKyycw8DxaDmACK2mYoDCCNqVid176Er/wKBfeff+tbaZe
v0I017kgzjTe1/siiA6117+Sz87zndzNpl49jAVUAM/jAglIaHeDoz9UAWFOydAnLL8g5YsXe3kf
5OIV0lgBlSmaUKjF5C1BDF9H0GOhFUuikm8N14tDbUt1alfGT6X+dvtAy8xdhaoEIKlkmJ5O4aVB
TwepVAi8rbgsFxS0E28+KqJtecI5DOJH/Hk37EuopnQBiMiQAhlu1drckJ25ZEIMYqJcDTFW6mYt
8SyDCZMENWgzgH/vHuoAru4K/wBC5idou5P8qz7zoFrk1H46TRuz1MVK6tAM2zwFIYuhnKbZz3Qt
qItdHmO8ueOw6vOWSN2goanE3Eh0nCd5VIIxGrxUSXdRL5VOUvQhLyTlLY26KLkKZKbUoAlAOpr6
awosT/bwhzpXcsgMDwTYQXIt/Lx9pJjh6TvFy392kro2aSQ2vdHBLnl3IBOM2fv2CDoZooT4kPnW
nteDYLuEj02kFRjiqJLNJIRXTqyLMsp2U+tubv6TZYDyg+KmkFEtGexO/q8wt5ulvhfINpFG3oWG
MYiZ+S75iDm3ZzJcsbogtQeXpCqjcKBiGgXoW56DYF/bf2+LQkWUqxorSzrhG3cFqDlXww6tr7e3
kRXyb5dGPd+4jj34sg20kKTabYTOnTLFzsCLhIqFkwL037W86jdvUeTvN18TcnO5FI7EF6ld7Iol
aJGSxeKMYDELPNAl1g1Vg9zQp1kMKRlUAXyVuBYHgpM0wB4n35FqaessAY+ohFkJ31qj1oRKSGw1
SkgebtI8kOwS/NWC07ikEt6eO97qmD5mszrKjXZ1bcxlg6sga7Zxmn3J2ikAA99JwCxnuxKCtVaG
qU8Mt7k8ui/m9m1MU65UFSex0iCa5BuAHs/hvYEE//aZJD/+k7PeWKAcqKgORhepcNZKZtrhtM/T
wAx5Rpj9nu2WUX4TBFgyyGWwjr7BPL14Jvu1jq61MwP+yDYzSt9ao7ylXBVtkwANAjrayUOVF9TG
hQcWakhYm3b9GD/Ca+7CC5/akFm1+bAMTtzr69Y3g1qJnQmvGc8gvTbW2ium4VlQm4u6pm+l2q/+
WNYuKuo7aTEeShFjFGZRgsatsccBQqkqwjyzP3SpBG03zdgVUw8sgGWM52JSJPRTVa/Q0iBOzKdq
CEN7Kd5uHwiZ+cZtGt2UlzJWqxEGUzb8iswCEDJPwakLG4SQ5+qsBEiyI3vWEKWhu/sE3dan0sm+
LwftuXWrwNrzBpGZ190CLFiWVEkEDoY6oWFl1pDNkUimn703QGPX8Ja71UFn8pjvCs51Z932rTnq
qM7mOipVgS1cLNEF/b+dTndtlzs5l4GC2XfamqLOaZvEq7zU059AsfbBthuoL4mXnLODBbTUH7aN
0Qvt6A1HRLlXEUJiwo4/sctyM5sfQg/39EvVFJaAhylSNU8KJ1ctHm6fKtbTB75CE6qeoGrHv68v
RtxIupYMOFRCdprnNaik0q6aR7UXbQmsALNiccpdTCewtUi5zgZsVgreW1Rpim6XrOaPdQTNr25l
2oNg1aM7qOKjNaa7JZRjp86gGKR1P2Jr+Iawcdnls/bFbPRdo1qXWSgwLG1Jzu1PwkRLIhOBuiO4
0sinuf4mxryWSPPxrpCaSnuviVBmJrIPqJnYykHxYm/4zpusYu70xiZ1ulHuHqYBQ3Sg+QDtVlqg
0MjZaWb9fLss6lRr4SxMgoI4iig3Vg/mnnCXoUIT29qX2baAvk2DRsQcU/4uIFkf4sN/Awl9nwiE
OLAFCWq6eq6NspKiFIkR7UO5V07rUboQlQfpzCdmYPn8K1vUQYs0MZlnBds4HXp3QccY8zooUCv2
+qb4HQB7c5CcBQzqHeLL4qKCB9LOl9kjFH/cdTN8N+TMZAx4gjwIUEjKd5urlWu1CmQigGX1nlDG
zdCbDN3EMXaDX79OsB97+Y6HKGI4zSu7VEjW5NVkmgmxmx+E8deIDtWi3YU6l0eftUC0RkVoNkoi
dLapw6U01RS1AvxIpjxn+nMm+UMV2w2O0FIEFl4mVcGkKSao5gmOBaxlfe8JkXwXyi9m8g0cv5w7
TD4oFT4RlKQkWtA5R2uW8muRFI1pE4Imbc3aH2FcGJ6gJvYyyjVknsMJdC7lrqt8UUdYpe0VCRQy
SfFsTfUvzg8h2cnnH6Kj3GCJ6A/ScthdPqBiqEFgJYuNAPyZk21U8Z0qgPZWGzu3ierczoz2JHay
Jy+TPTRy5JhDxHFqDP8CYTiQWuKjaKJhUv7FMMYuyluMMtfmYneRaS8DB8nOs0CdAD3XrQHOVMOo
CWiwFOscJz8435JxyOCUob8BRVOyq1SpqNWjrFNjC5wnNhHk6TDqRfhecJOPDUQdFzcP9ONyzLi5
L/kfU5sIqVjMS4NbBVkUjTKrQTUkdtOivatDKxgbCgMMYaCswC9/sl6fK1vUlZXzRlll653gz3yI
78e9AW7V6l13yMSMG6YR/sIo45ReGaWuC7qqZtOpUI7MkyK0w3RwTKOHCGoj22nbPFYjNLKUxjpB
zfy7lqaNbanTE2qGPEpqVnQA9UpJJ4wGGIinoRahkVal2NQptrjIAlPHC6yi7pvtrG9I6PLYUX80
ezJeavwFcoCsktrmK+PUpx+GckhCAWTVjbR+A9Zzv2p1a8eiwMntWGWjK0P05+4VcJwVWOV/2hUu
iEqU1BF/rgfJQRKBoD3mlVFYUIUro9R7WJlza1kxXMDkqIcYM5oFNIAyzwTZgHDWDibGcL7OjuwX
blPa/DPGeIqgAgInZOqWZEHeFx9/U/EYlbmH0Hma7cTpsStWOwV7Wx//yqC0e9tNMByRIYGazSQF
5c8xhjKXRVFOE7xEPdql8bVcao4zZaU+VyaoTzlNIGUbTQ0DNHH6MxFUUNNBagXgj3yXlMNPpVL8
wVBi28qAU1clTIjXhg6GtC79IYBq5fZ6iWP9dGrBvIlnRIQaOC1j3RdQWhnyNtkRbGi3GzGSpvr/
FQUnsHg6ZGXBoEIYJK73TywlvV+sMNmhsPsiieWpj7lMtAwHbyA5V8DSosDfqtQbkgnWVGa5nOxM
EQNX8lMm1na/Ln63/BrT77c/GyPz2dqi6cmLUJmqORGTXT01bjGelek34PfQwzmMWW4rS8E7NJzF
adQHNNM6ivMZi0t+L475TqlH5uhDF9A2X/jWe+k3sm8ir/XP9Dabr6oR57+5ecYINUoZvPG7/NSe
Vqj/KIH1KN5VJ5AhOfKX3OGBJVl+dGtQuTZYRG3Yq7WQ7CBEOk+vWbdPp6+3d4+Vo19tH+Wr9V4t
4/9H2nctyY0zzT4RI+jNLU2z7Xh/w9CMJHrvQD79SfSeX91CU439tJcb2phqgIVCoSorE62V2M82
kG53c4wsu81TBMRV0dnZrlmDtJXOwlRbwW134jrygwf5I3OaAw+GuRRvzlfLBHM5UrKgGKBAVOfd
urBGt8hfry92qUz322KZeKOqYxkAEhiD5WfyqIAMZoU3dDpTBAHHdVu81VAvPnOWgGhEjBo19vM5
c6fqLRc5524xeNKBQPEouyqzdaN2zMRODEzwAbrzKkLPpD6k/gjCABSJ/eyZy+u77I0ne0zqWwiR
HHfKMaUQHWSNdtTbQm7DTdoCdCUm0I6gP+zdttxe38rFz6YCMksZfjD5dhkyuxQBc6LXPDDDb/9f
WnaveAWS/811Y0sjtYj9J2PMKQ8kKa6HOUmO14DwqTsYTIsEpwcfB5LHdl+vSO+S5yC3f5KbHKR2
vEfuUnw7/wHMqW9z2RwgtJv4gfVYmvvEeFMkkIOS98h4ub7WJaCwQd8yqFlJmnHBdqFJpOqtFqZG
8JpBXx3AF1Qt4p/CvlkBjUdn4UrA8I2P6U7wLLyxZ3TNZ1BEjODFcpQtJOfVv+GohtKtJuMT4Kl/
QWcwqBbp9HBOfDOFoFv9KYtf15e9uMEmoKYmvRrFY4H47GgC5xfoZSfFfjN0Dap0gd11MwbrlUML
QIgDLdvVdYOL2TieWr8sMkdnMDtdqQUU40YqolLaKB8oioPKvS+IjnZInwLZHr5RZiPhPXW50yg0
rLGZzbl5Jh2oMQYVdUGcIuzNIL1xVMf8QUkbBpAtF98sE+qgoFrjOvLxHXnFLttjrbvYBJPeHPsk
BNmL6IU3swuw6VMKus1Bs9XbIjqWA/E42oYr81PYcKukS2H4bOlstzWwUl1KhC7xQZU4efVD4cZb
BK0Ywl35nbC1XuIVr6C/FCdVPNA1leIjwIL+e+QX0qrX8KyL/SIGth0IewHUtxXEVjlORXstl7t7
ssPc3EQFQ6I+wqmSTXsjrSPgpCZkrOqON855nJe7sGTJFDJMZbrYznFu9UDrNin0VFNdt0f0Qu24
D7fyZPZ2XQ+bvgZMuoJwH6k3adu8qdVLkmUbaFNtWrRw+ja9kQmq/yBJq8KB/i8SKEr00K6J4rYV
cSEevkOHaCtKZNvO2X40ITIPC2lJnFbA8yNvyf1cFDdBILvSQOwozsAOrnffi9yqbDxg7HCwvHQC
TFHy8waDuyqetp3qNKLlAWeWO6mE9CZGTShpc4j6EB29/SS1A1kZ7bmW1mowDbY+Y05CGmxtzh5G
XXbk0VpNMa+dvJQxq2fbyTiI0jaW2Q2IP+Ks2HiJ7Epo9M3Jk16Uq6TuboM04yQjSzVrIHUwWwEy
S1o+Yy61coyiejCExM81+zjjvCZ7OoAjHhD2MVmILzqDqzV3m4foG/HMHX8od/HdTA8FVJ1QkYC6
0+/nQi77qWhr3OL0B5Tb0icSRlNQyNM3mt/c9HflI8qc3xvozIm+ojmc40KDHOvEmmYY6CVCT1wy
mBg8gtutb9H69em61WflU8eoboJJZIoT8tpH8I49o3H53ocgqBl3vKiwFIjOzTMxeFAbrRZqgkBU
BM7QpJAr5nE5LmaEZzZYGt68x8SGMR6XOHndXfGdUkUUP0e3sQ2M03FR5Zw1sXmZoI5Br7UzpImH
byR7agQeLJfzzViSRSqpndYF8hP0h5+N8kNE2blscX9KxCbN7GRKaYvIxDiuQg/gFVdhKXchUpxl
0WDBU7+UN5E+87x4L21LoH3zI5iNY4+3j0wkF+IokYOxBrfqXt3OLuAeQB6Hdv6mU/otr/Ilwa54
xbMl1kUDFQh0GnQNbST24a6bmDcf9CH15XsZ2KcNDLslRu+8+pvo6XgARsDSxZvgq3oYXoTcgxwW
ECDShrN4GnouNluHYjC0NUCjqTKhqdCJPubKSM9lejPnDtWJql3zFlNhra2ueZfZ4l6fmWOCrygH
fRpNJFhV1SYQgdjLeVxRf9jY04qYz1mYmWIWSY8E9mOaIFBMAbeooDV2twZEcFiHvoGUL7GBoF4H
LVCo017GWAsX9cpbKk1UzvLcvjYDvW2w1NLrI6o14IK8+RMzlpU3Y7DV+FH5XKrFxaNztr3MCzsP
JERgGcm7ivqWHZlrKr5IAYTAfuSaB6JB/gg5b53MxUKMoM+QxSO0ztq+BeWDWKV/0QczNPADo5xu
mJqoMXs5mFZadEAn0ZfSno7NRi4KlTE4mOsNlX9V3q8fi6UkEtJikgV1Qkili8xtpfbR2E0kS/02
zf2KNH4j4Dj2r39hxUJSZ6mA/ZusuF5MhADkmKgll03pdPGTicEKveNAWBeD+JkRZimSkIapkpap
T8ecenC6NhAX+RfUjZfNJbwWVZFWCPCdLriLzCxPzFDvUQMRO1/vCydMsg9NG541s4uQH2aaRwpt
NxbRT002HxsM6PNyjMtYRn+CqhjARsvGRXs6ygt5NsYJ++mR3qEMA6Y73kEbEmwGQHTyakwLuETY
w7uSplToh7ONvLQ25SHSCPigIvLZGzoQlpg+tiurzDD7JHySxMDPkOXNZMRbPQkPbTfEtjpZf7Xw
sx/CBPE0nbSatBVEyOwCMj4QzgxceWNVTodXLX809fLE03VbIiroQH1fIEsILui8k4PU75LhrhSb
t0oUW86aLh/NsIEs/Xg9qvKxcHoWPTuZkC6RtNSvR8POhN6WxRIo9tE2p9z/X4/h76aYoFnDmw2C
soMP9hfHQh4gqw8JEFr/zQoTJjH8NMIFVG0Vp5t6mA7IrJwwrjhPjYUJiN8Xwxx3IZd1S0vH1E9/
VqC6sRw6ywmBI7tuvTKxO49O9otu41tuw8tplr4ZGh4GjdKAHB15n86+GQnUMsMIGjayCQc7slLL
bkuonBErv+1SmcNou4AhB0XWyRxb35ikUWymAq16Sh8h7dvnbp1vsnV2z+s50j37PUeCIVnBAw7B
DQ1d9tNleat3Mc553BtOF2qORr4i4V4imW2Eo21FPOzW0gE7N8h8xKBo9NQasbJCVB5Sq9siWNrX
3XGhQU8XhRaVpEAC6gLDlJshmn84yUgVzK2cuuCe7dYxJo/ju/hJwbTB9BlBk+HputnL2wjwIRR4
IV+mWwaYKH5PivRIG4hCcKz/6fJRKr1/I5u48Nr9zQ7rG+qc5QpIAaid8UUNPOUt3mmvvY65WwO8
04ojPTc3Qgo68xzzvrzX5uLmni2TrXvFwtwKkgzzVECj0/0JPMau+q4cUPG7oUI+autYyR3vRlrc
XROgAx2tabD90/Tw7AAaQdyZcBlqNoRuB3oT0Cri91B5Zqj7npkRqzpoi8mkm9uBn55KlEpoevCO
3cIYJj7i2XKYrK9ttDQJYh0phVPgfYTkFak8jWemq7qzIznzIadzXtddlGuWuQ+SvmyjrICPUnq6
4baAnAGgG04aI4rqUALDZJVo97u/mIn5fblMmDErUyRGB7uigSHxIWzdKJpXXaevpi5ygD5bCZO6
meMndeo5a14KOGhEAFtuoTgEIYffv2hmVWGhjwKEgkqIbSajrRYWp410cTkooqVrQE0c0RsQnPvd
hJRNCnSRUIHRUHsWBtBKAKvWvoVc4OvFWhhDjHfOPaZSBEhgAnr7mhay3acT55K98H9qAbJtCoB5
FBHHLCUeIowH05T6FMT+zv8ZO8xKBDBzRWAJBT4DF1z0PgguBnmM0EZN+3nOQOkKOQbUtu+h1R7y
8q+LFxBjmzl7glGZQpjhcwXB5Pb1ppRrp0m+OEft4tHAWGGOGq7VOa4V9Aem42SPBBYiffMP8IM3
G3pxiTOmGBdPhFiaKbe8Pw0d3PulkInXCAjD+U1ilrbWi871xS17CRAteK+CU4W96gy9qKYkhUFD
km4qs95hjOkmKTTXxHPCgSrLTyPHEL6U3F+3e1mHPK70l2H27muCaB5VgtdA89YD89/6Ve0DRmD4
shttzQdI5YgPHJPL3nIyyYBCNM1se4kAKkE9lTJcFeUGegtONEOe1bRBlrDJNGfktqYvXnzMUpmH
jxISVZmNEh/1qObohvfyu/Ajl23KWWa43fvfrBNRmo6K6EARMU6ky8UcFB0wKKqPoUVMaLlJ6lD5
8eRmzJEzpUgm8p3OecIvRrQzq0w6WJiaVRkxmEOnKAUZGpQQRM5UCs8C9eWzGx2kEmpWd2gOZLHm
kB4dQZl3HBZd5NcioNnzuwkhHYTJCLXET0GCJqm3Y1HaPe/5s3jIz4wwfkhCcWoU2uQoquzRbMyX
iIy7idS7Vie7WBGfQ5H3+L5ELFAfPLPJ+GCe4RmC2ZPYP4qbSHfiPTpmEmRHygOYKxrP8nO/Bo9R
8QAVQDr1zqup8naWuY4CC8+uodCBz8hBvQLOJqu8qyaeZPdlTsusk7mNDBIAk9gjnmngp0Q25jSV
O9fHcjHxYlSu1vJnlnrcMXPeN2Vuosowe4wdRIkvfeUN+g6wndLRA6rBpmLk2+tbV1bQPqN7ywd8
8naXuaLSUCA6FFfhUnjTmpPhJCivDqHpXg8tPDNMZEE/ctRHK6a9FqD3tA9zek201+s2rp9yg61q
ClCUBTlek/hyvK2HJyHhtcB4BpgwgrmALgSJNq68wPQkKLWAx+n6Ei5RgL974bEocBapREwoGuOA
Io16oI+cAtMnagylqMFDpcuhnDyjE3P2je79b+9/xiYTVRSC29tIEFUEcqcIwB7trfBend9SNbOv
L295A4FbQHwUgfxlfL3NolIOA2RdrTwcqOigHZfp43Uby+fpZINx6E6b+yLqgbCyatEjaBNI834y
vwbVV3vgVAdeJnn5njpu38kg49pBCd4frUGLibIa0OQAQ6mYmkH5nmwDtNgKb1y3hq0/X1/n8ok6
mWVuzdHMDYB+4IxS5+Nd5RCQekvNz+tGLmvAzOIYl28aVKMxnwWyka3uaytprW8kn3K7UCkt7hOR
fptLT/y1JpYxVeytUQGtP91KqtLb2gUIxEEmBtWJdl/NtvKzPE6+QQ36+jo5m8nC3jsMEv4ThGvh
NdM/2uCbLn/7byaYe1SrNY0UGGP2k/y+Q3dnUjLb1O6vG1Ho97i2g8xlCf7hKAlUfC9BxPyUmKZO
3Rp3ipzcRI3hmhrZJUkb2WY1tmhOlkDbNeEmK+d7MdD289x91DkGSsGJcqMoPdTirGbfB+2rPo2O
Egk3ojqmNkoz920druc8nmzK1DL3wwrlvLsm09+yzDooErktlPoWfZmDFQC5bKY3gjSs8kHaYnLy
yZrDgvMBeZ5DI89Z3BwDS9BAqZH4uvgx1cSJMshMAR0em8V/i2EGE8MSAIRmUuLCjCVQ7ah34cSD
aF5Wfn8/dAYTwvootAaLply0dkklCxRf8BvMFHGxe9TprrkLE7v6sK7FMMJixG30nfbGY0e7F1cl
JMhCYDWvOyfvkDERa0oaC5qWBlLkIPNJbm2ldrYl9D+um/lDJneKIkzMitEvIqKERVnpqgvdYgNC
AQ9oueYT+gCTrfdAI6FVnK94pbU/5Mq/LLMQmXiUxkoJcfcIu3kFjhfkyOCb9osN7VMDkWXZmIAr
7fYph+a46Guc7GH58AN+BO5NAG/Z+ig0PIQGTdcY6sLNdpAe5GAr9rtJJW5jaI5VFHY08rqSy1f6
ySZz8HqpA8W1bAK9V2sYWfwhFC3ve15AEY/H4WSCOXEVBLGNuBGRokbpWx70b4kZPA5VgOKavm2H
aAMxFtcsTRep69d1X7oEmTK2maOY1srYRQIu9+FrvlW3mL5KbYii7NtjpZ0S5ke77iV8B6kJzc+4
pfY/uNRp8cwJjZVBkBoRKVMH6g/qUk1KyTWBJ8OlOHj53eBB8dxtwbq9bkG0zf0Ff8hvTr+AObaY
A7SUesA8JwI4GCQyOgaXfpQ/ul3rFkdYcQluCRRgON78h1z4ZJg5x1I1WGlIsPRhNbgpqi1O7Zjv
BsC18fsIUAv/qXk5C/D75z5qb55dI1UHvV2ExH8SkOx7Dk47Sg6bf+98XrA4Tnxdxt5fy1OZtLsN
q0HQhYIWlSZMPJjbcpuvpZUMSciO8rm51R4af+DyS53Gy/08t6NbA4jmAlzlE9TuIL7lm57ldj7w
hHbuokTk5S4kR+86x4lXvHGh5bz69HPpVXK2NXWttGkTI7ik4NQcppupepZMdV1DSrSKOtA19t71
s7d8XZwMMqlMqw4tVFVx9Hqr+qHW2aOVg6ZIrN6vm7kEVNFvjkll9JVoN0ZkvkOayIVsFXCz0elK
2/xoVuVn9Ta/UZVK6J091P74AMowUL4Rw01yN/iqEb95VY5LFD/zM5j9teaSBJBjpkg1iqEv3P65
uSUgS6bUC80WjS5QowWOdcc9Z4sbfbYBzEarWiNFc40qI6p++6ay5W8AWbgqpBFA/L1tN8Cx8cPK
4qPzzChzb6haIFdCB60MIPgVR4+KyM0NZKa6IBpurmZ4+arI+K9/6+WQcmaVuUrkWRTmis68aXb5
UgS3tHxM8WNlsu++9U/d4S8LLGcmmRukFEsjK+jAjQjGRJGIzoCyWQwyoutLW7z7z8ww90Qr1FMx
BAX9iN2muO3W0lZfiaBIvG5m+TYwdRxtS5YxAs4EZX2UEQVoCRKl8N5Rf7Y/0cyjKp065rDBV+AM
+I8X2i+aE05AuAR/HI/IL9vs8zDuoqwSZyR2+WTLPsgK30PL6TBO+A91bVE7w8+s9CHl4HJH3ukh
uIjWp3WzL8SpHnWoKKG+S1bZU7cBsP2T4jFkt7ivV/zjsZzEntljwkHZ9eIIbsZ/biK8tWJb9sKt
6hYvjTdCnr05CFyyqOVAYGEOg7bYL4AgrdzXQtliYHrWHjLjUJNXS3287j/L+Qz+/P/ZYLIJuZON
crAwuajcFk/kcXy2WvAhQ+R+fKYzJgQSzPVd89H9ALMBuFaeZU6zgbdGxn8bg3SdkNOWXEzsIX3S
EfD0jPMM/0Oc+bVKNo/IY3RoxxHe0rhWBqge6iZ30kOHVELy5DXx/2Iu6Hg2ThaZW2wiSlnKGq6P
SX6fU6jadftkEnnxk3rd5Sk4WWG80hhGKchSBLMETxrIi0SP4QH0fdQlFS+9DWv/urtwvpbKXE2Z
lKY6MVvaVQdEoio2qTbfSoXGiSw8M/Tfz3KbMZ6acK5rfC6YEIUO+iyBU0Mp7/pqlqtpJ+dXmbtg
GA2BmAOWQxklQFdPeQDIluJ1QF/JZ0imf+7a12LuBFUV1AjKnnh4TmtdJU4tjfYgJE4M/7i+siNe
8Zop5libRpPPXU530E1vFNC9ZKWdPeUPFJ1ugb1i9rUbmkkrngZp9caPPijHPBJY5/oPWb6fQFMM
7CbGDi5wX2FqNmIN4W9MO8TfSjDQRKC4nNfzWne/8siVHM1JV1yNh8VX8JlV5sPqEGwLph6j332N
eR+BPMeqwAlcy0/RMxvM15wEpdX7Ix0J5afCTNonnfdEJw4vUuCr1/QQjk/tnmyJp+ExGru8zV08
Jme/gPnIg6lWkMFF7Cy10I2gV29pThe8XP+CvK1kArRgWmFWoB+BXm1uA4nlkkxfXTexfA5PC2G7
LJhYEcY+0ek5NGxQTVar3E/xtBpeyE3k8RJszoqOj86z6FJJQG4b9Bgm4PSXLTu2Zvf6gjgf5rje
MwuN2k59NuCplGThIeuU57g0XCQQfxONz7aNica1VUxNEWBMQWox1Vt2Tq29aCIXurl4yZyZoft5
tpouT0ZgZiRcZVsJ4gTDOlh13uQmR/gBr2bG+zhM6AfYH+LnUHT0K4xFReIDWP04sZH3cZjY0ED8
sExktCV7Xf3WdL3fz9JNF/9np2big9kPI7GioxM03yxjBHOCmd0EEYCurVmtmkpbZcJwC+mwO0MC
LlbJf8y1MHFWyz1bTJBIgyZVzAkPkUiih8sVD6GXO6HkiqsJGuy8w8XbXSZcqDBVdCWcpRTXRM6c
NtpX6ef140W/0MXldnLIY0575pBNqZtt0aGpYoYQxAJWORw/VbFat2bCiUwcb2RHLiIxzwAIwGpU
/U2HOmtRfF1fCt2Oa0uhZ+9sKcYo9Wmp4flm3HYbad3sKLY12/KKW9TXrplhIkVnAr0etqij9VII
wCXeY6nhNA04X2rMVlY979Zf3jdAPMG5AD4ZlrkxlbJEUhqTFk+0L4JRwxpF0tgJnoCgwPwtYLS8
es1yxmOdTDJRCoKmGsEYMp3Do73K7tF4VcGxsAYwxtc3omRn6O8BxNgAtBE41Zf1XoKFVrepxhQP
GL38Wjz7MUwUK/tyysQMN3PrQZsBB93FXutPBpSl8yeK2xJcM7dTLuXesjudNoGJbSjO1pgrVyjl
TbMpVulH/WBgB6JVsyt+NjvFh7KVUxGbqjQQ8lfX0ck4E/BazJyYzTzA+Pyaprtci7xAU9fXDwzP
s5hwlvRVJg0t7gd0Pr3KzNyw4A160DN3eVhO62BCWIbJGV2O8XTLYjt8oBPBqL49pZgHHm/52chy
FeXkK2yTKpX0SK6yECGgc0an2ZANhSxUO6iWoOCneSow4LTNzisdLUfRX8tk57nRmUqikIDhRyrj
bWHErhCDKiRE1ygq3Osf7UiycmVL2dFuyNLlakP7mvoMdUGK5go96Ua9C977524T27ehF/vB2nx8
P0IZih/ZvQ6+Er/yeXIe1D+u/RImEhpaJoSagPdIrKl23z+ELXE6dUXIu2VCHlN8vL7y5d7x2ddl
whI4m+Y0FRF5KXhbW5ubeEOjkLhOOG7LORgsJ7UytmaRmQP03pMUs6OAq6FDcX0xnOhiMtGlqceo
nyJENUFrbTOFxou+6bTN2AMGBVLLcQYnMZ/ckuenTFjRMPohRhRCMW4/Rq//mNe5M/vCBxTEPAox
TpzvFe/9zNtMJsrESTdFeoo4GsWTF6O7F+ucYLkMmz5zDCbKqEmtWNmEm7/7KjatjTP/agFgOKKw
CKGJfyEKyAlrFoOIbfopbuoQjyzIza901GiHnXxHS2DRWlwrPGzeH/LOX+HFYgpgPQF1XydHlIbI
NJ3mjtKxop64Vd9ixa58Xt7J8RKLSaTC2SwCsUCtdDIVf6iIEw/mqp/nO0GXeePhPFtMDJnLeGj0
ElW3DvLV5Y2OPiglWy3WnSeCPI/e75nPoyrjuKTFBJJYCvo2Uka0SgSKoXvXCK9IynMQJmnRhEoj
Q4Agne2rjbUqD0gP7eHl35Hn8vaQ/vtZ4luTvmz6GLeeVueKaxAMNUZSvhOD+rNOBh7UZTlygdXa
BBu8Dlaj362VXT5jVhyPoDqN/DEfNmHauyN0sXNSY8zXBAB9k1g/rofL5SWejDIuGXddmI5zj4u9
6m/avDoQc9r1sebJVs0J/suNctTX/m+BjEuSqYLgDyg+jpXMeFc/w098CJQcMp+3l8vF9DNbjCda
k6YqnY78qEHVVHLDHULJq+FVL+ZKXD8WPm8e4ZLPiNbSzwwyjll0pJ+HKqd3aALyw41g2bRRaIEF
dEaHAnRGvSv4wsH4CdaN5wDH729rbacNZvxVbue4Mia8aGb9OVFTWw1VENXyxKXpSi6zk5MV5q5L
ZiNXAh05WZLsBemhVX4OJid60T9xzQRztRld10CEB5e4WYAPMx5RV18PysYAK1Ve8gjUeethLrm+
G0JZz3AEon6rjC+1eRuVvDHwPyTQvzaNpbYZxjKNywGPdDx6cmfcQl8YwFgjoLNrY4YJargHJspc
sF6olTfxsiLeeWApaktrDIF0BPI32cAwyCc8AV45Q0lpA3kTL3TVg8D5iH/IHk5rZmLLVMfECssZ
UyAeccFa6eoCxkUJhlRlO/vo1zyljT/ksSeDTICZsjlQZMgDoKSZOwVAJtL8UlmjV4+BI6P8GNZu
2mSYfozc61H0D4nEyTITbgjRm0FTImSd62oDQclt6ki+Aelk+orm9pXpX7tyPDQm1giyJgOHi0Cq
Hw79i+qVB/MJhR/d1qBhUvm6x9VB5dxNGhNZ4mgKs1JColQN9UaXlXVcjH5UmJE9p1DsnIxtrhY5
aO9ETgeDe3CYaJMLMhoHNXa2cwcInQFe4wo3WutUnylQLjkoQbHi5JmMTv55/aNy4oLGBKHQykaj
TzBqakjdmyiI68Yim2CMbq+bWazDGKKi6KAckMCtw8SfMhBKSS6Po7MyQDxUuTK+F0tA9SjLMdRD
PsrAlbgCYUuZ1JlZtp8RqCM00EF44KsfkzN5xi4q7C9M7bU2xUJwL+Sl3Tw3x2Q3gdFqrVag0gza
S3XCbCnUUnpfKjadnffgpg8Vu/gY/NDlFet5hpkoVMx1ZLURHtOS9LOQHgqzsqeG81BaOh7ni2MC
j5XlUlh3iK59lrpmlbp1YNlmXLkN0MpFCtrGufCs/oPjOUvJ27lZJuqYIG1U1L6lSQ6lgGqdbhOh
i7/CmKtHQG55ZHXgcx0s3c7nZpnwQzAu0wFKixw8XQVD8F0XuzW45Z26Mx+y2Hq8vkre3jKhJxSA
5G0LBAAKUpLWNGcEOza3HLrYKj1fFRNoFGtWjE45Zqf06ans2tbWQBEW2pDBvEH5gPwzT/cRQA08
BluZuNYTLsH6Yrw7/xlM1OkrQK9LJHK4NMO1jlhe7BsQSkCI0x1X5N58nCF7mP3gtWl5u8wEIUkN
uja2cDz/t/l9jhm2KwI61katTesfM8oOmNU9EGdrHu50sdB+totsT0QQ66FMK7ylyrD/1Kb5AWxj
CQjvUl8vrF1VqLaiYcylqZxyREtSsXt5BCtrmayaKV6paoSau9Ye4jC7wUTa6LagISv66rlP51eS
dQ/SVJV2oLYAyo9P1/19MZc4/+1MwIp1QS9yDVkMpQXVj3BSKNZ7yXpaQxPvjWONEx6PSNezN67Q
GE0ZWjWtl2U2JKXsJJkcwazclKyT8FMFN7Qg3aVgoTZM1W4F8D4C86hDTkSaveu/hbo2m9acL5wJ
Z5WcRNFAaBKFLr5RfuXxYYC/N4cEMnxql3LYNxZhZef2mDg2qjPE4ASEz0Rxin25C1I7f1FW5ouu
QhducMAU82bcgyutpQpEHfDRPFIc3uYzsU0S5zSSa7xzwqzdzYn0Ugep22Vc9Q2eHSa25SmCqDng
ySbk+I79z6j5WUu8Li7vbDORS9Rqoy0NXIJZCGqyaRuRj9kEAl94lLOnqdnr5Md1f1lKg8+/HxOz
wqbJxJYgmMhDZscQ/U4gZX7dBGfjWN6ICuNgMUiTcOlgSD6MwR8ZTnYv8kYJORc5y42khUKuhLSq
lbfha92VOxkFeXvWMDGsyM5/WxITXsapGTOhwO1dAtUlZqmdJZicTDXOzi2+OM++DjtYJBVtAVgV
TpewS18o8yYqkJFbfc4+fQFms82/wxdfnOc2mQiS6BZGxnPcYrU3uOYWIN9tiAphdAOg4ar/3xmU
UfM5N0e95yx2igly6ClG5QDsGKjOrSWePAjHwxUmPnR9Z1lhiKqBJXwTwnfCZTBYDrng2RQNXYO4
ARMYwlk3jDogwKB1z81Q22GpunHeghSvNJ/nXLzPLO3luv/94SOdbDJxQhuVugVYHzV+w6HZRtMj
w6Kd9yRdi+584LcveatkAoUQD1B9VWK8ITHKDfL35KZXm0PfSC9EDzfg9VHsroU0EGehy8Hj10LZ
pimZo57EDRZKRUJMca2iBELxytUEdhTBjyZUByAMWaz+o13mqTUFxiRZBO28ZCM9dm6zybeJi2mb
LzoX8i9lMDlbfNE8jeXWiiLg1frGlr7wtLsff1i5PUNzGYnz7KHfgAbxtKYanLzclbfPzOsrz8BL
cxymF9NtWn0TIe1afbu+p8dodZmbnL4lE1mEoZabbMBNPUmQGDBJSexYHXFswICRSm1nF7q4N7p5
IxTNug0Fr6oVt+uMp8GooYhWdmtTyZ+yRnzMq3oVTdpGV6TPsdM/5DF8nqDG4Rh5cSvr4JfWZbs2
xkOSzX6Z5avcUu/NLtmVZXYI0/xTN9rN9dUt39ynxTFxbC6AnoOkD+KYH/gVwHOSL6/4MirLmS1o
ghQdIhQSKA9/j5d93GJuSsFTnLIeCHbhDp+0fWP5GaiJeBX5xUWdGWNiJ2StpSiRjqcgBvEfHW6R
vGTL45dedL4zM0wE7XupV/QGI/pFijEdyBqSAZhAhaetsdhfMM7sMFFTCgrSxg0ccNw2KPU9K1/y
fY/OBh0qNdGslJy4d02XkplW93ph55UNQtMNl26BpgcXB+HsdzCxtLaGOqpbWjbyrbfeH3YqCFQp
mXDi8ckdOJvLVs2twAz6qa8hXDKPX0WsuVY37KYk5JQYeGaYgCloQJtNEsGcTjbYcfQka1BShR7H
9VNGHe7KzrFibdBPjFt1hvd3ZQCgVTK9pMTa0xa0U9Xh/XVji/H49Jk0JiZmGnhOgbtGaUguXSVQ
HQzQOD3GrsTatFWhv5syHgaXevq19TEhUszF1BpUzMnpHSieRcgIWbXdpnvd+si4gF/eJ6P/fpZ6
6ZkcTlOMdltXafu0rPZGFhyygkuoS/fp2qKYKCLlclxHwOL6TeiSVbiOgBalxRjZGVc4aRWqQDyU
wHJB+OzbMSElhJJNL4AZGWW98JvotDfxrvXbH4JHKbPKO0AT+FzlPH9hwksTSXMo5gCTBEWKoUoL
043f5vFeVe4awMoMHiEGd41MGOkIBFgT6p+arfsqLUCjfujriW1ipAWgMsXRIIzzwcOYcpapM/iS
HEQ/YxEA/ifWKDoXP/V6ryuPiqa7gvaehSHnyC/nuqdPqTORRZU7rZBjJPDCVLqzWqwmtd3mQ7qS
5OaVKKgqDaGxJ1a9TxT1MZ7697yJX4RG5fwQznFh1XaKEoJIc4cIV4/PqQpKow4RCAWf60FnscN/
dkmxhKbBmBZiN1OwfyI9NW1ziDT1INfBj7RFTbyAMnoNeo0y8EZzeBZCLpydc+frTAhqMYY1tvRy
qtNgVajiLkrNgz5pW1QmbtVQeAiyorKJSTZGV26I0a60OF3VEznEBHA/vdskZf8akMCrBhBZRVrE
uWl4KRDLZhV0PfQtLTTSFDR9Uc5OD+IjFKX20RpN2NX/LjZGX6hn/seEL7PX9CSSALgbHesWIkNe
dJs6rQvZPHCDgZlxxe1N8jyNCV5JQSCL2B+rl+mN8Rj4o19h5g/dLLBamcAdVcCNca1y7ladCV95
NygoXuNuBRz2Lf9GKZhzp1mbTxQ7huretrvhw7l4S2ViWKHolpjluPCgS7zWs9LpO3GbjoR3qhar
AKePyI4wj4Cd5Aalae1c0cm+1w9UtCL3O6iggq6b1iWhEHX9JHP2k51czkmljxUxQHVbBfuEVHYl
/ihU9Q68ThxLy4vDi0AGCTJyciZRaepZ1aIURbwYrTMjem2Gz+tL4RlgYoIiTY0gNChLAnxv50Xi
lDIP0r7sCKc10H8/S0aKBO+3mpZpdCW9aRMBGm6ZV0wZp1PMM8McZnEWCVIq3JnxkIPU8kawXstx
dX23Fmch8SV+fQ/m/JIyaKzCwrOprmZPM5CpFrHsl331ZmbkIYPChRJa73nVb4y6+pxGyxvVZg2h
k+eykwvbKBQAWmbeC/UPcfP0s5gDPoxdUKnDGKwo06YBcfPEtbwOBL4Z2iI1h/r1kir/GDZP1piT
nehlM7UtPugE7l4IyzrZbbd7mmo7cMNNsxtX0bq6j92+dKN7Xoryh0v0l3G2Rxb9P9K+ZDlyXFn2
i2jGEQC3nHJQZmpWSbWhSaoqzgDn6euvU/3eUYriSXb32XQvZFaRAAOBQISHe1E2IyQHQed4O0kC
R3vtjmAqhHlgKnZXvvaUf3xPbz9tzfITkmtkSKY3CVBrv8jvv/hDxQFEaLiff102tpx7fdpSv56S
QKUhgXdAkUU3eisf2bMCqh6AsymEegP1oc/DYy70tW+5cv7nDa6wJqMZTHObyQdHa2ijsi7ZSH/e
JxSstMudVRzS8qPhc6WzkENa0wQ7KmKatA1OJbCU7ghFw8orM6c51Kd1WYC1Nc4CkCmHYSGlqHvL
KfldScl9nJM1NNf0eS65yiz6VFkYKZzDVSZuMs0ZtxxVTMWOAQRff/ivLWgWhapB6EbcwBhX0xeV
DgfKO/uyO/6XJwiyI4axb5D4zHzfN8B/wkrkRrXHd4oDaIG0ZS+T3IePNYU/B9/WA4usHbklZjKq
fJqdH4MqNHNz6jp+kK6g2NZ5nYORr83a7MwiHO7c0uxq7eQaoLRoSsUwXml1cgFp4RASk0Zw31OQ
AxbIz3krrKRRvTbVNpf3dzkX/1zn7BDkytBBaBzV7zbAkEfFxAvXkwMzQMsFEsQwrd24BiCQThDP
y5aX78lPy7PT0Btpa3QqrrBKe4n7J6W56/uHyyZW93Z2GtLKyLOgQVTJNGkj6p/dSG2BqXoWbg3l
NRe1Y5J4r7I1yM9ywP5c2+xgEEOqI1/gYIB46hBNY3MOvxo84iXXqxfRchj7tDW7c4Up1dQ3kXcC
slXuEle6I45xW3nEGt0aSC3l5n/c1Nm1m2t+wkIZDhvvsrtpvn7cFDv/byi/rvjmfMzEoHWnVxDk
/Sh4c+jNKiDLXKdrW3HE+XiJL7WDKAaspw7FoY4DGx/OJZG8krMtB8v/fKf5WEkmIM1XNoj+Jhkd
0lJHNCsozDULs0gScIAUywm204y5EyW/GPk3Q8xnsWo+OcJb+v8grSIurRHy1BlZGT9Y+xjzqKAJ
ibQBCuhpI7uqeI1VRCFN3q748KIZFRooOiEyrpWZD8e1okT1NCzdxuWbKLMHMwaprq/4u16Pt6km
7fpcMy0N9CpwwWcj6H0bCsnXahOElkE1NxZDZF3+UR/w3G939+ePmtfRJcHE2AUFnnMdWKUBRnwx
U3kTd+zgtyBlDOJbMw/dTILaMmtdiUOGOdDfA9ofB0G8rEzB2StCO+eZB7lDtB+y9IojuLUh3+k1
Givc2Ae8dEEQ9ZL4+rYTzTHvtdZKhe6BfuQRY0HHIWw96FW6fYfQEbLnLBM7vEQONWMlsFSRE5Zs
R/Xh2I/mtCV7wRKblboXpf6VXzYgsEQDR/A9K6RtY/Jnmir72jDcATdI0crwm6pfeXKpUxy/tHOz
JCHNsoAlQ4M4/8e8jnfxw9TEDVyASLVTcGtchY5pC2HFpwnUrl5F18X0IHeabXC/BhZafgOdfcVZ
5tCKvihq7UPSEGA11crAvQvEbvk6PETeWhV6GQ95Zm1+5lmYCKmdZGmfsyfFA1mrYrHNRyrrEqcQ
6CRLrvpL+Tm1d+tN87YG4lt+ip79glkG0ddJaYoOmVIJWsvoiR+6pwlEIrmgBRgsHyAjL0XTafX1
t3jHntmdRYqsidReNRvf6zGzWcn2UBjZSS1S9HabhzSBwnOcxa+ajA6K1vU1Hi/juJI8LSenZ79h
ll90PWM8qrD2Yc8fyhuU0Erk2lMv3X8PINxpSNZ4r/5Yu/OXgZNndmf5Bd4Qsd+bH9kp23NnfMu9
ypoUbKJt6uGt7+keuhBAwtYnHSOZGNS3TUfdrP2OZfTQ2e+Y5R5x3ydl6PcJeFwHV3PEbXof7Cdx
C7ppN5X0d2qIy5FbM6ExoOkGJEy/vk/jko3cKHHJlVV7UAdpMwY+9C/JW56An7BMA68qMtds+Q+p
bTYmOEuOuUZtI2p2LFZe1Ep/uhy2l2PP5w+a7QE344LzTsIUlImKPcE7q3osR8mS0tXxoMVUT/00
Nbu1QrWWGskAe3jtQSLzr/IpgPkCMyWTOCZi85qDTz/+e2D9j8V5laPrtABAIyTQ4a7UgMi3ZDv8
ZU6qchuom9+N0Ly/5RV6bOSKH421THPN+iysa74RhKhtTVVHSz8quTWVlUywNKfXorCGl2AHTffy
VXEn2r01vMpyL/9ztz/+flYvNPy6ZYqCQ1b7e3+w813u+bt6r2MgAjoQNrkxjvkr4rs3qJa4mThc
1ylGPzb40geYxXfJjPUx1JEDtx7YDU5JZpH91IOr35CvmO4I9tjMg5ZafRfdqI76o/jxP3m3Oovu
Q9ND3TpG1hqnB5rtqhd1PLA1YOUynP5sq2exPNe1vswrNL7iTLulvr9J0uaV6vyt15rj2PTUwnvj
2BotJnspppmK4lrPMX4nqA7llMDT2spTIXOQ+GDTvLwBy81BKMwbEAxWwXs2+20GXsdZLZoEs8za
O95ym0kNkw8IcSqQUtTp1+bdFwPKmcHZpUJLFdocoL3ZlEZ87Np6b6amw3wASQK+cr4/ymrf3OvM
1iyaIitM9N4HzLSC3jyI0D2AcFz1cRoEjFzpFMoWh0bmFFzUQ3OdH9kbpOftlR2eMqJLP2IWQcNM
y4wU9Nx4LU8abNBIvy63rW2C7rX5sTZo9P3OUqkKGjhIlzMGPv0PDNnZsWYxawbojWZTZWeSuzKu
JjaBzEQQBTuKF4L0+riWpn27tGATw+JEJ5CehtjcLHB3DVVYX/vEC5rupx8L2QJ58Dbyx5XT+j35
nAxBgocBOGVC3Xv+PSsuYqOXsw1Q8rgiJpxYf5VfIQvzr0fwk65lAN+e6B/2NEOhJvQ3v2HFNDCG
Q3xNyVALmOaok02Dovt65XRp/xgIoD5smGT+zYIo0VsTg0veYAZ2N8p2UAJ6UD1edsRFK5qhEcNQ
IfM5J0BGN7zPpTSmHg3Y8xBEkJiI32NNci+b+R5RsGns0868UzhypYZo98C8tsDYO8A+x4cAxe4G
/AE7tl3vgH4INn45YDODs3u0bHMSBLWaTbDP3PlLWjGFLu00pglImt5Y+i7ZQaEV9W/pydhMnPNS
bEF8DsxSbzogod3V2pH4VqyY/abZM8mIKlpphkG8pgyPaNI+J5G+Ns64/EEZiN910KPgOHzNFc1Q
rhOTRdSrIqgK452KJ+IN+DZWiu5rZmbxK6jKVk1bjXit+kcN/oQ8ckq19S57zfRbv31DyMlrVAeY
HfKtX9cy5MBA8BRrUUr/yTcLL8iSXZ1rXjAwjEattfLWzM0uIRI3GK/qFeKlkL/kjW7H5pWpbXIk
YRzgn8trWwxb7Gxxsw/lK4FadZmebSB6OOEfJtXi+E89YD6yxjNqjblp0ffOzM0+WC4Piq4JI9to
6qFUIkdJ+rUVLe+fAQitDs1N+N7Xz9XpWkIhGgPimP3ojY7ykD73+L/pYUzxL1ya7vEchLVrEXl5
bZ+GZwmbkTcNxAZwrtTOuNIydiI+XSlvr5mYuaIgVTAQwYhXa81G6rIbweK7FY9YszHzPznwx7GV
cJFBfwr4WZS13eCnZEd2sqt2+U9o36xZXDzF+ufGzXxwkEuNKKEJp7gmbo9EKL/3Y8s8VV74NCUG
mEwMb9c8cc3ozBOrFk9cmsnEYzx45Kyxs7Y5sUzdXt7OZW80FdnUcVMzfXYBSEOYGgrpqFfGkjvW
yaGvhp1fkdsqZ7tQWYNBf1e8mIK7/mlvFtzHPggFNUIEXgxHVrdsr7qpkwJghDqcbkE3bKrDJdcR
s5ofa9jnD3DW90j5aXx29LIuDQhInIhXJYo7vV1Lpb5Jx3pX5M2GJfUtGYLa8qVx02j5LpRa/DLJ
wbe/lUi3VzL/J6CkxInz0g367NFIQMdfAEgR5uCTV/ltS/p9HAVOl4nQajvz4MuGW+vEqc1mb+Tk
j6prm6Hvd8SHHnnTx1u9KFzUTzeN0UBix7erVN2rojxGSWtHgtyA4nfb+61XqdKLzpGsUdhvWmMr
hwJskwptLMgrPjMl3xiZ/KyQ5mcq9ZibKotTibGYXtL2UNmtbT+JXtNsuFJi6mo1u+nl2rBkNV65
8KbDd2mHZzGG53IClmUV8u6K+aYmE9FYCVBeFuxDY42savmEfH7NWbAB7VFuyDVcSYjT2D0l4tqn
t5dPx6IJPO90A/MOyJxn2blG0kxPZMRqjbxh0gg1d1KsVKgXw9mniY9G5dmjI44zFXAdQrCK1Krz
K5E9/09r+ICrnBmAAKEqopAikOA5HBgYYOK+HbJoc9nMd9jLdLLPFjI72X4VhdHIO+aprZPv5CN4
PmwFRZkN24bu2l22+FY7tzY7ymmoCUxuTILgTg88EXc02TLuWrvY1Rt+LI/B9Vr0WIyUhmEygKsM
YswfUG2q+lXSR3xDg7s0Dp0SFsvUTZU/Jv/nmjUfm/lpbBb9NQPU3tUIx6uRlI8H3VWuzLsEUie+
ZSDtkW60l5XPN23Yt5N7tryZq9OKlYUP7SWvTcbRipTgnofVMxGx3UTawSDaUabqVZNF+1EONj5h
ntEZ2zQVK22+7535r0ufT93FRVe0dYo0JQ3EHx4Q11T7TWe2LoiS7zHQ7xjKYJc6RAbMfyxYPDM9
uwwjP8cTwMRR0UdovHAJgp1i/FMN2cPlzf5eXPkwNF25mmbq5nyQivg9b9sy4ROKON91aOtZzCkc
qKu9oEm/u7kZbfkwPZah/bQzHFQezJe1Z9Zyam18/ohZIlXlQeoboFBEIsp33WmCIpBDtgPjJg7s
qrWlegBE3f+z5FkSFbcQAaa4Hjb5O8ZL4ofsJIWO/gStS0jBMMDyzNvwLjqw1E7q3Xo5YjmSf5qf
Hagkk2WpFaBrTNJuM+BdC1ZalFrG3eUvuxzNP83MTlEoi1TruoR6hSmDQAZdVn9NzGa5SPC5k/Nm
cKa2YPwPM+rlqExtErEZQ3DGmG4WWeHoKqmVbtUfa9TXy9HvPwub848Nsqyqo2ISz6do8DO12Kho
FFuVYZzaAE+/lKxt5eIXAwkyA98gVcgc3pXGQaWroY5kjVeBpbb+iWfivUm1FYDhmp3ZvdXqrTJQ
ECxgZeOvvsIEWTxmd1rVr5VUl2/IsxXN7qxBietWFCXHTJdqxfpBCTWHxJBGr/baRNY/giUD1auo
BnFNRJzLnrnsNmfWJ9c9ywP6WFJjQ+UUowSK194IhBWntfg0y4ycGwXrsVh5DS4mg2cWp50/s0jL
oIMGPHZ2NEs3CfVbY9QAkUgPZTiu5J3/ZXUmBXUaUWR5DttIYhFDM1NM74rgTreHI+TBXkDUCiL4
CFRVqw3OxYNO/mNvfgiFiDVQcjTMA6G1pYenulxpcS26JYXYGgrRkCicdzPrVO8IDQPqGT7gd92g
/g659Mab6O2yXyzG5TM7s8BYZB0YMhI8bvnB8KoNQ7lPARxgDcy4ZmYWGGM2GEKK8PRKd+hW7alr
oEmSeGtmVnZt3pWEbinEB6ZbJhDNtck7qzDfed2twKmW7+/PTZvTE/E8QaZE0fkxIDY04csH9Qod
wK0QNr3T0BXJnCR3pAM0lQEkoThczVV0v4b+XvTBs18xi1ypHHR+RpCuZHV/y5XoXhjG+2XvWDMx
C1mxJLdmF+E954/VQe8UB4XGl8smllP5s2XMAlPZJUSSBJZRyyHe1Q+RxKyKSE43ApfSvhXRC21K
W9CnWH+NxaZExGyy2v4ff8UsWAWtljIqpQggJTn6sSKgw9HetAzcb9SACr3SOakagUwpGK4EJ9u8
AtNQaV4pWnPT8u4fj9VMGSJoPTQN704DunxfY6cGKszcVBE7u/i3Xj6U3crLdjlgnhmY7Tobi7aM
kPV7+hF6LW5OQI9PDNtwp+aa1L38DXLwRWc6MznbYoExIakfpL9aQolbPOqaJV+37gR+pU79kh5X
58q+gbVn2zjLcVNAMIIxyE0vK+pHNaBbElHLKAEDCVAn14v3OAVTWNJfJ+ZqoXd6LXx7UZ0td5bx
Sm3Zx1TgQTzl19oh2g832S6w283fyK4nd7hkaxbFaWT6KaW43EFV8jyV1ER9rTsktXs3DT40lMg/
1gL42FpNJyC9JBrwNl89NI1ls9T7hno+6ERpUd6TgTxfPpTL7SlcspgsQxUSjcSvNoIGV33giwxx
VgbpLrPjQ2OVDtvoLnBk0xCIFWykE6i+0BVO3NDjW91Kbrhb2s12uFrXPlnc57MfNDs1Qm+lYoxr
KIc94UfYmTteGXfs3ofagrj/G/47hfBv3/XM3uzItHUtMuTdaH949QHNAqjaTVUOuhEO1LdXqyqT
m8zNoQkNQn1ZNdDunH1TMM7HZQt4Eqoq2WsLqYpXClkZtkOpI3iEGoI7ccz9Ku1W2J2l313+2ktP
DFOm4L5Ff3r6z9ePrYR9lMctA7GVkhcWCwIB0UJftUuS7/qMebQrdfeyyaUM1VQVsLJgggQtxVlW
omCckJTalPv7yR865scghax5IfZRuFZo/47Mw3k5szXv7ZZD2vtcjBkAU/5tMYn4TdTmRgRVhhjE
H+0eEkIOsaCLfM2eSWQVN/E+cyZWjjWgw1IcPv8ls69sjkMEFQNd8QKq45Ea2y2oRi9v7LIJ9CNl
NO80SK98/ZZZ2VQQtRqyjUq5o/TMIWKF/W/RW9RPC7OI10UdfENH17Pjyk9a+9cEHF5jrR10EW55
OHj/ZkFT7Y8p4EeeN1mTqsr1OAYSRW7bLZWaneDh7rKJ7wI2k4doigGgxnQI551BPwsNZoRTZ7Wg
rzVQTPdmJUElgUSqbWjDFTHGG1LkyJGaE8Zi93VQniTd7x2zG1+Lgf3hfTrYRPi2lks2ZsquEylK
nXxMT+HADtrov2Z9taU8uG2UIbNTRo4jJM0uL2MxhpytYh4iK60O2wzpXAGNGE3giYn/Z8l7nGAI
rMdlW28uG1w8xGcGZzHSEMZYxdlAPb0dPL9HBqOIU2a8E21lZWuGpr+fvWfjumjUhmIAMiS+RWVH
IXu0ip0iXSmBLj4vzh1hdnoIy6RSimCohrCqDDXTGG/1a/+W3zSbqaxeQIkgg1QUhpRP6XYqeK89
LZaXCjJrRolmyvO2YB+wNuIxii9KRAIA99ObNAx/sjbEMEG3UoBZdphPW/NnDIs4OvIo+GaN/pYo
bBNjBEYaRWKZ8bAzgeEe/eThss8s9iGBGfrPAmeZRZWGXO0UdJG1wCEb4cY7fY/bvLaSTaG70u/K
mcQns2vxI1jFjy5WXk2Nof8/AbEwcfHVkXTaB7EPdAZyb30PLezxqhcOndieXRruI2e1+LqUtpwZ
nDeZcnAj+Xi9oMuLbok+ZUqYvqY2SGC9emM6q7QVa/ZmN4xqDnXCKuyucg12GLvYj9vWQtoC6Qxb
ttbHTdd29OPvZ0cTAH7AIpMe3Qtw/IALcypmgy+p3Iodd/mm4CuhYNXgzH/MUa/jEKyswH5OWmME
AoDB4yQZIPCYCVcCwhTBvqVln/7y8YI+W91gSlEjRmwnr4EqNXeoPhwluoq1Wby00epUCJIhQFNm
gVQMhhFXxYQFcLRncOnIj1liaRk0H8b94MitrW797N+lfcTExWqghoxc/+thIAqVm9xADpaDtauL
jlIV7jL0/yVgekexhpRfXOOZtVmwMbQmrDqCezyIoQpnFM9C69dADosB7czGzDfCXk4aSlG662tF
tf22BVVR33UWp+BE6sv6geTkLpb7fywoNuUPYBfUZV030VSaXRvK2OV1ReAmYOq3WFvY+hrb9KIj
mvhSBKmsST4AFmeOCNYuHgNeCuyNlIWYEpNDeywhkBGoobUWoKcv8c3pz2zNbtshwZNW4WiM56oK
RsbazarKbTE2JaL8ZSSSF2HsrKsTr09MSxIP0EK2AX1AwSR8EuZvjO/ZA9j0ZeOgsx+j4Ld83Gg5
KpyqfgpAOGwMwalTyfWAoC9aDWRBuaOFqhO1+8ZMbzT/LY+4LfFnKCl5XBptH7x9jVy7on9hxQOG
uTbAvdp8KJxIN62meEnoyQSUZTSJpUA01sy3OvO3oTZYAK27Xa15ffRLJYUVMnITqRhMErIr+3+0
+j3MQUjpM3WnxKFVtL/8tgORnWoP5K7NlT9JpVuYHLENQ++trKtcKo+geIh1zcMgHbdSCFZ6Le9P
A/Gv5CF1taA/ZnSwwSPgCNKAwFLxyopf5xlxKInsIoCqndq/69Aj7ChakBn+OWEcmya1giHhlqn4
+yjJ7EotbxkZ74yRXPtjaNetb8uF4rSjctsODCOroNRgEPLgyq+872+atj+RMbuKO+5qfuho/WNc
9fuoY09ZoR+KKLSVJvqp5/VGx7h1ZwQeH3rPoMl9GVArw7dKktRjNLKz+FkNr5iYOMWQ9FaR40vc
CopuJzp86q7zoPCxC2htlapml6XqmJq28/krqj5bkK3gHwP8hI52VHSO3I+nLgj2nXgXsbwz6tHJ
6YuI7ya6dKUVL5lsbv183LR1aPnxnRrLGH4Mtqx6SkJqaczwWAgKuSq1icYPYEqtrLKInyoa2hXm
GkWe/chCn1udGO0AqhEsQDUiR6e85Ssvn+9zddM5PzsZs3M+RFU08AKg3aBz9M6ZlF9DD6Pdod3d
KHdoA07ij9l1atNflw/lwvHXUJJEZRIxhujyLFT3XNGGrkKmZhQYWq8xzqanER6w1RqY5PtwC+R8
zy3NwnTUdS10nWLofP2U98Wr4kBq5CF12h/6zt8ldgpWqOQXGkvHAReFs5b9TvnXLPSAyghiN4D2
YBJg/noVfV/EcYoNFig79A23VT11CoVbgGAhhtzrZeFFqyrai7t7ZnW6Vs6CK8YtUsAd0DtWhqS3
QtI9cFC7uLKRryTca4Zm6ecwVqzF2gGwLp7q5DodrsdwNX4vhO/zPdSnyuzZatRKinw5wx76vYsh
Yze8Z4583ZcgvdK9fwVu/WJu5pqtNowlHQFmUBFVZB9PJun3v3D+z8+jz1yS950iSKDCIYZyr2at
J8JTgQN/2cr3wdHJ8xVdRvGNqJATml17mZ/wgYBcZ6rkeoHsdhv5SaschESn3/NTw+764/o02bJL
fFqdhZRCLmmVh3ggaMmhK3ynHEHiSH5cXttC7vVlaTMHHyMQ2akBmkl6DbCHD536vvznaDqYABAe
JWOgp+YlFEiWiUxGfusZZZlbcdN5OZCPa99IW17Jp5np72fOHdexFCk5IBhhDUBLWgPuMbJtScAA
WApPN5QXo6GjBfz/BhejndbShof8fizMTVGWw76jEqryaupInb+XapYgGxG7hIz3nMJ/ax5c6zx+
GxvyICn5pOVB7/QhK5AAtHc0ajdDyU3X7HIPOdq7XI6nOu+3mqgelQDQoUJxS+4/VpLxmNdGaVUc
ihiVlr+j09Q7TKgx7m955w+1l4Viqw/SY9bh2RmEjpRJ2y4bVLtVSneMzV8mle61Kje8uK+vQ6m8
CRvf4WVboj/WAY8lAiuLitaSkeYEEO516rxOdoTRH3DjYzB0kpX4IriSE86uQKpt+WCWTcreUdt6
wAutfxyIWdt9RKLnOC8wHdsV7hikwKGBtbTu/GPO+T1toLdOmuixHHoUJRIl85Im3wZKfR/ywlWp
LqwxG9+JPHqJqC3T7wevNIFA9EFSAOGX1pc1W2RpuxWZ3mHkuzgJvd+yIvud9UIcxli+DeN02+TV
lshBacV1viuZjqZnye+6YMA0RRHYLBx+laxqbAQKyKUxH63KKPslwH/lmjWVkbRlqA1J7HqM1QdS
EMDl/PEn4+UrL+kri7CzRUUluwNp1himP9v8X1SpvhyB6aif+aZUtHlQ+YjuZcNsgz2oQrN7qlhh
tIJQWMKzfLE0C1UdM+Vo7IGB+KvBNV4pJ2S+tnKMvDXw5WJ8Qk9AZkCqI/uYhXcUaow6NVEa5bl4
jiTMJBamYbNRWkNeLp5sDMqhb4ehNXOO8uy0Ui4ZelEe7QELZxW8Q1m5SJb37czGLA72Y0+FPCFl
wwPfGWgMjqepMUi2kvPPJyin6+TM1uyuV8wuieUCSYV+27nxL0xQOumPiY4uyTGWvDa0sLJ7c+ym
HASFpMo+8xSwb8sNmAVE5ly+RBY9AV1HtInQEwS/yFf3HuhQhKqCTmcv/xBaYdHmPVwDLn3nD5x2
7czILL63YRSDISYxPVO1p+QldjI70k6ITv6Buj1kGBQb3IF7UIxBIWAt+13OAc7Mz45wzP20idgH
VKt1JiH7KHFwC2SYRh3euxZFtMjphaetVYAWP9+Z3dmBJqmhC4DUqJdl96GO9lTdr3y96V/4llmf
WZjlGXkVZB1pEDLC/NoMNFuVvVCXrCIvV+7oNTeZnbHRzNtW9ad8sDzw9oqabpLcXfbE//KZGGrk
5tSwmSMU6dCADhF4NC/HyOn76HQnfg0YJpruNiiAZAd90sICste+bHfao+97+GlW/XoCMDyTZSNH
bT7DHG/a/Y6gqGs2o5smT5iV3l02tvzBPo3NjxsRURFrwG0ZkXYragyNVCV6biYUJs21QcYlJJA2
1a4MCLGiBjnHvCVy6RtyjLTKr+600tFfp+GuyG7Yrqhc83bS8Jp0Zy+vcNFTzozOPAUxRFFIhAls
HSwdDPJQSR7boE6/bGXxaOlMw9qmuMVmRzqKkhQOBHhR5/+AYL0VrjFTL36oMwOzs2tmSYUnKz4U
qx/lHoR9SWob/XWrZe7llfyXr/S5lNkZRgpTcKS51FPBh6U4xRP1Ijc5Br/bwIrGk7kx/sbw4uLy
KJpiU9UR8M6ZUV9VQnUwgd82QGaXoidkyrmjRleReL68vMW3PwOmC6AWxti8xBnLtWR2BfZR3gdb
ZVuD3lH3UIBc8brlXWREQdKioJ6jzQ4WGrK0l2KAgStXQBngpFhTZw9p+kEBvvq5BHvIGoZ70dOZ
SbA4rIvMyze0RKONRngcFVoubKMcr3SjeIdUwebyFi58K9SGMN8qY1oe89WzZG3kxEyaGs0YkI9N
Bdg8tWQePGiVtB/Cak2ae+Fk6bIqUwrUCub/PzBEZ/kuj0Y9D2q4Izzjp652oD2L/vmtNdXUwTOA
YpBifmv++34ICh+EiLhCE4SGTl31Fo0bACiyfx5vv5iaHWM/LQgr8olpAEp/jSoeIqI+IyU95YP6
/i8+09mqZkcKA5460Bs136isBr4zEk6g9r4T9W1qd53Sr8WND/+aXVxf1jaLtKMxhmbT5UjdKqG7
uayc0E24obH/JPXs1xCAysYQ10aao77YX2EwFd3KLrpKqPQWahK1RpWDTrkbwk0QdX/QWt2STjWs
MTBdsOTjtlXC3zIF5LuUQJI/0fCZffo0Attj1WXhDqTgXtIbuVVQHczBJYVqAKg9isweY90dAjXf
KxWp0KfJZYfL4CjDMLixieL4KeHSNilCHFAoZKO/c6NWvLbQ9nCbvN6VKUY8yzqwaia5mH50QTQF
7tDRVljrMTN4i9viR54G+2QAzWdn7ptAUa3AYHu0hY4g43vWpOxe5P4+VJjNY/OGk+IhKZQbg2ne
wPgfqRvuorC90bRW8/wMKkGG7iSxf6uo8lNtli8JjzB/3wduKtev0Vhv41CnVlLE21hHOYelDw3K
1kLIe5oFU1XgaJi12zXmvc4r2cLISmRhCuLWDPTWyttoh9zmj5qUvy/73FJmjbBgAEcDWDtFr+hr
8hLqg+g0YAuA6GtRua6O7Ka7qa/MRxNynd0BLBQ2O2VX7Fj8GO8v214If+em59jw0QwlrZxOcSH5
diKbh0BUD7GerpTnF+PR5wrn/cwRJdwq5WAkUesRtLn1pmiqlSrX0gsSS2FACqmgH/pG5kL7HEwy
k42/Rrf+/8u7u/4b2IEpnfx2as9szU5tNTZFY1CAFQB6JhvDU5nrQwTPVNATnsT+1t6QSzcjugt4
3jFAn0FqMX3Hs4AObrc+IzyMQO5K9sphwr5MQE+xA03N31Kf+ICRflviWSScOSUuRlaEUWV6YAp8
prRC9acRg4VeR+z4PeWHJNR0S2gkv8cgInd0zCYdckm4VBuAiYwDvldTP7IjnaCfXHiyKdxAgjxy
o9/ElQoWjiLcarTDWevu1YpeY6QpPcVycwJV56kftQ2qyz/lIHpsB4B3pfxJG0q7Lzo3MvP7ipdH
X9P3KOuAtrvIoLGYGcqujEqEIyX/wQLpnWQyBio4whmoyx/NxJdsv5Mjp0MPzsriCkyHfeNmnZFZ
UZbchDJ/T5V2l9Jgl/X+jZ9VLyIs99kovzQNeTM6/5bohYqypOxbuqofAT/YRJQdCFPvqqa7C/vk
2pfjm0zujl1hOKrGHzJa3xRVjBZcdmJ6x23eVnyXjopvC1Tn7TKMtiPPqTMqEtkaaqpDi7iw5bh6
Bs7XgTyAHTfNT56N+TZO0XapqL+mUbyYm3yezvkTI2qUSDEqgMVi/V2t34VvOEmAbzt0KwneQh55
Hm0+AEhnXixpdNDDcKpE1+hGKDHfNYX8lKSCWkUiT10lXDR5vxPJyktjCdl/fs3OwT5FJ49qpiPO
sdStP/A+w+/QK6gboB0Kxs2WABx9ObSaH+Jn344Q6jGYAyQgZJ8X6FItCvtYLTEPxY5KjdpoFoKO
TZNve1M5yDx/Q/nOqToUU3h6VFHDCNr/I+06liTHkewX0YwE9ZU6ZGp5oaUqak0QJL9+H3N7OmOY
0YHdmUu3lZVZIQjhcLg/0Vs0JUilbsIYUgaq4ncxGs8Q5ERbuAfgGEq3cj/cKurnPMFwCY/sWL9q
0tkexMIJO8mnxVslXaUoAlXth86+SN8HYqm7U615SSf4WhEROCWJUKft3poSnLtR3CIdB58WJ0d9
HqRb1le3pUkaPPjYZlLvWhSwdSiCd8VRVAQnj8hO6+9JwfCbxFz19BKenIqxSOzAwWMMGvzQIb9q
qQ45h2lbsY9Wfo+FZNuGsDSWdHuKzADIna3SGegXQzcC5WGpryyaQ3dUz/+oxLTjQjxI7Ji20UbL
FViUHaS5cWINmkxUH+0YAAV0uYEP6HO07JjbgjVcaZOT99lLW2f7aiRPYiza4Wwwq4e4ZCypbqOX
7jQIoyWk2QZmGDad0Nk2hMoe5Spgarowhqxpwj+Lh30VubQvnHJAoZBqARAyT0pSuWHbQ5Ni+lRT
YNUaQB+W1R2R1I8MarJze5SYaWsoQ4iC6bAQNu2w08wT6uf6BLBS69f41ETtrLQGKqWmH3lMLHRt
bBE+2bQ1/EobXsAxsk1wfiJWo4aeOmMzewZ9RLLvTG1mNTDkSaV9wdiNKrfxAk8AEEDfZcN8GFpm
Vejsi0PpAm4xNvJDFZM7EPivVVX0oBJpl0prMw2eI/EfnaGhAD/TSCH3JI8deOM4cvQJYS+rV4ir
Sh26uobV65mVwUFNIbpNuhqZnWmRfBGbfs3k57ECAgB+cjXrbGE+TtnLLCuH0FT2gl5YNNasocMB
Y0/pAE9hlBRSA33jDuWZRnPGCAyblO0UvcCqw44kB8pAfhckxTOi10EAo6B6yNUPxtDUJ9RBq8LT
pSvdMNHd1zZJn+yMlOzDPAPfwEj3qfoxsOu8Nj5Epfem+lkCVgUGvcEkSLdlVO30LvpIBPJSmax3
h1nbiFH8NM54mslDUEOVVq1LLCTaOz2Z7BwyNnoNQMZBLagbx5VPNWmnooGW9MzucCCngboQL3mM
Yg3omuukNIOhhXtRhgJeqN8mVfMOctyx7zu3l+ONmkH3Taz3Wq8dUFg/TmZ11Ol8o3aG02bmS8Yg
lGLOrMekKzhtLCinYmum1Ccxs+VCdlR1vhFnGOhJsHQwia+a4XUiRlfhyBwagj8kPBYdui3lvIeq
qwVzy01aG8iEb+X4s4FbkJQ9Fw1sINBjmsXRbafsSdEeUyOCtJmWlnamFk8wqbS7UbzVRWgMCl9z
NbkEpTtd122ouDgGea77BEY6BbtqSGLVuE7HNN8qwLWbVLRg8fw5aBCOGV5j5YXOFYWcGOBeZW7p
crLt25cOt6gm0U1B4u0IkZuIyW6u53bcYaqACQPLTAeeIJnJY2mOTkhf4SjpaHNrEVW0oR5oaeN7
r0FTdRThvEJgk3UMM9UG7ceSFflmkBt4UC7CbFS3BRNXDOlcLc5sMVEtKt200x+zLq2wjDy9beH0
I77iZG+NYnS7zEAHsv00JpCGNPFen4WPYcj32LpoSFZWnCJs5LNhw4Kt3LYFqd7Rvs2tdJAgYi0w
AGW18lHOzdFqBWBmWTZYYxKNXqrV9TaS5i81xYFi7cSsQTNw+sK6A7QGwCMqKV8xZBAcplDAWBIE
/mxSNqxnTtPUQd7VrjHqb5qKaY/oLm0y4goKVHUS5CSyvFVJaG4lAeESsQFw0w2Yio5Z0CcI2uHA
SIIV181BMjLsaONeGcaDYITPStKAZYH8K6N/WkyRCnR9S1M8x2bLxFYPIQzAJhWrfNU10KoeX6W8
hubPTYjsasoqWCTtC+xECRmiJMGldZI9suRV9U1jjPsoeaQqRKJawUrCQ5m3IOrkjtZXTmHkViZ2
6A5WVgdv5TG9gcX0qyJrdoqk2lDHo8xQ9Uzk54kagSJobkub4xymdqobWzSirG5BJbVwvClmS2oG
DzAqqyQZahKVN9eSa2amOxbzzSQbViwUj1OTAu2rA05iCsDd0scqTzalHuKDR6csSi8RR6dGM1au
I4/V5pfaJM7caRvdaF0Y4boTstlGRt6gVs9G/CqyP0MpHCW1sgW13nYxIJrhGIwp5H/VGddFiYhP
LVanjp5itwIARtrM7ejodzJETOqnIswDEMPdUD8Izb0xAmMNqkBS6tfyUFwt32pODD4LAPU0nVUM
ojXr6p2QCW5Zly8Nli6HfI00IRL0T/FELVnuN0MuWbVBrBCaSEp5vcQ6kZE3fSTwCoSEhniraJ1b
Y9c28X1DjZtyCq9HNgSh0W7aTPWS8JnifwOQe2GU2l3RuooEuF2mL23qoMYNHFfDjdDlAJSNdg0U
mE7vzeqDJUlACBSr1LsMEUCFUGE9wTGPwKg71IMhru2+KwMxl/xu/NJI9jAMqt2kgy+UxSes7q0Y
hoYCgANMAg+HqnYhRk6oNHZWsWMkxe7Qf+XyYMuAEaTxnyFlQdqPm3FSbrsWvkvINgzdj8xir8CF
04hQbzNUt0N9r0lmJ0QjOzKvSQj973A/49fkVeMU3RTAMfcQsxSXcAMMwGY2B+j41XskeF6MWRDC
aJ8byJSUjzgdrQFAz1HGoy8qj4kSOU1RuX1s2rXSuFX1UOfQ7ofaVCw/V9VgR+XgxIDgkdJVy1S2
WuC4MuGhToCPZpI/1WRTIKTn0UfYPbWZiECH4gNey2JxD1EsL2TJVs39qSG2YV7n4NZKBTvWKPhS
KQ4qKGgrfQNRKahupSz2FbPfReKfUtI2jaIh/IlB3cL4q9YeCqmye9ieUbN2x3x2ZZSBWvyEdMEZ
NPS+g8xNUisl8JrhFZWhe5mXAUv1XRxVpa30EMgvRUeQdEfFn3tkG2PSOXWREgtf4YzaS8JaWxTF
fRQhjA+zV1ehVaIZI4loJKhfUp256syQfautS3NkR5TGj0KcW4IZeU0LjW5p9vX0WUiOMOjYoDzr
y3BJS7XRNirN1XE1KiH8L5s/RMrfpKa6bmHQhkh7jEPqtQK+lUr7XL6Xi/agdD0uzcEVWxEbX7HV
ObTHNHruSWdl84OZAxBA67sk17fGkG7h22dF2h8l7A4aXq94ctu9UBxlQ3iRjfaKdvdD1bmFFrlS
EgF2SyxGnwasVy3Nll68CbjokADosW7XkJvUYT/RTEAe5jAHH0FLktUKGFU9AHIVWGH22NDHsgWg
glragPgXDdUuTWQoYmq2ODTu4vspVYjJyA1CM7UYyW1jGHCDj9usvU1r1YKJXIlc8r0oK1838dtE
+FaHkWWkMBNQBBvSKLiBXsMZeXVT4NqCKLlG3TpNbK0I9y3uhzx81rLZa8D7Zcgiaa6WdizcC+3o
p3ixEKW+l6nykOXFC22m55rg2dw/6XinRmZmFfK7NueBsAQ3PTzK8R1tX8ccWt8VbpoWZK0JykE0
vNLTzkJV068j2aJ44oh/iJrvtdI4VN1wbUqAklDBHbVkU6XVLfLqbZspvlGpd7rYHmoDSuJNbZPs
s18S/tQAGz6/BTILRx3MywZ8eDSENYE96glkipZMSEOEJ7n+EtHZ7tTneUl6ZHZA6cLLyP00U+z+
wq5hc1nVwJKJmB5h9CftkRLxSMh1mQCeKz2HOIBVXlojrgKLSdG+y6cgTqLbTplc5HC41bpDCSNq
fRgeEf4OYf7WJYpdG4I99vCmlt+zHhoqwCQBDvsmQOwnzLqg0s1jzirfTP+oyp+iY3gZydux7l9b
wXBj2rhRCpsANLrN/kNvqTv1qIDgWl5+rDLNu8IcvkZaIM1MyW0ySqmlClUgpe2zgUtPz5ifSE9M
yNxBaFMrneRt14tuyMwgLjjAl6Xi9eute1KgWtXoqxwYFdNUAdEbkP2IXlV6NJuRTkI+RrS0mVOn
P1u3RIcIL1MRLam1tEnBahahFh56Wlx7JuBhavvZw7fx8hOeM8pa0ETotWkIVbip0fCIsgtYewB7
5++XBzlHm1GgE/avb1FXrSFVTlWtRxroaRm0iySn88OF/Cr76LHFAKTwmE+/pfoB/TodcNUsz6SY
JToFQFm+gpAaYMTDrrG1LfXDDSpjQ4A0B066S78NaWgg4bAGPLrt+ZmFfqCBxq+KSuq/1zMjQAPx
hCdAVWTxvT6a1ybN76Wk4ZS3v+s6v7alQRb+B4Fe4VoyIpuaPh+K0fQAboIiXkoWWkTaPQkMJjAx
w4OircjWSObUaaEgBRtHCJdy1ldeH43FePNErn91NEqxlCs8qxfVeG3h0+002YIJhN1tCgcqgA/h
2+UB1aVJ9W8fvRpw1cQyNYZeXAgXhFTL9s0o39e6HCgxsTSt20MiMFCSyUepfN/L4qEHw2CMO0cd
xEdNanehEUJXuC8tVeyOsdDY5YwMjDYzTOIFCo1M3dJH/dCX9JAI0Uuowyan7d6TfgAcnLTXVcRu
e7ggaXrk6FnpNJBppaWIeK16iNP7QuweNEHZxWHmaSWD0oSO/N8cu3shHoN4HHb92AdJhPtPrzZd
M91KPTnkDQ3CeLgp0/FOyclHOrItlaCiCXyofXn6fhUpV7O3qu1HaQKXWAo3a8Wf91KgbRZVnnzL
bXb/qrp+j6MrQN6K0DdfHwG5qfJ0mmBc0Ln5fQnrIbDf1aDywetQfcktYe15XGwyeFCZX0dvNe5q
O6aRDk1/A0RaY4LJUw88KKln1MgT4fbyRP5q+qwGWm3DJEchn40LY3eI8KQpja+Q8lgJvxUEVoOs
VmvMaSqFOQZZVIca17wDJta5RxnKza+mB2MzXWlXM+wnIBtQ2nYTmBsUIp64IhFLjP515E6cIZYY
cFLZjrJkVCsJZzzdEDu2y7vQ+cg2aVA/8IY6u21ORlpm/WQkSoigAOMJ62fpKTPv8vyAGo+tAFl9
efV446z6P1I6/DWxeSXf1Frj4IkFX9S4/sJjkWc2LXPmT1sxIyojpi2bYGnSOoMj3vbPzBXdAYX6
DkSJhZ6r71DuvCnswVZvlOfeNV8RQlsoQ+CIlNbkFA6/zXc2EvxM9RqzMaSh2RYUiyoJFcrCqfw4
DGVgCsp1Xi2PySF70kz2XIa6e3nuf6Poll19MvLqhiYJSNpzFCWIDaItOahCfWUPkd85i6hK+Vra
qmN+Xh7zVwK3GnK1g/U6lfo5nWElyEwgESHDnuGpokJpezH6u+m0/hDS7OPyoL/7mqtRV7s5mZjM
ZtTHwDbv/sTX4FoEqaNci1eTRzfKPt3yjs9vothqxFXm0XbaJBkY0xdv5A0qS9DanHehA07RdbIB
OsEu3cTj2q8ts3chPmiroJvVaq8LIG/5gFwgQGkwbF6kBu1qUzn1V77lwZr+YQcp0MsCaEuUySqp
VDR9Mic0cRGQwMpTIMdW+cYnZEDg2Qz94cKbx5vI4WlLnQ358s+oq33LKhMUcAjm+HNTHiOh9AyD
caAEv9Pl7wX8GWO1UQ0jAiKmQvq2aDYuzoXFQx+oACAvVip4uHJ26BJ5fq/cz3CrHWrIBa0iWYYR
aRZDc7CA7FBW2lIN++Z6eCJt/CXrqdsLjTvKsnd58PMB6Gfs1V4d5LTt5hKLCPifLUulbaJZJ6eF
BUUUrzC1bShKTl9xRuXundVmFUrgqzooo0A3st9Le2zWV2ODaoElerABthMvf+BxGbirukoWWNlW
aVLAk7JEpH2sX8q7RcJqdOfEBoLD43IAzl84P1O7yhtifTbHuoAxXrlvYVWGxo+bXS9IG/6h4H7b
6iolaSEVgoZl7FzmatixZQeZrtFWvNY3CosXbM4fQl0ncEMwoeG0Gq5DzWqcBWhGwdEW3ZDS1pO7
y/vybAoJhM1fI6ythqEsNIwCxWKJ0wMFrkxWJatlPEDP+d3/M8o6hDHctqoC/z70HfbzvkB/5br7
kw42egOOtskfUzHowBFJ7gGC9rkRlDONawdiXQFeXmEyMsurckPczIXx1YFsKJzNQ8vYCRvCyZd/
I5i+I9vPB68iW0OTORcrvNsaF0UzbyFY1G6CXRm73NcH7+tWYa3rK0keGJYwe4w3C51DfopcGDPk
VuWMC6bI55UdeCOugtnUCQAxRW0Gl8nMksLrfuQogpzdL4qByw5kQhm46H/PjGM2k1qb+hAo5QVE
B3bDhjgtf2PwxllNncJg9htHKR6IUJSYsDeZm6PO/5y44256KfaSDU96L44s9QGFf7691+/6zbJP
Tj50NZMa3hlTXeEJAJj0W3iYXMHq/OFq0XcRPwHutM1t/ag8R3YGkdUqIDfm/eXzv1wAv+7Ekx+w
uiDkgs29MSI9LeL7cuys0YSwbLFNRPX98kDnQydw50QkCvDMa9a5OLZRqzVd5ov+ciTCTR1QHD8V
Fq1oCfHu+rNb9GS01aWA7m03mW2/XAry3WL8VW2XQ9hbCdRfFmWpw3/0GD8ZcR2rk1lShwhF/mQU
vzJ1BtAm9rVa4RyN73Tv14r9jLNmnk9CKbMY+cQ3xHRhT+WGVW1NL4M1aeep26XU17rxbWSDrumB
LDrp1uWlPHtnnPyCVTTvO1WFNjQu3N54yGDrYaCDGg6EM8rZs3kyCvn3GFC2RT/HDVKXdFPcUh9S
Vn51r3CZCpyNoqxCDczwFGYSPCIAM7KrWLHKnKNH8A26u7RiqygjMNLqCcNl0IP1LnulhyLtATJn
B9h7uEuIMRUr94WA5yBz9myfzOAquOgAKxJWY6dM85uaQJZqgvv3UFk1qzlrxRtpFUUkESjrtEQZ
moWNK87GHwLjjEqYH6pC4kmh8xZslV6WgxZP0aguppkSpNetKCi90NFA2v7Ow7o7forJG3IVTGAv
06mCgQ1fm0GJxjsY1v/diVrFjqHTG4hyiHixZ2h6zx9501tdSDlBkXNu1z0QY8hLHQYDyCaTp6j4
aMWXBjnrf/Ul6w5IAcZFLuo4tXC2vUpYIvhNgw8R1KzkbATOnvuGbJ5Uz8aihUYB6XBwh9ucPEG4
2unTdJ8rqXP5k/7h/BomZKEkFYZMq3NUikrUZyOKRyJcWrft53SI7fwuM1ztugWoHwrE6Q6YKQgy
WRpHiv38kv0MvTpYvVqQLFlyu6Z9VOdbcdwRXv/t/Dz+DLE6T1GUZbMpIToZqIxpVWvXMMXRo9lV
CsqbSd7nrA6SoE5QXWzw4F/s0crFGeWz8HVwIAeXQEtev6c7ecNZveWe+B19f75vdbaAvapHg37H
C9EeNkvyv9jp6T6sE6546P7zkeLvwdbg5Kpvqlog2P49rZ7DVPZVwDg5H3T+YvwZY3X9UrRiYiYg
tWEECEdRDO1BKx2oh1UUxlSV8AU8vKtHrdt20mtPzR2TSzBMOydtaSD07DoaG2fQgVcai+ekmv3L
v4+zxt954Mm5FKNq7mcB57IZsL7A9iXK7Omga14e5jcOfEmdAQ3961R+//3JOEKbFfUAVDbuAc1P
X/6y2VuoFLBl64/xduZF6fMFx5Mhl9U/GVIr4o4kMo6KBlSfVreOCD5DVvaBEJe7vKUvZghbHJnu
iECteYoPYazsAS46opv5pjMIpPWUk1wsJ+bC7v4uAJ38pLwnTIg1htxC/WLmE4Nv7bzVO6sG4k0Q
OEv7W8J3NeercCSD2BbLCW6Qzm03HdzY8Vpqbho7Ab+JOvntZhEtRxjR/zSfjbe8dSVqTXbvgNN2
xWs8c3fAKnJB7LCVsqVEKW5RZ/IKHzA2PJnCbwEBc9MEnB23/HuX5noVvcqszODXPeEFs00C2ljj
Tq+2DdKr6/QRPBnQgoXUlWGdmfggpxVPl4f/h8T/Z8OvApkpdFk8aBUUXFF7muEMmmRWWFtD4iUP
6ZPuGnsd3OTUbZ4i6MhdzRAQqZyZAw45/ytAXILCtoGn61qCSC8SE+oyuAx7Z+nPdXipGi/Q6Bt3
Q0A2+g1z2EYMDFfcUsARrcmaeXXcsxfWyS9YncIhA+ZHaLDs6DiAGEg2pURvi772Y7l8uDznZ8P5
yVBLrDs5XeAFxKLR5ZnPanQ1EDZzCPX8d0OsjlTVTU0Y1TjA+mgcRFQWWVs5l4c4//Q++YzVQWlM
IKNlCX3w0Qt906MPgtu9LMTvwksbS3q5PNzZC+BktNUxSfJ0ADgUXwRRXqsyn/sIqCdWcOaN+1Gr
45CIjUw1GRvRAAh1IwchNH/BMLHULd38Hyo1nK9aa7+0KSQXjaWDqNzUG8UX7e5W20LK4WZy9SDZ
ao556B/ro3CYwYzZMAcClDiJJSzuLs8uZ0saq9sfsuc9VCTwOzScLt14KiAHfHkEzvkyloTqZNOT
nhoZ5N+xW0L4oUuD189A3GuiJancG5U3q/K/j5VqcTKMEoomFeybYVpXli4eEA9Ap8Fn07RJUu6a
ZtzX3XAj9/VLNSlgIScNBN51iGeojO7b1Nxc/v7zTRNDBR9e0oDmWJO9SCoJ6ZRiipfjomY2BVJ7
uyglzMAt34swLSgVi77zVpY77mriYdOqapOJ7Fi9Q8bk5Vdo8KUWuGWQg5wgtyI+ScwqOAnE+f30
87GrFZiKXNaNCh8r5KHdaCP03k3OhjqfN51M6PIbTnaUMA0SCmJI1dINcwdPfaYu1Kd8wW0hqbEZ
3NlNnmufd1/zvmwVvGleJmMnJ9hb03hFpGY3t9Lt5a3CG2IVvEc2jiITcVSiBNh5QZgPxqj+R/f+
yeytorc0y2IDTDvq+3hfot5uWulndNscQ/zRZl99MG+jz0J188LRfcijfiMouFDD8y2Nk5+xCuv6
nNY4fmrs68KWdlAQMGpfykG0z8bPWHseIlG2ajXZEXW0CJG8yzP9D3nHzz5dhXtdhZ2gxDAL6IJD
l8WaLej0OaljHjWnftdf0+NirZ1cIf/K3oHpz7kFXnJ+taHdo6AngRr26ieYs1lV/Yzsl9nJMd5M
Lsgn2/Qqoo640VF2NfGTEqgjgcoQpG4EnXFhQ7ejakN++fJscH7Jr2emMahFa0hLWeA9Zp9qwevM
L5/yK9WFNeVfn/q9GU5OLIsAxmUqQhHwx6oVF/aiqo+umS3dZFog3Qhv0WZJeWMXrK2hd9L/t+zJ
8tI4+QGrWCjJSU+SGIWPlkJKAXwftXq7PIfnr7mfT1wFPkWPO8WMTVykWhZMpHCnCZBZKKcd8pwn
DsJbr+XvT6ZTiUe57tsx80Oa2Ar9IMLMOR/nL9Kfr1kHO5X2asaWSxsseshju2lxW9c8JNlvEO5q
WVYBL65KcW5SRHLFH/dqYGxa19yW2/9AsXU10CroGRPIV2OFgfLxqSk/xsI3oMJ5eQfw5mwV0eoS
HjRyivMsax9Qb7EL9astE06+Ji/76NJRWkWNfmppncbkGxx6nW6qXb6Z99OxxH+Xrga5m66rm+Vo
KRayRg/hC/DG2AevCBUqdSurVnssnMhJRM7n/0MG/feeWSuGNACC5W2/vJ9vRujwZdvFg5t57bH1
I4+HJzqPDzMJKPSSJJFfBuOjDBQT5JFg+pxZ1dv8HbyH9+Sh+yglf3Hly314M1xe4bPn7mTM1Qrn
miyE+Yy5B8fRLqQ/Ewy+Lo9wdg+djLBa3ZCKedYQzCH4o2Dt5rbZFPuxylzOMGej1c846+cHFYw4
MeHN5o8iATdt3BlC7de0s8URXJFCUt9rGbDtdoxhtiJCM1d/BVPmMEjltorzax2JtWAMJbRvOq/R
1A3ryluhZLsqLzxqpE89qGUDxGQhz4ScjE575KHbOqVXSS8V1jy0IKdB/F8wqseRxHgS0IMMCJoS
g7K9IFZR53xPYjXfNGq6rXXmG3r+Jo5TAekMSPhMctA19VUEc4Ja1zYgd+1yc/okSrM1QtWjfYay
yQBzgNQQg2oSPy9P3/kM9GT6Vq8mAbIcaBrhqKtWeCNfAZj6Nu7/15lstMvO07cE540HaeYt2uoS
I33adeNkpH4BSd2+Axk3vG7bFjDXxuF8IGenG6vbrNUNOVUqFJ7bD2AZ4mvByp0IhXX9xoQRjtvj
puZ93fn628mkLr/p9FaLErEDA3jJh6B3bJdOW1r/61qI18pNdscFfC7z9SuUngy4uuSKXDXTVl4O
Qan2XicVYNPSBz2sHhhYdXVSBx2VHSkyAhpXt6KWHMQMWTJnqs8feQ0aT+Cair/c7QfWRYM2Aeiq
1DabIKCK0iMqcQ5wYLGdxQ5zIru1y/8MdQO5uX+Nu7p7TfQ985ygQgSEukVhYANHG863nU37ToZY
3bom2Jp9piKa5RvVy/DmnTzJ5SN3ecOswjLE+5B4mR0E0aryWCSJZBURWMSlKFklUz9iagb4a0ea
wnvO2p3fQT9zuArXALoguMDawc9yK/RLHJHsUAZhsNw/7IkHzfrtdLZkMT/zue64tlo8z22F+Szg
/QMl8clVTQtSZPl4V4cW86Gw4oyFY6D00TrIbyAKZNZolloatWVgfuA9w1nh84ijk5+0ioRVUs7l
WADwo/iy19ndARIv6Ts2MFxkwR/ZFHsQbB1jB62aKbVR8THs2ie1y6t2cE7Run075Gldh3WClHgk
DmPUmeClV+ucJvH5sPj3eq9JY2ULhBeFM69v0DcyvijQZOLsqLPp3cl8roJgNcQyaUykNcwW7YUw
IgWptwCNKkDWiquOU67hTdsqBEpiRHtdypDRTN5A58eSwmtcJZy86fzF9TNtq1CD9mIBIhFKuFCz
swDtCIZcPBbNJi5k//L8Ed5Qq5BDZlHQFQHPMPWK/Bngny4Rq3ToYUGGKm7kGvCGAAMIbT0J+gYv
9bHd1sfSLTy+Cvs/XGg/n72KS/MA6ZUavo6+fjfBljBxhdvlPpu8aZ9a8VbhNPfPF/xO9s46GsWZ
0RoJ8gNAWZ7jPbq3SI1t7cXYT17RORWIMJEj/Hdru+bnTGoxVc00AKfW7lViWCPalqCIQD3r8sry
vm7NuckTQafiiOAXvdWbaVsc0xcoJYEOCz0yYyM6mdc98aLKslt+Zwh/r6C2xP+TlATqRWNE8yXj
6uk9QOg+SyTbNBdBS7LpC+Jc/sbzj7ufFdRWaRcNZ32amIb4Il6lAgj2WfVAlBu17sAcM0rIVfTJ
vmVQ1dFa1KpicZ8YkaVrAHuNeO+ID5EAec5Qt6lS2CIdLTG9gVHOY6U+5hmo0Jn2OfTI78PEEfMo
6LRXA+R/Dc5ExXNWfXZcXbfvR9+lGVzFswFWZJRBEMyfP0aQWxCYAQPRwRy6714ymHLiKeqRwmof
wqfE6d5Rjxd5x2I5Zpd+wirG5RL8eyGzj9qPGW5KggYjLa8gNndUjeQuMaYAFzikW8hRA+OR6uJu
hBYIFB+CHuq7EwHQQdTvcjI8EFYFlxeck7msyT9QuA6NKsP+mqQbyfxgoi8P0DMedKeLXkX1M+l5
k8Hb0av4OMuCaqrKN0KYPsqyLX9EgQzqj0Hdj9meXW2XfMJ1vbF4yYvEG3kVDbOZmGKmArDL7MER
rmRYkDg1oOwktSCA8Fjch5b52NrRlbS5PMncyLGKi8UItxVSInIsD4vuqOFOjV4F2GLJ24W/239F
Do+1wvlYfcVaDMPJiMoZ0I4SskD69FSB5xpDAEsaoBxxx/m+JQpd2OD6KgebWZWoYYOoURXfPPLI
BU0aclcbwVd20R0XArX8e5fGW0XFGcGvYnTI/Gm7ZChL5+VjoUKnW96bkJNvrdEBmd6b2Qxast+D
TAlRtVjjquifnzwT4rCQiIVi+irk9qWoF3H2ncBGAfPzu9ipnyR/mTpTsHgY2n/ICX6GW8XDOFKy
UQzxVpEAI283JZKRDonyvCXewvnnocjPF+Ugr/Gvz1sFP1VtJFpB+ssbPMmTndRTXnRXBqxCdqeg
5JXZz3d1ToZbZXqyHBomJBGXtsr0KAexN1jwGbfbW34L/R+O9c+nrULZ1BRSCPXApXgcBVDSgYpU
4xtOB5aK/AhL+MypIG1n8472+b7NyTeuA1kNxespRAjt0dy0lNcBxYrO9nIvelUgNGgbG22/MIFg
R/86HvPbEtj5jGse8w8368/nr6KaGDZVo6oAIrZg+hGL3kYD+lfjAiOymXOU3HBX7aPr8a2+BTub
63l9/ur6e/h1tVcMRQAH5RGJdtc0tgDnC8ssc9hPmO1epxC9ZKZ+pYHcBmkvwono56Prz9irgCcP
hmEOoRD7qgzdoAlimqOXC1DBkdMbTZt4dDPecKt4pyRQw2AFFnxR4aZW73RvtZdsxwD8ttelPwdD
rq/E48aK84+zn89chaYINiVzryBWGIfpj7GdUWGMXN1t9skGau1LVWgKuIhT3seuAhSRxsaMqwJ1
9RTkj1G+lY0B2qBzfx8ZxhPRYki/65sGrkVJAuGsaBzsRqpfIlLukoHW0KccNk1mXketAtKkoARS
mwRKXjl51foDxK+yKbEjxbSLQnD7rHTzaLqKYC6WdGjfa6k5uSMsNS1WQtA+T6GYVEOqq52DTp+d
AoZhzpiIGnxV2MtIIskVYA8OcaNkWxGotio4eKR31C6BQF+j2Jyb9vx99LMiq2hKijqDeCBCjuiL
f0S3dCpbNr5j3IDuZVfijrd57LjzL9qfMVchtQSHG7w43IEy5Ba0/CVSJKeSHjuo4V3+Ot5Aq3hK
h/8h7cuW4zaCLX9oEAEUlqp6xdrd7OZOLXxBULSEfd/x9XPAO2NBRUTD9g07bIdlK1mFzKxcz2lr
SkKUQ0kSmCNwRyQg52IcwdTzn9clqZur079dKBFcKNjCpgx0najYudFjctNd4kvl0DtuVwfU0q0M
q/4+8jrd47egrbswOwG+qKO9+yYBh48zY61m16/vWZvgT/VRnv2CoYLUktbKGjCwS7fAmbt+8h0F
+riYVUKpZomqzzLGDub5SU8eeqw7XRfwmTIANUIGullNAyepAe6XP1PWak5SZZ4w1rnss2DUKH4H
4B3oMDkA18zgqGCetbaiO3LQ0Rq8262pL19OjA1X4sUSpVLRBNBzqIiGQG0GRquBhZrX0l345aNj
cJ8gpHrQf7UoAlY/dk6+uMNrooVXoUoGrc9brOU2zghgU6usT0s8APYHBzCOQYISz55tfuCSX5Mp
PA2gtehmCSsPH7NdwOW2u0fFRJXpyM5L/xVLc0BqdnUkuXulic1Icn3TwuugUyWXG6RUOK6PWVUz
f0ouwNRE5Kpb42hhP2vP++1dsPA0zDyWozjBEEXjYLMU0NUAqshvpAtxAwtV/WQ3Z9zySOsjCu5W
8SOss7YooPXNQzR8HRVMZGMIIe6er6vOlumv5QgudhhiQwFuc+IlAPbs6/AGO6wWU/OdYutmML6W
I3rYTkvyoscnmyxqNrc6+JIWbmZ+av8LSe2fjkAXfKwxUKMiy0AKAK8vYD24mVh7U3X+f4jF1mcS
/E2sa5lECbp2jRo8tmBz6cHNrnUIjji34Inern+qPf8m1huLDojEehhh958HCP5Ys5R1zKngvVmp
X2UJoYGs2mOvAbQx9KZGMSXSmpV/auXICRFYzCh6Ab4SdKI349TsNUS2v7GiqljtAgQBFcG74jhn
oGbPYJa/loF2QJ/9RGtv8QWxCVSCw851bNrkSpygusDiHsM+mBcvIFvpvYIMr/9BHYp0fK7gevbO
t2kqK3mCCjeVXmANFB2QGeBKWvoj0v+akh1z3DT7lQxBc2ug/tSKUWIzIfJrs2q6IwnGr0GTA63Z
d69f4N55RPU1aKUOMhy4AaBeALqYLHpTx3LHde6cSITFyPq+nLq4i7xCviPJO52A8RfeJvIeX8fy
0356jhQD04sc08aK2J/y1SnXR4KVkmWqMXeXIePwQLA+cf3Sto/zW4zwELSlNnfqUkSUiAJqCID/
My8bUa3c201bns9r51m+3ipcIpEspVTFk77Qe49P4DYIHGQOR9WRDLB67j3n28rw+1zLuVfi4r4z
oo7jHZBS4ub82R/B98D3OhnL7Vw7lGBCkZJomR6iHs1i/62Ignumhvb1D7RZG8G4+d+KIJhQwCWu
h1mQfrgFrDQjUdEGa/6hFoCWIu8g4USjFIiLO9Hn5tGIrIDjE2RV+sfU7eoCc5SyAe0HyzUAq80S
+UVn88N/OdpKhhBylZNq+HqNJZolCtHd4oTGxlJEa87NscWcBLC7Lrth7abGr4Qubnh1MA5k/RGb
Sgv0o1Lb7CEkCx2XFz6hjHwzfIurW0zWQyN3Y649waKpYTMJPR8NS2KvACz31HP95H/PLOUxO1M0
h60FyiOwm70dn01LWJ1XMLx2nHwytIBkISW/U6ZWM2s5qkzWqt92PudWKshWkgSb4/Js6DlFkaMB
4LpZpQDALnQAT9ZHEg0W8DZ/SjX0tDE0sOTU4+DsyN98QFfyBWucq1GOAwVtieALwR7eMsTFnf5E
3mcndqTddulmhXR9XsEyi44ZOefIzxBv2pJ+CbPQ9Lv6WBm9E+gvDepoevBOgW9vKC/Xz7pnncJb
p/cRHdDQTLwM+P6aVA0mLdm44wKW+/rk3X7fp5jhhnySyj6Heeb0sa2+djUGU/LvTZY6kXr4X53n
AzpyZZR00OYhpChB1j23feZwYNZfl7A5Zbr6WqrgbKQ6nI1Yx2n8F8ObnBzoQRqw1l0Ml8xO8oEs
uduu2rtBwdcEdVvk/YwQa7D8B/6NYC1sPhh2/SvjZniLutsdaB8AV2rsHXbHFFTB1wwAwm/KHM96
azOgTS/pnf5YYQBNtnsv9XYbszumr+p/OlVZToyAUxw0PtZHYE0fPtouh3+As7ak/teUUnAyXV5I
HCPgCxasbEUHdKwwIJ0dQVsLFKQdlVlU4poswaHkWhZqKBgv79PgsJOKqfYIyw1L2aW04r0Iaed9
UAV3kkogTEp9pMjhUXlXXMVWDyXUJUF3U0Yw61ZHYia7dY8P07p2SMGVJO3cBzmB6Y2VZPc6uKfw
0Otg+jMnuS2sWc8BxjbR17Yf/oo76aiR9tWn6WlUwPY0Yka4KQ7loFyg6Sc/09/KCiQWPiCwqXLD
ZnArVQWK7QCdnuLgXk/0vxqptWpU+qcw/JET48vcl687H27H7kQkJK0Lup5yxGWDNTjdbfmEstkR
63po5eAObcUCtpRH73ef+B23LO4HsqmrDY3gE1YTltvBqmHNJtiuFoi38ZcMALvoaS/Q3cwTyMIq
yqhO0S350/IGreC6lH1ozWJ5/lH16Kn19sKm7ZP9LUZMe6KualTC0gg0DATUSZ1D810c923T/i1j
+fXVI4DcN+h85SMyw9ruzf+wXzJzmTPdTbb3ziO8BhlWZTWtwnniY3tUEgCngmGIviiPIL8dHfD/
3LAQUPI7fnnbxH+fUHgPwEhbUTlECCjJyH+G5xTUIl3jNc39dQPYUQouuH8l7f1Sm0I4+iUOurSH
7DgcS2/3FvfOI7j9IgYlIAEAPRhLF5jW+g60BscFRrQDlFrhYrPCjrCLbF8/3SfrXqgNVpSL4rfD
dlYtyxF1Ma8LahYjvC3H5jWJMpBmjONpGrOdUv/nSE+QKHw3Y2aGX9ToD4WKjVm8y8JYrvR2cWSH
fQzF5dL+cMiCMOHjzXMvT+Apjzw2zue5AicrqEsMtd3Z5PukIx9idAyNfxASizuLQSvHNVfBULQU
GJQD4AXcJZf8147jTzHiQiILmlaLxhHEF31tNXBRmBi7rg6fTFmQILgNDTDEMSEdsIIj7di0HlNy
77qEzwV6QYSgcTWt2zniMugvf2FHy07fFcxZgZsK9Eho3f4DkMJPhiUIFBQuU8uQSXNIgX9cMKsg
4JS8LGsb9QE9EICiGy7/pRhm+bDfPFvCjM/q97defMTRKy+cgTd0YGpAwXdcmlQ7JFF+6OXCSg3Q
NhrUqsheL3Zb4X9LFLxIknOKrXqQi9bx61C/qS3WiqI9VKDPa8LClS5XvjpXG2hx4zNc6TxIlylI
T7FWxpdRCuygZbegbvV4O5+mAWgRvXGblo03jeyo5wyg0PJbVWR3vT4eCY3A2hBiSiJ8U9XCS9Tm
eF3ZNr3bis1EMP8EDGdy6IPNhOvNU5LLT0bY3NW15KV+Zc7z+H5d3OcZmOVemCHroO7h5BOI+Jyl
cpSH5TL2P1QWgDmaR/pVug2cDCFv7sZPxvd3zOUe2bf+EcAS4KfqLyjNF3d7YLybdoyZIq4vsPif
II2lIUyjHIR3oHmfThHoSjuttq8fdtOswJ9qUA6gUY0ImpZCpQHGlEkupgwco+/BVBVbWv21DP66
LujzSM9yqytJgrYpA5NkeRxyzMnbgwPSjxtKTX4Tg+QNHOIdQlByrkqA/gI68AX/8N+eEYV+8OEA
j+dTYBhJBi1HAqsyjG95cqeNT5GxM07zeWUEp8S2O5AkZZ2qWM7506YakrU6RhZzJEiKm9wUt4pZ
We1Nj6kl/TZ/6g/LQIdnuORGekZ+1prx6x7s0KZvJuBXWfZHdVkVMfjAZa+CIRKU8OF5Gd+iPabz
QW97AWelLRMAme+FH1tKBPp5MLVjD50Z4iTj0PI2lbKeu60/WyltsVbZvmg6uIC7vfry9uGIwVUN
y7g6NOrPC1a7RmFaisCjtGfXUJ+pW3kl3oAueflnW0Dbh/tboPhcq7HU+RrDbZYtN1n5GIGkMkdl
SSv/dXK96I4qq1TmMv5KFz+48scVbTRd8inDEwfaPHOp1vnHAPu+uQPsgMfr9rjlW9bChNwaNYOM
YHIp8vqYuwRZ6dAZO2HI9rdSgZdOGGCT8Zz9eSCZd6raEMrd6aG122OIA7UH7clAeQkUvs6eGm4G
pWQlbznz6gJTkNi2FIbvdqf8qJ9BOXXGKoylXPbphDavT5MN6DvAvZgILRSms6Q3scrdcvo5+K9y
ndn/4ftomqJodBmPEkddopDPYQseSLdIUC3IsV2c5vGOt/oMUbBo3G8h4kALCFxTJUuT3OsnEG7r
d7y40Pk8MObEemNN2FP1I1CS7uRiW/EU0RYXSQ1AEn4M068+k1Kr2Qx6VwqqPKAVDBqCqnTC6JP2
FPnaY5vPYPam6V4xaVE2MYpbSxUUPu27irEOdqw8gVvnL8VcxnYMM8vQZqj/yUTJ3jEFT5VnLeaW
fZ0CyHjZdgP6W3kAdaQzDNiTwgxLiEcPFJl2hfFhK+nc6/rzubr78W3/vmVxhlUCK2k1lwZ3a9Ua
sJ96JCM4GBCkmxK1ZovJ98uic/F1R+wS+F+5ZrFLFo89HTU9z1FnBQKs1ZjBK3ylSeHE6sveFOlW
ZLj6ph+v8UqThqnImhkG5PY6gqPK5SCoDmTdoVXkBOFeA3ArKicoghBCFTDbiQ3oQtPCoJ5gLYPy
zYjwzVQHrBPW9QvcEyL4MKZN4zgZCnd1RJYDNxXMA/pKsuOaNy8OxTGdGQDppeJXyhs979JopG6p
xwcpIYe++Kmm4LgDSuo4/WvwkEUVV9IWnVl9pphGXBu7IfVywL7bIVcnKwGLRajvrvZ/qroLkoQX
RwrSaU5DJfLmVrc76bGWBoBDczub3pKutOb5LkfziWjt4fpX2wwSDIVwDQzsSHsFWy+knCu9NCGV
Ct+M6RQPHFkhFt0BGXhd0KZ6/BYkVh39Vme4Px56odJxjB3PX9upHZCGsh3/sRmvk5UkoYhQGmiC
o0oRfjQwDCt7zQ7tc4lcPzn9D3wg9ZTL8Dy+Jk9kd/Rn75iCxjRDYYQ+2GNcoy6sfgb/F7yYodf/
xdgMAHPKBorF2gel5Eox27bSo6hDBjxJw3ni+XkONK+om6frH20zWFiJEZ6eIi3Lsa5QnguC7m4m
EYjN2sbf0YzP45qL7q+kCDro8zFT1RF3JuXN3dDobsvKV7+d33segRO5C18lTGeYUdS7vOu/gkjp
qS6JUwNvN+vq0xiCprfwH4yaOOCAz3f06fPUBn48QIEZTGGyoiNM+9MJDIGaBJQWCDbr9n32FfAW
k/YuSuVz2WJ3V43OYLr0yglRYg58lLb+OSvGAaxTh1EpwXo57pQwt00WcyQGlBxYaYsKrr49GDRV
IyrDCCPR93NEvKzA5EGHbfRqZ69+Mw7Asf+/oOUHWQmSUyPEMgsyFmBy3Hclxlcz1BhrQ3JiAxSf
xGBg1w33wp1PrYMPbfgtVbhuTKDxIh7hFsLzEgtHp/k2A2uQcZD2CUQWa/z05jNGGShoFto1wetW
aj2ntb4k1ok5u7KjHEIsXf5zKt/N12slT3gjaZ4A7FI3FhrdozKGIHgdMBAJUiQpshJ9r072eepx
uUoOHD6Gv2H0XPCEASqdnTLheH1nAm7iVJ2W1a8RKROQS/ez6U1LWcsTnF/WBBKVFAmW4oEPUr5T
wcfqH1uzc9n7rJ6Qfp6Gwx4C5KY5IBpHfAMqIQTmf2qpVPQGTwoN+UYGgztpJLB8vTXz9vt1X7id
pHGOHBcprgJ0wD8FVUPThFXW5d5EwQwcNV+MPG4tHoOZIuYnqc0B4dlUThXjH/IoeOacPvwvfwTB
H7eZ1o9z3SCQw6gycJlNcAMfp49i/25DaNF90TZUsDATwKPKHFWhP4+bI1aYkq5Y6tYTsgANG6XA
gKYIiRVrWVOs/3VHbfGzK4GCuylIOeZKhFAkkTq7T5Njjv0SpgSoU5L/4mTWsoRvCXgfVkkNgv2l
YrGwLYZ37ak6Fm7g7i3mbr2hqkIYaBaRDRti3UeWQt+Q4xJvaJicskJLzDwE6Mp1zdgRItZ6wiL1
M14h6R6aNzovqC57e0ifMTyWz6MstTmcAvUy4crmWIqVRkatrMa82UEelFdgxIM+dwQpJ01vW6Pp
vVyWgW/TACA/9ZXoRGN5sLVSRZbqD5qlyfU5qwCfFKVHkic3E288tZuPDGiGhMaPRtDfzxmb7Xiu
L1WUnpO2t6/f05azWB9CMKAu4+EMMB/qKnFpFfG7j1yrn956nux8kM0SkopCH8VLBrJysc5Sq1pA
sowzlx+0UwLC9sKa7peiTm0uT9leCWlTAVTA7mn4A3tGghcEaIKsaUDkdhsavfskf5BD9XD97rZC
W1VVNR3YfngTP1U/pjCpm6LHYzmAIpzeJ2pg1slenXTzC62kCF8oVsJCxoR56EltY9PhRQN0kZqY
MbC//stxDJR94clURVwJwK782FU0wtZgMJwapfjak8SVdSB7X5ez+QrDhcJmOEOWJcbqI/MrJcxQ
rFyKe8PtQvtmnLPjogf7pcStCEOlCuIZhreQGYLXZrHeFRWs143UE41u65jaWIy2hj638ik6Xj/a
ptKthAkeOyVTSjDp57tMlS2qvIXNHtH0ZqFvfR7B6zTQxBmLyygtp4bZJdohAEJQHWK1ScrclLp9
olm8fu+x53T9bJvavor6hdAQOIgySXRouxS8SPVzwltUNLzrMhZd/vTErmQs97sKsP2oUXiWD8xN
+hdNzRwt+JIrxwTLxGVvJdJ/0viVOEE3dL1MxiCFbnS5b6b8xLPATNK362fadnwrKYJS6ErazEMJ
T5SDaHGZfMteghdqtQ5xW2/4Aejm6wK3lfB3eiY4jFCVtZ5EkDdm0S/SAGKAkGznQ23WJNc5oOBe
e61PwYiHq9OAoqrYfEFKlpwlrq1aJ0U0pB+lnb20nXOJg29KUMSJqk3M1ZLhMpXlU07DHRGbpZLV
scQhN1KxYlQM3B3IWhcGd9Uu7zBQjiSoP0SF+7403kB4XZl9YeVAn0HX77KH3rZjaJqQNIBwoeZh
D0ND79rF1LcpRekhmvZGS3ZsTaQADEk6ZkmFXGjkJzJGDsZAzIpgQmw6GKObS4frWrlnBppg2yhW
5OD0RvJsXJZe5tz+v17mQl0TTihg703n7EoUzHua5brPqM7c+Q7UFW/KBwwXedI91WI3+y/N9rv2
29A1wdCrJJPVtsWHmzztlJFL5gC/+aNvVTQXctg7356eCC+BtECf+jTKPMzDHYq6M2nzI4xaZ+e7
Ler2ySczRddhF1zhIkbQVNZagaznoyTQYZMFY3DL7sFCpEJCcG3uBW6bx2IaB8/O0tUUs0oeanqn
9GARHWQAFWA7sK7eK77Hs7mtHAx1AHT2DUbFbK5rUpqBuxQPpqu7ObHUxipvNHMBSJiBLPUz96If
Oze5VchRVyIF/ehog1Z4gJvsKzDqyReMoSyTdtxjh8TdW37bvEauMAPRtow/hOd6NlDJmWYIo/Sn
HHlV8tZFO03HTYe8EiFYtBxJmtLNiOh75R1FGzCThO71K9v0xyjD63hJZMSK4iliwDDLrAVIJ625
PYAvIyjNaQTvEtrcwTCbRP8KTiSTzbGj01tSX9rpi1588empL8Ho+yUBtiAIHMwy3XkAt8ZD0AaH
tVPOVdR4hAeQSvKUhz3IPytklzXakP7b0h1MAVfg9IfaKRe/FpsLM1tBAPHzMjoLN9i//8zgHEIi
jZ48gMkMsfap0zhW4jnNvEqmt2XSHFOeIwsZjH+9UUsgSEfLXUPUjoR30bdVaBZrYxNqISp1U3kD
pmpvTCM7U/dyg8UE/nQ2kELRjyCLq/k0dBPnI9c7hoWu2nAmvT+nHRYSus7KfPLrump9Vt4/JIlu
bQgA2CJrNQIY0CwYHFB/09N1CZ8tcJGAEVTMJ+HmREdWV1QLkqqT3CoO3BRz2Io+fmkz6lwXs9Et
WORQgGlgYAcFI+HLMGkqYsmQMwwqGac6Nv1LdLtsdIeufx4ftbvozO4mm5jTYY/zauPF+1O04NEw
cTfqaKJlnv7EHgDU6GEopHbARWjnDgrjexxoG04b8jB/IsMZKOSTOwiGNjYKv8d09MPsYrL3RrLU
R81c5ui1m/3RkE1tXIkTHFyUok5VoBvgDlNuJpLvqq1mg/UX9dS9/tWmOq5ECR9RrudeChluMpe6
B0UC/Uds8J0+ybYMlatoYehgJxaq3zOpCxarC4E9CbEP7X8Jxr3+2EZesHwh8JwDUwDzjmJxr+F1
7mczVjY0P41Q+Soze6hkm0wyIO9B5t4056BYUpIy/NqUYJ/PjeJ2Ij74w6ujIdOdqPMjKfjkUH7/
PGIdUM+jUqmbCsXGng5HpuvAylT0977ig8WzubCTXC+dVM+o1/Tp16ptoL1aPbqk8YH+X7VHKpVv
yTAyCzmP5IRtOdkNGzH5JCkuCnU/1aK1pNK/bWb5QAbdjJr5BSO/ldmquUdqlphqWXuhz468BGmh
PD/GxfBLi/IYyOmSJxXBX+lQfAfV8kUvgBLXZdmeh1iUR7wEiscKhXpZRetu6bWvfLfW69FsBAmH
2YDFzVJM/5475Bgo9ojOBzDAD6iGlHt56Eb3AyWXlVhB35qRs4ZLGLLTFSRTqM572veFPaWxo+cC
HSykiZid3PGGS1xz7axC9jSOGdYnZMzkT8DvXGZ1WgOs43NvLzCu5Uk+zN336yL3bleMtGpfDWaV
4Zj58D5H8jNgNR8AJ/9yXczudQreaJIyOTYk5L+jWx+NBca8sAKv8U/AWXNrU7mEJ+lcjDs9z02L
XqZkCCrdsGrxGWMhwdIcGriuFJ6BtAXWe+IUnv6ol5bGT0sBd/qgvrx+2i3Xu5YqFDFAg4dt2RQq
29IZzdzbOnnqSQeQvr0my0ZB7Q+P9dHlWhlHPADKXE2wdFn2EgbF0+4xUhm4dMl8anztAnCfQ8Gn
JzDzDHaYG9+un3PzepdRE1SqGcWfgvbkTBrDVIK+NqU1ustaXTRiByezxodl0SicUBPdyxy3Lhch
tUKxwiSjFi/ErujAKzFKXoarjsU5GuRDsnTMgwOGJHe0Z/lMojXqBoHj1nQN84HCZwyjhOVznGUe
eLXOOYB9aGKFlHttDOQ7hR40ugcJsBkjrEWKh8vksC6lDry4GE7Xz83L+HUB35ZdhCQvBbhWdjKB
zS+4EiiS1ARDL/skKjIsGeA9m5+XejbF2m78iMKK2Xr7KzRbHkdfUNMQ+TNc7PLrK5XVay2Z8aCg
oigTUy0MK1RkS4qpeV03t9QE5XkUzQ0DybjY3yiLedb9xsi8qXzz27OCEfCR3WMxbkfO5idbCxK0
pE6BD6r2yhLBDii5xQhdyX1lz5bm1p5+/+9X15HLrOUJKpKFujRlBQBUarv5pXyL8SQurOy2/OQ/
+XcoyzqTzQ77+Byb0QjKDQaCL3w6XUway1AGzQlAzwEoODmGhX3575otOYEXfRQDKrv8Aj5Bdqxs
QLVZHLRUmafeDm5ynzr8qF2mE3tsv0vn2g4vrcu8+V460++7RHvL+UWrXf2YIjhCylU5QPjIMLbg
ewtdl+JVx3Z/xXJLj9dyhAChQCzP+kzFfrt3YZ58KTwznh5D7FcDMiRFBhGDuZ4crmv1Uha7djgh
QFDHHmt6qGq4U1FYFIH2hDIWGida+Dr9+2FCREAyBjOZquvUEMdp+ggjWMaMJJNO93qUmWPZOzRr
TY3nOza0ser0pyghOsgkvQ6ijjAX1G6R16Tl6FYsAtUJyZL7gSaZKdc6SJGM0iGDppqpojpZE3VP
BQkju8rAvxzF7Rd5Qpk7J5E7J+MxksCOlkhWQApUogc24cX3SwufLMSMbrQzTL6VnqwvS/BqxUSS
QcJYJioMwNFjgGiL0p36/ta3X4tYPN7KcfpdVhpVjYowq3/N6oWXhzrP7Nrn5pDuMU5sylJkVddQ
HjLwvP8pS8niWFPw6LstD37mMdUttVTtQA7AL6Opo9lWwR5R4cZIApRgFasJjs3PNTngWO1zh079
TuPSsCVe6PachG9YqPiGiqCr+NNznORWJPOHHJQGrU5eRsKtMZF+DiQ8gizmPqWlzcue2p3PM6fE
EFHkR18YTy1Q5mpmNSnHqCKOVCd7YyiL8YnGuTqA2OOZ47TLkwSY7QsOuGbRmxkE68tjOnppYu5t
5W35H0zuY7+K6KDnEysnWjPOCYr2WCQIMnC5/ZLU71H+7d+7m7UMQeWMQC3SIYNW5xiY9uPWDHJU
6kuY4wzm2obt+AF0tTev8LfeLb++0vGmldu+UUEqKOftqQBRjoH2gF+CvXW4BXN4YzI9sjBRgIZx
bXYd8GGyg2QEk9lrsy1lGDLpImcIZxscpGAV+yJJxzI769WBN7o3zchas7ux5uY0HdpwsstCsvVK
tThBB6JKf6myj7zW+D4TYFDxFAymvmvooBTQULVN3LB/UqPClPlzlh3k6SK3rcmL0dKn0QRSdlGA
FQCYcIX2M/YLG6Q/plKCdjoFGOzwijEZ1pQKfv9bUgHfqo7MIXkN28bsxumU8wzM5GAJk1X2pGWv
kop/nz+1wXc1eRuMHvNwGdjDerMBHEIY+CYAbCwpy+wiRk6T9g7WaL+RObaypMCP+hax7Osw3M1S
4Sz/BS7WbLX+iOlCU6a9aWj9IdW1IwXXGtM6Uxp+9oAKkQEuzjTJ6zMABPvlHRb7LqBIceSQHsBf
a01hcNaVBiUlDB6m8U3YFmeW9lbRSUCiHU1dDu2+JMem+yupCjML7zry2KaKFwC3PdJvcmAqqFns
qCHgp7oHGvwY5PbQyOmjFqYXqcxRBZdd2T/7dX/TpLj0sTeHit9gKNAr8iywJz+y8CxFphZx05iC
3Iyqx6oDdClIYyhcgjECd2kqvLSTzQm4crVRm6D0uyniH2N1k8QPHQYp1C654cUDxv5MdTScagQN
Mbrok1TgDccRenpKm/EwtATTwRiGiL9M7XsU/+jn/L4pWjdjhZvM/mOW3ffAKprKZ72HuOpnjK9T
084ET+lPHqQXdbiVFFBvSL/0THGGabI6X4UVoW2iAH+hxF5vAZQWNtqZcavR4SYjxikbUjuPgatf
hTddXzxKEnWQiJhS2pht71/0uTzhcT6q2XveQ7eAMjxOzzzrHcJHu4Dm5wRtSRpbU/caFeNDXjPA
cpZmwlIzrl7yojqkuNgebp3VjTkDrqoeZctotFNQhA52b7Gt0KBSBNwZJT4Vze2QltCb4pcspz8K
9ScDIyJJCYAcFXvo5FPb/ZXiroc5scjU2+0wmaHaoc+sHBI/cLtIs3u1N0nU2L2W2r6WP460PLNO
tYKqPrM6PSlD682wCZKyg0xSRy6G0yC911V/M6iGk4BOJ4+RWmrnMvWPaY7r0TMzNXRLLtsnSmJT
q4lXpB4pgvRuVtLpmHSyWzK5OVVNe+urinQzp/ErBQ/z2R8TsAcj1vV6YCAcFD5ZxRi4RdoDqiKM
Dgy7pLbcFM8sVSq7QsPtwlgTmmqe/VR6dsdqFFKTcLzVsT825+3dPACNr+rqDCxQyo3ehZici1JP
6aHpWZbC2FosmuS/WAd6qDTrTID7xQc5CkAPbxiR1cbVjU4xjQ/6z2MSyImjTpg+tFgA3Dt51N8C
eSqOWakNhzJRMbk/FcMhI1lYWmoKBcAe5S+AB4OYQSttI2K20ba/iKQ6ZZy5YRM850X4WOB/nKjU
mX5aOUpVHqO6bE08j3dUqVzGk3Mlg7xrzJyw735kQXFqeTGDW5Qjr+kKbrOweFWl+bZm1VMgp3dJ
WsU2jVTtLQSQuRkk+svUg5rZb1w2UK/gqYZFqPoeX1C3STCAv6CNf7I+uAMyzrFs5688lcAuC0QS
v7KinN2Rvv7RdeQHVuQis49bp5rG21Iv/iIkfSHMf46I5mIK7K4NaifBHOYU6M/5YcDIJlq7WBtC
ZmnJNP0rKFLHb5vDrKjuABBQjWJxRKG3gQy/r5YoUcdQ2wg+d7bUYjoFme4C6+AbAYshb6nFfG0w
56o8hYN6XH4TtYJFdKM9lfS90XIdFut/6fTxok4JHJtvwNWQO9ZJD3EavdZ58lWNfSuPo59drS3c
UXZexTDJGvefK41Z1aE9T+1T07Q/fMD6W8OQ3GXRiDW5cD4qXduZciV7YcC9uMntDBgMQH0LHWD2
MzNSfKeWWWI1YCEMmH9o8/FZ1ju8YiU5VAYEz3A0XefD6svpknWhk4WgC9T5RQswXiXl+d2cy7dy
2/xArOclQ3OPpfWvjV7aje97TIqXaF89ckVyjTjSz/jNk0OQtIe+SzASXda/qrECDYZBgZgTd4Gl
9ioKpX6R2F1vAA64Lm41FQG4lMdoI2XkB2oNGJ2gM358P4N7R3DXdtVzXgMxMy98yZWLPD7zWuk9
jIZTAP37P1MpBQIqsQKqHP3ByO0qkjFzyrVbFZDgN7Xv37Ztfsfn6VlLImqpWfOaj+njkGsXLSpQ
D29y+TmRQ7ckheqVgcycZkIlZQjjA3ggYTmjDqpyIGqZal9QGFJcuRM43qygr58QinydJAS82qhZ
kjw8+iPsoef4RXDuTq9+CV+EHqqkUksBrGDTjm4c5UhcYrtojKe0zo6Mv6u8snr9SQpmZ5bqHnAr
wFadAef1f7jBh6Yo0JocgLrtl7GD3VB7HKLLkGCmtXrkfl9ZqhT2dhnnNvgbbIWob21SXNICvqUJ
+ruwC+0x1NyKZJWTjhUoIKk5NZXd5TlAJTV+vB4VbuY6q+RAqPrN0TSWxMeGT8D+L2nXteQ4rmS/
iBH05pVWUkkqb18YXV1doCfozdfvQd27UyqIK87MRszDRHRHpwDCJDKPSbBYDTgUr+iELea2JxG4
96Aq5q2QzUi+kvQtiWdbUZG9y2vt57VxcG+2yIhVS43wgkf76lnvxdwZrJ54lydrAQXAnjV/9S94
RkOsRZ0RhnijRx18KyAQCwG5JsDCU97Hd2bfrQWSk6D1cqN96YyS58s/YLHPeZrEs7feaU4NODRt
07pAiU/8ZDSD2KPP8272pvu/QcJZ/HQnzxKuHGbqdd6PPStJ6LnTs0Na0Q9otz0k0XRvFGrq9pr0
OI1hbjexiHsRKEk8y+XZ2MOY2M3C6H1l/Itv2ZNfxL0rZwWQfaugcPe9R00VHkKd8KeHughU4b8c
DdFXuYIJB7Er6Z8bi6BYdzL3fAcva5owGY3G8DNwaJtihz3rRDhlsrVOwPK0o2VpyiDpg0r48yPH
VQkoPE4VX8/lq4LGd2g0B7Qyg8uTuVRcM+TvMNzGJHk24W2NR6cljcBN6o6Clsowm45UHyfyMcyF
AyuayzHXhsb+/GT9KoKYWJWCgn88bzXpCD8bp+g153KQxTLu6ci4p243zsKEBAw6HpAghffjrgvI
m+kWpiPWLsydICb1b1Ap4HwCHYSqhw65lp8DE61QMvNK08E42g0KLpE6duM1ofcFohOW4HcUfgk2
QpTXtYayigwi/A5KNyDf426wgmwjbv45/u1nMK5uZGmlNdcVmKwgdh9NyfJKnQaaOvkrX2uxTnAy
KK5OQM1wzmA4qUPUIHuAFcHGghhnfMM0JP+N8NbPQXF7i7RRozTwGwhK7ShqUFqMNkatw4VpZ06W
kyCxvDy6xQPrZHDcJpssbS4GisE1yMYj/aCnvWMRYhfhh1A8X4613Jg9CcbtrkKuIS2aon3xX6EE
p9YCpguh+ukDo1Axih8cOy5HXR4hKH66pOqqZnArPwsVMatSNNczFBBqkjwWk3ANQlLmJo2i2XU4
rlwCX25HZ7U5xQBkUpJF0Ce5YVYQg5igYZBDeJHpmTeHajdDKs56jHs73mpH4a4LIl91jSBNgAtF
dh2ADQwA3Gx3Ozgm/QtvGXY1AAjEWpiqdGaKiPdRkhBWMc5N/XFQjYcmHo+50Wzw7EyPtMmvahVA
jBHwW1GOUIg1Q7eYklfToCu7SdYWj9iT38KtOAiSQJi4m/LAsqoncE99MlvyVUYLa2vM0z6Oavj9
jLUBB4f+U0v6fVHXv+oafrNqfqfq1Yde9cRRR3EHzuitYGR3DaTSnKodn4y5a20Fsqv5VKDaY26g
trJJh9S0w9CMUbHo/WYAniWfstlpSzMFB00sHJMKk1tROtg9WJqeBclMHR0om47tNglTEhSqEWS5
9Rs976CDOK89iqoGBrMpul2OMnWtkL1oTZkztnOQm+PTkOXU69M6/AWZuHA7FsQ1BqBmxehDmRuA
LIGIT37pwhOBFHrVVYFcvaaGsE3krQgZbzl/VKFbW7eKLU6wfjZAY6pknTpib7zNpuqmsvkxafek
VFFm6B1RAiKoLZxRnSovLBWniOannkbbUaTHMmeuhvRQdvcKTTd1HTvFABOw8AYlvMFWUNeT1T9j
Ul+r4TWkeX+H9FFGgTFOof17Y+Uv2YSXWT3sIBIQALG0QR1oRuGptovsPsOzSNf3FTFvG0ENLPWx
HlAsm4s0c6aqhTLWZLdU2ZTUPGbFfd7ALLY0rkUC1GL4bhIpUIGkr6LJy/qHmJaorca2AQ+6uUzt
odU9TUAJa5o3UTRdQe7cj0FJIhJUoma8WHo04ydAhPFgAeXUYWAwKLEf4xz0FDTQgYrOWjvNP/VS
u4HBix025nNmaLYaqQ9arN7Erfg+SJI/FYYrlb+iOvK19E7UoyvU1q+B+4exXWSbgKpClNZG+eUZ
yoBbNW8fe1l4zeV+g1Lw0WpHR+7Rs4rErWqVHpVfBvUlhsVdpMkA3k5eElVuq0e2OIjHPlG2iRlf
RYUCGr7pTurg5u3HjGK3ObJKQbOFLZOtI6BZC3YO+L8poQiOMpeEh28twuYmhxy0LtqiDFXIdLzu
ZxyiggYR1BheSlEgonqQodFdg7ZFtOHQms1D1pTbpMn2wIruIpJtez15EYbyzWyKezWcX0AMdI0u
DGirXJWC8abl1+BN4Vd2HhSznptS+KXRaZf1wLMI+nOShJs4lm9HUO3Mvg4aEXS+MC1eCjX6Dbiv
G8fzsSnkILKy+ymldCMkwmRDCv0q0bGaJ83qt/BlUVYO+wWBx58nHXf2CqMaU5E1LRmoAb535ueI
0gfW1JeItoLu8CF+YCYLyZ3syrMrwVTHXXNpXcxcT444Lr/T4saoIL8BwsEBldNNe9X58IQK1roy
595J3LHOrr6TbHWOBUupBWRAxnXxUNxMR+3KSh/md0hP43KR3Z4AumbD8U/epPfG9v87TO75BWQ3
7ecMw4y2TCQyPShBs62DbiVF+YJPnN2noI0CzYpe+pkFnqq2aERI+KYDyGDu6Mr5Terhqx4LG/Z3
giu9MXAVCjfr+onLGe13bF4uDNlRGnUsdka8/xX9BRzwP1SENbPO5Q8KkTBZAqtDPTObiqdsqEpY
TgVlqupeGPaxnU3RrobjOisRtY4O88xaN5GmGc9DV2zapvKFhHb2PIZtkGXyTs1Vax9l2Y3aRx9o
uN8ULTawfTmnYl/27IvoGvq1kFI6l5VMcoXk3YwHjF589iZ8QU3rRgv3tfWUk7dcnFd29UIKpwAY
Dh1LxWQialxSjDaV0Od4+aGsMTmM6CWzeqP4nKl3ebSGrF/ITxRFB60XWHRTs3idqK4t8IBqAKir
gGUW2pcRitJi8uvyBK4F4d4UQ2FVGY3B31TDG6JcpeZ11K7UtUAFOP9KYAWBKmPI0J+BPsLP4wHy
2JD1T4G31MvinkwTLARy+UEX5KCFCZfXhsIvc5DdoYiOkyLv83i46sbsOMgmeD2a8hb2+WeWmza6
Gbhs03E/zMZOrFDj0yRoIhnldgxHKFPr2j16JL+MIUzR4BtdRa7QXgkjm85y5CoostpIo54S3XwQ
TfGq1ykmlooHmU4wAYA66WZurN+TID8JEMWbIjFotdnYWLEVkAkkXW2yArlF6W/aVsR6A4LAT6P6
ts5/4xnt6QP0V1pxM4hwZxSgH6DVz1JIjwaWjJONsM2U0L0k+S2Vui1NtU2lNDshrgLUqv6Y5hwY
JvGhi/uR0HQbTepzGtbBrAivdS26RgYO73ybTqk7DYWjj2Vh6zLMlpBFlmO1U8raya32zTK6Z71M
d73QsVsu2zZomYZtdExSKEZV1mjP4ktILC8VkfkIADUYIFOZBUC31q5qAUil1K4J8ebRsHW88hQC
4WW9hS+I2QdGEbqGQndZXDphXsJQhrSuMjbIbfJtGIJcKcJ4NAphYAJxthzC/LSaP2g7QIl1Lh4i
RTmE+I4DKT1Tn25TsdAd8OA2JeQBnTQbg05I9mgUosFrHOMByvTWZ9/mf6q2gz6ahJ85ikoHtrRV
O3No4JlSEa8MxfuGAuog9S3StGKLapAb5a1TGlFABPDDlPi3AYB731O7ibRbS23vqR4TG0wQ7GCk
xBn9FNFvbwe0S/Ro0/W/S5BiBzQe4jq9pqaK7oL0PgFxI2nZLp5CX4ZEg1Pr3U0zdfdAZXwAdxco
yeB0jWjZWp2C2m1Cw2WEk6dNhLRHbRpqWlV5wDEWjHO8CaPuVutCV0BbNWqRSf7zjQ3orwGMBNSL
AS74uedEdS67RIKdoaVvTLQ629CeUYy9HGSpgISN/R2FSzBIj6MDFKP/lbuVoHALuVvxmlGp/pbc
7RJ280dELtVIS9h25mIVIq+SfP2X+MT8XZRA+VT3ss+cUNbsX5fO/NMhcskFrauxASQ3CtSENSuU
xreU/qEm2W2siR+xXt5fntO1eFyZQIWmolqFNRBPJuRA8+a2o9lNlkZuLAjopCn5CsKKPXO5K/R0
QnkAT1V1JC1ysIoT8akensZcXlskS8e/Adwy03Ay8ebnPpmkiEY7z1+ylEypBkKYBCy72hMCbJKD
/s85MyD5fUfjvpdG1FnWhj702T0TVg/Z+Hr5Ay1dmacBuA80KfNUzXWLD5Te5zjuKpXYBllZBQuJ
zeko+K9ShH0JsUHJ8EvolJUE+ykXJaczs2AqWxQOahTzDRKuAXvZfj1bDN+TxxOOoPwWwQAacLva
zG1pyDYCnoOA97QoR1yexfMUE/U34Pjh9/BlFWNxR4cEjZ8wFoB8pON9pxxQ//HNHrI/UY5H2a8+
AcIEdahBKXdZq24ZMKnNcPGBndNEIK/Wvio/xhHS8FDMV7LKsy3x9dPA0ITaiQWGJrdgIzMFVAKW
2oEsSZ1NuuF9HNZIgGsxuGVqqXTsYwEGYKP1WFaFDRnLlVGcfUtuFNw6zdBfrxQZ9i5mUTuJ2cDi
GCWmod226spiPb8GfobSObpS3UmNEWaYsCHJbqV83JGw99MifNXT/AV4eAC8jJe6Ku6N2DxAZsoj
A3yQM2XFRERW+OXL/Q6uEk+GRFXCEZ49TAE+cpilofFORqCp4OQIf0o/uSqO+m+Ca6IIpO0Es2TR
jq/XLLTPqcbc72An4sl7eDBmq0mY7zOqTG7xMQM73h36m+4t8QVHvdZ23RY5vbwRfcnDjwm6q7U2
y9f9/mMncz+BTdXJT0hawEI7pUqBxmkCzQhdOS18qc+PYTz4Qmm9qS0qjETbJTS+qerk2lK6Jzgz
bAWi7PImeTarflv26gvsbR4qaDOOOA0ScO6bRvAlAYZ1ueZOzfwk1vE20jS/DksfOHQGMgiRVusC
ckoT6Xpddw5Jpz80l1Y+N1vAl4bIttjJECezz5RJa5l3JnyFAjg3BxJK2FFw+aRaDAMJFgvITQW6
YVwmRTokV0mogOgXMMIsXDgCxnJYVas7u/jZFzuJwx2IcdaraifKCfBcLo1+JSBUSy3I84Y3Spuu
LNw2Q8tgnw8oDzeqrVVP3fBUDI9GAQBg1zqXR31ecOB+DncICmYaE0Gy4MSzY33BMsjRPUYDCPWj
1cLK4mF4MnTuMCzmWo0sGVzKwRGdZnaA05M9ZjbXuOTDmLBHEg82nZdHeHaPcwPkz8epLbKCETgp
LnASo0ke3lvaP3fr+RmGp2bkel2MspJAHWPXu6KXeqZgS3etF22SXfQ4rXooLx/G35PJu1fKU6HU
SdInoHiPPtmkOzGxtQaih8It43iXm3ANxX5eGOPGyJ13oRxOg1Fgi/S+4gMIDGxmaePMAxFlvFVu
mz2ah6mrv/8NCZeVr8gTNuS2tBL4fmC0du92us06o/OGXqHKnW4Zqx02qPhvjUO2HNaAd8uXkKbO
3TRtGM35UHUJkL2vEdQBy+RRAZrq8go9h9F8zet3FG5ee9rMWZYmScB8t7Z0S/0IwvkjSPQZ8GB7
cNrnXbeX4RBsHq19+Ais6OVfcI6j4X4Bd43MtdIAVYrpRcJl7mBM7Cp3ZAsrHGZLvN51Xj4IvgfM
HemkTlFB6TCtqXUfEiD2hLvLA1r7buzPT+6MgVRqFDYIkFswkhbgmBa1O3McVmgRa2G4sxxdm9is
kI4EY0McEmpuqrzTJF47o5evjO/p4s7oSLfmGL1KZqyaQkECKKdd+wwDc09wAHF9YP6S0h9hq31c
nsS1r8Qd12ildIUQi1gU02xLU2eXlff/i8CdzQ3RS6hS4wwrsviXoNJbrS4fL4c4BwH8XNo8xx4l
yH6Y6dfkxTpsMBwFPXILiPo7kK4865MSn+2s1WYJ27RnaQucDBQLFSv0wbmPpsXdVItlyiyuGGNG
AjQtDYDSPNK/Iam1+KlOgnGfitZm0pftnASwu7eJ+Vvv/lyexsWVfhKA+1K1aKBOp4VxABQv/KZB
Tcg7t41XVtzya/GvMJLIvTC0KJnlwUA2kn52uw46b6lXAuZ5nfglWJfdC3kQ3dyNbseDcPOP8T1s
oZzE5s56w1SUMJKx3CvxNjN2AyrW5cp6Xx4fMCGmAnSIdCajIwxdJYCllQT6LWOUJ/f5LtyirLuJ
/NjpPcVRCFZHc8V8Q1ZX5GKG+x2c3wlDW3QA0mGAPXQK4AVqhejK200geKMTHYH6IU51TQ/he9TY
MCPd9K+X19B5UY/N8MkP4GZYGeBhBD185H+R00ZudaSvhU+8FK6GauMVjd3/kjerWefi6XkSlbtd
JcUcO3Tjk4AJT+iZXcYOQ1WlTvXSoXrkT7CIQZP/Hh4Pa4TmxW15Epq7VuOkMUBVMXDPVRAyozFO
0GrtcljcmScx2G84uepkrZljkqvIjCSQgQDAxZu7OYRu7Ex+Im2kTwYcWwf4fWVcZ+cbpI006NGD
Rstz9AYIJQOhDgtn1vnOXptfoGrvoIFNboeD7FkvkF++Ua7ajXWb3gz30z7LbXpkPkAsnUjt3LW2
+P8g2WkrdNXlE//kl3G3stwDJSGluPwbLz22PixTjw0kBkOIDbTMjDx3BXdN211aLMOcBOWO+0aF
E6yu4gSO9sC/oNFvN4+5I762zzi/Pr9ekleWsGpLu/wMOInLnfxCNJKoJPV/EuN4AwrAl6gK0z4P
odub7Ax9RTri/whpQglMg/3emdhTFSUwwmihXReV8raDpQ2EpjwrR5cpJunz0BtOEueHKonfBgMa
nZUyUShzKoWDFu5aq3Y5c9W/fwy3/IEnlGjSWuzZPnmSXQOEg6UPWfYn8JWvVqUCF2/1k3BsN57s
thFeSClKLUlgXLNvHO/qzW8jmFy0JIJypWS/OjZuIWdFX9RxP4R+kTnFFuW0Xd3aZeJWLow5PdBP
qrWI7H4939Tfs8mt4lZE6yqXdKymsoHxp6Z7uV6CnIn+mzFkv9IcrnlT41Ip30HLI/g39wNjGRtf
Ov58WbqeCZhQTKOK1Qfijaw7zW3k67A8htocuxIBt/vnukTsUjoJyl0PNJkK0ugYcuvTbf9AfQhO
bPV9dFT90q3/rMZbPK9P4nF3wtS0SSnPSAEAKNzoOyZwEbpjbssPrceOiegxvFNWbt7lF+ZJUH6X
mBL4vCQCxg+WYaDsiY0NHbovNZTwpQFRCBU8CD8B4/XcXclXyUF7WPm2ixvn5BfwGycXIEtm5Ox8
LLYKzFKYxjx6/X/PLmXxND6Jxu0crSAZGTJcipFsz7Ur6rYi2zqc4WA+Y5PMF/0QbDK76Z1/WUg8
ic3tobGfc6UB3i3oElBwFcG0xXY6pCHym1Iw70Zq7k2a7Acqr7TElmt5J5G5u4Bp/WDv4koefX2y
VahB9bZ2aPbKY7wq468sZpOmjKoozBZEiUcdwxhY1fsZw1QGkGSJdkx61YcUxSYl09Ea6+sinvam
1h/HXN1J8xyIcwjcA+hBSnWcYvlGLqKXeSDSZmiUIE7B5I5nxS5K6ucU6EpSoF4HsJmry6R0BRkz
Vus7PZUGz0D5bqDUS+ZiQyc05BkYEQbLBI5xolYHamU8zoAZhIxmvbKO14bNrSwptwazEbB92ftk
dPstxX2DerHgdGDNblV/ipHnMPOExIOYw/tKePYJzw7ok1nnFpeej3UMgTvkNp8KWH14yjJJqimx
rSP1oEsFEvSVAsdD6lgu+mqXo6+NnVtfrdCBImD0CfzKWIm83TCtYVgrrt0D7Ag8GyR8oZFfAFyD
J8PPS1ZUAOql81dqOcM41WGupvGhxwOp+Wigd7P6MloKaInwwABkHd48POArzaRJUqIixsAUfwaa
Ff7c8QaKB5tyr/pt9gEnvZXSETtx+TGehuROZKUzIzMUSjRu6Kso7ad5JUtb+/e5OQz1fhDGAqUp
ra2A20F/M7+9vBqWLrLTEXA7QbQSzUgj2NvSFkieAc70MpjuK/fG4jAUUVKgoasasIP4uRTULFNh
29DiIM+p07TIqo21BgH7J86+hArTEd0ydfC/uFcpiO1il01I6fpBhi4F7DSR0ub53Yx7wsoK9/Ks
Lb5OoL/5Vzh2UZ5kkI1SgLEY42qSD61r7jLfD7cmUtbek5zXv2N2tTw+4wthqFhnuAytUjVSR5hC
C22mMdz01XWo5xtIRIOd8Pvy6JaOJ3jpQlgO70L43nJzqUD5X4ajTxJIXeY18WQTaAMW4MYTAeoN
+a0AF/vLERdfI6chufmUYKDY9RH0npnKM+x0XbX0QU5XoXXLzJ+0D7XYrIRcyi5OQ7Lj5OQTynPY
J6grspQxfMseakh3NgEkKYCbH/zxSfTbu8SLXU1ZOX8XL3gLwtaKasA+TOHv3BS2GLI+kAznVHU0
4Fgm3YLh78gbstrcXnx8nMbitjeZpa6MqhTIBSj+FG52DVAgI08B+WxT+G5OaxtjcaszNrGI9B/t
Fm5WKTWrqCmh99h4YaD/gVqfb3mtB0aH7qM+4za7ZuW5s7haTyKyX3TyHSVYzY6mCeYL3u2vkjbs
Mki8hlBC1Ib8yJh9SGfqtW+4NkzuYDbhGxYCyJd+laMMX9Ygqmc4zL8CauQ+DKm6qzWgwrmUJt44
KEP/NbXct8zKKqsVKrBHMqtFpzv9q7ud7dZu0kVoxmkk/rxOkijs2JRqkgvVGRXgDJaggEJ0SK5N
aL3mN4k3bcE/c2evDUao+q+j6Bf3J8Nu6WC9wjSJOxJgMQVx1AqgiLgkdplSN7c+p/S1I2sl48Wq
j3USiVuz8IW1Mi2a0yDDqya7UfaZm/+xgEEhN0LA+Jrk979Qmfz6mtB6l3FjAafF0rSTZQtbyzTJ
ARkPdGgBTdHTJICFNj9cPuSW98ZfQXgigi7NrWp0AC7FDVSniH7ImzEwe+D6BMvTEtEVJ8G9HHJx
Z3yZkOG7yWe2XUqNOlYB9GNQNShAd7lHaOZfDrF8gp7EYMM+mTtaj1IDqaAUVJl2W94Sj2k5Sl53
Lbj/2OmOfSYT9yCYoBacEri1AfRzOlUUaKmkivysrN0pXxnNYgZm4Z6FVwbuXN4SWaAAyocJFI7w
PXZiq98LlhaIKflX9913HN4RWaYJ+HgCKugMbzUcx321kzbWUXxVDjOs3Ucg26CCuYZtOl8O6P+I
MiO0socAD8hpawl4JAtHCYl038yTu0iL7leWw3lu9DMGdzCWZRpNnYatVKovMxx8d7LH/O8EiHCX
4zHe9+AH+CKqe7G/tjwWzo6fsbmjkpalFGYEeRnkaWFzivuAvSPTwPCkyBHvWTUo8QTBXmX9nG/t
n4G5PZCGvVrlDFAV/xrhH185ZJe5/U0D8A9QB06FJ0/6mt0yX++VlfT1zX7m2j9Dc0eXWBJNCAlK
8yQF6QFFAjFU7jqz21YlaMn56EInY1fo7b0et3YmEg+aSc+WDoiHPuGVqzsjFaCnFHpWC7RHKkDH
aOpGSGBqz4IOua980N9lFaI9xvy8slTOL5UfP50H+ICiDNndAadTtDfugXvpjjjrH6HTVbzrbudK
TlRDGpUeIDB2OfL5Lv8ZmMup4zahFW1Q4U5l7SXuxtSO9P6Q11AJvBxoZV0o3LU51HUTjRnWRaSR
10hVwMyf6qu0q2DFYTmSoPpZTJ8ux1wcnKpoTCNCUvAo+nkeo7YEj0t8YHglxa5UgzQYPpqrhK6F
ZBZzeBKG22sNFLdEZS5hkoTc0vLhngyAzfQbTkmb5kpYeXqfl0l+BuP2lzFBoZMIGsrYgggGCXFj
EOasQnXGkELDLHFMQXbrfM2pYnEqv89LHiLVWCLwFC0Kco0YxAUgWX2yNXv/8vdansmTKOzUPrlA
Z4sKmc5U2SHRbDoaptJ0a4J3j+qHz+uaOyuXAM9vCeEYILcEV1zOKrnyY4v3+eURLU+bBhkR1cTr
2OKu6dLMhtRSKIqmmeBNEKKT5PRPNA9rKJ7l88OCK8mXKS3v00PmcmqFGtu4azNkN7JNpNeGyFD8
rL3LI1p4ErMT4zsUt6lipGxQkS0AeaSomIRd/GzQFGp1fbMTawu6Cxa46maaX5uT3DlgJY22LJhv
RWx9xBOsBC7/nIXmw8+fw20+PZGMfob6MXAHZjAdMx/C2ju6iXe6C9W1neoqtc0wTHj7AKptKfbq
VctOrrNrB5kEk90y4RrAfeOkDbXE1FXGJmqegK7zU6f2/oOoi/9F3ofhngTjdkil5uiX13g407Rv
7Brun5WZPFye08XFdBKDLeqTXSjKQ21iPcWgLsTXYqZsp4TeoCx9jy7D3eVQi7cCrLVVqGTLks6X
xyBWrETTLGAH1kejhHO4upW7uxISpBVuBXVq3cvxFvfjSTzuFtL6USj1NoqDYpJsTb1Tpc/UjFY2
/bk3E3oWKPj+NSpuRQgp0vY5Ai0l6aY3Kmt7IxPRT5i9UKLerIbOWI0u1cmtCgZO1M1+0vVb0mpO
nIrYUfeKkG+K+LMUh/vLw18+YE9+Gbd8Cih5C0kLvBpIhp9whfHmZ/UhftAc/Tl21yoDy+voexq4
dZRYekfho5MGcwF18W4zVjKkWEGRzN8vD0tmm/x8C1oGwPUg3ED67+eKNWCFJYFl+Z/qjuVDbiOC
HOlR6+15C+OC8gBtdLS1wytYxTnhtRAMW3KjeLHsgHXoDZt05Qctp98oKP/3B/FoKIp0JxlZkWBw
IGgq+VDd6F3QjD3iqW7yNLjgfYcQRN6stTfYBzybCbaXoBwBIBjPk4t7rRzCAQUgMXoJhT9UWj3u
2OK9FIFLQJrIGI1Y0tBuw5BatLTzQCigjOWi7XkVu5BKEcjKrl0oa2NDnYyK+75Dn0vozyEvgEIw
8ixmT1CDdPOFxKgnO7wXAtRl/6yOlR0HF8bKM+g6uVVlAiAuixs9kA10IYLq9/TCEBJAFwWXl/Hi
Kv4eJV/fLiCWPSUhRjnk1Z0xdI9yJW3gn75Nxg6oF2VwLsdbPg1OArLhnxz0upH10A1HgYnZ+UZA
kUrvrO2m+/Xb+s21ePQquo6KggbIOw/pakNloJmI00CotK2SGEEU0WNoaiuEngUeAVsr33G4/ETK
U9L1gsS2Hh6gT+Fn86TFNtwlNqlgM8lIcT++CcBNHdZkMRcgiD9Dc7nIZJERMtO4Xcjn4EAgXMKG
H0VbV1DZHj+x5etgaNdRWsur9HvE3I6cNdqVYoGyU+O1+9Ft4DBCDi1qC4onP68t0uXL7WR+ub0I
pTBTpS2SZigyDpA6evh65Htg+Eef003oG7e9Vx9BBfbie2kNfbd4pXwH5zX5IDxqDAZEq4Ipc/VA
BdYSmKwGHVxIvzpTaYe/6RGQxFVf1eWs9+SNx72TBVJKdKiyDHMsOhBOz7zEZ9W9AjZ2TnabBWuJ
7fJiOonIbU4DWpQt/D1CP9sWN8xUeAzNXWt3bn0ESS4QjHoXr4r9LM7vSVAuc4H2LXSRxRwrGFq5
PR0/+7G900rdcgxteFo5ftaCccmIYlo5dB9wug4Os0hHxaNzE8ExXfTI7zSngjDUoXw2j2tkvNWP
ySUmoibAaMw0GOmPGfLEu9FOnTnQbZzrO5R/Vp7si0nuyaRyO6aWEw1SUxinmbTulMkunbeAA+Td
LUhWtk5XzZsXr+jvgHx5PYZ4aqxJGF8NgSFmChrfWnfUY24+xSE7rF2TX7Wbs2sSHW4dblEaRI24
AeqRgJQgQrzGI3fjQ3OIVTt9ozf9fggY3Sd1yH7cGV68VbFNJVR1S5TE86vwDvJz0aH0he38OLyv
STot3DiWgh/Feu9w+uBzIb2tqZqE6Bf3RWm3075S/8zl3eVF/PW648aOhrsC1SQYAhtnTm4ZXHWi
3sJxyLxLdCfxgVa9hmyMm/j0akYHVQT4nikm6nvpCjPkplDsAnonMJ3iMX+Xg2FTO8JW+rj8uxb2
1o+fxe0tqxJncMnSJBCSt7a9j2tgk8W9GUUrqdlCzmLBiFhCXxU097N2EYFs1liy20COmoNB9nB2
ssvyHUWoW0VX7cuDWtq4p9H4ha0DGhrKBqra4i76QF8cnmvKnRYYO8XDJMIe63K8xUn8HpzGHfpJ
0o1KruE+l+A50cwPc/nHtO6k6vFyGHVhv/4YFnfUV/qMRnGEW62fAFRTdeJXSr7rJvnaChVqd2oR
CDX1WhW2FnnqQgn9s6cF3IXDzVBIz01SbidCb2CRsOnhjmBnoFNLZoIGgw6XCYCaBMjypfJDKI27
PjG3Bo2vBcPYt7PmR/O8b6puUzea16VAnOnKR4py6ahYV6bUBqlQXU3dtAEcwxVz8VmJv1C6m8tT
sNBEln5MAXfxiIKZxTFFDsOOrO6IvBdNZHonbpTtSqSlt5mFyi8UyXRDYg73P7PeLpVoXs8hOpzZ
ZwjR0kG07uDWIdnW1Pk06Z0MSn5W2tmd8JyH5GC0aPS2xIL5Dd4aM30jdIadjWZHQjO6VS1ptkJe
0U/aQxrpihRAfsJFRJIFO5pyiE1AezLFviP97IqW4MgiJO2FygZ5MICxp51IZFconatDgakyek81
I5daUJmCIGciv9AqvZH0dwniGfAbvYNe/qEdtXu4D25nUXLrWYVDQ+xGoNaYiS1Pv/M+dUKjcOem
cQRNcToBRs1mdD3EciCPUNnXhyDsYFSr3ypT/xFLH3NLPwmqIE0GfxsLwNm5dVFn8hvJcvoQL50O
hPFiNxOojFslhPhqqGtshO6Bea10VY+SheqFsmWXc2mDYGXH6fQ8WGi9WJCwvGrG0UuM9K6gf4op
9DLrPmpSp2g1OwV6bExQnyOGJ0Maqk3Gral0WyGCWVo+2Fn0VEvXzfBWUAU0zuZXLqd2CyP4MIXo
58q6OL8tZKiywbhNtEQTXXfuEjPrdoT+smj4vY8rOnLAsL5iV1eGJhD8cjMc08MqeIIdwz9vDxZU
lxTdNGUotHEvhrRN0SpLYuj1m7/mDv0mMnmXx7UcAYAi2dR01sz9udplfNisGqPQJyG5hUDmlZit
HV+LY/iOwE7Rk1ckHgMmtglkZszhcYhhstStcZjPz2HMkol2N5A7wCfxBopJC4i9rkOJu0qBDKLQ
MUJtaUNJU9uaAk+ryzO20MaHdSnMGmHZCG1xjc8bkpbxtWf9S/ibbtMrAtYLhXPMFkzfYBXlwS4R
bgnokC5hYAtJAteGu2QGyPSKeUksv9sV2+k4bxh2XXIGZEhrsRY6pBiZCgYGqtRgpfHY11BtIMjQ
wkwYptSBKsJiSuscLYYapAiLDDXZ4lP6OIl9U+oOkMDbzhHcO6QqaEf5aGUZZOwgF5ngL2eJVdoU
Km027k8nZrJtFWwAzDJ6MUj6pyi1lURrqQYEAWVktUA8YLPw+1Ob4Mcb1qj+sNdCfpdudN0xREDH
0iDddg+kvyreps3/kHYlzXHjzPIPPUZwB3El2WR3a18sW74wbMvDfd/5619CHo8oNKfh0XeYw4Qi
XA2wUChUZWWKcttTDlYNF9ObWR6eAOxFg+l1JO/ZITgiQqP9+3XYWy8gbQTJNT5U6Kifya3kWjuC
UYfb7mciyEI2mGDe/wTOQ/Iw1GYw5RlevSsO7TVCU+vkn+qvJSSukU9iwLE+aJ/SB0OyyxsDySU9
iLZh+9JcbQOXotDASNXFmNG+vUSKYvoQintpU7svHciaAl5qtgfLS13p+SNFlXcfgLuuJzUqMgn6
avgA4T7zohtZ2kM1bXAsBt3z9e6aPIsq1xvOxnRaVfCeyxbAwXzUHORwkqPWYj0dkP8j0UxRwVku
h73u1ggDM16pUHUvhJQQW9F6bZeLpapWqfWcd5mfD8m3xQLetAruBOFNZIO7c3S50VGkQgAYHQkt
6w6kvgAJ3kP15ovu5d54IZKDFhnk6lNpBaRNM6AYPjSDLaM72MuC4CCywN3dZZd1XT91iA2GcZUm
AK0mmnt+204fOu88gkdo6FpVZNpU4KETGne12R/BTO/lpbYDAPmqqbMv581tYB3f2+MOfTXqZaN0
6PMbo5YjywQfSl8uLqbNHlutGuy0GfGn8Qpo3oOa6PelbNmLllzOOXDYy0tfgcM61NV9NFU/VWn6
6/+yTK4XmuNfLHrDTwrkNxWxlYSKrs/NRAqUbFTFjwEzG5dxVOAuldBXt7zZN/1mvsi+MIVzCv0Y
aYdrFCBm6VosK7xh1ZQNjCCBH1BGG5bbryaipgzFScsrlhe1Qdrs9d3P899k45GC69OwIOuqQtfc
5K8gGkRN0GcK9QKj+wapKbTazfhbv/SfR4wRgTOdlE6nlZXd5YZsq5No+HgjD8IiMBUF6VLLkPls
UQM2PqUN+DilVL6AQmVvt3X8PM5G6IJjthG9ydipOclMVua4cwvGSjBWpUPhmyCzuEW0uEn3yU3w
bF1CD2AXHky7i9CC0XapR27n/36kGbjWNFSZKEDwcF6ULnE+Q6sPey1LdtcGEDAUzWZs9D/wPS1q
sLkMqmIa6H3mqiqDCs34hHqaeQCRmW1cMj1w1TxoR2ufeqLS+UaUgvKgStGhhJa2xncp1SINVEXK
A0+Bp4CMMbheel0WHT92H558NWpqMAMXBevo+0UNixXKXZJTL7ocXNX5AJ3qtkV0G5Gm4GPxnR29
xEwiFHWpZ14xizGwhv8QuEbzH0CwN7IRFWrqaCJplmWBRpv7cFEtz1FVxqDsviqf+uOC+FK4ZW1D
/4IlI7JrfQcMXCw9snEJvLPLZUGTOo6WOtPIHzB4clB38+TIyIA+mQeyi76R43KVHOvn7ip2h9EW
BB/2b/Pfdb1m9hVWzywyacVs9VCQYhRy4+DWvuX27W50G5AAJqAl9M8b3PLWtT3295U9qyRDT2o8
6yaGAFcyJ2tFINyteKagdIjiKcakT7RlDKvS06GD9lYfjU6TaW4M9d9xQlYd/GeZLw0eszLFJVZJ
lEBidIZQuqnTH0mQoSVnJZ90S/PO79pWzIRQjo4ZGguUuK9dndWuQW9LkjQZnlll2mh3Klg5E4lC
XbLPoDUv+1Wb3eRhejPOzUe+FwSrFMrMnggLkGSotGKciNdbMlQfo09GIEqzttJiE1OMv23w9Vct
VGjdVqDKl7/KyrE6aG7pl2iLfx+cDjQU44vyKfZEr9bNQ7cyyh32LOr7Nu/xAKgaPPghQo3OfxYf
oxlMOrT7SdRKQDa/lUqsV8mdckqBVYV4c+zHWvlNgRJOY9Cd2eeP511ls86wtsOdaJMMTaZU8En2
8v81tZ5jTn7w/4DibitGr21xpzkbMyteGtiK0CFWna7eg+BrF16yCa8IY9XCjulm+Fh9Ne7+HgNN
jasaHNuBlu7SeHQJqoHnN1DkGNyZXuq6rTX0ubyyw70dAMTUBT6mkXaldaxHUV67GawwxKsYeAbj
Hme/ZnWyZzVJO5ks0Btd6l3aYVohmr5Yo3aMM6ilnl/ZRqMD4WpljEu9Mr1uU9AzQw7OZs/eBDBf
ZCbsbosKV4X+jC1qlm1u5soi94TCBNcytUNIvEKrn5epPC4KYpdaKZ/TtPYwQSGCxrIlnNxnbJIT
XFUE2GzOQSDZnEpz3xGPzpD0AI+mu0BXScsS8BhPqH8bEAdX004SBOh/2do3u5zXDGqUh3UtB3j6
Kuiz+IUHRXdIWlql3YAz6E5MSLhZdlNWS+VcJ8dVOkF2r8AURnaQ9un1/A31fRe4EOI0F/iv2kFk
3PDny+hI3f5IL+vv0qH+rnbCAsNmbFv9FM6xJqnt6maByg743B7NMH6G8NdDqys7gQNvZisrO5w7
WYuk1fqIR6B6Be3E1l0u9A6MIOWhdHsDqZmoQLUZbt7s8YC7ltY9bicw0ENt3KE9pOhKQRlO4K+E
u4bSaOzpIOHx1U+qg36RrQfRfkqPUzDYGhvZiFpXsImbIYdCOwdNdVzrhPMbNVmaMekQcgYPeNFD
VNmxiW6+dN8+E9AUT9OhuzqK2be29pJp/SmsO2adkG+g6iB3rK3ta7rkQOJ6Nj4U39YmuEO40Kya
9diiHmSD02/yjkF4gDGxPkPFztNB0xYFe8Fmbq5KQWGAoosAznLOI0k9gQlVC4gHxhZn3oFF7HN4
ZBAeywYyi3XkRa3GrVxQxbMSyHCYO2GaKBpK0jroCj8iynU7kkuiDYsXpBq6CEWwRz31MQN79g2U
jgS+uplarE1z+ytJUSBZbU29V+1S+Ypx0yjgKvuzFsbWYUfVEkALuKpxMlydj0HRLEPMnpy/E5n/
QL/DDhp/cWiQpUeJSdnQNAqgH5XHisRSmeKAJ/txuWZpk7kXD4hsgLAAll7ZYitfXfoTnXMz6mBL
eVCXAzrfAJvpsx/u5he2wkq9wtvLF3jq1nZqwJQYaEJRrJO7GXUZUvd0INLrAtOLX2xGjPTlT5a4
de+vjXGeEqilOWgL8jS8xWya743ge6z/COrSNaQf5xe2dQLXprhwFlgMfG5auV+Hyx4EIr5mdt/O
m9hcDUpjCqMwQALFpdQt6SaSY6bHX1CcV+RLDZeb7A3x4zIO9nlTm4kE6g86GoQ6o5LhltOSJl9K
hRT+8sqRXbggFQCJQYfuOKMR3YkytE1n1GUDoxJ4hMH1OYNSI3XVCNUm32hAAz6500PtQHpdux5Y
Fc4JLAAfRc649c2gWi2bYK43MXjC+SKAC1NWI2x6Mfr00JJUzIfz27h1x60NcP7XQr4pr7q28IMM
HKx4lw9KZ0clJE3N0jtvarNsBJ03giEpNFtPtL4lJcqXmmKwJTkY3mQdSyd1zBhww2hf7CoHIM4v
ZDxIQr3qrTUaQKJppgG1xhO96qmEeJbU9bGvBYNrZJIHpg3HgHCnXRuZKK/eXCWhMgbBTGQNMq9o
XkylKucV2tcswTXIPVgnDsUeeOty12cOU1XqQEmazMJW9pavrA2zv6+CZaN3vZlWECdGSrGXGxAF
L5lojHTbBtGYiAJckocaNnNnFX2BEnye1pekLb/P7fD5vJtsfS3Mhf42cYIxNtN6DI0I+5c+tEhf
AWjRoUaWtJ3AH7dycZQv0YuHGiD0ILmMZIJyVzEbRuRH4/g4xdlTGvSAmsk359ezWeZe2eEX1MZm
0o41kgG6V48jEAbgqTvmB3afiKnbNsPi2hqXJ1tlZ9RJ0f0P9eetzNzC0A9KbkQG/Jyz2ILvYdCi
gDWcQGTpTA/ztGNFUownol+MkEyta9PWPYiJRTtRgNzyFsq0PFGG1k1o/bx3+nzq81zSstwftWcj
pTurhbxHf9FUgpttc18pCt46tRD7gbR9b6g21BnybxglZXM38b72zVvlXneDh9lF0XQfiOod7N/j
06y1Pe6lmEIjGuMhSH2aAnyv6k1MrsPpQg6/zpAMOO+hIlPcHgJakAyyVENFe3pYTGKnQe0U4HbK
8AULTIqft7Z5HhhlBirO6P+cdkiqQqUxAegqGuQnCP4e5sZ0aaM+QG3xFrWk7wD/QV879dK2g8JY
Vz7XuV6J0odTNlQwrKx+Bbe/4IWYl7HCHC15GC61fQMq38WBcKXwCt/c3ZUhbndDkktSxjqjTWQ4
JPqqxTstfynl2iGLaPiGHbUTp3mzxQ9M1ZoSgpX6Y7k5y+VObTHcnIaG2knbCZpzlKJkZHkkQpEM
MPcfKd5zuq0RJEOMH1GECtms4+DS+cciiwWrC05d5HCZ1CTwtCG5aqMDaYmbRYcawpI07RyqJBdL
kLw0xc9saPC/6MQnJatO2ilg0XFdOIZ6vZRfwVPZBZfZgGHP4CrMFXuZCztTRL2IjVEo5mJvv5cL
GeOYaWmmIjBKe4bY0T9lX7KD6ui79Gi52QxGSdktKkecNf7LEXuzzDl3oZC5KDN8mw7izTbm0K8S
FySWNYYEsw92VtcL5Vx8GFtdUjEf40kUw7TB7diLtLi38g6MEqAqy4QOT1LHfKEdaPzQjgYGxIlr
YFer/fmwtHlMVxa47CmEjF0bxRgjz+P9Eup2BLGFsUTxoM7tJno6b2xjOQSadEg7FICc8Jp478lV
pfeVlYax36iQOAMPh/7XeQNb19U7C/zLOe5IpEQVSzr0Y3rBiG9+ARsbu8DgkqhJtJFLvTPHgsXq
aKKBWKulju/TxSgkR5dB4JmQcxcsauNl/s4K9426MOiqqIpCDA51h8iCvAL5NLqBXRFHtvEQFHUt
t87RO4Pc8yvTugjwaeyime2goHU37ZvySBzql66FnjfI7s+vULSNXIQz2kQFN1YDJwx2QR3ZAA41
6STYxhPng4InTtE/Us6ckTHXu8WqNADMh8zu59aBAptgHZsmgAyQAR9R8FrmAgLggiSXE5yeKroH
aa9t6oIe4WmFDYswDUBHUO4CdyiPHWmsKgIMa8Ir4cj8mxVpWEpd/YFvsx/77qJjpjBcQxBPZYDF
uTBekXzEBTgQbzammz7T591IdctuO/URWCgDSilt5kQgtrE1uct35z3itOfLWedCeW0GqFiia+ID
9wnxgXmXQg6MjTOxrk1jA/oJFGYk5vRmXsCvGnB8oJCBU0Z1kfuEJXT0lqzPCvBg6kfWaK4+F/vg
lum5pY/FLr4pP8t3opLt6YHDauGasItCAQA03IFbDAhHjQvU2dnjOd8n3jz5bOgygGgJuJ+FbJ9b
jrq2x52FeoSquVkCAsEeLPMEqion/Fm7rC1b9zbkWs3FnfeiaHlaI+CWybnUXMoTIdBG90biMGpT
3QllH3I4KIjoKmi6LCbXQvw/yAxOMkTOMudOOcof81QrH2l6n9yor6aA1f9bvpq7E1RalWkXodfV
msMxkwFYV8BT3IfabToGj1COFb0F2W8/cdmVkjX72KtLCOybQR1LGO2s0/0Uhg8tJiEAGbKRfTtg
ZHZAcS14RWy6z0prl7tlVZA0YnClg1BxM95JWnQ3pkIS3K3ww1go/5Zefp1eW62q07UyzKOReJoO
Yu60jqGvO92p8/IlI2BFm2X6YPWaZ6nV8wdCz9oyt5+QLdbT0IJlFQN/+fX4jbHOY5j0kIFBo7hX
McMvYm3d9Bm0pNHkl0ERzmPZRt1U+lEZqWdUJsAm7XiRVe0FadSnDiclKASs+qf0RcxHDUwbYQQE
My58sY4UiVmTANdIpLid24M26Gt2kHeVhyGxfR1iXBYsppMbt7vZg5LQUQwNObnyuV/AbbKErk43
JA31gPfE6KbmtO2j0mbu+W8pssLFVVDEttC/soDVqH5IxReJ3k6iSvLmWQCCAYrQYE1FNej96YtH
8C0mHdqW1mJ8zY3kShlCEf/A5jJWNrjoZWpWakxaj2p1auP9lB01r/XZ9LiqQecqsKXc7a5QjBGk
M8bmGUSWQdBJBKKFh5XlsTxOpYlegw6IJaPHD1yoIS3XpL0u66+RSuxZwZwxmqnGbap4vbfs2wSF
beqjxvcg36tX/S4FwY9+Ebras3KIPsn30c/ye+UuP5pPoUcf5a+kcOTKV0Z7uSGYRLvXDIfiWXrI
rtp9uU8O9DbDv4w5qM/nXWPzu4Eoh4A5FYhVPr3RYms2ghZ3UQnZtQVMYkKgr7V5qlcmuM/WNmE+
gjoi9qGPMX2nlTZ7Qd55tF3q/TBVeMiD/V+rKhtzy7mrkBozRpKJ0ScoZzpGUYW+VCXtjmamauuS
3B3GZhjsMF20b2CGwCYurelgACFzpwp1q6UIVVuNY/POyg1tp+MmerZq/EFvkgVNNvnL1LaXshq6
+ZS1Tj8EN+qiQhKuM1p7CiFA2jT7vC8v22m+L1LoqSRxeC3FlWpnMYoIjdL7Sxd9zfUZ+NP6x6Ql
n/s+wlhn7HWSvi/B2zWp2c1SjmAolh/NCvcQKe/nXH4sx94pSuU+BFGt3Y4KcOSWnwTmFe1BBzob
M563Y+MlLZSaa3KvpPmuVufrsYdi6DiGdj32d2BUbRwy6VeYrv/cZ+MzTarjgBEhvPBLF7ynF0Pf
Pebt2HuDHj3XZhrYcRE/nvebzRQcLwko2BMCKUSN+6oQOya9riByMfyccblcmJdsIKu/EffetnyU
JYYG3v6YQuSvBU1eKMaBUPnB8byR6Iyxtyp9Ob+erdiytsGlgroiaWGrNug1K/0lkcuHqSXOUiai
dsBWYr22w8VJWQqiUNEAJGZCSMNjatjxHaSfIOnW7Bmav/KTq2by4wdh1skSLj4/WlvmPlhv9Phk
HT7Y3xU766cCYoTW/eOK3Waeu7bIPSKiUcr1wshQDACDpN88oxw1QV4YCuSQUwUZQ4uZPaavJb5W
N18SK9N812WKpKDUIvIr0R2vWXPYvPzVdRFbUwUO+npW1kmaibHveUChwEB9z9e8AfMMB+1BdhaX
abnmTuwYdwxDwLhJg9Rj/RBULcS4z61Qu142l5HGUgOArlSCFAw9Mz1+6IjqjNWjHF4XmKA/f2KE
e8xl+HNZ0bBXMKEyQn2xvWdqkxA19yPMasv7/84vjExpvTT2DVZ7bC5N1WjBaHmxBDWrjMSOlJSX
yJ6KnUmbz0s/XZeTXNtNon8aesWTWnlfz+nBkuPAlrOyvxpUchcvAWTCuwSMM9MwO6pRGs4oD8NB
lmvQlCjxdzCd7WgSxI5ZJgJRgtOyHLcGLg/DXTJjvheHH59l8QjSzOlzOaJqboIlc7ivfFFCfVqE
5ixyYY2aoxJZZi5hlHLcaQBJKNnVUO6Z+kIU2j2oXXNXRSUcr6ODJuJ73PYQ6K6CxBwT6uj6v/9m
Cwa2uhSlY2+869zmUICeM/sMuKWHhr+wAS60xjn/VCgjFDORzU+INsxWGN82u2lnXUCsxEXx/7z/
b0by1eI49x9HPS0WFfE0NS/AK1tFXkFviSkse27eTCs7nOP3QMuSvMHYCyM4rokTUpdxiU+AI5e6
U1DobgKqWtS2iKlJZJjz1jYz8rYsAZyVq9Kp4sFpK8O2WnN3fh+3r4nVAjkfjdMuqIcsRUewuOna
u748lvLOMnpbSr/qy10zYtIuvFTSL/F8BUhRbjxJ89W0WKJ4thXFGWfk71SYu65GaaTyCDYjL6sP
7HZeXAi8geUGqX1S3lJ/uRIH7M00amX09Ym6CmvEKJconOFFMuY1qxwkRsveutSOdQ4Ca1GJZDMA
EQpoCibvAE/hOw+Jqs9R2LHOEMpOTOXSSp8Y9nNyDDixGx3lUFRGYKeOTzvWJrlTOdOuhUoCFkj3
xYHdxKXDIIMaJi3EHAtbZ3JtjDuT4WyFSP+RxS3hfTrKdmVUtj696JqgAL15NMBWohtsSPKEObcD
HVXedwb1Jno0lgsL0ne1IFPcWgpoRP8xwe1bNBtaPioDGsdy6S4ZcAd03E3xlwlvxPMHULQYbtOG
DuQeBUaJvTTeE7VxAUdMwFh13sim663Xw4WxqZ/aYGoAjGKyvYz4rQcZ5W7xGSgdFR9xN+UUscfu
vtUOcvFLypYwBVgJpTMwzfrEAxUQNGvnZNd6qPBCGwGRM/MjXbDSzRxsZZYLZ5o5BhaEVlFUzm6N
vNu11UUjP7IRcgpmYcGuiryEe04ooyqZHfBUqGBrnvqz/yTldvhJu24gMZF7qGChoADRi4PwNbFp
mBGrY3pQBrqOC5ZaJQ/qVKUWZmT0yAl8iKtOtowx5QqMFNm3+IWl9XLkTaCGdQSLZg7JhxTIUv+2
zY8bSH08zmGC5P5XdxPvfvt3d5OBdIVr3Qpha3tcGiNlk5ZKOd6frPHYpu6w164mR/KbI5PfHkX1
JvYQO7c87uRj5I72JFZBk629hChm0xhFbP0i0w3bbfNUtJvsS50zxx3/RLa6ApB9jC4W0rQza7my
zVq5gJDtozGGuQNS49vUsC4jkzxTo/tE2vEWas+5bSb5X1ZpRnahZ8c6Hj8NVnacI/US71tBjrC9
JW/FBs7NG6kfkqgJLQ8QkN7plvJRqaBrO2S+qgPIYfT5hdTqonrj5nfXiYlhMIbk4CGCmLZU1CX7
G1n/X6Hgm5/hzRj/YlUkRe8TiS0RJAuOrIJfYCY0tSHW9i3J8xtjMS8xw3qDrvQkuABEpjn/DrvI
mDLm39Fc4lE+2FZ2283fDesmpheV8SWnQjXqzSO8Wi3n4xLtaGtUQAygtL4jHlMsDn8ySh/Vg9LK
J+VZEDJES+ScfASlgzzk7esLvXMDP3jKvrAnif5LFMjp5oP+qlk8dn+CyBEtl7v8wCkjyxlSMgwV
DC64PzCn//eQPmoCKGULB0A37/TV/nJ3X0Aa0vdKGvtUR1U5CnylyW7jIBbcdf/y5vrniLzm9qv0
1bQkUkU1ysf1DJRTvB/UXeSBZVk5zm5/Ix5HZht1EqxW6+ICQVolhqQ0mDSbaWXL5VWVC151IgNc
lWxSUOcPA6QpTfulUO5jCGsKXHGrB2utlsBcdbVlKthawzD+B5vze4Lmo+nwyhT/uMANHXYmSXK/
HEp/nLtLmoPhMVVdqpLH88s6heexbOttWfzTwkJypwYBcM6WJPc2mDY0Z6S1h3nuS6oYgHgWNXj2
QC8cLhd5MdpGJ19UVXXTLuZ1qC0vyzQ9DZXldzSb7Gppv2K6GG/aYnhEawy1woa4CwldIkcAw5ad
c/7nbyeLq5/PBaQ8rSSMFDIY850JPWsmTOxJoB+se7TjZXe5+gNCi01PMDBmhJkIDXO4nDNLcaol
coLDs3r7FRf5AW+/zu9FqSJbwcnRWVnjPJuMnTFHM7KmtovdorHsOf2spz/zDrLpBCIt4VNrFQ6b
CjRkG+8ogd9vXuEr85zbT5Mc0ijFyVXkv4oReiNXKiCaffaptSADavqC7ylYrcUAwKtTZoRzIdcE
D4sOPDZ2ppV7jIekYIOvD/KCkcdFP6LZ3Nhl3f6whi6wmzRDnl5m94IfIvjIPD6+C6RBbtE2/dgw
4OZF87bLvD5mEYdZktIw962vVmP3d8kDIC2+edMPdrIHN92tMBlnTnrGrSzuZq3BchoGDXOr3dKA
3EDH1QbddAciK4w3nTiQvDOO6QSc0scS89VqWTBffeR5jDoIyuNaHbzuIJto2mcXb4n5IJJs2LxU
V+a4SxUwgr6sSwxXUCk9hM1l3vla1R7OO8xmprIywj0fwy6OoekcoMktRZid05ASLdllRHun0XK7
ngfXGs2b3ChK97zhzVIUqLp/h6PXPu5qNzHbAYZYoE0A99Azm14EhwEDS9X1eGAzweeNCaKBxQUj
fVpCEpeYAsgjgpMJ+BNgYfbYgge+kHcmmUK7TVWB0e0gv1ohF4OiJSgb3D8FRs2Kyya22egz0wmd
EAe+yF6JucH/1Ud5Ckt1ksYAfVxU4ClG+Jzq0IOTnTpgoad+54eu/j8GHMpl8xHsLV2GQPuR6WPB
6acsDK98BoykSWGmLaJ63j9Yk3bQDfNeTxPVBl/SsxLXu/N+I7LHRZtsSchYafDRSn9pMnlfSrib
tb2qjD/U5cd5W9vJ7Zu7UC681DOU5aIM573dTe5Y+myWrzuyGT4UwT+IzlsdQMrFl6pY9HouEEr7
o+X/bloSf7wRI7bZTz8TtSkXZaooQ2u/AbirbqPeTtWocodITgVfS2SFfc2Vd4yjNlt5yJIq0Ab1
eoxBDdE3ElyvlAskRo8GhVngYQe2dfNIL9ikA2btqc845ET6quwDnNs1Ln6oRtxTq0KOS3QMoIO4
IA+uotB0zvvdeR8HhcH7XYv6vGjrFDCnQZUgYNUujq6PEHSJys+jNNSunsmpf97kv7g65DhBXIcb
4LV6u/pSSqCqSVjgJn1fpWd8SB+gC2FPBePNGHeuFmUwQjPUMM5BEi8NtZeegqRLsCIWCU6/1ZsR
7jA1BvjiF1WXXvEpv+Yugz2jDWCTlx+O82/2uBOlNiV6j0OEyUsFrLXU/jV0E4K335sPshhEvO34
b/a4sxVBLVYqdJytX/xVy4WCMUvFUUB/J7zDRLa4Q9ZgorswB3aOff0IrM/+t60/KLaKvht3xkx5
TBMTmpW/sRTmZANZ4KDDqfgL1LwBLxJEqX9JC/7ZSv6ZXCVxlusylgdkDOtNtODUdxOUpOQHFuxf
kRof21MwjuvAa1l4AHLrnIiSdFML3sZfRez/UgbY7rCa6IWAywZDlzzIL2lauRoLxK3Jaw49SslY
m3kJ0Ti3Ml3Fn90E4lhg/xMtcrsosDLMOQ5psizrG4zNhhl2VoVi1LQ3MD077JdrDQnmfLMcZU9z
4i+p2++Vm8BhTYtgVwoyv83Avfod3GZXBq2VImyZjFP0VMXaHvKos51NuSB0b8fRN0O8K+kTAcs7
eCter/B4xR7C4qiQk2LzXK6ssb+vonZTgx8lDUGh+gEOO5bJncTTlS0u01uWVIckPcpWHZrH865w
JwpK4cVn01Dh6IkeCCKffaVoXq0NU3PxaDUhmIszx7DNY/A03xUHcOpYkHFsQpSKXxlgsqOoSb7Z
2VotlL+d2hzDoCGeJjTIFBuqKFA9XJo7BWxCtjRa3vl7SuCZrydotcyskJa4nAvJm9o7KL/awejR
TjSo8No8OPfxuMtponI352UteYrkNuUnvZoh//FUDY8xICRp0F0t8eBm5iw4Dux4nzPL3VFakpMs
qFgsHwsoU14sseUMVWST4TCTyYaSyvnN3D5+0EPCVBhEf0/Yr/tFNsuwRMeGHYjfGfSfwv62742V
NW5XB7OmZRQD3vTxmuFmbrgyye0oZq4HTHb2eKODAxsjlhnxZRR62kbak+XL/7ibXPTO1H6SNXYE
k0OM2ZN/+p7BRQW9J0U0NrhdgFgtjovSlHag2AGFmFfN9XMBavWgxLwLXnudDU4Q0AVGbjTJj7jf
nDAbwV5mCfxn873y9gP4t/qimHmedUgElNFyCO13k/Uk2NPNkL0ywYXsMJ67tteQJrJr/z1/luj2
3YZcrGxxITsZaNEYMSs9XjHc7XCz7JPWIQ7xgZlsHTHkQrR/GncfFVZXG2xxaRLYgQVxjFoQLl8v
0JOQsloTF527cZkVOQJxQ/wU3VZe8aDtNS9yIF/o689IEp9UDzj9Oy2xi9AW959EPsq/0ZW6rLJg
QEj7QNrGtuvcWrn40kVWqNYRzh8qOVeK9+tF8ffj9gNcKuxVttpZLrQwwS4zLnR45vISERTHoENL
oaknfSQXW9nhosowIcNHWyf380C5mBv1WA9SaSeBKkjrXztO57aPCyfaOBl0mCG+lGY2zvPkhqGt
7UsHgAHlQtpB79yZclcu7fIxdyVXvh9+iukc2Tf69x+h8495dVCsKqXoJwbZ5yG/mSBZ0WF2KKpF
793N/OyfbQWn/vuzN4R5qSzp62EH52d/zNGI1V3oxo3uNLji4jv7TOcWxgWXqZuMulJAvVPK5Uu2
6E/yIIHih1A80IzuqitA5N9H+uP5+Hk+woCm7/0qC7r0y5gikadN6Cja91IvBG4jiJrg8n5vYpyW
NoWIwO8TvuZO+BN00WYCuPpu7O+rBFALSVtnOJmeUt+lRQ3GCS83Tff8tgkXxYUSgC1COhdIjLrQ
ZXQtS+ew6Q8gTRgNyfxHoAfRyriAYkZFVI0yvlWDsUaQ/LrzNXCSz6mTjG7vKpmtQjEJ0LQXwVpF
drkAs6QZ5vX1LveL0LrJ8tkbwwHCUbPlJEHb+FoyfwvC/AX9jqtOC67oEqHCFg0Ps9Lcz5H5nA/k
PzOCvoutYNx7/5H11DKXDgxap8UaMTpOEAh4INFCw7+rGYyh87+ilgR7/XpdrrzXSDGJEc34xrMx
QDjgMNSdneU/zn9RkREu1HRyS/qSfdBUCpw+nO0pg8w0NF/Om9l+cqJEolMdbIvE4IKLSeYghjAx
6pKqM2Om5XUun3WIkMgQx8R9Ae1c4je+sAK1fdO/WeZiDvgEm64qUTYIfrLT+Ws0a3BeR7PY3STs
2m47yZtBtuWr79YURR41HSoHjIwRehaZR3evehYAxfoEtFgfC0BvBrkAZIzzUAagFvcy7X7GXQzG
fVDgp9o9K1rOB3E3Zdtp3gxy0SfTzFTpa6wQ8jZ23HyrzdFJlXuBy2yn829WuFiTaEnQaTVeDB9I
B1nd//TGfbPFBRGVhHpSJEg92eP2VxVWO6LeKw4hAksm14FIl3myBgkfq25Bgt7fScaXoH0ixp0U
/7SMH0EW2pYq2Mrt72UZlsGwMCekSJJZYnDNQCEkr2JIjF7nzUFSv3zoc70ZYcdi5fYzrRcVwsy/
uJLfv75EKN5/qUW82eKiSVvJuTrLsDXg7WX9bB3rIP0EoOiQe/0iLLWyCHHqHG/WuAiiy5Ks6A2s
TRIGC3GcDMUWbN52kHozwcUMdVwG2nbAbDIQ44e0jbZP15tFLmg0yixn0pB9pEbOwsG5/ePCRdlM
eTqwqp8VYy6wlaN7NAW+j8aYOVUhXadK8P1/3E4udAx1UOVB0kh/h47/mmeKHISLHkG+FFacIx5a
7Y+uv5aXv86vR3B+eYm+pVW6sm/w7y+d8rlAg7wMjdJeBl00RCkyxD10GtBlMylAythzDHvc6Y7V
AUBcOsauRK4H+kFQjYrvk39Jof9xRo2LHcSC0giwDv+D+wt8UuMiCJilUmUJ0SJiWn6Y1npUvzIx
P33HxPyQuo8Y3wSDoPhtJ4pdGhdN4skoxizAx9xoBwtD17/UVN52lgssY0rUsGB8hR/glGdf6eSc
444xiAayixMa7xiEb2piMlqivzAk6rZgWzo0hj050T74HuQ2BsbOn4vtKvHKInfOzbEFdWUCiExV
5eRqqdKbpdYvS0m/zycJiIg8s0vJui6i9HnIiuu4WW71xHQh/XcxZeWT4NeI1s+FAdKRUglSSGQ1
0LQontVPDDDRokgQ5Mj8RFPb24fmbfF8JhGYi9IUYQ9hSBPC5UGf7mad3I9tf1kmpkNpemjlHjI7
o17YbZK4mlH9DMZCd7NhFgzUvR7QM5/e5AKHbEBFlGoTyvVFJvvgLH4C1G5XqsneSMFZqo0PuVQ+
xHn2UGj5z5CGn6XUuOobSMF3taLatZr5dU78qUnQo9FuNMwKGE34F3bzR2VY340298qQXAxZ6CpJ
NnuJpFSeWWv3nal/I0kH5QvrAdQE/vlvym7Bc+viAhO1prGl2hh4BZC14YTyQQlY3exKkYgwbfMO
gTCvymTAdYNyASnpByBR1Jl4yNZGu4qT77UlOR9YDabFIR8gMxI47ivpmVYnyQy+vVIdKjszlwuA
u17a2Chsi4Kh/ry17RW9WeP2rhqiRV4iMMAlBsrG+c9JRMq7+XFWy+G2DFeuQa0lAN0iXsaD9AwV
vN1QfTNBGnR+Jdsxe2WJi9kGKO7DAAKUH+t9bd7CFLqd0DVDu40nCOz7/yftypblxJXtFxEBEuOr
gKKmPXvb234hPLTFJAYx8/V34b7nuIrNLbp9T5w3d+wsiVQqlblyrapqu1nSrIjEl2wyXi00h30O
7qKoa6ib52XLhpI+WXULgQTD7nyMmeXuNJitO7X2F6oaT3nTbUxvzNHr3VH4/auWSUjDoXyUy3mU
VVcZSN19agU1aJcUPZDVzuKVP+Xp1sbPn/CW0YXHopPZR2aFkDoeZy6/LgLNB1SJgvC7gQlTxdt6
Ka2mBReLXPgsFGySspmZ/sesfBoIWIiMZNep42Ndcp01YfFjw7PWFuio0GLB5ajOVO/YgItXkyBO
bQIw+F+uZ/uvGByUOqsjn2KFfwg4urS4uDNtqhCrq1Avm6kc+mDaE/F1pnKQR6jlaV//n+tb3Ikk
JaFTgSYQOE+RHcEPsgu9jKncb4GQ0VL2DyBHs08sfeb3Aq1lWyCpi0HRayQFf5DyrMW4S1sL/4Qm
H8ctjBYE+dKRc+9nnaswQIB20D6rv/0zXoO1g3hpc+GjYRTzIdRGkHWTaBboOuYOkEcAsgswqxC0
BcoQF0ipbJzFtaNxaXYRbUUDhri8KcKdIVCOnDjrB9TVa1bnnwFHvu02W9u6iLeKYiXUqjUMy3di
rypfkjL1blvYWs0iLy61vJARgGk7Mk3MovcqGe9UC/LPFD2rovFvW1tNwy83b77KLo55nmplPLQA
jv+BT24tbRFSFNoSZ6B2hFmD/LGDWPreRENC+zS35XoPRG8zB2ufs3+gKnU7mkGz4nqZ2gwvHEOw
bzvKcB+q9sNkm50fQjnW79okMCERPaYyYoCXfDDT9oTPMGC8UTnEmrW/veVrl+jlji8Cz0DBaTfJ
JA6iTnmBDglSkDz9KxQqd28b2vDVZU+g0XtblHxCK7QHAx0v1AcjNZqNw7ea7F8sZ9kMoGphGkUN
rdhZJGNmFykGZkMBBAg/v6tYvymbueWyv3KiC5dFn44nRQYZSzQFZkHcDnx+n6EoZDLqj3tMGd7e
xnWvnVUrILdmQ9H+2nXUOut0DvUKJPUoCwHjIFIU2zCrYhPCkqrfOP+r7M9Qf/qvvcWJ1NQxLC10
CHe5Xj0SNbsbtPJ+mHrM4KPBm9svMqkeRxJ9i8boueLxA4bejpoypaytY80z9U0+qTluv7+3fv+i
xbkFLQGZEo4YYYvHbG4dlLgrU3fsXyY/PG3PMWvzabxlcHFaJ2gqt2GJ3APVnt41j+OXvwe3Zy6r
BJYxuF17SvCPhBTWcvfL7V8cz7iQMa1+PXc0zbVCTLWqDdNBKczLauOAroIVLmwtOS200mmpMCB7
PAdEqIsfAHwCGVD6JXqwnsnnOfkRJWsCGyPJDGN8T1uwxw3fthZZQt8nOak7ZCRqERAF0i/5jmTa
kXDQKzhbjANk1Y/ADD/zqc5HaWGtIXUrhwEHVy+yL1UlYlY4Ye8KS30okbMXSfwA8jA/G6YP+TR9
huT2F1AdMxvsjG4J7mgWJtQdVRDzQ1Us9KscdPngl6lZyw2vMEu/UcMtNONqtL74zfOaLoKNEis4
cmONEjHJWRXFaEV+qbuft0PMlpFFBiOhsF3YVYOCiWb69TjetYZaM9LJrVRpPXbiLY93tgMNlyWr
phH1Wjw1eGhnRHwknD5HVskZdyZXEQPyCwKOutr8WNjGJ2XC3LYSfbi91NUX61xN+M8vWIY30RqO
KixkUM43w3lUbAuuhv6qIbwULCST/QISq3MCabpYo2zKxuD/+QMW0cwwFGqIWbe2c6DppzAM+6O0
48rprjjIYxlszQ+tnrGLBS+CmVRKoQ6RlgWaDlZZQDdD3W+NhHH1O6Fb3AyrkfPC2CJ6Ab2cmTbF
qyYW+7D7Ipw92hvMtg1WCed1MJWN22rD3jLHyJK+6yyrQ8o/7JJeMtH9zMQ5M5+SFM30eqsWtXpQ
fi9vmWwQmsjJSXJMsLXKsdB6TxX5pzzaVGBYjVQE1MiIziBqsxYHUgVZZChViIGPInpOh/qkdPa5
1R1/spxjpdO9ZdIDH1UISJHQpbG+V5QtYc3ViwhfZpYwNG17+QCnvKtolmOYPWlIymhJWRQ3e0QJ
V5/Ot8/E6rZemFq4aGgq4B7KwWyWCTwT5YfY6ryk+HbbyCotJVSjnFleRbVAoXYdSpPRKMu6BZi+
PU7oaPTPf3c2YPWqs7HdxZmd/l06cWF4EXKomUMLvAVtFSRJ4ycxgTDU0svHmpfn1LLeVMkj3PLm
XRg5G8djc82LYJNCG6DsAPXalTbewDSBsFuqNQ+kpDtqxs9SragnFQ0EsaA3JEZ0alMzZkMDgiWe
hS9dp6RMjOJxEIk8GBX4om9/FH1jaxZfvhFmPE4SNIytCQag6S0FIeptC6tufLH5i4hUERPzE/PQ
6VCJH2FdNsFojk+lFu8ci1sbjrx+u/y2tsyodFFkKS0mZyctvpcKfymM+hwZKhi7cv3N7vSfttSP
uQa2XDszDU9Vx5HFYB3bSO1Wg/7F71ikOkocVjbpwd8pnSnQyr71ehn+lHFiu6WqfeZFsru9zb9q
rzec3JpD2kWiYmcdz0YVojFTQ/O7DKT5LvitVY8UNohNnOE05qF50uvkRdOsH3XZjWh7lXd0GENW
meo3RQKu1+l2deKJgeGXSvjtaN3Too0YacXdQJv7vOyhVRB7DaV3tDSOJK++Qxb4PJXFo1KLw+0l
/R8fE3q/SBhtgFsXh6cSc7qogkXyT0Btm9YWR6Gv47Ti1sxZidbgPHr0d7VMdA74qYZgG3u9GnVB
VPGf5S1ORoE5aWIb8ERhK688kh5KZoEDoeaNbdywsxxPaxKjSwmPCkhozTzc9Bt/TR4w50jZzH5l
7tS9PZw3wWbzFfneH/+7ul9vnwt/pDERuToizfobJPVvkQ7/R6T9bW/h/xEYlsNk/nzR2Qx0d1be
m/vmV7fLL56vrfzu11DarZUukgV9yCZALJBzKaA6P4t7kE6C/RukFoec+Mihd1aAwgTLMJ1O9uqn
5DRXz7cCznog/738+d8vtpurdm5FFRpB1qCc0zw+hDrfCDHrz/LfDrscWws7ETtarkTg/gZcCwB7
47s8QKzADfFIBQl4fZiOGaB9PsEQxpZDbS1wcYmHrTmmdC5UarHOEvHXtKXd+O6YUIriDpk10sBa
jfbW9Q5OVpImfEYud+FXEv9l5g8k3cQFvDsVCyOLz1QPem9AGOM/4KZ/fSrme+bKNxf2FjnXBHK/
0G4xnPPvh0W39m/xgUpraltATFFMLT5a/S6VoLgbko1s4n2U/rUgdKEpKggURbLrr6TFg94WBgBU
VgVGPxSiDvTOuivOowetnm0E6/qifptbfC+UjRt1VsUG46mJ6Bm5Y8UKN4fmPEsP4LZIGPiVUJjY
khSfL5v33+233cV36wp7BFAXzhihpyHSH0pUeEr7NdTPWt+xNt8S+X5fxsW+oiNlQhNbndWOF3et
xMgmAa9SOJfc5rmxLHd/EY6jALebfFTattkM1vb20uTiwqXmUEckh2+ajm/0Bgv13h3Rebt9/W1Z
WdyyGtSNs8kCnLCMwYT3hHTwD3jHrjdvCXgx8LShKSi4/ihRWV8QpmDwKCQqaPavT0CTWHps2lhQ
w+8z80shXp32X48u/FrQbxuLs9zb0yibEGFqZh45Xs2gbZd7txa0cD3FViqA84F4S7O/IjqgB6Ox
Ltvi8Vo7UY6BCWFIVRFNtRd+kLeO7FA1UHaUZ0GqozkJvgmvKvDmylRYTbKYPIl+U/vl3UsAW4kA
QRxoXxv4/2J109QZdhEbc5YX6b6uVJ0PMHJ95G3yPSzLM6X8KVKjT4UUf+lC1qdJKPXLZPDC1anz
Wc8SPFA6+lNEdeEmMZRQb5+Ped3LSHP5+xanUAjIq4YE+qNKmEER+ZOS+UoPNsIHqz0VPIi0rYv8
fQ1ysSOLL2HzhhTQI0SHE9MWcC6ObAkDjsXB3m9H8NXlQT4MLT+HmtoSvVQkA5ijqxJ6BnLX1Jpr
82fDkAGh3yFX6lVTzcww9m9v6eol5VwYXdwahFc2x1we/1/heGWaqTeU79LvPf0cHVNri/hm7Qhd
GlzEhGikcSKlygMHN5FCvpmmj8mjjfxv9QRdrGoZFEZHE5Uh80ABeWOlle6k3Q0pZ7n1WBCwcbdb
l+D7VtjsKRcWF2cnAnWoVOoG+zjP5vxS1plfMJFn+RHaUB51o8zbDkhbC10ciQFcppCzNeGgTcIM
OTCNfhPxR7uvGIBGu1LbnONcS9MgKIuauElBC7nMavQ8I3nXgKtlTtPG+2n/N7V5/7DNtfMuj573
9MLUwjcpTQVgL9BnqvVdrais77aeIuvuf2Fi4Y111CecZmoSZIf6vr+bgVH9blZCql/+ZKppsaCF
W4YG8iQgJkBkjdE3TBgdUzfcW0EIxqd/ACRY2T5NhfDZrB6pUmM5LhaaXCWdOc5vIIQsesw9q2Ez
aSLQBOp9A+RX5sqNg7dyumET/WeTQk7nnYAHBKnthsco0mnTvVE6DDymUKjcepvM+7S4CK6sLB7Q
pmryKqnUHLOSTu9WStExoy5sr1PoS67XW83PtYxTA+sYCP0tBxy8Sy4kZZjaMnI6SLdOOZOHdA9x
BtAy9vZXEKJAwBXsRP9+II2i94Gh9pkqBLqOS3B9HRdgt8DdClmd0Vd0MAgUkFWGHJorVeiJg2l4
qyC5crKNOU9DBmPo6ruepxICXEeqkcNftN1w0OAr48MMv+r3zv72tbPiJjCFFMeAmLKjLdUZerz/
m5ZOPJiBp3nu2YrHxy140or/XxpZFlgtjNdPWVShmKQ9jYrqc2P4996OhocG2W2IUMPnF9Ejx0BT
DGgFD2zzXsW07uBb4uvtnVpLQa5sLGJG27VhS8NwVpWn0JzmRzlC91Vz9bNyiLYUsVYO1pWxxS2W
0ryamr4uAkMPX6KUPObFpyKqn9HxdW+va80DHBPHyYY+B/43O+NFEUhUGFYhSRYFUXMXQi7BgaL8
1iTOmkNf2liECRuBYYxBiRvoT4MXuUAtPOI1DEny5s463F7O6sbBo01QzVGVLAeo7RrtIsgFRkGR
7WXUMz09Vd0pIca/fyICj/1fO8smpsqnOE7FWATNzEAOOU4qhI8zvRUL3k1YIvpc2ll8njCOUke2
ZRUkh+6QowQ7F82AQt+EdazF1itLi48Udkleajosad+7g/U2izgbvvNUe5orvgPZuuF3m/YWVRmB
y8murfTvW5HUu9kgOTR+Ne3AMuA5Xunddo21MHS5lfO/X3g6HLDO5bxAfTo69U+byq0lrSSBV1u4
CEPAPttxZcJC49lB/RMaMNBf057Ug9wrr+OOgF0jcws/etU34Oxkw+2X8goylNRIZsvOngQzNWG6
N77Jh7Zi/GgJJk/lngbmW+PKe7EbT+3e9PkD6I2P8W6TV3iOTYuk4GoXFrEL+uayL/tfu9BDvqkK
ym8RtF80tzwZwYwDL1IXArSlG7qbV+fKF8BjHTgVleqozC6fbpEN2I2NlxReUb0v6xKybLFvarvv
s+wzqn2usFlv/hBe7LVsS6Bu5SNcGV84WAEhXxPScBA/d5pPY5ucY6k/NDZ1SW9sfPC103Nla+Fq
rdIKoXEsdKbcKoa7xBPuzEKJ5w3Zx9CQTrIN795a3fzvF8cHypj9WMYabvF5bJJ3R2LHrG0Es9TR
v31SVx7gc8kF6RaxIR28nBlRdFEplurMV2130E5yPwIYqp7+PZsCpZd2llMgELzo0rKgc2qHGb/2
VzZpnxt/9CaxT7180z/X9/C/C6OLaN7iwgibCW9uldifkFmCib7gkFXoDL/l3cYHW7nZr1a3COhK
3yTdNGg8IAAp230gTM4s8nL7U/36yYvTfmWFXrtFpVnSLHuFB5UR3k+qfEj4MDDD6J5rWX+GBlHP
VE6hKgBm4r6uvCmaByUUdIKgqXrkQx0IIwPLIKn3qF56Siqe0ZV+lKkNiakuqDPzOzXSM0XNLdLT
T3WYPOdt81BqiClEDu40Nqcx3sIordwVeFXrEKnXDBB9LPPihoeD0IEHCIwiOijiGKXG7vbGvScR
gfNdmFhmxbCsDW06VXA+O6AeblvHy1WmPIPr/iBZCpwBE99skJNtVdPWHOPS8sILazECVYnubtD3
ZiA60AICnnzS9OjH7SWSlZvgaokLD8wzRZ+grlcFKrRSjF1xnLlyTc9KXCg4vczKq8BGesPX/mAi
ZkHznpEgvv9Insu7LdTqWvqO3wIWXVuj2qwQfu2nZW+2PXiyOe5myCPiUQV0w0N1sE/9XtvIQdeK
GVe2FsWgBDMrqqrDe2pf22UJeIlnFetGePou8fmu3OxwzYdseQgpQQtG11RDewfRLKkSm4ZEXKl9
tfzRHLLdnCha4tR6k9+p/4SDfvWEXJhcXAd6pbatWsdItGXxpHb6eaxNj5blntiYX0zpqUuGx7jt
/bALzzIvUwin2DYD28pzl2weppUXhnm5AYuvm1pDAtgbvq4FUicXj2fMY2E/WESVe4uMKesgreA6
sbEz8vFZpA4YnYpPt919a0cWX13YkxqlFh6IKMkwK3xTtx4Da9ciddBoNgzMu757qtV6K6hmlVB+
x52f7yDte4SGdmBsue/qQi7sLI5tFlq2FDXszOMZoGpzQ36IAHclDcS6CCvdzE2G4+3NW41JFzYX
14hJyg65AGJSoSgfwGYYoOx5yMW4sba1pYGpDdukW+jZL6OAltVD19hdGbQo00pUGnuT3V7Ie1AJ
4roOSABF4oI+rz6v9CJPgiRJg0kPFRrdOPxJ7kaHMGiD4TSwzgXH2JyiJQzR7h+UqtZOwaXpxZk0
Ekh4cyCiYXrwhkPtzoWjOcblgdh4069lMthGWwUrEgjRl2pFtB2yEnKQZSAs0Csbh9b6WsZvsny9
vZsrZkCvpVsGsdeUFceRkJSTBG82knvGyFnRfdarHCnNvx4np/TS0vJBT4jZdtTgVRBGwuN2zyzj
jUS5p6cfbi9pxQUtlKpQlsV0/Hs4vaVAwAygFLigvK/CO6V/uv3317bs8u8vnEArMRE8TFMZ8BTv
6CEY+SNxfihhtLttZ+0JcrWQRcwVPEJdInMgGOf2voYxm1RnMdjPesQI/VOGp+htg9av19vimoNF
tGJNokNqU18kLtZE51YtLI5F9EE1ct01jOqz4KqJYV/lQ6Wkll/SDH3SSrAm/Vza0c5OKy/itSsq
DGMU0AFmsSiG57E13hodOofFhMmgQWbfGyFNBjQkcLf5WHmOUqquotGvcwEYY+q6X1sOaB3ASm2A
i1QUMUa7Yn3id45wbH/Ide3AVRHtnTRMT10cF+DUDP1RlSdF0fHoHbq9oYh7rQKCOKp3GC/80JvZ
a1hnT1Fc5i+Row/QxVJkz9IQooWpMupQ5tJD1bOcot01qsFyUqZg0FO7c9WP5LlNlckVU5vv6qSm
mBKojJEVJEIb2Maf0umhMRTCaKTELHKcn1VT+VE4ENeqQyBSEOd9KTQnUEh1Fw8Y+lP6z6gi7IXW
f6ty7aTK5Ci0QWetMv4YtSlznST0QSV/tqeOsr4fAcJoDmWmnRWrvpcm+VhYcY2WMATTeKMEhV18
Awjrzur4R8rpU0nHHhN+w5Go+YNdGW94PLi5YXI/48Mr0fTXujRek2K8w+39lGqZ4lVR+uKAjdwc
+72JpuwOLXj0+jWgneOy/MSV7FPDG79LnMRNLPGWpurHXDW/oBdn451hTsGUjw/5GH2n1TjunK77
oCujYHHbuHGpHXUeS5YPHAw5SuUPEXkhJj+qNL0fBoczMvfzeCZfTWgjHLLE+aRTuQffFOpwUj4o
OOFHs3E8M+s0L7aHb+Y47KkK/WgQ1bx2PVgEYt6dNXM6TqWy66v2foi11tM76zntjL9aO56dC8gZ
Z3xrTGLflTVcLM0zpMZjdI4Jxls1VOdlYaousEX4mdphaEV/apXEDkD0dgC049wV4k6vnPu8BszO
aKlkaiPfbMX4JKay9/pWObVd/6PoaOROMXmLEn5uBxqyZjJ8heqjayr0Tgunc9SEe93WwcqQRUfF
mj4kU+54tEsC8Ma+tY15xPDvS9jVQVHOys3a6wgYFxurtndjKZ+cBHfq5JRHGVf3qbDgtRwDq9xQ
ARruQunJttjpEbkjDf8QdUCLiER97M0cTbChQ2kh60M/CcUx6aqRibjETlv5LimEJzMMbsUif6rB
asDUti+YQfHaxEjuvue5VwrD8rq+vufa+DXSyo+N0TwAyYYnRyGO2Vj5Zt5F+0FT27Ml+p+CK9Ze
5sYj9O4/J0MqWJsaiZsN+kHN9IMZd0cnkkFrkF1YJE9Da9RAOpegA57ECSw08kRMwNUqanesEDbK
BtqHqBl3srQ9yOQ8SS7v6owf+gaSGT36wmnvTnp8T4cWFDfxh6mev1PRD65s6JmMxU+hhCeaU68v
QZ1HshYUVTWO4XSuzPRc6/IpHuiXkvT7PkqPaNzvqzrZWdV3B7sTqcU+srMnrkUJa9TBT216pgCB
hUnyARQbByXPmd6ALbJ80o1zJkF9bX8OHWDDyEsTvWQNQgX/KPsQQ12QpGhzN3dyt+0/ET56+E/r
MfWnDkl1+NZnXynOuK3POLa7aZIuBdVmQx4U8WolGrNafLUkY2Udu8kE3Y5SZZ1auRaoWkY7ZCOA
40WS7Yka3w+m8HllwPELt7HvJOU/Dd6eWg7pW5PvjemZRAOLtJHpZvtGuCMYvPcxj6MXdXQaZjdJ
xZIpOg56/FKOBhPwLNeIjIeqtFNWGH1Qt7nPZYHvgzgqQp8rOCXE6FwAjh81K/QhrrDjnL6MlnFs
CpCVKAIo+LOTG8fILD27e7DzxzT6IdL6lE4fOlLeqbHyFInWFbL0W3NPus6NecysemQcIbNLADPI
+gOl6PXWiR81mjuRh54M4KTfx1GOu3KI7ttpepQtD4bq2eLYQfsux5Q7jZ+SvPD1sN2HwnoyO4Ol
6QezBX7RQgUZ0aXKEt+mtTdO/bypEZO4jkxh7kcl9SCaF3BFPU5UredHz1uNkaBRqDsdjYqmhgCi
pha+pmvHomzR9M7kkzmoHwcLgS8jL45Z+JBBNj3g4NDrNOXeSOJ7qKF8lk75qSkEeDnxYRkd5Skc
m7eQ2D/mDpxXR/FrKJJdj8pgqj5Z01fcXmdTNJ8HYrwVdr9P1IFZknpjop6LxrrrpuocyZ8NlEQd
sOsi4rMyQoV6arx05G6MPwT0YZBa/TnXkycnlg9pc8fV5KHqUbKoTmVuPLfOuOND9CQkPVIkBY3z
EaMvTNjxLtaEl0dPTQIpJ6s5Z/FbFtEg7U2/6565pu8BtDp0tfTnP5dmD7jKjtDVOln4WnbypUHb
t4gkU2TLRAKYsgkcSZUchi70SZEcK8NhTfNdNyc21D/V5NngltsO3HV68FM2FlRouZuk0tXqzlck
wUQHDlacPIaWeS+cr2YqXiet+MS1gsDDMenjAG7mdpntcVO4tfieJDruFsUnQ3O0LN1XBnLoNRRO
OpAiU+2EiZQdJ4pvChT32h7Tl82RKiaLGjCyA51VtXBHJfInWjOte9PSKZDZOUlzj8TZk2qgJg7Q
bTRIl4PXQE/EIYIYb1p/rAEWkDRlQ595Y2Ex4O1YTYaDXlJ36u9MgUwDarBW+dxV8E74lA698QEi
cRREZXb6QgYHDUXyaA3Ua9F/y3D+AFhwlelEu8at2o9h/cZ7zloMjSoxhpeI5kXxj95IjlQUD2Py
RYWkStNTnxrS10wQPoTpYdALL0leqjB+qnEbdCDuKHMIFU8jy1vbC9uBTcJhRf9CRezGI5SCSrg4
afwpxaxwBKqonni8xagKwiu469wmK10jfwNWHMqZsR/HQAgXdw7qNpTg+Epm9d8xDQQ+9szLjJbp
RsXsynHHtmDEEvc5lOYNkbtDb3sqxu4a5XtTS8+e0PSwK68DeVs0Ih0b1XPbPqdFuivy1I8BpbEc
TM496EbhhxhstkP9rkXehuDrdTkukoj1pUSIerRqwjrz2VZCzyghxMSNQ8gpM+WjjmQOg2ogn3F8
zYAmUhjvxqKeOSnc2Brc2CEnmuLM5V/tAqDAEXd00+/iEHE9+wvxglVcQbN8ep4ieugUfccRS/Ty
1ekrvwN4aQKot8ShdSj+szz3kz7yIBbtAuyE6N+4NAcVngnKblXdDcaPGlCTlAJqFWf7CbK9fLCg
TPfFzKdDCGCiVvtZFkjocRu4o/TSPpFKfMyV+t60lOeqgYq9bu0tkTNkLfDlGoIwiesMyWNWxG5a
y2NRGF6Dj4YG00PVFO5EITKETWgLhelQe8Y70QX5AVNim00oeI+24nM8A8bqu43ERkzKbmqr/dQV
bt3UbISz1biLZCm/aDGut7x/IBzXatMjxEZeBvdqM2ivm9/qHh2s9iOg+EFjJl4W/lU7rwjnZwSl
Xdhqd2VB/uCpCICXg8cORqKs5eS1okCDdKg1FGpF/zhpGCElmzCyldKhhbqLgTI3Uc13gn5OXabS
0DI8K1AZzT+gEH1nfuj2OkNcDFJwqfm3X3Erz18bBRhimQ7MvhuT7TUwakNhvAgsAyEjwYA8eb5t
YeUBjLIEWGxn9KyG6+G6ANO3et04NWaXyIS5+wpz/kMYusqIZmjYID7ftrZSuLq0tqwbRNY4FnkG
IEDufJNtu1OdibXlFg/C2mP7yszi6WtDq9kgqZUHZipxV7bGPR/bHI9EE8LojY9+C/oiTu5gOK9/
Kp0qyIoxKEf+zTbSbxsrnh/2i2c4fosFdIUN/Xf4zvUGk0bi0WBNBSoYsfpaFyJGdK68ijceyLN3
TpKdp647lTVy/1RWj1FrvmgNyLJK4fWTch8BJoFbAf2bSR5bkxpuDT00X9dL0JNhhBm8Atp+oMlr
2zivSAERDWi9s+0RyCHzq1Cqx7pWTmbaU9ZNGTK8DhK9YYdUzRiBBaMxi5GMaNC4Zpj9qN2RTt9I
zcFlFSPZhcjGJ0vawVCgwdJm9a4T6SlSASjDSRjAF5FzRP6weewM3FqdVmDWTTV6bwaxMFudbEQN
Jdnw2fdzUig/gTfNRs3Q1k17iWxrBRpl42TMpTu8kH8UozeDV3W3Rq6LYr6m+iAgxaP1ULrc2yrm
rZxJgOl0SwV6nwDttvigmWpVDsiwYLxAKJxe261a0cqRvDKwqEmppZPVUqBamMSvFcoTA6bxqelm
mwJmK6cRhJA4/Bripo1Z/GvXjCURSBJoGRAOCAnVXZkXrmy3RqDXjiOwZqjy/ipZm0tQoOo0aW6N
wDjMRd5adSsAjLV7dCN9swPKYBsUuPqJLgzO/35RVQ55he4GUOlBOXwyQ4L7cWvoZXVN1lyyBukt
JHyWJV1oriGlLeGC3Y7va/PzDJqm9/MoT11/nvkJt9Aaax/r0iC5XpOiGFNXEXjFGNuetHaheCVC
24jPa65nGTqcAi6hAc5/bYSaajQpUVcFrbYfNTAyFa1vkIKZevljIy7iLy3CInQzf1taLAf6f5hf
S1FBju3p3pGpC8TiSUlt77aZleh7ZWbRKUm5FGVpZxCXUNKv3ZC+mNXbRMSLkTovU/xnXnGxqoXj
le0UxT1Nq2CCVC34AKcDyHcTlxoMvDoHCXEwsaVCuPXJFuGonZwUDK5OGci8cy29YUVkM67dg4eN
3d7LtU7t1WYuA1PTNqiXCxAa+815bnX96lCfrYB46ctWD3rV3y+2clEwb/toUCgqY4FTlCySvq3+
NWSPt1c0f46lE85gXsfW0YYC6vza3dMsSfAKBy5IieReLXEf1mLrrlpbB/DQmI+hGLG3lpMHJSqr
fYuEBONJbnpP/NhP0QAAEOgOjzDNheQK0Htqt6s2ek5rdn+11QybAt65ZDfJxpGDIxtQ1aQIn7IK
TNAyzV6FgzLg7U1cOWJXCc7CKxxh9WMM/YegNAZGqnuzmlhPIi/JDiVgJ7eNrfnglbWFWySVpfbS
TIuAPphHqBhTaI5hKtynr8NXsdsCyK44yJW1RZeamGKyS9EWgZ1DprSqXErCjQi1hrW4srG4hUlk
xOhKwEbtlx3T/eEEjNMBD4qnbRzp+1F6TFZcZKPGQoMEWjwSs/T5TFXQ17vyMfqORD/3YoFQBSh7
cSTIoSgTfv2aBnj6/oj21kepzSzmW2+blcB19VMWd82gJD06HfAbOg6BpcUBZkyCFkWU1ig29njj
Mxrk+pznFLg1oiRFYHavI946SljsbvvlqgU8O6lpUWiwL6dWMim1FCX8IuDaXWgBvhLWf7IGQKyQ
R1sg6FpezRAlH/tCqBHkmhxQr9r6fdyGGw3/NZiVrV4YWWyUKYis2hpBAz0KzNBph8ZTqAumxIfw
YHrQCo+l156bAB2mP8Bo2pqqYeYWgA0TmI3rbwS37SpNIk46Ru+GYH9G/aU1Aw2iwYGoO3Jwokhn
ZWhZQYKxd1faw/e85Z9RoPgf2q5rOW5d2X4Rq5jDK+PMKEuWJfmFZVs2M5jj15+F8d4eCuIeONxb
5TdVuQdgo3Ov9WCGHQ928z2WHl4Ktlg1HdkxAn12S8IYlgiUwSQO8qG/nbXoyhhRpxPKEO2hGu08
qbkOP4okA7IIUICxO64+9QbpXi03v6wrp9Si79Ic3c/C5A4plntGdVqAaNntiiEXOfMgW9qnIHc3
NGxMSaZB/76Kdwsp1hMjI7pfA49GMXs0WXiW8D3hAu5DEbEeRYsEWO1hnquhpnmVy3oOMzW52S53
J9GW941XYZfI/AIcID6D/JaFUKDvEvwXah/sfHLUTD2A7JLiOIW2uDkqo75+W3mW12JSqwtEt7kS
Um94Of+Wt4+6kstc5xyZQpGhuotefRjETn+FDbT0JnQBuQ4QBMD15JPz+5wO9H7pVgndmsI/xrEV
ktYpEcnywHho9rFDX9xXDKR9pLPffE7Z7TOuxDGerSoxB9ALFjBTrgZXwz5B+mBdS/dotWNMKj3E
3+SC57o3IpI3J2ReOIqO9TLkSR7EyjeCYZEeKMF1M96WlRYMUvvSoYiuGIufZYZtapFtjUAwDkVH
GkYPy+Pe+a/M+TUq4wmlKUvSbsZWIxoYUe6KeLOo6vLOTA0mE2Guz8y+GgGYXJkohhmmwyi8RXtH
0VUBauckL/KOq0ObD+b0UVXGfEdyC1isIszh3THW6EafKI5G6iQOcPywxhs9GC+Ydb9cfhvB96i7
OgwPbCYWy5g4ujGqQhjEqAiSDuFEbtZ22eu2kGK0eZLcrMo53nYr5JQkEyULFUOVCjtwHAvqjGVo
QHHBaKAcdptbwnOf3asAAWit8eG8ohyLkuw3XEljZ49BndFk1ajEuNXpsgeIrGoDQvvAjza3igqm
JMsws4qFqgJrA8ymHRs0WBAKYewWFR+3ap3MmZzslg4SWm7ESx63FsDfSGTMAEmMqEpCFLTTvbCb
neKaJnWoRu7CHeYSPPOCDxiw9fDWh2TMgIy9/XKJmzSIzb2SKE5EIpcMJSf9oT/83UdDqEQhNlDK
YPHIRzWuxLTCVcbq9zav+53UzIfI1L7o0SdR3qNRF3HeOv3d5yQy5zJHqdJarUuDdr4xyvkuG0bB
TsXAmufD1A672tBvVKUIzmvnluuXTudkK+qgkIgKkgAUaBrKByJUu8jonfMiNl/bSgTj+UMUdZde
xQcrzeteb90K0OqpVLn9LDhiF3OkbakH9ghEdDRQMMcjeBvL9KmEhJ8YGTZnPvV5bgtgHFcbnpTN
PHIthvHxJCsLK29IFgi7xUeBNah2NfiaQNT5C9hhW6ohKxZIXTRRl1AIfXumcMmmop/mDDDUit9j
vr33haALeDGavKX0Kzlsdteb6SAO4IMIahRaJVe7MKwP4Us9et0TiCGkL8WnOvOs+1y0xZcEFfLF
Q4/hyagfR5SNWmfcVdXn9JuUclzt9mWfzq8xGhRXsgmGGJxfDdTvshcBQWA4oP2+jxzkuPfn1XUz
oV7fAuMFdTWZOyOxNJ+yzdKwUYAGuVZQ+olfP50XtplQr4Ux6jrrFpEUM8EAw/fyYyVDXusgpb0u
Sztzorvqi3RBHb76tdy3H3KPXGmgBvtQ787/jK05apoagmkeMI4qhj7falhNhl4kxKJxBp1Cb51l
Nwaos/tYL/Cq68FTPFpoV17Pyz1CG7JGby2XuWtLX6ymIGUWFI2tYff+jsKHUPKzytNvYIyAPBPn
WMmnCp8fhFvl5fwP2HxZq3Mz149Byn5MMMUXTP5wSfxhl+yFQN7xXtZmDLA+J2MuDGxRCcKk4Jxh
K9rqkNzIwAG0e8Pal3VxodVN6Rhw3i6orzARNqkcqyjxDkrN5irFK/tyNkYLF11+pzAtuZu6lU8/
cun8YJqzPlK4Fgy0+VzOVao87z8ymjdITCzpHcKS0TRRR7oWuUITSw4o5lB/yMvYiZowtiux28sJ
vHlsYaytJBiNbAIQvXM0fMvPAZ4DUBZgiaAVirfnL2ar6C0sCwRYe3CUOnZasI+f16Xtj2wqKN9g
XhpJP6NMcdurRahP6O6T8TpcAL9qFK9LjEGLRmlu0DMJBvTLAG1cPE11w604bB5xJZ7RMUmPEI3l
EA/izf18pwZpID1YNz8K7Zhvemku6kfdTa4oHIB1mK77vbzjld03ree6lsBcQpSRcjGJlgXWD/y/
o/GcDvXl8rHjMhluJixAesGEvwYADzY96jFTWpuofwazKrpFIe6jUT/U0oCZw5FXYOLJYkxVHReZ
rhVxEch3zeV4GHqn2zcPsV+7+WeS25iYnN0O/oiLibKBSmCieGGoWLoCNgo7YqGmM5ZrRJQT8n23
/2GjKACLvDM5R9xSIKw8SSYyCBmj/zSQW9kIUCO3JNa1PCjiPabS7aaI3PNPZGtJEWc5iaARyEoE
CLamuMUkfgAwgl2oNleRIsHgq3ECCo9C8CURV6lruFlFvmwF6wMZwSExF8qHXmiD1Ej83uqccWm8
oSkwKofZ7lR6nYTJsAGI52UWxk7C7mvVYYgLa+uXZa3t5kr/fP4YW8Z0fQr699UpMNxokVQ2cAqt
URwMOGLuHOPLqTzG2MbTg0zG4gzJrqOGiwO5FUyvRJtM2UED1v2Qd6BGxN7TLm5BplNpmLRO4tqZ
hrkAOf34eP6wm0XdtUgmNlgaKcIw/7GcNXrtNbYMCTqEk63DKy+O5hQ35FENXTI5/R8Y7bVk5snl
eh9mPSbFgza668XBIQYXGIPafdY3rUUw5gp7lEKuTjhcksuHWFhiR8sWye5U7VrSsocek3b1OAi2
PMmIApXyObKIJ8zGkzRjApPuUrno4/OwELd+lQqwTzxFjHJgROCtgk2LRnptRnVNyAZbED/X2v0w
7Dnfdeu5r4VQg7fS4raLjWSaUO2J99nn5ZJCLWES9nL++qPak1/9yaouepinY7EGpq46Te0hcT5g
p/Kh203OfMQdo+v/0u35870n70FVaS2NsTWqVRtgg8Ildq4ejAf1oDpYiv4gO8SNPAzxXk7fEfAc
ZHf2+33m85R3sxqzls9YCXXWhFjpTd3Xr+hwkYRH4wmoxoyu9rF9SFzepvlmmrQSyKZviRZmIlFh
lua7zm3gKjDxg0WI4lLCK8XqqsYLKunjYB/PWiBjGTI1rDp5gPtt3AkwKMnFYtrTzvC673BPmMl1
eR5q0xZhRVGXUbPQMRHHaFCqVFk4mhqw5PbmQbJTtw/gFtzmIr8YfSDx4mPuxHuFcE66ZfDXYhlV
asA3Ys09CpR0GVja6XsNMwu/QMxMDRp7oWs5jMqQedClcAL+qVYDuEHCGkIoWp8bTGIXU/dYL+Vd
r6vP9bgUdiGmtS+3OqbOQ6BanH87W14Gi+2GSHGd0D1hPuwSidY4WL3hS+2IVpXqFhqwZGbQqYlX
cDwc3KUtQB3g9Z3EMXY+SwDnSGSJNkxGMMfDEl0phi1iT8tH2h1I11gGcCLgFAn70hMPI9b6hUts
JoCCkTsyu2V617+FcQhV2KnROICKXJXye02R/KESnrEKJXOumKrMf39qi+UaTYpJCtVWyIJIni/a
aH6qw8nR6uI2ifVdP2JcGvDa3vnPummSTvplsfhjYQWmvLaFHlOwOwk5IBr5WF8C0boQNEH+jWeD
ty5zLY/5sMmQ1FhlwCEzMz1MxbLTQQKmYv3vL8/FfLRITzC+Lsihb6C5tofd+SbtaFqrGLRxAefy
Rzmthjk3VcNkrv4O+kwMc5DW1HBlGUG/VBBBAJqr5iOQyi56QJ8KQn4hmKgRz03+bTHjj009cfzb
Zgtu9RPY0q0cobmVNPgJYpBfDq7+XYFfSwLjk3SwDpoTH3hECptFBB2DdBIGF2EU2IZqmSLUAYIP
4jFvKu38VfyWE7vb5Ude0NLPPyMJ863b0qctxz+A0MVa+kk4k95irW9JFsDsBE0TBouIDZvqa2Vw
2ce2TN9aDBN6GcWAUkFcpqiBws7siFuj3jo9ZQ526PYw+rhX04sPvCxvKxij5laygLVpAY/pbTBm
klFKsW6GTHbCbJf2Wal4JSCeBMaHmVlUakKKSFeaasfCxK5AOHZ8K0Nen4HxXkmMcW7JQoZsAYbG
CSXjoe6mi0qvPqRT8u38k9+yLCdZKDi8va9syFsjbnokxcPzMiw7DKhhD2z0zkvZ1Pi1GMYRTnEy
DQvBpQH9/k570G5pZ9T8lrvdbkAgZz12uw4kkCEm3f0/aseuhTPWE8SPgjlkUMVuSL6LM3hbNaUj
9tCI5Cqk26LyIN6jKX4zNkPiVDrdgxY1084i8yKTSsMr0+ZljMTPcSRykTfoBbP+a/3jGJOb1UkJ
/4WbobBhFbASEwcMkbfxQdlzvgG943OSmIffG2IsWzOhVgcIra8U3wfUDr4Y/xEPMZKG9bGY5y92
VZqH5YCQVhQvlEL3wp6iJEpua5RPc95+MQGH/0ERsFwcYfWwH5GJj7HmgLdk5rQgN+P5dSjCHHxO
s3pQIoRF4MkBU04fDLveRykeScto8zza1oNaC2MOPkvlQExtKYKahLkzmFDpPrKudRLuON/znSGS
UQJaUW8xmiPOpBMFvSdB9XV2Zg+csY8UjlL4aFoI80o39maDE2zxRDI32USZUbZqZfmKUbhGhdwr
4rVv35sK5ljMBao5SFOLfCKIrSYXuyTOdGE4hVdeoVnltHsVTYWejuv6kcvrsL7vIjGymVS+b9G9
GczZ8sVJ81B5hjGYBzuPmotRGUOnUicw6in1SwsX4+upequTXsKCS0scderBrTmimzbnr2EMuAcN
zFD2YAn7rjM/6WntmmYmgnBMcKWeO5b4XsmZn844vnFYlrrSNdOfA7Kf9gvSx2T/o5H6C1jk77Sc
kcY4wayqtA5kiuQ4EgaSVdegvT2KLCy6XUC/TOQKvx2dMkJZv9gLmdTWg+l3eghsAkgv49rt6+iy
ylo/EWVvaPOPQqw+lSWgEYXZH2MZ6+M8YnMq540hffs72NqhBCyTcUkHgvJLGGg7ak2MQxdwCx/v
4gBGDuM027yB4yp1w08zYAOMTTHagLFs3CEDAVen0oXx9k6Ipvs+Kns7G7AeqkxV7ccYp3eLKEQz
uSffDAM76qOMtdfz9oejAibjVVPJIEkN0BdwaaZOZiKOxRDXEHG81vYd/KT7YjMtgPumshmZhj9W
neQpZnZr1eItml00rZ8+nj/S+6bL8cZP0pgzCWI4khDbcj4oMx8tEwPY+XzZLuZhklpQsAKn1hIu
q6n/MM+TWzfkhiN/+05P8hmTDnAutL4ycH9RbE8F1AXYZhKcfEbnWgIWbGM4ok0CTJlw5NJzvdfo
k1zGrnd1KgO3ErQMlFqgu40Og421Y4wF/BK1wLtAhLllxsKHTb8k4QIGu8Yn+6rwgaThkYsCXCx+
h2Yb52w8aVTDVuXZBnPORkdwNiqNUGmpb17+qjT6hc7dJGOGsfQO7jjZMHGTdABAkgHlG7rizYLP
BwjaxOclPDyVYSzxZJZyXgLMxR/KHB0eFRhqHeprnfT4l/fIWF89SYwqKtt/GdaWix/lJOkqcXln
opd05hLZjLydkqYrZvBAjGWGZdxvkVFeKu1HdVwcY/rAORfnix1twko/on4UZY3o8CoY9htuxQzf
C5AWdyi9AkLK6b/8fn35rf4fXflKIoX0XmrFMn0QvOuH/m7aNeXBcFCio7XeXxgy5jzvYzlrJbDR
JmEQWjy4/mAGwPI4/GBdaewhSHxeK4hjsY/llpUwTJNFxoip3qBKHvMsdy3jkBcxRfhy//LLMXYE
eHEluF5N3CNmp/G25uNbU67+eWt/T2TKmhJdUjOrQAaVYXOxvSDyXVzenz8U5zkfG7+r2+vEvikG
MGn5ZQUWrNoEWPUMBIfZ/jsxjNUI1aKadQxFBxR5NGte226wgdnA+0IcxWOXSRZrMaOyERGUHrBx
fF1fKfftV7SqPHEnvFqcssn7uZG374pFxq6XZM57QgR/8Lt9ccCYG2D9kODyB7w5NkNhIrOmmqaa
CHhQKlpSP628cjV4QN0AHaTPW9LiqIVCL3qlFqGQRCMpBEruR+w23lcdYARizvrK+64Qc4FM+DE3
AO5pohDhx7JTfJRnnmkROGpsZQd6HEdun0XXQv+Ae7z3BXVGMhOARGG/oOcG5/L/5DYVxnYk0iQm
bYY6IUbXbDFXMFSr26HCo5Klv/uMJ1MYi1HUcZzUSQfLOzzCLNoYd3XOv2SOuWVn1ZPSrIDYFpVB
LT6X1R1g6fYJ4GhagLieF0RNwrmjMCYDCAxF19Jl9FwAzB9IpJ+kqdQwO5G1NtHM0a2aNLKnlIeg
+R+Z7c/gVGECDxkB3JSVCKkoh00GTCaACKuyQxHvKdFwqezOH3Qj+kAzFij+4DLCEgC71TDmVq6H
GQJGoqNcNM2OVYCYQb4Me9FThsw7L23jZa+lsVsNWZJoVorCnK+rF6LwMOTfQ50XAm+Y4TcyGHM1
iuMUoT9pYp4t2cnJd7ovPt4OngjYprsZ0IL++TO9b6nImBhAaxkfTcLAFTs8PuudKndtUQBsxUJV
ZDGvVGMA8EtcyN6i1vfNLOm2PISCXQkZYFBS0SmX5mLK9ZullsA1W/IwlLcszJufxFiYelHqKEnx
Vf+Qpnvzu66ugDEwnYDVyQ6LlEjlBuGg+bkvOF/L1tNtXDua0pXzwHMSG6YAR7RUHbsWkvqulwZd
TjE8CjLTGBAEGrD2jBTIk2As1KP6z77wT1lsiB4nKaH7eaZP1MXNaoCIAVAEpBq2TkHskkchBODP
GMgdQN8me8yuxd5ym4TzVLc81vrIbPCuD6o+kgQ/I5u98ntdediLRedbMG0wzDthva8aHxhfQcbN
u7bM0hvRjEvuZhk4jnlk+XSWYapBE/AvmUk3uCQILU4wta1QpxtnnHO/FLmgZIirhbp7tmLYo3bo
3VywONOLPDnMQ2kxPljJjY5QY8y9LMUcSEy3WRZesEF/L+NP3twf80DqUBhz4PuYuL/wUAkfYl/F
2LYNiFQfedD8mrgqt7a8UQt4I5O+oFUYpQgAmqpaqEt8We2zi2X3bw7LJ1DkXSNTCCjCBghwtBCQ
AIOTIij7xnDPMbO84zAuOZotPYwyqOAP0vPfScm3SmNvro7xwpjNS1NzhixaItLAPrlc/2qBiP7s
M5pxXHZYfSVpNHvSET0O+nwQgHKKPSejH+8thGfuoAy6C7z43oEJJB7nQjfCtfUh2fUNveqyVolR
Cxj8+fvk9kCFxiwAnevI72UMKmN0hre5wrvY4wL86rRzNRJcLnTy95nreeby2P9YydJGsZciC05Q
vjJsTAYtDgA34Zhy25gdYovuchV73HLOcczy3AdlTMpQCp0gyggHkDVdAKlW+TCZcoAmz6Mwy18m
sy3tEhYgsfSD2ehuC4hoMcYeVDMAUFWTUVkufcuovqEp/lpE2SdzVh+FYnxswJihKt3Hsus+zPVy
SBv5vugaYi9tf1MS0NeKVXpb1EPhCLVwp9EKAQkdgHV6XUfQk9N8bEMnl7mZurKW3SlCG9lNH90r
sbrrlCZypVm+0cus4inaZkSGPQogl2GLH6MKbw1RQVIgJ8bgNrd2ZD9eUyQuHTXJyKEVGW7BafNB
raQxdsJqDG0GNAHgdMFyf+yqNUZA51T/MX+5177Q0TAJX59Xy9uOBVfCGcNRkr6ugRCNGgD4dI4a
B+gdB0QvPzSuv0m4mzKbtvck8t0AJ8bF9aLF7TZaagMvwsNiqttKhBMEceItdhdmzJRs1JQRkyAm
1NE3CuBKa97MsxA8o8Q4rboFPirSEBJEoPY2Mlxky+mQ8yQw2hhFkhJrRRr6DQDAhvq71r2cN6yb
H+QUmR4XJld2J5qrJTYzHXZc+SYAzXYmLxPQBc4L+Y8Q/2eExFabSIbhlSRHXfVHiA9oDPvfQift
Y/A0m3Mottyk9SkS7bQRfLORPEvNd0Uje7pSXXGOxfHybLEJ30YesPqFYhPyX2A6A6stAHLl4NEy
Wl1zkkWOLrCVJnC4ijLBOL2fjACfnHSYSAw6cmoJ20bhpBDsipdaJgm8PM5E7V/sUE7k0hlvqQUs
3BQDKX/7sVgXFOmzACp3yw9rv9c+tO1zxU1GeB+KKsxKy4tSadUWvBq+PLgVYiQ6pg7yOCtoDr9Q
Mtt0IasrZMwCYCgTtLdhVwHpDWxzV7vEvqdHgEN9MHeZz+2jceJ1ttCkCouQdg3tWlzN2Hz8/Wo7
L1pRGLeVmtimbRdajgSJdZbvxU/UVyZoTg7GPx3RqN83/Jbhpr9cXS3jsrK6zLNGLS3fvJpcDEju
1JfiIH8XPWlnefLN7OdyIHmZG3pK7/3da2fxUMRci4tojGmcbQba5e+kKBz/xU6nKwksZtahzRYP
k58ZgyumFJsaE7etyetsc97GO0gUQBYqMphI/iB94PkBlcmUM2yC10aHiPpNdV670oH+KHYOH0qD
K5GxLmBeqkAfAHP2p52o7awBNUoLMSSFImNctiZFZYd2LCaVAj1AD13HpvnPHjp3EmXT1qykMS9R
l4iuEqJYfqLn4K4Yp68JwK7sSo28OgTHlTy5g1R1dp/IsQOk4M4BTYEfYrWQ8zo2jdDqhzAvswaE
Y9nLMOM0C6WdzMEmO90GRR8iZ34Sv+kMT+LYSR8QBEwYyMB3HbsGZeBrRfuTwGglgD6blcsgqjL2
bRpib75pP49xeRuJI/DeRU6Ax1MXdlgHWEVdO9EMYHRow0p3okO1MwLFS3xtz/lGVPXeZXurMzHP
r8VeURMmMNuj4QBu6RB+xJpp6zV7wESC0ioYQBwDIlU//AVQG+5B2Zcooq3Zt9lGSYSfVnGU0WT8
/YSqelXQppwcVHvFXS6SKzCC2wZ8QxOEzsTRFZ4yMg6/hRkoaxoHlvLNVJZOkdcO59NtWunVp2Os
iqlZ0qIoP4vk/xZ56NPiBWTbNnMli7EpHbDhdbBcoECWf+tc0ERdoETuxSB4wBoEjZh4EcymV18J
ZGxHagnxUpcllqNN+ds45tcVAZDTACR6e+y0vZB1h87QOR9tM0k4CbWY+fq8BbZykkIfxXQvA/ue
corKRsOzi5wPZzF2ZOoMMzR1FFNpEWm8PlUC/zih/+l6LOosVjZrlnNFNMKFAPoVhETWM9jSnSxI
LsHYZdq03Z472RNHMTkOiN2YSZQyMVUNLp2GgnBD3jgFiUMHPcAOj7n+HUce7z4ZMwL0jVHuRwS7
/xblxlsjoNUZvo/hPQSLMSPA0J9Q0kd+b2F+yxk/xrjP0DU8ocI4LUVC4PWJtlsXK6VkLIncNI04
RPAGtHURm8fWhfFIJwwB/0CChQc8xLFc7FLO3DXNMGL9IwCwxlMnhNd6afw+5jftOa4OxdgTAxC2
aikgwlSvwsmu9tYFxb8B457xKPo0I+JeI8fRWYxBKQdjyQWTXuPl6NGFd2xvDHaFugPWANFzAqB0
VHmt4PIn5LbNyql+yOpM2cyEGCVQE5cKMCy9I8Vga6x48Fw8MYyiGOD4Q1yrFkB7yUHdg61KcOW8
xnnOXYHefnA/D8RCU1VKr4AfA97g99sL/xEjnGQxBmwCV59U9cfiq3rIEET+aGX8ipfjXOA7POIU
wxJLDZ9NJl+obgT1GdR3f2SrTsdhbJXQF9M8V8VGyMN32tt2+CSL0TutK2t5GmW6nIEm520fFIH+
YNoIeGCneNDpVLveB5InYYz2JUYZpWKIF21NuocUxFdmWMjyCqV+zh1uhwYnSUzcIxgGZCXw0qMQ
OrVsXerjQ1KC+gsr2xOpQGH6ifPRtmPHk0TGWo0x6bOswqYtnfSmncgaLAiGQ7eSMGEl2pGrpV84
MnlvjLFXBByvxkx+dppOQQK/5bBt8X8eT2fCHkDTAIMnAsqi2uagt3oVJl5VlKOJLA63ABbFeBLx
iKnBUNCPpJmgdKA++hdiHs7V6YzJCAGP1JjD+O/0yO+YjP+IB053x+RPvYmVaGGBMv6YhWuNf0bI
j+UL+Y/LF9iVBTmMCX7n4y9aRXRV1S3mNMGC/B8WzlfiGIOVSXNctAnWG/oQqDCiR6lhxJLX9dp+
06dDMaaqbOVSG6Qk9MsOlIogO8UiiW3IWLmuPqrzvVVwxk+Pben35uokkDFXUSdnZUm78TNKMosr
fai+ygfBxvjkF1rdVl0RDH8JRlIbusjxC1WobSU9/QDGik0Y0Nckgs+I+rN6EK9o/CMNbrk3d3xp
28HPSRhjwAoQeSm5gKXKRjJuSJd+BwV542gVRpsA436nStOfmcyTRMZ8aa0wD0TD8ZgZ0X/eBX+1
4j2a4zGk/CmRHUTIYz0q6gariHoy+saE7s4c3tclWBkmZdfr2J2vdfEy1sNblHFcVQRpt1VeJBOm
tlOsffbFbhhe5yS8PW/It43r6WdRPVg91yjWc9VoK9RtpWsZnNhzrnMKAfQqz6gyO5MgdEsJzk5U
F9M9WJWwKNx4FM6Rl5H/RyR2Oglj6gDChaHtgRw19t+IHRr7i/H6ts89SWPsjlmpBmwPFOhPq7RH
N3fuHlkbpOu6KehCHAjDlAR9rduWYfhV/ArQQ83WRHSMSTJfT2HylGTCdSbWN2ICQmSwm2pWcScK
5kNizjtLn25Ca76MjfyiUdEEripwt1pG6tRhumvb9EO1WF/UbMJQOKUXn8cXMy2ccpi+qnLxGg8t
tBOksgIJX5cQtOqj8VqIio3eyq7rZtfqOzecU+CtdbuZ6F63NHYC+vcuzAe7yZc90QDaGrcXsqYd
wkZHuwkUmf2SumaBWXvgBNuFVF9PFcYOtc8mpjm1mMf5uB1Jnz4eY12VtgGvbw+lXxIRAJcoPtul
xZlJ46k9Y0ATqy7mJqONA7H+noDeAMzDkvm8LNlFCUK/bOqvwPnnnn/NHD/F9sYVC5GgAWYif4R/
Ihh+61/S/GXQenxcxdYqHv7Hf2T/p5tk7GgVpuU05xD47+wJmj7HWS7MnvxpxvBTGtslVyq5E0h+
tNoEI3en3aNfWS3kWEa2Va5JsdjWBYJCE/SoFZGcOa3s85+Ld31sgzysIizlWjXQJLAvRkGWBAMQ
w3jZQJKOPykcW88zkWynvDbNeGlqiGu9H9SK05PmiT7xSJByYmre7TH2UQcnaCeGUP9STDwjGZ1y
/nb+8ngSGHuYCnKsiyFCpFYWbBNwjxXW68+L2NoCQh3opHCMoVCtSknE+J8sh+6yLteoyP/CZBP9
j84Yd7Yhbkqgk+kpgL4wPMvNaPdZ4ogmmIUl5e/cMdsIN3ppKUxa2gI59he1MQ5APz6kILePGmCK
S4YbT+Z3CwMOLucut5Os010ypqIzM3RtMXkcyE2Lvp86zo5ExGABUGO+lA/gID9Yo3poBZh7YzQu
wTP83CSk3p//HZybZnvi/RwN0TRhvbxaQJASJX5VGAegD/iplnOmnznWmO2JR0RR+hAET0GVRVcJ
3M0sgUpjrMwbU6+fojq6Bmv15/PH471xtjneFWE4WqEs/JN//VZ2yUkS2OZ43KvGrCiw/kN9TBIo
NDhCLiv4lRLp0RieeSMqY1LaaKxinI1K0/ZmkppOXFaegGV+B5Chlq1Xk0uIvJsEFQgG3WJ4hWE9
1WmqAK+8eiyF8hBHqujoKXjLRTT3vKpRHq0UvOqS1GWOFqUWIPzURyyw3+eL4E3xDFqXqPkIeliv
1cmFIZa2Jix7TV46NynlkfdGOIkQizGqlkPVLhKqwJhed4fByUDSjiaF4iq7AmOOYfw4+xTPK525
1G2cmEhlTJ1kDolo5lBSS6sPZRMFbdgEWGXmPD9eZstOq0ZiLnbyBLMt7GhmS9xlj5auGkS7TsI6
Vux2tmUCXFDFg7RLMNzwEgWO31CZZNNsi1Isdfh1cGB44jzZosrrH7wnGnub7LHkEEKZKFpdwshQ
v04JQ49Q372tP06glq2AcQKSimTXuhSeWu8uIrcD5TI3vOC8T3Z2NVZySZ5ovPSjFvM7toBa7zOP
k625A0Q6bcwFNcio8WtyKNJbzcxtUXtqi5sMxE+gd+Y4Z55E6m9WmWssVu1YZ8j38CKdMM5sfUZL
1LrLlQJd0dwR8kAefY515aR9bA1eG62mRTZF6+Oj90xLhfNx0HAIHmabF81znqTGGLy+EaZZ7vAk
TfM2nQBVZIAYwJK982fi3SMTRyH1S6QOVIp+Zs7SpSiN8SEK82WXi8PXCYhbdGJe9qcy7i4qwQo5
PpIXAmuM3QHQzD9dAO1G8jH4sBP3dHwci1/+n8Dxvn2YGpOVWaPcpIWBtW5rBwL0fR0Y3nSQHACp
gt6ZVzX8j+rrz5BHY0wNwFqFzjQXYE8YDkX/zVM78WLXcnDbsk/3I7h9RE6UpdGvvXoV1WAmMbCz
6aqg5CPI8zuM+ILjTkH3V9yRaHdeeTghDlubl9s6DC0dj5BU8nWSyA9zLR2a2bqKDd0BuNcBO/Sc
xJoTwLHFej1MalEt9CKIs08aKMlEfXCLDpjrKnf6iOMq2Ep9NS7iAJB1vPZ5T4edFtdCf8qmDCwJ
SBz+Zurop9LoTB1LTDRiSfOxZP+7e2W88zEGJksKq+gWfD1piewF2FBFwsk2eM+bpdzMgNqghxOq
f3SuSfXCPYpAnhVQ7jPB5ZYjOA5PZ4zJIpu5prVoKVLw67a1lwvzg/lAGZn1L1gFPq/7vOetM8ZE
b2MJ9VP0HpT2MDaJXQHbG848jb52gH0URh9ZRaZ9VEvT0YktxQbncnkvgTEvUj5OcxdL6PuV13p+
O1WKjUkou885A7ccP8QuscsoECd9jW84i0BKz74J2sWSTC7nNjmWi11eF7VkXAb9GKzQsaPfW2Pi
OD2DKtLKTOpLP4igWAPgWDp+1XPTTVXlqgrnnUyyC9OIbzAN75Sxyunr8AoKBhO0FKADTRMgSgcG
erRXepw1dg0wQKKAd2hKQs8iy9NQgh09B0styVPuXgtHZ9htel0QhMSgB+9AjYZJf7mmMPhAwc+c
+WutupVX70PAlXLDbt5rYQltl1nUSFdRLcLuViEH4EL0Kf/qku4VZ8TmFi98OoI5nIlJDSayUSed
ABy5Efwubj8X4vQqDaCGGdvcMyxJ8EbMHTt5N2guKOufzWreC0Ry+2Ts7TDDpjtc2eC30tiA/XKU
sS0Kllgs2j1XRT3ZmZTuOsPYjaR5rlXkMLP4nLbtbqgSgAdp82OV5HdykWWuGePb4vB2npn9hdRq
X0pskbWqmoB1KH0SC1nztL6a7XJsOW0uzsM1WHOoKHo/TOg5Tc1zvwTL8hLrT5xny4mI2eHxCYyX
cxj+BUgZL7kyGLNnxJJZ5B0SOPVKPeiAHEJINaJk5keHLsT6qY62aAlQaCRVmgO346S5xy9Gc3yn
wQRaU9MZczyUSTCjKVvOV0nGQ3/dXmw6VR/ZiXEjKYuFTCgKtp5wozvjVZTZ6MR8bV1gMRRufLBc
ueH4FK5QxjLOddc2xBIBt1FU2KdfKvEwyYJriUDeD9OvfVO9xIWEVntX2YuSNf5caKD9HH0pAtwI
4SFDcq6ZHTYPa8lQSAl7BYJ7O1PuR+n+vAIfs6gzVsKkCr5yBdpgtY1qwiTnVXzRAGTHFszXOG5u
KqsRAlS4XKmOUfeZhhv8mo/KCEIhUDBcZYPm9eoAWL7Rr4h+yHUxs0kdBqKcOrqVEXuq8Z2q0iBe
ZmSP9f9Yu64muW1m+4tYRRIkQb4yzsyGWW1QemEpmTln/vp7sLK8FJbfYC3fKpcfLJd6AALdje7T
52gQ8pYzy10bY7WzbjmRlb63KoKm6zDd1CS0C2P4HFPLfCyk9AB60hi0F/l1KjVXAwqitENDOJ/D
1LY6gpnXTIds+ZT/iIb0L2JCLb0ly+Am8GjuHKfnnOZNEEX6aY07wx4jcktH/arN+iq4vIOvBWd/
f1SZXBrZqGsOKUi073sczAPILFe7y0CakTnks2rhNuoYf38AC7WgnyFwbzxmvpkhDBGNyBhAJujI
87vVQHIZHy+vbvcAYrZa1qBuAlQLdx+KtivDUcXxIDVN7CWscrtQC9FMxW4+QgwD3QYiGyAL+v0Q
RlOkYKIcXjQ1DkyMXQMi38tBrcP4AvA+zb1ryKYGC4Pw5s73y0vcrxm/WOfrRKAzL0g/A6r/dx2X
gT2G5o1gj92vtjHGbagyJN0KnSZAvs3mXZ5BtKCSTG8tdUHw2084wFVEIQWhadozImNzsbUm72qz
wkOq87JbbKinfOivEkf9pvmq3T4t/14Mnd2DjUEuMC15MVTQukWd/2/QDkM8kANggKZLMMgxtJ4Y
Oby7nRuj3Mlp+zEe8pg1F8yH0dJPRKlBMCUMC7th/sUMD1+p0ckeS0YyoKsOmx3G/A2rSbMuVbB6
w/kNpQzByngCjVLtZEpVuP4Xk10AggkmlUhD721Wdwsam3VyCXq/Jn1cm3jTpf3NtHw06W2hveub
1q3Mz4X08fLF2/UtG2Nc6OklcE7KDPTdR7ltJZbTx5p72cT+3d7YYL9hcwuMtYRGIksiqhJCeK1h
pxo0wJfkqJknLe+9orsp1tQ2tausEQXv/df/xjj7xBvjE4OqWOwTdh7xmwgMKONB+qHBkxV+Prii
0v5+8rKxxyW8Sg52iBJhwddtNpoWO1LoxuDLu2IKX8rNAiisObz/jzvMlQHyVYn0xETpewOVi5Q3
dsH2v6dOTFWWLYuaJn/fEyNaDQPg9o21NwPz9n3oizV+5IiSGeLEmgoSm4iAcTCVrgxrvFGM6dz1
9ZXax9f9aoBPpfDaUBkBkVj9hYR3Qyc6SrtXZfNDuKiRzsusqWxYs+0f88FXclHPZk8rQJM3Fvib
X5HUgJwpKDGCkT4LBqhOGD2/jS00GE+tFz2NINbNvSaDlI6wWMxW8CoP3djnnEGo9OWYYiQCpemf
IORfnYVEPG3I1nLJFucUlm6WupTN37PG0Hp8AdK8ZW5BdGT5oaS8VgwzrfDy/zUA9WtlYnD1bnlj
s4mcA2gKc0R1GOqUZtTYRSO7dMqdfv40mJ8u3/rd4LQxxF36qjLSKidWEsjd/KRRvBpAIXyb9SBf
vGxoP7veWOKyCrVGByhlPFLGU+fVPWBCCnJrqjwxoBAgXv4aPbzhOO5fOMok/SgxMBX+u+uGNnRW
KRTXgU1nQDoDdaobyYHWxE9lqfokH+giiIf7X+/FJrdU/AyI3UvItRWMftN5dicDgrJ6Yef9+8u7
Klod50XrousKVSrLQK6+rs1DWP8R6lX/Zyl8YySq5qqp0FEH0cp4VK7aw+ITT74S9nv2vcaLHc4v
ShifTJMCXuPn3drMYfwh/G6zJs5DpiBTI+n67DV+Vmg3YD+xjxKtjPOHcgI2M03pTH/2FZ8emkAq
XUbCXLl1ICbR2r/PL/vIecR2lUmr9EjF0Oph6DgJLGJM9NCBilRznJ3miLeXuCoqMsslSHi1hE3S
aSBIBPUlWIRtoFxcSSvty8d9PxHbfDrOL1bZ3NBhRN9Ttxm9eeeUDxKS9/g2PeAhJvCNgsvF90Xi
sh4Gypi61/ZdON8l3cN/XA3nJ0wwS6vpAj7UX6jTf8N4JvpEnKsAL06irzJOhpbFdlIQ2yoiO6OC
HsvunhmyYeGtClVxnv+rLOomGXp8oGIBYt0K6tnyBLvGLsyroL8xwZ0BKZajYpQW05euBpQYDKcD
+ZN6Zr1hwLnF3e9db76xx0WQZJmKTkV5kzHFtR+zW9WZbpcb5OIW7vHgQje6vpft2FMEZaH9fGNj
mDseVB9opExsWseSHqO+kJ0iSdyqz7+pTXWNxPrQmeNT2mIPiihAF7T7o+u2+QXcmVkx0a6YyvMI
fX9tFh9KP/aj65npdujv+4AeL3/a3SMKnULQTEOE1+In2lGzVXqzhznNuO2sH/Xs6fkqWBP7Wq9P
z4sNzkH2URhLaYaJA4v+AD2Lo0ZfYusubZ76QtjGZYHktS2qG9AkA8KVb/GvWY0ebvssD7L6EXDe
gPJd/9SfilxRmf210i0r2xgv1tiv2TxS+7Rt1obCB8ezBEa0eALV3/I5iglqKVlQVponV8pxacFg
RhtXaqzbap0/F0TTbL2Uc3sczdRecuvGWDKvqrWrcDadwUq9IZXuVG2Y3XiqbvRxBX9xFU22FYnU
rPa//8sKuFCpFFaNGh78YSVdU1rYEaBXkBVzLp+y/3GvXsxwRyBDjwv3eUNk8PY8nl3RSyeArXjz
TdApqxSZDdz1tXkDGTVHGaqgptdqDnKP7twnHy+vbd/9viyN843zGHZzoWFplQGSZ0DWLEW0e/vu
98UE5w6hoVUVE4Uax2s9XOKk3hv0cEXXiPODRVwWEEVEHGZzwZpXgJshdNVzfjuDekIMh9hN2Db3
iHN6fYUCdjtjD//92P1+aPlnL3msgBUaQ1oxcYkRdIIQz/AK5WNupcHaEYHb2+/Yv6yKRwq0FQbG
MQECObIsD8Js/JoMSGwUYk90Po6hfqpN9ZFK40MdzYKcQHTheLSAucSKrIU4Mq+JuTThAJ3gCvDI
AKnH3FfCgkhmAsZi3ujd0+U79lxwv3CpeQQAMSWMayR4ybLlSHb4Xv48eKojF3fodPjzO4hm2HGX
2G8YDhRcPh4KMM4gCu5HaGf86bjefpd6c244j1Kmy1Q2pEdHR1IbbwiVz6ZU3VpVc9VTzY20KNDH
FhTl9XRnyerZTPWjQtUGvrty5Lb5YE4lsbUaXU9N7yVbairJ1lNFdyFz/S7LtdqWokyoICs6BJyT
ogZpDWOBy9AVWw6hKEWv5sNCAHdwowStqOJ7/tkCFEJ0ywSuiu/pQ4+40fvwb9/xbye7mCO6dA45
R6VAaDRtJ2r5a1HbcVpp700laW19LCcnXq0gokpor0UMJqkxe7h8CQQbzPf0qxloOEJrtNfHFs3h
JvtSqCLtHZENriYwL5VhDQQfMY+nJynrrnoyBpeX8cx/e2EP+b680lWjCk3JMsgrewHE4hhfW9fz
xzjQPmNq+Zb65YN12/nKKcFgxiMUbF09gDbzu1G3m2uGeheLhYn8C9/Jh2DqkC4MYcSATaQ+a9AC
lJzMOKwA+GYRqHMGW/5Mnt5gWuBf+BZ4N6q9KQ3ooHLz5G+W6tufo3jxL3zzW5WSrK4aMGdB8iAo
vPjcfan99JyCheyZy6pAmaQ+ze8rLDt3jD984vwTgk3Ov1U9RGInFoJ/FXUzZw2KY2sbBzHYRpDg
mpxbWqU+VycV6WDcnPvyfQeuQSIKtiIbXLakL4WskCIqUPqfPL11kxWvfXSsYpdRqXTSubUzCOqJ
nh+iIM83dDKy6iGEJH5V8H5OFLBtFFfHBY6P7+Z0Q6TlxYooOPrtsfSZ2GxzVIWSZgL/wxPIYZCo
RDOzMf0ofzCqL5UI9yH6+1kw2TwO2ikPtQj/wuRHaEt08moldS/7N3agLrg3/kU9qnVYKgX6XpgV
p86iJT+0rr1Pi+E73sHXcakIQO2Cw2exJW+WVJqDlpms2NkVee6os3Go4zWIK0z2X17YfkePahrR
LfTtZJ4/rUqrbgC6HGle+sConjHD4kleNT4w5tPlKC5x7ubqG4PcvYq1UKl0CQNfqxW/T7LFMRr9
NEnlyexrQXAVLo6L7E04KZOhsoewN7p99kT9JmgPk99lT4wMXDxQsvvd/lmcIsu/fzd5VHWthsxi
kIWLW0YQ+c76w0yEk1y78WVjhwvpxWRQOhF4+5+E2ejGONmTgoj6t0S26JTsvuU29rgr1psEOLfx
zyjURGtjf745+12JKNf1z7GTqcFEmJFhY9b2GxWDd73HZmncVev7zEwtLQp9+YRCuC0PUGXJHC15
bi60tnmIT0opwn2L9pOdo80aNZAy9A2jx06Lx9T6KhXnXL9Wmo91/hQ2k0178yQ1tyT/IrjtIrtc
lA4zaIPUTGnnV5R+e8lmN7hs9pWL0W2MsepsQeu1iKqnOOxKuyZAPWXRLQj5nDodA8UgjVOvTSI6
rbvemlKTKpYCDB0/ZDJVodkrxXMuwmZKtaf84+xjWIcJpXmQ95t8DazLaN+E3uX93fdtL4a57TUt
XR3nGA90jH94VP8SV5XdG5NnVItz2dJ+B2ezRm57i0aRIjV6/pJAXGnXSPkgPc3yy0W7fsOLmd3w
VxHQNBXATYmp6PzQBynkHByzEMT91WP5V82+XR9g6bKuUFM3iczdjzApMktiPCLrmU5XJjAJuWse
IXgwO6b9rOUt5CEXmeS+XbTMZZIwarSfw7GMVuuXwkd5Eqew+3neZoncB0wiOhgGAYLu31/FvaiE
3ryMMQaUtin/7XJzlAeVMMDF+NQbmBv92uiHy+dxz4sSFezGhqxb+Idz2lGxLCrKYhjjNnoPKPi1
1AQnfm8RWwucn170XgdatpN8ksVn2cpOkwJJXMxR/LeFcCdvmGtpilHl88shdoncOmkrcv6iveJO
WqmUk0prBDg2Q5gc/ijiiGxyp63UMJMxxRTeuNCcoTtXqbBLs+d1tx+IS+wSiAimyoojEEcee3Er
KnAi7L1kOel6jCoANRlmOfd6VThNJLLNJXqqtZKljiwJmlurI3fQtTbG8a9+wHB9P9V2TyDfePmc
vHbAhCDAEBV3ygIohifPmdO0NUoK4TFwFdzPrn7IbsJDcUQtI6hvRLNLrz4fZ4w7/K1egaYFRKzB
kMZOTCrwUnwTrOdVvOZMcAc/C6FK0mQwAVFR1FzB469/na/CI/UG0BKE/uwsropBsO5rCUIW97L1
/fUZFKKFDFQns7xlkw9FndWGYSSjLtRFmD7r14O5DE+XbbxGTmGFJpIKqiiKTAFj+t3IYipVDspX
45lNAxAmR66c5mk+NK5hI1v3GtVbDqL3/N7KTEORcViorJs8bmpZ4j7JkhQr05YAPQrb7BQBt5K6
b0MDUAD5FmCP3KdbliUEfA9HcXLK4/Ilf9SCxStd8sH80TiSEz139UNbtdNTeVv59a12XX8WSYm9
fmyx7aUmggD6tAgynIuR+5LGYSEZAEyCy8c4NafIi24IZGKP8T3x2ptKNCWxu+6NRc7jlGU1rIMO
/irmSKMDTmwHsbuf4+3duX4q/E4Q5sBZyudB3Co5T2OGJFGWXDH8Ms90X11kxUmp3AfdsuS2QldM
L1iPMib/5rx9nNfKSarlQxKRAETsXxo1+kGz1StC9UighxZmvTePoPNOezDZnqc88S2jtqNMCox4
PMzt+NUaVludersrrRsg4G9IVZ7lNH5CfuSoEDLUVMvN1MmO18hb1QoNk8JXqxYdf4wcq+pjpk/f
Rv1jVPTnrBj8qeqvF9DFyEUS5BJUrjXpQJIfvTk4bQPWvmG2U/I90VN3aD+Osg7JtvbQ1Y/D0gH4
BGHF9tzNoUP670vxNPfjrWWC2V23gmWdnXo6F+HoUPB7zCl1VLXA/M2tti52Zq6HdrlZLPJohvhA
qfzXKBenaLwi8XKymrO2ToGea3fJMJ0sbXYGkjtjD2+zWAGJJs/CoFRVRZ5B49Mslf6C+eoeoAat
BElaA7ohGGmpZseKccrG5t5KIsgNfdea5iqBROO8vMfttDFO7GgYx0Yvv+kei5a6QzNBVQ9dIMV0
CPS46fxIGtSuC/IQFSRzlGh1BwX/UW2vMvIB/f3WpkZ6zMYQfNGx5IGE20Vvx29C3W2g+UCs8QP0
BDDtNUb+oORPk179lSUAjiV1UCngcYvmIApHN2oyt6NPI/AAgyw7NTZrjKNz1sq2Fmue2uPv7Qlg
lpKzAGFE19E2sbkZIOzGXB7NOj1UXXHXSIWTt4xaBQ566n0zRsMVxMiVVaItTg8tpVgYm35v4Fy/
yeVwUterdQASqz2H9TedynY3xMdmmD1QzLptXdizath0iFwLM6mF/H7tEgjUkIBqn2qMQmdjb+PI
ZDi7efR+Lvubta7A4JWWngS23cEYIEhRPcyA14DsRVfV80glx+oNu+5qoB1+pFN5HA3DS+azYszO
2usfEzm0STjctXHuJEVzSMGtv7IhefWuaImn1KqP1rUDQfizvEAPOVz9DkwSxTQfjQXiKGb8aIyt
reGFqffJQQez4dCq1/H0sbeqY2R8GXQQCoFf0VLGEy1mMFyOgaXpoZ3OuR2xST0aOvoKptnbqs6u
0rb2LFIwDsyzpJCTrn1Q8v5UE+Bdq/FTNlKXzIVDhsJeresUVfZaRX24zP1BjmzFaOzaoG47U3to
vmokc+UGwJDww7Lg2AI5vyS9u6zhv81d4ZssVEd0Yul4avLv3twajAy5PvXzufo8afFRn4ko7Xn1
xOVscMkriRvaEnMGtujGDKLKizsPSvY4kpAyk6Cc1hsfwZ5C34CN3PP229Vx8WWIEqkvM4LwPZvH
atUbQDKzT4IcQWSECykyKRYtq2TjOTcPg+iq8MZDb8dfQMHoJG54L8L5i/aTiydqFtW1VVpIzOOH
kSROTX3DurMKEV5LYIeHSEhTS/SwRXRu5/CvpAbxblRfR0N507WpIC6LTHHJnGyWU6aWC9AYqnUC
cSuciKl8W/vqMC66wNbrEZ/fzyOPiZh7MHGXfUyfP5iR24DWmbbl1ToghYrT3VUxhnyiyhWcE5ZS
/VYO4cxyuaRMKrWlJkjoQTRZUbCLFPegk/MXyLSWtq7b/Zf1BoMaN6JX1l6WvrkEPGYizNvFKElK
sUr5Uernj4WlBWqtOEh3P1PSBWMORuBGlPcIrgWPl8gWDLuqaIcFrT6e47hyw6TyBVvKtuzSlrJj
tXkDTEYJReQCxwbayIwWraiBSP2nXlfW4CsSPTt2T89Lzkr5ev1ihHorycjmor8Gb3U7Oxpdxs42
3a147sgYGfNEQ2l7X9A0dUgz6yYrj3InpyvkJpsMXMTRDwMmcqEEb2m6va4v4YRu7bBPutlOpTVA
OZwvAGiC2gqyTYfljpxam4lAm87lT7e7JEuxAFMmuqLw9aUWz8YoNzDwPQ5Xbb6gaG5On0baPK7r
QetznxjVaRnHSBSLdnPxF7u8T+sHvVS0FRSiyykMiBudEqfDlHIEKXUM9gkW+RpOwDZ0Y41za+2k
VcTS4uyZnHfGKC8Tp4p9evutOKZgwUezx0nOopLy3s3bWmV7sPmMGCBe2iWEf2uT7KNGhneTXtxf
/nwiE9yJBFR0oevUUl/Nxi9I9B6b1HIvm9gLCdtVcIeRqbTLaceiD7QbLRQQVgnjwvJ7Oi2iQ/Gq
xcF9Jua5NxsmN2iOEWuifpg91Ohqx77lTOvd7DW+WKlgLwxs18X5rLxO6zGecfIzFYWfar4ui9Wx
DFPw7BR9IS71IWSx8t5A5SIyjZu6H3zwL72//IX2XeHmeHOZj6ImcQGQkOHHMcKZ4poYHK/AFbf4
hp9m3+tbxjUgcsACz8GzpkDoYYwQvcB/pKBOkV1Ny2dZXaDweSdn7/rwLhOxGwo+GI+3imWrT1Oa
oBE81W5c9M5Mr6j2QbCX7MbwoWxzLHiSCKPLJhJKOssiwyAmbucwCgVAn6ygcqPJF8/nCS4Yj7+q
VrkgRg4WvNYaItuSm8dW1+w8/wGMvuCVwQ7CpcVx7oIY2hjVI2ImxcMsXN01e5xBhEvDh4wmrlJ9
FWwm83CX7HG+wygKE7O+qA0CL/8lOmQnSL1/HtDpLgC/ESU6+2Hz5RrwOKpoWldZnRFTRr98pIfw
2NuLn94zgrpYULcTXTkeM0US0uVJjY82OYrPauVRhGIda3GheHGTucNhEbh60bfjHMmqpqpWUjgS
2s1BXEpf8yG+LfvEVqrYjY3B6+N4FARO9nde+n6cYwnbmXRzggiWTX0A1PQxUfXAapSrfjCv0G8U
HE+ROeZyNv6/XTEOFsoKotm8BHP/MOYrQoEL5mILHG7/7WzyCCqI8vztv7L3AIn5yUm5ZZ8PcQ6A
RtFT8X+cTbzukT6i6cCzwo80NqwJLdo/aBnutje2Dw3upKRSpJjloLKzaQaK+8xT6mnnZ6aGwDoI
9nHPfVnIhlU0DykmrrjcqqmNdIqWkCXFeYFhy+Vz6hqSTe7pjYz4gy5c5ACGnjui99ReZN0aZs5n
c1pQc4rMvhlNPwQDn0Om+n6YineXV7cXc7Y2OIc5q4sU5w0KFw0Im2YothBirXbeiITQRXY4R5l3
fZGpIews6amBKFWWpU7eCLqXIiPszzcbpmfdZOFjAeKQPcyYwpo+RKbAL+4eBhODa+j9ayYI4343
EWWykhariaF9TFgSVMwK6Zsk36xjJXAVisgS55riKTf6NsMh7we7jry886J7CgVYywtBIm/Z6vcR
JWFQ9fxZ5mhtFsm5Ka2sCrUjME2Hyi1Dzcn04iYVzoOzs8U7X8vUKJJiFe1KHkiR67Q1oxlnYtas
xzqcjqOSfY+pfpL76EORGoCpKPJf4Zzekai6KzDnMUixMymh4A7sdocswHFk6MkbxOTFD5pZrvUK
YCu0F1GMvs99gILQqpExBg9o0HIQOcu9MLC1x13soqNdHyVpCY6s62581HVoGZ3GLrVr9IMv32+R
Ke5+lxZaweaKhKgY6K2J9G7NmmsarYltFuVnADn/JOps18Zd9LiYs9ZIdFAeH83TcDMeNLu4Nm1o
vyFFVwWM3KLVcRdek6x5rPHu8KHukDqA1D/F0gCBqdJ0h1k9p0orKOk9qxK9OrObo8Ju7cbFWGk+
gvcEyrBF7JjO9G506UcJ8u5V0F5BGsqVH0aU2r6RYDnTALK44L0IIQ2wHAawahuyaLd3rxCAOmAM
0zHQKHM3dZgWNA3kjIK6ITo075YfWTB96twJ3XCIbuuTLf2Ji30xqHAg0rmfIBigIybJ8U2qUJD4
ega6Q5cP7Y4ftxBnLYzTws+i1cFtsgY8c6dhHmnQAXiaPhmZbMvlnyRIKHQZKJyo1FIBE/3djJHK
bUGWjvozql2lPx/QG+zt9MuEfjtomUvRx9pJcH+zx12NCI34MpQRnkBMgRYRJCMgq7emyvs8Wa66
kUJpq43uFzTYRg1iymZ3S2kU2SGY0tBZu22H/LG08usuDT1Tm73Le76X8P/267hNN8IoKcMekzis
YQ1GX9VLfSbkMUxX7EETXskHsw4ERncKIr8Z5a4T2N/rvMYYlx8f22N7rpwCbZrVaW/RtBblccyr
clf3N1vMmWyuLp1CY1UX5efM579VTn19hEHtRVQGq9BMi/BH2Ky0xYjaBM9BDaLcOrHJ/BSFiXt5
/17nCLCig/ERdU3FQm/t9yVlRkKkXILEXmaSAxg5gDeAtoSRXslEJEq8k+AzW+jgUcPQcV+4NLjP
m3zMdFzKPyLzev2xfrfG/nzzsWoVNdt5BOnNT4bJDr7U8sYTExtD7/fxD7bRgMMhqL4ZKj/Wkpea
MZl0SYJeGiDpQlW3yhRbQSvWkmbBMXxdVQKCiOhIH2UwaBL+DQ86axN0TAYcQJN+lef8xhraoy5D
RToH31zcPOph9hXDIl8uL/H58/x++mFXQ9+VyopCFf7zYepX7nuFAfuoA7DBqYJj8boTk3qoAIZJ
nPS9hE2GWsDiW0F4Jc4qd55t7CcYsqXikYjsmQtWS6uEbWJi4oHN1BodFDRSX4F8juLQzi98EdOE
8trfwh6Wq2ngmgBtAufRunEE7miCvgQUiAJQQT49i/cQ8NyDD1Jyvi3lmWn31KwhLExumTN/td+U
6KaMnFJ91UrpdRJBzgaIQy0wF5uJhYBs+6jfrqBITZEM1Y0tsvk6G2LrfTHJxRd9roGkJShGRXPo
S6Vsg433EHWfMKfsYqBXEKT3PyeAYwp8giyb/Ls4r8IqXjKyi7r+A0Inwhb3Yo1zCEVVDHPYyGw/
o8M0uk2AHK/zmKowEOVi1KZweZxvJTlJ6Nij5fcTVA5BovufYi9vQlzvxQsF6HUTGENKX5VP1AjE
StMk/9RFR61hCAApd8tbZYECLQo2btLb6ldRv2/fKiWqZlCFYaN/97J5KGl6oYIOEi+DYCbKYqtj
SZyG1N8uu59dr4fn8i9DXJyXa+Ab+wXoD0lXLDs1ws5Zjf6m080AxRw0ptfUo1WYemFYixa57wc2
xrnAj8GSrItBdh/MnX7sMoi95NPgVLMuQwk2G22kou2NpkZDEK/yOWnpRzWM3ut97al5eTsVEF0d
ssWL0NvoijGoBlEf7fUAPjvcm1/IPNkm2kV92KHuT+Jgjcs8yEqa2nlq5FCVXc3AqHMUnFY9A8u/
cZRb6xaZzGjDvSW2lmEOIK7uaRPe1hWDRBXj+2FSKtS649yzJlAUyHp3LCZMYBSF4Pkl3FnOo0uh
3ABfhT4u04DTnBI6cH7zo0QMnb3imKSYQpU+KXf9tzj10qdckFDvHSoVgwOgwkRYUZ6f9Ztdi0e8
fUoF3bQoP+X5RytF6tgqdjg9ziXBfwS0rpX9ywd5Nw3aGuWcrJZmyjAh4vwBc8heCFHBvKTg1qgg
/uF21wjlNZybTPLB3q422U2kE0E1a+/+byzwZNqJBcxxD6h4sBTrt0WndybJD1YtYrnaC0xbM1zq
aM5lU4H6uQwqwDiNFtS2+Terej/NsRcqnuAD7Z6Kl13TuUABpZmwKOoFQxISvWlpW5/zWPnUm92h
oMPVFBkLJBTnUwvV0qqkn4y4j5w2DR+mtgZmrj53BXnXF3NhW6A/uE1m9bNBy0kUPF8/fDAQsvmV
XHRRplCiyQAiJ1XWT2M+WDZuuSetld+WGHWVgHWlcn4zDNmhLFMMGo2iuyvaJ+4gE6uAeAtwjM8Z
dvY1PYLd5AuDDYCGAFP53TVApCxZqdz0JHLJu7aJYlnIR3B1+UywU8IpK9gDv1Wup+hD3x6ildp4
XnbWNcQrj4YQO8f2k0/HMEIsA3xo6Jg04o5gAWRgVSbg0fh/lDeDU9+a5A7i2owFyFBhcqvf9pMZ
7A0Mduxvu7RA7kDFcW3FbWEyVodflLxsSpo4b9Gb3k2OtmvjDg9AdIM86vpP8SoZ7P8AFqM5qJ8q
Xzqq94Irves/LNDVIz8yMIPBpSlFo0P4rweBB8NzgmDz3B+7IHS1x9FTwLaGqRq3DUJPOV62u3tK
N2a5pEUBu/qs42Hoz2p2ThqkZFlIHF2ClmqrYmaIxOPXIuo/S12vCkLbzjwIDs/GNpezaH05FN0E
/iHGz98uV/U3NiWKbn2QBU3kTv4o3ebCe7mbiGzNcolIkoLiIYqAoK006Uc1lodiaD9TKKt4wOrf
NWGneC1V/sLcCND8GAzQ+yiQyLrcVj0BKTt6FOVyXnv0RvKQHCOV3M/S7NOxPmIC791gNgIuAtEn
Yn++SQH63EzRFQbZRteAMUUZ7LjQbaUHtn+8L9O7dTkYY/Qfvw0fNUupN1DeCSmmspPDqnotUGsu
8P+MuF3HWzL/Ies3qTOKavl779nNx+F1S4uUFlG9JCA8qkZfCtMjXr13spT5cyl/pVX+Li7L75ev
wH6683IO+Wg6G80SGy1Cd35tBrKXneg9K9DJGOMVvtd3ffTGFufCJAxll3MIW9rn/Eg/MtABlG6u
zMFevTFAriBIFV7L6TAPvTHIebGIsGEIYjK/0l8j9AVD/TRMTjG4VvOQtSXg8AeSOlQ7m+PBcLUz
6upufxMbThzIBx0KmR+mq9yTDxVk+w6Jj0K4cT9D8wYCuZ/Sd8OHFLgQCmomaMrGaOKd5Hv1Jv6c
etGD8n24KlBSJfhf/yi32CyLd5dyZhgx2mUIBWaQgJJyuaMBcRhfurCGvpvHWMRE3x/tM8Ln4CgK
WlpjPhMi/GcFyOevhTE8DF1r5JW6TRjmQ6SsyLzLKQY0yqfK4P7RaX8xwYXsJLeSqikgbTOczIBc
/9T1A8H++Q0Be3/nXmxxp70lcw0dLusXKdGGDVsIzmAfnM8NCMRlFMWUIcbAPySsFbmBUYJ4W1U/
qvRJIb5UixRs9vIP5HKajgIj0XW+vjjPnWytPb4OGxl/kUR8GznQbv6xtcZ9KL2eIUHIJv7/37Kd
rTXuU+lJVS3LmEJvHBIE2dV6GO3wQIMQgGVJWOnaS3a2xjin1GJtU6+XQBiEORAZ6lcdHaq1ge9t
rcydZeXd5UO/10PY2uO8hbmmDaL5UgZhkx6XUYvtcJw9NdTtkIoQLbsHcXNIuIwqxFN+6WEtoB10
CZFf/GiBv7aHZM1FTlBkikug8rrGLDs06YImdqKv5RGKsb50CynzH8mIinPEANFiHum9S73dTC5/
MqRQG5MEJBuQrOyvm1MCuhYwQ0CJAyBsEUCVnYRX13qzm1zyE2uW3gyhhHzAOJfph7YU9WF3o/9m
OYTr9g5aDfI8iTkOlHdO8k3kFc6bBVz2DyL6vSgoUwZn/z2Xa42xUlq5wDT3SE7G/IRStpNNAcho
/sTNo2eG9hzeghhJ5s5GTPucThE27t+zv+7eZh1NZqwIb08eLxQb+BlShohCZ1/Xe3uUv0gDJmnN
6NBZIh+8e/o2xrjTh/HIuFqBW0Y+s3jjd+iT3+lBelAP2YMwWds9fBiqwJoIVQ1+YL3R5F6JMxwN
KGyB99OrAsshQX3FauTsckHkXtTf2GlR4wm4scm5Rs1soyVm2m8s8V4ip5uPKTgc5nejRxzF8hhd
4kq9y/5x/xJsrHIOsltLeUCw/u0SJIor+/nhDVM/e0nwdo2cixwgQl5mWvOMbXxnBsUheQfB60S1
Rw/guYN5Tx4F69uN3Jv1cbdBkdXERGXk5234t3ymwt3kz6hugel5jqtAtycQ6pZucgp9GqiggOwE
YJ3dR/R2LzmPslSQqgGnG/jj7N4fXRX6l07ihWhydv7fbJdir7yfm5gEiBykWypYHX73Y1o4zKlp
wbv8YiOKXeO6wOQPG28SQcmeATd8EABvjqoakNhSNN6XAdsFaqAIBIMsZU2uoCJ+TU7h1RtS/T1X
xnBGRAOtiKHzTPemunRmCI5npnHXu2GgPNbfUJsAIXKFmqFhPCuPPFNXicqFdNc00E0U0GJVQ//4
9y0Ff9Aw1BJqDZqaeNUEMdOhvFarCXcy1qFGLP0faVe23DauBb+IVSS4v3KVZHmJHcdJXliTTMJ9
AXfy629DnollmFdwMk8zVanyEQGcxsFZunvqo093YpPcT1a0n4n6pPbU7U0Nk/vUJ3N/rCC4W1fl
AeQFwThCMWWw1kNkoPjUjdOR9vFdKWt+BSEIhwxd4upRc1zacdfJikes9jEam8lR9QzUwiqVw9WK
HwfMuDm5ro3BSkqQd6mhNmHWmJh47tGrGM18kbJ+0qfKkfLRBDcU+PZj+6elz540ExRrWt3t6iwY
i+aLpI/XTSrv+1X/KtfRPl/zqyKFHkRhLUem1Aw1VcNJu0F2Ikk6lJL0sW4XdCOXcr/rjAaz5vJ1
lk3Iz1S4o+OPiVXu63xtnbk2fhp5EYDn8pYU+V4AH1uBlgYxGvRvyrKs8RmCaCxiqUqWOFzph9Eq
kbZW0NMe+0nbuw30XakOPoEidkiWs6n6uND8tppdYt5j7l3QnbYVQmgmnqMEhCOmwjdXZDYlA6Y/
oqDSfuBF4pQ5+t2nQF6+Xf7o7W9+scOBtLTEGS5GPQ77uHK6eUfy0tG6p8tGtm5YDR8iG0h6gsuH
w2VbySZdmTroPlWxQ6PKhTy4KErewn4NxDag10QFEo09rx0L3AT6YKgRPsRTAgPgKLnKfb7XAnkn
Hevd5Q/axONza9yyrUjiNpg7rcMiA5t4cdDAEz7Bq/QFJAQyuB5SwxsjX6I/hxo1CFtxyvnenK+h
qOdf/inba/vy3dzaylYO3FasOCzBmUH7UC9FGn3sHnuDy2cry91zZgJckBc7DqPoqck+ZbYz9lfF
cGdbD4hULn/NRgMzUzZ8+RwOHzOkTMhCyyR8RemsXoOEzEmWd7S3bAPyL4P8dKvdWOmqSiCGTxbq
avritwnB9k1OZ/9lzYkr+L7NY6oCOLEr6AvjOzWzYWV8OkmDgQ82/ld40R2YXzyCriHpTkTdswki
Z8a4KBOlBpsWKtoFYj1yRwgpj5N9l9jHdR0DwXdtLuOZKc79auQfFVoYkJ+uvxv2saJP01B5JDbA
BRL5ZMTaThZAv/Iho/0QDzsleazX73GceHT5YQ+T4CBtusXZ7+EcVO/zBVRQ6Fqs4urGGMZPE9Dz
8jezT3rjF6qGUAVUlAx0XiPOkOo9BmujJCzWqwFMErV8lOJMgGvG9h6+WGEH6qwuYKuErkkqIcqM
G1dCYzT6+pLSjaq7FMquqyfJjhlfSaCueVRKv6ZuMbhG6VhPNAmXykmoQ77maZAXztztinY3p1fm
A80+yp/szIVg+KQHnekWFWqWThr74K5rM1ee0Huwj4bR0ZS/lcxNBmchD0nhTOV9Ge26EoQs+c/V
+mKlfn9jTw4qWiUSwHHzVCpuVXyL0gzSyIc5vxrQG4eBcahpf/yT5QdJJqgW8c7mx+EVRRpK9EBC
rKYP21x1walG8Z/LRjZXX1N0C89CHaJIHLritTgZDbseF83+3K+W6c4Euu4VtY9WOwju/M0XBcTn
flnjkLab46xfKbAISYpmb1+xcVYkKSBNtntHX9/WGxtJTiQfDDZxzHfcF4o+NHOKeDu6rvaaD+qC
Wxbbt24lzO9sLiOIGAwDKuusLez1IZZBODGCxioOVflTqVzZ2tHOnoxGcCtvYtCZFW75NGU2RlrI
EBeb4Y3pz1QKpPWjIYXZ8uHysdh+q5yZ4q6pqbZKZcrXKJgOiIAdTMte62Gya0PRg2HzDaa9WOJH
qQc1A9leB0ssw/O7b9pNSMODCM28OgGDH5celvNlNlQVytGRLvlrtpOWD0YuZHXZSgyALviXFe5a
GiLZkpKxlQLGP4IWVlyC3ndrvhk8NmAy7bJRsF2bl8FLYM9XDUZtSWy9ItBctAxnqGNXM1IBUGzv
04sNvpRqT6s6WeyIWxDW2evB1ASRl7uQMiHBe3qQNw/7mT3u9tGjZZUGpn/doKfV0+zM0+dun43E
csmClLsh0lbdPBtnLxLOhyPDGppVbauwacofq2WkTlpIqVdGwhhp0xIG6dDcQhT9zSxAl6DzBdTE
AKavk28dFBwQk82zoGYZZDu8xSAELSr/bR4RC7kjDaxe6puZgNIAa5qaIsit1sJnZXepEk30b4PG
mQ3uKu/SdJi7oUjDEv2aVozB+vmGaAcQvodR/9AsuWMWOJ9rL4ghNr/NRjBkoNqI5nFu50azITUK
WlFA5e7GmPWwkP8k3NJl/Hn05SNzw2dUUqp0tMrBvdfQ3VpWmLqxvMuQu/UR5xa4xVutOTcpxViv
0mR4WmGi0Y4F67TlUucmOPTLM5qbq5noQVF90aVH0/4iowlTtkunj/++/DUbNDfo9cR72JQJG9Pk
80AD0Zmm75jiHTAhwR1HnuoMyHXDnuFaXrOgMUb2DIi7X3WCTpPNMOPMNl8LWWqq1zFZE5AvqMG6
X3dxD8ZvtAIdkoNRCfZty5nPjXE4Rbt8HdMcXNWky/bmlN0mGQ6+WfiXF3TTDNYRSoimYVp8MGMX
erfGRo/BF3RF0uioxprb56Kn8GbeHtEm6FcR7ytv2swbMncxKFvA8b3s2XTZ6jWqo5wYXMr1zg7X
6z9Mw54bZdHV2RNA6u21g/9WeBMzov3Sf1areV8fxNZCnhvjwEKt83RS0z4LZzlxpV5yVQoi//7n
5e3aHOI5N8PFal1S/yPdBOID29cO856pBqy1HzsgCDPd+FDtdIyEWw3S6cgt3ia+sAjDjh7/gDv/
DVwQV6HlY2j7+jm00o+Yi7hhAfAftxme2TrdDWd7WOQJMcDvZgfZUXY1aM2Aq8aCOpcW6LOTBqKC
KtmCy3N7nNulWpRkK4iYoZGAgYRM0+/sGZNgZmzekWHod0NltG7XGDYek/3iQEnhvm/77+1gz24F
yHuolsmnqe6D1v5AkuGmsZAFBdvZY2sjO7rGjx21/FZLqZPHowCIRT+ew3qptDMT/EEI3/W/5txG
i0wiQCWRBR7qBwUBGzITATSuRrfV1f1cz/OfxIQGweivqmro99S47+jRDTCUAxoSWP2EzWmCi/jd
3RYbNAtIsJ5Z475psGU7jSwMTIHZb3HZFIOW7kDz7Y/OiHfrie+Gmmj3Eh22zWzouWW22meHG1ye
Smk1E9rdru2H4ZOGs930KC7sbbRfJztyhXayJRL2l2yMsL/+YoZlZ3ZLTHBXZUnjE7NPljk9aov7
Dt1vpZuG0c76mP+gj8hhIHIEW2oO5ljW0Fb47Q1UicDPJyaOFG4Ch9Ur2gxGqWR5+/FhBMNX+8V4
ZPRUcPzA9tMabF/79iDWexIa5nBbKujUWyOUtTFJ5rN5xFjD3KdDvdVFuTX1flq+Ojnrl8s4vn0h
gl9RxtSuYr2Z7NBkWps0LupQNf65ECULFyIopBGk4UJsD+ILcdN5X2zyT61yBdtGmiFNUqbdh1JD
XrOdE5EW2aYRAxU6FhHioufWs+8xIKzTGAnEBuyYNWijZ9GAx1a8Cel5pu5NoG3AJxCVSCmNBUcY
ifU7CTzltP8i5/dt/tNsi/DyPm1+zZkpDolW0g5xti5RsOq2iy9yldwQZK82A4czExz8ZFllqEaK
B2mRHiPrSkqfmlSQ4NlKI50vGIczRCv62BqAM3QeGqexutWtIKvmzHPyHWW0+8trtmUNKRAUvg3U
rd4wUhiyOS9rh3RSWiPjtzROFQ0u9Kpds/ij7MGZLT48SKZEHiVJjU8hufWjc6299ONZx2NYhcC5
+QI4N8dFB32/JEQZoyrUO9AvZGRpOifTWZdcHM32caj7ZBfNZCocgyRf6rxN96QYV/wz6R4ur/IW
gqDRkjELGARjlbx+qJW2dZzHKGCx14j1Kd2xvgZafgFluW9dNXjpZ7ZgZ7eqTK9scgdpgmQ2zUq8
9kdkoGITCYbaNZdvKSQnUWXGFbnSyrn8nSyg5YLNVya5uypPNEXJaoL8kPZ5Ldo7Pb/W+t2a955F
75NF+X1X0TEbr5oy2AAU4Njrq1Ebk6jJkwzPZZTSlAKM/ZoLYqLPa16L+NC33rKYWTSRikeGHMxi
nOf3S6+iIj+lp6tn/Dv6iykcEpsx7WHUFApvs28X+8aNvVLUF7MRwr8yzW1ki/JrAvBmt97szbj7
o716rR+sq2knmqHZ2MBXprgNtORErcbViEMq30oLWjWiycuhdpCRD5J6pdsiDs1t+LFBH4M4nrwZ
FSoafczMOa7DbMacrzRDZ+JDM/5NtcfLB3NrUgbbpoJTGEGq+mb70NQxKRVtWElSdmfoShXO4lM/
vSnvwQaEZETngR0sntx8rxgO+az4Ndq3MMV9+Xds3B+vfga3lbayYmwc2eZwnCXPklW3b+6arPQv
W2F/hXPDV1a4XTTNuVtKg6YhiqNOu3zVNRGeEYEFLgKsNT0r6xSZCKm5bvfPkmrwgt7X7DCHGKYs
GH/c3D8NH4USFaYWkDZ97epNrq1RBT2G0KqM61iGn+HAdFIfdIPZO0pefgOd4d40kw/I3yYuWSG4
kCYo58sktNYlcQAkt4s6+7Hchm1R7NU0uh/S+H6sMIvGpJAub8HWRp//XraAZ1G7TDWtlToJOh3r
vu+TJ4LT58h9pnqX7Ww4EGhCZAx0gBQJ0RUXwWVSmk0LS7HR6irNfkTKp14+JLMgmyaywmDj7Gsy
nfR1l4BxpRr6wc36+K9oVa9WOn9YpuLx8hdtrhxBe4ROdFyUfFMQVFTGJY3wRfPweVCggAEGPRE7
DrsYeAdBr84vG9zxRXWS6IMGmGPsFGxGbwpA2yDmMGKXAmeH0ZizplsNqMMn7PLKiOx6RhDPEqBs
4L7MWYe5J4Xr19wrwk6U3d3wfHT6EYypQITXelODTNOegCIixY1YogquNmAXGgQne6sIpBvIgOPm
RQFN42/deqwTC0LwNCz24x7ahtRB78WRzXbixfeYiyBzY690UO+gSIIqOG4YzvOJlU59tihxaCaP
aEdylIU6lPb7yUzdvLuZo2MsorbdOO66AWMEFwVBQy2Hn4NRZ9GUNTRcy48W6TxzkDBdcUB7hOA5
cfpL/AE5t8QdxELPI2rKsISpMxease6MLgZXCRfoi5bXMvYP03usXB0/dKXD7i7ZSb36aYJIjn/Z
7zaPDvp1MN+tooGN7wJoFYvS1kCUUSKhMn+jkyiEEhngQCTFvEA6G3A6qRldLbnph++Xv2Br21Bq
QH7IAO+wzs8d57Ix6GUs07DSf5QY/4mTsFUzrx4eLtvZ+pBzO9ymZSmmbudspWAgtjUXAf99KyXf
/puNN7gOETiIDKFjy1iRZknR/CIs1W1c4ojWX9aL25C5mEu1TuFZrbf4BFPhNagE1A8SSLtsbxE8
zjdh49waF6zbczZWuo49yfbpTl2PuK1tt/W1APWfNixcZRCwZWyF7Offx6dQSEfRzDrj+zofhIHD
jglIWsfOW/1F9aRPBSjUaZD5tqeLiN427rBXljnMqhS1S+IRlnWITzX5Q5J80DpBSCSywUUYg2IU
ICZd6xADzqCakZxVUUM7XwRXv2jfdHbHnd39a5bUlW4tFBMAo7d6ias85aHmmGHlt4/6/j8d+9MI
8Jmxxs7qDCzb6E7WOsdWCjdBA9hlE1t5gVebw6F7BTU9HZmB54TqvAcDzX65ZVWtaScio966u87O
vM4hhYXZTn2MFwzQ9emTVeWeVuVOqVFnsCtfofX3hdxlqShJtY2DuoYZ31P3P7djhCiNRdFjBeoj
46YfwdJUSYtToPPbkfE6Fizn9jl8SW1wZ50a3ZSVCmKclvUk/yV/JQe5A8UquLcR6VTRgwopTOFw
vcgqd/qhyrEouZIn4awXzmDh4dhA3HAW1ULfbCAarV+EaJG+fH34c+hY9DSjeJ/u452y63dToPhk
J7p73zoZZ4dbxDHObdkAVfIfNUC99QDOGrd4cVVh13pW4MXwr3r8nVnmt1kozhZ3GItBK+1+Aatf
lz6Na+fMUu7k5KEvs8BsYkcvwqHIfRrdzyoGbvrZ14mob+Nt2YD7DexCP0OVaKCSKlF0fRIQAHdQ
nrSuxsQpQ0xqsbIJsp156kNjEW3tT8LJO3ZEXoV4nHEObgxTtqeosaAnfJq0jlGABQ34tVgG/I3b
c4Y4sEmVYrUGgqL2WCKONHpHx1stgi/22tPv+jxniotOrDYqjIpNqI9Bmlxrhd+hhakdnBxZzdTF
UA54GiUUTYUlX+Fx4mIWTaNalGuQVk8Td0A6rPSJ5c8785ENiGWLKy7EvEEa7lu5uKVW+6TsFqYf
P6I3WG/SEmTVJcgmlrYX3bXMzS+cFT5DPsxFHi02FMOfJ9f/Lda/Z25dEUDbCSTOnAJcdanaRmCN
rygdflAQqoe2muJ9mnWhtowdAtty2A10hIwZgURq07e1O1OTOOtqX60YitLH+mqUJr8obejkrWog
d6i+9ykGQS6ftzcB9+stOKHn2U8tkmKRwPychUp8n0Spg//1LlsQbPLp2J1ZWOROqXKKA63kwUDQ
WIu5+kXIaiXaXg6H9HFaqd6AUZX1uEw32N77ct86zeFPBg25NeNhR7UXdR2Yi5KfyfBQ6F9b0B5l
9qHKD+ihgzBr50Ch9vIyCg8Vh0G9teZqVajPI83T6mDMBPUVgr5r241TB63rbHY0hdpOdog/57fD
TvADREvMIZMMpbqmZTPHi4Hu8vwqZiNSIyb6oYwcCBlpBO7KgdHalQhCOhirqtG1avS4tY+D8UHw
SeyvXAIFDoC6dVknxcLpZ9M0LEeQefkjyI5r176PjjP6Wjw0ZbtICUwYWhRNrAp8j3AR0FhkciPF
gKQWw3kU711qij6QhRsXPpDP8KhFbQ4kh4l/uUhqlzUpvZOLhAUcl6xxwQ/6FGerZFxoWtjuGYtQ
4k1fBiiZE2RWijD+Jtg+wYkkXAAErIrVrIAj/j6mi/aKw5e56Y0UbEJlODfSbZ3mV718e/lrmPtc
WjwOVaK1WVutQjRnzJrX6/uJPFTZdb98qyORyuzb5/trBCMclrRTsST6BO+SdqwjUHssPhdgPdTA
amV5Bcbk9rIHKc93tJmIjggHIv3SgXu+QsjGzee9ewhdcP2ceoDOrh+0La9ZW+NiAPvaaJZOplwv
5efLWyd6Y/DduIalj6SKsXcSGrXY6PkzmTfT8RTT4giCUb79Nl9Nk1r2lIXg9nzMSTf56M4enK4w
/4qsnISCbxM4mcr+/WwBISwyg266i8C/px3047p7/jblWvxlohBU5QBE67USCRF0VE6u6aS7orru
dyeOPy1YesYn55JclMoSLScHItKctCQtIe383I/bOUOD55OnQBt+Z/r1nv4N/UF98LLc+/3hnNd+
qPKo0tVVMq09eG2Ddt9jUCFA/gecAv7iWSAr0SrRHS5wP5UDGTqthr2m6Ix8RkxoazigTXYUt3Xe
ReYtuH9UDmhioxnBdR9DLg/NGTTGK8baI2+HMnBQB0MkXlFB6M2n2uVGpWNao+1q/Fz/RQ5qoO5K
qPWB0v9Dh8WFiIeX3rEhoXEA6/9/dBUuaAF/tzlN/SkIrfa/1xAsuI9ULnIxhqXM0wjZkz772ip/
zSJxBgFsalxsQtuGEovdEIkUZARDv8Sdkt+ejnx9/HkqWhttZUY90igYu2SHuq7qLHp6Y6bSbamV
IhwT3K98M60kT8tsZix8BY/o6ikfyddnItF/7jx0qQe488SvXNHtoHEII8ekjDvVYHfe74/g/Z8M
lE7QcYZivs2P0kxZV2U1eO7eZqCEfWDbh+TFFAfXiSZlvWYiKErpT1XOvUl5QjelK/Cqbcx6scIt
H1XsEQcFUeXyAdwMYFj6h7kms9DhVXrvuIa280ovFjlYLq2kKzurk4K8upEKM4gnMDqZT7LVuXKk
XMeR5evZgonnj5c/9e1Uw8khXgxz8KyNKHTXM3orWFFbOaIcC7n6ZhdBPWv0JaS3pkB1Lcz6o4gU
Oxl1Ct0Todg2srz8Bg6yVSIZqUXxGxJI65m5FTno+xJt6jZMvxjhwkBDoeOkJSwM3DMG4/6KeR/U
KwROv+3zL2Y4QJ4VpQHzNCZF87T3culOHm8LdXTSCUTCIkY/0bpxiKxPadctpMI8ual4JgoC5qwL
XEFggueaiLWYkHTG7d0UX8oYQ/rWl8sHUODQJhfrjWtVKhAxkKBg/bm0Cqea/WQRBcuCTTE51IAc
TjRFKd6k2jVjolLnuwwDvBGKh/BnGbxUkIWPfswYYRfOkb9tFn3tYHyrIVntMi8GXAL2TkaIydg5
72Pn/aRUpzf821fdrxNosi09i57TRKonOUPWZnLrTzO+jBHhpvdNwMYq0mO9j/bpkR41JMghTeNf
3k7h53J40k2xLoEAAlzvbvRjYfNm3ccKvf26Py4+KJrTa3HBRXSGOPyQB7notAYz4JnyI5lupPh2
bO8E3yW4Eng+AGnppLKMMJ0kh9Ve0TGvkARk3/um5LOOjndw1G4Hsi/7yCEJpD2yvGSiUQMG9omL
IQXWZtxiEafRFSs2bT9KXsxxYLKAKqKqdVziEamh+vyY28fCwtx5Lkg6nF5UF84nTw9A4knN0DoZ
BRB42bXD4qfJx8FKPCVXIXrQLUcVGmpS0iUO0ecr8LGWToQefVVDVkwZ7xVtcRoDtNR655UFBlCR
JKsxfBp1eRiR8bZPVtSbpZtWAgdVa8zfVoUcRiVZnazMd43eX+ltussqKjuXj4jgFPJNjRgoajrw
YkWB0d0neVDPwawI1u7/vFZ/bRKv5l4USR2POc6EASCTIBd2CkxisPBHDnAs8f/jdca3uutJuRRJ
CoOyfMjn2I/IEMrtYUy/yqkIOraf/S8fxwEXUSDrWyr5cygyH5ko5AhVz+Uo5toXhax8X6KeGJqW
jZB8+v08nuhccOiULtCXoj2WUMU4otXuSPlhjv7+b2ePC25WTV1M46S2phwm/YHKYMLLv122IQAI
i8MjLTamvKoxk99PV+lybVnXtXlviEReRVY4GEJ0PynLWKLSER3S8vsafe6667kWhU4CM7w+O1Sk
lagnMuYcbbrPSdt45oTKp1bK9S7riCDjw370BcizuSBnktdh0I0INep+byV9mNWSm+q7oU/B7VE7
sfJ9qUvv8nYxb7lkk4t5KkPO+4VlIWt7dGJ0FUGqQYB4/+eZ+ctjbe6dNM3/ZsPLxUXvgXfS5IZq
ACsLmcaTmAdTEMjZHESMVM7gToCIvAd1E4blMUrpFtKnpTsW9f3lBRSBrc0c+yyQ6myjnPSohb5F
4TGpRuVj7icgSFG0gM35/HE9/GU9OahAjtW0YlaekUNwSq4uq8DbgMC085hsYeyJ3OD/pOVfLHLA
EUWpkWoEp4Tp5DCZxmetE5ROd7/S8siDiuNikQNyaKKXTTJaBbo4zNJ28sm6RSO0nyEawOChALhE
YG9zmDInudYRFQj8+2B/2RZ6+LksFjGm3lw1DFAznU2tA6/jurPAQEvLQBM+Ni8fUTYx8PqIznEa
QasGX7Zq/egUtrUDPYCnrG0gF7O3lho41Pps17VjqJvaQ29DUKrP/VGorHoZCvBLOLjJzVGX7PWf
Ndah3jA7/5b93pEuuRgqwBoHPFnSFWQ2ERWeuNGfacdWVhh+F+0Y++3/F0phjUMdtcqJDU6r52Bh
3TMui+cE9p/XWv7xSBjjUAcZnwIKT1jIZnlaNaTnhwYNVdf6KmpPufiigSEObEpVr5JygEhq701+
p6B6mgVpWFe3C7rioDed3lquAFFFC8mhjdat6DBh0eSfpCUvXoD4Pg5hBm0oJmWwzSAZFFdpIVtS
CnlpRB/EIctCY2s2WeazxyoufuXNKMj5a2iHtRdPgbAhQrBnfEtRhpJfWo9KFhKDlk6ajvauH9sA
8yGuaUhXZWZ8IlGBhKWsU6/RKjfVML+fWUOJyXr96+XtFCzwCQrP7se4zMCSVyCjlpt3WksdRuR1
2YIITU+oc2aiifOoKlkQww7M75U3LoYWNmSiOSgldmKlBRJ3anW9Vqu35ItjRCj/jaWHZ7hgVuTi
owDWOEhpRq0H3w8FoVxJQg3P2jzL/HVNBA9GkRkOTGqKKZBEhipxqmpOhmFwIkWOZgjCW5EVDkmW
xYxqKAqCnNz+Kx4/1tK1LCojXgwXsF4cckRql2rFisjIRCNEXcUI95qrJV6PdmyElw+d6Gs43FDt
PjIxA4avSR8n845mx6UQbIvoazjYAMP7WkoMNrryYMeVb3YD5OM/S9Pu8qdcfHfYGA55faYNyVZi
mwlEaTmSgbnl0agN1uVrnyZOK+muoV0hV+hfNipYP74BKJHiJo5l3M1p0TtZfD2B3kVIfCaKN04j
pmfIYBcDOKagynOqOb30CLA2I/GzQ2iNAwfZSBu1agEOMrhNMdoFtvdnotN6b71DXEaEeyeupLOv
ayYjbmWWRf2DiFVwh/HzcZi7L7t8+qd6xyK32n2Ob5jyloh4R3Bn8G1ACdGS1ZKAe3aFtF1tH+lU
CZxLuFkcVpTJmhdWe1q8czWs92lACFyZb/YhapbbdMTTPrahpWQn4MHbt9FPVZ+cy27FYOdCEMo3
/Eg01yuVIDFCqmw/m9FtvLQolYygTo6vkVQNpXkUcRUIjgbf9zNhTrhftFPg+/srKXrM8G0/i2Jn
6SLDyXpobLrjcbxlrDxoNe18EoDpT6hBKHIzvvknasCsOlCAyOkZQQ/MqaEY9U51GdFqciBSUo3Q
dmnYM8IK5z0NTX8+gGX6feUDwROJb/QZjWLWCIFbjxTyUc9PpOHd33axfm1DhO71TVOao9bFJkow
rIw844lk+jqSQORKlJAWuAHf3tOVillmmi0FWvEkS5LXFl2gpk9E36HqutPbybvsdsJTyaHJSlPa
lCbQxLheQJ5ojqeUu3rNqH/flXIXIIrKxR9DNfcYEYWj63LtyUVYVLabto+JKUIUEVDyHT2LZSpp
E6NS2Hum7ehBilZM9HXrH8CH5TehLJI0E3wZ3+HTY868UCQIxkZVSzxVMnzF6DGJEf3dK+s3wb4J
vI3v9OmasWqyDGFIsS9TlzWt56BBCkEI72nHZddpgrBRdFD4bh809dG+VdF4RiF8G6Y7QlBxhZLG
6KGG4SGJJqbaFi0ohyhRW5okmVk6tCaOmn1sMVE/j5XTdLLADS73iUDflHuwpOYQL9OAlhhp13sZ
QsfQDGiompi5WgL0iqCyHQwQdjKgXmJ6E9BaFDoI4kp+ILwnkqp3NgCNtN87RYZPfLVb0WDz5eo5
vpMt+Xnk1ZZJSRLsoqE3TmtLrgZ5RCvZj8qh72dnkkO8CYp4hkJ9iJYCpzR82n6TzKeejS1aGQQ5
jrmZO7QTnS8BoGscEA2Fbs9LAeQ7Ue0/R6AA9PdFoG+5DFjbAtPpg7isrIMA//U61HIDJgMdvtqW
6wJVXiNyl6xKnaqGSIwOjjEnqpLGrzKM9jZ5/WA30VHPdM+2pw9TlXws6+LjQCman6Vbq9GvzQyh
89I3Bib4J/S1jmrrFFlypw8Wnge2vyrU+RMEgAYCxLl0aBTwaTvZoBFY8BBPdH67R/mcTYzn8+fO
g96DX4U1OKYEFje36Mwidwtiwr/owDSB8Yqg2keSb7gY6L5SD0T3UfQRHQjm3W8iwjNr3FFtJbWJ
8gLRS4STd8UkIln8soapjVl46+SHl79v8+49M8idCXmJh4WsCN4j+85SP0yp7WqVddvSQBqeJozu
Xja3+VY4M8ddhFNcr0arsN4j8Ppm2m2sd39k4eWQ8xbaSrMksMgFhV1ANqx30jm4/A3bd+yZH3FP
/RJ6YxhmRgj9JynPTYj8Zczkiw9dWkVrIqOLsBrt3sEryFvK1HC0yvAFn7UZ751ZYp5wBpODUZmj
gVHYoCwijPZ/K+fbmdylVA1M+SZROl8vp6C2Vvey3e0j8e+GYRj/tdlW63KrjAdQMUC6Je/uEiUW
XHTK9iF/McHdqcogG4Vao0F+OLCm3flBVf1/VR+CBPKFzXKLJYWIAaYDRJ2QguNi8phVtXmpjxKE
BBi14Kk9v0hvNbSQs5T8MH0SDYRtP4HONpKDrHGSC4A72F9/P8N6yk6/BayXpeUAqyjUNLZ1EKtn
+3ZfH6I9G9TSdhgfFByT7Vjs7Ks4pFr7WZ40E46t3LI+mbX/J2hnfTLQ5BKXM7f73s4sclCiTena
V6QFHw5kqgkIbRUv91n81/otBelP4iePl31BuHUctBSyba1rxs6K7UThAOIr5b7DrIH+jikqgePx
hYc2aZbBjCw7KOPIt+jkUP3H5c8RWeAQRYMCcVHkXRVapL22J2Nfr9Lfl02ws3zh/J2c7wy0kgXV
7nrqIbiHhOFyPal+JJzv3L6Uf53x08k8s9FV+UyUvmOifoxrH7So+SfIPHnLfKW6pRcDMD9f/irm
NZe+ii3smUU1miEgbtAqjI3RMbPCz/XelyDhnFD/siXRFrH1PbOU2pCYpBG4mPRxKINxze5yaRCR
xmzmrF8c6UT/cGaERnI2dCPuMCSoe0+3hiC11jsag6C7zPZIEV3rJA4mqxGFU+zuuLSOHGYYdVQa
WYIHI0NCRn3OsqCWo76LXf80KHrJGocX+RAlYz4XjLRu8SWn+1pSBxpl5FP3lU0EG40zgolcRhuN
W35p3cxfniLZmZ7yp8t7KrpxTkPgZ+ttaXgkkwE8y38SoIgwi69IyIsht5YMa89kJc+yECwzK34v
sv26sMJ8HcKWEhtq9/B2NfpLs6gTxak/JXYQ6yAqGXf/bRn5ekSt0LkHFRGahfyu9GSf8RD2Bp7+
jIpQqz2R+o9o3/hJZDPJKKR5EFgWILOB6MW4M46z24GqHaJ7niIaBBBdqXxJggwYj9dVHNgOWsfT
zYoht2jHHOSUVxcWCoT2OLDB5L+mpioCkzx7YOy88Ehf8rPsgckCvIePXnReuOgEA1Ng1ZYR+Kmr
cShl3x6pDxHDrLprVcGrgDn3paPJQY1prmoxZjpys3pSeYVNjrRKbjqpjoN5jQafruttPpFYFBYJ
II4vViDQo6XBONX/xNcFQM4XLHI5a0bZ6is0PWq+PBVfocvxhGdB2JDFT3LpnuTzTaPUgktKdHD4
ogUoIGdl7iErkO1VJqt7SDyVaXGxoL0MjEwoxCW4gPm6RZrrhlE16CWNGB1i1LiJftN3f9vD/r9h
DF+ukGdt1Uw642liPjDBtpP+jPGROeGyf8fkvOC48MqvSZy0atnoWWhcs1hG3eWPmiNdg1IQCGML
OiJEVwNfsABnxFDFLDrrDtrhWTbwWdtGTK4kCGT4akVV9l1Vt8CWpgpiZGY7VcQZ+H++5t/kEyTM
XsdK0joWWpFhhv0sW3eiLrF24i59oTUOu6Yl1QZ0+rBquBWW5LqCdkeBxFPZXb+jeX77XLx8Gwdf
kS63NkkNVKcZQVUjpV+plT4M+hAatfEpz7XSa4do12vplySPDj1pr4a6/Sbwhm23e/kVXAQ1QrTN
TAy0hLCnsgZe4R9zANWdyoPwrK9mT3IQu7nXNEdR4m07F/4rMQUWmtd7W0R5MxomOufMDtRVWvul
LaHEXGAEXO3mQ6+O13aUumus3Uea9TOalN0qN3uzrW6KqryzKT02pPn+P9aubDtuHFl+Ec/hAi54
JVlkVWmxZNny8sLjrbmT4L58/Q3I3RYFsQse952HmQfPURbARCKRGRnRRSw5TJ19MPTCb3kdNQGL
rXt5l/YvtV+bJM7vQchtaqZaUQJtXDzHWbxiQVPVicKaYv5xGMLL5rhXv77Yns0Jj7iu01JQMaPk
mtrMUw3m6lN2mJXHy1b+JcQ/m+EOuslZSZv3bFlQ+Vybp1ZLMv3PrRapTaEuVEEJUdVM1HZ/Mmd2
Xm/dOD6OdH7iTwQIMAyfLi9TtpnCw64oVEOz0OOEctsnYr+P56AmfwLhe/ZkW4hSqpMwHRVdLKq5
b+hfZSRZgsz9hLi0UKDoSDGgazQ1btIOYRYp7oghror4RUT9/7ZhQlwqHGNKbK1MwzROPNX6ECdf
BhmVryTq2ELUydORFBBeKcNOO1sdRAYgu9FGD3EsxT7KLAlRJlUzu64oq8Pk5ISGX7xJ762TUrot
aCtJAG4S3z4pk6e8u7yJkk8mjuc181w2gLRgbiR+B2ViD7QPrpowXy1VVylklJz7bI7PHihOzWHi
OyqpgohhgJLEV62AM2Ipqsdfv7Gnu5VHfTZc60cpllZyi4mzdJwXXFkT3B8K4Bj5MYbU2RDYIb80
FPmgxX5d6FfIEgfpSjMvyr7Ccy07oSoE7q3rXzwzKEhy3uJ8lmRUkvjhCPFj6iaMPXQJDh8Gt+lw
i1EPSEJJ3OVf3qHPCxNCSNGY5WoQRClOKMOlkZ8JZdrzbxDK8F994YpxhJDCk3tr5thJ07YB0A0w
H+pfPgGybMoR4oge05kkTYO/nULXdCrRVFeXA7UUH3c2KqABaVrXcMDsgud+/vGyddlXEwJMlVdl
mzcxnk11F3YF8XGDe864ShYp20YhulhEKTVnAeeJqo2umg6QUDSOl1fCf+mFLyXO2HV1XhWgtajC
HG3xuDpTqrh9gwZKnyOifFgwn3vZoCR0iWN2Q2KNywLqk1Cp9YNdD34xmod0fKC4DlIZ+n2fHfE5
clEhCQGrkWahDPnM7tI3vun+LPp2cBOPuDpiNdfxs39jMve1hOFTh/7XwROH7/ICIl/NMFZhZc1n
o+t/IFG9LyftfaQU8209JOBtLotH1Rne6+v4VTOna1NLT50GylPN/DBS5b9d9uJwXjqAVLDUMdgd
68y1u/g6ds56c1JYYBSODOQp8V9xOG9kCsqnGnCXXHG7fMseoLetdECjjH9xtR/mDTieMgATPxSX
PFqIPY41t7lC8agzq5tSv+6sD3iSu9UaPoE/akjPfL/s0f/SMnv+yEIoQgls6IYFr6wWei0Yeqrc
OnUe8xi8n4au+4MN8JZefs4gLOk6BNHisn3ZLgvBqDbjoVNzzPzGthoqiROkq0whRpZYi9N5BbEm
ZYoSaH2PxmlcALuZB/WtSo3vs1mDhwax15/76ZBo5rFMs6+9o9xNhRW7KTFkkmeXg68mNtDtsumM
1QTkIE+PE8rxdD4WmQzXILkyNXFqL16ZtZgdrIDWdAGanILYFJRh2m8Sm17+iFBAeflaYk6clRVR
s9AeulBNyoc4iT5c9pPLkVcT5/EUBkW1kuHSKtrpEaYwkwsJVwudSOc+mebTf7Mm3F1amtEJJA6o
FEUPi1ke+vGvtFgOS1t5Y/T2si1JmNXEzqepQp9qqpAPa2+46o8d1y4S1NofUVLkbflcvXaKd7/B
+bsLJoKuEYFoNzShRC8p+oyWPUUjjBfceT9Ku9XOfL5BXg/bvak3pgQPgYCSUSZsgqkxPyz5FZmR
BdMfSYnUGwzgsewD7p/5jUHhMW0UWVSQ/kUbaAlApGIdj4srAw7uRu2NMX4+NtUCdJxGWvJWGyTO
XGeqAlr0N0sRvcnBZbUqSWgNVeY6hSk5FPuYgI1hITU2zVLXEmAeoILOO4qZvz5RH346/F5PUbZO
4XZCNWeg9cLRoBX5AtFRFJV+NJCnoPWDrdxXqXGAEpREt2T//bZZo3BBdU3WK/1EUAYsPPXcX7Mg
/TweIePbn38+4Fg4vJMDZZ6K6q+u4o1d4WYy+vbvcgyheZAq4PGLm+OczUfi1OeuTjnLiz9P9JZm
1qFLnXcKs/2k6u47Zw6czr5K+/JdqvcnOwfTDFGng6UZZ6jHB3OR+UnZfqCzGftOnJSHaQaBpNZH
p2o1NBdotDsIgaQHg5Sy+pl0O4XQNk6DVhAVLoMpbqDSvlUBMvRTfVrG81DgSWzgScw8OwtlxE27
l8TzfophrnaUsmtWvQpT4Mx7O9BVIuk+7be8NyaE4iCtmaGa/T/zHTdGUGQuPRkPKI0ek4B6zoOG
Jz+f+DDBzBZEV6n/IIsFssjzdDdvgsFoLWVfGACykNAI+HMVRGC9a1R3M/aWs3TS5O7yDbJbx9ks
W4h1VI8U2+4HDmOMEWVu4/pq0b/TWiaFIzn+4khpZEZT4kyYW1QSUrtdh/bXyq5abbqe9CRwkgwa
NaCqz6vTf1ufEOX6KtL6lKHMgAeRpy5fcOhOSn5V9LV72dBucrbZSCG+QbKb4QmJW6rSH5voekjv
LP3bZROSi1AcM4X6IlgFOHtfRm9GNXUVC9SP6ZE10ElkCao2kvqrbElCFKvKYTByHfm1TT/X651B
ztV4f3lJ+9WMzbYJIaVuqqZ1FA18cBYGgX6ChEcLQ05/3jN8tiYCPOxIyZyuQtZCwUvNye5+0r8b
gHjIpwklR0uEeEC7jWZlgiewZp0wejdl43EurhSQiUn2cNcQBRQeqoXUAjrpZQqhGx1UhNunaVN2
mpNw0U4FPecAJBg3HFOY03PXn1Lr0IZ/VKckKgGxKjE0yIMK56vRBsiFlpBas26Gx/zY3NiH+OR8
Q24Nbj8Z+mrPIYlGTArJSd0yxaZ9rCz4tgb62IDILfWNgbaaDCL31DYWr24sx4CKPHHAkCJspqLU
tm0wisK2ll/HJPUoWe5KBaMMTXQocjToyQLdDgBnmvRconZk5AkeE8MhmftzMybIgbuPRfqddfpt
N9V+Tk0/1dmBTd96cDh2RD829uqXA0aY7P66TH1Sdtc0ISc+x9/kX9pWcox3zxghENDUoCqtQXXg
pX9k2ZimZQxkK+fS4Cpk89Xypjk5V1UoFZDeg14TylWybZ3Yhsi2WxhkiRwlrUOreqzG7NZUKwgw
nmukJlEDcedhvNKZCt3zWnKB76UIJthPqGVRx7RF36CAsZNKZ2kImAzM/ND/SFLFhJwzxOshrU7E
pvlcLkNRmRmWBuVMtbN+IGE4xpbpltNVW6xnZplBrBr3OW29Sgbh2nN903B0qmNWxMZ/Xn7DQo8s
1TS4+O7cXytob7tRF72N6y6QBBPuDKL/w1VUwzIglK2LkqsrSO5YZ2pOUExm5SqaeZ3URndonAZP
Z/0tjZz7urN/6Lp1ng0FveRCpvq6lyqYpkNVkCkZNj7my6WOOnRs42m0A6Voa3dcRh8zjoZHCyWs
VYxCJPV8yC3to+GUR8ni+VPy1eIt03bwptUIBFlfmsbQTVqsmgOpt49RmHiNl99waM78yPPaTmJt
d5rLtCmEbRG2HU2skQ5aGs+rWWCk+AmNq7nB2rv2cl2Hy4g8k9O/AqyneePgr8R9yG6Q+19e8O6h
2fwC/u+bfBOq1eto2CMNZvPHMEDstpCQb+y+MrdrFD7m1GQd1ZWMjznhEQOgew2+qR9gUQRLGYAY
lqfFZ2kavfsZcVYgoodIBJXil8sqUWcepw6zWzyNplfRCdPNbufrgYPyROFB4F6S/O0WzcyNRf6L
NhuZ6QU1bCer/n5M/2/w3N2vtjEm5OyjozAtUdABoso7VQ3qSEa8thtsHAsS6BilJFSMpVoUOb1h
4ARmLPPtpDiURfZWifSvf+B9z2ZELNxg06EqrN4JNMbwJKgR0h4uWzD3UmaEEsfAecZ/iYOCa6Wt
fTJbdgDl8u7MdEw7VINSuVpW+iRb0eZPIq+ezauc9u8ax0jdrOuOhZp9VqfomzbXp7WkiVuQ9Is6
fCnbzE3mxK2M4j7rAZbJGET98H9Kut5CXKrQ8DbmxEvmOvVXzCBBBHM5MSc9JPF8nqbiTW1XzOWt
LZfawFabyaGPm29621G/783cXUc7cTsGEflWpR+nZfhmqvN9na6PnGA9JtEtpnL8xWkcF0wmV2YX
mZ6mr5WfTgXjD4I3E+5/b7DoB6Wcv+kxpPEub+luyREMM1z4GArZlngNZnELFkxlBgu8tbxTSPch
qpXG61Rzdmcz/YiZj9rtmXkeJvNtVihT4FRmOI36qQX8ym6tyjW6bD5IfhU/YK8i9+ZXCc8vVo1A
j7bkp+JMflwhVWKEvL31O/3ypzn+S9aE25gukz6RRbODMbMG32T6rRPV96njxP5qlZhDJSDcUjAF
lqbVUdHJo54tQVKanmMpbkaWN0pZ+KSYjyXYsqq2CFbHOXTEYG7RNjdROlOv71nmFhXz0zKP/Np0
Km+ZFfjf6jwMeTci63Aiz5zT7FBOuukleevrFLAyUDRi1FfGm7MXc8A666hgF6K2JvYT13HOiaMb
STiY0ZeSjaA5Npcfko8oMyIEtpIRe6aRDaDgcvqpPoMaiOby8gvenxgbBa2lrLS0FyG2CxOuQFos
Tm8j4wKhUnKVrFAl7AyGMi+JwUU1VkHT2QE+tWSpe082C0QU2E3NsGwRpBfnY6y3yDQDM0+CfmAg
ie4O9Wj7kR1LgBa7C8R8MbEdFAkB0nt5NZmqYtHBUJ3AmgZXm6BDmkGHSQN3j5q7c3cuUklew/+g
eDgsQ1MtA7HIsJ+KXJu7kM+Br0OGAKEa9SPIiUqXJfHjhEqnxF24O1wyJHy61TISlVY485zWg3ia
200AvYHSgIPe2Pk3QG+7Hc/t2oTNnI28W1R8zsBp+sLrbedRjbW7wTHfj45juUYLwtxeKxTXSiJU
C63Iv7xmHlguLVkIc7XOCNMbwNZz62pRwKOsJqFK10CznAPrqWyHd33HQApALdtBm0dIpIiFNAC0
fVxjUQvKYxE4p6xyc+uORb59GHwS2EDO5X7eefZ4ACOILBPZTayszS8QEitWloo5j6iImuy+PUWP
GJMPUo/RBz1gZxZKcW17z5+tPSEE4biayVIvThCv5IvWqZpb98CyA7BwGNBtYhG5yrLyw1Ip97Qq
z+tYyrAvu0Xg7U8Q3JoVtVPkBCNz9GG8bm41MOuzD4Wbn/LvfRi/kWXLe8+trTnBpWsQC9amveK5
RcobC3V8nXThkiYf7TrxFKX/pNAeLJWxpPAsXabgylqb2aQBwcPf1DV/s8X/rFj9FnUN37fXZ8em
honSEeKhUGqsAFXoBhvyNWMBsRMIxsVe1puGLD/ay0QQ+v4xY/IKySb8zaNuQ6Rg/hmVINbJgiSo
jrwOZ1qQKZYOZe9/v2d7whlFirA4tUNsEPq7w19gw7glHiGQ7DxxUXQ+AdUjPavdxefaQNJhZsmu
msIBpciwnajHcmMnt97aUVudO/COuqQuhtBRy+kUp63pGvGcHuKYQSK6paVrtnbh642i+WqzvhmI
E1yOk7v3K9Fw+1i66ThiqRzFeMOIu8wOWPq+nBcf3/5AltkfUYi9bGm3umZtTPEYuvneJYTEzXHF
Vf7/MzS4yVXEyojTL8ijdeRHRWKeKqofQd7/KSZl5hIEYZrKamr7u/gr6RPRjFFiFdlgjE6g52Vz
TjHq6rMMBYkoq67SfH17eSd3Pek5xRSBjQPNs56izB1E3fWaYcS0+3HZwH7I2VgQPlVVYmRo0rB/
zM9dLt6YnnsXLBEn3tuXNwBkCxICTkRZsgwqoFFNh8yLvBtkw9W72cDzekQM41inelqkuBzVMykf
7OxNpNw366NmSVJIiR+I0MU5p5puTti3KDbvhsL6WBvzQ9oPASiKZPijp0mqF2HaIBbq1GhmmBr6
Fjb/MZvzZK0sTWhcsLAf2sWzMktBulqUus9ol1+1EBQEVl//ouf2MY9qy1WqCQK01vfUWXLPLJsk
VHR2jSz07RwBKdKo5FjOHV5WqeKnquWNtKj9xgDRDjgRblCqJl6fVPoxUYnmWlV6TKcIQtlsiNy0
XiYvRm/lXPURPRQFIX5URpIixesIwleMgrJj439NRxX8pFcspuYD2hot2uq8Ph+dljc0XG+QAkhy
89ev95e2xE761GhLmwM5h/lDVoJ4rAkVr668NnZBJIVx8jkEuXbrzZnkWnzlqtyugUQSRWxDxaPn
5VdNp1KbZg1rLPXPSfZ50D7aZHSnkbmJFkiO+ausFbbQvEG13NTQijCF17mSdUMz6HWDrDUKubyT
4093zY31yTpxyRbdR6w8RXzUEuYltvl1J3rv1rYQYmbDBiWXucYhA7eOP3f5aZrpqYjHKy2Zv9uk
c0ANNrRoReuBSZpb3cS8Vdzrkt/Bk7ZXP8NyKCpflm6jV/Zyu9UxHXSSFQngt19Ua3H15For/vfk
nG/0xopwVHuDqUWtU04T0J6Wm9pTvMJdveotCh/S5t+rICQYE75q1s19Sruxhm7B28o8Qn7a1VU/
qd9f/oKynRM+oGWYmaFnE0arG8Ob0qNhOO68fLps5FXOhrWgvWJTotqEGq9OAyAXy2ircWh3mquX
SNhKoLCze8UCryEyx/6GNZJTsWsStQa0v9CbQZ/spUeUBO7gpE2Db8VFYMejEZKgDe3T5ZW9uvOw
MgQzk0KxwSKvJktpqXTMBhd2aFbRldWqYK6q8u+XbewtZWtDcLvEBqUtmErjcK30YGmjgNjq7FYK
CYheBGqbPCSRWrnjIGPG3vMNS6OEF2zIa9AjiUddLSwCEkXnLlkeFu0vtdT+4ORubfAAs7n+IivX
6OzANXSKnrLXZ+doXrzLG/j6Vf30lZ4XIkTjLoWmLGtghEdI2vld6ID57mSEUNM8ZpDYlByq/S/2
bI97zWZRlTFH1ExxqNAKc2dM2znOGPTTDzpNYIdUvYVMN4opyVpep3vCKvnn3FhNGwt0LW2WPPW9
ee/JaB846cV6QDrQhoXXRBJO4r0Ytf14gmcurIrKlSD6O+wvu74nGGmdDMNfBsnjWeaIQix0CoKi
sYLvNxdvOrS816vUPF/2EdknE+JgwZZZAzCMx4v5mvOFrOffiReylfCfsflGhDbAvHYGznJ3r0Q2
9MwBzhyIZDH7UemX/4lZT89WZ1GTGtdhlfkDmjZElTib5Ms/5XibdfRdUlgaz+GIeZVhHgpoHzcC
NyW0xSUBQnZ4n/59Y8qOshWpD9yaF+W4LkqnQLLTXyCF26qeeozU/3Z6xdvKKcmoNQXibbRkj+l0
1tRwsA569mmywVjRXBWy98brMuvLkyuiBXEjKkrFZjhfBcm4MgefcuwXyp1SfrWq8ZDmn7rutkpl
IAvZRxQCRrxqTDUdOCOjx3m+VXsMtDjoBZjSfrHMIYVAYcfjAH0APQ7VM3UTTx98njzFvU9+ZeFW
LuvF86guJoWb6CQWRSD1ysZI6ZvwiZPgkJ+hMvuuPSgh9DrvqhsZCdBT//aVPQJtGwM4DoyrCGe7
mtCZtGmShIVeZJ5a5Tdplweakf8AbWvm6rpSuLoNpTkMwjEWeS2mC5HTWZ87fWxdGxSwblR3HivX
j4T1hRtF5ewTFJqnZEbnttIPZCaH3J4rd6nmr6xWcjcuAWNwqNa5Rppede2U+VZWjpILdPfzPa9M
jCczeNpYryPOWzY7Lo3qtY3xcDn+7r4KkUH9s3tiRBmjucqXUuOvwuUJtRWdrGvzvN4ABXy8bEu2
HCHnSBeA+9oUy8HVdRjyoElmyYbtPf+2i+GuuYlZLJ9sptQ8hDAjUOPsByRMgGsxQow536dRIZuF
2z3Jm83jK97Ymxo2KGB3QIysrgZHc2stdqdodSMjvLx1u/fXxpAQMvSKQYTPwNYZzpvcwDBB/nkd
l7eXjeyH/I0VIVzMEwBLrQZfgPKAX+MQHOoQLWLtXJ6mN8mZytROZasS8ou6XPWOaji5bfbZSY4K
+JXBg355UTKnExIMWhW9M1TYucUA8ZHxTUnp6b9ZEOLPOCH5S7UFfKwk97vmTapGkrtYsgYRT8ww
uMMos+Ownt5rBoZq+0RiQRYGREiaXgJruo74FHOgBc15PT5dEvOhPSunpPf/046JPHFt0uXROONB
bzazW9phMry7bEDmya+I4VZjXaZoaUJOVKJ7nbse+YgDkhdw+ssQdlJr/PttwoDORr2PGnwfbg3n
xvDX49O5scPhLjnrMnovSZgT0dAEA0cqMfHO0ci3uf2U68xNoxgD+khszVYSU5/u6wv3qyhXMxdr
bNkL0pXJQyL4Rf1cnBSXi2MqXq8+VWIMT+295ep/V5bj+dlzPNKF+BA1Vh3XA85uBnq/tAkaL/HV
ExdWddowldIJPtH3XVqpECuSCQmBka8N5qlHPz52YeKTUxLEN+QA9dMPSeJS9LrqMPfKaxV9Lnpq
9WCuA1m3SxIXRWBctKaKulS4VtbxwXA+O5CRmj5KTsgrBPXLvRVRcRA8GsHZhr2N+/dL3oBIejlz
cFdbY4bNeTuDT7cZr2pdVnjfj2UWNU2CbqEtKhhgQDZlDirvYZZ/Kix2yiKZ3tuTQ77+jM8mhGss
10ABXg4aas4YVLtmd5XPHaf9QE791dy7iqc8Qjb9pITGYXlIwDqyhNlN/BcGds+ywYX9L/n8UwQP
VklsZKvpYByxvO3Kt3l1L12ubEMFp10AcwMTl9qEdHgYILqw/FGVF1j0X59MuODKrKat0cAd68w8
M+0DM7qzWsnGB/Yd8pcVsaHdjDllZoURjyhHq6TX0qNZK19rM/FXFitunpk3aZ57hWW/a7P1j1Jt
4PkBUVAtkEoIa2RZD4hFBbdsVzD5W6qnZT8kJ273Qz2bEBeogBO5nWNcsU8oF/Bim7czYFLQYllO
yXlwq2/Ml5jcuyhsQ3dw1lAHpuKq2kUDArDvcOUBFj1+XzW0JLUA0AR2zAK8Cjk1R+vqqa+cpCMa
PNcWT+HGtrhctIr7YTF7bjsKoRhU4O253HEZGGt8GtuxJbWR3Rxma1GAKLSNNU9rz9hT7bkEOJMY
/uxNfnS1HJtFsrf8WF1anvCYsavOpMVcsbBZjU/1mvmqOv9Qk+psr8O7aVzeDWN/uPw5uQ9eMim8
box2hm6xQXmtjF9OOdDtnM3zj9KZ7T5yR96kM5FFhtl0agaiMgyoggEiPyuHzjeLBw7ukE/5772i
tvZ4EN3Yy+aZNHEbs9DsbtiaXRHrm4OO6EJjyQbyP3RpA4WLobQTw4y4gzgoETs3bD5k6h+UZrdr
EQI+m0ygqXvEymVsvQZUYWsP3lUHCnWrjDZM5g5C4DfbtZ5ojka0jrYYn5HuArCSymfvXmHVkCls
lySERq1bMqJ2DXvK/577xtHVdJRlfHshcmPKEkBN1EnVUS0NFpZDH+TdRyNWwstnaDdX35oQgkSa
lX25VEkbLt5waN+VhzJkh+46ctk5lmaUr+dSnvbOAiLaQUb+qgM3MNOYuwkeN4G9Ge8Qb8rvxuOE
Qevu1LfQKIj9bJZUof9liRSXmW2jMSvCKc3GUjpwXv6Mg+tpvsqnc4e42575WEoxSeztHl+MZaID
bOpAvAn+EcVJVmYxuOhr58oGLDazRzdJai8b/qSyaD9bEq+USbG7mrTjzytFIRicSnzttudUEj+v
FNklJlmaKThLTfp+oc7MUHb5mmUfdIi5ah1oMgYZa9fuI2u7NOE6wehrXY0mvhkfnhy/80eW7pED
f2RRKAw9lWuzxfuNe3r3eANJaDvopuq6CGPohqo2inJhL2AhGEj5jQLgbqvM3tgSQlapzkwfE539
LA3Tpw+YfB0wP5EVPvNiX5YT7AaUjUHBN6EMpUAzEIvrHNVNm48UtXZJQNndPz7/pZp8PvnVeJ1K
SVfkiFk8xyqPnTcf53s+9jodtZPEFveCVxfYxpZwM9fLuCTMwv49MWNkLk8COr/HkFFQ+kUIOfTL
Bvf8n2qgvjHR234NzLasZI6ygsDemh1U9sXobW+qoYwY67Iqw97Stqb4v2+SgNUwFD0mOGocONCc
56NC/g5aDAgaadDaSwW25oRcqs/b2hnBahQ2rXmF+loYddlNm8fvLm/gvhnHwJgVsGavAKJNFBUL
CJpZODtf6vm0FF8wyXTZxJ6LU0yd/WNCOFOLnphRvcAnVFNF8ekWgCCJF/BDInrd1oJwiGYTPMOY
yUd+ZhLPaT8N9fsiuzGqjwP7pNRf8lmW2ey73a8lifXO2Fn6UbfgdsCDe3MK1TqGpzr8bjBkr86d
VwokwlQHg+Q4u5Z4ebVVyayMz+EzzAD7KY5v5js+4CTQkoQmbfoHmg4GP0sY+7XAocBnyF86+tjH
/eCsefMU6WsQXqO1Wt7Mb3kUnBJ3+SqFbu9EqBcWBQ9RhxwA2wLfL6d4i9XRidrKzTphTH7Vr/h4
JiJj6/iVBtVKpzouwJVJPOg1T6SwaNGFUijjrVPEgyTaCsiD+hP5wXcadJGh5uENeuw97dB6xXvZ
4MHes3C7fDGpdEoN85gmjvpzh2u9bX7rgttxXJgiwKlaquXgMn35bYdVqTDLAVMTpuq07GFo3+fg
nQUgXbKhO4f+hSH+QzbRss3qkhUjDAEI5Q3meNCiRhKRd0LXCxOCnyYtnppdj7ROK6vbbiw+mqnx
CM1aSVInW4ngnEkxxRYgm0gJ1g90eN/Wby+HR9knETwvzrKpMcoVwWv8MTUdCBPfWgPavlTm43w/
hCi53S+xoEonzVHWluKUqabXGp8Jmd04/ZRn17MmQ2/9i0//crQnZrDN9zc7vR4QYH4mHfxNxrk2
zPNvJR2SL2ToL30tLeIeESvCk7kN4mMVRH6K6hhy0jrFtEfrao0rZ/iQeJ8ou2GWyEvBkAG36KCf
asXuAr21TkZkLvtmfOmbbUy1VW3mBReN4mhegfHWqc69rAyz+Yai7nHZE/faC/AQcL44QF9bGG5+
aW2a8HgZgMIOlYJ5a10/jFWGOMxuxw5w4Wj6WERdQEFiSjVyDanbW33N742Rnq3VBCcFsrwEtDdR
ejCXBmDzKLCU+EdtmF+RY1wDq+Wa3WpJfvT+d3j+zcIONSlKlmNsI4GxHlswadE7Hc2CyxvzL978
bEQMm6VZOEli/rwd/vHm32OO2XfmZ1NC4FzbwXQmiDKEdlIGDgE9MDAcl5cj2zIhcJptA1x4hNWk
YI130tjPk6/MliVl+677vBAhbsZO2tV2gnCjKh86FWnZe4CnwMFkuJqsm8r/1OvI9mxKCKHjoJpJ
mvN0jMPKu/Sgtt9T1XgTMTC3dO9raWXr8kcCvcbLg2IxslhxitutK6kXJUBGy0ZOn1rM/74mS+Rf
WtNxbesSayrL5GNvNDdg3UldLWm+TnVauBQ6c02T3hr18r6O18NgD+GQGf5UY/yqzbx+ZSfTGT+y
ovqUOuRhLYbTakR3Sq5+Xqh+9188Csjql/uhJaPS5zyBm7XvSfF2zHu/syRVHMkhxNT4SyNFqUTm
Gr1Ik/4ZD5GV+S77LlDiL00xO8Vz3MGdPKNOyjksErDJ6p9zxo6ObESPO+elDy3EFmXOojoekHnW
+uCi/Oum5V0xfR8ddCLix8RxvMUOLn+uvQLcJtAjFXy5PmuiRWmWiAA84wTB4xD2RxTgWjzTswOY
82XvpcsHFE+Zl/Y6aH7oeKIhx1kmMBnlLoUoRz0HIwrcXl7JQo90fULsyacxNlQDqSEJwR3aP4Ar
1J/fjqjDpc0pDSBXKdnQ3ReMgRc06MUwUSsy7dgsawudB4SX1GLteTrKSn57NSqgCA0g71W8mDF2
Imzmkqvj1MBhWj8KfxUZ/+5b8RqV1CI/vqKLbiyK83VtQ0YS5TzXgYgTJV5+AOO3W0yQTSyDGApL
/uXt3Lugtvb4bm+yHsUwi3mZiyYsktuaYqSBhVVHJLfgrpNsrQhBq1SVLG3Q4X9qG+gAUNRe7hn3
T2sKlvDyknaj19aaEL3qmGCEb8ZX4yCVn02Kn488kArIIiX/W5e+lxC+1ryz4qrByjhWCkNW+WE8
piaQId1JSZ90hx3qXV4fjxiXTApRTG/0aOlypGHm1D+AmgFjJ+YC7+wCO6WSF5l0L4XwpWgjpD8o
1sc7txwLxkA+jz5qewbDnqyP+prtF6WB7ZcTghfVRvDNxU/B8ie8CMMMB0iHcYcxD+USzIfJ+I0G
9d4ltLUrBLG1tfPCMmHXwEONRh+nEtIQjwz6wUkqI4jei19bW0JMSdrCWhb+zuDlj/nUeXz08vcS
3D1QO/bTNsD5gpLWq7FEG/MUSqPi6zn144yXbqQBttQ/GNobTa1dKwumXPNo/HDZQXdjigbqDg1N
BPsVQWebqQNG9JCijGNyGKc7GxN0gyPj7Nvrp9mgn/9lRnBNCNO3S10hfSeh7imusvrIHLyoewK0
Ry50Bc9EBmjfPXsbm4KDls4QDVaFbMVOoeeWtV4NtNugf6sKGTZqL1fZrk5wydlWpl7nr/ps+tiN
76PkmCRvSPlBndgBDHou6f+ko/BiQwXPrLUMGluYsATEjsMksymYj/G1CmmtkQVV2AaX3WT/tD9v
plglyTqji0mGk6Cey9QjXsWOiZ8jdk5DaJwjFyPRKLpGXqUcL1veQ4VtV/qqZKKo4NEZM7hOvjxa
ZPxcULJeRaTzmbOc+yq/mqfozbigCTVPPoQHrpYluoqAU7ea/MoomkNj9ldFrRwqg4shNa1bl9Ux
itVDnts+6vDHpqkDrVqvwNr17vKv51fKq/i/2TbhMh2gpDmXA+J/NoWzDjkCiJFdtsB965IF4QI1
1bWYVx2dMrWJfSMCG2VZgzz/yGaoOK5g9yiZBK8jsyhco9nYmmuu5CykDBPoDAJPSuFp4xsn+sha
VIIr2fHarUJvzpcoeYqZUcMsJzg7TyPN1C0POhRk3A5865nm5Sft0Jt+jhT6oPrq0ZykKrmyJQvh
q7ATpOo1fkBhZW6T1R6USLzCvqZ9Drq+N3kkO267F8/Gb4TYZc0UWloGwnI2MFftbA+EO4Zx42BE
zXxTqJ+V9BhVtVvLmlKyhfJ/36SYvVURRSuQjin9R2B4PbstQAIWDj1u15Ue9FkGKZd+WyGQDUNh
azqF/2JQ5+2cmaiFkNp0p/8j7bq27NSV7Q9dxiAK9EpcoXN2vzDstk0WGYG+/k56n717mWYvfHxe
HVYhqapUqjBnx38WjfkEvLrC7vX2hZvZj7KoH7UovM9TkGHUEnmI9BhULTWQEdHfcKdT3bSFiWoI
5pjPW9l6bPVxIPoitSGESkQnsDFzbCX20eE9tlKc9DgdpXbDptcvZYBVmxSz+cDu+fUULImU0jDN
90n1IsIXAFkbzWacP3/xZ8fxIWRhxuVYjFUXwaNbwtOj6zDZZdZgq/SHkh+pxkATc9GLu/PbuLWw
RTgMduusTTkWlueTM5RPunGRdtVGzP0vKvWxsoW1tqoEKPIGTnd+lyXUZW9gKgIHXvhOmBB0NoJT
Gujh/rdeheum+yF9YbptEZlRJEH6XzEjGGsPv91XsCVrYa4KG7MKOjTLmqG7a+f3Za17ho9lLezU
Soe6A0RSHYjM2g1JeV1m03fdaL4AuxITl/Vbomhb1bLzMgG3/qsdTAJR8pggV0qiZ7nfxSlQltmh
xnprmjjStNVM/C9W/vciP9EWlQZrwybF78/NDP9tJ+q6tBl1nQLaRf2EV5+FeiQpc/r87wLn3IEy
A7tsj/Ctx2/AfkI/gAp4ziXix8Q4n5j5HoCPbmtjojTyFgE4QMn1DXtfj/s1NBmYgJFGB9HCk3E9
MyhpcYKGbRn2XELOVUflduaMDm1AGm2jvcdVt0o2s+/65NtOxC58GyDq1IF1EFu2+Svgz/ZVS1/O
u7LZiZwTsXBleZk3ac3gyszsok4zQLneqlFvY/B64zKY/cU5QQtv1keUMZrg5OJwAGKM6hfgB2BD
b7chIH+LjWWtK+XJ1i3cF9ipgTEbwgQqWeDElPwpLUmQmpbPG/UJyUOXsp7YqtXtrQYcVFzStoKf
WSnOrXh2CydBSAGvgmwisoZSn9ROguFhh9Utd9NOzJhA1veBTXcKjRSbxiJoquKlUOtHQs3mmqrD
xtdsqdLC78mCp1Y5u5w4k3Z1nN22tbaRmNpQpWVsoVicRKWBmzji+rNkAXhQ60vP5NEIKCsEOOcV
d/UO/jjgJd2DYopmyiMoLutiN5J+1FLpqMPP80I2dk1fvHskOcy7psLbm0j6C6fpHePFxsFs7drC
tRQkJAYboSW9lT3FWnEYOuaaNERFYpMneGvPlv4klYne9vDUYDNIgB3T145wMy92k8va5UZrlw1g
Q0p3e0refKduOGMNy8ErrUADlcrnXK+RJoGRm9/NNH2QOcUklum00bGRGy+Ww30yyHbGDoX0Ff/F
R19bkGeTE6qGneUt8M0yj1YP+YjXETsC5xIT94eB3ImwcVsz30Woosvqgz49FGPmdAMAY+m1iawJ
3sqTeDWTLzw7qKQG+y1w0NLvUX8nd+iBqm+7BrV3+lhaD7K4rWXD4+HolCicjtaL1D3ExsMAqHFx
U5FnwDIoo2YnAwhgZO2Afnun5z8qZuyzKLc7/RL/pQCy2kCIncrgLAIGsWockyTcUaAB8O5h0l5J
CHaAht7W0WRL0y6iWTBKP6VycAAJh1F7YL6phz65Lwz03eocLwWWXhREKW2zMxPAKYNcbTBnZJkW
wQwYO4cfFS8dpjB3BDi2Nb000v0wlsArR3K47T02MZuMhV0Y9y0DBHwy2V3yVDWXYy85ZDQ8lPhs
FZhoPH7RNTy5LeVSrVO7Y7fdSBzZuJX1Z9AuQzORqTFxHuwqFs9KbThm/yKJtzx8TazCZmHl5RxM
b6Nht6KyK/GqkYOaqXYXMifSH4oM1EdUxaaDzbkSTpt874fa780LeOKgGC5auXOb6CqpwP7Jrrvp
SUovyvF7m3xVrVvo74Xonqe4d6X2SNvUM40fcgkkeBlA9MLWOtUpQeHBNAcsY0CT54Fe/WyS7EIp
vuRctwt0EGjJ10bLkeYJwuYp4sSbROholuSK7Av4Xl1V1fAS79yeoxhrvGYg02sBIFe3pavOgOfi
nnehnebf+XTk6HtNgaxXx7akPStjj61NbFOuv8jFU4JnvJkCyAOKWl+BFiIpLRznjg6lmxevfQdW
eQ1FutRJJFAJAcCMApubPJu8d8csPoY5cEOFWxaGa3SaNxjPhcQ9xndD2u3k6gUYoPbQNN/a4Upq
SmFzC20xdLgoLB7IUW/cyWA4cKe8HG30fwRhUtmca0DDqxO7SvpDFEe3AHpIXJk99sp1nTzUg+qg
EmubCkMPfe4Rqw+MsXJyOtzVMgpDPVh++9pXJu4l6T5EU1NWwDDj3DajLnFGTIg3SewY6m4YkNLQ
fa1XfQYmr7KbduB+c5LozjSeDEN40SA7rRk7GajZdOuxQTNEG8Z2ldaB3BoWVG+0AYho6+GPXjBH
FQB4ZY8N8FUTqff78F7J0aEZPU2YKAvHmWaxticS7yuOw2E/4/5H2vzQlFuLqXaKPtG4FJ7owRyg
3VUWOoiG+3G6J+MXRXwROXdaYdmT/qZLjz0QnwU7pOFgT9Z13cEKlBzniuFNK3cwjXzZS2DRtn7w
1nCmmO4n1gYkznciPubAxrM1ScHQJe72LgWrSTHSF43Ez+i8OfZJvpcT7WtSP8Ry4wyF5tFROSTq
aGuC3oA9krpR/TCh2VWYyd5UJPi38Tpl7KBq4ppq3C8oPqiRXjrLrFyih/hUIOKaLXjtvoydcTCm
5CAaPbHVoQ20uscvx91jI9J9UreuHH0XIn6RSWgrhnLbVABk7KQfVK8uIlK7ogb1WthSIIthEHIU
8F7UHoF1bje8s/V2cpS2UHxLq22jIL5JME8ol5FTpuW1ql+kWmnzVMR21160QNjQ5MFDe8KF0rZ+
VUsObxRb6y9IeQciCjsDe0lxBSRopwJoikHla2q9yOYz2KkuE07dmMgB0KiDrAcUq/ImFeRQVW9j
TAJSpp6WyN4oKWCdAqfeIx1/lib1UjpjdCdBJvW7toOa1xqyyT3QM6+b8Gsnl3d8FChLyw4gsB0j
FE7N3kqFg0l+dBPzwOiRoTmn4d/HVgl04P/0V9IUH1UETCGuqkrvvbLvoOexX2NuQCUZThtsCNgq
XqETXkmB6t8obqVVgJiG044aFJII87v6gUWpU/TClcurHvS8EY+dQrk1zB94BdqMXsv8Lk6/V01l
i+o1ItJxnB7NLD1IAPm0s9j6UtHEJbX8FE70W9w9G0lEnUiiB57eAnuysEme/Byz0UmIfkNy8zad
VNys+eTLPD8ohuaX7bjPFDlIxAgIlLDbl+jfBFKUaNy05MfWNL53muKa0Vi5PbJRpOzUvUaQoJSG
ZLpVJ/5tZAxWpO3DHOE8LqybqE73wmyD0Sy/TTm7yNqqd/Jw/IIg7aI39GMTwYHmcX/fTaDqHcWl
iNW7MBkObSV7Stze0rB4zTNyyM36GBsWzA3OzqpBTDQO37M4VKHmLboKLJEA169MSlvGfCPv6ju0
9V6RLrqKUPsULfvWSOpLC3gtq4Ov4qgvuF0mXRrl+EDBTCHCVHeNPnrSOHxTPxQcXjC+6rLkIPfh
bVIPhh3q1vUggD7lZEUPOEmSW29SmN1YYUTRs5zs2CB2acJ9U1Iuxyjby3W8TzvUCSPUnhTNttpk
Tzrdw+c4g1p+l8zpVm+7KyXn7K6Zur0SlTX2h8WOIOFNL/VvkzbororbT62tEM+9Sd2RqtrDhl8A
8Jbh9YAjTccrczLvalH8UEjuDXSUjqiHmXbcAcScc3V0edwfCqOTYtvKuFzYA7okMhQ5uqEDzkWn
HybWuWko3ciEXaEzhl1NaofeQyJ9iZs0d3TLajsbaJgT7u5e621hGEjWlkz4UVh4dYS8mlLeAagI
tHG8fYqTApx/xrDXJYrhstjPaLjHtu2qruW2GeqjS4EkGPe4VKKWeJSAFCZOiNMMyRVIpA/AlL7W
k/ygowcn0yXPqpI9Jz1itLHBOxsc4HqFpKHUaTvDZFdJgZlaXfVFptldNBzAZAYvx4Qnwa3k7HUQ
k11g1qZhzzR9qlTFrlF/zOufg8YuY3M3xq+pptkxmLaAzuuEU2cnRHVrLYltDhj8Bhg9eSpswPRF
oYlncOuUdBicUdD7sGldZkg4NPCi2IAv8FsceGtOABS6ra2f2H9HM0kw6YWjTJJbNkdRxjbJHsL8
Z9IkNm+vYjnzLOsuLS84CFaHCAWbrgAhlnYty61TJ2LP2XCVx3eFmj2F5TMZjibtnvL4qbbaq7BK
7JAeq1LfZa3sRdNbROlehIPXp5FtxleUa3aqTX6o9Tt5YDujxXzfq8luaat7fPhZR7C8qyFUfQw6
Iu0eOVZu2noNUh1Jvfo/cK9ZEu5I5Dlo5ao9QygDd2b/X5ephWpqSG9P1U0yDycYX/M0cVo19WNl
I0m9/koB8xNGSjRQayzezdKogQiNF6BxZKD8RNAK6Bybwj+ef9utP7w+xCxexIOQ1bBRkjrIuq9l
52vD9ym+42Sjm2FDirXI/UVqlNdF1tTByPN+tgUUH+rMiWSMlqQKAMDOL2r1wYo3EThXFBMnskh7
KAZXSDoiY5SooLgNJV+amo0R49XjORGxOJ6maDNRNPAruQEvE2o2N3Yjezy/ji0hi8NhU13X+Qzi
FosJsWyGbNvAbgCyKjay7BuClkkLjRFM49ZoRtLGY15cJtW1Um4UGtfQqE3lY8eWqYrCMoxBaiFj
rvshdejyzAOPKcAmg3liusjgUfbUNdzze7ja8H0qd5G9EP0gYmKyeWC/2zcyUIEMnz5rA+Z9anDP
Mi+67y5Vt7jGFLATXdMDWLxGezr+UcPXyfoXKY68Usc8o1BKRnJ/kvJD0sW+yjfZsVYTbidyFukN
UrI+L0rs81wwWbbOzUytW61zW8oz//1Jho+yqR8rmdcBM+9E1eH2vNOsLZNeFXKS6Jo9zIkQMcX5
WM3tXlS+mqFWm7yxu36L2Hkrxa0vPEfe8RyvUCQIu7feE4kdY7zTUWT0uNgNoAhdRLepxx7Dr+eV
dP7Zc2mhhTeJK6QMGUdKyora3CYciLIIXRG96a9RLgLY5hZ1ydZ+LlwLyP70MJWxUGE+iiI+ioFe
h83z+WVtCFmOisdEHXhJAVqg8eZZMSNbq+rnzOw23P1Wmns5IZ5rWi0lJpRDuyYHc2fddDYHDAMB
A+SWFa/fZP/UQJYUKE3LYjSXwIrlTgNq2nMZP8rTs5ltrmn1DvtQeGPhLuQqLLSExCjRvWEG3Rlk
d3i23OKCBh2SfTa7TTYp6dePSwdLIzCv0fA/FyhPbIx3MQI8hmInAs+EXhB+NK2NW2B9VR8iFs64
6fJxJB1OalSbOzqoTxKVNhz+lojFxnVUDpEYmCN+pbhHnwOzWzXmG0K2tmr+iJOtAqXxROjc35en
owgmPCG8qdeftEneKpv+i0v62LL5U05EpUrSK+U8hysfDB85q9wPJXs07eqdk6vwk+5ocnsL0HVr
gQt/q0RDLQNWA8Vo9j2Xbnuk5jJzY+53S8bC2VYVN+NsgtcDYChyIDdKIRz+hzWwfyLcJf1eH3Kh
A1zhL4aI/zR76JiZ+61mj3X38I8wcxnoSlIqm3MgpZeNo2vMTnIQamUJ0udPf+JbPyQtjFXVizpJ
5r6Ilt2bXPEl82YC+eh5IevB00xF/Z9XyMJea0Phciy/02sovrFrbqJbeiweC6+9TK91VzjmoQa7
b+ckQEFqnO6Sfgnvym/nv2JrUxcW3UARAYsGVxjppVcR0+5Bza7ABHJ1i/pyS9TCriXZHGrJxFx4
n8UB3HskGrtoBkfKNt4P/2LWHzu7MOvYYCwPtaRBr3x4OxNQK8dx9zY6o4eNPEjbKDjzUX2OMT4E
zks/8SMFOi2BloWj/GVe5J02tf+deZF1P/whb2HdTZ9xfdLQZDWNld9Ry50AH/4HiqEbILongJFQ
lnSXFomVfIpnG5Bf0d9uN82RIcOAmWznvKDV+OxE0GLvJt71cqzBG2bWPSWRXYqXgQJOyrqToi0Q
jlUVnEnrwMpuYdhmYdgWTdSiqwAl2LZpjBQDvbMalP7yCpxvmZX8yUV2Im1h4FGUS6Alj4DkKR47
WXu0GoG2W2XjoFY9/YmUhQUPiZCZWQAJtq5+UipsRQg7R8Xv/Clt7dzCeGM5pkqhw3i5caT5xVxC
jZLeDgH+dV7QqmqfLGdhu4MyhgyRbR2kWu9z7SqZwv3/JmGhcCCTSbQcJcSAWo9VSt0cjL//m4SF
eRZtm+tFX+DVlr2iZ9PG6I5/XsL6i/9kmxavGj2t826Y8SbI4+hPngZWRMuOkVS3OxvJZY+VM+f9
ty1amlVjPRG7eNqAAle1WuBYBqR/lMm94HpQSq9x9hP5tOD8Ejf0evnAMemUjS2FAxI04Eg3l/xK
bIGlvcMkf3LcH+tZvm7GcDDbcUICY/DJQXopdvXogJ+tDJjfPgL+1+5d2dWPSGM42Q16Bco9EEy2
AQI3lH758pGLgZiREeFBEo6XaDe5Eb21sZ1bIhZuYuzKbpjAVhOIniMj/U3Nrs+f17oA4ChhelEl
6pKlANWTvI5l1FVNftOCjkk2NodjZqX+fFr/iHifDDq5ZjtaqEqdsSZg9V49zCN3sTugavWD3Te7
zku+RA9SoNpzImaLo2tjde/P5BPRFupLksWQy42q6thl4tAXG3nc9agF45//2cD3ecMTEW2sSDSb
46NKQxMu6J7nuVPLAA4FCsKhHUd2DzDfpN24f7dWtlAMTRSsJLGoA8to7hMLjiPvlPHP/NXH4uav
OFnchMK3WRZwiforcpRAgfD7Gtyq1EE5zAykwo2cCtzrdrqh9usOC0QVhmER3XhvGjqRi9WBd3ju
0sMyUafiTqyhDKpdmlVmZxgZ+BMb+JC28MpUb3ioTvBZknzVyjGajrYYT9a94oeEhQPOJ55O3Txo
BwROVP/dGHEMCV/OL2NDyLKkwCZaKxGHl1cxE2OJ0Sbmz46KjXt4S8oiGGNjqOhMg5RmvFdHGRhY
mI76s8lE458NsxZBWF73FfC4oQB/d5nPQDK/h163HiN9iFpYUqZNmdKWuJO7JvWaghwHoDaKCGQ0
uuKdP6H1Ie6TZS3sKSOGqEgCWYMPbsZ+N7vCGSlSeIkU/HEmGjMWlmloYOl9/6ATQ0rVSOmnZH59
A8wIjRpt4hRckjFyUm9lilc90omoxdrwtM8KTYKO64CirMzCKbeIQN7bqT/dJAhWVA31W/oJQTQb
FbVu5xTMIJG3tALZU6w/KlHfeAMgCO2xbh9pi5SJpOmPhSy+WVO10/v2uuE1huEMGSDkUWoLlBoc
C3yxwlIyu6t4AmR5I3KbGNDMowYkdiXGENYkPyrFLmISc0w5AygLQBTx79HFA1plazem6JeINLrh
i1bN62SJC8WX+4amFDT3AQh23KHbTSNQDLqte3FV5+FZZQ0Am4qxpNVIIs76WEI9t82A+2C5Ke3B
RDr5Ytro/V1VCgs8nCAEl6m1RC2YtGqiAADHM5Hch7QH9EPyJ/7oQ8ISpUClKeCKJvgjPbrk5CZp
d1p28ydmSwnmNIGMR8Cp/es1yIToiKAII+Yp/tau/DKzC8AGmIHihZ3NHGvDUbxHsEtN13E4FIkc
QL8r8wV5Yrd5XkSEmHUZhH0cOyQU1GmUcvyid+BCyHqGwHqowG+eZsdyJNfGQPd4j3uNarpwz9yW
JQsNEvHeItK1QFsTkszoi8h2YlR2Gs+OXUKOhZk1jloPblebSB6Jo1JU38287O0yTq86id2h14fZ
Zg4kPqNEE4SSjDr6F8XbyFu8Vms9c1gGdOdQulBizSsoZlEt5pe1fM/Lcgeevt2ohQawaaN9LbBn
o8U0l6g6/gg67p4/pXf4xXN7trjGhahHi+cRXjmXoyt7xFF24/301AdFIN+j8zW81/0cxG1OfZ++
5sGWTa0iS5ye2eKS1yhve3kcGbSEe4rLXPSTooPKpkHpJ/fGnyjlibglGqVkhUmrMXCNtp5+kD3m
Z6o/84CMXntDntMf45fz+7vmM07lLS5+krd1kuoS5DXWMbHQalXU3Usm8i8dOj7Oy9ray3ecpBP9
V9tuGkcRFiiNC1/1FBuZi3kv6/0QRNDJDd1Zc1Ona1vEAEPe1dqQQnWmqJj5ynfSFkj01u7NX3Cy
IKk1Qx5xswiMuN9lneFHteHXNXqGx2zzxbW1nIW/GgugfJYjVENidlQ7U25PlzmqZek3C0MljZ19
ydzsegugf12qqaoz06SqWQupfUIG2ZimErS+6R1ooHdRid7Y84ox29BnG/+QMW/zyTby1qyjPJUZ
cAEw0HlIgs4DGsFhE5t0/tZzcpb+V1caQmuVIVAr0Vxmd+gFvA+nIPIyB+35XgJAW/My9rYU8f3m
PSd44cT6kSqTygu4rEOyIwE634Zr9FwBi9WZezMaAUhSjGHEnookx+TqO+C4bezx2uML7VX/nOPC
j0VDy008WFhgdspbgYZc4Cweqra5H7M5XhLVFj3e6vTeicTlHT7IraJMCaA5NFs+VPviqdlXvkow
/w5SMZdcpxiHcuLDlgvdUFi68GhdXQIaWVRF0DD6QFU9SFVrE5Rqdh1nDpQuArq+HmmjWg1oEObJ
aob5kl0RIOL0iV9K6EG1p02sqA3l/TRfbWF6hmYZIIYKcVkpo9skDTogt1IQq9nM02Nb+LSytqoa
DDwF6icYREb/N4p7XvFjNkrZNR5N3UYpQEIP0XkfsJpyOZW7cDSTnmdDOlVzoQgIgwc82BFaHDFh
ADCg4W58jNx6tyFyNrtzp7jwO3B3U6M2OMVZpPyUvvFxj6Ea1J6PZsA8dqu2TqbYgBwcHxN/q/Ss
bpgkXbgjobVJZNW4PcSb5mdeJd8VztsAdo0s6AFEVAKHyPIUp3ALdG4hot8x8Ds3DvzTzVaYs6Vc
CwfVdOh5Hyalwfv/qKCdP64jry0l//yGb0lZ+KDCtKS5T6YIFKs79NGLYmA1lvl8Xsr6pfy3pwOy
2q+3iR4pkcUEvHxmDpg+GCZ6aAW39cHMjkot5/+b4iKs/1WeHEtJSGc/1/QOOaBtGkNkO0DXA4AP
JBjfS9BubB3Xhm/VP4E01pz2sjXBGcD/xC/IOFi26WWPKNO4pVtFQI6LH6WbrYtstQNJR4pERqfh
DAi8WGsFZF7FkEEGOPjmi3hI3ZnocPAwojNsMh2uaouOFIepWZg1X74yBdV1YbWIPCKaXAvT3Kla
dw/mk+C8umyIWV5TlWIyteoRVgGXUzG+mm1nEySyzwtZD30/FrO8lRTTmFIUd+fQF3MnGFjg+9Cl
TrnPd0l/lFxrSytXncuJwMUNZUWjGOdiJOb0syv5CS0aGGMEL6VuE7t+yPbCq/0xQj/DliNfNb8T
wfPVeRLMxVHL1KzsmyBSDpYAfnPX+SVo3WnP3jY2dfWqPxG1uKp0lvC2rKzZCoCNdzVdGd9mnipG
bPmicZijYcxn6yA/3RmqhX5r5Kp05D8wNbDwLkNBKAPAruU3bg+qZ0/stJjPhXKzdAGEcInBkL28
U02MIjhT+tCFd1O1obGflr34hIURCkxTJFZWSH6BAbwifiPp3cbGzr/wy8W4kLBQHqBJY3SmbKlP
d2yvXSSH6abYR84QbKvL5+zpQtZCX5Shz3OzgazWGyS0fuUIijtMK6DtS3YRmiJJ551f3icNfZeI
hCOhGjKOy3aKkEtNnLeq6ctWfAna66ey13ZywjNnyNOn87I+e8xZmKlSU7ZUoiD386s5KFInGXVV
Ul8OSFCBFdgRO3Ys9nXh/wZ91qpqmEgBEqBmoJdpdnYnxlcUST2GVALuASKaZAfIujmcAU8S5pCB
nj5D1ilso9fxX5b4IXTe7xOhNI61VuuTWVv0gwFtEVeztjAwQG1dQKtHZ1JrxubQAMy3UBY9LtI2
DCEq1TGZw8D71PmE3ZB6Q0U+X7A4NuA1oEEUbTf0rwH3kzUlyVhNVZ5TgIeSQLjKQ547o2+AiJbw
29nJIOAfjgDScM/ry6fbaCF3EYhJ6FRAlUIJfU0Gx655qeSxHZINB/L5NpqlGArBJU4MYiy3EdgN
XV63gMcAwPSeX83UVuSCgPeJX2+fmbLmMgkoIYmFllsLQJG/6gcARI1yqgUDuYMxucAG+YLRjlv0
ensS464SoRMHiRpbp4ndDtwTFfLvfRreVglQfi3jEfNIpgfulOcsqkCQa4Rbm75mNacfuLDRSCmR
OU+lIshHH62GNku//feneiJgWcQLk4bmzBKS37DbAgDqQCWTpa1U6ZptgFFUkcG/CetY2j6yxFOE
GSskGVLh8bHCZsauRR54v9Hl9A6EsbweTiUtDZ6ohZUOreRHSEjZUjbVLgZ+vyZcey6bfKcw80eS
9JedyYVdWtX9QJSjOpXPvQZfS/LCDY3iqu6tS72N7yWu+wpOGqzz91WVe5WuBKIDOkSPcWy9zL8g
dvL7rroMq/KyiMabhCo7AKo4fQFcg0xD5oSmF4lWHKuG++lk6W47aI7E0NVYqEHNOSCqGds40VWn
hwZyQ5/xQTF/tfBEEZ6qvdIU1AeoTbXXvXAvIQhGBmAMYm+rcr56SZ5KmzX4xB3FrGrGqY+SILyM
Ejh2sVPgHhzlkH1HNwzYuP7kjoRHpyYBVdu8xl8F6tLYDLrFWTCmyK1H0eAWtaYCEgEhR5xmW/wv
6z7iRN4i4pjSyuDpqERB509gL9QddXooA+oQu6Dg7FGB1EndATWZ2pM2b5VPsTLc4eliF2fZGwQN
sbUR+ujUdnXlujRNt25uBybZafryB67gZKGLk6QywLMaAgdP9KMgXk1/qmxDxLq2nMhYRAFABpVZ
a46SzzGcCjaB+8aQAN0w7NRC8fJW22GUyY8L02dabLjATgyQyfbVAQCF/9tiF47CqFLTBOsJGFuE
edUxE9gc0nVJlB/nxcz++ZM/OlnvfL4n1gHavREQqn0UqH29M8P4ts2ab4MBBuJSHi8BO3voa3PE
BIGabixw1eeeSF5cbZlImtIQYEfpePJoDehWy9guG609UJGc84vcErW4pOD5qkTFBLmfhHntACfs
QpKMI9PzYzaU9+dlrUUhJwaxfBO3aTsypTGQqNEqT5dSW6NXwtx8o85Gfebclo/iUJVoWvFG8qfb
3tP84RqT9q2T4FWMHMbo9Lvzq/qMsfirnS+ztmaH2XNZ6CECVSvAtNEjjW0GKOKmB8jijBif20qD
DArI2Eyk2ba8+GqY8aEsywxulg4ZES3cTDwcBpQRMS+xoSNb57ZwLgnmmgYAAkTgid5H415qrnSy
Mcyy5VzowrmwEkP/+YBYRkaNGRg27zOuIWCVx/ZCeOFx+7323kt4Tk8WbmSU0oiMElQ/5amX49Da
7MlowKBnPGn9V4NdMO2h2orZNhe68CpSwTo1UZC54ECs8qyD9TX3Y6S7MMqvIrO3Hfv/i34ivQZy
W1QmlvyASTwUeh5T6rv65Qw8OD0l9BnRoltGUNDII26BxgSAEAbzNm+Vx2Zf9XmX/5G+bPLNmpgb
guAKjqojwAswGGXPYyFyfY2p7AlDouetcd0aPsQtIowEyDM9gEZCHxTMDq0O2rRVgVq3hg8Js/s5
uRaU3EpT0NahcmH8DCtyRYDdklH9+fw6Vh9TZE6K/nVqywnGFr04U66qIR5TVpAc52QJsWeaQX0X
e5s+cy01gxebaoHYEQnDZT12Mup4rCOgbKiDW+3lyxmSvq/dcm/ttjVy9YyIAmUkEAjC2V93EDxZ
zaSn8Fhd/sr0ylHQObKxexsilldNNjI86jU612SzK4qSNirNV+2b0c7hrVP70pc69s/LXNULUOiq
FtiNgCq6uLRjioEAUGpgC5sLNhy18CI2N0gY1lf1IWKxca3aJD231Cgogbumxbeh9fAHazAVCtoY
HTTAy7tEL2REHp2JokOzK/Irpmo2KOw2rpPVkONEyLzKEwPqWx6mkTBZAPaBQ6S+srzDC8Cwu3IL
EH7diEBiKUOvFXi+hbNlHD3B3TRE71VHE+8bufhao+slPCYukFeVr+e3b1PeQgdEC9OiAs59Cth+
3IsdcccDR+dz8zu1TW3Ftc4kTSr4xJFUWmYcE9IrYP/TQr+J3BG8hgUwgQPJ01W0Heg+A9PDbiun
MW/Y0pufilzcmcD8U5uhsaIgNQBApb8o0BAwkzm9BOgo7/xuvnclnRO2OD2iVGoJbLQo6A/CF67+
yN7mVxzmdzvQr2IwwB5MPOWEEwGGa/cbEcLaBluYJKO4NsHctBx46JQOGSZJRwfJBRDJQK4W7bRd
FhivBJmAAKw5/pZtrIYHJyKXAxBxaNajHGoUqdbBtSQP/YNAnH33WoZTyO5vjDZurPI9J3Fij6D6
SwWXlBQ1Hf0wr7AIZjaL+Ao8R5izULaa0dbi89MlLi5QUqVpKVCkDvJ9ty/EIXULx3xUMAChz+tr
hg09Wk2qnAqcN+BkgQ2KVmVhVn9lkjNcpX9lkodg+82/6gFOZS2cW9hTGUyj9V81jr9zoP+pcmxm
GDa1Zb6TTlamCakcwTBKfXI5uKqTTLvclzzj8v9Zu7IlSXVr+0VECIEEvDIkOVVmzdML0V3VzSDE
DAK+/i7avj7Z2Xkr7eP7YEfYdU4KhLTHtdeal2mS5UpcSzaurnhmANCTiGo+Y8WlRWwG2cqoXyxv
EX7uPCgRqudreIarO3pmBaJmBueBwIr9lm8n/VisALvz6Wow75b6zTVk2p9IFaRzp1/wzIZXI7hE
dPBMrwqLTCAuZF5vgnpUWl4u9EC09sruOjRa5ENttAeq8iDWx8cpdR5lUT8l9jSHX9vBq+f3zO1X
w2ymqcSZSvbF5q9OCF//98bgl00+OVHJUFEuYzALJfvlROk4VJByI8flRBH8j6tKbtfe7rz53ybg
GKqXFZeugbGfd3wvN40L+pGrTeSra52ZHqSxUgmaLqm6uf0PLcHSsj33Xifn6Ndg4slOlloVj4OQ
adgy83MsAfwB7plr4zNp6HZsu5ByTNnyPvNA3dl5V87MpSDrdPUzOxRDLGC0hiQN60YW4F+FGk3E
7NwtOcg3RQ6mPF7l1K9augdP1u04gPmUW+3DnE734OkHf+xcgT1WoVhpyXjz9dMti3+1NWdmC5Iu
tMsKJGlT8Zz1mxFkMF8vcM1o/FJSOtn8Ocv7SAxY4bQV9Y9jdR2IeXW1MxM1GVAvjgpbWw015DVm
39ktaER98J0QvdGrFZ9le77avjMLpc9RbtoyjsNIbHXHckn5RJrmv/Sa9MzqiELTY2fxZP+51Vn2
548XQj+AgIrAgMTamYMu00SAzRadslgYN6I03Il+GsX3EUJ2YK+88mK/JjD+XM0yETWDL/8P/YdI
1FlngQAzlLgLL6kNStteDN/AhPk5CzL5BYZgXNvqjiopnxR4ct0yq29sp3jECHTrdjhaq9wYNpgl
urVKxn17cpRrNBr3nImDeHq6k50N8mJEHa5ZJPdmf600ffnEcWJbYG4gDrpm2NGT811C4LAD6XsW
ThH8sAzK0NxEaz0cAN8G0PeaU7x44k6WW/5+shzT+ywnaK+FTTZ4gwIWVY9uiDFf+TSX7fPJOmfR
BVGQgC0GK0LX4F9liH9eo38jvL8YiJ6sdnZtVd6ISqPz3zMSv1gA/zh2J6ud3doYpErKsBZ/8HPQ
fZm7he5nqTu80Xcagke8sTemDGlY7PkWf1k5QTW51TrejB59MKKAIeqxjzhNLviIzQdkeanhgdjA
PJLXdoNQ6Cpq4Nfk0FePfGYCpjITkkaQ9NIAL5/98QG0yUjEHOAVbB+yRaCt9ZFm/hth5vLLX6z8
azNPDlxtGLzsLViEBdiWvBV+VsOidm7yUD+BNHspmGI8ATlY6Gg/p/W1MPfKeT9nERlNIxszPsFB
RYGJ7ZUYCyR/y0f9dSDOhSGKZJZOlKAyuswnJPavPMh5mj2E0oNfhHN25XZdDAlO1juzslAQIlwr
UXZLmXgienUkjr5KpuoliccrTAHX9u/MPIkinkudNGU4Vnfp+NY7P0SfXAtxluf96owsD3FyRojV
GTEVg7bq+LORPqXipzALH9o+noL8ORGQo0haj/GQoV8pcw31/eTl78QZHJ6EocQEVaazcnM2t+1Y
yRbmN0ygerwe1xi++wmZAt0r/STo1JVDczFyOllvMWkn75yDjLwidlOEZa49M6mHfTtfRZVe/np/
vdTZQSE9cBhop0YrxjcL4gs3v/Mg3hUMrqhhjurNBHjA9dzyUhEag6b/2syzU9MTMVUWdKRXRtY/
5D1eLEnT+9oZIxf/VXuiyvd0yJ8m1d/WBeDIGrk6DnX5kvz1DGeHSm9oCY5smLwWynqBhCRCnHSB
kauDMJOHFscgLJnamLS/r8FGb5PqG+R5DmYjns1B91ogDmt9uhIv/x9+8a+nOvOLw8BK1hqo9P1/
5S0nX+HMK2IAGJPfJmqYOu82PDd9Qhu3pj+o+R1KIVV3I4A5pP8xZc+SdZ+seuYdLanFM1UVStsm
6NGcGeCdq0nB8ht/Goy/dvHMneWzcHQcraWeiGkpNGqL18GffSi3FL8aHuPdUscY5e31s33x3tqY
z4UmiWX/QZ0C2mvw9064t0VCAwuEUeASuzI+ffHk/rXEeeWwLToTys9o4Szs60wdouZRs4dDU9lX
jPufMzXLtzpZ6czoYdqNMp4ZQNX4i3FovcbMXXtj3IxLVdQCcojTb9cqzxeN0smiZ5avHjQz7gTR
VhyvV7ENtcKGXulCX8xDIP6MyQB8KqQHv1vXJprN2QFTOHxvcZ9RzEbXaftc2XV9AKP4g91B5fuK
Qb9YUHMIUmpghi1CzruzEZVGQSQO/jIYlb3qoKh3W801wsmH3ohw++9p5P8Nr3Wy5nlPtiEFVwIq
xmFXvsV15Y/TLfD1/jyHWVN6MoVgibbh1QYgu4w9XFn8kts+Xfzs9ExiGidrnLQV9F16aInLgNoB
RlueuGuAqh1VxGtH59LlO13x7OiYk04JWGKiVZwZDKLQxkGfQKry9XtdOp+ni5ydHaphpj4uM4SM
XfZmygnmE9T3Mumv4KKvvczy95MIQOYNK/Nl8qFLvjNx06AT+PWL/MlaiesN+DrDZC7g5Wh8/L4C
WmlikBpySyMOgIqQOyv2zcntf7KHDto5gQHBculN0HkyA/6A28IqD3T+OtowFcYjrhaAL+6szgAY
hGHBkMTZgQGHptBojvnuJKYrrR3XEMr1Bwbdmz6vyXejLro1T+vAgSjRvopAa933kfY9Z2Z+wPjZ
TTb3CZBTgFN9vVEXvwSlFuTMUboADP/3fQKBzkxbhW5sEuPCYEgTsxl/ZwWu8wXjb//BJTFqdgyB
TgfYCfqYgqY2LeWVFS7uLX79f1c4CywmZXS2NqOfZ6To9qfhWCOkuSpsfHmn/lrl7ERFpqCC5TIJ
8/qfAaVmu7qbgIOgnG9RJPu78B4gDP71amcRBUK31I5snkHCKgHmMzNBuyaDWYN0FjU9LsAExwoB
+eopsDXrv9zXs1Aj7aEl0hEUmjktg04WB4MNa6LolcDwysaeS9HHkZpqskBMHQhgptVjVFyjLFts
43nM5Bh86S4bmJk7rwJG0qzJ1KEHa4ZT7Rk+SMR8Kw+XwY/xkGyTMfwbR/6v9c7fqGiK3NYNRDEN
yEtohrFg+yo4ZDHFX7yTcXZxVZQUfLARv1hg1kJdI//Q1xo6nob1b3bqL4VmJ5tonDmgySCaY7QJ
EhucBCjwdH2CHrblluwaC9u1lZZXP/EOfNIaTMPippX52kkfOzksWlObNr1WHr548k6+0/L3k4VA
qgocc5QkYQvGCFlB/AVd6v/uKCy262SJouKaSBvYVwDxZbVoiLVXVrhYRj39MGfmj86DSJcyQigB
5g2AEzpkK+gYNttyM23+XhZwutyZHSx7RctmuUwkXmUGCvcFv2J3rr7RmdXrTMm7guD+LFX7pcP1
v7Cxf6dbSH/FAl9dpTM755gYvqjA5rTqDej4DY3+kqth9rLW2UL28F6IYXbTDHyUA4+aGqj7PAt5
lw2QtGueNTYofzLsLKADJAhV1augzfk+TknnQvrrdbQELuX0pAvlOUO9NZl4g/L2Y9xNL51lvjAJ
JSFEj0LEj0kHGFHcJ62v6iEAhdBuVnJr18SXGe98S1ePTRztmrq/02awgJXM+XCU9lYQceRE8/s2
VV6OAN2NRjCflknv1o3+syqqzIN+8mdWdcrrGrKZoFvjtrXR+M1oIz7n2g9NmvdJjiENKX9KUkcr
wofUZVV/H5vk1mjKXcZuucRcCeiwzWddGzQvrXPABrW32eKrxKw3JalqT7HiqeJ2iMGl1UiBbmkt
TPWWdRZoAE1gfDHfgkxnm8p4r4l8pUvrYbb6uzjSH3oOUXdtaI5aCffWd3aojOhBa/KVimrUvzKo
HLIu+tSiARp56Y+kMYC1nW9jA8WyeYLmVcF0yGjZtpc2euM5xuBF9QwGpLqe94IX2Ra1rvVol9uK
DM9MH7cW75GkIDrUK2BjoiLfTk77AD1A6tYRCiWqEA+K2Qa+SDb4zCqxtynAApA3qWSkfMpiZxUT
EM/w0nkUudIDJpSDt8iCoRMrDcKqEeTFtKEe/awwP1TcfcNcHaiWu0OT6bdcZC9dOmBijnEwoGlO
7E6YfujBYOvmOYToiAUlUrt+S2n9MOTRDfi2wwS0VuXg/ADtXO0qAy3PUUZuZebrxIAcaFzd1ikL
osT40VV03Sp97TCCjkQX7biTBm3fjFA6tcK6ED/mbNiC3B/ChNFq1BkAmuDRigkq4ynfGF0BuKEQ
n06cPDtp8WbG8V6PGg6eHSjKQQAOTFlhLkfE0tVjLMn7sk8gmXPagKesco2yfGhxvPOGQ38M0tNm
zx8HY8BjD+o+ZuKB1E7jV0306rTVp61X/brrWghbztmKWURbM8gqIEpuS28AOVwg00IGUT1em1e4
4AxscAaidedgBzHc87ulHh2t1MoSzeYx0dDy4vxBTPm3r73BheLNb2ucGTZqJrlppBYiVf6UJq07
a5kfi5Vg7yP96SR3X6/2J7cOtX9b7sywcb0hLMH8UJj+FIduYx7InQkWBuzrPVK8VbzVPGZhpGAI
F7FjtU6/f/0AFwLz0/XPB8Khlgc1NZ0vjjxeia79KExjT+bkSrh1yV/8ts5ZLGRnpG4JOOJCQrYd
AB9iB+hv8P/lAc/7OswQVkoTOFwGpp7opSquyd1fLE6d+Njz1g1wv8D1j+ZCdTYF9BuY6HbxO7/F
5MW9tqWwDz6///pT/SIY+8IJnjdy6pHNtbIiuHUMmlvERd5vvMRbfjuHZKX20p92BvhWoI61x733
zF264leQwRcn3RzQkiEftA2C+dvfr2Brx1oNFSnEYwGwknt1I28cByLOrvWOcdfAfJE+Vg3otqwC
/UoWstyFP97/ZO2zKEqxundshqCTgtV/bmuPx0CWyGciZhdqoazNfSFWX2/65e+8lChsk2EE+Bf/
50l02LVmZHUj7EFbYYR6qeKmI6q40vtHFRfot+uFpAuXEtzxf615FvSip5X3HYLSMNPFZtCqG01R
n5n6+sq7LZfubENtYMgBPAWpFPAQZ8ZnIp0EwQxdPiZ4oDbxNkYbFLj1RXSFF/6V1S7kDKernadc
Mmpo7VRjgnKuCobPXKwW5JezQpFlPVL0e6AFNXjT7pry2aVp+N8WPrM9zRDNUiZYGJrSYaKFrQf9
Ts9xMDBVb5qts4m+RRroiq6d10vtlN8Wpr9fFtso+tJiMKYLR+e40d1oMx2dcL5Ra+fat1x+64tv
eX5Oc9kB9ZJgXGQRlGP7eR2L7wsE3URmBlD4lDx+/TkvXEabUXA02AQJOznnH60bnkkpYNCbnq0t
UzsUvZO5dpbujRaniA1BTNSPsZmuVQouHdrThc+swNzECRwJFk42CyJlXEdrts3cJFDuNTKYS0Xz
317yLOBIUbvmXEfZ6h/9sNyH5OA/x2OWPOdaAXn5ufNvePpqZ7EHoD+U5i1sjSOfKg1xWArxU7XS
e8Pv0ms0uMuP/bHYSTB1div03kkRQYNfspgal/FvSQz54Gw4pAVop5ofPE6uGYAL9ZDTGICfXQfa
JD0Uq0CUuJibtoFG1rDGLewCLdSgMBr06/5v1Md+W/KsTkH4ZBHQ4MDCjc3KKSCJbpju0F3pVF2y
bKdx6Zm97orenvPKTsJUQKQdcbG8H8sZwwLDlbR7+aGvvtmZ99XqBIAyKqDFpXLoJdt+SfUrDu/a
u5xdr3TmU+xIB06WlUjVNijCkRJEp9fo1K+8inV2GErLKJhK8WXGIgm00UEac81UXF7Csjhz4Lrh
4LCbJ657okM8TAyxtaXR25LLT0HGK528S0OPOGD/WuPcqSVgD64iUoAb+596qQNGgEevab0cbgby
1CCrsl20R0NirOPWgz589/a1Jb7ymudlRqlKI4lbsCvQ7tkBwYFCVeO/W+HsW80SFNklxflmyJgx
xI36xNPXK1y2tCf7eH5RZTUks0DI0/hReK6HWoEQ7lpUYKB7cvE2/fXtlr+fnI855WAYU0ipG4Pv
ei26t20EsgClbJ1G7DENgGR83qAA8iOLtUDI+h0ULn4m5hua91BN535MFRKa3jUT65FaZenGEGYn
jjyW1bSVVrM1BFRrneQY6603mGyTdsah5Fo4aWXtQiH4jplik7Nohz7Zgv/3izS+MWi/trMH0L5v
iHVQ07ArISMXOiXbtHOHf85OU0/YkEDPWX+QJHQgXQe2HD+3Jq9IIC6T6F5S2etekJWIzWDkhTdm
mcshVRF3yUuE2fFxGUJO36qSP9RlE2CQHWg/ytymUiFEt4Nportcvdl02rKqzNxiqlZ8oQqADP0I
jVUjK4NaUwEn/cqMlJvQAy+NIJ1RHOnsvHZzsBZWUFivSbwFhymQUZBpz+4wrenWPLOe435479vu
iY+2y4GNzWOy5bJ9Zl3l45x9RCkf3Xrmu1jrwbSqDW6WT/fjwHsv1lL8Zwi6bvTK8hvLgFCsivJN
TUDCxrW45U6JDt4UjPMUDI51l1BnNVZ0w+x4bWbZQ9SLoNPkLaejZxfJLS2StWNo4SiaLbWayWUM
2u2suc8sHqMgPE2uRadXOaCJrKrdYDYenwCjTLxY8RvVAU9J+K5xiGsU3yqnH109K/16enI6Mxyj
g22XgPGA53jWN5B+KTx0PqGBjlEPaCt6JK1dkzmhZuuPyci8qZ+3WhOFovpuJQUEzCabutCBtdwi
RsWpnbX3MruzRjKg72uuKTTk0/FYqSO0Ll02M3+wX8ZK91XcY7DCdPUBDFodiLtGCpiavp2nyRuA
BEWb+jFaym/6wRk+jTG/1zNnDbu8I07rRm2YVbZrmj+tefZ0HK02kx7rIbfb7LMUYgbPWcJc0ajH
IZZuBqvTZSooSHfPyV5v6tWUVB7FP9+3GxMUYi1ERBeKIlqCch8JI0UJJ6l2UfsNYBk3HkRQ959a
BWQxF0EP9dTUYm7OG9fJWUjyZ6E/9T0w2+pRVS3KbWPQmU8MRzpvwwSVs4TFrtmYAUvuW1heTQc2
LtOPdBT7tLypaw6iptitIN0rxzdhz2tAB13HECu9fe/SNgYNLoot0/e5B2tp/9YZg6/l7arDhWpS
5olYhpVZu5YpfUNUnlXq913yreHmpsfXHNvRtazRNdLX5XuCmGYVcXtr1gw1xsbn+Wenb2VdBomJ
yqGufNINB6M2NyR+LShx6wSt7fh5sEFFMALiVzw3GXHH5DDIdF9EuUcy243zj8kx9nYNkbmBPDkl
Jmc05Qt7XMlY94TW3pHkJzhSwHub+pGd7syM+9D3WHUTC+yliGcRjKvvZW0GdgKR5JhuW5YFBg9L
MBn1qII6BkQkohbSExDnAHzBnq1X2FZ3wOjMAGi2qZF1Zgm36W5SUqzA5rdR+Gj1tCvbd8aJX7e1
O5ufNss2wvpojQi6k3kRRgSiLNPsyemzavB5MstPwD0oo2xto/6uKzO0BCSY5CFPuttai13ev8qo
9Gb0ZIyW+RRD/CO1PasbdqOpo1KJsesBuCAwl/bCcUuzXhlxFqbRvdPMXuqgRkgaUrtN/lRHABiA
4oj3g4uAy2O6DGIY0NSk7kKU0+G4oYYfVhn4CZIbyO3ts6LDfEBzqLBzc52hiF5viT370XgLlgNf
I3UwN9Bb6PsVPgtoWzqr8Gr8dlzeata9UYLGtGk3k41RMvWKzkPA2TGph3vZTB4OFe5t5zo4gmas
llKyV5BnUynlNYVcWda3vnnqmXZjAzejUu5XdeJWESDdmTfGatfkuZvaoy9I5hlZ4Q2R9GeSHQvn
HQbvjaX2IaM0tPNxbwzakTIKPUSDYBN/tvYhipNAQmmBDI9WVYMogXuiboN8eoFYo2tTAaGo2SPM
OlSEe10NIiy5K3BLraJxs9Hy+87cVNgzMkQ7DfyDND+avfApva1abVsYu3xMj6I2V0uA2lRDCHqk
gyExzFsIcq9H3VZXzYrnkUfHH21hQgkQtfHGcblxC3IwmPvYK+N6yygcSZHeFfZblMG7OA+pdVSV
Ac7WwWusZ5Lmr+VsD54to02elaVX8SRAq0M2caBD79lR2VrI8U7QyoX5dltlrOyYbfFhlQPvRW+Q
WbnDUAWpuRvrjy6BK6kgGj3dJOpjzNgLrx9r3BCmXu3o3ax2bc2PkWqf8gyPiKENC45VB+3aQHK/
FcRviPRHuk5VAwZP4TFhe0md4Lc3VqGe67kLwXwzu+CoCWyhr80mebUyVNNgEmlsu3WsbafUdpse
zMmM+mCW9zlbC+e+wmig0TnwBM8Cjje3S3dWdljMKVB+6JjoyJ/EY4X1KtW7Q+S4AsLosxqB0hPg
/fhBoSBK8c4LJU5p6L7oyWL7jcL5Ltr8I4Zxahlfca1bmflxKvAeovep+IzKYqfpGPVUd1P3IR1M
s1hHrcjeSdv6LexjErUe4WCgSfia2MO7HoWqm8Caxl3ewMRp/VPf3hp5epTZPgficupfUFQIcFWc
7KdT3lHLgnu3gqlK3KF86TozKGGsi+q+jVTpDpO17XL8xhgUTvXep3ITTZZnUbFXc+p1HHvlmN94
82mqnw7I23rjHYx+m3gmrt4zVxu/O8hyMdCELWrvolh4c2k7Lq24X5f6ph6O1Shg4ppAWONaFizA
Ad5oQDvE3S3FLGaTjbucc4/360alIaZwjoZIVkXfvSt1TCh1HWb6Q+n4BaBtVRf7bVrhFrUuc6C6
AX+ByoiVjX6dvtscmoAacw18sc6W7tzul7E4g3xT441FjO2wjAC91KYGrdQ2MOZiZ5Uw47kEwTV5
F/YRCBNXqxCsqcaP0QON+DrKAZro4NDUT5Y3bp7Em7m3VqZKDkt4ODqPkKVxwfck8G8+RRFoj+3n
Cd9vULNnYg4mpho2+44Y0HHpwOSvao9lYuNgUmlgXVBX4pBbx1yC7Btdw7TI7g1Hg0mq/aFJgqh6
LcbXSVRu3/2wnR7xZuOmkDeB0U5M9AXjGCpPhj+pybOSZ+agm1q+Mwn8YZN5afdmjHe1fjerNih1
IAKHPcngVJLJnZkESa3zqkDANdqtVxqwW11x60C7Wa9eI2Vt9Vy70RoG4yd+8vnFBJ00OAtdu4v3
VEIjgFb+JHvc0hdDYTZykmj5HSPc+xQRUqoQ4hW4rbJYU5qGMieeNQOTbc+uU3/mMZgHCuamhr1J
cxn0HV6mWKkKPdkm0XbSNOFN5kCoJphG6eeaXnkdZm4UwAp6tO+iAnfaeJAMT6XNGI/E4ECbssHX
pfAjkfljtbZgPyitVywywhYiA1Xbe6ARdQlB3miPIQFukZFVDJWuimfQYALPQ96sWgjgOFocJPV9
krW7hsxuT7Odqb9PpvKt0TzG8YPqIjeaqK+y/HkAMS2zd6obwpJA0rgH2B0fZi5zuH3jYdDwRAzj
8naxr5x6Ocqorx+HyfiMoXcQO5uZvWbqGEnu9SN1S2j+KP5sa4DtY9CINPm94pgViI9jdB/RLFBd
hwGJV2kI16qdoI6PlI/PETGOFk6u1ddHVCx9OpHPuUUKAdLQSrJwFrCo9s9aooNpqkDOKIiZqatj
xcYqcCdI0PDuBlgNEERWvqMdpJZ4ymr8MWF7rg4MSXg7TCEoqsD+YyKMU15aPvF23Dn9WufQb57W
WuMAkL1PAPMVyRsqU/6cHMeOBmnpBGJmu077AXizWUxuZgAo229UnHnz/CkJLGp+O8gjjkggh3g9
2FmoKuUXg7k2tMo3UkQtZuY61QA7b6174CQ08lMN3KvJ3VTczHBvJnsfJMLg7NPMDKjvlV46azjt
va9gTUoZ3emDHVqpczOlr2wWXuZ0XoFbnhNzTyazdRtxT3u1VRaYJiMSJJpxn8h0uyQ+ZZWt0ItG
G+E2Rqw24zr1iIZw+jVtRvBfe2AsDwqNBzNdR7APANv344h60vBaVo5XxKabFXiULHlXM5COQ7xl
UZjmNnpO1SuLG5BYiifgBgPA7T9YYv7IKabX028xvsoYEzjaj8jYFcW9mb9QaOPyOl3F5UtRECQE
KI416kij5BYcjgHk+7zEqdcp+thVVWpeAgSoWX/Uit63Vve9sm6zBh83z1zNKtb21D3Pk+PGWg4N
qA1Ed++mVIU1vZXNd6QGu37EtUhMBIjQtkBJ0+uzG0Y6b8bOs0GCSBhhPYPgWl3gStb9C8ghXR47
ftNlfkrUPu5ATUcjXwPXyBS1yFx6dzSng1MYE7Rq4gbNc+sjNRGDWVC3ilnmt3yAxsyt2SBpTZG7
ybjcxTMmohPor0/abtLguhJ2y+Zph4HOxNWmz2R8bzlClNr2C9luatMO6nRdceNxaFGSbag31atS
sYBAjJklxaHuHqfacjvNRiz5nkbtbYJMYDKA2Kw/ZS9WBtfXFkl3sQU9PdXjRizfNs/0mw4iSU1a
lYjTy+Mw9j1i+wYcbnqGsxPdMuAy3QrK9BoYSScJiZ7qA18LnWmXOqpZFzXujUIOp0t3yu7a/Las
tRq5c6d54xxKoa30CrtgokQuDwVnIah37qy02ZTVEJh6dzNS8dqwfYGZs9m5S7P8kTnJNzqDOktP
nmc5fsDS/jAavMwg5o1pdYC7aL7s7mfx6sA2FhWyhS7jAMUIy8PRPcYV+Gj4G0cWNGe6y2uwa9ab
NsLUHofC/dBthuxmEqXbDQPyRfaYStuz9XsKXzCMT52xaWKMncPxC0puZALPiIfvYH9FIQKTR9uY
t88EcD3SvE6Z5XW6vOmQY1cYax8aeWjaD5R69Yiu6gLonZ69jOzACxjnBlpbPPWmEewxM79z0heZ
lqFdlysGzfB4uInn6D2OuTdNr3GMoUrMADT201jxHVTUYeJ6X8CIWP3TCO+kO7mrxbU39+uWAGxs
WaGCG5gM5ifsJkbgUWpT7pOR7KHNu9XhvjUdE+/J2pLz7VCD8VmjwG3yoFVVYAwKwUrvaRW6qHCm
I7K3Icp96Lv5jgWOb+zWkHw3KehuwHwL5cRJ7lS0eKRXghICjdOH1uAHO5HK41YJvXOgqoCE+pyz
/iePuy3vq0M+iKOpbOsuZRaAJAAPcStAzWeLPBM5lMS0czntCjtbg6XO7R0LXo2HVoS5tgIxj2Ns
tJLvnZivei3ZMIFqT72Qt2ardpaID+r3IbYrHwjYxBW5vqk6NLlUvI6RWzJAVGuCqA51K6OdkF5l
w3sXf29Bts/ge0EAg4JF/ToZnWvi6Trg4wB+8VFo+WhryF8X4DeE1tLHhPTDtG6GoXmgfOZ+NI8/
IjUEVvLkmIXXJyPwIWI1I6gqNbUfJ3uVRT9kQY9LTGTQdxNBTDq9NEhhrSH1Tcx1K6cLCkXgOava
Z3XndxO/oQbAURD3yKvOjxvzXoeODWoT48ZCG6axp51OwSdMClDoxofKtFwrHl0aaR/Au+V+wx8p
CiyopCG8dDwrRy2ubW8kee2AEeLCwOk5FstVb23XbrPA7hGNRQyZn9De9HQjGIj5IPrZQmdBL12V
4raTcgXBDPzfAOJiKHVwbuPR8IjcjApjqloadOLB6qtVRtRaCHtt96+4CSg6NT68FFzcz4bEPilM
t2hVsMRgLA9H1FZ+FZbg4rt0wzi/ceiGJmComG6LksI+mWWGQg1lKDLPHhX2TQszm+RgYEWBa/iU
efWQ9q9QEdgZENXD7ZihAYh4+jBTGtSwT8aUr9tyWE+Q+dMqvuZytAJLi+6SdF1A9Nh2RpSAajB2
4l9GD/zZqJK3DE6fU4DpChAGV5VycyTM8VCg3BRW1kNlTBApmZYJJL/sJ7chYFZH9SkPZ7Jn/K0e
rCBFajOu0MKDf/tupt+ljolqe2vMnVdye5WX0ypq/oe0M2mOHTmy9X95e5gBgXnxNgkgZ2ZynjYw
8pLEPM/49f2lnlrFSvExrdWLMpmkeysygICH+/Hj5+yHKuXCnfEdVJa2XJBvPSjmA1wmr4KKFSm3
YNCO0i7RpGeEBC5diA4VqmXwwq5sqj+zwAyGEFzM22p45lkWbedxVj+w8iV96k46GokTddDrsmSX
ZxFdiJPVobTLu35VdZiTKbPbhelGCzQnB1WYqHSUQQfo4VBgkTambz4hAsjOzSyAZR1xj1ByDX6I
TCCy210X1DdsvZWz62x6bmab+LVOx9I5/T1V6e8M/97v5sVgKq7erXsh3DpuHWGQSvVcu0XKFwjw
4odLtR2WavhHsfiKYKuBpixyyvRaRhlEHOrimJuvCf2ngoqw8vfdcCdgzUZIgyOsN89iO8jpCqxl
0XaqQ2RzTH2nmx+m3R17+IlTve/xW20bVAYDzvW9piHVGK8lRVv7kbL5B+g1UrQ1d4NqeVJWpW4k
xbsh0/d8VSAsy0TJ9uHQEgxbxuj5A6R2D2iTJs1jypUxj1ejnWxAVGbcoKEVJM9z8oaer9OKfRge
VUZagv7GHrGpLCIXpMBDPXVZZFAHQQGloV9KyR8tAWADAxqyV7zOAPdGJ9IHL4aKPBR/Tt58s5Zt
OgBVaJtLod3MebaX5lvRA00LxmViWmgL0oVB6MvajzxdfZer+UrOfK9psn0fHLQscNT0aOajO+b8
CJ5yaweeFLz6Ruv00bDw56+R/6WrhsUwqVxCKpmvdpASf5EZD7rR3LQqpu/SAxi8G1J+Znyc1lNk
8NmM0dXkM/KQaHfINt31esrZ75nnpMgvxWIsLVcbT/0RAAWbfYKVyeOboc0rZaL7oOiuEeQbI+s9
qbhNQeXKNjlGAeE3IEp2WC3GwH1RpBK74mUbdV6uqrsCn0IVhC/XW/DR6xLEb9YQTNeoxeT2I5AL
j3HtKtrMSu4l08s/cUt2tLIiuJ5dugljtJ24sm34RNY4bE0huTYJ+TTlCx2+LolxCnwS95irjuNO
Gx9GgWiZEe9UzC39vHHMyFjJTeCp0rzsaSA0fnWP/k5GPQPVVh/GlTTKxPz5rjH8Hi0G0OruT8+p
G22efNAA7OYRQFAMnIlTe8DUc23inWXlX7NFTqwYxautlusCnZIseNIsifKoXlokLoxQbYeJqwCI
P5KujNN9YzHCHFhbyJ+Olo6HTm3uB2PTZc0Se1RnNsAlkjx7wdAP4BXVg1xbF9pw32oDsZTyo9Qr
r5vftRlcRwoOel3uMsNy56FdDNlnmD+MUb2Ejeo209c4Nts0fTQqfA/12PFLEpR2HZCf1O2hb/WD
LlUvSYbPatHjOtqSJ8jJPbTlrT2ad4bue/2JjG0n13o9YfJa6s/64L/IGUAJ1FxS3dCV9egIpXUT
5dzMyRC/MTn5J8imfR0XxiLs5Sea+p4wc+xUo+tpjhc+uI0UBAspLBej5C8G7jIRTR/pXNzZol7F
yRPQuYuD2XWWad0yCylveG3BArRaWzRd86jkyd4s5nWnW0dV3mrtk8zhCvUpW+BRe+qyOBPRJsxo
TRXiWisQ7CuknW3e10wAtZRpXLmZhH5fCwU6XmTqs6rRQWP20krcNtsXcXantogFiHXWAWabiNSC
Yc+aEyv3I1dzGj0IMrSgQ5g/fDvhKCfY3FYKx69f5BxFjOlBFe1anqEyq7HlCJjWuRS5Nd1oi68g
j6R9hPO0nNFWnBWgiQRiXjU7dnawtMINhgxgHpCifzKtaGso4yJBWT2RHv6BI9HgyvNiHZrHTr5J
WsAQvAJSqfbUjmqawapUQ/7x5FEtvUoGV7T/UfIfAphjyjSOOU0Pgbor+qTNQVchr074VPa6Mwwo
V8fLOBarIbQXusWAikhcGTDCKrkdQnVbjEeDUYnRHJaTZu8pxnnoh0Cx3puQ1kC5ng1MJ83pCrW9
rTUB+06CIgrodDTjp4ShT13DibjTd6H9iGwn6GCpOhos7MUgFW9R8Zarg+uLwu0mdOUH2aEScudI
532PBM5+bRn1om86tyiuZ9tEqNxfCD1+k+qeuH6wbGoM0AA7ek0TdStn8dGkvdlWynVxSiLCzC0T
3n0RYgVywMnbk/GuVDX8AE8vUozikOvJUi5lmmkB0DMdgdnH2BvagAqyHC57CYMk4LhW6XdtqlxF
bcfh6UgBGfEavY62YGmXYPDHBn/IIpc3alHtwj70gCSx5yi3NSC38A+ZET80MAjL6jkJUSUPlZek
u45SOOT+4xD6DvOFH0po7X1jeB0Ce90XA4K5KSUfwTMNj4pf3OB1LZGUYAsVCdePzSWY/wHg/Fjb
12MX39uJvhcFG5GMqzaU1lojfw4245zp8BWp0V6Xkn0wSQclrL0qDG6GavBOvdAOwYe0a0jx6dsq
D2P3OoIVdtOXNpxgCclL5XFbU5AxNLHo9cfECj15jry56D15ijwrw426GTZGFexTo9yVEfaDxbRq
0mKZzSgUlXO1aMLOQKqDJiZsx3lRimDXi/kOfKpw8cDARUwJN3IbeR2jF4tApW/uDzd6J96FRLaY
24t2LHonrUxPK/3aMxrQMmlYj3o6uG0YHGTN5L6ivenMkf8o29VrlCoq5zO4iay42hr0E5RQ+Fvs
4LZ+U3iUs3eV1tUEJ91RQvTChHzq4uzrMtsCQjzZGaBEOS2nrs89ypyjHskYOZIkNDUYB4Mrrq1O
x1GA2kyQBYx+X2vyE7z1BxNwAFuxYyDRw43aCoQj715DkSGsMB6aDJZXaVD+hHH6xE29yWNxLDtx
r56aqoEvPYt0wskmZp7EDL1eDFe93a+1PrlqGkpfmgevuOEYTty3X/JsvcxaONKJbYe1PwJ1GjZV
QQNckmStpyXNU2h0x4qWSJY1Kw3Po4WfzpQFqi2cpvAdpkKvAGQ3U+5vMOn2F+3ALEWft88irx61
UbjQ0w9NbrqGkoGopUPk9uWInlFV3Vlm/xpL4bHvu6Pa60ezCXDAaXZWqt4Y5hS+Tz0wM9UMfSsy
NfySvFk2UI9MP6HfrjPd2jPqsJf5zZ0/bmX9s48ZB8nLXREVoVMwuznJ1q7v6YoKwSzK7Ekh3udV
h69m7uuOLBrBkAS1GLjWE0972ckm8+XluKvpcvSptpzN+qFFEYaOkrXAE8jVdP1OoWudwGpIfPHH
0LJ9koxAg2DiURiTz9XmB51hZ8xhItCDcBusQ6iit5Fh6l5QD+9l1XmWLmEpQtbWjFuppCFsYraU
GilfSCyoFQVTWSqT7qb8lSasl/Vim4IMoA+AYjldy1R6N8vybjp1o9Rafyjn4CiPmUdTYMNUlLkI
aooJJJKcXg/ulFD+EmnIbNXMgGY2ly9DLC9DemhNL/YpDAdu73wVpkq7C8sZOpR1YmnU4VOT0nQ1
RUVeFv1RZx22QtVd+UN7qIzotfcn5B3KvnT6WdeujDhFEqAr7+R2AMQtC39tx4PYKJF2g0rvImbo
pxl0eB+2serq6VGrEqgQ7bMvnk2rWo1zvA6byZVOoGg2r3Tu3rRngHz2vTFDI49u9FzK3jgG+6Sy
rhAaPiQgRVk6MdMivHFQN4Y6LefBWJh+tYI95EXiA4hjoQy4Y8rpVuG6Ue15U5nhW6ww96LD5UFn
dqcM1HXlNCwLRN/sgnboqO0rwqDfGZ5NWTuNCo14zdVPzqzUd4UkOfFsBiRG9LOjvnLKOt5L1muP
foAuICzM+UNHRzIeBszjK8nrCkBQJdY2icI/af1I+901q2FtVpiyRe+zj3+fRj3RmsdMnR/ndr7v
SlikYMeNYi3NNngyBfR1X1n2sfw5gl5oGSBQ6vc3xtju9NDYYOG+MgpzOSLXnxJa+GY2BW22apQ8
otIxUGdqh1za9HAdMYR5NKHukH2QistLTfN3ccX+1WyhT6EXIuZSVP0iDMdDVujUk5axbXtpNeuK
U/aB12KjWgED6qCV5VR4cVoxtAS5NiYdSmc30HQyn55cNlhK/a2ZJreqWnJvEqv7cmd0+h9TUjwx
2isToCrrGw8vIu7fwp3AocdAhdelww6xHDsd10agrUDP90KrvFES29wanIk20OQbi6lFYYBudk+8
6kiPW0bW4rKk1685uAo7GbPxWp96bTl5mtnQ1IY27k9HqF98F2C2WaYuOs4+pdxascNl2w8HhdOo
cx8FTeuMcnBV1TZAsraFMxZCgGmvenyeYFFdi9lk+gxUScpdkfPSeRCprRz4x4PJBS0oA1147QIZ
CQKxbA26BQVrQRWoYgcIx5NE94+/NUwt2gTqS9SXbhJI7/4YEeCSlVmMS3nyD1pvP8aTvbPbHIBs
aNZGe2p0foURchLJsC7CPHPkJvN6Uta8HF6ltFpWAwASiO4rue61Yg7T0rZjrOONzyQL33JleM+N
Yj3PHe3qYgsV/eCjnbSIqSFc06Y5HHAN0A4hSvUq1Jaqnrnm631Xl+uhCv5EFn9amTImK3rmlocR
9FexFf1gTaVPRyz9mtUI4pzyrkxaj9VJtE5LqqyUD6wvtSemLudFWqnSrvBPJKVhejKT+KPomydc
x/q1FPMEqlRXF0VX0F8fUTMXWDi4WjteMUdP2yU5KiOazX29L2M69xricz0TS1jNOWqkTGzM/oyN
4QbfvTujqt9jERWbKjXmlc9zWJZjEW3UqtuKePLisgNpyVUANblw6qpyEG3f1qgM1ka3EQLNMhon
eZ8vBfFWRPNTGWVQrG6aQN405NSyzoRdYJqbKIbLUdlHWZVu8rJb0bjcGz2db0m7j0L/Oq+rl97I
HwpddyfJ52Xy/U/tQ8316IxGeJOqJkOmGTOd8fAkhBJ7hQqMZRc0drNbGFe4dfjSSs1wNyJrNTKx
i7r+bgrDz7prl2Ggd4yfzrtBghQ3MSOYzOJIv/Mu1KR1GosHQxuvzZEkt2qW2dgcCcTEZ4one3Js
CS31Wb0eLdMrmogPRqPotud9mc3ksIH1UJ2wKFnLwAm7o14F1x1/XAIMyXiwGpoXmmlet6Ja67my
TqbES9P5IauyV62iAd0K9comjva54gWVQpjQTryDZcQRi2UF5Lh9DJNsOYEGmc30mmZavZot5dqK
u3yRtlHiCCk/tNLgQJb3ChHcluxjofr1Gs9b5nVNT2qBQFS92ZWA27qa5g4mj7vAzq/9wUIaRXWL
pLxKcvmrkOTVlAcge/aOBsLjqNAFkPJpk6H5gyBEfgMhJnNzW/NqiFB6Pr2KwnyjjzKvIs2mppo7
Egqqt0gmZwgw94WBl72P+QikYc87mqArfLE26Mx4QEI3fkpFqqXkTCKJ7n2hP6v1eF2ENYTn7iru
Rb6QCnlj6sFN0tXHoka58xQqgn4+2D6nF7JyFJD/UNjVTIX2ZnqIk9EJA3q/U6wtdZVWmwJDFcCE
tss07NtB22RROmA0aO6MNNmoQbmz5wmEbG5AQa3Gnark1hj07TS3DL0YZPcY3X5ounI98VUnDeiQ
Pp0aWfZhiqqvrI25QRt5ZSrWIWyKrfB9t+D0StloA7dhYR6p6bJs+3Wv2uuiVLedVnqxnXhmPawg
DRgLqTdu8RX0ajVYc69ii2Ck6ywxskWV1xwFIIYik7FIwiEtV8zInZQToyrttlWH1IsRrWXkl6oR
REFYd1JL+jU9+sUrDFBu5mhhx68qR19u6mXdt3th+Iu09imG16qBUS+4paQzUizT3Ejo1UbhZyeX
W1ixCUPOeGCeMC3QXb2u6Maf8ACcE+h9WJ95/GTVEEtAYOM5WI5cF00JwdN0FMKUItaadm8BwHfT
7nSmYSXbSrCwpD8Z8hi6uvLbYN3a4yKDa4Kl0IylUJyBd9+MJ0YvXehKHWnNH5MClb3saA1MCE42
nMG3KrJOb8qNhlc5KRxmajaWWMVzdDSmwjXipQUCaLZrcuSFIdEs4FssAuwBotqZU8FP0fazQKJn
tLzTQqoEMt97AyBxlnT8xGiVzneTDfGmDN2OTA6SelHj3QxiEZVg2ePR5uGFCq0xXay6sF+Wc0ZT
ZD21EPjM2OH5NdW7RhhN5tjVjcegEqwDnFTdDX3u1v5ItyF3VZX5n7CGVZguRjANmb9RxCdeDVy6
FlaVYSzGicDaYjkw0hXMNdfCLSvU/hR1shS1kJaYXzABxxGGscwlFpqZK1TakzXqWLGaHOVEuZ2i
7BiJ6sqniKyb4LkxlacprDbZoO00SnYhBkFD4oSo1bcKpDksFlaR0V8Rljg8XNmDNK8pS5dpkz0r
tr+iz7CqOdk7KanewIy6lFZMs4/yRwtAhAac0lRvZQ10lOjkS/MikwEJUrrovRI+N/G4ZPSfaWwC
YbDpo00YBk7r9+swpKdFOzlTgJsEGNRXKn0gmLnP7dFlsD5vHmvCSPQ5xv3GIB1M9D+qELtC5ylm
+6h814W8tot7TdEfZbEup6vBuCkJO2Y47uN43dEPEHVBgjWuWu1+skeqRePGh6VTFVdSLtzCKB2s
SRFXLleqvB+tOwH5LjzMtE+Lstjpee7VMlwqe5Ux4W/5W5lzEhpbeSbSvgT1h121O0HzVS3Kd/ST
UXfIvJaiCGc+5kW65RRcg8QH+qPNl92Eps9gfLFUu84psyceZg8BjWnWhT2W20yuFwmHehyXRXvT
D8kaj0jmj558PutJsmlPVFd8koVfOxaM4ulBngjmSkb5E+5VRSGrK+4G38D+gK8D0aqmBLTXM5KF
tdUitQtILbp3I6R8NuerLn8zZXMzFL3rc9JUjLdMG5RKIQJOFBuCromxTlpy6NF+Vaq1lpQ3nVre
+N2uH+8su2FeZaU22A8q6ksV0xvrE3j1UYELbWltFIugP1NRWIlxzFPp0Kph75hTGS8Cxinryb9V
QHK1ah3WMG8xTZDV+6jRt2GxGaVpkZb5DGve39iqdbRr60ArcYuNpco7I8WlJ5QYzwZtZJPfvlXl
8jqHWCT4zgfmFOq4Wws+NmRPlVFa6cVKaQ9B82HR7vG5YLHAgShWycuiAsSOnQymGYcmpg1YcB3k
OOUi3rEGbdl32ZGyxI0LukN4OGYWRW/DO5ZXlX2fV2KrqBlzM4zendLzSSGomJsenlFknroFK5Gc
yHbrGvYMpY2XQOFFm2IZk65afkGIsLxieI/G069KP+Zq3EVG5qS02WLovGqobE27Jiosu2zfCdBW
xOH6gXjegBko9TYoVCeiERa1/UIovSPoxsTxjQXNN6I/B9laDLC2lbH+rCYpI6epwVcVxCeq+Nj7
8Z0emmBIALcRBSD1T+y7cc98tFRGkFQiBXV+HNokC+qo/NhnKefFv5ZOSaws031Qgq1ldW9lVluE
vvI2nKxwoQvrS0Tp6GhZbdKclRFOG61yY0j+9Zg0XzTlDqmAaiZONcKgJZw0aAKoPAT5cFUyVzwq
pIrQAObiwSpQAKnXTb6FK1xAEiyeyklay3Ks08Or131OgZRG9k7pWjdOTyySPKP6qJlAM30Vapaa
YGEBfgApaN/NMF4zf9vbwXNlsYtoKLZmeGo/G9anXJuBJ5QuQbsCaLepgBAc2D7AW9a6HgER8cWQ
b0lskXeJQHQDlR6NDd4xmNPBV7R9kpO5NoTQOoN2r6fHpId6zL8fMhsaH3L2AVS/kZuV3A8kw2sk
uK4J3TUgq4BRPNbacc6S61kyV32ztenxykW3l+XZszQEXKzuypq6F39WF2owPdGFSV0jZ8Q+p8aT
IZD65a6KAKrq5Dqtbm0qbiWWN/z9e4SceS/omshPfdRtVHVpzAUI+JLJ/dXJz9gYoDMw95CS1qX2
+BFPN736pyUW9eF1AJYw1zL31Z/89OGEyj6oQkeabk49gDpdRTKa3D20Y/Ar/mZuf6qRBD8wWSO1
sUMaYyUFd8LWtmOUg7owWtcZT2knb83c3yZQccyvVKOTr8AHb67NtnCzqXMEUwHUxObU7pXooyMk
pcVt0T5naboqJSjtmFrKFmcImJLQ2+FJ5Cf7gn4YiKs3pI+q8aJqXy2sqGK8zssPZlr2UrMqx2FB
nAuHbR4dY2ta8a/W03ablg96eDUmz0UheZJNO+sWsBdJgUUijc5MOxKuQnXbCZTvhwRJ4HVRbAEn
l3OtMgvEPcGEQHs1lO2i1msvUF9to3pRgpTu++HEo/Wtu7azD7AJNnHPVDuNziEYroLxiNDJIk/F
x9R82OYRmI3a46ho+VecFJA4ODyZhMKMUSrrFFOHBdglXf4Z9Thz2tmxvjKUfoKUBSegKipa3CJY
11wpNGUU2u70InX4y6OMWb1Nf0gbGJ+c7Bu/mY+2FruxD0WXQYbOsj4pCj/6uqDxPaTXE8z6UwLV
EZaT/GXSTWoqY7wig8/TZuOfGsY6zuQLZGtIFOu3WZO5DYb8XUDEU7KycXMJ448MKzCTPMOfBhgQ
VxEISlq8dz6FCx4gFqcoiZF7qY86Zd3UxLtEaxd5dVUauJvH42NyorZPM7htfadL/hNuMDujtahV
EqAgnxhrqse0qffTCQmtJy+E6JaWL0m7TjrtmOudVyXNQxswCVugLDSthRF9AY5wq2v9MhX6Tmmj
HHBY2kVazThW9sjFNwfFl+5r5SLI/Ks4aN7akczB0F+ohnVAyogrpt1PdrdlJtpPIZ2aNfMqnX5f
jdtu6NaZyB7DuYYt1pOaZnqA55oGutK13bXZ3TdVX7tTQ45UT/DToaxJ6E2W5W2rvyeFdi8X5UpK
Ek82Z6Y8elpRKblGRT/ahDtUJOlLORsdw1vpKrHyp7k8fcCjOwfmaersOrFhPSdfshrc56p0Ya7/
x5Hwb3ORZxO/tT1RcwaM49qQZlU9Zzy7f84zgilUGmLRJaGWH6Qn/jbPejb+m8QQdgaD9WYrQS6J
PgEFI4Tx38c9f549/2vy8myuXrRRHVDfwqPXkn2d5N4cX82oB3XtncnMSfT1+3KXHuLZXL2kQpET
Uk3xkZefdpQcLTl/iDCsgfuofCptd/f7esppWrVIp6DINx//9/+gXCpOqj5/7e9s8riI605JTfqw
PXZ5AVNsLiyu0vsDIWiJIU+5VS6Znf2oivDXiueCN1onInmyOchovb0ywLLNk4xRD5hpN3VEc4F7
6WjBsmPGZKRP5Ue7RsgXJGN/Hh3/1661M0WBAEDFzkzOTjqED0MT3E4qHpgw0Zk66S6MJP94glDC
N1U0olVxLncRjXEQ50Aeq5AZm0w6xD6h3V+aCjVhtQy7+9/f6I+jwt+WOxsVRqQeFRgV6kaA+hXY
ooZUuZHd/r7IpT2dfeuh1ZQR4nTRqjEGt1JAp4wjU34zw6qVtrfEhY/wRwWPb3s6+9Qn1YfBmZ/U
X4oPMzjE6kGVkPrlv2fHdvSo9n7fnvLjGf224NlXP2gNGHjNgieJkswLlxp8VhzWrDUSaubywmo/
RrJvq5199HaghJU+wJjMui5m7MzullzC+PD00ErU03ygTjkS7vBmeR5tO3TKVH1RGb2E/QPXVD1M
+njhK/3xA/n2k87Cgl10QpoUwl5CF2cQByn40htakB+/b/3COTqPBXImhqINudMDJZOdSjqBg1qQ
AWnYtNoi+zVuyr2u+5fUKX58wYaMi6WinT5M/ewFy1Xdz0E/cII8GJ+byhnX8+EksTOs/yNtne9r
nb1ejIlMqRvRuym76l02k3fMzaJF1dieNPjP3WTpDISmb7oSLfvWpEGbpLvfH/PF7Z69zrDtYJEY
Vbkyws1kTE4GtmfnmLECt8ji2NTxrkzGjdpoy7Ad3N9X/+l4f9u/cbKF+yZe0MtNFDJMxf4xdevp
hVLAAnNcCLOX9nguPt3IY9QP9j9Fm8YNAhZIGFUbZoguvlLxg5Mdnsb/Oj7n+jCmghidFXBNmzk9
FCl8b9LefCoaS3MHpbiJq/FRkvvdPxCVhGkGc6/PNFy0DqkVk+qaArdmGjpVupFxSnPVZXD/c23y
fn/yF5/JmVZFqQSxUZxknSiKOOb/k2fyU4z+/kjO7p1QGxOzthDM1tHmzDBGTNuvXNcWY8EAh697
xOn0P7mGvq95OnnfTpZvx5GfmTHMmqq4rm04QxT8CsZ+OrMZlAWbwQ8uPNJLh/nsKir9QbHFxClT
pPcyRYOD4iV5vvDaTiol50nZ932dRae08YNxSnmWJ/k8pdoWWPuaD7DVQJDxQWov+cH+uClFVXVC
oSLEuUJWJObQGhKEO9QGYPM2hSUyRn9+39Tp/f/bnr6tcfbgfIixZY8cB8272NEaOuZwcH5f4qfb
BFn4f23j7LEFpZENtcXMa8dQYst0ZfpeREiKFauyekfH5MJyl3Z0Ftfz3qBHpXMUsMeh3m2Z8Pj8
fUM/6sGh127abEqXdfvs++3oqintTJzpl+hQORVz3JYLk2HR78JwecpIimXk39tuceGYnx7Vv7+t
vxY++5p5P3YlSwkq8eW4Qg4TsoHs6HC90atk5PCSXOpP6cb3fZ4O6LcPWU+jKTertMAMBuAU1o8R
0DTsbWiL04W78OdD8tfOzs7hZCXpZAwsVULfiUcDqvHICLt66DTdHXuJPp3u/P4a1UvbOzuYRT1k
Io+1/ye9hJOdG4CG0rDaFat+Md7aeHJN+zHmpLqMiH8x0sO4D04jrqUuNNy8gTCgJEvrWT3odMjW
IlyCckRupK5pBhsXRcBPx+q3t392ssE4Rw3g4vR7R1fDWTwt3XbXoNHXHphIZojv6fcn9HMA+uul
nOUnIitNtY9ObOAu2/Rdf6/1+crq+/vfl/n9VBvyWSZStip0XptTPSNBJMarKriVGS+HVREA/v6+
1s/R4b+3hOP73490l0w1M8x8uqnJPKVB4z3sL5QpPx4rIQthq1Tx9nnGY41WK2PGjsZalDoqhrb0
rp+1clxo0nDpC/3xDX1b63RlfftCRanpfjEj4BB3Ffjmy5SHqNFIFx7apVXO4p1OGQToL3PxJf6+
Es3TVK4tW3N/fzU/p0XfNnMW3WqUkZQuJQZIRbcN0LvRIXT18Mvru8rXNsw3OFopLSFpOcH45/fF
L23x9P9/e5BlaGC+XnMufGMJhd/VGiaEUvOC9uSlVc6iXJcNth/n5Nx5eT8FX4N4TPyX3zdy6fSd
BbU01aSwOH1Mcv6Vm0cUKN3YflZK+dLb+jHZ/va2zqLRWDUhNjg8MfTJ3Wl+qKXPabpp4+dcXaXy
SoPNnF/SFrz0/M4CkhELP+8Djvs4hmiFgMAjQ25//v4Ef7yKBHJvJ1VSE63wvx+FrDXN2tYCbr1Y
Wo/ml4z2c1x+FtFr3vFBy5dKpB9DkjAVWREoDRr22RujG9Ak6gCqkWQM+T7Uxe3v+/n/fFd/LXD2
pqw5RBYiVMJVNiqqa3fRVlazB6ZF9qYx7WTLerbmwhti07NyHXZOv7rwA34M8N92ePZEmYUTfdSM
J20+gKn8j9hqjoxQhYPyxJOxsBhKeheLxA3c5ELkurB38/xuQRwnLqKKbBBbGG/ezNAQXATNHG0v
bcKL/kE/AVRIWRH0EUQ20bb9+9HRM8Yfhcpqf+n1nvALa0cP/kLC9OOpMZCTFraBedA/EORvAcsu
5gBSK8+0yJgDNaVHmHeXDs6PCce3Nc4Ccqy3TSFPgpvMmcl0FRfe9tV8c6p4+OR3zf9yS2dPLx/D
xEiRzVlN06uMNrnNBNbvJ/HH+PFtQ2fxV43UAh0XKlMpP3YhmZr5KbLn/2ANE26LhvaWwJ/v72cg
NVMc3OjMc4uN4QI1OyiNyFeIuLoUOH4M9X+tpJ/lTQlGrzR2eF6aHaEHkYXrJoECiB3Hu5zNy9+3
9WNLgvGA/96XfpY5+RmK9ZZO9jk4zCA4tAIpgBnQdOWlcJM7y7uw3o8H/Nt64u/PUUZGQVbmf64n
LUInummufLfHyyDc1Q7Osu+/r3hpwbMsp5uTkVkLbk7YjfngL+JidH5f4cfj921LZ99Tl/hl17Zc
mRT0Unqfx4oHD+zSizo9mH8rE76tcvYZdZIJEKKxyrhUln7kMFi4atxS8rQlwhKoUl7Y1Y/PzdJ1
RVgqpib62XPL0MiSNdkuYX4/nIQtyypwf39uP0fxb0ucPbg5MeNeNstTO0xd/iuKM4C3m9bVdGm1
nx4gevaqgUsBX/F5ApD3VVgmk3GyEgvW5hqjSWewt1ALvGyZrsCvft/dT6fi23LnCsCJpkiKMffc
jtp/kXZly3HjyvKLGEGQIAm+cu1udbd2ydYLQ5Jt7vvOr79JxRmbgnibc3wiZubFMa4GWCgUqioz
a8yBvgzTAOD+62UjX69gXSRMRpOfShQygNzpxcC5JMb+kLtlfVejDJi1GdR50CXygVoIOuOyta8u
8dnavMOLyylqhgCYmzBwfXE3RuF9Jyl3ly183TQoP2pMkynGB5km8evxKlyLWoCkqQQFh3ylYaBG
Cr9fNrLid7CCoCaqcAaF8v0Iv6lozIA/+E8/Yubf/+c+/4t+xGdbXJZWFArRKZCbsAWAPYrCw24u
lP+r3sfq7i3Wxd1RedaADyPCgM9MpK50Zmwb3a4Rzdo6o6gxU6lHbrQVJ7SvL4ZPK+Q7DlktZd4Q
kRIUZBWmhoCpmrlXQYHZRpOplXYQSsBqlYZU3EzAWivhIQP/oBrtR0kGVyWwrxiQlnt6VyhPmPQw
UqBVAr1wmlgB0eYPEMe4fvwYIJMW6B0UpIDcMOqRolh2q2RHRt5ExXdGzHKDWzkZcosyp8TMQJHq
IF6wI+HAKsB8QMPb1/t6qIFgaXIHc8vfwbkAKjUv2E+AvynVYCuebvn48SEmfoLgKcvtvH0VpNMQ
QiutPgIhnpV7sRqsAmJYFWAKFSD5gv8zBSjwf3NRvtoQjGIK7AY0XSrrH4mI2UWnUwbNgb+wpSro
zxOGKXfCuJulacMsk/K6+H0chqvxWjn8m17OWrxamuIytTT0M0IbTIXm8iGpiKn51BGVJxlTNt0k
/80mLq3Nv2YZrzpAeEoVww//nL1/mlTbefvXpA0kyos95I55EtG8UTzk1K0CCt/MEkvIwnSvvrCR
TK8d8aUd7ojjFTulUgkAot4W4M0Dtq2Tn6Etd9kl9I3l6FwOGgS+IEUe5HyYml+xGuPlZRkdazBr
YF0aBdutOr5J/bgbKsVKQE8Zt9G+hdKjkkAegGbTjc/OakJ3iipf9clg+Wi6YfpfB0VwA3ZqICX9
G00KTIxJYsR22Dd+b5ZxsOvJjzz82QFJjonggVRWDIrgGJScqRhYERjRRKnYNSpQCcCCCX54m1LQ
eseRC9gYqGvfNHJd6695AEKvuACRY4ExJaIpJmtBd97rLob/we4H2T795IWYPI2OGUBxiTIzsUVO
LmvAz4HOAOPzDRjVKMbtobTnTMw/MyhFyOypy5KdMImITJFDcm2XTSBX1PFXAOkBwKSdNRkw0Irh
9+SggPsFdIwDfU2hkcoAc2sjDJGPU2oCS2OFhX8VlILLSHkn5OFbkmL/QvBhXP6YW9+Su1PzLIpY
l+HWlnMG9N5kdD4BiZ9qSOLG7U3WroKFd+pcgqBgHnDMKUwBRNdhmHseGh0fVaW56mXQZhaFcFdo
iasPw4MWyo+X17kiBvnpDPL9G8jPEVISXOudg6FW6ZoY4Po9tyikj7JVfx9MEF6CQdvRLaZvhZo5
G/6cnX+2zaWycT6IGLMXSmCPDeng7wAUsEDPChGT+IHYsRNslBzXUrHlTnMxG2D4rskxKocxX9Rb
4H+Ybrq8nVsWZrdaBE8aKi2JCFaUtC6FgmMpbQmsrjTcPm8aH58Tvx2lDoMSUvSzBctcO0ng7Qdr
sJVMeyl/IdVL3/umGoDt46D6GIAF0/uR5fHG15O+XEuypEmI3vNrR9ZQsPu81jYD32DSAN7MXmKQ
3gHVhWFUEMWeBac/QAYAFHsWMXJXtQRoTuQG8+3pTAFWs9m15ABchgfYpu74F5fifhR3pTDSBXHv
zfxtp1kQi0hmaHsWGNTgx5VmArPu/pdfnDPI3S2BDEAlyyETDJ4b2t833tPlv3/+wZ/OyOe/n38R
EWmMsjwvPAe8P1aOBx4toZGgGmJyhAILqLy2WmurnxVFNFRsdA2wXG5BOnhNq9gvdZBlFq+EoeGV
ileVJxoNQJealh4ur+/L3Tyv7485/tKENoQ0TKyPXDKdJ1BzFqBI9Mrny0bIHEO/7KLK8HYRqfJ1
fCD2vHb0skpwRpceUumUOZGjHkHbYub1SdptOcWX22NelEaojqcf8nw+qILNW/MyrYOmbOOQ/qkt
MOaIwnm7pan1Jdx82GGyJuqq+rU8D6L9DGoANc5YWBleq4OI5Obyzq1aYAQ7p1M8Mr+8lb3aJ/ko
Ze6g/hglKAw0zUYc2bLAXX90VKegEkoIWSVAidSQYzEoiBb/t2XMYWMRl0HbW3jyCPhXDDykBMrt
LpQ2DurXouD8MRZbNS90YSNjuidiGMBzes0cMKrs+WbtCjYEgUHt5PTNvwg+a36GxgyVJMztKvC0
zyZ9HaogkwxJNdED/9UJKsslUK0JKAEvbx9Z+0hLQ/MPWaythdZwSyOIYEOGIjQhjuPErn6q2hsd
lzWxocaCDKHeUAJbCw1Lo9wFM4TKiC4xdEdlVO/ae4UcwJS/sbB1G6hrME1BOUjjHCNufBAnKhqS
LxT1mW/GBxBNGN49MSUjsoPD9DjuNOuy0bXNVKkOCcz55Yjhzs+bmUIwuu+DSXFaJgPQ9KYD1HvZ
wtesDr6I/hma7mhZaUzkgniQj2DVKnQUO23/rj+DWPS6eitPgKSbmeEZ08u4a9+a01bcW10ZGksa
AaE6aqBc1gxf1PxIkGEWihcNGJBVZdMV1y5EdWGDixcSHoleNY4g4Lj3XO1dMgMTas+2aqCbdtXY
ALrtYgfCqZuCgquHYGmZ+27gQZaVAPxjzjyqOJ6VN7AYmvMdEt80ZnyduFv4kbXjvTQ4b/fi1Kkj
0SBRArBarzh+Hx6RKueos4C/GoxQ5mWXkVe+HfwEw2k4BDrT+SaaCNzVGHVUdaJKOUd5fUfBhGAR
mj7lqQb9pSJ1AO54KCcolQj++BJqM+mODp2CoXRz3/tVKCDBEsPnfJBCayI1FDc8QwQT4g1J/Nta
Ag+coh9kwLRFJji6H99KYwlqu/JFnZIH1kVA36agAJQ9zDnUkXpukONcXuTXqdj5RCwWye1oVadC
LLMwdUE/f52UgIpKJNkntLGLKmgM1ss/dbG6Cf2msbtktDPAYUUxA+AV1AExCl0zlV0p1/jPkO/Q
wYCWV0egY+TFzf4vfqsCQDVSMKoiwnPhT1YIgxANmx0dPIPer/acWb4NsY3b8BSiPMkMyUrvOxcE
9sdt2dyv7wxs1dI8l0kHhTdkWoAQQl3ZkXfRu3Ll3xY7b9+ZopN+D0Gz+Cg8qPbGqufjy2VqmFvG
iKfIdFkX+cil1GlaZiC2+jhkGvRsMUh27N6ye4BubWh22OCr/qaYaHqdwPcGXvj7rfA8x8YLv+Dj
vb44db6S5Z2QTbEbgasSZKr3igY5TbChAfogAg7oxcDcyQRCEfTb5cWvnPdP3sld5xoU7pWii1JX
DL6BSMxhOiCbmLMI+t1lQysxlBFRpVRUcQeJH9fHYolFi0ZL2BZQWutRXpmAWwZRQQHYswiKvCz8
WXlb4eVr+wDutDTJuZNXCRj3AXzCgToKPXTXvg1uItXSXfYvNJ/XNnJpjLv+unzspZjomlPEdxRi
Gjk4tISZDSyqnMs7ueYsRNZk7KWEPJ/vj5VgCIxJl6VulINbR1fsKPrusycpyA0VdRMKKgXIY20Y
XbuJUHWmGMyZTaOG+vlikBoGiZC+Bsct8swWyn6Fk4P15Dtg8G7q5OmpKw0wNlmX17p2Q8gEywTh
DsHwNxeQSoY6ZS8XkSuDL9qIiXwHSaONa2g17CyNcH5CYzXr6gGuSd3+qTgGN+CdBpLUFmzFDh/8
zuwf2msUpzdOBFlJBNGy/bM43mV6tQC/D5nteof8BSpZwFmjxwV8OmaYQSKMOAyak43lrm4ppiNF
vKxgnX9e+QnNtHDsIgiiT5AHQ/lbkDYi6urCFia4fClrYs3XQFvtijpGdEE+cA/Mgwr+vq3JyLWj
AFKT32vh0iMwPUZqkkaIm/u5lNfs5mcP+IHdy174VSUWkUSWVJmC21qFGC33pTBTJJHe1yJAD/Cl
XiWzd+tHD+gDYOrt+pjNZ8AC3dk+eVQ2TsBaXJExZoSXvUxRS+DOXa90ktZGgupUPhj9oNDpZT34
TbzHyKP9Vg6/up9UFJnKmIS6BZdMj1ULXqpaTF25tKBRctKugRE3w0O3m66qnb8nkFo7FE/o/f2L
ZHfVaxbGOa+RvQww0x4SDBTsierE3mVQGvRJvPEx183IKMmgA4ubiPuWmNxqqQ7VQpeCfTDQmUuD
xK3b8HzZZ1a/G37pf8zwV3rajA20G3G4W+DdPf3OH3GR629ZFG6c57VCEwO12W9L3EcDZ2HY00FR
ncy3ITjkgB0SEsZuZ6KLYkmNsRm3ViPIwiD3oTSp6XumYlJXfaztuDiDKAZgULCLF7eYhTcrCCda
m3jhOdLzKRIeCRT/yJiu4W8CNW2y0Q/D2JW1xGFREFsFmBrNWMpBDN+4rAHLE565uxSzWDk4XgUw
XkOTFJD0AOJlEFuon1WodAkNSDjrGkS0BepwgDfIDgS/IC2gqWAsSw+09xxIdZw0Nrwicu8B+IBO
QnTnTxqoXMtnBjJurak9i1agRKylHHoYANhY4fDcgaAo6jDPkYAcsssxGdNYeg+iviyBJspoNEkJ
rlEJBJGi5EBCCZRpYKrxhAqSWES5A2lMYSgQvm0yBvL9HJTEEtg2wncpAsGoApmtQrKkSjzlEKQj
jY6/hlqjEjlAV4OEGIVwELCLIJmK5Hzf6p5JPjQ6MnBGgChwxjGG3q4sSrNSK4fm/k8xaK+kUgNP
dp+ctQT8ZQUFu2pMtK2LbnYI/tstEuyPRG2R+9V1NtV1ieuM3kIixild5Qz6QwtMZFa/27rfVjOV
pTXOPZXRG3QUXxNXMaBVBGAQyAxNus+PGFExxl2+0eldOw1Lc9wdpIEIvIuFJnFVfD/aPzfF3X8f
SZYG5h+w2L3Y7zSQFUAEqGY3Uv4DQgIZBZUIhH8v29laCHfTCJDoqLx4iF2JdtU86HFfU2GzTLTm
C8tzzCVbYIbtAi/Bmx8qhIbqKk54gPCACq7XzJCccb/9rPxIiHn3o/PTkqGDzHT+VZsPQqMM4LN1
m3d22x4C8PjY+j0Cvw0skYVb7QCKpMN0l558F/Iqd8JTYyu/GhN6KLZ00vaFdXmj124gKqsYscGl
jhEqbqMbdZp8sMeqTglOrvG91e7afKPFsfYtlybm22nhM1Uzpl1OQf0VhPmdMql7Akr+y6tYNYFU
CIBfXUJHjvN7MIonVB5aAHmT17F7zqGYctnA6sWGiuVvC/MvWCzCB/+NIEQxpIdPWWcA87kDcWJh
Q7tkRx63/WTdnj7P1qgYbcMQ+Wd7fcOA32ETc4Jjtgf79mG8mUttlaHu/q5tON9m/1j7GNdarK5M
5dEPKh1J8iG7GR8hNAZUG2ijjoI7tyk30YRrXod6vU5wd0ooc3BeVxTQB9MVwGcJJqFL9WYMXv0t
gM1a0rO0wbldPJZC7vkM/YiMObLgO3WNQgb02nYFVFE2jhGZQwV/rpfW+MdhPUG2bQZXl3axh/Ce
Q94KZ56R11CSJSbbhddQnISQhvk3z9KlZS6ICTKUNbu2SFyp+dEKBTjnUl0xLrv/1vfivLHEMxyw
UtTiJhn8XhAGfVKFb5dNrFZIFuvgk9QwZN4EjaLYDY7MVY7TjpzTvW92LjSYN77W2tNiaYrLUlnP
BiXNtLm2ByEFN3R7B6Tfm23Qtai0NMNd/rLWATKr9rELFsDAqDofJFV048ZfS0WXNrjIV0pELzUI
10O6S7ZrBjpIaDyCNfihGdKXsUicy19pa0nzny8ChSoN7YCOKGhlpl06RmYEOe/LFtZd7U/Zl1tQ
WzcjEkEgGcC4AsrEmwicPzF9vWxEWrv5l9Vdbh3SIENVqUhj4Gfjc3v2XBUApO4IPk5bMKFCbIOA
XjF0tzGj28aNrfpqa4JyfSf/rJMLgTrY5ep8aODu/mueAA1Pt54p0pYJLgJCQypWh7RO3EgdXlG5
YiC+jdOzhGnpvZQoD31XXWOM/5fUgtRzEGPIKFJqe9CXCnQICTRRcUcz6I8JGRoZBZDQafBIquZR
gH51oBTnPqfnFPU5k7Tl/5oAcr8doPZKqCek6SCrvhGb9txPw0Y3ZG17lrksF7KFqs5ZBcCdG4DK
r2P301ayvGWAi8yBP/p6j/zfqSBW7cf1OwiB7zcceT4O/L2Dxq2oK0xCAY1/inoxFLyGKEPmAyB4
vJOdeVTRUK4m9AS7w/Crt/TDXCDxzPAJqHDg6tLrLbDWauhe/ghuoWqHqYUhQa8k2jdg6gE0PjZB
LykZ6BIcoH+4sea1wwtAnfIBMREhZ/g5CE1JomNCHjGvc7IHqMBAy7l8ym76F0y4oj+ivfiu4nrX
kw3p48AoPcM3K3cTlLQWeZe/gnOfrE79OIfgK3Z+/OWNZkZx87du/lNPDSQd37zEBBBBP1R3sePZ
l7dgLUgubXMbLns5WCiFPMbk4HtRAWGIF99/z56BZ4o2Axgx5c0Y4IWft1mbBFHpFJwPJfsWe49+
szFbs5rjLg3M52dxmYQdUbQ4xv2YVCfU1gxtroNEvVlBjiOcDoV+37U3IL606ri3Q8zvXt7EteO5
NM9F4JLVLJVm8wxqsiLzLb/sNpa4es8sbXCuysqadoKMPUSd1NWuoZBn9jb0fI/xuXhANdNmFvjx
z967jzEPE/zimP7aWOa6n/75jJyfov7tVRDiQK6d6Y9iKO+Lml1NfQb69XZfQDnv8q6u5VbLFXOu
SSq5EkRtTnqc8pw5qQtFIZdebRX+1k/An1VxGWlcq6BZV2BG8A4qhElriMKVxfPltawaUSQKWWbM
xnxpT8RCV5Chx9fT9NdBeID+cdC9XDaxWs5HDfG3jTnYLQ5BiVZqPI/OO/TUQtTCqI3IAj6vANjF
yJ6lGwV+kVuxkz3KnR2ctt7/a6MymP1RmKxrRFW+tBMokRsvCZHaJ8fJUt34rnUjRzjXDro/BnGz
c+6Mz/5m5+cDlfXl4vpjl39y9qHsTX6ozTm4v8us/FTdxIcMHKpGc6Va86pL0FvOL2vJRWbi3dGN
ovj6x/29cI17BAhAzFbCnMqmlaNNtaGSAD1LaeP0rQe5xTq579tWfQLeXXU+Dw12GBfEKTY7PAmb
u+3m0Naa5M/OBDw66HmAmnAbrTw3kXCk0GvSumrj0bHlNBoXufWqgERSCWDzzHpU2uxWtEF0Y0o/
iDtPxEEjEcXU+Hrr0M+x44vPIDslBCtBT2he/uKsKOMwsGS+kVQo3nrFWyufQqhZSBAgBNzjQDTR
3jidqxs6DwloqowhUH5Wbcp1j2Qa6rczih8iCFZwHT8CA4iyj7RLXIYxjK2pp9V4jcYek+ex4C99
Lw26hoNXwGF0UIcbelVDb35qvvk1eM2ZLj6MAboLG8tcDdoLm5yTNhlk3gPI4bnDt+QGYg4P9BXW
IIbrWdnzXB6HvGdaGM1LNhjJQbC21rx6FWsypoUxiqh96YMRQqqhrZBLdeTsQ/TSA+Z6Y4mrX/KP
Cb68MDFNpJla4jG0n79kfZregHO8Kmxi+mZip9cCxNA2rv/5dv/ir5DvgbIU8MOEL65249T5nibE
7lCAi4ceoWkOWVvwEU6xtbG8+Qt9MTVTQGiKCFgCP742haT1e1maJx6L/RBamdPtIANv+t+hyPR3
FRTM3P42xwWAYejoMEHr8CN61y7ym3/X7J4D1qVlcScebCGhKHe4JRor24+JAdJzt9ppJ/S6jf4+
dLYqQx9ucMkgl7AVATpZENNCXpFIjgqwKZW+gYrChk6e2SSz5u2eASTqQZZ44wuuOstiS7k8rdWZ
DyVW0XM6h7odni5P/o7AQ+mDv9fQzBQO0CG9Zxu34PrbbWGWz9f0qRmIAMUxyDPY/lX8kpqNMQKf
kr1she/VU74wxeVsgQLV7jIQIT4A+dNcOjdAw25s4toxYBLehjqZp5FkLpCpc5TMBHw+TKlBo6HY
p/awG6DenADRxZx422HWFrW0yF25WuDLtAsExelN0dQNivaqEVjAK+6DHWbeD/p+q66zblHTdQW9
gbmCjjOzuAUrvyyKtCQeIgreSkoLpdX95W1ci5VM+mOB8wmd5bKfjBRFRV2zwxJx6xkt7I1vtboM
6CBB7QYBHxRLn5cxdHUaiyJ09MD1B+2ZzMDNsBH0144Uppp+m+AOM4HCndoT5LZKPUFO1geMPmn2
AmNOCPWOy3uGyt3lWPUxfLv4LgIFR4DX4wCH4mlKWkvxMaMpvGig/E9AKIjp+jRFVa0RrGhyekiX
NmoDab8HsTa0yCqaQ0GRU3yP9Xvy4AdmrNaHuA0hSqGYiVTtinonYOpVjcws2OmDkymSEehgX4l3
Qnqd9yIUW/UYykWDTWh8HdAnr9aMIi52FcV0+LjL2uEQdfYIwkDo/0iTABnPSgzNvgY0NazFk8A8
G/Spdw31btRBru0gIs9qK70IKTDleTu5pQLBAwUAPIN1M3aVeGcMO2DIQVILI4LKhxOUELqOaCBa
Sd5AFjq1SZ0o1jRIt4UYXrWyuJtSohug+SOmHAd7XZ2uxSwODbBEHAXs3pSI1dE7yj0qkUeN9edk
kJ+1PN95I8RDUtHR5YeR/dSV8Zpm2ZXkpa/yUO/DNLproCSeR6DxBUhjkDCBoLdHb9JcPcpecl3u
dqWS7oIBfEJ+Bp30QvFOQufvWKQakV8YbeJkAXaHQh9kSKD7pbgkJa4wCldB+oM16S4fIZtCyupD
7lsHPtlMprA01Cm9zSdMfOfiVd7kD3k7nJqoeRQ9iOOVgeNL/Y+s8UwMk5zyJtplcrZrCMS1BghA
CiihEymzUh+aE2Jm5x4kufvSEAn5IVVgEG0wZYjh1Jno7ASpEDdKiKW2DeRbckNTpteUZa/KqNgk
LG0vqoy6dzsxuy2YfzXlQEljFKcSsp06teck9x2/UE4QyLCbSDw2QPSKcbWrFNHVhGmfjfkeVMCW
PjwMbJ95T+2Ym6KK8mGQnuWggEJPaWXaEZglzxD0fYYmqAAu2kjs7kodSqbEjx9wln/mHXSkZALN
Qu9hEn6p5EwGkKcf/ZRYtYyiO9gcYvEcJCokfrq3FsDJcXhPIHk6QLVmao8kCxpHZNF9ArHzVNTd
ZBROUZ5Yk+C9RVl6VBlK1CycniBEelK7FmwNualLg+EnxG4C2VBl/ZQF3SFoMMcuvxf+j4BYHhVv
Qszr1IDbF960m1pUl+B080GCCFMUR5i/34fDPhWem5sm0tzhtmRH8RqlqSm/i6lgBmUJDRvP7F98
PJpHu9MxL3CohBsW4H/YC0GPPt+9H7mjfJ9lp7K0fdJApj3GCo85OYzSfmCPnXKTafs6Oak+aJOg
MqCMpjw99yCSGB4iqLumJmYDwuanD/nZxClL4Etrt8JWio8tXj9B9BLnoQFB8XDEIFzBzLIbwS/h
eMBbSSIInQ11ACVpZzEEHCH6BpV0aMB50GhXjOw7uBPiya7CF9BalKPh5T8V9hqIVx2EhRuzRFGV
Qhc7HM4KyDUUUTDq7HtW3YyClfV2I+xiSJvG32mHgR67k189yOIpAVYAvO9QakZAXwIogslda2T5
GeqdamP40W3Vn7xo39dvOZhaxA46XbVneiVEFhH6w2DuPRBIhFaONFnKa504CcTWh7fgm9p+7zpD
CLsdqr4jPQHzB0T6rF139q5FKYAyrAMJGkiklfITwrvKjFbbCdk8S/XW6odJCiHYeysPx7ovjII8
gCXAHCoQi0JNDuNQs8R6RW7b4EalN9V0Fw+Q1rKUwCZYthIaQHKQbAc5aL2+afUTUU3aHHrUurXK
jEZXlE85eRxLf0876KhBpa4srCRI7bxyle46TAE8wkHTrhG+jBbanfLGRbd2YS/ScZ4Cp9OZoAZS
KDjwbwjBDzcNCe8Vvy037KxdqEs7XHrleUpOawWvDE3CeD60EpVRslvmX8st3bhPV0enlra4xCqp
9UxVw1BFYtXbFE9vD1XhF90eUDsBtBA4rjvy/fIdvrWN8w2/uMGbsFX1ieIZPJH8Oi3Q6a7k+qrS
242i35YdLvVpO1kYEjBIutBBNSp0CboOGppbZNtb+QiX/aRpBd0Khiyu0LSXKEpuJ1Y/XN6w9ULQ
n5SeB8Erfqz1Ph0S13uc69rJPVQptbvsit7Lh3kyF9ze1vS9ffbfNgxvbSGXomKeKfMjhmcLpq2v
Esu/pTfkLNwhm7Fku7jFy7Awph+Xja57v4pSEAWWA1PJn90jEpVgGGbK1qp1k+g7RDYNQfoWSpsY
vy1DnOtDDQul2kRVnNomjmAoO+U5srRzaU1YnneFSoWGCe9kIyFf39I/y+O8f+xoIivoiLgxEDFj
DaYkyImpdLAv7+KWmfnPF4esy3KoJ2UyOrvqew/5Q6V5Q0nPuWxkawfnP18YAePslAo16hOJt/dr
jHCPpRF50HPtby8bWj8BM84dgFYQxPEcjw1EmUW/QI0nElpU78P00Pr6lddIELsbXXlCWbtCHB4h
Bl4KGBSeoiNtRGgdiqU9QTZv8ERMKJWPYyPTjQ+6+rZfvn+4l6IkSHKUBWHijgeMAdvTLruSD3O1
61+MkM3OzxdOMPqNXhnec0zku4VTE5QY2FTmApSAZ7ANYnqz/tahFlxe48Xzd0v7Y45zVgUjL4Uo
wouom59719u3zjy00Z3ApLNha81hlyvjHJa1QzdNVE1ceYwBgRGBCtXaezZBU/uyL20Z4pxWSLtp
iCGvCdXv96aHjOvd2L9fNjFvC/+VtD/e+oUnlLKcpBDyAnV7YQFFZQXK82ULa4tYWuDaKoCYTpMX
A8YQVbnTo4qcUN/Sp62PsgpYWtrhgnEyaonYtx/+NoFc5UCQphra24wQ7R3BLVsjxD/bKOj591/a
QflzZJlBUiwF6g1+PtojVF2fsyuo2t12ri+YW0MGq3X5xefivDxpCxoUGTazUQU8t/FYn8LpLgia
Q6mjixTkt+kAweicWJc/4hqZA6ZOf0c1hfP5tGtaEIfKczFSdqAoCVHt7APtLbiJzXwDauLKRtFp
PeFb2OTcP5/0WkjnxkeDOghLw/MY0Nu0UF6i1HeUSHhSSOzUafPc5tUD1LQddSjcIWR71okbTEkf
tZpLX5mLnIFcErXsJWiwXvvnie3FaVftwc80I0u+VYkRPemPtdWoxgRhb6MCyGTLwbfOEZfgNKEi
sKrFbkg6VKPr4LmTUzuq/I0WxeodsfzSswsubsrJK4KpYR/+DFrnwAjteWZVc5MdsDPa1jeeT8eF
feV5H0ehonoX+Ykr3iYfMLnA8l3UIj5Aa9ttivVN/CDsxCyL+nF5LxaHme1M6DtcgFlzoMG9nlcG
7sOtwyKuLuqPFe5TBXo9sU6NEnRDi32Bxgu6oC4gM+ZWAf3/STb+WOI+FlFGaOzFWM+cGLKnmV8F
b3z86z1ArttVncKld3ltbpWc/59o+9swX9tsIJ6ugoJRdYK95wbvqgoZyumq2c0frnmqf3TIKtzR
vRyFVpM4/Y9R7iqRK8n3RB9HYKqARmruR/3gg7W+E7cmyjaXx10mNU0xC9ki3CmB0QCn05dXunRT
YWgXJGm7yp5sXZo+Gk5/d8wh3o4iODBcjAt6AxiTpUHDJJcK5sFShthMmJkZqo///VYyUURvUNZU
wOW4W4vRhPbjiOIJ5FJjs0QtWcpqAGvQt2jiaiN6rrrp0hp3bamBl6fFPPU0uqoLFrSH6n1wJFO2
4gOzkvGDECgr/gUh0OrIK5JP0EbIChQb+EIISxkNMJM80ycMVrPPLNYbBrEcECkIZ//QP2Iq0hzs
+qYGgjswlO9QEN7sIa5FneWP4LxJT/p+zAtlbgl9PIotKgD3NTeFBhNFajO22h3JzMtfeN5TPrLO
r1Iy4xHxFuFurKKSAgWlYxwWaGVn8UEGd+ZlC2vHcWmBC3Pp2LRRreGmyGfSaPI2AueXZSBF69qN
iDr/1ktr4cJc2gpRhFo+RitlVPCQyqns/fEwSM7lBa376Z89428jpcmnXFJw+KjLDs1NdZ9ct6fA
QfMAdHlsFxzYjvzcJkD6qIpcWB9P1OvTkgHels5hvAO/c4HqIvQU8p9oHU7MmJMM5dRa+cPsKuwc
vKSOfgBc8Apaqrf+JmngqrsudoFz11jytARYGcXJQAejYshEvGHqRsVrdRBy4TwqF4ASr9VyFVwU
GL9Qf6W2d8N+5CeIZ3k7uq8dEfiLCEvTMKlci0Z55b0m7uYltnZPL38DF5Zy2njQmAOIuw73aXfs
yh4ds52AIjWTmAmkbDy8R9IGNG01lV5anbd/kYPIYRX0laaCDO8gQair/jk32IOzbEZ4nvRX5cZs
Ft1aJXej+LJfTLU+Hx6wQMev5Fre92iEY+QFIYhZs1oZs9QjsEkmbhszdsM9GO135Sm4znajM89u
ZaYH3u/MBQeRU50EJ3Q2gbFrz6hF2/wLcUjcKnjCodjk5d5RT0AVOjwTDXESHZhyiK0gf0qLY4gw
KYxbleW1JHRhm+eUZJ4HZTngz5z20NqKAwj3Xr6bXCh/gjorf95iTVg9X4uZBC6NSUVPL6L5WR+X
6AgM0nOmdm4UpPcb0Wx1WYsKDHcD5CFI0DGiMr9M6UE6tK/UBuWZb6DqZauesU0asnohLAxyF4IH
rA7TYjzB8/ymjEL0s38kLayh8buxtFWfXljiLoTYi9BbJ5nqjId5xKI+VVfjPHC0yeC2fiX8sfRx
uhanVRlHkjAfa5oB2+g5zbhcsL/v/RNefla9z2zUFL4Lm3WF9b1ksiijsPxVlCEmElQk53pWl9TQ
EE2uEzGwhdHf1x55vrybq5kCVYA/FpFbg73nc0DS/EET5AK5vE9EMxx7o1BvLluYP/yX+21hgXOM
su8YlOET1Wm8yCiS+DiBKD4i8S5NpN0onof07bLB1SO2MMj5xxSBobEJ8S4qp1c9ooYvN3afyBtp
ySo5DzhXJEkFyJ2At/XzzjWyDOAJcOkfzjHr3pQ/40eQYonX88BUAMUzo3z2zltvhNUPtjDLfbC6
H3sZCGGgPdqXsAT9nCBsrGzN+2biGgjLQupMUzkLFTC6o5TPheL0Z1Fag3zt05/a8DeBd2mG8wsw
nlXCNOKh7EuKGWvsSkvTM1L541CxnZ6Rq0yfbEq045gxiJNNh5bmIvrY9ZYoydf14qBJGKCCni4E
dflpybAuW1aLIXOaKLLKKnpv0NDctfloMup5zmXnXDX2YQ3PPCiCcfG/gu5YnAagpxfj8VGv1ciC
voilNMN7lYr7v7CFMWXU4CmwbXxmGeZe34o91Z1geJZ9NLVrMEalsukrW7y1K4cBpDwqhoYpRi1A
ScRldBhCE+IWGulO1t0ji7Wq7+pjg5Qj3UWOblcYCMIsySF2NgmQvt5znw3Px2URojERqg1tV+lO
46huofyS0NiQ9oqbK78A9ELDcev8zdHjcziDQQ2vypkuboWlKhCEbiKF7vRp5KbS/5F2Zctx40r2
Vzr8zjskSHCZmL4PJItVpV2WZFt+YUi2mgT3ffv6OVD3bVehGIVRz8S89LWtFMBEIpF58hy6McaL
jqcsyhczAgHhXGwZkU2U8yN3zqiQlZtFMSqJASxDUz9WC3F1M9/a9MpIij3ofL3zbrMypXC8ROFj
Mr0C03kf2gG5Ni6cFrUdiKI40Ncifk/3LJBt6erqQLEN7jYg3E8A34XeqRjhmYpt3GnustRXdQqt
3znxNWPyW9kY1vryfpkTwd9ZXaK1EmEz+YCiknpJAJFmP0awgQ5WFEwff4xjOw/sCUce2n/zkmop
Zq6UvHG7qNqnzSxB7p7eeRiA0B0w6OIK5/RRx8eAtqVi1sw0A8NsfWY32MbHTFM25z1jzQoff1A1
ChJOqAccW5n1MkyVFLyF0exE7tCUKHmb0HDPmkYSulY/EpeTAQoOow+qeLs2o0VjU8W57i+WIALl
hbXJMXrAz7T80btS8tPVQ2vCwqwO6oxxloVBC2gwaAQbKHgEQFwB27UN3Zvl2gPqTbKZp3nRsU3h
/jPSSK2dIs23YQ/hGqYXEAqPaYH5jhzP0PlaCWc/q0rZxnJPEEPJ4VJ5fDsImMAEFYqlsTBwdnjj
YmMB3npnVpCnsaepytEKxadVAbhyw1KDQZ3BLoCeKoIZSjCSbGUteJiE390UhC+6SC9fxs4EzkAD
FHSZFnqzGWve1DYgflyy0iNVg05V4kieIKsL0zWIswFNbIAq53gPwaBpNkNObdwBb93yQMFpdf6g
rTRisHUHFgTngIoChFEVCA9w/ov5hvNfcMaXEd1zqS1+eZx4xIEtwSNqK0Um28UlqjFsh/fvM3nW
b3hlAAX+i6yUJECrMeRva1QUXtUGgGbqBHvXL48tu3TMh0aVVD3Wgwfq2hqmhyixRTR51UDD0+pw
gf0Tvpz1BWFsUtctcNiIqU/bqT0IXS3gDDvbn+MHxR793pQc29VgYRANWTFKukjmjj0ub9s2Di0b
jDJz/1N1ygnQ8Swgva161C5/WAqkgcCRfC9xw9W1HZgV8g6jgvJSjwcQpCL6zZi/k5ZV2ucU7W1X
vyg2UX6fQ8RMzmu56pMHhoUUpB4xjTm3uKMnKPFYl+FeUxuv2ZDAvmTAOrFclsGuHmlwOhFobEAF
XqRYqnHXxC2g4tuqY/OuKyPmjmDTk51r/nufnLVfZsRBVxJNBana1MFUjx7MdQAdJfQ8HfuG41Xs
yxg4Usnzm5/ecxYFz+nooFksQvM6LX6Cbbh5qqebttn0YLsLr60vEoeRrU9wGCdHzIpTrE+7VT2C
bsC75Mx8y+eH0SiIN7JbdD1SHuyo4ClW0ofjgHmpf3CfracJGM8GT5VlIA3ix+Xg7lSipQtzVoOh
Fh1Xze8ewK4B1L8LYPiXd0mLJwXspOe3dNUxD2zyB+WBzaGKm6Ro8jBQqvslekp1Wbq/eoEeGBAu
M2u27boeEJAd43OCAlDC2SHDhzRDw7OUUqetuuOBNeFiC4s4L5wicfC5/uwGdrVPXRXySKiGV4Hi
GW6S7oDbBJTaU6VyEyu4ElysB/aFy86O1NKA2iQUVqBwCabo7XhHbwDi9orNvKO+dqtJzt+6g/6y
KD43QMBIxqRifMUfTbjef9bJYT+wJRx2jbJkdHLKtk6WRZsy7Sq/iIsNyD1/klS/7S1t2xYDpoTC
LZ6vslcqeArWgs2BfeH4GwiuiaIQ+JKS7Nqs+aYtGvO7IUpcx4z062Ex3Y4CuOOQq5DkGwOsUTkD
+MN5JE7m2vPzMsxBtyh+2ve7pAUn6Nx7JLc8UGe6QBR6qvOWd9c5sHcku63z28Th8p/9RgPn92CZ
AE/n113+bNDM0+PEX8JvaniVLOZFWTueagxe3BmuhYoSMTFyMw5vYdUENqaMrUh1nQojniZmH1Vn
140zQGThNjSUbVS9DCGa1pTd6P2jEbV+SXI3q6svNiY5GnNyRxCi0JBdG+mCSemfUfU4ZZVLnNHV
QXRbJFc9dE0q5IkoyftpWbmqDtezwwt0oXxCi+vEyn6EJe44hv/d0jBTwdxIvZ8WDQyJX4r0c5Y/
LObiGpD7A1vUpsD0cJrb4HU1MJmh+dHyZmCCchiSi7yw3Zq+tmm8WZZnS4fECbldhm6vYVglYrzJ
37vhNHpO3lxjcqrz7EQJaP/qJN/N5mlM0GZhmYdXMgBNzS4ladCPOkjVC7ftIT8LVoYaz79i0twi
s4MwQt+oLS6dBGQRUPYx+1crbfbZ3G6pllw4yRfkfJspMnYoVW6Y0WwydfGMFOBlBfNElebFzexO
KXJPh7n2UnhjxbywfVHHzk2myk3J925gt3Y5YgyOPOVd5MYdxqUyjI00N0uCedjmtjMw/9T091Fy
ZcYYWqEQUrT6SzPGXEjyZjjVju+eCkw6KPCtPPUZym0FRkMWEyp/U+2xJndLTHdkqfN17MjWaSLX
HOf+ixlOtd/NUejnRnFNmvJxMtXvpjo8x6aRBHmtgIRaMcIAyprf9ciGytWk/ZyV5aYnyl1qgBlb
DcEj1mOSJHOeczW/xFbuLGhjtlwLS4mwQuIuWXVJMU2VR2g2pK1bYUQsDr8NtAyMNL0pqxFy8cRr
tDlQ8myHJxVKP9FmVimmBWavi24ZfoqRxl4S3vWD7S0qa1xnBi6xq65Nc3mc6Ct1ItvrlirxtFCK
dFi7+0G5Sd9fLo5tCRdJVahLUbP+z9uRx3MdEtnWDcciFRvj1ZSUPFZD+aE94SrJ6nQqE8NUgn5G
U3OCwl1KXd7XNP2kvHO2y7WcinOtfHtoU7g+ysXKC5qj+pdFaeOh5Lk3aMWJi/220aVIpJUsGFUx
5PumCblpIrKeJ1U5RLq2YCLtH/B+ruT6MObYOvTUdaQ4wudL1HBmi4JEUVGLfTaAm0hXrhtLhrNY
2cEjM8JXU/TISQdEgsBp9lqV7Oxxy1DXt6phdz5xkhkSPtWI3vdomlhPM8Alqs8x2HxH87MGFPJ5
Q2tpIepuwLoDUqVplthA0Ggct3OfgWgMbUKuwWSnX4bL6ArToZ7uVRbH+NBrWdV07ZV7ZJZnjgeZ
YdGqSRGCbwKJhb1NQQ+A8ew9z5wQ3KRl71XvOFijkPoCwpRPZQbgQqVdaculwr7a5layjysB5GhB
Qqob6nVS5pBWA7+KsdUCjA1cm4Ao0AvonwKGIA1YPBsSsqUje4LHM4OOnTmp0ZYMfrVXr8G15GnD
uwxLGsjyeNkGCn5vWBiNNZ1JCZQO463hH0sD9Btw1Of3cOW1cLQkwemnyZomJ8VnavLS1YvS64qX
8xZWICz6oQkR/TlrY9NnSo1du54RdS3Vj9CaQ63UAqt/X1/8H2D2q44Bxi3DNNCnBqzt2NNzB+yT
c4E4GGVvna966WUWKBtVfTNd2wU2WVp/WP1YROcxF10VVPiODTZq5FSGUcZAZgyYrqUuZQ3S2Pvz
W7luBdV0G6KFJjjAj61EutmqMfxi20ffEvLSKtf28NcYyX/9mP47eivv/nTn9t//g//+UVZzw6K4
E/7z37fVW/HQNW9v3fVL9T/8n/79V4//4b+v2Y+mbMs/OvFvHf0j/Py/7Psv3cvRf0CdmnXzff/W
zJ/f2j7r3g3gN+V/8//6h7+9vf+Ux7l6+/3Tj7IvOv7TIlYWn/76o/3P3z9RhIf/Ovzxf/3ZzUuO
f+b1r3DsP3/Qf/7220vb/f5JsYx/QdjNhHSPRqDrig7Dp9/Gt/c/so1/oQ+MbimKeUTlEjiffivK
pot//0T0f0FGkEsVwgUdLij46be2hEjD75805182AQcV0MkWHpeG/uk/v9bR9/n1vX4r+vyuZEXX
YhlCUDIgYoTkSUX+BAa2E8ancZrGenAYON4wxp0uBgY9qo3dfz3YjL+sHloRL0fRivBQs9VSQ50m
SYNJueA0ztuly9xo+XzeykmK9m4GTPJQpsGSTjiPwr5R2ymp04BAT2KLrAk6bYlLHhdv+tLexhua
uPKCthgDYZSfKVzFSEXVE3gzmI+0lDJMETaxdRcX2i5u6s35hfFgfXhziCaEq5f0GksYa9JAb4GY
qdBDVNJNNDou+Dc3ufpgmJJQIVsT95qDu56MrCjMkBuMDTcjA+bKJdDEdzT0uTUJty8ALrHVQoA9
yJibfsas/VN4oWMi47IAA2B0FT6M4K8YvPyq2NGLbDPujJuCSq6vk1RK3FghJM5qoxgFSBYD8Mht
s7vYo5cFhEIuog3zZuBClXETb2RX88mAz7tVCBnxo60DvyDsbt71fR3VsNr5IXUBXos5xRTwXpzj
LYBGt7LnJK7KFtQ30GgbX62f5/1p5TgCb4Orhitk4+wL980Qoi035AOWreZXFRue1AopcVlunIpI
miMr8QWFS4rJRIJbB3p3x56U61bRhm0PQXlrp/WXpfOSlJJjv7qaAxNCcMFGxjGB1lYwqci8O32b
K38A9XJlO8/nt231GB4Y4nnDwalwhtJqZowWBHlvfm+aHOmHtlts5jUKuH4Vvd4B/+qft7l6Eg9s
8j8/sDnFkRM6fHHpDOD7eJdR8v+0IHgjwOANAyAiDRYKUBn7TirJy0i2BOGkh5CMBZ0CljBMX5Xx
pjZj2THmx/Qklpi8kYKOFeRThWPMSnTmIghxoH1jXvQ3/QKJ2IyrP3nOtZW6vJXZ3dDUz8HI/E/8
+8C0kGfTohsXfYHppu7CjanqftEM3+dEk9FsrMcqDgIC9RaSCLEbkBemqhjNDLFnBYwNqeKVy+NA
Si8HOG9cfpDsp67jQZHdOVimMcYgo8k9pU43drFszzvlSZH5PYId/C7CJ4VW7DRnGPgItBqKkrjQ
wVwfab4aoEd3K3s4rYaQA2PC17WSoVoMBcaMtvEcu/EpOJMqWwYLl5kRvuRgTQ4ULLC/nZN50Hb2
mtzw02pyz+/d2mlARcKwDEclmmYLx22GvG+lzWMazGN7lwzRBpMJkoC4FqcOTQhfh5DKhCwDTMQY
tTISn+bDZV3k7hCSDbFCbypTyRFf27tDi8InQr00NqcOn8gB5Q0qjEZzz1TJqvjPEA+5poMaDtAZ
qBiJje+xpqQFHDUN1GGY3Lhh+yw2QGFCW18fskeS2rKZ+LWL5dCiEHtVhnNYlbCo1SpoeC7jhDOm
3JSjpGez6hIHKxNcIirR5tMj2Mnsel+aaGVEkSRErn6gAxOCSywllMpNaFoFIfidQJziRu1zB/8+
79syK4IbRHHf23kIx0swtg2qMneunxdbBodZiz62pQMuTHCKMLco7BcJNSftSQGKJqvZIU/dqbXq
k7y8o9UD68CgUywusRUvSY37El2Sjy4SWYzGEzcULzVKBa8YsrRMyjrLA50tGGOZ29nPgTq/B4GJ
KfPA0w3ltpAhAmqkYhBISNQQKTjmG/LfUYzQDhiGbjxWIJg7v6JT/4MV4Pgs4Cx1aDEJn61oKgYh
hzoPmKK5s2bE7sKmWRL3VpeClBcZJ+BTp8e3TE2WZ20eZC0knsy3OnutMSh0fiWnkQ8IHBsUnETH
AwIImeNsqS0XNbbjuAiivEIP0M6+WuA5dGzwaRH72hnM77ZhvZ23ubYwFMwRkywHPL5iXAL9GPqt
lBVBpfXIDDVXme/Bab45b+U0FnHBaA6F5FAA7QQwUs6FbqgpqHVL+qyPIGIj+RNNtIeqUSWdjjV3
ODAlgkbAAMRCRjNsIi2/ZGVxVTmRDI2/smkG7j4D6CIALlXxWdA3BoI3Desg/UK/LX6ceRh1eeLA
WKMFCyHYm8DdpLj51/O7uG4WghI2pNqgCyecpwL0izY4kaGQBc69PClB4pb6Ooskvs7d7PiqAh8P
wNqoQ2jQrBV7G8vIz6wxFkBMxZ/LLnetGEPkU3g1QTPWRCHp70LT3Z8/9rC2srKmI2NC3hJC3KWp
o6EIknBRrgtkfkFG4jCYY03WA1g3xYUPsDAEJuEB1HdTRkFJUyDwvprzNl72ZJB4hsyEEF3VlFXl
ksBEwpSNnvb3OdUvu04Nzm/aCXSB3xzwwL+Xwn+Pg3dV3XdNZtRLEZhqHLlR3n4v1WSrADjhLSaQ
2kz/3BHli8q0wBn7bxLr/NV76iC/rAvXMXKzPk5BqBCEJPJHSJzONduU80vJblRAINXu2UQ9oG0S
b4reztteOd1HCxdC5AiMHW4r+CZdfqaDjYnbXrK3K6GKvr/1UQsz7JOZk3aiGKnRVXi/OYDqlfmV
9tovwDMktX9+LavnjFcV/rJEjj9iX7CoXIAwDsoM4DKlCjD8/hZRdjeO5nVh9pK33srtApotUBND
TN4huCwFc0Qrw3w08NVizO2a6hhES7oPnfK6BbYBmibUJ0b4USo97qkozNoYd1FNBzNzx1Ybc1Q0
8FMWQTEOP+Iqulqo7IW+9sWoim9CbBRq0Bo4NmHPjMRmCBNGDtZv0EWymcOaU7eyJKnuSonWAM0+
6t3gL0dCI7Y68HhfkkpXgMnZTH6COZ3Fq4LowvFMzAsF9R3YQ+WDlWs+b2OEAK0cm3Ka/+P1TVpW
WBrFwQq/Uwd8TaBYvUjQt0+v0kfKSXTQwNyed82TvhX/bLy2hzko1cKYknDVODmjURWWZdD41g8N
UIkn1G0xYgkGiK7wnbcKAg7nTa59RbQX4J8wqZ98RWsyE0cvwXylkDHyyyTcmy1gO4o6P3ZtKsmC
V4whC8GbD/KtKH+IyzOi2FL7si6humw2rhonl4VRP8cG2ErKIdmdX9lK7cPgGEjA7bl+7cm8VxKH
xLIVvUQVzJ29Bszqy04BEnK5wAS/n9zoG2Uv0zNeuYksZCYYn0cPBrmdcO4Gh0TzMlVV0BLV763R
nQ0QY8cyzcGTWTaeEuMhwYsBjoH/ExyFNopihc4CwjIvvtPBqz14nMFufIYennrLHqEt9MB8I3fn
XJKmrH1D3o/CJC62FBTnx8eiVfuhH2q1DCzQLdWYnG4hJF5DBmosKslxWNlMm2CJmDIwMccgbqbG
0sYcLPBm5UBZmTFzFWR3vSqTolgzQwGXRRaOT3eiRKHEk1KPVoNvNpRbPb5EtQX81rKKqcyKkKM4
wwiu1jlugqbLXmer2hBqQ8QrkyR2K58H0erXYvivcZCilEQdrKaGGa3zSnpfjSBw769MQzbhfroc
atm402wMcmHnRN4a0wYvjzGMVYDpTZ82V1P/OgHHdf4In4Zgivcy5svB92VjqEC4YkC+1ZlTjEcF
0XB1Fk8N+/gD89iCkAyQeEZCr88A9absgoCL3FbGyzyUHZrTwA73xdAgIbaGwAcE//FnqUH2TqqR
NUHlQzTrhocie2+gyLxstI1cbGzVHp7MIKezcH2dJN3zTMe2zuEGnNEHQnuq6fbb/LqCtm9ueA7w
mFJCgBNFYQOCjvwhjQcMXrQI78drjJsYQ0YQAwLnAfEMT01d1B4mt3qdf6qZpwC/DI2ObYHS4p1S
eLKa+gnU6N08muJ4Z1CinrwOk1apSBRNzbsuGZhowX0HBu7vs99hwlZWXl7ZYB6XflkTHCdacAj1
iOJpHTg/8h0nJ0mRjlQvxG88Tkdy/iScHDe+twfmhHsFA7TFUhmsDAouuDdvUxWpYydJVU9vTMGK
EKNY5ZB8oISnH/Z9cccux7fSM+/C3eSRoL+bapdJC/WrbsMHarm4PHgkxELSMiBRheuUSO5SYGXQ
4kd7E32Y7HLYhC5x1a8WhG2hKI/xxs9N8OF95bc0mvCWZRsnV0zGskyhUFsIJnvZxVCa0AdQ3obd
R28yYC8gx4UgADuc7+r4aIwlR+VltAvaDs1bfWaab4HIyev6wt6fX9HpI5VnyCD2xRUNPrGTtKcd
lrawC7PB6PCAlLXbjQEJIi+5qD+cYL3n4vjVUWECFkVMQlQlAikOSUC5g1Ngau/S1Pm1Dob5P/o5
oBcOBIDGHZU9w09uhWOzIiWsSpdumRoGs1G5t4txXw8flWJHLEEcAysbAcwFGauQXlW6gYmWOeqC
OH4izV2yaEHLgfu97FyvrYWiEOjYqARauiHcC5ndLGYx1VNAyY+pVNBGGiSiwav+cGiCZwwHGUFf
krRPzKwLwLqKNt/0MptDutVLKAx0wBW5BeD2qHxn8/2wcHC7FUt+g5XYhSTh1xoF5zeygehLXk1B
HY9eW2aX1lhfRY4iowxci8nIR3G6UGenxgkEb4qdMTESrNQc24s6hvqWSku05SyAa9t4vMJ4x6vF
lMLtywpD/KFKfGJ3yM+Lem/ZoLU+fxJX140bGLx+qFk6YvbS5/o4LglpgnzAIBHeIYrBAoPWku09
YQDizgpF9b/tCFeROWGYJbLKDnd9dUW8aIexDCtYdsYdw63L7qaX0q+24O7fnF8f/25H9SjBrnAn
6SWQDEWF40+0CsTykQ4KoLb207a8mHs18ocm/Xre4voXRrjm73IAEsUHZG12YzylaRfUf2Q/NTd7
CB9bP30M3WLTePNlLHmvrq/wb3MOHyU6ODrTRBrWq/iCRVjehlV3a2jFBRRiNssIgl/T+Xx+eesO
w0lt8Oo5pS5w+ravwcLYBLRJfBssghT5tSabPF6zgncOCg0aCGbhm8eLGpZOSYdWbwJnqFE0bK8W
vHWaQgZtl5kRwk5DuqbvM5ihagXNW+tzydqvKHv/g0N2uBohuDgssgtWGU2gULJrlp+lAXEKS/YQ
WXOEQytCaqvVRRErDH431dmmD5OLrI6wf4lrDrNHConb8a0RD9ahNeH2oaCRbZVyxFixfauMFPoo
+aaaQMXJFEnGt/KRQPqBdiTaXijNiyGqS8vcmMZ0DKYo9EhtuFPFoCvzj6zYjg0FVNyp4qklaMDr
LYjioRmkeBNUUZzuihmSvGd9KX8bEc+q1XUplAFhZA4rKErtuuyBkNcPH1C84jTVQIVHRc1T+DAd
R2GkdYabTLmLutlP9ca1mOxpveJssIKGHQZqQJci9iOziI12M1aIq+Mrha5ik2T+bCx+pL6FtPn4
wwLGOCkA2GcBEBKOaaHgSWCWShsM4No1wNPj9PYWGsvuP9m5X2aEY5rESaXZCXbOjq5tqrhxj4pO
JGPJWvMBDOQDk+zA1U7Gg+qRjXpfllOQju0lYKKc9WXcJp0lG6dZSduQG9oUBURQZIEK+TiGluZc
jpmB9gRdHgjENiNNJjB7ive0IQlzYIKv9fDu6eskTQGkx62ueuMXaDCxoHpIL+snjO1QTIFw9gvV
N18bejNNLrCEvSS/X9/NX4sUXKPW8jJniToFE6S7putS/2FrMoretVc7uI/h5w7qFKeFzHrIsI8L
kvl+WG6qesLXslWoNNXP2Rx6XdX7+jzupmp51frc2SyGswvL6eG8d56CQ/hmU/w/UHJ4C4p3ImFd
rJnN3AALOG9ub9nmP/qwMkJ0flEIof3IkLCnToz5TM1BzkR1kDkraJbElq+qX7PqRS0ipKqyYfZT
TwX7i43HGTIKMCiK7Sc1ylI6td0AdHu/YVW/GxTtUbJ7p46CTSM2St4I7qeK7Ijo1RCWeMHz2bL2
JlN9zk0EfF/2itUBRumpZKNHO+PD+RLsUuBcCdD7pxLCjdm2UDgxIQhXflnq1NNLED7JgMKnzSdU
HgGlQakHNWgMVwhFyMnsIw1tkpJXVCGQt6dBesFAYv+iOq4adB7ZyQnc1nYUODE8qqmj2yeNkkFv
IrWYLdREsq9lkbqjpUDNT1IqPjXCe6BcAghjgRYWeBxhwDsOzF+ldUGVtB6Ah7s2ZX+0zJC8T049
kBPcmBbQO6jj44sdmyn7RmdJOfd4/uQvc9teamknU4I6zZiObQjxmGWzNtQGNBU1UMp66JmAJD22
GEas58+V83be32UL4vt6EJnVKVRI3Kd94MSowtXR9Dw0rfQxy93qOFIcL0mIFGGvtKyKWA0WluQO
Apk76AV94RoNQL1IcoC1BfGr2YHmN9rFYn6GcnXT2rQegr6CXhdALkomSZxWwvyfScZfJsTsLLOy
1IhmmBjAXGbtigdA0xhU6UmAkiaEUSSRYW1FKLehBQc6IoKC2/EnakYHCsdxMwRJ5zyZ9nylzllw
3gtWnt28xICKHpSb0SQWa3pzrJpNT7Ck+Mq4aAsf8rOQvGGYcbXvwtiNbc/ovdHwtCcgXO9k32zt
8KJeitiEiS6gGoWoZJdJW3U2VkimyrPneFexbhdqoeTDrWwkT0MIV21WHVXs9qVNUgOClIwBupHl
1gy1wdVTJ9+c30uZFeF51aVK2dVWOwRq4rReamcKePplTKMrO3a0FMEnHGdQKMbohqAeyFOSDVek
H38udb49v5aV+wLND8iJGRiRI7z2I/geG8aJpDzVve6u6psiiIM08TsXQsZ+6TdPmUc/nl3zDhw6
paDeQsdHdAaQauVTP84TMFypR8oX0n5LJ+JKFrYSZIGgRiMOaExdO6GfGsfarHsNSe8QdAQCAOlm
AO9/du94PaaFsTbFb3fRGNi6nBKHXxJCNNSBYkE5FgN6SDUEdy+WyUmg5ICarz9DW7Pf0lcb47zJ
DTSqfVSfPo7EQPAANBOztSA3ADemYJAhgtS1Ns/vDTQwJ3vsu/KZk9E7WxTyRqlw1prb4A4GRJlj
XU9RqF0y2WpmgTljCpLco4GOBmHTuOZds+Hyoflt20q7Siu9FwMNVhTTEEGQbIgYHnNa5ggBZA7i
8TKc9tb4IwqvOudbqz4WeoB/tV2sJxalXgz6DpSIwVNg+6Fe+mr6x7BsMQ7rn3eyE9kFjv1CVxlR
GwLrp2jB1J6Wru2KP/e9bd0eWs3o48WvOEBQ5PWrzejzUXvEXR2ojqhFPNo4e1l4XYvuNkV0RxkO
8zcn6B/HKq0EFDFzYKfuFCx+4aOc3HoQJPbB8QIAXu8bQY6LC2wz/6C5iDz6wLhw988ss4p8qOdg
+IZ9zz/THef5TF54G3VbXMjHUd8bGsL5suF8eCGgE3EK5hqYUY5Mw3L56Hr8XDJvMKCG7KE1AC1I
jkCq9xgG6VsfWRUQetYbBEsl337tCBz9EuQ4ciYAtfd5DG+EVvyUbb6rm/Y973Fir7VyH5B5H8IO
krtHalXIT+ui7soG1RzIXdSmSzyg2WsXaHOXbiBpYnjdVhmlkjvvlbVzG86vxIMkMtR68Gdyq50/
oOno4spbguLO9MptP7rjdtoxr/chsYua3Mbmim0YswYT1fnjtpaXHW25cFnZkQ5VaxtbzslpFMhz
QwyMFxZAdEV2H9eI46f70M0Ex27nsaJxCsduJ9uP20uGbnYqmxs/rZ/BCIoKmOrDuxfs68db2/da
BdQifJmxcMPHflhEPRRUwb0F0fH6QbKFIp/Y+5ocC3c9cmcUhIQtBMNPrzcUX3LJ0HspoM2RF17H
iZq3qiW5g1cSJY7u+duWsH/1olBFs2GrT3csxrDxkAfnl8OzoBO/PLAgbJ6R2+gOpmjfavZtm38F
5MCb1OfQbF0HjGCjbbqprAi97oQHNoX0z6yS2U51rIoTToKS6as97JBUIMA2W0vZyR4HUntCJghF
0dAeMpC4qRfQSHSL23z7w7o3Ec6ZL2OAknwx8eHTVJFZpxT7aZNoQ+Z0T43y8fwnOwUD8lP1a/8c
IVepMmbXYDvhsQRCyJGKiXCtcyH27KBI2F9hKqfdRz+aCcThsqFw7tyiu4CpmZ8yFBJw4I7PWphq
ydBoE0I2MfasG/0s6rZ2XEu8cjVI4ybGhI5hotEppmNp2NUZrXGm8X5cUAXEEqNNZyE6Vuo+w+QW
HsbhppLO+vMr52R9B3aFK8keNBJnA9bHxR8tJwD9zo21USGe4Yx7ed3n9PRRjo41UBE1eZwUboVK
HRcTcDg0zaryImbNlR1le9UeblPaejRjHCqO0qFMvuy0KnlsVghhk5FHvVM7TQA8yraun6IFrGzO
Nq63fQ6KVG2RXDunXnNsTwhjzRTVqNjAXgb5Qqta/Nn5QTF/d/5c8J9y/O2OrQihzMkHwyocWKHj
dK3UZqBEkZ+F1WeayAbuV0AWx7aEEJYkQFj0BWxhcpDG2SZUb/GA8Mx4P9DvWR651B6v5nLYnF/i
SijjdgFSQfnOsU4aeFOBRxHNGT/6YJ3QfQiV7fn9DcTx+FNOELVyDo/tCechAYk5L7XxUM3rOEDh
Y4h78sDxuAOS5P7jWtY8ESZgLdNQhNXw+BRidQLlwCIlLe6jEHKTc+ma5Aq6lxJXWQmh3IwFNCse
H/zdfhzH4qawrHhEmFb0TRPoj+aWAdMX+3PibofiYgyWDdnpiitLwE6vh2O7wkloyWiZdYerT7W+
Fqnm1sskcZGVs0Yw/89nDJHYA4VzvDLFSFtwzdhzkEe3S9W4THnqPz6niS4RxGodruWIMQ0RxrQY
iUVtSIMGVu34U1P6hj7cN2PydN7dV070kRlht4y+HUfHipcgjUD4CSa29iLRQt0rYyMPmqWNg/P2
Vr7OkT0hgoCGKrFDhy2BYSvJpg5DFfDVRZb/8J8ixKkjK0LsKAco0ZdtNASFCu7TnHh1WHgVGvGD
qoIrVgY5W3MIZJCAz6AZD6YywSFis7OrtnD6YGxSNzVnKLzFQVPICthrqwKyUjPeJ0tOEMhxGMY1
Bj6GwG51zOTVft5XXmkMvlXc1VI4+lpgQlkInoczjIKvmPRbS20UpOuAsMSIEE8P7OQGij7hA0qx
FCzwxVad/cSS9DbW9vLQqvDpzCWEsAOzF+BoMldTEzcZF5emsvre+ziw6CKAp4L4HQ8blIf473Hw
WgQsyBgijK0FRhbFqYth5XmfRAN4NNT+Z4hxjGfEZOpq/ZTeDKzQvFpj8+ArUMqO/XJA4R33udNf
RqOi79jSqn6iVNQtzcG8UVJ7uXBKTQuGpO02WpMnN6XV9h5LaPLdnsAaCQKDSt1lVT++QXTLARGt
6nS3UDDorohaFb7JNNvttAS0R5ohk/payYngrL/WLhx6Mjug/dQXNMIVZ3L7qApIpv0w1XnPqvYx
Ndo9OOdQMBgkE82r3xaUYAA74FbAXO7xnof27Kjgie6Cgj2l1Utv384Ypvh4gMFYsQ7UItZ48lSd
shJABsXoAAvMtnFYeUAmbs6bWF3GgQnBRdPQKHNaVRAsdWYw/C5atyeto2/ssfk4/AKlWQCP8exG
t/nkJTxOtC2MNtbQyw/9vLVB+lwjgD2fX9BaYMHTHuVBHltOhkLGmphFmDnYs8x8WyiIB3pr8PTc
vlFYj7KlI0FjrV0Ch/aElCfrq3KqRgUt+6rCIddpCvZ3Z3d+USvIRr53v1YlPKTqcYlYbtS8wG3c
a7ec971pPbI3boub6Zo9yIptq6fqwJ7w0rDRlZ0GR1GDKn9mKcSDF1AED099chuHd6wF6GyQkLet
Xd6HKxRjWDGRMc1aLVDiJ01HnVEhbprPnrnIrh48DNc+GjpzmMHgQuUn8zbVAr7GSXPaoF1yHayz
y6QGIIeN0NtMYycO5miM3goGAPTGHHW0ZqIUZKRaOrZfaxRDF89q8uwCunXVLocC5o6ovX4Bxpoo
wN6ArommPdf/K/0FCC7X/F+KrmwrUhgKfhHnsC+vLE3varv7wlFHCUsCCUkI+fopn51pW0juUrdu
1bJCQxcCCzsN9n8po9hUIFtBOFh5ouhIQu8jfx6fsPrlo0+FPAfsBGbXPSi2NfsWJqhzFXbQg9hh
qtSxKhvm9afBwlCWM4UNzSKDTo7cW5A59pD8nGNIsENqZOeMdqgGL24K7Tv9YUsTfhJL59az1t5n
OjO/4sna7RO9wL3A4Ku5sWWlF6UgSbYLqVvCmjOk0LDwRKBTyAvLxCigJjqBc6C7rC8GL+HVvChf
72B/CxtY4/ePzkAVyY0Poh2wh4udjANxb/fbl+H3miZF0qo96cl+zfoGG4hxUARYLNUGUDIWrsZK
p91yWAxM47PWe9HxdAUF4U3N3ls8xksx97pwqKmZw57mxn30o63KPJPk7tI/i7C7Z+tYDdqr08QC
2OMk11Q8T8u4W0R4011fE9JAin/Ub63sSr6tV59NP15rr1J4580Z7q1yXhkdHps+quPWfq5UHqLe
4fk6I4Wuk3fXruGZzPEjHdxrrKdLG/E7bRkpsow3AML9OuIUgxDD/YPR3VBuLERrvkAQE0TXgQ6H
UYa/3pzRnE/NvewhCBvSqy+T33DYislzD3g8rFCdqUXTfjCz3dnMOcQOv4871OqdYnk7OR/L2LtH
G49tKahf0sTB4e3LzCEkz0gcIwO3U2UdedJzdmBYXDi4Sga507g2RzbOVSceqcuSO+O0STnAdLcQ
WTjmjduEVeOo9ND7bpiHLB5h2OPBjcELtzz7U+RxeLTCOmA6N6t9Xql939IY84iewPUL76SP4R8a
U0yp3E1eRZa0ZQbjpEKk8TudPb731605YPD/7OtV7CXcXfoGG6Pd6HSYHVJohkrSwwUrxJTBCJg/
ulzif0toeKDJxNmfvUqxdjdl7aeK9adxlq/W2zCDpgt2kRh7nIeZHnmbqty1A8mlwAg+FOZ3i8PK
a/CIVtpUq4sbE87Yhk1S/RKgUQfo3GNdyx1knvHwlEL8hbOxtBkySThg2RB69O+eak5sG7DoPWdz
sY3h0zp7fd01sOTAEWKpqNB9Q50Qapdr+gHBvQhaiINT8nZODsSqHm4GZix8f7zA7smpQqo/4lS+
wMikTFP64qv4KXLioxHNLbP8Ppmdg3WSB9ZPBzrxu87g0WLLeM5TuLAVzJ/iynOH02LWJd+sdou2
8bbzOCfBAR5jHHsNYMY3SznT6WhDWKb50TWQ634du3/QV9B5HM64hk6pJ3oJbfaDR/RLhGF5w/Rl
iGkRO+oFg94JDm/Bb6zX40bNrQVDAxdkN876e43MbRqci8+2vV2jxyn13yCfBBsuFV8R6BA86PDq
6YAU1oeo10T6z87KOpDp82biIF8m8HN91Q259uPXECJ/xTAnE979esSe0UVtzo+ly2Mv6XEiDCV1
PDwQ10MypC4cwht9WPT2PnD2Lk3w40uCtzWmTuVAPaX02kaUvqJT7aoF0ZM3j4KSZzfBm06Vv5Rb
Chg7G1N1bNTc1AmHO0Sc0psdA8jIpMueDvwrNisOVCbhtLDOtMwC6xXx2pIcK0/wVvbmxxZxY2nj
r1mzR9Ru+MlKdD3Ba2EZvbq18YPS9GWDX7zr6ZvdxnvX1w+gl92gnlls8HDy/xQTXMi8gHrxEpj5
dSBevoS0NBnZexw+xCtxL5Zkj7NqT5sP6ANyz29Lr0t3sXUHRwsVwv+c0osFarcRUrqzv2vUVgc6
2M0ZeTLZfEfhv6A8f9+TttLYM0ol288uRpebXwnsvAaOd2rh94Ek1cNXoqm7sDs6E79ald6ybL7i
xQO4ZnrJ/Zbcx8p9H0d+dj3/pJJt307eZ7N2M7wcrcoVTe6F3/U4Rt1ceKTp8gkWBKSNPnk63otg
hGrK3OzBNXk0+JNBZtgxXxwia98jT5S0awtXB/sm2krh+Kc06m/KRXLKEAiCHmyXgfpVhLX3Po5u
s0jPvc8rI+y5jZITMaxkznxtvPQAwOy1S0w+ds2+wTZX4S3NP+wfHbZRH/40AVL4kfAwK6LYKUdr
ionCXMcmx5UtJZ3Mm+0F7O4Zu8qko3mXoMwc4HORgyDo55MPy2baO3cbSc+WDI/UUTc7qTtHJj9s
m0vqsV3Qm/tEegfestpMtuyS9ktGTTUF6ZxLh645/TPvahxCc8cIAPYOXIyF861Tr8s3vz0kbfjm
T82YczQ567o9NT374Nn0zHl3GzftlaLFJm3vKFtC0WfOmd90RdgaeFi7+r5Z5cvgOdlu0XEdZzzJ
xTbebAgCmZ/+RCLYg0pStCPBgLdnx41AuUbo18nEF8+PL1mKtaFEnPwRd5WG6i72l59kzq6iQ/Tu
t8eR0WOQdndRQko4Q56sDT6CZKuTbd43sSxARl0KgKJYWE2ouxvwsmGJzkuWLU8ymfDquVNNZJjL
eAmw9rk4P206HbJ+wfLpMohHn8ihDNv0lWTp0W8wDF0nQgqBh1REFBNT9LRHn5szj9y3TcyXXomj
HTO/aMbeOZkmgpVOuAYVKsQut3oxlabTUEjR4khRuzPDkuTOLCuapicQui4bp4dOR0W/RPteRwxh
2sQIsE6LtB8ZsF3EhWbTVzLFry6qnjzw1nfYYt6tTlyLdXxPmzS+ddS0BVY0H0f4BhWWamD3mffl
ztwrrLApvI3YimDtwSTO1a9mcr2Tj6XQ69/vGPONRd+U4KRY0ZFLJzL6mDV2LUYVDsXqJNd2bu3R
lxN9kumYgoEwODBVwCobz0eoBN+SxoRP1iNdnG+tzi6O30YnESubHprBdd/jnqR1Bh0HIKr+YuCy
1jfQyOgHpqHgElj3UafUzwrpuygqGx1WC/WG5zbotmMo7HTUIUHylu0S1rbT7h2PHDiKcz/LkTt4
bSJw0dLBmb8SxI0KWqMvSiivhqjv3dB4V0z5gQatV8LoU6aCEOW0raTTfqnEfEMrZzeQ5Lw6Sz45
MD0CgRTPqWWvbr++0dn9HeN+53N2bDQszL3uE+LsiImhvMSjAwoZBcOryVRpJBJ+P83fsMO5C+x6
BX+lFGt3HEGHrZRLXPiSs/dQ0Q+nB2G55SIqBRFOTRJf5QscwGCKFJxmBSecjWEpuiWXxFtOJlQH
l7fXsRNVxhmpXN2VIcSzYr/96JLlwCZ3b/t1xawvqHkWPUs/NQWkQc4Rl89zmPxD9QaxMgMbCTfp
/GqK5VR6nnyOIByZCzsveRqRo8uGqZpjVx4Ja+tpwiWQ6Daw5P7grbRm1tZ2W/vcTTlEa5k8JVrW
beTUHX4xCjoEzniYas3FFYpKNxgAd1UzmC7vHQJ7+ybETrUZBRLanxOViD66VVwmDlJPmHE4CyWj
LVqxgGVD2gfhxpd+kM8AgJ+ZBXuTsX9Tz/gtAj7eiuisx+AuDvy3NFlV1S8dDIl8xJqZJk80BhS3
DWlSWgNOD9Gdyid4uKH4tUG99vHBCUF0wSljedyBh6SIfYyDLfmSqXZLyPOVsSZ0x1e0KI0Vp3aj
34uQr7Mz1mqID7HbnZrEKU0idRF5dvg0dP1p+/m5T8yD3yHEttN8h9liV2oDSkDvwQ5Ctoitqu2+
3GZ98rQHn8qoLYJmOnS+vnPUHOcgZKkKWgr/egHdbXRzeRPOVR+GeyCeV9eqk3bac9+AJcXTI1nl
lMMe5KC77lks7d5Nxi+lwjexuS/Et59Tn7DcruAlGLXcRcLYKs1QPaB+RImU4uP1hP2bROmnmEGA
EKKblU9DoPZ6wpQlQQj0ZHLhqGRQHYtut6aePrhL40IRnETFzNWRw7em7dHFMVef/NWgeMfy/piY
cmTgMCXL0Oe42QeMGusBXZZa1cVz5H5Wye/sJxqluHfjqHNgZX+eeohl9nyHPZqyjZOnYCPP/UTe
fZbtYH6JLkKHf62iusIuDamDn6aF7HWPRA/PvieR9ki9WJY0EuOp1j8OHLVMxx8DARkn42zf6JhY
aeGjBw23e85BPMrYH6Fwfd/gD9U5y1OQITbRfsFTUXds7T5Dt/3b7oXu1HzxdfYOzYnrlHXvcnVv
ZumwD+6pOlg78syVE+/7cHGQvEXw6afsV2Q2yWfdvmhjYKoN6nMxQprlXoyyPaOYArssRTmzUPPq
ZfJpaWDluU3fNpvaUgbOJYMUH9XryZ/mHQtgNxYn/ZuJ9ZgHUf+M5qqyra4MtYc2EDXthclD8GXj
YX5uQWss4fh735GmhorGP7Gu/1IaP0yDvdgkuUU8fIj/vNlt+utTR+cdPlJvGZSY4puh+kKgMJLL
DtV/628np2mKYRqQHLpgByRAlJZszyrxzxI/1Z53QB9bjwO/GgIdcELbDLiw6xZJau4FT57GiLl7
syFMsGTDivTYPBO5fmzLcHMIZEpoUDfCe0lYgzulujwYrZdjg+aZMnHv9XM1GItyZyqcLd6Na/Yx
zGQrFKJ72A8vUvTnlMmLHMfneASSZdrK4EvNBMogobP+eJ45YvXn6nVZ3XXz07a6n8hH/5oZi5XN
Zi/Oyo5pj/06UALKacqePUSrPLLjHspcgOIi7zzY+TSEkc55jyo1jvcLElPAk4dMo5SX0PRJONih
qzmNuruOS4eKf6pJwLANj2X3gJAj9bJibGFw4tij4snZt8nBHckHnXVScpPu5nRIX7JZBLcZzpZY
AwEM7UkLZz5fPvJQPWQ0GEqfN22eyL4WXljEHDq2fZf+pHF7nIMG/K3EHDZs3cLeiYGm4Q1/ETFo
/wGx/5c2w7f1nB+PxY9uM7wCxdgtdHx2lvSiZVti5pTmamif/IhfuAZwP4R4wQHSxCwlilzdndmy
vaZT6FceoWd0+iVL1vOwpjC/iUWSDyy44G7cSyHmAq5Me62yrbIwrF0nNWATKWpA7mH7Zohgfwem
XeS/SiAC5SSXbzosd9Z14SLBvT4PWn7PJJ6qmdM7F9Jh+TT3bhFKqMxK/+qskE+Hu+NIA4xCtuSp
kc21aeCpODlXh0+v3jY84FnfeeNcL5p+oVi5RO2fWhYrqD+N+cjsjQAeaVuvWlnwOBnzL/FFTTow
PsfkbEbul2sLaAKu0KcQhTyW/k8JwcJ03CUHTM5ew8n7hu7BU9Ahwru6L0kmjk4s37MNs/g0UHcz
erx8jpvvbG53FAPmImuitwZiQOj9xZ2btI/ElwNU+ueddlEBwcNKZd4LsHOKcYh+oQ2eGw/kczhK
LDg1yRN6wlMvxpeO9bVGc56284Po1v3EAZp4bXK/kKmYVHCX9RHkPyz4OU60pyv4flTDLJhsGwIP
nhK655o44cFGw22KMdncnHOgo+tM/UvY2aqTeiwIx8ouNkVPMSzhZ8i5bwESw+zXuPQHByl4Tad3
0zWPM3Uqw+bf1XAUenB8ZJt+7jV0riw/shGI0zqOFcX+XR42MEMI2+TKJAI4BrrHZKGfnmnepYdJ
uN8w2CpS5Rfj5AB5m2fnZyOzKdxuZfUYeicNX92i2WJgN+EQFTFd/y2s8/erY5IjnROUHpG6d7cG
pyfwjmJNrlGIzS3Kk/tGZV8qC55F4D6pxr+LZPSJAdbDQvnz2DrXZWIFxGxxLAzCv/7whPeRMv+z
R+GZQ7bluCIeSnfGgVthS9nuQd55dQT7BtZwnUIFhjpRx3igF9fBotC6vcxkPkDAsIgVKwLoMkCW
HyCDgc9MV22zg75/QWcHl5Es3OltvHDmVHKOTijf963/g56vCe9jStBQDCeUbo/DnF2CrMkdBcFl
fY7S9jSPcFhzsyF3kj9Q7bbG+piq9NhqW7VE5EuyVAgy+Whge0rSPKK8yIjabeItMPdUntNlqWyy
1inWwKR7LyR96CP5KzeSHQLXmpytBL4uGrpL0tPrbnD4vtGzX6TE70pP8Q8BDVnmt0d3da5p2v9C
hkLmdA2elBNmOdqlW6zTpnLGucXqFMxVZAMmiYKIvYyiOxWBDETmpLJsuesBoSZsYHmqlxoVdEVZ
8GAgItJwoCr9kpt+/aDgzyq+FaHT7mEqC95StjcAI5GSz1Imzzweaidud2lk9jj36IkAP/ZZfF3t
tGcBluy94WVqhzvmk3sn0rVP1jJmEIHuaC3tg+P/jf3NbcaWN6A94CT3YYxm3YxHO/mFiuJCbvNN
CFJM6L/SECxyIIHdCGHRdatimLW0W3bzAH0Ujf82rcuZbFMtnfEaR/9UhGlAHEDbziGPU2b3Gqod
NurPzIbXwIYHlDAwK6W12nQBlvaAv9vbA9+856Z9i1G9RWjTsuRDZtHXwNjexQGuif9pOrKzUHqW
s3clZibV2Cfom3mZdd3BE6/pPH1kit+rKH03+t8sWJGmazW37CuLmxdA+L/xavYI9rsRIKHRQaES
WswEV96GdyszBw1ZE7PhUP11roOzDxpTNDp+0sDcDTztcYDkoxfjKy/maV7TfZj1D1MkLpFlQcF9
ijtE9qbrdwyc5948Tvy3RyUo/XsXQ+0AnYFaEYX9uUHz/tSPPOd/k19gbgJ3Z+698x9OrQxA9yje
C3h4O/M784dSu30VjX0ZeutR4rlDtucqJlPHqywjmZRdKh+ifi1E6F00iUvgmiX4TuBFr4AGsaRj
PX0K+vm0NAc18GKDxokrIfeAuiefIAkoQ3WOUCOPiVungSgzOFNlEGfIvBjtjjgutj9glfPdm3Xl
6BoaOLkKP2Y53JOwgvtGPi0S5lIPXbyVLnrEAH+1B/7PZqtl9PN0uKSJKOKE5Ex86M4tuvTd27yc
/v2NAoalHN7QCazSYR3iK1XDBuDEsVfZiqTakuFAaYB4Akb1im6eQx0NfrNZdDPbb9qSQo1T7XUg
ay5AmzuCuI5CX2nAsu1VdUkZQsbGAHGfnPAXkaL0Bd50s/YH9OXgUn+LCMbJnl+46yXWJ63RWYUh
0M/hQCbn4I8m16v36TRvgP8rxSGTjUfTQZ6NbEsRg0fpCnAGlIV9MSR6LCB6WCihqtIjQKM+rJtF
FliBPdJkLCH8/qBUV8rFg8DbVw9/ceIqjNGmUgeXmes97ALwsu8jepuMAsUEQpHMDG907O/U0HMU
r3+QD79bGtyGMLgM7CtW5mnZ4FY6eMXfmD3BwMogd3fBANdZVgLrK8C82fmMIIXwuh89tNtuTvhS
coa2aRjyQNKKZUHtLC2AmfEzCIczQI7XLNpvGV4lpjs9dhhET45889ArvmEwU7oiOfQOu7BpeZ/d
tRocdmA9Prn/12fsEAOhDRdbgCGwj9b7FlFxhSOvQxzUCUEZruExFv9GCt8l96Gbkr2MPpSLWBaQ
FwkgjrVwmHDC05jow+DDYh75Z2rHPdDNydxo375av98ZBxqa00NqJPiC8GOOXGRKNVbz6uZh4L7C
majqIdzXpVMB1c8sb73ocUHjgWidjpelf3UoymQJfb/4z/T52wYP2eTk0G3OF5c/BXK/wJx3JYj3
wzfW/crEdvuFLJ9NEpVyygph4qsfSxzY3jnHQ1rO7gbglkIUzZ4mP9xHZKk9+AXHRzl0eQY7eerc
2/bHGftce3f9jO/T1mJQuHKmWN1/cGsrXTDqdGRcYBbeebGuwgse3jLQUHKlx+WUARNDRUx8AjUI
F5h5SvZbqEO8S56W20wf0fqEOWm7p2AihzFBJYUxE7zDVfIBgacAid7eOSMv0imrJpm1xeJjfSob
w6/Es08Y3h3Y0DwqjJ8cZN5gkSVPscMtRIFF/ONmx1J1zQHoeOGD18Lm5p/mNseODKodyCf5GTBe
2ISsufGSYo7W56HlOxZtBevGnQfQAglp+WvLgRL78zePusqNCHKfc27GT4JU6QMHQr2jJrc2Q1MG
EhB5vJOwPN9iWzsJYK44qJO1r4IJAHcH3lfaVgJtdavNdyOh2IhJ+RhChwEoaTeqkvjN2Q9EtSKL
5OHogWknK5VptNzOr2Lk5Mn+kABOsoLcp39nyGEdWmjvOW2mYzC3VSoIlASTwlXhkaS89oj7ienA
bWpv8AJKA3MJkUVTGu5IExxgm1Lqxpaa4yzHK/rSlEMFB8wqF1cz7c0t68xpdYf9sIqyNQzsAdnd
O1weR6K/5DruIcuBLRbRAHpGNqVZMQS3dNT7yRueOJpm4geH0O+P8LUpZAaw3JsfhnTledAAut0a
8mYDcobIwR3Yh5Xb9EUq/2UeL8zmv7IpvjZ22LVNWEajOsweWKlO7Zmo9OL1yY+dKokY1i63W8KC
G1ErLUyafGxbd+ATWMiAwuN4vDT42GSMXobpGoqhUOJse/cmfL/uhnHHBEafyA5tZy/U8spBgZI9
2/jVidYz0LBiXXQ5mjD3Q/vniwbeNA7bQoC9tUeYceXjOJ+98Elm/sGDgHTqPKIh8WENSvFEkcZC
1VUOP/YSnGhxAQH8r1cJzENGwgcLy3VHAu+E+LrXpWgY2txjTUmSd5ymsulIOfjzTsrxACi6GnVY
GhLv0KGiO1T7yTlJ4h8m8Zh65EAYRDKDGhPTytL+WWlyRA9+WDZZbgrmrxpdIUzShwa5YHSf13E9
qHT72TACxFx2F/Oudl17bHp+kOsDZNTzefEKn38vQCUF4HParzfA6Wji170Xs8OsMEpowzIbp4p0
zjE2OPQ90CMeeXebINeQgqmBzn3NNnysqVop02LKFMV1ZmDbtxMiZ9hDnpX9dNl00OP2Bh2rsmFr
HQXdM+SZqjEBjYUIt1ZzVkCTvwav6g2ASVoEpL1E3rhU40je0ZXBVyGYM8hGuM3VxDOl+eKhRxp/
uKvdHy8hA6j+/UsDLe7C79cvPruVyNp67P1bs+hnISDcsaCjAEhsatfJTrLP/uioyEEUsxtPu7hh
+pc6LjJymEs2AreYgw4UhqGL/JsZuLqbAq+rGT53P6oFE/dgVYCCQZDxj+sUelWsUQ/FXaXaPrfT
Car5xTROMOiCHEz3HoN7kgl5yro7Jt5RqrMjqO27jIXFlH47aN8cC3NAY6pIoPalEWrcH+rr89/4
vOffxsdkAoRmCipIA+MdMV17/mWTC5CYkhH3yqPowACS0jUrHYnR+5R3SB968ndph93AWB3bIH0F
ySZn6QO8H+uYg+ACaHWBrBji7BwNBxCMSuFvgJHUnmHywv0W8CItevWCu8MlCo5h2Y0YFiNiB4Uh
Cjw14aQlFCUwK0+aZZfOXFY9dv0vzBOYbjlQSYSKxK/b2vmxyRaKMOVhV6iLMbQeBd9JB1WvmdgR
pgh5KLMfopvs0iZRBv5nYg+NJRCzcagq+7aBEhHhGFUyPR/HvhtLB1TqXbNgdkxoF5YN6s4cX0uW
gRnT+0lTex8L4Z5HZUiYt4DwC4zB1X7V4Vr7KU3PoCYEsMSLPj06fLTd/MM79yNQ8KFUFgZsoZ22
qmtjv5j48ABBueVoFhedU4QYjenMtteWDnVn7HIYQex+oC4SU9CgOEpBFz8LObRVv9HfjqvgYUG8
q2c2fE/qAXhVvq2qXDXO3baZrGBKFjRd35OB1IHgr3xZzrFEgSy7M/Aq9A3oR0bT7EXSNuUo3Feo
UTV5xIJK+/4pbv1dPIsDKH9VEACI6ofAK7U3X/seoCHWZn5t5zt7MYKT2mTfmbvj20+y+sXW9fmm
HXjC6lqP2Z3jWQJKT+CWwLwuQEoLsQ00p0F87PDAixZEG9B6D6vg9bqNIE+IOm2g8t/EpYW4WzTB
IUwiD8Bls2H3oQKcntLKnyBkDPjcNyQXs59HrSm5XA9Qky7Hpd056fTAE3kh1j2bUNdcutgREhht
AHDuwRdxZreUXnLKtmWPUr/okjtwQdCiBYeoRcTFP/3D7LLOBWj01E3fmJYB8gaAvvyljLtIJbvU
48fInFLsW032h8v2N3DVmZGp8rsYDTXu2tLW3oTFStOeg4js/RGlTKjeEpLJ3KSkGtDA4KCdOZ3r
FReN4yiAsYZ9T3BfcNHhT1v+zR3W0PnsXQ9ezFu5xNuB9tt+bsUJBIRqpRGUDSJkOXKMULM5WbfP
FLvjyuxCAOJqJed58e+wrlXHgBBdAsx6gYZNyN8AeTe5FzY3nLDDFKh6zAKew1voUVp9dbz4A4xO
xLZ/sD3BL19eyYAmk68HI/44UgUAiR2C3VFgzcCotlodjMynWZQxYfveNgdrvxJ74r46zRjx8yVD
kbQ8+To8hXx8y0Y0h/yO6Kzkti27EAMdsn54Ez/1vXjoveFdjeoZwol1O/6NbNLoDaVAOS+0mtKz
I7sXNCZHlAMVBIYvNjz1PN352BIBzyWPJwqJvh79fIbA6e6SVf9g4HZpkm/YZOSyRSNmH6zbTcBn
oCFJsMTZzjmmgeDoYUw7ABuTeRhiXmEikdtAwrTDa/Mh+tHOmeHCcjyVxIbluKIQoMtroPs+X5ax
nlaA7a7zZiYA2gLnaghhJ8yQHIY9G0TVReg0Z8yT0hCScuNx6Y6ZWeoRhPJ1nW8j+BqrD6ZBOrxG
Vu0Hbv/5XVqNk5tTAls2/Rpv7j6mwPQWenZR1Hk41CJ18nQmZ4ki1gSASgMI7ol8dQFUpTMmlZCq
hpj+OL+5uLcuqM36IUv+c3Rmy40qSxT9IiKYh1dAsyzJs90vhN1uAwXFDAV8/Vk6bzdunx4sQVXm
zrV3ss1CGLHhGdybX6raGFzuebpZuurYJOPDfI8BQzhoAVaUuc+bS4/wl6mcey1qNKYc4nHo/5iW
g3xFruq8fvkLWNPsRoTMotJqpwAlNf9rrUx3RirShZWM/GyTGfsMNERqHsSUH6pce2y85GQ7yKtV
E9A8i6hvp3jUmihA5jGs26oFKHzasisNI5YM6GifoFPUJVjJ5Uubk+MN0WAbseWR21t/+dW8K03m
RlWop9mlXPpfTvNj6qNJrk3cdiAxNgVydRR1fkwD8UpJigujZ0rp2dcmsBjHIsUuKQuzz7xYV0ld
heof6QKhTF1mZ1u6+pn9QMyerIjsjY3pTxtfV/vEHrfdyPNuoWGU6XFIyIJdCQqvlje/+vaXNGIq
gay415aT0NkF3e9QlcIuKXZuTyCZ1sRLV98Ki08OLTlLLmZ9RdcP++EgeovrVsZqZuex9a+8fxvm
sOMGjqyqiFLULON7zT5mf0DCsuKpqSk7mYWSGdM4H5ZQ0Ed6aDrit2u4AOwXYMPY9DJyqh2ofk6U
IYhdbX3ssulvXViHzlK7zhnDtrWeLbt5tFyLERg3aJNDbrXIIMshAHpp2MsyjoeulAfCB3HFFVvI
UyfuB82NZxHs64qK1bKgYuCD/OWUkMPrZeKgJUE89WID2AI8xthqRlHLrV8lH2j+LkVrcCfPPMiQ
LKwsFWu2zwz/KLw+5t5/S7GgjraK1v5fRn2ZJ7BuWnBIsZvjX6JBWsMSV40x/nreRyKzWDZDBHsd
Tl0eskwkmqhcAorcpgr25EJgg/d+1k7/m0oSrZNnI6iRLMjVLufICjims/ZSdMFxhmAbJuhcqPem
GXceln6BALm0js9LQ6imCCKZJbGbIoj2xrPPHGbJ7C5KavuYrnUsfGPvuO25QIEO7cIEfJw/rbR/
ICcMqquNbKu4aJoAcZu4zQ1vD+X2Ct1y8kaXOmeMF/73xOBfrm7EyALpydokLjdC8yHEfJIMhxbj
w87MI0auWGu9WMxWWFcEQjMfXfLTwGS45OBffMoRDEGVK46Gjd11kfsVIyUwMO0NxEfUd7x05VKF
c1qGmcFF2o67QK9iWtaNN9RgN5Jf+wCEQRxiQlWcbORG0wbgW7u4HMbtfZV1tgZ0P4gWfR2z0PJs
9QmrdcznyVwFUnKzz0YuN+qIZATy0V1ajyyabZYCi/IivW7DtuoYWSFmpL+TKOo23yInShjonMb5
n0xDc1+IUoCj7FJ9384TJUbwaVTfls0+nSa4YpsDkrnpqo0I/N4MwXvDE71Mb0X5ZOjqLJAUCqJY
G7W3G8p+TXYH5dmxKsTn4IJhtuAWDb9D450f6ygRDNmKn5Q/NkvbPX6YcHTXjUuJ63T6diqf/fnM
6HlT3KW0YYrvc16Uq20+LC/a/NjWVpQEbqyZ9pacjk3qcCEyBsi7mWbPlwdfN19bW79punjR7elB
sh5jKhjbz4P1r0kc69Aq/+o4NtFQI27Gxcf6hORrzl482cQpplaYBySN35fOp47JI0uapGerm5Np
UDfcRBWiem+6Jh4A7atz9INXFD9cuDfa4Zpauc230OtHkYzfvlFdJiEvy0DXmnZVE9qyQiBJu68M
tZhF6XGWt5uq1G9ue4XkOZojrVo67A0fGBS71LcrjQ0i89br2KJW8tjo7WmgzOY637eB2piIHKZH
rFABvsSWXTsY0G5kG7J6GmCDeqAt0ktld8/ZkN10TEij1z6kwvzOYE0G7poseLcX+8lgKt6k8ipa
Foo03V4P+PqaameLnFFbw3i/gF8zb+5wEdb0rDXByZP+RnM/WBd6zAK2nU8yMpZbVj+QRH2se/oL
1iUHNNvwK6eR26jX5b7j1q+A6npm1INYkLDlnX9Al3R/jJnrr0Gio+Ua7g1R9Z4UarcIbN2jzzpk
9zC32alUZrxkPJn+cUy158oe8dFgdMFOx+Anmqo8ToOPYB6ffK//rJHGGlDJme8gB4oaU4JbOohJ
towX/RozT4nK7o+is8nvA6MeWFZlsdISqsrpRBJ7hDwdBh3LFtZg4+btW5BOgI0qzA0ZZV65Hy0V
1VP5UGp21FIWNC2yrzvPRyB6C5p63te5iJVNrVqhNzFBi6qK3c6cqEklbovXHgqPHE+XZaFtahOv
kjcnpq2hYhNO3rJwqmVX6bzuQYri1O7jlbrK9gi+Ed0ZXjNW4mKM2SVJiQ+u6uyVA/BQSjtM3MdJ
5kdTLjt4ALjE4VyxMSiBnKrYjNRXu1rQDFjQ3l0ehM4gXirpP+Syu3oJQrD8WxMxMWh5TD37izhx
ztbyPWmDqzmeh1a4JC/nt4IhnxvUYwQxQQzRLI7OCDQb6CyVrnztHEz0lcEcdc0Vc/GRrOh9EYBt
6zOwcvvPKioGFExYViuGQoP3ynY+I56l2bQUu7VTnrDR7TIkxsl3zm5ANH9jvM1judNaP9I956oS
+1tWwy1bpquEERj0cS8n8Tza/aWzppgwsuegz79YYXpNyv6R9Mgk1HXoW7UaTMunfU4VJ8DABs97
GDgMXMFwJ6e2SUpT7usi/ZNyElBv/mJAPE8mw2/D6hDCs3kNdcLe9wPmAthFk4SgeYCSRVzWjORh
trNHZ2ieMuc+pfS9XWIA2Q4ecxIz5ydJr6ZFglAxbaykOeKrCYPVjBqvpFpxEnR5bGlqjnvnbapQ
xRuOTtWRk5ZVHxVdpaUcLsjuxc3VW1JUX0qXL762hjIVj8Gc72vlbSTGXO9qiZzJMMM3fQnvkXgt
5WIm1WZKsjfHMmhAH9CQdj2mnwSfQzBZT/V0n5qBVSo4oGR5Z0tw8lCl4i+LAW+CzbDQmBX6uv+I
tsXjYzELGcoXNfSHxVsvZjHLT3fkXUjLVYW+UrvRNxnl28slmVstTD2UGOWnZgylSwXQp4ep44G8
C0D67Au0qaQ9FkHt6WFtZ/XBhPSOtMpwo3nVh3e3T53LwOG2s+VCALBmJ885O8JZiKvr52Vdr6km
T56ZbK2q+Vdaw7n09TFOZjEgKBlPhqPFmrhHV43Jvi0z9IAkpfft23Owkptmm6B8bZH91gkPdlY1
RzljSACVCPuJd8icRc5iP2lvVlHUJ7ScS+H5fzCLnMCyblkA6cq3XBy83qyJ3VZN5PXJ92jOZ7QL
3pe6Okyu/6/yre3qTTW1n+UzykLJNte7BO7bS7TQgrF0ToXmMG4CG+dbZd0SO8D8kMDsti3QnJiw
eKfNSLWY5D+LxHTB/Pa4kgr84q4Gc4pyDY7d4J9SNrQmEyzPAqkBe/oHF8nbpMiqU20Rpwsns7Na
D5mR7pN0fFvoUkaTAkFY4gNA/2OaQSLK9mpJ73nB/McGdHbztlyzgcZiE6a5kZcDb9Q5bSHRe7wE
CXD+BD+6HWVztQorPTpJh17eGGd9hjUv4KxJ34Q1zlnE4HenqsjgZ43lbk5K3yddi2STf+r1/06b
60TyOF40iAbGypsSSYFGPenOxeRpb2VvkTLp8NVOwXemV3zPFUNo26APy43sgx0M73XXaAyBx3+E
RHJKoYc/e9qgbl7tjxv4wBZtm9ZdVVzhYSUtMW5kYejouIbe/vR6Lh48YY+8v2y6HQqgSBHgiwpN
kaPFtNDE3sp/Pa7s4mVU3j26lY12hlZqRcYw8pEkheAmaX2/+RxHvX/qYP8gvbdpUP9WTfEjyvUp
N7mnag79GD3iqVDJsfTvZ0I7vsqeCdy8MIkJEqS4xKjU3vddBBqjIAIsLU6Lw7Q8N18TC8LYtfPf
tOzXsJ3sl3bie9HyikxstnqGEgJj6znJrgVF7HwSfvrpUE/oSqN4B+Q5tlZyJRpy7xRvMjUvltXv
jQakYfFhZZCfrzyyZBqCkOo4VwB+6Vk+lvRPxrh05MUoKa4gsvNwrrOzllQPgpViOG0G3ozS6Q/J
POw6T/3U8x81Y4XvrqnVR3KhIwlOsgi2+AQJ1tzo1RQ1y0cqUNbWz2kmeIXpkTeKTTLr3x6LKP2i
OAufCUTtxWUWfKiKL2Fa1HS2HcW03Xs2VBWt3GeL7j5Som3uNjgs+hkn07o1DM4BHIdniIdrajCE
58ai2ItaKaK0Hm9aOjyCUR10aI8GE9ZkCJqKNYZH+e7W4TnH+JYrDru18PdWXV36zHF2ooZv5+Tp
H+5bUEJXc7fGhAyRkfKyVYPjhnO+MJ8ioZIuQ+NhXjOrPQaAj6PBq0uXr0O9T2wBvOUO5/Dq2nPU
FN0xu5t7c49XkBVRn5mJsb8vDpaJPys1yWorU/VrJwACAoTBBkYXA1sZdItKXl6rhaE+gdUPae+/
ZrZ/nlIR7AKJBDiWVCJ2P8ZA4AzmdBdghH/tRod6iqa5+Rm87DTrwaGcCoo+MV1Hfhv1kth7Di9P
whhwyZiRFlb5ofXWSXftD7ZoLPGs4Q/oaKGSxL+0cmXXU5e90x+UG229/99leSiNboCFLRj62LnY
m7jlogU8IQ6GdQNOu+tynIQSh2LY54V41Nxg77QohhoepsLW5l1N0PVh8mojmiQkExMO4ZXjk9da
EAAaWwWrRdu5HMscXaP5Ns8FTIbmrUe/cczNrJzklrGr/aS3s73v+/nTyZyzn/ToUdX3VGd7x27G
kGw4P7bqAvdpM9BxK/1AFgssQrEA3GHD13T/N+3NFzWDl9hW21ywAfqnqfJ+uwoDFb4Gkm/LwsME
FHxUBZRZCfwYKq7m0vL7SFg8fMZaumGrK8JkhP86KyvlGrAEQOtwWYTy/qh1Le90S7PHZYmadZdl
dMwiex9WLkJDRMNz5ydqNcqU0TqlNVeum6LOg/VRnVPyh+UirpoegKosoOddshxGwK94rF1wHuoP
Mg7+2L74xxKJg6jc97VwPtkI5vzVOZNDi1WXlxnZi0aL3agr/FxgdexrknVULOlC1UzkSV3KZDvi
l9ua9kC7LsXfhEVFTyMI6Eq7zhP2b7B6bp+ygiV2vX0ulktaKfQttoJFbaC/5L6ekiy17pu6UZEm
AOasLHjx/elV9fZpoUWaW2AbqI7Qwi/jjemXyJd40JmoLRZ+rAqPrW6rlxLpOGnHz9KzHM7PblMt
cpt1waMnq9gb8v24qpPbg03U5bxrcdyhHHPqjaDw47oe9U6/YvKAPYSj9cQBv+qpEtmEFZEeLpEn
rXOeFtYsR6P0953NfTkX9Z6lwOxsU/qL1SK3ZObUbnS7/m3NVg9bV9lfBV5ERE2tiyu1HjUxf/cr
USeBOx/Y7JlESkCkpI0z7fGBFndXtBYbBS1+Vjc98/j0A0b/zeWsjYICoXpcr8MkId/1ioehXH5c
HBmIg/fsDxc9jGY43bttnV4dWJFzsWRu5FXegKTXiEsGgBFqfes86ljvbq2y1UdWkG2RS/dZ0/Cv
ScdBSBN+jnibr0fRMMO4R6riJJFaVAT5yMPSvkpn3TsNN7NXA6cGMBSmZEy7ZOI6ZVMT9564QO27
kTZlw2ZyCBST1Fhzi8JU6UwtfOdgtloDgKMjp7oKXksOCNMQfw7zMGdO5VsXQJwIt0n3QbMS2Y7H
BEjL+rUDd2vjbAEu5SdGFEBKbap2k7TzGBsmGZ5F3/1JyuZ3NM1nW92hU59fqYPY153Torpdqi8N
btJ2CUke5fp2+JK13ALHqy9anx2mdHmwFg5oPfiXKnMGAsHIO+YWn4ubUhm0HakB3tfIHt+IIKOA
hNgc143GBLekC8rX7GdYsafn/gTC6Q6nxi0qBO/UCP1+cM99D2U+N6MWAYzmnzhXs9hNcE+kjXEr
p8a7EOhebuqaFH6/p3EC7CYNtcUDwRtYXkpHQWav3UY3khdWwJQUzFmAuJHjVcQ1ohc0fVa26e3u
aW6WQ+YZt7TLHQaKzh4/+qmDHtn4WYAbYdAOQQWGs9Y9Fs7+AtrJ6NCOzWHeZnl+EpLbtCqNlU1D
9alpluPazzczx/0pk2QzrgMcADLsWlzctkS2sU+zkdF79EBnJr7P1sRoKMv3mUBq2mHMXHxgio9i
wIY7g1ARjKC/8c8EW6uvTVs/dEG5Y4b418qqc6olatNZhUmTn5wWgkribNF+0ql/arT712jWH6pV
TlSMFm5mb+Pn7YMPdwT9tM1S8WK73mH2yq/ahN3xM+tfUqpj4Kg70K/vNV8/FOv05jEeD7GlgRAy
Vafl66j4hpYJr4cx+9qVYvkzWXiV+Ya5UqBke1aV5A5zsMC1xr8yLaydyNByR2VfaS1sN8w75n90
4vWLykaaHWl7aEUeuNi8snSjm1QIcrnsmUcluyTXkmPruXAzswTd4M6KysDt2W42Ukq2qvGe6HFA
O1mRgDOjCPSn0jXLzSBGmyG1mb4rU2l7/Ln1U66tPrNwoaP1aqCc9/n4CFfjtV72odZCPMBF8vNq
/KNTJ9GPtBHZDqqKPWpVLw6+MkA+x1ExW4IM3YigphDA7o3i5c3JVefd2SbeTP2/ZFyXaGgt0TvF
YL+t9oiygqAtv+l0am1jqITnVNfeFHlFeuVYkYeJUTbO/4tPWC1uAX9UwLkPBlzMeW2n/qtwKpJ3
5QB4Zwr4Rt2Dmum7zN1oNoUR8XJ6yO2SK95/0f8dmuZJEnX2BO1gP9TK9h8sfG/hoDyVhZIMH+xj
E2FFAZkWX22vm1/O2MGjwqztS8LeWbO+TJ9L6/aXqnWdz95lCGU3c3VmM5V/qxpvQhtdg4idnnOY
A3I8ZlM14Fks/Ec7K4nbCJZg15SasTNL/6ctTY3Fmpx56j5c97rGipeV4HDZSHUl1JzB4+DXJ9MZ
9LCv2vToJ4n8tBSPuaU5Np1i2uyV6dabfl4MM04tb35aU0O8OuQQuQB/mMfbeSkYOvIXYPGm41SL
uut4xEaPatipHjJNk8G0613ksXRiipKRvLKbV18djaE3X81WBdtOcwD0+9neUByQZjG4xoVN98h0
dXAxAvRj5pl5B6pYlJIgEyeoudcw7wdrsTzpdkVIObnaVywyyBudgQknn6tjS9TDbezwRcb8XueJ
d8d6NLqq/1W2Nz4RAJHNbDlu87fSVsNLl9gGHselLUPhD/orEQAZorbynytM+Cf2U6pomXvm6iZb
tLFO+M5mnhgc8LgOe5MNoDtb84pr5xjWPpW2/SBxMAOCUoI5/mQjP68GjtTEkOsP99oXjKUpIrbF
wFOWmha8jH1uHtyiG7DXAKtEZTsFW9y7gD1tYj1QKlgPxpKBW2B9cIYdIHMKmtSo9a3RE0ppP5hQ
O0cnyiw3j6w1EBc7GQ1IPSVm6idX3FKFAX+YDZGf/MWtDx382rYsuJaq1SGQOEkF1XmDzOCySnHT
YsYErBuzPdIUYnjaJdNHu3pYVkyd0r5eqQJxmrAGzMqVsVmzGsrXZlNo7Gm90cZWjlha3f/Tbvb6
F6+Tw4c3rD1+NRvXczh7DGPpXSZifmhJ3O+R9Ys9V8FaXSQeHDIkZkVRs7IIzu2CgliGhnGWp7es
nxtLRoxjPnw7Q8lTjJGME3GGJ6LJgJVmRazBwp+kwLyNkRq/o9C2+cLoIGTpkW2CUDEnk1pC8gYt
vBtKV+hvlarSQx7YiYiLMWPonyj3JK1J2zkZe2SdvmhOS68JukbX4iAo7APl4PxYG6o4sEM9S4GU
rQSHUpXLL9Mdme50BWCvbLguaznQZVN34hztE6Y7dQnGP3Ez4YsbaiB1w/5KNcv4s5SctBUsEyV7
N74i8mVnJ/FBgnz0ny5N+qPuIAnOc91+sUpHPqb1VL8uOqEmNhtSGCfNZDCTHp+GJfD9kTuuOlja
9CPJxXnNer346mfTqh4Wp9CvZiDoMUlcJAciWJwf83EuOueW9XSbnaFnsFf5lvrtyRqm+jTKyo80
Un8i0en9aSlREsd5aI4Oi7EqjTjTcXgyRXBxKuMWWA1dQv2gi4kCvl+fPXvGlmbecoFkL1iAaujr
pmsUEjXlL9t4/nUrmnXfFRcHK3+48HWiwRTXIdEPdZ4dJIEH4eLmSJu9s8lG58culwsKzG9dW2/u
4NC98Ugq58VvR77MkWG9W8fZbF9c5XwEWF0jI69/StGeGNQePXaYofxtXbkcvNWR4drZd8a0IQV/
dV4G6c3obP0rUMvVmyn5+1ZbGEJwG/WqQwy0k3xj3nM3ssXGiZSYj31WFkeyj6BhcimjTuhfxbJI
6CXzWnfOgfsL0llnBJjP484s+rNj9Pf5wfS0eIy726bmjnfLU4EUfFgVUrCCzeKZnMeDNQDC5I6k
VSjWMGl4VgdZ7VUDy95oiO+O3+zGtrqQgrZZ9OLoQSONg/EsyR6Uo3xVdfKIgxB/Z3ewRo8/Onhu
a//UcIDZU/DuZ9DbpgcLqkzvVLjezp/FC6mJsK0mp5rnER+rXGtvUecsjYYcWPwiU2zL0TvYGX/h
VGjQ5O1hMbXDUpQ7R6pfhgkHMY6Py8z8bJk5kl3v0Szqv74HlJQ08FnkbkSa838WykWQ2FQagoyK
fH2z8+B5qGjlmSCel9Jl7GRyQXlyY4zq6k1dGxK9hDCXlEA6Nsp94/2jQGXdrGtsHVwcSZk+iSC5
+VnJBEza94AOs92mPn5bp5masNb9L2RebADIwx/9YncnvxTbNeOuJesppLP149rzp+OUBqfVlOlp
VsaRRhvzJS0mETBRPxJjRVcukIiRpE69gZRbph/VWnwD+dCBdVe5WnsQo0uO7wVngJuC4GLYc4Pu
n0lux90K/6TNotwKnB7EKiWvqtXj1sSuZszyqey6J4YgVdisKcLX5H3nQv2tW/egZ2W6dUXA4yIC
mp3h4quUGHvPxUgfvKCTBfhXKLQT/2TlaJek8oT9Ov8ILX1IqFL1pYBfbJmPMRQIrOF5dco/huzI
VArQ96W2TzDosi7zBXLwNWn0A0JNhB3w7OgQrJZJYaDf2zhj4Ptpweok316Gx4CbzHbXUxkYaCO9
1hw0igpyRqZNnmBayMmUI5lYEezY7622veEY0nY2hu+wG30uo1XMyAfEzpSO/pOyzZipA+6kPH1N
VXMlRiuNCRLbqdz84xnNi1OU1BFM36f0hwaM4R9jVaLJnhB70EiyPMotwch+1EnMSwieMTzC/kvG
NdVEyCIKbFro/Ai67oRdpr/YfnVZgjVym2ZnJ8HRmN3HATe5dCSokTm/15P+3rTJnuVlkdmL29Ss
n3T6W2Gtm9LHm4OL3oAmsOoyFhk56/UMuJE9ufV4UJbzMvXBR+7RCg69c1wm7F1tN10XO9vew75m
KInSy1kIyNumd++1RuhG3kPEYPQ5VFpib9mQeFsd7wpiDk0wuRApQYppfYhcSLUE2iqReMLqn7Gf
Nh4QXyJO0v82YeUacnqy/F/bfbAO+6Fz/8ziYCIU2mmwkZ3LpY4vc06oon7dRj+102PNpwy9nLjv
hf+sXCo1fCAU3+ex9sK7RQh14BHbQdiVbAt34jH5NdunVSVIU8tmdPlyoGxb8QVZFK+YfNLkxLiT
u8DYMFtwh3xXp16UVWMku+dUbzaTVNz8dCGu3C8JczNIwqoEVwrul2SO3kaHMXwVXPuZt5USAc0l
NQiMmWSfhbHkBIAzasutLVvaZ+DswH+kEw9X749Z+zu/MzfEvv9xCufkQn9k02+ZnBkKxMTMON1t
nJhDOm+yNY6e+aJNv0hpI3Y+K7M2lQQdZRZMcHLIqspoRFL2ne+hU1uyIGCk/zYEj5Hekgl/65gv
FX5NhzDYhFwviyHpjJVgmv3nGiiqz+C24M5N/DYWJk1Lf0l7sOjku8mRkw2LTAwKT8XowgPtDxQw
RrcyJ/7ItOY0mXVEx/GaMiovNFIG05y00JEsJ/CS+/w8N6vfEaLLl+FiAMDUbN/Qhyiwvgs4pdYF
Tsb5wwDGIbtMkHEX5NRdxYzuV9MIfXm06bk2XlkKCnVI3M2/uixPXfPuDASYVnpsS+NBWNcK8C/L
tmZwHpwPY0I8sj4WbIU4T+4MNFMZ2qLCh627J3UA4vsB8mtwyPHALxmyeSA2vXEjVyTSbRfA3UYK
UrtVXYvysTXSQzuzwMN/qxcnFjzMTUoWy12oJKEmz0ZEF/eUTdaLZ8HapMQKzeK6pi4/XcIf+J6Y
wYa38KuZtAeiCDeFTI+95V/znphLPo/GxBY9PWmjGbkmOH/Z481ZN0Z6VTruQO7QBrOQIbej7TDs
rmGiB4Zn+HCKZZe3/a2yAbGzlaUR2XXwH8fxozG/UMXOeOswIaotRzFBPu9W92fNHjLtx53fG2Pd
WC46E6OP8k6j9slNFS322DpyPBJuerxQs0HhwvByEcwQhGJjCXJjMseEzbbjY5Fb0dJ8ZvIyjc7D
CNCzpLAFyQO6Uyzny1S+kGMYcWEi/r35eoIZzdj49VNA1Zd0zgUwNw1FZl6FbV2QzeIh8QFRK/Ln
nLDNLm3i0Vc8p/IjQSlDqLfhrriXVu/HMF6XEqMDc3i9PeL6CbPxpxdt7IyPfXF1jS+XXxqq99Tp
4kb8CmwbSVdulbuRSmG4cbY5iONYvfuq2Fv5i2Tbrwy+8oxcd708JIsdasoARj/ksxuuPM36xNgI
05cmTarBq5QuRdg7WDnxpDzJbFFzq2g2ZuBefHUzy126V9+7jvmPhAPseWa6+SerT7WP15yCGSpE
L6/TgjmXdXIS5T+BQLKbX8aqUWvjsTiOsBP9yudWYbKBzEoJym0mfMxtC/58s/mYUmzFlTP8HVL+
0sIO+47asK02lEiId4J8Dva+kJPWlzHSG45OrPbyp7H+ypagyepSWuOb8iATn2dmbR3vpaWx8Ms7
1AF1XL13dCByQrvWKlrk4+L99c2/652l4IZcurPRu+Av2lnerzbaBa/9RwjtfXayC1ZKVeK1h0UQ
gGSyhdq4GJYdKiSFlYOoyox9vfh7xze2HsJOjjOsq9/IJ8ENFMrlxW0eKsbgglMaRafN/cdZ9h/d
SAAWUmZafyRkcs7MDbUUZlH/0Bxs7ebCXMxlpMp6nwV/DNdD2+GeWx7Z93UH3+KqeNaYW1XE4nSk
mVnmLWMY4WK4ntP47v5ego/S+Qupt4GRi/SFWDP1OWHl7vQX02C4YG5ErUgjAysxk3jIuQ0M3EW2
6psjc2kbxc6GutXXcxf0TwOg1r7uxHfz/3q6ilnBimRcPKrOftFc82tlcEkKRv3j6MlXNqLB9Yn6
1vX+TzkXm640uLdZLVK5+9L57BK2KvKdruVrU74RnXykBweqtDYd/r4pp3Vy/1nsMK8+8uozwSai
mwN66hMmH3D6hxrfK4Pw2JhepT6RDuQRYHcZu4vC4yvzaWM0D9b6Oi8f84x72YEtN1c8lOVZif7c
MxvCvomoUrCQUPO3LQ6BIS+ORB7V8VLwFCCHIdBYzm3puCLWdg41PBENFEBOsO7Izd6mLbHk8n0p
tZuZBReYEwgFwKc2OS+Wy9OxmqQDKjBy52F1k22GJFbp6S2v6ptnJZcp8z+KxsYt2dr7Us8PhqfH
GBS3Vud/Y07bBLV/BangcUap7NJnQIJDo0+7bu4vmqxPVVrFtp4/6IwEx9nfeKt6NS38bxXj7Mgz
JLpQziWG2JMzk1pvnsGhkfcjJaqzSSmOOQWmf4OSJyNrMIT19iU1OBuUNb1nSAjhYCq8DhqiKLGt
aO9Ztxm0bGdU5Q27y8axFU0U1U4zkTw78qT1837sauY0nvUfaWe2GzmORdsfugJEUuNrzJ7ntNMv
gtOZqXme9fV3qfvebqcqEIGuemiggUIVTQVFkefsvfZn4QfBHkXo2rDd+15yWylNGxPBCGVUqpc4
4MYJScKpQQyMdfCSNtY33xVPUBp/Uk3lkNvvYz3ahZrcBUZ0qVLqvJrTd5vBi6/HtrugD3OTRqiN
I+0havL7YFK30Zg/G9F0Uc5dJtUZHFiH8DkR2YWWhJzyfMohrNR9OFce8uCBdvwdHJ67DoNO53FN
Szvz0cjth8qvH3LD/wQH+jH50ZNJOgdaj73vx7dk0v/GdoMxwRa3WVjeuQ36fygIYRt7W13LfsP8
/+y7IQScg0TFNMcfdiGidefWyZar3P2kJE68EmCCCc1r6qdoTfmrhnsbAAJpMKqqCx7xIdZnpWwK
w0aKzzRJX9D5oQLOmnrVC8C9uYeaoBl+wkChxGmUOK6keE9ntwk4oYNdhVAMEZn4NpcB6jW8PaFl
oRnnqqla3GoxpCs8B/Wd0AIcwW1/2RI+sTbUdIe9A/V8tRdJ+2MItWcAaTiJEh/JjCNIsgGn9FHl
HDo3WovfFpnQW5j4NnJa5BfvKJvkTeFa8q5t+BSEKOgOlEKDK08JNNVFRJ0Plfx2KvGes3HE4i6I
2hzbtKZhCgvv7EYH+ds3T349fExpiAsvv2xV/Mu38wf+SzgIuDD2U/amIxYInIY+Q9xhCVT8h/Kb
KEqACWTas87tc4drTl5Xvs1O5NDP09W1lLJaKQl7VWi2g3mi+2WZlJdp6Tlk2gi57WLzIkoHh9Nx
+jr1ONTjAO+AHsX9lqwhsc4rp92ZPSrU0uFsFcp+04/5g+isVVXVnx2qydqpH7VE+jeBrJmlTTNS
5Ap2Wtdc4bD6Hg7p7aDA/GQK3bcIgRELKkSeibVhGt4GA+FyYLQvZgg7qaEOtnZKPsxdkFNQ8BGO
irgYN5kxobJIjG9Jo73wdnwPzeEQeaYJFgG5Ex0oe2PaA022PtJuzD4Or3MfOM/G6FuCmDQh72DL
0pt2fBRHNRC0QOvfLd3Wtuh7kEtXovoMzFInPFMT5nCXFRBxb+ox41TKrfMAAsHYB71qLil5ZT+k
NbXQlqr4slKpe1NWefjMpqFtggKSShOEBqV9+n19DTGtaEsEyEaN8kbHmaixzd22KuRE2fjojgM5
PhtN5GdMUP+ZGWU7V0hD87dKmoEYoCJCtiOC+dLgUQrfQSphn2gmxyzvNUQnGO38DgJQUyRsNL0g
p8U16764iB3E0Oj30REUJVq1TV7m5QTbcYpaPLsATPq8xP1Usfn9pEEYIPkdaFfBoZ24t2TZlRE3
2Q2OmvQxylHO2VWdH0JktmvK0cUBVwCkPOTfr3YTTPdjbhXvZU1mJTVkhC3IRPE8+nAbPL/+kY7N
p5tGhAAFSOBVAzza8zpuFYN90GOEQk1bcBn3fpXTcNM7KATqmKKZ5r4GoX2oO2pskXGQaf+id9Oh
NbkqenQfNkVBi7Zh37+oPSxdVB6rlR9C2TJD+5LCOIpU3mQ53QWVfe0haJVGzQeAl4Nzl3GjuC/F
U/o8atFOVAh+eX9r0V/YgbZXUt5IQpPXqjCxwVlOfxvq4Ycd43Lzpum18yj/dumjN3/OM0Vf3naR
9qagUJFkXgb0a6kj1BhdoyF5dfhkXnrIpsaVSF0HSoLxLDPD4ibVfMs6tiTuYRstGfeiI17H5Ezj
tcE79iWYGcalrcXQ/cItQWPXlfPmlNzkWudnL0YMp6PFrV4GG0zYGw3vzIavAIiNnKa+NIcXbzA/
SyrFQTY9NX74TZlUhPQQWna8dtr0tQDSQ2/rKtOGO7ZQvFS23IV+OW7VZGkHV9g+gAs8r6rMq8Nk
j/ibjCHZYKt6itrusba8tzwu8NUMN0rz7pOkj1dO1SD8JyRjM1XuB5+mJ1/FqFzeyELYRZncp81w
QJuKiwjjcWVl4Vpo+o0Z9lSb+PfLbLh30FMapqQOW6QX1pCIu1prs13ILosDEAN80CYCywxiDbiK
h6GBpjKG1y5HrApFlxsnP6uB4FSUZ4Ff3RoF5narpiGrjdsxC763Qv0CAEixBHThBHrAqjdRSEMC
nFIb7ofgW4orxO4SNhd933fOmzVkd7VJtHmupzVucQ3CRvOBDuNd1h43GHGlC2OvDR5dPTnu6B9t
tGo6zPUFVWiPidHRYIcdUUo+G2Uq9ikKht7+KdGBm2UZ3jR81WWnXiwDT8Nc8mn0+CYsY/hSGjYh
PokvZVC8lD135jop7huLRii6wjszRF2ZgpFaeU50PenpTmJpYQ+NrvuiuhVUUldZIlExAD+Fuvge
a90tacblFhJltunS63Zmc9rqBmjglajcnZ/lh2Kkm2CY03WsO1fuxBEzdHeJne7y1HppwvwdcZK/
ogxx3/IDRrhtxTi9TV6HJY1mqDtexbF1pRXdZVY6ewE4Pc0Rf5QKb+R0UevWLEXXbvzR3tsgIRUF
8VLHyMebUJpouqDWV/5F7dK3hG+SxtOmUARtldWFZQOACBwsgWEs/F1jRI/CT56yLhhXfV4rGDE1
6YmgMAhT54lyY5LeNivrvYpbCpCzWpDOnraiHw0aQ95XtnUhMyxFrbWJeyL7Uu22Ev0WQPSqg0Nq
mt1VU0TPvmdvh9pRF3Y5zV+VfdnFKaJIMO+T5NtdwQ6p1K9y1G4NDEcaRhu8Tlxj/BGTQ13bL5FZ
fmS2+9FV09whetDzADhdmv4YMus7J2oDDSJX5RR4w9ZGKMhrWOFEi+pxRberX8clv7IIp+vJLW81
6nrAfccbu046jtSVxMPVU3FLkf6OPVFoIyi7ZGoJJNPzreE531o/3httf9Gk9aWVxLS09fwl4+ab
+TN/A2VnJ4unQtSHyrTgR5VYMCGgPwgteYJLdRHKJEf8qK681ruD38vdQu/N24qi7d6ygaz0IBEx
bdI11cb4zvWbR2G3B80P+w+oFxYVDfpPfel+N6ZSAf8LFar4NKadIt89dwRoG3WrqS++d2X8HHsZ
AllTPAc24Slo8uyVKfvHhobivRFr9j7qPex/oL/dAdyZzLSbzEmpVnlWtgeDJF4HWRPcAHspWI2h
OTfo0gnpG6X4CJGjrxlQcNLycnBKPpq65t5DizAL6pSp0C77EoHNprf17EfQzX06giS14ZueTyxw
L0JQAaK9PoR5wxKLjCqi1ovdGl6FQbLxyq9xpr4pc1AD8rVJ5LvcE/xLFYjT72mSuDj9/cba6Glr
QTmFEPxzmrTukNDh/x55UQCW37fTH7qKcKGypRNwhFfXe6uCTP9dm6VbXMZi5upMzaTTPvCwHJh2
8qL7A1ZFDedr4vbRnho0WMwsm19tEO5dEyEuHQe99W7o55fpIQZodVFX6LMsKxArgjU4StswJaYB
3h8YwuyQcVqAVQjpBXJDsimLAUoQRpcBLGDyGJu2s4c15lxpSa9vrXbUb6SISN30hnhfAKnbiAph
rzZC8cAKpdU7t6E6XiGfuhkmAwlpB0rHDlMITkpGF4o61o90Goz5OK6v86b75SOed5TH/dUlMeJ6
wBPyXNl68cskvpQgiyI9GFHRXHGwAeuc7OOpf+s4UQHVt4Znj7IB9+z4M27il7pxb20bX24pQ5A5
MAeJkfJviih9jgbvM/IbY+vLHtTvWFBwwKjRJMNLlBn2jR40YmPlWb+GTsEpuSGgEYQtgU49jdFy
hvwnEhu2LMbHeiaTJ2Wwgxj67uU199OOG2hbOtVTyHu6AcTykaPQpeI5fiQ6n/2S3waFp5cd8hTs
sgd+kN4aYnsjyUjpmFAEiwlJnhHlctW72JR0cnrmF/5e1vTJEfb9KNLyrio5FoQDr5IvMXJyyf9Z
t6GOYzV9kDBbLspGfqOQTBaFTgMqpy5kwEtv0gY6PnR17E19ze4miH52ULYRuKJDAgh+cAzotkVq
3sb0wVdmn2WXpsheq95oqEel+CnbrthNGgKhvEjjVWj5KLDa7r2gtrA2x+wb9h+FEJUIsqCIgOmE
ITocWgO8gogq/mWSLkOoFRnGP4jZfY3rbwwhGYdF+h4OwY8+wz3dTm56cIYYr6YBy6GIIR7Uep5w
MwxeVULdu2s6nIiqECgBYH8ggIYjDUJEvVS8b4dI5Ga7bttaccKeFfXumLwFUTKM28SIxsugxila
CDs/WGGOKt5OqkcawBQdjcm5Hy3txuDKfxiL6ZWAk+wQi65Dnhe6n7V0aXrL0qam0ssSRhn4TfpL
w/jpU3Hhpl0OKB1CTjjQxWE8DLUJSSeL9STdlqKv0qsQhs170o84PG2j5DAlEhlfUipiTTa9UwNM
p3orU7dGACu4SUYkL1kh51qvuQT2CBAEGDpyHzJKrFkTwqFwz3GZniiuK+hVRHAYBU5EkYYWByvr
B0aNiN7j8Flm5ocWsFZrgMRrabO7sHtS8JIZiNJGVZeIsaHAovZatW0U8jVFvOX03NxjFRS3foVK
3fWS7Kqr/WlNYCB1Hqvc0d+nrxkQpuFbxZshI+pGtXbBj0Slps7R4TVuCYWBLJIMocfMwqR1owGG
Yhk9m0nPg5+3WcUuR1XQbe7NmC903Rns6bb1E7Ia0S9ieIkb/ouNiRi/jixyWnJgjs5Q39lljAbW
4C3ly/8W9KxV36h+urbJGzeh4Eks9J9aOb1x5GLhphb69dr4PWgJtuxhuqXw9Rop6B+mNO7rXHI1
j3Fekuuzi0Xh/+i9WGG4oejsCfgMgj7lRgT2c6iZfETK+jf9YLWjzZj/cjPHvan6PLsp+QbtpgKA
QxfpwzrNcnuLZsu87RCtb8JMo94UOq8GRFsIAvKXN6Kizke4dWIEh8ytCugm6MSNSi0E7pFB1Ahc
0HxLMWbi1A6bwO/Fbxp8c68tT957XGxgY92IiziU6o1NFYbvfhNPa7bUERLA0FpIl6nnBib4GotQ
jnVk6QHQDX2urQe9vM/7bryMdfQpfm3TufILio6Azgh+cBF6EjPVvudY5K4is9ABRNpI/wy7OeRd
kdwI0KPfTCEGyr+a9ewPXvTdJJiJCltLvq/RJIeJ9MRdlRfOqz+q7NAFKIdEREfbGDPtVukpGmNe
g19dxZfAmfhNCq+uburYxcBt1e6jMcADDIME16+PB8NzqvK5t3L7kitseZnDxnisKge9fm9YHoIU
DXrnJEB/VFQgHqskaS7T0Ztu3LYCraFnlOvHvKJfmYxtOmPdW8KbNFdZuzBQKNhygHR4iDOlhr2k
KfPueflAPb7s1b4TVoW61G2+hRKvz7qoR2rbrY4DztMiCujUknqqWoiTZ0klQSDApdJGzq06uie3
hs8i4IiR7wzJEg4sTkkkg1Ab9dtdEaO/95OQy66N4BkZtr2PQ1lxBAlJ0Kgq66WoEfc35nALS2/j
mM71KPPseWo87GVdIvjXq8I+eHl800T2hWdCS479vLoLxjY88HW57fQQ0NFMTchoR7LFfCSQkLfU
MvRbv3WvgJXTfOrrX4WD9zhIes45mDLgBd5Pkx/f5wlo4c6keaYaItn1xiPSKpDXbqJftYHzzNO/
nJlkWds/mCWegcDJEYnCSzGGZwO1haPnV1PBhYB8oALuLbJFv+WUVgS4gFVC40qtGw9alxuztiOM
SHWGAa+x5E2X+mCNJ/8J8/hFC2eQi9FvHMPpRs+sl4zkFm9IwzWf63aPQ6E6NL5TkJ9iYR/TrUcq
NMbeHHlUsTnIdy2Ic7D1TXOgEnCB1wNncRaRLqY0CA5odwAZee+iGKdfXdOTTTQEYc+VB7BU75nZ
QWMPegyzUj5FRj8eLHtMfhuRWeOYU7xi674KMfYFKr5sJ8HD10J5rcVlf6v8zH3I7ZKwx6A2AIug
NKecDxAYx5HfcuQeZIwsYsSAH3Ln3Yz1MK671omQCcG9nsVwL50tjAd4v+bH0HscevTcL2iTFnau
boekqN8So26QAmmT5LOsTfdm48hDg3KYk68T+w0V+kTc9/CPt1I2xpOQHSfv0aT/wktQFLAdfO/V
iLLMO3CviPZT4VgPnWP1Oz+EX6SVMrhtprTaONCnt2j+uzdFDh2K4k5vHnDV2Tc8QH/ja7kVb4Xu
q8uq9XUPBHeJJjYe2VkpL2bmZR8kQF5kqYBwt07XM7YIS9ZQIjl54wIRlymtzV2YCwoVnNLuPb5M
n7qWYhMU6ErNNQzc4leact7cFnmWjTvfGlS+SgKBdkiqRs16G7Wto8TG1STHdy1GAWkLbEBTijPV
9zPjFiRAdWGYw6wphRE3tV5x0/sTaFosiz66wincdWmboecdxH1og6L0wjA51Nyuqm06WtU3VzNy
tfk/lP1EEiSw4RwJ7E6tNbwuCRYDF364grmqQanickV00CYfjAtjxlvY0DxgQczfKg+su6fYArgb
h+FjBNlVyGenBuHIUREQ+enExDm3chmJ6tIM1GE5mPIvyfP4brKwhXS106xkZ/N2rVtUYXhxNwMR
g7n1jXSkM1Ga4liW5tcxF6GJ0WAYRqKkTvo1xH208/Sy9hwMQJms0wvtMv2E8Amqrj2TDnk0zdAg
/NpylMlUFznEWRizzExt2vl9jEcB60Z8dfppHgtnxJmOV8yU5AKby/hJqiEhF7I5oaftKQF3PybP
4+RIoI6X6J+nBxNH5+O4uq4bFllPy1Bvw6IinRtEQXY7KrY49YkRj6aN9hI8YpLfkZlggh4/s2CI
vD62ZP47rKv/megqmxxDuzMKzNPRu+3PgblR1MfUwolqaFoqh5uh1aM3nwI8J2yj3zY5shBeSwqH
RrP1DcJSFC31TamUB7OY03BSGC0HjOGzK2pECQ4KBBhSldlvRwowVWWATuLesg0d6ntsDWTFFTQr
YCJXWwsCI9o3703Tp/uhbJl2mTzMvBzDMQ4z54T7yCfXQ1TxptqT1fyYFwhNbSPEQCrj3wW0jrbm
TwxSQldV8BRWlsepxge6ZA8HLkbmCsglV8JavOjC+chtNdOCQpJLig9QtK95jtibmyHdGsBX3OPa
38Lg9mDS6TNTXOhkDdKB5C5kTBW+fLDleIEbNMB1/wNj9AXpwd02ReJCH8PhED0hfvNokDUiuS7d
6hHY4rVORXgtTP+N+wSn1xlRFybjrgzgTJiUwgytKHcsNzgviUPNrL+sTBg/pUNwRg9kmje7+D6p
4id6NCqCfYvG3x6+zzj2oBvV1iy5hwqJ5PrMOp0XxF/2mC8LRvy5YERqIWtJGrHTqdXRGaN2DycO
5m334bXOtg7ebU6+9rlU6WPZrKTQ///Xw10kzhZkLRSRx+th7J1L6C4HUK/Xzb4+s6sc3c1c06Ev
JmzlyEUgK3IeLn8N73wJgMqS9m6itB3a8sxTPPrWfRlmkd/sc91PEJbqOwvADPLkRKxMPVqf+amO
pQITj/WfySy2yIZDqVErJqOesmu6sRfwxe/Cy3xtb017zT1wE3/vbpIbUh9Oj3zkKSpdcAtxpKUb
ulrsnOCEMGsESHrx/nN8z+LLUZur4Xr/9M8Gmp/zlwxwDrpOYFoQzQbK6JwAqFtq8rmNE+dvzchl
L5LKkIa+WPW5bgeTZxKlJZ0K5Vsxfugxunji1L6dnpE4stAVT8yyHEIO+e0Wz84dJ43cRX40uYcK
RT2Z0v1T+0t7JOHpwt3DxI7X8lqnikKBZeXv2jMzlUdecKWD7naUa/PzOYuputiYRxQgYgd5/hqV
pdlsUdrRi1ObfO+u5d1EJxRjxRoFh9WuoxUAic25v+LoCvryR8g/f1jyMoPErnO0xilhe3tXGLeo
Dv73NPM/Zrp41OhR8iYCeb3Tp+ewQQtI3yM68ziPvIN/jLFYodXQdglwVTYUq9GQx9AIdxARxPXP
fqjVrjPk5+kFdGRr+WPAxQ4Wp4UTNEEndhOyizGDEnkms1ocORf9McJi8yp6cJq6zwj1lmJGu/Ye
/IM4kHa8qn5fh88QR24B8J/ZmI+FgSvaT8I0XalLRyw2s1JrsTnVhQA7gdOTwElfC66s6AWf2ErA
lve+TfRre/qXra8gYaNwjJ5PP9ojx2uFeEMpKueuYZmLP6EBn2qIhJDGyZUH0sNoSfB/YoCtpUrp
V4FcohD9v48pdFRUeDotJZdbaZhhka8j2ezGcggBRQ8XnDLAPXXZ3QwdQ7o2J0eV0f3pYY+tIqGb
jlQmCVzWcr+DF2zIEAncbsrGp7BpD9jiL04PcWyjE1LpuiL2kf8t9pm8MAqzaixKOXHK1VaQL4FC
Pgpfa3oZ1DPvSuyQUZSfOdUfndmXYRc7y1SnGShcansRyTdtpO/hN+xPz+zY5iWwxRg207K4HP25
eY1+6uIQTPUdEj/6aln90MTabRLob6fHOfYiCkNZ9K1cqag7/TlOYZqaR4hAszMT71ucuXdIoDZx
1rxV8LRPD3V0ShYfP4yRpnKWSx9e/qDMNAN0PqG0f1IFwNEzQ/zrbLU4WSoODf8ZY379vnzMJ4n/
j7zlbhfSo6hnyU5MTs9FYb9YAtBk85S13C3a+KoiRomUI/QScFNgSrvxRQgVTNA1L32YeS3V13gl
imavWXCwEn1PQfq20f0zf/GxpSRRGoAykY5ru4vfufXoRAmPozAG4WZFXmj/xFXR+XH60R/7lbGA
gWXB8c6ikn8+Fi91U0KaXI4e3YvbYCDUNw4NcweEwemBxLH97etIi/mYVj8iP2OLNR5Ksqt+UmPe
uNvst3kLqxfB//Qw7qJDdElklyLz7Ofp4Y8sMdumcwirxgQRtTz4kAib+j56wN3gqsfGI9wqzp59
U92cHubIB/mPYeYf9csqozk2lCkQ/l03BeTf3huUjoOpWGP8p8B77pHOj2yxpm3bMrnUs4k7lr54
RfM4wLaQDJJrS3FhrOs9UBOweyssxqvuJfmlXZ+e3ZGfkPFYLbpuW9QRFp8oq0pzoygEZEjEnSs6
/mTK+xujddGWD+vJ6DF/GLvTYx55DWz8LGxDrmFiYl2MqRUq6XIBW9PCI2P0eGWmMxvd0d/sywiL
ncFrjSofUWbs/KH5GRf2tU6tlCy54c0lz0uF0f5/mxFT0ZUQkndOOUroixOOHzeqVQZI2Sl0bpwp
/+gC9fI3huBlA3Gm24wzvw1fliEImbr0WxHgyoroFxJwJv7HD92/JkHby5knoky5+L6SbcXFiwLI
PrRSa6Zy3HpR/3p6Fn85C/57EJKabUhBwllWrfKSL3zqMw2c4ZuJIi/pBZfaNlzj/KCYwyWlosuw
6Q9nL7fLlf7vkVHE8/w4EC6/SGZLIdoVjIzFsLWuFMxF1GZrGts7ZOgYvPBp5USJ7DRqd+t4o529
oyw35vkvMJQwOS1IabrO4ifstRrmvCMDIgO4pPk6wZF241w6gD5Xoq2sM3vJ8iX413Cm4wIKYY/k
k//nigkbwm3pXUX7OGgeOm+n1eDnxxZVdQJadTwz2nI3nkczOQFSW5UESSzPFqk92dIVjNZbIKsN
97VLJSnR4eXpBXTsGdo2zgkquJIz4DzpL69BpGs66Ds92udFcRHSoBozJOCILKJzt5blTjxPiP3Q
4V5rSc5Ki5Fy04Z6VKlob7qwTlCPpRh53FHe6B7kX332y4xBQPum6HAace6+pAcEGBPg6q53vP5D
Onl3Zrc+8pBJcuCibap5z15etVUbcEoM4nAPdRl1OSbjLPd/Q3Y/c5o/snQoY5sGZ0XqWrQH/nzK
epXBzYCjsC8L7F2eLH/7ZI6v6MxHKzsxNKI01MfpH/bokFyUTGEaJg3JxVmiKfDOh06KaFOnXoGz
lcYSomsMSekDcof16dHmCXz9zPLjcmpgLxVMj37AYjQ7y9xW0/EyT9g/NIIIGvVDDATzdu1a4+UM
W2vrn11SRxYvo7p0MnmubAOLx4pDqzSmuIXjSsl+Cm7Vpgj22Q4x34pwNEEu6YqU6PKaTJ4z8/3L
bfjfE/7P0MuyvUXFPWvRROyRb8KIsuBbiGnf5uF3MIcH1afvRjlBXivRTHkP7pxUOEixL8N6c/rJ
H1nCX5+Bu/jKBDpGcRtbyb4IayqlBTEr3Iy+iVKKMzvS8pixnLL8cxEnWpO7fUCGUcvhXlooX59O
T+Xoz2nrgu+lQ4VveZy3TEjM8UCQ04A9oiLiZIBtaZh35L2e+/mWNbZ/zeXLUItDaOLDqFdksO4l
ZeZYeLex0J6HWcXgV9OnY2TRrisNsJzeXWZ6v/7ZPOef9MueK4vYLCzcIfupNg+N0aqNPxO/0VKV
ZuP/nV/ty0znh/5lsHqqClKTkMuac+OEOMHm2+nZHF0WXwZY7OvoFEXfGEm8dybygn1JM2YI5fM/
G2RxAKXTFMVTiV6L9vw7t9RdWOdnVt+5eSw2EzS98SRILdoTYMrRJS3fOi3Uziy8I4cmyVHt/y1x
qc/r8suvkaYOWb/V/A7FYOCTl7T34CURGBK/VLS6rKQ5M+DpWcllHamS2lBjpkEtrQTI0hmbW+bB
6+lf5/SLy2Hwz1lRrIT7JHNmlf9C/dUYaEfY/L383GyObnZfHp9aDFRZjW3CcNtXdZyvgbp/TFgj
UUMmZ96aY78TdRDlGrZDAWl5tOSm1XSTZHtXeoZ1byDaOvGAr/Rbx7K2dtpgY8AWd/oxHvtk098g
EZ66Fce+xVZOgSOSka4IiQNcQF71NhH1qh52ViV3XpOdKb4fWxnSoHoiaXbP9ZM/n6VmtHUTpEzR
aVpMS+S5Ve9/Zz7/GWH5jZwI8SI5ouClpZewAiEDlNSKXxVc9RbVMWeExtqeHvLYApEmlxGqwxY3
/sXWGsu8NAR2tz0WmmAy1ujuMmzO/2yQxZYaoV8MUl9nXsltD14huPbs7/9siMWmSvXFACbNrp0a
3aED9yMljJ78cHqUo0vgy9Na7KpjF2o1yvWYZBiQfe54J0R8ZpWJedEuT4Zff5HFMstqgb5NdvP3
p4TGJDd2X7/VQmzdsLxwGvNZNOPGcatPnZP4uh+CMxecoy/Vf+eoFjuuagTkEEr3ewRM8PluOqta
ixZAp3VhR/Y/Wxlq8Qa3OVzxpB7jvfBsMtA/w/qmC9Iza/zMr6YWu62fgEbKDV7cPI83JkHNtXXm
rnbmLVr2PJDKKlubd784eS3JnNRuivbMEOcmMf/zLx9C3l8L3yE+CCd4iJxnB4/D6bV9fA40TnRr
FmItD5NlhkainG8kyXSPWB3mBeK0sDrzBh2rv1B7+O8wi3lAYdUrE1XjXmkwKLCS/+jqkJJLPPux
A+rjY/uIsPhg6NpdY+Npl/G9XQGpwaT1OtXaFYQ/GCLaub9rXgR/fe3++3ctNkJI5Z2jT3xLADPL
1XQdXlqb/BqkOXbmlbY5Vw2ad4pTwy22RGEMXYBCO9w3DXCGNr5Jc3vXucTgAKdxg3IXQZc9/QMf
O3R8ffKLLVINkyzSEa+KIfp+TXrdlScwQFnNk90Z8T9cTYudEnJWDMhvDPeFXv3EdtW/ej5ZLGNJ
wsDfmJbFacyhCE/ZZzGtKFSppEQc7sEdkjgMAq6APQKeJTXE7vRQR18RqtRUY6gl/aXHWGSVZZEA
A0aKfJ6qc39TSPyup9OZV/3YMGgQEQ/NFSBruZukc8Ssl5vh3qrqq1wfnmDPiXA8sxyOjYLFca6B
K+KmlscZl5gTnTp/hALdW/v+U+cPJCGcE9Yc27a+jLI80kivGMoyolyG0Q2PYyXVnav5ztv//sN8
HWXxGRGVPagSx9Fe9eNapvWWQifM0r9zmv46zOJDMoRliLbTwgvXkZ9AT+s5Cm3YWEX5cno+Rw8B
X0danNvJ9a1yMyWIGbsStaGM3JsKNaXvR3NexK6uatjE6SNqqWtpu1ioOCSfea/O/XLzP//ywUEz
HCYInKM9yJKPMm63CbTP09M8swTd+Z9/GSKW5G2CRuR5TnfE05FOgJlu+PnPBlnstHlj2JOMg3Sv
oup2AmRMcMVNrZ0Tdp17XIttSPml3SGQivblAMWmYt3DTWrPbEDHzmZfl8ViV9X8warGyI6Qy8sP
25fPibL3+TROGxRsJaOOZ3qPx74ZaKpsNeuzEVYsDqOBjPvOsI0YJuILqZpaVGy1+lfuFmdaP0cX
vI0EzzapY1FVXzy+qYGAmzhaCLbb3HWFmt1cZHWUc1C6RB/PykiU+dnUtb+t7OhX1/2N7pP8+hcs
n22TjpGjmVyVXVhGUdmS1hYY5/TLx5aJbejghl2q2qiC/lzyId/EVkuYZ2H+tI33qPr431f71//+
YovCJNb2mSs4XjnZZaU7zzg+v2VZdXF6mKPTMBEx6w4FeuQVf06jcQjdhcYY4tuliOra+UvgnSvU
zmtreURiOfxnjMWLS6ifRgxhktAOxGiYQ+1Y6UNfX6UkuJUgN1auSHpseC29wpjW+OkZivlJnRp+
sSKtVLqhARUZuY2JfV1mrhmucVpguo49c1xN1lS/+iJ0rZU9B3bLpPN3iY/cYzWDe22MdiTFnv6j
5jW4/Jsc1CwoOJAEGHLxN3lU2sAU0BJqSLXcqo4IAb2FNaFMAKpxDDhAN8f0nsif7MzOc2xk2l6k
RdtILc3l7SCz9LIUZczITgqBBT9nDdp9nfbWHd6aAC9b/OQGxv70fI99IL6OOi/DLx+Iqq3z0RtY
AsEQvQUQatMWbuPgZ4d/Ns5iOdMDaMthqpBthiOwo+BBy8y3uAQUcHqco6/Nl6e4WNJ2IHpMg36y
57Kx7SAl4Wk8s5Me3bFtrAXs2rRcrcUG4zWdC8JmjPYM9e5iJHA0qN86fj1g7adnc/QFpT9Jxc/8
V4d38es41DDJIOBrlGW4E8YGGLquf7cJ9ILI8NAP8QFjbrUmD+ScTOX4g/zP0MsiRUYAM0zJiTgN
vQwPneFitbbwoJye4F/0RXPXw0FMaNOHNJVafpUK6YIMT7por4dG+oaVolgT/qSvddoOdykO7Bt0
z/bOV4hkhjaCMWJCEhPIQrk6j9ZNhezlSjVNeuXwLSF5Ag4PrRyNYB7XO/PHHntXvv6ti+8XEb9k
E0Zhunf7+wBDYA3D59xjPzfG4jjQDa7bdSHMx6my4Ojek6wBUSI785Yc22vmfpa0BGYmWs1/risk
CQaieI5SeJ5phAIC6R4yxSor9jORle/bmQGPTuvLtjr/8y/bjC7q0ivms1tU5tcZ1mv60gTdGZvT
y+ncMIu3v2wlCRITw1AlKsR4EdfYqokDPz3K/A049Y1YrAOz7dUkfc7tAIxu8s4EcPwtN7Fg2yxK
dWawY+8hIjE0fpSOwfMudptiLMvBpFC9T6Elj0m+HWE+nZ6PONZ6dGzEBrOwA7jKYjkQQWjMuiAK
on4dHOJ2Y4CoKBzxf0n7sh25cabZJxKgfbnVWtX76rZ9I7jbtnZqX6in/0P9YWZULKJ47IPxXBlw
FqlkMpkZGfGgWpjORbszMcm95oy/JqjXCjyD64pA+AE/bQJabDIOH4MKMm6btIiouv5UGnD4Lxjq
hgzRR5rP4OUCcR+mwCxBDZj7Cf+zajEl2KVMVWMFfUCUHkfrq93Mt1nxHWLsRy0vvcu7y/XJnSnm
A9pm29lQvsmjBRwbbocR1uOSJ7/nTiaC3EW0KPX0kLUWIMUkkfCkHfRnNCQqaJaR2ynRHyCaHTRU
VO7iIg5sG9SZGi5D2WLnLQfQ1JF4GvDtrizrkByKK/CbQfgADLNu8g0lx1db8N24pwEjRCqQZUCY
yUwcqQsZBMjLZhGaCy1IJApJcBi4FhygjzZA/wbXPt1E3Hb92IKRJWoGMHOkxkbWqIuQVLx73XaA
pVIsE2h6FucObmqqjytemcTUn6wRrKSdEim5/R10ujd5bgHM31gbta/gscm/bgFLw0WrbSGFOW06
2B3WukU0mcLmCNLs1QyAhguqGwfjzEDm6QeQjiuv7TeQCIfW8fJJ4K3aweMTpoGnMNi7vu3Lrko3
4zFkPIBL96T+pQRvISRDNgJkMKgEvfzzsk1ubHMUdUsyNAhfsM9BMATIYMNzMONe9D7CfIA5/u/o
Zt6tbQfWlhySD7oUNFAZWbLk8bJxXqaICqMCxBx0ac6QbF2LVhNYdrHbtL7C9OyTSuTAotDUMY2n
y6Z4UWZvirmTzAaMqRQyhVHRY6iutMHQQjBNXguC2dlI8pav7e0wDpQNNRTzWjTvW6KDo8s+gKzg
LqkxD1apYE+vMBILboki/96C6zTRhq8ysX9h7jWs+lWwZNFv+Zxa2yUV7ZiihKFizZ1ffcFEI1Q8
vDR0vNHvSKAEnZeFoqYC94uiu4LDuz0O2Ve51NjqYnQaiUAlPPn9YgWZA5E4NTZAWKx/u/xNuedl
Z4zJZpR4HefCXEkEztv5GFvOr7iD+G2qQsRochpkONaT1XbPlp2KEkTROrerZre1C4j7FqXDZwYT
LtTO8OAB+SdGbyCdOVRzIvAq0UIZ5zXAjSaPTQll9zm9V5c+9+sO7INdb4Myxbhek+zZzCHlWs2S
IPvgHhttm9QAZtM6wyqneaMmhOKEdtqYXIOPFrJg4NF91EAIITDFLXcA0fqPLbZQ72Tg24DeJip9
oXSvBtnV5PZhe/M/ILIIDchLq/bGmKyjy+hU5EBvRJlaBxj+u6Llgrl1pR4hQbB6KuQ9h07/m3iH
EVETcyka6LyY29koBmNQO4tEi9WBfxRF+36FihtYi+5sXKv+5ePB9VEdNBLAxKBZxBZMCg1wb/R4
SCRDa7SLzfsW4halnh3KuBQkBVw32ZnakobdcdCoEVtasiXIy4OGItU0fkCHW+AgvMwDnaJ/18Ps
HlTtGgvZMKCjCjjSyI8WhMmXd4wXMTV4Oa55lC0AjmW8op7AQm9rqPaQrpZR6yv0623sxitkELHF
8wJWlVEFcTEFc0FK898QF6lcsixPsZODrzVuBj8hoBC//LM4H/LkV6mnu9uAtWHQNNSGBsj0HUFk
MFxjmJRgqhNsoBq0vgRfU2SPSfFso2sxvAGa79k0j+Bo/ijn+Aax5WYEY8IfL01XAD8Gd4BlYPid
2fAUtLylpSNfHZrsqiyAr9ZuHaJeqRCpvGyJ4z0nlphNlEAkBLlVWDL0wqsdEKPRX5ctcA7BiQVm
2yoiAz8M6aootT5WCyJ24PL4cdkE5wVzYmJb5O6cgTytK0FKDIQE0et7p9SXeycHMh+qoeAbB3GQ
3zt583DZKOf2OTHKnDsJw8txbNkkIrVmBLqTl5BEGF0pw4AIMbVoyA0S0qqdI5k6juBBw8tPYd3W
PgcqUFTcft1uyaO2xoQOwOfk01zd6iAvOy7xMvk2cEG2JAWaI3WvEngafcgQdn5egbf78vr5nvPv
LzCYt7BZy7VBQc4WlUsaQFzVm8q/qGrtF2kwx0BR03pWNxOQWYqgeUJSEq6lqPrDe4+i3KdtY5Eg
29QcZi8LXARrpUxlBPTnkUKWANR4K56igC5YFRC0Ta8dctN5qToQGib0p0KaFwrRWtOOBQ8tTogx
MNuHmwk4YIznML+kdFIZ6msVkLuqdKUmUOGGPstrO4DnXBvCP/5+sOWAANFARooa6qkHQd7dWVIT
h6aA7FYK/cOqfbtsgQcpOjHBJGjUhDiEASXXyFQpqOtLGc3/mWoLeskQVMKxoWDf3wi6e5Ch0rJs
wPVla4dszCRfraCjkxmAEqtrR6JiVumRoIgr8GJO6Dj5icyOk0rF+LW6RVprDWVo1iQ99UwwooF0
xIWShMAc59BgygwP2S3VUc7atk3dQzG+Q/LhtBDRq5PD0hnCBhmnLrc38hk7drHBzAaw9ypYE/h4
PbW9SSXVM8DNPNvf8zn3xunZaBcvJ4IovG0VU9/cJugwcovECiUKxqFIDqJ8fTPbzlWwSQuqoPxo
caUswK3mULzpmp9EcgRuzLleTqwyPpYrYKmgFXZ0HCBYCu0CsoBqfe6/XfZlnhlbtm0Z+T6+HltB
ougpjCk40aKyVcBbejM1iVsgpbtshZdpYe51wxYBzIwij3Z6KPMZBK4qqEwj+WrTer3Rveoqucrw
NsW4DZjEvRL/CWxu/yb73ZDcId7IGz8DC6yf9QrshKDjjsAoF85PhLjSE+YeIxI0tz0BL4won+Qd
Agd9BADEgdYGhuF0kb2dgntyhsEWeo8t2H7bVsQtxQukDmrTaIIpaIyylTIrHuLS6mCCGsSXV9So
YoAmJ8evQbVzef94nrFBtYCPMHUUyBi3Txoa6xmKwhF4w8D7ubjObPujqKXH2TN8GmDB4YTwEDYj
jI2JtHmPBmVvDa+Abv1Wnep4eSEiE0wqqEq91IIWEl2QOalfe6dsQ9MeiMAKZ7uAz/ucigLq5my+
Lu0xV5dDdCdqdKgrY0oyG0nQtZ3gJuUtRjUdFPAQkcADwHwVojZr0VRxEc1KHY1aj0x6FKyE42MA
5KI66Gzf44yzIZUdzCUO6BrJ8fAup79VwGah0Q6CRDO6/GW2H8ucUAQEVAOtLTSgEnB6YKTSdAAp
MLfqGYZtVqI8o6DUe4kN5thFk64XEOddtshb294iE1XrnNB1mhPUXAECv8L9PPuGAbJyedp4Tam+
CnoQvM+1t+ecrrDIJwu8ogYaK9UKdTnQbuL5T0Vdfp7voR+OKpylKRhZYvJJUD03NjSacVQt/Uub
p+CKjh3FsyAE+BfbtzPEHCVDT2oIMgGF0zdAK+XGULlQg/YNE3TGoAj3L1vjL8vSNMxjGfJZL2wa
G8DorBS9BzN7xImI6kz9GRe5YFG8b2Rg1wwd7UTQZTK7B4ofyPJuj9KSGodNIQviBgI34Lnd3gSz
b2BVHkZaxSRaJ+iNk2PcJF5XPQDFdHnHzqhGUY82jS0+YLQGUCk2PMgtaSH8p2C+9nHyq+a6hXzG
4vffpacRUrw33Z0FSbL5q3owBEGDbxmubmIWHiVxthS8rqsNgmRYjr+XaSAbYXtHwtRHux4yutZB
igMzhOgwKKIF+BPu59sZ3vZ+lxUqamNMmJFHVtjIQZGNfmX9zfnaMs9/1sbEqQVOWGbQ94rU5R6i
UCPorBdHMOjOX4aGoIuWM94uTPJADAgLTQTLgCY5NEOVu7oQle14WdgnquQfG9tv2G3VICmg4rZg
g16VL2CuroI03KhWltmvXtAhiMpX0bLUzbXZGL8hWf6xuR3ynU2tgASEAZLfaIaCGpi4j9pHnvpV
+UYe5ghKVcXtCLXSEGyjkJevpmiGLir0SL3Gy4QzEGfMgZ/HA50n2XCQQZ3Rk43z2GUKgZNCHq0M
nfviqV7d1MsCiKqF0LMq77pA+jX81sMqJF79dvl08uIZJgfBFgZXAsCV2YpRno1eM/I6WpCwSVrj
zf1jKUKV8iooJnxIRd4LVcCzqrM8qchBMwt1U6Sg0bwQ7S4mBgC7YHZ+WTDYfDskyTtZp/q6KGs7
WubJFERU3r1u65hZQI5qAMjLRNRihFYLVOzKyDbxzcHi8nXWdX8YQRSqGvWNXjui+j5va/G4AMYV
uAnt7PSAj7QrIDtYR8bageS7DpVscVMhOmO7rhlnRq/WAl8ZeIowI8wcUi2r28aYyzqCdiF0kmoz
wAjgMxRKXwe7h/zj2t51SwmV+iITbCknPADGhyoBusUaem2M7xRpvtS1nQKYmECGGpJhJYhArPjp
sody2iSWYqlo/OApCIIk5sMlrTwlGlQBo6pswjiX/U1TZbYgZ9NDfGgywPQrajl9Ftn3ewqYDapT
IBJSbFDVnH06ZzV1mkC4LoSeBQ2mG9CFdw8kJM/b+xB6uy/ZA7Q+bqC7+Yz/vzWR6NnG+g77A5io
uDp0wqRtAiJNmhzlGpToufFAqSC+80hDsU5AiuChgLezzYZGadOpLiYIpw4y8WBxDnQNVFCUQp4T
AJ8HZ16WiOjqG+QdFw/MuhB20x8hvRJA9dMnm5qhbJZuktP7sp6Af8QMoNdAkMczIUR12RHYhOV/
ewIhCEBZNrQAk7c6M/w8QXMmRCf9DXC1wzIYwVrk95Lk+JdN8bYf40AWwhWIgs5icplkzkLhlGGj
/+od/DlATPiyCd5q8GhG8RExH0tiDk8m2SYE4Bp84SUOW+MOg2L+Ij1If0qKte3a3s72O3Z3XQ62
RpCvQBa9J70rgXRQer68EDYKbAYQ4sCIg9CqnsWfbho0moKtJZzsd1n63a+//+LfN5AJg20Ir3I2
FdZ7E8XK3IDiuF5+aDK42EAF6V62wfsYgFiCNh4zdKjPMK5lQ5uikkoct354okBX1hCwQ07rTvMc
/IUlEA/ipgXE5wzWWcRzpbc9lGYX9aYZJ8/OH6yY+nP5ctkOz4OdnR0mgCRzt8gKxGxDqIZeV8MM
vY38sCBLF+wc9+vv7DBurKczxJYSeQ5j2h5iu/4tZVBLvbyWsxwRLoYEBQ8IE6Av6wyLJUlZj/cY
GA6Hj+rL6mN2+TZ7zd90l4ZSVIfqu4i2lk0WPg2qoDhQN7D/GQarcApI9iaGGo52WkBYdyPCsEK7
gU7X1GV3VqmIWBw53wsBB49lPPa2sRhmH0nXkB7dEDU0usc5+yigX4nymSCCiowwsWAludquOa61
fl7dRlm9rvsiiRqEXCPgD0c2i2r/GcNblRZkSsxhDqF5FZOgmHVXs0UTlXwjmM8G2buJWVRmu9Z1
TgDVLLSwTZbJNbTseyObED5bsvfLvsfxb9SB8EU00GGhOcUYKqBvlEP3bQ5ns7/Tu+KuG6Uvl01w
17IzwXyVRaNLp0OVK0SM9Rx6Q6QbA5LWl42cvYU/XXpnhXkvymkjQWQ6x0I8517+Qr+nH6lvfkvf
nO8o05KAPJYQXdcEZjmB9WT7mNoWhAZA1Jimc7ipQCm2a0BDHjxQbSE6P2ezc9v60OUBUh5yA4it
zPqULhvSGoNl4Zh8rR0pMBrw+Y1QIzdfewApKAAbeKBcxboFwW5ZUGngfcK9cWaZq93KGTRsKORw
MARlaosczI4SQ07c0ILLH1JkirmqUM2toMs50HDRV7QTY7et8ztb9i9b4bn9bkEm03AudLISCZOC
4aCq1NeXBMKfkghTdvb0Zb4ZC5yfkjFXAE7GNwML8mpghG01ojoHJ/mc3BTWndUmgZIWR8X4mqTJ
o6J/r1Nok1o/xlIHa8LXzKRHdXEgXd8IIiX3ytHADofrZtOTYJFLBqVrAnWoJbQmY3Strim9XJ3e
yyluofRdPjaSGa5KB632qXleY0hX0no9pgmo+fAa+q0tsaBcJ/xF2yfbJXIdVE30GMXpcPja/+6O
fZQESYSJty6g6FYB1WkddRHygX17fX4gEAFinhsNBNzBpzb1jBajtlQ0TI92RL9AU9GDRpqqucnr
B2jqfTAfYjDl3Xohr6IXENc0GFhQ6kaqDzT0qWmj1hXkrgUN6ZjnXh3XL5VBriwoWlmtEXSNfddW
6yQIV2fwhM8F76wyB5nKjTlmy0LDxqz8rFOOSXZrZ+ZtU9d4d8Z3eXOv5tBvqNtrJ3HeavkDE6aX
jx73gNvIdDUo257jkbrahsjtpv8O0a03ZNbXWd49ToloinKLE8wTF40hvG2QVuEKZV9TGkqHktmb
Wkjs9BWMJ7OrKxXUmNqDbCZRoTmQnTbutbV+urw8XmRBO1J2UA3CjcrGaWo2M20GWwt12vyCTtfP
oTK+/40JC+N4gPhC92Pb4d1JSRYooGdOoocyNL4xgTpAmbUSYUW569gakVsnF7UzJg4PMU2hqGBo
YU1/LNZLQURUNAID7PyLBiX6uFOQ4jijHtGld1MqDMAazwn+W4TFnG/H7kGsDVXacAlpsFVeDSgR
Q2DQW4Lap9AU9pO3y9+G590Yld7gjZjPPJtHKUfFmNQVrzm1+4CSZJTmNbSjRcQr/L37zwpzjKWm
jiWoO8/hML5pw08Crb/Ly+CmU/t1MJ9fl9tSTQCJRDpVf4F2au+WPgShgvVq9mu/fUEvJRI95QV7
p7OXclfqeg6ZjDAfS2hmDspzWc4HWSn+4lEHXltD+2zqYt5kc5vdAVrkydJWqVwg5Fl4g5JhWsEK
BRvIjT87G9sn3NkYgAye0eWCe2NuOpK/lMfFT661g+3Te9OfroxgDKsjJDsPDmQfRZ+P6/g760yI
sLOyrDGyp4VLc8yV5qNIoPhZkjFKQUC9lpgdTfzGMtCe/6jN1Svb0S0d62/eYxjps7Yb7rOqdboH
RZLKC9WKBXMRvafNJhQhIgpRVcFWb6f4LNTvzKinZlqVjFWOkkaYfTGviJ89An7izr7yRT38lYvu
TDGeQ+y4zx2kDKFToxhoAug2RZ0l8k/eq2K/b4zv9FZCpnxVl5BAAy7Xyl+TlWMqarqjg9l6l3dP
5SUie2OMq9SA1MpqjCUN/hysN8ND6S/XUIEtPM3XoziywvZWf5A/Zn+5Sw/5U36o7tdf0Do/zG/q
2//vBjOPRQk5q6HkSIuy6caK9UObAnpLesHp5Eaa3Wdkki+SanStJgnM/S1kanqo9MqLS6zny1vL
TWn3W8uE6WYE81PXwTGNjYbehwL34m6CRFnsxq7sZlCoErHoclcGVD1wJKjunFV2pILaEHrG/jX5
TVxeJ0kWUE3EUPOJxz07cf9ZYVGBhgP5XxVdrtBQ5+44Nc7wmli5AjWUqnqswAbmFo5eBGlq9K6z
wL6m11Kw9oNyjdmDOJJiYvlZXWRHo1NnF4kwBJJyOcl8e4bPu84qFz8rEq9QmoR84GCiW2oCWubL
g9VCyjZbcMDVpnup6ir1EpNC9quEmCukp8GTpOUEzO0gKn1ZmqZ7rZVKvoOIB/XKAe9zak3JU1NV
peIpeFP7Hcb+j+Mym34pGS3wImV1lO1keEpqYnoO9L6g3E6aG1M20jugOp3fEGRN/xQksyXmm74I
1FQ2sD5bBa4NZbKkBi9sCgpGNAK+N6kWmgUq9IsTXHZLbnTZfTwmKTLjXMIgIA681YFILZvxtJLl
JXAWI6iSSUBzxk8kdtaY4Ox0lZnOGRwSQhxRA7HbEFoMv6zAfKahGVYfmwSCuBq0RchLDsrEaaAF
alrKuQ4xMCWsgiSwoYp1PXn10Qw3YbjsfX24vKsii0zMpmlV6bOWL+FaGdBSl9+ashEVuQSH+3Ov
dzmFpvYKUXXsZWJ8c3oJKltfFdoLLgSRESYCK92SUYqHfphPA2gF3qrmK9VF7n42ibb5O8imwAiP
TAyvJCYCL82ix4OE54VxX93pXutVt5k3h91dHYolMfhL+s8YE4fBujwXdQfOYAB1BrfonUCt5Ye1
bEVsRnwn+M8QkzV3w2hmmaUs4QgFctI/VNOvy152BoNn9s1mcuTF6fUOlVwthEpYsPoJdFy92Ddv
Fo/6WmBFUlThQBk/BWYFO8iGJ0jvjhNYebbnQHNcQtUDiTCeU5KnHucwPdjvYvJM4VKZyEGAqIDi
I5a6neHpHg3qeyj5eiOmxIsHLdCvJZ9EhuAYb37HBg6o06Ddjyk44DAZv0RxpG+dBJK3jW0NnjJ0
htdquf6+NEl5v/b6GNmTrAuO3Bl+5DP6bwMjaJFgF9kqvC13iB8jrKprFix0cZUOWr/tV2orbq0m
rrWACtDuwmwULJdbEMLMxr+WmdOeotU9V+a84MNCv/CheU7xOhn9JdAC8j25F83Z8V5Fe3PM9tbQ
UkuVzwgGlVDJORDzO3TrY/Jc5XdFY2MY/uOy5/K+J1RcAHMGLkcHpvH0bTDIetemKAOEhnVsMXEP
tVBQD2em4yUCS2eoq+0j7k0xW6lKEqGFjcZQesxMd/ChnKvh6WeFfQvyNFw/+vNWU1xu0UwMV5zX
MihCEd6Je9/ufwW7w4h1McSXcQ9J4eRTE7LnyZU8u1Ci9yaUNwEP9NKg9EQc49wGxd4wE2SLwixB
nYSdlrTufq6gtmTbXqFoQdZlr/NaHhXdPErqdKRD/axNo+hK4cXeTe4Jk044uOjKnH7puNXlCUr2
c4hK/ugadve1JaIitcAGm/fOqb5SqSrQR1/MCLMC16TPBJgVbizYreNzn3eXfAOsyUCcDGrrq/0m
jcabLmkxWOGnH30RR3qsHdraeFsq4EMc88vl08IL83vbTMidkL9PIDudwzbXPZJ/Q2PTn0xBzBFt
onb6oQyry1Z7sdUQ5CKBE2vEdWyJupdXwr09NgWu/7Ewnqld9oUFphYL7mB/L1/GO/o6vcc/0zfr
dvSlqLnSr7Pn9h3dDIFZXoCzUPlFmxv6O2fUj/qQQbgtHeew+q19FE/LTXJdBMMhOybH/K2dIEEG
vbtgioY5MMRihdytxfWhqOD8Rd2WOfxja4N6bgtBfRLWve7iVSG4qjgWNv4UBVIMqJ+dyX2pmMCL
rcFRw2mpoWlUAF4MXnTBLnI2cW+EJX7rWyhYqsOKFnuZYqgnB14ldsdWBSXNPaHtDa1KfzZE1SrB
0lia+r5qpsqqtqVpcVC138ZC8y97x3YDMMkFbnjM3qAxgOELk7mMLMmeq6letFBbQ8dSHuLpmpRG
MKRGeNkQ7y6CVqCKIQ/UH+CMzBtv3ihCRrlekDvFkRmVtUuD5SihDq562WHrc8WAiZvW0b6XM1cL
6MF+Et0I3P3c/QYmmBBr3Jgd5zksqgwSVPFj36FlfXmhnIB1sk4mllQZCkabbFE4dV8rjNHFDuSe
O0GbULSQ7e93EblUh8SsUrzHgVgMTRypKVWCy+vgesZurxjPGEwMS0lJq4VQjcXYPNQ4MSXTJ7mf
i0v7276feeHO1vZb9sshZlpOQFLAN9AUkT2ktEeQqfv65M7QyvKFxWi+QQwHyxrKwAqbU5dpp8s5
ajZQG52/dN/AQvCeqa4CwHkakNoTdXW50QNjo/+YYxKRdiF9UncdXD1PwiTpfmOq86Eb2ytLklN3
oNb1WgD3qoh023m59Kf0Iqr6mFlF7+90Y3ulHUpM3aHleIMx+eSa+Dmg/gNAIYEe1pjEELFBcr0G
Wo//GGS+pJZjtAW4RfToYseNO4oT3ac3BsVt2tjN4bKLco8aQIoqeFWAJDxrmsyrHXcqVrdYVmS3
+lWha36B3tplM9xdRA1sA7nopo0B9tNdNFabQsgcRY70GEf0DmMKr0bQh0aUHtTr8tdf1G2gx/mf
OWYPqUKkmOq1HtrJ49CpXp2kgqh/xniGh8GJCeZWXmUywx1TPeyWQn2z1wS6AlYm+6YZa17WLPZv
lWKklJRyH4JsERebNFb19WDMNOyd1Pxl6TEGeiStd1Wp6IHvacew6eT1VV5kUf+aV5kBWRkGmQzg
XeWzFxOKtH1qrT3FaU11r2nQ+It958fqKV7b+qBkE20PL7zuDTJfYNXsrB8mGERX5WP1NT/7XkTk
MPrTFzwefCd3/6LJcLJE5oPIGWgAJgqLafZE+x9EVa7XwRZUPrefzYbZ/bKYMASBSUgQyiOiHnlI
qs6r7NYzxyGotOPlE6PxTube0hYQdwG9K5vSnCCNAFDHT2OVMDlMh6BelCCLUT+eIOGJof1xaFFn
1d1Yfh+7yY01AOCHFJXKybXLxmumb4p8aNcpmmzLhQZ9ASXzplncSW7cJY3d1Hm21spTyF1Hvg7D
K14/hduhDq6kTzMUJVIi6kGrAsdgX1tpWccUdGOoEaJ94nzODDlP6/t4ax2Wl/47aoaIDAB5mi6G
TmRkhwGJtIcZ2P1GkGZwfwnmsjHkh4kJCFif7nDfdDrYnXo9nK3maVLat8zq/xzUsUnaAl+O+j8E
55mPGKuLWdVdjAobzX7RYbiunT+dZ9niEF53EP5GlUk/G/0tpHkB9729hHZfuOXyZYHgzmVX3PaB
9fm9BcbnaT3JtbZ1nzDHDuRQ8zItcRAPzhU0np+Miopgstu/d8kes2ky9HPKtaB6uJDieiiJG7fv
hnNQ4yewhbhVpz1eXh/PD/5bH5Axp36AsmE6OAnwYiAAvR+UBeg8IkppeXFjb4NJ3Zu8zGhbw0aZ
9V45Ho1UcVvnVdV/XF4Lr9Cwcwc8TE4XI+vD0BADYcOpK88i3Y9WQ4tMjm+g6HxcgAuXnA+dHstZ
xCfMXSGQ7hooqUCpwBJTlCMqQKsloUoOjq/E0q90mvqtsUSrKBXkXma4xv41tX3QXWhUhnIech2F
VUCMAmjFXUEgMYuK4xqAZhRzsj8v7ykvEu/NMbkLRc9JmspSD/MtvGZXNSjLZvn9shHR9m1/v1tT
X5hZ2tlbF6i7K5Laq5pHpXnqMkvw1OdvHjAyOkRQoY7L5u2LnOTQYvrcvOzQt6FyGA4DUtkBI1DA
CIpHRXkrw5QAZKc34hLwCJ2ubB3XqaUWDM5XUEhOJ686lH4GQCoa9O5KXalzofodkVsAnkdB6NpC
BRtK9rYZTyFUASbAxK62kKvDyCTEdpMWJOvmjBoV6m5GkrsSVSu36URkcNwEcW+bcZuxdDpzsrFu
43kMmsnFyuWg95p74732ktfkps9cvGXGB6BR52vRO53ntCiXomIFPB8o4pgg2hhD13SFAacdDKha
HOpSdnPtDyfGt7sH/F4yWisY1zpjNilIWyToydLQTo9m/QpWAMH3428icLzbSKoJl2Wcp18n0JjE
gLbq0TZCo145ro63bY0efu7p/gQ6VvudJN7Q/j+4Ltd7wPulqdsaz9r3fUWlFm2l7Yk7ALo8HOZQ
D9WDaG6H8zgC4QnIO1BEMnBQVOZbyctA9UUGSLqpXdNwN5h0Guo/hwasPioGqAviat8uh5vzpZ2Y
ZItxqlqmRbUhxeWr/dJGwfPy/OzDDPQsoOeKP5gZPD37y9rPi+mseujE+l3vZGOASaQbZS0zD1DR
l8tr4oS2U2tMDM0UMzGSDWwuR2uogoA69tP34ognWhR7lsDaeVZ0aozJHlPoUhaxY6D9PKAs0JNg
nJ0bmbxCtQ2CGuNXwdrOz/OpOSYJs412rNrYXMKqc3v0iHEKXmUd7ahg4yVuX5TbPIAQZy2aB+c6
Cm5zcJUA/nyGqjSsuWviRdbDQunLsG7UF2ISf9Sab0ppPDZqprlxUt5UhiRYMXd/d4aZ0F0rTjtY
A/KJRv2lKt0jODvxvgkqqfNbexD0Z0SrZPzUpJQkXe+gvzaVgWL016XTGO7SG2FtYkpgSFsAzTsV
N8gkgl1x8GT4sruFMl5rljpE4magWgY9aI5jNB2g1EV8Rw4mb8awguxCFdESnUxOS/HULOO/WGRC
GynbwDQQzvGPOTS7PvuJmpe7XnZfeqKpNK4L7xbKuHA/600MgYsVefbrJBdg2gJqdRW4DTfi7Ixs
X3qXRwFoOBolqiihma9XQ+v8TizIk2Ke+HEaqujyoRTYYmEbjVIqEymwIAzzP1BLy/xtaCvu1gSC
uNrHZWP8WwIlyG00GmwUbCvU0tLElHtUj7T7ORiO2qHyktvpCiwQ4RDlt8rxsj3u1/rPHPtOl4wK
lMcgc4K2dI9bCTUGCfAQ1BwEZribuLPDvIzGzir1sY3hh9aU/i7UsXzScOiunSEdQsxcFMfRUdfW
XSBAp7vFpEt+53RZtBSy8pKt8RIUba0n16aSVLe9Mpa3sTQ1QNhN9mGxauswWo2quGDHjylgi10R
yFZstd5s2S3xJKWd7nLaql9iTNH8iKGnDeygYtmuvsS2Kzt0DQjAdHcO1VUf/G6Wa082ELNjW3t9
p5tPeWktv1Zzbq7Mzla9uNadH2NPB1+r69hNemn5hd7r6NzYUpffSHOcRqspYQIOEw6rP43Q0XXn
aigeMqtbgkEl2XOXShiuHoFbpNmHqTWdwJV4oVW1kRai1YeBFpYhZ50zMFdAxiZcwb8D4Vw/TfMg
NRBYa/XRHH5f/sK8D7y3xgTytpohDpjgA6uTPxjxt1weXm13Np8um+FAnk0kaf+tionh6qQoVbvZ
yY9N1tu+MadTOGTS86C68xz7ayYfSE1+NPEYqZ7ptb+cYA6ps6DSJElhPDtheUd79Tmm8gTRuKrG
2LTa+z19Vt00sDFkIspu1bPnCX4yuguo2+BbyOw4k1wAcwoJHiXsQnCLBs41pOnVZ+PK8CC9dVu9
Xd6hbaNPH0MmZoGB29c/FTrYNLOAuOBaq5USknR0NXJXigikuFcZKl0yKsxQUVHZitoympgDGxYM
GX5I98CE3MbHGpTjX1dP8wZPvx7fir9Z084ic6cUeJeP5gjeHYhd+osm31ry/Mc1PGzbzgRzo9Ck
36TsVDMse3KdTZinkPPxT+ko0c/dGcFz4/TaklK71axZMcOpVdycpO7a/dDi1xHc+pedgHuNgHcA
tIQooMAo86JC1djG0D7F2MazepUcwEzhW4F0a0WxC20W3xbEd15mtTfHnP6qi3MUqWEuP8ZX2gHq
ltF4FI9w8Hwbwz8ylgRyEpPlwkgJnhkNOHYAVrc929E9eRGV8HhREy/QbaYeMMIz7hNNSsBfm6GE
p9u512fOscbL2mkr10i+pJUQc8KLDaDr++e6/3zs7BIZdNXzpI9HigmOCdl+6q3XTqC7EzB8TSSS
P+IAa5AN7qwxXhEXXU77UUZrCrBMVElwATpd1EEH7w1zdegS1T/L9Lg0P0pP9MLgfbq9acZDOmW2
ydhMNKxr1Z/ocUROKvB5kQnmatAgUSEbCaoIq+KanZscpnswlT3RB/m5/FK9zM/0XRPgoUTp03Yr
7j5fa+hAKa7IQ2vQw7UZDvT6zR5F7EIiK5vP7q3k2ihrFAWY3rmzk99a95GUf1wdh2egvQCyLAQN
SA6dmpjMtK+mLl3DCgIOqdVDOFQUk3ifZ8PlbrRF4Dw0mFVgYL6jfbrSMO/yBXysCx6brSxyAm4e
oqLqCayCDKQOY6XPBs1ReuyV9Vy0Hujbp9g1f5Hn+MECxLqDZpUUYNgEdSSRh/NioKoDDm+BK/yc
jiNTuiSWZhVVSPXFio9zcVNV/U1vTJ7TwDGQ5ykWEcBbuO87ZHcIhZ8NX5Y6TtF7AELyQgnpFRCj
QfkBjwdsIf0x+/kBuAWvjNrD5XPG88a9yS2k7bwRHeypMJC7hpPx0Vcfho72d/PnI8zImXbrYvwR
0r5mih6QEY7d6ILw4RCbimAdwr1jQlJdxGan1Y6Owl88Oo9OV1zDXlQB8hsYkb6Oh/8j7bt641aW
bn8RAZLN+Mo4M8pZ8gthK5DN0Mypf/1d1MY5GrX4Dc/2NWDDgGAXO1VXV61aK+L2g+ylvnm9BaZe
26bH14zgOGZqI1hFWBeQMr0okvzBBDH6MA+pA7YD//SCrbp9ECWYIA5Gfv5H8TC1bW7FE4zV/uDF
O+aVjyRAReUGLdVp7ihudTtNOBFbJZy1E39sVwjbAJag3JRhV5Elz8hkdPJwb2NsWzaEuK0Y+trm
I2wgN30wqGvu0sC4Rh8adYt9B/5WF155s6diCdTEIPuTzwUtMOD6FtlBYltNZEKRd5cKjlTuAvvP
0jxgkn7GCMeHtBVKHkl1KDh5ajppq3j6iQY99QHCISysuSQFqJEDO8ujQG3j6CaalcLtEovdlkkc
Oa3d7DKaAr43Dn+UsTiHgPxrD95tl/fzeOiZjl4TSD6GFmfdFQDeW71qa/4QkpyA8YJX1wDI4buf
kIaJJ51RIG8y16489i6pFEez2L43MofJ3LfHK9WMtzb7WkSFMBuCfUixw7JwAWgVsUEkhehidNXG
UX0FGZTKRxWGuEt7zdZBXiGKgbEje8ImB+JG0cFehQcpWkBMp/J6hKYHw00Dy4MQOr+dyWfCzepd
1anc2Nt6Xy4GfmyFow8Q5rmJ9RHqeBhwblSGo89kDwIqiGTruaczlILNsQsgTbapUbC44BN2xbyY
ERO8QHsMPGm8EivsL11FSIqBnzYOYzfzmLs52cvinbIppJEslfa8kVM9kM6sG/s5cVNvcrT95Jru
/Lz0TzF3W6dghYoS9KXLa5qAzwuvAsEqCASHJAaRdDC85iBScMYPKFoshaoYl20J/MyT5uSXUhPo
B6RVfbYZPK9dVdC8XJRLgf0AC5vwBWyykipLcVVhUx9qUr7pS0UXZtEYUvInRm5UJ/P6p62YZsW7
AtIC9AwKuiAsEVMXcIG5WpOGB5X0MGVP5r9neoGQ2Nf/bwsP4gSUilKkVzyAeqkjzw82tuko3cg8
de3oMpNepmRLTGjtaQzFJAD9QfUCtI5YGufjRDnoHXBe9nQyfukBCySY81GUL+hvHQuYvm9t3BVQ
N/gnsXmAiVzY+0V0v5GiMt2WRoMF5EH/iFrSJZTGfXZnhHqQe4lnedPBnPEEY7fjVfXrfyBzXllL
aM0gjljAUD8zy+BxkCxa4xPYuXWwz6DYtnTkeRxY3jJI/W3XuBIoIu0Ickx96YpG2f37BSBTq9JG
1McDrj4a2aWRpe5cPW3c/yteaJF9RqL8UyJVvGUiKkOM2TYbVANR5vQZqoHaXoVHgDcI4kD59w8+
dUnkgQPJQM+YKtwuDCBhajGMqW+U3aRMuFgkPwME9S+GpaGaai5shegnEOLfGcmUWoEOImJTZGxV
n59lrnrFHhUX3RR37GIrgbNWVQWlGA45+m4IAByChykZy9gIJQskInigB/ND4mVo6tWC/k7afCqt
ncElJ435s8Dv9IMvN7LiuOV4D37CA9Ho1jpkN+yWPjf9Y16A7H83PtVUFy4TGe0bwsLNrJhbHbO6
QAxiNPbxneS2Hu38dg/XuYmMXYnvdThrzCgCILTbCOYGpgDTMIEToGv3ybgv+UPKPjq69YRZVkW4
D/FIspFYsZHw/XEzoaBgzqzCPGYzAAULS1J8QamDCoM7n22hfVfOM/o/F8pw8GpDuGr5+dHDr8wr
daZRBbAvoAqozQzy7Bh8dk9v/WVmxCEhM7pUoTEy1Pi+W2mrSGVRCoCv3QFUrNxyep/Pe05kN5m2
VL/WXkYQKvgytvjMoyHZZWxnVvK5K2JoLjgV8aFiB8Qt+ir6oAG7jrIHODb3gc+Ptt64a7f6N+vC
hNK2To2kxOqNbvY7UkLwqvlp0FnBlOCYRxT6c5B6sj1IoZye47Xztwg04DeSJHBmwmmfYpaMZoFJ
lg/Jy2dPuF+Gi4cp9wlgUuEW+GVt65AFiqYRdJ/9SC8VcxGzzECas+3+6PG5YlRukrxtDGol8gcK
SseQIIdIwFvxfTHz3CrswsagmhKHAR0ciTMAzGO9goRwZ79s3enrY/oyJz7B6nhsOcdxUJMJdcvi
rB3Rnittkfys7xJThXfGYwbvd2FYLYuShOmo42GXXEYPndftqyBFyIB2qdFDU3KIspW/MZcr1yqc
1pdRYXDgOKd0VmCU3CG5eZt76PW5js8XJFaNC2FrLtdC7G/2hFM/omTFcPtg7bz6UcIlZHwMwQKR
KkvMqWt50W6AzLrTtYhz1c5ZOgs2HM/KO+rbJwi+YCp6G7itBYSWV3s+9r941102OShhM0N5qa3c
RcPe08Y8ryQSvhkVXICSj6MxL9i6/LxBsd+4znEHjgBKbq7oSvgHwkqwBUDGHq5V9KuxAd7EokB6
0lac0fYq3BJ4wSjIFXoadAGbgKAcuS15vnZKdAvkOBr+BFW2EATaWZlnwCiCMEYBdQv9SAli4Obu
9DSqK9t10SrBvQSugIUQ9PvRR1zbthbDNI7uDPYwMDTVLn20wvYyOxgemvZ3ckB8641iB5dv9uyw
wkE24HqrO2UZzfHlBcQGalNg3wdvPVhJP4GOR/dJEhlpouekhm7f5wttp4cKmALM/enxinekaEaY
1EZV9D6p5Cq000R2krp+6KuGO7lpX/dWcZ806lZ3gLiMgsXP83s0sIxC9BS5oyrk+eDUdeJkHbhe
ovvT4/rhBkQzwjpOjcFQQm87kHyW/iQrHtN/j0SHuPR4mc/JLdVU8BmSMLUvB8iQxYrulDpy/PVl
R+AelcnpgbwwM9UtwBZTFs2GX9z8QMEvDkyXE1CQ1aFyZYRERayMZnuvfujgjHf2LzPMrpcXJL2i
EI0CUmgj4PvxjhQnSPCTaBeSWTxg5dG7QF4WpUZ+xfaLHHzxjvyLx2V3KcOrCKHVczmQvSLY2uOi
IxE/QfCTcpM10ZQrVSh3VTBCyhnE0htAvR9x2T82EDDIOERgABHcopR3o4T+A3Soh8XtMBxU5jEj
hLCe7dL9wu0Lr9wiY1A9b+ubiPfAYhtc98AZIbTGO0/Ygw3RCkIKrQsLQEppfNlqoBKeNTee+11Z
F5CxaTd21Y92DtGksKsAPi6qmSR1yJUpzJXb1Hwu54PBE7jp1InJNa1ap4CYyenjtuatjkcqbCbF
HHNo8igdoEqDz2jhcKl367bf1dO1CQ+pI7Ax6MYZ35peYftYSTrKdJawfUo2Th406nSP2GUURpbG
IGkTF53TW1w99F3Lw9MD/hFLiRMt7Cs9IjKzJozYaKhbm5d2B4E1swZvz2s8QlwrRz6EpW5cBrwq
XyUI1mYddInp706qthZ9sSXeFfrCHr0w9AJcL+wzKH0AY4ubK5xvel9/NgE/QjoTqShk8XVEAZAR
HZlDM3crFNgyLOw2vTHiusarJ5xmYOxtdsNq9SDNyevpyd4yI+wurWqioY7TOqwUzU+mdyKNnlox
999bQV8zcjHAIpk/dPSgXNbPUUuwnfiVZX9o0YVUbHG3rW6bYyNCtS7v8hmcjTBSAZQNOmIwEYEN
8k8d2j5yFgf0Lyazt+2J1jztsdklDDi6dPu2SqxGhVkbbGd4QTm9/HZ69sQ0xXIeji0sh/XIApST
+qlksJDF6XtvAoUppR7X8ssx3lJBWB0MEo+oB+GN9iMBU2VV3BtQcQt7CW2r8e8BCPrTg/kBTPsc
DQ4U0tLoTgOL8/fRVM1ChzXCRHJuX6kuOa/dBJfEC5rFbobb5j1/2EwrifH7YvKfZxIIy+0f0g6Z
QRpm67wLI2SuWf3A5dohvR6qkn3Z1Z1b1mYIym+vSx9PD3ZtOo8NCysHPCORtAlj5Tm7ByP8VVfx
rVt4a3BCmAkRqCjC7sFNGA0H2sboMIIMO4rFZnee1nQnl+jvmmbfap9OD25tWx4NTpR4qIrJjDt0
H4RgZQDpd+ao8as0PmjV1uN61RASrIuAmwIZQMEHz93QQIQIPmrqnvPIdJPsANUuJ+4/Tg9odbWO
7IguV2akgwZdHabViwm0nwzC09MW1q5VSHb9dySCtyVZGycmzRCY2n04t7/mfk9SoAmGuxnZulra
6AnbmrhlwEeOYy4SA1coJk7PzJuyzHelDMBQURcvPVGC00NbnTx9IctHTRe/hW3YQtsoLmoEZC2Z
yHlSS/YVHQnZuEgW5yBex0iv/MeKyGlvFgRJKg0jakZ0LPT1MLkFtOSq3tp3CRLhzZbvXbsfIe0O
vV554fsVSTmobEkG+AnrkKQQ70RuU0KnT4WQ41/PHiBJJtJueBfjgSxsjDlLmpgny9ZLcUfxzOfS
+2kLKwP5ZkHYC3gQ6wUl2Hqd9p4CZz3z2q30rfVZ2QXfrCxfcbTjrFEluWphHFYjLdDFdtIQnGbq
vwWAwqObqNDhEsFeAAuZ4BKUbNYrg3V12FbEGaPWVcbWSVXqRvL1YG4COVaHtVAHQ4oau1vc3Mps
UpPbZhdW9exKFsJ8vXB16nfdb8X4bc+zM4BpWfmVdZe9/mFNuqeRh79Yv69PEHd+mRodXnQQPLAl
dCSbl/NMXEOZN/bh6i6xlxoy0GqAhQjrV1itOioy5pWxKIzpGFCb4gWdbxToVhwTclwQpkaeCxhD
EZUAapDRiPt8CE0wWVdAgrY92hETcz9n938xbeh3BLRl4aAR43fe2jwbE6MO60EpQXQ+5g7t87eh
KX//jaHlFaxCJFYxhfOlFQ3oumsMiQ5WwBrrrpKlnZanu9NmVl6DmLkvM8ICkVGSpBkkgqFUXpDx
UmqvtVRFiiV24mTf4K/duAURWtv8uHRB+LQAoNF5+P1Mp63KWWNKXah3U646eJLzu3psyg2VgZW7
cam5/8eM2OSkD2UyqE3UhXZ50dSDW1kDGsO7XdOTgLZo15Ze/v1UHhsUfIhKy7kYgEwLiYXQsEcZ
Zj/gJTSBdAVdh3PLDE/uc3LIooyclWMZb7LSLgGFcJst6VYT1U5ke1Fi/T6zSZqpANdGdVj6PTr/
AEfykmC8Lvag5Qm2UNAr8/vNmHDFxIiiWMslvPT4NWgMHQqFilniDg74WF6xzSttxZV8syccCNqV
qmxINq6CLLlPZnaY9Ww/cm0r/t2yI5yInmZ2nfPlhM9O+Vt9BAXFRX5m3DHUItgtO0AAPNxqOF6Z
y297VVi4LKM55T326oBCXA4dxEKXkaKAfqCuB2kFPVsz3oivfrTfL1ceGvz1RaMZdVfRZyb6qCNt
ncHBPBrg2kCKNTSuobeLpObgzLlb3HfQF7eQb2VOCg7MjdOy5rKPzQunpUb97B//FuV35S2ITBEe
44LfUtleWc1voxRmtk5lDR24GGWXokdwmAGNA2FW2I50A5S9bkgFCfVSMAIa/PvZky3IAUSajsQO
GIdAOXNh8dyvjXhje26ZEcYTKWiFlGKYSaaztOPhPCsukZQNLeBVF41GmP8MRjjbvV2llg3weiiR
zrf795gYG4H32rMdMBBAoxYtYETDyzP0KLJLqDHymdTQsj/UkFDVsck+2cLloLKRyc6Cbczk6pYD
mM+SF5q6HxybFqr+s2xiVHxi6R4s99xjZlR4WgS8WTxTfWMW1+5WjI/IS+UN5W/BY6GZQq0KCXuv
tgDJRxIsTf4oZjCbt1GLbp+291t0hJ2+hH4U+T+P9ZFR0X11KMkNA+KGDmzS1HYhUX6tgsc6cqTc
qe/+BxKYlYQBVvJrmMu0H61kRs2+0XKEEI1Fn6xM9xpdAQnRXQy5K61EywWL0OwLVlFVfTs92NXD
cGRZTP1IRcdhGhRoUKQDUfmZPmn3td5uIieWUyVcrCBBgZb9Iu2Km1UIWZQRT4aOmbjrXrvSKS9Z
QDVHu6NvKJW7XfgXlb5jc2JsHqU4HbgLEUnogEWlb1Gd42r1dGjNW9btX8zh19BExbU4Kxo76zG0
mSw8NqM7Mcmdhjo8beYH1OxzXx7ZERyXwQ02g4ET743EsULFa8PswqgcJMp84+l/AM+uXqkm4mYZ
eKKf7Jc5mCuqGu1NocSwP+j4m5da51Rj/p4b1JdjiDEo+mtC2vNJpZcVIFCOLWUUhI2tbxQUKPr2
WRurcE7Zs9Ka/sZ0rCQesMRfnyf4BmYbpTkbS3hvwL22/L5AU6Aza1VgNOpOj8t7UJ5ctrLJHdZ1
70ZSGR7lPIjz6UabIx8Cvb6aMa/Nt9iFVn0/OsJQB4Oy/Q+kLPrzGdNtxD8kCbX4rQTe6/TYV0/t
kYFl5Y78xRjFBk0rGFCT2K+yzDWI7QIT5Z02s+btbZQIIPkMCA3weN/NKGOORh4DqYNmrL1B+V1G
V/YQO8DVbazl2oQdGxL8n8xJl9MJhjCeXapX+4z8TbB0bEJwdI2WcvSCIdnS2rMXFVIoDyy0gE3r
h7f/v1kTFkeJwTSsWLCUjfVzRPPQsGhYDPN5M/5FqQi4lK8FEpxq07emXRIkQQbFcAmHBdPNzI07
eGNxRDKkKrYjCOcuCSTEtQW/LrbIVja2GRHivqhkOqiSYUCu3vU5dgAC9cyudEF3vju9NGsFKQst
OQbog2UojX+yJBwdnKxAYVGi5RCWiYuLge3xiHUWTBiv7yof+nYNgINpjJzVRrC2MsZvhoWVGuG2
rYrCj1op0JLRQzECa6e2B+SlNw7tynIdWxKXK58iyHwRWKLSk8I6Ny626kXrFtDAJS+KMT90jDoe
VwhK8Wyl2bscJY4SbzUjbVkQjtCo97Y2xLAwF6C+U7JgtJq/mqavQQgL0lfcotqIh742/Ua/mWz8
Pr3V1hAvCDBkzNHS2opw+bvzHJWq02sN69AAAHcRX6putkP1UwaNkOl0fhY5A7pvFmBgeqDQx4NC
l31/+htWrolvnyCMMVfkwiKfm86OD/UiAUVBbRHTjZrGykUMMzhSaFgAoFoTrgmJo3+KWHETym3j
adVunn+10bsx5r7M9qdHtLoxjkwJF0XWzxPJKUxF002jFe7Y/2UGiGgg415wNLYwmiHOLWYsr6oE
XuF8ES+tU6AKjFfFL4Lc3VqjtagOs/dlTxjSwBO9i2fYm9EXBcKJqnMUjg2y0KdnXu72W3jNtXfj
N4vCVdjNRUmtDhZbX2scaF2G2YPtgggVvMIgFJZ3kYua5emFW9+KX6MUTkNXdok9zu0Q5uRj0arp
sosaIqynjfzo7kSE/G1kwoZn+mhFdgUr6Z7uQGzOZUc3nbFyuo9kZ+yqywXfFbkDc23IDTydtr78
58IL58g4pEi+H/iKNGAqlGCcT0+gwFb6Q20mu1h+rOQwH/6AYiE4bXDtoQqLyIKiZg8CxM+fH91m
U6raAG7jNLR+fKucKw7QbO50w916r52zC2WjRLB++L7MLT8/MqdHVabGGsyxOkU4+CLXL6cHtO5I
vgwIR29MM8YLu+xD0uHSSovRa4hlOZOmX+WzthvzrRTK+pJ9GRTOXq9IjcSUog+pWRxI+WwrzNH5
28BmMABpHqs+6i0i4PWD8GVSOHyTnROraKFKHNEGysTsoHTpH7uyN96km3tDOHB6lOvZPGGxgAS8
lH+3bukiaXLHbutAhoqc7p1euvXICmU4YABVXdMMYVzpnCB5z5ohZKUD7ezL8YENQVYFtj8dJn+4
nDIvq/3+aUvLYH0+v+wK41QNuOtSgzMb0sJpqqfI3kvaFgZny4jgVwzOmJSlGFwhVa4xQw2F9W46
3mzM4ZIT/OlB/jsWMWkxQPovUyKMxbxLrolX3cVqYJxrr/GbdZb46YO8FSv+H7vky6IQeqea0RpD
Ug2hrji9Lz3ruxr0+A77QP78vjlUoXR/eozrJ+7LoJDDsOM27y2Q8Yd6AZEeuUXFO28v4ibeJZK8
59RE0hddWDiPf3UBfRle5v7IeTVxD5b7DoYztJQRVKWzF3Qu/JWRr+qRMJ3aiHbzXkNQCfyNCy5H
UNuMfjT/OT2H/0fI8GVGcFu0r2xIRcEMf5UtBA0KevKa2EkKr993F9HlluNf3/5f9oSzjfpzVKkT
7HX2A9eupvlXkWy4/uWTf2x9gDpsCySqKAsLM0eyaqCx1A1hFXHPRiE9tYtQGuunTDXajVVa3YNH
ttTvW2GYEp6xCBd13ekZ2tOUwil5FLZzdE2G+BpIOGi8ZDuo2/qnF251Ho8MC3tQkWbWWioG2VWy
A1kEpzaJo2yVURaPd2oqhWvaLGjRGuoSahXAexPjiefaI9Tir+OU7/Q5+j2a0u3pga2HlEcjW0Z+
dLrmWMqZ0mJkRWU8Z2Nzq6vl7EKA9jDX5HbusnMgbQK0kGML5bumyQok7/kdQAeNo+k82ljhNbj/
QmRhKIAXoO9YbBtPzBjEy2iUDTuvOY8ezSflLEJfrhWmL3xn+4YDisXzzpXPdK/eKwCPJM5WBnrd
tx59g3Az1YPUGgZ8TKhl0PKYPOuRxm7m5h/lPnZJvZAmbsS/6/vra9TCNaWVER/jGs9mRFKeYbZI
d0M+p91q5lj3P18j+3z6Hq02z3XSA6KM+KV0zLtqaau7ana55cqB+j+o5WwMS6wL9qRWhoimfdjp
rSPrd1Z1o/VPp3fwcih+HBo0W33qkCjaZ2PF0ZAizSxSMx7xJqq527W3afR82sCqgzsyIPjQtAVS
Q2ED4hSA1E1JQ6zyPKAfqEq2NP22LAn7bjAYJxGbkGoi8T6b9nk6eIraQ2d2492/HvPhzaUaaNXW
8Mf3U2+j5Dy3OWLZ0VWCEq0mXl87uLmpq/+iEYhjGhecbknpKm+nJ3P9bB1ZFm5AkhU5UUe8FMrm
TarUHW/vEX46k/WizLWvmQkaS6GM119XgIxI5fvI/5z+gvVJ/hq6sJx5H5flbOd92MQh6A13XPZJ
856wLDhtZ23vA/iNzlzA9BVIFXyfYl4YLcnTGVkk/SOir7n9rJC70yaWTxW3PnAfALIBiK39ADpa
CjMrvcRpzue7tsgdebyR+ocmf1Oyzc7t5Wo9toW84KffAHAJfbmg1Po+HPCIy6RlaKbs8GTdsWAh
S8hHT34r96o3nxWbuQ7xMvw0CJYLkClBJeFHw7ZkTVoffRr0yGuzN8DZ8WvYNb4UsrOFBWbZo1DU
zv4X8hnRp4i2l8k48imWkaacUgx20XJSc9CWxIfBIeBsmP3R06EEaA7+X5ANGCCX/e+AhRij0jVQ
RNlL13PcOgnYtLQmHOyt87e2jibS50C9AVf8g98mr5mlyhGsLISYsenkwbCDiNyibyjv0GNcbxy3
H1fOMpcLBeJCsgihY7FRlTaDamYD5rLBTaq5rYvA2vIGV11EBjP/3/bqLeZgZSEe1qBOJfbRtUVm
2DQlWLqsmV0TksAG51unQTx4n0YQ6wIkgvQp8jjf98eSgY5yDmJHU3+Ii9+Qo3EI4QAsyT6lWzXJ
LWPLZj3ajBV4ZpgqLY3i5p4BY0b5dQ6GlBKuMuJNeNqlrO18xK//HZngtRqm9ClNwJdqoGSksMd4
6xn54wIQ5064AIa6iku1xtwtGu45HsuAg0hufjZ6ZImtJG9rB24NaZnf4/lT8WDNM2xANAq7NSQC
G7qBthRdvTgk4d6erNqYNBNnKtUeu/7agm6LHfcbIeKPsoRoRfDAcRrh45d2dtBx+XoJvZjWTeoD
kF2au5DXdI5ZgU0Jszj6S0bFldHbvrE9tlZP7FNJyICARMJQ870JCPBF6hVuH6BnZRGIrx62CdDW
V88ybaT0Uc0W7522sxpwzWNDQmjTkeXO1cnT6S0vBgT/zOt/LYiMXFC5pGk2wsJYvaE1MBlfjeiK
j1vMK6sDUaFHCtE8IGlEOp6UtQMzOMwQau1tnuyLhG8weq/6WugiKTqyyjjEIlSHkqaYB9vsg0wf
QM84nQ9lFqatEbT5uU6p35d0TxL1hmsHM5YezSrf2B/LWRKjhKMPEPNgXTFHFpOjPkiHdOls9Ycq
9TKkMVt2ja4W/y9W7mu4InwnSjVllNqYB7wHsVjHd5WUXEcTD1OVPZw2tbp6R6aEiEBJlUgvB7sP
uAyFGvk8TTPntIUfJZDPfXhkQrhUalDj9JEJE2ph3dF22KXaeCDysOeZguZ34kBszOWz8VDYlVMa
pV/yqyqLXa0Hm2vNg6hX0Ayvbfg2MeXyz1chMEHLzsLttKz4kffEg1FG0yxoki0FDGPsTbJvzP4h
ktA6XDc+qy/mf5tQ+rQIyqqFKAtSDmLAoNkG01hugkM1+4XO7DZG4ce23UI1N+CkP3IfoiVhUQtO
Kz2tYUl3tMSVQK64sL40pdf5zHCMIDngYv+bwBaIHMQNoAhFuCe229gIHGgxki7QLiC8rDRek3g9
gncwuVl7ctOhZ7hHU8ouv0zB/DKeyVsJ1RWH9+0DhGFPUSNPdmN2wdQobyqvfKZDbhBsnU2xJe6y
cmwAQlPRBAPhBERlwp1VDfFsJy3EVtj4zKfCkaLb06dm5eoFhBa8Y0CFgJlWTBfxAYzJ5hLO5ibt
Xb177GJ6a1A12Tida3N2bEe84qFhqM4VqHLIPPGnQrUeEr244k3Ezwyr3Xier3hRE408ChrY0JYF
cpXvZ44kVkQh5dcFasPu2hqcWGi9uer7KHahd3swWLZxyFcNWhbsoSL5E79dm1LOe2zMYNDgR0rb
bdvE70zJKeMcwpqP/37NkJIGsg2s4aA8W9b0yKVY9hRlVszkoNdnL41f8qJ1zPjutJG1IUG6D5Bm
ZBL1H6RqUBVTEjQCykFhm36dtl7Vda7aPUcgSNdtFp62trYNj60t5+BoSA21ZtblONOVTc6kEoRO
Xewjk7lF5bnyKAYXHajooHSNUEK84LPBLtu+qJCtywFGWuDv/G6hsDBT3ErRb4PX3umBrR3gI4Pi
hV4WcWsXmdJhrew/eRq9lXSrALk6d19jEm/xhrCqb5NYDgb7Qqv+lMarJm94+i0TgscriqwHs5fE
gyZNClRb+mubajsl3Urg/8he40YxF7paVKTwSxFb/kxl1OJC6bp/EgcQt8gOOTJaf2zTqccbyKxC
8SzkPrL7YfdQdw5LoRgelp0Dqc7TC4dOMew5IRb79i2LSzvak22kAwyuYV6hBR37hEKmk8zvkj19
jE0S6NKs+KXd2SHLmodJJbsptzWkkOw/I3YSneQ9m6fopoz6wiWNfA9gfex15hQ5CNUBmOYPWWtm
Pk2KM10uTEepQayeDJmCOEV+Z1NzZVvVedXL1yxF8kYjyDTQKtBIdBjt5EOaJmhdSurLVI7n5kDR
L5LOYVZIN3ya7uk8XrVz9Yyd96xEMxTA6ZS6TYUOFnQW7LTe2tl50zojVx7Bff3Y5NbLqDWulUSH
SOVXqgYkIkR7XkqqySA3GcEhSiBxFydUclhsnLHIuErUod1zVS7cbMjApdG3zDHNVHENu1E9PUnC
uRsV4MHH875rZE9W08FPhsS1spRB8yA1vKQAM1uZVA8okrQuXNGA7svkwCm51kq0waj0DK0ktpsT
AtpbnZt4gIKyaVT7j4pYbWD3ZemB3i8/a4AyhJtPB8euNM9QRuKOivVWq/0VtAgTj0a1i1vwkqnM
bToT5JckOrdSdlkkGnWNwvR5Cpk/2fTyVPILXf1olPgySlSHG/oh0oZzw0A2OaY6GOWKD8qtP7I8
vHUcQi9LJAddwNStGvSB0/iNAK+RtGZ+maFC70iZfGcoIIfsmkMHKdQilcNGwT00s9zRhjKok+YW
MLqAZZJL8jms5NLRgQWOhrvEwkPV/gDh+sVI3sfBfAVi4mYeu9jtR82JZQSVtf7Sa+1BUpGnUbNr
KzF9GRxqAeXtH7WNLqVocLOqxhszm3e9JcOGvVeq9JErHOCB/E+HXiBVeY/V/HxIzpUa8GBD8kB1
5CsycRC2n+d1zDxqNBCUp+GcJ0HTyq+g1HCL+Xo00p0c5we02vsy5hJAfU9NbejI557GpECi00Me
leckjw8NT4OqwgjzxlHJZdQjXNR/oVvWzZu7pAUPB1Herdg89KUO+a0c2YaM08CQzL066q7Umi6Y
Xdw60i/03vLjegqnqT4fKOgvU5ycGUigKP/TVParUU+HLtJvuPI6GyD7B/Yk6IfzXpdeBsu6L2Wo
xsYgRhzIkw06O0WOcJwzV1GhA6NdZg05sxPDz9IHnhUe2FzCokDa1FBC3c5/pzb3e0LCYZjdruiZ
k1f3aOoN9fF9trt9BgKoks2ITJUXoy/fITMzuy3Xboqp20mV8STH2NPquJu68jAplo9iwkVV9V5p
XJoWWLlU87atbRsiMW3rgIofUNMs2WtlBiVmeQisorzgZpW49WRggjXpYEWdi5m6hMM6qByQeMIv
rMl8Bo4VJDAjOeRgecCGinWvSiptl1XWuawTCN2l4+CDGnNy5sK6zZDbd7NOvR+p4tsZrxy7HKGN
rOmRW8TJb63L/EjV7tQEop+THV3l6pS5TWJca4PWOtIkt2E6MfR0tiGp2jNdg7qxlLetm1r5TQ4G
PJdr/GwwutsxJxetbV82bfLYzyCvqhSw8JkZP4dI21lqQs+0mzJE9xrNQjjqGj4MjY2JWaHl3Dag
B2Ddmo0kozlPvS1VNL/nsg1WHShUUFTrRymOvHosg9aSJEeZwd5EqPqcNvl5LrcDevT787qDY2VT
HDu2on1IUAIEV0m1B8WVX8gWmicSnjttLj3ng3bbU/YUz9xrSvqsKOV8rs3T1WDU75CPOVdilJmk
xHzRVIiBmJ0FDWsTPCfcptyPoBEeNly3kJ/rimBU0BdKmruxVDKQQWvcAZb2VjL7C61ob2QL/AE0
+S0VYKlLc1V2gADWfCbVlqPO5kNhVc+NXJcOhFz8odMuoTP4PA8k22UyqRw1V8/puBDB2mbhk4m+
WzkgEiX+9QB+9FTn95Yy3pt2eo4GswsI1ZZOgsUyy/lJTfl72+Bb6dzjLWCyJ4mMtWvW1TnN8snh
pfGhaEkM9xu9V4l9mNP5FUsKJGXbP9C+3Y89fTcU4zVRmsXjYXisp07EdJfHil918fUkIUdetqnq
sVjZj6z8g2h8X0HwzlXMzJOU/0falS3HjSvZL2IEF3B75VqrSosly35BWLbMfd/59XOoO+OmUIzC
dY+j+8kdnQUwkUhknjwnOmnKdOlnXE7QVPOapkosQ4C2mh4/inOT4ihSnNAuPhbV+KbTIHRLPJws
qY2ejFE0HEPJAqvs1NiJheBBg8IYjbTUVtMYsn5DGDtKMoDNC8UVT5eL+DnJJdkm6dwjLpuiU0kg
gzKjQrAmrXjts1h7acXwiK6b4SUmrpdIKe+Gsn9p0/znlOoCZm7S3JK07gteUs0urIKHSonOGfID
REsE2HKcbVHQEVJSzOJGYK4P+nNpKA+Top0bJQKB+yw5QVipO21KH0JBSaxY71OrrsmhiExPN0ER
FMbGcZwI5mtFauNefBGwcrOfXsyyP2tR9Qt0XF6KoFb2UImLutGK+/q1nERIQOWvQ9nYuqZepjl2
AnnKrayhTxV0xKC23nxrs8EWSvWhb2pf06PHLtGoq7cQGKP4GWnQaNg0dcAk78LYUlTPptrVuOVn
HCwdmoGlro1WlWm/IlO+aCH0oEQTTy3A4FIId6ia7Iai8CQ15CgnsWZH1JQcMUlfxln3BJ1CIJPe
R1p7kKqznCJZ6KLdTKSnKRpOUfWuqm8IfPakz5lbYPzHIrr+2IItRMvv4q6/9IpS2u08+mIwocgj
arFFpsHLEH7EYnia6/i+lku/0CHumIAauQ79oUNWqRulYo8mfKzDV4IQpwJeDQxPt7uq1x4UUzwY
qAYJEKe1IxIa9lRIhk2lwCWR4psKuBswkBa0kUfJlykS9xPB9OKEDAUHV81aN5qDr5BxBOsiyvKR
1n9NA/Vs6oNtSrI3FuN+CBtnzEAlh+T+URiGeypnoT3UEQV7YLTribmPYj1F+7o9Cbg9rCjQbUTg
vYg4C6Gq6QtaOBc1KqwoGl+7DtlEUwIzVBdl4kwy+hsqeuHzKPlVkpxwYyOJVE5SO1WHXshPaYg8
ycTsR0jOglq3LriwXAR2pxC+1lPrTnOEuZDENdrZQjTyZM1wyqSwwJvqRUq767XmFJLmPKbiQ9y8
RN0Lkd9o9g1ItwPpTEfKtFPfan6HOCMKIE2H1PeMi3puu71mvBVU/m4qWr4EWEcVBGdskJopdXkK
zQmUR+RYifi4urkTk/puqRPQ8ChMzQFMK7swDkHPUTzLdfkiVjjDohcEItRXIfaYSYbVGuPJVEOU
9kP4S6KElpbVb1NVvyV5D9218b5Xc1y3EJl1SSO946DeTaV6lMLIBrnTr7RKA0vqzN+qGb7UcX8g
SbELi94rDdQUS3qc+unYNoJNZQFsqvl7HNU6AiRCUwV2XsvsBcyko6JjBWpRWtOQ3kV1TCzVEGyt
Ts7D0JyVWdyp1fgclO2DQPOXHleB2xvNZapyuGlZHM3MeO/1EXM5Y3QJi8Fu9VywAB38evuts9WV
wDQVBgoXpt9r0FCvZ6KQQT4AQmv02Gm9Hce5VRjzqzTmHti09lkC8GynwIEANVCHU1H+lAdOWWOr
4rD+EUyJKBvGStWXikOIeCrotV1pj8PwnrWlVfHG7q4AHMtD0zQX7l9UEoGIYmoo4B8SaCM0UFgF
ISq4A4TISvtj6iU+ARc+xMnC4dQ88dsxG3UwA8VLBVNYoqpftY/VKpswzQqt1QRPhbhvkFHWtpSP
jjbKvG7GghxkHrAAyYMMFRAKLJKli2oVWnQSLSQvDNXniUyuSAvFF5ruJasw+9DNCBU0gKJHnB8x
Emo3Fd3ddqyN1SIzw8jzws0PgRQG21jrxoT3vIDqh6z4ib70VGTPVJ/LeHRvW9p6rJuQCjQxnL9Y
Y77nnFNZaaBU4RG1K/E1JUfuCQ9ftFHLx137jxGmIpCFuTQZIzyU1sJdTaH5VheeMCtnTUyfFDXf
9+q46yTeMOpW9WVtdjk4q0JERyd0LtJGREseD3mwNrdKgxleLrHUVnHMhLjOUgiWr4cqBiUWphrI
po/iC7qTjUVfQghwPc8YBeptxLJv8xnTgpi05DZGP0jFGGfV18aXD7xaZGOqJg2qrPcm03Tj9EQC
c1/l+JTVV5rmu2zInnqlO8jKYAngW63JhabQnMSdC/jacZAnPG5UYMp2w3RJkudh+IXLEdxH77Eo
e5nYukqh2dCJtis88WndIsxrFmb2kQaYnmQKzm1/3Pxmq71k/LHJll5Uhx6BoXxTGjBL0u/98Jfj
qR8xDKzhCCOShjk75nShkikLYIBrvQDU7NNwxqOCUwTbvhgk0DMgWkK9me0/dG03QqpsFr0ZwCHZ
LlBDcPHq9E27KL7oPmo6u38B44Ej/DGpMsNEOp7btAR3nqcFmZ+mqVuM6l0mmhw4wGbAWJlhNk9a
VIDmAWaqRPFSI7kfhJpXQ5Q2IzBIxVC8Wbih2S9EWujH0CkYvDkafgqpfsgEcCaHPR5+EAyW7VBU
S8toRhdyF3eTKv0iEIW47YjXIRi9Kqj04ECjWXbFPqErXdglNWRloENkURlwr+lXU+80seb0QK49
HrTEyB1EKGThYmX787MRpkUjQQZZHJ4lhN6xexuFkeOQPCNMjtApoSROIYxU1cvYJHYxouAj81rJ
PCtM103C0D/pMvQ1E/FMMJJIzIORk3+zFBAoQXddQzfCZNrVer/kQjmMtPolJZ3djO+JygNaXXs5
PsrKCBNVC3UCDE/E1x+BaKlQP9cGXmfv+lL8bIKJdHkCqpaCLCYaPGukL3F9oeUzIq0VxKkdzIoz
dB2nH3GdKn62yVzEYdcoGfIOOHWv7mThaUB/2wwf9KC2UEa9fYB4W8jcvlGcCVI4FKggopen9j/z
ueGEois2rSWEr78S49VB8X8mxANYhRz11bw0P5pH/Q2P9ffklP/IfgG+UH/Pn6l7e3Fb0WFtmfF0
VZ71oZXx8VBqPY7QIq3b3G5Veiq41CC3TSH9/XzBt7QFOWqAoxuJihcXjUeyEpqTInqlnNbl1vFF
XRMvdDDqIegxoT1sq0oEohiRqK4BuTAsCRUhTRid23u3Ed2XcwvxEMx4L5SszOaVSGdKoxc1zzjn
+0UfLPDjH8GiicIVI9tc0j+mWIyVrE1108GH8J2ewry00chxUi3mrWiJOZ+TsE8rYmeR+iEkE8lG
4J3cBWuauLXs9juAdjAerR1rg4s23UgwAGxQZLS8QCuOa5+JHuD4NIO8aTUv3reyA04aSA37+rN0
SFBRRqfJqn1egrFxoIHARqsec/vg0GX1/0x06qW4KkbciOGpJd1+ribOXcgxwTJRjGHeEnkQkHjO
BPhn0Y15QMINh1iuDVnFQxJgcvb2EDRMDKeV0HvUEF1Kf7batySMOaFv48h+MrIsc5WTq2ZRmp04
Dl7QvU3d9zEAN6r+KwE9wO2TxLPDOIEMsGckQ8DDkwOoTWcgJgqBvhxQC0t5FGe8fVt+ympJ8qRW
AthcZK8ExEXT0FQAQ2EAVvJ/syKIMIJKASwYrI8ZwmR0UYWXRxq3nYu+8fQF0sadDIEMkjhiAzJ6
zrfacjk8BBZiEswQXnHLClRHSRl9V0/V3/VC37eaeLm9pq2tW1uQP29dFPXmqKhwuURq7kM0HiM0
d9uZJ1izcbfLIHdVMGEC+q3ryoxMtSSvysEzwUj6q6NyeO5jtd2r7QxcpoHta+LE4CQUm2tDvrWU
g6A79RGmVm6BcielwTTCLZqzpB6i/hBLnER8A9ugy6iwYdAKlR+w+jHXEs1zpOJg5vFSNIlDG4MR
0AFKL6WnnFKveCYoW1va8sY27GafeSUGpfzc5g3qfphhYrwMcD8mCkRNkRHvP39GMIgn1ZSi1vcx
m7HMEySWVnrRQ+god/lv9QFRCwfQIo1NXbQa7cCwoq+3XWnrwBsoNYI0RdGBbWNyXyMPq1FYivRl
fOqqx0TRn4qsgo5h4982tHUqUBHCLAPmNQAEY5K3AWrWGVjPZE/uT70MfA9v3pJngEnd2k4Yhbnr
ZK9bMvkQHVitMnrOydvcrtUqmEQjbfJsFHusoq3U2M2q6EIK06uhjG5Fpfx2e8s2UJ0AjZr4MlCP
hpgS+2iNSBn2eqIMSAImN0BNNCT71hptYM3w1oIcufSt/3bb5nXlCQ4JPOcydaKgosEsUB+Urqox
6OKNc/qLzK0n0sQWY9OrVPNQY3bKqlTMZ902unXmV0bZnCpXajUYlEn2pqT6EQr9u5HTLwn67Bw7
WwHNxDWAP5DPhNjI5wM31qDASTqz95oaM891iebeOdMNF3CAicdbveUpa1uMO0ZCSPQRwgoeammh
TaC3YKVN90Mbo+cqHXgKEps7uFoZ89nadJbIpEjwFFV4r8PkIpvJkaARw3kgbR2y1aoI83QoR8gr
93MpeZKsN7UHCBlgxSQIR0604Hwptlytd6BKFzp056auwDjs4AE65ZJQB/eb4GglJ0nk7B5h7lPw
cNc0wrSgJxUyqsj6ycwgvwG1aF7RhLd9TLStBrMe407DcgD7wZhVavIklXgWlr9fXZ95KsQj2Pp6
D81zOwJyJ+g5DMm8T8PcWhANBsMfQQish7T9KaJx5wa5DBE/oTWAxGgKYIFyhXNyN5elISItDzzw
MjMbN2ej0eaCjAuxkDp0X4OHKVV5F/Jm7FsZYfZubPAsLjpd9kLJfMllDJ6oVf+9UOkxlI1dI47v
ctJwWkMbrgdiYchVLMpHWBcTksJZVLKxhkaJQQe3NH7VhXpsw1+34+tGj02HFXTjTR2EYldgziTo
Y9KOSOv1p8Gt7oZzU1nGN8hN7+VXCOXZZWUNoiVwUrmN/fxkdQmRK18Mc6iWRFk2eJOR/I4T/Xc5
NA4Yw9+SID8XVHpM5fRfFAxRIkenbdHUlq+6T2AkgU4F9By8CViicj4H+rn8+wmaD70PEbxP4G+E
cNTndQ25ZmZBRmUP4E1wM4eOCQXv219s45AtkiJ/TDBbp2FshNIIEge1Lg6vGYb+7MGccrvQc8Pu
iVI4SNqpd9voli+ujTK+KI2tLrUp3sqyrp7H/mWUvgPGw8mgNn1xbYW5GIWWhoM6kQFZ7+DOkLGt
7FmyIZ+D9qcT7sZz5Kijr3J4wzau408bylyQ1VTqbTUjlVLU9inr5zvIbgE3GH8PS5WzjZxvx2Yz
SrjkuWEHpuyhwDAKUFfTa0lNeHxuDT2P1HojMiqSvjw0F67pq7dMKJaJMvWj4pklek/4LywE0Ofb
jrG5eSsbzP0YyyIZpRGbpwtojjTmj0gRoLcYXKiecNyDtxwm0JvzSNJqrEacLXrCirwqJ5zvw1sN
E+ZDuSi6FDKhGCVsB2sIWohFASZ3jnQ5glZ8zxtJ2TxWqAstCnMg4WSHRChJtbyAHKenysAjgyx7
BupTQ3X39kfaql2j4PCPnWXdq3AbGzNiLQjXPIH+kML7HN3VQT4q/X4U75QcuLXxUgK1NkeSNYup
09Zgt53fxeQOXLQYgUtsc+h5v2k5VswT99NvYkJKHEcJSUk8eVTVToVeH2XhR1TnlkgzqwkHJw+J
q6tA4hQY8wUdaT4/gqXEUqJLGx0K5becqJahmj4FBvv2dm0MISOKr7aLiUNVXxtDnKeQDH8wfNXL
XPVr8JAvDD3EAsf0Id4ZX4NLtUNT18v9kNMx3vxamHshiPEmaEvYDDdoRS2TEzQzIvyta9TdsWgG
Sw+hjd7uAuUSd6NNmmgH3LQ+XGYd0rn0+0De1FH0ClBjRuN7H7ac07f1ucCkgnc69MYwiMZEyRC3
mlaFJroC4K5szpG/SGDHB15haeuQr8ywmj6DnKOS38BMEAHv0z5GMy8NuBIhxvsVndY/K/noGKwO
A5VBeC4WMCEeZLux2hC6FNk58HHtnGuwbhgWIPJHYO9uexVnAz/Gmldmlar73xZcnarnIIkPZg9g
p3aJyK9ehEQhjX+nlIdw2Mqz1mtlYmYWlWGkjlirWnyZqtEe59kV0M7Oh3NvElcreKXbzbOztsiE
0KgulGaKYLFxFS+08wvodQoHjA7Af+pgtkI10s4fhD1AwgBVN+B6/Bezp/jAgDJhyg/gDpByfI52
eSV2gDANiHaz7JulaFXpdAAx6GDVwuDlpWmRUlyILa2hvcvAqt3LX9Ue8GBynwbUV3NxL8UYio06
g3NbbnVSPv00JrLE+hwjFONoaw+Q+HbEwdUlV96P9gBiCL2wRepIPMjQpuOttoM5uYGqBLpeIfi3
0pxZQOPvG6mvLVNWfwiKcCdF2TcM7ZxmyMBzYvxWuoNqqmmKIuB0mPH8/CHG2Gz6SKqIFzRV/DKS
WHLnJkidJEomOy4Gca/J08AxuhlBwDkPCTfMDhrsnSoUcyPQVECgCsbzgh2ZSuAGb59laXNPV0aY
C7UfgkhqaEi81sHbDNR1wEu/Nr7gNs7ghAGEleRd7kLhtHvSf0QerzvGtc+4eBHRTikhXwx+kd7B
DNKhexBEa95NgzX7opdjYs0yjphIwcCJk/+11PRHCF0tn3HjIgmaMYoD4nUY7bKho3wfj/JxBqze
vb3RWwkZrmKMyEOWBW2TJYFaBc0yUjqFFAaA4sNwArbVqsXIKoPguQveblvaSsUUTHFDtgKQXyiG
frYUpCQooKozegXgN018nxIQxaozZz1bfqOAJYUsSCP9qoYayRWo4zMJbc3CvEswIAUcOtLyvP45
mMqu6XQ/VBsMIRn/5i2AKr5kYhQZRFPsqQh0UpXd1KOYD6GnEQNCY1dwDsXmDkLkDCSmEorTbEc/
oVUm9QKeG1KZHkIa4IGq+DJpORW5raBC0Mc3l+4IWHyYDyWH86zMU45ngFIYv6m+CAxm4OEvNWgW
ZOOIyCJGMSf72QoqBIgpiEGDHgLr++wdJpHaqsZkHkZdYkD9S8BmeAnxlmssxMQLNhbKVWywRLun
U/sFmjWOuZ0Neg6FUOUyVu2dMeZnbZD2wlD4ZNZ4GKetHIFgTl0zMEF+TdVA9caYTQPXpZgfg0HF
HF/yugxfdXPiBLPm1UHBOQUbnkJUE/JbCgrG15hnJQqiKhsD7Oa0EzQ/Nr+aMedRv7EomIAw3OIn
C+Lt8wcrjYwiQqfEk6tKsuU4OHWY37WjZhAcIU1+VQp0Was6f70dRTac85NZ5jlc0DGlHbSzvTrD
QApyCnF+rfGuoyJGXLTdbWNbTaBP1tij0OdpDj7i/7BMjV+GcAeRNYKmxcJxCCSyXelnZToUX2/b
3TgMeACgJAm+FOAz2KcA1fH4qBdP1TEXPI6XsKOcO3zLQVYW2FcA+kixIglAPKETbwXaXYmCa51y
er08I4yL1EPbEJy1yZun+4ocMzAyasrz/2ur2KTfxAhqYEzYqjjToLk4C1+bmu5v29gIHESDvjUu
LYjwyizNpZg2RjuUH+e33OciaCaaAqOjikOq8wDyOzppFq4F97bVzd3TMP+PXhlIAFiShqbMaZnG
CfG0bHqJA+lhAIsvb+Zl09OgcQ3tAJi57soFGsbsAcJFN+kVU4G23vMeC1sHFv3+hbcFBWl0VD/H
CbNvqaEtWNUZz4Mkf8rawca4aFVh5KngNf62gpKxtE412MMc+7Knq2ymGltJpqqhAM5cmIVD9KQ+
VnVC3kOa6/asTpITCW1lhxhK4VzOm7HCgMAF3kSAbFzRaM6SSdHCAMEe8ftTaNcXMdxRFFZbV3RA
NN6WnuDwuiZbT20wdv5jdPm+qwXntSkMYrcYfeid2VEc81UDMJ3ei5dsHz/GloJ5OYebHS9Rlikt
gb0TPolbDZUcFsQB5bOxiiUg5IxzuScuKJXtxonvAjuDig3PgzYOwkIVCvg4rpmlkPd5jXjNa8D0
S+COGi6mvDOlsxn9vH3WNo7BJxOLX622MVQiM0gnTfUw5OpKWmaHWcSJuFv+8cnGEmVWNqIIlLxF
hOs+PmkPM3CFqRO40RnCjmBtcmLQ+/M+00bcWgCFeKfhfYiXOnN74YYUVFB5IZHz43t1t0AYs3vI
KvNuyY03BLBC6KRBN5ngjDNxXmmSBcENO4Md3ImgCbjPXCzuYML309lCM3SBg/K9f+urre0yucCs
ZJEW64GKHcSsXp45GMD/e79YW2B2MCWk0oulWJZW/YhXg/qsUvH1to0PzTH2MK2NMGcYAwu6jufD
6PVesFOB02384i44jk9JBPEuS9pVgdV9l960L4MX7jDkW9hVZ0myP0QYVgUmtf5eCHZ24YErNz0W
4oXASS36f1c5eV/KwSylFNF0cnsnBc2FG18+ZqA6O5JRTwHG1+Od9o0QjmE9FLjwVgTJIQvMSutR
KHJNVL00jO+joH0Ouv4ui4fBKscEndMgfpibpvRuf4SPhOfqI6zMMvWGFux0Y7xAi2laz7Y5pT+b
VgXSpyCxJ0u5m6LrIs/R40joSU24k5i8VTMxTpzyCuopI5Sqpem3lAZQLAqqO73rd6VCeysQglOM
jiRn0cvBvLXo5VetQlIygSswhJyLNx2qu8wddy2gd8WXAsLBvM+6kQaoICVWAQbFvQym6c+mFE0M
MHqeYuJznPy5la0h6pypmV2li5y4zR3O0paTyS5tZY9NcM1GizFJnMyISaKdPKqeZCUHYy/56aPy
zkemb4VALArYJvCebbS+o4gaSWTMnqpAUDqZHrO8eQGVw7PMWdjWZbg2xPgpgDJhIQ2xBD4D0u+q
AtAmPTF/gSKPN7W6efzXphifzPtmGHMZl/zC7j6eSg95k2M4OlrFk6O4qH0ZLuerba4OYDtUFokG
3mUm3qL92IriBLIKKPjUJ+FCgA2Nnyw8t0YMXoJsoH+Ud6HPsbrpmyurTABu6yoBpQbQ9wuZNaag
xyfyMqXWciASG4Vc8hP8SJKFG4Af7pb/95WfrmwvO7I6gtFYp6PSIisIhmeQwLsqBF05y9s8CisT
jMsImZA1RSBpXunEe/3nIhdDHfXc/p7d1p64k4tbDQoVOfCfj8j4zVC2hjmF+IjlK6g27P/ADOCr
QJk71PM7B5xzj7JFvgrOL86Lc6ts+8k2E9FKRa0mNGMXnxUnyAhZgmL3po9GELh3nKV6jHlXGfrT
MqiEdv0L0hN5968SIvQXJagTYyL1ik5SLUPoANFi/nCoIrBy1dVeUoeCXNl40moHXGGgSA8tfpjd
PrQr08wGSBAdEtJlA8af2oHYw3NwgLYkoEaisyjCC3se797WzbVeKxPYs1afBh1dLw9zEnZbl/5M
1F0+QFc3WvQmISeYVPt/49H/LPLDA1eHZga5eCcTugT3wRXwaTs41cdsNipRUHX10YDjmNzKpVfL
ZF88bSKEatljmdITgOvqTyRm2nt0aI+lC14bR96h1Si4Cydfaf8XUtybZxjFUWhAYFAI/3wOE2lb
KhlNljDxYl7El3mfPtVvwstsk9f6EaREMk+v8epliRK2hMLewkSIROwKnF43VKvF9GMICtQJdnnJ
8WAfdsZ9j1gMhS4wWFlAkJm9y6tJsFu9WMZSdTwtEUOuql9ZStoSBMaaJ5JZ2YP6D+Rmja9Cfs2S
Kg0jA5MJtqZi2jeixMmI2GjMmGazBuhdm7TXsGgQ3YFeBlxW0V/e3x8W0DtFQQcvJQwIf/6QihnV
Q2YYwHkV7a6j5iMREseseAINmwtZmWFifgVZ6CyPGzSJwRNWiYZdIlHgHAnWJ9mlMHE+hKDs0CmA
4nWH1mn3UKP31TvytADJSj+1eeh4NjdYzBnYGdC9YnbkCq1plsGUtaY8e6naRHasNt/SsPgxt4nG
WdjVBbZYMvEGWdhCMFjGjvtTLaVxn8saFkbPELn38l+Jq3vSjihW4NfQ7hD85h63io9Pt+dKG7Dp
CGOeHf0vG9AFqjHM116Hd5dgEVfZBa7pRnb4w7Do0nL09H21+xffc3kBgV9S3dDMms2uCTIoI3n0
HN6DdO8xcgNXt0GaB4aUgwDd1NsGP+qm69znY6Erg8xdNUwx2AdkGGxcpHp3LXr29AH1JFRGxrfA
nw+zC6ZkG9xbX0Ep6qGPD82s1Of9jo8a8a3fwVxhmKNGZ54iuC6zQMFR2hX+aLVWfCc74hsvx72a
PGJWzV5eEhg69TzE51UtTP0iG3GRWfvtEf8i3ZyhvaDb9CL4o1+fhXtzP/IO7qZ/mQR9ROCfrkl/
oGFBaAqCMC+Xcns2C5f0d7TUrLa4q1IO1GqJM1dbi3EyDHyBmuNqogy9UJOClQQjLUlmU/VpaE03
B6nKGPx1teJjX1emlpC4SgrkKkmnDPQdQAxI3lIE7Y/kvnL+E47MfeHyYK1bAQlMO3/WxoRyOc6r
SmhgMKwupP/SxY+D9Mw5IhsxFg1DwMYJdhCnknFNpZ7RvDcA+M+R16h141CVOHU3O/I82lJNbT0E
P4OkPwIGElli2u+NRnTCAaoeevxaS5PVdu0JZDx2PjSW0Vf2NLX7Ti9d0EsC1ixzEvCt2Ln+wWzw
Ck2qtxCw0TzlQn3BAhTlLB+SnSRa9XGpLowuMkIrx2/xcJbthkc2svFRFp4PbYEm4SXATgSbbVH1
OQZmvSaTrbS9K+XcGkvOZ9nwahgBV/zC0CxCb++zqyVZJlNBQcAg3UCPYLjL7g1yV6c7WYym/W0X
2LjJP9liipytkUxzESiaV1Q/4+ll7Hlk4PKmj61Ws/z96uBkRdCFTaQtw+fUHxVnVkHO6kx3zffI
Tc4zmnaW/Bp8gxAzEk2JIE7YWWz1iSU988Mjb7nMKR4SWSmVPoNWpPbYTxBeb/66Z4JA8WlHmXMb
RImkBFkneekrqR9n01ry2xRCxer3qv86eaYPESt0TXgRamtpEkiKQOcHLMCVBg2lUjRq4nLNAAMn
6+ZBJCVnPugDJsHEW9Cq4ZGwFOKRYjKeWWd50XZLbF9gUxh/9oxDhlsc4ozQOgvOoKT0Ujd0eYja
zaWB2Wd5MpjXeIOy67W5KXGT5yif1OV7nnAK8VvPkeVA/7HA+EUDWqC2mLB5oP8rrPR+fMq9wAXL
rXoOX7Iv0Is9xED37Xhw2at55cVb1oYZb0mGkowgndI87btoS05jg/lyT++1/TKmPLunwC2/Al69
LyBfR0V78kEOejsCfFS9rj7qau1MMj/0AMaPmLDw6HfDn09L3wh1qYP8qoAAPvf/tlTLrpjJ6ws5
DKa4nWVPl06J8NJQw0KHYJ+VYH1taw7uhy0ffBjT8OOXvql4NZrcVUWCXABri7raiQ3iV11pRSb4
aUGZ24FLx6zEB85+LiHzaj8xjYUjCMKhq4ZiqGB+WG9hcziADNTOvRH6yaAE9Mkx4Ldot24koML+
WGOyXAJKzFAC4hyeizKqZ/ghps2L89IcU3//pzHG+4Jb99PaJJM1BIXQJWjTaZ4p/06kwG6mMwFB
bVfw5h44a2N1vOpWBP3cUq+dwS2azVCD7X6ApJ1zADajyz87yF63o4zOaT8gicyynwM0CFQeT8VV
9+fDC1cWmEu2KAxEzgEbloN221LQu8x34WPyreTSrlxVKFlTzG0b5VkqlcHyunPSLy3EDPGwtJYD
Xbuht4xhNXtQXDsggd5XnORs+ew3/F5jYmgO5EQJ6nYUViblJMRQ6ilztx/oYyPGdkFSN6LJrghE
5/Z523rxIBP7cwJYVIao5iWwzzgBugrc7Ch/lTPN0YLaNQTJFcPS6aLuPoyifV8PR+h72QOZ/Tmj
912ke22gQP9ihpBxNNMCAyniS1q0mC8ECN0C9xEn3do4OgSPEhEEsEti/0HQuEqGerOS5CJtDc8w
+l2tB+c0CZ+LVv7WDtzR+63bGrOnABYBp2csNE2fM68kqsJKBIO/ZyquZIJ6FbyCGurUGdj0rfR3
1dkh2Oqs2BJRKuY9ezdXCjlNcA2Am+UK+hOpbZEWQWl4dQPl3GLUUisvky9yOew1nSc7uLXUTz7A
3GFdpwn4A9+T/fpUHaE15kun3Kl8PF0yK36RDhjWSw8plBg40WNjnZ8ss9cZpooFAMRkj1a/Sv27
niFN0HWrE/+WSWE52eAWBGcLGCMgNst8zQF5hN5Cf9BDM9luhJ1Z3KUIibcP0xVDKGuFCVUqAOGz
LEcgNB8BQpy+aKbq9JkJKPVkdQHoQWn6ALCXN+nCTmwnZ5JOEPrpS3Q/IRMTRZHXBKVXBqkfxrIl
z8ZOAIU+GcmpocLdsFz2IEYPO2JaLfjkEjW129Lw6YDTFkBFPSt9Qyzs26vaygLWW8cExZIAYqf2
iBA9cUnyc2gw+CWi3dhkdg/KZbRvbtvbdMe1QSYUlq2S02i5lGXfQMkJzGj5JfQw/OZDt8WDeJ4X
HtND4Akex/DiBGwMXhtm00lpLNNwgpMsfWnplF7aXbbHz/hvxnS2bue1LebMFZBGaaMEVw197sH/
/bKMCiHROSOoWYMz/6i8+IEHXd06bWubzGlTqkKVO0wPgcBWah0zB6P5rOiVLxcGcYI8KDgbupUb
rO0x2dXcDo3cL9epksBz1dMYfOF8scX3rr4YoGcy8IvgkGbhZ6BuBLt/CwuNS/3o2Pkoij6Ke9Mv
vPbdvDc4R2Ez24etP/aYFWFqfyjCDvaq38Fju1eQm+qu+kAv6GQi2+eBxDZfVmt7TLKI/DA2qwr2
VCu4C+8hgYmHlbaPPcNZpqYiMLU8mHvuMpc4dWNb2dSRADMKnSKcQNB/2MlLIp+FEpJGjU+mvTBe
htqVDYxNHeWcl7TydpgN1OI8hlm1RBvlqQMjQ3KgTuNFfoEz4iXAvsiPt11o8xz+80U1JmSXZRt1
xZKOp3MOWZnvZe1NM28ucDOHVUCXsvAWgESQneTJBaMzpnCAVF33VtV4HoJBrqD7ebybqABFqsaJ
YsifNLzphq0TuLbLRBk9Ib0Sh9CwCFLoMPcCxJwG7ljfRs1aXhthwso4RlVL4l5HjUr1oAx0mbWD
oENnzM7e6Qno7138ECeuCGGafh+93f5+W7eTQkDGZqIbhO4rczsJQlYMQtpLXtmrVkeeiq51ig6T
ygXBG1l1Scp10a1rYm2SuZ+MoR87QiPFywTtpIUpSqdBuTfG5ikdkqNEwGNbmPFDGU6NlYY6GPWS
+cftVV8Rey6Zxvo3MFeVQRG9s7QTPf1S7pc3EXHQbYaYKB/JuRmE1rYYJwqKOhonEbaGw0K5OUD3
Q90R021804UGh2NQP6l2RPP/ixcZ7/MyvpUVBSqgg47jua/3jdWgFwNh413oJXiiC37h5EgKoLX3
zBPo3IoLyL0x5oHggKyRSRgh7tiES6sTqlzhS6RAlaURCKBOccd51PAMMQEI8lq9ioineJDhg/7Q
U4TcKgp767bDbO/jP8thjglUplLoDwClaNKDmHV2AsrM2Pie/Q9p17UjOY5sv0iAvHmVTaWryrJd
/SK0lfdeX38Pa7HTSqZucmYWmIfGJFAhkhHBYJhzOPmUyIcp0Rg35eaqMKYGpH5Qk900+wNbmRu7
QtYQNKKbB9jRUb4XAQZ3f1WbD3YcggD/g55UBADXj7SkqnD7yzkIchoz/qb9aM/zmT8tO9VWKis5
y8AJNPbyrvYbM9mzbmdxy/Ep0A+ShQQUJD0+0YSjKqTyCJzC3sz8/m04xrvMLw/VKfLEfW91tuQW
SAiKo5mV+/RY+/1z7xcx2oJzKC4rhbDl7NefQwUndTeWYq2DTmk2+hc8N9rQUnKt6BhHu3mZIUuP
RhcNAE03AwZgnURxPkg0JMzUfe/lXu+O6BsTd9q/MI21IMo0wL+U9tMUai7wwc2huBjoDwN8230d
2tq1tRDKMgAVWyYBJoXcoauF/SyLsSWHoHe7L4UEanREtZZC3RmJLoKnaDTQdzeVD/ykdGbUgsMx
WY6FXn4v9P4wS8puFNWWYSKbb9K1ZMpEItWY+xRTAG7nYlh0RiD5VDuqF/mqJ7iiM75NR81FKfCV
9A4tVnWWgXwlmvVRs0aca+sOmt0fSX8ay36290TC3BYu4ltIRR5jKvGUYedlMbSLH31+jPPsJY+0
XajoP3jwf1lTw0zY81sngYEI5NJQ57kZGGtzPlDLvsGaAeVRPDQ7DBD6lWewk8ubmiVpEnwT0G5v
cg61HGL8JxagWWD4syLRBrUjhuSLA48yxQ+06b6J78ySCEsoZTOVmsrCgCqQa6AmHZnpm/AjuAR7
BX0T4Uk/qn7o9V+0S3EQLtHTfCR+KPKyk+rc13dx4wLAtYnkDmkuUDDncu2Z20JDEN8gfVaU5uwF
F1S7PNzfpNETKfb2jKJ3ZJZop8hjM/6oLoLHNabg5AjxWXBrG3p29SmUX+QrkKVlmONw+ywGkk6e
AXZS6Z9DrX8c6gST1ONHDMojUy8bVsnv9jSAE4wMHrkG4SnpJKJR6l1bpnjNJMfuOH413rFizdRe
Qdqo7hYntfEwnliYgLdbfy2UUoEYFDlFENSIKDgQ1uq9KYNvLm9Z98Dttl6LoRynUkdc2GkoRQ2l
4s+F9pGWljwVv+MQ7HKAxkJ5+HtdP9/Xq9srlwgFJiqwgZA9owcvga2ZyZOBJsCwOYvJMecMswLf
LTjN86VmzNpvH95fsmhi7DCQGx2oQsgZgho1ng2znVjAqxux9dV6aGbsqqqLTiPrkb0Q3HAAscgt
ARjHpBEb8IMnUOO67fd/XoOCVEXEICbG0Ema+do40cBXpyMB0R+rc9QPTpL/FMBQzcWs8sJGLo9I
wstMAKi0CgaCa0kgNQV9YIQ9VJ4Xtzx3PmYG4AEkVLtBKgnfS2CU9NBkrfCm11pFVLgWTLR3VSvI
qiIThB6CCUZI+aQc0INs/lgAEdz7ZDSK5Xg3oqIrgZ+/rwQuOd9Gc0lM3e/8zEa/9e4/IFGsVoWN
FMm1JOppMoTa3C+zgveYNWGuFMMPpQ8iWXuxQJCGUl/N5EDY6By6Fkm5FH5UlHqMUOFv7BlN3cou
ncwJ0EKn/pfxzjm1DaBCe7ioB9SPQJQsm8bLfbu/QUekzpN+5wdCm8w56V0CqNHDcEx34yl74JzB
Urz+iCzqIbmwRgU2/SiQGoCYpQP0S6McnJYiJ0MQU1yu8RMwdenycYl1+/7CWEKIE1qpzRhM5Yw0
H9CiutHXBu2pz8HRgbrb/yaGfMZKjFhNetRwgeKiuuYsmGLsMKEEyvPdfTH/zzH92TMqV1DyQiw2
ZL5kcCV3fJpfQZ/dHTSr9Lm99Dqc+ENxmj7uC93cQlUE4BECDjLqSq0NnAJGn6DXGbmgo9gLb7Um
WHMb/ZvrAEQqaEtAQCfTU3LKKGbAHQdhgt4iRf8ZXjEkbBRjYWZ/RNA+hJuyiedlpHuN5+xROKKZ
Jj+P3vReuGRYXfGab2Ayjh+TXf+Y2uj3dwzW+RF/fP1Ouf4Cai/rbuAiIUI6VD3JHvdDfFMOoRN6
5THCfAyBd+pfsl3jcTbr8UoU455gysPMEscFaaTgIsRMztL7UnhsZg79Sk/3lYXY0z05lFEPeNsZ
OVIW4C2PPCMDOFZeJiyUvc0oZXWOlFGDFLBfcjD3uWP8XIAdGgwvYMU9AdfQHismyc+2/v+lmJ82
ubLtOhFlNApA/4WH8ImA+vUeMP2s6alzAnP0u1NxYj3dWCIpM884bhCQTgZRBMDijf4M5nCzHVhv
tU0pwL4COYKCR8TnHb9a2KwUGoBDVBHZ65047eNCQlttxvCMGwrxOUCNNxq4526Qh/LWwL2Gnj2X
q5PebUp0feOLft3Xug3tvhJCaXeYjYuqpQoe4cK5Cw274b2B/8rphXdfztZFfSWIUm+eL4qW43Qk
xJzksUfoMyD9Zgu72JO+h7WZwonUL2i75fapHe3HA7N0RARQ9nX1AZTqdx2oa1AIIR+A8S9MBR3C
k4qKZnLoTgP8BrNjdEsgoli85g2VwFoSJVopCWaJq0SfEcuSAQFQXKVWuNcsArUoOAOuOZMV6W28
ezCB8UcgpfuBkAHjrCYNxuiT6D2C3FD77OTX1tPgSg4VpGsTn06NhqtUeij8cCcdMeFv5x73rbW5
y/RGxkPbd5HxYt0wOQhFwzHmpAGaTLfYaEs4t6IBoU350gEfc9Rrq5sN576abvjHKymUkmR6UhQS
WjfdTHjk+rOm7kL9OAanVmThhW8FJFeiKPVYjEDRpAWiyPyw/ga+DityK4TmnKdY6fNwYhMos/aQ
UpBOQXkddCjw/l3pFaCA5GP5CQTy/v1N3HJc66Oi9IPXZ2MaErKy2vhWFbIl89U/j6yuNo96vXWh
EMoxsa0M0IpZ5TTZvi1YxVHWOoi9rQxY5nQAk4KMyM1UcMZrs3Qe8rKz/6fNovk54kEf5lHBShY+
cEBUZ/Y96y2/fewgpdENIBzetHcnIfCpZlVW3CjhEVR0ptL+CirdvL+QTSlQWRmIO3gT0RWPKZFL
EFvBQFvhlPTnut2lLHLCrQcmBlr+yKAUWOuwSKXFZpFhMwF9YLpf7dTn6Iz0tZd/b9z7S9qY8QL7
0UoepcmiWscjT/rHEz8CPA3x35JX+sg5A7GINePF2kBKp6OhE+OBDPU38TfVeOulYzn/vL+gTfe2
Wg+l0YkI6KdgwBmNvA7W44MxnDU5tnSMa4RqxwrZN+0HqqADdRJgQvQztRmkIY1SBJvCg/ZQYw7R
StzcEv3UDz9yn/M6j3UDsiSS31cWm42JzPc11hfymTeKGJfvIuv+Fm4GMsDZ+2tV5BhXMsYQkJ2c
BmuSvc5vKj/pDi0wHr6mmqXwpnEO91KD0hPe//tqPwhfNEwDs/swN55DKF7++QrKEvJcg2KSrMMY
PFajx3eFmegvnPrc1e9pnDn3F72VtLoSRxlCJaA3PE9AfKZeRkeC4UWlLenoPB4wuw6+QcFqK6dj
OPkbxHWs70oqZRG9vCw9X2ORraN9wYyI9p6hydCWK3P8GCzCtcbvotcZXOcml5isBhyJxL50xEgg
/IDIoKOiSD/fI74PRanESZNMXbpT5F2EDCGYp9HbiLKU4vS27KSXFGcNwl5LPWiPkjmj6A9+0V9I
Myfg+F5OveGy8j9byUtszJ8vo6J2VZr0Av23ZGNGZzjK4KEhaOkeSWeULnchneAon9QA8r6vCJs+
Csr9Sbss3gD/Gl3Cz5MCwZmKQmEV+e04oJNFsO+LuUG3+jx5kN8QfmcDhLPUayEcwyqIuc+TDzzZ
wVimDXZ767PRGSmH9nU6GE+aNVmcJ4Lqb/KkPUo0dmWB+J43WaG8SKzpRhN0jEghikc6h+65kLs8
XipSLTF6c7JFR3pojog/08lWLZIYr23lQkqRFcaOiTosv7s3QAZ9ay5s7JdNH64T/D6yOSo93Dm3
eTzwNbzqUklWn6c4BjAQLsfJeChkxnFvehlMz2vgr8d/n3q48nVaMYKkN8UYIZdlxzSUnKCadkIw
2cVUoIg3OEq8PN8/+m2jX8mkjB40j0tWxCRFYQWXCWwzGZge0IN8ypCgVzDbneyC9/wBPCOMxW4e
Msh0gdkpY8k0WkbOV03Tgq3KDfrK7qrOAoi2iRE1sxBYoMJb9xSgJjFGDW5F5CSpe1iK1EEpyCxR
G12Wct8q3+5v4tZSYKM8Mj2A1LmBlQZ7lFJELfppdf6jDhJrAVdIDXUpY4lxHW5LwvSeiCk79Wby
QY4TLZAT1NoikSCcuaCQwqinZI41q6q3uWfgAFRkAUEeEJ+v790k4zs5nHSgR3K90+vlXqsDxhtz
M94D2jK4jQE6xt9gHxqYsG8blIdBAXiasi9IgJtJdgyAZfCutJrVxo4kneXsazj+uH9g5ONpB4Ni
LAbaUD7EBDJ1vwLKLxbhRrG4ajG7tjNL/oFTXwXx+6jNZiTwZilojIB9c0MNWcMoG0baoPXXG6ot
eimWMo6uHDJTjM4cK6O5pRsosPEo4xFIPprId6zDHkww2M0mm60IPWozl5pdcFAnbXd/+zYlSSB0
Rn8PhljpSFOqOCnGHD/vAtYxDZ8zPbAr5WNRI0YctLVlAOP+Sw75feUPh47jm34m2q77fQQS5P79
/kI2NVAlzhb42Hjh0opQdW1UCQ2J0AFSRFjEy1fdzszSr13jg5UsZUqjfG04IEYWJ7i82pmtwCP4
B+lrbOU+gNoeEgaqw9bFtV4aZcDCxC9jGIwAmUoBqdWmsd2CHlAppczssvIhA23C/c3cClZWAj8j
+dVpaUEZdVGKvezyr3GGDmP+uV6e7sv4rHzQlrsWQtUlpgVXxpKiFpe0nK00SAQLormEiTPnpZmo
l1SPzLlFQ1rKSk9sZpDWoqkoUFwSI+M1vIbRzvdFzuzGz53gEbB3VW6mx+w8eBNgusFCfH/Jm8b2
R0VF6doIEj2Viq4wFHfRQNWi8bsMrZpVBNaWkXEjsw6QMrdlGrNkAZKCG2qHLD9FaWkvU+jdX85m
OnO9jZQf5Oo+kxDWojIIvGWMVgKx9JK+GhiqnJzWVbzFyZy/MdNDTuee4pBtXmlnU4PfMSQNCGTo
XrDRnu5qZ8EDUbE3HwTWJPxWJLdeJHXBcFKqShnBXiYTROQJU1vDe1+b6ACNEUYHpmLxKcbhM5CS
yKyqE1NTKT8zl0AsbElaldtNbvqU77QdgYWMgf8s6UiHpy6IEhnKs+mrV2pKuZvGmEWjJ8nOYTBM
NfrB5SxfTRT99gQxNEGguwnC2vUJiiiIA/IVijO5gafthMPwrvqkFBla5fP4Hr3eV9TtBf0RR1mD
wLVLFGUyGg2SGvXHeA4BLhn+K5/5RwhlDDKmSzOgPyturYKn5rkQP0KJsY6tCB+dyaA1lcEdg6Yp
ymVydbxwOSCE3fy39kN0mucYszTFgTurL3jaSx5oPCz5u5pYyfSv2jUACI5ZXfCrgsWdDr21rK/b
Wat1N59RlkmfMCa8zx6m98oxLhUBmCE9OCywULJrlKZIGlREBYqHDOoLasVqD4DXvit1V+2OJf/F
kC4hx1D3rRK9RHjheQK8h4ITpe+TmDZygXQy/IndHTt3eSzfK7vwNTe9lCclQeZyOWemcFGBXeI0
p0Vh3AtbVr7+AppGU8cQ9iimmIJ+69zCJ+/kzAbynwUnuleQJSpOzGaqDRNEVhtba6AXBmum3Fqv
8UW6RFg0SdHUT/8pepHpZx2dwqAl9e+b4PYSV/IoR9aNcRB0HGke/TK5vBPueg+9orFlfJX2s53b
MXPgesPqJfB5IHUPOG3MElBORi+N0BiSRne1IP/N14s/5wLLP2+p51oG5VnQhydnRomDE8fXJX2Q
xm8Tq5l9K3V/tQ7KsXBVJPRcAhmKuQCxHIyWu9QLnnVcPIQKy2DQ+m0MYAAKcrVv1PXKBWWo1jk0
IyNdby537pEpQYNvfkJ7LwfGSDIZUIF6xq2/p8gqMoLdjWMjZUqSIgPj8A2FqJGP3JLomJPXp9TJ
wZfZLay4ZVOETgZZQBwBvh5qR8siSMXIgCfjAZXVv4Lf1dIQrAAkFovqD6wk2JbuA+EQSwLuAOl8
oJ2YgtphT0IIQJlyMLjKr9zITr1yNGWCE2SBCJjZir+xSNKrjUY3ZGFv93GoeaNe9Aa0cUDtqQOg
RxsL4x28pZpXMmhVkYN64vAgQw8haVsEWM+EfoTBih95G17LU37e9yLk71G3wZU8ymkVSZ1IfALy
ehR8LtH8YxhqZ+Enq1AY+YytvOWVJMpdadGYlYWBzjDUmH0htI0H8YLSmQeK1gv6cdDzHtg8+Eu/
A35csKVT7vM/OC8HikjPBMxmrZq6nzJ1nhJ9RDNQ3YxnpWuceZG/9lPzVpYcY4M3/Nl62XR/9KDH
vCyRpFRc/F4C0RIVNNYLLOSGrRv3SgxlEGPa8G22IGmT+IWP8kS4IzhPaInzK6f2U6/6BKIc8TJC
QxxBoWSVu1jrpB6A3CxrY6PCOKrgoWifJ+5xZrW3boogQB+4gQyCw0/FuEsbzE0WA66wEP0hzb8J
8/i7lBr7vklsxYQqeqn+kkP8wOo1pKHRqkVfNOT4xgOGt6yMsCd6YGvHtJxggd3c0vaizR7kJH/4
xhhXgikvykshP4YhUqWT2iM6ksP8TRGS7oWxPtY+0j4maOMcUaAIv4kmzQXlpP5X+FX1OwegBy/1
Q/7wNxhXN6Kjq02lHE1QiGWlkFR686U6luf0UFvAUwdKDMHmyz+6XyILSHHTyFe7STucuVHFRIZG
1irQZ5Ivi/ox1W+4Cq37+0m+/ObUNF3AaCMSlzcBdZgkhpblheAmozaYYIc/dimGO9qofOFTtFwL
asuQuHmAK4mUrc2VyqEbBNX5qfpYlqdK/hhVRpftVjpOFVcyKGPjxL4NFjC74EYnBEmEWWN0/9Nu
kFksJB+mNMrkpjLD7P/yCeGwuI2voj0tPMmm5hVO+sxyVZuKsVoaZWbNrDRyUsElDzM4bsvC5zos
CXc5DwSf+7rBXBhla6IY6MKw4KFcHKuXch/4vTvbDWDWyZOA9Son19Y9TaRsrEIuLCsIdiKZkync
YUcg4UQmoiBL/SjDQothv2QpUmGFJFjpeBTidwRrjJ3bFIIcOioCAqrL9BMSacyAVzMcktSNZh/t
1PyjLb/cP51tGagX4THMAzaa2q8FqGEN8usopU7PSTKaUurPw+/7MjbPBJhe/5VBbVYqJtKihwh7
kupFDh+mtLBjyQv4/sBpo2NkmSWkoX1f5qaCr2RS4Q2HgngGBiKkmwDIFasvxSz4U6Gacpa49yVt
NWNgQPSv5dEgKDqIXIFqiS0MTjNqBKRAPoFLbbKS2BLNxAkcJhAX49Ro8BNpVpJqHIj3Qzp5wKgN
IXXKrRmve4ItXuz7d2ZxgoRPN5a1Wiblcbkk02udhFeRn59lp/REX/PI4PzfoKbbvClXsijPq7ZJ
OQEglaRHB8zGR1b/SrqDFyvblQ8Gk9eIoSw0pl6cAwRE60mrVySc0vlbVKMTOeN2XPbG0BWi6vc2
kRzsKq5SB1C9daTSTHAkOzvwgNPzVbXLo/RUOWTULdnNO8VPjgILQe2zDnBPNNmElei6hXCw3AMR
dMycXht2kZ7seERwxqXpT8N47ozJTJqPKSqtFCXIRmztWRvNecgtPHu9ASgli5g/8OCWLlBf0JLo
RQRedZR/Y2zSZgy4On3KJ6mJUgFmBE8TMlnSvRCo1Plj2pe+YJV4Ac7v6hND4u2st3ZlwpSHwmBE
FugiFIDfx7vqgXC8kInD4cRq2Nl8ta+dBeWXBoPr5zZDTBGcdE/Kraw3MVkMUk2k5XLfyMxatCrS
KsSKLxibSj/ClrZLOkDCgndakV0jz8FoXzK0ezMK/HNu9IxqkfG9WvQA6cun73lu7LoGaIDxz779
UDEscf/IGB5Qo7wR8rp82yDx6kZT+MA3oddJ6WOusijlth+VqzVRnqhLSz1B4xdp7ZJ6C+XsXY6R
dMJtwFnF79xLrbQ0DU9EsnFuLYBfZZbk31/qdkJk9Q1UZKgPcjSDxA+lKbgM8S2yBNBAhvC+IO/7
yp6UYG0t5aO4tOaMMYYxCPN8UZVjWFTPmNVuGCe4pS3oTCYMYZj4venvmSJh1IIB8a4uHyLpMV4E
q+HBRYNqKd4SDGFbfldSQSWPHkzgIdGhlGjkHNfIUJegiS1Ve69jxQmV71EYOuMIfP1RtBiHRhSQ
drcriXT2XS7kAMOikKhe8JAFnhWYNHu3FU0J/Kp/43G55cLW8qjsR913MVLRkEf6YCsEA4OpXaId
v5NYtcst/VhLokwvi6sZVOgwc3KHRZVZ2IK25xxUi0zB4nSrcFTZz6yFRd+0FUau5VKmqItBzUFL
VFAlhHau87/FCJ2+I9f9GmNghvfAwpVb/UuoSSy8zs0nzFo0ZYGgYa+XljQiDT8IQ29rFQ/pK1rP
X4QTm1JlKxrBIDHGzEBLABhb6vpT8iyI8w7dM53xbQl8ua89odRMBVRG93V060pYC6JuvUaWYnSL
dYLLT19T+RIO878ygtVSqNtOEbR+iuaCdwNZ+dXH/AEcqbzVGWjoU+p9NESiWchVaM5CnJl9hvnR
tEUtdeJ7739ZqsYT61kFP8bIBWqlQWelujL7/GNmYUBstS2gU+2/p4YS2LWEEeMpEidiM2vQ/fAO
jII3IwCDtjbvlqinZ1b+HDPpXTfgU7QrsZQxzs2w8DGPqM5QwWjfXcSo/yZN0u8iLmy+BCZsKdvp
mPj8UMHhSVbbDmYZtD5wSC5cr5jdjM54/H/QbFo5kPhSlbOyWAYJxntdqJbYyrUZ1hxDMe6rOKZE
rjerkfF6kQqYstYjzOvRK+YXsx2HQWThpmud+4e/1RR0tUmU+aqSWgaGirNpnfipcnMv2BmeDpx4
Vh7svkXdDN1I6dRLbQ9B4iRavFiZJfjk7i+GtXXk97Umh02lo3FLAta+ZErh11oDs5SS2DLPQmzf
fNiuVZpyRAXouYCsgvwDaYmZFyey4ngfgjIBfDzkEaDaRupktcl6am45emAugTlOB2AbOg+ul4jy
fB6AVY13i2a2pET4hi6B0NTlJjXlJraloD2m6fKQGg2ziEcUj761MSCKMEFTQAtEdy7q0gwISQ7z
t7XDW80L0ZXOzI8I8NDWzm4e31opINXBhQZG3dshrboc+pgL0XqRBqEnyNoTgLtDs0xVe6gXq5sa
q62zV0CGXO4r0QYhhoZmdQOYezwv3A4OlIEMwKE0Id0JzRE8QyiUxKcB0MJAldnp/rRr3faY7IRT
BtjY0ql+KS/3v2DLUtYfQKmxXAkGlBjjv+Kcm0U4WrP89b6EzRrGWgSlRlMrhmITRzqsHu9se0HQ
rJ0KnChBQFkcNMp5DRnMsJaP+5K3dhechyIh/QakFZrKrxW4LSqh7fSc7G511L3MS9+NZ0CVEwbG
3OMfNTDsDW+NY3jJmdT3Iid9v/8JGzEavsAQVRk1InCYkt9XXgLVoVqoBtS7xRi4WUGSY5BRFo6L
JDLLbixR1Em25RJpi8ZpCAcJj6e248z0G2pgqLuJTm0FfuvyLkjYDoJHppN4M/1AT48tsDZ9IwDW
+c/RCJQgYFPUnWKkcdAIeoFOot/TQ+IPNqmoau/9L1RU5Ydit+xFCeAz/E772VihrTEUesOUr8QT
hV/tOM4hiIcW2xDPsj0P7TkGcmaZkJEcYB7A4zzVAPM1i6Rw//FRY54Pjxqomy7f4NTVwSSG+oLO
ijx/71AvDiozGhmbuxXdQIiCESBkiVHhoTZXrbU8KfIW+oTRH8LMZiw2L5vTIbbqY+0SNvvnAFzA
/yJrQYYVQd6DXir+BhoPeDeqFNSQ26CtoU1e04GVSNhwRAjaCGEi4MIMAGxcn9sYVEsxNCJgHZLe
FobKblLGjb0pAd1taNPAew9AQNcS9E4aO71Aq428JD8TA4S6fP16Xwe2IhzMQ/2RQWnfsIiB0QKf
+rO9pnrQfcWrzvwudFkHspVGhCTSPafoQDSl5z7UbNDigcNqBtI2hDmWE0Dj0tQMfqJvHEWd8RNg
agFA3/jOvUg/6+/5s+Gzul82nA6qjbwsawpq/pJG+fYabj3OBKKPuYOyqgUKkbFmzZZuCQEWmQy2
UjgWg8aQk1H/W5QeHT1t/Rbwg4Ukv8kFPxhHt5EoAMwFIXHEbAb+Qb5i5ThGvUolXYIUgkshoxUY
Q5UALUZSqbSTr8wEJNkZKsIxAEWrKKj1EIgiaucSkUuSAeDebnQMLovdP3W6SYYaWkBzZbviUnxr
zo3F2THjRtqwgiu51GNznuMsHDTcSEqJcQMUz8w4ZuaUtvzUlRTKmtMiTdGZRe69wEnPCkbVYiew
NUv7Gn0D7jVWRnidWfTZGyjb2losjRqQpADxCXUYhQbCRGkH0kpgpMpusWeDRmwNPH8yXpG4Aiyv
dLuuOvIR/CRk6aly6fIlMbUpeuDl7KhjAjCOxcepMexC0Y5DAKqzGLAZlX4GnFFhR0Z/AFJIYWZB
emj66KuRtudiUE96VlsMtd4wnqvPpB6mHR8F01TAQlsnU0BUaVaPhCKJIIED2DgHbxZCgb+RB2PJ
pbytkM96OItoCU0Mc/kxOuGhcjGoCKj1xGxBPWS2YHnDeDLr0bKVI7paMOWCjaCcC3mB4HnfoBUP
oP2Id4B2jEYj9kNzI9q4EkY5jUbhpE7s4DTSFBFmnO65tv7VSYujlKJfcbUjjeAKm9MmZ0Qbm8sE
pISA1xGgeHEnX7srNCkARqDCMkdrcUUL7D+gI+F93pUcoAQ5/1iLQKgErDZ4elUB/C91mr0atMtc
wlspD6NTCtjX0otlk6BMhI9x56Nk5/W7igXdf+usEMvpxMBEBBg3l1xe1nHbBYip5qEwA+l3NTBT
iuTLr/3wlYjPG33l9qs+F+Zg/GyVHp3FJjO1nBO4pN2jsvoD697eeMxfy6PyU8qUdFkiQV7ko+n9
Ce8hMz+poOkDlrNkBe/iu/Rx//BuLfFaIuUBEiVKBL5DRLwoP5L+EoI3Q1P/eTIaQjCyy0sC5iZv
RkQHsRQSWcGySI6CcJ+SURrjiX8mhAOZwx8Mn5Xk2VzXSiRl6L3Ul1MvQiTGGnxRTTszziWguIgq
S0k21XAlibLyPll0fRqg/XUQ7qu+BHd5+Xz/kFgiqNdbWRizMqohOujbXvm+8NWCjLrCwjcmf+VG
2VcLoYIOvV8krpYgpVWrysQxnmV9fOibrjXLNmX0bW2fD3l+o7SkgiLx2kMtETfp3IJdiwDenQ7S
c7PE7hC3rDb97UX9kUPpt6oV4ENTed0VuLL6mjR8gMxqA8JxKRNtTR5C6/5R3UZu8LiYSMYbAk+i
m3C0FaVanvqAIHYXl5mTzFKD31DeY/3niMLZfWG3F8yVMLpcLMZxyvUa2cSOd/gR0SFfHxQ+z00l
SIAcIxeVqYpLbhVg9bgveuP81uuky8i9juHrOZmgLHJrzVEMPqFL1KaMi2xD8a+kUKcngVoab7UY
VgzOcTOR410a5YyG743K7fUuUtdXLLaZTqbkEQSRRzPGJh8weoDeAslpAZLCBrm7TYJAIJDkCRYJ
Xg030X3HS9wYZ+jP90kvkrBrDrMru8meiXlCrIgy6StJdDw/dHozJan0mV0D36HLj2YIEh/JqbyJ
Ocu0YWtX0qioAzmmWWlLrKt1+N/tE9JKn9OKAhqsCAI2MF5ccD0zDG4jg3i1m3RYX3e92MUR1lg6
vUMoOjBjbmCKioSxsln7mZNhhqp+LizWUO+mDfw5RzrIb9pwWgQBioNXnHIAzGwEjxL1LwWmWxiG
sOlWVqIoQxhyNRkzPQN/ZdGNr0EvABNqnpeHEU/92NTbIXvUx7hjOGmWVNoyWqUamhbOLG5nzg+M
EJOn8WwnpRp7oR7qthiklXPfsWyaPGqqIHgEB9wNTfGoTgC4QSuim+oYru0S6UWrRAYV8kYmBh2b
AgIRoDgQcnlysqu4rh1rBOdGIrvjkH9RVc6UI1TUktnSg8jngtyfZfm8FNW5VRgzTpvqimwIaCt5
5GZuEEojzKDWQY8Wn8TP0AT4s7CBgLVIdjWAHjn1CHs4j/6DDj2RjvDWeEzAcaIqtE9YfwClSnWb
8nPK4wNQd9Qt0VnQBilj6h7gsokJykmWfbLkUUrUR6gWcyPsE/P8s1m54V5xyiNpogMNLnP2adOb
r5dH9Gt1tKkcY30j9Ge0mqPituDTtJSzhBlxeVeASeyJ6YBYC6SUKdcS4If2WOBoFf5iZ3bgF4cJ
UFufI/CsGb0tl75eH3HCq/Xpmlxzc4vj+yS5fmm91JO8+Vhd2K51K7xYiyLuYSUKZD08xwfYStKt
ApDx3ehGgItmtblvWfxaDHVJDX1Sj5kAMTnf2Lr2XUkC+5/7FMQJyLgAJAR9RfRCxjEW05AD9loX
/ODH8mEpB0Yhi3zkrVX9EUEtYknzQp8U3H0S15n68FCAkzNMs68LUHMzMXwqAxbW/NZtu14Uddt2
WV+IsRLg3VGEZq+VppRotgxtV+WUsX/3F2fQjRlyUXBxuBjYv7qc8JBCWJkB3A40JODp7OMLlw8f
UcbqPdtow4R//OvYDLpbo5vLcph1rDA3gYPjZMLZOBDK5tou/SXbZQrc1c+f91VlgwYMQlHPRuiO
9ypKDtdKrw11LQ8R7GtuOjOY07eyWcxQUOx+eeNb1NW7rxnvzfxRwf3HIw3cc6qlqCcleAQpMR6A
8AKcYubRT70pfk5DZ4bDZOf9XpXxT9l4FrLpowlY2c3PEsiNAq6+m/ILURmOaV2XEui0E4sHrW8d
VdbMlcemnOw541w5w3vErYXksiAXn/AAWhwTM1O+LaNmNcOvIjvm+sMQxE4R1CbHd3su6hZbzT70
hMudWtff6mJ4b8Lpm5Ilv5dBZLi2jcnL662nzDQpqjoViUZrShzZ9SzikOWkFfwoV+vQzmIMQ+/4
RSkKX1GU6VXhatRN2y5tX3qhlA9lZYSEqTyKf0zgbHyKRZX7MU5S/dqB8bQxlaFIKjOYqr6weC6c
vyZj1dlxPgemMaRyYApTrjvTmATvuih3X+5r1qabU4BfBp4qxP50hQkZrFyOCpJ6bHijMrmpkxqz
rYPK+9/kkO9YeW1Dr+qyj2f0nsgvFWB+9SH7F8EoALf+WgllIhhpFpNCASVRmxqWEQiXttXetQCc
4hNSuXnk31/QRjIderGSR6n2ogM0sZoFcuXxsxlHlvLR46oFVIKr5SaPjgFnQVc+mAEfq2+BKTMH
ibbycldfQGmmmmsLH83Y06UdnEjmzxzA/+PQ8OM8vchq+TJx0XNrZDu9/kjTEy90+1pBG7AIJ3l/
M7a1SEdXqqah4EVndvHaryaOF3HPBIETVpkvsmDVNiMoYJshNsaeo+ZNLXYohjBoQwkTHYKteyCC
tXU7DXbaK8GIKJxxVxv2/UXdVoQAT2doaGGTgWzCo53yWmdTXLX8XFSE1q7x9drsT9NOOROScN4V
rM7LHzMneGJya5GVXPnMT7EECwNPSPQRUSuNkMFZeL7UXEkJzLmOzKlYdm3wGo0VKC4ZYCO3SXlK
GhUiTMARn3od6a7WmWzBjh1MFBA4Thnp8eQXqyGdGCG1NhkU2qgAoPR6S1YmVXEWJ3UNvro09oNy
Of4faV+2I7eObPtFAkTNepWUqax5ctlV9SKUJ0qkqHn++rPkPtfOYuomj927sdHoNuBIUsFgMGLF
WmZeX9upku55Td9P7EBBZdWU3dDwImkPxv6hA7Lk0n0hkf3rhv42hRXmZcHt6T2ed5WTrAfNtDWH
Q28bfKcnndHaBW9dQtdN5E8oVka9VUUMOD6IWMTnLZ2cNLzRDAAaPANJI16jkk9mNOdcN1gaOz2Y
rMrlc7vSkp23cZJYfbQh9xf0tqZjSvI0Hhcj5NUSjQT0iSBMQcrhuOjOiyp0BhX06fT5K5mViq+i
q6bOh3JenDngwF2maAIshN4KYwgFEkgxfkcOGdR2rngLbi0XgwSoY+AKBA+zdHFAnb5okgZ2nYoC
dkODBvVey7nmEDc1yUGb//bKxTqP7UkXx5A5+pRZsFclxadpsi5owj6d/4Ib/gi1asB7UcXGtL+8
JN6UTl6AKyGmSzneUd47sZW1xaEp+jHKc1d53rbcEsxZIDsEFRQgAtJzevFzPDUrLY3XR5l5lc2o
6v2H7dC7wyRBBRpl1Qt3a42AcaAnDzKBUxITzNZoZu4YaQyGz872bjTyWvTfRic5nN/LLfdYx3SA
8fEwTysPTJZpU+qz3mSYrJpf3B4gi7y7TuruutGz26QQSJpIqfh+G2ESeKw/NtfH/VG2hHjsWNTu
Uc/S4IPdQ57dlblKlWbDCPoqJmCceMRYJ+Ci1tNSayalti+K7LKbxA1kcERA6fDt/AaeXt3gDNXh
irYDEVb8l+Qc6Klzr+8THhs3Dtyjuxt7kABb0bCrP9GXCmm/Ikie3qCrQXR9DXg/AQnrx+0DeJEn
qZXlMV5SgZ98dZCQd/ahn6t4pun+/PJO/QPGoL65juQQ80QuEuGpMvy65zFtM/2h8zSIhrfJdMhI
xQ7DbNhXYzd9TdK2eDpveHOVfwzLfRaQABrZWHo8nto6mjXwcvUiaI0ibLs68DNVjreRDpH1esPt
A15WwFOlq8emuPfQlOAxu55DVAl70Ga/65Bot17rlzLf158wZ37F3lRUXaex5YNdeZ0i85Yc2Dce
E1xFRrLvEh6e38nTk/DRguQvbtNZfNDhoOYE1XcODKjGAeozFFXW04iFyA8koueg8WyZsluK3iqa
oejTuMNAQZR2/DvhZOfNYD2fK64IW+vX+JgBfTQmhRDo1DlD2VVpTOhg3lKngLHJnXZLutjvjU+0
PSRrvlZ+1b43qJorEqKNyxzmkapDXAGH8IT9dsCApd2TDgRFZto8LNBdea5EUV5Wy8zv9IQWB+jK
JAeb1snOnoUAMa7qYG58VWi4goGAGD7ganIjhLWzcCavymJmkiLSJssOuOW3QVHOKjncDRddoa24
hiDvhStiPapH8TrJTb8cyyGLZ9DYBW1uHjqnUHQEN7zng401Dh3ZgNqHny+0y2KvTKKl8cJyyi5y
kLOkXDXwvRFZPpiSTnpBZ9QscpLFpLgb3exq7t6a5Avx56ty/Hn+6ClW9euVfbQqjHjRrjPsLPa5
loVV4a11SvtVS/0mGLry4ry1jVh9vDD5BGa4Cetmxh6anR3zxo3GjI8Ql3PGQPjJjZlbP/1KxRi0
cRI/GJVO4pCbqZ9CsDi2io6D6HP8Ng1uzPp+Lxz+OBbFPdDZ30yjUWVIis8o0/t2yC0r4cCw6AwM
Z/CkCZvFuaOGWOsv5EvFVHmg6muu5+Toa7b5nCCTnnAObP2+S4fAbI3QzauLLFWU5RQn7tdw25El
tmRNDy3HLNbM75RUAYHy3HlfUa1l/fMjCzWmILqsb7O4MH4A6o3SGDQq+ke9UATqrVD5wT+k4DFA
9JYv1Yg4hUfXHv15KGToGA3v+uoCY44kSJf2Gjpqu7HUn51apdChWqcUVxaoc0xDVmcxtxkLyoLF
NhnxXOgsICiWz//dpkqRJS8NvP99xGTPtiI/g26lR8Y88BLTDZzSU0mzWQo3MaXhzapE3gWquixu
mFuEk8OuJuJkgd7kD2nOnyrI0uzzeoLWSu/sysFiQZKaRdTV1lXXJBBAqMX3Zml7AGWBKDEtDKEw
duW69XuWu2bgEA2lv6apIq0o3Ae9EGPkjZ24FuOQRv2w0F0HBHpAhp7EnTeAUjitaUh88pS2RhrS
jg+B108Pwkm/9vbYBGnavTAjM/dDM93nLL+dhglqIN6dTrW/nl/AzWiA0BIvxXUKRM7Lcx1i3Hjy
ZPHUsXtaAO+RUMUx3biDISeBtB//wMnlx5NnaL6eCDTmiZ/cDwDBJ7Wxm4mugARsfuYjM1KIRUUd
b+kCR4hUcxdSDiBC51H7XyLCkRXpHcMrxl0o38OZtMW74CW+fd0vS9Da/i06ApbC3ObeoR+/vmAA
lpXHS+AJedqznMWVV4LAht1QLXt0xuTh/JHcvCUwzGe4GGKBFSn8lEmepfrEWNyAYSQgaf11mcxb
L4Nkijbwd7dp/1ooevW7I4tSxKFpSypQ9LG496oAS9/x3A7t5eX8uk4xDZIZKdYkE01Ib00sNt6c
CojjJQJ51NvIo6oF7njcryxi4sl9XxwMaKqeoJse+XuNwAF/vD3mvCGMMsJir7G+5bX5PJdUgRfZ
MoG/GPUdzLIALyK5ozf5JsOpzuKOYmKbm/nXzihfFZu4bQRqMJAVgcaN3O0UiebzjuEA65er7O9k
7Ojuh32TPjZQzsueehImu/Mmt9weCtu/LUpnWaDlpbsaltUX3qUpMPRnOPeWoXrObl17prHOQWDS
EfprknewqaF5ZWTaPkGxGEDt+cHm/Noj6TPadaqEenNNqIt5uKY9HDHpjC20KXvICmt7PJiiJa33
U/8DjvEPlyu6FA7B9Cb2T560G0pqgKkpA1wHeCFniRfd3ZnVT10oTtbmao7srD5zlBlxLUca6XsM
z4MknLCq1C53c+nszzvC+gWkFywg9H+Ws/6MIzOz10B4Q18YCny6vhNlm+6pkbEdbz3igjuK9pdj
kbQQ5Rh78gA2A3I4/wN+vRDP/YLVh45+QZ4vY1s6CYu7fhq0sE1S97Fteu2m5qQ89GjfNKFoidYE
DmB3rxlb8qhmog1TnmBqpWoBbVy05s0oZxvajLOTPNdoekAWsrEu6jYV+3JE4LVr3W4PXa11oZ0N
071A2/dyrMu2vrDyTrucx9nfa9rEH4uRXPfjlLyVS0n3tlU3bwX+moOhec6OuiW75FbXv6Fub0QT
8Zuo9CvCI69b3JBiNXWgJ6XqJJ3OLCPQrqJ6qCSC3BWDRR+3SSuarloY/G4F//SPzqUFuCq5Kpuw
2pMrf8evuQjFy6qmgP+LR00diCpSAXa2DvTxr5CKOMBUJ2lWNjyul2zXZXgSpATsIF+aoVM45taN
eWxJilA+dkPDJ+Qxh8q1Jb626Q3pWTxb7x1po/M+uHXWXGwpemX4jyEXMTpw1PT+VMHWr/zzrqZi
nyhJezdXdGRFWhGxunm2zJSvjv6ic9oFjmZDUFuAUY6Pd0WtpPbctIgRc3tNb07ZiLu+Tkkztfha
7bd0FFEv8pCzmBGxmxaV+N3WJQY9hd/GpIBl95pBMFfNY7spHn0PJ2Cse0UjddP9jmxI0Woy8FxI
Hdgg5d1cGuHM8iAh95T0Cu/b8ojjsCjdJV4jxoX7+FZTTm6Mtt4ZBKgDcKT+veMdm5GSNNNEu69A
/hmPjCC6Y846SDQoDo9eqtKD22oQGKaLiiBQcIjd8iuhGNph8nQXtsDZqIHrwEWGtoN0Gubthh/Z
nXLgbsv7zFVxUceNjLMlXf5z66Rm4tmrwQmMOyBTxqyAtmswdAfBia/2O9sVN7QNPRRKFLXmrTI6
FvvbtvwktQhZeeH89ZkNtrLQA3AE8PAkIsXBiqaQ3qdtgCYkj+aDik196xzgsYc2HV5kSBgl10kZ
BceMK3isL8lNNxOM74JrTBGxtozgJkC+6AAQcjKUrNOyLeuyRLfHSm/zvH4wl+r5vG9umlgbjY69
tsnkdMrltKCekePCmbW3TFQ/UahRNcG3jhmutN82JP9HkayeNQ0+SeopBu/mEzHFHfUtRY6x6fvH
diRXpPUMBtscdrpID1ff73DX7+oIynQi6MLxihKFByp2z5Ou64G580BKh8V0zmmQd9+hrfRy/gNt
pW7AXoDwAX1FpLxSMMw6VrISuLiYXaxg5xWjC+61veqRtX4DOT9D3oF+FER9ce1KV/64zKIpLJjx
0ySc5/a6bIqfdp1/Nkrt2siqIgCoID6/tE2/OLIpXZXA8c2mWVIe++JVS565eOVC4d4qE9LDjvh9
YvYaltXWZWgmn0ChGo5IaP5+Iciu0Sdde5cn1R8P4hWpI9bMQvwU2mcne6vq9//OxOqJR/lz3etV
RVOYMJa3prfiaflUF0t03sjmxauDa8ECJaQJjfePRhYbRUUL/bNYL5Ybw5hD0nvRYL0tg67YsS2v
hn7ub0tSSOgaEK3PrOaxl/irKGA8Juk7OrwX2mg/acl477GGBXbjP55f4daBdaFBA4wReKUwHvJx
hRPrB9Zn6wrn+m4ey5fUshVefSqy8zGHl6kkIIwGPUd3zSq+5VqQ3EyASb3mUQph8CWcowI8lFXc
7AB7C/O3/Mdyf36Jm7fiUU6tr1/5yFXMhFhFstq3Yu8yZ8HwhJH/S/t25dK1vnRv0EoL1HMZ687J
AeTYqryzI53B5cWQGI59BvaMYjd48xIsvMoCg5Q5tNA7lUrhr6h0zqjkRlkGai0XQ5KgkBqBag7q
NhgnEGngOrunGNaK0frKD03oRwuIay7di+pBzQKwgfv78Gg7qX9kIPgY1jRy5IZ1VU8GhkLHBnyK
LXvzBxTmmYX0YHLrMBvrnehHsBH42idNHxSut3l+wVKPVjEEWU8Yr+wpcZGOuTxO7XzvLXHGIA1d
agc6/DjvY5vH6I8hW7r34N5LU1LgCEQzXFGeRJ7fKE6qYi22dCEVi9n4mQkTZja/66IHQyxkGSnm
06J0UDUzT/G/65l1QUuLcc0VLCp5r5Ehse2GIo876xGyoeGqxJU9F1cUs3dezB7x3I5VV+72Cv/Y
lJxXF7bPoZuGkN724eiAFsvqXwY9/+QJR3F7bDbGXHflVgLNElTT1nvyKCZMKLhbXWbjVWr3DwNJ
rtq8rIOJiYuR9m+sTCdoTmA4Z0keR45k9ry7bN3Cx9aliKQbY63zvAPcxXUCPCHD1vpBPH133sqm
U3o2dJVdgMtO5E/sfqqQK6d53LvOwR3A3AepxPMmtrIk8CHiAeXifJ1qQTR952NmCk7Z5VXQ+Cm4
H2nI2qvCZ8D5jvSq90tFjrm1ecBDrQMFJj6fHF0a3FauqwFRU7R25OtWyHxylWUqmYstb/QcF9kL
GKxOiaAZxoizbADQKzVY901Ygt5VjjCABR+dKK2o8de5hocqyUosiYoMdNOkE5flyzzaLU6cbTkg
nc12M/h6phHHrfnrDfxoSTpnZBas1cc8jxmD+nBqgkJyqJ7GQjkevYakj7fRR0PS+6PvRdVW85LH
iWuNN/5Qzfss4U1g0Q4DXNbCI2EU3trB9HfU04rQ0Xr/aalSFWPFqZt++CEyEmSeKs8vXXxLP/dw
Iy54m2ijcd/M0DnQ258ldFJyC+z25w/Hry7JmfXLbwg7zzgHKxmPM8gzioAZZauHk70sTzSb+2h9
JV9rVtM9DIW+RLOF6SRi8y7CzlQ26r7mcNF7KGf6tNEOvTVM3zvOkot0xjM+w9BCbE+FD3GEbL62
CqqH/Wx3B7te7MCu527nlDm5B2oCWhjCGiKhcUxOJ1MBWEqm2f6u0nT34OYO+IfIaBQP51e/+uu5
xRsfIywU6ZnhZ9jzujKeG518Ya7xU7P728QD52Sb661iu0/jwvqRbbzWwJJqI+J9NGgWxaR5GQ5Q
NpGfjZVceAPa8cbAFUmFyo4UvEc9SUFPDK92i/yJ1tONqdl77OK/mDFNtCk8sM7ach2pbycvzROQ
T/uC+xf5MmBETbgFRmx25z/U5nr+GJKLRqNdDqBoGkAHWpPY18avJh0vjar9ct7M6XAjblmINEKe
1MBz2j1ZUKplTcEpQC8vc2g1AYkKVCMW68Zj0aqj3V80sel/VhXkfh1u2REhR4lmN1DreOhIfqGN
Fks49JdinWb1u6/xIhwaUV/zrB1uSz2drlHDBTlmPrIw6W1IrUxGEgNrmX9CTmC+jGONP0HIqgNW
jO6nyi+1aECRGfyC03LQyzK9A+oqUWDytj7L8c+W3GxiRjPVROCzOOzSceogh0ao5S7/cBkcm1mP
8VEipIM4EcofHDHarh4XCzep0+yQ/ilut/WvOf0IUDaGNigqKnJZbV4MyJjnUx5Tp4yFNe8mH9MC
pXFl2RNUvibFqk4v7xUf6tqYGXNc82RIAUJimHTSXaQ+WvYqdO/VHHSQq7LqatEqFdesypj0pTxz
sOeq0cHb23uhVy4Hcy7idEFtuVNyhq9R82QfQQEGsVOUWU/kVRPKdM70JI//M1K16rNjRAHygMZB
uzcULrjxcsY2HlmTYrg+tzOQ2bD2/0ggyRfxMMbQqo2tyHgBzVko/L2q23aat360an50ScNsrGwm
TKBjA7JOj31f3PbxfDA6Lbd8NLH+hCOvR17SplB+z2Ot6O8n5xvHU4pYD7Z1ZWKqG4iqwKaWqg6x
lQ6hjgSOUgxbgwBKOmqT2TbpqJMcdYjhehWBa0BLulLxFaGKB2drC6GDu1Kh/gIVSVuIS710BxMz
M+Ny16CwPPbL4e938NiCtINaxUc4B6I5u2gu+ljE/d697MB6d97MVhQEtAHzMf7KjSK3b9yFF3VB
BDC8mf0sGi29GHqwRgvWiOi8pY2qBd5KR6YkZ69EWYkGd0Q8x9N+LS03X8kDpNn2Yu9HqqO1+YGO
jEkfyMvd0tDQz4+TDt1744r6oyIEbt638LP1+f7rrSm5m98VaNCTHBiePviPUOTgYh7/C4jhSug3
mjs0YJPDQC9V2ODtnTyyLD0wAGOvionDshWDAGUVZeOh8WRC3n14pkoy5q3we7xO6ZXBc81JNMx+
xngIJyGIgaJx6W8dP99hIOBZ4STrd5Hj7x9jyCo+Bg6ro2NRCkxsjeGq4HeosTQ0E6/b61UF+v9A
HLoV8JEB/moWob8mX5yDhUtlsIGcbcz+Go9qM6wpfegGiHeUX/Dq1gPoYwIZ0uxasJmSlO4Mj6t4
jTc6SavaI5h5gRKACoEsVEQWs1o6fx1CQBfV3QserELpexcFXD0qwT8M5tILxVZvrfzIpixVtNQo
6tUmbK5XnRXm+wqs/+FK5gycTnmRqbRbNw/MOny0lvoRpWWMU5XOPbqLZhYPfL8O2y+H6qqpLtmX
PjJD8tzepzsf7/GdYp1boeDYrBRJi4ykIqEAtluxb4Y25IJq8JeuM+iA9K544qiZIuOgqrZt1Irx
TY+Wu4beozvQX0bfExngd1UJimcTknnfNBYWLRTi+8i5nlCaJzseoT58xR7MXRPaLEAPQrH6rQN1
/Cuk5KkQqD1AeRCedQnhvh00xAJ7Z4O8COU/UNGpCEdVmy0FRaASmrG1VjQvrSNL23s+VXzPrXB0
vCAp+FlG1i8ERDWxNjlBWtTPVUYvi/SGVyqaiM04e2xKinw+yQqDGQBZ663rBRCYgrxW7zyj2nDo
q+zVoP2NZVZ7zRluhU4Oc9m+pYCYK77g+S3F7PhHP0oaIwGL/bKGxBHkfhDt4LduOCC1uYMy4n48
VNGQKTJTlc011Tr23d5x6MSx8jJzLxzhgxlFJdSxur8c6f9sLgBSH00UHZ5FwMEiGpAy0lM03+wh
ILOq8bfRHQMO3gAoFSQ8YMyTn8UYNaZ6PrlAfr84TVDfto/uSxtmOy+y38ib+bCE/UWJaRcQGKbP
s6s4f1sbeWRdfvyj7ymYneD49YsRQYkTlPUKnqhNC5h9N30UZUCaLGU63LEbr/JSoJWrOZhTEVad
Aqy80azAFoKOAWUflKAdGUjc+azNa19bbwrIl2a7sg3sA90NAb/GHPAQQsb3HyThcREeG5X8IwNy
uhuReMR4pQcYGMIw8OfzJ2vLA9F9caBpsEX07zYGWK3XnQPVz13Sle9OQ0UAGp/4H+yAhcTC7K0D
J5RiIrNyUfUDZTHuPuwZyKDCxmA/9NR7Pm9owxWgGwc0BeaZ8TqXc5lkyAaxYFAmNgpcJWKJId8Y
nTexRlfp1H4wIUXfwrFmvjATRA8auUzqb17ah1WPFhlKvvheQSUezxvc+EgwiC4BHnQOWEHWPz+K
RAlee8YCEszY8jMaYrIBglQ5tnExddXNcsrnT0A4cmRLuishnFY6Y4b9g3Da5/UBaYFm1Nh7V+q8
c3NZeHQBk4DZ0xMER2NCd8RMljReCIm6DhPZzuNAf5zfOwyzn34uqN5BkAhnCXqbMsCCjFaPwDim
MZyzu7Yx2QrkUM12c1Nn4TAtLpBLZk9/6tRq+93SdpDgzIukeGMG6OYGDaqcAlOBF7XRpIfZK4qw
acmndRAaDMBlCrynMQUGpl3CMu+yYIIU5d4sSuDj6p/lWD9hQPqLEGDTsoZ72xh0hArTC3qvvGv9
Rg9Mwfdi1K9619zrIs2iWk/NTzadix3oNg9z6+M3LyG4NIsQXuAGgHL3oSnQwADByicDTH8Rswc7
8HkFeOOo3SZlhvLQtJuG/NCmI4loOl+J3L4W6xXjVzoJZ4i4h7rdtIelcP2oL8UzeigXfgv9CHTT
3KCf6nSn6SjTJcj6/erRByFyMaE2bKf+q1a7tw2ld86Qf/Htsb0De5UVpX0z7kCe81pOS3OR9N53
IC5dvATt4roZnwmddno37Mzi29TSK6s1oU7UNGlkeRykkgnkyfvSfzHmPCrpUu/diogb0pVpiPr6
tZF0YdOphmy22icfnEM6y35TMmYxzLT7hXHhL9nD7DwNKf7n1AZWAXWVkRwYqMyWSrzkUxokYxUV
w4JBiCEYElDvFtBs1WkadEQPBf9p6XW8eG7oG+l1VTZfBui4Ga1/Q/X+ifgcfKD6qAfTOB+QlD7a
k7vTMdvauVTxstmIUSDzMVz4u43ChjxfWhPutHYJpy8066JL2ygxtVude99I4X8epuEqc42/hxyu
cEnwmUBTyCUnCnJ5nkLrftLTeDKLtwbMJp6VoQenqeavNkK8S1DjxSDKqvwk3/bu2PaLRfH3mwNA
5fYojMDOfcUGqoysf34Uc/VGF9SbYcRa4PSQlCgCjLEVitRovfakq8TFAM9K3wAc+QmxuZ5rjeEb
HYt1iGP1QHxl1StCRNB5I2izNIW1UxpGfBVkf2jXY2wSIzbSLbzkVT+bFiJu/dOL/WiCSiNIMD4T
M7DezG/DNYnY3t/Zb8b35qfdBu5NJyIez3d9pMU5OMpUfZNf5ciT9YNKApEMxFMnfXY7a22PMtw2
a1blH7oIRfsL6u+0XfrFQ2rPghp9EMgPqt5oG3cPzgbcFOrLFggPpJ0giQex5x4b3zXli6d3e62t
vleNpkivNh5qQOzosAApJYhgya8nqMZDTxoodJ7kkTFddLoeieSirr+cv+U2lwMcDU4EiJdRxJS8
1Sny2vNHpHEm6JcJCRx7CrzxH1aDaVjAPLAgkNOsv+LoTEx2zRh0Q5BbAdg5gN2NQZqsnvTXQisV
OdbG9COg7Ue2pDyk7OppZh5sEQ5lL7Kv7s3r9kaEKAazsH3RX0Dw9lA+zYdCqWm0dfQx32lhrg4d
OFRpPi4z9QtuUsMHoZbjXY2ahYqMqvG2VQdCd/KPDSmzh2rZ1NkYyIqRRay6yhpKI3iQWVbktki4
RILHWM6jugtUdbbVFeQjd2xZeiv5M6SPmTAxljYYUdt8s0ov7HqY4te6tSgizvZWuiC3BcYLDz3J
//tsKWatGVjsGPWMnKf5PLHhcN73t646DFy6AGqDlgzd+Y+fyzaSCXQt8BRIhcRt+83r7zIvD3JX
hBNQVZVphucNbh1q9DwM0KDpK9ZR2kHPxqo0T4fBsgLB64xqkkiAb9C6z15R/UukOrYmXUREK+wK
3ThkyXaG5G0K3PHd+4dxAdzXeAOC2QfT2ie8fEuSV5ZIMaxYW/XOpaQM/b47kMRRud/m18KzFoBJ
DK5CVlH6Wq3Z4cpDxB991w91d7rDMFof6Ib2SnT2GTPHIJ/Vsr9WIlzzESADVgb8VTVHchKf95AN
mbE+Wk33Y8/eSFspSgRbMfjYhBSxIHO7VEWOaUvKhysdtbFycF/EsChqYVvn1zTQRUJzD9q5v8ro
R0F4cHqv7bUJG5jo4ZpgWWO3Z/2etBlKBERhbdPXj6xJ3ucZKTgiNHgfhNIzFOXzr9B4DopJ1c/Z
3rw/q5K+D/WTQqOthaiUfbELAhQEDYYsU4SjzbB7vHnSN0q9zvKGEsSCI8gwdrobtXPQXBT7dF+A
5e+BWyG02Q7pD5XXq5YneX0pgDkda/RKQe2Gu/nJaUB5xlVwwq1iLQCLOFhI/YHllNONzmRdkhMs
z4grCIYJNI7aaFVwriD7qlrTpmuAXxZh3YB4ozza2SJ9oszCJIk1Di90JAKV6Buf3GS6/vgPAffI
knRZOgY3C2utSUxz+1N0wJI5Jn/rWXktCrfdnze2eb6OjEnRnduZZuR1htp65aKgOC8/gGnL8WrN
qmg06iya6vb7f2dSOmQVcesBXJA40sBZQF58TJJwYSNIROmFZ4r4vLX1b5MTAHT5fn836ag5jAAp
l+D6KsYfeMoG9syi8xY2kM9oO0O4bh2NxbDgSZDPeh0AQmyf5YB3mI6sDS1zukicBrwmVqwDDBmB
zdsOMlyyeFxxRT146xse218voaMYORaLUYkMcxH5gFAyvgHbGKyvq2XBv6nYnV/u1uE+tiYlOWBD
JXM1YSyxLYHXAnqdtZ8TlcTJ1mk7MiJPvTV2anqcM9SftToYOA276XtN3zWAeP+r1cgaYm5uJWSi
iMTtok+hW5k0YKR6BfCRKk7aVq3x2E086VwTvoyDUeDGzN0JSgTG+BnMATfcbm+B6n50Vj5ISMrc
TpWLnsHAXqBwqroRtj0FpUECyDMYQqTD0INZIDEpsuGmGgJnwPvC8gN/umizT1AVVmzt1snDHNRv
Y+s3PnJLSDxA126Ao/jJXdp8ycW3f/h0ANqZBCfvFJEmljmx7YrzuGSOk6+FN+OuIm1yD9pX//28
rc27BnVTH3O4YNk/QYkNZTk7tc2z2J7TkA/iDo3tN5B1xyjk7UYDxMe+iGenFIDHimdgZnezYalK
8Zuf7+hHSB40WmShJsWoYeUbEMiEatvO9sVFQnABCgjvDFMXnF/35mGH1jhK7p6FpprkMJrnp0tF
Z4ZphOK+p90dmdpbkHOpmtYqO5KvQMAP+NEaY9Yu0wPiGaHV5rsidxUuuRlWHIgnoC60QcIzJqh3
Q3wCD7S+vdUcL0b7MGx173uRCNUgxxoH5YsHh+y3Lemaw7BzldgjbHkUhLbMdOqYNCK/1BMLYHNM
K1uxRnIC2ZUE/BvONCjizaazAOcMIRIQBp9wAVWoWs915YJSNLXjlnZfjWllOfPrh3Yx3ojRqZ5u
KoOSd7YFhdCzhuqP3dDbfuzfjbH/pDXcDYxJf17a4vt539yKL5hZxvoAxjodtOymtm0xYwl0uoNy
opmA3qVltaXgRNsC6riYVvZX3rUNTg+24M2beY4Gyn2yn7JonA4rW3a3o/dgIDfcS3WuuZlRHNuU
tpJ7dl6L2gWYImd3rDUuvCKJMPUYZDpm/tJHfekvW9AdjJ5QHPitE+KDzQn/oFB5Mt/XzPgHBJfa
vmku8ll/JLMVLeDX9WuVpS0orAvOLfQtMV9wOjBGasxYaTMXcfViNGCyDtCjfxiC8RWv8DFCdz4c
D95VFqnKsJt+A6QvGoxkY8LKLDytbjJsLu188NTXQUdVgxObu/jHhAy06nnmMwIQQlwWV32dBG0/
gIyrD9qRKr6XYjG+VL3r8QnpnGB0QiRPGBwDm7TKwuYr0j9ajOSMDmal86HDYmyQkcb2PrtsDv5j
ck0eup3pgPajAO5xUFXvVQuTHiYGLcaSO7BKtWZ695xiCjA2rpxj2kI6uKveNIAUcHlLJtSbOTML
1sDhBxTFdxRE8Xggu2D0CA33eY7Ed/QEqkgFUdu6HI6tSil7SsGE4BLwPedudTVXFoS30mjR467t
MUcFNiSQYIKfMjofMbdu2WOrUupusY5B284AXNp6EGkHyt5rkPkqjPx/dhRM0qaB3OykYTW5vO7A
2iNi740+Wivw7qk7mDcT5HWm2LqalX2VzdO2Ulf/r8HVlY4SzaqfnMWcRgxcdOLFKuq7UWhp4CT0
yuignvsve/jHmJQRickeaF3gyy3uYaRZiGHQxFQ86DZ9H+AHsC2BuP0EfVMvU0X0StBY7/luqHhQ
1d/Pr2LbAkY28BKABIpcqYZcvDeBmyCNubfcLEN3acHmv+wUoK3/a0NmgvczvHgSLxOxZmt7TfDQ
G5+Eq2rDbg0juRhH+W1GioBFYXapn2EwpYs4NK13TbrDu6kNWQSI+02dRvo36DVH1e0reApu1AqH
m0+D4x8gxcdOdHispvgBQBSUgfEO8UZo1tJPPnQ4n9U4EsWnk+vxVcUhCQUxjbhv50fNK6/6TlPl
POtPlnNX3yc+hrt8qETJTYZuyssSM6MUTysorffxuiA9D/symKMuTHf/dCVDL0pfn1b4Vwr2tVaw
bPQKGidQudgVC3rcLp9f/9rnPcysgVDJ902Uk9f89ShMNCYvSAn2zVh3x4B7hwWF+PMWtlIatCNx
YFchi7XP+9EESEy9Ce2hdZao/UyXgLf3rQ9N1pUeCyPIA3K3uAfqxv8/zPpv+aEHvVvwGIKdAdal
6L4k48JoDeBhuxt3Tgg6kCKoDmY8XkNVLcTc8/nFblxhx+ZknKPWlI1tdfARMrB6XwiQBoJakRjv
g17vMh1lyzYXKe4YFYpgI9zDMLgLdWw0mmzSdywxa73MJTZ5NuGP2hwlGOh1SyusklrxXtyq2XiQ
igIDLnAlK83pxw9KzDypvQY+M176wcrZwCLrYgTLCbtUnYHt74cDhz4pDh4gEh9ttYkF1RWOdf2H
vNWoMQ7Aoe01R/VrdaPS6dhK60AyAB4eNBN1yKZJ2+ii6GUnFZZm2IEbdVG1Nga8ANTzAx439k+E
zBAD7f8yROOB/sIE2xQe8idCNg6+GFp8sNtFZL9CMIbulhZ9sJJoNY86soPGDOxyn0De5rzHbuEv
YBotTMgtGetn/bjDC0tmtG5RxMEkdRfoNTi0/4e0K2uyU2eSv4gIFrG9AgfO0nu33bZfCK/sAomd
Xz+JZ+aaVjNHc/09d0TXkVCVSlVZmebSeRqQUL6xkC+sKifPIuk3Puu6j8nq1z6unpt8fpjofMdI
FiRN9d3KFW9QEoncyH7s+N3mWrVwAOF7++OAfNVbSjCXNTc+JAqXG5Z4zAeFRuEbt8w8KF/mezta
GzZ5HUo2Zj3GQrwHGgVC0ihvudCwE85CozidORRl9RtwTn9UhzTUDa8BgRB9qsMkBLnedYs7fdE3
BoX81+xNPN37KYkwfgM0GTHuB414ekkfUhrZq1wTk7T2dq5NWDQBTkETESPtQt42zoOd2y2OXWMf
UyfxaTf81fHamFgD1+aCwUCsNdgOitYk4id2Zn4a0OZQQAHxfg7WrlR/AbwP9ZA48WTFl/3ogcsa
LoVuBOYh3xovOqMGjKyqIve5eUn92rc+G1F/wzEMmYKV6Prn23lIYDP/GFs3e7NS7CM3K5S1orF9
Mp3zkuJFqJYSI7vBF5TYoFnRCeRpxOCbo8A5Z+uFRqI4WgLj6JzIKm1+8/8Y3dF3PAAczJhnV8Ft
+W4qsivLLMlWDa/Rhwqy68WV91EJoTcORYwwz8PuqD9X42U4kFA9FqqHwssvWVd49xviJ+C6WTHO
7wYX7JhOSaXQ9Qbnp0ZHCjt4+osb1SEnXnX/F1PBYH1ZA+Kavr57+rKid8D8h8k7Xb8FcYZvdqPs
/tzzuq0Jwc9Hc+4NAEtRNsdAFCjJV9APOn22N4agKVsxdo3nyCqve6dza1SIpJzN9pBYkK2w7Dum
3uuI14oUaL0XMv8YeTe2WHbcIv2IzYOKWMBfLL/9mQY1JDlO/ctKflbJSvF7hcjN5zJFoJYxJayo
cuzlOjGoHsqgILgb1me1etNFkE97ue7k/4dBzEli0ASMRCIAzrSGeTZraKpkH9dxwTbK1suo/WQ+
TocahKeqKrkV9k/LH4NCAK05KbjGB+iNAA9RGr2vGn/B1INN/GNCuOk40mc10/DZANnxinWIbJlu
20kGW9k/gn/MCOceRSV3rDRIF+HVcSKt/tmpu181sSWFAmM9yuLFvV2OcNQ1roBpI4ccTJosaDA3
i5n41rQMh0nPlwP6i0Dzm6N2dhqQ1tEWJBSV24HiwGotP0O/yKcLZlPQgSAh6MnNINcpe7BcdXqI
5+QTWKGMA2ZzX1QrNoKEpsrBGqEAQWmbP7doskSkLi1PAROF5zqT6hu1+oXjjeUtDeuBSbN0TD/2
7FAqthXWZj8czJbpmM4GX4XfA7X/wYod6/n6ud09RehtrkMx6qrB/vZyYhirjW2K6bnBsTxaYIR3
lB3U3eR5/brIJGwkE2ImaQ2OOfTDvCZMqt88LGF9N0bDxfbjLuo+ovl3TGbPkNEd7H7ttd0BLBRc
UkwRC9bMZCjX0TLTY43PbwpMS1sPcBIIEGV6qPj8wE4G9wy/CBRgqhXPkpW298p7DsHYMgjK9HVC
TPCgKa2NHnBVIEaOM2ZDjvSl9QGrjhQE+N5PPtcBjerX6590N3M3UQxbH+8mgq3wTWmalEZsYOVq
FN+2H6eX6jEN9FN9M5zVcK0/A2gcKNIy7d5TEy9q0AqjYgCqHWGt2kAMULqzNEqbl8U6EA3TErd6
KUn9ZVaEYJEu4JeEVwKBa1g3uXbnaOB5TMrAmv6irgOpJjAF6eguGe8InZy2TkbHxoQdBjQOWmVr
N1lWnWune1ITqFY70LQvqpt4sAOIAfYAPGMsXXMH8nT9c+5FR5Og9LjeKkApCrnqyJw+dmgFwIzZ
fSBAqLC+ee6SWrKve4EA84soKsFRIeMoHJpyyaiiNmBlM7My6LP2kbH+8fpKJCbERo9GsmY2SlAK
pcy5tSdIC8QyMql9Ew46nTbmBojYgs/UfHFjd61uY1SV9p1XlS/XF7F70WPSDsSNQO1bRLzoE6YP
FCQ+1e8sbQkgnYXewHHA0LoasOfxNY3+yuB6EtFUhaqtcAD0mRUqWWsPoDec/eqJhrVvJl7mW57j
Kb/kRJj/xxL/WFx3efNiiZ2SNVMPiy33IOmBWof7NJz5ZSX6mW7ni6yas+fTK1sMgCkosSCff2sv
oSwhyiqx3BH9mMa2X5DUHy1MoWTlX7xswWeBpzuqKsjjBVNLYZKsJynYOpR7tXpSZxlqaM9d4T1k
nZS0QeQg+JFSlOBFnfC0LFGGMo8KIFngx7t+JNYYJyYyGxu/O+Kb7zMOk9YNABBErp54Jub8C93w
+cNi1L7DP+fGXwDM1ojwv2v6/fbc2Et5B8BVC3vjdEhc9xNVu2CNe5khvTEl2/f71bcx5fK2JnGP
PsgCbkiWnh3ng1RgUWZDcKipMLIGMMMqosvkpc0Janm28RexDt2o9c7HMXsHHjOMtFv0GOWNTnuy
7AJYBNkTZy+/2VoQ8v8kVWdn6cA7g2f6hH5vtsx35djUv5zFiCErH/9Q1d44Nuk03oN1MTtdP4O7
728XhQYXLSvMzr4LtcRkTRbj/a0/zr5ztvwhDhQfFH4RP3O58PW+PZCEr4LUmC8SK/bQNhk5i8e1
6PDfPA/FT+AfQj0sD0ogy6F2IhKUw3HlQrpDc94NpxQTc/W8R1psm2gOMOVruZj+PPHD0HGZyNCa
FwnevLUltv5qlrd246wPuSWymmdo7fp80EJi3mh64l//ajuRA7Zc0Dqi6wFqOjFHY5pR970KEsQR
KWHlRA07rwC1ufiwYF6Zothw3eDe4jB3owN4rmOKUTSYLsNEW2pn6ACfpnkITMiqLVCpSTHFiFag
7FDuuLa7NSdkh7XRjJXVwtyKP7J8BgHxy0ruOIMdqaKeeRo7vDRkU6f7VlfJDhN9OYi9vL2/ejgJ
baAmHKlgZSTZd1t5jY1S8ul2tKjQKANsehWTAUxNvLpKfcgglYC0fpWSQYXBmw+KR8PqJ78h0J5X
IT3lN5fSw5PGdnzjI1410Pycg+sfdCfDWjk00TdDlohao3C/dcTqi543qzBFcYyVKsBtJDkzuyYw
Yrdupf1++D9TmIJCG9TDmrQ/qP3sjxqRbOZ7EwCnAm6LmUeM8r3zgwpFLzWOBwxddCamd3P2rI6d
JNXYeffCCGqTGARDE+Xd9Bl3zIXwclW5tM3lwuw6qTHVnle/plarIpbWGAvnpXOAdLrhYWwDjc5G
ZZc0a9qHhpnpYXDvQCwPEeehkDjKe7cEtAV7q6NyQ1Ypurcn1jBYjlcisn2uY3I9AzLQczk6hCqf
PhGQmXhToUu2472TuGhDgoAVbgJCMTFvJgnnutIYLDLV5xICam55cZkjOTp769JNB5zgJqDH7zLJ
ReMGGUuQrSateZhqFN6GS5fcg8vUa1MZOaDMmP52E1uqJ4u2ZHU0gQ28M42DSUFUAGVqv8Ko32Cm
yfG67+0adH8rAxG8sEXfw8Ojzom1ro6nsUcxIAetJzSDZsyFUifUrbL5936CWdR/LIrCAgujRe1o
PV6FqnN0Jx2x25aY2D0XGxNCRh4bKctLBSaKQtP8ci4/DnPxlVslP1zfvfVMv71ncQA3hoTPNeRx
rmCapo5QHAGLR/886Vruo+oOLeROv4ktJaqK5ouVUomzvU8m0CZUgYcFIha+JhZGUqNjljZihQz3
65mVKnR8qxRkS0baHorOnv9iR1H4wjQj2pQoHazHaJNDA4pCJpMvILqlTQNpi/HWbIuvbl1KCqo7
QRSDk9BosMDSgsKPcO1ladIC+aLWkcWaMCXJTcVkW7d3OLYmhCR3JvliM2Sa4ENmEWXHuWyjQia4
vmvEUBGl3fWZI2aWkAaZppzCCKH9PR1G356s20FaB909Bn/MiBiQFrQpummPdaQPDPwwVfZYFA2w
Jsr8XMRUMnG6ZwwQIXwWA3jhd01qR5vBmTgjwCf9ot5ZJQWjSjVSEpCYlq9sGGaJd+1t4tagkHkN
aU4Ly8jrKEvIsZpBpleT3kOrUJeE+L1Th8xgJfiAJuG73rTD9KyqUhgC+xXQhObtkKifrkeKXROI
aGv7G5hgEZmk1KWxJFlaR0xtP7R5H9iObAxt5zmDdxngRxom0x2QJqz7uXFS3PuVWVsL+59sDk3o
D2CX9MwzxXPGerq+oL2PA/g4EF1IqlD9EK57uwe8GszX+DikfBqhGmqT+pZNXHLo9syskC4bLWgM
BouwAb0dEruKwW+Uqo3pY5b2MEPCAhOZ5PO/Xw8ONkYE8fIEtZvxdvNspava3MTNW4ARkmrfChNQ
AVMS3t65kI657DW2WSCwfT8Tsko21GA2rKMY2AvfqYgSLSjyRsRg2TGmXPY227cHSISOKTBM3Agf
aa4LpQcoDVRxZhmD6s8lHrF7Fg0VybxqAm7r+ia+H5xYFwgGIG3tTqzVqre7mKCl5ZaohURgOZ78
PE6XwFGgjsVbZnnqiMmCObNTAHd5e8gNngRcTwbJXfXO1dbfAGjaSi0GHhSxQVKlQ65XsYkjwy2M
g7nVNwAeZfob7/ImwYgQm/Ix0ZqqBe7fJbk3JfxI2twHIaZv0VvTKf7DJQnfsWRll5cTqfHGboOi
JpckN1+vf7r1X7xJZd4uSJz4NKoaeszOejTd/COr1ZNiuXcNRDZGA5NE9vBI1KFZVyjDMUp2UoyM
4zg2hbqONwzqcKic7rLorwVGW5E4eUYnaUmsn+XaKoWEzR1Szhsdn02L25PF7C+tbR8gnnKM8+ps
m+ojXRwuuV12nfDPeXQEn6BJkfdtBSfMS/25V52LbWoPysTuTXjH9Y/4LloKH3F1jc0NYKXNPMWY
goz0fpm9xFp+4cX9Ec0LSbVYtiThplEXkldNotQYWDeX0OrtO7WHl/cV1GBAHPLz+qokDu2sv2az
Kr3PB8uAqEdUOsZ9N2SXJe+i6yZkG7ce0o2JLFOcvu/TJkIzgQU5xVGfnNo45HqmSkz9Lm1fO4NC
6AA+2ezAL4BXKzA5xVH7VvkE7OVTlJ5TyXGXfSchbpiNY1YVhRCKVWaB0iq+xSEwW4Cn799e028P
ntiH0+PF5Q3eilE9UmDH3fxeVbveZyMAENe/1PtO0m9TFsQuACBdp2nefiraFWbp5JD3ILfap/nQ
R1nhxcECVtnYs4HZlWoQ70fGPwYFp4rnTMmHFVQ+LxbCklb8AgkcHuRjfix6+mjMiesnwCh7s7bI
sNb75/KPbcHRkHH3Zp3TJpr6uQfq1TyTyb4fUsTH69u672N/DAk+VtlljEoHdtUqpsfOzI6FNR6v
m9g/+Og36uh1Aj0hRvrO7gjyYBz8/DTd8PsJxUWCfmP9UJ5lVOB7yzHQQABtEvhf3yE1NFLGLigu
UAHIJk/rLo0rKwtJLIgNszg1jLzSYUGj08VeNEyBm38RZTeLEHtkHa2SblxvxgrpS0sebZeCfufS
Mu0vPv7WkP7WpYD7qgcNtCMRONuDWFl8Y5RVffacaGtC8Fpz7RI46wfpewJ11BoUbiXrb2mR/+jn
IeoWzLc65lh4dCaSvtmeD21NC/4LrXnFWhZcitlYHEa7DhdnvIvLWjaouRdst3YEX63VEbWiAmIo
DsMDZTJ9K1f9WAGyPpNEW5klwVm5rucxsGQIgZ0TaPPHejqrJVBAtsSO7IwLt6IRd0ap5WYZ0W4p
Q1ZayslyIboqiQuyDyRciLlm98VorLHnsf1aHxZMJZjH/J6vajJlqAcI6YknVZaXWRXuxrxh3cxR
Swe6Oelv0h/9EzsXhzgYvNIjn5hy3/6QS+i+lyjA7bU5JL+n6TaJRtoSi4Lxb9Uf6g/8xUlQ3PV7
y9M+FU/rQKPPPvBLdsM/su7oDNHiHnrHcwPz7/YcWSl4m1QAq4RPi6ZnMoAhFll3uAKDU38B/aWG
iZfMr07tabwnSxDfyTZ9f8//WBW+tGuM2lRQDMB2+VM1HE31nk+S9Gr9F2J2hQ7MPwsTPqvZ0xbU
lMjwi9x9sO0G+sQGpx4l7UOi6c9ELx4tY8rDvzrD/5gVn0+WkmLkVrXZb3Aw5h9BOP5sVt6SeN+V
W/YC6sjmIB+l3w8E4JcDvQQqc2J1pDXUPrUHjD5Wi+13mCgu1Ng3FRdFEtmn248Ff0wJMSc3tMY2
Zgsw5wUtT0U/FVX66/om7p+OPyaEMwlt8Jl2bVJFXa0caM89utQHliuSsy8zIxxCFOOhRj4rcEHn
25w/EDX1Z3AoX1+L7MsIx1BjCs+GAaGzdu+y6VbTxnOjmFFdfrpuR/JZxG5KVZjDQgYsZlbniDSQ
yCayOeLdpUCGwIE0rY1+sXB1T0nNYrvAZ8n0x9aa/ITeOEDSKLGsybC7lo2h9e+b2EjjCa3q9TTz
7lM/PDv531xnm/+/HozN/y9NM29ThiMMVc2gs+5mzFhd/xq7R2tjQXASxVVTsnSw0Fs0QCKNXNhr
YhnxnmyfBD9R59id4/UAE+XGLV9o9/36KvYvqc0yBA/JHQJCBgNfvD2owOEQnzThaAZkPA0ZRiLj
46qRlHtgJcmDqj51RZDFIZRtDtd/h2ydgg+pY5vgVK/nYZx92kOaKZcBZSQfTLyOqT5XnToRZL5F
o/nJEp+7ln1B81XWYth9tgK1/b9e9HvPN4cvHSqLd+vhjm/TB+XTcMrO5WsfupF6k33KQhnBhWTv
fiM/NuYUjP6qKmdVpHe1G9Q1LY9GUY2SF8ru9oGWx8IAE1BUIpDYpS4H5gCwt2QpHvikHYgTX5x8
+HH9IOyWlTEWBrZ3kOACOi00dLtmtpt5bFAoL+rvvWZfDJXp3sS7Cx+NwavU7BeoDgKNONEw56/X
re/Gv41x4XXUQPUIleuuijSNfU71FgqL2s+xJ6d6HiURaveJvF2oEGstKDkYwzRWUTVnWhj3an6g
btXf9X3Gwt5o3ACCKfmh7tMkYIs2g5kipWBFKmXzjLtp1GbR6/nanB9DaWcX3Ga4i80alY1+/lIu
DkYLxuow9HXUNPlBzdoxuL7V++fpz3de/76x2gxD3dB4AJPotHhGsYR98nHU/ipKb9YmROmkM4tC
IWBwMJJLar+49EBkUkv77r6xIcToRLcmYlLYQCKm0oj4eG62mArF/Gt16IOmPFVSlVHZNxPC9jAU
9jihKoHGB9A/i1neG1YZun0Z5ktzARjhZp4VyYld1/Eu3d6sU4jRfHA48oa6wSRq5mvJQ4EZBqDl
Am06AfAtOR6/YQ1XrIn97oGtYxGg1MTr6ZMT0c9tETn1DdgjXTDP6mEXWSiRqE2QBRcpt8Tq5tds
CzFo6uqhnpq+Ai+QEfakR5cwn4DUx0iX2hhejie5V3T6AcCgg5s1twbPQpC3Hq97iGS/DSEYxdA0
LrUSfukY2Y9RY/dxkd2UbP5MCI2YbUsC/Orm1xYtxCO9WMxhLJwSeDO0ubTOA/GhJGfaMwFBXswy
rS3rdzwISZcPqWlRoNfoXHpdn+eeVfV/sQ4gxDBmC6XH99PnMR15Cq0YXCCpVnvcWL7VPT1f/zR7
wWtrQwgrut6qSsJhYzacZ3dRvsZlfBnnVtJDft/mRwlha0cILTHP88yInSqyMPDu9Ylhhgvrh9MA
yL4X62UKzvaK+EXZsdDI8sFTav0zKDqJl2VGfri+6L3LcftjhJhDnN4sLL62sFMI9pGs+5n1bgj5
nrOTy5p3uydl8xGFWDPwtKytGMVwIGugKpOUkDS2fl1fj+Qjiu8pO2PuTCkyjYReWKUHBWhAIP4q
8eL3Enn4hivBII47cNMQ0nh70Y2N3oBFAG5MIiPsGq+N7LvhTE5u5XUYsXc83YtfwXX4rQMeN5Jd
7nsfbWtd+GhgdEcCgf511Cz0kNoQU1aIz5kZ2jL4xt4n21oSPpml16BaRyE74pV+N3f5Q13LGLR3
c6Y/NsDc8XYvZxfyWUB1YDXpfIs5sA9J6nyjA6lWUpynMWV3mIG9uFzr/MrQB1S6uq/XD831/QQa
/u0vAMS60XIXv6Cc+UFtoHrlZoEaMz/rldN1U3vxf7tYIf7zxJqpauPg4PmN+VLqLWrv6f1jV17i
VvZoWc+BGP23xoTor8RLZujQnIpWMc6h+uYsx7ngoereY7APpIoSCUzZ2tbDtMn+4kyvqQWGl6gx
88TjbuGN6Y81dUnd6b4rdElzdM/Vt6tb/7411y6TA2Q/er6O+smerdNo8KfWbiUg5Z1NBAst4HIY
jlBxDgVX7wBMRqnVRk5rhQNbjpmrAmyLQm9tenxSvTRxJdFlZ2GwCI5kALEx5ekIC2u6Fny+mdZg
7jL2ExWKu0NO7xVeRtfP4vtRZB26GhtDq19sdpDgSQA4BZYG4MgnTMF9KXh8BLgzIHkRoKPzY8BA
ut8udsSs9ks8mNB/g5AgTWPqse5v8vo3P0fYacNOaeYMWDeIuBwP5NTsxuWxcsiaXObxa9wSPOON
KSGCAheX5m7Gm6jMbA6BST56sQo10HFuvo90+A5WnRf0wy+ARQSSTd/JQ9+YFkIq2nRFzbHUqJoA
xU3iUT0oRTycRkSG0zSV5vfMrJvQ0LL5eRimLARa0AwHtV8+DlYSS7K3HZ/d/hqx8b8sE1WNxYLP
usnPIWZoECnfU6V9sboc8KEqvL76nUj7xpwQaVs7jbPKgTlzyB+ybJVJK9Ogy5q7Ku8/X7e150Yg
58I9bWqQnBexyExVE16mgJ1kRfK6YBTbJ0vTAQLVG5JvureJW0uCH7Xd3PWjsTRRsTgXjfdnok8v
nWPc9AO7LRVZziZbmOAnhPSU1THMTWN+m8WOb5HuYunT4T/bP8FHeF6rMeQHIfJbKYec8aOhZPd9
aUnM7N3/oIT/850EhygxxN6Xy8Cj9MRPiuNlhyIyovbUa6CBkc0VS/ZOfIEqtI3HGUg4sIobt81s
PbIJ3PdtAUHe67u3d9I3qzKEk15oFVWGcqYRzeP4IU86+4NrNQg2LeEgn1Fq0JJetyg5heLTUmnm
iubthJimYmQoox3AJg1xby2rU31rgcAVS8Ym+s+MCimGNrpQEUphtJ7rj8XSHyrDKLypr++mNA91
tZM80vYC93ZbhRwDCIOuIjoGDIwJqmfcMX61qnEsEvKphCKrF1vktLTJa6lzSRog+57rwdrclU7B
uGU38AbNbMNaUQJdeZxM4mHoWuYQO2tceUNX2nnUZjGX/tYUWSx1HnTUnsaMKR9WEeuA6On8YEAe
I+Rs6QMO6sigXVxyVDPuemZjkWAyE+ivtsZrbmf2a2YBh/F7tGDSWemXRZr5AJ8WNxjjI6frZ2Bn
a978XuGbKE5TzWOFXjSd2F2ngLQSffmQ1JXmgYJMkhztVeagWoS0yMCT1343ZFwVDsYmOMJFuTw0
J9DqHCaPAVo+3+V3mIBaObFklMzrAoRs4Y1JIb6bbZN06YRDt+jtF96An2cyKhn2c28Xke8RvCyh
SvyuF0zMRKvKxqaR7sTGk+osoMhsM30AU426lF6uQFHo+nfbK8fZW5PCujRwiHQNBrrAzrlKEQf0
R08Dh4FyejoCRfkVep6gkwB3FUWvSAbx2v2QW+vCNQam9QXVQB1TG3653PXFSQvKEKxDoOfSH9Mj
BtjlRLl7rrW1Kdxpy6Cj014DiM218VuqDbaXOMZztah1wK3J9brFabwmUwcPQrTfrm/3ztVjW4Dx
Y9QarEfvyG01iI9QGvdI/EDa1rbNQ6x9dOZ/zQ0DMMjWypp+buJUAyWourFnTGC5Vagt3WlRlJda
l1Ap7XnE1ooQopwcQtJlgg5jlnEvM6EJ6ch0E/fPx2a/hLCCWd2utE1MqGgQAfQgbHgET9ZPmyRn
fXG+IhhDFHA4QXnkzqnyMB2ydak3PXQCr3+3nXv1zY4KkV83llYblwKzc04MuUGHKPMDH+YpZH3c
PfZTbD9YSi0rFK8nUYw52x0WfDPP21qtCGaaMA9RB9VYZYGllTe9ye7aZfyIuVnmz1yRRFfMIO7a
JYC66XhXvNOg1cy8IiVFczoZY8vyzJa+Opk+v2Rmo39OWxO9D+I2wazkha/WzJw90OA6926q6GFe
1Tbmibjj2andBlYx1o9VEf9YFHMKjFgfvWSYgTm3vww0pZ/1csFd4bgluJSG/lZliRJA9uWz2Vcf
mTqfaaE9WLESEIvf2Np8s8Qo3Ne1fu4zjtytgClN8ZqE36eu1R5KYCt7Rfk8gFkzzNSReqDCA6vy
DN6fpIa0ODD8Z5Cw3WcttALqrvXqtPVB7t6Cac0Maw5yUW1pcbsW/THjmeItc/YF/AE3qja96Fp9
IAU9WqD0zlQr9wyzPDPX4N4EvcN2ycN8LI4Y8H21jeoGT5LQxdvDo6YbpVYespGqodmOxylpji5E
newZ0KZGz0OV0rM19y9d4pzYYoQFMc+lkhzbhQcKxYijmz1UyxBicP2slEUEVajTiigerfYuLZgN
2QO4B0vqBm9yiHAa2SerdSH22Fgf8qG/M63YT5vxJ4ZuAD/tjPs8Q4nZ5dVnO2VodZjq984yzuCE
piDxLc/4+lNIzfpnri2W7xqQM0/a4imbexakC7VeZ1DtHnnXnAq9ido0dfya5EMwl44bjJw8L0t1
S+P4NNbTCZijaMqcOJocHVNszDn2pnk7GfBlp32cxsF+wMi0jZOUdIchm2d/LkFeA610ILVN/qhw
BWcl13zN6fgHTAGHQw8l8kQpIG9fIUy7NVIfUudPw6RgoNu2F48tSxfUS4+jUXbfUxRvA6fV8qAu
O5AzuxqPbKKYl5jgeM+zXvt9oeRBM7lthHpvEtJO4/dlpYMM38n7FTCuHoq1Km7mTRZUSYIlAlIT
pFkBboeF1j9BuYKqr6JcLLU4T1rfemMzhHlqvVKzPAzxeMF44udSK07caD+aDtOCxLSdB0YHHzme
52jpLc7rjdVNmEdSnoD+Av1dT+KB+wxA+o9mzpM+gGI6uUfHztRDs0kX3aMx0T+OCTXsyB7o4BX1
gkM9ztzrBnZitX2hGka2uD0EmqkHuZqEisORuo7O7NVZ/sJHBcL0bXtbYgrfL9BkQW2+A0ul1o8B
izn4k535S1tUZoCA/9JWRRtAsIkcahVGTNf96qST4WPwxv6CcPXdXfqXvIIioqeAnAXTpYDQFWNm
eBba7k2TQcJVKTXokLrgWsyWi2vO9FathuQMkJLjTY5zGnNyMif3NBYDDWKSMA2AOOS4aVM49zGI
pzEk0H0F9SEeUVo/h4yi/D7ZaR4sTjneOjqYRIBEs1GIz+Y7XtlV0Kjus1voycFqYvuETkoBVJoL
wN04moexzZs7khLnOCzVp9qOC7/vk/QFaA+0W3swrQI6cUoGpUGvsKvPwFmjWGuEiaM9jWC11qp4
fKwLm58SY7EPGTdMP2Fm55e1czZsMDQb6Q+9rMnNyOeP5pI8921BJJncb5yLeFuAugJznNBzgiSv
cFvQUXV7pcBtsc6kOL+qR9BTHqHhELp+CYFobnmJnx/coIm6SK63tJfZbK0LmZxazEnXFuhoKePF
YQ00L185MDn//hreGhFSt14D9JtOGPZGyujZtXmCNmvQK19nXAS15kqsyZa0JpLbNEoZum5psaSC
/hrMU46LypCN7O11AiG99c9XE2l+HLUfdbWCken7yl8ERtrJ644rPb79Uy5iv/fA2FoTKhLQ+GAG
GVoWJYj/S/IwqzokBm4qGTXYXm64tSNkoFXJIMA6522k16XnJA0IImSMM3uAojc7J+SfPO6mvslx
GCztPKKKmEHiKCt9heESRJqBKcEgr4uwqRyJp0m/mZCVqpbSZnytYGrZh1U1F2OqwWKHY3uwz8OX
EczWkvRzPxH8JyETO5pLboxpGiMhM+KvWZGF8zh4nWp4Glv8BOlXl2uSGsteRW6lCgVLAF6iNhGJ
H0HC7qpQn6yhpDDdMBWk00VU3ZCQ29AukaEE9zxtY+xdBdrWgH6yWuxjYekegD2ndGD3kz1mko3c
/XRbS4IDdEZMc6PEskZ/CvLyhhymo+1rJjinR34opBi+vf7Kdh9dwRMUSh2wCmNpyfwFUkfguIYS
TOFjvESFHF4fjSe0j6TzbrvOsV2n4Bx1l6lkqGB2AGDDW/p09BGdiwMn5tcFqiBB1TbHzEpCbPYH
a5CRqkiXLbjI3NCxGG3scxdMgQ4O4cD4BnZFG1zbyCX9pQDStJKxiu0fWrD3ayj1Q25EJABQU5vG
WYGHr9010KTQ0hB0eK+MGt/AShAWrnUmY3Mxy/yZ0O6Cjs+/b0fa4L0HOQTqj0A6CpfgXLuQgMo0
lBaq+265KGhEOp0Mo7IbwzdGhEuQ11k3OCMIQxams4Pbd7cE8m7e4pZnnbaL9xdX7saacAkaQ+6A
1h9Lim3ICnUT557LGvRslDFSleE+qbOn6xa1vWi3uTws4bENZEMWJz1akrQcnxY6ncHZft/Ea36t
2p9yPy+zkwb4N41TP1OKOz01QrNU/DJB6RkUw3jO1X6jJh8Q3XJJnVN2sQm/DS/ykTuMA0DKDN/o
60MTy3jO9oLhZvm2kMd1RjpbHMDMSC+zY4onJkBbznlQZG2Q/aWAMdGC4DZosYQQUab5ELdD0WJo
H9TXvDVOltNJMFu7BRzQboEQaNW/VUVYxWSDQAdExbgqya/JeEi7R2usQqfRQp6BoVF/oQn3+ZiE
LJlWpU7fJs/Xj9Ouu2x+gRCAc2qnbkHxCyx6UU3mLetrSD8h25fcLfv7+Wepwn4mzI65O8AQNX+5
UDFQqMQxZCsRYupg6sk06zCQ28cZjt7gIaRqhY9XZ3B9z/auSQzcEhN8uI5uvQOFG9TuM0jC/Te2
iTAvPs0PbTAdtK9VOKLCIQkyey7/xp6wNJDSlQrlMaDKgQvuoyD1dVT0faBWDO87JrZXhYYUUvB4
uFC88j5Llruzs2/MC15dZ2q1ZL+hhRGtfN3XP+QgLdXvy1fiAd0fA8qVBaXvyIjg9+yCu1GDbohu
grVVyEaQ3v4Xad/VHDmuNPuLGEFvXunbSBp5aV4YY+k9CZpffxPac0bdaJ7Gt3Nf9mEVMdUAC4VC
VVZmnoijAKi4fpgwPVtHX7Xh61p9u76+jYhi4oKDDAzs4H5iriWpWyDmWANuEJFnYfqlAG4vpSPH
/beO+pkV5l5S+zmRcxOLyY6LU8sBNF/uwF3kpdZOcRondXkHbivJgEXTAIodWQzmF84faDqKebll
Yl2Tsyy25Meg9IdgEDLU0tX2sm1+x9ApV2GG3njMO/vMKv2oJ89CgCJKJZNgteoWJ1WUsIjGe3nt
bjtV2csUtzFk1S9ZSw6JJr/0khK2oEWxLQFIdX16V9q8sBeA8G2lIPvY6rwm772/+OBgV4XOuYyu
OjvTURhLnxtlWgVNBATrwZR/tJPOObMb4c5EmeGPDfbINk2TkAQ2kB+AMOR+Mu6vL2L7855YYD6v
LIvEqKeMft7ZBQhHC+eQ0g2sjgpKStmmagXpd45RGqUvvu6JUebrkrERFjXGsopjl+KYfCjWxTlE
W/Jjuess5++6YGdbyZzPkjJnySZsjpjh9UVPjfHcEiJnalC3UZwIwL3c4+lP8b4fc1xrTSEFmWAU
0gm2Olp2TrhhnbeZbPIomaBXHGAjQUgoU0cLWyj8DHa6swBsw1byRqb+h89ouo73KVSx2SmjIkuS
dMZ4KC4SkMXX4EDHFLoAp6nBCg0xHBcVsC88LO4lpauMVjTaeSCeA2uZxsbxlLLiKjI8FZIsvWFn
uzgcCTqZifsDoxyDt3oVCjt/1T49syufh6JSWKDPUMKu3jhRoLhK78SxAwg5AfwYjoNeyqH416rS
zGKZPKfoYqvowOsXkOI5lo+q+MA5gpvX1cluMpEFr7u8GxUYyApfQJkK+mHg5NIxeRO5jYGzEOr+
IqAMwbtQeIaZgEOiLI7iSm6DUngc69Iu1m8mD0Oy7aEnq2MCjGy0RQ5palwfb3ogeuPXDOWAwkCK
szpQnfkFeQNeerN5Y0EoCL4CL71gsjSbSsSwS4n7H10W5211GwkXZe0YXoz+Um+joG/L7lLZtLTj
dNVfZQaf9lnAlVxL4pqjmhSs5JEyFRQ/Mjdxx8bO1t1S22gGhLzotpVZQYLuv0tmoVejYFlIenLs
sqg/FvBUCC+9g4R1X5gJj6xuC0OBrf00xhzDLAf1ylxhfarhmIHsoVZ2Q0y7n21EHnQmID86/px7
O/NAc84NefR2uLixTqwz51HPx9VapqL6j8QYZFrAcC5C+E5wgCvX7cjuUw+NogD9SF7k2z4xnytn
jqpVl9Zq0hOTil9ngJRz/UWNOKir7cTyZIHMsWwa9DPNGttbjI7kl94/US4REeUoYZRUeNaOG+W4
VplzupaVOUwyPAjEzWaggVndib3cyRCKQHhkqo74yv2Um3fyyUqZRMDsk8boJ6x09ufCF53cciFB
jPggxy74RRxdC9ET8K7HW95RYRKBErmoliYVNEOH5VYts5dagipW1bmt0fAiEc9fmISga+Vi0jQs
0JCQr+uOhmfdjxSMLeJPmulkCx4KIxry7vUl8j6mysyXZEptKZWGj/lxUZZeX9OLEi6UOpP7Hxcq
uS+Fy/QHRKHA7+lQxJSphs359VxEeNNlkdIETRwMVWuL6CDV5K4FYqFPgXoo3wfpi1o/lL0QJmtt
61XNWfhGUxA/AW94y6Jj62hTnv8EoZvWRVlUNOmhfFC8i8+FOx9yb/maeiTs/dU56j6IVuSwCpSf
1zf90pnPTTN+1fbo0selBuLSJn0FzPZNgALvdRMbdYpzG4w/reuC+jYxgXc9Nju0pANiazfKXsNr
M3Z5kkuXgfbMmM44UTK0phmb4xCUJQAdDXZMgKyvIPhgdnGEpPGvL+7yXKIuBxCgAfC6CSlr5tPp
AySeWyLDXN1LsT1prb4foGsH6b+FOMmiGRyD9IOcXySyYqIUgfErlM4hvn7uK00UlfFKAIwryWjH
IzlIiew1cuHgD9/05KjHPB7vjXMJUXCqDAcMIoRVROpDJ2/pIQdKfpDaMZBicEapaGbZ6X7UkK9P
LlA14FbkJ82XMejcJv37ic06KgUxE2GzxhS3Jzt6ivSydgSvK1wtyFJHhmp3g2ST46wb5wFrxUgg
hlcpRzHjq5IijOAcJCMQpPndUGiv+qRwIHkbLnNqgu2jadoqIAEcxyCSyX4YyvsGvPZd2ezldg6v
e+fW0TuzxbhnN0MvRu/kMRjL30b2rsi9raqPeQmi4HFwpOIxKjUn14lnjD+irLWvm9/+iH8202KC
i1bPeVorsG5Wh1lTbGU8zuX3f21DB1819GlMtHIgT3HuKGLWrxHqASRYql/GeJCN5yji1Tg2vhhs
4NBBjhIIGfbMYTC70MukGTFEuqKJjMJn5qpxSAladLzglifRVkyANqTd9bVtOCMGLqjYmWIa4J1i
YlmcUZobpQZrH4SYS0kH0iq4bmHjC0FqwwQRrgyxJKSI57sHVdVClJeOBOmQRujIi0Gu6odeTF+u
29lcyYkd5lilmAZv1RZfaY6TUEuRf6cyxxE2Aj/aI6IG3nfQUSNEni8FAk9aF9X4SJUIhUKxuSnA
T4CyrUeUBsqPC4ePYSsqntpj2/19MRjZUMIe8SW/Nw/AD1KQQXVYfHHcC9Lu/yDut7mNn2vUmKjY
mJWxaChGg9gzNw6Gv4amqxSo1SyAouTAceJt+BdpGaBKJ0bp6TgJxWm2JHldwGjvAdaJkUobZEQO
dNG0f/RXC5Xqr173l02/hPoBtG01STdZvaQMzmoYIgEv3wxh+Ql5WNr0T+3YcmLx9oZ+2pHP1ybE
AA0n5UyCupHCoql2a7c8X1/K/3CUTxvMjR2rLejW2okE2p2J8k/hQukP84QYFvWyEPNNt0PG2b2N
ty79ZJ8m6bJPPlm0KqvQ6DA5wzfJk4Cjjcuz+Q7InKvJe93P0Sghkj1+5701eRvKeCgxrBhgzpEE
RqyFXeklaCxc38+tYHy6NsYd+8GQhqiAa/QdaPg6VOgFAEsbCMj3vBFQnhcyt6dkxHEOQWkSNEoT
28oMVUhz3pU9zwt5dpgo3E6Q6hEs2JlwmCvxvqwWx+KF4A20CZxCFXGTiAAMXYjRRm1U9vNc4xyT
9eek9mHcpftqXh1NLZ/N1Tpa1voNicldIxacYLm5wBPTjD+mstpm4BkcA1FpQ70w7/sWKNkqfrvu
Gsqmb5zYYbyvXJpJbOcKd8AiAEZeyAdjzFxLep6E2OnbBxTxA5QP35SsdXMyAWwi2ZBSPXad7gD0
akNucc40O5HGuwh1fauWkVZXTlcuD2aT70aiB0W2Anm9+kOvub2h7+L+dsoM0GMJgUnorL7uoHjl
9qnmFFLvXF/gdiw5WSDj/Kkyi3ifYiOTGrSmadj46EE4qaOAWtEdHNCbcSzyvhxzBAQNgCRRwI5C
3gFS9XLkZUVLoBfAK7nyDDFnII8UcPkIWNkMDjo66z2177VS8CIjbdYyz6ezQ8BkCdpUgMelwq0t
z6CPUBF62057gtxb2KmlO0+dG0/VIzFBXmNkIFefWh5mbzNCfn5C9oEqN10N8Sj8gnQBxAGdKyDB
c7t21HcAz3qv/qIfUIPl3HM8xzHY7W3XyRJbXOIUd2z4DTIFP4728jvVV0RfG1gFjkm6k1d22mB2
OhPTCjwNSP6hnGWX+uNifF9qwU5QXpkhap68jfL0N9ns59ay3LBlK+dt2dZ9UMVxIGTtc5Fpgl2b
8+pdP4d0t66sjSVYj9SsszAGiN3MHjT1LsMFq6SKO0uGA8E/u5R5I8MSJ7KZTKKCASplqlvsJi0R
gY4A9Sgv2qWprYHkLEKXdXldVVtweWxcHG81meRlsqohWTXYjdvYHpXeJhUPvMZbGnM56NBbAUgO
mylUaIWJfZhqwHLgClzn9vH6d+MdAxaMoKVNpVg0ly12mg8poHRPUPmXsyM6cV40YAMlnlNunwNa
q8Glq0CL6DwX0zLDqHqZ5iukqe1J6b/odAgCUxivpST7gpzf6DHwLET3ry92+9NB/kgRQWN1Ucow
Abw2KxWljLwZwnJGby7pptK9bmT74/0xwiJn28pQUSmhp7yc7Wi90Unp5HLhIcBxQre8eUOA2BPi
nyjXyqzkEQZfVoWAuRAhTEYtqPfLNcw0T1Cc9tZ4az3idjslFLwoBF3j8lN8W3tfVn6PNZ7opYtq
NmfpG0DWjxmOPz+IcVxplup6JvhBcj68V2IHzSVBeG2j1ovq+EemL48LdLc1cLPYINHaF4Cjc27n
bX/WVMyCQ/6O0p2fO1cC4eh4NYcx6OBaHgqByAeGxosSPC7AM47BObupOX610Ryl6/40Sn3i5HWh
lHmaKy0KWGj1iBShHbupZz207rzYGIC2XjoHpSTey2LzHH1a/cj9TqwOQGYZqYkwYdV3QjmGBJpT
WYZ5ocWJlc4uy/GLBIGQv3DvE6NM+gPiUW3OCNw7110xrnxoAJTdclTzvyiVYU8B8rQgNYnBMMZQ
kltR3GV4iEaYXq8V9SBPqkdqlXMpb8YESIJoogUKdYPFXoMiqTX7Boh2KtEuVcBjkfD6jvEsMAvR
+xztOB2fqY2ODYQyo+ztuoGPrbi4fDV8bdWyEAhE5krCDHHTdtVKgGmqgT8kvScLIpB51heV8h2J
1hrK3fogGfO4i4rhdenx1k6j+V4mcWVLoxJCnWW1iwzzc2XlAdMKkD2gsWD29nNNssX4VpB1jPXJ
7a2CqTUQfJKbFIk3x7c2kwicXFpZR12dxaMM0YwYZyIRjEqF3CepEu+jdWpdY7JemyR+lofmTtDM
ipO7bJ6jE7NMyIhrg8REXVGUnbF9EVoXSz967SK43Vj5qEVj9LLwxEL+ef27bS8XmspwPSj8sucX
jtGLXQUPH8y7FZRcVf60ipa7TK0j9WC+nZLddYObnohq4H8NMp4YrdWaSDkMVqZut1PmxILE2Uu6
VxeuiNFrWbYgSA2U9nkkhKReL/U0/E6KFEoGZprq1h26f09EiYD7aYaFZsxdtPT9CjPLcJzqFeCa
CvydxG0mDGxOj03y2IrQ0gAXLQrhmLHkCattXzMnP4DZSlB1J3KD0kAgigFVDTFHN4OsTNC7EJ5X
fRAAyj5PoXn78/3ZW4X600m8T8o6lksLNqvpME2A+GJO9bqDXF7gGgC9oga1UIVKx4rMsiJCJD0R
rCGYoW9VuYkf/VRdK0Av4bUNr9u68P4PU1RyF+V2GnrPV6P0oC+KGySeU96iB2OgdKUNqEEARzh/
FZbEXhTpX9/T5zZZmN1gFtCYMsUe02HiSwzwEoB1vun27oAH5jf9QEzMiHFfmvQlcnYmGKtMeE6m
uOyxrShmCfpOSzKnk2+rUXINtX3A/LdvDvVdbkpBUayuZeLNYkVP1/f6MkHBT4AmJsSvINysy6wa
p9VbptlCzA4aW6iSLN500zqaYY8+wC//wMTjOx6O4CIRPrfJjohOYiVFdQebfeeDzmDf5cBYdxgw
52kSXZwLxhCtcJyeiyxa6mlGU6jKSjupIlswX67v3/WlIICeW5CMQan1sSD4/WFpRcizvzRK7Wm8
oY+L6Hm2EpyLczuG2U2w1Y2BMWdep692H83ujKnQ68u5jF6MHSZKN3m3tq2KpCfbDbsldqq7yFVu
CXITW3MiDIKihvyTY/P6V0L75Hxt4wiKgELD2lrkxD5lLruvA6D4rK/Ek1MA+fTvlpu+Xre6FWQ+
ILVogEmWxh74WIpaZU4RZMa8P0xr+q4Oy5fZAoZGxyWbz25dmrzN3Trupzbp30/dseqNdAV0MYhL
EOU7qrM+5XvDE2N38RVYfOSBBrd3Frjh/yySiS81KllpXsJghMdNL70IOidHvmyaf/jLHwvszNUE
3gLMH0k92r1xWOv0ceMR1FcB6OgrO3Z5oYNrkC75ZA+blqyyOFu0lQghs99SmN/kTnlcjrXf3PBo
Uv9HdPxcHpMAVirYv8iM5RVAQENfsQWpO5UHbB6qW80RQ35T6LIfxewoc9IngrlAjP7T6tXktbfi
TYMi4LH01lfLy3fCvvvVP2m/knsemmM7kv1Zqso459wrLaHM3EHe3urZ7TTcIDdqa55qMG9LWQxZ
Xa9abxYV+YDQKylIXmzxOfPTGzBna7YIkioQuUw2rwLBOQoq4zeFBI1zUOuSQIQWfQdNZHniMAVv
h+jPDWR8hXSFagoxFqbogr+KUWisvRdZ8b+eQDx3EJV+yJMTUCiauZg57JQvETS73VK1F4rJtcC9
HOQuWjBCyCsobawNJRPMfWMa0BTx8j63aeRqWYiGgqRWFUZXTq23Yu4kJze5VAQ02DMpESxZKpRU
DYOKbpxbapSsMWVlQSqb4hUi49lFovqLlEtHYczviQJlZC13MefhS/nK2drtVX7aZlY5WsOUAP0B
IJWR+3VT3ytJ9L2UeTQcW0fgdI1s0hCLjTaDQ4ke8frbDLqc5/W7dTsAtr64aL5pwG65PP/fXBtw
Wqhuauhnsk+ERRIFITU1PGUxyVmCwX3QbhJTdq/fqlv5A2ozgNyZABkheWe20JpB6qB0eDEXtW0G
Em4B2jzBzDzmHU3wVrlTCPqZ60Y3ItepzY/fdHIgBEyMpN3HZzPTu6SuvEwzH2up9rU1er5u6rK3
AB6ak/V9DM6c2Jq1qGyhLYIiohthIBACKqmXPabBvIdAqVN5pmjnd5XDu/Y2shUdenoiaPYw74D5
wPNTIUyjVUrgcA6G6GawoOSpW7YONcgZZcvcBNaJ84ymn4k9hWjmAhUhS3TQmUkczGUSmqKfkQaC
gWsWoZ/wAI4rWzW/tW3jZBg8ihQeIeXWZzy1yTz7JHWAZFKN0ydL96L0VTSOMdX3QN/m+jeUeYaY
GxZUb3pSaybel0DfJ5md/az3jbrDKMmPycV0euV1Tuz2IYBCTuzgwe5gcs0BXdtT+shDyNNFXWw0
IGuKAegOReOef1iTdGYnaQCVJZhBHoB66US7BuGLBXIATeCBXTZXfmKNPZ1Aki1W3sONJjwhlF62
XEs0VX8w85fOwijS9Z3eijmaRvn2JCABNbaD1ORCDiIqxHJB+VHFx1p9wGjDdRMb1zr0WT5N0BWf
nMceFGaojKFxkxYUcLiGoxC/XDdx2UzBmT+xwRaCV+i9jY2BMu2kzMTuNOGmJ11YCB2I7GPxt9GV
6W07VJA9aWbVzmPLsjM5InYtYMyynVNEvthAqTBSbvV6HPH/yVHuie4lEqqtuipIrjCt5LDONdys
1IqXqJKlH2VZc593nO2ymCwok9feUHvc4xCUHz1K4+fkAEVoqC1KSCGSsO8D/hCjvG0Wo9qKBB6R
i/ZanDRWtaxAOsVtUXoFSVcowXSKK6SDjvGs5aiVMtoShlnZwGo1j7Ek6HYqxjeGfpirQQxxLxM3
bcYGhHfqYlszmCMHcN/tpLYU7LJtB7tLu/xYTfOa2l3e9W5Sk8G/7gmbyzAVCcfUMgFyZaJwNYAI
rTURoXLFPExdhV8Uc5LIrfRfh6Dcf22wUMkGo5cpGDNQUEDXNUMtaJp6Lx4QhuXnmH6qQPVJ1WKk
xGztutt3X/m3zWb0P/kNTFFjicvGEKqYBB34K6rlzcx+o6xqk7bxzfi5XNCwqv811OPjkCHaoMII
GRoWNzwUAC6LJW6cyal2UdB2ToH624D5Ydyrpds3SGx5bbJLlgbGKHPlCBVZDGGlHxRdUKeS3fI2
PlR+5GbfcU5lwX9VfT2kOTXthvBEpjaTJU37XDMT/JFTg70nwkXUucQdnioX4x4hnRTonzpnCbnk
xNvh/9MeE/41DCwIMUj1AlV3Z3/Yqb9Sr3TApvdbt+vS2S+uGvIoXzcvOF0ElzZ4IYBQZTKJpUEj
KZfQWbDMzB7it9I6GP1tndya5vv103mpX0S/JsDnsoQ6NRSMGLfViC6Xuj4haVF0RzHGZ3BpHoxl
ilEwXgO9Fz1SDr/jdgjWVD9YNfig63GnFCYa0s2NBJn5ookhITyBXlR8i3LCQ6Zsxo+TH8h876Kv
keNRjL/aoamTDlFmE3XhUDZtfuQTI8xHnlo57aUUHzlXjd91L3smUQIxmd5BGhNydpx+vIvs5dMW
W7nLwBpVJ+0Kxh0fcF0f3IxAO6s7qiBaeZjP5FSb6P5cmEN0kDFxgiYEqw/epnInlK0IVENRfbHk
jth6rP/K19LPxDxzu6l+arWKg8e8xIJSt/qMhmzjShzyZm50RCY9k76ABRNi5IWxV4rWFY3oS4XC
nWS2XqHXoPCdOWFxM4P6tM1uMOnEVcco7hiUYBdbOmdcvmRS6XA+Iz0Yl/v6585hZ4vrtUHLqsGj
TZpMsKCida903iAWz9PcAckkAhGiQCUS2DC7kOI9qFc4E7GbPvu5TLb2pNdqh5vVQKt9StyM9LZS
/WzjWwxZczLSzaf3ycdkq09rko8YXkECRLF98QH6c/3kpaaXOuajCR43sgYCCdefnB3ejIInC6SR
4SRNJbGYZRY4iHC7iU71M99rIZ29BYvDbsGYKN4Y4DAVuNVSjvto8rlZMEdMhtqg6GVmoMvLGncV
MgDqJZ4Dcb4fG+TFqCpMkaB2SJXj1GSXLu/FnTbY9HIxAtmVQyv3QMIL7RPuHU7XcOm8pmTpKBnp
EMU5X+OkjX3a06BQvlBahdaZD1BXclBR94qvvCt0OwJ9GmMjuNXHRVdLuM20FZhQcKjUt0IhAhYO
6MNaeq2c+NddZ/POMD8tMuG8GEgmCcJKggIzry14jpV8d93CZk0DWQhUKE1VsxDsznewjUcM/FOE
pljdkvGVrLdiepu3h2bOfDBIo7p4lFA0muOnyHwBdz3EsxD75i+V8HD9l1wO99JQe/JLqJ+dHBPN
GPNWq/FLyFvxc9yvvuFLof5bsAsoYlgOUX0jiB3RtnYG5L39v6qyfJo3mFMaVX0jqgPysaUFcHRV
nTS7qeYfkSS4Yl54NbcYvnk+TwwyO0/iqDKbgvTB2r0Z7d6qgO2wOA7Es8Hsqd4sHSRy0NluhP1q
rN40KGA34gkbbLrp50pYOLGmtIJMGkSAxPglLLsEU0jXfWP7YXRigcnuum6g3ptj/ChxZjCoWMTO
MDXskAoFKkQacDY55Yg72Ev98ZUbZjZTnRPzTCgFbdS09gIWKO7zsBGcAQyVRhWmmBLS/SYg4LbH
3C0v3mxsKyh/RAlvIoyiYOj+/EAstaLUTYZFS2kPyP3afZWWSOVsLcfIR3w4OXVJtU6g20APe80b
kLzf9dMvzrejP5OJ0afLYIXfZ7SRsrnCrTuBDso0HdmL99LDfzjwuoBXVNu65WGPcoUB0YR5UPox
T1akaFAmzyl0eXKS+n3x9Jc+GMKlBeeEMDxgitdXMpvXI9m4G86MMhdRr83LKhmIHkliHGTyXVEG
O6sOQjR6TSX59fjC2dWNk31qkMW562MqGgso8gNgpYFpGp4wmIPDAPpfAxkyCDCB0wYhBHfOZSsj
NvBE1+l8rylfUCkLxoi5SnDGB8MqN75V5bsiby0nG2RnthpPT8HKUHWBGmt7qYk4pemtV/OJ9csO
UU2KWqCIlQT8Golr7tv7xNVdDdOrmj17tbuEvOYJvWRZ//1cMOgNz/0pmyCbmJUDcgyDhCX4mkSh
8SwiO73eBuIig/dHgC7o+/UPvHUuFctQKSrHuNSHrjrDmJYcXizFk5e0OXQVebXwzZNyYoPNECsi
JWJFnXZyKFs7ujWPI6CeQedpe/MAaHJyz9tMrk3moERGUYoyReVA0eIbQDk6OFJ3pjvfEw8keLWL
hgYZXV4vn95zp98Q1UfaXYCQA4i+wWfMJFLVLFUthFYUP52/dhjik3+m/WMucp6o7DejdJQGBhhE
8CHo4OVlrCTx2mVTlqv+rNZu3S7gxeaVvC/yNdgwIKOq47rDw1S+KEMay5JC/ATtiR/lreoYYfpV
nRwdo83KHvrrO3Kz2MY7lN+vu+MF9OLDrgrJWMvAmARU0c9PwdKprb6ImebTRwyUGG5wC6JoDBYf
fwlbzpPwAnD4YU2TQN1hiPS7Mfd9uSqWBeEnza+Os9vbUkhZxgcvCbM9Dz7JBlLWFHPLWotSlhip
U0GuLR2nNrMb40YepNfr+7fhgIZEsXZUeMnUWeaatoGOTi2TxQfPfgYNkblJduYaeaPa8d5jbLLy
sSAAh9EzxJwDIJTnX6rS0q4q1V7Hl5o8KJC5MzYPCFS0txzyS+BXjDfc3oCm7x+DzA4icc80Ix50
KFYlr0azALk4+n+xfaZpQkBQ0pWLkxWPFjiPKnnxU2kHmrU2jjEfdxsXb9fNXFwvH3sHlDKo5TBf
oLDvycFq8sIAHhp7Z95DccgBxOjZdLVA8tbnlPtEv4iGrD3mSZlChBSIaNgrdqDqVR1l8gF6SFwQ
/6DU3xFXhLwrnzRm0xstNOYsLBFwXuYwZ3XUaOqYS74QmvfWm+oV7vq9exV3up3dKi+1m3jFs/B0
fXM3D9qJUepGJ3nZmkTQIC5KdF3b1S+BLxLlyteMmROpeGujP+PEzJh3qT4OlupXy/xNbIb52zpa
jSPo0nQ76xrHYzZ9/2RR9NecWCvHrDK7aEa3pjDtLDqM+u/ru/Y/XPLzWzEXplCmCTT+MlBngFUi
cbRXaAFoHlpcYRe0r9Uv3qgUb0WMSypzgj3r4Rtl/71Vb0vjgbMg3gdibsmxmmtjVvPVr38Td1q9
3im/ojoUB5Nvof+u2/IP1c88kFHx3nGcpbHv1HFBFJOlBKfNmByq6lrOvIrNx83EZBrQGfnzudiJ
VyvvFsiuqYuPXguUu5bFbevaVxYwMEGv2QDJMrSpHeSwe32eb1oIrSj6uJujyVdSdL8syLwMDTqy
bQ0OBStMstTu62TXgrmK0yvgeRb7hJgGTVDrSqFX+urPx8ptn43b5Uvxm5bPIJLMe89eYC/+iXaf
e8OEnUk15TVerdVfdFeRbIjpJI3d3SHnXF+LO8sbMIo3PaG4g+lc3Ssc2casfuOAs2t4oXVS3tXP
8wf695PD22ha00/Sovlars22nudfWvQm3ev+zjPCxCMI3JAM8DnNFw1QhIq5bUmcRxHnQJlMDIKk
uqkJJtwaae5OsF4NOXfjaXAgGsFrUPMWwwQjTZQ7SSkRXMW9qguBhgrd8H2wBw9jYe46PkDuxo0e
eKU5rqcyMQmzwKllTSZKgo/dUcCJAC868k8vBm8l6M34tfOLVy7rqmyQMqSurCsEKaNvbbWynFKQ
7MUA8Ap4YFH6LRSVI3TPkJa/7i2bS5Uh7Q6CewksWiyhT6HGi9bWoo7MNwokN9/HXhrku37X2V0w
HXhbSz8YG65OzTG5Wz5p1kyyWff74aFHrFF6zKWKhQPdP3dBXeH66rbc59QaEwDIlCkzRNh1P1oU
L5WFL1Ba5lzI2wsC/lCSTaCOWAxipemkEQfo48zaQ9YZwRiXXpPdEAPTr5XqX1/P5msM2jj/tfbh
RicRBE3JbEFiofudi9YOcfTfxXvhCp7mzY7+tr6Q2/VrzpV8397GT6tMho9nxFxK2gKuS7Kf1TcL
FPzX17UVUU6XxXhFnZqFRmQYaMWbvMI9GZu2WN2nucUxtJUTnhpiHAKc55kxxXCIopG9Yin8WpJA
81Tw3pP0B1+6+eeO0R09+U5JPypSHWNB+n0HZs05HPaDJ/sDaMBivpIDDUfXrDEhn/TRpBC5waX6
w0wcSAh2Woap8/ah/UrC+Jhh7lY+1ka45qHq1+D955U7aHS69gOYG2FK+yXrVuRwiC/2LK/va6vu
uuxnV5QA2c8e0bUbGenIda/hWWUuBxCRSVkmYZPlwNxXPjkoQb8bAh6oZDPFOnUa5jYYp2qoDAN2
ijf1HhO5t2UIrssamFxoRAIl1fvtUYM4pPGyvpRuesdLG/5HjMboEHRO6H+ZheZQAKpaZaWn/p+6
Weolbho0KJu1aObKD9f3ddsejWcKnqSX0LPV0gTSZbA37dX9eqSaa9WrcYMyGbjzpleLg4TffJUC
+vvHHuM+iZQp46wjqtGOru6Mz8md+p5D7AwnJkgru/j1r8uC9L49NclsaavOSjTQkDb43VH9BhgP
veD37ZvkrF57Fz/+WzpM1iDjRMDBplrfY411e9uaUOMu9/H08/qH2wyjJ/vIJBF1K83KUuC7Jfp3
dcU7p51sVO/ckcflu3nyPg2xuEE918R1XrF7dBBLCS1PQcHi/0CryFmQxlw8Vr+CuguoFD87xt/0
fRpOz8ljeqPcWjfEK3pM64lhdKtxtvFCkIL5VmydWlXG3lgGLK/3kqfyYXisgzQg+/oIrn1ftMUD
H5p90Y1mbTI3U11YFqZHsdQefCkEpHngwa9BRR+0t8PdemgO5S4JSx8kTYXoJfvshgeL2ay4nhwJ
jbmzQIwGnsUYv2DZ57dgzLyJAEpfXNluHMxR/M1FfOJBzJWlJUNpLomOp1AMZr0eUsjl4JrKt+sH
gv7ki3vpxAoTWJD7GdWg4dBlk2QL8reY8GCVPAtMHFHGuIF0IDaNjha3ABdHlsgJj/SfuLYIJnJg
dDS1JprzNfGLsb6l5JtoZd5SPONS4HwVrg8wEWSWBX2Q6ZXaAbE9uzoUdTPXfKKwmvKR9z7fzmY/
Pw/LuLZM9TRg/Er3tbv4IY/t+r5/Nt+bQ/GyggLZnp7IM0aAwab9et0teBccy/BRVZkGaXB8Nf2m
eFpucYl74iPxhKD1xVBwNfe6PU4Y02m2eJINjsUiWOhmIPbXt0N+lw9gIhOejOTluhmOL+pMCJmT
Vh9GA44Cnw9Eoh5Si3B2jhP4dfoTTlaSlaoVVTNWkgE2DeRMKAWyz9cf2XwOn8QiFiWUJvIwrzR/
VgMIoDoYJNuleJPKXKUT3p4xEYIYKikMEKD4bfOrx3iOUA6cM8XbMiZCpNNkySXNNIhP78ocZUch
6PhZKjvLyFwg7HDPoFSSKEt4WU/7BXJGKsgV8MYpfzWHUbHXYMWcdAG0SvSgfk/urcFdYs5Cedcm
247MO63O5vzDOSYPkT2cX+MbKSh3dLIJEeswhjxSi8333GcEYckd1jk1IxONS18gE4g7JNsE90Jk
Pl0/WDwrTBqixp1SCwm2Nom/1cN6HKzeWReV82jcfMWdrIWJEt2glIY8YC3yemNF37vsZRWPK5md
fD3IOXc6h+OXbE9GEUmbQBEe3wlPxTiEmkgPhAEKXanTeMXLQhUEIKckPhAdsxCC//+3pUwgGVMA
G0dLWv1E+11E4PS0jgPhfLbNru5JFDGYJEOQeq016bvpPz1kUC3HgRbgO+55KCBOiDeYOKJkg7qI
Jnxfa28oK3ZuYC56le1hKILrO8c7ZuxrcMyXLjfxXsIdbQZ5SHHwVgyFvcIGEsfpnOY5uuWla7zE
gKUpNdJsHXRat5uc0RM9w0/vo2N9jGzM994lz9eXyNtMJguZoNg+SoKs+ajV/D/Srqw5bpvZ/iJW
cV9euc0+o12yXliyZXMD952//h7IiWcCjYjvJpWk/JAq9wAEuhvdp885VWHkjkl1i3m7naSld8um
rvt/8OsDvkXHRpiYOaXFlOSxiHNISic0c2fqBE6Z4otgdrbBnPUsIm0M+klUt+TCVlPiaHlth9FK
y3Dp2s62msEOC9OuZl7s+SLROZtmboAyWXk0djiWjadnuOVQXvbmlbKybtsnnJUVN6W77irPBpl7
AJ7XUMYJpYE7WA132bZfWweQ8kloL0sHsJyQ1bDlPUc/DeP8jn1nq0yMNVVwLRgi2ryUhBUIn+ds
HTd2foNRBizWVBwRIo0+8Upnau3gSDhfmLdoJkMfJikvx4ZejnlwI8WANulOVch6+ahyV8lcC2iG
zwSsishaX7tfkh+vtTWu/hHDlCFqQdJW98Ud1AYwQhytJs49+SJX/7PFH+/Xi8yv15AoTdTBDU65
H96aI8S0UIWSH9IYM2TWVt9FnvUt4+Sb1z3B2SoTeYFRBr4P6kd+pXxLpMQG+5GbWxXcK28g/BPk
lzlDLGxUsoQ8iIH69wFZVrfJjeqpxe8RI1fZqr7yVlCGKnS6+KgMuorPL7zzKhknFDWjUpomEndx
O3lQZd+aCML0zSXueMXMT1OI7DIZZ1SIYpGEIna0ftE6e8B464/Iyf0IfKTPymsH9DuxwZi+k0UQ
AdoDly2Ud4pZZtSmLPRe1nFXIWI2vwxP+Tdt3YVOgSMsQ0b1UAE4pIOp5aYE+8y0tt6XbxF1BUt7
zTiobI6SFowDSMen5xZUqXKa+pp+r5uCrVvcK8sJLyx7qIUpJqGhSbl50F4kV9vTGUjjMdukN6AC
8KJXbmGT44tY7q4G1IemkdfgwXfTY/uASRhX1RwJ2CLsKxVw7Vrbyp2BN37PWynjnIxiajTSd+gR
ddspLrdh3nLyY14cZefTxCStJgwp675kgPXfTsHeq5/y9iYM3TrfNvNBDb4tHxb6oxcOCzurhs5o
FGhiMOO5S2OnuflASXGj5hfFvz8OQGFS/wwUo0NhfWBuqEQjOYHDBDBE2nYmlNOEDm/RR5RU2TUm
Yp656R3Hz7LMWlEqJkUToouprtK7XMH4MYQTBaSUgxu/w+5j+YgBVcHlIWQ4p1VhvFELZfVA60rJ
F9P61zwU97k+vJJevV3+jpzDqdCfcRG8UhKH2ljgaRXLq9SUPWmwvGULX2Tl50/I+BU11vrMohUL
FOks29wS/8HcqO64RSfTzx7C/yHZ4rgyFjwoZIUcRrT1TMLZTuLJGaNfeVjbJVimdR5dEXeBTJJj
xF2W6DGajEQBc6SNosxRexagghsApBDZwUnymnvBLTgZAG+RjF+xoGTcjQSXfjBe5mQlzlsZRBdj
fZPW95xPyDHFEsLHEhkEVYCzhoZHsSt+6SvL1vbFwXShY3OvbeFwaFCe1rzHI+d4fsZg1KqcxWif
hpkClmPNm4OcA77iXHB26DVOgQKzBkX02xh8wmWIAckQkHGggxJeJOCZYrKZRFFrgdAee2a+yGD3
7Ws/yA4jijPL34u3a4zvqHQwb2SYG/H7BG/gPF1J4uAum7iKIJOp/Nrv5yGLfm+DqOlbmnIPDtQU
Ub4LvmHQZlhV8MzQf8a8Mh5U+Xqu7WaT+TLEy0HLND5lvqWAwtpWOVk4x12ybGzQUROVSMDWxsFL
NL53wTaLuRkEDTYLQU+l1+TCWRpJIOKu46Kbh3oDsdefUukZx8GXfXndlNzKCSfGqoxfkfTeMFsR
CZlV3lrGt2wOnDFR3NB8VcrGjsHRn0m5v/xdee9idj5D7s0Uwgy46o2XHiW3WSW+cRduAER0Kl+4
4T1jePbYhmmstUZYVzhHsZK7AxBlpXBSlWMaHqoOFI9WYoOhYmq3urKehFcV436cBXMuJdtJrUO9
mTCMDgBdtWldywaHPcK7jLTbcKBIoNttugkhH8wXKuGcWbaZmmSzOMdBgRxKgPoS+TFquyzjUbbz
lsf4HBLnA1QoDJxZ6zky72YgytT0seX6nC+gCn8cAtsklYag1BPqELQK1bd+o+3y3FbuxPvOje4k
z3yuH7k1Fc7zkBUXrGWlTi16eMieDp13B8HDtPs+WotrXuWNe1DpRl9c/nqw4lCe+9mvS9PJw7c4
He0ke5nUt6Q6Fq3hQorM3GMiu1/148vyIeWlwezQiqZYQqTWOKQ4ocSh6PNqVa5zn7IXxHikJvC5
nTt6lO4K9U6H1wLnJAAa44qyNm3NAqKffql1vhDEXi2uK6K5nZrZoTxx7iTvYjCZTauN4A9J8WLK
uuhFCKr1lA53TT04y7vK+6RslzXrocXeEewqLY5FL4kbnQwv2wA/6wGzu5p5vG9f1Ir/3BG2u6ql
CVGCHFGq9wG99jLA3/I1xdWAkgtI6+XlcXaR7a2qTQMxsqgD+T05SZHk5vqRRFymSU5MZFurwNdF
KYRS8T66TY/mE3GDDeXmLd+sJ5GbDvJKJGyXNUhTSEE0f30x6UUEBb55UxWO5kmZXaNNre5CN8TD
cEe2kccbyOD5OLb5KmRWNuQhEqvfwTFFyUJEZ9T7MQL+kvnkp/Jt+Rvy3hY643VKyE5AggIebgLt
o2aHdwJ0MUNvlLyw8Bs3OCmOUYGo14lFzvHh1TV1JtsBdlKfi0lAveSlBa+Q6qTbYVhHmG8keHKb
Pvpvw+l/2GTeiWJ8jSmMg2XSLPnvWdjE7XeqW2xyNGn1u+UN5qTKbGdW1RusM8eBkubQHq2jlXI7
DRzfyXZiNQlaKVaANE5dlZtxIz/ibdEUSJMtkBZMbnNPtul91iLB4NUQeP7GYIrE/Vx2JNexlS2Y
zehYcYYCMW6nttXX4UnlzCRw9tKgH/YiQoq5XndjgNuRWLHbJ7IdBbyh2+uI0/Ozg+3N9v00JDnt
to1+sKrBk3AY10po9xiDjfx61zsWtMNsc12cyEE+Vt8B9/2PfpWlJ2mUcJKgaADofGOA+WoCMmI3
GDzgN+/6sS1aUYp6vY3oi4bYI2jp+gTayYLT+REU7X7lR8XR12gsJHwhAE5WxXZs8c6wtIqiZejT
bnYV9zfIDhK8J22zfP14lUu2ZRtVZIAkBr4n0e6UVLP18UiUCK2izE6t7yWJvSm5T4ae59x4l5Jx
MplQkKGXaDEYlQzZ6X9Uv8BPAbLD8bv8Low2Gdz5lwiZyZhLAf1F8/1PFsDKTFaWAuIXY5z9riV2
OCWbzBxswXgVg1s5gm+N+s1oDmtN2hZhzikVc5ICdvAOgmDGJBWYEIYkq90k6G0EN7XA3V6eGcbx
QHlHis1O+xhoUyB8h4Jt4sqJLc2YVJ8dYOZ8pULVlBcvOS6IHaQTB0O3JkGf/RKUmXJx6OsnzoHl
RCdWXVKNcpTz63aGN4/e0TjetrZuR3dYEaYHeDNBPAdu0vVeuNRsiuQMClv0NY4R4efmJ531Lzbm
Wt6lJ14HjHMnWJ5gSWtkVU9gbKpalyC7TwFwUdpHYXhTmpKXfF9HZf25BeysnEAwbdKajeYHB3Mr
QaC93g0+WtFcWgHesuj/v9hDqLWUUxHgNZHHoCeSVRcic56uvpN6j/F2nmO5/t62MI8gYeRJZqdO
9aIBw06LGtG01WQMjtFG+7zqfwFwDrIBOo0krApf7bkjlF+4lbNlNvxm6kwGE280ddVuAAcHT0O2
EfepP6y555JWDT5Xws62mKpCAAYAQe7QqqT8ffHaiH06aRW9zZ68LhqHcGehr9fCzgaZi1Dn1VTF
Gvz1aL2JMUSRpLRwh2JlDrtp3udpv64i9WH5rl93Jmeb1MldHJwujPqqt3DVo3arZQ9DnPEOy3Vn
crbAZPeCqiQA8+AONF67n13qJCFU/Sr7hQ/f+P/nRMFgx9kYcw8KzZoTg6DQnYh+mFqHLM84Fr5w
V2cTTFSFgpDZqL+Lh80THe6ynNpTtrJLmdz/XW/gbIypEswmFNpVHRg2qWtWw6S5I4/85HoU+2PB
oi7s4gD0hlbOI8V8G9NRjn4G03PAmw/74oF3tsFEyqGKDWmgrSqabAk26rpe39r5rnsRUXJNXetG
PoycVyXnMlmMpzDVsjRBb42GFen95nFKbkzNI8NeB69hsMtSyV2+SF+8m8+LZNyF0A6Y9pcq5LKh
0UHyRVdLWxLT5ieJR7Kvxk52NSHD5KYmYzJfa6F1Ng3lWrQazRnAmLjKoxjin6RtfnB+Gcdds0zs
lmASRZiQf6KwdlJ8bW+BxA4Dt6Wt2lGMxnKNAVw7LfE2C96WbXPcCysmkXRJU2UqTGdz6Y5pZGeE
N4PBPV2Mgwm7so3FGifYPJQb1NIKe/oJqCfY3jW7c9P3yk9KPwgcbquEt6+Ms8lBJJsFaK35tWXn
P8CMVhzBF1i60FXInHKA/jdItBLMKa2HNQ90xj1ujBvSkX6WZoTOKOVDbqGwPK7NTeOnm/xY+KEb
Peref/uUjCsy9CHIjQi1Yb0F65kEBomSk7dz1qSIjC9CFRQD4Qn8ROvmG9kZVggWp3pdIRI6YKZx
8Zy/W17UspdQWPaiIkpp8jnMQF2L7hC9B40bB28a4EBgIzZNezINZ9ni8qFRWJpFFPNns65hcRgz
W0KtgozftFqx84rD07B89cCi9U/HLmgSek5QP/cFyGHExyDhYch5e0d/wEXkgPK8ZaQxvtYY3c2Q
QlCz4qatBduMH8wmdbr2e5/yqsvX89y/nazCSjb1DYautRm7p5W3smq3+TYe1zOBNj2Hipu3e4xT
sYR+bCBVrPudtK7Vgzq+Lx+D5bCrsBqnYKAuCp1gIaOBpF0bVm3cu6bOOQM8K4yTsAQCXsUOEvYS
EbxRUNckLaG4xot9n0Q3fsMKz5+F8Q1DVQ5FlX8gcINVhtnFADz3NgKg3a7nHVhIpDX5TvtWM/oA
INvRV0PjFM+jYIe8ku7VDycr0G2WNKiIsb1dq+niMKNDf2QAdYZs7EIr4ziN6yng2Qbbzy1IR5ph
xMlPn8pNe6pWvylhgVsEn5vDHQC/+hUvzDHpUy8SMRZmzGpUJWDjavVgzsouNKNdARK5dR8Nq0nO
1m3e7yCs8xYWs1sRoGTzWZ82ZT08JxWvVXa9cHfxk5jsag6INMsaLWnto5tY9DDO7AUP81G/z98m
t/Cz+/IVZTvp2/KtuR4hLuwyTq20hFQ3U9RctFNCoN5h+InfFX4NnIkzegrVM8tXIud78/afcXRg
wxqVsafpa1wD7HSvWilYOB/+49Lor7hwp4ZUKW3bII2JNuKv5pgCXq1urMPsVGjNq2trw6ucc26K
xrg4sHzJGBnENxSERyGCkJAguMtruuqtL74WkyCpZWu0Ks3+apSvm+ou7loAudYI/E6h8YBH3FvJ
ODuxTDHS9LsHEd1g2M4F74ZtHIrNfBC4m0f/sk/FgYulMR5Pr/pAEilkUld2VXPTab0Pd2Qr6b0x
FnZsquvlrbxeRD4bZPu40Emc5SECn10817s2eyjMyiey8qiXiZfI0a4P5YNpmG7XxpwX79WM5cIy
436UjHSY1aVIq/BNEN8DABwrvXAl64mzRHp5F/aUbebKdd2BGguuW1g3T5M3HebvtJx0TPfmy/wY
AQTLSyc4N5tt7M4SsTJFq9FpgeYQaiHQhYI09PxjeWGci8Y2dHNBN4s8xjuBKt4X1qOccXzH1Uzs
4gsxrqMIxDlrWgQIQDTtpCvsKl4rY+q2oAq3ip3ato5pSN7yqni+mG3bRpIZVgOCDODR+ja/weSC
h1Gfei1tR6/bYNyG3ynm7STjUKKiszBxD5OVl77RXsaQukZoWyALAUA6sRvTjk/cdx7vXDKOJeiI
BUo1uDE6wxs55D5+DPDQUlDirw/KjcGZ+L8O2bj4nIxvaZQ2HwYTV31w6Phz41Ttawakluhrjgka
Rr5yEs8k2781mhbKw6hZoEhHOWZyXx/sHuUByQns4sTvYfCcNdu1TZJ0UI0GX5I2wKNvtILc4rWe
vWOCkUtt/8VRhd6DgQlbcNQy52YsMDE0Zh+xVd6S99Sbd9qdcUgxm4yqyCo88XDLXyRIZ4vMmUnq
cgjHCRbVQ7mHevTW2kmSEz+q76Zk55ivzdz6Z9j7BscVXPVoCvRJQFYORvqP3vJFFlGTtuzFEgyh
sdWsDSL1dtoPqdO05Wr5+l+9iheG2AwwnDMjBDGYX88/jflU8hhzrn+zCwNMqjdW4lQr6gc57m/a
ozRatxGAKND89o1faUeHIWQelPB6NenCLF33xQZOsjxOcmFO/pBa0FzE+3wANUWDjAUgxmzUXGE0
IqR/Q+Km5ffaOhrEsIVGAZd42W6Nmtew4u4D49xlxWwKQ4ZyJhSrnSmIDrObQ7rXtrzJV6XqILop
OG5tHmsFvRKfgvHFPjDZYalL6gCKPslP0dm0ugc17L0JNLoyaVwIbXJO03Xw34U55oZqQ6ZEYvCx
yt4tu3mj6TBb9Y6CP6cnCSXj9nvlzs6AEEc1FwfS31LWIYAfuJ0fmtEsrZ25vADI9+2gBBPCDISF
XeKXz8GeDv+Iaz4EibfRjLfPxVwt8xHw/24bPcjwFBmqiMStMarqyz9mB6RmzvhIHnnp/9Wk4bzj
7DxVDH0+GcPJwHpOlUMq3R5SLLecbRkCTlXUuWIhr03Scb40x2+wQ1XhVMpVAXUgn9TmRpzajV7w
UuWrCSvU7VRQXijWJ80IY8xHzI1gR+Xb7E3DMOEWJIl39Q40GLXdPykOmDBcJHu8xvz16UrN0GTR
tCBx9km+bQQvlpkCTUZJFSgUqdOO6nDIRqgcVECuyq5SonyK8Ry3/JnLXKbt68ih8w9gv2lfDYPW
G0A+1JggA5jNm2esXAAaKtwC+wX8IBTAUZeuHeFmTDxFsDEPqHMgUle3/+JHMO8FEQJrpjIiXQIB
Nw4TlEm0wRfBEqsSHgfg9X7whS0mCjVWGinm8DHvCLfxru36dboXVlMELRKeW7gaWnVVQcNbFU2R
BUYqyLCDIQDTPaSB7DQoIDJ+mJPvy2H1qjfQDVOGDpcKY0zUM4ciperIml+Lo110P00Z83fdPlFe
c5PzrmPXY6oGlfrRoYOqiobBTrcgf/+L7SmZ+wdLrzMQVM9PBYZ27OU1fQphrCUmllikqTtVppWG
tb5tHD/1AHYEja+wAn7OMzbL5j5VI1lzbCzJuw6CFsi9aP4s7fNTktug/BbRj7sNb9pj6sdg4aSs
IGhHexU45Mi6XPGbX59yid8/RIMECHRcUJBkP+aU9jHon34/HMRD9zjvLC/Y0zsYOvNP4Uan/FbL
q2f9K2uTyV/aVBHkgE6Ta3P21A1ijmn59P2/2WBSkmZEYplR2jMxnB0hb+ysqJxlE58eCOw6mDOT
YdawaT8SaCBKKYg83Js2ncEvHYvLocrGQtYYc2JaIdK0XMOCKKNh7qfQpKFkl9xZDuqOLhML1g6T
WAwmAWERbZlk8LthejLEp1q8GYdfIoFILNBVVWZXRmA3gGHoA0+Rknc0mExDCsM+SgkFrImYMpbz
V10iPzmfjR7phRV+5HkX6bMhKcJcFB93z8CUaOQo3zPAucxTjdp4tK2eOfY4X4597whmAyHw2cR7
h9hBbUtuH9lW5OUtpAsoqSfIjDCtl9nDKQRu9ql2xJkL0uDdc5Y8osrrqALXNCIecYR7xaev2Ua1
e0B1i73sSx743uHn3OW1s3GWOUwy412ILAxjWGN6Om06ZwbmoNZTV5CTlSzwmpbXQ8UfR/bhcS++
amiMqWDVWCBJvmFKLwHjrcxlH2SzbnY9jFdRx7DArAouYbJpNxA899o1Bcv1B/7YyKd6B2uL8S5W
j38smqPQeocEW39zzlKWOTPk5kRfhMDzDjIeJpsFSv2PxWVP2Vt3jNEvMRzh1bTLowatgdDloo55
34zxNY2Qqs2s4iYqp+woowW3mwQA4623bJ/f9XepG91Gj2HE89s8s4yTmdqizUF8QcEmSMCflN5J
QOFIR7j2xiqwjadAcEAtwn0m0+UsOB429S1JaQ26jA3OiZM+Dd7sarv52fym3jR4NWY3xi0+rS2u
ux0v4n5KQpnDxD5pwJwqt8UE07SWNbuRE25NLFYB513Fe9twIgjLFRENXSOpYSEBWuz2L+VGgZC7
5c3iSgS19/9Q++RtK+NkoEsgNxNt4ZB9AeZrs4PC04S64LP4LdyA7mjd36bu+KhMqwSzCMsOjndL
WX4I0MQpQkzLvcle3YJ0bGt5JWbXJAeyimDi4ZU8OA6V5YlopoYMJcFaR6jrtFnuBHjt6+OvruFO
5V0PxWCmElW8dVUWQRsIaReMkiqDL2L2g18UFKlukifV7T15n3iCK/CKytcD5dkiPVgXLrwLLSuv
KOlp5dEJHWX9odblFz9p7xpCYT4VYdK2yQ4CApt/9R3PtplDpEmkaDv5Y9pJdFDQhsZu5McrXBEH
DfMVz/Vdd0Fnc3TzL5YqNYQOzFaKT+LObqL3MPgu8/AbXzj0sxEmWhWiYFTx8LEmeZvdodu4A7XO
wbSt7W+eKN7p/FRd+O1mzhaZmDUPnVnKVqkgZgmnaXTrGzT/d3jW9w7qRL8wguASzDzVB5TERs5b
8VM9mzXOxC+D6FqazlhuNaEmJthQAsRgoHyjQcsLvRek5SuyDX0e/vWjMv/ZrZ8XzUSxtiqMLBXw
LRsv1u3sDuQLh/gneQ5jmwLd8lV6GqDBmZ24uTrvFDGBTGyGIdCpZehdKD+El9KPPcVy9Yd2sslx
2Ig78mg98HlU6WVYWDELyJ06UMbqpiLD4+roGsy24GD0Mr6h5I4hf3yOZ46p1gyTGBcgfQYBwxqY
O6/0iZth1FR9Ef+naQ/OrrKwXD1Vs6gX4IbmMLNJtxMwACQ+cfwNzwjjb6YkqxE3PrCRaKIRm9yA
jfa7jhLu5Go/5b2LriEnGee4VxZjC42/Wiggq4wXpLltVumqQ+rarniu9HqI+nMdWDytJBepWOg4
lIogOIjMTpecevUh6LhqrbwFMd6m6wFMnmZY6pzW7YhdPmg/5KfcL5zyu/BUvSRv5dFcR1vrW37L
S+Z4349xNjokcKHtgeg45pizqHcqav6les85JZwYbDGuxermuCtMnJLBCTSbiktlDiZYVBsTJZjd
6tb5gXdKeCYZnzLFZmsGLTZ1Dno3EDEdFr0sr2p56zQWQgv4W56FMizEwXMXPrfyQ1dwyISup4R/
n0F0Gf8ZXgPZqHS9qhVfNBvAnROnIoE9pqei09bmMNg1hrWXF/VFhn02ySQvk66qaVThU6VP3VN/
T0Pt6PQVQMGlw5uW/iLrPBtjvAdJRC3OGple5QKat8UWBYSTvMmf6iPKla/GO2dx11P6sz16aC7S
FdPEzJYq47RTwgRocHnRveBMUCVsV3wU97ID+aRoTTK1UOfJkn2BgHO2CEHSKvZ+XEr3kzL6nJXx
DiPjQ6ZZNSaxozv5OvqY7bNLkHikj3Q6m2CMipKG8m4Yb32M6xgTcUzMIUBiXaZ2pRw0qIop+ovS
cJC1X9R8zl+N8R5xrhQT4AYACKNtJ+2rYw7OPDB3bvKdUkOaRH0OudNNyz5ZY9XGLHWWe21A+ZBO
vylrWh+RMIzGA5xy9vADinZxIAfRavOcOsaAJPsiPMWT6JmWYfeYG1k+IZwD8nHvLyz13Sj0XYwD
UnaV3UFCQ4ltU31cNvKpK/bP3FX7KDVfWFGsgkhT/eHo5S1m2dvYNl4w8b3+EBnajA+UbcJyjFer
xlmxO4AM3H9ZJPhzXthegB7inktUO6EeCu3QlH3j1UTsfGhn4XWLgjoUIa3OteIOYSe0GkxSYmwl
tTBFubwdyzHok8B8DKKkOs7hAfT5QZUiWxK4tXueCfrZLzZc0LNBSqgH1ez4Tf1V3dH3nuEZt0Vv
C9va4QdW3kFiPE1uyMM0aoPs110d3IRTIHgFujL3TWdI/y3CsliisjSEqm8V6I61d5q2GdP7ZHpY
/kRfND/Oh4VxLpOaaNFE4x3tYEEWGpPD/U7zLEzVCi434HEC+gchzcXnMtuoKdsJbqX38c6yh0eQ
kkX3+X05v3/Mah5o53ounNh8rYcN96G1/AJB8/yfp8UShL6JBLxrW6gaSr60p7ThYNehTMSyHbvW
/3tijHEIbNOgSeW/fHf6lD/Me2uX4M1Tr4W3TLZDUE5AEba15bvlj8rZZbZJEIJAaOgKXAoxmuyw
OmSd5InAak6j4UbWLmuCzbJBXtbENghaSOOOoViIvppInd1pESTM263QDbJtmODvL+PtUFUn3Rju
SWFtojGZveWfwHEEbN/AErRitGjVu5IPTfaWqLwZJO4aWVejFqhzt5Xkkz4rAc5XMict53UugMJL
JN0mNQ2QNanCDuWLTVUQ4ho6agf/bZmM9+kMURWjj7cSZrqS5q4LOD77eggzJUvSVV0G/oB5OMS6
OCs14r8fFNnrNFYHszJHN1fSHQnAXlI/l2q/KbPgiXT9XnX1+TH7LuvaCXzbe7lpToD5/5wl41mz
0CRT6pdan0J3eRPoIj/VLc4/kR2KqVCYVkrabyitzFaDX3W9N02QxtX/ZrMv7DDPj3iQa1Mb8dKe
wcCjk0dTnzkWrlfaLkzI//RIYaRXqk5p/sxD8yQesi3ktDc6CjA7cRMeMGniFBsJmtViswPD6fI2
Xn9+XBhnnh+NIBRTVn4UFlGQIeBqnNcxTGYBfFPpxFwCDt6Ho5f4wv03IzKAqYNOtiWNfkZudCpj
i5kmYO+Xl3Y1SF+sjLmrCniNpKBQ8eWmY1RvTfNU8rBH1/3BhQ3mKjb5/JeMHWWDqm/g2A8hCs25
R25NXnuCt3HMWyOFfE6PsQwck9fZF16GFfGDd2X0gHZylUcRZcl8X/sybxu5J4TJDopSA0trhhMC
keEjuWkor8hz5eq2hP42v5x+/alzsaeM8xEqqSAN1ef9oBCEtuydshOOwp3udq7ijK+i7KFX8h/v
ATvwYrZhbg0FdpcCdWQnd8vIpsRsxgq0bD8HPuqT8zlZ4kJjLqdBod0m6MX3bnacW6d5BNA2XBUW
yg2SI/b2nKKRn//klbm/8O+aosmqogO1zRylrAgGKJZii9XV4I17Za/tikPxOq/DWwoGpbJMnUuF
GVSg5CEhxsUwXF/8+QcwZ6qfA12XEwMVFgLZIgsNW/m9ggalzBNFuJoSQOv175UyhwmudYpUAfik
umhcTUx/lHX18m/8zB8TbEIZB02cjx98W/PkTDOo0qreNseG486ut4DOS2HTyCBNcqm1AMBQTt2v
6kiFcluw3tl0kEFBbUrY8KobHz/9c5A9L42JTKTq0jKg+h0UqDQd4ltMv4gb7a70ZkxqUDRdDiCb
fCCP0zrweLHpugM/W2dDEwivlHSyNNCzAb8GnGAb3poW76nMOSFs0tgL6dh09IQUeuNa9c1QcfmQ
6TYtbSMTidAaUNuZgsv6l8FrN7SxjHzxVgSHC5/git7dJWNMSEoLDCTnlOuxny07M6O1JK9z+bYh
36Io3C4ffXp7lmwxfmSs+7ooSrSwpQyMHumPqfak8s0cbvWs8CxRduo89ZdNXn+sXlwDxnUUc9/i
CQe/2XiUtDe7FYwPAsZuj6jbcT0V73gwDsQSU0FREnw7U3rNLbCsZ5G7vCLOMWehJFOJZnWnAmMR
o6VZv5KCOKERcIxcXwYmMgEmtiyNJSKbcr0dpgpfqhOIK5bAHPUaxluWV/KFvzhbYc6eJc8Y0qNq
ceJW87sDMvPUK0JbgBoNlT0Fdz0dnHsZn4yn9qeS8NuL1+PK+QcwBzKKVUnTA/yAxps8+U3bN4f4
QGFdVDRdBEpbfc5XPA7bq0YtS7R0RQHw1mSOSCLmUZWlqKgX1rSt6uBoWWSXW5mnhfrj8g5/Yuv9
qCWcbbHt2qpOhjSiyZj0w9xWW8mtgOUwjnQcPTr26M1jfyF/KXzrdtwp/Ktn6MI28xQy8hJVthIl
hf6FlomIWzj6DS1qkqPqp27uSBwYAM8gE36UVIZjzkTZT+fMbo3OLjBauryhV73lxZqYGGPFAkkC
TZd9qx4e5q6+CeVQtRUF3KeCsC61loeKvf7au7BIF33x/lGUPgyLWANybE+ZdNRt9K29kezskepw
iX63ATPn+JoBIMML59cz6wvTTBwaZqGrNHmSfZAHWRA0OmnPkVs+j9vkTXKEbfiSusMzrxB11b1d
GGV8Qt6BcSoTcGpiojompL8KVN0j0eT5Hnr6PsWiCzvM1R8sJY4aFXGhdjERA9B/sIEc7DrexhiG
Se4+kNybGul96GRAc/EeELxlMmGJUkpWFbTGfCEtHVWQ7Uo8ZoTHhUj/lqVFMq7G7DqU82u8aaV5
PMwZJNyE1hOzGuxI7T7TVA+SHavlG8I5NQbb421mMg5RjwOb7AdPsIHELRxKmju4pT2iRAwpS26R
YPnmG2zTtyysWAKRJZIylGNRWbND7jD+B5yP3UtZlDVFBrEP/mUOTNHJCamyUPSnWnszCzGyVRWd
wnZnqr8gFO6I0aqrksNkNdtGS5/7EdRQhp/KYF3tw5+aVqp2Kv0Yobdpp029CY3iUE2ll5vf2uBt
yJ7msXXCQHOsKAJ2InE6jNjo3XQcgtmuZeuu6cm66MFkxPle1CsurYs5iUbcCFPW/1XNn11U830q
DlVt+lW+UjYca9eCnyxqwAjJhgUIIeNT5GiqW0Ibk73fu5MHrWKoTkcnOgRGMzKK0RLXvCL+teMh
i5Yqwp5sGRbjteVp7kmgwyiYfqX5R9o9c1ZF79HnPTwbYJx0ng2mPAkwoNy3gPGCE5/2yrG4nfxt
voWwUWOXa2WLRAci4fH3Zev04C0ZZ7ZU0cewLQYYT6LvmdXairDNulNhQj+p4Qr8XnObVHTI0GUR
Q2bsEGFf5Lpi0XCk2fK23dDHf3igssXyjocmuupJZEyByYqBryZpzGezKgXTguBS+mgoY07qNBZ4
wo4Yiq+BsY28wMGcVOEu7+ZVTN+lVeZbtqT/C2DRviQP2VHz5w3xzZtgrW/6bfhQPIDZ6NR859H4
XK0NgqxWAw2AqGhgY8Rnvgj0OpIHklPIZg7O2vpUOKmD+driRuZeh6sluktT1CVcmJIMbW7NGsHH
POir8oHie7Wjdjs7lNE89v9VIiFbmNjDqdFE/PdPeyh4KE3d0jcmioIUgj7vdCfxLafxdUxNDafY
5027XrsUimiJqqFagKew45Bm06O91OrYzehxAL2ioNYg+FZWBHR9aBNyzgxtArJX8NIak7TM9Qxx
GqrP+gF92EXgkC329LbzyEqvpQ2XhpggJEwEKnBKAprMVlv1QfiWDsGuTHoOfoRnhokJg2olVdOg
i4zPZtiq2Dy11UTQDEy43YxrDuVyRUyKEghN2hQqkvYgfwqbty5KPSl9ia2VKk32lG8n8kCig0w4
MLFrHvvCLEspMsdRpxsUBJBs/o+062puG2m2vwhVyAO8IpIUKVHBkq0XlNcBOWf8+nuG+90VdozF
bHlf/KIqN2fQ3dPxnOZYeMNB8ulyDe/l4VwkCyQSYB0iqvoexJmqYZEmzO3e0N0wjbgcF5x7ZKkf
jHlqky6CpFADDgw9UQ6YSHdxixDTz4HL0XjewRjf3DUIRRKtk5Dc6b5mWvQSaR1Yf2h+Gs+ylzvz
Hc+P8GQynhnjYmNN6gjzifGCtAAoC6CxMwSFd7atiGitG/R3rNxjMsumuRS4yug4OBWSrdiF7wdo
fnvtuFuXt876ju9guR7ErGqQxUMT6X6O/HU4K07tk3tUO4BcHjm6Q4v7k18gJdHfsJ7Pj543H9r1
gRmvUuUG6lYqPmbwiTzQXL31I088Yo79XLxiDuCgfee2wniXzLgYPeubuqcKRPHL6dZF/N4ciI9d
Zzv0eEkJ1Yy9O2acDLpuw2KUiFpQFPda8irrvMLAVly7ukKW1aHow3gaplzxzC5y9WG8RgsCfUDQ
LMDanXjWvmkJkmZKpqpKoH9kYoUikJQwMA1MLpBRdlOxAR/aQJBtzPnIsQaeKCZWiBbAf0wKBQAR
saA3ibauRdYCIFWOQ9m8wNWRGIeS1YsoGwqenOVbAO664DV360+BM6DGkZl2cteht2w6Jed0m9Ge
shLL+BQlyERdFCGWbpCJWGd4Q2/Z77/0YCAb3g1PBc9D+FD4vGbFLVD+RSVXgum9r5xMUY25NBII
pmjCzVE06RzVQ3Klk3/EjX9EBlp7g1tfEzdD1iy5wZt8aGoLS0luiAWBxucNVm6Wytd3wUQxxajK
pBHwkygQOkX2Ah2bE3i0P134PJPc3NlZS2OcjqmJXZBmmYSYKTglToxiUnwQDTe4dRNNMK84ce3E
Tl2dTN66GU/ZGOfTt2LSteh1ou4b+AWFYnwTR2vCAAXxJTc6od7dgW2eW/rdbMqtD804ongxFyHI
IFj16SxZ65tPypP6QKVWvnIVjrya6GYc/KFm7LRsQFJwKBTIoepgLE8zMURARCmzEzVm5KjA2IB1
6dPrvjFzfMYt1Vnpdpy04DAlGHOutGi0MkPGiiu2Fr1BKnMeKjf1Czt2dFPqlSxdUkTBEAewdJ/q
r3+OzepW/DIDw4IyhvLsdjN3Wn3B299X8qJI6mJ1gbwGG8QgvERbVUGDk1YMwQXlhG/7V7kZp66+
H+OfMDZGFnmibkIRbEMFm3wsIcMXgS0YW0NwEYsz9g84XnHzuZRMZKHofxCNpWRrFHHKRSo0kN6H
NrX0jjOcstn5UT4ksOG3EpbJoMo3O8iu3XflEHmUL+Wb8hh8bh3DothZsWFlduXwoXI2jwd+J0kD
CLMks+NqRjbmaTQjWxP0wZ2MyhHJj/2vtqklmoj3SjEJ8HLYWfioCMO8pgtXst8caTJP+erJI3w6
bSs5vKL5ZvFgJY81czEkYl7TIXK64CVeEsz6Y3j72D8XXGKBLd+5FsXEHjHS7bmdkLD1GXbJ48ky
lsUrhd4OSsnmXOOWI9FAcK2aGPAxfkFGzIK+UuMBZVQtREWNFidLilbVJq5qCZfRka0RV+qQgiNY
pg8A61XWgpkHopTyIlIrFM4pNRLmGv3Irh7Ke6Ww4kPxQIl9JBh+amt+hT1PTDXZHbb3kB2Elnxn
fvmdbgEGGwyM3uhEJWwlTJvMUK9bfN4lUxCPgE7CMvANrFqYecOcm1e+EsU4nLkHud5CU39SJHYe
1QfgwDtlyyuzbYsxZQ3QTpLyCxJkaxTKGFEHUMovwAx2oh40HwFvGG3L0sHM+5cUJniVEmBQgvEV
MzDLjzEHWzd3anBLUYCdRM+AAtcvo6+FOovZHC3g80GUGoS1DY6GRa/dNpNOWvK9Bubxvk1sPQgr
gewga5gFYottDdTSxO5O1IKzEEc/paS5X3JbIpmfzV+J3gocg9gMXNZiGaufhbkd6rQXveAdpScL
ANYHwW3cLj0Y9aVBtu8gQPd4er8Zkq7FMh8wSRdFGtsQ6ApJjjZgWJ5MOXeHBfzSnX7JzPDnkOrv
49wXdpQ1rSVp/fucZ3/s3/mWy1v/ChqDrN58hC5RqlQx1g/M/LMkmr6y1IepidxYGTiituxiLYox
vzZIomQuZ6Rb2h0RZksxrz3ar/vn2QoK10Loj1idRzH6vI5b7EgKreoq9fBISum+yycV0MzNuVVD
b18e71D0flfy8mlUpmyAzopp6uTZjBrVj8pIOJax+Qiuj8VmFJgSnMsGoVl07jE31aKKkgFP8d/w
um45lrUo5n1QMNqgydoIJi/5Z1Z1mDbgpCg3qBT2BVpLYDKFOhVIpWtwkHTvRLYVp3/FDIUXfKFT
G4WTeDQ3zv3JQt3NIxj5pp0RSoFc1Fb51tjpszki0uA1ZTjuh5171WcTqVPQogsaB+dRLb/3onIo
gd/b1/JxDBckbdVy1VuDV/LYLFKtLoQdgC31Eaxz+kJwIbcSlZ1/arEZ1x0Uf4TzKYGs5fCAkjmf
mcV8H7UsM8JkEr0ijFxJOZlImv6TabAY76KsxkCRyBRvkoLaCnKEVWCnKWbt574cngNnYd5HI+gL
I4EDpwPL82JTbjhMjthYegNAhiODZpWXK/Fuj3EzlYK5XYm0xMPSK6DNyuCTIc0jx7fwhDC+ZcFm
WKpHMHojwSQHNonqJeC4S+7dMY6lQZeJmDFk3MoFvTUJUDwCXBrFHXWfzxrNMzLGu/QzOmakgb8M
g2j0gCGK116eG8eTYh2Ey6WSHmrJLA/ZIC3/UR8ZtxMnlTkpKjb0o0Vz5Fx8BP/4EfBRvHiCPpk7
7o1NAEFCF6l9D4BuRbJmm+ZIOpqQwN6xerrlBjARr1E5Z7utlO0JZYKYuk5NQA6jsK88GI31WYgc
LbB6n37LxabLtdIreYx9AHLmNkHhMU8szKmBsJvnzDhKyzZrxiSSi4TWo6uxuM5qeJGj6CvH4Olh
9g7LBC3q3Jd9k01Q2tKvY+Dvjbk/qIpVFT9JMFlou6HGZWIcJ51nnsHIHNn0/KsHX9HKJDYmU/f0
y+JRPLnAa9zRUdG4/xdzajxdYvyM0GmzaSyj9L+XofACFDBvWMJQpNQKveUL526pU9m7W8bpaFne
mTmNhlW/kZ1osEluD89AYnBUpzwO0lGUb/UnPjYgxzUQxhVlKuLQVoho1bRBhEOxQLGHyu1b8gJv
wrigsJfyQS0H0ZO6TrXjJAAjZiodFjG+Skpg10nxR6hKT2HUPuUTiIeqSJutEYMw/v5Vy7yrZhyS
bpqhiDldOjsgfAse1dTqbozo6WPpFw+C2/rCE+D7jum1OVWfjN4CStihsc0rX9E2q1arEIRt8ixN
Iy1VArUePgeP1TE+aIfmnFxzzA4OIBYWHmmxnLwW9+o5OfGoUDkXwYKytUs9dV0D4XXX/9GloxWR
yu7y3C/nhkMvx/v6LIm3mphF1NHmRPpKsAP8qfYFWzxG97K3TJZw5E1E8yJ3ltI7yAOtDijX3FJC
gLaQxyaPr7UqOks7uGENTF1zAvAAtrAV2YVu8kbROQ6ZZflWitJUmhIvQ6o7omTY6Au5+4rMk8A4
qQBo2iMZJuRA1bUBnsJMFJ7X3fb4KooQkq6BaJjxDYtWtpFWiOTWvwFNihM9Bwds5aOEqnBGremv
/dUBAgdckxRT0wxGlBEaSlAnyMsTHQtZrWwpy4PR8uA66f+yJ4VxQlIWx0OpRsRT0CtzkQdfRLX3
My1/7gb9aQxbTtK12Q3UpY9jMc4mEpJAJ6EOKpvIyo7GiRwypzuQ9x7L24Xd/UGDgsJN3iXBEnqO
gvxDlPmXcHZWP5P1sGlAxwTXnr1QKuraji/1jYSYAg0E99wW3PYz/SGRiYdEomlzH2g0J9B9KrH0
deSRtOEXudyF1O1n+kMa/TWroCAjtZqoRQydOdIETrlL/elEKZYbtHYDVPr3DW7bX36IY+IfOLBS
UGYoTx6lhT/nYXQkIahB5r6R3YlWc/blbTtNWB14lCVa92fOhxkwxUxlDHLMp/CQfAMCv5OBUrJ9
GS78FGGzw6CvpDHHa9rcqHOiEE9+DB5v5ThbPsZnLPjRgY3Anp84x9s0+ZVAJqZT00ovFjqfKD4O
saV4+q1BbLr1t8Ytj/NZPaB7eeQI3fSaK6GM1wS7SzUpGQwyOVZH8FI8qG7o0thuscMvLcAVeRVH
3impVq2UVO/6akxGOLYa1PaB7M9aCuifkaObt2HOXzzb6lyM/wyjDlOSDcQ0zuiGX7uz7KKZgt53
6ctfWkf06J5MeFWwe1BcAPfBfXE3L1bBPLsJJhLwMTE/QGyJmSQKlLVxgOM4fs6O2IE4ScTS9XP2
U8QgqGw1Pm+TeLuIo2CcSDQNVOXZSexMV8BzNZf0iZJP8VN8V9u5bdqd255bEEnS0YbfWdjUVyIZ
vZ36RJgr5NOeMqOwAl6Rek44w4Tbl/lxKkZLUSYqtFZCmyoOAImQRsE96hy8StGth/eLznw8TiyI
oxqNcbDIAXbyGukQReRBHaprm2bHGEGpJQ3GzyEgP6UeZZBS/I2B0NXDyCI7TiQpoyGFM5WTkxxj
G7BGajxwusKbtrc6IGN7pDbjrK/oAeXWldPGE1vhQRtEf9+p8B4GRvUHLFnUfY53dkjAgSMFthgM
bto8BLwuN08QE75oTTR0i45L64zvkXA/DRgRaCNLM3/sH4gbOTBhS9nkud5VOBEFZGqf6AQTJjEt
NKWAukunIHhrHP+Qlf3/44oJqb+7yU6Wx1oHrgwqYqimoBptFF8H0ZqvGQYU35XByzRsdYjEVZ3Z
k4FXWdnkpUucDNB3ohOmttzdZwWv5LEZz3x4VbZNCvyOgWCegSCCCg+pC3QC0Ype6TWIVvYJvK77
976prytxjGeJyzExEVcQjLlMYB6rv5K2jS0h6zlyqJ78YvgrOYx7SRMzmFoDnxfsFTbIY6xF6y25
l6xMuWvrl6nghMG8czF2KAcAcZWMTvEk/ajLp2ARLUIKZ//ytmPt1akYM2y0sSmkESo0Ys3PLq50
PzS1lYvyRKMm0UkA60XB2HjDX5vOeiWXsUqU14WlH3Gbpt49z33yLiYmZ8+dJ4Kxx6YN8zhX4MgA
FHsRcvV1ysTPnOvjfCS2EbPUMomDDNF059Svso1pNdyfioG9FHXp6KC/FTavnk9/9o4esh0YSSHl
oqYJDeC7o4S9LcqR9C/mELe2KVahLdt1MRtp7Hq6tBxcZoRF8Um5nzEAGT3ypth5B2JiaHks5XQq
ERpQf6HgQHT1m3+gzXfgQ+PY1osmJurUzCoND54HwH8Jxv0Ug+CNmByb4ugdu/SS1kY9qgEcUh7l
TrQcgZtn7asd78YY19Aj61DaGipAyWbpkoEC3sHc+x2I5bUGML6hxGR42gloe5A4PRBxPMeJ5sQ9
DyOFZ0OMK9DSxegIwX0ZQ2/L4XPeA2mZ5294sT47TVeL4jhHE8IALIiD6RsYPS/VcThGyO9RvvTg
0rEqpB4VOkD0L2Yo6F3tWC3baUHDIxjMCEpeN31vFUsnWWBYekxatGoxc22XBu+94mbCTF0hChQp
r1S8wwkWKChDZfem3Hdu9iQD9mX4sq+Smx9RxRA84m8w35mMrkhJFXbAmyKgVjmT5m0gmNEqdHdf
yHaFciWFVRVsondAR0IA7Ad+5aF3ejKB//hvlpm3U/uVLGqEqxwUC/DRHAw4kYbWWACKz+KB0mBQ
vuP5mJx4O0rbn+svecjN/i6vLepKrUecrflcnP+E7jU/UUAnDXhdvCWe7TRmJY1RjqocSRXnDaKm
oC9dRZpB9xGSxBIBvmSLIBiwzVqT7oQhrKxIj1sbJUhels89MlOrIYuSRGqkE690Z7s6AhfjQp4w
xuFi3uITb7B+X0ORcP/9fhu1FiPsKEJ3pJOR3ZfBaZofOfpJ/49frHx1q/RpWOmMLA/6OFTQGTou
ctvidoYDQRIQWAqm93nNCO4F0jOv5A3qQOQwxQW2rmhTQiw0UZ9Ux/QzN0otntJsPmyr0zHPTqNP
8YyICg9b88NQY8tcOOHU5ru2EsA4kUIQxaqucBxau2t9CgJDsat5psbTBMaLxIYcq6mCc2jSGdSr
hfQ4GJzgfbvEsjoK4z0Al9HUDU2ClAf1RFnoE0en1FqV27zSCgsIzGvuB+JJZQeQwS8FUMpRQmDw
rf0ZfaewcITyuSon7afmTy7tpPOWYTlacfPZKx0MOlEmZMBHq9pHAb16gqY+x6w4enEzg5UIIwub
UZQxpkASpfQNgJs96bGZhVYyCZl5LQW9JqdprOVndZGMUzKa+ZORJ4KjGZcFS2ffU3M0ACudJXl/
VIWyyK24KRtv6MPOHrp2OSmmEo4Hzs/evBkN3KlgT8XIsMp4HGMOSiKFKEgpDxImtUC1GzkmnIHw
OL1GhxwNIW5lj7rtXxzQSiTjgEZDAsu4CpF0vohSK8aYpKB7LSmX/GbTilaiGN9jTFNuLEqAFQzl
3M8nzXjLRh72O+8GGY9jYMw2U2Icx+wB9Twu/QET/a+cz0TN/Zc7+zBVdpdkxmx0lFJTxZv3INuy
m4GnSTv8uT4uuXTzS4BDpd0RjuTN460kM1+r0AG4INLugfac30vOeKF8ScsThY4dX/DoX3m543aN
aiWR+Wi6QJd/CkHylofO0bQngGRghDG2x+bYCS5d1vkXKJ2bse9KKPMVp7LU0mjEBS/f+p/Kc3Ws
wBAj2DR3FVKwPKTX+UhB9XjvFc9tMM9JqkoldswgN0OmnJ4oFUKERUJemsS9VOY90ftpSpoMHpA8
66cUzUosfhy/YTNodMDb6BR++cd/VBzmdZnaDhmsQU92Dp/SgwfOYFt+KI9fECvaI3fle/uEH7bO
Mk5rUSrWunZzK/G9snjd9xhdEtqHJf2ZrlxlAAHZP+OmbaxEMrZhiEvZkhYiRQCuJxkg52Mexvv2
JNpKBmMNUzcIUybd+iB01VJ2mzOl+DFd845CqtyoH7wGTOjFfXRXnRrfdGZ//5jbgfjqNzDGgXXP
WRlKBOJS/pKKwLozZ6tawOl9zdN7Uf3ZdYUjBZyniXe5rGVMgVDJJS63IvGbak4vZEx5r/am1a8O
xliFFKZVH4tUZwYd4Evl/ZJWR4wxFSiczoc4ECaOxnCvkrEKNYslpe+oygATp6WLbOU5uktOPEy9
Tb/ycTKVydQkuSnqaazoq0SAATKIbwDqOfURgJpG0BvlKD3LS33sDNnbVxaeYCZpi6qSKJNyO2B8
qP3mQAty4oEXRXC0Q2XSMjGONUXNgFk7F/FDI6ILpIVf90+ynV2v7pDRQEzTxoZOAxVgtQwWAlUk
8xS/GPjJNJ/PbF4D8h8kmpoE0CsIZrf1SRXNsrDIyM1AoYQxCz88YbX7lptRuB1ec4Yrj7lFgKEp
SSjecsHB0c7LQcdgB00AyqNxAAwZ77Xbjsc+zsdEm1Vk6NhpRjBBYuzpRWLQ2motZb5SKglHD7e7
BtqHLNY5D+0gCxNevNHWsB16Hs60jmYAmml5atzZGZBrIMvhFkm2fcqHXMZhD9PUxVOHO5WGZ8yC
W/l0qYdnzDtaoTEfOSq6WQBfHZL1zAtYcMxE+jOW7o61//9cSrx89B/eoY9jMcbQCGlSzQGec9Wf
a7t9Gi/AIOgwywjYWrR4J9uwwGbrSZfokTj6Zept84AW5r8I1aiS/BILr87MOO2lNg0TOEC0sky3
LduLGVrqsQUOXe4JqASduBEpNYM9iYzTXvI8MWIBEucTdmvc8AQ8Kif4hrkHIBTygopNuAP943xs
gtxOjWBoJoyEdkzzEEi3uV+8CSC1VTFSBsrHK3mOTjzT5IplHHcwypUw0UJXC2JU6Tk5Rt91GEx+
Ub9ol+TV+BzciW+8uHTbjf+lVWzWLIdZqMg5hC7LtQw7KxY5Yej2JO7qNhmXY7YqgJVq6O3wmbpU
ckdreHCsn/oLLZXqD6MzvUqX6pQ+gOWDE8P8Q1D6cT7GCS0gjsnyGPYpPqZfJ0dxiufoubPSc7Sg
2kZ3F3j0uhz3cyu/rOoQWFXOOiyhEi9Q8Cr2Yfm1l1W/LvovWrb4spjxYF+4isP4IEzpSGQqUbQc
vpnnCNizqOY7IKvB1oCFLveM3WuasvEeS57qMA5JmhpjXmhGE6VeVn4zJS4nD08C42iqAmxmdQCz
b13tG+0vIme6DqfBpQwmxYkPN0BvasfPsARWQMQjRJQh0GyxpZo2ri5+S4W3vkl9zrvB0ZKb1ay0
pNdIEfW0KFu7ui+iJ0zuAlBYv4lH870+K676R2GbZ/OZlxXyzPHWAlsJjhcSVyEtJyTn9H44Zt9l
F6x1J/16NF4a976yCpdk+AfYB885xxf8Q/D9lzWy1FViPJAWaC7Uj0seEnw/OJRHynLN233ctnuU
RjRgl5qAh2FeDD0L6g7kx1R1Ar+7ds+LFTjBGTCNkt095qnNe583I6sPgWzvrtJ7OWpnqE5Wl5YY
/tBL0QqbyeLozaZJrMQwj8TYqs2wCAhQw9cKKS+qt+kJ6AaD21nlMQCM1bfoJIccqZspxUqoDLNZ
6cw8JLUQKjgbbb7/ucmievyS+3Y0vJLDPBW5NKhaRUMc+XF2scrippfaj33das+1lz9IV85lbpr7
Sh7zOGChs1EUaoTN51mzmjOwnVw89hds7pHUkiLoSmOpd8lvxuEryUyMGqKonCfQXU+KvrbinQ6I
bt7Tx9MU5lUQenkJW5Eersh/VLp6aAvtdf8Ct53J6hjME7CIc6kEAz7Y9Nm0VLvzerd5oRvPpl07
zdeI4oaC1l10Si9551kc74Ds69BhK1HL4Eza5kczfsrNx/3TbTdKVqdjfAi6r8XYdfAhdAK2f50v
iZfb1UF+wPahXXpANOQD/HFMjd1bmsNCKibqnqmp9ZcO2bvqZSde2McTw7gROR6LHgzgt8yaYuYe
adUzOfGKBBwDY5eTKqXJFqNagHY3YFsUjKlZ3VkJQS4vFC7na1En9Mvb/fG1fllMgjA5n6CL2sPi
yeA6E68UjhGY8GA5+r2MZCWNcR2DYaTAzsIFCofyXrujdYnZM094wpGR8CItnmNkOT7ULjCbIYS0
wTP8CVDOKBL42V2Lxn/mhqCZ5XQmOY+ZwfiOzCjINAUwrTzC+mnbW3mQWRigtDnfjJro3jdj/IcZ
y6041zhX/Dq6opthUyE4SVbozokFUiesBy4XCjKZejznsd0VX31AxnuUbZNVM60SzD7WFY7hCTjq
Z8lObiklT11498l4kkZJEpHQaCQrCivtL6T/JuRP+5fJcYfsTlIZtGk9m5hkVCpwK7nq0OgFep9q
w1vA2y7sfFydyTiPpNGkDuBGeKbfw9fZTr7P97FrPqkv+nE5FV9nJzkMn0Av+zsz5yuxTBTSm3Xa
SXRnTusqrJ4/T833BKxq+7e4GZevhDAhyDL0M+mKBpo/ZJdSAWacrlidNp6iXDvlbfVlXxxHMdhF
AUGdNAwAwNDE1vDKBb0gI/DyWeaciqft7FLAqEVKPNNeUPlzdGFuJ0PBnAFAgUBqjuIwOAz2z8XV
EcaDYG09zUcaGSRn8yF80k86Bc30yFNx0K3kfjyXHlbqfe24L5fzrrETZkKgR2bctX++a4WX+gra
svKB93xufjaCnRuRULICwmhJKdSyNuiYrYyKrrCisrazPruPNZMDmbgdYJmKQXQNYP06u0ncqXrf
FxHUsXWTF/krXRdI7f4xcwKsr8+fQb3y/dbNe8v/SPlg8JsuZSWdsTjswBpTNOd0OFD+OQLnmMJG
j2BcmtzO7i4xv/RGXccvD8JKInOxdRXPwQJm7P/N7mFZ+0Sh7ikQH09VNmOTlSjmBW+zdEoyAJt5
CdhwhWqwwQBsZ+PgqFH7sq+VPFFUnVb5k1BrZScaOJVRdk6qYcECuX4Wi+ea/NyXxPtijNmFudEm
coYvFmEZ15GFcbBbo/H3hWxq/+rmmFc7DLIga4Aa6qnVj7p/6INPUspJzXgimNd56SYxyULYcWyM
ZyxPPgTm4paietg/yaa3X52EeZezZekzXcNJgjC/m2TzbgzBVz71bk+IWy2xsy9u2yt+yGPfaMyl
BLMiQhEAjOApKpCvkCxhbbly05fRE73p1B47m8+qsh1ArgQzT3YwA58qm6AXcWYlL+EBMz/vYmUp
vmFhK8UPn3nWxVFEk3EdRqukmTHgZqtSELHxFkdoAvGauTwhjLfQi57MhipA2/Pw+2RmszUI8/P+
N+PJoH9f226imFKa4CBjWjzEefQHwFDdfREcZWcf5y4dCkWpMWFQx/IJ6Z9HBEDtZFHJMSqOGzIZ
51C1jT7GAzweoMftYBDeM6N7inMD8U3BCzh4shgfMZTdNKGWI3m12brFVLn5olqFktlE+LIMxDGC
ziek9NVSPkai6Nd1DWS2zJG02jWrt6DTOb+I9x0Zj2KGVUr0AE923U2NRaTkpOfDp//2IRl3Uiyy
WqCjAneid36gPhV16szG476Q/YP8QtoVBEWkixO+Iol7gCjeSfLn/yaA8RVT0Czj0OIU2OrAjpzZ
g7kH6fu+kO1S8F8eCVX1v9sV5WD5c2pPaEvPgGOSL2IHeMjIASmnPZVHrXvquOH9vqmBvefvUsNq
yNKiB2bjqIL4CXyckXlnCpz3kfeFGJeRxrGgljXWOErpPSmvXMxu7t3RU658Ulcp+tjq+EJikjtS
XFgacI2KIrBATGRXM7GRX6Ykd5KB12vi3R/jQvKxKjQgzcKKmsrTYvlN6XO3bIQv+9qx7z0w3vj3
AwaYA5xNmoVJDbr2IvbOZQB9xfcJ9pn3JfEOxLqFfkYVoANqQa7LzgCQUBsIuF86Adz1+4K211JW
Cs84h0CRQS6R4AnOjtVLjpZy5QYPtDcXubzyzXbl8kMW28GORdUo6z/DaNO0zG90YE2wKVxI3dvZ
VwrZnfhcfHfOXbJD3kZodgsKHDRZkTzTw3ScF9eWfjUxskOX9eKHVrR+qyqwOirjR7JamkxBgl+P
p9hpo+95GPpTrXLUhGPSt/hqZXGJFskJyJdRyAQJIDCu3CGu/uAoCP2l/5z7kFtLayUjHDM1qVJY
NaVZCe9GMMoMlnnB3iYiQt5APsfC2C41euJqP+YQJvdPYhRaR2DAWYLwff9M1E73jsS4C23W4kml
oOAloOkb8VulfQmMs9J9jWseqwtP+RiXkU6xKcioW+JAodebDTrfoq91PAe4rQgETgCo9IbIAtIL
WisvS4bXd6i+pHFniSO3VkMdwa+X9pcIFja6JRr4bzKEg7TYK7rduX0KD+A7yR9z8J2SU9o47RnA
aY9yZ40YADrufzPOCTXm+Z/FpF7GxsTUrv61VM7G8m3//9/+UB/HYww2FPRpim46gckpW+iH59IM
zlMf8OZ4tlX8QxDz1udGooUdnUeOs8Krw2dVRpmmuJtnHi8n78bo31eG24t52A4zgP6yEvAFeWiH
vAxhE+ReNz/OQi91LWJcxIFE0IkG8C/dt8ER3eWIIQ/UYwJn/kHnhICQCbLoxQ5QwQZhtVeeaXOg
Cm2TOzP/D2/Zx89h7FpUuiFRohDRfe7SSf3QrQ567Uxu6YCRxd1XmH9IXj+kMabdRwqlRsHL2bqT
g81iSnmVYscSYPfXPkJpiFe9pI/+ngUyQcFiEpJVC5yjFGVHvQJaYnxvzs9p8NCbnauWv4VOsfq6
TGgghUQqDRSCvWq565XEMsgp677s3yJHSVkQgr6IY10rQ9nTm+aY6qUNRIzfeiT/+k4s6EBBRj1o
MbTjCU2Cdh+JwAooZvb+ObaflA8hrPsY5KKvaZCRdIqtxhCh/Oij91I6T0nMkcXxxCziM1oAQ54u
8CAJACRpNblxf5d5cGXcLOjA3MxNY8YwblHS3BaSZMGPgTu4f3HbY2IfWsZCDkxNXcqqgdNQ6Jnm
ZfrefC88MFjdt054BX499mtC8CJY3A0mjsfXGW/RAfQ5B0sfnBfgwJeX9JEy8aR28DyiU9Q+UNQb
HtEuT9sZlzGbVT9JCa7UqKOLOBQ+SbhLGbxjMV5ClZJQKgiKeZpFm5fAcAADOoZx6Pbe7PTXERhW
NtcZbg4cr74i4yuSRTd0QxBQK5SLn7HW+VKVBU6dNaaVLdqDYcqp1TYDsXot/ikaC4+ng+Mb2Tmn
JEdMF3RYDpO00iYtMPuna9poWOzUPILFy2moOFZ4m7rbcccsM2ffoWIj6DS0ewSEr+xqh+yZdiJ6
Zx6sEXSPdI4890LuO8eJIFiYQLNRy7Jt8YWFpjABKzlaCbDCsB/wuQyl3tu3T45jY3tKaTYjDxZR
MVsAeiiJr1NSOZqaOl0HUGiNx9dz2z/Zu1QmaCmSXNFiup8CuGkwVVnRd/VrhtVwus8k+OML3nI7
fFwAOafaAGxwYqu7m3K7tlRXshbrhmb8OAaW4S2f8ocwoRsZl+wSudxOPcfOCP37KvYJurEgdYBf
ih7Ydf4pv2pnebLTRyByAH0vajCz/C+G0Xifg3FaxZIrPWnhQbrlLkI6MbQXTUYrWH4U4oTjmnkn
ZLzVGCZaXg+IN5pE+xlmxUHJZBnzFqK7r2I8OYzHGtsmVUTqiGXDeENUdcbsJPajy/K4L2e73fzh
pAjjpLQsNnMlRnzYATORooqY9/KxxySTfKjfBI7hcDwSOzKFMeRkSgQYThTop5gkb/li+oUEupRM
OTdj8x6LxivngDR32LEeti+7gHNNDjTcZPoaXePDcugOgbegVwlQCj/0eDkZ70LZQaqiGGeM/yB6
o08oSF+BYo7+vW7JVNzD760lfXw/dpZKVcPBCGs4edVXvHkC3WJwHpBVgF0S6UQGnM0D50Jp2LZ3
oYw7MgHCCLRWCpb+nmGCnVJeVIemsSb33yCbcAyBnadKSmHO4V8R2FUDoHzyzGui6nGJs6/7x+IE
kOwclVmVBoZ14USSY3nfY2ar96p7PjEx7ziM/5iKwRhFdEm9ZpxtM8L8cT2glf1bTR00HIgKqAJJ
xw7D3z1x3xrqko4iLWHGtzlgWleMQGA3ABwY9NUYGheuM+F4x81q5los67bmAQ2rCWJpXXG5zeim
P+YrbV5KbnFKwSztcuFsaZmDVci1UMaFVfGoRjFszivOFCKhtku7ucuPdGjld2pxK1G3IZDVA4fG
Ymv2MZrdRAbyUg2l776KQmaF0Zd9daRv1s6Z2Nn/SQ8aecTqgdfr4WlRisUiYmIv0vRsyvFxX9bW
+0kUQ1NVWVYMlQ36e0nKSpBGQ1aafx7a6KEiwWUwlskGncV7pmYceVs2sL5E6mBWlxhqZgHiMVyi
2R5K0lhZ/gxKMp4qbvn9tRT695WUwSyVsqA4JuErQVWd8u4KtvrSw+Qc6ol5NaxNx78WyPjFCYDu
6ZzIUMO0uWaC9tILeWNLWf2ayLLTScZkhTMmXicUWBcxcJaqeZaKhTMPull/Wv8MevurcyNBraqI
Lm4I4G7qrRQT0MAgxzCS5E12/DL6wQ1XSLs33ylxJpqrT+OddBxcCo0xv4VO/ravXjdd3dNlJj6L
hqoPSjo6GnyigOiF0376P9Kuq8lum1n+IlYxh1fmEzcH6YW1K+0y58xffxvr7/rQEHXgkh/kKttV
mgNwMBjM9HSXZmW3TnWMfeHQHDrTUEzVTRwhA7MSe1phcyBzvSdUNDQCPhp7XSBhCaChZyArZot7
bd8Eu7kh5A76Ubmb7uLd5ASl2d8Wd+J7dmI6yNZ7UONlQZcRlWWNvsqGSl6mGjIMrlDl1igO54G/
50bOrAPXaPZhdt/ydzKXP17f/s3TvbJK7X5lNOEcZQNq1KN+nBdRNfOwUu0xyn9wWn+r1cnTdYO/
OQiXdVK7XYpiJSChQ/Vir+7rPagZ0c/i0B3pvIK5q9vB5GKMunGS1MjjEBLbrta+ysEzN990wuv1
BW2b0FSRlzFLKtAEuAE/VQCFAVeigd5EmX/qVWtNAyMo/mbXLlao8AHwYIMKxf9Kp+U9dCZAXyjf
EO4vwMZZxQnyt/16Ji/WqChRZcUgVRzeMTL3MhqliQzCvr5r2353sUD5nQAi/aqV0b+PxOBbO2Ic
g7/jBcPll9qaWHSQ29flxRjlctJSxUm3YPNENBD0QbTC8mFWNK8UWYojLGeg/K0pIBSSSDrvlk2C
kxs96N2ui2QG/mezbI8iwt8+Z/wzitdt3CrIfDGuU3EvBbQjZrvWeVOUz8PYm7Kq+LKyn7vWzsM/
ICVfWaarzwOgZy20YMBytUi2PIaupsSHUP+47h2MD0YXoMUmaPKGAC/mRd/340vTAmYZ1mYzfrtu
6Dex/++dpHlvk7ZTubHFeiAAAicMzG4ng8E7NHEPnQk6N7YGZymc+lapLdLib+6r/XAamcVV4hlX
jhxdoi6XWRUSjpQp9Pl2zqrneeHsUIbGUV+cZ5Ce2UXGkuvYxJ+gPw22JplXDV2n/CjWhZQXIEfu
agKoZ3ZNAlrx6HvTHrpssJfGqdRv1RKyyoCbGfnFKg2ezKWci6QFXRJ+P+zaOxTirHTX76YnNsXB
ZiATBQl0bApSV5EKZPoS86GeIf4rSrHH9eZCUvfnn7jQygYVyup2yNs8hA1+Tx5TnENGHtsnIbGy
9wUi60TojjBRqaXNPUJumfBuZR5ztGjzzKDuz/OSiChDyzzEfJXKk4486qtUcyxs/Rvp54Unou0u
WeVDcld8sGp62/t7MUr+/yqdFAVOrGoBafQo3enCpzbcXd/czV6HJuqipEq8KEl0JFgWXtcx84j6
/4n00P8i1ctrM8Y+9y6ZCtPfiw9W1+HrAfzLaZTww0WQ+UBehjoYw9A3S8qN8JuHxeWfK9cEcfB9
8Cg/ZM+CtVewne2LxPCkzVlnTVIEHpw1POQ6qHuqNvJObEKSGlmjs9iZvfj5Uwd9RnLN8wftluU0
m9fV6m1HHQ9tGKOsTzS4bgCvDGubmxYzCljkUJuuuTJDrauRWz5IKyTY8XKjKmehC8wa2g81C3Eh
bRWf1m9V6vpVpZKLDB7lrhbcWn01mcPU7MVOtguls7WlcsZutAXtJ2RgrLCVbV49N111AhUpKqmg
+xLTG64YdjFShKAS93r80vOgJ1Anq9dGRxaaYwFJ7HlUTZQnrQQSICkP5tKy8JYQczEGa0qctXGU
G2oJEG16ho1L+ZM4PAqJZInkHhoZ9+1mZx6i8IaOHEvDOD31HJZmVQ/qeiZJ+fKq7yU/sDF1eWec
CNP46C+sQvnmbbeyR8UNORiEAlAsJDAhlIvDMrPTutvpXLyYaqQAy94B9WC0rKxzswO1Xifl8GUt
FFXYYENFT3BD8D4u/nha/OC28HkX0803xUdnzUQDwWPVYllLpq6JHmCERRaw5EEDDqyvPWUKzAm1
gOp+4IHgHhhJ4rY9RRYQvwRFpBmwmi6K1abDy04eSG8gzd1Um8+DoINLqbJiQdyrHasvsZnVyxeb
VO2GAxGaVgvkoEdIf/ND1lnL9D60343o+frFsG1J1xVRkBVJoWkhBqWQ5aoL4LDi8jaHsi3yKeSO
C3RL093Aj39UL1JE9FMEwRDAGfTPi46vM0OdpETH7TrY9Zlw7ZIXmGqidPnM++r99eVtl0pX9uhI
VvKF0S+wN1pg93BVT3Glr5dyWRJ9MwyXxG7tXze6eZmvbFLRJuFqSa1E2MQGQH83cYKic66bELdt
QCyR51U0uOnm6NxBQSOeuL+uONmq3NaTWgvRDfjSDzK7C1I4FOAKB/EbWNPo0N6oLy0AdIwfsr3B
SAgNIplD6i7//KBCIOT9CKlxJP5Et0ayx6fEjp+6ffk4eNWTtpsPLC4TElx+SSpWJqnTETa51uQh
kqV6SnYQ2zSnIba7kuE65Ctds0KF8kAFl32Y4CvqYGBsxeJ9igd7jkU/n2dLF0DWVmMKUE3fr3/Z
7QrFanVUSFf4su2iHBtKyIjDA2Fk7ExCsCAeK48FFt4MbitjVBxPVa5LiwGLVNN9CvAABwUCJQzN
OnkeyDwAUzmH7Nq1XaWid6BrSwbqZ/JODCFBW3qSn6NuVaLf7ou+nJssoUiWs1ABZyoCGeBKGQDA
qTOjarHFpDf7pGKcg804utpIKs7IciAANx/qbirNNrh7zb66n6TclFPFkwBcYDjJ5vFfmaNCjDjK
odjIBumjEcJ8DuoKE5kmBlZBssZHOYKSm6mxqF+337kXszQSt6jLuuVb+OYAnMucalYMbPn0OGI6
K6lvA6WxgvKjrl4Zq93+hioeZDxuKZmnVjsuXKrkBlbb2V+U4MA7PmBwdESLrfNGs/XBPALgLyvL
2Y4Af5ulhwaUMZtKtcThqATOLpKHvHgu4slc5Noc+u9VcF4CRswRt93oYpKKpmOUJr3RwyQi9b51
8rMhmvk+24X+tEudFEI/5B2M2H6s3uZj8DLuJi9/5G3ZD23Wo2YzaVYvv4UKs+IcIgZOke6GtbhP
w95qG39UJVvjalYlg/xVv0aFiykq1i61LAuchmW39W1c5qY0QK37jOKVqfWh2Qa7fPaz7KGPS5OT
FJPhXpt1FNWQVQ2lG0mjdckLqZyWOEx1aDYNx97Td92e8DOndmgzr8vtlV5sUXFiCCY+66NSdyd3
AnIL8jI+CCuPZABFY0uQbn5CvLp5jMqLJMPDvq/KClwplEMpIUvo7Pmznk28SGWr+Qac9Dd5h1eq
emgfczt9EBg583ZhdWWYCvNIy6tWguAS4hORnMm9xVP2/05yhrVGKsA3XCxX6gzfEYuDHodOM8Zm
rAB+pWqMpt9mGFotivp23FAGgRjAkjQb5lShnjm9tYHEuElYVqhgZ5TNWC4qvLHujkIBfsawthKW
Zsh2ieSyFjqS91nUqBnOnDtbxY4rwSUsvYvffswgoRg+ujs2rfz203hlkQptsi7KfdbDJdQ7HRC6
1lrQk9QfSHc0tZPvLEYKpj0qfPXaUEdajRt53tfmBJrNEnKtMjKp4r6xHlg56XYBfLU8KoQ1mZQl
FVme7Kl77jX7FtzVZ2AFgduJrVqyss8RsmbmdMYELJR/QXp/CG0WFny73rb6FVTy2CpiNfBTgUAK
ZIhgx46MX5DYuRV68XFwjM8CGiqZNbKmBjfvLU2FdLQhqTxUjf4ZaIayjyVQeoMlRuXNPE1NNdsv
k2inKPEkLI3HzXt5ZYxapNJzUsYLMCbmkcUVUFUPdHMRWlsSPS1GH++t1R6v3xHb/X4Ncw6KAflf
vF7/uUApSdNSJ1UHw+f3tQ/dxy9IVs+Z4T63Ch8Z30e8N84tSAsyP75JwP2GUvW9ZELZi61IsR0k
Lj+Hcu4h1TXAY/EE4iNLh9QWpHLqJ6Sbi2ZVnzyikzN4xk6d7eDt+kZsJp6rfaA+9BgbECeH0Lzb
da+opPEcY6O3A5MuQYic3MUiPU9WjbmwqGgDuAnCeGtCXQAgcm/sbBGhQrKEp0k2OTtlaaZsbujF
LB0PwzDRhLqCT4VhY0b5sWozUxcYhE1fbZJf8pyVFcqLVK6qUDhDFb5zk0fhOD/F+8lvP1KMvub3
hM0VhFFnwsipH4oPyRxcbq+kNnfL2uXNr7j6HZT75HmHfC6FN6dKei8oWWqFhqgwLrJNoV2QeP3/
p6Q7+nHYj0MdoisW7fpPxHwHwzyY4Rw9o8VwlnR/qzikSjF486F02x1ms7zirjr5rKHL7Wrl6oeQ
7VilQZiXzsKiRnnexkOlnc30sztKaApUBwMgITIg5tevvVvuBu9fTGuRtODaRyeut7LO11HGawuK
edlR9SabMwVfwwt7X3sGZtOtcKfsJSw9hoD6i8jwuO1qwmrpVCJmqFXbjw2+dLLT91Ct2cV4IkJX
zRLxYmCNibHcikrFwjnWw1gihRmA0Mf+VP8Jb9Dao6gMrBL6rEYZE+AvfrjXAsGrBs7HhSdaoLwt
7euhbjuJXe0dlYlpYmXIooFifnBqHgFWPTVO+VjawHT+152j4QCjMmkFR4idp/GWHw45JlmvL2Y7
P7kshm4A5rHRpJpEFvMdoS3w6szkPXG2oiP+lfTIyKRDLNj9a/hoePEOEyzoWdjhn1VHdRW9RtCr
KSiq//M4NGmoCz0HfNYshntpDI+5IO+uL3b7xF1MUG7Cad0ISXtSPjcg7pcukTnNxrGNqn2VB3aY
gG6zST6v29yujazWRXmLIXWaUhMlCQxGzmVoy4Nucs29kfZHI/uR96obaQ9KITD0mn8TZf9eLA2W
bYHI4aQWiwW4z6vfZGfeN5AunZ3WCr9r94M/gf7CK11u1/qGHTn4ogi2eIux5TE3n2KXLfgFTjur
eVry8DEZFJLCMYPG7vRCBgG0u/pRxFyqsUu8kQWHZlmlLjPwEQrjQOLrEBY7VZp289QiJZvib+LE
vTK+8maiu1oilf9owNwNqIITjKO8Fx4GOz+3ZNbYVZzhXbPyo16amY8XNcOlt/OTy1emrjAwiyRD
SCQYVE6+A9IEep9F7Kh15l5f4HYIv9ihLqsGhwPDAOSymurGSgQDrV6JVUdkGSFfdHUjthxXty3y
V9C/zaZcfe+70/VV/CaLvCyDCjJRiX6zOBLcgTmUZgPfA6IkRlgz7pTZXKBz8Kcv3JVvUGEnLRI5
DQPsXWPrnmTne32E4EDjLEBXFHeElZbxsbabLyuLVMzR9UgewhAbOe/TM4fO5GH8KE+N3ziTgxpw
3drqS8UEqzAOnEQQuKvPlzaCLHIZNjcdyp+gzbgJIlwqQaWaYc4SL/5qZP2aPf39JSUqZU7EeE7B
akaMPZXDke/9MdxX0bHTdoATFKGnFg4nONqMmUSn1c1UM4PZCSZrLo6q9qSmQB7rn/P0DgiTOaUD
xrDdJPVSyewjuwS3Fv/ZCa760mu+kfk6EZg2G223aH4zH+b8EHLOiP8OHm/DlaBTxX3Ph53QHcrp
QRqPI2rBuoCeW/KjEpzakC0Aeay2uAnS45B+KOlBAvFACBy0elumx7nxUtFUPrjhJUj9ov5e90/y
8m6whFS3weDg49YlXRIkgwZBV83/Ax7Gu/wZ0L97AsyPPVkwmwMmpTAN2zj5o+REEIpFHngCMCFJ
WPnTZqw0VENRNM0AMSj16aKlbYOCvDKW3gRs5PUvhLy4SyKLsFjKYDHOvPIQOSwM+GZ8WRmmboS+
bUZ56kk1Qkmf9H46cUnCunaJk//ilysb1EUwd0rfdAXeFFw3hs8hklIrEJUZjpgCE5OlqEw0S2Ib
dV0dc9A16NCH1hIVoNxStI0u6/EPVbXAwsbt0kSIzSSe0uchmeDjXRXZoVBKTl1m6s310EhCwrXf
TYWMptEGroI+Cu7obidgTI/wqbMJFjfvq8v2/BIjkjla+gUxol362opV5B8A+Fm5XrEYYYkXXVsQ
cYZVNBKWDIxVOT52PGPsQLSS3exU7oJCPufEVnTGU+dx2i9e9jwf9ffRZ93Mwma2eVkqjY1E5yKV
5BhunvEoWqD2Ir63qXGKOIzlym9GvzcMzs702NSD72lcfXbiY5U2Jt90FqdNPkg9zbJgjTNv34Cr
X0XdsaqiL6VIxkEUU9z/BbTIreTFuAvM0kZrw2XV/FmORV25Y1KJfEfgm4Z4jOYPTubR/DwIqWpV
xmw1xbdQF63rvswKMNSFi3mtJBWnCJkf9x1jBXjdc/c58OigY91PCovNYzvDv2wpfRWF8hTHLUHl
kM48Zmp8eZfvRBvzb/71dTHi1xc8b+XSWgDwe5jgzhvEWwHQ5ST4uG5g+zW4WgoVvdK5CcYgwSOM
gFyhsO0gVUl0U4z8wRc8wVJwfYJJYHJS/FGgvB3cq/dyYy2sVPArEFw5vhJ1fOURNJQL8VN+Hz6X
b40t7sVP5SZUzfqcQi61evxSOULdQjXM4gyGuCMYZ9xeNJf98CxZJJNj1TFYwYtKgpVOaaKohCtL
00usa3ZhHIOIBYViOK9EHdA8EudAr/GSMLrGFEPNVFpPj3+E/HOwjIzbiuVQ1NnkE7XpJZIOR0EK
dqnZy6Se1S5mbRp1GEWuyJqMhMExulME8SCBCHwuFu+65zKCrURdX1ySGW1DrDTdSU7QYBgUKy5T
MxL2VTY4sh6wnhKb2e7lqNC6pVM6dYtAIJY9av7Zbb0nIrfZDaE1IRLhzSn9AUny/xbZaFSVOrVz
BOAaKmmD3JoDn5/jDApc4di7zVI6fBMxDEqMz0fLl8ZxpVdpgIjQgIkZDAUYqy9eu1eUiWo/ORY7
g0io2epRtStH2iOVdRsndjgoc0r3rW14yYEIs8d2s+eYkt/baLfVN6DCVZCOoRaS2ePZWtzK7h1M
mnp441cOCrjztwHiw3JiCh7mhRCOjducNwuIbGKg656lZsc4SjIVr8YuCVKtmlBHK6vKLDvJDub4
6bqTM65Sum0v5c2ildBdQNFWcntv8Hu33ok+q2fJWgoVgfg0DaQwxVJ0GYOyuhpmVjgvu+trYRxY
mQo9RpeEQWDg0lTquyg8dkltpo1q9wp0T1PdFscf1+19SaZduVBkKg4JXKEkPek6GH7vqLqFXbQn
zDm0buqETvSuecgIUf0KLPmguuT6YEHOWJ+PilFxpWoyp5PrOykxBvoqi+d0Gsylhbxb/TBGB8zM
MY4v41PS7atmLoNsEvApwZuVmamSfcvrxmfsLOPGUuj33KxnTa1gXV+c6flsGnBJ3en39TNnglGQ
MO458q2Mlgr3UaPpjJGLDKOcGAX/N/UW1pqpV54WZkE5kYRT4VMvlCNglsPg4fqaGd5Lt7BGY2g6
PiENu+VFAvZzqlPoFPh1F5oCd+YhkHDdHittV6jwUqoaL3Atud8INRjCcPRQ1yZnDeAgkp6yk/KN
lexstzkuwVWhsp3YaIUu72GSjG3353gvoAUJWjx39lkDpKxPRkUcOVDFeSTVxWko9lNxm+k967qW
rj8HFSreiB1XJMb0tRoyP6YcosgczL94IFW/qv8MYLraPireqNLCx4GIU1HmglNGPxtp3pfiyMh7
WGePiiniEHIYiCZ8N+Vo9qR6leTAIE2mstxJcer+Nzek+1GSkUH4g/SjBsh+B5+aPwGmpp2+BvDM
7hQC33DdIiPLottThdyO6kyuiTmOvH5ObIHPD50wYvKWpcPN2Ep6VHWp+k4aasRKI1C+LYtwTGJ0
gIveHo3mBTPud9dXxggh9ECqFDRjGxNluXHKzYrDuwbE2kVb+710E48vbcwipGMcMpo9cZEDFKFx
xbhL9dhJT/3wen1B21Xni8fTvIl6LtRLGA54snncg46JiqZ28ifc6XZ6q/rzTn1nT9ixdpGKHIk0
6MlCmFrSBndKpBROkqfeIKq7EKjjgh9lyJor79dXytpJKpZI5RhOqYhnUyOrZpcJdqFLDL9npN0q
FT30okKdaET0qMf5McknV5XE97rn/uNKqPDRGsUCghD4fDErkJQAhZThXN8rRtJD0yBmXEL0NRF3
IwAN8JIFu5mxJ6zq181sw/ouzkdzH2apWC3NTJIrN/QLPMT0nzHGh4p70l8MrJp1mhjRgqY8FLnh
f08PsdUPSnY3L6pTapyt9w8FU+CZ4XD0VE+sahU3G3C4jtOdUXtTAhbOiZVgaOQnrGpLIsDckp7D
E0arOioPwusymJhWh5CnfsQgaTJBmpT10Ng0qvOSLmoaYLcyfSm3Sh63owDkbHEcjsuOIDGNrx4A
eGhM8dAfWMWIzQbI2iJ1rpYMLDAzmfvqgZ7nnXKvPBCOrt4j/EQDGHqMfeVwp9EWnNzGiJL9B266
tk8dOHESecwPwP5oIal6k2ySHUcvRIBzOkd3NaMKvonzWdmjL+xWq5SCJyjoZFft8i/Q6WQZHoFc
Fxbrst68AdbWqJdAIEy5OhFrvNcck8qEcjW06+ebGrNYUEIDtGCX37Cqopsvu7VVKuFf6mQslDbG
GlGqnIXEFpfRU7XXKY3sdngPimMs3hO2yGzJrUjs7LipTUW5NYrvhcC7g5wDHsqZkBduhNidAkzI
FPzu+offymPWv5Gkp6vjpddC1mYT0NtVWZl16SAZNfv4TaoYJYKte2NthzrGCpcOGKPCXgS4+XgR
2I8WA7c6i+FuE7G4tkN+x2o9fZnrQpzDjmIuLkFth6jJCn56KmtTOycvnEOee4TkMbaj03jApLcf
fe99Zqt7q82z/iFUAhAoFYhn46+xuNkSrdaUgCwR9vyR91lqIZuQmrUt6t6P2qyQ6vDr8Ba7yW7N
2oPwjnTI/dqTMR3SOL1iiTcS4S+4md9bXwLjJLeLX8LCZA0dbN0/699CBbJiUrgGymGoNwUzKKm1
9n7mQWE/9I4eCaeEyxhDDsyzTUUuaG5WRqiRJ++rgvJFa067GPOky17m3NFennO7sDCntzxcPzhb
Vx/m/kRVAoWYAuKGfzpaMdZ5D4IA1Ny7/q7WwOImpD/+mwnKheahKQJAtPD6hCA8uPAsZXq9bmH7
9F8WQTlOXY88xxU4/ZHWWXmiOYuCvsr0kmQ9I2/8Ys6gy1zr/aL8AonjOKjER2VvhMa4sst2wPpb
5R5Bzip385MA7gGiNj45GGVyyQjpaIfWAELiAfJ2rAvvC2Z27fdQbqNMKjru9dfvaXZE2bS6HTpE
C84aMW9g5z+lt8aqToGlOtpNc2KlGCz7dMOZy4VQSDpsfevwVn8WvcCTAczSIbaDJp1g9nYO7Obs
K/b0ijlzBs6W4b10a1CS+aYGJTcOzQi1Os34KS0aY6bqN6H4b+eiu4I4lErakS/eOoHHxeYC2WsS
fvOdgHxq8XXQCoNn6TS647GzkrvxEFqxPSW2zFgs+ZRXPjVNchH3sVgm5Paf95JbAeQX7gjrHOuT
bqb6KxenW4NCX+hcUeGT6id1Pz1A69Xqf5AhAMxEPmQea3iGtSwqAumxhOJmi4GhySVQ6cH/SyqX
tSxGjKD7fhhWU2R9hqs0sWINj0P3lj+GGauvun1tXJyFikRjEWPWmcc3CovWBAzfKpbnyjhU0PNa
jI/rUY+1cVQoKiROXWYFV9S81/eAlBxSsML+i6cfye+u+R0dYko5KHSS0/OAl/bn6qF70e22BylU
sq/fc8aTmeV+vzT+DGMaeQXmyNSxarXQaIhPhf+XdJd+Fr5d30XiXldWR7f8uFxNZYVDptUMkAoP
NLtS0fkvRMbLZLOXtjpVdKOPLzQohEaopGgP9ewsErR3b/hsbwyQkcEwqpfci4M51ZaGsaKfnYPy
PUQPtdQX3RDN9pDZ3GN4j0xlzF2cZAtf4pQTRgDyE0Y38lOX9XrYHI1br5vKmCuh7ISGZMzCzRex
2CmyxlP9xAH2Hr3VO8WS3+Ob4vQnZCBrs1RUibigjhLy9J2m1qzkO6V4uu435HRd8xsqq1GGeBJ1
IDLdFoeOj89i2FoSX5jFvIcWtxMLLDDBZsNgvSQ6tnCD3qD6htjCnTntrVp+BtNLrSbOot/1BbwE
CYgQeQJqndeXyrrk6d5eAa7GRsjwDcNndT88jBh7a24mf7mH/MFtg9uuPBIBQRSCzjFT/Zt1QKnw
kwVhhbcQvqQsP4Zc4cwq+IckBi8kI5GgG3lGow6C0cBIFEYfocz5xVAxEolNLrjV96P7eHPCQTBo
xveb3MDrXgc7+kbGP9Rb+WfrGnfVPfokT8bP69+OFU4V6vWucFJZ1jlW1jpEQkPxp0N1kJGXEcry
+cBKUhhfi+7clR0nt1qN96Igf8hgUUqVz6B+YayJcfbobl2uGUPJEzYj9UTSzeYBHCNdZKIVScpM
4g3/CtoWJCvAfXalVTJuKJavUKElFiJ+nMF+58rgE8B8qqlPLI0k1gKp4ALN0dxI0Kd3e35XRx9i
W5phc17kzO4nMlUTMIBKm19NAIemgTIheM2oy6DPQaozVGRInDuGEBlReL+UGQhYlg3qIpj7GJl0
gDUFNaA1km9IhbkMrD7kFj5YX62E+jih1le6ksD/jJo3h3G0FvGHARlLKEuH4Awfpwd+Fs2xkJ+v
++RmermyS32xnEOZJCEuyWefhvy9m0KIteWAwzDaWpvOt7JDXQKyEPJjH+JLNXl00yblMY5E7/pS
tsP9ygaVWHbxLC3AjxMM6+iQmk8Gn6tssKFhKDgpoDVpKQ6YfWzoC6qd2YtWCTZ2zjQer/8Q1lqp
yB/rY8k35CEyakiNitiUc4a7XPdJkSfetCqzZQk3iuKI3Yxmt4T6aMm9lT0r7pMI+0um8Pd2/sJk
Z3SFUA09loEWjYdJv1OHsVfVJNSE/aFkVKRZK6LCPVK6IuhmMBH0eWAqQWGmEpaVst4529fKalFU
xIiEqInzDOWqxuZRF0ShfTIDMGZBC8vuvqfMQsd2HrkySIWPrpq4tgpwsAmAvnCF987vHPJHdkEm
Zxs2auKoubOKktd9EN2Df3oIlpnFCTgIXB7yi3HyXZDc/+LkIk8FjiXtJxxhrGvQfoTyz541lLk5
hX2JiCJPRYzYAGsDPhVpiSSPwT6vrWZHdETqD/0b/7Agg5tO6ktyr7r8gcW7w9o9KpIMER/o3IJH
NzjsXDk3zHpgiZ4yopVIs1SJaLvPioz1iR6RI02d6lH1xudoV+xSP7nJ0XkATlIC20kVQveJVVdg
nYQv+Poqhkxxzsfc8OWY1WN9l0BRUDZx7n4StwSVEasCSU7WlXDy9UxY2RuEeZR1DLa4CIgYsiMy
TJGD+t6pQQMKVUgHhSlwjwDj91D5IG3w+MeUzT/ICGpfjbHVrzBAEJWUDYmcCGqyU2KofkD9k5BD
s3VQtx/Pl8P/9Q1W1oIBs4vRghBK+FWmn+meV03DBfu+Fe9DT/6WuKodP0YGAPTA5mhQLj0o+OCG
nTJST4ZDf3VcVz9kWeYhSCLUXNpZMpfwBM5j83o8YK6VijjjEsVDLiCC817vBPtiF/2MD+NJ8NEu
RnYL+qg73m4f1B8T9AZJjZnb/YuiD8vLqLAkpFNQq8TLxj20jo5EdsiA7egeO/wvvjDj2qKn00PQ
59R6jZxaKW8MdR91mZn3n9d3drvFsvIiKhoZSQm4BAjV3VwDO6CkWgNUgPQsgqSiBOXMOBbMoQos
4AtudaU/jy2oPLX4oKJeM41h56QNi/GZGTyoFEfgwO4OxSx87P24H+xhV5/0R9IyqM7/ZlScsc1f
sXTlvh2/RKUkw7fiPDSjvjGFILDQqmVs9Obz5bLRXyiBlZkkrvgcjPU69LmGneroHlGuCvcYhESf
Gs77xeieOOxZ4G38wcoylf5gIj9W+hj7SQZsBjROTyDodw1rBG+iLZwQK9A25W3I/4FOAqmEwYzP
25CA1U+gMqNwQqct0cjij8ktoTsBQstNH/8lsd319474FU1WW60nUoUMD/kJATyQ4SiQBbqI/3sm
AogR+uhOYWYEValgLAdtgeBuPNdoMjUYWgKwDmXn3OVsZumQEYO++sWrtQWjonA9h5t1tlQkfTrw
K55uz1he5/HQ22aWmrZLbKtvR+VKXMQ1k1KCnk3loT46YtA5O/HaQc8gutpbQvI5NT+GDjiPgtXJ
+uqqXLnWv5iwVoutoJ3UlqTsPbnNrgFLM+nxgHHTTp3+Kfd6r/Yw/eyptuaRwTBQXUFAQP3qynRP
oY1y/F2HKy9jK/1uBw1ZAE012OJAHfLPFFgrodjNFThTZWTx++yRMzPcRKklfQ+O6bE9DufZZz1j
fhMYL0apg6xzVRhz5NFEDnLsjx9EaPdltKU33gxtpjnyYX/d/Ys56tBmUZ3wSYVDC92uXVRhMi+y
c4AOcJasEW02zLfgcdH6rDn7zYlAlIn/3lxy6laffZEmpckUnN/iyN3kKM6llnCn2sEOgwv78Eny
ZnSPEwef1eJ2QAJYwk75yQjX5C6/tng64+iieQn/4tDLD8ljdpv7mEMCTZN6077mu8RH6vwkMS6J
zf7DauFUgtHJetTHJEyCd9YPDIzn3uvcD1164o0IKKPbBJLqjHVuX0uXvaZOd6dHmSQSLIvslWf9
rdLNCC/W0W3eSIeabHS2JxouIz40w/R2KLuYplIPIVeSXBaxWhKmoVZpS76+AwGQld/mcC2WkuNv
XssXe1Re0eOSrwfyKEHX5V73kK965IOmqSPbJLkggyFQPH9ilX9/8xr72zCNR21bTUrTAey1kmnc
VD/k+9bRSjN5VNzxFNkDOlom7uIIyNEzeSsgcLG+MmOraaTqMGWhURQkc8W4cPUofEEAhbPiLQ7Y
Fr4z78VNhNTFkWmkahaV0zxJ2OqeO5ZCD+rcnVq+AhZoookOZfLGimYQM6ZPpc5cK4mCV04uDVyd
+UYDcB+2Wwd0UkQFtTos3gieYnRj2NcjyxwVrLiqLMuMPE0SYDrTuwnSv9odxpfNBHq8LATWb3K5
iytRYUlJwRtck5gcvnVH2cpc3incxG1eRi++UzGZ3NtglLkTQZclvkehxXrZf3War+0uFaJEIwvi
WsXukkOrf4LKzVNPAIB95k75CV0dp7iJrOhWRvUrccnLjAxOE8QPpgZN9WX2gQHIHGkxl08yCIPX
xFl5wgScwwgujPitUXFtkhG9tRwXdAvtpiAzBTN0QDXC/2iPRCZWdyY3NZsTqzzLiOAaFdMqhQvC
mUCPFgHgokTAzN0dHx+iprSmojeH4rZZ/qj6fXEJKqy1aNPleMAR2P73Of0Ziql1fS8ZW0lreDdR
w5WGgU8+CIIVi7uofpYh4WD8uG6GkVLRtKYAt8+1REAH2YBBVrm2G/6ksWIx6xLQyXFe5RYG6DmK
LiG1S49wmpPCqei01oD5wIN8M9rFfe12p9FnDWKykjedhOiVYVVJ5CaMYVi5IRqZ04HMJJLhtsjv
oErOxEUz4pJOxSVR6oWaIxCt/yPtupbkxpXlFzGC3rzSt+/xM3phjBy99/z6m5jdo+6BqMbe3Qjp
ddAAC1WFqqzMZAP9ux+Rm1r6iQAnAI91ma/b9SfXLyOkSX6GQJqnoUNRM9PH71KrHYUUIVWRfX7Q
rLEEGDtI2sDU5satEmaDixHeaClvfTS4fJlgoQaIlMCz0zWFmZVvBfCw2m7pj5maYuTpXYlcCZxH
osLCqbLOmnI2UawXuQxkLJwiEfkiBEfpQUaFtcYTkHXWrBigUz5Gn+sh6AiMo3ZKXzt9kJpDPe0p
diCi1u0w7OLNG1C1buoTVn/j2OkEyyNQLgfIg3TuSZ4afFnccFdvy+2yM44gwEKVRnV1f0jNgjlv
84FcvBF7aJFBPupEAGfxEh1cCWXO/olAOjNUdFHZtpY98vOdbId3LbDBoQVsMJgGFat7JjrDKKt8
5zbSaCqb215rHfx6SXUM6iUI7EmtygV+lHTqn79Im91ucKuNChBk7AF7as/InFEWiL7mm8yfd7pm
ohmEKqUFHIDLTLwY99Cg3Fs19qqgckg1s019JPm05LUbSGAx5y7WA52maALY/HmDVtPjUlEH5RSM
kEClJD/1Gifyc/a4DjHm37/5r3VoLK0caJmSGZDi7cAFEb0hhiq8mT5BN5M71jYhzNV+oGpZ6mYM
lpgd85GyfrUv61Oft1HrSC0r7JNcbbRNrPIH5wwYZynd+YVlTOsv7sti1NeLY60MFxkP/DwGaW3X
I1s+J3JlCvqbwv28bbjrd/iyFhWP2j7txShBC0rXEpBhyUBnq8M2k6vSLDgWU8U6zke4rEZFI6VU
/kYUAnzwWh5TP76rdtw9oQPFM9eKthGUopkxcD0uXFalsuWYrwGyy4BHq17j2kLN3s4hTao5XGVB
mUFCKGTaC9nILXslx34V5ptkHvPeQDYWPC0P1UayQ2gKWN+CDJYaWv+Er/cPmcVll1T0EWK9qTXC
bRfEyjY2uMCsEuWthjaiySsT6Oi5wR2CPjEHlduGrfLatXUN6llJM4Uu+nbbrFgmTAUnRZqg2hpP
mltleWxpkehoinSQy2wyWyk8xYb8cntBloOgYtE01FU/iVCNS/O5twaxB/dqbRlx6LbGkpsCXxyA
AGR4/T8UtH+dOQ3IHVohLxsijjNaszWh3ZhudRTGRrsxsy3r0bWeGV8Wo3yQzmnaJPOERiTonEa4
zyLMWMnMpjjDdGk07pgJalgTVweu99O052onOnGWfBK2BmoykGZBD5E5S8ValHJDkqRzDfh+8PnM
wS5QmRAwPEA6p5NVme1ZfGGFSIbfo0lzsqXkMojtwie0j1Acshe0jGvIvA9xZN62zD/UMS/fjXI/
kpH8/aIhHVqoQn5L76vvoOj1tGPg5/t+L+FYZ792pyMZ/sTQnK8wQSmMCylTDmkcojZKDBhPMG+g
Y5A8LnaSmMQPDmYBazVncI/2wALkdsxs/LC+LuWaAkGcGpVUF6XpQZ3vGpFV7WHtjnI3KCAmINOH
+YzCXbq8Z+WzFFbI/aHUlDXO7e/JvPSUqwF1GSfEDV6osWYTYAE4qOz8dWhM0c0cY8OC2fyhbvjL
fmgALkZLoynUsV6xD0Dii0dN9IALaQ6OhibesBM3ndNvcntsrbkzAwf6VIwdMwIoDc8VOq3GkDlQ
b4NhysumeKxcIvqln9L6QHouDQopjCUZJkNjc0c1B3gEW4cX4oHKAaoaKMWDZqkmpFW9KjVDJsMZ
wyXQ+NyorQteH3DO9YLHcYZWSgCnnjamqhQuY3sMg6Vhuq2ajrLEIz6SSY5h053ap0wwSTtWxcNA
iq38FJ8+mleMb8lI2GlqnQn0RF1OJlZgTBADJm2ced94rBSWEY4Vyt10CZr3rYhKczzLGBvpzTYk
g1/bsn/g9bckYDFhrk9iXzJLep5/SseIgzQtFnxO3wcXdmrNP+ctaY4WbrcL3NlV7to9St2KmZ4z
J7mLGIBJll9QKCfEceLIxQROPm9BCmdXH/RTwpE8+EAofH/bglj3g3JCBd7eObgYQJ9h8Chvt9WL
GnH/zVZU8sq8SmKFJS9mPsE7hN+ifb4zHAXsgqL/X5Nluosql8u8yMQmW2ey1fe+NnMkyxiG3UqW
ig4bW9z+D93sXz6VZtyRFD7gYwkBg98aUBrLHmKv3AdmAhY2luAv48bRbDuFoo+ahAvx8URuQQEs
efI/mEVjeBSaYyeMuBnTIPBeYF+/HwNttBUjO/Vqs4EYyfvED4x6M+u9QXPujAGISBoEJjfZV5tg
Syrrul3b9R6yqf+gw8IweJXyKHoS80LdwBjl9mlWMWzfP96+UUyboLKUNI3yhv+QZM/UL9k02ONc
CeZUQreiiwazFsfHqQdJad2OBxAQbJJifmH8BEagpbl3mpRb+DaBWbZO/4z3ON6NIAWJH/MBhP0V
GpOsxInltGi1bZ0TxDHIcKz6QXBFS3vRwJ25WPW58UafuRrjI9It0CXkK1Ej1ejgMO1jszoBw2FB
aXdyju8oVdrL2387ULrjGSVZm4x/qZf+VZJFgRJ9Xg0y1LyfecxSA+MW0h3PoKq7HtMOxJUdptIU
f2bfZSt2gjNJ2Mq9fhKQyNj8jtVXYB0s9X4yqnwylgwFv0iorVmIzDBlHCUjO6JZeiR9HPWClJs5
gANqzbDzabQMFYIELKJwxjtXo95LI8H6RBxMUlMTcw5Rz251v1ZZqpbrFECXlEGjPEpRGWVfkvAm
es2mtfJtafWcqX0w8BAKD2PDNEfxdlmIbkcOEOPRlw5OOtL6Mx8YLv5/VWRll7a8G43SLmpBrDoY
7qyMhzmN/LFrGLNGrBtP9ybrIB74NsV4Ql2VB05vcOnB2Ddy8mRmSfnay1AKaqVBsFph8vt5QQGl
Os9VUP637EKjMhipV7OlJo/Cus8gHdObovioDCiPzfdV4HKo1JUNk2uKkZfSTUypCZtRElGmhwoL
9B9EJ70rRCs4qzaBDEtPH9hSiztnqcmqOLCWpso3mC+b+4RDCTssoPm9jDzSHIVfwPPXHTKOv8O0
w4851FgPKdayxCSvkrhe6EQQuuFzy156b7j53fTY/+COMrjx2k2yQ1A5lw/dXWyz+DdYC1MuSRkw
katJxNZzwSyF3BzHAGztPzvuh6LVZtPrDINieCi61ZlVHVg2F3xbQ+l+9gY04zU9AFlMXO9LWXm4
HVn+0H77lUHSrc6MH4ZYIMQqBIXHO9OmBxKzXtAagGaiHf8ggjfjKT29z251X9yxioGsBw/d7Gx1
IRsUAR4f1U5oTADu76gbkqQXu9xrfBLEVVc0eX/059Bc/kHvh1WY0KmESSyauK9DfOGO9JmcLgbM
pvUgrDGYsk3QxIRLjUDi5d38wGYk/2j63Ciy0x3QMVM7LlHwCUhTZthIuxFIrgGufPIJBib0c1DP
1PbgCE62Dd3GBN7Iz9ERlZzYDaz4xNI2ZERhnXJpSRNqAiZf0QSca+AXvosTa8SFlXXTzc94MIIp
T3DmJF8LdwmY3+VHop9INIvjE+sS/2Ew4JeZ033NsewlLSCP2s4uNnJmEt7V2FI8R0aDyAGo1ntm
PCwY15juXUqCMQuyhkq+Ls5upjVem/a7QT7ygcW4woxEgx7tNXQZ/IAD9kYEkoezhGEO4RFZsJO8
kXEhItWSP4r2gO1Wx+o+t2sQ9XlsMvk/oFEuh0zs6spHZ2lf5EqFEY95m5zz9/q5w1AzmCc4Zzk2
jYkR5/i7cKi8ccdKWFl32KCSLWh7D3NIpvtbp9mk0EMdMD2YO5EbPhEUGZFmMd7Sk7gL0dSd729/
AdYHoDIwMUgjroJOkxskqqnxHRkyDYFeuL3KOnnaJdEzKD/F9/KYKjlQKfoXiADatTP6umVkFqbD
rDg1q+/RW+BBltGJPfQh+Y2kmuIDtNQxQsRGCjJeCAYJm1ffupLmrEyHTHYV6XshnbukNRP1VHN3
IgqAtzfOWopyR2PYRiGXwj8q2ZMQvsuhaImYVJJDs0lLRp5x81MKPD0urLZiWsaEXbLWX8UOKs8d
piASVu56M6fAKlQOFcplF8kobsBawRNx1l6A87lXchMDX/Wmw9WUCgsCGBabPpO1P/HzZ1PGpJaC
HGzQWtf7WqU7Y69bC0sl7XaDHBukkiZZEJRS4MgxNqa8VSAQEGAitXowQlO39QewqO2n1O53LLA9
MYU/hlKsS3mgKar/pqLhksrqitdQ3YfKXq4hs9OfJUh6a8PbbeNkrUgO/OoexELZSAIZ6igW6C9E
T3IKYUI04ST+tU8fxs6fYpYkAesbUu5GykK951L0wOLwVSoKq+g69PtYElC3H1g4S8rdcLlUFb2O
nXVusancyRc3H4rOJjSumMJAN1MOLEa5k1ZXojKSkQ+IJebmSxA7lAwnfTvlwBKUG+HkWQ1VEW4E
Sd67ACRvaekb2SbFYOEHm33pdsoh8PTUsBQn2pwtIEXMoLe+oK0eQqRbf+slUwFY/IHz0m+prQJA
xepzMeyDHh+W5bac6greJa9n4AXT70ugHPRZZBDq3I5H2CDlSxopK8KCQ7gHCsbVXnNwAEuuQlhr
oU+LIJiaxn1npht+r3ntOblTNupL+KD7SwusGLPTxto15XJGaS6qLMbnJSBY1ZsdaS/5oFFqcda8
21l9ZY++yDCq1dsvksuhGApgY9QdmZUqGMIWi6ZNisrqqR8js5ufVbBsdsqL3AGhFzOmatZTnas1
qatSqJUI5C3uJecvbuxXj60ZOylUWIYdQagvW8MStomPUX8wq25YbYB11361PHWNwJUqKwXh4c2f
06NsqT/SbWTzRI9VajCKTrTmQc3ZPbHqDqtZwK91JToyZ6BA76MS1iYMmh0FkNEWraKRzIDbxTlL
oXzVmK4WowI0JMMzQybxq9L8GUWUoNmM4tfbkWP1gXC1BnV9ACQSQ8HAGvJy6Os9ahtmtrzl6ePt
Zdaz8qt1qIuRgjuh5yK4gwV0ocDzCubyFaNnvFWOwGyPNuFNyCt4dPELi3lvvbpwtTYVj0eFlxCh
YCytE9+rXrgjiWsGuav6IJ4DF7PZQMU0h2wrOTzIxZgtObK33/KBq/XJd76KztMgzZ1BiJx6jF5L
buGWFhQwOnMCUh1wOYEJJGVcD4km+6gbMYlU8hABV8V+XACZjez+jVTlCIoZ5WZIRI4+6w24Gj6v
9kn5IS7LlBq9VKzaNxDVa+wxYPX6WUtQbifJhnSYSkToID+H8PVob942VNZ9oBzLpImdpoawFWH6
KXb3WXLC5JOlJ4x3+Xq9/HJWdFwW80XiWsLjFL9PdmSRhp907Bz0+8Bz5/7LwcCr9Shf0nJNlpcR
9jVg7NdwM2BOYlS2CIl85gQJphFvn+N6onO1IOVY6rjP6ok0i3iv2ChuDjT7AJGZeKNsiy135lgO
ZvU1c7Ue5WCGBnyrJRl1GV6JZolEdJBbVGiNY2yVe8LTVqORY8v3vM/kiSOHd+OC02wdnY4Lpy5Y
GxgJiGMEG8JPxHlogDOHxdYbq1f7pJxJjOSxNwRU+sn8domoN5gxGIJBy+jpDCLgP7gRWZYxkm1o
Kt2VlsHkrYXESFtHPJCv2HqQtYYvaXxMf23LTQTJG49ZJlu/g5dlqacFaFKHQm8xZ6Y8dPvpYQIU
lHhr8REj+ZYIZIFoNk8sL70ebC+L0s5rGFU5GbComLWmOJ7aDFg+jXGirEUo9xUBxsyNc4aOiXY/
5zhDjJIsr4ybR27W79Z42QnlwpQq0fqUYCTC47Av8GRavHxDDo0UGFk1L8aO6CY0x6OppRMeRuj/
cVAfDt+X9JmxodUBDPHXhui+swEhQ4wLYEOYjAQ0giidk8mIxut9xkqMo6M7zpVUpJpIWuo8IjVy
BFdD9gq3LIPQqe5MFoSfdXiUz4rHMkibGk55yk6j6I91YUrzv2vTXR0flf7IXZpyMyE16i2Y3AAh
jyeIkB/Kyay+EuBjpNvp23CI3faBXfNeHzC6Wp2cwVXyU6pprxSkQ4qhltjy9V0M3AWRAebvjAce
ZUM0K4FNdiYrOXrZKfXUyAwEjLbKPurwj6obOaO5SIwwv55HXEyKcjFpOE11KSAlSwJACvjFnjVG
hGetQPkT6KIPRUEa4vp80kCGhqopYw8s66GdSRMU/Uygs0nS9KaeQSG7KvNtXPLfbl8Lhj+mm8tF
VOgiuGpRKJT1bd3VD/wYnytOcTVAvm8v9YeQA3SxociSisT8s7lo2aLzM8nVBxcdwGNBGEBqkyAO
0WeCNAXpzHAbVshZf0FfVqWuyKDVyhTO8GLk2d56sUe4bdhsV6xlqLswQdhqjAmJTrJZ4JlTb9pq
ENFixm1ySL9HgMt2KOtum1HQWg3tzOEVFQh70M3y0IDZfLbhalCj95hwTWJrt1akrD1s5jHSyCTu
8IoBYIvQmhDxrhDs24R9gkcCBvjhC7uUzDpS6hJMfN5zRYSw/Re9eIovR5w1s7CzHoMuR0oF1Rkp
nlQSV02wDt1GQFOU2Ei2ZeUh6xMO4q+V6DEYI4j/Dt88Sta9F7n1PWmDDy/FuTuRamHlx5vBmffD
l+6g+/yLNFqs77lOSXD1I6jnwqBCAgKCweRY8WDFQ7nbhVvx/A1cTJ05j+Z8+mCs2RvH1Bq/dc6M
JyUc+658Eb3xZ7nrwNbZuNmXwGlstLJlP9oq59qRNrfdxbqTvZwViedXwSXXlb+H+xJB2vGL9hpr
AqPS9YfKxWUNyiMJvVFpqoicjSTcGY4i1p38S3JSR9BSgN7aKu0Wk5OcKcg2s861+rKQdEHXZFUR
BIm6VzOvT8oixEAm74nsSuwMyLyBat+LPqu0tRJODEOSodAjCAav0NOnRifU5ZjiJiVzeFrS7Fnm
uXt9Uv//cfF6GXr4dNC0+i/Q0KSB7mKSrDbpGdy0a9SGn9agrFdUaiFRyLsl+XizDLsWc7vBufcA
1rEkYNIwyuwiFwa5cOZoo1kiydCPTJ+x4hQ//QzKOssxisKe1O9miNRBNRGZq+yQQiXkXO6yowS9
BcA5/OiOFc6IVVDe2DBk6PAJPGbYVDqIDkk+jCLpVbYTGgzBXkTZq8hMUi0BZbV9+w6u2s3VYlTs
VIEjrmfCiypFyC4jpG7twTAMxiprjQzsSUeRmxdkvDypbxpES9SNhCBX9Gq/2IAu2pL8yB3fZJO8
ficIHzHxISvu5dOa1AfMeIkPQwILQnBpzbJ05ncyIh9sQI4JjrJ+mzggIeG+3z7QtdrQp2Upj1MG
UGUrCLdy5w4fQ1HRBx8noTUkpW3OZhZPVqKbYSg4V9HQdVGigct5XDZNxH0kJqFPiKOJd5cs3mcR
Rq0aiwr4AE8KnjJNJDTUzaTlBnnaTy9LAqGzWUQP/Z1xgCtJARCAOqbodQU5KN1kq8RqGOcAq3Sv
XW9VdrHXvdifMWWOHqXT7QzQCYXnXjQjX94ljNGV1cungcFZ1yVBVGhYarYESSPIWDwW3vLZLnMz
nrdxL4DdnMVJ/KEJ9dtFv1qLyn7aMGwzgeSt4Ak6tw5ARWDI1ZHBogS1DezIFR/E74VL9g0Y+iYx
t5GPUX+796VzcKwgHWXYLPT0WuXPMK5+FJUqiVyXBsCj4hHN7aMyseZRsdzh2yQ65bgtspdIfFgU
0Z7yU6O93v7yjLOnEanNMqWImOTCypPVjaEJDQBHlhuTH6INq/Sx6h0u+6TJddJCa7KEqJXwc2mW
0GJpgty/vZ91r3e1BuWBZD4Ky6nEhmard8bFGluzI51N9C6g/FYOVtuCo5fdN17rmVx/xN+odYBj
isUGH5FwUsFwJ7s+Gqiq5l9yL/R6lzThAax4OHJ3AtD/LMFT1ockZ3+V2AXzBA6wrELrK7ovqx+i
cja5tLNVaCQyTng1SGuKTGILvJJMvckyo8jyjsN1bZ30KNgttKe412VD9FxrcIBOqjl42lbdsek+
1u1HNyQe07SG9HGPrvY4NN0ojBye1XoKvZSitNKckWv94StelqCOcRn1OKorHKN8N9jG/mMkzKo2
RDmvESzjqIN140DgjvJXQDqfpMRkpSKsTVLHO2tNPreEW3VsF4ub8dhVaxZV0OonJGFL1RRRU+mL
qHPKtCgkemm97A5darWF6uRa4OaKYXUD50RNYtVz7fFi6ccN15l6DdKRMnL5soUeF4onTfLeZtm+
KISn2/a1UjsxjKvfRl3ghQsnJSJUNpUO+F+CEkZR+XPEe2rSMWonq7H1aikqbUimGU8F0Fu7YGvi
xNwE36WSfL29nTWk9Kf9UBall6OgZuRiorvnCA/FPr3H0PYbJgy9AbAqSK1sdUwVQzoJWOkIfGD6
kUVhux5grjZK2RQXp0YRLthoB2p23mm9cKsdwamANDC76/2S4YRZn5Cupkzo7hQRttwvpyFf3Doc
zC5871k9cpYZE5945Q8gFK/mCwaC3GiaH+om2uWaaM8QlelU3tM72e2DivW4XU38ro6S/KarNXuu
TMulxVF+PFCAke2R+DUmW+1xDV/+yXCorIDjSq7MIJoDfivCpz8+YR5l9BK3H638KfzS+ECMPslI
dPGKNtuPJk98KuGWlrcAohs+AK2YyWe5pzV82fXPoiHgXQXsv8zDd4BqCvy/McjD8/2C3BfQdia+
bDUv1Q0osEMEF/pH1BeOSzktA8LO+hfBkw7CblKsYr3k/7CpyzrUV1VSHkmogmlS5QRhHWfxNScF
bO4D1c7c1Ach929J6NWuqC+LyfSOVxR8WULJodg9yCFBeW9zJsF9Gy+EtKu1gSi1Uld0OVQ8czy3
2eC99Wv6a9MfiKUrUx7lYNHnBD9DKAaznzI7Tp60+EGOWXX31dzkst+PoHu1kFiiXdqJyBjEMLW4
/rnXWpOb7qrcZTLcs/ZERQ8uKkVsGHsal9qRq9CO2q98W5mxwngyrceOy+FRsQOadEow8NgT4KIx
0BvxVFh5mDGSrfV85OroqOihpgLP1QUqItIpPUb76HHYlF9ipJO82+zKVwFC1Prpr/gx7kZwKW1u
h6/1fPrqB1ChY0mavwcvyZTLR1sZJb0IQsqEZwjh40vmzd7tNdcKunAxl7Ol4kcw9HLCj/iIsmKi
qTy5ymv8HoBpPf6B5ygwOcOWdzFilKEOpZ8IpyvhAGe9Vphbp5xPn2p/z7QTpj9xi0FssOakhxjq
zaQSVRzZZAR/cPqXrVOOSJbmWGg7ODwCzpSPo0WgGb2HmolTOUlkNpv5GG8Np0UZdXJ0sAZB+BdU
fu8fWqQuC5i9Vsv99CkoV5WHeVlMEz6F9iCiug4N7e/8JtwIoLZ5NTDGPProNDbf2FMpDM9PVz2D
NsVbXcPURJfnUGKdWjwrgiLcjyrI7g0NlBOmorbtS1+IotNzSi8zrt5qHn4xQpqyaFZmSZF65KHp
gCccr/hiZji3Df0Ds3QjEMiUhSWqmJTIYYBD1SqzNCQrNL6pmh+I3lI6YXWSss0yMJ44rFhHa4Z2
6C2jOIkATkzsfzyhiwcyQZBVsnhC19A31wYkUwYU6cnC1wXhFBjHO2NJHrh0uZcbkPgu/XIQ5jY1
RT55lfu0sY1UdIIoeLl9yowPqZCM7ir66IHWcDpRfl54mG0ZVajrhgXDTzLCwUdT/2oRPqhAZKDA
WsbhCWyNJiArpl7NLIMhUeWGwdCS54XaCTOn4ts1QdyZAlcg3VW+LKm0DRoUeWf5JZ4DX42lBzUL
HE7DWDcGcM1RExmzMIw4SxfMs34sCgNtbrcB+kAfdXOQFatQ0HVjyfmyLgmtep4iGcckEWrzJAdU
dpPJWemm34g+izWI3LZbh0uFOiVqBTFIsKdQ0idLENDaXlDbCCvA4Aows/AsqgHWglSc0zO9EuQQ
WeeYlIWlBKOrNo3dZ/yzWkG+PudZElasu093x4oRRKYhQbaQpiwZQCsPhvWN8FHELqslyvxwVCyb
6lDMcXrQLr2b9r1nHEe3OBYfQg63b7jIOkjKyYjBMoYxIHBuhXHkEmAZonyYPQIq40Z2tZsPpYeh
YLN6B/sG2D5A9Xk/IIorllKbnM3cOONy0A3pAM0kSSEisdEmf8fUqvpDeWnRikDUnhyIQI97cV98
Ybf2WRmLLHx2dVOvBXFGeu7RXt5GkN/N/RjzMgtm0T1jm5gd0KvM5wzTxVM5d7LUoY6qLhko4cE8
1ZoLxA40T3JmNoE5w5nT4uiTkVVBS8hpiVJIBeg51AfAcg08/BBbmd+eZp/54mU4XZqssaukRZMJ
90i0J3Y1fSdNZQJYjRZzOGQek6eGHNgNR0RXWJVRbhY4B8RMTMXqsil9Tb0On1C0tRSYHmbXjmGv
CmU2qg5AYkoegh1a9hP8ggJmXJLjSx5gE8guAfU/ZNbtS8tKLRXKbIwxzjJxxKUlvuijO/mCrAAP
YId7UjwCv4zuWkjQDyNjZUasppn2wlaoK9R50QMSD9JyHywvqsxoabFOlHq2VdIULOWCvaVheNcJ
w3MgBM+6qh2GIvUZ50i+zm/WYojQh8Y/IFCosDXkhVzOEq6EEN8nzQPXbOPozpBCN8zP2tiDJcdA
/nzuoLd5e+XVc7xamApfddamjUE6HpX2NStmZ4AQK6cV9u1V1p2aoQpQ/5J1TKCS63mVWnViJ2YJ
EZyqf042pifBcWsc4tLSwM5KxO3VFlj8LmFsbg1Xh6b7ZVnqE/aJpnA8UcXWnxBS8vt0R2h6iHxn
60aAo1nNsTxFP1hD6evX4mpd6nOiOzmJOo9THb5F52mPxspx9Ii8GBFVmd0Zmi5+5rMnw1cfXFfr
Ul8zb5c54AmdRbIhXOqdTxDD/7bUdrUOieVXn7No44lDExZlzbE+jZM/5ZsmP7fj2xxU5sQ9TtnD
IAym2BdeyyrarOc/V4tTKQkfFm2ZkeGt8YMvWcX3zC1STZCcwmNhrVgnSmUledgVrU5GbzKIXwg4
UTKz+g/0/1bDxWVTNFFiXIbKUhMB5n5b7Em1IPbCfY9UI7cjhxUNVwPw1WJUrADfVjgmEzwb5H2B
RAJBMv/KuPCMc6PZESEDL2hZ1eBtUZrzc+4saD9VZj2ahgFsJEnbEid5mr/WOy4xM8y/8Yyhg/WM
5mqTlMspC6FQBjKe0rwKLmHBy75iMHaD5sIL6zzXs+SrtSg/U8dKu8gCdktoLrWvEcbcjLsMc6DM
pzjr01GepWpQVpsDGD+qahv9sLjFOUX1vvipmvor1GM9FrBhNQpebY1yKekAfnJlhEsBjYspCqdl
/NFAkF4rYkZEZ1kM5VPQ/G5B5UFKGmLt6aGyGY3gKHHIQPvhTewXdyjHx1zNGKGXdaCUN4EO7zin
BS7eBBn3Aai04p5xFYih/R7bfwUhGmYUVV3fZzGMg+vQhZagLaIc9X0cY5aIgAgChxV+GJ+Mnk6R
jDjJFbKlugDmB7rgU/m9FY4N1zDi63pl+2Ic9IyK3NV50BC5HO1hhqYFoZoAB57XQ1TRjp+CPXmo
hZYkgwQleBm/amemtCT5PDcOl55d0cuB12Iyeh5nZrvtXoM7mYwV3nVfY0x67GLE+OJYniFoyu9Y
155hOjSsa9bAZziR6UIM6Ju4/mY4/fhvtkNTJoZBoKsTwXQOLukv1R7MaAD+lnTqcJ6VqT3eXpFx
C2nmRKHSIq2tsCcyEyDsSLyL/JRZV1ibpL/OzGjmxDJKVL1p4Z0JZppwj/HhhsvNJoJqZGoZT9yX
hYQ+Fey9laVKfvLEnNVkhFwasjbIULJQDGyVzAu0FnLSx85MjoTja/ZZcmHr5Y2rq0L5GXmRwUxI
KmCtI7ncfrRAWZi/aOB8KzYYyLGjApTFmiVB/agLzR6KdwS1Z2yN5+DruGM9F5k3l8pr4lTu8rnC
+euEZFS9q4/h0cDQYbiT/NyKrRgtG3D6H4dn/RvpoLJbM6v1nsuB0Kg1FQDvrCdVgDnG+/ix7yEh
rez44Cvgmv8ttNBQGUVcslYkgEGiYEaSuHQju4B5MkLJOkTjakvE4q7S4rQsNYMjmSl0btERDiEY
HdgVVuO8f8IDxUo7aLjaHHST3pOpWEI/2gP+2Dj9vvPYsp+sb0U84dXGVLEZu2DCxkqxdPIosGXp
OV6QfwdHgxUvGdGLfgqXXRKIUw3LzJeTWDh1dq56CCzyDJsQGJGDZj9UYgxcJWSGZrTkrXrHnaR9
8RDZ+r6HourPwpRdDbPMxBdUCmtthuuhaQ/jogz69q9xZiLfPj0kgIC0LufVb+xH4foT/1f+QXMc
Zn0x5Xh+40AzYEwyTLIshpll324HjvVgiPk1VRUFQ/lwOFcmgg6Y1rU8rnOOsbwkcPSiZpzaOgoL
iO3/LUFdLzkKmjwTUeKCspS6JaDfYJvuMgB90U+2wjciMtPa6Xn6Gfmq3+/mu7Azb+9y/SJcfoL0
+SLIQxtomFVCLlfifauK4XHhsm2iZR7gjBCzVBlQJdapUhevSzV9FEiKodffuu4HPz3f3s/6Zbvs
h3pOSHpeLmOEpDs3WstoQl8DJ1ndaN+FuGUYyO9miDEGlH8EHWP1KiDin49uyaV6UDpsJVBjV1V+
KhpvhTlTWuX3E/u8DBVnm7LkuJpU0mpneZVcCLodgu/KgXfRHoF+u8gWdvs9Zfq8IhVKVYEb6iVC
B6ixZ0ewY0cczQhMZC/Td4P/SGe0u9lWA3MILQAU69ycOvv/+xk//QS6etBE2d+XrwDtUdp+74On
KX7kx9fbyzDOllZZGJRKzsARDiCL8k0qoBSJmbjbK6wUCj/vhLrjRjyOU4txHdd4aJ+zc4ZJWMha
O+FG8SYMpKd2emIBxxiGSasrgCk84yeU6l1NAFF+8XUUJpMPmG27313H551RVzmP+SLPCDWIqIJm
UOj9vMd7Nk6dSlK3QO9b8kjUagerGNMnNeFe4r7b9txg1elm4ExRA13JNDGIxH6///hRgiRi9E3Q
RMxtUZcyVutSlWG7A687hnrgQ0+C4qage4zvurr7q4Wo3SeT2Fd1iJLTByYGzBZAsN6RQVn0S1G3
ABIHGnohhvUZ65INfH4fft4g5eAw6J7raUOGgl1gdt81t/Q0p5k/uJcS518ak6BqoiobmFykr0gQ
cPJfdTzNeG+kp1n8aZTvt/e0aq9XS1BXRM3VoQsJMreSn0NpNAP9fo4Z0ICV9wE5t8s+KMPgBbhn
KUBgCMDpvil/Es6CKUL7U8GQM5jlwJ7pal+kbbSLHAP8MuIdcwT1957I559AmYxaou+itPh0BGEp
/kCKdK855aa0h5LJFLQyU/R5McpOwEyULAKpaI+WZgYeUXKOt5UbbMYDX1v1NgEVC+bWQfZW2/Ej
0MKQO0PfAjQNu9JOXTk35x0GCcQdyzute8SrL0Gu8FViBfXxLgvIqEbjxkewvj/Gjr5ZfAP5Iv8q
7sGQpt8zYXO/I6RxHCIMQJRhyPAMnxcdVbHipY/rCmyPIu0qKPbN4i6vvzf8DxT/7UyprFJtWNeV
2O5v1/WyLo0YE2MMkS1kor51Rif1a9SRwJcG1aXBKzxWiXjlTf5plzTgp9fQaxcI+w3k7Aa7PJLW
kLgtnXE2RQin1E+cxW/affFT89BBRfjhIQOcOB+uit2CX/XFV3un7nUpQh63j4BKx+CR7qnwkcIA
6AMIWDxli6eXK+5439iwOhwrr9bPp0Bd9SUQUT/jPxhxCUZd2gVnArEgcPDu0H9l1V1Wk4irbVLX
esBUUFMSdG8UPPXyOWhfbrtH1t+nbnJUZGkspvj7inI/Z+9xzkiChNV87/9Y+67muHll21/EKgYw
vZJDcqJmlMMLy7Js5pz56++CfPYWBXMPvn3OfXPVuNRsoNFodFhroQBzIAHxBh4GE+ulnYqnCYTR
tP5UbsdbeYcSh3hRT8EFWeuDPIGxW/34v2lH79mFNxgyo1dmAwdEA0BCc5ZKXkF49aJeaMfEz8Ys
zZo2QUCChuje1zZahyRyMW8luXLqvuGMMX12fl078YynmZKMKGmCtGbyO96NgB8acyu+EIcSh+Yb
6ZAfizuU+O6LWyAYIk+G3AOgAFB9mAM8+eJD+1iEG7WyZSu99fmOkGNNbBsQ3hLAq6vxeeEufEBb
hSMdKLPYaDf9J14+P9eyer1/bQDb/xMCQY4S0dG5LtnTC8xuxT+UgEcpun6tLMQw3sbHWyweeuzz
pFrAGH5VAISd2K2THoTT6Ein/HbY8jqReaoxnmbqW2FIFRoEkod5OAbttqjvr58P3ulkG30iNSjS
mo5JKfedE166m+SGppdjV79LD71Tg0yvQudhi/uEVyrj2QrjeYZWVqOyheiS/PbbV5+HSLQelC32
jPE8SaTrUksh4qRziP44RLGgDaFFF/1EE0gEyFF/auHx3QSQ48zlQoXRHbpyWtlmZ9GP5mTO6eQU
iERHTBH8OQzlD9q+/w8GcnlLyngj+NlM6Gisq559zDM7+UZ5H8HrC34MkH6nz/JD/gz6yQ1YU8mm
ftN35Sn2yl/VlmNVPMtlvBQJ9dgvFZwWCiQpHekosu6od0jTe+RgbiqUev/76tK3a5ltee6TtCqj
CqoXQmlNbQ8QCx6aOS8AYpvGSkWaezPGdspeeAFK7ZZ8jPuKWMbFH+zIE36hhdYmLoaYUADwbRMT
z9pd2EFf4qUn7ogjZ7fZbrJZBlKgWcO+abULrY/nGMVSSjNEXOMwIaPHi3M/I7wr9sz2Jc1mozRa
Do/UwFcUmA8Gut50lz0ZTu+SfXCgSFzGJt+GN+MelDx7wQ6fx31uoZQ6exjfsVInP2XvHGvjRN8s
tWtfKJk/9HTrg5C4fj8VmxkgfZtaIz9IJiZWF2MqUBh0zJIog+RVIhdkYaW28N38GGcWVIQYJZ2N
Il52l7v9tnPTO3nLv+94NxFL9BqAc12KVEiig9rjWbtN7gYv84ZX9U0D9Ed7m7i+w1lhnqUxYVQl
1lJeSTB82p2ZgcKrhenXjoGsP2Lsh8AtOFEpJ2hkmV3lrtNKkmNLwx2wRjy6nHQkkMfpxAvmVcZR
hXOszNMAxYD+sReeA4f2TNMaLuW0iNz/HrHgm5Wwicc4LNo6mrB36ow8gVYdymo/i7FnkAEI4aN9
fds4LyQ2uSIGRijIVFo+YhrZTCTTrssW4V8w654UdNXddXkrrWbf1WOCJEWdAdwEUvlPiFvKwxBg
SvbPuz/gt/ByjJJNRAqD0M2dAfUKsNkd+4f4FUkIzAfjBXhLIsv3LX4z9nq4r6ifTEUG0Gm+vyeI
Kdak8KHhPFQHM6xvzJS8CgqIsKrmESgGvFLsuo5f8pgLXezjxPRpYgHzlnaD5sSUW9hbt5IvEcwR
ADsO6GqbBiKeMvRB3lHch9CdXrV7436eMEDwp57Nu6/XQ4R/iQUvwfeVjPN5UmaKOqFrqRXET4ae
2qnkXrfIdTfyJYTp3CspLFtIEerKEL01Serpw3zXhsEpj4fMKqr4EIANyYpRpr0u+D8chS/JzFEg
whyqKb0ptVtAaTjjQX+cASFPQwNzxwURWzcTpBgxL45UqsbcPn6WNlVDbx+8QT+p6TA0j6efbgMM
2Slv+UPq645TUUxRowCcCLK/b1+vmlFEAEH1ScbXgzEnRl0xcALc8oojY1KAE1Ku7iSgpyQiA+hO
ERkNTTEgYzG0tCdhPEpbA8CKxE33PDHrt+tCDvNm8Bsk/wEQhJV8CR9K6FXsx3ftQX+Lds1ORYZH
fyU8t7m6ewuZjFOZlDibpgi6maFwRgvmSzK3ZzXNQgvf0lvGJLhRPG2HQLjtREC0DRqSp4J/IGG/
DwkPvWMFWQxefPE5jM9JNEGPpRaHRtwnmKXRXstt93O2AdiROzCllFfeX/UEC3mMA6p70EiWLdQH
ops9aArAfiOb8Pqg11+DX2I+I7hFKkjMpZJoMq76aR8++Hv9UD3mG/05Pwe3xg6waZv4BvtrE8me
7ttTlFu8WTuOnp8duIsPGNJEa3tASbhCdaqnn2lwFonHcTt0b/4K0BdKMm5HB/V5KCrIvyBQw9Gk
sJx9D7p1MEmAteJY7Qq3eKVNhiIf/ZT+7WuymXRFCzS1IKGzhMp9v6FkekBj3817PKyBksFLi/IW
k56pxWJKZVpGegtFSe1WEV736i/BNK3ry8k5mJ/OYiGkTaZxGiTcUUgiXDStdhQ55ST0VoAxvp22
z5mMhQxJqGehCmD94a7czffGm2/Xm/QBceEWlM/JyWws6RZ52QvtYURE+myCUJMmD3i1v9U4YGE6
jBfqZGRKwxEefc4fglh1SJJbCak3wvhwfVXpH7pmJ4x/wWh9ldQpNK5nzFuU2akHIrWVKxgDTaST
BJTgzXWBK92TWGNVEinYn6mKbI5Qb0e9aoqeJoI6R8RwIs4DhiSBJkNiC8wPO8mjJCvBRgUASenx
uGVWbXUhnjmUYHvqVEJfT5NW3nU+BpblIUCSWFF4iq7WABeSmCNYd/JAOqpo/1LuemDBIr91ms5o
Yiq3rRODyQPebQc61l26Ux9A3re7vtLrd8fiA+iJWlizESphNc34gHaDDvQjRccPN8Gpt40zRRCL
37iX56rZLiTSxV9IjAJZMxL6UqRIyIbhjMU2VHcg5MXrFAARb/ObmNiYl6owpclzQjzZTLAwqWkz
yD2c0BiFAEXJnLI9Zmm1EUOZ49jpuv11ZhZaModzDBQxzqiWWvGuApRf0yTn+tattIt9PyTMsQQ3
+xwXDbYu3tXu6PqfJbURkxmO6v2iXJ0GSgkUdmU+DaKFTh2HV7tdV5KotHKnKIRF5JwDaaySpENt
o/6V6cew5U6ZrmaKwO7+PxLYGCAehmQYPpslUahwMEANJt+x/zUZ+ryR40C0QcaY7TS1nq2sLLWt
oHciB3d4VUlNUkwiYT/Bq/vdXsO5K9BABiWL+iMBP7eZ8d4ePAnMRvoA6/qDcTTVph32meUnEyez
sOrCF0owIVsY+WMpUcMHklzoRopc2G0ztnasaMDGKYXUrvqo5JyBVTeKeUgF/H3E+KtlEq8eA/0+
MFAygbo+uNeU0Jr1y/VjsP6wWUhhnbXUTVKSIUpD501DOa4xiBz/pmhjeAe/8NtNuQIZnx1KZaL1
9Gg3TipvKN5MhtKE4okvyUVyEpd3ytafpgsNqf0sPGblmwI4T7GO0y35bITOTomdRRauQKS8eO/8
1Yfb4sgxD0VlCFsg49HoHlAWoAbykh1lTeA+gdd98dfRZvbNiHx0UlKMNo0UJ6kL93nj71GePVZE
DqyYYJBcHUdrDCSrK+sfRFa3RiS5UhVczDQGOJeu7YLG5Jz29bzwQn1md80qk3WBpjkooNIAer6d
uENTjhuPFjdLy1tqZmOLXisVQUecMdialx6zG6SjwFOxT06lIwDqpk4wR1tFn504JZcOYGV6mF4g
XzvA3MSxGptDpUB8u/FvhZ+hYqHeBegoOsSLPpCb8mZ8EzY8+1J4WjOXMGnnNOjBD4wOVnlPK+L6
IThMN92p2KuH7FE6TifhvdY8/POAIpSXXWSLiNboxfvoXLlTZlN+0/Y0bDFcZgsuvv8tOvMmEXnm
ybj9Qp9LoDMOeOMTCfTCfrCRFf/Zb0wX/cqcZ8v6CV/sBHMDyDjdrRnAPSvn+jii+wksVdv0h/pZ
l+KNcaw/rBfSmMugnbTUjIpPs8NQzJbCKSRb/QCIKg0jbpmn3FDyROmEQzZFlngs+Gn81fvo6xNY
WL+oDxU0lUPh9mV+AULvUd9Wj6A1J7v0d/lk7rMS7BKRa34IvPNNz+/fgdm/jf5zcRbOFNDvVVZ9
EiLsYH3Hxp634dlEw8PoJC98chjeIfuM4hbyTAQWvkib+od954AfBgU37dU/IsC2xI3p4WFvDVvk
Nq/fiqshxWJ9GS82j42S+zWceB7Gt8bQPHV18HpdBLXJawvJOK98qtVGoPVbgJvuEF1YQ4lxPVG0
5iba6ABmb3k3Pb0Rrklk/FVHJEBIyDAacut7KKGdWpDkiRTaFOeEN9C2fs2rYCwyJLQd6Oz4nCo3
GcF74Y9zLkE5MZyMC9225mE+CRtuqLt+JL7kMT6gHVNNVXpk8XoXL972gYDW4Z5youn7ubayB/Wp
9TAo56RH3kzkf3A/X6IZhyD1MlKWMz2NyEYTcDAUJw1vB4qdF3BHI9fd/7+F/TUXl/h9MwkjjS/o
UFfiRTsZcKncSuG6tXzJYeIYcdA6hNXwcr2r/6TDNOVWAorxnzohr9D+Hx5jX9Lo1yyO+VTGxMw1
SKP8f7IV3JUf6Qa8PmiqzbfAY9ypN+EPw6pvyHt3ELYV3rp8E1o/9V8fwZz61OwwqEEx+tNjCTbF
hxz9ZPIl6GwNk47hNnPNXc+baFgN8r+OicG4ASSf61gUcUzq0bTC9CGDsZYhF9Cdt5vM2a+byQwS
qhoF4ul3J+WQeIrX7baEbznrnu1rGZkAJU+7to9onZJGwNNogeIARTZKhI0zcSupFmXRqD1zI8Rc
mkyOF2An5wCdE+sRrW/3srJRwtDBoJKlRR+dMFlSpG2u+3De5jE+pxCGPlZE+HDSp2i1eCyKsz81
1nUhK2gxNM78Wk/GveRdTWJjgHtpcAWaL4LV2BkQFV8p2YG8qdGOR3lOMRzBE8xxNSwM9DzpMulo
oUI9t7vqrUGE6aP12cluE49CtLYN+luMn1oP8gxhwz0avCvEZFxQF02TKJbYTEwTePKv6DazNWAG
fNK9vJZe9Xx9oWWO4ZqMExJVoZv6f9X48o/MQU1xlz/7r/W5fyDO8Et6Nl6BJQPVAaVhC6/1qbun
8zC3DcZHzrwnHscdscM3SAskaWzCunw1PQWScJaGwLuu8nr578u2TMb9ZOWkhDLNTQc/0geKGj9a
6p1uC3b929znTml3h/GVI5O3zIwvEjRjyJIeGSHc1LfAy9+QxOnPlT1uxR2Fe1J+VGcg9Tz+A/C8
1XzxIo/DiO6DOKvRWUCTpy1GN2hLKyWsG0+0fe26mqueaCGK8YI9QaNp4yPrIJAfRrUzMUIcfaiS
1SQv1wWtOqEvQWwjYJ2VuTw2WM4WtDKKrFhBcqckOs8ZUOP/K3pciGEOYygk/ZyU0KfeAC8HdbYZ
eRv19Akp+8h75HIWj+30kzEp29YUv1YZNKtUn4JxP6k/u+I0CDwfvt4RvFCMufUBX5mUpg7FUqSE
7GhbgYXCand4abgauE7Q3uiZu/xGQWpq2PICn9UzvhDOnL9eSHt1jrB5IIs9ED9/biWB17K/7kcX
QhirlyvTzwu6dbQrd94VYHH5OdrZwx9M7f+j4bP9esMYgnxSxt75GE7M1Es/Yt5VnK20rgFqwTH+
VV+yUI0a0iJuDBPVVBsD/sv3i4vSY+KhbdAZKoyNVYl9aotlcMnHiFPEXE1uLKTSr1pIlWtRDgxa
9ZGi3k31wGlLpy4hqOQ4Ed7ZZq5+w2z6tAuhXhvnTpwjndcNTqjzgHo4Ytg2vSHKy7ilBpJ3klWX
oT2m+2r6ed1PrccxX6vGtuf1qtCEzUzDCQoGmVpqhMJkeZ6306ufA3ord8JbI7DUR36tfjWSWYhm
bvaE9FMSzOBbjlRwRcqxm42JXYQfckKsjvyMZS/OOOpyTjbbrReJ/3IrgiKeZFUGYvPMmcLkbRvj
PKRB16OqxbbVaE6NH/r53HHzPTw1GN9hJH7TSznyeJQbQHfrhw69t80LRkCc3vv/4BE15t6UxXwe
S0q+ElempTRAuZF6zqlar9ouzIHxGsU0ZLVCsHDNb8kldrYP9oC02ZmAYaFQqMBJ9q7bPm+nGIcx
JBNKbDVeeQXwM/3qccwBODU9/W+E/Lte9HkNLLzSOCayn2bQSgkuWn6UhHvJ4IhYnwj4qqV8ruxS
hqKioCjivqIDmMom2VMmNMAaIDEXgOJk3gVvxmZwaWIOvfLPycXYYgbWbXYtBi+uq7tealh8C2Oa
fluPWUbwLdQ02wuoeHcUkTi550paj32+VpaxSbBrVaOmUv94HI/lPX39yG7nhtvaFjbi3f9RL8Y6
k6DtcnOAXtM+2GaAQqXDljHSD7xM9rpX/FKLscpKres2pYE48TBM54LDDkhE5MBLJa27kC8xzCWm
zkOPZhAF8yNddTL66ieYPzhYvBxN2Hx4E7chKl7QZAwirxBGRxmUS2DmN9Jk3iZ6exnl6FhPhcvZ
qvVz/W/VPpudFsdhKuc6VVXIBSY5jgElD6E92fWBQkdPm9GbnnnI49TW/o7Dv0Sytgj8AHS+4hY1
dVl40JvsUOu+6YwTRkFSvS4311VcIWpB9uHrlH16hIWK6piYUl7gAgBt0hMwY/EQTls7OESOv2n3
FLR63mOSFSnkULTbu3Q/vWs3vFFsntKMpYp5I5lNQh12GIE6e7CG9PW+iLnoMKv9EgtlGVOVpFks
4oamyCkPwTbEdDkdjvgHELnrL9F/byM7yR6WUVd1Pm4EYIGBejDd+GhANz3MHdrFO2cLOe6LnWPX
ZcOfVOpQMMX0QIvS4VlDHSV5REqXMozh6psd6PyMCSrHRDcMYGiufwLPV7OkFn0Rh3M7YAPFvb9X
tok3f5Ku8ntq1qNMIGTrhAIUmCw+mC75aR51WFjlXPyYfypu5oRu/J7GdgLGLUqHpxf2sK0ck/Mo
4EpmTqYPJrNW7LDM0n30JKXu9KQC3w2TyHb7JJT20FkjSq+ZK1y4xRZ6JfzlFAxZFAGaSESQ1nx/
kOiKb5phhUPaOPrZ8CjjS3OaE5siqBCAFpY3EuZvUI3m5QhXWMXhHhaSmRi0bYd8GgRs7GBL7nBT
7updcigvyW0EQgawQgOfANCzlrzpn5qLIVo5QI7+AW3o+ht38R1MMFAbAItsFOohcJ7yj/AnnXil
eHeApLiNXB5A4nribCGP2eygkENUJZGcG3/GmZ3dUWdBwa1jmzxg0PYy7Hy0kgEt5INzklavnIVg
JjoYzKSR1fhzq+tjc4OpI0AyUkfVbLKduSdHkQKNcISu+t+FUMb/CqlYaaH2ubphBljt/LW9H7e0
1WHa5E5ySR76O/4i86Qy3jjSEyWR0EfghtpPs3hsAmMTGy/c/twVKOhvNsw+f5tR7HP0y1Kv3+6U
LThnaVbQBtInN2hdjYW+FpJ9AwvNmAciBfvNyghSBmwVSVP3+natRkMLIfQ+WFzZYLRXSBTARJKi
30TRPs8dFRc12ZLXUXwjtcZ7T3HcD/vWzeM5iWJKQz/YxRNg+lsMxyq4YTK7G6zSwTAerVEgY871
P+u114WujP/R1S6OJQDtYu8mB/1G+T3l9aYIuAQMTVsuKfzqvb2Qx/iZPB0yWaUJ80/AKGfcEqt1
GjQ4/YN65Oq9vZDF+BgdrLzg4YQs/9QeZXvwKDHd5NKGHspWft1o1vOgC2mMY5kCkuDhjZWkVezh
x3xGC9FdDyZtNFUbhO6lG98lsZV0ADbc8EOidcemgpfM1HRDZztLYhLJxezTWDocMZVaDaKdSCma
BE0S8gyW+qu/78svWcwJGfVI0ycRKyulYGIHxPCMDhpERKc/RefWaZNd9qAgqP0HJrsaZBpfwpnL
OtMNAvQsLHS8o9AT0qHeZjvFKT3e+269eWYhiTkchowKUtlAzfpFP08OwC5MpO3BkEZflMVHWNr6
b9gSt+Vy3ct9acgcklYsxlAnyOH4beX4RuvkMQ+bgGctzNlICoTWsoa7YUiQbCBkX+vVnWZWM+fq
48lhToVRhnlSlLBKPR4PQlRtwPX8rOrhhnP61v3K15IxN2xuYJS/NHMFaS+M7mM2NGzRWQV4+1i8
lQD0Emo7qTO8siQbPefcF+vu2zAMCc14umgw9+yQxEEQ1nDfRpNaph7ajfQU5I+CcS8NHC+zvpz/
FsWWlBVT1TH9g+UspdAq5dGq/cobklvOaq6f7y8xdLUXN2A8ogm3MWH48c73asBEFqfoF7Gyo+6J
G7CrgGlX32j/5Mit371fkhnPIsdlMxo+2nPo3KZxMjw6Xjy+19se6HCaJdk5oJ/+ECnzMgPrjYng
FZV0U1LRvcbYkImRJlQ3EaURz493xhuQuyn+Sy1b2WxNb5WnAF50E6GCXdkExZ/I9gEvHlD0fYez
AaseAJupKoZhKgabGDHi3sgn2hI1utXTvAmxCMnJ3w4b31KczEWHG+8ArW75QiLjENqwwaqn8DnB
D0CwPJQfzW1hZzbSE2CCi7c9OiasDBOtfG+3uuULyYyLaJShE2vKTCEEAOEPm/ukUoF93c2RVQ9y
YWESK7DETtj6tfZxfZ2pUn/dYwvRzI4HWqw2CR2uMOUGE2UgvetlO/eJlYccSet3yUIU4yQaEOWK
UYb17eqoeJSnsLaMQAq8Ui3Cg5oPxPLFQd8JIzQWQONqTU2jbhUxVfZ1l2BAsqgpx0sKQM++AaJ2
P4ccN7bqW76+kE2pmAMJSvLZLuLfqPVzWt70XOgVjl2zqZQ/+dIKdp38TjFU2402gPlpxntM0Y8q
nUQwnVq8e5xjYGzyZMTAV9ibWPp094eMXQVNnIhexuvGtP6GXiwgE5j4DYDxCG0QDXf9xvdyN9gn
tu9GyArT3jceOAhvLenvCyc9FYNaD/QtlPaio4mlN+Ujh+WHZxL094WIMAswW+1j5YBDYif9Oa8S
i3QjJ0ZYz24tFo7xPVE5qYbsQxMQFW81PzuPmnAJTRNuruieUzk5gWHbGQzhJJD4f9eZsZDO+B+S
aq3Q0hlo2ctucvRNhm5wDO86PErCPS/xwfE4CuNxakklykwpxMRIuWmj5CUt5oPcCTsT2X3OuvIM
hHU5UdnISQjFqhl01Jqx7+p5y7H51djHNCXDNDQFyPSMzbedpkgyzfjGOFuY3/CaEwZ0Ld9VPfKJ
CY4xiRthx1tGnljG9sU4b5ugm3QXcZ+nCD969LXUKhDPq3PWtrznDlWCvSYkUQaqOsosospmHZIU
82UZHXWsMaU64jaOHApeoTv+WXOnLa+Rbu3UgclP1CQDM8gmiw5b6manCz0KPn7rb4bmURRmTxfu
ru/cmnFIEtA4TF2RkfNkNq5CB0bkdwjxfCBCmnnvVIrCsT95zdiXMphdak2xSQJaYWwcbR9+DD/U
FwmX+qV5m27SB+N34hQYJVM8abLi2UIfZHRRwTz9Ud4O58Tl+ue1N4KCvLaGbnpg7/6lcowhl6HF
56Behz5zyh7SIvsQAl2OW/Jc28OlLEb1pO0EZHTgOYmnuNVtdKBDNQScVC0aaW28Vk9dYAm8FDpP
KuOva00xhUzFaTROvod2RKvx+gPSjG5zrK1iIwJfjAc6udoMsNSUcd69r6SxGkHTdjM4QgTwiAr9
j8GJAsuJm3KPyTXe6q7FqopBFB1UB4BuVhiPnTV1Ioo6kCNyI5rOfY8sYDrGs923CuACc1PxKh3R
I5C6xs31U7MKDUBwYHRTkT+D8+83YhMUQqRoNFW3p64g2MaxpW8B3f0HIXK2m110CbfGFoW8e/50
5GqMsZDPPgB9ADj/iVgxVvACnCCQ7DYbZS8BiYSCPPD87GpRZimPeQkasTLUZEA5aETTounm5/Ac
/RoPtCyC7mlLQq4eKAjdO/c9Iq/43KVg+vsi9KgbJUtLmmJK0O1EGZOl58ijQNF4eHlcaMS1EJEA
fUlSgdIv/8WeQbIgHIgENelxnYDP/DS8BQ7lUqyO9LUpv0hO6pD3CBAJbzxzXt1UVTREXdSBBv5X
zY0QXxpbOmH7L8px6QACdzvD5GsMbXluYtWIVaAi6aDTlZS/EhZCl1RaAiw01ygKO/ZnsB9oG9PI
NqP/oKqBS5oQkOu+28fppQve/eGDDNleDrrdqNb7TEMNmUQbgvgsaImTm413/ZSt+hSVyEQRCbIq
GotP1WqlagYhFkQ7yYBpoJ5at+MfFKDBBpUBz9hW7kKMhxu6KRqoZKgsbkszjEOnybA1PSssou0U
gzf2t+KxvklgnKTfKf/TQorUAloc4o2KhpHwLANOBFVVijyR3wL4M9//gzQ4TzvGWzZ1SXSRQvaC
ssUVXmrwoQX7FsVUo7PxDkL6gteVuxbQqzLgxej+6cD7YoILFFnrHmzzNCpEvRzqJh7tA/gH840r
bkJVTPA6Ax3BVAGm/91N9MQM23H6DDF6kF7Qlir5osE3pdvkzHtIrsQzKpy+omiEaMZf947UtdEs
ViLe8ENQtZtoruTGJmZsPrRKH1qRHoq8+HpNP6iHqBMgBkB/YOIIA0WFOcuhH20UAwO4BQ/smqhi
aG5xz9Nv7dxp2DgDfNcSzgNbQ4gCLUKuFqZCaeqjLcWrBxbvxaQ0Iu4AfgouLtO6SNVA4UTTtb/j
0LAPURulCeJ2Myp2dEeDa2OXH4aX6NLtCGrdvAZrrkhmTeckn3JC3R/xhJfgRoGWdCq22qheeqf/
4s+cr5xATV3oyIRleNGaZTQhqSkQhLf1diC8UHvtCvkmgnEwsl4qkVrChcXd0FqkjX41Un0fG+B2
G2RiK9O0DST9qMfZAUxzYJrobsIofgoDXjFzRVdoquJdYYgEeH+MrrJoKpNfIAQN/R+1fFOovNfY
qgDc0Ui1qzAawkQkU+3nRlxiMYNat6S8tSdt999fPypI2zXArZhQgj0GsSaDmHr8PHRtZMWv1S24
KsDIgkKs/0KOQGt+lD6uy1x50KomQGx0hSh49amMkxaAIZOgOR2FbR+990RRtkIfnwHg6Mhh/CAq
OY9qTV4DQvgmkt5ZiwhLjJNGGkBx6CL3sTWApRf2qdNIuhVpoKisL0ZilfMh+TUb94MobuoQyd98
j8ygGN6XWma1ybmNnKB4EqabqrrE3X1h3sbZsxmcRNTIcrS0Dm4yYMiteE+HVyXT7Sp6Thp/kwt7
AShz83srO/4UoM7egLj6Vm7uA+mmie6M5JzWN+m41eK7KnabLrSk9AhaPUE/GnlshaMVyZ6Z2IK0
kS6TbIu6JTQv4XAvCQm4kycENScplm053kbyWW9fJvNJwET/j06yw3EXTVYwbZtwL/uinaHILwg2
8kp9EViNspmrn0N6rDBdVW3MAX322WnUbVB567Wdab4rtoLVk51ffwTte6t8lAA+M8g+mQRLN99H
wxMG2RqAUBpuwnkjzEdAsgkYMERVdmo3YXBUZOR1Lb+1ff/XkFw0AcEtnKvRbYnhqdG5M34bYuPG
wWB1QmGjHctThtwKUWiNHw29AcwaoB7F1kbIYjftLqi2VbHro9kOAGbVnVLtThwdsM0Vyd6YNll7
CIxjE9xNQPjCRJqMxgzlnsgg/ooNq59eqvCpMB9JsY+Mm+QjDRAHdb/l2Yu1zqqFaRNEVq69xoli
5eNOC4kTqXsZJNVtcdtMt2m7lWKXqN6s7MX2gP9V+daYP7Uoj5huQtBI8BTmh24459qbIMj23N7E
klcEsyVKsSWI+wAdAM1rHeF+ad+H3i5w0movah3BcOIJrLUaYhXlR1JsqhlNYFNlN+p+GD6GIrJS
/bFN3gSwJQGy8K4Ktj2SUP5Z6h4loP4UkW4FBWhvJVcIH1RAe1fxsQzcsXgX8siVh98D7DMUfxdJ
7lw/0NTPMTmjb6eLCUzCMcch/+wm1yarH2666iWpX6/LWOuiUk28gw0JbxdNYhNTciHO9aDAUYmq
ZZ6Nfbbv38klezFPvUObSvPb9DF55ghdSaNAGHy7LiMnBkf/3W9UFTIrYoG3kgTQyzburCyMtnLT
b3WlcWQNfAFkdLIZh7DXrZBXSFlz/8uAiAkt06Yfs4C+lYB9apRvwK+0/nv9vl2ljCsOW7EcStqH
OO1pEn/c/mwdGfxA/NB8xUa+SWI8cN6PAcA34YHNsrGNtrFB/mlFI7eauJK//CaH2TGgxdZdHmDN
htJWUju5q8/+K1qLDPjVZK/uC0zmccEF18MsICiqeL+JSDEyF/WcBT2Sg4Q2d2dPkhsdgrfA69w/
jd21Fzq8ZMXqci4EMikDvOpbWaetq3Xqli3QL7UPqc3s6+ax8gbQ1IUQxv6EIKt0vYZ1RF1uVWW7
MfptL0+uIc0cD7IuCSkuJJ6JqLPnTDcbH+OasI5YTAtLDwYnyqRDkxAQBpW8DMgarij0+rc0ltU+
reTa12hyND8CSMFO9tkJycP7ZrRMcMAiT0AJUMqnaYP2tLc+AMNLBbpI46Y68PDoVkKhb1/C2I0S
ZdrYZ/gSsJla43yXovO3M06meSK88SyeKMZiBiOKJYF2drfkSVPe8rpxfXOrxy9S7G+u282K3/qm
FWM3oSQDa5Our5xFdo8hmJybiV23/68tpJ+wCOhkBbxGegUR0dOIt6KfOBGQzICznR17ZLlHbxA2
JRcyYq2F8Jtm9LMWYsNhNOMinuijcXCITVE/EozC0IFEsPdxMikriRRNRUrhEzlMxRv8u7BOaMM5
pDN7xuCrFomVZ534tlpVuSVn8qYUEZ8pOu8VvtJy9k0qs7KVlmulBMaOT9DQ/IxE5K3mlshE8dSj
npiJGjQN9zlBMvCTGvC7emYtVgj3sIUxEH+UQ7tVPYp+xxspWvXNSznMzRNUYQogYewZ8VCZsSsk
O8lOuU1vaDtb/ug7gnvd/NfaIzU81mQ8JAjUY1N6VTWR0ughkTaYUy6cFA0+GmoF0ePsJUfEtpvM
rS7FOXB5E2FrjnQpmv6+MNAokmNMNMNmTFmyUxFUi/WLmr0b8Y/rOq55k6UcJnCYc6NqjQYqTqrv
NsAFFn+C+mGbhMBT8rlhykpm6NuCMlsoxk1mJgTSWnd2VTdx2sN4i3bTnbzF9nGO3Zr3WqrGRBDA
Qp/kSYGwOG3sAGPi1a/ra7cuwEDflUkDWTZYEPIwkCU6Iqg2L3qe2FLKS5F8Tlr9dbaQ3DUlpLcg
hdEh1Ye4bVvooFqi3UR2vhNrC7xMJtAKGi+zlZv0CZgFF9r+bFa2uifugJSQ7BrvYC3a8qKVzyzC
le9hb1wtS4JOoa4Mz1M7vphud6pQPNde5233i/LwIVI6kuOYoIgWOs2BdyzWrgvg/hqmaaDuIbKu
tOjUJu5o85NB0GWa92/5JL2R3L+9vrNrjxRNQwsbOG0VAN8ZzH2eD2OdyHRaON1NT+izEkeQP1CO
P9EVH7Tn5qw/8Yu9q450IZS52atGr1OFQgwkInIUVeVEEnGC8NiPz+qwS+dyI4qc479WVvmmKHM3
ydE4EX+YsaGohNaX7G7eRc74rF3ybfs7onQI07Z2McC0iZ6FHa+Isep9aLMgxmkBiPxZyVt4uaKP
+7qjXk7WX+ZJtsbm3pRO5nynSNw88f8j7cqW5MZ17BcpQgu1vUpKKTNrr7Jd5XpReKV2Ufvy9XPo
nr7OZGqS15720g8VYYgkAILAwcHWLQwbspBxx22qiQkyg64jzJW7g8MSgcIB0sJpp++yB6TBk8Sz
gtlnOeYAWpipKqvjy4QLR6sDCfdP0+haTA94q+2rtjqMOqVekc0hs/VnUKVHEiXeiAB4tQyxOAC+
PPl4focwMyW9kuZGOIfWkdPGdZhNV/w35ZqNcwR8H7OtQUSO/KbIal2us9H2DrTIes/cyDZ8np8u
j+mx9JE5fhutG/NncqO/2gdZM9rWHQ3Rjm5gsAVgIUSI5Mhid9pQYpHaC3Lxixn2FMxRJSYgqt9B
+Ot42Sd3ASE+WvKQD/RTabl5w2pRfNBc9B/qKIiKOpyUtqlQNcMH2N+Mdd41SJLpDI0+9ltu7QzA
cNFl4UmOdsMPQigY9QnhnvCi47HswHLSYNVDG+ba8Z/WmziwkI4qbxzX4z2PPNaTVck2rjzUejGd
BvxR8I6iETEnLjAVBylfx2rvWjcNB9LIooSNtTkqz9SYBCEzbvBztZ17Snp7mtHFaYEasAqYfkjz
3Jfs4IZxnEkRLJKZveo03UrCean8FaB7x2r8dUx82h+1KvfqfA0X+t4YEgKPrc4zVBkskyurjXqc
EHE1bsaGYtEMhLHsQwk0xBDyWZl5gFyNZJFbYCZHNVUUM1EQQHusYByaPVZVpkPWHOaWN3wh/uAP
P93vg598MDyQqwbolA2sR1Z6eRJMAQXsJi/95sN/0yHyC4wrBA8ODJRXWW0NFVDhrokn3UYu2jVw
16g+6oK+kYaa+1Qjgw+sX/aAx5+yBgbg2zfO/JToPkr75R1GDYRNmBg3y/TIWNiCsCC/Z7bmWUCw
tLmUoX/r7j/7TOHhBJheqxVtg0gKb0O12JtJhA/71WHmHvPYy5k3tWCG+ovLEHJRx0QF2jRs8bVR
aUO6kjixwgaEIUCS3NaY8JZ1iRejGYrVsthy40o6Eye8MKhqdWWnNS5uwsT2q1pVPKZMXViZuX2j
jfV63zeDhZ6UOZWo5VbhzzFQXDSI62Kx4oS5gZZdU0wGTKB71tc7hsJHaAR1ZAW0a4JxV37XpTfw
Fpj9TKjw9mimIXE7FKlCFFjs5jDrt1YZgQpmhznAO316WdApn72OoFeUH+1WvuFMuBDHu3NXt5MN
4et0w6dLokx0O4BP5RuHWRdRvZd4tw0/fSIPHuDch8L/rGlMiRGCDyvXnpxI36036mGNdxogBwV6
0lHcCdwP18VuPVfOxAque1Jja5jKwg1JUuNNjqHLBVI6DSymYArmtmJA1a4ASgflkl6LmL5m/sRq
+yVerGrwlpyxQLOS+c3RdPTrLFTxTWVk+2rU+30+9uNBLWf4KnhWN5zcVA0WkiLbbbfVY5M0mCpU
Zu49Kwzwz8yGKSEc2UpAnK1OuDLwSmiqZOGH2ATk6Z87V/EVF1Tn/9vmM6ECKjGWjdDqTKjgNC1b
KV0jh9PMCn3P3HdMfPYpKfxKjVHZk01I2dYbFx7axbPgIuPh6q3N5hp6M7srimNGlE2H6zryfxj/
bxGC34nn0lRdyheE6T0d8dTG63svB2yNNwwvClyRbzxKhG46O9TH/12XcOky1s+x5WQuWnjBPrki
Ok1x8SmqD1I8Ds/T9wPBvHh+CVNVEqzJ9lRwPGXirKpNHSO0laBT0JE0EYmOSPdUcC/dRLs41pV/
8irkJyYjhkmY9J4Wxd/ap2Wfyta0FaOhfPfvfl7kAYiymPaMNWVJpObdrltAPMGITFc2xViQYoHi
wtZFTFbTGc48lIqBBBzdO4231LvhI5gMO9DgxiWKdQF7l3MQbHvrE7H8RE+epfpQlGXbp1Y4Erwl
OPsZYZ4LSuh5R0bvvxjswc/nIjJCXoPorkbwPhX8pl42XUZY62Kd2ePij5mnR+1t8Vgxr3ufX9mN
cjeUvqaAga31q+hv0EWOcSJf8GzJ0jpKWWCfOYaKR2YOBnrPHkdt2dHwAfXKYpIHWhs5zjOpgmtj
qo0LAkyV6HW338pnN0zfk8C+R+h3vwTpZ7JnP6x7TaJTm/70ZKnC2Sr54FJtxlI1qwvHOI+SlQKc
oQa97e7ropKI28qYnS1SCMH1Vek7J455uI8/1Ed1v2kxx5yPYZ5CBprxhwSEMTxnN98v+k61j/JR
ppvu72TRgs9Nc0tD49XshmW3fDI6G8P+6qhAo7gPMtLEo0l1b7JONnZ3U6oNzmKkznUYr+B0Y7fK
4rbRTFwmZevlNHnUq+G5Vdo8UOm4a/MEM44S6yjx9ZtOA3kPVFrQjIoBxufWu1iTM1cjVcK+25X3
ncceMgVdoTSqbyt0436Z71IwKZSSbLNE6i946YnPaC23LEeKxabKo5IYfjcqAaGyoVSbd8nvtf16
XJ5Isdnq2IRhbTayZdT5Ns3fr+/epnmcCBA8waA7VTFWcRy2jb7rxsqL095rGrCAj4/2/HZdmGzP
BAdgur019hWJw8zea/mHGE8OZX9dhGzDBHOfldUo3aJRwtG2PRVj5LWP1wXI1sB/fnIieHWzXLMA
5mmHFvjWhgAxlpSjp+hzs7suSnY2ghXHNu75sVfNsAXP0BQPu1jJgxYES+V0tOPn68I2nfOJIgjG
i8bybtYbrMtoGi8ZfqzdV7XJ/UQ6ipdr1MXddyKIe5GTDUyLTNVLE9WnFhloLQAdOZj0mqC7bUIa
arJAkN+k16QJzmElepO1KsxUZ+axm+pPeUUT347REg9uycNs9MxjTnfTjv1enbJ9bTLJM4JLuPgC
18ArHwBp5LgEhaEN8qRj1Sph2+XAdqltFk4phgoZ7vdsUo5a4Sz+bOrPgzLJOJ02z/REtKBAZqso
mFwAY4hHc1fn36d4juq69BkGp1zXni00vYMMz39WKahP3o96VdaFEk4Nid9yVycHOmv9Ps7H7vNQ
l7Hn1IBIjrWJSrg1zFGsV1Z0/SO2TBOJNuTAUaJzdLFYVPb5lOkEO92VqEcBvzw4B12PJUvdOk/i
6Hgvqcj/ar9i8xP97euq7BudKWFR2t9qAga0XPumL+Undaj38D9RatpBbGp/szh0sBo2MqWWc9FE
YGoETfUDbjnnMM7f+yX3utQMru/glsKgyobCjEM0xxJZQlSewllWPAfNfHlqFxsznfdFMYAQSJUh
hzZf1yeyxC6xUdUao0SCBjGoW4BvDASJiM+CNOIDXVWCac7ZnbQotOUOTI0TVvxKp4ucFWOhtbVd
INL/p2NL89Y9OSwY745RE5KbaNMkTA2dq8CCIBgS05/MWauZMshqFO1oD8mujIHdNT8WzuDl4Ooj
DfN7rfK0TJbq2zIEE5lXtAFD+kUTqUktQ5nULA6JvcxBP2afnax+G+NZVpeQCRJu22IgjkLbGkss
xh8GUz82xCw9Sy1fr+ulTA7/+YnNaU1vDQxd/uCNUidPVQGqXerq0exZJ7HuX+Ub0V2f7p3gM6va
iVGEyODI/PbWrb38JnsofziGtzDPfNL88Z5+S3bFD63yU8kqt2KXU9H2+SqVUq1BIY27amFWsOr1
LgXP/fWN3BIB6AKqoipygnCW5yL61Z5rq4GLNNoP9oA+51mWKdisd5yKEDYwrZbO7GfuhXeqv+ww
Y+Gh2tcHzmYhmz6/meO1dBVwHdgz2KCEgLLVHRYrSa+E9U8nMoK28hhOaAg5Iwyocndx5ncfsmPs
S5Gjmxt5IlnQ/Fhp1amPscp6XYKJrnlgAKmwu35aW2p/ujzhtBoMnB3TBvd3Gb9SNYLD9Doplnjr
PkPuA+2TKBxrQOYJKtEbhtI1uM90+6XsnhvjJtF/at1dy6upcRGaEhW8WBScPtqS0b2loqB5UQww
HWvBsApcZLnK/GzAEIfktm1lW3dxk3Ep6KHnGRYdoZegGVmfmdrYTDifAXxXReXZ8dsMPpuONZL1
bEpyCbp9AHEnGFZ4vn9F02SNMnEdNMHMOqxB46IfIzb9eZHlbbZEGQgieShpqBfwicWd0hUzMBFK
FqNn0K+pTfw2eYvHVOIFZYKEGH1YGTPcCrtXueMn00mau9y2dm3MwABt1Z1kB7lfO3O5OKvTZQka
2KRDYXXcKSEcALuCUnRhvoz9Y61YVsDyXLsb25lKwvKtJfJx1ahtI2S8uJ2zMk6trl2UUCPZXq3X
xLOd5Uap6rAk8/t1O+bbJS6Qx1MIq4yNFoilby07Z9hOjT3FGDLngFpCedTR/u+Whg8evb/YUBOq
CJdIOGZA8BtoOKs0k8tj7YFR6ltovVhBzTRYYCpG88r11V24Qhwf0OaujlQEIOAiIAJ8TFVFjA53
Svo8al9MgFz+QgDiKGQskVe66Pg0ZqUZS/DPhBpSWbtumAE8Q1wvySNtKQQiNQvRtWFxTpNzOzZS
ZqyoOWHTmhJw5FJJ9+u4do9xmZT3pjGNT9dXteUHbVCoYO94qV6EPaBUiqbcbMbjbCmP+TAezQpT
bYxJQo+0dTqnYvTzZS1Toi6OAjF6Wke0qW7soX6+vpKtnbM1ommaCYzKRQKuAqYsSQobK9GaXU4b
Tylcjxp8QrWxuy5qezW2SbBrBrorhRDJoXPetASiVPY4NO9F9fX/9+8Ljs9wuySeDIJ/f8hulXna
190o2a3Nc8eoJ7SCa7gCxfuiM53e0JgFEUsbJpn+2K75j6pUKolZbsoBsRGvMABvJz4YS1oUY97V
dqgsWsDcb/pk7sdJ8si5CB5g+zaaQXEYQO4YIi4pRQN9b8wmFtN/M2sk10mkx2E1Kt48xch9vynp
El0/oq3bwlFRrNQdBzSIonPLFTqV88BsRMk3pfNixOzgGJ9cFRnfWZZA2dpDDnADoo7DvUTXtjA9
mdqltUNkjbyuOrYzEDUgWL2+oi2ldkwHPgutvHA//CtOXjemXtQJWKMxpnts/RV9nJ2slL25jhMJ
3IJPJCg0pkMOPxrO1QPh4J/mg2V8ub6KLS+AK44vxEJNS4zFTcynz6nKHU2+7lS9vWnzfj92KnA7
a3hd1OaGgQTAJVA5gMb4K/9kObYyKXVVr0q41P1nFqO8QsFqel3G5nIAVQXMEAgmRAjnMsqy4eQe
hR2C/f5xme2jrsb3PVAMijHJUkqXqFyYEYBA4PdAu6JriD5hVsk8ZCV0OjvU9/Fde5sQv37WPMzb
yUAr6aGx9kv/aYm97qHy3SD+ItHAywrorw9wLUQLNjgORPwzVaw0S/CYD+uZBn1RRJmik4emcX6A
chNsNkPfeoNZfGzBbe4NubJ6WT0+D5kpc/Cb1g3U7r8fop9ve526+apPLhI0aNTsdHpIQf1Fs7u4
LwIr/6tA10Us7SIFDByr6CTtPo3RWw//pVeR2xXIzKb+hA6rDP+/rk9bOuuqUFoLJBnw/oI+6aVl
1Wj+A69JXUY2GpvTWpa923LGpyKEyytmS2FoM7yVun5061ewb3pD9tHCgPoKKouG2F2WS+7Lrcj2
VKQQNLXgImVpCZFt1vmVMnj9+tXJa/TN677TPdaLRN6WVZ7I+2VIJ5Y/5eVIhg7yQHMS9Hkelcpd
ZZveMvy4fly/TE6M2V3M2sD720UuWbzZ9GaylTyBSU6+8pDu8x0DC000HzES128bj4Z/XFCECbow
fxv+DNkMMf7sR1LZugv/WbTqLhkec3cN2SCbNriphsChIkuuoclJ9NLqFFOM6ONRgZK+An14iB3p
pJLNQwLxxS9kA2I0QdWbFu/upB1BfHin+3Bk7zMGhFTPFiotezzGn0y/BNb3fQb44Pn6qW3cc44K
tiiiwYdeUhK7SjX1TQrJRbwGOaocY3FT59KuGJkYvgEnWuhWtoumTNhyG5Cjm3oTqFQtX1E95Vk9
OA8Z4AzgxPoFxza94aZvwvFOf/3vxqrLvkXY7F4p13pa8S2F1viTieGz883SSeHT3O8K5oDOM55P
xl+cZfJ8ybU+Tka8ZDTq88G+XWimfK8MdbwrnWK4VYvBOVbodtypytI96inRI80p2mdrKdUg7Yga
XT/nrfsKJSRD00DTxDs8BL9jg4hhrF2s2i3fMSgroM2tVn9qCPGcBdwWGLFk3q8rZkhZzi4uNO+6
+EuQByBreCbaBszIdS80PDUmNXXJAFzFDojSj0OUPnV+fACNA/3QH50+Wv3Y40BPhk7kynfeu6MM
4rZx7rzRQ8MvCwG4GAbXPcssyvAJNFXu44x6UzMdclrJIoML3DyWahh42OHaUk2UFM4PPmOKjsDe
5qEJuErQc51iqDynyZLVZrYWdCpIMCq1jq2m6bmgGFmtuvUKUnvxn8PxhfUI9tIZfYVQ2AJxaTnd
pk383hVs7wzAetXKLtF6NOeoX6oes0vnNdsnbnq4rjsbzvFsP4VLelS7rs4ZXNSU9E9TFd9PurnP
aA1oB6oN/z9ZgpWkhT60Q4EtncGCUdm9pzsPs9Ii9JBJ2j488E0iO4OYXEy3UtxqGL5a0QjEXN3T
OvRasOix8eg40ifn1s2MHfwti19xJ943t4o6myasigMILIDXkvrgBP2O98CA+5BikK7MCC7Khlxp
bMNy4Gt02xRnbw1aiaBjTGjUZmT9megYa6uSfNkVjkH3RpODLaar3f2UdPQus+0xQKp+fDJp5cpy
YZez+n59CvrZkHBDU4nYkdO7iuG6ALeEDrLnH5Q3hlZ28Kei12t4G4/shjzywR+xl3klKi6K4Skf
qHQ01kbYhyY+CAJ1HsFnCEbE9BzFDl1BIjrNu1eW5UXgVtUQaCQd907dqx+Ja1ReGquySejbpw8S
RN7FCCpnsapqFJW1rHVJo7hF7JdQpX5zGs09aLMJzp2e6s9VyrIUFCW623qZmaEDZlrZYbSHCXy2
tXXslHiVlQ23XnD4mN+fJShlWtldZ9c4lt711J982N+4dz/2dWBmfrU3cCGQkBMZLjdgpZo/69ST
teVfFtShGcjD4AnJmW+QrTi3i2JA0l6BbaLdZgxy5V7tPAxwPLBd1fi6e+jB3uJVvsxtX7bPCGJ5
5HBijoPpMrenLvz2LWbsBKMRgI4vGNF/N3/p3/NHNKZFMraYLXdzulTjXCY4AKkz1rENiPX60M/0
dlZT5NNk2S2ZGOFQXTBalSO6EUMVzE0Ve6zddzv5dt1Hb5kSet5QfMMNC0SJYEpNW6UkNzPOkD+H
ZHwgzk+3BRuTcrsW0ZJLqh78i8Uw7lSacPtYKV1qMqg0SjF56rtVU/IyMzKE19e0uW8naxLuHaNC
iiRpUvC0pMXtkvVeNma38yhZy9ZNerIWcaRbkU4sUSikaN28nzPlJh3ZTe4Wu6Iir9cXJNk2kcPK
7lSjXzODRrRzmlulVwBlUhfF/vNcPUz3P7pgCabUlkvWGFmC9mjiPqgqOC8A3b2+ks3QFWUUMOri
HuN9ieemo/Xo15lL8FLrEZhQEOUczNe18kzVM1+TIAdrJwGpjTdG6eflsH4kX5VANhRi22WAix91
J1sDe6HgqWZQBjZljXUq1t46rocGQyxdEpk5CF87TJLaVZHBPPoi62bd9NK4xP8jWNjgHhT8DAlM
O2RvvBV8+OhyL0nBnAf+UM5RHbeYdZg8aV+aF3QO37eTJCLbVKSTDxAcF8zf6XKk1NGeGZbgfbIt
GWJ405+cSBB81kDbbuh78OPVtdV7RlJFrCr8lCZhjEFr+gSe6K77cl2pNu39RKagU3Pbo1ad4woA
tQjzmgEjQBf1R5ZkkhLd5uVvIfJDSg7lk4t3lwXwet9xA+F9Cyp9QruiGsSH0R93mX5nYlLLTtal
qW1u6IlMwWXqBivMxSg4KcwcaEG66zW/yR7BLn5oC2+85/M3stvM1++d/ElW8d/UlxPhgiclyK+R
pVhplPX6i8KsyFTU3fXDk4hwhNbBzFJnFHAWGk0u+V73WQgwiwQrv23wv5chppdH5NnLHEPBopF1
MHMKgkVEiaGzdiywKgqKk57e13N6qBINA60UNMJaq4IOZkuLWsN4yAyj80yjKIM/XztoDDh0CCmN
C1JzDaPfrNSOaWTHH7vuoZtl4frWHXUqgP/8JDjKW4xvmgobF0eamXuQxpAQ8fTiV1pSBI65lJLD
3NzpU4FCOFEtzMmtFitKkWn7tgac3iN5qb6CczT9sO6sffnglJ4hedRu6RCYFvHbwAySiwo9v2sa
pkMquMtBW3OsV5kZbrkYAHvR2g4eSSQ9BMeZdhXyXChjRYuNiYaj5en6LVrLJe5508GAW8J28c7j
PdnCzWRk6qqhsRSviyIYPvG5boXjlabvPICU9WYlnhvIsI1be+cYwAGAOXujOXqulsxYeoyIYUP8
KW7nfT3LyPQvQY2I0QHd1UDYBVLwizbPcbHQ6DGnSVSkXvnJxIC4exXIvCQ070FE2y4+wfqQcXly
bE92ctxFiSHnqWzBBPqyyHIaY0tJCd4V0BMnKeYyuKtXuQzvs8Fba3OXr8/XLXtLX06lCnZQOv3Q
jCNWrLTjGgxoEf7i6NUUzU2mRNdFXR4gsm860TVgfQGCECsFhKUtbl0cYOsMt9rsPrbM2l8XcbmH
5yKEPWQUxMZdAjeSDUoawAZv+oE9Mwe0xGT8ni3ZgzGtr82y+tflbrwpzwUL21g48dQWfH4R2B0X
f/oENGfgPq/3qEnyyQ/6npSebMj69n4CsYAJOLZ7kWxZ52rKEy1JIkt5ScvPcy2bVM8/+lwj+aJ+
C+AfcOKUa21u0imHbpS2EtX998Z5HSayGwrTHxdZweUSBg5k/qk0rqkn0rRxnNR+gP4n6aDuBtx9
eYyw2+6fzE7daYl9W1L2Tmc9mBiRkI9cXj+QDXXA9QaimotkkWHmRqvUOL4VtNl9txwUDb0ZL2Yu
Y+q+NDcuiCAqA4mrpYvFKw31d5NUaA7uzR/t/JP0R2WVIYs3F2PidQTfTMAIIMRCJsBfXTlBL+Yx
Xu4XVO5ucj1Z/IQOGDyQrK3E6LZPzkS7ALB0DgA0gvLnDubBjqpJI9Obdv2heEmjX+NOnmTDVTY1
/kSQEGI6lW6OcJMJ2Ky/V9lRW56um/Hm6aCQ+cv9I3oWLs9hLkixxhaYbdPuoNlllNt5VC+rxBHy
z7ywK9zRyEpiotoFDmyoyjQxGthVU1vJDrhEZ1foGJpIrWT1J5LWIL5W9KdK6VRJ/LElGZg9INAw
oQYhgmhjacra2SiSiOhHrX/L3HfkwSI049x2Bdmpbnh9PzfuU3TbnMgT/LGiM4yEWCGPawbvn86X
qH3pHS9X9vpjfiChCsLxG0r2Q+/JWDe2tOVUuKCWRjIvU2MoiCmt5bU21veqkdHbbikMcgQYK+3y
8a5iUspyRjNd8UKPkvZh1LCtQ+I7poyuaPN2Qb4Dz30HI8Ex5e3cNfaVnbhJVuLm5KPc/QKc7Aee
PNQfDZQS26D5UGI4t/ldcno8iBP1lPM9I4fMW/DFYsUyJyVbHJyeirk9RbC+kkfzCenZffZDVtTf
XiKSHIC1A+unis3JzGmXTuFLHDGbyqF+OXucgx+8guuXBTiJPdkjd/03IQkCyn+l/vJsJ3eO4TYg
KK4hFaCsXZZYmNv6x6kqYN0xCwXIPwDjLhx+2YHZqV+wh7aLM5rA3cQkg+K21BxT4nF3gngCwBlB
OTqzLlbdzbFzZj96fYHezN6RVXI3hYAtD1BCQ3eRfj3XwK4sJwCM+DI6gBWS2GfFGEjUbcuYwF/J
XxN8KWKtuimoaybNCHWLFp9hBGXnp0d6N0IHaig4AF1Slrwtf3gi8oKuY2qtCg1SSeQq/UuaKGi8
1LSIuGxXk/GozvmxSU2JRkiWaQtPp6laqdk1A5xFjSmb1vw4tKqXjzKs3OaJ/d5NW0jhLSg8ZSSH
a+qLW5J+UwtZim4DWwAsGKjucF+CePQCmD0nbqPoQ5xEGPDMRzB6Mfof+ZS1Ax99pXy4rh4bUQ2k
mfgPQ93si0sTBEY9TQtIowwnlaHqjBI71XeVmez/QhIqtCjmW4jTRKxbQjPaTdmURm6yvFnOBMUb
2JeJ6PckJrbkJb2hDaYKHL2NEW6AhItwt7EgmaXHLI30YmJeWeUD3nrxTb+sEjchE8RN4cTVdfHY
AVJdY1U6WCfZq6VlPhqM/ly5kSzH8xy816DxEwvA5coqu6jbNKoICcGZFAzKRzu1JK6CuzThYgII
DF0UvHqH2ZFCnEYn4Okyp4fL0/qfzK7eZiv9VvT2x4qBM8HRv15XCGPDls7k8Z+f7F3NGruJbR1h
DFXX23zt24BRd36xMOf3DpVT9ZHPsPVnrVMKjH9xYzUw4FeOTKsM9NZRcnBYPvuK0c8HrSX0W1Ow
6basCIucbi4HrxnbJezyCkk9VOusCJj09rPRatVthy4bT81GVEvNwfwJAp4FyVTgun4OppG3ftxo
tT9RrfWLUgVxa56m4VQMMjW9fFgDaofMH+IADDYCkud8B8gEg7TyMo/itNhPBiBaZoWuyLV60OZh
N2nzro7pXllmidVvJJog2NBx7SChdZnPYo1SKFhdHrWBk/gG6PCY4yWO5+54AQbTZf5i9AQoKE9F
CqdNnb7Pa5PmETFvFMt96fLV6+Lh23Wl2rTHEx3mPz/RKbdynKnUpyRyWOpRYM319mnUmMS9bGku
on1An3S04V804edDpzdp16WR42K6XU5iz+0smXJsCOFBsM3h/2iGF31Yl7SdYWPcXLRYN23ZeLkh
65/elIBuXLwu+Qgv8UmbYb7dXCY5cPl0eSlAhJfU9afr57EpAuSSaN3noyPFet869pbVmOhn1hVg
xMaXtZE1dG7cYOgf/S1BeAxZ4DgryWICgqKB0nGlb4le3C+deswJlSxmQ7nORAnmmqkVSZNiwK2i
uft+wPSlCjODgf/5iz1zgawjeCujJUPww1qb0FIf0XerA0hSLzft9Pm6gI34DO8e4GeQMQRUQ3yv
Mk1R7RLTlyO76CJMvYnA9fI17rQ7tWz2qeGivamU3P5begCwDoDnDq93iG+txaDNmFvInkwlOtuX
Tyxdg+uL2sqXYOLkbxHCVTyjF6hmPNvkqIPpW42G0X1x6sWYxdpo2Z4UmP9bd3dzM9/Vk/18XfqW
aoCoGC8Rzv9x0X5S9DHpRhPC497C1Mu3Re/CeZb5na3gEAl0NDwh2QsElBjMYx6h1cQm30bQA/QH
jNrFa5VPnhzv5OzLW2tyEQfwbn0NTkjQwy4ZSzqZeJ0MKXV9pWQD2phTzApbZQ1CG3UjDbQfSF6D
PxzBoejrytLsulaFqD4cfhohZ2HetZrP9rPvRiDs1Xd6jzHKMjpvXb8MeSAXYzyBGQR6SQys5sIl
NE3wUiVR+my+2A/J9w5TzysXI2GUH6gWINw65gG6ZanXfsFUOAyQNv+YJIjTdGBQI2+/Qd5KjIyX
vp5b3cadpR7xdHlo97txZ+zUm0BWC9k40FNBplBrpaD7n+IUglpnwTjwzlviL30hcZJbOgopYBqC
sWPcrHiWs0rzdJjx+suHOccNqfffaaXFgWIy9RFdTWpUTg1Ap12a+W6FPEuMzi1Q003mw5om5ut1
w9xwPPCjGIeDhCw6nESgcqYmZjFZDbyCkmohnBMNwAbbh9elXHpUABIB0kT+D6d40a7hApDutlqZ
Rcs4YfJiv/ReGSc2UhPpjrndutN55p2Ng8zpcRs8j9nPoyp+5CfxzgBEEKkIAjmFBmh7rQ5kV0dT
Fth+7kbUh+pKjeZSi85FChcurRTKmgVPHsDrPVqyoEcrFupC13f08tzQ94KMPp+LhsZe0fm4Xdmu
Lk8Uu2pbBeZY558zrbD/uEJxLoV/xcn2Zd06xLWTFZFTfc/sqE9ZZFZf2+nPOQYgB0kksDahPxG0
/edyNJdOWunMgNQpxqHWqwac3u6BkP4uT/HSUO1YEgdvbt+JQO74ThaWVAmQul3OFbLwG+fjijlX
1w+IH7OgeWdLEm4Hk05OX9RdFtFxTHZWOk4HrXdt3xi6elfQYv2bozpZkXBUi7JamJmbF5FKGnTX
tG6Ao3svGucFjFW762vbUHFYMcoI4OxHdlF0YW7VAlE7tVlk1eMdwudHu5uPdUIkEMJtMRbqIhg8
cFm6ZUMyqLHiZJxaxW+Ak++pl7sy0h2ZFMFegWRx87gfsqgBqqCffxSOdpNptcQDbqoD3Oy/axFi
4yRGZNJ3UAfQCO1cY/GyzPQq860ksSQ8lkkS4rxRszEsurGgeJh06XeYJgN2CSOwVXbkTQySwHUj
NOENeL8Xxt/wJ5bEe3Bwx7UsWlpAq8EXFlUvyrMDiLH7NH5Jv5Xh31ACAw2kA9LmaMjKXRY09S5T
Rwt4zKivk/Y4OuU9oVrim1Wr+rMZj7eFYzIfL1ALIEFlPcxrSp5ZQp39PK6aZAv40V1Y+u+PEanS
8KCe0h4TpSOk44OiQRa3f1Cdrx2djyyTYLU2/daJLMFRJihYZHU8ZoDysKOpsMe4Sz5eN27ZcgTX
aKL8ns5Nn0Wp4QSL0/kFkIn1+sVcrNs67SXaur0gl9e/wUx7UUcA8Xxp1wmsj6ItLI77byVaKySu
eEsGMqsWJuLgN3geBRXNGCEpJn1EVlFGqzm/U0Z/XN+0Xy5PVIJTGYIX4Za1gKgpQ/GWrA9qZqJi
Vhkpfe7bEckDK6c3IIo1/LIpF7/uFfsxM8DaV8bxysBtY2jHdjBbjEcebPBf1nGwukaHrqeh8K9/
6UYohjTT780QHJFWN9ZKihjujozZ44g2Tb9LFiusqFF7qVl906oS1ls35s/rgrf80qlgwS/VytTa
FBPUoqEgeojJgftYB8fZwMiNYmcyYMfmmQNbQVBls5FGFa7fVV2MObeNLIpdvDorRWu8tlP+vECF
WseJFP4VJ85PcRlyduoMzbJAztvOzmFuVE1yYlsXlAFkBbruOQ+TGBxVmQlG8JovRVuCmJAAFhri
9ILr57MlhqPbkX1AsvWi7pp2SmI3tp5FWWX4nPnGoeoe2QDJai4Z6OC7T+UIe5am07oslpohWf+9
qY4q+gnrYdpNaRwYLt1VFFOUkoOB9H2vGJI1bukgigR4dtkAGAGmcn5erLAxe1rtkdctlX2ZFBj4
1eXPWjf4VSwLkvg6BI+ADnWMTnIx9IcQXVinvbaW1RMjjSbTOMxF7BfU+PTHR3YmQnBsplGnICKE
CMMFn97ywxrrYzXK5hXLFsI39X+Y+7LmyHFj67/imHfO5b7cuPYDSBZZJZX21vbC0MoF3AmCy6//
DjUz7ioWLbrtl8/hiImObikJIAEkMk+ec+DkRoP6RtjBShk2ftIrbt2uMHAtuJ6FPBs6WCfYF4iK
ji1EaixagRwnqHSAY1TNapuD0YkMHHI7vz5jwI8iKY2IxQBU9dhS16hmr3Zd6mXKAM4YRAqhkX/2
iaKuGFqatENDs9MuLRDRgnsOOcTKtKP6NRhuvx/JgivjTa1hs6I4Oc3c8Uj6NGSAP7WI91O0MRcp
KEtZZX62ovXEdOvme2NLC4THJtgCJpLZk5YQK8xAGqUauN0QVnFLderCs9bYKpZGdGhEPh5RDCYj
mhsI6ngkuIaZORn+m4k1qbSVquSapdnlUIVhWoUKriJT6EisxFAazF2jCZyMrqSSF4IpdEKgfDVB
WU77QfMEwK62F6FmXDdnunBv1ApBt5LdVZdFkK/43NIqIdyesizw8JNYSoTubxK0EvUMKnqpeF0G
om3Ga0nWpcmbWoNwsU7ltzm9z5ijKsWzgXqieZvyR1rpfitCSwVv2++dbqkKh99vyUCrgVLsBJqR
d4MhZspYIftovBkQM848AJPpubFjyNwYCbHeVyxOLjY/sw8szpEZrYWuHFWDxeqTO7Ev+YId+NEL
hIWdcBN531tbWi6ATsBp9/WWmQsylGbR8xrMT15bXJjli8BSVFtXTtYl/5twQIB9oh33JHaQw6AT
a0EGnlDgfitYrsYbkleUIEkOhdze/X5IS6feobnZFqaDoJk0VqiHLOdbyPu71so+vzexOGsHI5rt
XUUbVbEJMCIDPHM5u5CAS2PR9fdGFn0cpR+o2oLv6RSM0WSVHMjYSVYF1ohY6F4EAZcS+vIoyKD+
g207tQT/aWyedtZoUgfQ1kGOspCziz5m4aUijfEGp9Rw8/24ltfnp6lZ/MOEtBO4gslrge6PQAKm
rKRsTgygB2QSGAENOi7yE/q3RE7BkyXhfo31XCYgum4vwHGQreS6Trx6ZmVavoOIBCgp5FhVsZjq
yzsA+8iQlL7Co7O4ijY4aVdcbskcFkgFBginECohx+aYnilxMISFl9R+LoE8UTNtpMbsJH7kxeB8
v0QnroexgfoZVI2Whqh/rimSVh0tawbXqwUe3hnFWGt2hFN4b4p9t6n6UF1r2zt5EeKnJxI9sAWY
CIvnuBZudq0+aup0zEKOzxVIXNqTrpNxo+xloHXtYiNsE084t3J7rcJ0spsn29AwRTIHCFO02BxP
bV60NB14AJr+JGydlObMTkLItuY9W2vWW5jYI1OT6x44TRlZaRJ0Q+oJgMtwCvaZXAZ+ZNMIa/jc
RUt4ZGMZwQWMx86xpQohm9gXQ+FFppDYbT14eBQKBHR1Z3plrOy4xRk8MDY7cvM86iIkygqvCplp
Q0tJJ3mp9X4EFoqVC2thc0/NCv8c12yxehCH60oAGAEoS89oPGyKWPF/2fvBugmSKEQvYMedI36K
Aq2OMpcLT8gTO+ivOaVOYz7ra+fU6ZaWpqYBaBRPnLUAlx4vkRoykJNHkIdQdEo60yQ1U21B42RS
ghXX2ApPJw7cAROEGkqrE8/w9DUHricyoeegz8m8KmfeUCKEDuqVS+S0rIgOAgCWcPYiSwB96clP
DmzUuQCmJageeULEJVtmKOs3EajyghGNcWCaoKW0FXEjd4W8MVj4kplRDEhXvXJznrojKKgwo2Do
BaDpBJ5ZTzhbLS9yrwC2fggfqIZGqG5tsItWsLdAUD6REs1x21XTc5ZBTRdgKUD8BRIUNtRbOPjL
RjvMNqFd2wNpmlXB5VO3wegAiUcWBu35J+ywXO0kaxAxurbkZ1lfOwILfJWKl52k2OiZdb/fDaf4
dJRkD+3NzqyOp7VW9hgnkHjcGZ2G0OcMYFcwBGGgtu5Hqx3VC756ZHLuRwjvwkHLck8KKIoUT7RY
exr/i1Eh/TKxxIKYenY+9hIbCk3CqHTwsDiyrTVQSLRuwO3oZCgXZBsGVb1fb+6f5hKoexQZAaE4
2SBdUwSCAtyiN2ULz3FIN/emwdnKo2XRQw6sTHfDwTZk1NQ53s8gc0a54SoItcqvKwlUAqoKdvY4
Lmzeosvgez85vcExNPSByCK62fBOmp0vehWXMYCaCFAGDdhX4wwNiQ9yX8duUQaPDZWfK93yvrd5
eskhhwLYHSABJrIC8xMU3hGVEJvDvWNIO43XO4QqZ6aW3xmCvjKniw6DhgmsG/o0JnWY40k1MeqK
tlHjCX6M3uL7drSzhijnox+cl59J7prAbHjmyu5bOmQOrc5SOKg+81jrcBdpRiF5WitkZOxTYZdV
/Roly78YIXSDAHABymceg4EQngOMhfIEA2tWFduZG+6AkThvnYCITncbr+pbn76usR+wfiig4f15
StNblTG4sAZM6sTWUAdEv0821JO84k67r3el98vomi97Jpq3cTtgi80WsaFaG0ZFU3lh8BCBq7N7
5vqv4sBnJuYrJgk6B39BjgTIC6O5rXZXhbHWFzV951GOAEYsBMrgN0bz1QnYXIwFdQDFJNr0oj0k
2UgAFphYf5EDCEezteNk0TEmFkW8qvCKR27+2PXVDMo6UQhrnV3cdy4e7TlOfxvI3YlGTLJw0wlb
dVw5UE6lW6ZB/jQ7r2nWyP2YaRZMZkXIn28g7A4qCLu9iHd9Rib6qBB5QLfzU2HN9NIFNOXMweiG
yT3pbisTKbfSEKbNH9PlUG4kMN/ENj0vQJLF9utynEtzDGTZRCAO7t/TRjcpiLUmoUKGfsHx0YhJ
YyNBUtiCLQ0QuzLRlO+grXsNmLu0AXENqQglJMz0SQOrqSQ5ImAEE9CnZE7oQ3bCCRzzDnrzg6O8
rPNySZOzzFz3yOJsf5RjzVWJ4eLVSB2TqCSDW9z3znCR3OrvokXK3NVsu7QHH2Ta+1U9oDXzM1+m
SZRCMhEDlqA0ato1dMU2FgEbGwOTQ+AwZLE3o2GDqA7iz0Lr/BuH3sLmPZiBEyV2LdJDsQnxCWWK
OVdam1+mDlwtJ80HoPdoo4DxBC8CoCnltc72hQvlyPgs7kHjPPr+Mkx/27c26+8DNOcFxcpzfuFe
hhEcTxJOd7wGZvEbQzdvM44VvCpLgSkUiCwpfguMTi4LawT8C1sVEHzUa5DhBuvP/NZqQDcO4Dls
8RDcGLthvdtrmpITjz2wMAuAGbMSBQw0oP8OnkvjU4if1ep8jC5T9UmvfoTaq1zfDdEa5f/iHB5Y
nc1h0VgtRFNgNRQxf9pFVF8pw5b1K0/3tembxYqWEGajEZe516Q7IwIX8WqPxPIZczCS2aUbly1w
7BQrZNTuYAdAXBYk29UPjBiJD0pO8CV5xvb7yHBtWLNTJsLLkCs9bJoGcHzSOevWpIwXN9LBqGYH
iWyG9VAFsCA2lEjpPjBexbU+7hUb6gwMLEDRtTY5FifXQiIYscNBYBWDUOP7yVp6t2MPIbeI8QAZ
Py+nqIKqRZKME6lxlcfQl8DC4sQ/GqdzJkn1XbMCIDotv3/xQwNOPT3QF2gAgjTvNaMqvGBPb8pN
75cuKOhlIuLEW2N0W/QE6DP8aWve6Cw2BlTURdgSm9ciOK+acOVlsHicHxiYnagWnlpIA6iNJ1bo
1JKfBwYpgmuqxGRM3r9fqEV/ODAlHwdiTOGBGJWoeyqFEUekkQvwJ0hj7locJEErXrF4Ux4Ym2Xa
dHNAojaHsTaB7rt53Y1AKGS5K7Z7QbxFKtVWh/ju+wGuzeW0mAcv1ywXy6SpsVhcQEgQfkKYkphK
T9JsJJyt1KUWT1h0un4lcNB/OjuXep5nnZJggBlQR3ifGh2u4uaTQcbxPxnVT0Ozw6isLIiYUr3x
0Fz7wobXUTOJZEZuO6pbaq0Fr0tOAoyTgnGJEzfDbFhCoLMgr6XSk4Y0IaNU4qGqB9cAt/fO9+Oa
VmN+MUIT4otPA/WcOaZN42AZ7nsDgQwAsQDx2zFfQzAvm8DFjsaPqUdg5oSpGjGlGvUcrEwYge4M
El0ZxOJhNIGN/jIxfcKBz7EQumxFi1FIzEvVHyaiv7zpSF8+yI2vJviTZRJD2LbZ2hW/NrhpJQ8s
l6WogbEJlk05sZNxJLG59oha8vHDwc2u96FvhyKl8PG8VzcRWu2ZofpMpq4wrlFgr41m5ncp1QUO
KvHck+PMlaTLQqlXTtqlRxLSEj+XaraR6nqwtK7FaOTrqe9eO6M/wtAX33XSOZpde0pnN6r3vZNP
n33q5D9tzu75ZAQzWMdQ50v6CrtVdsrB8qNU27XV6E+Qvu/NrSzYnGuxSSqwZOeYxbZ+L5LnFsnl
ShpI2799b2fxlPg5lfP8pyxYI9OmqwQbKxcNv+G3ViisXPTLg4FcEMJygAzmRSi8ZzsFuE5UUoqn
YNjx4FaML9i6tPiy6/20M7sXR1OJpazSYKeRQTfSAt75mX1RKqagBbkwk/NcfJQDao+08+LiGdTw
JGwF5/spXT5JwO+G+hSSoCdMLnELvKwOMJyX0+w9yA03hU6Q3p6Phg5RzPGiN7CYeviSDp0TZtKK
+cXJ/ml9HugErEjwwkcyFAjDTY8Ym3dw1vqc6uZmZaDTqXuyJw5MzUIeFFfwbAgx33wTBaRCRWAX
OKUrDPbgGPc1Mue/Tl2OkHHizvtzbr9C2IOzMhUrUeEGimXQDdmY93THfTARvw0OGqg2gTs8/Hqp
9tjg7OaxerPkcorpzKVqnyC+V+5Gtd92rFmZzdMGx9nQJu8+GJqmph3VegxN9aTaMWSSO/3oGA9g
PLY1w5ZbW0GGLXZSO6tJKNmCicQXiktnayRjax40u49MtUZipIb/tmXtJEZqFzm3FWRp6uJXwW+z
IU9fcjBkIa+MrNBwMHT1ZlR/WHFACn7RrBY9TyHxM0OzS8mALgkFdhExXhNdFfDUQlXsruEkGUMi
MSSg9IkCCTwEyLkpeUby6E7hIikROulRvg3097pdQY6cEmzPPmp2jQls0JMW9SdP6pK7IlWeRInb
GUu3kWUQhX+MWesUYkGSVH6rLcsFgOomVCDVlYm2HqNlh1n7vkH9LZMzP+AS4UkBIvBu7bpd2+az
qy/mtGp1HY4JdqDWDT5VN9kItniLaA9NBE54u7bnFu/an5v8i5z7wC0gkl3EoCHCxISizQycK/Qt
6U0nF8DbXDbuyjG2eAcemJsdY2KHpgPZxPgmAa/eaewyIvF1hCTgsNE+h9sSncT86b80Orur6jCj
EkpkOKbfsgqROYnPJkKzZiPZ2mfbuANwfoKzNrOLNyQSy8CAQ49Imb91rBCyvFxDFJMKA4mgHVjH
azWJ5dn8aWLm1UpedqYyxdG0pkQGZ6Xxaq2dG6edXtPW0VCyRbMOstbzPmwtGnnY54x5SOSGZFQt
WwlTYrLxPI7Gq6oSn3JoQ1fltajGDzV7GvVPE8BnK7kMRXUN77A4qYBSoPt1YpucA7nHoGCD2o4l
2h3pXsnV7VD+RSfwP2/9/4YfxdUft2rzj//Dn9+KcqhBs85mf/zHZfmR37L644PtX8r/m370n//0
+Af/sY/f6qIpPtn8Xx39EH7/n/adF/Zy9Ac3Z+h8vm4/6uHmo2lT9mUAXzr9y3/3L//28fVb7oby
4++/vRVtzqbfFsZF/tuff7V9//tvOo6b/zn89X/+3cVLhh9ziizO47eX+U98vDTs778JuvQ76oXg
k0ZsCYkvSAv/9rfu46+/AlB36vCeypjwdThqXtQs+vtvkvY7oAMGmI4BIsfP4NppgAH542+mXwbF
HNR8wDJgGr/99WlHa/Rzzf6Wt9lVEYPdCL932sQHARJ+HNYn/R3FAnoOFc7j+00fuDmo4GB04vvw
RttIfgyIPApWkks3lmP5BzPzp/kjc7Nz88scgC5fUtEoW81fyW2XZaWQDJXTXXc7Idih3jjpEXIf
8G7pOpaByrezgExRw3qCbR72nlifxS+x1AZSxkdYt6diGSpX+/xM3ChueLlWv12yhXYWcPujGw3F
snnFX1WkYMxSq3KM29GJ7NHXr2K7OgcVg/+L8mnTsCA8IaOBGqmB6QVzvIamXltdPAZYQ7DPD41K
jO5HYV5/v3SzI+TEyGzuRMjSJvkAI0X1FpuDjXTpyoPyD7zrzBnB6wuVWhU4F9T1ZzFQooqCPJhY
Hx6m0Ki1tlWlEF5Sv9VFUifgeo9KOxjopqQKCYUK3vJDAle0UZI03NLuJpBA9oGWHsF4p1Hi8iJx
1ehDFq/yGozgekPMHrSIQmenvN01EntT1PCpVatHyPK5Yr5rpTNogJIKBeNUCj57sPJUDbtq5Ozc
qK0fegm37ONbkA86YGm10zghYIV1kqjYl/1rlL8kyjtj7Y4Zw5XU96RTpStwZGyAVdiqZU+k8CzR
xku0nkMtu/RHqIR05Ysu7bXymqYVSYQ7TcuctHnWtvH4YkZEkl/Rqu5EquRo9SXwOiQ37wX9eZTy
C8UQd61cb2PA8JhZPOJO86wevyUEQb7xqHF1K0UXmvph1JdDe06LG1Abo7GKEanXnBDBo5Ul+zEE
PXzq0TGyW2gOFsl7W32oCloHwFBZUssOMtlOsmdNROxZ3xpsRxMMW5NsQ6j8Kn/tE8uFOjckAPDv
QXJW6/diC52uGj0pyPVKhW5X/WMpX0VRY4uoqvDmLhqh6SXi1adQp8qpMwyGm5jSQxpJ962ovol5
6UgstA3AHyyBuq1epaTM9LOmqlwxAIV9ItpI+RJV4XZYQtW3vFUb6J5Asyy5S0vdBOYl8wYtuglj
oN8tJGmhqA0iUZBM6DaQrWgrl8kgpU4TRqRiuyYFHyL40gRBujaEnHBLukiQJUzD+5JCIxWqhLSW
d2YsecA0OL2hAEenbEKtttXkYaAp8BOD1w6NPeopyeKzut21w1UeZyTgnYMo3Ww+kwZFc8F0KhrZ
MWR5g8JyCtAJBanixdYr7e7i2mWTxkkqbqFQSSBFZzNZsEPeuOWo2+C1c8aicUYUB9gAEF9/leeX
Tex39ZloFEQLnkAWRGrNsiOU4oF2dXgiYVF/CPFTPF4Fyi3Q3/so0Zy67EBpmaK5Bi/irNok1ILE
ruoJ5hPV3s1I3kgp0MyytpdDwDxHFL8G4VKgoZ2Yr3UhoiFCJFx8R0vyponkG0BR7bLlG4PjzNMH
wtoa+/OaK1s5vkW7707qrtAf4OqDtjPoeWbqP4wBC6dnWzpAZWWaNaFBV/pjXvBNUWXENG+NZPRT
us2xELmK6kF1xhTDEdNXVjZ3aUZtExMrowzU1G+pfJOiOynW7grrkzbKJlZabPrnNL1pmEG08cbC
aV+FpFLQzEbppkmL61q5YrpMgu65HCoigIpLKzkRjdzWdJ2MLN+oReW2YkfKMIO/dE6SQB+luFUM
L8veGpMTSwWbEHAeWPNivJaLC615ADZJVu76tscx9VDr+E8X20MX+bJaOqL8acT5pgWpYMpGL6tb
HxTI11UQkT7fUynEM6m+Q0OFj3bazDajiWf3fdBKR6hLUkgiUbMPSHww7EhF3OnN89B8DJQRRmu3
7ZPNAPZmFZu0zANiAuKcguytkHswG7T2MEDZTAwcTd6OoAeqDSJpqSuxagfNczcppXMxCLw6lT9C
tFlXangTqybwHNPEYhO1Nc7Z0J3odgQuEzo9TIXHatjXHOz5/b3Q916oQInonnMgBkubtUBe9qUN
pTvMVO+0XbjR8xeJv4Tsx5hfQU2BCPGNrCYkCD/NBFgCNAxE1oMulq6Vd3jcnsX9TaS07sgehmFw
c4B61BHJB6hqJ1KwF3nqKNV9a4FKLQfaU7waSz8s7wZMVo1vtDoJ3BFb8Na7DS9tMD646dht9V72
6sAbQyRMOjiAQarwU8dZ1leRjYt2J2MWQcVOOuD54Zy58DCO16PR2Ay7t+lKF/oajtyzs0IenYJy
v+O1LYV4cHYiCcaHhid2N4lWlzfN6In0uWiQOK8h8FPJOQHDLEkQ6HODQ3XRA5XQLkQyP9H2MbQz
w+DexHM5wtsa0pOk64KLuBpcauIoYKkXlbIf4J2tlomdCaMrYaLrfNvABya8flrXvi5HJJik3jvT
yaRbhePGTMFf3u/RzQLJmjuISdgUxeY+RwIh/1ABgqfX/fDQWvd42pK+e5PD4SwoGmIFoZvkONiU
1K7NhAxI9eYDMqT4wWrbZVeRogJGL2x4YThmfalV1q7PA0B8LV8oM4gXQxugLBwVDtalI4H7EYo9
C3iNE+GUyOsbJXi1anQWmrUjyxKO8TeKV1NQja7YP9AOVfHEk8X62mIPVvXOB4h8NYavVxJWl3kg
+3rQYcmG/gjBk8zFDZMlLrqQUqJBvs3TatmRmvR6GBH5GfKmyASsmEq6AfgV6z4NLqIhwwPNsIei
pARgBtuoyjMx4lh3xKNMl3w5a3dUjncyINMDaO2qInLqaf40i+D83mBBC5KKka8M0FOqTVfvss9o
aN2IsztxzJyGpts0EUXSpnc0dKmSP+i18VYN0oPMcQ8I+U4Db75o7MEwe9nJyPE0nYEMgwJCHBkz
GVyU8YBzsHA5lCCH+qnqz/WcniftsMPJjdFAtlfAtVZb9RlXbxMDm0lFsb8FjwNSoOAiskRb0H8M
Wu9KtHJjCSj3GEGwdS+Ykd/WqB/JoJyKDOlHEptuZnae2FfIehX72Aw/Y9QgCYRA3TDvLitV80Um
OSLFU7JhoG9qqES67D2MUjdR0i3a9XCmoDu+xd0d5MK+DxOi6uVTrwCuTDmoHJQeoRs4Dc4ZGIJF
vNXgvvW1ytU7DgVqS77rlcFuhQhFavWp5Qkw1hX31Xz0RbF8QsiyA9eZbUWUMAudRgivZPhpagAi
FkbUyVQB4D+EfJjns45ad6Mi5oSJ6k7NQmgqP6otFlg3hetgBCpwLJsfSmdeqtKwpSzbY4XOuaZ1
ZDBo5ChhcxuPxgf4bC+DargWuuIi6zrEpYCXS+qH2Ro3DPQxpnYmd2wXMsFug9jWO+uZafVtnkIk
Y4wdI+wh9o7Slphcyr1ml/wtYCUZg2gTJ8oNk5MHq1UVIkPn81cjeHPi4UUpBS0cgD3PoushbazY
QhnZQdRnD6wCk/EKRGeuSYdHwrGJWWaFw7GqsqKQEvfSKzCw4eETXaluehs4lj08ji59M/biJB7q
B/bgfT++eQr1yzqg1eg1wP/AnjjlfQ6Scjne2Elk1MgIb1NbgcZL7+i2chbvIic9G6F2n/rUCS/X
JNTnsKETu/McsQqWHKrBLt4VW0CgXMnvfU46kN/W1/EqTmSeWjqxN1tIqG8iNWDCHt/0Dt9WXraX
r/iudfQN3egXuhtv1rApc3rlP2yimw8YSzC/n7QA0YhZKTP5NMbOpWcgCflRvPLHctt65ja9xNF7
poikuAA+ETnCEgQVpNkgjWCzC9PpNghbrpgtOOoNttMqq9KUpDh+N5oT2eNfH6fM0Ec1LanGdXwc
IucSpHX9WfTaPnaO7EAxYMXLTt/BsAUxH9BmTtycc3R9VYP7OZe72hEDXExPTb2Wdj3NyMAAmmWA
iICMKhgrjr3Y7NEvlqswIPgQtbTL22jDSbyN/OpynZVzrgj4x7r+tDavxalNNKLHdZjWVUQqpsZb
6Lnw4onRvyCTjmR/D9Fbu3s1EJyudiZNnnqycAfWZ9mnNsk5NNgw1hDvBaePAW/NQVxGBHv0NM94
/hLy2kG/c7Mq9bs8zciZoI9y4iyemQ4LyI6MCQgj+caEbGcCudB2Q6/wIIGbrm2feeXsz2n+aW36
moOjaewzBIcVrHX2ENnFpxR6oouGE7t8iD61a9zTdrSLLoRrJBzuki9m0LVvWHRcZBv/GvAsSxSO
g5qKKT7BDEdHaH+Y/ZoC4ULOC0B35DHBZC1D0nquZ22JDBwinYy9sWPbbNdDakAlJum2tbe2DRcd
F1SyyLFPjdMnahcmGsvkQNQmWxbRbfNa2Wjn2lSKdFVCt+YjolMspmdcrXFCfTUHzr0WCTe0JyKb
Pqm3Hy9mDBL2buLJdCq3+TS9tiGp0/t4g78g9XClbVoPeMENc7Mr9by+j870dIPXynXyvNZzszjh
gEKCEHsS7FbmCbMsLgQra6ag+Zk5bNvt64fkPr8IbdFfTWgubBi0mmKuEUCDJ2puq7KqPh2CqHE0
NNfhPVTtEkfA+hoeXhz/xMX+UjnhXxYJjgoL3xYd/n8sJyAuWS8n5H+7+Sjb1zR+Oyos4Gf/KiyY
vysTm6mI2gGAgehA+WdhwZB/B/+xquN2mnpD1InZ+a/CgvX75DAqmmuxRyFvhl/4V2XB+F01xInb
Fu0VuNks+ZcqC/MaPUQEsdvRsiipaF5Ea8rxLkElSxjERC7cOmKiF41MRzkbdWC7C9DlTrjMypdC
HOOnrJV07tZD0F9YRpJvUgPFDKJ2GvfkTMjoppZAO0mgizEqti7n4fZgfheKElNQerCdUWiUwFcP
BWloGoGGYU6DzSTd0FuTItsQnTeBhrTeG4vxis/NJ/zgvs7a1+8Nzm69ucE5bwrg0ZFuVTCYRmdq
8Zn1Ho97Yg5nGlsJyOeh6R+mIDuIXigM7KTwV7VFrMclTGkt6HxDv/HqV0ZaR94kF4ot+2vX6hSc
nMwlOOTgXvj/CRk8D6W4EauydPtN6Ocb5nebyEembaWONPnOiRl0NoKBGbjfkxZHXU9Ljadx6Rp6
7VtDdjNx1+mavIIKOx0N+jQmLgsw7X5xah+7MFVQ5e+MsXI1CTCXDJEBWlEoBH3BVOTkkOsrZW63
yWoH5+nWObY7ixZA62uAskOE3dBVNuWm2YfXQ3LGyZvhIQna2dG1AWLo1S7H02lVUVXREXWiuIia
5TQfB1FKrlO1iRWlchMusDNsmfFRpKx+qBUl//h+D8zvb3jmRPGEUBqSxQrYdmaPmKqJu1iO5doF
kAA96R0lAqnPVVvxmS95ycXoNlepn+zCy9XQYfZcmExjTQ0VDOnobkax6XiYVp/JBRa8ccGU9IjX
gs92lpf46A38ZTQDTOkijj8IV05H9TzKrEIT1YAOZaRCzB29HJ7TKF5BKJ0eX8cmZs5S0KCIU8aZ
yyuDuoyKD4YFaVwe8fs8Cu6loFQgSG++r6zfFOQcb0HU6Sx05KHGaZyCt+WRsh49uK0LZN2Vcl5e
4tHlVG+jrdlNTlBTWQtATsBI01wqCrwTVAJTiDmL2BsjEcxUblssG+oRKhl904n31C08agO9uG1L
0qNyXZOExJdJca6CTYR8P+p56De5Dqh68PoDkTOwKfrsGxJBSSJhLCCnYwfX5r5w1V2WojHQ2uQR
MbfNk+Uaz4adndOrGqxbolNDxr31833gfv8lC1v16ENmqw5qi4KBHLl1Ldo6YXdpJnhPlJX931mZ
RbpRleWjPA23qtMrta+hYl5GjpyO8crEnrTQ/jGxuIoRPGNa5+XyMscGguBm6xrIIbqKIw9e8RF7
dEvvAixokZPulm66M2Nl95wetdNBMLGogA5g4tU5PgvqAWShQ8dadxC9EUld9gSYXdv8Yqv1NDoo
o03RFUKhE37VWtQtocq7Filp3bE6fdO1KRLIqwwYS6OBFiQ2JIRlEfnNTjY0oACnT5FztpgdPIc3
olvtqh+BU02ch/a4k2y8xVBz9n+1/+uPAf7T8DyNMHZiFAghZKZahtIpz7w69gtNW+nWnKNVvrYf
glbEvWBRAPhl5o9tgB6Baog4tl/vKOfKa7BFiXI7oU7TnqxFGbMX85/WQIEBmn0VvSOzzR6KOSTM
e8pdsRxBeMhIVaxmQJZWTAf3y182ZvsYQLiy7DXYmDrWVTyblfPUiZAt7e0e/IcECWK789dyAQt3
BpIegIOBHBtvgbmORVs1rcqsgrtWU6GweVWZwHt3GXoS1E3fqUQQVyKpL/7W2XWBWwI69Ai2od40
v+7lfjQKYfLM5HxEG/Me1STobG7BZOIaUO6w0Ve3SWObASwcEd1nF5lTegAJBC/fn2hfnvjdh0xT
cxDjWAOeH0I2fQjUK1Mn2UxCyFNCeq2xc3p/zW9IgKvgNnhJTXJVM/eJqAHMTKm2bn4eg3+Dk/Iq
AzFAcFWf6echbmhXdEw/loj8Kly1vuZ8P9KlG+LQ/Myzipr3VGm01qWAbtYSd+rABJh4rbt04YkB
euCDYc72ZEjhPFamT1di74Qh6aH9hsQA3XbOGCMREX2see9Jd8102hyanDbuwRqGFroXkgImo3Pm
DK6ELZOpkJtLibKL/FH9N8R9Vm3OLoq4pkJUBtN0Dsh/WMjyQykZWTtgcHViDKR/Xo8e15ZwOjwO
xgmWfsoRW7auHgzeiAK6YHGQnl9/7yhLxxwImqAZAcmiU91AKx9Z24hG62q0c4PopVHWdE4XJ+/Q
xGzTtV2Z1HVstgj2822PqpD8wTVPulFJs20vrWKTIXpyvx/WomMeGp1dhrIQ9YbA4CXY6dNNeB0/
g9HTmxLaIkkpaf3/zuC8I0pXeMOZMU0kQhjpnKMAvx0xxmor3tU4xQG8+t7iPK38dUMdDHF+xCiU
W2krYF6TbfJevlOwYkwHmn5ePZqXit1f7BIfzco++qUfElA4rM3x0j1yaH92xsSxJg5CMI24l4CU
Qje2sB9N/dIs98YoeSlfY8Na2hGHBmeHjRg2fcR0rKnEdp3BbTV8qUAV9f20rhmZHS+APpdxPsBI
Nm5NlGgZcB1x/fC9kcVY5nAo01ccbG7WDiDr1TF3wXNe7/md5Fuu5PXsvIGzFLdr3rm4y4GsRMIa
uUG8uo/NZWoaU6bCVWody4Re3j4t/5N5OzAxm7eglZU6qixEufpNFdyU8T5alTdbXJsDG7NZS7nU
QooomJ6dwpuAhp87VByd0BXsiQrF+uTg+Fnltlp6ekKJ7+fkzQ5iM4XoZCXAquxxJ+IoMkJR7lKb
yG8SJ/6okbEQkJmpbpu77r2+oZu1nMVSLHH4AbNsSaT1hTKUWD0jGF21UryOW3tTi4AGBVbOfOeR
tR3or7b9TvfsodXZsZ2aeBzp4/9j7zy261aWNP0uNS7cBW+mMNuRm95InGCRMvDe4+n7g07f0yS4
i/ueGrcmWloSlUAiMzIy4jeMGlmiPc+drav7r3fBuVW5itFiPlVZ2DGxYfwqWpWjyu2ZRXlmhDVT
p0lNQ1B83sEH9BZorWMJT1+/w8klya3OWirdlM5WeR7ifNqsmAIxSUioDF4nxs9SP2Prd26MVaBF
ub4yE4MxfPHYT+CYkRtMsm9fv8jpY9pEcmwpsXAXXq2yQg40qVWCnmN6Ec/KNyFlHNppgwtIyws9
6+Zc6375H9fZOC3Dv0dcrbBQQ7FRH7nQmWFth6htR/J10u9zmINZfmatnRtrtdZGEwgk1su9V8qX
3XQs1OCqQOQnEhUbeVXnzFyeuti9ezN9hUnwgzgTQHT2Xpcc0puQIIVG8FU7uQUt4OvOBaLk0BKp
JAdc8tdjn14sf0/qukilR9IY+JhDeEhJh9Vz0O0FeHFfj3Equ+IOjivEUjRZbPU+nieYvkaC0Wm9
5x/97bANDtgceIvK2qI2nzrn7uLrVueS6nwYb7UD5qhRwEgx3nSQKIkX23mrHBYhlv+gW7+shNWq
/DDW6qy0wmZSopaxBidKQGFIbulY4DGkzVItVt3l5hYjhJXzGImj3HLTQYbQjq9gxjmx51/9b1bT
hydaHa3AW6TZQPbQE1pHvZWheXj5cup5AJuVYw2/hJlv7oWbc/5WJ5Yxd1f0PxHUQ7Nq7WmKtTki
YHXUenETX6m9ucnUCtCm/1qib/3Pl9SHsVYviV2Whi1s2DLt5ja7sxIOV851T74HTRR9A/2XiGeW
8Ymt8mHI5e/fJWFaESVGMDCkj4idZN0a2gJK7M+McmqzfBhmlT+AVEgquWWYfpPvyxvF5cJ6lPfc
kffz43RxrlR+opqKDi4VB37R6EDq+ONrdcKUzkEwjMtM3vpbkMKRlzn9wfJ0uwGTsOxSJPPPGVN+
zmkBfgDGoHmCaDf9ndUBYrRVJWdpPdCj6guNHm5evjVzNFxAEqg8sw+0q3GKhxyH8zi8LlWgIr4W
AXCWm3DcSJYQnllTn5bv4rgo8kgEKW6461A4DaM5yekwePMASjdEZYYy3thu9P7pny7e1UirKR/N
uZOFDGumtBEvlFJBeWPcCC1qQM3In8vvDVyTSql/RW1/pxfD6zDqrijmm6+f49MhxyZFyY4MHyeV
z57OfWvqoVL0lNDnqbARO9+SlRwDdb7Qu+pYgOD+erzPOQPFWGZXAvCD2j/f/ONSy7BLF6YxXJba
AldLvObYP7PWHGtbbOpjdF2dKSWu4Y/07j6OuNpMBB8xlOc/I0JlQOW5ekTYzMdDcSQITvf1lovo
uZuuri0H2odDgWGpmary4rCytCk+vmin1Lk0tSkC2jgNQaGyOpFh/Fp8mzphzjaJQU82LU3ZtZRO
9u2okY2XvAjUe0EZxmszbYrNjBRqag/aaLZOL2ple1uKYXLsmiq90ANVALDYj7iDSrqgw6AyMBlW
Yg0pUTAD3Xe5qSeEhfo+6qBRGMb3MMuzXWsIxjcDmdVHxO2B9uM0ylqPsOpCr19on0bFKg9WIvVe
7IfDdYNh4Y6KsLWnS9hMtpWMCWJ6pSLvqiaM9g0Chg5Yn+rBz5TUrn3FvEOIUhfdZuqU70A6BpCA
8RQNdijVXeIQa8yf+TRVWz+JFzOCNGugTVmR5k2UmENb8dMImFCeTRdzNg2XlhH26qHXBivcDFkq
QqtpQtQ5kgSzemQPcvMIClq/SnO/OyBnHo2eLAbRq1pk8mHUE1M+jr5Z/4ZeKntTK+PUqeDxlqFO
nDqTEMp8C/SjvTyy6tY2pSYQjkItS1fhUCo1CHWjzewhwkGhD2YLJxmYBEWQj4mdjQkkpqHppDcq
5CGHvarOyb6jz3bMQkuzFZ7/PvH7zNjGyoh0ei/HGzRwsgsm0WjtfuyDhmxyznLbVIfYdzKyg1R3
rFbI78Zhkn8Ice67YwdTkxoDRCSrVN/01uqdIlUd0WgfWl3wory8iQVtTD0wr8PlpHTlW2Jkrejp
QhiCIqwC+S63sMUWCtgyurG8jFw3u8UCa1eC8bkw5Fa5rfIOqonczvqVGBQlMgWz1D9NxdTo7pDr
Oa28oT0aeR0+xlaiO+E8+Z0za5Goe0MSqxXUIVXDZCzRfc0dRgmWTqL5zU6LszjbhYMxQXFosEfM
E+D8ySK9ZRdhwPW8TdXuGNUh6hV9YoazM4movFTDZB4F/AYfBb9Nss1SAgnuxjj1e1eTJiU7IMCo
3w1Bol00tVBWtq8qw6WQ5BD5CkN2lR6RmBQP0UfslpP7VFLnq8jM6AP7mdjbaIIgPRLlHLUVWlmb
0BqGFu3WUHRTNRI8v+9hVTW6/133u9ERranY+VJLNzkZhbK0o77WcztU87B0m7itX8MqgbEhtMF8
1+PkPADUR63R1WZJRDtA8o2LHAmAbesXyUXq13BDTSxTi0YiW0kHEemLqAh+1eE4to6MZ/lLOJXG
duy0Yif0VbYHejSlroG4h13nuuiVeR0foShDsI0D4aUymrqFMlcOrj4PaeNOupbvpzaqdmIxjVvc
5jKYJ1PYOsYA7WiaSpLVftBf5AapkhCyxjGAKTTZMq5tLpQuHKMLyfglZkIkO+lsQoiopaD2wlri
Blv4xlPPOXrZCFZx0bJ+Yjtv8mjeyp1CS0Yri12pxdOTOviwxUSt2ZRTHh4rXUvvcarOXlpQHZe+
WLPH6iwSdukUwe+O8dQF82J9i3xTPyBWE92MRTRiphmke/BJWeDpJWJzVpKaD2GeAPTqJAkdkREW
piAW0HTisrtlMvrZ7vARiLxemwLJU3qhj2yt0PsfAcdv6JVVVaJlTR750GYhiSMGhtFNq1rZLrby
X6bkB49CVgfbpg5xQfBx+bn3x9y0R6unKTOOuXWFzncZegHm5N/kYdBLx2TbaZgmhDWC3LOaPfa5
ZkD2EuuucYQqqi/7AC7WJux0zfUJOZtZFwvRrgTVf9XMPL6bpflHq0rZxjes+zCmIauYExy6cvjl
c+bYgHHuaN/CVssLZV+qfe7IglncykISXtSTkBwUKZk2OgHGKWDO1UP/nPaKZOtZXFxZko/0odGS
4c1MEOHih1SID5Xef8PCr3whzj0s02NXsvU0Vf3R7JtmG1YaHJUKyq5ECmV3VYELcA38epLgD+l5
6YUh7rxTYSa2LrfIIIfZr7CsbgW1YOAcblxSBMkFXvWVN2R+vlUgx9iaThINXb22hQISoj+3od0K
xFG80UEvmULr0gwARYra+EXat8dGjMSHTDTDPTlruR0sP3ZSMb+oLUw3/LkRt0KFX3IEhNAW8hRa
aVLrKA9FT7S7VTht7WxwnljSdT9DcBYqLW/tcklApbBrbixfH7dh2M43YT/ULyrO7xurb/XfTdVa
LnxSWqADAZsv9gsTxODZ1ATtGJjDryluCGpDXtuNSvPMx6HJLuqhdAsGh6nqF3ZhlJrbRvj+qPk4
XUoCpFgljL6nmeS7aGUnTo8aP960FnzxUg4PRlotXn39S6an5A9WdkjGpZDdSDdAORQXW5LqtRbE
cYYCBLG363LB7bLoPtWsEmplbqI+VFgHQQ0P0TSLLXFjFrdZZYQQ/wRRvUsnwdzHfdbfiCW30q7p
JbfR0h9GYMr2UMvtDgqD5KRgOyBEysxkNd4Yff+tKg3zGh/TdMd60W+DoZN2TTrETiI25K2xOtyS
eqWOWKWTZeeDFGLSLudO4UN6VGvBdzmBYyTQqahYZt7eppXlX+plAs81SIqbOJATp8jy6lZRe+Mg
cUru23Qsd3rf/WqyLrkrRDThGxOtlPC56oSNZnlWfa+o4bdMU8JXrRPFC5Txq404hu4U4URKyVn4
LuQhfmBxOR9bf6h2TddID/KUUbSUukK9hbYm2FnXGJe+gkxsour+7zKekAOICjmunBEH59DO5nhi
njDpCbsocWWpg9Cq4GGw0Ym/9MdLfXAtET+aIOvIZ2CIeXki526Mv9ehawd/rwnzvG0mZAJs0Qdl
5gST7t+3sIhxwJK1faPPuTMLU+P2ZUvYmXxjX85t6WqWWm0svOecJjEL+KC9vlXmoN31PvTQQdSj
C6vzy42iFMVe7IjcGbawe1UKqwsxkfWNNBqZR0WGTu/cPup5d/SX55mKqzmc55fGaDG1MRrpkBuh
ZRuRpriCkJSXitGSt49yw8oCIirJ/K1uTK1btVNrzx1wWFOtu6sANRgH2Bwaah28cTmj7D03LogP
sAolovc9yrwUoiuVCmXe7uo0RGGgbCOuOFa9N0PNuPHFXvYA8rOcLVlYWGimq4KgtKMQlDDsdTSj
xjDeyErZYkdj6s4U1Br80iSCO65YMKGbymCRozgFIzKavaiz9NIdzCBWNoLUJiS/nJqbbjSty1Ex
S2lJ2DR4AKmuPEayERxkI5shI/ZK6LRtTFZeBYjtdcak3/F4SW/PySh6gTSVO4EK2qNB5vu7k3JO
qq4Uqoukx3hX0qLqreMLvHIUhPxzimHwe2vg91MjPQbNZO2bOR/gF2eDfl8H/cInjRZdBDFsdEdU
RgguRTduIzWeLooi6X5EeNfs5VaC2m9K7VtD2uVWqdm4yMkxTeogHUM9zh7K0J/hVRhy9lJblX9v
JEX3DaJ7YrgxTzDZAD6ER2OWpV2d+0hkNHrA50yMXrzB7wgWUTzMbgT76F6rk+rBLCTpNubMjnaV
mobXY111vl0LQ36PjtBcetkCo9z99yDFvAEewzC7hlszzHeiOXhZZdLtH4V/aqK7gArpPQBPEcEu
f8IxjWFiKeUYjx5XWSeQEWrozyCyPqMzKFwuPDYyUrJSKJEfr3NiW5VV6E+DJ98OyaFGaw2q78NM
ZSbcGI5qvSq3Jew1G4DqXr4gjs/fv745f2pMrB5gVe0qgb7nwTgPnijcJ/J9CnX96wFOlAI+vOHq
wjommeLnMN29Bq2RTSXKTlKh6hslgMEUtDVEvToDpjtV//kw5OpqXsYDG8xkUhsEuWtoOUQd7uUp
mQHl7vMAic+FtdUkrgpORUVEbwUGHKFC5hw7b+G15bQeeK3RyV/+A8LcUsdZlQE+vOKqY2HWShMW
BiO2rvFD9mbEHblm3ClUvdnk7j//hDrVBuCuVB74/eMiLdOx0KJcGjyN1MkRIiV0tdQPXdJ+T5LL
TclxdGbVnNwY78dcvWBImjVFJWPO5N9edofWwVav7Gq7QF3gA85OQpoMs3MxOlS+n/N5lU8t2/fj
r9o0WlEqpbm8s4jM5FLgkR9l1Vbe0sTRMrv0OgR0F2uTYvP6V8NhUaGLt+GL8BDk9j+VoyMS0QGl
mMlHp5G3rmgmvVbNScDT5EbwE/L6dmjP9aWWfbheUe+HWE24oY6iElri4AWTgKjFjWD4Tj89fL2S
PgPw/rwIHheL4R2ItPVSsuJarZrlRS5bYPbZQdrhJBJ45o34fXS6wu42ypW2JfbDLlBupmdtz4Ux
PJ4T3zuxZQ1uE4sNhqkBuf2z/t6V3PGSzgLkI0UaOfVe/7W07qN9ftX9AUtzczsnzC0v8/dxfj8M
uO4Ag9j2C2FkwHAfPwwHdEQQUIzvM7hrnatugHU600vEY/yomIXvw0byso1Aueyo2OrWPHfwfA4g
PA4fAI9rcxFrXq3v2ay0UZ5S6Q9KaDlvsiPnjS1vci/YnFWjPTUa6HyN1s1CAVpjWOOglnJkoSVa
uigkJBTmlj6k49/7P7THaHNuu5w4AWgew6qgowshm5X2MWKlqZaESWNJnnGdPvzpczgoE+0X3kr+
Ep6hN33eOQRGvLtl8OJULNedd22OFatVUgXJpMDR1Mtmbj2jP5eMnCg4GzotBOrqcKgQd18dpFEh
TiqZnsLWQS9mb7xlv9DokfcKu0XyiutcteNf8t3XG/ZzwxMOv4Q88x9hQOMz0VwLwF74JNQLmkx2
FJeMbqdt9Q0X5t3XY52YRxNcrogTDoAPaOcfP1oYjmpU+J0KmSC8bzR5E4XD05RmZ5b+58hOhwAo
tS4RSw2soz4Og0BLWPllxBs1SLfVD9FwpBJnj+Gtnp95o8/JFUNBdibA4BTyiXejpnFMnpqpntpm
l3MyP/pafg6MvnTwP8YVi04LC9CEPo413CqDDJFzEqy4Vb2kvUOfpYleorFxVOnZnx+SWXEH6Q6i
4/9iDtHYWAoyKEN+arungcW9NFAYtHstZxSABstLChOhNnR5zO9fr4tTs4hfIb1fNDXIxVcfzEpk
AI25rHol8GEjmL1ZF/ZfD/F56cE308H0Gxak00/MiK4Lx55ehuqZGHmJSuAEYujO9RkDjRMvYoik
UChXWHy0dRQUYsxgm5xRLKlwC4BvC+L+6xdZUtvVajDg3EJTWfwBP1ES/aRvTF+0VK+3fqQDjXpE
aixVvhR16cxIp16G/h6EEnzDOUeWKX13gNKWadLc8FUP7eGNIgevBkJoZ7LAE58FciWGN8sxxZ5d
oTu6NsswVaeFUwfUW6vXVBoRZ5r+ah7+f473f1lM2P/M8d7Wv/LXn6/vid3LD/yb2C39awn9BsyB
RasHWZO/id2IyfJJFIw9OYpU8Q97+9/EbvlfGshOVhibFWqmQRr0b2K39C8Lyr7C2YV5HlRE5R8R
u1dh/M824jAkh/lzwq9Bx4MyBkIilLFbStScDQoPLTKbYrGv6ELUKLaRfNp41tAO0m2EC3exHLqj
AN1DeA7K7r7Xp20plf8s4n96qiURercrTBwJ8bfnqUb91QBhoPjn0JDr3Ob/DgG5QMOr3PrEG/Xr
xvezuGaITX8puQjdoNt013rI/EBVOSsass4A1uNpKwgZilvTpJtV7DbcCFRAkqLeOxoeykmsOdQT
t4l1raP3GclvVhKdif3rxv5fo0PP5dIDbuJTJjdqfRWjKxe7Rof8pRrsfYvCU6zbfT5TYw52tRF5
1KAIQ+2uS1WbpsyBfpJnhMG3d7vj5q8o+l42eDln3sXWvx6FUhDOtVxdOPk+fltkC1U5FJj4GhhF
8ZYat1bXuIb5YBo4TnZoM/biGRzFKgB+GpLd9H45NaWSG6XfxK4yX5Xh90K8avNzGd7qyPg0xup4
rXKsSvOpjRGFgX/oJVfBTrvsHgVvgTJnfGqnuP4PaibayXEBB7F9KYBx+H58t0lMRD8zGVdVmoOA
ymEjKbtpbr/nWirZbT9ujUFywlHc4hHiRuLr3InYTr3pZXzBMrRHKaQXNthNP20a7TYsI8MRa+Oq
yqXdXGsPY2m5kRYdhTLYlhD0i7g55qqxEehngu+1xvyimd/y+LErURDU6XGYA/Ks4k0Jo7+T0+3Y
5LdtL9OH9beTej8WzZ2WitciUi+BcQFxbdc3Kq27tyQ51tS5hQh5iJyDaiycQFN/RCjxCyPiQRaS
ryhWtrJ8PVWNV5ijncXRvTFkRwtV3XEEPFIP95qZbDupcfJYRtKOgMbZXXfhYW5Kr0i0x7RSHWPW
vNTq8DCPFkW76x7hWWp4tuqHe+b53sq0m0g1dkiMb5p6vKB1gHCc/lL2kifQx5pV2Y0RYKzVwStA
zdhz7v80BuUqKXQkSa1m64cQiJt4p6stHlUIgQqWg2jQIQ6trS/R+lc1tOMzL/SpqrctyAETu7EK
pnfoTAmiyam6C8k4kAu5U+tMwY4ndSwRbRwr3qvVk9mlrpYVm8EYt/KE4CD0QlmsHNQ2drUsbDLN
8AKz2YnjU1giWR/9SuZhl5vPQPptABdLY+0GOTsX8ipYkgAtR9lL+unbVImPatLT+Qh2sYhZZ1Nu
hrxwpzI/k/2uCS9/bZklU5QWArakrCKBGgy5EDWERDNFONjE/5wYbHQ7OZevLc3f9yzgqYjoIXUX
Q1wgB0iJDoy53UzCbb44mDb9rg4waqhvow70hT+9lkGxKcL4zHm0xuD9edQleMqgZLnwrG+NpjCm
ftMStDQ7fFB/52CA+cbIPNqVu6A19Y3ymN1L/xD8+2nYZfO/OwfpKkzGNDJsxaU/i1gFveKkiep+
HZL/lB7XMfn9662+xNyb6Ug3I3bl2/BB9Myn6kp3itHud6AjDmnlpFfjo0533D1HbFxXKP+8IhbE
qoxqlwEydRW/QiSu2pq+JCqDLZCPyNMP44atrkMuw00Izb9ns/eiS/MHccAMLv4WJ/pgdfD+QDqV
AsmyDMRR1ukdrFGxvcmamvoxBo5B/y/iSdRkP1Z3o9jZiwfc13N9Kl6/H225ELz7pKhyonyt8L4z
kriChpnXpG3SGq/ncyi3Uwct2EG48NQD6I2srrSDJNfIYvM+Idq5M1T/LEbTui1AaKFBbDY2oMJ9
FT98/X7L86+X0vtRV++XlEWjTAMtRUSnbSoR+Ap7X49wcrWqaBAtSEX4uOu4AX6o0wRBjVztOnmd
7+N9iVBjea8ZtvE4/ZALO9yhaY5wonHm3f7AAj+9HIk6zH+AQNqfcui7jwdeYwIvqEQuIl0H2VFx
HSBum0/KBh24wIkeBdjPCx2gudY3i1pEBsL7DQj947na3KmUBjAwdwfAuQpuIB+X0SSJ4NtUPXL9
fjpGU7iLFI/7x1lmwKnlSrmcpoVsSNy5V3fHPqcz2ClEIHmLkxFnm0OpdZ9t0af28qfZa3nJqnHO
NQ6WjGw90dQ4qQMaVLE+Edzitot7En+yqVraac1DkI2ODtoy0SVuKHdxEP11e/0fg8DJ+wAKWmjl
6Jh0SJ8UrjKAbkOckPnThfGLEthO5FjdRV0lXlbK6JeLTgHiQ0dGeRCPVjGeeQLl1FQDp9EVC5Ui
hE9X+1ViVYNfKThj/MnWkvIlM8GagBxA6d4RisQBamnrarlTJAwHa6qyi1ht+aqW2X6m6S8NPzPK
O2ETeVbp71Efr63nWkh34pTv+xgzpao9xkLPITLurEzRFnHuSwqI+7z7kSr9RjXKp3bJrAzZmUzl
TH1XXp5//U11EdQt3AOL++YqQ+ZyPBi5Rr7TEeF7V/S0nSaCO4X+wItld9kO2ul1vVO2wU39mqH3
jerKj/hWP5eqnwpRlC0N2kGovhhrA9EecGAlTISowUmussmu95nXX9BphLV0tZTuz4sxnTzm3o+5
OsnNai4KI1tOci97HV3BThA2td5yBEERRokQOWyfaKvexZ4Z2O053typaEGMAEeOhwmlptXSqlC2
l3EGjNwgb2yj2Ev+czid+b7ryvqfk/z9IKvInwICaKOUQdSt9SMjDiKU70Xb6pv6bXK1JxG/JFv4
fq6reuqUg8yJ8yFHwWdT59waSlAeTGzXqW6OnLfY0s8UNMDGuHOOij0Whp02xrlD6FSEejfuWiSl
xaguldJltwInEvQYWCmgMh8JaQB2TX/ZJBdmulRAD1wq0DGf7aZ6Yl8ALbvTDGEbcGWRMJj4+mw8
ubRhL1IoB9/+KZsSJDWZUW+J3KRAkl2PnKG0zlQTT9YSKJT/PcZqKVuUBiQpYca1a/92vGycwhGg
CBi3zSVuqOSI5yQiTk71uwHXZx2SFHKTprGb+2DCBGcA5BchqN714aaafqv5Oc02ZTnVPoWqdyMu
T/TunO/FUZrBTZLEwIcrehe/FprR2NcsAhXUwm4XVWTjMDvKFaUSD/E9GxMJh9hxgKi/jQ/dbtqd
a5Cd+7ar+FmXYqsJEw/lo00vYvSNmPvXq+f0Fv5/770uUhmq3oH4ZwiMSTYmqrbGrr9YjvrJra8W
Nd3zGIyTt8DljEeBTKPJuK4HNXrYqQAeI8aUvhVX3d2EzGzhoP6Kdv+N4SCa79APmY/ibnzEReg6
PtT06M6k5acml94IWAUuAlTiVxEySFvsOHzyqSS4jspH7KvPbJtTcer9AKvoGPTlqPsWA6jbCOXG
djehKC7vziVOJ3cnWo0inDH02z+RpDAen4KsYBzx0FxFd2D++n10iI7zLXQJ/GEvsvtzHceTt+NF
EEhRgVYg174cP++2SwfkcghHk+PF6BHuj5yxnZyoa0GbZ57KtbX2kz1eJbZVtE5eYKE0zDutNA95
N2PZAKtEFc+4XZ6eBy4+ooZ6FsWxVdAoWl81gNsuN/YUyBkMy3gjAsm4WESM07vCTUJb+/n1/uH/
PRE4OGRVFL85boEEfJyJdujkpDGsyO3royyDOU2vRcRk2l1cDbak/5yoGBTA7OTAcFXS6aS+QGjE
U/wXsxtvg+iXTLFG7XBuykzXaGSvG0GypQPVsMgRlG6TSQE/WOPzQqYKRrIEs15Gsxtb+t4So0ta
z14ot44eBE/NkHlF95Qlv2LN2AaDAkQ2QmVgmjcj4N2mFzZxX9gGpJ2oTW0R6NyQtUgMPeqxutGM
J6lDrjyJnA63K7+VN30uXMjN6Erh5PZj7kQB/hoQm3CV2sIac9Q5dZGKdSghUU9+Afq/zWH0VPld
iRGGqgmUmxW36MS3AYlDuEeXfU/y5yegQZN6VwpY0Cb6vsgMlx9w8MgEXolIToZhQy+4iyGMWf8M
RpVr+g/SXlvuLk35Xgx8e7bmDbkeoFOM4NAss1NDu8+HJwEfJxmY86BCM9ZEd+HvaHJ8DCoJ86hv
gk9aoraukN37mYAV69Y3qHfVw4XeDEfZHI7SUNumE0/jIYvIR8PHHq4ASNuboagcWfe3oljdJymA
Wot7Q5s9RP7ioBW4kSF5vqZ4oSS5ah3YohhQi5wOKfQezQy9lDrtMKg48OR2J09eJb0k6mBnmGeV
lexVMwAtPWMhJFAAhL2pls7imdFE5ouoJU6uids+fanF0TNr7aCIaIgKREvjLa91r8bk02rSw1Qm
sKp0R0r0y4Rse+TCbLyF2GXqGEwFmBF1GPdlmeym6WMuy56gYgkFA6BQERUZn4Uy3ZY9W2gyNkZs
YfGVYXqG+ZCMwVgMXSrkru2Pdky6jhVUOj9LQ+nQh3BkCEqqVG0TvCmkJruDUInvFrYy0k3SNl6i
fwODZbXqLyWAUdlsengTHUSCMn0UOssOYSCVwlOoXAnqK7Rel5UCZjmBsmzYrRFfU/fweqxton7E
SSrmEgqbI3wgKePTYwcolk6qk+CXo6t1z8vHKWZjV488N/ZaXdB6ZizjUEKlwLqgeriDXOXmow+x
FN0y8Xs4AmIyTScXQ6yPfTcNBHfoXyr2l0BHWPG5gw39bs4aZxjopyjbchw8M51wH2oo4wIyprhs
WL/z5haY5r1kpo4ZtNu0k1xF+RmI9AhwyU5Gb6S+VgfjtlNv+nhyEr1zY2HeVKmAGe3sSsQwc86x
3ZW6t7CX75NIvw4k47fCKlHC+tCm0yE3X5lKvTEvyuqujcXbLgUd1AXHcPyZdviXVf21oInPjPMw
BuNhqLofIp+4DwOEffqNPs9vYPZ/lUoBaWEmWKBT1U3PkqB75pB/r/v5RmuU27klRuiKoynzY29W
Bw2bJ38KHuRSfZaK+rZTaEAI+Bi1L0AQ7Ini7EQNqC7kXV2PMBRYFZiV/zIbTK16azNWwiHOMHep
U5Yxtc1uOIS4uEpC6ahi69DDeBWK9tiaUWJXCq4YI+s8E23aSzc1jIo0rmwd7tkgSpdZWWxyK9uA
OHbCWr+T5plYlJg7f67wdWrsBbEvCFZgK/TDbCuYL4wETzChusonobGnWAOFH28Gs7rpJ/NZ71Gy
ivPy11TE36ImSMDcjrux40zjntG2FH71+ELrs5cmKR7oEbBTfWiWrRkfoAnYWSJ7ZToBV1HcWZug
x7xl3DEr86D0gTf19SEiO5dMLA6H6w4jw0I2HzQB75u6dUp9dMzYcP18pjAJ7w7sbwkFEsCqo+S1
UwUjHmTd1aAK18MEXEq07BYPY268rkKNXMIjKtUUp0x1W6xNp6UUBWnA7iZ1I8Lz0IXAa+cHZcKL
CdeuXOq3QwIjIMakKw6f+jHaZ6X23HXlrtGNnzPGSb3Kv4XV1EfTpjPniyyCXifTT1CxI+sk2iJm
wvOK932F07X4u1MIltmh77q9HKjO2GMIxxcJpmw3ztpGoXQmzDcxXlOJWLgl9n5+FTj93NtaL977
WrojkEf2VBYThR+eXWN1JEG8NYWXse69JLA2WmVuOUwPiYpAV5ttOr+6alXNScvWjcLoKbXGa2Oy
ZlsT9N1YPFvN89DK+7ZSvE4cN+GAdZbpTABysyFw5pyCxFDu2uRJMd90xOcSGDZ5XEDH+NZmEIEm
1y9fYVLtC+0bx+MOp5g9PB5b45iAYWfLvJQEUUcTBa9rFo6P7lYRrXOrczo+aZQ91cyWQdIDLwwm
SeBq+XUQk6ZpheezQIP+dwczOLEqsgO4WkINVYv8e+6v26DdLPyjzHoQc9GJfYQODfqMWePJxbcq
zRyx7Z142EdWs2EVutoUeXL0KKW+G06BV01PXyc8f+CW64sSIFRwCAvEX9FXaXNp+BHkK7LNSrxO
ggaTupi419kBhmVd/H/YO4/lOM41277KiZ6nIr0Z9KTSlUfBm0kGQJDpvfszn61n98XuKuqc2xSl
K8YZdkQrFBRBCiigKuvPz+y99hJAtd3Y5RyWM+zLKFjFjXC8tpT9tbA9EFNEKar45paQXA+PaMJf
tMN/VY6B5SInw2Lj/Cfop+MIZcgciaJb5/tAedzVpdvNX6v+Q6TK7u+fjL8cIUJNpcSCvC2jMf5j
8YdxPL0S3FLgIhQjQRviAAqM8Jp/S1SU94tH+0mx9n3c8uOj/dSj2ga2bnPm0awbcdS2JfCSK4Ki
oPf8+0f6i9YIEhLpxeY1XPhPgsJZbdO2XLkLtVKDr+6QVb8SKP1V3/njQ/yc+ZPPzJhLAl49417+
du0618MMGP35qqStAzNz7edfRy/9Vef5h0f9abbddhiKSv17i7AsIK7jm2vO1OJPDzP6+Fbayjvh
avtmIx/Xk7pdPrAjBn//3P7FBfqHb+GnfsHJnaGUZuY1ifGlsj6vybbNOLp6+dDidv37x/qLIeAf
Huuny1OP064m6p6+wfis4BQtxtdkuv37x/irtusPD/JTmwttQU/aZsk8+bY6NheKcVe/XJ/H/rii
xI7vfzUcUq/jpp+OIEjTqKFV1odYf35q9JrSMrvW5FVUuMvHZHrCxHMrPdpY5BAZo7KRko+Y33b5
Y0ENNkZ3VmYcEsXw174KWunrWq2uiWU0bZ9hBW3aFdwDy/le3WQ53z+xb/Kg/v5a/K9Y7j9Ykv9w
yVzz2/8QsH6qiS7/2nXvw4+Cue+f9C/FnPrbFb1G7AQvKDR8h0to/mfGukr8OigcOnpWXnggeMf+
SzFn/naVahJ0AgsZzfpV5PgvxZz5GywTXUcz+j0XnXP53wpZ/3mSw1HIxYbyjhEol9zP0XvyJDfV
qGXCMxUj0OMxUDmg5rQ8ScDikkT3FDUPe2QaLeWaZFe7SLXvNS0iJdic7oe5BzdRZpuhMFwGYpsI
76lrZtpznNA1xXgaMBsvKSnVxCRvZ6H5tije0LmeOgypK0Rz264ep1wPmHwj0cFNb1XxZjTjsyMV
BnWUc2jF7OW2vXMm87Z0rH232Oc4VjbrvIYZgCmlBioiyfSglrcMN5MMtziJH+uGKGz8t5u4JoRx
Ts8D6BM6PkPshKxvpuh1qA64rbWNwkG1mCCCE0bMi7YVc7mZyE6yUorlKJwIyG2H8eQoRTjpy3aA
CzFT4MJSwQx+7VJVX21b1+oxls3j4pLJuBGkP1ZtOWxmi1GNBXU4YTjR2EGS368jFLJ0CutkjjdK
Lp8xBH+t4uLWtFdPV2qwGak4TGPnVhJ9sUzv1pIYgL7JqdJDnNa7zCAJtozHwxRDV9WWr42B1L+O
W2JIWQDN2boRpXRgTvCF3ZBrlUB6VwYtBWmtCjOQeUnHjVyzXBiUhrRF3Em59BE7xieog1/ccb9v
VX88066XGKMrkiZQyfHPT6PeOYKnoEyT8NL3iSD4DcWE7RqBsm2eiRG3EtcMkr0ZTK7P9pmcQOuX
a5U/Ldl//xZYcxMnQUjUzwtmEjdHSRV8CyLoW8rWjXFYt/Mrl7R2uobxSQsk/4FmzEuwe//v8ZgO
y+7zP/9Dlbk//f/FxPfvaTX845AOQ/+P9+rzH+evU9r/eFJ+//z/PikNlsWmw84aJBbj1x9PymsM
HkkI4Nn/eRz+66QkGYo9Ga8qs+Ar1ovC8V8npfUbxy2+GKAg18gotpj/zkn5p6Un20YG+lceJKtW
NnQ/VRwx0CQjtbEoq+ZAV20EkuWc7ZT3vJW99Q0khqndrkseOiOJk1pKr9e226JRd/ZEEHCnhlj8
t3YxHVSlPA5rFih6exDm4BaQGUTJsKRWLpXzZjerq4/KZaB/UxKifdTEn7vaVcb10rPRbkq6pUyn
ei3dSOr3iWz7HPIfsTmdbVV7bSb6lTmH4KOJCkCFFFQr9GVLUtypEPcsDLxRPCjCdiWFFhfKyGLL
J9A6BMmKzbDc2bK2/R4ihy9LNB1WfyXsbWUTNfFdtcLA1NnHMdu9pLNDWrthHEhs9lvty5pkX5Kr
hO1KwkiE1zmzN8TKTl7anaSVN4a1oCyx9nb2Mc0PJRgMzUzh7esO7X+TXnO0F2JSOlhZsXq2C+eO
Y9iXZGUrzfF+TNuDQ0h6bDnPJM3vp454O1XbRmmCdk1fUXTTpsqVayMLMDPTVxlINB1OhBqKfhzf
IMLcOikKcJYycj/5wmpdE3ZB1hmbobfDvBbeD9f75fdD7kc11l9fNCgZNepIk9btp2VCX2jrlA3y
yj6IqjwKE0rIyPsS7VqvP14XjaxZN8hJfaYWv2qqfi6RrxcsWbP61UlO/O3Pe/JGjHUDvoihm7kT
xXFJz3V8+cXPd73o/3C2//QYvGl/XJZU7RCZneOQQXWfkC947RKrbbVhKe+rxED9SihEjM9fPSDO
MzQ86K3/dJJnQyM5fRTLnpYV971NPPp1Hq6ZYaSlx1ITrhMnYKZsX9SL15oruCfSQ6tuS04M0mDG
Rg6xbc3kpguq4W8k92zrsfYzbKZDuaCR9VbT8ey+2EgGEwAL6EclAVFi8BG1/tDDuInE3VCkT3l9
140vkv0qg+hY5UdZYWIx1od5gFXD3Fu2Huv0szSMxzmGVcTIB3d7HLmKgt5KR8gGWKNLy/dcVQl+
hhxKeaIs+g7Y5Gah6Jrl8QDd2Muj8b4r6/vKHh+zOnGbdqTkabmCX8dYJzIla99gN/hX4IpaSP7q
QFTkmHCiLoS70GyUUbuTzO5odMN+rCzwWbo3JExd1ORijumxy4ppE/VINSSE/f6kj4+DmD7lJb8r
qgEEFOahTdPrx8J8qpEupeigZYkJpDDLhzqLgl4gDFd5xipxvyaYAlWCpKf0rW0yvzYh9bbJNwqE
mw5HEBGfX4uJbVouys4VveJi6fY4uo7ZdXg3NDd1Z99UyWuh3PdZ5ur5fIFs/IDjzItGBFvki4N2
uQUgdFwFk8LF2vc62P5ZD3IFVJBUuRUVpNXOLh45t23nXcxoZu1XQoCL+KKkHGY5JC14b5MAPK8Z
Z/xycChYQ+AhKAV7KlNyVZQPJYsAU7qJRO42M/mdUr0rqMoQYIfXIy3BqqXlzWEYkUND32gMDVE8
WxDLJDfbiubHtKXTTiq/XjgRp7oLnKpi9bBsmqbmjIJEAuUK6Xl7jNqbeXhXGR+71oKEpkr0792b
cY51J1xikElWGUoQ2uK53TvAjTa6BYvUgvmT10xAgZJIyAj0AUwc6yEyZO+kWNrCEKJ4nV0nJ0G+
Ql+FdYJAPxxtXG4R2WYZeyj5mn2IihweEQQjbReR8j5hlxnRb7dGei835mbNHhvrrCXnpBIbOWNx
B6ndSeDgsVHJ+R/kSXmJDJXYcKbhAzXveWC02hdxmC30sU0caOzmHDloId0wZfSmzPCN6yiNweZ0
JPjkcV5r3peqNzgdN5t8IzrSFjvgYLJzn2vaRlLxJCvvImre5pVAZfkipZfYijdLMrvQ4OJNUsBA
b1PV8RZVwAnAgMvYmOBol0Jhk+S2V8tPwyR/Zb61YVWPGD4OASb6eDW3izrcz3oeFsz15ZH00Cy/
wBneON3gzTy8VZbcupL7PBsOVYYOHTzoIv7J+P+3uun/acGheLh/uHH8qU9++D//1eXp8vUPtd/1
U36v/XT9Nw5yoN46gnSZexZ/83uTrBp0uxqBSraJFJWxKfOSf1Z+Op01vhuEb9eoRRlb2v+r/DSD
r4ejjC0+wiGEl/q/U/n9ZEqhbddIjOReI8s6OVwI5v94j2NPMY1Mi0e3s50xHFsuhGWw9kVk1jI9
ojwQb5Y3770xwRQrnMbi8NMJAJiiAg+GHAeEOU/3uhY3Nyg2d4XNfeGc6Gt3TJtM7G2jSTFfKELd
y3lGySfnH6og7qgsx3HvDPOhlZLPzkbKwu5xBmpVTpk78Sa4l0tyS+wF1eHaqRurGMSlY1B0AhPF
nKdUkkCbHAhjg3H7/S+jHmxiuXZ+U7ffZsepb1OpQPU/oFas0+yw5Oq0XRzD9qfC8p24QxqaVmog
ZZEWxLL8Uc35L4R2CFL+OPu9Pr+U7jYJvhg6qVPNn2a/+dirQ9UaE1x1FvimMCKWTX107lQ1OsNK
wscFlc2XxvkjNeLirEym+ggw7WNQoG20ZnGvDqyluzlNLg1m2lBtS/uQZBHc6UpBI9DnBVZr9fj9
E1Fp6A9tfFK7SnsU6hMK9uGQiqjyGyfVnvVEXKq1a2+bhfuwEOAOebLU3ffP/f5h6VT9ru6DHn7d
7bpWsV/U4vo75g4ruc+HAioUGIL2IW+eZrOE1F2M2VZhZHmvN3m5i3soYrXR35DHbJJsJarmudSj
/JTEKO4wQFVeryr1DmCevHUGgwZVVOJJW5I0WOyChMFlNB/r0hdg/46JUQSjplln0+jtc2L0rMoq
nRTkdMrNQJ5UFrVd9jJkJWIF4/plByd9SdnbqaPNpNZMOe4zduc1L25YtywVglmPKJ5KRPUNMD9D
W5CpIb7ff/+Q+uemG2dxqyVsr3V6DJhhsnRqr+swJynXt4mFjWGDrYa3mmD8cfLdCh4sjAl7uf6w
a16q58zMd5U9HOLRSnhdu2Jj9H2yryad6zxrScto2fdQOiWvmd61+PgGkxygOHmVZGILkyxFhwl9
kATrSaaLZ4JkLP0hLZughEcOlVJU23415rPeGdGFIg15ia6fytF5bQBpHzUFboKyGipVxwotEk+z
Qm2Tdl6Fv33//aVcdROYDvs8brjS13nJHzO53VmtENvUGqyTRh7qSSjiXkVtHkIiNQ7ff1nlqXFL
kxJUscRZTzIUsV1bn5wkNo7zyKKv0c9lOczHoS88gFLs3YeCLM6ol04gKqN1U7d6vR37+F1Iy7FK
NHuXpI51GsA9humAt3IRGW4q3SYWzWpvvn8kFVOyE5BWNknS96EeDa0nzxkiacPIUZWI5pWt4+ha
RFucukI7x5Lzutp1d4aE29+I0bqfFqk4T/iGWIzWAPbEFy1R+5u6oC8Df3PqW3HM5q494UorEV7D
Pku6lZXg7BA2hdjnGCfG5yR32qE2i+d1LuWTNmKDirLm2OrTPZofbuZ5gyGq+6RDG8JU6Uy36Fbj
ZonbO9vO31thWhcJ7TUl5jK9xZZ9b+T2danYnhrCCe9o9u0d00PkP1+ttX8xWie511dK/cy2TIQ4
Dstap3vKeisNjFpDMzCrSVhmzv3casm92l1VcfNd1NF/wWM82ddf4lVbDnqauTDM6nMD85sF85Tv
EBwXO82eWf03tXUxSYy7CMOUgn6MHQCMYqsm1ro39do6qZI6+/MKmbMihfRMuhR0X5iP1w/SVg4K
VZ5OnRlZl1Gh0lFEU/nfv2DW5bkHWNUKOg4Qt0iSZSdXSvzQGDzRlZGagNnk8Shq8WbLsXOZitHC
qifsUOoUG4YdfzbUxNYujVi9//6zuJicba8S9Pb9f9EqRnBiNvXDFLUl6NNKC525qh6Avra7aGWb
ngP0fYBHYF30PA++/2WxLElY9xL9e0ozE8958Qbo+p+/+/3PhAQTadXkswE7fDTS/tugpacC+vQr
qgc8j1WrbX8/kZ2+R2fL7tgXszq+lkXtz6Y9h06nLkGbZtqjkZfKLktXy5OKXNpkomvu8tyo3W4d
MWwYscokgfFFzXHpxqb9nJhEIUpWLG+NYuIIEXqmeogUpcv3X0Z0H3Y0GHuRmmzLJaYxvXQ3xPZ5
sQp/dvRHaXCgDtvt49Qf8JcDsGjWl762bzM9PZWRQ4mdYlwc9gvh2L2m+lTogEqfWqW6UyYpdEh1
XS3+qDfDNemDpV43RSVvpw7Srk1Zr0phCy21Ld5AxZ6EXDzXTtVuKoehcFZ5JX7UUaiBEzPB0Ex/
ybu9hP+ndGgLumCIlOD6pVQF6bDOwTJb/iTHvoFkCIDuxm5MP5cVl67OW8bWUyVlJ8VWyKgtUAuN
O5bhrgUnfL3sZ24D8lzuaD9vI7P30VZvShqYuqqazSA5t12a7yLDAUPN5Ny44TgNtM4KR5n3xhjt
0GueqHPuilgPimg+JRPsXT1Y59grRRvguuV+uZwo9ID7MkNC0pbXkp8lmBx1T4ssv0uScKjjbcR8
J7fRDE4VCgiAZQldGRqm65N4fSJWS7poee2OY7kdo/gwWqafrrXXX/mmvjq8AmwMVPFirKy90idZ
k3aVJG2oHNw0hTvZ1mGi0CHh8deTyB05uIoSTHOuBF0bUMAzAJ+PupSEmlD8IUPPKsebeZ2QkPF3
GoD8GYSJ0fqWFu+aRQtGSXilo59oPm8iqdn1ovflNn8yY8Vbi/rUAxrPZXEcAEvPEcnmURZ0E3uU
dj5Go8x9QxwAkz91tX2eQHxKUB+RSLhpPwVxW/nZQliUVjOnZrB4UYl7j0XiS1eVGh2jlhxsUe/G
6LOo8ZRyuZRVenTqCI2IuTGdbqtr5W2qdf5VqATWWocFvkyj20sIRVmY1KoaKAqTjGIN29i6JbfM
H2J50yyg6eHWvCU8msy1JVsV9w29CCzwg+p0zYMp/EQWbmnvjCE99w7XJHIeTeKLUwMwlfOwLrgi
mQ8E9dyoduUXDRQvLdvYk33XdrtEnYOCH+wdn6SbFfbJxCZrO4vrOM1HGVNYJ2XtXh/TGZbNqFnb
fGk9AdRba/SQvTIX2Leh6N9SO9pBZj82dedxP4fkF5vJli3Ll3bWPBt5mU1+w2R0e7lpQskAW85P
lahkhEjSJY2NpyzuT9evkj50axZOEAyM5k5B87Fy5RTW9dSLb8eeeYJjnOdObIe4CvpMZ9CI7TDH
GTdNXp6pQRRL91PziSllm0xdwLjBi0oCZ3qMMFzPcOxP1TA89bJ2iNL1UqjZnu8cgKZLjevHQ7lP
I7LCuI2itAun2gyvf+501gnc6rHN1F3JhHis5VPidPtsLAN8vcGVdKrLpaeZy41eoMAVw/763162
j6nQefGujcqprGxQacmJsNh9ZCR+he8K6K/b8VJeX+PeOMsITxsz9UnU2iv98foik529m8qGG2DP
WCU5asWwzU3tpk2N79/crOoeu5R9g418bsqn61lYOsu5prHoXxIFFDqVqo0nc7TK27wcUSPKr8vM
Wi6o4prXYTnPqBptxV+WMViUL9fzrDhwd7vVZ+Seq7Ob2BhCFuQUG11e142UGw8Ube6ARz1b8gvx
k55sIv3VELiq2sUwSrfOnRfNWPeayA5rQ6n50jnIhNb8dH0VBsm4VWK+ommEa1t7kbKcHLTNRVe9
TEZBcUEFOvNptX6REoXhQyN94UYbzpV47ePoXAHv7gvzMWprv1Tkra3OmyEdbzgkXDSnYYfUUlp5
48T9XthaoCxdoFrTjcGBGVfvmhXz/Jt3wkBaXmnROYmg5U/RacykhzoPcYvnTXqstDlE2+nJUrQr
Mt3tlnjfGDxT5EJlYr5rLBu2reZFNXI8JBDc59YnQ552uaIcNHXeqqu2jSvj1ZjMU4l2GqyBCvPS
LlXAYCWDe62Sn7NcQlHZpm8rPiNQzcj8Ztufl+XR0YiswBISTYfCKWh1eTJnC5+yKACD6/aWCGS2
Hha0j5HnynzJuugqdB6PaSxeB65fU25eqmW7pGh8m0baW7193zNmnCtrU8VvWn8bxc7zcJ192cmN
WbUnFA8HwOv7xGyDxakOkTqmHAXxaylVj7IkeWlPcLvcTaEhNXy2/l4r8Ys+6ad8XEsUk7LONEre
6PoDuxJOxGlbRPk2traLka8bc1HJiLOtxyYp/GrRwyRfQMDH8GHU2OYiVW+nGtFXwniKIuortf4x
KuZPx5zejBGc+zI1G4Oyrld5F0rrW5oxyuJZ1oAaCz2//aq2zrGVzQ+ziuFBRs0XOqOjpGsQ6Iew
L9dbbAMJ49H1ULX6zq5A/he3aOuJDYIojAXI/JhFdN+Ls9AbhPPSgz72l6hT7sZ5m/bmQ2wnjw6p
D3mTB1VH+MEkTy9mByFftM1dx1C5FNUms9ZjvFRfm0p9q9eXZVWe5GZg1d11b8MYH7tEfk/rKTT1
+QnOT7vJovq65yfYwQ7Y3QR5Clx4nMOuX32cd9ul1t5rK37XePkqUYfX/VCc9uFaIXQFZMpF5ZaS
dpis9gXF2gT9t+XteE7a7l6kzqtpZjAMpWqffrY1sPjGCKoGXBN3uI42u9ae8or3u+7cqXN2lupz
r9p32lKcBueaPJB9Tvm6H7vom8zAlunrqa+zi1FgFpqbPRka+5ryrHeMY+aMFCnKXsgPhtzfZsry
UYnypo2dO4Pzb7bWndqgz7QoHuRHalxPlxXPUYZPDbsHYuQnpyE9F9fbiAuqb9Tn3tkYA8VDsVkF
2va4Nl7JKY+taqdm4jnNmpfWnu64Zp6GunlVJOpx0kfauvhcRXPWpXhyx6HfmrzxK+7wU0U3refi
hjZimzauLGUHNXpTwHBAit53a/059yjSpmg958piuK2NyKdNt+ucnBGmpo1+Y69RxustfYKVZbL0
OWiF6o65IuFvlbyukL/U3QhCeiiazVw7ns4rxf7pgTA0ZKcEEkccZkp8GmMtpHAUyj5fEMCuXXUD
Jf6kj2glUkfapgTcS7Psxbn2kVrFPkW9rpuoN/PJCuKhhwkzEimhSvtVJZ6C9clNU+qctDRgYWM1
rnZd+w267DaWgPJuKywloIJIlAQbmSTCXt82Scrbnz1e5kD1yGjbjW0zVBMgAfFRyqAEsY4MNZbs
3H5dNM1jYczNtd7nivXuSP2lhkJtDLHXUm51FngSxXfkKVin8VBz6k8K3rZmCDOULWg8HmOd1FvR
PpvxdCtV4VJoF6UcuPe+WTFe2aiglj6V7VRtzbLmxlUj8JfJCBL2qQVO741KC7DB4VZG0HEoRHOY
Ko7OVW5ZEsmF8NsSLYeVVq6AZcr2gRUjG6pA5ewMzLi9585euW1fQnMW5pfcQfkQZczrcwqTWVVD
SdLCCltMVDYozYXJGy0hPmKJAdzyTYdrrp3UxrrtqrBessvaiVshSIUo8/FNVPf6ZISOrdzUsr3V
yp5wgjnGTz1+gTB4qFH4MuK4HazqVtC8h1WGmH9SHiel/7BL3ggRUvKsJm/DGg+5nXKXuVOXZh/H
0nk1GMecpuu+As8EKO7IV6TsW284NaKR6i1C7KLR7essXPSCwQ9nxSARkCZZt2rZbrkSD0YV343p
dKOUDDr77pDEahCPKXq1lIpA3pVq6uLtmUbDW6P86MxWiBLuuY0JZZCSINHmTa0i6HH2Qx5ByDN8
pfiQrmyfpTmlBfYfhv8nh44nmqlKKYs3qiQHzZzudO2xi0uoz8lubT6KufO0HEt5xr0ot3zSDsKF
gl5hOdibAtQ1Wy2V44fp6cuYLq400FbJ/UHpyZCwGlVsoZpT1pEPMK6RPziJ33C2+9Ws30wMY1C2
K680sff2WE7HweElbCsGAlIcLIt1N7GiUIyefiQ7mtcM+bWlduvD+ZjDq3fbxHi0hYKSoOPNVp6d
la2a3Kjcau6YrHGbxZopxTdKVAatbd7HUn3DcDfI0iFMSudkTRCKtJZb0LdrXGm5fNoDHUa77nnr
Dm5bVWfgJb4QM4uoedvIaIkX81a3wLs2nZ9RAK6R9K1C3Nzl9Ym6U+7ea8l+Eooc9GW0b+v+K7x1
X4bcAsHAdcqY+5i5rzoL+wmrwBQI2aa6dl+ydMzsOtRH8CO66dVq9mAlczAiFHPUkyTwHSXasWnS
L5JZ72IJJAwGoQIJllnmCLrS+MahNpW1YU9iShgVcmikKVSd4qm57dOPuSk88dXqpn3CKoYtz5YU
CiKnsIpw0LzqcU86Aas8w/AmeT0terSbbZPOED516REJwaHcOSFWMxCZ8r4yMTUTGl17sxV/mGVS
boZR8+t++NYp0d2CPYBclOdqyvm42eH895E7XaRccGjXTVgLmS6JleZCfZkjJrBFvxWyEzqt/S1v
Tub1bhS5ttWEUS8/5RnUgsY+yDD+sxmzUJTc6EPj59pdM5qhyjIlVYwz6oFDt8rMg+tAJykoU4xL
ZkqHqMC/Vg8Xw8of66U+MpG82Da7azImZjk5rtizWrUJaYVehulLOqa7RKBYJypBbnAljBnDHNvt
svxj6lWv02EGrO22sy1/1eN90RSnXul804oYYXBqKw075Vp9llgU6jkFtNMck8Ketspaf0zXdnKy
PaHDl4pgz2Wz994PyzExcc1kcVF7BfOQwkDOH8tKxUYbgUsZvUaRCLreOWSpLW3msbnRJiKTecsU
2huwLRg5nJ2oIZl5PBlo3udYxhVV7xbjs+8IuI+Xm7GNDiue5loXnP3mN15FnuSS6eVa7Kqu+piN
d0u8NiTsdpb+ScLLoWc3205Y240I/9XyMs3Zfe8kDEUN0v4KPVhWRvaxtGGgDlwKLUqLJ94anuve
8eKRNlk4DCwWkO5YIKR4devVDHKtfJB0a98OfSA6hSGWFnlcZL4ybQdlvHeSFDW0ZpyQW7pOl3uO
ZARzrF1mvqrFcJl36qYomHqXdDKLsTHcslUvo0M7UDxE5nul7vm3bS1PxDoxKErszsb0RNxVWGsi
qGdnr8HEWiZMdslukfXtmqfhkklohnWBrLDfZ8Z6a8pk3CTONpXWfTpEB2LjTmsR+cwL39rJ1je9
Vn1j4U9uxjId9BX/jrQ+reRggV0jTaqa9oVAlATQ3CbrZZyupbTI8DbR2KJSpBRxF4wvvXrMi3oj
XfPvMPwkDE+JK9pxPtwjF3NT29jbvIdIfOIISva9HG9TjC0KcqrYUkJrivayUdwS5wNDr8qDSQN4
x/ipAjCkVJHfZFq9y3vP6OwqUGvnnCbVpugCLOW+MxQktwn1kjMNsJT+rJQqwxBUAQq+KPVDtJaf
OyiMKvFQXss2y1ne21F4OUqJ1U4OjLEf5vVrS6usZ8nrXGvuEkU+A1ea/H5Xtkx3i0xxWcRtVb3G
IBPObR+O6nHpRIiu9yEe0pBa/r2ao6ORSGeWI+G0fOi7nkYCL5+EUGG96/QocJrmLC+Zn+VfR2wC
MfQyK6Mfl1RfNDS6THsIN300RvQAEc6IKXG1CRK4W2cws9dG/pr12jGdVJv7s4kgjB8Vh1+36q4y
2UCnpXd9ovfTu8ozk/LYTc4bAkhkuETkKNuqkM4SAlfNYnk56UzZCbs+9d1Nv9q7ueMh2gxkpX2f
Mw5M2RT5jgazrEQhW8MEkpewkuNdBh9+JO4tzerQtA+6vEsgCDmKGiRMBAwGmk0XYGY0yYcRIj3Q
WLgxB5A2NwFg6+3aYEoa8ZWC7gqKwblIvLUUgqOYNLlVbCLPHfd0u1u9L7E8SpdMpUitWJ4ZzUm1
atfCiszdEK3Y6tnN/TL3nokTVqijZ413cufn6bHP+i9OVPv9KHlJShhw0h+t4Q3DYTaXWMoqr15P
JVJ660tef5ojrYfsJvMtDby7lgx45chtlB1K5NKOt3L1KikPcvYo5+8TP7r1GanOZXVIneFWMEUy
QX4SVF+YfEoZ2juzW/Ycxah0GDVaWH/ZSRXUw9b7vFr3mWb5ZouFitOuWaBaJShPkLRVYYPLIFH8
WQBTSR6J2+mjJ9hXm6qyThP1lqqQYtGs7Gi35ZH7YtlnjJLGvT3vpaT16JIQNsF2qHI/sV5YVyI/
pEIYiDVLGJQO6iWu3gbpWW93TnTIdP3cTci5hq9zSZAieVVbZbHOsrWDfMf+7VsKuH2j9y+W7ZOE
J+zIBUK204H5lfmbMUXe2khnprmqZe7VYXgpSuEnKXN7zFNMkKCQderetrZK2u9MTpECzUciPXe6
dqQXowIokSfL0gcqyIu9Hhm9jd1zhZ6qB5YhI9bJ14yFu/x/CTuz5Wa1pGlfEREg5lNAaJ5lTSeE
LNnMgxgE6Oq/B/fB373jj+7Y3g7brwcBa9WqysrKnCR0FHEsxHwLSQVNQ9evmhhivIkTYRck0Qw5
ARgboH+pjTecXY/Qo0kp8qACO73UY6ZoTHuJ3AUuTBL09qjC76cwBshPmWBNs5RFvwfPBlzK6/nI
d98eSF37Vs1pX30Q+nmJheu3Ams7lre5PI6ll7QMIL4v5crEyi+rkWMcebtgeAeLBWeZZqdFbwOL
JHQos8IslyU5A4lp6ScsxV7fpE1X74WknDcF4pPphxn/GDgzp+Gy7EoM10ZGZMtY2rG5Wg0hxrye
vbFCc15dybiRFGCtGVPRVoqwNjNTXOp0SmiL9KSBcjaDSu/9VK28BOo8m4LfT4UwVtaiEkgTQa9+
aVv2C0Hqe2p1v1/8fVrKIu6MKYKTf5/+vXuZ6i1s1LNWSuUuatV0qwsn//36pounLrIOO0XFNDZ/
78I20G0Zo0Unk0p10WCjYCa+dE6kGLVrKvxNEy/Z3wZoWigtUabG2sCL6dv3PmMGUeWJe4YQwf2K
eHDq7cV9wTzs4Os5DUNG9LLXqL/h5UupzowsQG7G4LX38VdJz6Gh5obiKoX2sdKiTNYIvqiHJosX
fuv5V/391fXgc4JeMKdJjVvaWk2Ykmisd15NLV9VG0Fi/FrowhIt2ydz/y14Iv6Xr4/BOLGe+vO/
jzJg3Yk/Yvi81OkFWO3Q4xaKJYPZeCPVpmbHvVLZdYsD7ks0Rl9FsWhGjXo0fOy8tDIrF+HHdDOx
Cy+C/7+IqP+YbfwXycLUmFjCtgg6qDrwKv9N1eKFu5aevPXGFgZ3yUYOOXNVMznpUS24ioLHfV11
v37hid+AQllRxku50PzlZ6KX+ST3VBqMo2Sbvj8kRThajqO6ksBug9FxmHH5H5Nkf54f/49XOrxc
RKGRDzPVEUNWtLv+8+XGwqeWfbEV7ZfsI5jQfmy/LT5roRbJDxj+FIU+26pt6K3jZmhta2WxiWVa
4/BdvYX2qanWkQsgzrt9FH92WZ/4ha0pr2eZv/kGI0E7BBy+VXRmgek5j4MsMjd/7z5R/ZNKX/9G
ePr/MYH/c7Lr74oU1AtR6NLNwf/1H0xZHzPOME8C0aZqN5bIb742ZcXLzHNh3TEe4ci5QP6v52Ct
WhHOBRVpBk9rv+IULQdR19Q9D9bOlb7bynVhTv7H6/tPJu+/Xt8w/8NIpKkgRfiPO/5m+OMtjEoR
FroHh8Xs3uNM5m7LEWOZuLOCf4QSuLmuCMYyeB9xSn1NEu7e+u+d//bG//0VjSBw/Ru3mFf0xwZT
cGTBaAulr3/MwkmBYDSYbTE3XyG72EjC22myvAGKfX+WWTGlsdcco5iVIY7muSaMZn4gMn3vJ0zX
R20BTx33rGTta3G3Umnulg0ghmq+xJP6eoFERK2+/++v+Z8PmelcFRlKlRTPVEXk/v5z2SITUaVi
rEKO9He01VVL/9jG93//G7Cj9P9kQTOnReWksa0Q89fg3v1TXS+O6NbqPl0/vDeY6kfX1LD6r3Yl
MFLP9HpnM8++qr+Nmb7X98aRDtnsPc0nL7uaxGNs3sZ43KBNWi/DfbpO1+WsOBpzugDmJTuix4T7
za/y29KM3Lb3dE8memzX76dP939eHl43FZa3Q7thYTWrzO2/9AUIi82gItpSGOmNk60xL2bK3NtR
ys77ubKDHy5v+rm2UjejHeSaC+S3dXVqTi9Uu5f5evg57Z5O/YXkeHNjnq71S3WqTtHR2+kbca7t
vJW8iZa1WziYXI7zhboVjsa+osBc6U61yBEfMqeN/RqXDprCGDSRVC3buX8aTZIlPzrzVv6apvJG
mXzc4Diat9wC2c2u3VFEFiSz9LWyDb/8H+8abFDkmMZI+mVOgC6m5EjLF3cBVmhsUa5epKO8RLpl
oeHPc099VzCmymccZ0hF/72F/Ah2g6ecgw+hjXW4GJ386Qfc2sE2+5JhXrA0H2A78b48kpCN24n4
I09fk3AOQ09aJG7maoqFC1J1E3/isfgDUdf8Tsem207qQ+Hi107n1lYX4g/fpPyIX0N0s0dj7xe3
vDXsL+ESMgP2tupZeVRDK193ywzVgmUDpPpxiyPCN6SqKlzbftFDnLjwM3wftrKJFTzb0+i3uqNn
BAptlvRfrNf6tR6NlXE+T8fxPNoEB+Nqgruc63P4Za7fC2074jzoJnk08b9G13jFfxNtO0jNvFfp
KjjAWMaHZBfPs42bz01XXmJ6H4t2tR8xT5OPu9Dpjtm1XTMHuGzW6NNE18+SV3zPjvB2P8a0/YxV
dZybdl67cT7mO+gmiqHtMxMyDWt4AI73Gj5D+GS4HPoR+XglYLo9bXY6y/W1Gm4xMDeRy8mcZsL9
XA+Dfm9uld36rIY34NxUJHMEadvLqOnH62TW4BmUsha1OQyENfhBd2h29E8+M/xL19SO+wp0/+Sh
oloewTC0DxZ2zBoySGlH9I5CkGErnCrcv8KteKidRntyRh9oQLFZz/MElQEdEhQiOw6iHSPfTsfF
plnp6JWVk8af0SGEysRb87LaLxifjY++PI6+HMQ2WgC+OWb+d06LaMp1cyfyzBni9jSd9uv3tr8h
FbOSmHpLJ3TLQsUKf8rK1lqrm+Z2PvkQHfAOXtQLfY1W07iYeq7mmLYwFsaB648lVL6G3Y1b6b4/
vWdUYvb7yMbA5D5xqpW/8+fv83tq2vBG7cBFosGNJwYDoc9wpe6NwjLX8QpkiaUbWt/I9k/RfIue
2VZy0qnsaHZ7kx3TGtkOW8gmaOALzbziDOx0zFd4r02AvKzB9pN9sFHmKuPtGP86xtdrzEy93diD
WH0z9ib+VHdR5Zgpw1oQLh8n3g+/htNgZvAE37MhRrkf54NVQscn3rwk/CXbeubxz92zPnAxU5Ob
8GIsFs9hJzl95i+HZYZY+pgSITrS2JAhq1KfQYB7ljPGMLFSNqbUV6awQu/KSB1vol+8SbqPngF9
JsuYB8+CemUKJRH9q9TuaxdXTRNws3PQa5eX9ZaaOgZ5xJ+1sONFhYNnuwRuZDZBk/nFrIpmXzZW
wz8sTGTbKyecykvjHsJ6gvZmd7PCjXc9inOixUrzX25zowXtzTJz/tFmuuAU7wXNaabQInMeda6S
OeFC8lBpsctnhLgZxnrTDpl3TH7Zlh/AVEu809JIqlVJLbhspSlwEpqQ5Mr6e+KLYwxcQ3Hc1O6g
VlM57KdqT+PKKY7vJR4tWjrcixESTv4E/XMa+u2Jxg7REJobgllEJac6KfNkBgF67q2Qhvfv4Mvh
nfGzbMZk8jzcB9vOMQjcn4t5SJaMOeyM1dvFd4IfHtnD46bDn1ltZ7Nj4vlnGu7CHf1C9jnbEas+
Yx49X6FNUEzetnjqlv7UYD2ka63ndlvyhc5Zip2A3bHGeFXblIgpLRGKmhauOgWQceG/sn8I0RNg
mDFzx9z74Jru3zNy+zE3YR7O47m0GP5ozFbXXZTx51yBy3TSylslS9A0Dbve3/Rk7MxDesoS11+H
d0b8k5mKeM5F2JRLJoFmxgSPgezYnMyHNufD0a8UOLzSjNCNPBixaZ1xbFnpWkIgeqvMR3NoKE4y
gxHoehPBYl/ayaNwm4nGmkDamfBdH/M9tanDGpqMfgpXIQ+AhcEJLV2YoCmW5kHb+XfpYW6ky4cs
YClf0jtGHhPhID0+l86tnWwZzYajlGt5AJovFQ7zbDn8l57EeXynrOZ3Smwu7o8l8SjiMfHBEhCt
g7/mNOPomNFzbGxjJ12G/4dLVi+UX/E65nwO13i9cwe0326Jzt0x5UJf92zGgbnJlupGP9QXddPx
q/oxGv+Lmp1X3UkgXH53wmvDu+8iNxbVoLJTJuVSmRsT5bc5FbN4Lf6md/2hPrTSQqFipj64z0sS
oH05y9faPN4rv/VylDr6Jb8PVx4ch2fX/Dbj0fzDnyyW2kTl9hTL7hLMWrtwDNvDGy9kajl1ywll
ovPrO97Ys1FPsvqdT00qLWEYTzBoWxm8oPBO7gESvJQf+Uk4KPyDNunt4XfT/GRFf1xlksy6S3x6
/Wo7lcQF7cPxa1w4VJtjdStvtbW2lrfyjNEvu3YBOnbhWpnn92CbHIPtEOnidUbgFH/jdXNKjgxt
zoplSQDiG5OZv6cZdwq2tCgm5EDEzI4/2z2AGTwE8MS5OCldYVq6pSvN0oW+7K7+N3QGPue0nbzd
F75vseXQD7aGuBtMDHu0lrav6Y7AxBdUNFMLR3AbbkJDiB7eR7ZGkMav2zoBbfOl2nm7wezt0tXh
n+GZLONvaRafnRHNQxqI6VZ9xZKTiUloG6WtRipaPGmZTX3o09EL/EbDmvuGA8hSddNiQdrSnPw9
+6V1OKhByUMLOhd7JNes6l7dk+OLfJLmgvkwL9IbNHrIEQjLQ0iuLAIV4YGPKwBHBW6qEzyJVuhA
5WvjN7jWz26mT9ub+DX60u7KKZxmz9fHIoVhO93EF2J0dmdY6a3Fs52eDjYjCORZnzOTeq+Xlf+k
PzF+F1cOyW/pLJ/LQ79Sl8T63oRYbVU7gHL1O+0sGa7KN94ZfuHOSJmSDTNQNJOzQ7LhU9roum9p
M+2ZMO0XoXswxTYCJlJRoecFLcRCWgzVJn4ILSKoARqRKJjL/EVQSUi4RejKn72QO00/53U2P/Ki
3rzmxg9zsT0jUfJEVUAqpsqP8pmjXEqm8QKGPXNZ+S29xTvpGxYCcn7GDP/cRTdExFv1kx3SXb7r
Aqs8iKoDF+UvI6U2AUieJBxJr46xNNgL4yqm6EZVapyIjnnOb80knsaLF8aP3RQneFd1+1PwTNfF
rMbTUB0NTwbuBMTw++iLb577O+5rxO1A1iHd/b2y6gvwH+rgR+R+pfPR2C2XnYv42kyYIvK4rlsr
Po/23TZiL3YXc1OdGH8Yy464ih4Y49ntutwGstV8rOjSs69WzZc/Dzafc7iTF0Melh2QD7TJQifi
xrzluWXe5J0/w4SZWyAtMpfqkqhNvjJH38tY9fM4sfy1dKHA2tdbc1GgFSFZMHfkBQ9yJ9M88G1y
OSGfdsoUNjSvPTogxFB9keBfa3LNeE2gwKxyqR86nNEbi19J8yg8RRQSHJLrnJQ0Xgdblvf6PXtx
9Hy+efz6qLYCOK+qM+rnMDXiXXEwz+m03VecaRVxIqbqA8E+Rdd+7LZsG2Gjb5x23u9GN2mmzvRr
8NNMq3PMBMzVzCwSgfmrt9p+7CNzsal+8V3w1/qGr70vFcUMfJR4P5z3+LEdmdLshTEHfrP+HCEy
1BuYdixAFUWQdgpLsfs2rkllu/7cwsCXGtaVXTYi5q/zcC3OSySnsN9Bh4GWLOJvBtOVDJ/fQzRH
fr0vk2qXShB285HGkraHGYUjBOS0jI6BlXPtX2iVfq7y7LWAexozUXV96Va+gPJx5V/UwgrPCtUk
Jy6pHJfS/NaOv/bv5oH/CPqkAuYjvyutk5+ypdPv0sVrAbub5r157c8lNMbcd0xshr5hBmyzR2Ja
r94u/TEHD7RdY8Wvn/Xo0LV2SWeTDhk7tYZcxmvTdMtm6tUrxuVXuvEWzF4gy4Truw4rCFboMl+K
dHcgI9viuf329sPVqYjQOhIxM6fv77b1VhcXhomM41Twpsl7LAYuOh7i/rM1xZ9U3AWBv8LtY5d/
ZO8AtmrrUFA+F7Be2wy/BBnukK1liyZiWmQGehJ4FucDQwuoSOrRUh8tQ7ACRDFGywbdoQgwFKz5
LA0KfK5kfDHQ+fJXRdQ4wZvxKsyP7kUz6ehsboTGalvyhHdx/JTTTJ/qCGsPK0ykf4WE60m6yLJt
GhMSh5mw4WPO5zlALzlBA78h2JqPYBvujdaRL2I8rVTXrC5IXTpZPfZ1baYE75nELC9mRdp2CK3E
XsxcIptBY8IADgf0c7/Us/5dbiAVuaZ7q6jl2rtwCZ6Drh+l2H44DXjMdekkAntkOmQ6+R3og6NA
GsEBsbrlZzlUT685wpDTfAcQd6MUSxgnI3ydX6v8y9+RS1/L7/K7h+O81PjPm6pjcZNfzK9kkVJc
iXZz1WMrK62GQRf+8tJzFQwJXlM5GX/2yqye1pRkUPpdt9zo/L2QlAbmCFlBtkyW0TJYSgeE5jaj
lXoU9/pRPYZn72u0Iye7ZOSvI6RUhqy/IpIOGZ16gbetvlYkhqlmJR7HYvDslhSgsHTH1YQAEUIm
Z2cvuGea4hhXA+2TmjkYZggsc/8+R5vPFHUK7GpGNkOz2+g43B4d6vZJvgRH+WHs4OCx+bEb0G7+
KTyZBxZOd0EGlLpNZzLXmEEpkB+vk/oY9Twiu+Y41ixSP76RN0RxkVrMeBrw7DbhKWxp1FoVtBdo
GRfpIRy8Hd1iSmZx9T68D+KqPtBY2HCQfKVfxhWJegrYs4pUUDcxAzfyHGM7ROJ2YqVTx194ZHPV
XXhkpD8p1vIWXbrcQjyZJOgO5WU3dFV++WstGpa/EsnY60TKoF+ER/BElRASWLVu1q+5vsh3brqT
zxx9Z4J0Tq19k76rn4KVMCm499KyPLb311q4mJcKsILUmTQDBYGYpsshW3JVH6R7SLUh0EtOrzPA
bsNJooeEcGL8y70komcylHi3YMCD9IjE5FCpi9ZOSS9hZacTblDS2HwTxQmimixQJG9JY3yU4/fg
cfgTZHT6RQbHeb62hzBaxjz/po0WwRsFjLkXLn5ESAV4C6h22NpZOss7N+sdkZI5dJiiYc2y13sm
FGZQzoV78D0YASCn/JeUUFfx25WvcAFaotzxFdHu9TOfq1idWdI3jhzsC840MR7TdCX/IAlQOqs7
VkB5/r67GEy/MbRBULSUW/wLxcGkSzIMekOiILJxvFgsXf1flyjTJLMLTHcA4Hbgfn/xvfWIWlOm
btXWsg3DhRge/bwjq3wER0a5LynlKmfj8XOkw81HfD5kencFMIgbC8WLXqjdhPbo/h7OWvYC19ct
9L2876+dz1j+uG9RIiU8W/0VozDIjm1rRcSXxmXsRNKJ45vScGsY2fTxJfsj0RYbq4R4hrwq28hs
YBXgFZQpPohZwy34bvcjLKiyLSoLys7/zR7QieGbvUE7iHqkEuxURHY9ixlUaMLxArCKEXq0+Efj
WoBoPbzOGD1P9iiU84oeP1P7VkaWR7ee6Efce6DaidipDPDFqD5ycdzOFFqbw+2sjCG2EuoIsmAW
0dP4DRfBpYYwIKG8CkQi3xuNGQO7jCG8Wf2q2UPVgUU6OgFnscYqa0SvPnBIsvtTsy43+Y2/zk6I
f7Trm7vEwENN6lXdlLv8tsQh4iBqAT6hsM5sJvA5Gnj7q+rbX04bQbZp3UL2SI4KrScOqAYxWAhw
Npot4o3HrT4lshC8s4SrDYcrub1qC9ZO11r+d/GgUuG4hTLHm6KidmfDRjPwLbp/3PI9VMgQv8tj
c38f2xs3qFmRIxoWDyZwxNzl6bBqeTo0nsmG1Ef1+yK1oGL5fSVOy4oEVGCcFwCCBBTNcM0a1D1O
oIL1mzNgklVOUjmfZg7Sw+rKnhWwZbMioSOzY6uIOLhDdDYshG0heyBOXBM6fvxb0zjcaJKgDEkw
Bv4Kh2OLAacQNWB8VAyYVC4WYXruZCFn+pgJG9MbnniAPEXhsCTIFfmAxVUzH+r/CHtiOP/I9bCi
GdmACA8vGLo6umGkXBxYXej6xtJEj9p4cy5M02CKjEddOMAl/Y/SIWjB1LmTv1yZ5CwY1hRYSoWW
iuc0sK/+qoCGtHjf36PnXyHVWz70MdP6+A7efTG7GP9C1cqYMcvocdpa7xiNixYH/AAzmkA+aEnM
Ogsmfobm0Nulb152qBnORwJcQTid406xlI+DzhE+IhBZ8orBD8uvrc+huKgSYqcwTqwBEoLhNEjQ
EgrGAWv0jtpP94TqMOpmItdiYJYytEQKkDsftprzuuH4KuL/tgEJPRIQJIAdBt3I9vN023yhSV5B
lMlmQb9MqEj1pdLNo5wZAoc9Dl8KZiua3LVuMeFtIBCMNvGvsGs48e4oRUAziGXrc8tQhN5GU3GJ
SDf0qfCJ2D3UoJ4D7iav5L12jX/YvzFPJXfg6qHfT9pQEr8RB8eJL7KlGyFI2XbfZDUy+/BlNT81
azcmc7Sr3Wverost+xU0DllhalUPRe8jBz0bG9iKUMnZQURFGmM4KJBOjrFBYvNb/m/lDwm1B1o3
OvjSGP8RPbPeD2ZvBkl6G8kl42V3x+gC9Owzu0x2gu70yNZGLrGcGMQLqhpGTywU3ztmpEhRgeGe
iW5JH4sUp390rAKAl2aiS7uGMU4CDnsysZnlgkYv35rraFtS5cD5QC/4gPjAguL90XD6dhcqCOGS
XLHEo1bBrA+hHfO7uXkURgJhdxWaY1BuvkrMY/lzvskoP0XjBJxRGjPqrWjLyFsoGRSaIfjGt+CB
IPQyew5GfKSV5qShT6RTl6O7BctxXDT2qLcppIg4iPUVCbQ7zAGGWgNNwBIZGSiATLRC2/5mMQ5K
m+hC23U8zjrIIvaHyvqbwQpWzyHlFiOoB0aDIsRV2nYbHkB8Gg41jp7LUNwcUbdeRw8D5L1gSM7S
fmgmRY90Lk3rhXhFrYtDhHyGMzf9Gcpb6ZvCO98hOY2oDu5WrF9+otn1t89ROiLk2e6jx4uqO981
P9TCLJrXT7Bh4vZ79GyuyQJNgh0D42BdPE+w6oNxaB9IkavQGQv7lVs8sOCk3xA7JjP65RkpB+GL
7PWhf4lbda9tjetnWq2KDZLHY+UrXtBKQur/PTFx3XPDZMrCcaiS5HIWpk4UOOg5z0VvHP+inRMT
zUH+onnK0INkDe5ecAnXxpxfNk82pOxJOSG1IAmFEYf5OXT6CgvQYT7Uhi80ZDDI7sACWYWLlqqB
MXZjZ+i2oyGunDg1hMRyVjHYAXqGW006Jr+EI0ehAHti9MuHjD3Kw3c5MsMJXIFO7935PKmUPrIl
YyCBhPd7R5ErY3bwJdPieZ2ETbyvZy3HBRNSMpMoki3DamytYYibujU4NKt0CnlYvyjgaxxeQJfV
Wlw1q+JA7kVlQmwFxzG/wXT26l+GxrHRkou/bYW2Ki+M1IZtV0MVYyUyqAieCzDO0XwlaWGmq90L
Z0+zSQHoC42QzT4RtUan/iQ8KNNytgqT8Q+OPlJIBT7GXauGtIoqE4SIWETnMxoKN17d8HeOKgZO
w5FEpIs7RuSpS8ATtvmkm8K85VDUqbJbqhr9XO0+M65OPAlgoOAP/D1lR+3hVNP0TH2twFXhm/fQ
MtPvYaEzJN/P/X3t0QBrK/CT+ilY9FHE8WtfbEugj9ctO4S7+tyzJuWbQRIYsVU4OqyIg5Ki1oo+
DjoLxF6ALTDND64aDtmOXFE+D52MIadlmw3sRkthzOAqboPv/mnGSP7b8OLx0euVcS8z34uek52r
YwZ7mYdlwg7hW9rw5a+0Ew/KM/u2WGy8CbpFxkoo+pxBwVJmuziXyYE0mxOUfcetL0UHlFwCVxg+
I/i0wbRWZ0RlWuzczza2/IUbbaULUbd8oMQV4/opLoR02UBkjC0EP8EDSHJJb4SEJQ6qQD3GWDg5
GqN1zY4UOQAx6Kyhm8oMBullI7l0zbgxzAAFeI99LO/o/7zPMZkLx5qBSoYtMevhW+FXdk7wQECq
yMKhpid+NbafuEI4y37Vmw5mhppIBhZjiSRNPGSdV2iRboAjkobI8NQLN4zHPhr8RHEURiNcCZBU
cKDWc3dBTylrVYDWMVmMTDTm0OTsyZ4eyIDH1WRHLoYvym/7rY15+hypf/kfZxPpHa2xWiWldUgg
KbzpWC1UkiQCHggXzFJWuvhVHAA7y3NzFeVhYWQ9hs0cxkQOq2kt1AiI8N41/6m+8p1CC77c1keP
aFOhRG8nR+nSPcD6tdgarWG56rzCYtxdyxZhUSbu/ior2tqNRS0hUnRydo8szbAp8tlw5N3suOpj
vZ/RpTuU1/bWrsEft87nkv+mgW2gdXUDyYESbsBN5Ca2llMyklNbyrdfc+zaENXUq3mEYsA2Tp34
Y5PfDoPcT/BlmmSoNb4yh+f9PvQ/QJ/BoTiL29FTuZLwsf18+vgStCwHfUYSRuRuEhMO/SlWz4Ey
DaFZApFJ4w/uI2iGKOvuNQGBVc/lhmMhekhHmonRFSyaZjMJdT7UuSRL1LflZVTYORgiI4a793BP
IGgT69IaH1MsrIe3Bt4G9+6M2j/XpJ21M58KR/JrylKKeS6HR230YOjkHCEPDfcBbhmgusZttYN6
TDeFujoYWXTu0l9gAco5DXxeJa2yI6bJWS1HHANkyn6M43A+eFMNW4FMX5Y+y0ncddf824ZYH0Dq
x8ldoGnuNlR5kaVnQxYIupcuwBnuceq8m0lauWQ8CLlGz/7+ORIg+1W6639IWkHhSwIMX4HxiWJ9
Z6NGBn2iI72xKK6yq3L6F9OBWoZ632l/8xP7l2Sfe+XRhrkEoUW66UOIlAbQtXYKZZz2Y6ZZJbru
5NAdhHTIAtZoL1090/FsGI2MBtdDfoua/OfmkXHQZyS9ZLfT5g2t5QgxAXJmVghU8oYEaHjfNhbU
LiIZxi88sN6SWfwm01RWCfG8sZOOAWErd6NxsBO25rUiNH0LnFuI5nl2BzdUclN51snyvGz65btG
TlRMd9+si/b2pqwIZlJskwQTysSv7qCdxHvwNIcz5PUb/nJixN8i9T2O6oAazC799Kzle75VeGjs
j3m06FbJTpi9zv6ZNjsXcOegB9Zof0Hl61m651zqjoO/D9lb8cyunyMtjYRFiczN/n0QvvvYycDR
P98sdjQ8y2pRJpdX7pYiO4gcq7LpWXDQUxQxNaCbrvKDElTtTbItjbiEElIEf4Jk8UW9CkqVfBvH
bk++GYAW8IJ6d4TmwaM+BRr+K+tCxB3IUlHHAa2njoA3BgqdLyNqmNipf+yX+5qpc21DrCxLq9s3
V6JeAygio2oNmd8poyMiWJRj9BMg41BN1bUNMYRDkf43ga0NVvmdXDKBy0DjmCAPuIQEHSiIMbAy
cKRk8TUUNPpc/xbO2j2RHdmYRj7sahthDVPCxMdqMeH74cSWrgC8im6pFPU54o7YsINhEgQnmoQH
FXp3IPpU9lsSFmERLcGVaOptq9IehA84EoP5m0quuJvxMXmvXyk0kga40afy3uXFMkpXWJWQxog1
+qsWh0vgOTru8IfoXgJ0D3idBbE5jKwRnmfhBMfVwGckmNAw0/BGSVxbfJir6LffjJ4Yw6dEsNeX
tEjJ5ODiaCeylejK3nLh0OCEBSfi9eL143g6hVua49byV7epdAE9OtZ4iQSfAwWHyt2j9XKj4qAQ
RdibHlFZncuSmanJpxiDsZAd9IxU6kiozYfRSRcLe/TVEtXNR5b3yLJx3X0xXtqG+0gYi49+k5xR
zRWpbnLnHbr4zufxgoRM+Dgj4ZQn4xSQ50knvagvuEqRIeoQzhTX91evEi2K7R9MN/Gjg/+tZOx0
FG5+60d94Xq4DMgK3px6U/zKb6SmIcuZyUBCiLEiqKYmJLWc4Fxkyo8nmQfkx6V5Wah7XS5ugtG5
hfHCokcnFRHU0VTKAje5QrAQ/IWhEBaHeFVnK8OfZfUhMvG90W/5TV0mz+zoFdtQ3hkGYQh3mFW4
zsjpSb5rYwqPQngUzwggb/4JJk3mDBhAYDEZZOsWQHKszirEhph2cuoeMatqjk1LFADKtcxs7JNn
uHhvik3/Q05Ee1GhiieqER4YSTJYjRbeZWCMb2Puxc9MHn8yi4aNI95pr4KiZ1hD5z+GuR560LBI
HoTbl7bO1LvWSvPB6CylDZLzJw7pOEOqwDg2/tWQN827YX24tDc4mCRvikOb/nxH41E25Q0JqG20
e8PodAVPXgCWMSi/7Akc5UjcaKwnzYbQogKFqcs0P5f1McwOWstewvTN2ApIonNw8Zi9nu6iVemc
OWslm5vpPTEoizJ7tEd7EhCaSSWT3oFCrsmcT2PglQwp+ByTSuXH7M1vyE5GcG40R9PXJa4hNQwY
wjgsr+zBUcBNLXogQyYkEMV8+mfc6EbeWCxpXveALY1FCYIK9AivBnNTenNVm7bcV1JpAU0R0Sl/
NG84vU51exWBIdpZWk5e6qwB6RktstGiIlrlnGud8UEhRYscwRjyXRqqCnLOCgjK6whIZ9zZ+GYj
2B/E74Gm0122adcEqQYBC/WpMFkV0Nmm2mYUl0ICrJ7j9a9xFZ7RTuiK+m5Eu+I9fTU/b+/XCwKH
CbYiWnhk/lm0xXJ9Uny8UyLso6aVV2V/eWVTzg/xSPPG89t7wpTGRk33/mfva3Mhvb+z+0vfAfHi
pWVJQkV7opw1+ZbRnYCBKsAHcvQBuqS8lQh7xVJsMdia6N9DKQRki+5DNSgwcGCMq3SuLkfkiQtE
bOH5l9jVOpFOxgORbqwaO/RtPAm1tU30Waj+tx+uehYF0+QjzWUmCvCaY5/ilYDHjLKVF4fodenL
ReotwnAjVBtJPuv9RQ0eccuf6dDPNfeRN31haqc7A3Sgz5AGkmDe1jYzfekp3xsnkg6Q4Kh/jD4X
HMjan2aPsgFGcadhShbn4A8UD/BJilhQMxIyD+QpwjprgURpKk7idJIlNABsp4849+c0LtXc7Yux
+ea+sss8u5Jn5G5Yg5isv26iesh8zARhwuOR6k3QoiuB6hJDQi4tRpQBSX02+qI4EFOMfI/DtyQO
aDfHGlV39aN/A/CAKxn0CxnjcxbKj3EqWMP3bFtAuXndoyOZpAEFZaBaiZN+ItNrIkE4JhfvruJ0
JDq0M0BMTM9td+AnGm1vb6Vv/LVYomVkazsOotEEEszQxipdcIeF9iUf9aOwxKDGQdhj8wZ1nnSf
+Xs1qChToh7+j6bzWmpdy9bwE6lKOdzakuVsYzDpRgUGlHPW059vrt2n2awm2kZhzjHGn9Q3hoS5
6hGEizzIuVrXLTUPd4rxkdyZBzNIxOEpvMyB61x7VgnrpTyAGL+j49qF5+oI2APmpAA6yH+2xXTC
BUnfn2B8l68BBGRCKfbTNX7rMNw6UZSa7cb+U5c1c3j7jyIXG+sbjLjixwYdMuF/VDvlvUIrwGx4
BX+H63AWU4WOyR4VIcDvgz6cho8xB0qRTnHZ27VnWhLtpadd9kLCiFa12tCQF228YoMKa3oyap4N
Yx+aM1ZbhAqm9g+Ag1ZHIKW4Co7gNQk0jw91XA0HcNuzvYuZzb7hW3QnpHKVbDjIkNtmT+Y2hhIF
24bRlUtvudYomcst++9WUHTaPTF0O+kgHTBv3AiaNPkV/0g4+BuuuADgZYW3CpqVDjFacJ1Qqbz2
nqAI9Z6zwrh3Va++v6lp1/kamACep+nGvumCTqwpy1YMN1aYfbjYjayz1RWq3Vp/Cf1qa3nF1j5a
Hro6foX6fBueYrjBwxYhnS8m8jRqt3CfbAhlWjv6trgYB+gxjM8vYriFZMjvfVG+M4eEaJ65jHN7
kDdry1csGc7vqtowU9pEF5gFo5goBcxanRuPn1zZz9gKzsObkp0Y6XD8IqBC+mcm60wcaH5V68in
6S/fbat+NXzzmtLfaENhKkgg05azxX/c3xiF/vKpJ7ozhLYR/Bi17b247TYMraix2LKHt2nLVjJQ
DvBUz/mdWQu3XfQcXcpTdIEY66Kn8bGs4oXgielxGsXXCJ4Wb6zO/3imWCSvGP/xFTC07X+/xQPD
mchPocdLuPLZRXzOos3X+blD6PHIUI/EcUzcdJ89I6k+1OsXYgpdrDtgvlbXYde9VNdg357L2wLG
XV3Lm/gOLNBjDLsZNs4Wcra7QCgRyHe+z/egfIfUE0w+Y4s2xIUDcOB0XeJ9+Akn8ptqiZcB6/dK
sXnIObXDNvXh/+5WtouuyQ+OAVeAvlOv9ou+qw7Xb8XtdtOx2aE3eOc29U0/hJs2r5OdeYLk/44q
jNsUkh3v8z5/HaAfCqaauhcXuqDJiYvTglFfrqqdoBzCtD0nP6KtO+ZwUZqX8jx+zeCyy7E+C168
+GtbWJCCIY9RDvxPbVOeBfEPvQNwcfFivSdXjBAf1Km6jWBuXX/hEwohKfnRoDROfAyR3pXX4iax
VuLGSXbMk3zxWqWtIOORkO4LFrK+h72wXjZw0XD+RjdI+3CsdjLbQEFZTZtuvKfn7igebXKHf2/c
xA9+TugeAr9/pbiKwbD1P2eFkHpFBQtTydowsFt9px6DKc5pCtXZ2qCeWKPlhE0rqJPKRjygvtcZ
y0kXQbJAOg45idEHr6CDW6DDZlxgNmY706cZFEceOy3Yt+FZEDyBrD1SUo8YBe6HzbzXLtEO1bhb
Q/+TfQy8jmIZmS7sCCw3YsHp16/vEPss1gmYNrxfPjdYOCEIKVAsFPD9wQz30Bvgv1cb+STkIsaW
8g28vrlQFEIX/f6mveV65x5d+bub74uVRXfVF/lnuklfyy1eO2vDg+7vi8UFwthGX80/OmkKm2Bj
eGR/HuSd4TEc2OIZ4XH0joC2jMDli3wRX+v2Cz9jHh8WaxWPvYKtcer2vK+6PQ+yXW7LeTmbRxRl
zlf7EWyI4HXxllpBavfUa+wT6/sG7+U7vse/+gcLucCEYVFc7V1z6LbNwTlLrI3OuYNJH58kb1iR
e7pttg9kSj5uivT7ybflgeS+yB/yR8Rs8804hyf5Q2HIhCfXm3auDuBC7bgiPvMcHBt+W99RivDF
+UO7/fulAbJeIeZ12RtN4LEBQGgOOpA8BQIvkOV1zbTcJYnYtd1u+5uzaP/efvnfbliR0Ml3pTVf
FR/Y7o0S7JCLr3np2vH4UfFt8S4WevHR7038msPHAI3i2+Lt93rzeTg+4L/fX/GzsHj/91O/yMV8
x4vJBk95FRwTdAHqrjiwn+2CjcqJwtfdl3ftBjnCunb//5xUfN0iGINdZY+BL6d28Ymn5yu6W8O/
Cza4c220E2eLj7Hg4ZQOXBewwjj1XA2Pt8fVv2arx+P6394k74ik2C7n7GB40808FnB0xLt43mH9
qN1+U3nq8xvdK9fEsOd083q6leGJx9Xdgksn5iPwZ/a5x8PyHg9xBf736FyJvDrCnrahz9wZBYT4
u8T1yTiNZxC/9RDfqra6W23Fj+uuvFt885gdLGhC4hDAOd1a6yu7JhdKx3Ng9eheHY4lXjO+OKYU
PeurOPw2qoxuK/4VR7j530e4ivEVsbkyW/v34ygGOI7Yjv7bdNM1D/l7FWf736kHd+GSEFuL2G7E
NsPlt6JO9RbUR2ITEYz31hfkTVjc3KAFN67gjmOquR1RkYmbFkeB9UsORceAfl8hWnIO1gHDQxfn
tVO9l+/icyEOg/e1n0/Wod6zU3tiawGO4YGEDsjaAhHsGU6wOoj1YfSNrXgKwd0Sb4KAj/8TXzP+
fVWAUeJNPItYW2CYbcUqIx4zR0k1UhowPl4hV4GbK7Y+pGVIozQkWbyt29WFET5v4kMd1ZoOl3/Z
/dv1jtrRfEUdzU6owt9nZeXjaTfsYLPzMKondF0WzPkU/QuBv7vxxsTK09AJCA0L6puDmFG36DTK
PfwBtDFsxURdYfvKMUuwvyR+iiObevw3nkShwxp4ai7yveOdv/ZQ7gdWxNEfLuLw/ntYnvyEB+Jq
41CGfYp/YAAhJRNbHp7nu/rrv1VffC52M9q0V3NvoqKTHmKD+Qz8//aZmVKOgdUmP89etROfyXC8
zD3BWBSR5h7pwCN7EWobm9+YXFyaIeEWkFEFIdd6F/ROIRhMrsORxI6rkBCKJzMAiyKgjH5i+mSP
aytw9io6I2bxPRS43I27mDHONmOW4bBlGK8BPC6iqPFUSv1uuGqx+oQDTCXYNtiHdMCuEmKoPNBw
WyEvIkqiew+hhKGEnhzC9IDk3WbvkE9m+7JQNoYNA/qNXV56x1fLXWVek4jldli2qfwnEomjey2D
HoWEaN/mJP7RQ+PXTjRPwjJ7eJ5QCQNdg2SPTOEx++2i3k1TwMvyOwZS0xQIL9JF+s6pCrUuORDg
8RwZ47OUaK50k/WzLf1lBp4Ut2b47b5L2IKgsc8FU2E7OOlptZ+at8nEmv/Ak7pNk987mkns97dZ
Dj7LDAFHmQxmaKfhPmVwlzC+KCw6w0M24YTgR5Q/hbWJLMbNWt9v9C7ZlEo5rjDHsL81BbvjIsAb
BXvP5ahpINSzcS7xoIuiaYPn6QvaE4sg6v42McAPcEuu1ZOWNWd5vCmlLJB+HTTImZEK4CECGbSN
bi3u9iEBdi0Gnd0EtRiBPOZeM6o7h2lamchHO+I2kpiDMzYKQMfTmD4G86lwB/JBopIW+j19cmE9
TNVXjj2tqAD0wDmqchtCz7ijqVQRHOZL6Usm4pDZwdX1iCXRlv1MjhnVtOEe6oQhIbL5bBhowEJC
oFTeUmJVsJOBPcaIc9nkyQ/mdh5SdzfLT60JwY5W0Yg2cQNocqzTTYJvRPsX+uYuPyFjTOszNyGM
EI7dsGKo29VPIUNNRz4DEDHaCtO3xLFJB2FootaGN+ZMYXVOKmSy7BC81s25aT669BatKXvX6kWF
WTHtzWv6pMELw1/mbDzHznUun6fGxKiL1RRSZT+ypkM0yAm4VfdV6OPEbRrKpcWA3IGq4gTyizmq
AEd+Yn+rLWzvxQuhcBkKmrvuXUru1js6vKJaq4UXEOMO8kO3XiUASIl8Y6w3gqFZydcUygbGgwQc
Kq3mNqnyUerFc89xa63qt5JO3NDDMbPrXadBd5wZSE3G0bbnTUnSsYwhR51AJrMt4yQtyz1tvnRj
9nBmjSNtNzo9ydaSN6twQkeQ4E6JdnZqE6ZNFTkul8S077GjwDdV4DJGcA6UyS+kV7vyTVD84jfW
LviGMlmfsQ6/Yr7Py2e4aLdIdyf4CQvNelitIuZReMFZp3Z+CqZdBwgboZyyNk1zmtrdZF5m42Xs
bkz5nAI7kXIt169R8+SAVI4wAwKv1C9S7EOn1NBSsWAU6rGBotFsXBtVC0PV5D6IG4vpVeEr3dZZ
UBa15LldA5Rl6ISUY1Lc6i2vvNBuaraN0JIvAJyap5E/6VARM6BKrLtIZlVJo+jfbcgTN4Wu3hne
I/OWJ6QgHGvNt0nnCbcDo2kNm8PV1O9lUFbyIgrl2mSfOX5fefqkhqdBidbIZYezJP87M6n2ImF3
gy5iuOnpjmRaBquvhXQfUfEFNXhFc86c3cYN5I822XWRl7abFL5o6AFJ9kSPtE+K8w3wppjexnF8
Rf+rh1sVfHfymylfQtjO3SYDckWasTwKFAX4QbNE5ux4A4R/ZISNJ2I1hcvnqSw9oGucyabZnTI3
KnzggmV0/VpaweTQy+NkbwwLgMbjJ8D4NzNjJVblqX1TcF3q5kcVfPCJcEFXzFM54K56iMsvi2Jh
8JhbTT/chRFlhS6gAxXfGISEmJFMGAa5o3N0usMA8De9TBbrUe3z0oJwi5E3T0YmGbQwMf0Jc5dz
2hYEX21DycPnp/nQ3to77scBAUn1G34vQ+1DM8fmR9ASs/jWtR7xzTElFZWd5IbVEZc1NTmYxIUp
B6fyCfDa9Gjopq1RX8iA0rkL5FPYHSX7HjK3LPQ/K/3Ul8ukc7VfA/WjtQ4kPHAVECIz9se0uk7Q
M/t9iWoCIzikJwigYQrot6zHnQ2y2VZW/ZrHmqGDKjZWZhsaydyG07ZqPoDKeP4FToAw8VvNAW7O
exmjvekSqUfrYjRMZddgV3b0q2zNlFAHNwGxQVUx+zObW7NW2i0KAObqrb6ZrC8teFQ9Vij+0L6P
yS6ixhBuKivmvKv4gBcbYGI+v4BOc2qcb/WLQwUkKhNcghhfsLT8iSocGJ8gRERZjodZc6N5Mobp
oMitNyZbzblHVOEEsb7heQ7LlLPB0jbPlwWbWduPnF2knNXhaGLtz2gLC/rahwAJo5Fj7XJMgEsG
x4+jk4NeaQ2w3GzhmjKvq39VtNMveo4n6IV8C+iBWexuLCAsYwPcJC9rrNqJGLfnm0o6fYBBGS5E
K8Z+8lNufagl+KBbgclbYrUdHAFfI0o89EhYujWcDVvxTSzu7LNhE4+1iQiVKw4lQxF+tBInF9Yx
jnkxXo+5K4ihkxsh0G03pbyzcX4XOWDrpoNosmfUrqDXportOQRXrhtm4kt1UQYfOKy3PWbhgOVB
+kzxQbgVHD7AeEgEzneZupwICW1URM6Ap8p+Mh36gOsVxCc9MZscodv/QPdB/oWp14jISBWY/Uy9
BwQB/dw5TdImkTBbdvmrF8ZbCFOBjNbTCAWOeLR/8BlGibMbGGjgkCxskCBn+MqOrqF7YeEi2DIO
851jw+0B8RTmGuyNHKGKhbEpDMEdMDuMCBsxivUNVs9Vj4ofhTHOXiNzMfmiOCuqTdCkygVUhFov
vQ1X49vhRRHrB0Od/Q9uREA021rQAQk9Yio6rzrMtoxNSloKgNw3+cKo2Rz6/YpYyxXIs4PnIDKz
LYpkjAYLEDzrmtPCMK4nZYHCAtQ1wOTOeIdLULMgmIeAuxIf1nyvqz5+VVy3cEFzRrXBWfBqqBvs
DbQkbOu5EC0Uy7mY5CNrIOxyiI5jfSxqLzeuZnGc0qemYuHEw/4cbYzmOfjQjL+yXJOstqatSPfs
fNguPibzOipeFbphR09MpTPwCvb5yrWtVeZnEzw94g88pd+WB3z0x33Hwky22aWN2D+wmwpJalYs
AA1sP73GNq9NGya7VoadkFgJrh5Y0XqjrMCi0q9zgTPjqG4r9JzxI4YQO2MuNdm5fTMaM4Vlni7b
p2IqbFzx+GeMSVnWMRsOWkSjSSC5+mLR06q4M9anSIddpGJTNn8m86FUZmDW/cB8hSl4ieSKSIUe
i6ak8NMOUjZ4oQpIbUIP7di9P2cc6wdcElwnubK1lyBlBRGf+yV+rZcbLBvUUUpNTMKTTOpgSho6
2zLTtOE5JEmOExoMvh2roIydVm2LIbKf8R6EM9jebK5CObgu1SnPf0f7nDhfwv6wbEzf1ZBJom+k
c6LoNbYpu7wEzLAymVjpMDDX5tbcZF9jsFfkp6B2853hr/VnwwPZwiJRgWjIjou31Uv11IQYbd4s
iYAm4Kdjb5xSfet2J9mqzqMufWGML3kV8a2uzH4vaPdkkD5pcLE6llvyFpmzBMSI7Hp9g2dt4ceb
nO+8Le2elsCOdxhEjwbBVMfUgny2YQ2oEXcuW+Qj+PNYmjvBqgecelZ2br1Rb3DOsneApRYS1LW8
DL/OD6gEgOKj88MLgM0F/Fp7Vm8ZpNxPuC3LA57gXSB3N+2HawGuq/6JwyIGqRCIF2mLQa95Mw9r
68RL2cJMwI+vfjZ+eEH6mRSS5G78jE/Bp7lfLjamBYy16ABouGFT5oK5XUaY/K1NjMMCV0s8zfLc
gTRGyZUgu79jNwwqV161e/sD2QfqyexgO+uVtSckb7aHug8DwYZuHqad9dRHHbPRUPoezfyFxPsn
yYZpp9PADJgsjhM1e2RJMBC7EqAp3svh9Lf0EOYAHe3pMAcLADJrdjNmrBjE34zNeezO6y57TXML
vWbmW2W5rAkRB/cORmxGhlf71uSt148x9MnYbQn7S03aCHWzFCRveQboewt2F10t7TXQKwqo4llB
9pIMCi7CUAH6EkKf6kAKG/V7iUtcL4HBJsE5X9BqjD+l9WlL2QnfZsKucD1vpavS2Gzd3aeh/bp6
hbcA05EBodxBwWVAfhhsUXBEUuVWS1wLFaLD9rW2pZvSK/tMs9dZ8GdM1NQpcF08QJru4IAX0PzL
rMVgEfK3idCzrLFGnFTmSpp5cKaa1FzzTugIyHHkGXh6S3HrBdXkFgkBdAcdw0ko3xAtv1zpebnm
kFngKF6U7iNHy9quqRXUZbtsKJ4y6hoTwpQ3Q1F/t/7CB6FReoLVcfm25JcouhnVCwVLybxaAvb6
7Obink/zrh5eMSzfHAyJ5hRsseb4pO8GDN/Khgvs/NUo+qvhrBUdW2x+HBjhtQGIbfASy9WTiadG
2UZPWHju68J4jqg5ZF2krZI1MNS/SmgA59XKL0GDv+m87BOZ+nuY7J92FFXABOqfa/XLoiMoQz+i
SPl2cJyNrQQP8o+fKofYCOyz5cmq9zH7ehMN4SlqJ6izkaNtBttIj3KH61irw15zdBR1WHY5OB6K
WMv1wu5qh9gtHyLIiTHdlPkih1AjlAEOZfpVyW9dSYgQG5yapa5mVn5cnRP8YDprcnWqt0JrtngV
ntucyZGGxUyPTLdMPoIw+kyCCE9qZ2dNlVdpEqQHVt32NvUAEEvaslSov6YtvbRad2uhhCtJc9d6
qJVt85w2jLznhQF/ccjm+pAlEinyzG8mY9oWGua9zuKTiWWMiK8SK4WxCuUBG3jO+W6Z5A8HzYqa
6Ej4JOL7cIT8RA/aEIS9CMP1rqedXtxhydk0IXZuDHasGn6WzmvsUdvVM+vLzp4ZqXZYXUCM6EGD
kcF1DqKCNuciBLOsoEkWX+JbJrIIBQw/k5fNCO3KqYgiiTGR9CznFBj5eqnRd3SYfijNMZszL6RD
CpuHWuCCTinUaVgXUeFhhYZgDUYiUO8MuhsCTcduhxvUzMR9yobyIMpbHSLas16+qebLFNhMFXTw
QPxOXamgAmw6+ydP0/XY3Gzruc3+aqH9Y8+j8LFi0FLQX7anVVQjQjPyZB2m07Udv2zmCwZYYzAu
0LWE7y1sHqXy8cVmKOtQKuHShhCBGoh0OxIqyVa15f4WO9OdLZZh5AKtcVhWjnW3+SMw5OOio4Sh
x8wLXDoYmQT5L/wWVdnbrYY0pFwPxWDtjQ7+5DBIMIHeuexovo2G3MRCsGV4MZ2rwU0PDDCunrjJ
kKeajO9G+avEWsq71dWnPHSAY3RWzbD4rZWPdNlR2JCGCAoOT3zod5TIA6UIG2Xrz92WgmMfDu9j
A4F7YtRFhZNImtvHp8VC86xZ7E4KmbPyt6a/OezV/fhq3tg34ICq842dUFcA6+hgLz1BA2ZG9IrE
JVCDXJtcVxWJm5TAY8rjI8qY2qdu2KfNUWGQbO+tsv0Tgxs1/bGoY+dzUfeHrvhs9ONGVjD55+6+
1x2s+c/efBflofrkNE/TTBSLTebzWZ8/dQX+Ffy1owm0jh9FNp+r8Esvf7LRciXru+9IxPqarLsF
fWNprQ0ehdys+XyJKQAwYNanyzhvzcxXftJ+Y47HvrvmCuhTDAloca3hCepMlN/qedfnB4KUMC4n
UDKHpmx0kKGNTaS/hvlejtULtlwY6rhp/hxrL+0Qs9LZXKNszDbpDz+OcmSNwLnYKwJaKdHQ2BdV
3jvEcJhHtTnA0Cm6i97/wXfpIS9rZ65uzfg2waXYJ+T5k8QuQSpiOJ4cQxMfsF3dPiwCazgSuT/z
utqj3hzp+aLOZWQKT4b1uYW1B+z2rGc+ZXikrUUMajrclfArMx+dQXAVuDqQ3HKRy1/FeLTlT0GR
Np97Zm3SVxu+h/Z7Zj0qk72cxgWIg/qQsk6P3wrtEeRQY9SfMY/g4eMPMMTrhTvaTcpLzHEKYVVJ
4T3tXxP7tYW/Gw0y7PD3Kf9KoleysqTpnDQ7rQs+rMLeTqxtxgR7a3wuIARx26yy4hIqH9Z8XvCJ
6I4L7hzT/BbOdyO7m805tK+5BQkjeMowlrCRm8KVrvghV26ADS0kKVsFSmjRUDIXcN2Nb9t80ccH
FTUclvZC/oHsYN4U7YKqWzEWs0ZPkf8yWPlJ/jXCCC+hWoW0+rb2GbbjiYWcmi58tSHbWngItNDJ
MCAgogCoVHqrIPalbBzxvh5JBaXRnS/Kch2K6UsevhqGWlmKglAWg6NZ8ZX23TRY/iT1NwnQtIxv
hvw3ZF9J91FEyqEU3b6aQ8jlRZR2sUrN6jC24bbRWiQDM3kvqJ9wkEqnDgFHG2Jz7SAoNk2a1Ejz
raLcyQ59SyDL5zarozMVoTJDBDqMesYajNxtPZ817hCJuUs9LF8jPKgp/GjqljaSKkmpM8/W99NI
lsG1RhMRRCU9oLXGMJT2xnyXxbHp8pe8LI5y04Sbvl2obAzlGkgd0Uh2r3i5bgW+mgLOprHKvmFB
g5eceLMso/3EcKCNmBMS7OoT1vDbKZnBBAo/IRUa8vzQbeh/oLV1w/gEdY6JpJfp7YB4WI6ERMcO
QBkGzt1seGbuQ2argzddOrI2yPkBKlTh3IpgW+jXIH7R0u8YCfbka8nZCFkEuGbCZ3bttHgK620k
+1b7mtq3bGCuM95S1tfEG8e+36m1LnLkznFVWdcggq2VMaEpGZ8E03EqzG0N+tDXMAMFYjwB+tOS
JqgN7Jp1EvJ0jiiLoJJdyzJXBRoamS7TPTVgcxtSZtehBbkwkHZSR6R79r5EVfweppyhPrDddTKv
ybZgqMNumwPNtbZfhA2TgNAtK29QyS6EhIeCoGmxulPCjSnTb95H51BIO60woEwRiEInyA2CtGRC
tiEZOhCj2D6nTIXyWsi1q/TtTVKnit7a+YS4tOifxEU70GmjzxznhMVgipsRnTfjLWzl7TZNKFiw
SJOwgDOlV725hcgUJK15CbL0Pq7bMrupqgMxNeihYTYHqegJ94bfT+yW/Dn1pRtB4xkJHsF8yPxn
KMkwPuUnTTKb5L94oBIi18S8j0/tQJvcavvAkj+dSSUvFBambbYfMU9t5Ma5z+KtGuprAgTXml7/
VPn4o3XECGgnrbngeOpLm1jK052hq1hsWw+tY6GgrTg2Cl5I7G4ZxM2MGgOJWWhU3/Q4zLDU5q8d
wq/IrunXdOWqavbGTKG9DD8md54a0f1EUhDvFif6sFMkfFFAb8cY226uQYG1gvGjLeZHGbACVL0O
btG/VIT0NQvq6hhGZzE8adbrYL2G7TmxL0XWn/WJsKQCBg6ZWLYhP2WVdRmEUY3+PiJe0EvT76YW
mdEcUioTtSEPKJTMccJDsVsYLfrygjHREqu7WO93GjQ+WQHw7rF3hEzfx+3JrIUaUlV/47b8tluo
zn19qFuhmZDrJxuVlITYdu7jg85JTaV2a8kIOZJxM2TlhXr0HDYoya3h0SGZda3UBZOKcpO7Msc8
CVM7+5IFCOUsLkyJGzw30BhEPYBwN8OM0kRGbH5tSrgX+sisZHDIBO34XSd+aWtuznLGCZ4faysW
2Aa2JnUViR6u1JafclO9Wea26OCBqtJpbNhtTTBAhqRr1pRwXeZ4yC/V3oId2EzKsUQ3EmKMF/NO
zLkfMVelVZcldJ64QgNvtaica/UeZ/qzmSiU+C2mGn3FRdbdzRoKgVX7ozxe63Z47iOsUZGgoM4h
3CGr37s7ptYXp+63xhEOGpQ+FtWGeB0HHPMgzzTxu4pZCP1IBKUEYd3XSNc0WTtu/7XWTpuks1w1
RsFsxzidkqPHOETBq7S5Y+48rRnMPVQ2HNKgCTiJ5g/JRs6ANVkaEAvG2DD7CzL6VDtE44bIpU3e
h6I+9TFlANkUADggWSajYN7b+rsIcSJPFLIZlxthaTdNelIjh0oqYE+Om4w4TQh9TeUqdOspRa1M
hzAj9OioTVsigpXolqWfzINAQhL1T+Mur2h4HKiiUUwjwH1AgQhTd7C+FVEzxQPeFh1uPTXLU4eu
AEvwAescucYL49K1RMRwQ4fzZ6jW3gL4VHU7RZNfitjwo5ktabGz7yAfN2lCVRkhhitmJlT6wpXa
T8Yv5sQ8if5ozQAN3rJWovGhVFxPSBcsiEudQWxCeZjzfw8tvs6uq0YV3ESdyxoqAYko7Szdyzr5
njJ8s9gjTS4iq33SGxpDU6cHUrXup2q9xNG5P4CmHa6SmcNDSNp6ZlGKuNP6JX2KZjQLTn4tIZ6G
VnmXWhxTndg5VziFmrNXqohpq+walZhgp8zc6k0QXNXyWk1vI+WUpv21r/kIcZ+FWHuts7fBejDi
Y11V//p2Q2fCEHWZDwtMXGN5Y16KG4KkUMZ+1tnWabcbufyTuv20nPXqVVNfnebd7cY3DQFw02l7
ldUybE1XYpXN/ubxc+EbNi5w6SbrI9KqpbteRDcqjetUdO8BNW8GRTwtk+8qSQ8SdHwHZSgoSC9r
BNKmb4S1nwiyQXleBqGrWhXD85xrvXEiexO2fNQvl6rdJqX2bqYRgQqkyDCx6kk/TzEZqAAC1IIk
m+JlKpq93mz0APMqS283hR0g3sRZoI0Z81CrW8OzSBgmGoPFiQyYCKS0AhD2Ch3cOpRxcFrWagPX
YaLJ6JTgORqfLS16lVk0lWZeh5xszWQSa0+XoXbuBm1xkrRfjejWw/phVk3rOSkxu7aJf3Dco5Ex
gzdH7j7NJt5m01sxPSdI4ABNbeoMlTUYcdq/JWtpPXEvUQ7kNUBSyd+qE9FTWwROj2jcA/VUxMF6
4L2bdFLHnJ3K96NK5FFdA3JQmYGbeujONpmwy/M83DpGiDAVIEYAKnAsmE5E86HChcICHEHdctJV
bALD5EnROpGDcwqH8tHTjkXceybrpxM0L8Ws7VHbR/B0kPUAsfbB+G9EEad7PftrPfuW7ItlOaqH
7FQfFuiyEie4gB66HJ0DwcgnSt9xVMRu+ujqEvtpBzVyKr+2DTPBwnhv+WZsOT9qo51bEUNcO9+a
OZ2DuL6EBaFIRoacXP2abAzC1ITRcbdp6vEtD5SbXDA5rrtVisND0JgcuQgJkkKEyKIu/aZNKmaW
10RBI7iw3Ns6aTRsJeQJBD9wFjwD3sfQxDgfY9TJDR1CXY5N5i09zkAjBI00Jv84dthZxk9Le7T5
L9kCdNqkv/HrjBB8MY8IAwKtGhsdJB4LkleCW8c4hCitROgsTLqx9AfQJYftM4wXT7ZenAE7ncYh
5X5bIiyeaYkytgaFSz5yotc4DX7mnqelDLq2rCqcdLuN8QIYNy1JQ3EbuxHk9yaBMagGG1Jo/GKu
d9EA9B1xUaXo3DuMhH8HVtVeJs4t51YOz50z7XWCTRb5VbQwmQqbA0VeWT/66pVUKJywEalQ3mUQ
oe3sL21vAWOYCTwP9Haed8R1cyjs+aQNbyaNdE572fA3s9kmDcRHeDhEcrARPZDgkh8nRQfSqvP5
1iCyqYQrRfLkcMD7jdad6JSb+LMvXzWkLgu9Pr2/cUuUeu028jmWzqkj+SrpViPjZrnItqNtvcT2
+zA/p9le9Fbg/GjymEbisMT/rZsQgJxwIYSDTzkFE5IeaTcph7g7OM6rgpQiQb9uonfWQpQafiMR
C3Sywd6SJwoXxnnBXie8RW8mLygGr4bJm0YRJF9MiNK3WCnAn+jAmP3IxV+EjL1WnzrSDaKbvjAn
8aaQ+JQ1EAELJUKThdj4EYE/t+1eSfwqPWioRBb2pqhQ+e47EmQLD5c5yN+LRT06YPlKFGOHm0in
OtY/YuAI5k/lhxHsS+LiVEbcpIu4kXyumpdFdRkmmMppMl7n9ofLgv3pKR9vurKDqWXhqEMoSOiP
7aaG3kcOXn1CSqW6VUnYyjMxtxajDekYNIjNOJMDMQxRY2DCA2xCKIvewU4etL2jLhcde06HDFPb
Nyj8wVtq+AbgBdq7RhQp7vT0MvxpxV0p7pLN2sYhlMm/zHSCss4pNh8yrLDtgiZhgOeBvppyjR7N
HearXpyHbN28A6GMuV/h7iCKh4buvieEkek8V7y16vRH3R5NQtOdE5uQuCKb+FjCbBaBzk8jdlIB
wj9U/MaLYr2KJ89RimuTRfI2YmAq6HioTuRpIJOEka0hjUi+5/jFGff6bYpT9i3zTNI6qvMSyEYN
85NeDp6pyiRB9buAlKJ50GkdF24HCv/a9g8TI88pv436yR6PCxLBzJ//j6Tz2nHdusLwExFgL7cq
pHoftRtiyhF773z6fHQAJ4idxJ6RyL3X+qv+sgYfc4LuhK1/DeqQGA1smnhLlbFhTAzICD4kyZo9
uU6/RgFLcc/DDSyd54gN88c4ZnamowEFcbNGIgZAtPXxXCaYPap4HVsfL8AliYSBSe8slqqTKdJJ
k9P9KFb476mHYw63Ix6GvI7XpryWrW3E890H7aELz33pOSakFYY9iEyNexY4oz2FORMaYo3VaJSb
NE7XtomUwJUxKeZvRUyQ24CYCCbrOWeSFiLYt6y3hqsJg5w67ntMSAWXsiidS/VS105drMX+QqrH
zqqOAVCE6m4Ffadaiz9BX8KEpb1dR/aANJ3bsOvfZv4bA+4WAHMcQOBxuvqUimegPjO+XbQq3C9i
8ls1yPzBUw0/OuVIXlwgSEtgLGzttpiZVG0hHupLWtDrQ1qa5WWQieLJ2vQ5GDh2OvG3GbBHmiyK
qtBhAGwOaDHS6uZhqw5/887WTWyyg/Wju+0nxqfsSZpt8gVqEduOuiwpZTWZxg3aqoNWOhZmfxdc
l5fuR+Ui7yNhRn4XViHiXnT2BZWRPch5DcpkqUvGy4tbnJNet82S5FbL0j6uQhoHYpPCXS3KQFUM
TFYJ7GXgydkm100CpwLgN9EtsVvhutaH9p8Ei9Y1l8HynpoGRO5mTt6hfA5KHzFg+fBKE6jZTsNL
ZmwF61j7/AeOPy7u+JNgnU2DRZZAZIncIBWdT+oiLBHgBW9B9GdtfIm6X1fZ+8qls04Fe42nkDxW
0MwJC+p1jm52y4axCF7tv/E9hllIcN9rOJSGdG119dsN4VT0SXPXInAJ83+UOn17fc96CPwC6Idc
hWnTFTeJjiteYNOKFxYUAKPh2CpbP2sO1MFsml4AwbiIvuTkk3qSn7HUcdcP1peQiZx3BgmTBIWK
OHk0NjpLanY9FNWC210zzH3mJ6c+8k6ZxK9cqayW0kbNHb/lgTcG0tebZYct1CCAT5KkP0VgeGl9
6CEmusWQ+fpGy3V9Z+XEsCcy6iEzXqBIiCiIJJLBm7QpgkwwlqkQgi24JBRKG98oU0cVIQNiEhJC
OqTQbITrXNwW8DVtEjip1uyylL9bwr8ClhSofFQ9dIebul0PqA4a4OX0L+xprqATRR8whnrQ7hxt
HURw1/mUaREFPVQEHUAa5b89GLvPARqG8YZomg5kSoJB0pCk6qz5Ew9gwUsghgXYah+5wRnHhxeD
x8MNLEw8W/81OpjPodOBs5l0Is7OgUZRg1CRrAYG8xnC3HHciCI8PHeAybPQecR0p06rfLreIEUa
vi41gMQBNzsWuVol0UMGe6bde2wBsjzx6rn9RTXpNXcZaxLa0gNGsBy1WqqNTOnVrHMfGsKNUMTn
nrORVnl+Tzva1Azp2EilPQ7aSqYvc9CC7SIQsnvCb1+1pDspgtO1OA9EcycamKtrxdaZ8UpYLCLb
m8kbnn4a6TVxMAgru3Ft+BdPQrdmRjs3Kd8+61WeU1MdCYfUBbKnayDrDmWIbNNHktlh48GqAjmN
h1feGKQ5wRUJ8g4HcmYkTJEmT/PGtK5ufh+ZqE3+mUGOmpRaZSaIiJHRLW0ZriejbGpD2Eb3EeuL
ZvwACVsETbkZqavpvzp6xxi44+LmkSCG44DrP75WCbg9ORSW9pt0yIKUfx7/0DJ7dfrkd5QG3u2l
NtgDElV/acqv2j3iT4IkwSxJEAiCmWtZ3hSE3+Z/AjsWRI5LCG/+Jyh+fuXPFG3ERMCHJi9M9xqS
Tm8g7GI33Tb3cl2vh+/yNoXy/3kEYNnY0VrCP/gIZnsKm9dTyQqB0MtyjQodI5P4wStcy1PmkvXr
noXjlHwu2ei6CRueBP7KiugmEmbCK2a7K/FGLxNvDv4cXEoPYdlvJ28cAMvc26IYF+8Q/cLVf4Wv
6qDeqws74fAt7aYWmskBh7VgS04V8Z8zSC0E+FDYuLUQaz3R22pPe/jU4mniV2O8S9m23okfdMTA
0ylJ7BhHb8kF9oPUFGZFL3uwdBEWl2zcj5HDVlBaZFvlrSC8vl1US3QGcy3ZpSnbyLZG17+4T3Yq
LqVZmb/C4JveGCm44EOerJjdPutXcAz//7EoO6JE7aMUZ1Hcxy4B+QnUAjlHtgzeBWRNuO6MnEQO
7v//HaVJHIoDfJWV94TenQ6pUHjtsgevbxoxu3dYjIJ6B7FJzAD1O0Gzq8aC6HVsf0hPOiE6VnLA
kpfXqeMH6kNPmm0nGRd3UlxFm8w9leSB1HxwLDsZ6hL2snXbAwhXu4pBbBEMx0RC/HyprU0uMPCc
ZQYtCRQ0aD62BtjeVTwplbfrc+GjFYldm9EUiriv81uo/WpoV/Lq6dU/hlATYiesJaTavnucNto2
thXKfHVUsaCokXQGOISm4rQ265NcbdMIdVM0L0w6KFIeZvHXtCgSlOL+YsXxMxJwc4rFxo1JzeOY
42yrOmpT6sQpXQ2Go5pibND7SR0W+oiLyha04Mcas20YRrzefRfuWjR1yPFVQZYdATgVXlR3Cp3w
gKyjUNcVwX5brQJIKH2Sd3F/eyOessJC7SYRHzkMhGMRH472oW7Wtb7r5UMlOkKMBbrNuNZ79xOl
XYPFuMS3Dt4p1qrjg0M3RbHiVUZUWgI7ohvt+r06HRj8RZ5YQzwo9Vofl2xHVXFKJr0qR7dOw73R
25Fno3KZwnj1eBmU26K46hmp1kjZXbrGLZtLZ7MIExPawCJ0EhOkP65FVCatd5HbcKcSRyAo7d2t
L+aQ7AYkVj2aBq9UZgW+8ZyOm95jZaq/Je1HGsVNTkxV0+HPjb15GxGXESOu5sLeozLSc+C5pP1D
4ZhpPJZoD1j8WXSRofohMsBTANU+to+egJAI9XWEYFiok7uim/tUK5cqmp6kBDPSqhnh1+bZMNZo
zQt6T80f9MGrhISGvEbmmDMd8TIAWlhrgBqe0OmjEHVqAtm/YZ8J85KhQQCaRUTaLpdNgkEiqttF
AO0jESza1/tKw2pqCSZFNJllzhDElrAi+qpR3Z0qY9Mi/C9C0qQRoTO4hywXvwexeQgF32pVRt8e
DwofG5I0iTjZ7Fc3ESIO9UB8xy0n+kNXk02gDCjROXepBkbKEaF6iFRA50mEEybI6sJl0Zb7NAJ8
sJDWU5plHINhBWUjPZDTkg3PT5HodiCumEG8YN1bF8O6jOWS5Aqf8gN/2ZLTvaw+xCh7ZEmeBkpC
uguxbpQf97VjEnlTKpektN1vjopeWIFA5jnKeBTPs1xiGlmDljHlQkMBEY7t3OhshT8CG51nO4OM
gjkuqkMbnCLUsCwlym/TfMnZwcsPfDakGFnMYQp4jbbI60errfX+LAOZzTJyIHiaLSqqmQYiFHT9
0sRD2hBaAnPihMXLI+LQNDH+WfLMzqVT7X5n2Cz534H9Vm+0bXXx9tQ9/KfpPlAqMj98Cu3mJWsE
9UJE5zW8SYfUSenZAqRVIG+S6IpuZ6LdlHcRbtAYwl131KeMhLG8e4qHMieKHlG6RFxdy5dqJKcN
Cbe1bGjXQfOYguAGL52oVsO9CcKrAhdPCU7cVrTcZP8GT95qRP5oMZM0+K13Bt7MgGCIMyhJVNK2
7Y9SuMeohB+wu0v+cvtvPqy+fMJYLnJKRcPiHFerQFpJ2lqOf9PqGpbLUrTlcYm7JRr3oRuccoG4
YZ1Zgbc6W3XUaMEtOzWgpy/sjRRhLv1V8tEbLjrhILB8/nOUQXL4QCR5QzIQRZ63lGAfYneh3rVx
FxBjbGZXNGZaTQSgzW9dclmgui4D1pwZVWNkwHnyWTZICl6SEdVbdphvirzaSY/mXGVO48ObkKFZ
2pG7LHIHADuabvsc02GM3GLRnmxhSvzLKrorMGrVa0NmmWM1p8qX8A6iQDhZUY0hQMHUnKMFq212
k4Q/acZ3gJLNdQgcGjk3MdFw/MGzknQIUDP0S0/eFC7n3KfKOEwdKX3qFNHm5CvSP8VUQdCM+JeS
dVn9FEhgXeBD5hQ3kc6UjonVtq22LDIvXfNOaSI9NH0lTRmsZGVNy/QE1dbhexyepekvm6BcyTLq
5WLpYXUzjSd57QORuaqCftq1tnobkv7k2mZxTxR0tTeKNAD2x9C26ZkLX5lJGLgzqdXSgyFddYNf
BVLWBcC3EuQK+ldJ2LRe/BXSOh/+qkBxFH1j6nCMtF6HrCee+Gb1nY0Ezkb6Ka1i2x51GhEQ7dxa
BT7iZuJngKA1jkDuQLbSr44qpIb78TxCf2GBXkoBpVL5MGF1jRrhIyFtIn3TbH4G5C61RDZVce/q
YKEM8IKh74iJReYFXQujuhgmlBNDXkAqhh+B92Oe4bC2EH1UxhM1XoJzLLFTZPdh6yiMiG2czBm7
0ZXF7goNqpG/q4CbG3vucCjMA2DJgoS/XP1kOvxMTZgWwfYKITFJuW1AGXOlp8KydAqN1H8+LtYJ
CvBIzGgfSrUxXkniFOFKz2QmvByqm7kng+gm6IGcH3RqVfuTBgSOFlVEHHv/iV1+2WHVcx4Iu1H8
l2uker76dGJebqyQIj33EBq/asDqG1EWC3f9BfdxVDHBHKKes0QGrVEyWsDVoOjPfRTRQtKeRsho
STyZ/l6JvhIWuoYLWukJulf/jOKmA5vkvOfWF0O11W1ZNHsMEa+GhVoc1hrweScfe5ShIbkWLR5+
5MrJyxuW6GbMcucqtkFNibSBYRL5O0sK6qsbUCMIj2bCyx7k/sgNqYpOIG0CgFhJ+lg8gma4EnoO
9m03LBgr+RpA0vr0KHRXVXsmBKNwqLdkbsYoPU/ZuI7Jp/OPeX8wlL9Y/eQ5Zb35MecidlnQFVWf
C9rdYvKQVEYEjpfGw4yiUA7yrPmzUPtj0ZOjdSAdZYtYymZFR59BPZZA9jkJGfm2oIcsdlpqDXJn
ME4gstzLJmY+b654lwliUPidpwjwL8F/oycBOJLjvYYV+x+CVM63OJub8gpwIAvsIF2nIbvwLtRP
KHl86xgEj4ArDmuQVsZ/ResZDodeIZzS8RAWe8Juh4Sp+0aLscVcBWkm8L4+Y/Wu+EukTINyLskU
4JcRpb3bLzV3z0IHqQW/MTEm0pLBuBewmh01+aFlexnSvb0G+jkJ1txnmvo7rYPFCTmqZqzFN7Af
gB8IT947JGYV7pKfB2YFnRliO0KBwvbMd3wP0x2w96Dui/Dqol/x830L0xYWb4VrvuYSoi2oWUvm
t5TzFPxF2qbsn15/NAgiUJhdzRXgSRdtSEI30Qcou2n2qL27Ua451lv2RH85XhHyFfgL9wAWZDPG
2lLGh1gucKPZjbwKRQQV9A1uW8YfaSMOlz699PGPTopCUC6ThpzLFQadUl+p3BbDCXsJhtWejy5H
WrfkN9A61l8EU/y07TU2HaW7Ju0X8mKlm5+L1nY1p6H/r6Xs2fEI7K7zfY+KfBey9ZlXreZCXuvZ
IUn/hfpPGu50UEx5leZ7yzhaCqWTTjSyFSxzIBLjjDCLRb8onNZfVeSM6fU+zv1ymYtoZXKslpZZ
/UQ9oOgdFNujf1WeR1MJDvHEWI+RT34oVve9qdvBKHC7zGHrVXp8vz0ogG+WEuLmOqSej4Erw2Xs
jn6gDtSUjfyJWKWNDiWaZt+2KFOyjh6RKsa50koCiFm5BZ55v9IPdcQhWjF+ZMVPSLNc++4ZSXVS
fIK1op4Ixk8bhxF7UVMXM6zq5Ni4D7TQufndFmte/EZZy+OlZFGvTqL2VjqMkvf47aGgFRiydnH2
hR4FGxLczhHhNybuFGG4bFSr3Lp3Ez+JJrFbqHJF0RsrU6nlJEi0wT6DiglRM/r506AFM214X0qV
Kw5GkBKjjouhM9pV1+pOluPkC5jwrBZoJViaebHCRMO9X/cQ3km2knhfm/xEpTMF1IAfZbeqcC1N
IcYCgiCC4qHjYhmyKZC9b3mE30o1vV41VfVMqTNnrHcRigpAqINpSVvPqs9NmGTbLMBbo+vsfqkr
wyRU5DNrTb9Cq+KhSe6utUoMXO3x8JgvuR856i44b+fysMT9SvIjadpdOlMKAuYIq6L0eV6yuowm
4Q+AcDmtXNYQrip4vxADKTiy1YgbzccP4GNwrhLfmf52bUl8lEhQqUE+XYOpp16FsvfSLDDydGxg
9F3KEkX0zbHSTsrUIiZ1gCt2GLnBC3NRZMHSMPqV2mC/gpbOd27/L5cMuyDbpaioVDBCMmI68tA0
vpCdiBV0N7CUWMVeRn0cAABFAEBp9ZRA3fENemSDFcC9dDZCZrI25OMMuUFN7oh49saVgNrBiFP0
vMh+CB7x0XDTjBRrPwrXzsAtO3GF0DDhQDJbwDHdpXPWi4xiy4I6CvSKCgyfAnDbkIRJezvHJo+8
UR+jCMibRgH9R+xJXal+03HA1H3KqhqZq8hE3bx8ulkSHBH1IUMP2GYNEauE9JvbVBVQJdbUnTS7
NrINgfirxKnBR0yTund8Jk2ylBAdaumulu1CQmw5Pj3mB2iXvtkH6ltv/gJtY1XhMgnYIpsRmxdr
gGL8swigi8izQ0AhEHdjKvtBe1vcrVpsQGYkLCGUNRHT21cEJ2OeaekCNS13p7eysU0tX2FGHjXk
W88uNzteekfkyf9yRwtaPTgZplMLe8g4rea5/eq9H4EHx9wzh3r+GoH7XifAClMx94vRYeczLrqA
Po6ca715e/5+bJAvmsA5SOpd66ogDs1SgIoZZsieskd9qyFJ1NCRbeVhxSAAQTmEa81zpIa4ujm6
dIQdJqUnQTvBPjq6dLJtzH0fX9ircIBAMno9gN+wn569On3p7RQ/+y+xyEcJ7pV+JiFZCbH29Uu5
wtYo/evGFzQ8orG9wOeegO7TaUNjEDL4WSJ+GcI/UQWOzQzmSt6Eu3Yb0BlORoSc918Q8XUSgwgg
u41qyUmEdNWb0mL0idiql4p/0SWHdaUjZQd/OTePBYjA1+QXRyqdjHiCCI6ciWNHt2xYr+SxtKeH
0RS49k12pqNvviKIbL58/0+U4MzN14CH3Rhhp9Cb83+blFIkwYasHEZHdULR3YzQWtrMsr25wrib
TpUv3hGvpymc+OJFeEeUaLWwIa4TrEBPHjmFBpK30vyXW78bApf5/hCZkWZLhfmosYAkB0u/jP7F
pH8D+RqDvmBtPMYuNVjXss4yvTDFlwa5qPwl+W/Op2lk+3E48Ak0up1wOiJzNYtdKdyk+oypO0mv
YvkVkqU94jL3/llk+GXfpsfjzzmbYgLW0c+femgI124UMEF111HYBOY+45tguWi4hIjakFfTz1GB
FAZg3Fn+6IenKH1Dh5QNVCkKy4Q4DP23Q/GhZDcNMlXq6/lCTw4jtaQVv0PBAxV/svTeR3YJAeUR
15b44HrRQ2IQzH1HugUcxDtcQ2QGCtYeOk+vvyaIqPW/+Eulv0DaQih8/60ND4vlWLmNicikQyxe
vUeZjbJ01kqnpvnRYL2lJ15a0jfHiBXwW6brYqb8Mqz5DDAl/8oIyvawtPwX+zA11YkrFioA3ebQ
nOnJ4qot7nq4SkQagvIDVWnSL5Q5r9BoF+fiTM/kXQXOJC0rvDHsSH8NAkZ8Y/FOH9chQiAaOT4J
yWlY3nmXkB5OWdgYWchhIfSaDJx2gW9gA05MfHa+W9BTeJQ/JU0AylyVnO5DFQ5CX2OS3VF8vS6U
DR53dP0YRRBwY9ym2XiurPIbMLtKEQtujbNIzDZRpsWCQxTRPsB/os8AKCk8L3ekd2WrkjyXeJcT
E8j+C6ZE1BuR7Wy5JPfTwhifmn2LHHNOD8J3tUke3qfAbgkqibOfZq4L1aR7Qn2z/h4qz55++8yJ
ySMDYd0nV8DWlkSaYaGdXHeeR8uG3RLf2uTAU9GpO7ylfPhWvBJo61R3mFhyiv0u5Tl8R/LkCBQ3
Bg3BJljDPRsWqbEcu7P8gx0HXlC3hwCT+pGbVsn343Man41VKJ1U6AHJIYuZr0nkdJGS46T2g04C
Qcts7zdguZ43E4m7tD5z3GBJ6/CnaEF6JIsdUJiDXyEs1hiQhO7Z8nZxcvnBNmnufnBi/tTaW1fN
ZcW7dX74E6cdVe4uiUS5VM72AE58lPI/C5UO3c1bu7pLV1Y1KO+AshEQYDe88garhCH1G5bS8Tv4
ra7pVwDbXLknVOJ5+qUlR4hS2iAsHk93obYLjgAJ8wJN3GB2xN5OrhmcOcWC6c431xhgynINKwND
g6KDvDxOd99O2xU+WVBZ/r/jbxGtSvZp8UMeWzIvqIeLydIe4CUWo+AA/nQfxB0gc+6mpWw34CfH
ye+nlyhd170j/EHos6HU2P+DNX0/xF13w4S4IeZ5UfY+Tw6QjH/0H1GsSqffzlwCCqnAN+GaFUkh
cdxDE7O2Bpt8AWyqiLX04IaB1yAlKYHsny0K1VbQrWk86Ut+/yA74WEWigV7RHwrnxUC7mnYdJj4
cm8doAImTAl4llgxguybJYteJV4k8gi7fShtByJn5A2zbjFwW+7rdo/ovmxervZWCZvyVrVyYCUZ
LtEjf8s/LPjeI34qx+6sXiA1wVCxERdoY2aEi8K71uY184d5URs5JwTWiFIgULJYym8+j5ZCXEjS
tmY+ws5H52PgLnryjSlqpxzsn8diAuDazQyGhoOHaE4lLT7bLiZhy4/2N5zBaWX4BUSnTrXNfqof
4eVuQVXq2VchYKlRIx5ewReod0gl6o70Zl8aaOGKAjW7rjLIDSfugoHc+Bw5CEmiytb7aw+8ocsP
SShjNl+oYFCWzm9kpDo+Be6e//6DUKTkMvjoo0cW93EkiSfQgy+0ewq5E/q3CZ+xc+vkN+Me04Je
JGXFR2MC/I2UmGwzlUc/JNTcE4CCu7i4GryokZdnu24KHppwkEF1+ZZFlSRI5Z6U5UlmDp1HYfMR
0EQhRKOY2OebThSDnCEFnZDsN2dLnyJI+jpyhI7JfNS0S3ErVEWyPQVOXCrcQ1R47AEK0UIe9IsV
VOqhkIQ/ZPBrtWFnBdfzpXuT3jN6SXJoFgEzQloR8TPSrEHzkVG+F6QOh9VPqQbfGlogk5Y05dMW
ZCjvJVTFY0Xu57gsk3dWnnLtDoUKyJRY15RrReru4Fql8ZvlDvE5ynio0n9RE2G22CkuaCGDqWqj
X5UAN1z3EBPSXdyH7NS6R7O8x8aqHKZXohZ5tzpAnQrkdqX6V7CLgfiUXGMB2zXENRFiUCYWZU9r
o/QwfC/U+gIroUVfQ30ZiAmxIXXpnaedU4ccdifihhk+qn9zILXGTOZyDNIWXxNmVPZ6jaB2ma+v
x5bTgctrTGOjR2ALfEeKNKRH9KMX9xKUKt9WLXS5gbVt3ygbjkjsV8K0+5gPaxLhsn1pdbpMGfMr
gkX7k0ZSSuYghDKtk0DDfLDFnw+FtBt6MlkVbNkGyRcYkvSvnDROarB0bgPE7D29nZjZ1QCXFHCT
dRsbnXkMcEGCEYJDazR6iCPyZQUEyP41Gr6C6B+dIwb/3ZAEdkUavvAVSgQixX3xkiRiB1xdOxMb
A0mtZC9gcqHbdtYh6N+ZeUBTpOuvIdkCclXmQzF2gd1mF109mvFZC0/W+NQlak+Edt6lHLKk1bt/
wYCJIIgOeLdmpRHKINhMriu/dpqyvHqs4CXaVz5xZl3Df+eRDateWNcxZi0yqhlcVjmHw3ONW2XB
PDEebnFKNQaZUyv0OqSlxaN0cBkhOn1LAFCoIiY01z21LfJI9jimYH04RvLK9IZ5ZL38+pgg+myZ
9wvuPoVZHGdudoz5kusK2cFjNH69+lKkBwxJJZZAmeBvZV3JKyyLx1o8cDTn7hcDAE5htzrQrTuI
K0iqMH2PjFIaDc/gygotLwg8B/HblYBWi7tAqjVziURUQa9JCz0kRQ8+UoWJ63CeJPo5aO+19U8f
L3nD6MqPvS5HGhDPQLZOTPJ0D497E1FXuANogQexJ7JXRG95eNdsQeXZk2/ysGeqUCEh2y8d879g
rlthg1YynwTS2bHOj/idUwmFJykl0bsa3vgz1fDaVkcj2UXCDkFpKqGX2UbjDVOvIC1VAdQfwekG
qeI6JftRWlcUOihnamHb6jwottitgY6bQytxiGhrK1+hlynbUyTc+7XgO7WPQ3dJwlY72AtAnoTj
r4aDjZ0UpZm71Nikq/QTdw/RerjamSuNiw8f7LYodw3pLoJKKqO7BuUi4aU1v/zwUgHGBsv0VzTs
igYy05lKR8yeRACOg6vVADTiHufYYeWcEzSDGjNEPzcuDXmB299zyHRSK+qfRrwLBzfZB+OOT2hO
lgLDjaX+VHhNU3opVn10yOV1T2QyeQ77CWrdyJJDSFSQfrx8meQbND4uToKRxErMfZNZgf6ikurV
YRlpW3YQdq++3ZjBX4fhrF8F7avx/lJhS8BKqx9H/Y2sxYww/qzQk4Mx2wG6Mf9bi14VIQ6bCdZu
nDbaQRIlJPP0V15GHIrEGngkCVhX8ruZHiAZABEV75t4Fl88IdC1jBWlwOmAWnIpjiCDdjHe1HYt
EbXq2UL+Atnp/2MEwflkYUlimIHObWYBP3438UlQ11Z8joodvnBoN1vi8TfWuNpVh8aaiKrh9DOW
50raGwSEyvcg3yKg0qXNYvI+4WMo9K2Al8tY6OPRL/em44l75CxVu7AouWQmaihdC0gY43K0Q30n
FAQeIiLj6Z9+Iy87kTkjyy9+hZEqPB/h8HcWr41642EPCP1LgMULGish6qerT6rq8M8SNxgAG+uK
aqJov0B6q4EBg5X96DcrxQRj39XoO1iaiuwQk03vgju9LNHu0g2JDnKKwW8DcBWHO8wRNIbtFAtc
98qVEETXhvEDeCJxn5VnE7jT5gTtzU3KGyDOweQr9uYVlzPPohtukNnxzrlUxJFiOc4rwg/Iv9Bn
AQ7+cL3wwSfDGo7tr0NnkhPsOR5ocK6fCk57iGD1E2TbZljuYXKI8p+URbjSM+J3QCQUJN8EEXEM
I7Mncyd1pgOowV4RiHszPUzrIW0jKIy05UikoPeMjK0XzAnF64mEch1TWqvBVGFq/XTfLEMsldTS
lC9CwRLZJlJJ4GXAMYNXGOmzF63adquhthMp/eafhDKY7qxiofwxAVrqiaptZirkD1axkhAy+tZF
r06avnRjh6E1tpjYbbRx3Nh9wLjuIKfw9SUyHFVcI/MRfcK3oEL2DWOiuJCIII7Z4ZYtkUyiTuuO
QHjQu6dyg6TZasmDbiKiQI0CY6jhi0JwSfV4MiU7ucbV8tHMzDHtzavxbzRxbMj51o2SbJ/HHhID
A3YwG77V+od28ACYmrhpa5Nkp8R7ZkJHtkONBEjSvzzxHLjEiQv9auP7JTVCCG8b+PT8V4d9DFiw
tBrJELc0Pz44+ZALDMSwEYAYfknrRxy2REJoEkFYc5HqeaTg3VR74fNHDaAEebtk/A3Mi0unLQ7H
/GZUDvk10VTiHKMwcJ0qfpj5th0fAS7IwCGAncWHy0IkhksSIHN6wEnJMhakD8ED+cQO7Cr9FrFw
qEQDlztvKIEK0C5slfqa6QcTbWTOd9+DmDahstbwZ2DUzoFAA4bvMViHFPR0ZEuR02nTW6zscwk7
wd/Y/fn1QZG/Q/PlhfE2tt49hHWuIGGOYYB+JRHX9NuTiLmFSBalo4EeCQ1jKLtYNpqtxokMh0bY
+/QzdIbCumytEro1ejaUPurtPCXDgK0hbVgDfYJWhm9BvlgErfkviac9Tt94AmdhSJ+AAoBEn5Ve
UOE8pb6xYpawHAI4k88EUSIt8gcwBHI2VclbiKq6YHieo5eeeatg5D5JjWoh5veOUbFpv8eccp08
uk83bTlOih4gF6BZ+LACWS7cUV34XIq71Kf01kAsiPSrKO75eFACcV5SAifd9P676i6Kv02HKUFp
UVU49og9hV7VxqsrnHLxUNbPiisa8AyXQjpHT825wueBmAWbngzK0ELeC+KJ0Y1/l6yVDtxYaGdG
XbP4NsrHSE9WOPwz0eVlvbolbLR8cOcmvUbUpsN3zDlfWSSMSE+pvpbDJ0l+ZU7CSU8jW7suBfx5
teq4UZRV5XPhkj0QJ/5CgzWvcK6YOoJ2DCMztNmSsgqC+8hLIXv5pkMTItT/enZj+rxaHp02PDYE
wiZYLHKwGNn918XWXmr+yWRydX81cq2czVu37lp4zOgdK/SH6F3TnEgr3J3FSGpe+XCV6qJ6dx8z
HxkMXr5Hl/pLyVBvEyzjur+RchDNfwJAgN+6KEPsUj227lZJniL25yAAo6YWMHtL/a/HDhNUb17R
mep9eplIB+0RV/XcglMjnWhwLzRIiCplg3i7x+I6+L8Tb8XzktDTmqtkd4fWBjE/IQ2oUxo+zv5P
hEK46NBQKg7WlEd+QOAeyr+deu3QjrXVTaFqRYJZzxFg+IZDrIxYMU93h56U2lo/JvEqFijROOkh
Y/1v6/uLhIiCGI2ma/ozglVyu9b2rWctMjrQRNNcuREZ6Cj0GZvEqfCMfjKZFzwgXwCbG7oB3HPk
BfEtGATolBjA1XUZ0cJKJA25buFuZFUZ22+vWhMDJ7MbMeQH7r9aoZrC9ck041EqCAaQkPQEjlDu
ZELLlI4ER/0gIveW0T6rYWQXQoh0gWTykkKzmlxO/QAdnZLGm6JncP2zHSGFJzIz3CXpdqDjvlpr
2TONNZI3iOXajcM6a/ZGcI7BUgZsQRGrG1/I1A0x9vehAwyMeTRO0zMRTMGkdb8ou39sJwTCpPR+
fkmcHjzngvgzVv1sct9GaPqt/m4Kd5eBWFkO2Y9UhotavhvDI67XJhu+/kgHBM/jM6gIwuv2RkQm
DYmBQ04lr/dvUK4tsUnk5NTpqiWvIfgfR+e13LixRdEvQhVyeCVBMGdKFPWCUhghZzTS13vBD7fK
1x6PNSTQfcLea/uMAJhNx9yAKY+DfM7x4ST0cH2tna3krzHfKvWuWzUq9Oxogt3SnRk8RZcB9y/H
KFGhLgQM5/nJuC7641QkW9kcl4XOgr11DV6SJvsWEhLEPPBwGnX6T8xsWFD5KgYvMX43adwo5l/N
UWY5IXlSkSvAbOYOjrT4b/K/fQ6xMPkyoWsQMxVaX35pbuXRZnIIXE7+NbMfpsXSvOrCjk/ga23m
u3BOcRp5cImRCvcVtL6EpRgiSy7pCHVg4OZM/Pi76SY2f8ZZ1dc5tzK8iGKXjDctf6FShULLzM/y
dzFYh2SHWrQZ0L280swrWoa6nzGmO1QkvenWRHyxLYO+KC4i3FT6g5aA46fr773pDWgTtGuT4cf7
BY2cc6SFw6W2blG+U/37VB81+RRAjgaYpfR3hCgZeh7pCvR1hZvGIE8ckjhA21/f5ssHJkpNuFcJ
+bSCfZmRJZg/JWZgvguU6my0q7qtaAlIdaQ9YzHow4ZluuzDK8I8cbAaGM5HRtS5MFyqCoP5fmMt
7fqNqLZG3sjojx1PZulsHuMRdjIz731hbmQLEcR7gZ+uoph89zLpZqv3FBFzZaCfLoJtrW+YE02A
tpUbNFRtWKU4RRxXZjGOcE/z1zKUq25dM4w2HDrKS2V4eQmgYWUNIE89R5ulK5W89tt/qB4X8DP4
gKiMFWKZ05UUvjfGOtCZHh1lponpNqAkGOFG69U/EW10dW8bp4iIJHNTy2/teJhSqtoTFLUEJblp
uFAMzGCnEJyJ7wORHWZXhWTwIxGgv8UoI/FZZDoFJxsfk9OPp3LiD6R8Zz2YPQfjE2Di385YD0Sa
xNeAzL4J0dq+54OuQ0/v+MDQldEZWteqf0VU2H5DPpohtrJyVTGsVDLhhbBvpY5pMNNpgW7MVjZj
9Y/IPrvf1uR3cZHa2XPe6anikPIzlGwcZfnT6OnjW7ZgCr8gvhQVvWt7UsNfc+QpMT7t/DvPPhQN
s1KAHTRZ442pOPxHKViEZyerCD9rPKckg7k2FgXyaDv6nhgaLNB+pcN72cN/AmgZpUQXBMgw7XGp
+QpQRW6EFkCuAXddIL4b/rXWcXA0Qs+BIEy4UY49BsXWJHEFvJ+fvgoerQAJiXqP04JtgbIwtyEr
NMOuad1/yulfn9AYGkjupy/H4s2dvRqM37NyFi8jDbD5IlDf1EiciAGb7rbDNMC+cNfkuEGiKzO2
0r/2nFtV8x4PBngdSlIUJwUESrMFy0v6yoQDPwBSxH7annI6NiD0jEXxM+akVBv1o8kv+GCWIszW
Y7Q15bUSvlkixOXKXhcLUmhC5OR6m84RnENTe4zstGJ8uaX+q7BdFsiIy+aIeEphKjMI/jtwRwL5
gLaxoCqTzuwtBlyn+PgRXQ1ewJopQdFo0O3hvVAk2B1MDytkQC6+LPot5Fw2kgnsv/yIWO1DznmH
tjYEMzgUTDFDtvPlEsjbWkZXCBgAlegNKdy80EUdT83vb4HdrUdg7331rxZ34LkiZH5R8WQzOgOI
Z6eMS/niSoi/Ocmo+DfSig06YEbn3WZFkrE1EhJdp4lugH1Z8p21c/xEOd5E8m34LzFdxUD46GcV
7TJ1rw7XQrolJf5MljxcbjFMRdmnVqVrbeYYgE0H9FpCVJmRUyfDJ6qtaeUUW6u0Ho5BdEZOZp0M
8i77Td4shnqo9hEv6wQBMIQp1wNWO4q+8sAgUHNeLGOT4NcCmIW323l3aOODg5U9BtnTSy+xsHLO
js2gKUmcZ24i1fTuqWKvY7y1GXgnhFOGXuyhz0UbI2dJ0bihAyUYn8oOYBBRMLHFlpWcrkM1rGXG
xCUApL4xlplYV8jIZOYX1OBUi/g0dUqxjDps4GJt8HWZ8j8H9zhGx8DfaDH5U6GX2JApF315MMHL
U2Bq9yCY29CnAqwkPiv6togZFEw/JSrhsWYWgeAdNarr6sgyShoQNfbRnf42MlDE+GCBtOxtbWnF
kqulCHkB9QUrK2b5QTZoN6pHq7M+Db4Bv6ffJ+QAG0qBD9xsgJZXH3IJu7QhkSOcr0ocrT7FEUz/
Utp386y6pujPb06HPOkyNM8m+pXEXGXyBx4BB7BwGODyWpTzrqgBYX3oxRsGOPoVLm9WLVWI9Rc8
UfvMu9+I5NsOUYjNyLFHgyCheKmR4PRXMzRdw1HZTWIts3dKt47FpnU2CbcCRZ78jalolzdHadw3
00vD5YMg19f+Pxxq1O785eR8J+lWkaDo8jrR+ETsdG8dAE6qGQGoJKbLSek+FAbVRvppZruyfmXV
3iSiT3G27AO6cE9rN/WnstzYcxi89BoNGtOd0iPrO5C+2USMr7lq6s/5eO2yo00SLiwsP/7JWLI4
w48IdJKImXgmp7E9E/5Vt/tQ0dmSzieDFkQPqA6LBC96gpihaQh7/T9YUnMZEXEsN9pPVr515bOc
CPej0i+hQ3eQp2s/QhQsmK3kCxbvxSW2y/fxUrCA1frPYvyIAtOVg3Ev1/JIjGT7PTkZOkB8NoG1
8TsU2Xz0OhDk5MqaP/Fa6O96NJx1ifNr+hTVa5nixTMYAqrp0sDSbNj3RFp3cDOCFmA376AqwZUe
WGMoC3g2wPvtRXBIqVodzNYV7WMvjgDw8E5dwwLt7V9YYXCOfzqYWcX4CInb7gGk9zpLwb1lflnp
AbvliO59BPjbovME1F9ja8iL3xCcXoD7kS6ofAJQweqAVoxR0CD+VfijR3qpNjrb8fuC7EenIyAX
hVEK3Gi85wiqlOSthocd6eZWa6IdkmMGRCU7Sz+7Gz0lMCV42r+LSiw8VqlR85aVX7LGSITr3cZB
Qa3Fd/r/kz+kq85EvhChn7LFWxzdhP6aoFszFZBSRLRzZXqRhyPHrFIdc14wFoUSKGgZ5zFJxcyt
CbmgSJPHLzCaUru309+WwE+PQcaCyXFXHUuojaDPKIA/lZj3wHrLCfeK17PTmca5Ywd6qrSX7cdL
mWBZRozBda4A5fAOHcodDPpnBC+8DialYXVpyn8D2h+djYH8UiJ2yZ99+jPlBTDGQ27fkKwwhwgK
jNC7wffi5kh31NDRmm8G+vApi4k9fmrTd0LiTPGJqGqviV3ksGnqdkI5J833jPpKAHnr/wK8HpJW
zMqzRfHepR0VaYiw/xj6E7BTajztEEN/Mb/xWykE9FguRly3G7wByVHxa8rHvv+y0O3MA6ttz2Gs
3QsDhC+vGynp6mFkyci+ZgZa5Ewg/ZLB+4n9/tTNCbDyAFXHWHj5tJfzO/LUHNuevMQhUpClB9pg
umBmppQLF1K95Swt0nvHfV2PM1riEQgsLsfZDtc/NGVJ3WdKK7m/Iajooz/07GG5WoQBIctrvyEZ
NsPT/tOi3awUE1cqsxtow/bOK2wbosNHWrxKUkDt/gtIBqERHEidxNggeDjpOdcPcXKI/FMvviK/
d7Pxk896aTLRFK3vNvl7KghH0LGC4we1W/ahDYct/7gCSN0ABRdUDwUSDY190+g/Z7h2izPWQBRK
dhOuUfzgGZOVfHyWJlxFtEiEErfpZ+28NfaHJVUnuYEywNp6Fl8qjD6b4BGMXxC9ShKwkAaWV/gk
mvDoAwCqhSFzama1Qjo0lBQYQmDhpG4BhoRMuCzwIk6OAjqHVl470nyYVWbdl4JSno8ejS8EBl+5
dtq73Rwsh5BhD5MFrmwTY0ISfGBDIEVHlfcooLBCeXOn4IDBqw8ehUwjDqB1ursZrdRu3/PQID2y
sovc7/qfojg3AYFB1in1eWV2tbH19TvffKFsQ0Ins+8JDH17HaeVpzYHibSHEIOyiu/CGu4hv5te
AT6OgYi3u/8VEqgQe65rrkBE7URWKoRC4X/TlQdDdV4W0sSsU6Ff53Ce+eYtN1xXufHXywBi7I+o
vrCOmr+h0doroKq19mEVFL8Zky0Sj/mJ5O6T53Ev+ydKtsDc9z5Tkp1c8UkdTJ3cEsSCsFB0Dytu
yZskSxDSJBh/Yo0lyTpbvboGbnuPMbJbfb0I1T8TDKY/420a6vxcLHSfsDHLJySBYMFq4/QfZXiT
9HdHvfUBD1OsLmXhwjkkykE6CsSc2Pu9rEhWmu7g7vVXmXp2fPqM77QEAm8rF9tWvbIGTtkRSgoe
re+1VUlet/0L9WY3gVGIHiVuGFQUqf2WsUoG7xLqlwkNh6l+OSnl0k6+Cv9iq0AZAF5Nzk31+Up2
sE9MxkppuGe5LsBkhpfZ7dmGP2r4dEpGW2GzV6VDXD1SP1nXUEKl0aNiThkTcJWwZ7bgXoVTi3/l
S6In5/fRlQ8yBPT+rNn0V+l7h+yIdsGUgW2Odw5SE5poVK2teZTaIc/7U00EOd9t9ezVjzL/lPSz
gxheDe4VSrHcM/qL2RJaoqzsCMJjGnjqGLgOcHK9Qkxj3j0RKFuVwHqLHVokfmpibTTO2Gy6kkaC
FJkFZ7zYzncMmCI3Hp8qtgaLikzBzTK117TPXIVRjwwKoNiJ+lSMV4uVHBZIzLJzL3xyIxte1BnC
EOTMOTEd0NCiCKNjTGRGS7YAAAix4I4OVMzXkrE0hDhZib0YlJMFtGhCGBbW9YqJ0jp1yARPOXG4
7fEE/ysta6G0ACSzxstKWmNz20f/bBbvPWTArHmXmdaU9aPl6y4fffLUc/bO1j6W7ZXiWws41N4E
DYDGKGPbrYHnCnI6U6Rjc7O/qFDR1KQNRDR4mljUE+I3sGU1d3LfkMJEqm6DsKw3RhbA8RYBKHFY
kn82BQ9TMbxl2kujiCqL+DHrCofO2MwCC7QOWmAsS+cLleSsh59lDOUQHhDAJfW7yQ58N40HtpBp
wFPEuKrJsSnuSmwTIUP4r0DbJugSQhy6o9gKv7h2e0tBnXzF9CcPLzMm1Q6irLQCkrko6SmhHMsb
2rie6Bu+uFXPyFqKbzLCT/uoTjtceImJRYzqObqqhLVRQCOvS1e5TKrDZ11u+Nmt4Dt3cJx6Tb3s
lJ9GPUroxCMQCZik85WNBdrfKdWmHAGssrfBj1GJN1sG3EvFBab8gCW+Av0eEqDFQ+FRkhfGMtCe
SrYxyOFU1qOzRQ6wrVgGcySHypq1GqsOSdcW25KpjeG82tJNAfV2uzqA5YMz6Gv4KP1jFENeYvQv
o+rFaEMf3KGhKfj5yeFxAO7wFom/yn9X+4cpwJvYzdrIfhVj15bAejaGvhemDeqPCBbGNEjSMKS8
mYjREGpk8XunA3eo7pL0oWBrC08DQ4Pefg8hKUGOZurFIdlrHzjDk3jt9WGxNJPvqUZqz7p+Ig2o
NEkSezah7aoZFoqSnktDxk6hqYDGn4nO+fDndJdsQoyC4DVMGYvttaT0JPrCcQYkJD3cPo04FEgh
GlLwWDmO9PWggQredHXdolowiBkIwAJaISJnrobC+InQcMefgXPsKoCX0Zvvo8pTX0XxqpubQ6BS
4+/aGgsFM3f7riV/knEFtEFu3VbP/VetaOsCWKEwobDN3sOYKQT2xT8TIkCmvodoa9LqO8vf8Ig/
Nb6lLPgyymeGLtqhwg5YujJSbhNjwRE+ptq2yFDK9F6BDIYP3yGmW90YBsEkzI9HklbGx+BsxPjI
gr9uuqndKjSOhrNPVQ0Nkhp7jA8Z7Qi9XVYoqsanGPf+hPzVfjfTLwNGlSOnm5YRfB+9gU3vX1pz
GYBnlO9qcc4oqsq1EpFLf63FTamtRUXMNEe3ctfCpzScY5CnVFZ6t+qlYYEXumaXaKOSH8P3KXrw
D9hlvMnkwUMNaOu7ah1yFraLQD8FuDjz4Z/VszoRjJtAFHa7Av/lID/rwV8t4pwGKv1JiVCprjob
1LBD58T4buCk7ctbEc3SpxEQFcvoCHmeceEXdR1jK5bL/BQXNX5SbUH1QHfvOGtkxmxNT1ShoApw
pMYxpfmDcRRCBGZ3A1aE4S7xxlX72QWNo14iFePNMP4lwSMzWRK9W/7VJ1keqIX/1XHnmSoigg7v
mSDqon/qza07KM22Zy2Athj6qZk6bFB3UfBsWZ3mBA53TF2yn1D55qE3tLfaZM1sQbjeifAZsnMe
u7Mf3MNwrzERsJMnZlqoMaVFDhyMonZeojftt4rI31kLoBym6hnkP+bJEomdrD7ZbHpiZKS91pme
YX0cjONQPat8qeQX8O0duafmhcbCtg+D8wrqz0D6U7RzEu/HEYWJN2vHVNp8c8e2aN5uKEz11OLm
FC+zYiHPTGyETRdbIxcGipYDW11cm6BBOhG7TH1zgz7IK4o7zIjFQLSIbCFpBQScqwBGgveqic6t
wYulby1pGQ6/oZcNC4A+Zz85FfKmuua0PLMSutRxJtLUrRpkqAkGGQLYO1b5yo5VPjY43A60S3W7
4+YDc8ZSEF5UBLNi1T3YEqJzILwieWdXgJYNCDLfL67hdPjo/waACJeG7WSHkJXnpjFOAESRjyTT
W54fI2ePiTpn0UcWQoCZfU8jmxWHjGV+gbpIe9r5k5ZGLaBfH1Xg+xw42abR1uzK56P1HMCBDLkk
pk+rKQ4KhovYQIWnLxx408I5+Kx7q4zXyVl17bVN3mTGEql5NuNLH+95+r1p5rcuS2CuBp8OcabN
ZyrfGNcN8bUYQJ6dimAXhBuNcBX9MJvjYXDiM10cpXLT96s0vQr7QHkFCX45J4+ESxMWVbpvej7c
fwYHbrCkPg/SVYiSGcdPjlclYym4CtAGM4VW945+zp1rBsGWAo4DXyNdfNz3065PV/JImIWbhKCT
XZi1ortpOAbxl+CDRVcRMmtzPlSdAaTzYYDGNDMsXjZBLxgMtoR1IfJB0ux3XwwNPDSYDAhFgcFx
LdRtw2qxqYCKLrJ+MzqIz0i6ZsjfGHfPqnZF+FThExklVx0OzLsWYNjla2rcLHu6iE6AmuF5oBz5
Vcqzo2tulD1D9aIhwwqrbCkwLubtqhJfCgpwQEQBlsxAlV1beQzaPznFE+T64gyITWHQC+UT/8J9
tA+ZzqxvvkuDAx+7ObgJn7dm3tL62DNGRxlPtCgfTy4/2eoMoJC7Rz0eOhZ99oAuPNkzkiqNs1Xf
K+dA7wgBMcbHRo1PVFdhfWTZfOgN3UlxWOFODfBAMJAbk4mffh5Y7zWxO3EQ4H5NdxOoM7m41D9g
XBSq5CjB/rZvxhUsIaQpZnQkH6TNsYe8KenDaNbWQMFeX+qeDNXWm6pXNJaeqC9DiOwJmB7ST/5X
6lu6P7MnL8R5cVUw6KnnLSUPr8bdkyRI0FYeUgygHg1PrZHR99PM+/O/y/RPk5CT+Ru9PTfiFfi3
Qd2aPh4LnrWmxfbFfDB8r5OrgslRqp5CHDP088oIi2+ldb/DAGnKekkBHtxdlZ0jqDAqHPI40lwN
O5TDgU+VM/JRWSVZZP4rqb7Ari2i9MfsXrKBpXRLx97LZ0ujQOPgnUtDJMUDN4BEVxX8wSFmT6nB
VP8Mpk+CFeXpLQifsXLyRlZpBjaTRN1mzYSUFDNLpwMHPBa4dtprVl9aXhZFP9TNo6JdIP6niI8q
N1LyU7GMsSD6ddvRvMxrpQYbiD3wSN+b9jxEeLbSK7YuPkSipus1SiK5gs706dNbjOlOQemmPHPC
NPqgWEosxDMD9E9/jD5znnQbnR06U+NNsF+RY+EZxq8ZMpRy2R6tWHAvQv3cVvdENuC+bGvnpHCD
wCZl2Jcy+Cp4jvi3a8i5LRePHTwUB+312rFuk83Ch6lvbUAyQRfMCA20dJgUbjpYm0ycIVvI3a0o
f2fCYghFDV9V8VRwwBfR5NHtoA5TcGpFHPzZc1Ley+7eIsFWtrPHf+OcCyAlCUqEdGkW6z48Alnz
Od7L7BXrNxEA03zm4brC11R0c4NqaKh+PHeK9pp5AJRDO6inhB7HTNnVV6NhhGG+Zv1KWHHVJVWS
HV2K/KsluHjcATDpVfM0GF/6ACdlQARH2MQvWZfIFwhcStW/kEeS9nte1BR4VQfyY+fj9jaEwHI1
xlAj8h/KZctL82PI9obNqZD3iXK0zXHDchHqBp53VKEgpDizHP9qh/eq/K4S164/S+aZSbgZEGz0
ucVTgeThWJB3S3NgCpcGdpSZ3vRoFk1XmwhJ9kxxTZR97QOdGneU/woZp+ywdQIxo1uhrufoWxWH
gvJQTTwIs+LXUS8J+3b6CgNFsB2ARqFVRAHH4EeBFCVORrVzYoGE/twSrCZWsnZN6yvjjIJ2WRgv
XzlCA4jY0GFGwiGoMrpiGV4fClTauv+RO8egfC+Vd4WYMvmCzijlXksEAm80AGv0JJq9Cwy3nW5W
5zHWZ7AGKpEKR8m3aXJNQBEb69YEu4ISQnuLZ5VHXLhytF7Iw8ZH9GDw1ey5hiKZcbQnKq+ZdqMp
bww0h1b/B1vUsh5mIy9KfA1x98v2udTPNXbF6db8Y8hM8xsiB9YO8vDW6vwaJrqW/s/K5VXZfaik
LoXPMeuXagQRUcKzylRt/G7J6pvNVtROLTucWbAuWYTW5AdVPDpw9jgv2MDSa9IJ6dEpby9j9oX4
axGUdx3rC09Q1zr7EttoV0Ve2IandDwb7CTreU2p3HMLG/s2JG8EwlAVfI3zjFIHJDYCUsZ2fgtb
yIB4xZ11x4AaxL//zh+L08mT8OIZ8rLEBMTNgcawWvoq+CLOpyvew6m/sJEjjCno2V54iYAeKHre
HObSYljmfYgrJfQaZWtZ4Q7WjB4cU5VDI3+WweeofdQV8nM6BrG3HOIUWf7CmODwQslHZtYTiUyZ
4+fGZ4VGrWPpNmChsDneJEIsGWHYCeRAahUdZ6c0+wUWKA8EErjGYqoWsBCRgdfaTPix7bC5VGoo
NapHZdTB0lN4xxoGaYTKENQ7yfuYxRGEIaLhgjW7LFIdI81rte8sxC2OIClK99L0O6+VQ3EvrjQH
buVwSavoo616X6OtZ3SvldZCoPyZGDggIcRxROMMzoz4C8szi++C6xsdGEHfBzlETtztzNA66Cg2
I6a7E9zdVqczIjGs0KEZH6NxK0MGzkKWNNhSahqlJG4Qn6Icta6Tg94uzDcpe6zUXFXSv76jWJEY
iqyCRjvWcX6tzX88yEK6dGiTUuasrKyC8k9n8tLNPq6CdeE2IJgkq97TQBA7wxZHFau2hu52tgPf
C9WvZnhY/gs9WUIvR6Bta83yUS/ChcI2hJ9C0rZdRaZA65r1ef5JE/okrZaWUstfk7sY/p8isdX4
A6gK9Vt9iomor4h2o4cuqhlGJLDyKOOztv4y/VobfxYLajU460a/qG4uklvYgDDDw/wMXEyBqhet
SswjEFyYj3hMGWh8fAb5tcCCOoHOhxPOJvWaJHxwzPIVFxepJntOBFiaSKWBPQyCdxQy413xcZBa
/peOdyWGkaGk/j5uQnS3s0TU2RL7FWB6QC5tMBC37E1rH8vgoBLr10Djh3/f3Hv/nUg0EjEYWMQj
Z6UKTMZc5nMNpSNHM0NqTda8rU3+IwtpYg+HCY23gFLFAB97zUEu//n07smAKQmnI+tyX172mu9V
WDpNHuJGZRAAAog7WRqRgI8/hsAzn6AcquY3BjkXjfc4vqL01NPRq/NpRqgZOySEYefMeIbzUkb+
KWrY9Z3LfdHJB5WwUy4PB0AMwbJS+a6Y4dUhiuJQkbPmgixlKguV1CCYdxjp0tIpjMgORxQmG+tm
Jw8cyFFAdl+lM2bwvLSA+USARuOxf37JE0/oMuxBpfWI0HB65HCIculLg0aVXcL6NXUVbNOf3PzH
jiUYnVUOvXGSb51FPCfFcW9gfDgEuwGtY8JnXHVbOFsrK2R6k2/C7FgpzNeNt7BCc5ZAURQSNDyg
iMq4tTkgSn67qntpmYLy5FV2FFAkJGQnMfDzlqfRSA82MBFiwsdbx+MMtKhr95axtSf+7hZ3hiGY
Ru+4IsUAp8MblFVNjKETAe7O1E1XP+XIQu/VrGpxsQOkX+gemJFoyaOu+fSZV21VW4xHu7LXEtpo
nzDTBHdqnrL1Qh6KwU3WLrKMs23TWQQIE1bwrXEozuoacgg0fS91DrgB8m3AgdO5thdp+rbFsdyU
eMBUaduHs6ZgBnCftPSaWarXUEEbxNz20yNMznPSoMmHNwbPOPxmU6j1l9ZhSAkvFQRK8LIom0ve
3UD4JNgCgGSRUsOolHHyJ0v+mwgLUjBes2hzaFe4rio+u+qkE1dMUh/v6bysnKxdZHFP1C4n9cj/
PadEkVvNIu3UVaZw+flPdmhV9Stm6fChF5AKpGOjv+rpfZhu+LG2abHtyi129/n7xKlJT658AvDe
YF6KBROFFTW1SMkBWmJHLRlppOFlEhhhtUeHyKpT8RyuOuPM+DOcho2pHmceBdyUhBzQf0xUfSF7
DYex3m3wE7/S0FnK/kbYGKZbf2nL3ohtfAboxutxJi8d5GSt1U/hDJu0XkOVA2Zt40CCpsaIw3ZI
bDF3+ELs7jorXhCtAS6Pp5kpY5jGS8GJEHz16qMTnPiw0x+0amySenqhcqsp0ErSC9lIoYMajiDr
+pi2H9kU8UMhP7mnDla8yLXMbel2za5sd7n2DtkcB4DoDr4FWASixoA9Ay6mwxCJdBIaO1Z1DDhs
5rblEW2Soh8zzG4iA51xxkoD2otQ9bBf84uKHIwXxillJWcM93sQ81f0vRZmTuQpcfvXNix9oXw+
a1ifCpt73kjIGtD6OW864EZHgXs6iPfoC1QWLDHvWhXz5EAtP/Jl+PQNmsTAU9e8GBPdYPBrxl/0
pLTUJJMMGCrsdMc1VhJr5GEaFjvSs83mp++/B+0AO9KhPiFKAP12TSBrsep6lKGkARxa5VufBXjD
plE2ZUQhRvE5wiQsCRok1gXzWXSqyxWvtVFsPEOlmvmqxZ4uKq7BXdwtaW8O60Tz+DSTPU5Qv2dG
kG/qYXD7niCz8aMQdM+EbuihsYpQEgwFMZ2eRmyReNYd8sHvFERPMFD2fYzqb5nsImyX0aHkHSY1
vm9y17JuFOFCPqvppsZ/68eap5XQaflqMqaYixwthkXvU9roQj+q8ZQpkJLZg3eYcxJcP3E2eYBC
FvOczsm1nVneUnM9q5hTbhSJut1i2kKosJ5eZilYNSKBt38UoNf4RbLoKIoTkJGFFs1croMrhfai
lHZTZy9d3/xAOcPTUyHsZMqEqCfBFhHYBIyQGmHHu+5VtQvdvlbMDjmIffGXH7LC94qc/6ETC831
hElhMAH4Me6h+xGIkh/9wJ5wYB0cITdiW1mE96L/VipUTHXEKhSMgmA+pm+EesZLRrXk2pC6Oixj
ct2fTLo9U6P0Zr5WzZipNPGE8Vn5wcpQ5JUIcHjKw7NEJTUGrxb+FInvcBZKFlM9OgGUtA7/HpPv
qXjEuKJ64lKmKWHswn+W26VGLpV9d2FNmwTZoGBUzXHHtU3a8TNrZxZcvzIx3yqkBDgFypDgK+IT
Uay3is8yznsYsHQq2VpWQW+WQURsNUMIkDAdsoHftEZeqllrnSXhMHvOSrHBVcMkZdzUzllr9PM0
nKSCw4YVvRIWOzO2jnCqbP9g++IxlDo/I7YUEqNWk8j/ingjawgRpo2bApuxyBDUAcUkukkiOMaW
ypWtZZ/+m+OMYEJV+gdQsQYaqTzrEsKFiwuSBVWAT7x0ds28QsEjD0F3QF8oc1FvRixrzd4ReF1W
fbKZHfXQgijPWEU5FWkusCfwX+c7LP16x4Iy4pDfTLC0uQ/h7sd3s/vpw1NhYCc0LGZoiOHb1BXo
feKOZy7YKiWz/2Kp9JtuGoGwnggPH7C+rqLIa0v2nsCXeESp57WH9EhwxC9gVn3zWbANtIVXsF7D
aCm4qd4MTMFSy6PrkeqNA3bG88dMqU8TtXXPKkr6V2PTF5AZ9yXvCHNOruRvt2cjm/ws23CXSATF
rksOi7jkltCU1TByOESTCmnmjfy5pHqaNRYWlG8l4PWAkk+zjLVpXp0YjS5HX8WDOBAtkv5B/O2/
tLTwkoyJhGD+4mfLTjBycAgMnEn4cOgYrsdk98Cucs2xovNEXqeu82k4gruX4mhX7FUIPArI2VRp
COQq6Tky9mZkL1EMSlUJ41dmZ6TsSBzJFbpwFplzCZ0INnK+a6L6G5hZRzFZUTyns+jDxu/aDBA0
ZHNXjrNjpmA9Yd1TgykS/7wjfwjS4CosZCh38yiFMOkRrfLdyY++/eHTvioF2+W9TGgYvMTiRGVs
5xdDUGu5ZfWZlLSGMTL3+GlyTZnIs/nTY/CAgjPpLQuJhjmdjELa/9HFr04wgQDrVIrhKYOxC2LT
U6hA1GsUfZCMWn7Iq0dK3zds+E3GdOHm6Mc8rtiyco3Mk761ZolYbpn12/IMa1P6FimucbfZmMcU
fd4i+CJjQ/P6z8ghhH7BR4n4E0jZIjxonKU7lmZ3m00C2g52xBiqMCD+hDiwSX2Vb+KGGFIF87WO
GbDSTHPmLJmT9K6KFTHfsS6yQctQvaMJ9KxfDHja3ubDPNU/1AQSxfNKfmdKyuKecshVmIEscWrb
u+K9/cVDEuztdfsayKFaYPD1KWi5NjF1c+UuZ706ANidaa2iTw9i3LjlXBMmY68lAbsDfofV+ObY
XrZi2WDiSXflr2Klfs+863UNaIg9+QI/+ELx0h9YMMkVpH/Dv3/NCrf5ZMyqrxJulQvAamRHTHJW
TN20n26bnhso3iS7oVQ0Vnqw9NqDhqd0Fypoz7xiccQRoa70ZCHv8KnHXvfXberGxX5L3rkrvUdv
hGJyxRc3PLXTh/w+1NuGc5a+kSaPcuWDJUOFO+rbKTb6G0ETeYiA4K/c8Ie9Wqe2XLLFc7qFRKPI
W+IugjfUOyrTIjeTCIVyWX3Lw5piTfkGrMN/Skc4oe/M7Fu3V9yI1G+TsoJew9MRmfukPoECS/Yq
6ht0o9yp1E7Jr9J5kQBZzxGLF1olIWVNTd/hIWZigE+miY9VdYgwItW4s9DFuk2/iTVAYmt/WHv8
ELF5VORb/h9N57HjOrIt0S8ikPTkVIZyJS+VmxBlTtGbpCe//i42cCcHfR/O666SyMxtIlZYu0eq
3nnfUnvTWfDoyAbxegawqbWnJ0a5i4JnbcoBEEe67AluAI/hERrGwTF/tZQmMM86zBIuO1M9MQir
hPTWRdxCmL4QrFuga8xwbVawd+Zga1O7GBksmnadktY9KqCIkqcZfSlhQ9RXzbs3nt0a6B7QLEml
GnAIXpwKJpo2wG2BkMV35UAN/FYNnJvYhQxSh9ng1ZipLD4hQz+02cnrcLtEfECYpKAfn2Lyjn2E
cujM5n9kjF+zgjB8NNLn1GAwgIU9zun+Z/vVkGzj8KXKH/F7059SbEgQDqrp1hR7aDZDdJ6qDzZy
aYVygrZ8oivS8gvLhSy10QEzIbpDuWYoxHlNRinWPCcxSE04SUbN0rzjDMYB4zb4WziFu398bGn2
PpqrKvmYesZRFE0VIzY7RC5jsD5B8Va0cquHyr3HQI21gJ+mYFiRITUfKqIritU48C3i0am2g3S9
LtLuxGyu5oPL6D/HZF9Ta48YLfyIdB2/Y1nl/+YofdzOfFhSGVdZ08+ZBFqMX7WcO5L3eYTKd8sO
1Co3kwXUqFLFikxVL/b7h27LIzpq3PIz6I2zjXEpYs7O+sPqSIbNaJFqu8OtpJvrMYfnj7CRwj9Z
cB4jI5sVqU7zI5wDL3HDlALtqP+h+h9dfRcaahHUeHcWMR1wX+2QpbzW1tdAeotzNPhwA/FIyBNx
9pLqM751zrHozwk145i9Zjb5DYzS2oObHTN90yf/gvSXzpxZb0e4PCQveQpaZgnORQR/lTI+vYLF
esDXwxB9rJ84B5FDgxNfZhOJtmz0Qg8M4bRFrLEQEmsj0vTkmsM66KHT42iZJTZJJNBxKmqxTsBZ
WEI/uaVrnQN72Gnw4ZTJtKBwOtRv3Gg96PFdkOiSEUoOZG0EpdrJDQRSdv7M+bp0BojXfINUbdkc
vV4qFZIw1zoMJm7LqDQPuDFWvXVwaa6GA2cLI/yX3D4xPG2Vw4AKRFONjW7endh/Bwy6LVProcct
xxbrgoZZyWpQCoaouA8YLqFFsFLqlBAaMNNMvkckSo7sJV7hFHdosG5IU2IYh1LQ/YPB1l2RX47W
eTmRZimWDoGma4F29bCyHK+gnkb4THLZT/Wu0usR2LSiuo2+s1dKCnzf1XugLOmK8dt8gnWr16tB
9SxUazjEsYn8YkFvfqxb+UnS0HAswT+16xx3L0MWuWM5q70y1es1WFRU50u+v86/IXLAJV377GsI
ldrgV/QZFvwL3uT3Uv9CupPA1/6xitVgUcUttAMkEJN7hNxjaynBydN5jisirkuPkhojYnaX/gpB
JLJ8XBwHiEzlJpAbPH4cMyznvAkw1Svwk3TcO58GLKXwV8XwiJWQ8i7eWJ0XOoDv0d4vIvOI3Vui
L2rPIz2RBajIFeax0pe56mn5L+82zHRaNyrYyaLp+laHpZV5HbYPiz0plYYXmecRZiVndG9/EFRD
3bdjAovOeAuVgrTjZtxrchP368JnvMGt0Z7cFBHXKraXY4fOcOtMkBi8dlpJZEP+0oIRWREXhegn
C6T8ACfXxjZ9QYgNnYvHuHTKr2tTE2ORNJ+Bjtsc9XQLfaJGrpr6FASVfBB9yP4K4pdZbdImO8hZ
TdS6OdjdhcKywKqCi9f61BclX9VM5uiAlSqEXTOezVwgBgGi13kfyhGR4zK/T2LcSotnipWrilpt
RKBi22Sql3BGWcQxwOPXV04QcIJP5mkOfA2Fv9Zy9MfxZdLRe+HikS6TTo1pP9eXY72V9cCSU+HJ
pqvKXsfhqNK9zsi/sm6fWs3NVK7qiKB7Z+2jlbN61AcnvSPvmXHc1bF4pthrdYybpTVtrbbjdaJN
4YEH2Mc2+LNsEV1RJBJmBJAhveUUMIniCYjEiaIv9HGnRpBEyDZKimfJc6bNK2DUZCL8G6Jv3QXD
x4y4ScjR6H6w8DRoNMz6btCY5pE8iLhYZ/iRdP8BrMNBMhpjiEts9CClo6+JCAcR+GqohlfxHHYN
gdSsb4RfvPhJSY7kCM1hYjwwb5wesT6t4T6dO5EBb8IPjks00BHwVadEYCsRmXfLTb7DAXSYj3+z
YVRMf8AAi6OUfWS672DVjtTeXI51h5yLSqykH+cVj1n3B3EAw4niP/4aQZi75I211XfF5dQjHZiG
nG0/yi/w7l3iLFnyUGv8MyjvzJFP8xGA+XcMmLFQ8j5yEBvjqjHrZREjiW7K8G3TTvmuDTWgyGjG
sEML2O0YuNXMWgdAGyPD3ovK5P0ez8Vs5KGeDvzpGvIrVX26ZX64Yhp6CU3cFhVMo5AvL2ZmUAZH
DdeBQ1hGCVNNNQkSYHpHMnJvvJXOrXR+ImZyq7zCtZgmB3fktUDF2gZ4LMrKY6SMsFondznHB4q6
4N3F+lBCHwqQOBUsJdLBYFGH373HBR1TX8bBXobJmrf6YEXR2pzNvxpi45CZOWFAhbkfBoo6sits
agZHOU2Ym11m6S2OTPhgKH66tVrwtqfKxkpKHIqFikd8Y6z08qfQ/2qBan9QH3pNtBLHX/DnRCQm
YCzWmWGNnIiR+2+KbJDDc2MC5aS9R3YHK+QjxcRp8YMyg0eMsu5T9z2A1hHrXyGD0TJgMkvUuYze
iTlZKMEXT5lf/SY6Z1U25yRQWr16ECgTh7M9ZmExty2g0jjy0NoSP7IMzy2W6c4KPAXvIAOPhVNr
AWM94jnsbifn4g5JgVD9pTalK0XWrNgOFWZCJXU8V31EUG67/D1k/1V8y9xeKsOfwW9fcxlwAEVc
5eE0LQ1qdDKyaOo+8vafYuKOZ62T03HGzQygdEilQhVq7nQSMWy4NAWuWEUCCUEEj/irsMKDwXqz
mJiqKGw+bZgxmb1KAd3JYBf0ydEcXnSc5hOMXZYguxHedj0vAWeLvvCqYkVze6amsGt5C6JDV+wN
BxKbz9YY6eOagfe2YzVf1Xyyw0RPTdKl/TPieigcc2HzCIfoqUbW3kOHzqmnqtdwrk9BuNIj+sy6
8Gqu84iCwumSI2GGxGTOPukv8jrWAOwKbqm0QjKiJrZx0CKxS2UI24oWs+dAcxKaCtHhIlH/BZTv
JLp4IdSAvtFebPOqR8qcZe5HFAKzln7ahgXLLLZkdGrlF2ZUadqHBnUGZoaIIKnKxuThoOVtYMyK
wr2Zamwu0RFg+rRZtpUx7SPJ4XxH7MUMT9TvgkGXFV0wCw48GN2uzW+x2MQEDy/tJoIng9TbSq6+
YX7UBmSTtLI2bYNd2e7/VaaO1jgfMGZo7WWcMQvEBqzCUZyK2DUXbpN7eWWqi1advDRGQUhSMwBe
2sPRlL9KmO1YsjC962W91DPkrJOvJitXUZJVoxIeMhi0PbJvMR7xIKGOzfuRWQJnWZO2j4SF6caS
GHxJu1rAf+DDOtu3rsNua9riK2p1RFtGipTsPNSJvc/kez2UHdOMgfWYUh90AgFZT0LUdai0Esrj
sInzfTH6d20Iv/JAPjUTK49fqjA5lK2auDxB4ZooZJYAnfsvVKzNWOQjHWEJiIZFtEjnNxoRVGOk
q3RiVknko0cw86ZJut9J2uk6DbGvac7wOwQlC5mExT96G20AG04egVpR5Ndu78JKDLDwljYSFvxB
QnhhNTDZvdIs4beiqLbGR8Kawm6apal+x/1JYtJXKC1RnHQN8ZrUWCkGF2SdRI5CZ3HFj9AOuNNm
2i9eGnRyqAypSu3kOLC8R5L8IOjGds+zisLVfgP3JNHooK2rB9oHm7hdF3yztgdojx4OhUu3YC2I
aEoN8a+eVXtXRDswmox0QVlSm5XTnrkelR0byUYBuAvrF+k6YQ5El4RrFCQd7fg0N6+op0TPm3+m
RIvxysB6nCnZvIunHPNhOYOwQ4J71D9DbBo21pKVZuPSpJGsC/A7dV5NQkcbcgAKHoH/nO+oRHQc
7BppqvIeMI1ssFg17RXFvrg6oOTi1tzG/l7mp2rwgI3qyXc165P60psTOFcivigKyQjbHL2Kyz0m
VJy6CXAz9zjfZNpzbiUZtHMdhOZXn7O1d5DGH01Ff0oKjhw1GiFKXEWl+BRFioqssrysc1DCdMo3
AzyszjWBQqRTVMB7thjMEENGTv3bbM0TS69SYwK4nKOw+x1mvoKRMidTgYZXGm9x8q7Ed+Ad2G/k
woMXYkqgywjHGVlZ1ntYPkj7Hq3HPOybIE+QkltS8AyEhEZutqtJtJk44UV9ixmN2XG4raAOrAOU
745TQCYK9KPA0+UXBd7eGvD/E69jFL7L6J+ML4O17+nFJS4U+53bahun4Xb2bSUdap6wWinlrhre
YtSPAzL2TnvpGe7qzTspEwsCdyrrOps8g2irYoTtlh4IgHs2nPPpkpQ/jKtrnVkVnnNBFKoGrPlY
kWEZ/GOZbJn9uUIMx2LHOjiDiqqw+bQT/W/sqw+3EOirx60V/6YTsBP+DYTlPGTHSCLYIhr0uYWd
rl1N1A5N/2oUt2FuCGZJc4ylN6StK3z3hm8YYod1nOqIMNgWbI+qsLMVw5TcLOVH8NdmYxNLAX73
ZD/xGWpTzM3ZQdMnq2QbojqDGI8NhPBSLAiQAU2c/WSk22W7qocjuuJQb1YDxBIQGj56cfNKRXmK
3bNM7wlU4mYePxoMM0Pl2TAFl9gIYRK6MD8Q4yviB79dqkIFckD+cwr38xDRwCyGMKi5YdrPwZoP
41+YPLTk0mb3ZIrwupkrTXtUvOjyz8LEoZwr6ANkymc/cfrRuc9AfRhatQIf6pvwusbtJPepjQqH
8XQw4RbqlJOcPyZlm/a/VvVpmHetvChzPJcDE09fxp6UrM7jH5gwnCf2Xm6q+i1ucdor3w0e/CkU
nBMHn9Al7dcAF9x+5BBI0+Sz49wSaHINFHk17av+JH/cS0m60at7i+jAYbAK4NhKDhGKAqvrcoBw
KrQDMkYIV0JijJ9mbB994YGx2eBNrlMG0ju8OFLYe3wIjfPw45NCL8sWTcR8yz5DCL5TLZVeLhTU
j9DfAGwhB0dIFZHzy64Hc6uCyiP6KjBHCcwZjbVlUD0Vnw6eT5iLkvXl3vF3GdEzhNFWrKdXWrBW
MBW5KxXhenaEmOLhGLeRX2RM0jGnBtMOYB6ZDEm85R8UzCIowu0xWFuFByVS6t6cdJZ6bMNhiCEp
b/y9K3cy+1Pp3FB8pu9kaw3Z0SZeKTmwoxwDTya7hJKj2saktQysgnT7e4Ld0LwE9S3ofld+vm2t
6O4H+77/SMTakhedgtHk5QODPHg4qpib44tV+KyGqzrdIemExGSuNONQ8k3NeyKVMX/E3VnylE7V
zoHjp0CHdJ8GurKc37HDKEkecqHv3IHrsnxTscLoBCk4SwqNZYpYv+UGB0IrBgD3/ObsRsbylKi8
PYeQj1srX23tX13ftHnMvc4purT/4g2Uq64E54UHmI5VCfslcP5FsZ8bXMRktEaTj1d+K8ddYD/G
4TYSTxKb9Xd7YAHCxxZGwDkDlHKkRQGeVeC2B+1v7xRXNdJeZI9cS5oXgx4OS5wz7NqYcANt1Ylb
gKRBxK+hxQKbShbIwhoN6RR88VPq7tGX6laMGNwH/ONPnEeP8lk5a6c95FgYdKILcba37aoXTwFI
xkLyTXwNg1mxN5uj0j5MHarVrnEJAOZkQ4Qf/pMgw1O+fcfCigOtikK4jwdMARgQ0iK6Rvy3lFvh
ov6OloWgoUeOVW5sQXm4m6tZfxRQD+a6dV4S7RumTIz6qgzearFq6o6HigiOuwtSRkmQ+P9V/P51
7eMdY1eMzX7U2FBB9ZVo+9yJ0kNnTYjyutDJLnV8lqOov3IroeHMBjjIDDpby0M22RcXQI/m3WSK
HEzOoWE/QIZhl+frlCNPF3eLPUNIuIDvRwwYrVUQZsgT/eWcaivKQ2vEe7s5BNoZi46tXeruSxmG
Rc0tvm785qD1yicbsyUTgfgHqSMuQXJJWXO33afuP6VzSko0rRpLSjzP2NYzZaP15iLFN6Tk7rqC
dYFq/Gj2dzNgO8di2UZ+n11D9Za3B6XeOf5a1CdVeOxZnC+evsr/QFJQ2RAgDfgge1u7phpUpU1b
bNMu29I2o6IEfnQNS0a2fEWL2NoG1oL0eWKDC1QlJkefftQDwn95nOgAgbLieRIWOxyvaS/RcO3d
NfxE9PfZTEw9ZBoKRM8vD5H4LJUnGrKyXHfhWTLLHXZ941lcIOOGggKel6fWa2LbM2ihffE6KUeV
ZynulgiY9nb54UJ57qIb29h9Q0eS9/tB8WwqYmfBkLn6nd2f1bWXPzkvvc+clp0C0G3UoWsWlJ36
YsxAV+pCbRnSbmGpIPpXP5rhzba2Xbsd4ddhK9Z6LCVMcSApHAuABs5W7F2WRw+MOd0D1cMA+BCR
I2gWZ8PdsCiOw24OAWk3GTddnL7kEaGZiLY2OYvvZmPP95/hqeWmMXaT/uTaq9O9xMxWRMZSFf8U
i8knCqxmXReM2FETUK/HxiY9j6iU1B9z/BHP8DfXf2mK+ltjHqNkwyUwP/fRLjffud3Su/bqIFhm
Q/zG6EOBRTMsUfKurfyVwhUdfqLcovjUkqLuPFNmUsN3/oEX8sCP6oTbydlUylYY55lQgX5GA43V
rTUiQQwIN6tQeeffOmVXUdLsIPAIWEaQTkhMqrnOqqV5qD/nODLw4tVqTlpmVtuqa50wpFIfOQfC
+rZBNoPXqrgGYFjpfOFzFEv9ZLiL8C/b4cBAcfkmXiwScqplXmyVN4Yx5hvj9uEePLtsReepA/1n
r8KvxtqmVzeYjAhwxsrFAYBL1VV5O7yOsbS2bP/b9TECt9w1WDEO/XQ1QxO2CG7BcOHr0cG5odwY
VnjUsRYQGEjeS84vG67YtkLJ5UWYex+obght0Q2usIOE8SpVUV4tgjfdm2wGnbipDqW7Q65WPv05
RGKNd4u+quZndRaVR5Ki+LdSqjV52mAq3A0/XM6PyL04TxBW2Z/8imEelyQKL1HwVjsfOuW4HlED
EzW2SHEl/3rIZgICTZ9G4zXOJqu0gwTcAQ6b6SWVKOy6ZfxSs0gxLrqz0N+UkwVE1FoCaGALzRVO
iCmhFyIlEGihPVvNmx7tlbWl/OcgIhB8l4iKFjF7P47lBSsdlyXWqvspH6acn2fANIgF/vEDzR2+
z6BprvPTsx6j5116jGxUPrR2mezFRf8kUpG/jmZFfPSI4lRwQIsUFDscYFy8S7TX+KQ6Jl3YnLoN
2CyeJrmvvlUBPWXBKcdHRT3PHCzGPJitFEwFb9zfKHFBVS+zZNPioHEXI1BPmJbI9SEc8liM87CQ
URGSnWXTeaxUpDFrIB3wW8HWnm4zQdlZl9gxYCyVK/7f3HmDv0BaObcorGAQfbJXh7Frv6FvNifP
emVOZBKO+hUdDVzjv+gGGrnGWWcz+Uq4g1gWs4mlvgtgVl0lwujWY0Mi99YH1Tz7vOzL9hDBh2xF
2UDM4bHJAO6bNglnwWJV3+z3+J3LBmjMx/xaPOSnwfYFxgPTsxi4MjYhQMwU1cTLIXu16Uf4ytit
0SP+Fp98A2r7h2lmDkONcLFusLulyH9wpSGh+sCrEr4n//S34AkQtrlnxMYuSsSqJKnO7dwcKx7t
Y2vNTKAkb9SFDb3EaOdySbkU8swvZ9pHzbiDVxwDrb9cTEReg0NiOEZ7H/9QTrG8C99p9rEEQMWD
vrzs+Y9zUGHjWKvoi/nW4KexdFAx5fMcodRaJJwejP95RomoeUc2xIq+4aajRfkdDkzl2OiWv4gc
eOFv1EA719hgCC5Kj9mWra4RuvQxAO/FPOxe8puT6APuff6/A0Tk/XV5q5i1tCsybUhkdkiEQBdP
cL1GjvRaMbbEXVvJGhWcKD2UJxWGFP3LY/QZFOuZv2ltQmPHT+c5rPSkF2SLuNC2OtEF5EbaS869
sUPNdGGJV3drmACb2fE2LEEg8JxN08nX8FVc1OwdVAdSXYN8OL4YKp9O3zX6NshfEhiozfCD9efP
q1LQ6+yYKEAn/bvP9nFzj6pn4Y6Qh9ifczNSUGXNQxCMvZwgS6J9Rqg2BvG+NquT/h+OYVRBJaO0
HY1wNZYGH3LDQ8Ou9lIHqdehe+0od2wXShxL+sH/RjjcwtNTMcV5eU4lE+5x/Cjy7DTfJmGkOpHM
UwQPDPZXtVXnRNyaQR2qszbY6XiSreajVcFMhI+gI9qiRMVPyVTu4uBil4DGsW0j5pJ0Sc10J5+K
KepMiFsn/kvY/0WoNodml6gIdZmXmyOBsQ1lGhlNtk3TgSsnLdCAD3rIrq1jdq/G8uIjOtCDBr1O
ndabVlAomw1BEKPXdS1vZI8bFJqIXqOLAgNRNP0K5EeEdLhlBpGWM5LslEdnlbAasjE0xq2R+0q0
Hf7ljqKL0R/HvlDvuD8dJh941Mva/C63gFINZEAsk2p7VzO6b8ZPof9gmGYDpaAMZrPnNI++wsCK
1LIP4PYlN7XtVsIouK7T7rfJCev1h/Y9HJj/BFq5zbruI62Rx2st8jUz2mQsrhKFiZ4xbSunxPNF
xevyPhhgx/m5ZijHqMRXvcL9Grn6VzKi3tIJqqyV7CWk0LIjnXVBCBKKlAMekeIqeuskUVNbBV6V
OhWzG5jbS//sxl+HijuLq6U+Aferwm1pzswArpmiwUYXW+qqampQMD35tHX4oujZ1ZZDTTvT4+WD
PFP1DZgUyRAvj7eOFWPa86GRZzFM7LCnJC/j89T756pwWxKAgXfFo/tWZCXXrAbHKWPTmWRYHOp5
lO5DqWh6AukoR22dGW8qlb10DbbEZgvnL0iwqrvUtjKJxdmwMmxPqtSYWMBiNJ38Q68AuKCPTAXH
eYYzsEtHrBroQ1oTGQiG6mwXx3QHfVUFH85A/4D6ZrD8BIayBaJDoGsiFyC0GQjkQlBPBlgeq4yn
oX0EFu9f26DWxDH1KmUEoFdvvv2g/EfMxaGW5nsrUqpVZGwyVrPdBPYi10ZwNMLZavQeVU+QoGod
W0Pf6m76Fcs3ffQJWFbmETGDSUeigwiot5iE9dSWBH3kGg+2rZ0t1fhkG2l5lV5i+QUwEFcOH1HI
vIPZVbAOLPDqMhIX6YcUQT74nXRK71gWelPdOqT9uA4Xn8urK91arhNFnImQ9gE/Apkv2ewoZoc9
l+2wlhfL3ObnCVLlnUtd1kKHVUrZYfgxL/Dwhq3nMxiB0Ym3dP6LxfxvLBj+p74ar13GxRj4xm8/
zn/8wv+MR6t+sTLyDiPgODiZx6qn64A9wDBZ4F+ZhrM6Rr8AqmGbtRJ5ZOBuXI2uy7HUmpcDxwRc
qrhvPkzV/fYH6xITAjJnnDCkd6m8eMvKvvxtSRXG7yUDvUP0n75p49wk1wwAfLbrqXF1VItiru0v
bk2doRXIlsZgvpyhUjtcHEXTMCnBj8YdyUmGXpOF1ByU+GgalKzzErSMEKY3wBVEgMipMufow748
WbUYCD3HX+vY7H2xON10QUA9kzBGdYXKJsKwWkJqAQGpGmnbbsB15ZfwuHwWvOFOmPRSTar8DppJ
l2/B6QkgfwYp/7bWx2+puyhP8vLHr10iaHS6QFeBTOI2j04VDNArVswGIzY9jyyyscJNjIC8nxBw
B9W8XS4grvbpTzPYy2Bs3rsxe9dq/y3QjNenzNx/adpXJ2HYZ7V23yM7RwcxUQH1SYfwxffG0jna
7GaJs0RPjMl5Gxf+L4lEn7lELE+WsNEyytEIsLRQDQlZ5igVoAlH+XtmlqRGsiPOVXSgljXsg3y6
Ru2+GOxNz865YlUm+kCukvnXzSyCiIzIODQJVf+IDCJWCN0o7btlVHu/Ww4WFWSbicEzi31gVAyS
VEqdiqlDkbq/Psh/2yn34Z+fa9p6MoCSSCrULDehK5nsr9Du2NFLhiN9gdXGHwB6RA0EkdxBZOCY
hWeWBTUhURd+5Py0LlasncoumMMP+ajj1n9K4QcUlMMEDT06mTp4G6eQgHocuUnb4pgzYhGMNQTA
2Ul7hoZ8GdrgKyaGsTOYxDjo/MCmo3u15LtesfzkXPt0x3xV6t2f7LAVBC8i5/wo03+gczOFaVWl
YgfXdDx8cZZ6hkrhHVjTdQgY6/YNMya9/Ro0DSlHmZO9TFhcJBiIRn2xRKJk7hK2VuiQh8XFiFYk
blPatr/snbZuUn31/dY34teo1FqgLIj4LKPGihAIMiQQ7oQCtXKS4VvBPrxJ2eOqDZdTbb53bhCs
OJ0IxWI3jSF2hG8zAxLDu8n8Y+uaknIQuYApsM35+AVzlTRhE1153VDiipoWfVRQ9qp/ESWqpTYY
eWPrVGaIFBQDgGlkcEb1XORko4KuMUh1pyVwFHVJbWIQPeOgrQ3fhAkcvehAoyigYfWMUIGqJpB9
MtJ3vh1Y2/4Il41rU/TPOJ4+UjndnL7/U0m2y/rspQ0NtFMcekbFlRuo6YebFeXV9xFeT4YNWGea
Vj01v60NzzhTvNZCJ5Aa9C12oJtHy+QId3mBuOH8GXCM8crQGILjxHQyZ1ioJpJAyVE5sAddCYHE
dgiyg5tjfEvEZN7n/2W4HW1UWQz7OjeYcqgBCzOkN+PEBW7rMBPKGh294lu/ITZMpdOzZSn8fhO4
7Zzcyx+QIou4189BWW8Ku1UffV+l51Y09y4yB5Vs8LA+O90obo6KmDLFoL10TXfbWdHwYdbJaxs4
xV9k/lZS3dgZj1RXOP4156TdNJEhlgpmmrFR3WOsZM7ckVoQKjk0WNT//w+rM45lwlGuuRnqGaMA
AWqm3507U88bN/iunZntf5aC5s81Vf+WhVhYe1PGXx18aDmE4xth8Ee1ZtZvSXQ5thDIdotSdfda
FD2l250pX4qDNFznnFeEhvMus1C0LR5NddJ3QUM71aVk+4SDjnGSmkorI9xYrCSbPIntha4F10BY
qJa6EpRqGYxzHX0ZMpfLOINBE7hVerXm7KhoIp/XzLtvjcFuXbqEQdW4XEeztNAFKcywi37KYAVn
RzWk1Zh/gEmxVPDIrMTWyTN23fEdoQ5KTJIa1ekWJVzBptMPl2hUSSNsdeuABtE4RY3G2H1MA5xw
ZsjM0ictjZqYZbT2rP3OvqWR/c+v7GjbWFDw865hGtF04ju1LP+mhDAO2GCg0KUCu/733RH0dslL
X2cfYP8bmxE4mZHp7HhowOJm0DZTxl0uI9M9m9GjqHN2qEMisuuUD8pTdcDnZ5a2bpIMuguSrwNB
eefQmKqXchhrZIH4NvtGVV4nDiiED1X+YusFeQeRQ4gNwcSiluOyrYJhrZRdv+ytgrlWO6d/lEqX
bhxZkkyXwiZofZ8EqiTfD1P2YMuVvhZVMqyCiWSGMFSy01g8eKPsY2w39rFJmfaCidtXHddg6U8B
SkH+sMUsK0iS1FPtqjhRx7VLFJEekiDx7ZDV5KPt2rtlhGxESK4JPU88a0QHUqNCHnujehH6TQP/
cK90KsJBwAosl0EbVXfdpx0ujdt//6NxfOydtf2L/5hE9xFdsNMztolf+7Qf360+XtaOah6csOMr
tjS/9mou+H3N3uC/rweCm8a4v+gS5pKOWJW8ZS/p+Kl1lvY02+ZVr/V1Jlh/Clff6G0ob9lGkZJq
M4wbLgzTB6NhIdCLApVoqcE/5SaPlFnl+1qBF5C0FEhO5w8uCexw4IvYPIw1HzcxwLpixWet6uNz
UBUNTtL5mdOHulirfXbIsOvrU+tCgGlvllv8IQLiivQzHBZyGMO3LBEXBBXjNY9sRiqK6zxnl2w3
NCq1tXL671uN1A4ovRI9OqWtXtq2czxlQkBSoxB8qUYGlE2+o/T4wtwxPaeGyI4EnWeQD+574X5T
vnbPNh8OvWnG67Ab/EOPRrarwnRtkNXA9sRkejU/KCHzCnVUMwb2zHGCGttNqanHCmVUVmvuxp/4
YGLp2gxnyDsIy+676WX2Y4fmWzAPQuUQ4xPHgU3kOtVNX5/HkLrEHOiFutKetqjk3I0h4pznPhDV
y2Ckb+6AJ6rOmSbTylgetrfiFjME69Pm4WhGeZcajmkjdIZL3hk0xUIijLHjjNSa1J04ejApMD+9
ZA37KezazRFvpbaylTbdainjIL3XbaSnKhlYhvZSDZV5H+f/wlgN7NIMDU5Uzfpt/qOhyNrWpvKm
2lp9cPQGMcn8T742nuokyJk4BigadDRXhUZSyzRg4acGB8PjsB3pq1C+pFRPDkfOts8dwHxdRgmL
/ix1TWqRcXgEupRrFy24FysIhFqYzXFgiOuMIU1znUn2/Edjklbe6QhZIny5Z0vhvyZZGkwB7bfe
h+VTGVh9mHq1aWG5v4xCJWobQatt5dN9SKJpV1n8cD36qrsMwUH1ev6v9/8EJ+ENvUJ6cBBWLRId
SEGtV18ALZZuZkLxb0P95ExjDf+kekinhGZn1cpH6gboG+zhwsboKx71Csl1U3ixHTBtjE3G0aE5
5V5doOlJw7KAgOKjYJnsfKtoHZ2VzdipUitzV0VEZE0+eTCyKuMLt6C48vO/au2oomxpo01JC3yl
uyDNsc91WtRI2+gaTb5iGuM2dV0Uw02KNDuKiEFNGwqupCO9N1bPE7Dja5JRtatNJLdOBcVJj5HQ
t5kfkD4juiOWM/9QSZTCtmrFXu829sUvi3qjUMYvukmShjWypxrFlGGIrHSoyg3xw3GArTGzM//0
3x9Ji+tSb3EPZBVZnf+9C2nJqHmiPDVd//Df31KMGuwUYxipQaidVOagqq7Ut//+wGymsQWczfGM
2UOhPWM5y5aESSw0qwelLV7NiuItwM2wi62QdWiUsK8XVG6agd3ECFoVjGuMYjSGqzOaNW1rSByN
NZXe/5g6r+W2ka1tXxGqGqGBxqlFilmkqGidoOzxGDkDjXD1/wNo6tv/iWprtscjkUT3Wm+Uih9O
W2OLtXd8SSo1naVVHEVRD89pA7BZl909KOzyYEaI69LO5zrvEWT31ZagkZZe1jg6hHZm/oa7ipIw
frddbx9KXyJxTfu9q5PxELr9re6oTuv95pc5w8C5/YHA8+Bgj2SqhPG/hrLCQyUqLMaItG6Rn+Ez
m/k9c099TvqiYrMhi04631/UWDzbWUcYoIidHSvhz8EDPXeVb/5ssRtapjH9nifaa6WUD42n7Q97
yWWcy2o4543fvGuChckn06LLj9LCsuYtX8Ihf4tiRTr20PhHjyyP4/q/RCd8TG5Vtp8CcuLDHpEw
2OD3l2JsYPTSLPqrfGt+UuKEMXNv+uLLHnvM3qSy8sTGxmlp/0FF7NLYw5dmGtwzyBuw/7DAEtlM
Du3/HSqMwLT7ZS6bcKGXoCeD6M/RFMfvy0QR+kZu5T4PZgg8FTTJyQtTaJsQEIsUFBazxNL2yQoc
+0T0rX1avw2zJN41VgY2UlRnuXwRWZyB3cWol6O8H5C6eRddlRgQl4UvEFKRBAFKI5VW5wTx7raY
BfIul6hvBLjGuBscvKVEGmblTFmSqMYzxqSRyhkf/5oXKtRpTY/3n2ISzXG9NQix9VwJUl8Y3rND
e8DyDfhOd4+0bvd1qJOHyhkPle9153X4rAWlo4idWYJivcDxOWWvyyhcal7cqrvHpkc1HfCTF7Tk
K84ltOKYQ0KXbvJRqoz6EebkHch5VyHOdQWBhFWIGXT91iAS/6Db/Fp1/JBExTJTLO8aO+X//+X7
n2GJdbsak8gkiIUaSE9tx2w/z7hdnaHD+ruMTTP7wYXDjekVyqfXDoI/h+io3CaUEz229WYDf/Ej
JciHivYguZbfynFYLEPyVBr9LUT6uevyyn33cns8ZXTKnUMPW5OGoRWZz6+cTfCIKTZU3cdH1YdM
weUAWp3EBWGgQfyHf736kSrE3bknuGDSloNpiqjhIGD6h5FRdzHaet/VTXtNFWHsmRM9UbhnLd1G
4lhKdLZ+d6/nicDrwGoQbjTNzaozh+IIosf5JuAkYCgyvuqibPez6PkMohL9WXrpea6rx6QLcjx2
hf0WS2qUXUs9ozYHiY/gcrQkDCrqFJVoxRICZ8/+vjIUOQoW7nFhZ+OLcCEIPWpdD1GIZ1Mmg3Md
MixaYXd1/Yw7TGVc+TZRmV3q9q+x2++MQlm3oUdIZOqm2n2fPKbmU4fProuiSxoK48Gru3ivcxNG
ywBNkXVjXILBNC6GNwSHKWv+6Vq2FJ854rWfAOAdU2VnSxoWjmHJOSSYN9IoPDoxqeDB0Uun5Hmd
OEubRFmQHRNLHuvzyDu33tiebbeICEbCMiq1VErwKz1apr6DBEGmBOgj3cWvKCfsQBY44HauA7wl
og3DvSnlKU5LpLlNRnkqOusk88xzMdvkfmYOnZkDjYfV8i333nTx4ceDhqaovifmLFvS3KWbD7SD
uf4mSnVOdEgv8VAIgng6J8/JOidJhQYT2E5zTvEhOZB3YvQzxBX2+NttIVm7aclgWSZ+u5sFyefZ
H6uww6to8DKsb3wiun8KIa+W0xonEUfM2C6aRGShU4lP1CT+N01rYjHckpdgnBan7PoLyw4Z6nq0
6v87X63A/tQiQE1VM+KXNlnFc9guxixFNlJknmIzfOprcsrWecBbgrM8cPJNF8fmWWUT8Q4+3Kar
RUIPZ9MMj0Yc3wRme9N299Qol+S4sIvUdfEXsWy4N5i9wEhSZxeGec67F5nluWjH7VSSwVPMzd//
zYJ9ajMQdv174pO1XoAMngOTpSuzanvjdBZ+9N6DVS0ZJoLZCU4Wzrqt7zYws53WHcQDlGcTslKz
Ye1aPs7H0VFqI7HseKnEH+9kj0p2uKISOIfI0YSvklyNa1D0uzidr+yY/c3McPyUOW9DNEesZlJS
k24Zx2iKvogQRqWdx81zUmdP/khNXMwFvOlH9enlixW6HZ8ck4dvLLLuy4ZF1yRuMGObr6Q9ZM8J
rjCg4C7wGzIe+oYuh2Y+JDO6FCdwqcQxQwQOEmaT9G7EytEzmYm/IpZPFdTolqE59uTNDgTpIf82
/dB+q0h1Z6aif7k0qdeRwLGoSqhNAhuTscmcUQYueHZu8USUzjTeDAbuJJc86DETyQ/bLIA/HZtS
NospdYUtUCCDVJuX3LMRZUP3HBw1EBXcRtbJSR3z1HcWRr+qTh8DoJ7l9mdniLq3OYiuMsXE8/1v
gUp8jmlR3Nqa/2/mSOVR62u32NcY4LEV8mObCt162EvnCYjyITVR/Q5Alw/f613VI2pdH/gZq9AR
GOgQt5yg0ondzffHvrXHjT1peUwxS3wv1MQEsXwm+WG9UzpemG25RIA6P8IR41xlxcOtidE/WrH+
TPJWcmGRRDlFJmHv1nObKTqHQAZZxUck/Fk30odElr+7LP6RSInCg0li8aLOJywm79BzPXqOI5/8
qI1uHlKH3giyp3HyyifTCKWzR+pcHWnVGC+uQQfa94jbzOlHHDZv348zeSJESLUUPOvKoUnS8t4w
TNBvylX9fa2bJISPidA7wzIoM868HAmNh4gHzIwy56Y9ApuccYWU+7Zn0F3X8lG/zRnRpaN+5kZr
nmO2kYs5BUenpQZxyp2fdEhGpDYPPCNNKy+ZRMKcaRINQodnPIybgzfM8DImpuKQ8BBruYKUpaka
pvAElVbzQ5XpceB5g+wO7CdWQsGJ3FrHMJ6dD7k4ZvzpUBVZTp6uYZ7NPsaoSAQvuUfIVpEfIMfh
XwZTAHRmO9Zd1p3W5cLIg/P3veQGjPQ4f7djrfv7VKG2Xv9s64wfk04ALNxBIfWC0V3u5fWLr13U
PBMtBn7mvf9vBrEmB/5nlri2O0ecw4DTI1CEUn+f7nM5kANURBP1mJxEkWt+RlGvX+hqv32/ddaw
W6fW/82vsyP6rRxl2ZwlDO7o9OLcL3/5+qUZXHbXpTTWddPxjGqRqU4hKZ6jqkZvxj8jscreR3F2
SzmXryAfzTbpYGpXKMLuFS5jQAdu8IAfzhfw5M4IR2BPtXXIPeYPo/LEzoljzDh9eW2KOH+2yjC9
hx2qc3ZlleniXbiMl1HedaQ6a4ZpF6YYgIjUWvFR1Bg3vL7A+mrYqjt4E4QNCXPDJSaIZsppQR7D
8PQ9ZCc1KcITH9lGGq9GObtHUdbZO4e+esjHkFb12oIrwfewD0I41nZ2fgZaEC9R1IEgCyZPD27a
Q7zW3SWpIRiyqbHPeYV6woc62qZmfY/C/ncG23YdLKxUrWvmX21LSlUD25ZP9L+Xoj4k0l/irfyv
Aj8TFCi70AowMiTScYqI9FSX7Xnd7HtUPOuQA6sybKkXCncmnpv9DLazGLs4L/PUALAJmbxdqZ9q
QOCdLA1KdpdvhWXfpE6mp1D2GgeCTSB63NpPI9lxh7Bo/d1YlovH3JanzkiuRgxyUoelfymUad1d
Ub9UlhpgihnegX+Qd0oxPLVUCMQcbOdwKO4xwXX3CBllM0f2uRQ6pLC9JfdoYQraRaMYL5IWx4m8
H3E9ukT7MOQ3cwcCtClrmmS6yIU1IceQgrjq1/oJZ3IdyfCQ5ExmiL7yxTm4PDiR/jesDOfFqEKk
/DJWIeoL9MQ9FOBmvc5nl4AV0nTSbVn5KEUWI76TB+52/Vxa0v8L9Y1nv2yCfSMxXJeU+16twD25
RNSRyd7guFCoDT2nNYlppEvImMi3dGof1s+RmrpRxqJCzuFhfZ6dqUF8vJT2RlmWHSQJUnMSFsdk
GMQ5mtDIVIo5qMR9duhRe/sOGtFvVNr0puaxNAkSkNkIFe9EX0llZ+9WiDpJNpkFMY/WZ0VdA8R3
1hQuLU9q6ftD/cPJ4x8hK+j0s+HXGfmICgyt/gEMevyUzI8PhYW5uAvl1p5658kIy3+seqq5Cnhp
yDS8zoWsd+jom53JPn56SlHoPgHGcB6FN1vI6e7ICBa9Wfx/UNQPlcRJ6ayHaDHM6dYYqGkAoh5v
sv0nMuxi300mGmsDiVuDp5maTYTtXT1dcxAvTKwOC68pHPUYG1ZKk0j+xTKf35UhfqYpWlSZe81x
pgkh8aLg4nbyENZ2/lq0KLqC/gVW9V7YlCDxpBKxSa7FXYQ+Gs7I0Jeo0cMTbPBdu+a069b/Vh6I
Dim/ULsqJT+4EyPysAx9eT4EDIZzkifkHyL6nxdAp1/wnfV/KQupVmK5t3DEjsCqjIlNWxjLwsay
t+WIWGxW1MKwhkM6gE9z73LEeXa+F2nhb4YRb1u7rFddMlL7AUyCkL1eBkJjGQjnjl+JqqlxILJd
LLgUWMXwY/2DMvOyWxZLSryML083PDMD0FCIsfO/C6ypeCCGGpTDKSOK4AMXVzNOleoh7muiViSY
pYOKuqwsFIZ1dAVERf2ex9PNER4xY2XHrQnOjAddUO2tHHwBvmDLt8RW27XE/MnWYZUKy+n3m1aU
6tGakEZFwrfO8dQsgN2rE1ntVUq6Vq0w05vauESMMn8zVf4OOgYLBk61G/uctnbHx+HX0g/XDsXB
Fy5x6fx4P0JdwjgCjm4Hx2+wIWoOakFrqojqUzWkJjlvNeJuh6cm4eixOtZXr3i06Ky+zJlC4jb5
6YZsRPkS4JKEcfsxKe+PwmLHfCWI7uIh3gkv6o4wYkRvhTWN3D598OuAkQRTfrbR6K4fatEF4l9n
Cd2ICvOkOVfYZBDMwjT2B0O378aQz7+NJG/udWmjtlgWolwl4tj6j6WWC40s0RItshHDKXyyOgJ/
x8jyq56G8cmvx4MGPqBgAKebAp7ZMImXRBv28j1LGeYbnz3QcyqxMUHxt25A7zEMi96pCsDBa0jd
KnVS36c4eNEj3ZDxCF+hgoAkJN0AcZOs4Nf5ngCL8UakRfXUB4V+GaS9c0fL3JvLrWdxrhxaTx4T
jzcdAM2+VUMPEWQx9dv9sJHxWrTxppva3xUkBtHOSMMDKoIfOR7AAxbcGnrWoveG9oCyiOOrR1hE
VTaKXRNMp/Ga9IELMjio8BdHb7dd/6q2R0TmxRTATo1InvhF8F6XX9asQbtS/sMFN/Yxtmx1a+NK
07jnfYL0Zm8NzIohk4R824FtgZBORlccIwo55EqFjB5KlqiM+r2BoB5lnKKBwKEKD2ueERryVGdW
+TS59MYUpGXbOu9+rC+pzUcPRtz9Wzemye4OIZZTasl2RiRkJGmC9Duy32CHsKPmSXUih/WnaYB8
q1qM57hyOU9tduNqRkdeueBl9BraRU6whpMdRYQE0Sxwz4ZJP7/1U09bzOCcAum4V9P17wXiOHrR
W+upcInMXX+msugIilVsAGwe9sXLMHTNy7JqL70aY+mRlWM35tmmE9yX2Xyi4gSNa0tAq5Fu2xi5
qGTa/egIUaWFVh4zUuX2RuXya5XNeEHnnM61Ivlo0+dO++B7RkeErlXgnMzDfULwzz4aFjv/wpmG
nZ3uupBF0Wq9+pbN3+jYiol5gRz2YnhJXX2f+qin0hfo9LR8a2IvnEsbF+04otbqlxjepuoJvSW8
xq24VuTQv9fA2YuAxD+gPONeNk3jYcoJEsr5TB/rFuWsb4ngUBvgLMtqMwzkFupZl9hZ6DPkkbbe
irqD89fyxHVm06ZiGQfHIrigt6DxBEgmDpyQw4R9wrbFU2XENKAuLEXFsI8JvWzprUBTPwDVo0II
LjpAME7BqkNA+oDYjZhBt7SdfbncdCP5xAJm6aTt0DpJ12uJQyDFPe0m1LD9bO65v/try3Txbnkc
bJ1ElO72UfTkYkkfGas3mGKilzQrOWfQCpvJn6qWGNnkmOyYfXCNKOr/6IPj7moVLUQIR3dmMwMQ
RMjDnSDNj0VjHHWCQ0MvMpXCcP4xZpuVUswfyjKyfYGzmkMhoC1Pkbs0qvRO0AStz4o/ZC5ltUmX
36bU2g9plX3Wvdw1nhuSDme84adGXq6ozx7m7sy5AZIe/SaTBECBWZPxATlfQDtVUmJqrM0j2XXd
aSIjfBM6qDanzr57ZaB2RU5K/0yedVpUX7EyrgEIGYBZ8lKYKvrt0UHj4AB20pnuEghDlOZ/FnnK
rpEBxYXG+IK7URw9u7r7Oap6Ub65Kibk3nfbvUfnxmYsZLWPqSulPRbF+8IhhJ4lfgfoMTCABjU4
GDOxUQ/7NELsnVQllPFymNblGO3dhcro8vFY5L5gzCBxKKole4r0w50flQYpFLTu2fpUOOzcHQhc
M/L8BPd24TfbEhd0JayzWN6caXmbkkT8jRZebv1SW93e0egY0qb+GaOapBkBR85sOmBZ1ujw7ls2
FgxSn11GNCUdboMegnkaza9MYQYBLp4+5RSRwa28+mH9WFVVIZ5QS4CG8qtOtfdq8Lw/IbU6zhJJ
kMpromNwqJ/shRylc304MhRD23lPWmLp1v0ADqePWqvoLHT1050jkuWGytvaAmC062p3i2uzvazD
nSaq/dbTxOeQAP5Sku6+H5k8HuOpdi7rleLQ9vsYegG6icr6xUu0rZEJ9PVovpguEu2BHRa1r+E/
GEQzbNs5xZJFt8K5cccAGUZK4QAiauitltYTG3FRk+npS/vUwbUJ20drePu+LMxjJ9wbXq3oYg/I
y9YXoGxN7yWfuNxVOD4G4G+faOZL2V49r8SUt9x5DhKjs581Hcwp8401vDuBXZEgHHdHa1TAvszV
hpjUJkc28NAZXXsMWqyrstwOlt9+hRIuk0MGO1lmq0uYD/1OopqXRgDSt056UzQ+OMBQm2LB7MHF
KWla8IEsbshyWTh6M/t34AdreKI1XR7LizIMA0drU07DsbeiZzFHu0FYgrDKgIL3uDx9gxQzfhg1
GhQNgIoJJ2p/Dn74LqZ/mib5aY4umWrL7sBRHhzzjGZDwCnkIvMkd7bxZxCUGozYrWbF8FOA/bMc
e83O7ojTq7LqechSYpYQHMCuRKjLFwVBMs7hibxkENxFGGjEbfrqFPNHZOCYRj/REKMxsPYPFvvN
erj2F59IBpSWJOIFtf3hz0ASfEKX4NYWuvdk+p5A+7k3siD/hYgPUagGTHfLX1Uab0FmvR9+XV+b
sag+FnWI6fnOZX3/GgKsPZvi79kd5c6Z78JvOR25oFkPOUJ6Qzwqbw5ubWp6dxBA/tpuKHelJMEB
Vdh8GkBLd+lMdlLtV2TBNPiV2iwmg3hGPOtECD3Xl1CYzO9Az4CaeLzAQrFOIUwl155Dw3BSApV8
1AS2l4+wEtTcZdNMqG8/+zcvzKGGSqKIdGcR1KjK7eQF1SGLDCK1ewK01rk6VVgC6Z2It4YdFEd3
/ic07PR70UvrejM5lvEaOWT4WtpUu9rT97wu1TWKXXqoc2Kckt9NoYaLX0eUCzRoxgB8mNLQRRPu
POWPYRgTMtGr9hRVzGQliM2tRkqmhRm9WhYTHaKhSyRLZ4+ACxV/JihNrDlflEPrSINq806VxHhu
Q/27alFgEHQ8nxKdGCdbHHrbGh4hswTeDl6UBQU0xi67Ud/If3lTuk6/iZcLVves42U0ZLt40XwM
uJXmPhl/K/eToUi9Tl7ImxDIaxzAPQlhNPtq0Lyv4Ag09hICWZQetqPleUecQdcgXU2BTOn9CtEd
yF7t3JkIy34Q02OgchM16KvVZ8DHqZXiNCclBRBAuWpTsnSTpcHAC/yD6WKd90OFI981S/9aeGax
GWxwq5BPd5j7UBaLcj0i+fU0NEBhoLYQ/Wbo6UcZNu9xUs57Y8C0iGLtNE51cIqjfpc45VEjHXL2
i4SxtfiM63n2r2IscXOmw2O/EBQy7JptaKKI92uz25dGenNSjIfr0+JU+jaYw3iy6KF+FIMgjdLB
bBAl42MLFJ0/fIQ5hn/ZZeNz6GYdUjly3LNaHKuh/G0OYXaNiXBd6rbXT3RPVfJJFnC8DfHuJSqO
vVcur1o7EFS+TFWAIEskVneoo3B47enZ3TSt/vI4ATZFOr4XMdG+k2Xkm6xLlqxktzmuH+X1Igut
rHrUbBDrZZGCAmYrONXV/XtmqJ/zPPCG2KjE3jOo4GVoERq1LXwCTVjLXVmqZD7b1nQyq9l/r6ie
RTr22Ex4lRYmcwXIQBc/VrBx9iO5yWVBgkKQEAsQmdUWQIgTV5uoS2nH2he4DbZpqvHKRhy0KylU
pIib1Iiddkx8MpMLg784ArJueyK/3I76C8MaWKRzHKJhOX35wDd47R7X1cWYqvKhq5k71yOdjcW7
Op537zz63Qw1PSSiefLQvxzI1WrO1BmRawJjUBMyKMkpe2NfRMi3LFRtx4fSH/rxtL7drW1lG8Im
5YvxJ8kkkt2CyH7TBWugluPRE22wt1y8U1lCwRGjL/uZT0xzZyljk8U+bTSy+zIpPtyoMXM3gdX7
J2F/2bNLn3uAqysDqjj6E4Yqx8JrJlvxo7ahOzakDaRIxhY8QhCs5Sco4yd6b88pcus682iayON9
ucj+DN9nufZi2ndsEiUngEAoDV2cjLJrfvSRy45c+N9rqlTYtYEzMOCEDN/Y+wOaXzwDQeIe4tcg
0APJMvjxKAjPV1V6q+KGn8YruwPP5fTgyPCF669ehoj41Mn512CTEz6XRvU8jVH4ZJfIrr9hj6Jv
SPE2hvplGsriMUJj9W6D+ydmBasYRfHZ0cnlm6BJHRyjBhWLiVDjMQrMgBAWBWos7fqJj1z90jbm
QrHih1veKVPEwxUJEa7csGvPOpj+lgNtKhOxE3d/FG8yn8XH7Bow8YjRdb8IGbPgl2Sw06OrL5VW
i9OYCpHBRAFjSPMpo5hj0K896s7PWdNMNCLW+rGKX3gnXn0yKPmPS3CkkbA4yzTfVA/kAOWGec9H
3ZfEMicCyqc0ya6efAK400mAtC03MAzfzs+S4Tq0+YQedgxeAQ9QsA/+xmHbyFfkT5qkP8S9/z1M
wCv6l/RJICh6GXge6AmtPgcHLRNuAYYNz1pGYbvp7jlpOlaKwS0p0Jf3rSEJ8fCTTTzbNHKAtj+m
DtbibPK6Y1kRQrFemSgMSXT2IlJhhCCukq6egAzc2P5gk+q5LFJCIiQShjis5v3QjXQkKP89NoZP
hMxbVAFUlI0kCATrn6rL2uGSY8Chx+QlUsNbGBKzQYyNfEni7CFbNtuxz7Dteu14GAvjp61xrhcM
IIhL+IVGVHH7osWBCg+OE8JFvF5TkVbOdU2LgxAHNSawe6ArqLjTKzFE0SWbvZcKo04zjtN9Mutz
mFJjK3vUW1U32I/rFFw4RNohDaV9ElRmLn9FYXS0QodgkzgnTblX+sgMk7HAHgw009Pyqe5I/SA2
pF4EV21iPYmwdQ+1A/Llekg+1luty9wnYwifYiha4sBzBNPLXNWEETzLYG8XRuNatAzQyJH9jWH8
zVz6zGJ/bskfHIirc4OjztDr2ML5XdYyOxQdimk7EeFnlfdAFOQYGtJ/r51oPgbkHJG6TkPQKpz0
mDE3LJV/MrVE4YEGvxa28XeA5HVbyyXCkmD259aay4+yN9Jj1LZvjY89Mp0t+6OvFLr9scNpKGxy
lpYxdR0b1vPR8CGU5zLKtzJSxnva2iD5VrT7frjtkvwY0P8LnhL8rIEgS2thdmqb4c8PiVPlvk33
ykHit6469P9hzsqViZye3y+zSFtEpOmrGLtZTpBz0XvpZgrohl1XP9PKfzX8DocChVDB42mm6bQR
Y1z/9NHL/rgA2JR3ROWIkiRW1++xocwMqoSTwbonZndoGuzgRA1OR57Kx1mNzrlgMntcP2xN49Gk
o9GJzSp8HUzCEwgLu3ZlmiCq4R6ywmF+nBd2vIzdP+ur4zbAyxmSmbszLI25kiFw1ccC7VTfSJCL
2BaNPU1X63ndJhQvfyPepR9DXMjOfkPF3v5IqFAFcjGf2tDwDsjxNAAjvik8ecvOgsoux00dg0Gp
wX8UdUG9gpWl53EsnL1FaOUVOfC0JTQuPqXVrTEieU8jWHSvU0+m1RG06v3TFBYNayNx53lDIM/g
4gaOfbVRkzvtrLx7jqEd9isTi2Dt0NTPvjHeyFScvpq4fife7czEVf20qgptZiqRbdc5mxpBSo1M
gzc8h9D7Y3AEP8SJNXj9sZ2KghmzbEgIhnbwqRTOZ5l/BnjGRJidOx8VTq09bBJ4KR+rvpq+MMo3
GgF1kAJ/JPgDd8OsjecwAb4s3W3bS2Nb2YGC9aTUZ85J0e3NxrkNjcavV9VQUUxR4XP16tNhfyKb
1fmhXZ/XtF4cMdWLHU75P3aPNRZhy2KNpuONgzQ5rh+FmXqJk2tDzZvzmF1H4AJ6Q+Jz3bYEVawY
/jBHxhFEkvKTINePLhjSf1c1Ss/8YeZtrUlcxNC3jg7c3zlyGBsNUAWl3LjMRIh3YB6ItbzMRMUc
Rdgjq46rAIsFOcMrKQL4WB6iRGy6SGPDFe6nO2fpvfJlcqfS5nnB0PMpLgk7rYNDpyJeh8KkGsrW
HyHxqVMe3YLk2Qjz+NrPOPqylGqF2On2c1XZD8pGTuN7kX7BIdJCQOFQy0xm7vVT/n28QQCjYEYy
wyXyihlb34xoPAypkzy3cbO16e+8rl9iFJWdR8lrCzS+zY0xeuzQ4z6Oc9cflVeVh6Gk8MjHfYRo
cjqve0ZZB/uiNOoLbBk7l5iY0vPQOTgNvKFudfRmUnlpInDRtlWCWTGxScvwqR7rQC6mgiA7J8h2
+B1tqyGvuxaY5ycHAYE29E4baM/jlkRl4dVwlMNiPMmjNP+IivLm91FKHW/7GJuo5qs4sd/SipCn
YMxQF5IbHWJV/cBFkG9qBwYn99Vz7EPwrIiS4/twtiGKI5RZLAY2IvUwEIeJm5m/kfznQmP5ZEg0
TksKdBlHr4U23xxvbvdFjCTmATFpPr01OrRuoZI3PCFile4jQnqiFGaTmq19H5Fc7KFek31nB8Cf
aMQrmK8tS0C3iVpD3cOso83GH5B4Yar8ESmCOSYHBKe3o+KhzV3/vSWWqF+aEVuvenN9ZV5kaduk
/8aedxzS8dkkt+upIZW2M8wQvU9E5poFzOf7hJ83sMkgNL+neMRCQ67EinHjjCLxr6CqYHI64sQG
kKIo9r1LFNvV5b+1zfOs49Sqd98fwo9WVuOGbZJrtaXMcZpnUra7llUTR9Uh5/BmnUBA3PjQb1TT
JDXFyHV9MlPzUtqC6kELMydlbPthJrdV0nBFyrxPMH1Ogu3CIiRsU6mHl0ta5Bd4BMgB7OtXTkwD
r6yQ+iyW2kRkNCDs/hRvfLTPPHRMlmOU9Rsnt6bz97O3yoj2XQYj4PdV9JxpBJkF++AD8PxMaoGN
I7cS4j4mQXQs+uIjLeboENTJb36b6AUpUfdDJybZJa5XvXvgzdvRGNG1a2YB0XcUIVsJVhM1yRe3
vWXLxFdR9nU0FP2SQxPfFbVBy10jtXDOiA3aZy/Km62Rx38UjtU7Nz/soC2yHVmg3KtFGZy62J02
BLXB00j6SUydz2wPLW0RbT2fkBcSMTVHn1Ey5/84fvk7jB1eCndRck9C04/U5s2pr1PnnHTiZA50
lmDqa34rqN48yv7aae19OKhOZJG4/3qTeF8YB0oeVXrI4+o5I7o//HFBa6/Zq3ihCpTmG7PhJsBp
TbwkOYsP5sIJYq1JadebF22obgBlO5SpIrP916Cmm82uYC7nNnVPCLfqw9hk6kMPKYJlJ4y+RG/k
R98kzV33Jj0aul/0So5JtGpcXsDRk00uIPB5DhLqe5tXtSSX6iY3t85oaaoNzOjRdWjKaoi5D1py
6noSEM7U7wgdo9eIBmCG7w+x8jwysM0cb1Co32zY85Nd4YOgRRkPcFdfYh3oa9bGpNUVxvzf6NEY
SERXyg7fEygphY87/KxkqoE00ZQWl/veQg/aCyv+tAYFFJXl6cXX8fxBZDEwJ5Mz6/lGL+6PIezP
bldJaHOsIWkKW4Zo50V42ENKhKSvyhfFsXHAuzodOghYSo9oThwpy3c6z4tzkeJGYDWV7yUq0o3r
wDJO5RATFIMmKMBY7ijP+O+ndyPnXC6ruhUj5rRN3piUhaWIX0TcqxeH3tY4YicqmvTTkOl4iagG
ji08HXYE0xza4Px2T9pWHtHF1xSBQXQrD8S6PiV0jmOCKQmayePwOgprvGiYL7rY8+b8DUIE2a90
lRN20ivpzstOTp/b+zJp+pOtdmLqh227oI+czzZccf8Nb5P3SQwFGTXtyHhL0FVs9+IqHf99hkJ9
jzw1nEy8B3iYx2tj9P1ritqICK56/ghTnwgG/iyhsuyOY2ig+GwR3/hhgWSztR9h882faQwc2+fi
PIXdz3nRIQ62iQyQVNHj6LX6FQfLrw555tbLWsz4sjfex4Hkegj3u6a0BJk99qqms5656ak6KDPY
9byNnw0SSgNcWHzO+4Z4wtLaBvyl2u1HVDv5IV1HD9OPScJuSNiwPD+5+nmD5yXJPts/4G3jJUOQ
8Y3D2HOGrSUv5QVwgDKVrjQOJoTcJh3wIEbojR/9xf0XebIkVUVzI6WNRbxoGN65GH7/P+rOq8tt
JMvzX6WOnhc98GbPdD/A0vskmfmCk5awBAhDEvj0+4OqpltKaaWdnqc9kqokpZIRCIS5ce/fEI5B
5K8v95UO7ytLM6ziGD5tyMIlcvohpjA7ivgmufes23wtVPZNbC2yrHik9HKbCTeDYjl+4rmGguq1
U50wvOrjDLDuGB46Lor9iCQBOf+S6nl1za/B1xRyjx3LtRWpBGYpIlLN/RoYmXF3iiJFffV+Ll5v
KLGEVZTvw7Y+YrvR29pVTleJKcRzyG+6g6S2pr6ckNM5c7xhbIFfjnlRLnPMYep9UtWrSKzB5Q5/
ykQMaJV7NlE7+eKxKWYc0ggnCoW4De+F9AAcqAka6nmZJeV+HiNfH+HG11F+xsL5/oCJ2rMlD+pQ
IFXq6wMkIcrouVNYNxYndH1QPtk9EFBOUcKQkcdgWHFuk2R2dzF5cRGhqQPUo93wEeGFhJy0fR8V
zovqxaN8o0Su/kF+bmX42ij2irmwyB0IotNyKo/L6e0ROnY4SwM8HGxEw9x0VPpEAS6ss3lgeagU
BurYnJFvcll1dm2rjupgu+m3dCCubKxZkO33TwSwcMsRJEMUukMf0KteJcr+ecBfFx20eUdcp5hK
oTuk2fHenHcTVC88TpYg9mNXHlVzeUTifhkvIWW5t3X4Dn60mEI2dnCancqLYoqw5Oi+glq5BFI4
lLeRdIjG2lZa4kWtbLuJsUSSb4fLxdiwO0ezEYzAt6gecc90LLecdy/Qk1flQ/RUziPE/i92N+1o
VRh/WON2GgWgCHzFFgO23OuruuZu3ZDeQB7iQgrOTvfFR7oXJ6dFNbt5KGp5oHz960zyo9VQRt8I
S/Tktsaym6iBtRUQMsYs7zy7+1efMaBsjlBZY9nZrDoqy2TWL/slHq4++xz1YpvrtQdwhUeKxmoA
M3UG23CtToDWuNUYPTi0dnDH7WM72/U+JZSl8trjTp57yC7tBocRy24/oAvl9FGewHgew2wNstnF
E0YFTyb4eEpT9IiQHIWChmiDrS7yF93DOcfXaTtx8mk9kcaFN/Ti4nUTkmDIwwFvde9uzw9W1dtp
Wq3CiTI7TU9TaYY5lo9JH7AJEh174YhixwSbwMlpVCwQkwu49fp3Xw3U4MowVG6JOVbpNj4tzvV5
NovGtYfF0sfQaXES7WDI+d0HkKHLXnmVjggfScd4cdnLk3QBF9vlqw7ymzMYFWueVQ9aDwXEo7Ec
/uoO8tFGait9tpbSUQ/uDJOx1ANznY2v7s3rcbQqx2FAepcP4vj0GvfGRMGJxKncfWpjFsWv4Q8U
LOjXn//lGPVrb/gx/OMLo0Na3t5T9gmksTrPjrw1wafU6ZoOdT0AtI/FVFppb+kBEvDUGvVb8yF8
oAzqNm68t7Zd5ODvOTPI+5TYDjs6lzGb+UKyea3x0Rh/OPyy377+NBeQ2UbWW/FCoWcuzKhGjoHc
0lWTtQEY2xm6pfK0qJ/DnSGYe20/IE7wfFwSP8qZuRa20quwxWqLWcGwSa/9Md9//cHDz4cWhx/7
N8M9+Tf77BCX2yI/gG24zLwpGPFR/1Av9Wnut5KC1r+EAlR7wRu+vGoblXSxRz6WtOUV2ZcKEdMm
NxtcVuHEcUSNmNxT3TMd0yMsH5ke3iDe27AqDQ25IXvwUkCcweYhcV+09cVlehkNa7Hl2XJ7ekRr
2W7ckPdorvP97UPYzodHYa3PEENcX4/X43nGImOZsgXV1DaPtwne9bxN7HTXOJSE7xELTAz6pbTF
5GAmbfttz05ST4RRQ0u8G18M0EDxWBBj5AhW2tgYo5c211btKFyoUP7nhquNtbGO+4NLiVgb02tF
sY23aF5PgdxPrXH2kM1v09sIDxUfSoqPaTyDSUbRQdOYYbwG1bqcnCcn6EVAGyrYce0VHGihL/pc
vo6lpt1KCbnYm2qCLquMw8VCgaU644DZk8BEK4F7AkcAzig3wcFwZvLlj//4x3/+x+v9f5/ei1WR
IV11rv/xn/z5tSi7Cgmv5tMf/7Ercn5+/Z5//pvvv+Mf8/iVhFfx0fzyXwXvxeI5f68//6OhN//8
ZFr/q3fuc/P83R+8cxM33bp9r7rNe91mzdde8BzDv/x//eIf718/ZdeV73//8orbRDN82ikuzl/+
+tL47e9fZMn8OlB/jtPw+X99cXiAv3/ZPkPN/2PWvsbPP3zXO3jlv38RdPFvpqFIiqnKhqGoiqF9
+eP2/ueXpL+JhmUqhmFZoiHLuv7ljzNRWvT3L5L6N0kSAUbqmiZpQ/H7yx91gRgWX1L+Bm9PVyzd
Ip6mKml8+a/n/+49/uu9/nFu81VBT+u/fzF168sf5Z/ve3hAU6F3oqEhBaCK4D+BqfL11+dNfD7x
z6X/ld6T7m4kNXbfNX4CYrQHRusV6iR9SkxpHOUSENfcv2nZUkO0OCHOz5GPyioU6AAtEdOk+qq5
o6gqhqjVgGOkgniQBGN5yiSfhPy8bXN8jT+AH4PV7UcaXKebInj1CV/pSzsSq4Z6Kdaz6Iaq8lFW
Ul/tSJ5Q4VLgUSYoJl5TllfMuStbRz29QZsVF0pyQVdQcMr49dK/KyeUO/WcXyiBXkVEpErvLFkO
2l3cXmrXCjmsuClJGIWbBdo6wPxKKjUZMn1hKbuZgTcTWsPmScALlEIcBb2b6uTmajAkOVUAoZGa
SVt22UGV5brv+z1q6MH1fN00OcOD4NhVfU4v6OS0QH7Uxx7hnhTtKgYd4yHUNbF5SXNsWCNUP9PN
RdopzS67PZn6ITXULTmqrco51cWw8SqWME5BbQOeHJt0UswdDjcXA/83NJIzXXDl9HC5oLsVFm6F
vF9OudfArFgvNyY8+YFNXidJIJAZrQqovWeENusiuEsQ8UE4gXQkufpsqa95T0UHVyxJZbOFJFfT
Y+V2GUPIJ9dYYphVYDxtzlE58AAxTHp2bgV4tEbxEFUMt+hyL1PaeV6uQrWdFunA8kXAJg10dILv
yc3Gn66R9sX5Rbvht4rsf6quBvlERF+c8rSHnG0bxmsNI1BLsZNhEklK5gv5fdqR5xiYULk8hj08
MgDDXc80z7l1FnnvgtdFgxzvHSRhjugY5g8lvjFcS+6opeFLA0yHGQdoB1epBvwKahhh/YiPyFBY
geNd27HYeFXdHe8EpDf9Mb00r6FCiBidVnANVmaXPypx6YkYGlqn21K4Jn7TjDuEr4RBrTSJ3Z6y
RIN3elgJD+0tcsjzBpAa8Mo6tl3iXPXX4qtXL/WUENQPNsWZIqFqM7ZqgIXxJDU4UBiOHqHkLIsD
nfAVTf7WuiwjjXoBFCij3+cmFymEmCTt/XQxvBKR7rjnCoL1U2PK5PQjuzgBnr4PZA6o+VXvxEbp
VuplWmOfGGoFJBpzfbk8VD1iyUaCeFQ/v2T3FYCpQMWL43alVozebpSjuAWb4EJivTAN995fEOdG
tqaaM6OQ0+aWgcOURkamTaaZFXQAlK/Fse+WRZthSAtMGG23/LLSyIDqyTuzyTbOEs7gL/HpneQa
GKp5rVDuRpqsvrl99AwABn7Iq9lMMVpEYhDuwybpEFKOn6o0pHSE+CDM8O7yDhifUqG2yiIU3JAX
FdtNXU/PeORG6rMev1wgzRN9uPGFSoUhBIa8ldgj8isykjoIA5zT9ZhKRbYqT9WolUb55ak7oWTR
FN6dEOlyn3QSKqZop1HZjXww5mNrQPifBU+PJoq2bkHM9F3mGydiYITtpe48OQtXzD8OsonJqUy4
jlpXXr6WYo4fjbDqOT2KnXE6ZtncRLbZAL8v5PD0mJjqR5TjZwvKo+/4/sjlTu6CtgFteLUbzFB7
T5W1SQe0t1CVQFFeSo2bPTPBvD5odwVM6wjZsNgARh45KltVVY+tyHCaPvMU7Nuj+FkwHrXBYHCI
7S+b2xmG9mN0z8GEIxGGtyMKJaxJyhHSnXrOIkfDN4b7OaRqW+1MyfzspNdtmBSrKCvHwFVQhM3d
BBhntIOY5lUdIsHIf8TICbGj5szLlEt1YnLdQ3VZKXj3pNCTnow/lgvQ+Odn1L9P5rG+oqUfPeOK
RnYBf0cEc9OYEpIMhV9FzCV/MAibEGHTtKBQk1FnvIFnpUCQb9ozeqdJ2OzgQ1O01r0BqGo1ot0L
5H6jlqI9wTAXIV3ZFXhtlPproo2BhzhkTd0yPdaIr0rWg3FJZyQJYfu8wf1CaeiG4JKIRkvDG7lN
CrwMUkx8w7syyc43Oz2nSE5PLKAE92ZUcoFVUDYzYzwplzIcrkI9RBUnERRb5VSyzzWjiKtWFPtS
Kz1ZvK02Pc1PFmRwFL4l5lKlAWwPX1S2QYvsyRmIJarpOjcV7QDW3TFFXnYDWQBr0QkuXdBYcs8U
9/WFOjBQMk4cXwU9JBXI0RvTMEpGPSU4qewOaoKJlWqOeoWArUSpCcVMDXOhi7GFyXWX1m2DgTdO
JVfiY9Q3R/lgwyNRdLQeTem9BrGjdSBqNa+1jOmp1GCEU5WrEVSWUrSXOVjCqFqRfV2KaO8IwP6v
6LlRU3+qaslNZCDtleDJeMZZZDFyqi0gfm2EqSA6Ymwro99DDa809I1+jdGfVN1TnaxjWUU7JPEt
qGwVcMwIMlba3p9jAThzjypOf1kmTew2JHhJfPt1Uj+fZXGF6B5vFGBDDcOzY5tCs9TSBmXss9tx
Ey8FhYvQnrK7LapPeBo4XQRJA7ytqR2Hqmvd9sGlQxavX8rSC8KbTtklnkDRUEA25t6jSlveUbu9
cZnqgqTGL/G+ywaYQl2+Shzx4gWUKO9azEVXqSsq71C190ZOtjLBSZuJAfXBliQ4WcnJh+8eXNhb
kN47YTt9LqzVqRMRPcHWBWFs5byJ8oNGIol6EuAF0Q6xF+6xJNfVRWcIi7JoHTniLopkrpqJwfB6
L8IUAUWHap7DIS4Y0rHMHrrsqRajlNWsO1q87fvjXckW18IvRc5HhRWP0RBYbeBPpoIFOs73GbmJ
itpLaL037dP9ijrxXYCzdCxFRK1hnHXy/nRdnk6YGzSD2fhjWz+hbTIHaOlVg2YoenZX89hXZ7c+
LZraWiNuM4rJq95xVsTuxdXYj2OzX1ohhZLKCkQ8sLJTH5zUcNXGyfqUtRNNM1iSxZynVZXeEZW7
fTVrLJpBCUKv1aKLLebmuJJxzjhQz3JrlMwtEWXvOnNkKA9kXseUkhDw++hMDjHhQ49r52JucvEG
f+4KKEtDFgyzG6AHF4p2dqZXW8G6zqvWeFDV0+spTHwjJxmL+a0PcGoZF6jzsuWVPKVCIvR0Oi21
mzoJUSe5psjWNkRrdewmjXUM8XIJMQZFkWci9IiEMszKBayoQTjcdbPaajCqiHHHomCMQn9piR2V
7yhQu2QuY/xhN1W6rxH/OoV4asHnwPBR8zNg70aOCn6oviR5PI3iDiw5YXPT+jLwh+sJ8fcrVku3
fJNUKSYPzFE0tdXUN3N2aEZjqNDDTKEoJB8iotz8fvfu5TS7igHJ9herhy4xVPJrQs4s3+VECAlK
EHfdmkRZ42en28riiCmEAu3qatzdy3kJMRUaBNapd/uG3ZkprMITlWF0HC+Vr4bI3gAuV5BzIu66
k2hJ12So3ZhjJ9Y6DvCPFI2xEAEymTMGRBHnXLSPTwrl1Y78mFk9djWCwdHZ6w1j2hfBWdeCu1i/
Npe3iyU5GXjLDhcGoB58KkmXAVMuSKM6G4TNqkmDT6wIJbBWy9dvLn1/Xaq+vUTJ6o93KElGVELU
RUgfoip9f4eSTirHs9mgyUlSTHVwoRwrK6q9I22KZX02DXcNum+24Oi26COHergixAsbKLBmv+6J
9LOeKJKocankwqlqw23vm9tc1qdam2a3oSeI5h8NP57ATbTF13hXLkDQkJv6TYvyT579mxZ18fsW
YysRJenytcXO4yYxuo7OI8DwfhNYrrX7TWvDbfTTbVVSZNFUNZ1yEvJh37cmMjvNiwRgR5837mkE
6M/VNn2gBbIP9NmXVv/D9oan/2Y8pQRiOuqfGek/MoUuUkKY1OOq+mEFjTPEDY6ie79uk6v9j4+o
mKIMeVJRVfHTKxR1iLCn4UKeS0jp40fHZQCUImJmpNMSzNZ+3Rz5h181J316f0ULsMCoaU5EnChs
SUkrH2Ik/KYV6afTBFUPVVIMXdU/PxXYIXRX6ivNTM6rNkgDkB4TFL9tYJNkSX/9TNLPpgklY82C
b2DBGRwe+pvXJvYtIuSWkpGjjTc4MzsYfkkOhFEb/RE/St3w33hp3zZIKufbBru4bMW7QIMa9hoC
dns38IghUbypL+s2/HcWnQrMTzZJDpG+GZ7/m+eTi7gX76KGc+6EI9iOPdJtAuu8GOMMss4L9zfj
+bO3B6FTUXRVUTVTG+bsN+1dEznLlJD2ao+suwcy73A+IO78rPvs/L+dLMMq/rzKv22OJNy3zVkm
kGvTpLlkfHeRvggil8pukIywhfrNo/1s+n/b1KfV1mp1Wd5jI0NlWaWQTko42RTyw/9s/D5vkhc4
4Tl8HKYHNSjmo80FaGJ4RqB40UT73ewY+vzj8GkgYaBrqrL8efYXgtGyDIdNizBsJ9nFE3k5ICw+
UvcP5A6I8Bz9GNqZ4p+DYvTrh/3ZiOoa61zjTGSP/jRXCkEF60Ox0pUlbOS465M8Axb360akn00R
Q5RZ24YOLe3zfpKXHRLWgj48I7CQGTegqbjqfNnFJTP4TVs/eyIUozh3LA0pJvHTdIzDTjmbKbde
6Jn3o8gLNKbFe+okH/DzZ2DpnuLfbmHyj0tOtyRNHdjrKG78sGHqcpRKYYXLXLzHBpMC3jPELe+8
hXQ4jWeE7vcJhjjc4WfYNvgIMQs2+K7fDfOP8cR3vfh8OrRVUqNChcLWcP4lj5DW/lyK8cr01VG8
zSje/Ga0f/rgpvY1Xa4ZlvzpiK8Etb1YLeFwNhuGWpmG49TpJ2jPLXFw/d1JMWzM368VHvCb1obe
fLOz3aRExN+D1sKnIXQzpoQWj6lTM7JYvTvdKJucqYH+W89oGpKiSBb6d592nTqFNHq+YpjAFd0T
KLIn7nU67AdnL1pf/lyQ/63izbJ8P2+b6v29mT+X/x8UXnQ2D8s0LZ23w5JjDbCNULH6vxRiFkX1
UWTpH+M6ez6/fVuL+ekH/VmbkXTjb5ZligOhRpclsrj/VZr5+hV2SA1aIUUWcyja/FWZEWSTb1Il
jfqLifSwIrMb/FWaEWTrb9RqNA5IRTbot6r+d2oz8vdRzF89pwkeH7ECTqnv5+Y5O9+lPDzHh/Zr
6JksOaWYn3j2ObFTfoDTcFsXqsZEnkLaaty5iYXG73aA7zfaH4bPGjbHbxZIVRqQ3AAIHtIFWbF8
fkNvxkfvwAsXl1FY/G71//SZ//XarU+BlBydhM7Uk/gQ7+W9/C5s1DedGg4kbawvQVPaGoTL/DcP
+Wmz/fEhP51ZEUYpwl2O4gOZBfdMRsHVA+tV86HR+yQAyEjbqApue69dorDpNA8n9+Ob+br6c8f5
xR3yxy58OmQuCjhgAz2NgwpY4u4Soi64UHO03V0stxb3F+odj+IYwwyXYsW43iK25saHX/dCGh70
X9vhj734tDHhv5QKasXbbmbhRMZ2DU2OOXmtyytc+SCagHV7K+c4ZU1/0/D3McvnhnXx0zXE6NDC
NXIa7iZicAvKUR9kL9EyerEWpwkZM6+cX1FEnIeLodgT/Lr1r2fK58cmAz5syJqhcXP+fpKbWmW2
QM6iQzvR0cqFYmrXa92xDkjFvFte6zeefJQy+/58X2STKuBidv/NmWDJ3x9Ffw7Bt534NANyDFdY
aTdWGqgG5bUopsLrZaE6MEzgCdnCAkj0RHWqMQIDmR8+pQj7pzUC+3Y8Ivc8SRDVstMJKFb/NEWP
hiwiGu5j6h0X2I52wd/no3aTejhXk0VbWQts3AMAXoBetOVpuCcRl4bsLpZznVBEsPUVNRA3HxH3
B6d1O+9nxrEaX1fwR58RS9z0DcAv4Sh+dJOEUDP3TtM7lt42WB5Xf9KWpgNMwpFcQE9B7EEP4yZW
L4BZfgV93BxYLnPJ77xsJ+MyNoNK5Zrkppx2f5oaR+qvnjYFxeaDeXCsheHorrAZUGcmJvYvIuCk
KzCjYpHtGK+Ck7Tlk6tXHEi9iycv9MX5SXAtF6saD5yRi2aANEu9y8N5SYXw7FrHfINx9Lr2rBlu
4N7JN3bJFDGpdb7ElYrcr4uDINudI88piy6TleKac2HK5x1QcUzYeKuAq95pe9rK8CoBFzraEq7b
TrvacBenxaZcAW9fXdanaTu6rTWocoKtb2qwLUivJPZIuTlCMGSk7bMHxp8EtU3+6yXegul7ACS0
y56Q/Fp3M+Mx3yL5tkpdsoLIdO8J7Z+UJWrrcK6fL3vq9RsmrTwv8Z1is5rlz/mmmoGKofM5yHYb
EBFVrVX0EDoqf4OCx+ttr8BTnmdvkn09qCtp0YxOZI3tkgxOOkdeeBWPwQ/70SO+z348tY4VYCb2
JQ/XMxfttRHC8quYvAtqkzMTgFQK5G+PyNQMaPe6PyTb8NFaiKQtQYR75erOtqqvAWLNhDcATI/i
i7KinrTlve27OUaNOtMDLNttHz3q6H5ugAxRJCl3VCLbi3Ne9WPIOdBARsLGElkW5xfj6TwFme1h
gAwkrR9m2w1EFvUBR3Cx3Cvti19QNGe8FvL8erz76UJinklMxcwvSESobxalfSS3nQh1DsR/HemJ
PKe8HGyll/2kBe0Ox98974bERbksWUqOgAiUH85UeOVOdcAoVNpUhwaoodwB3KqZv9ICiV3DlQJ5
lS3JSD5cyKBP1aWxxo9JPzaL86LxTnjK2MbcWmNSWjitS17ewWPPLlzFOduPmtM7OGCaK8uwW0/x
MX0MenB/vY/4opf5CWvVnKWQ+z18KGbhsnVLzMI9vXU6FxByESShK/NilfnF1WeGJyqetj7ju7y9
vZLJv1OGn1yf01ly6KnWrKIl+0TshStzZWzyh36ELq50IO5A9Bs8gFM8IIYcIM5MbUWnTuCpAcU1
bakG6NWzRim4o0Q1EJftOgCSCPlvfX9NMEjxIzBaqO09mfPyZrexkz0i8HIwZ/AZG5Cbkq0E4Vag
1rc+7cLleZGvsGJ8nsh2NEUzcS4t7mDgvPZRXek7a30nKWaD7dDWEeowLu7qucuwamskkxxjcXHa
DfsHwLDbXnvJ1+clc+tBWSAJbs6yg7ERQZXltrFQNnFwnqp2PkY3OrVFN17htkskfj4wZZNt/1LR
R/21G1cBif9sHY3yXRvb+S7kDZr4ihfLbsdpPIYWd7aTTT6Wl8pcWejj+6Fctut+mj8UT0zNPWa0
Mzw219eRvgp3Mq9ypyysB20NqTtZoHwyLbbJ5PxgPZ5CN1qrW+sZ1MG6jB2x9jBrBXy2uE/042V7
WXIjYUtfP1d7eSk4uOes7ia5rRtUAFtfpjtxBpoMw47J9UEfSTUbVbamJPEgb0AarFImzUZZSdBU
7GifZTZiMt71MQScxv8n2Ue4bVGqtWWf8sXVLjedm++y/ZCw6z3Tx3dAdJP9ZSaxDfCpQT2idHTy
u2niiTizUi9L+e15Xa7lQ/YevWcPsN2I3GqgpFisuec58qUr/J9kF53+xXmf7UESivZ1jXdisTU3
lS+uwdutygDOSOWYo3wprZgk6+I5DPJNOmp20aoyx2wR+hq5XyDAYFbxQNxAczA3SGxNkdZ4Sbe3
Q7g5baWHYqlumLSjdAmyd26O6vHJwfN2hAjQ681NHyUHwKF7chAS69zeo+YQbah/4xvCB1Xz6ukm
O3hODyZ81IeRP7MRuJ+KAagcoKtT660dWSvx5c+sfoNPMwpLdrusAh7qYotk+nG7AQAk14w0JpHs
R7+JHqSfxU+WjEGZBUaf/P+n+EmVKjE3DCKYbGb58aja3cf9bEBsHOqH61SakEPOV00QUr2ayPT2
1wGU8rNbAi3rkiZDhDKtT3GjJulldk7q+KAcTV6RHDvSrGNXT3In26EtPEOs5CXalkwUPFxJPiHj
hgzeNF9e55SkdsJHE2Be4pqbX3dM+mlQ9c+OUfz7PrLLoFy0odIzLmMczgkBFL9awSb0CjLQRtDs
m+fScmT3d5UYEHk/CaUpMJOAFiWKMV8z4t9cnLoWZbZCJaI9jl8wtrCP2/nL3ge2TOgxwm/QuU4L
+2U8fzHsaW1btuTmDivKmwSlHdmrMeGPs8SA08knuQ1u+YnozM+DnX1xIn/jpc5oFrk+cpZ83njl
qdwLr/bL/uRvc3sZjmu+0586cO0I6xR7fqKJ2n5azw1/WgRP69ReYqwMrhg4tOaqTNX1nZTL3Z8v
B1Q0AaLLbuIEnbt691ePm1evQ5TPxtXJj+35kmyiDfLInl5dfbKcq97TjkjS/gDKY8/3T+7F3u0v
/P61cjtnOe9tdZzbo8LeZTbtE04o9tEPx4KXfx0AycdJxOVTkRlwevt9+WTQuTVsE3u76Oy3+VPP
I7hTwfU2S7uyZ5lDt8euv57sifzsOc/zRsTgP4zeTkDaYYw7pT16aJ3QeTuG3v4pHHMeOiuEkfzM
2aKl6BTOkrEcbtX36Qvv42SjksAzc7rbgLzX8617defjxt4Fd/upC56mzhvgfv6KVFHH8CI57z41
Uyy0iI+XT8QCHqPs+LkT9DxhOm9swlVoHSudT8kd1eX65vP5jc2O3hB08JtXT/O8wLSd++Qxsbfe
ZAGqIxiv/Lv9OHqgq4oTXJ1xba9Qhue+PzssttPMWdirGSgvZzaaIKzlXFxvMpt4m5lpTyz3eLGn
o9beVt5Y82Y04tQj3uUQt308m0Q+m5jIorSDR5S5mHEr0H0T0+ZWO2/txdn2RuAseLmUW53FVrZH
XmS/9b7GgCqT18gNkNueKBNOiGd78dC56e5kP3HPCHQGztvwv9KenIZ3l9h7dGZcogcAz6U9ezcc
b1IG4dSbSM7Qs/fC8V2RyYYK2nIxoyH66ZTOfBm73ofnToL3Ffuwt3ibtw7UA8t+4F5MAL3yzl7w
jszN6OLN28m6c+ZXyj1XV/Ibd5TaI2J22ZEne7Ii6GEwZXdXd+AJeJX7sJ8vNfs4QgsJ0D/cr8Ab
Na5h7+fTNT1PXTexvZIIrLOnrbfcpy4R2Ydib49vzORhGRn2R+56o4e9460mhIf2Inhk+HL7Yz86
3mxGt+NUf56hOG4vHk/OY+ffvYnXrDsXaVTv6hH2u0DApyGxP46UdnAeTg1/xGBjs2mfXD51+Dzs
l1wIK0OHHrwHetd4k9DZro8vN5vLFncX2xhIOj5KZOPdHsM7B2oDQ7jG++NB5NArFxUpzEn9Z1bx
zwTbTxIW6u/2t+Hr3+xvsmDqyE2yvwFwtY/C9Ni7L/OaWbPnTbFguXjOVUdm6CEe7YLGy8ev3KQv
44Npz3ilBK0XX3G27W+OQmXISP1wmccNQqUib5K1/5RAzqKLJDaREB1AcnoRHI/zUmDVI7KYcSEm
FtsAuIPLtzXHwAU7v+egl93cV19wRnZggtpQxxwERryWaOV/3L1PWT18YNsyU+5DriFfQBKCzAI0
eHQdZ/AN0GDElHSkTLRJMymn4Qrk5ih/k0Pb9NPxKbjM03k7RgQ+0eAu3abKuJ6elunyN6fm0Idf
DeGndwuV1eggUUaH0/5KtEvtmRkKLANDsBfpUbGL36R/tO/rDH/lPr55Z8PXv5lM52t5E69hPOQ+
ypk6iR4zt4ewhpXJKnV2xihhjwbv5RyqCWhuTghokBOuOpN6HvnV9L4+v6yeX+/roRaSka8/khtw
lUeT65wLqyuZFwd5U09vLDZGrf1N/nBA6v84XqSLJdM0dUAgn6KMrikuCvDt+EBuivWH5P083RSb
6q0p7aGvgvdK3vTygCDWNHK7ZXNARQd9Zk6Prp03pq+Pu5W8Ja6mHt4dMMn17iQeoL+MBV/aouAG
shm2SuJYjzcbD1EVKr+3Ft3Lqn1D6p/VdJsSjA4CVqfVM17Xv1lU6pB8+mFGmKiki6ZCfmxIx3/7
gkK8cRDDkqLDBWDJQNeRUfjkUbMZ56kf4aY2kz2Y+6kXT0gZEV4pAeD1ygPw8mGi4zZuyaMqk7Mn
u52f7DtfP9Y7Ui5uiKvfwMYbc0YFcWQTRbe/2avARv10gn3T/0/JtdupSnLYGNHBPZEve65OgcZ9
yHQuGdZuKyyIdWuVfyDuED6fjXG2uyhrOQbJBAgxxn8FHwOMxKCsOq0K9NiJMy9FM9w+jzsCFdHW
BFu6OZfpFQIQjhKO+FHw1lsbKjppywYNHVSDH2AhiRrwQx+uFxTdMHJgAiD9ljl3EhKKS7qIsILs
mic7yZgpLNjWCnnTQ/YAnJXafgEu9Q0iBcBalCDA5oNntYVpuClcjisv4Zi9Bs8mAVLixcQo8SY5
orswsJhs4Pn+2bnPuSQ6X6PGMa5UTrYi5lq0z+VAheT7hrMWyelDGVCzjUiBJfMeWCPYORug4fm1
Y0XdbINzKLErZmthqxWyj4R+MW+btSdvoEoe2yGlRfYPECHnL3U7LpklO37nPkjOM9DK5yoj9EAR
zUXK997Z1gL5yHDUE4bI/smhyRGiZpQY4g+Z4LFyeuTjsVxER2OkwzXVnA5um0WSsGaFNVNQqdyP
YXW8YH2j2834SklW3ZAsBoVPsXTVr3ALOIG9hxr3EnuR20wUSHnAzNAEg086OqGYQnyL05fbLzRi
ZnJW+4RAVrMN3aMHcTg13tBCkFapvhbiQN4Y0UJEXP0Rl1WyapoHqFJKpnjx3um+KHvR03kO/2sn
vXWBvD6jBWAPlEkusMtTIMAD5Op6EN7a6UULzjBQG0RlcO7E1iowp9dF+oYv5jjc4f0wErj+S1D5
1twkDzADhthxCOFCjnqKhtOYLWMgHJBBWZQe/q6yfX86LdvRZZRpjrAzzyNeEFrRKrs4HDtxLwJI
DB2wIgoURtExK79nDpJYppXaixJXxyG8R+/B0a9wHByh9jR+RsNfxqZrde7gVnff4qKjetlj/n+o
O6/lxrE0z79KvwAm4AhzuQBB0IukDFO6QUiUBA8Q3jz9/lAd3Z1iaVI7c7dREelK0uEBjvnM3+Qk
lxSDC74FZO8nv+tct8lDMyLHBQaSSEu2EdEzqW7D4Iy2yspfcMrh4oKE9i/YpQKBxMRZVANbv8B2
JeB1dXALyUp29TvjRT2WJCoQ8icK5joSsF1zMFMTphMf7t0qvzol7EBogWe2JLVJHs+elz4PdoGr
PYZUpbCAgiFAG1lfQWpHDukJ7q1oI6jCyAMlH9s/T5+zeiIjslH0dCa2INIItrZHlpl0Co0WK9xr
a28dHKYk4LodJlIxIlrFpoTlCAUXqu/xl7AcXPRG38L5RBhU3ZJA7YGtZJDO6CtzxfZqlrOVsOzu
mg30Rg73lb+Z6kUBi38nPgIyNfcp1XJvB/f00tH3gXCLHcrRXHJqUq6eaNEKkQ0f1w5s4U48T8zI
KfjDVWOe7OqPlLo5JdvMljcdATUFZv6mk+BJVBAFxQaO5YDHrB+olu9Qtt2D3g9PwTvWebSkvbm2
mlGRLJ9i25hP/Ydu528G6L8ca+GTdAAZfxwcaTvy8/x98MB39/zEqZ0d78pN8OaBmGu3ge078a74
IHG1vdCeCfwevQOBcbINXNHZS+loF2Wv781TTF2LUi/s+rl5onBcPSLzY+Sn8JjKm4nTw94w0Paz
hp30kPoWhnJRvYwhYdnX2gGmKkEJ3UYPLDA8eBJIFCfFnyv3EYB05aQVi/Eue4x2+AyfYbVSZ8NK
gjxhb87DBdh+9vZ1Hu6TRzjoJM7+Ynw24KNPX1hTSutdPhYRYeNIrE0bJdk5sVGzW7QH0elJIbp1
3xAcJTA5KY1l685aTug2E7o1bTyqtxDA5v0q3iN0CG80oerEmb1E75E/gfaHBU1v5Bi53ZHdyr78
pJmBzCgLbOoB0/yhhk9lYHrgsHjdigNloR6hjS/g5S2TVX8hyKUkdt+s/6LAsmKmngy8X/4OcZt3
QzUaiNqp3CDWfanX4rN2QNN3aS6Kk2b3K5NukrqOVqKLsqj0zgagbEIYrzNCBoe7gjQO6sO37gWu
FQRuD7JzJcAOT9SKrf6oPYfr0PZX6Yr+kTWiLEDBdVOTfStvkuVvpu4AddDYesv4iYjRrYp9NpeW
yrwmY2geK4ubxioP/rLesrE2oj1sULDaiywaaGvLCF96S3qYZiWjT+AfK0tfxBtYPLINfltmvSnz
0Rq3w9QAOOf3+r1M16z7mBpkoWUurnfIj1BEr7fTVH3LW5kOLLsFWVpmdbvZMn/Jbf1c7ZgTFRdl
yZOlDdFSIeDpI2Wwny0Cm83/iaAAggfcw2f0Xg3e8FN80os5YB26MOIA/cEiur++Ny/KEqUGRBjg
QfvHkgIqZBj8cTgfXvyNmjm06qJfNBaEFPK3lVwdeRUuwaM8MTlSqpfr3Yge6aK8H15Cp6cmH7/Q
uliPZ3CUUCR4bdzjjs5l7IQUk4aQhLBX7WaPdwxPBqvoU0ax9gTr20WVCWnxu4BKPnim2V1MizGb
v+Xr+NzObBHanuzSqZJptxn3+JjhCj7qa5mDJbdnpouCbCT8UvXlaBxgLcOSf+5Q+9wCKN8E8DbP
TcTllMNFZCfTLujmlGnZLuzU4AIaOtzhWyS9pFuBtbvu5pLd8srnmCalVuLyz0eUyObqvJrXlv7C
jW4c2PH5MVrghbij90cXjpe/EPf9Ag4A/cl+aQBp4+vXvS3Z6qZ3JRIDjWwhJIEQuMl3H9JRu9OQ
tDBW+SNxBJUpyjUw1ApQ2b610k8j5SQRPRCC1GDu7/Cbn+IrbkwqJAf5wI1LcABDbWOsQnCWu/Ie
KyAW4lv7BigYCpWb7nQ2Fd9GnTey8Fe9Fq5e7YVX05H2tHnKt37TUxBe0ktHUgwB808RW08Mp4g6
OjhoMOqs5rkBDvR2gnmCzDdRE3a/PlZPVvSJhO0A88IAf8n/xUmagAlZoWQjN8vxyI+KoiV/h/rw
17/qFR0GvueAc8d1LaJCTPkIMpai28KTztFEoDO5mMATm0ZhdhF2bx0OkG4cu9g49cgt2HWz9x+F
aq/NoUblukPXhGWcXde+el/WFo9CQjCOdRxbQWMNBV5NCABYKkw0pHn4gsRJE4dvYRSvs4cPOq88
fb6c75NwvH7ji4bYmpbuB4Lcw0f0S6cB+IL+l7KV2KDtVnOrJ7QjWE58ikVLmHWodvzI4Bx8+h/G
xMvgKcxeMDUqbDSsqDe005RoFVq0BW3pQjivWeq6shp3XCKQLkO7OTAVEhRt64c4xlrCevYq39MR
C139JB94Xyxi97pIKGvihblEU5jUrhtgSNr9tp2j80HCU5CJGqvrcnivKQJR1gThn+33o40CgmbB
L1Ke0sXUjUgPiKwRtDuTvMrhejZPF9YDDfHxnHiotAgRyHkaepR+3+PSFp+uD9VrRyOrX178Vbcw
LFGx9aO+y5bqqrdo1PJxNAuEBqZKZOjp3Lw0O6Ojd2vEC9p5yCeyEokxPmJnJH02DvDY2pGGIbau
FSezxGmn2KY7c94wyrnnXphrr11vpS7HJNUofLDc4JSdJGcqVJlP3by3xZX8TJQPNkM7pLax8o8Y
TLP215AxrPqp2/JF6w620H3N23obt/noBAcstaYqUG8BaaCDMs9X1yf8CKiM9a+adZEPiFwvyYfj
DwrSL6kLdxPsh74vlxA/eZVXKkcorzv5qtlmVrMQV1OnWjvQZNdsWaIm7j2oxEzobZz6Da3SWWXX
la0TJLv+h3ky5t7Btx7iF+F05ccSVWgdSxs1HZt83OLHzOasxpF1I505FZYsu/XwQUPT6lzJgsNx
zykgg5e4oOpG6chm88IKPlQ0oo1V6ts5XT3OkhVi7ZeELCxf4C1F/rVJlr1Dg2kVbqNP2WSuxP3a
CprvqrXOguNtzUf+iZN5y6G+RHqJjB8dCZuH/IaPtaO4l8n6YtVc5Hd/5Qt8CnH114kmnWi2yveQ
qezhGV7UOX801ibJEwY7H76T3PfLsLCuqLlYQUtbm6yyXpaOSQRwilfdJcXO06KDNyeRXRi/YLV3
9+1jtmQ3wNtaU4PeyqviIrniYXQ/OiLpBf3W6WU0Cr9kFNhLPljoiqvW/sjeGuiBj8b7dcORuVNX
M4qSCGfaMNHzo7RJFp3bPOY5N3g/zLk0Jii+t8ABkd8bwtOaCjZCqdPOmHaU7oRuvcEt93CpN+xw
/yW4S13/ZXhM5voCA66HmDJe8gy729cWnuCITwPtf9V5IIfgAu+Am3A68zgvzPxBcn15KRtz9VV9
Fc7dY+5y0XKkc55yUiVkGaaN0AHkSJypOQyqZJG8Rk+sSe0QnZNPYTeifMLD8BZ9al3E52DOmXPR
VvJqdMH4v+NyKh70fXCOjOl89D+EV/qqMrfec+YYb3VhIXaWEdsWlgnh/Z2aQMw6td6RbFt+euwW
WKRk370bzknoCTwf0SO2gr1hhQ8hPlCe1WOH86Qg/mFFS4VeRfTWOh5hBjX01sWo/Ck6UR+Yg0NZ
iDK7W9zqa8mpXyk0bzl7nuhZwvLkDuAN87v01L+gCm0gNmg16wY8n6RR5I7n17W2iZYxhmn7Gb2Q
A4KsSzqjS3FDyVG07JL2IUaQm3on7TCN34wvbbL0mRQxh0ki6jV2vkIDmwNDd9MD30rtgfKlBYDK
HhbKOoTceNS2HyU7njVjEudyVp+BADQXoAyK52SfGcHbq0wctw+RVYZFTNuGp/N53V/t8pGnqHRc
XRZRNtUc8VgEtvwC9JH2rASOhzYO7+BtIol/Qi0UNtFOOVCgOOeOikAUMlWJO2xaosm1Qg0adWJo
WYqTogqlWIi7uNouBxOk3GH1iDyTqzWLAa0IysUexlq7OjjJx3CPyMwEu7azj+ixu28oZBzIY3k7
HmCeGffNdggY4VWmjrJUHKiVaDRQBqlt/BhRzALSzcO9rkkA1t2d8uETvATL0UYI0eZE4FlnDrKM
KA+tYGwvSYN+ifMrb0TndXVbMZj3T9GS0kn61wU2I8tKbYnHQdS6obZFcYPdcSbz0anT7K5ucYfI
4vhKk9u4xJS+Nc7/do+qgAO/Vd42d7BGV2TvzvT2rvv8rjxme+2CKPMifNBnnAvAESzk3g3rVaa6
gxLohkQQMIJjgjzXSMVWyVbdUZCwSxZyOlcX+ucj/3clLzWusHz7PJUsIusz2KX0sFAvcLt75bV/
xbH8WftlriGtupJjWBxHxczB9uIkXtBEX1QmfWMuT7qeHKVPDdo3r6X1nK9wabDUTeSyoUjMYNTp
K4WiPigWmis7JBfYH/gnL2raLaKFMDI3c7rQlq+AOCcIwIYS6oLS2WO3nJL7Bge5c3zX3CVH/Ezd
64tMIQfibukab6xC1bq67alZEd4t4W87NG64IanYvsXzYC3M83uY+q8e+6dYsMMPcg4kpBac+ok1
8Vq+jg6ea3faQt0qTvvKCmjpSAwWDMgHWP65ZZCO/Rp+qbQJpxpe+1Jrlr7O36e/wG5+Ql6ux+yI
t1l+ZDTJhjOLhLIdukLAsXxMIElV03to9pTygHOY0I7X0Tq8kzeZDajNoXFQf4woMuS2+QG4wbke
X6/r8cmflqbppivcO8nR7xWq7PVT+8Rf/ANyIBM87U47Uel68T+FrfZoOOVj+RjQqQo58XYS/az6
CV0+YtfZC/HE8kpSQhes2hYrzOlppGWIJ42HykF5aU3pjveFaBL/UcG62vtxx5KCofWOEyGlQ3Ai
wZI75y46TS8I7+w3XuSA4hKyZKM9+xQ+82eMFegpumz3GdG1wBIDc+KCj/PnicuHBIeBsBN1aoTV
6AajUrtQN+klv+M49ufCqt6J3WJ8qfcm3ZZilR8e+YMNHuDVEX9V+DoRp8TsuuBUrfBQAz3xCEZv
Ya7g/VkDsY52x3bcigtKGGtudzYX1cuE36vVWbIvhITKztyh+057V3E5dzMO5/pD95yZ57Br0Y/g
wLuyOKTHnvwQwVTySGMh8wBK10Rm64yG5yWSLZlk0jU+m35eHlDiXtUUJiLXX7BE7QJZqfienHIT
PGIZZPlLKM4WTB9rth23Uz2os1VXOgBiRJeME4vsnVLDUaMoJbDq60e6qZtoVT2Rq3UOITyaZ5M6
3uAGqL4VlPHKhcSLws+0owzGA06gWVOm4az0uaqi3exZ3Pv0R6+/8qWwnT3P3qmovGvICyKBNtUQ
0BxbFBzgdw0lmzcJQOCz/CYvKVKCM5p9shI/Cs7yN8hRpEaHCWlzZz7PQIoBS6MdUM71LS6mD90S
QgaFGVoNdxkycYRju/oXNZcJZaDuykW9UE+IIbtGxW7myqLXyok72q/V6lEA4oQSmlteBNSqqQX6
i+moUt8yNzkSgNzJHN4jITv1VCdzkRMSz3ivnFuX3cQjcZAOx1QSixBymPvMUZeP3Dc7701YC27J
du94pXjw7atn4XFYSJ+ctNX7+AJgKjtq5CvE+4CeCBWO1FSo/0umNXab93oxXSWDm+3ieXop9z0S
kxzO+i6/4A3v6Gt8Vp3+pd5VFwn7qFd+HlXi8B4TE8rb1OG1FzC3gWxNJxo4n2m/ZW7xFrnNmduB
JVs+mofA8WzpOe35KwX1H/qF38J/TFNHmQrVKk2e+mO/te9mV9UM1ZLukA8KdDtuzL3yEhDkywig
CYsfBvumvwuOBzaWpiGpJYo3/V2hwHVejergLF0QNqLIMhVsmmfgmuoDQYV6xy6VHRZP/PbDyN80
kb6MPLVNf5vmVTFHM9G6qS0qXRCmEl9zYAPo1vNansZ9dT9715/Vn9gJk+bYbe/ty7A33VgsN5pR
xFbgPBzrS383e6gITJ/0S/FJoaH5FXxWv4SX6A3nBv+Z5swPk54mddP5+zL6TWu2UtpAV/nlTB1H
57h6pnglEcETQ2KwTIzFHQAIUflp3G8QbaDhRQUqO76ymnQz7jAMY6ZKHrN2oy2sAHigT/GycUm1
8rmOzmHt9mtpjdXyWjmYGDr+0PKUvpv47x/ghvniy11kdGgUnLML4qrDaFO7mKoaKJ5eiKCpX6nU
bMQf5q38NOzNXpJV/B60iQaAiOkv+Sl+Kt7EvXkvAn+endNHMqt205Iah66y9xbKLvskVafghW3J
IV80FDg/9AMNn5+YOd9+rhkUSAUbU3QkbiB+xeyay2bI4o+2/slYd66y9F+8hfhQPFzX5uqHVfdN
Rx36479Hk2866kINh7uasebbi4q85glv8W0CnBEJdms8yQ3lhgIdXEIzxfJe/xr8f0SY+z9NVZev
Sfia/cNqyo/X5h/55z/u69c6rOrw8v+FdqHMgv3vKXMPZZiF76/v/4Aw94+H/O3Vz3/nzf3FGv6P
hqE6wUp12OYzbfqx/1IwlP9LhKOKciG0mYkox8n1LwVD6b8UDXauOdPUmaROuMx/CRiK/yWq0/ox
dc3gDFel/wlJTpoOv/8cT+gXIpSoSUBeIevx48SbZYmBSNughEHxYO1zaS4KF0PkZbNoHXHe78PF
T0z/rwvzb+NJNwtTnVBHQcV4BnXb0jQWkfQY5OZS8j5+ex2Hf07hCyPs25FkWTUlXZIMLtevt41m
lpIf4gNiEy2km2zVb8XX5B3vvuepOWc6rU2BQb3MXrr59UTh+66FJhU41ZL8OPiBIcU7/vtT/u2z
3MAndLRk1Hbgs9TZAwKvczN8n0zh/zxj6btRTEXSZZP1BNv6ZsaFHIVXGVl1W3tRLtpaRk8kWRhA
CgeyUCoWLqUq589j/oUGu10/v495M7NYDpQxHhgTKWbE20BeEFwu8ifzAtsJFW1UpNC1AXBvk/lW
K/ATwIl+eLrslL8/X0lkiymaJquaehvT9O01wo8gIheK+49ZRA9LprgRGygcl8kuGKojmOtXnGxI
BQ2pWsujQmlE/vTrGss2qaEWGKLkZ2qjixUsZe1SOyaj1swDQ/7VDtVTGQxO04T30VA6jVwgsabr
kd2Z7QuOv77dxCgNB1lPZD7owCfw4ZHNhPp/Vj0mfl4gf88P8xOyFoix0bxOzcccpR1Lzun4CjT4
zXjYCZWxw5loKZrSwhxmz2qlITRlrBqD6mhQv4WQoW1kOUj3MzAXqYhrqmcaQAFHuvZqbTxWDVNB
cXJjyrgjJNkeuydtLqdKbSeFutG0mEpsIlztqFVPWLzv1Lw54/vntrjYWjgm30VN/qmK0SfqGJur
Zj7XsXAMvPK90EoaGplHD1LMLzqt4ErCkLQxV72qfBqidxHUZDmo/jmIKhcB3oVCZVfUhPtgSMi6
je4Ony4+XA4qR5ejXa+Hi3So8BJhaUjRLs6RF87S58af4clZ7NsicGcpRiWG4FaNQEgvZEfZrJ1R
iM5lMmniFVC2tARokBSTNhkDWDWp+1VcoVo1g6viLmxh8k0pP8uBGKsq+tYRFIegAqkQNs28rgbX
GPDikhXdX8TIkwkxgJE4eslmw0qSC8mKDH8dtcq+QPtTyTu3TwUc6aIKAx0KDjjV3aVZ+RGVKfrB
/busc8CUM8eLcYUzCfgCMznHJk2Na3KSfLAtmXzsPPTdY7GEMyeTqNd68qIkMeUK43qINNi66N8t
0hwe0yw9q0G6iIx0pdKJN2ewXpRNolGnAhWCeItvK3WgzMWu1J2mGJzcV+ddDTSiiPtVWgFOKElt
chWRTTVZXIPc9a/VKZ0NVLiTao2ssSNXtCwxE/1Q9OZX3JLYiTO1sbQUUopeJHRuhfg11ShUVUn1
1ofNg+QBQBOk91BsniQpdOSMznMd+cBbsOnJ4/R9SNR2flXoC4SacpKi+lzNEmRr1ZG6SSs++EqM
JolC6aPEjeKHAFD6mkz9dcNwpcmyqSka6Y1xk9+UflYgKYltU7TC9gqGmk8pWKGk1i1/Ai5Od/ft
uT7x1FFZkFTVRNvl6x0jYvwa9wYqsPKuT+xfAxrZz+rR/4t1qry1Gzx+TyXtcbQYbYRH47W4CKZS
8O4n1ZCvqdU/J62JxsTEFxVxZt7kOGNRtq0uUeT2usfOu+CT+dNj/e6INWeEI4Qk4gyqytep8qyV
kZRiIlWD0FyVlFFyOu+LcckBc0eh52Kuyf19in0/YaVvUol/zu73safY+rfEURzTDA8lxq4cEXIC
qlwmeH+DqiYK4MPmJ1Gbv6Ljm0tNnSkaWlGmJItIKXwdz8+uJDYl8K4Wdq3RA3GXJmH564SwADA7
wd9MtOTn4ap31NlWBFD052v1u7BMnSGFhkbXTCQwu/kESRRJuq4nLOKtttbsSSbzGVL3un2C07Fo
cHv96f1Oz/Bvc/7PiH8LzCSzr0KNEXNQjO6EQK09ukoUdCDpZUjk/zDDb8eb1GeQ6J6i3JsZch9e
ZdVnvEmBBu40MVm7rBb5qnUz98eixzdhLsJL/x5tdhN26v7QZIIXQ31wp+ZztsgfJ552ukWIzO3O
P473TfCpaZKkIHWBMMbfAhLPTIdS92HOwqXdx2AJ1jE08O4xdXU7XeWt3R61ZQh894en+s058GXc
m53SSEavayHjslNs0aEBfwd5ZlJKomAfrPWV8VPQ+c2TZUSDJIZTgRnfBJ0SVsqj13DcTuJ9QPFn
S4zvJkata37WFNaVww9T/GbhfBnwJuL0B1++Nv8ckOY1QGm0oCasVIm13V7+Wb5omsDNxiBBA5lO
liRKfzvjm6FTuiCpmCCnO0CyeDmtHxzBnOu5PwavCtc87JH9REH/KVuSv32fnAQzFPB1pJNuT11R
12u/YyfKR6F2RUgtzakHbnGZXbx1ea8+09bcXTGyhbXsuxGhJ6DShqNppB8HOG/1w8P/7m3r6Oar
CAzJMmfQ15Nxxq0btW0DXPdoeE69VUE6pi69y5GjkNf984r+7nX/PuLN6xZMXR5rDL3sbkKNTchK
OtnbK+gnkBX/D+N9t3N/H+/mXGpST+uHiPFgp9I3AKvloA9nywdkPJJPcSE9jY/CCsbqTwfiN6+a
+i8EUPYRbgK3r7owy8yUO3W6dHBTASgUIC4QLK7LeAV29RT+inpLeP/hfX4TwOjiRDhFvl3WkUz8
+j71NGvrzlMo5KMWpdqhg0O19kwHDckObREvCDnpR8x/GHV6hjdbSpeY5XQ+8t9ft99v93mFLCOR
hA4u8clHsRvwhMM4G2mTuqgg21e6uHf6C/k41zsA4B+G/27OEmUVAzNknT/cvOE86OrEkD3Av8lL
WW9UEUyAcPrzFL8dQ1fhTxkSHhO3zzUszTgzG8bwmzczW2nFgyf8QPr5br3AjP33ENP//+0hGrE+
GkokMIR4V1afnZxYf57DTwPcBLczox+NUWMOwSxa+FXlNvLrn0f4Zq/B+ZF0jXhSU5jK1ymorR56
9RWz2OtgLgQTWYzWnEcCQNvY/N9MxpTx6ECPE2XLm4WuGLKeJQJD1dVkyQ4iRmzu/zyb7zIPAx8S
RWROMgPdHNaaIPbkuLyRaDWhSselN4EwXVAKP4fE3xzEX8aajs3f3r6chEETTWMBYF6DvSEkNd6x
QAQvQsb4+L+5db+Md/P8VL/xTYabwv+JbMON84G48YLOHU3M9PznJ/nNuvgy2M3SHvoszPppchXg
FbE/+fKvhHJLqj39eZzvwuwvA90scU2inpOVDISlEbo04EuW0jLc0R7RVCdYlm5x/umc/2ZXfRly
mvtvL87rBRGPR4aUSa7DprJn/sefZ/XdCNMahLupIKM2u7mjPcEo877BelgQUCkq23mY+u6fh/ju
Bf0+xM2lHIk6RhMSQzQNWuSNBqDdQyEddNvww0H6/WSI3GcSEm7SJDL3++Oq82tb9mmCZFuDDYAU
2pn08ue5fJftGYr4nyFuFoE5amVYiRGnUC6vNN/Entpw8gzwYesdhbL4HOXZW5N5m2Bo5x7a+mrf
PuPSbpe1+VRmoZ1X110yw2Ghk1fXPF3iv/TD85a/2+4KpkVc1dQZZuLNO61jKi5Gl3N8zbtPf+nD
opi4dasG3DSIXnAwTr35Ky8FN1KtiruplP1TnfXbA05RFYmiuqyg63dzCFzV9irl4lVgu0zEIlqK
u5LwRFvgY7z84a1MS+gmRoAqqVFs4JYWZbQAv7z4NNErNcuZsZZUO72AzVT3xdEMzFcO3n3Yqg+R
DIy9C9wqvgpzLcHWMG4gyRkaAj4DAFZcddUe1OVVg4CQ1jLVPW1RIgcTVFfAFHqTLApxFAEtqo+e
Ht4NirdM9OEo+to//b/+W7L3dwWML5O5WWLlbEjzqigEG3mRiwzH09jOjh36LTEo15/im++q4bC3
FVIG7JHUvwUfalbouJ3x6ADwLLxPaR47VOdO0Vk6TlItYPjmE+HRO6Vvf35p0rQMb18aorWUCBGp
ngQov760UZRaqcC2wm7RMWm3XmGHm2weLKRTMZ+5xQp6yU4JbSDWP2yQn0Y2bxL83PQTXFkZuRcA
K4UCxfNhpQXXvQzVEEvU45gChsH/4L40Rcx60tmmiiMHc4KLLIqXAIOW+JqtAhkLmR8eyjT0Hx6K
eRsWmEqjY5HEQ1lICwEQfbtU3A49wJ/2zLfLTJvJdA5nCF6afwtyOHiU2m8E9DumiBpNjqM2n2ii
GPZuih/iz0mp8+/zQiOcZBAJULpOX192lcoptXJG64UCmwysXc1MG+1uVA+e2Ut27xnPoQGiXkMP
Lc13XqG6QeStOz1d8fm3dSE2rjl0T5lgfAq4MdcZ/jpe5p96vTsiGrzqBmSJyrF+ovr4Wubthyil
0PpQYPrhFX07FWagGyoGIpT8vk6lFAJfTvUW4zDE1aaHZ/6SnXSNnJfxDEhhTmJd7nEeeJuYNn8e
mybS7XNUaQuTiPDG+OVvaus0AVJFa6mEXasEyahr7p2LGNuWsJdnVuaVHXTLcua7nq948yZPr4t2
MLrXRmkualtWuIYMCFw1tb6llwEZ0xDQIzGv1Jhasd+MoQTCLwZygg2vaksCIPxRUdrnrshe9FzH
9KtNaVn4QeskYTisr7mZuV48PkrFNXUGr/Tm19xQ50msQ0IZpOLe0Ohd8mWoOnn9smknao0fmTj1
Yh0UGFoPiqu99A0yRrmszFxaIfFSjgSIxrMK/wk5wcfM6NzaLJJjK0YYzpViMU87CBgB1r6OUagJ
jtwl5joB9EYNhPeY6ZOLWP+YxiCP44JSO9flIoxyMPHebJXQYWstvRS1udiKCI/SPFvWpXqn+Ijh
yb4/r0e6zXVcX7GZ7krIrDSM7FgEHtHVRTZv2hFueV0/XQcZVhOWOVj1OKOXi7ZpSnh76aMsrgrp
qs4WmpHoT4qXLEqzyudmHh1EbXhOjBZ+S84HqsL8NWpRsEq9bThiCte3CoRRafIdB7LTqfMwS8za
qrNaW5gN5eUaebhYEiEF535ka1hAAQg267WXDdoypW1ve0rdHCohNCiAlx7mUenEf0t63cZTjyaP
r8JXbxreetxKc6+NURnIxY+2DT/SCExcXOmgc/V6kUfGRlVHKIZxv81V9R2vmouv9adeGQZXGIv3
2eQz1mMIAjoVecy6aBBdGGh6hoIv2VGQPaqBBisppGxgYjZbQGNRilWl0H/AQvBMc9IxGmU/K5J7
U8ZiSRdEYeX313u9FX/FPbDoKNtjz41ynCpOpsFyb+WGUCK1GaDXQhoFj6o7VH77q0i1Peblc4zU
74MEtpgZ8LHUihVLvy/Hli3NI3i3V1g90hW6lxepC5wDN53cPcmBfjCM8JUuYGjJdfQQ1olkhx0N
OJbRfiYDvuol9se1j6g5lPJ9ZKrnNEWn1OgPslph5Vj6u15sXglBkTXpRsr+9NYog0KPl6CdeuKD
dg1XeskmaCN1hKChPwW5dhfNyI2GCIRnrZ2veUtLNgdNGl+BQOk1jOABuQfQgDBde1NyerVHz1An
wWozJTtk2Ts57HBMWJHzRhlfyogRAyFmJ8yYZoK1oWMqKZDM0gQ8mXZ3Qass1RnbKxpOWY7vWCB3
O7H39l1tnno1UOepXi/bGW4yM5ywlGx2Vw3qc5z4dIojxE5nyoM5tHTplXaPUdlSTSC762X5jnf9
Khg8SARseXUU7hTVW/ND9pIHRzHwXmNWn1X01G9CcRv7kqNlQMkNMbYyKXKvcXjINWzOtHhVYh1e
ldIuGKNPQUUlU6tZBGkHpz2FsmBWsiXr6ZMR+RRlKrrMem3QeEm6+3K4+raW+fMRATUrMis0JvFm
h/OpXoQroE5ZULdxMFH44rKz67iULN0c9wmVtp2YFaajhNnS64ZtP5hnqZdPqeLdt/4IGMO7666q
EyXNQyzJDfbPV1CmbbmO+8I1u/G1DJr3ctYfRb14jtQqmpddfX/1J/eeYYOyQrcARHOd+w1e4Yyg
wrbQntKxBMxcx67oJ4smLSGfT7REw7yfhd0+9aJ9aV5xNwPcP8ImbWEqRURzu1ww9vIoLbUExqXm
nYWMGpVinNNOh7ddhvl6zAYYzEK/Z9ehiTo2qIFcWzq3Mse/UnUIr8oxXJeo5DzNWPrtkHzKEgDH
uG3OQq3SOMtlbVGEBlBPBH7McREF0qdeYJTY1gXyHhK0ErnGTskTopWRDMna89WM9rGmOHrhI2Z/
LV5nGI4ty1o8eqF4l+qmq5gVTk6lM/gFAmPtKK8qTcEpLo9Ry1Qq/NKaDvBCWT72IpeLJcmRD58V
8KMp5W9cRtZYyGdP17flVXMxqZexHTaWcVX0lt5Xz0E3OCnd7KTRF0k9vGPRdadwL6h6MmJ1PB6K
UnOGUVSxpsROsStx+x6ihVQCKvVrMAYjtM0mDMf1KOmHNoUR1lQyOzkaDmok7fIqfGlEDYBm3p/K
cqAoGRrPfYLcwAwtzyTQnzpIBrEHS1zOwS76YnLscgjBsyI3516DNEIE+3kG9CMyTWwTVenVZ3Vv
CjPIYPFdZ/AQGgXNIoXNWQ5+u0uUorSzsZPuB6z85pVuYvrdquusJz+pOk5ixQMsqkX6faFQk555
tavXY3iWq8xbREU+Lo2yD91ULpe4dNmymn2ERvd+Lf21IKEOmcRrpelXjd9sY7UC4ZjdGdXIg9Eh
nuZdAQbBb6p8qQ9gD7BYQ1HUyN1QrF+0NlU2RsBZq4iIYwYhVDuh7Pv7MBiuu6LHrToT8ZUzM9Am
klY9qjXigGIwnHPDM/8vdeexHTmSpOtXmRdAHWixuQuIkNQqSW5wMpkktNZ4+vmQffsWGRHNuDW7
WXWdyuq0cIcLc7NfINRCHcVS2fly2Afe92nTklx+SarpNYkiUkEmZy2164P61xzmZSBm4Mjo8q/z
FWnIStsxM9vvwxyVH5YwEkHobpkWAjhfE0MDL6h6ppzoMO12OUsegvZnEsDjV/VBjIOK0KR2UhQv
MRoP23vsWtDauxDWqTfsz+HQ/qB+j6bt03gO6ghRKiUj9QUwWYjzTVcYY8IQJU1DUQxVHje6PwcQ
Ozu6JfX+VO8qA2nkgPzzoaKNgXwTrxNegmjU7M69SE6PDiyGrOBLQI3i4EUS9CKQGtJsRgfpMaAX
OQQ7pIqwt0JT5ccEURBy9VmN/6MH3vIBFYnCiCXyWFQOyyLDnHLU6ODuSkrYcJF5Am81hEE6JDdm
CY6shGw35HGhOac0dvR2OAh9UCWJDDkTScwt+swIT9+kiI5Uuxlp59Zm260WAdZpo51rwZ6LerAr
imaOggQ3O4gx5m7eKtB2cBJLHOp/rrBe1PVhWAybc32jk3ueNoGOfpZGcePgldb22ES2OoNdvOGS
HboTcO3q9dlawslN/ynOwdmimInS5SZx5HUBMTZH5t0s0RlZ3CJalICtbbX5/pj5w/A42pefQh4s
IVUi8ypxOnfMS/OxXcHK0HgqrPIVCK0bMHvPEpr+vP4qG/1JN9tCaoU0cQl2fyvcnD2Rjp7Df1bV
3xN9sKriqemqUOHXtG590W5TtDgboAsTajkxqhCoTnjiBpKoztVJt+PMgXhURFqiG39Q0bgFgav6
emJEcsxHbgXcRak1OkMmrUqz2vSh+HMIIpzBzdvvJ//k5/473iE2JM+rac4Mn6skfwiRHpnNp+8D
LNvh6ON+CnCwbuVSiJpKIUAAa2mq8Mu+GYozJcajGBQR6DppGrYqqnTkQz+1UqLF2Uh/JnnN9Bt5
QBTp/vthHIgBU5lYPsynO/dgHHEkFPpA9uj4ubERNEhduMwCNqwGePdR8ZFVgzdZmdNUYLuDONj0
s/BzNqP9UKM+JrZQwkZxvuF9fWbFnP5ln2b4YMcaXVH5fUgPYulOKTB4X8aHRYBpAaIMPbWbYVvA
3Dp7uZ08CD/FPdi2ijzLvTCxVDV0qzCXudFWHQIQIUU3JAAekDtHyOAsJuK4G/B1h2gH+zPqKszZ
Y4aLyhdQZztHcWrB4XVu/9R6AspKOijrlepWF8FLg4b/fXLdiPa5Vtafi+27hX1wD6STTN1GY2Gj
urTWcY9QsNgwLoIrf13faFuaWzHisYvSLxbmcG+uWlbATqttYW2u6lv5N6LrnCW4wpx1FDyuTv6Z
IyojgMtgVvwpGH/KO9pcCKj7M0c1NnjIWuH7wULY4pYdXfUXPfLQG2WDyMKbSou2fYoU2/iQnjIa
CD+lj2YLFx1+9vcb6GiPHvykg1QokaJEUpZVOpq/DONS6Q0qGedukmXJHX+TPzQjWAB4c309Pae8
CYcsIciSTaIaVFzpAPMNyS2uFiEx01XvxQ5QXw38TccZFypueStuzl2ipw5VSTIw6JLBK2N9+PVn
zNwf+VyHwHaArVTtYOfmPwbMMJ2fQxzsgtSX/bGVGKl5iaFCsNHBBoUrk10whNBWa9oc566mY4rF
QcyD2VWNtoqnjg2/zO40k2HGK3TeXPHZf0arYZPcx5fnkoOTKTT44gWApgDxPQRdZUksB1YFu0FD
BJCXv40Ez3ZaQT9fn411Kpf9HOtgjaaW4qu1TixxF20qFky0hovLdX/uZXXcrFimElcuTQNhq2qH
2OlyKEO/WCCZ8Ta8WfCmPDNRtV423v+HZdzJ9fgp2nKSfzoOzFTkdjT/AEDryI4gIQI4FWCZgyq7
whwPI86zmIlTiYxEb8QSLVOXj2BOWAnH7TgCW7buEclGXkVBo0hAu3wR+Ibv/4Rcsrdwzr8/Zv48
Sg+PgM9xDzZGDNtVF5e4ExLJATot3qL1FeyRM1gpV4tgFbqhaIk8hR4Ej3W63iU3qSecx4aemnTA
r5wBBn6jR6/neG6mOBYoUjaevy4le3pa8PgU9BZA/viauHECj/z70Z/coqDZgAsAwaERdpClpG1Z
pZHC6BfodHM3rGPOhHndIZwkuv5+kSA8u2tOD/TvmAf5h97U0B7lBaAeLhqdiGa5FvYyf7xCzfXk
YpqLZ9P3Az31GlI1mA6iQVZ29NgdhTqLqdAsSQCaBczrsFgu/s9eQ4vjMKrACmWQw5O8LEvLHBbg
/+Jhqaz6rYKQnMrFLawVbzlkz12Tx6gcTgZ8HxaiAS6G6iGPDYHvnrOwWNQ50aTvQbtG+3ljeOhf
jcjTsGn+byL3jyirl9FbXTTFR3vo70ib/60oqawGYft//rc5QcqLFPV/prHe/4zy9r+eovztnf9d
uKxt+P5fa/RPfv6O8vfmC6d1+av+zWmV/loO70U+APzo8ub4m9Uq/bUsF5H+/6H7o6T8hRsj/4/l
QNBNWtV/01rlv3B9XNI1xQLuDCXgH9Falw339QgEoAIMYbleKAgd4i/rYUr7WKjxrdapjEjij7Yo
3GDGIMsc97SxaA3S6FN37ZBuC6FYD5b1jxEJBj9hGZHJiPC1PDiHshYbcqvp0I677PFNe6BdF7pv
6rVwiYozzj34u8tr6eXT17v51wg/s15P7B2iqrSTVdjD9JUPHs+x2vtaV4xQDBEjgYrpRrsFn02H
YKX/Om8Ae3zFEQ5KO2kJBzzMo6/X6thaHazBKXZRCLejIL5ua0RkBdxfE4S4lOrM1XacQX8Nd3CL
d75e6hptFHcqr6occZMCNSwKfd9P4rkoy6A/5QrzoGt5sEQxVOQ1K8mx2hZRynM4nePH49fBHKRa
iZxkTRrwqQqeJzThaWDSMNKidZLX3vcjOh1qMXyWcF7VjYNsXI8BUub0DN00QmO7Cfcq3oNxLu9E
8ff3kY5vJQZFgD/Mu4Wj9HXu1Mo38mxZEP+6lfrNAOPtf3QrfY1zMHnxKCSzKDJ5mZhdJ2GJtObS
94VbWpSrQSke2t5H4E3cBPOIRqfuFkj2lJE368qZe/hEIstPAbq/MGDIZQ8TWT/rB4NmBNf95WLB
2Fy2G+NSclB9uk3XZ18gy6c6OtlQC6DSTKOTg+XrBNewQWN6m0hEFzfldsmb1W1ygSQqHT/UErfn
Od4nMqplgH+HXLKfT/tBq8EyTBUhlwzA0nB/QqwZFTrrEkSXPSYIY+/PUSv/w6z+HfTgZBFT2YzC
lKDqWlmZI/qaiB3uITJ5GsS7sy+7k+v20xgPTpa2T00L4ERMsSCgMGBuE7TUZBTGv98eJ95yX+fy
YH8kqexPwkQccWesBFSN0N4deY5Lj8n1uTf4uTEd7JGwaimjL0sFbQdwzf/KELPVuZfc6TA4eJmi
KC8I1a/Lo9eCtjfFP18q2GS7ZL24jZ9/MCrHSTZTZ1IaVpC+0MCgfo2TjYVchAZxQDq8Cuq70SLK
GXSeUYp3qazvLCXZj6WwHSKUZ9OXvsUeqPBfjabctOCt2adYNk5Ao5KVhQpNNRq7SX/TksyVK90Z
zGofgBeRka0cjQZUqeDOQ7DKBNWxIlxDRSy2pofSOqdYc6J4uYyLVJ6MVyRPOFgSWRMWnZ9p6MY+
IfT1IKNaey9tYP54yORUqGqhzX2RrNC3+vX9YvxzGB+eJcwjugnQXZdU5euMSsKkdaHPjE7ybWdJ
diEiQkjDPJ5A1nKOpmH4q0yRKuvfY6Oy9URzfJQ4Qx8Px1Qcfwn9uNJKhB+7eq1jtdNj7udPtjTp
Tumjkq6+RaTrxQSCI5G3xfjL70z868oLGbil1icc2uUb4CvHCFpETHHvabt9z/uwkZ8ExXzoBswd
09BDbmAb1uKl6ePBpWt4TWC9u4AbEJ+vTAxJ9P7WMMLLRvRp7wkQ/qniaz8CK1tlAewbGn9hgb3u
AApJM6HyThspUfmcFyNTHIjWg2l1ayXBUilCetkU7s0geghHWiwhDmRoQEb9jHGHeO7qOK62yFik
/78PcEi6bfNI6FkUsTuXiAmLN2Kw6+d0ZZSNM+gvxthdy3HqqucL5qduEZlvLlu40ZCiHianzdxL
oaouaeKILj62FQPiuLW31F/a98DFp+T7tbacNQdLjRMCLLK8qNccVXtko+hbegdcknRYYvaYau5n
H7EV60FBNz3BJ+n7gCeK5PgWqpQ6OHt0/aj6Ilm+nhsDEbFcve50mxYEYLYhWmgexnOyqS79C2mN
Ikfvmchw+bYmborfS0nG9/Qz+deJo+vLbzm4QXMznJu4UdhowGFUP7GV5Or74Z6OsBRbLMR80Af6
upXF1M/lKNXJ8OSnCXPluPLPTOipG5lB/B1C/hoiDUDKSUsILNbXi31DdumvGlfbqZsUccTvx3Pq
IfMl2kGeUyqSoIVLtIWxLZJzVO/BY4Wwp28318LL2Yv5RIr8Jd7BJzKnNO1CKp881xan4Br5o33i
oCD4ZL0uljrYW2yTHzQ9vx/ncrgf7YtPk3qQ5oxloMbVQNi5RUU05KyrEV3C1KnX83WWXn4f7ZhP
DMtTp1EImZj32hE1IJXauojgUuGTcam9AUjfVvulODdcFbcoxmwSmT5NSdGXAqFb/MYH91K++/43
/GGEHw15OQkMCKfHWhWhbjWtIi5D5nklhPu6eplMiqRZ8lCA9IxjtFJRWNGKrS6uRTrOWvuRSihX
arWrh/eZaXjV0G37Rrxrwx5lHHpsCAb3FeTsvPLCBToYALbwlbUFT3hCOHoBOYWAfJOiv2s1nG8C
yNSAMMuo37YYBn8/wuWbHQ8QQpFiLGauhy//RAD5lwTLJKu3vQx+fNgP1XwmyOntCBLi31EOtmMP
875rFRNZ/1vQJvvA6+3FhwO/Qo6wc1VV+eQ6/RTtYDtGfV2KU86Y9OqpxxY6y7Crlm25BhbVoTSO
NrJQbJjjNU5hq7RAUnuR6kQIewwR0JBFT2t/ooO1iWNrHXTIGOuvMzYp2WAPZeyMIU7b6rOYSmf2
16mE21gAI/+epoN93bfBlBYRPxwlaG8hApGgWpfNFhXS86+IYy7Zsr8+RTvYzrLsF7Og8VE6tFs7
LEPy3+M97oQXmRfjUld7o1ejqgw20cUKOqMKdC7pP/VaQxnOoiqMdIiKhsnXY1rWMl8qfAbsvw5e
1GBvG9ESbtzuYt751wpOOXyEM4nMiRUPv0nD2k5nXyuH5bag11E66prEnY3JpijtBIvufjSdCXNi
zSsUoqkPIsVAkeuPGtmnl6hRCnqhjiEwy227HRDr9ZYmJm0jD81bSHFnFs/xsLC/5FZgYGArjsom
KseUJAXkx10KbciAMP6DX3cmyHFm9DXIwQKVc/Clgk4OOITdXYs01ZjWXpa8IifnJLW2NjlB/un5
RERIdUjtUaGlN/51hbRqWHaBRMQQKDMofKc20b1Hs+n7MIh/HB2EZJjAiKgQLy8c8eBlIwaKPE4A
bGFjGGu9N3etBEAhQsAnSK4jVXbK0VqFUmMnCbf64LuqAB9WeZUw+JNQOJtrjA7ycaXE8pVpgBzO
6ORo7dbQbs1YdbVGXkVIhkuxuFmkqqq53RT1j7n60GPMtB4m4aposKer4Luh9hsYxsqqCOAjUuf/
VrOnDr8CAY+VHDBuo4quikKzXNwjtmXXWC/kJsnwGNo11nedbtmoq6yn3ESs9X0Qe2fwUc8e+FWp
5QnpBzB3CFDaXrWSfTtY+2ZKnUjaV74JuaZF7XW0c7zkQpwSNKvfmHLlxrIOOeZVhSHSJLStzbvK
RI1L+zmPj3lj2NAB1mNTfljF/GDJKmwQwZmkX7Uq7WIcWtQ0v7QS/7efoX9cFt4UGXbXaxjAiWvf
mjctK9suhfJXhyB8GnEi+TeKUSCvFrmpkGAdKW2nJnPnWX8ykZsoRtPTZsE7swxOrgKNWjwc26US
frAKEIId/V4g+S2f8ZgA3wrqwsSwGJsX7irUsNbfBzy1oWQi8aJFAwyRia/LmwJkW08t7+nlUaUh
i5ZKv6Zl0UmqV6qsg3E6l6we346cejTidID4uMgfAk/bORD8QeWgiApk4FXtWsxw8hTu4hZMrU/H
SmW229Atg8pVSm3X1NddXgKoS1w9f2uL3E1L7cy8L4/3r1nI8psooIkKqqOwAb9OA4iozLICpn3o
LkoBPX/srtor+pS2GYg8oz/G6vH7iT9RT/gcUhOX5+6n49mXxzyjcoOXpIJtggWpvtK2sO02Mhdv
M7/NxXUhC16AmlzRRQ4cVSeuN317W8TTvtZUx5QSr9GynaQgIJeadhX8MBOuzGpydFF1rQRRuhoG
awTONPg9owAucmqInfEDgT25191mUHezEuxTH0V9rN6MchNZ120pO6aFZN5Yu1XwU53C+8bU1pHR
eI2B8p4huslce5Gf7YtaXlFj2hmduZo5coo5fYoHXCMBukFtuA3F9EFIsD3r7imGOUpkoGs8wXHh
UVly2Wqmo+TZOhTxBY2QqceZaYaLPWgryVcdgObrQks9pZnOHLbLLfGfvzZl6K9Tb2RzBduNqR/w
Nw2Z7iA/83Y4HYE8CmYxsnpHeUUeRHKVs55C+F5IbIbYP32/fo6Jy8ayfv4OcVCERaZblybEIalK
mPiI4DWKa18dr5IdwvBIkbWRE+9lO30Vzl71x88/QgNpVZFcW3okB7tljOSxGZaHUWEghBPdtxE7
VnuHv/H9GM/EMQ62SJ4omTnoPH7K6UrD4UQZfLvrqhWNk833keDgnlgTSxtQBdBPS/VwTG0WcxTF
eeLCnnfHAFsEWVjnuHoEI17ZTfscCSg4BTJ8y8atm/diUb41KDhKcCLBM2nPUE9sWR3I4819oz5n
goDWKP6VsOhEqnqzSmW5QPs/ydYdPFGp3Uv6WxKXbobRT5hS68i11UwrMAP5KsPmUqxdEN12Gr4V
beMFuJzC40DejmecVlwUVuV2QuFqgeh23a+5zG0UApwRzykhaFx5LN1c+a1y5ScarrvxsJKga89m
5lZRsKpG35M0rGvk+8j4oRhvnfA8Gndped9L03a0cDGEBxmYEmyj2gtHmF8I4EMavAqoIYoKapoj
HMMXAQ+4if5YR3NxbA0H3XpPFKN1qDferGqOil1RlPYbowNpmvYyploBLoP8W9X66APc5Mv5rVSE
PT9qreV4JsTSytcSm/90M08t5rKL6FGxESswmvML9TlvKIerERfOIGo3TR1COb2IysgNFsUvfyGN
at6YxNdJgtWuqrqwgVZz0znGGN6UMi7mcNxqs8AhCec1VUCKLIweUZm6SVv/uqz20fjcoCgaaHct
vMFAl9GvxV940rcdPrDTELo1zgdio9hBoK4gNu7qzHSmtIW9GO8CWFMyhnJqsx6ZpXwkzxj9bhca
v9PmRzL5FTYss6tl8/P3S/jUkfNpAR9uFiEbpF6WMC1ttOcp/2la57bIqVThc4CDU7PrgkGxIgKg
7qhZ1AedAm9VLBKxSl23oNuFlY5/7f2/pBowxDzzoDn1wPgcX/56as8qLS5/JD6krMa8CaBNyN2Z
yuCxNAKn6ucgB/mQKQ6RJeUEqQM6IWLj5qPmomXiiNBV9AgN+HYrtXcqaZkUYMQIO88AVcRdbUGs
kmXXEM7N+zKuw9sKuSdgIECXUDc/mPehH4axavhJqfYOKUYPt1kcr7MscKPkgqaAG5cfvrorOCDb
6Mx8qOeCH0x6V+lSqlkpnkOjvGlnyW7N6ipVBieoptsSMyeTbtEoskeycBvVtSu2OSLNodfp02qQ
im0d9Tc9Ro9iMF/lUejxu20lxNexw2qlQvKpCrd5vrCZMekdo1096G5kSBw/CPv21qpVEYHsBnsc
f5UbVVCfRPyWDRSNU7VdSz3qzNGlrEZn1tqpzUSPiR6npSLicngbDFIVobFc43FUeBkn/AxZ/59v
108RDrdrEScBFzgRFKjN5WKcmf76PsKp/aLBb1j6jNJC8fq6X1JJHvLQJ0HQC/waBHhHOl48VnFm
ICd6B4r8Kc4hJUTRQrNoTOKYlzjq4Db2s4P4jReg5mS7flPyznKrbXtFM0zM6c6Vl+1jd4HCJm7H
34/4VL6AGAY2ASog0j/uAZ9TaoSvExOcEym1lLk9fgswNaOW6qx+Jr07PeZPkQ6Tr1ifxrDk2YTB
lBNgSQkxEI+ONYfDpv4FW5cXsOKYm/ypedMvWm9hDOavPldBbH8/5pMnFm0M+E4ygzvqKMt605Rj
UyQADvzJMdfBXsP0mEtqQ+P3EqPSJzzesCmyfp8JfOI+ILfl7WhJdOVAsXxdX8hUV1ISElh/tEhe
PhrKhcIdGSH2rSgrfCyak6gobDrRhsxyrtxEXen4XET/Aa1R0MKqAvfpa3y1JEHVhy5xJYTOTQV/
TA2pef9Zt25MvV4L1QNALDvBmF5qPB3NA00VPMlobK2M1kte5MPOGWPRidp8FyU4W/GgKlMKLeWl
JXUCGUqzI1EEOIV2N2BKAd5/V+/SRrRFGZ/svtn7frrvA/wg5dmbQ9RjlMlpZMjEor/2y8DTyfvj
5kXR8ocWw9NhwPSvXasTtulJ9UOWi5uxL3Z9qe8oXaB8sR8ELNTL0lHByyezshZ5hUmNtg3jVyN6
UzuyO1QAV1JboLEBgR6rZWnEB7qNryg3YptbXY/+zsjQHEC8adRB2KfCI0IZV4qGcavQOZbqf4iU
l+JEXhVyvEY94Nav8Q+rK30jScnehJAZThMYGYSh5sj4qVVoLIjV75ZWCd2D9kFL5Pd5sD4awdr6
MUNOq27v4+OryqA0AqO8TlPlAy37d6sCeB8arhlFe4m5k80bFblOA92PjgetH3/UKpa3qAD0OpaN
/Ot+hPmOLYCFZ2Y87/Px9xz80pAsEObZnkzyaTbaKHV22JpuKexbDbp7W3gB8Oi4aT2ye1tqKliB
ka0oN4F0PYQY+DT11kREpMu6S9HkwVfOW6PhDjfKq1BGa958ChJQ3gqVev9plksnVSM31B6nCo/7
8C3q8esONKeTlJskFe1Ca70ccLia3FgluAfpXe+G7dDhF1/g+YpFbFhaDv0q3uyhYwr6jaDSKNYv
1EH1ap9cuPcNJwm1uzLvVnNh3RaZ+TsjcawTHuESTsGFHUWkUoniIevGdfhe68+yiH5/Fqza9kNF
fDQc0ldoMmDklfgqY/mB3hisG1HFjlBuWECmeRfE4jrKwVPOUnYhS9jpVkhDjBdqAV0wqtxEFH7J
bbrrNQjyy6S1ebHRM8zUu/6ikXQkE+Dvj6qXzXFgLze1Kj7XmUSR72POqKu1u4HEu+3uJmnvq+jA
9vcia7mdBjfnQRPhKok4jGtQ7CllfZvypAhmw+3DB6W6UzL0nUwMXvuXiaJkjDK+GV4kZrkuK6BF
FCKT+tmgBNeP8XaMLafS1omSY0mNas3wc84VO8HqOq+cVMFLVcKUOWvX0CXtfBo8EW2LCA/QtMTo
TgamVPeOgCW4Pv+OuaMC40k1Lg200Cb02QZMdHn6JGF8KevIgY0YIixTyy4zLOoZkbErB8POZdHV
+TMlt5zQuGp9A5dAfRNg0j2iejdXno+4siFUdiE9zjirD6BnDKYxfpPm0YksAEzRR8rroeCIMGrw
IugkzZMbGyZ4Mcmu9TslLG6FtHDq5GOmIJKDkg+pxZWN4ZY6rtNt5QagSczJRFjmZytXiKHspOo9
RWSgN3JEjTnklNvO+OnTwpjfSJW8fetvstSuK1cdZJxsMWfGH1nz34x5PRgPdX0VBBpVUo5T40k0
ypVFx0WdRoqjmNyIdGJ4xkqzI9IdrHseetnboISXIZDzIIKklt3JxeLQ3LFzf4j5voRKKEp3YvFS
yhex2u2VMmLvmlu5faZPgLRob0/TUzLdz+EbYEzK2S9k3vYAdDRKg9XMrRr3Dz0rUFbWsvFiFHDF
tWdtoh0msJx9HOy0zYg+h6hdSzgw0iG1W/Ly1h/uggD1kHRy8uY6qRXXKsuVLr4IYbav5shO1Hzb
AuvGGtUyb0LFdOYUayewDvL85gvFUy2WtgU4xyhkT24B1AeyOxrhdSMAkGbN4fvRiFj6yawBLd3R
DHkMo/shJpsjWQTM/bxYpIQlCjdJbZvq77r9CFsMlHPBno3kTAZ2om2nKDxbRNRaQahowMG/lBLR
z41m0LEpjeoegErmJRD5FyZScd2de42cyCq/xDrIfFp64nWXEYvnro5nOqY5bvhDq9bdy6KCjKEB
bEVKlWfq1CdSO654mll0SGjHGAfJLKwuMUYKhtWZNo7YF46ORo+iPIRScmaEpwb4KZJ5UHSq5mps
8iWSnuzmZfMrD0r5eCZ3OlFtomtPwR0TQ6rNh8TDYBJkDYGWBHhIhiD4Br/v2SkeupvzmmknVwcu
R4vphoGa6iGeOdDRIDfzKHUXRly/XXhqlqfhfVtfnvtKJ0r7yudQBylZHI5l3JeEosBlj0UOGPCu
FBY5NO4r4UwSfqpjRm0cd0ZcRUCXHzY4I12nPaYYVDw8cGDLUmw33Vvv0VZVSHl9L/3XRvtHzJf/
dZyW5T32nzktdh1hMxfCaqmDKP+vbZPCa2m+MFmWv+DfTBb1LxBw1CBk0ijkRhc23b/92dS/TCrp
rGlZBNtqLI3Sf/uzmX8ZOKGYJOtLNfzPH/3boM38i30gGRYdarSgEW75J0wWutoHbwKYXTTyeZQA
E8SJ7Q/b71NTZaqaNB/6DF00CYM2ZGgi62rgeiKLTp/HVetTrx3XOqVNvaIoHzhDtffTK0m/rs1d
Qso01KMjGj907b6qH4Nwl5Y7UUDsSeLlbJFgPMumVwHUqPvRFaRf6CkN+LbTvamTASznW2c9lbiC
0hcZgo0YRt7Y7vPIcke85sfxKYFSrfr4IajbWuEQi9da/56NJD+JPeFrn8aoGCLAhLJTbF6l8U7S
drTGumk3W7d1ey/F1/HYYFnUoYkWO0Jm2VL+jKywpzfXebalI0pDpWtROLpA1AnubZtcThALqBe/
R+/FtLb4yy+jwsFwCKWlS+sqeg3Rh3LGX4rklKIrzRf1tRSvtuF1pbk6r6DBfhMam7+ZSxGPk51y
Ga2Dd9xIeSItEhePqrDxA37mux4atpohnmg8NQPiVvyTtI/IPUvtspgbV51gGpulK5RwinBeGEye
ROb16HTDD5XsvDSRbRtkpy3eu+ZWNX4N1BBK+u0aiYEarPX0tZmuKjOldKuvJlGhXY0l2AsZzQ/j
KsH5wdLALmsCl/RHSUOK4vQfcMUsbHr0zLCxrK29joZ+R3ZiJr/Cei9Xr5WQOD4Pqqp6tURHR5gh
z4DYjpjeiU8xVr8Jultr2twlBuY4bJtXmnUfJTh0dxfFXDk6cnbgx+1oKG3IPy7aqLYeoPLpdOpd
lbzmwg/Ruk6pNuftTeEHtAXuAnKxPrXQZXTzeqWIu9wEfusV8UU33Wvg6hu3xMimSR4jay33a7/Z
0pcOOpBeV9WzbkOZuFOfc4iokbCOvX7ayTVeNOp1WdyZwUsa35TBO/7OAz7mkuUUwt7v+YiLA3j0
WyxdlK5I1O4F/8lA2rbcleqPIArdGBJ8p1+W+a+FOGDglnFBYiMNt4n1MCdXgba1TE+pbGFb0j5E
JvJmyNZKJHi8ZOGVp9qb5e+QOrUn+SGvLmXtuVbvungT+F5UcF+7dXQztDfmhJQvptNy4/TZL0Ww
8+fsg74I6b8uehEyfyJjWYMDE3sEJG8H4WWaL+QSWBviBws4CZA5ekxsHa8QtxreeclP6yWxB9ot
uxpxtXsRPzfrpsmfzPYxRM9AIHu/H0DuivVda73nAbKGlOpR5IpQ8LMeQg0z5E3K5bEzo2tVvvat
G7nCfCza9uGu2yjKnarts+E1M1604lGOr/XxTdtO6utQrVvtRiIvFfzfRn7XxNdd/ND3D4X4s+1v
FxnEWNpryk3YrpN4a3TOJKq2mV2V/qboHudKs5t4F1a8QfzfNRe04mXM84gt9uCI9Qoh0eZX1f/M
h3tM6OhTBC1E5QCs3tNs3QnGU9D/HtTndNiF/l2hv47lI9xayx2QvCmuZf2WjsqkXgfD+1TvRSwF
g/pHJD32CeLX3Qo8BAUP9I8WyrGGK4mwFjejhc6sYkftgCGk5DTQVoRZ3ExBcqFX0U03Z3eStC+E
B+ysnYg2i7CuULm0hrUG3lC7pJJiW8nbwGHTlgJPwsjGQM+OqCpM0k+DCp1Rd9CL5JWIWl013n26
wm7+VRv/TOzjxjlxD+BXAbaXP6Opd1gzb4O4lELLdHkl7Xr/5zBfl+E6G9xaRuVvpdbwvMXUE72E
avUjhRN/3SmroVnNLtKVmA+ZXnxtuvK9cAXaZQYXxhGcxi+wuWxcGmsH5IgxoRzqdAEoVDqSt7m0
luJN6HshJ0Z130FQiPcRqibDRg6fUGvVlJ80wReVCYTl+CvTi+Yp3M4rVV4b8YXoNbdLMYcS1toM
NvwHygaRupQ74knQNmp3Yc4bpd+3gUeVb0Qni/cJeI1F5CAEOIgcL6fHfowl6HEPWfartl66+CrP
N0F8ASG5x0EQShLnOZ5kAAfKOxBnIxZEHMO7cr7ib3GQXUYOJ2z3E0soXyFskA9u9DB7I5KjHQ9W
YItOOzrC7/kmNb0Jst90GyF8aUKu0p8ma2ulrvlciatCurKy+7F6koJLCeD4S1N7oj1Xj4ELC4GD
Cgt10YvJ1QyaixRMNrzl9NyedTyJko8h3+iTO7TAhW6VcacrW7PZT9EqwBPxAVdDL3rjqvGtdR3e
hmwf/OogdOs4nXev9PJz/Woz/AB/ALQz3baqg9KyOvxsKaXVGytwhZys3lXzjeZzMnGLDbdZfF3S
ivXhxnFtMAPZbXBWvvgoY13SE5J97IBIWw3lz59/Sk86XUnldjSx93P0tbRCdVOCG3aVoQoPMU9C
BuycYvIRTOAw5EFKXrXzkKF+brrxRabbs5ttZMQqWtPuRVtw1N/amtjYaufUEd10dw4L++ft+bl7
dRh/eW59GnKu6oGS8TChUo5rxOwWVHm20sr8iV40ypAUjMxX7aZ9s96qKxNJIuGt2guaY/02H4un
7meyz64WxZ7iVuPWvqVAaKDmdU2v6FK/p2y4ILtsfNeeDC97zCBuoenmWmvxQQIETwXerh40XHoX
XWra5/saJv7gWppNo/xSVZymdilvASsIa9AStHtWiy+rtoq3+au1FR66nXBdXas/eJbhdI8Gw3ra
JdeU051z9Wzl8El4OFEHD2sftkKKsxWSLPUqfaDfvo+vpyfdiXbGHVkjxN3cVSilcyxfjI5B+gDo
zgkru97x4Bme/Wtu3W3mxq/UN89hVo8Ugg5/3ZJ4f/qMgYXPaVXz64T7wQsd+ZH+ebvXfgXvSeCE
nA3vPoqZXoTvKbJdFw1Wn/y6BSL4+t+Mncdy41gWpp8IEfBmC08ripSjNgiZFLw3BPH086FmMd1Z
GZ2zqYjqquqUSODec3471q4cgpHuyk/tr8XpiMb+dNSbJs56OBDYn98esKa19HIidsGdGffnfjvh
UHOIX63vTmu5ahuggxp8zv3e2JX89M1ON0mX3XU0g7Yu9ysQdUvcT+vUh/ioEc8NWeFgikoe6dch
jgSxmeqtMAdFz0/x7FqSC75FNrtUXiErRdOv+90oefx34MYyeGB6VEltH7i8sXXbsETZqop1B9Wz
QiMN5IZeVju+TIfxaT6kfhIgiBpAxpxoW7hzyG1ZcqWAkQ4BWrSb5A1k4vKHegIjp92TiMI3zEyi
XXTTaU7q+e50e/4ZVPxP2dviz3Lh4j1CtTnia8zmgwTI4b4FEZ+csnIn2ekqew4bFNZFCGCeI0YO
53hfzpvayR1yXrTJ534g9FSV/egkOCY3Xbsh7zjxmrut1v4UuczZUvFUqRjGzPel2ej5yzC83ioS
4L1kwi9I5HbYt8c+GZz81jl17DeNvZT7HLPBOv1ls4tP0BeYfPzIeht4ZgibYZlqB3aGU3fJq89y
zUxsTNt8KVGP6RtqErKIaMFVMr1B2dw+JgOKUgpVbGt8zNGmWMc716MRbVtcbPjdTKebd+LdE7BL
qF5MJWV+GMVAUT0JXlkkbZ3htPSK3Dce5n1H8uzZQs0iozo3SGRyko1C0uhYO/JHS2Rs9SPcdk10
qNAf1CYVdxdND9XhmRB6moPn+/FuOJnmSMrR7KHF570lH7ObMxsBkO2CUDdPUMH5MlHpwoZT/y3b
ctHpMQxZ+qL+FHsEtDg78mN75KHFOWhPVOtOG8ZMw22Zts3nWAoMaQ+Uu2hOr4QI2J202xnSq4gg
45pbiNhTksKXXUHitD09EWiljMEohZL63Kvcm9w09M1qrir5a21mFpb7yYsVu/R5WsiutevUt4RQ
IvD0cb65uKUH0blpp/62UbvnqnxiWCqXwOgPcRNES1Abu8bayFXQkJ2g+tzuUZCH6EI0YoMMeJss
8JtpJ3enXHov4mPDyyFJp1tykIRtJmxnI8zz0CKSVvHaya+UV0KpSY2KvahCC3pa6Q19S9kBE2YW
zAaZ+b7BggLO/q0ox7v5VOU7uXgataDA0Q56/7rGIkH7JY4+uUV00OODKl9rrbZvvEb6Oc51GwPR
7c5c/IH5YBLQVrt65/S9M1IGbj3pxlZM/ZU2vEa/RtXnO2xFu3g2sK7jFLj1TvqJZLhevITFx/ww
O9ZkTy9cyE7FFoX9ghiiPsnsDxIqKpluFrc7fGdOgYGudGPD1X7FD4WT1TZ52oWwFUVSuerHfNx3
3xWcCYmRLnSazhGRbAp8n0S5NN9mcTHGeat2fg6FleF9hMexjoQ/FjcbzqB9Tfajh+dTLD3kGouI
jsyrokMNmmlsKsHnyBLEHRt4XiGoQ7EW1JUtfoqGrfdcxx5oSSt5cupX8g4icvmVumPI0vfAZ0dL
M+OTmG+iZWNS8h1SYSC7sL+3TzLuyRe3sKrQV1AgYEUtzdkHH92crPjD7PcWjknlNFcwBBVK5hhH
tzNc5VdzR6Idq076kfThcs3QEAWtzkrHzEyGZ43inWGchU9BVd5QgCq8sZcQHhRX5IpB70v2Wjr4
ld09ZoopPa89u6XuFy7HRumUApM0322u+XGohWREJ4VfZqHJhG1ry0l0hk3bOMjV+Vaz0zIGuiNR
ZTHz624bP7oalj1/cas4vd0fanm79BuR1tUNClbWIq6IwTWgWa5MDygtk33Cr1K6Vb+hd1rih4s2
OaCMp9xdc/KqT/2FqhFv2glO+0VTBkoyqhjelwkxqqt6xE4x2gzIzyiOlgL+uxHwpZ/pRfXawkfB
d5+CcvRaMgInCKKNsore7A6rdhbKipunrJW7QeJRQZbvDi0qv814JvrB+YJ5+pEiR2qQK4xk77s0
aAASgNJCFcZwSKHEd6p5HFtDaefPOeNReJOPS3Wc7jPRXzSD5/FuKMKUdnDNy/P9mHjYAhasoGJg
CXua6OjUpG/HnuODuByT9sWgphB9au3y5+R5MOiHG+BTaddVoKLsc4TGbb4XBTdawGuy5q+7/YzH
+sAjNiTnXvNp9eYSSXdC6Yizo5WHRXmmGOB+nfRtSxo6z7/5YHaWzbwHW18mZ+Ugn9L9/a3oOMWD
suKQZI8HXqL/05A3Aj0vb+KC821GmKISd9jbxgesenuBEs6NoAk0t3vP30qJc/nEXQQJlTXUdYOm
2dDQSALh0ETLvp2Ed3N0po6EJ9EVw1Hf5C4WOikO0WQ4kuaI2jYf/TXSc9BJPn9cjhpds/11JuqR
Uuj0yOmIGkrj3yEX1DwuR5ljeDoAB8EJlsJm6XaT/ih23qTZ6ZPiiFa4vJSdGyvOAv+cBdLos+d9
GQe98Gk0EIcwjwJB82uRn3zb3o+GEnRV2OKWLh7V6aCxrpv+YLfRdioDZODRLbhfCeMXN1Bvdfum
icGcXSLBr/neSlcoWYkc/u0mI+fBRHR67XYVEM1aZBYqkoc+6+6Xss1vmrptY5eE2N9XZDAGXj3k
ZCeSe2FtWEwHTpye5HdXkr3ke91+zNDkUqt3VbyTVPQrDxMuBE5j13gzSidb/Fl1FNmVNZ/GHPU5
xcLU/kIZZl6NMPWiTbUbI3ZTPcw7t+JE2CeijaHsRgu0ZM9P1gPXvp1v9Q/B5DqCJCCMa3ESRiBv
2aL6fKbVPe82A8wfyyF/XdMeySHlG5WvvBbQ0+LF6rBDAIzaOo8wSrT6BV67KrZ5dV4qm1qH2/DQ
NVCx9iJ7mPZ7Ss3jcEGvvO+fYzYW0qZ5l0BhBGLxOXMwuDHMcLAhDpcdZQ/0or3O6oYlzcAJ569f
ih62XzPpawbQGiJ7cK0gHZ5V3Tc48MKObipPVr1B2XZswzIKYAcKeXfjbslsXv/Fcr+Mxokp3gXr
eONlcdTR6VIHvFL96t+a0HKmV7oJ9Pb93l/TjsX9QngCDTI/84v+ab5lIqetnSpO9ZE3dnI0dBf4
5Fj9qONGHa5GFXKCJOCJCFZ++Cgd0TcZHN4E72t0k/N8zuOwzrzb6HWZM6ZfKCjm8Ugw2YaPofE4
4RiyQ8IFrni20Npix5QJhxw8ClwZUkkv4+4D5yRGP/cm4qSP/an7lQTFJpKc2KegqvfunvY0fgJl
rmFNyoU6gZ/F8Lp0Z6QecKKinsx5H2UOwh4I70FGlgsh4oz9RmAe6EOk3AXDJ7O0HlTIUZBMixgm
HE3z894l5lSVvQHEFzU9IIj4LhjuLAWQ6jFmh4TWDifLeUPteG9eMcj+CHcPKzklDNgGpevtM3u3
kPvyi3KZn2VCE4v3e4UwwF6eY9kRdPtOEYZySrMPNbLplPCIbjmv5428KzgHJRui83YBWn2B2dcl
l7esT21UDuNpIFZzlTx5XAPzwszCzWzLF/6NyF7blcfPLrM7wZ4fDO5YhAx164kLofUDn4Vo45gC
eHGkWwh+Eou+Pm7vMsmzh6r3s+YYjYHwk9QekE8fBy2cMjEy+rnjYFLt/LI8w1PU1aGLqSuwh7MW
Pyp8P/yO/aaS2E5vLo8FPcsZPdNcUFTg3R84FLpiyzgpNI5VHXNhK6j+7fYqfgtcB6BKLFv/fOe3
PfzMtK0yRyaY66o/FDOPXstAZS+PFQ8L9YnxJU6welEBxLLgclomlo/mEIFXMOesE3zJnMjoU1EO
SQtRFa60qr45zdxb5ybLg6w4DSAUArHn+q0PcKG8TDx63K9EsU+PQ+42o2vd7FLEXLMrS19hYKuP
Q3wA6Fu/DeUMg3Gn+XJVD7hrmch5RLpeOQBKiOKqdgu9m13Hl4K2YJH7knpk1h/OwGjyhsEW7q7w
AoN+apcjmhj6Q8zOM2pP5jurQuFZWUUV7lRhNmCKo5Ii4DX+0r84pW48A3yq5kYkux6uny4PdF3M
/ilKZH4yJ9nlD8VhUN1G8jV06rxcwynlXi+ZF4VdffOF2q/ijYn+9gabxCpCFr+j3A7NzbPcJIgO
0iZ7b957UtHuwTyzBwzHxVmDYlNXe7Z6fxIfhmMNEnPuoSMiu3ard4RW9Wvr3byITOv0XH6oj/OD
2Lxe8vhk5DQyc7EG973ljEecMa6WPs1bZRv3B6EIb0Nj34SHRnmUoktusfg62u2DByn5GFm4v5af
iVnobTmjgOP/yjoWr/xWb+kJizDqUjZZxTN3RBIX3Iqf4+vqM9yqhdPvaX05RPyPu+48ByPQ3/1R
a21udwwRnqlSy/RG/q6tX9IDF7wHnWLrn73ipW7/WsROT+IxZVxQgwrJGxxI9ZWsk/i585Yfa2Wa
IfHpSWpcDR0vt2DlmOwlsi/wUn4DNikMw0wllB1EiF/5k4HaujMyoDt94LJrciEAspIhEL2lbzIC
WsXZi5ILQTU49xzzpROtqETKxkQoHpNKZ+/NixLbSY4Gi2DiKEQtR4DWumC7PLeF7BM0D5KZPYMO
6c+Tq//cH5MaNc8eneYC3Pn3gFrxjzCMpcHyijJ5Q9JvAJE5awJJN8AwLKMRlrVXvB0zk7OrLs69
cg0GuxRy0DNQeOlux9zIKUaZy5OI3ieFjsSRaleTE6PyAYmZI7sBEzeREYu+EI68Md7AXANz1bjG
kRaOTXlFtYhTxJIcaB3Ly15INFOCOyfhxw3VM5N35uFys9YP+P6UQU/YOFopkRKtDaNK/EQATsJJ
aEcPMHgQEfn7ihTqtuhb28rjTfZ6/CrfwuKtnRgyrg2UrTm7kYs/roFgZiSw76ndIyuLneldqAKG
eSA40Ivbpsvcv9Aaq9j+NyzV4OOlLYoid+tfQY1lbFl9NgDCAc7oNjzp0zjDRPu4c1TTG3i3CRDi
bRw+ancBn+NHVTfK5NUgNLT0/sUbIFl/+M7/6+f5DVsee8Us0TECp1l8ko4UU9WGCS1PH8HCsg1z
n5G4aMLXdkWjDgv1odAe8uhHH67J6KtzkGrHJfGTxpVjHySOCnnL4HlNviW3oAmzqplfTzVEa4fa
0r2LD5mMjtHGeTZ+Ml+iUS09tQyiXxYVJiB9SjjmhxhMXS83ACl0Ly/tluafvnOknlHTATlBh4Lh
UtwmpzWWhY0R91JKA2R+KH/RENUfQe3QAsyb+ZK5M6z8xkhfx+WUyvuO7jKVsrRjzh+H7W72ER6u
srB+m+shNJCev2eQnzc3QiPaJ+dFCton4K3x6+aqjOleq8JXnkweO66TJDQ/RQqheTOZAvNLTd2j
G195qgzVF6THOd3QjQTLhHp83IETzsFiHnJis9GWWQ9RsRa37G6YQrzqkIQyGQ3UebpAY8CLbeRp
mc0e0zxqt4sCHjCTs+AjJ4yyA/zkKOyW+TGtDrN5qtQdVXKgPRDGUfaY57QuuFxYTWQvJ5lMZFBD
PzdtQ3Naj64N1t2W+4czE4YGISP5IVRs2abTQmUzfA1/U/qs6q5/PfjYMEyFPBaibn9Tf92XThbj
iQc/2VN6GeAPTd3G15j1N0rQQpkR6w/cOR2E0/iq/oVNxGjzpz+e9BWNkN1VpvIbxNzFik615Hq2
3cMM8ICHnOBOy66IohN/NcCO3Wer+ab0xKfezb4GZAJiuIQtszfWVgBVb/rWSVwrHlHXrsOu/CCg
ev1hXZlMX0L6zAn2wcLFlid/Y6mhPQmtNVD67Os6imFHq0ID3jc/ViZrxicPvR8jRbkdqpvfzSeF
BmstGC43Y3cLUGLDtg5c6M0WhfcE5PFifhm9D9GRnu7srdaWjbNioY21Uz4eJNg/N95rKB4bzljM
bjbrrA34VSl+tPg0hgFFrowYprx4CzhE0wh+EmrqtlXtm2oAHJY3YTwdwczaGzZGj5SaQfItupNa
2DZf0dxW9hoNWzck574w/HUCps8OBGV2Yrf+tNJg/JvTV1/Vev96cv7jq/uNVSmoVkzq9VpiS3fH
DzC5bq8LHtDM+KO/cyXpMzULzKcsnYkn3lzw8xoUXjiO6Avzw7zjNCkd7Shess8BnL3z+7c+28sA
aQiO0RavgXPzz13wBeSmMFGOJoVZ5S7P8iegbh3G5JQyNImmfXtdl4CCNeytJahH4+v5mxnE+uMV
seZB03Cypn6sR/Z/8DTREkXCeItMV3qAwkCYLfl06YE8vEXvoFLpCwrv20cuesYAjUMTEZjKekUn
gEkay6tzl7d3mojhpB84zwWg5z1n5T55gqrmen0wkV+soFdHFloLAnZOWaxJ4UNXaJ3rQHczv+Tv
CRTgl2egJw7OSyoyDJZw2rC/I/4/zjvLu1OCxCe7h1Lwybzw00ce2fpZdYVDuY9Caas9duVOezee
lcTXnxCGnNJN8nkSuKaJqXgRDojszf3isO7EdoMDGrLDrs5WADoTfVVnAI3d+JmEyat1KJ9iBgYy
Px10M8f7U7npXeVI7ErD2gvuXts1JVu5f39tguxwt2tf2Mg7RMqoJM0QovSf9mnoRD/zyq/ylHUc
lbYYKrM9HMYNo8Wm9VhXqFSLjtSRGqfG0Xe3kIfiYZ2JhQ2MyDYLYpoXM4dcLHbSNry//rWy7J/w
hH8970SCk2lMea72O8MsjBNx72JsAfjbtx9oMAAVC1U1hhPOjStw2R2bIjOndp6sjzYUrvBV3IYD
mN9G9gQTEwprGiNqCusUgYW2QfeNbu4+P5NG0CQr1yJ8gYkWJ/0DvVhzMr44PeisSNDZr2ht93Ar
7FXOIGouCLaDI+S0tlHagBYwdByJBA5+zLHTPnUYF116L4Y2UBqvHFyOvYJXQ6DSbTlkjW/USBDC
+DpnIesg4vLRVTmp1sH4/sQgnV+zzzs4EnBN4oHKgf9+WB+ggOxSwvABwBV3b5T4CgYDovZoPU7b
6Ik+iOawrEgIOSB9ux3ii9q/8rLmn9ANFVU86jG2EMAfxN6xXOPpf49xfBl/OJTW3GldRrAt/itK
MokGlMEFPE22J3vFnTd+fdRUwJMPvdiOa7UiirytipqExWH06+rYjY/tcBQMj66J9xobd+yV3Cwz
G0H8LTGitMBfGMldKQrSYnMz2OD58FmQkajo8I6wBlmo0GYuOnMJfXLso3PS7ww1qNSwjzfR4JZv
aYnXhUvd7dRNnQWMZkSEYbBCIIjsZdpwRrQ4mt04A//0i084wcTDQJVDG8msHxfuYeAzCZoRgI2T
cc3tHpCcLDaBLnrizZa3cF7efIO59ZzRkckruAO4YM95Il2Q7lwQ7lkOtI/+Ib2qb7rPwgarYT0Z
+z6s3pvcLg5/00jIf5pjJcSrlLCT9Ya6/L8PzcWqTU0XClSj69Jxzixb3nYb+TnjUnWq3XrG5Jvb
dc3xZ/2DdtJexL+n3f6JY0ey9P9+jFXU9B9nt3E3e7EweSwIYYRG9Bo/83HTc1URFJYQUVUjdQEu
5bnVvCrfS1/xC5KhhTi8sGXqR3/vNA+sMIY9eCtM8A4kWTpg+VxctYyPzb5d2RL02NF2KyMgbmLm
dFo2gDux6WjaSkf0V5MF+Ff8DrZJWICOT943Ytt6Ri4muzh9MdSop+Hzfsh8FKG6bQL6swcj+LF5
QXvQhw84Y0AGzhE+MWaH9Cs767sikBpbgawZbBXxTu80R/Ph7lI2uEs85RvSsFOACOxme7cjBk3l
DZYCB0/eemkTamyCsQ2Khxx0Aq3457+879oL5zxjvjN8UNMTjH8xA8i/+w7QPfzXd/Lb5Fnc2qaR
DR4NAhjEkCJxkJ8fY2KhQY0FZ8uIfe799Em/TJ61rf0iYM8JhZ8evu/z/6Oa5U/3O4ufTsiWTGPQ
7/nZ0yiIcTfwjFT7tdyGYTSIgwnsg1d78zc/rbYOtr/fJv/5p/02PWlDU9IOwp9GdyEDP3AUpl3L
jrbddV2fbue54ukoXiUAMK7W2JEw8gWDVwds05AL+EABcNYeK+vY/wL3IZJSc4j65vrXuAt2pTMR
t6+8lMi39pl330HkO4tPRTmiMoSy1/999P7TdPq/fqHf3vSujaN0FLL1FyrP1mV8uZ2hGJsnOoZz
Vz4xqMhX+YI+iOdce1ZBEj2xDZLc+9tH+4+/+18/CaIV7gEqb/5VPZWlUXZT7jxYheKQ4EWt7yyh
HLGtt0j1m1X55+pw3Yl1UDt0NPbgZk8rBVm4mGuw1Uqkb9iVbqu8F27zOSy4vlzEEdaX6IFmlfFG
w/F9FX8kF8fH6j8jwpcqbBf+aYhcw4MBgThwoi+JiZdV+Ev9WjwrZkW2px+yJnVmBFtMPKlxgGMV
p6Djy3oUG48Ks798K//qIl3fMlnH5UWVBdl4v6dit8Yg4coUTLemlJO7A8RqDWunHmFyLQ4HskVr
FJv8ZMjUUMdYMLRkDMVYZyBDCMldhST41BClVKlLCHU6k3h3BBdhwwEcrJ/UHenV2N/Al3zgA4Cx
7EN5KX7Qxt+/+TyN90YL4uKkFi8Akeqv5A3G814EsrmzusOSrpoBdTzn7QsSwnkIMKNNmScHHdZj
WnWXUIs/cnAipxB9ib9yqJp7+cs83R9wfAqKr7V+O4WpI21VZpujQEg2RA3E4dU4o4j5lTu8Oj9G
xiQWgi2MYMQRIRSc5CJ17Ny0VjjJQc/bxXDd+wTKiCwSTDEI02a3M1zh18yXqSROaQUoyZMqpPbO
qTHwYe7jmM4wZwEYBirHN4wat1jyTBZ47mpPlyYPpIKlyF8+1MGTS787kvFLyBs3e4T0jciWwnym
lsjPEew8ZZvJRceKrhKM2tcD2cnLFSy4IVX+xRUNMkD4jfwZOfHn6Lijp3TY0uTnhcsKwV20vd8P
4vjSjkepPsfqR5V/Rf1lnkMt2dZPsNbxBhxtcHAhimqYsoM0DgM1sOoccDnnWCz+Aq3hGPrDUQem
RmA6KjL5X0mQcdRmo6HyCKLUQCdsYZJCZ059KolAWCUmMG7QP70+azr6UkQ5tR2HGMg56BTzW4Re
HhbgZ9wJu1R+a2D/pPyO0ltkZvLMKVwmh2A+fRSPo3G00BDSwpxy4zlt9Y2VLmz4h6Vh46l3ydnr
+Lwh1BqoSDkOFOzOZerWdwiQxOewZV87AzgeMGHUGf3zZ1yTAJmXli+owUKBB9KOpO0KgKVbkYDj
BngeSSE00QvTQbNOBF4suSvZVnixa2yQgK53nMGKd21Le3on993tt4h6BKTfjhgmv9oTCDZsMH5v
AmYXwwE0RTs2JLZIe69u46iF1xfqTc7oDS4KwUSbVHGEsFyBVXFDvmz5hGMlJmveRANsvgjJFfRN
5XgdkR2vbIp19+RpRZRADVpgBt5g0Y3b9ZEggwepAqCh4Mx5kDabrD5zgNo1Tbris9mRSLQdflUF
/gE/6h6XeidzUeFAqE5R+5YhoEMPjL8i8zIUbKDCwMvxd0z2J2aPwsGeMUhgmHa6wcuPHQcpFLAL
NBw++u2M2YbE39xTwPoNH/NpsZ42MD6itMvHB4sdKAL/80o07YqNC7QG/lsOtxi+aROzszTvEZ9n
5Cn8h9NXKviz+MjqmzlGCfFuT6PfokaoIT+RkZCcINo5GRm1M8MYuMZty69pfKepj2mJMtHOcCBN
Jj5RMxixSAR3Y5NzR/NwdCLNrJfbbVtd8kA7wAu11XM8hZ2+1eftXbGrn34vI8YRg7o95O2h4Uya
LpPhr3f4ej1jP2DVmAxS+RzSgJ0YERvqsFF9qOFjE1+ttxorUuvV2kNUHvTFHdj3EZVB+w0MCIj0
VjidhyMmTkBzlcFTh72OJET1rdRF3T0sUMqo7lcmV0V2ND+oIgcqTn7evF9ljfSRHKOAnISJEvjc
T6tNz89Gye92+RXXGwnBYrpNXQRMwy8QLirbSugDgEgtBHOWJicCWJBCjYb26P5uLafcwDARZjpa
cJuWS4AwciDbUxyjoyI/HtOON8zBingFqxgpemy+s8TVoSoysmqwJD+a3J2NLW7FD2RO/CGJg5Rp
fESGTyykKT3eIs8gwZDkMNGWEUXUZAHZOQQaVlKy/oNknzE3lh5oDHwwvI7KpA8Vqno3dBXVDlHm
9ySj9nMbMt5TX3/H0g4AgzndJHuH6UhyiuJFQCTG4ou4Ln1YdYV8YZPX47021Auw2429qa1qeCpC
qnTRrYene7dVG/jbor+Tm2pjZEckt7QfRI0lDOdXEsFyBxnrgpw6d4zoRZkfmzkk7iCjaFA4iV2Y
paPfswWhoxkDRKMsSuUJJrD2x/tPrwdcuk8JuPPdF9ehwa/mLVmDzfNEXigH5EQ6tdOLj3Lh8Tmz
grlNevrfQ8Q/k+/vAxVpPf9k6mAnVH5DvmSzK4ifwGonKZ6M9hd9HyFBKLv5zg5t6SocPD8JWKcE
07TpkFf1W4Rybgy5m9vi7cDea60cFSFPhhyCCUWX9slQbXoSZpTzPSyCW0zP6zbIWYOy8UcDEYb3
m6/K+A8m9r9/I+VP2CWDEb+TQToByfz/vQ/Omlmracb0PfkjVhXSUklXuNvCZXhqnnKv5WBABDPt
llf8fGj57ZhkOJmEUgdEjMjm8ZT7BWKkb+v0Nz24qv0JkienlspATV8Thn9bjBbSx4skY36N3tH1
M7vy+WrDNmVjbxbHkPcoTumi+dB1JybEWdxIREqUK1M0o64jK6azBx5dywagUvq3DCJjPHfxaUze
MuTkh1WPZt9/RQx+koTeV7hO0leqghrNV3RkRfeqCyyr06ZMmz3VkXD1vR3frpbyIVSbcXRlwt0u
ir4FWOqqjXXbIwJL7h5w3+xBE6OBkLzSNz/lVw2bFXTqluzZM1R5suWQQfpzrZBddwfh9nybd2jv
Jmkrs/uMTjkFdedO0B00VX5ZlVvnfs8rK4TxftoV3UXVTtr0s0IkMDehtl/ClIUXnp5sCBsdO1Cb
sRuqt/wZ9jeR4be09EHWQMeYMqLwtryZUdiMfpyiEvDi7skEuiwuAFZKi+fTk5bN7bZr202WHypl
UwrhnT9b3lUkZMd7sfG70R5QMNcEmRIdizw1P98Unzuqml8QZum3QJV/0QO1WCcawxFO9Zx4s19T
55A/CzMmpV8jykn++IA9gAFM0n2JvqbaKRzpJLDbInRvHSydJCAYXC0oa2iu4qQnuI8jhYmidHld
Ri50FLhvFg5EcGcXMwbyw/0Ypj96QBZNz1THEn0BYpJ9nWvhKk8+/zegRQrePP5lom1MhIJezZHB
lYRchU9LsC3aR/Clddsq0I+Nu/ioxWhfT17gG4p70CMGebgRHoOsa9uRc+JP+Ym7KyvPhnp3BM5C
JBR+PviEMWAB077u28hD/bOnTj5YXGNHlObm5k0+S4ebb/nrEM4llxeREHZ3mvZ6gB/xp9mjg36p
PQwsPuLuG1eOk15kEahiAz/5qShoe1f1IAalt+kFRgFaZ4Pa4wbSQSEE04YWTB9pYJ5WK+4SWAeo
6j1DwEqoqLu1rQujAEsXfzsbe+Mp2RsP8k/tVc/JQdhNX+0LcSm1m63JD7Nr8KHTPIOja9WrIgjB
4zufkUEKh3HPCcE0aHgGjp+bi2Py13TSA2jIjbVJNu3L7K5dVZavbxGhIALecau2jvkoPaRn7dJs
VgpgxBuB09TWHuqQPpKNAZHJz6R9JYeXwQdMPCRcxqv+GzlL7RaPw4/0geat25FvQIQSM2vbkLPi
8e5P7kpK8NPqjwmvqxpw1femHXPROO0PKumovdxgXwa8y7I3ceMvdlG4Ms18YKF3yL/lS7qtnXYk
enSBdg90yy9PxPQNwNBBoYAwYVvQq8PQnAUgy78dgtIfz0B2VgJDqVlicfjvA1pOG2sZEx5NNWhK
J+eY+zA/hgcpXEKUrmDVA3SLw1e+77AQ/BVDUP7IbilcDbqlgiT/30zx/0AMBWswjbJs1sld6z0V
p4Pv3p0m30fyNdZQfjstCkPewFXG6bflNkIHZpzqAg/7Jo6OsrPW2VBSVHqYNYiFIVNFWJVzkAXM
nQyriqfCzGBQQ4RMbzqGZTMwLkRzxx/QRJX1NcQ7/UZ69ORI2ICGxWcoqlgJccvL3XOB5wQQFUa7
cBmCUQIS3a0ta9t8aRcvQIdZZ+MwxZ29ULAR7/s07ER/aB5SWp2KjxvW9iFUFd+IPnUmsWQ4FDMX
zegI0YO0oJT0ssZGil5E22qDdzZos6MEyTM43UR8uJ9xN7kmlg1fYa8XW8QeWIOSQx0fVo08SSll
oCWviK46ziIyvbicpjDXjtN34SpssUuxV3UCLqc7h9tbnOKhsQiyAcwcvFzmkbs0ln2PdgZseOdD
oxBM5CJF4FLjc8AAbGdf4nHmILFYvB+jgE/RtFf0NcseIcF0HxS2AS5IqgwyEUIL7a6cuH1yQka5
6rudxctY2H5k39JcDbMOP+eEHDHfUI0QMXEWaMbvN+5/7e7Q1NQSoAgdd/y/pc33BwOdoivl/A6Q
BMUWxcw656M+WjV9OOMF9Um3vjrnDs7q6lDK6OY9ZT705MmvOAfSlhwd7jHDL0Ie5sKwZ0lYA/BG
bIxmlyJBrB+06KhaH2R3xbBwXYPpBa/Pqai9/H5ENgqY5KTkObK8ziiHN7gV+HXyz+VXSYZ7fyFp
INtOQqgJ59R4nEjrSa7I7iZAkwiK+OFG+pAuvnSaD903+GBRuHVUdMEe1YwzD6owhgvuC4n0aNYj
GPW9pIcpsPTg/iPcRugwpFuiuhLmOMLw9+rwlosX1QpYKuIOSQgGm6cVjb4Jbqp7Nwz/cID1empe
KOEgHM42RwJ4kdR5FbpDR777S7FNbzzqvqw/NDlSlssYQrYBfxDOKUIqc9WihveSkNPLrDYV1rk7
LmoUpKjSuiC5bQA5K53gdcK+XLN0Eo5YUOzdvQ3gTSoD1fR6jpbVX3Bt+mf/gHf859Gx/vP/ODos
qTRr6cbRgVvhuFpkHeMTwohdEtXLZ7sEWe63Z/UFv2ZibrIUbiHz08BgPhKc4guG3BM+EpSsCLTR
Yxds6+iqHRoDIBiuqZMjeNsrjDrYFbz1cV+BXvX6f6g7jx3JtWtNv0rjzinQG+B2D4I+fKTPnATS
0gbJoCefvj+WrqA6WaeroGEDgqAjqSocyb3Wb8lZ6vlF8SfZBnCUs3CBLjs7MIPyCWPEeKZjyoJb
MB1lt6BWaAvbEzIdrkb0fp3FHQ56ccMwBmHmUGsXOWb7NQ/2svxUTmd5CbpMMISOjKoVSIq265zm
gk19lbJ9YNJQut1ipgo5dTpui+WOX/gpwZmi55rv2k9mhKxcRo5x/JPN84dU5fuaoqg6qT/KMjhr
39aUsyZ1emYUcH/EiXxl+wVG0j95UuOiMf3qSFEHIHC+4+lDTQ3ALsG6d+RnqO3hmu1FeVM3t8YQ
rWqeexJUSbltUjpr49crfIu4Up+Lt8FbUB1OQbRqYrsZ4KeLHZtyjpWd/W/+LPHpf/aRPaI8umAK
gdE5vyfVinTmkjBpNTCshxmDkOnlKWDygfuoswhE/oOsR/4byysUxr+/i2/XYBzFjSg3XIPAg2vz
3jpUIRY8oMICFouH7LZ+7Shhxy9gD3e1/z9F1lRQEz/CITZFZfFzTID6Q7jzy49BYo1syRSlUO33
15ugnY1SaEx2Rn6M1sl0LzKY2cHQPLLQckx4DCMX5yw+F6Y74mVFB+qw/FcxWJwNKJrhdL3sOutU
TaAGrQeB7XSMk8ZOjZ9K0SZqL2sIswgLpspmrRqLhqvod42S25qOudBjWK1TwnIdE6uVR2UHWsmZ
bA2ixIn2HvwKH4stddgERC6Jy2i3glPXi01IsAfDFXsudIDjYpe4LDxMesgurvKPDlCgcZ6TA3AH
C+zkGRwWQP/lVlX97BHOn7O/QvomunEbRlg88tjpIwdoFboDsRdsG6Jn1UmFgDeN5ALkFh2Jh2wT
OETeXeo9S1sGBrbggV5DadwKpBb++IIVlgYjDKur2CVBCxwV7bTMJE8ZoRNFu2VaTQGVN+gtSlIS
g7pAAOoVYD4lr05N7QL5AdfHw6sluJcnCAjJJcoNfdsEk08St9u9xk8ViEOKJZZ7Gu8nJyC4LUxG
4ZsFQl9fGb2ehsuCZd+ftKDyGdAjdqh2wYBSKkR4kM3Y7siJxP9NqAh0J09CAe/iGHDgtL1Nlp66
HzTcrruLsp7ZQXw5vpXjT15a8q4ESYr8f4AFkW8v+TMxcm9hG6HVrnc9MqPIrZXEHlCZh4j0OZ/5
j6n1zMEwaheenbvucsiTu0q6J66hp1YEVT9G9aHcGeSRROsUJDyzB8XBbXAlrytfX847mUdYTTLn
gWCaEgV456UC6aN2wTVbuayCY/NoiO/VtIVQ0d8ETDIzv4+rzLZ5Pc3aRph20rBFxDil76ME5qqG
pJDOxTq97HiscxKb9qj6s4+wvdqMlI8gnzkIKVZPxPeB3OzncquNJynfSMMrFgioV7vKH5C9aWtB
4opwp4mIDAI9HVHfRR6mR5yCqWtODod8U4RxT0q8216JUnR1xDRn2ixsIibGq8fCqCnrq3BgZJQp
sL15tzSWaoy8YLRmYGSPVrkvz7u+9kzFFVi+6P7sdzU2BhXaJLxkfn91jTeDc5R18bquzk7cc/P2
Yeflr5IrVJ4yBOTYxAxKut9ii+u2ec7SiN+jDVUrVDE5o+MhkL7hJHEFMpiYudTcu5LgEvmkZSLl
XtSWTPhgGNVWiwi+M9pDnL4P7X4EVmp9RsG0ccre4QmQmbZpeIns1gD0nDN4p3F68C+sIcQbhr8H
jv5WSEC0nETh0kIRf29Y6eYxIUYPlrOZEAGxyO6sQ7zj/jjRLGA9MaGnXvQ5AP+9Ljv5/ILe5FE5
me+qdz1czFW3+dOqpPwdk0znLRWTooUw6Ts6B7FSd5IEXHT9Mp5Mnm5r1W4P0BQQbQ/wlZgC4zMh
TyyCwDD4jgaKDha9fdI4aestVhksVLB5uFBIhngTnut7npBDGeDWRej6p3P6h1Dql6Phpzf87WxS
qna4CilJYoBDdhIMO/YR2ESNTmXg9z/XZ0l/9w2psiZSiUbI4S8C+qjRO0vPWwQzzoWMts6XHg3m
l4fkTmQqLT5NStxXfwrs+9sx8OdX/aY5EYtB1QaVV40e2m0fYmoGUIx8fJZfKD7Xi9Lv9xfn3wWS
EMxGGTcpKKYO1vvXM1e6iGmvJswTHJkvPENvjIPpQ33fJi+AFSfsDRCeEej1Kjn8iXWX1F9GDmoG
NUVTdfQTvP73op/LSHVvWuvLyFHgd2owH2J6025qM0yy2zNdUMikeEbzvMBRMnpQcpjsQd45pYTu
FOHz5KD6gODA+47Z66Z6O6d+Xa474DPsBsLHNT3WOHCzJ5mguW4ntMeObBICkgawIJ8RrRuBCtY/
IDqIh1WFp6RbtBWjg/QOOmxJNXHZ87gFYgn3KJ3AXrFXAwHzvM2xaT9OXO8eDe7vhGtX5OpgmCLA
zOFP7xFUDf0mqXnwgVMyO2sP1UuZ3Q1BfX89WF/Qitl5fb4GbWUb3UNx3jAk66t8zwBKuTZMXOpo
UA1yoNypN4hWE21LzUbbvIsXTx+8SvZGYdVRbexkpH7hYsWyl/rCuGaTPIOEEHyx0MEO6ABKke7s
duthU2c+W05x4gk4qD7mvN9fU7L4iyzmx89KkR/oqUT73HJz/bTNXLNIn+VWglB5YTBD8dr5VHig
Yu+W3IKV7o/QNVqQ3LAeU6BMYBHWWZSaazBR+pG6wcWDWWH5u6yJA0GCl7CHN8ghnOmG0l1cwozl
6C1quo9W0vmQN0HDIQcTW7vpsCbHjqRt5RrEXMp0JiG9jRro+6cZfxJXBUa6id3OAb2/7gEzyeDC
T41v5ZiR36Shi9WVvcI5DveLcAYgOPbogA5LP8LzWtpwlsspPHiLxuZyb25VImiRvJsr+YnFEWAY
F8usrUxtC5mZzcdY3AmXfd1sG4fSyJbsT/N2nAM5Qk3wMmZfKVyb1b8XM8QUOQlO/WC84OmV+PIw
KQCwkIHhN0f+spnxW/D1Ax49or1QoVnoOJ9VGTjSKZP7CsddeQTxt8jK0N5NJ19R8iBMoXU+9hMG
vrVi4I/2WoYyYsWzcDI4woMMNnzVf6LgLOmyRITGg2CxaGHM0daysjMwUpNjSLkwGNR4W3S2WtkK
AdaEOcB54TUAXWGGzkF6/PO1s3HwIx6HBCaIZeAZis9UflU3qA0bkE7v8ja9KYXNhIk2//cXn2It
z8i/HBXLxafJuoqUR1fBAf968XWXNCmppcU3F14aAtlyDMmbYZAdMMxscIb2TQZ2QROPW2B1vsPn
mB/qg5pvCFoMzGfduTrD0+Rh+Eu/SFvMIoxkVzcfvII4RnQQi4fX4VobLiHogqo8neEhzy35AF6l
7s+9R6cD1tvhFgce/Ih1V4HnWeU2H3Ab3Jfqjt5qEBposWKDQ/G6AMMy7uwwVtwh93VGmxkt6esU
7/TEZsPP1UB5vNLKJsreMPriZXtheRkeK4PIZVvkGTSwakORxIE4rgnqlmTuDRaTZ/lyW0S+gQ9N
fOABShnPqmPQX0nlSvFQm3siyQE8YXpPe2sPMk7XR0tykRGfcXSV7rA7D3DAx0bdl7JXg0UjPcAz
Om70B8OCMV/1/UfNaCmHBCf2+g45Cn7AxNfvRmvDUKypGxyhsn5UCY5E8YT2GBnPuIbrIIV+Jt6j
vNdO7CVSSLu9nnnCcDC4tUdfbm2T65dHLXknXGITzWA8YmumVbvu4tWV6ZX1bnpInZCXiB87NK9c
h8bW4n8Vj117XRUbxTjh7cepF1zNsJOcstiSeyCPdxBaPKNRpA++qNiCjwDWyPbZU3WBr1hp9faS
vACVKfNu/Jrd3p8nP2WipeW9W/rf3DgPdTDYMwclWG11Skwf+3XCxuTIHaIje+zIeglGEizDnmsN
KY7SbKXu/pq+FMBayX7go2Te4lxiWi+ChHiXmEJ6e+ZHRbQr7ADlL3uhvOl4zIwrSpPa60PdYipe
6OYQaG+O8V+9DigPoVS6kChNLfcnyofFU4bYQV5M+KNbWUAtNx1JBcAXsh+9k2FAA0V8ILvJlgGD
Y5v3OeCyZUMktz1OV4225hEpdsCnLN4hpH/BPe4FTezx3Gxrjp+1abkRUT2sAufPuOcvWPOAiEZy
W33LIGQP0VjXG6s0v5f1jXX2RP3OOHtmc5x4rE5HBR5G6Z7F4UPoQ8XcpielxeUHsYa52eQJTM2l
g5gZ56uAxCI0oanJXir5ovA6IPniPCtZbO2JUgVX1RwDwYdso5EtPqrmpGz1z2R0DRYPfUcWDHDY
5bY+KhtOPbC1jnvqbnzq32fAKtHmw/bWWvogAHolLYenn76Mid2YQXcXWaukdicNXhO5CjH3U0rF
tHJfjgC2iKyra3g22lNyvf2jeUD/RezKg0zXdRFel6DeX7pOy0zoillMz05eB92P+JjLmYa+rW4s
z1elcydWeoEorPy2A1cwCDE5B8pheaiu4JlBtZnc4cjisApnBXHGg4Q6YD7p5baoAo5dUUBoTPEG
2g7Iw82FGCm0I1e3am8pq1YWWa1IxDflAkmQEaNEGCNyNrcvAwTiSP5MjlkXIJAaQjXMl/UcnDAk
BwnbPDxvZpMySDAUGprh6k4xdw2F9brXflrT4rGD34zSF8JVJqCOelUvsa+O6ojeQMYnRQfBxPyy
qNk9+kQBe8ynekWGAhg0gWIrEWrK+qB1gugP6k3J71j0Fdy89M0QxfYAzE3WxUPq5r6xBbaW+bMM
jglhnDBh2oLjtumGiFtOPcT+iEw7C7nUUUFXjPYDp8MU4uqPpo3sKHQBCMGVRY2P0iJMhLGT28AA
M9pcCdnlqJdRISTOZHqJEpCbOvFsnf5wtEl/uiCWseunseqiiqTWl2A8I1y0XZBR4IwISFQCnZAH
rfINjnu/dIQM/xm1Kqvfn6zyj5Pz+8mqQ26xJog6pa3fdgVTbwr13PP66o6PPDqEkGwXzoq+UCzB
OPCk2zMkbWqDca6ogof/AozyVDL8eCje44FblHXevB38dksqEaI9TqJkw5C8vr6K6zOhIq510GCm
YjdH9shTpD6eT1x9TIqFlwXo/QLqfW7bR4QLHsS3TZrIWguI7QTrpvPoOM12H9YheSTMGjaCGaT1
lhs/KHssEDejfZOsh31yMt7GDWc53mLT6+jYvSUoJWSiWjILtFMVXMIID/i8KLn97m0Bz0cMLb5y
k23f41tGc1v1CF1BuAkuxliDDMVDIHUBmAAqezSPZ0CzkBlx+W8Ed7hPOI8OMaIyEiPE8BKSI/Oo
uRrqHcUuPeuEL73HQPtshpZdPGJm9qGn1+ph+WuNNeAwQ6roxKvPlBBFise98ngB6Gl9KFpG+Xwn
k2A57XeoAyr/Wd9auyzEeR4sFjjij/wCq8Yn7/hZDISPtrAFx3CGdXTI3q5uticEyilOVohWCkaA
LbP0pgAVRkQ0zWBPN/Pz768lCQnQ9zENLQ2mKIndk7pvSNvvF3M15VLSW05WewUNK9wwPNcuvpmE
BXIVLN2W+NAXh54qVtlJRcGp2oCOA/i9ofJRL6XgDDLFHl3zNndXIr0e6s7WWh/li3A9GZxng6ss
Q19xp+XEZzmTSwjlvnwg5kQg7BQXlmMQUoxu7oHhAz7l+gI3jsqLK5sROQQmPM0OtDX/j5cOhUEe
bcAxx6dhspOvHMAI0YNYPwJUEfYFisLr8+8qgk+B4EPARvMwoykQ6jXvic1Ccqx2kdWlJ2sJPT3z
dl4vr5cvZF6LyA25Vnbdw2KauB4bbAwYtyAsmwf2Nyyrzc30Apg3uwTgNj5p5U6DAdC67oz4Jtvn
H/VWu5XpDJlWVLYHKc9eohj2UkPgGeYAIi3CwRcQP0euqm/Edcezq7u6zbavCF8kQoFbVntQzQD5
5VvzZtr6Tgj5iseDeaPegDof58MSzCuBgH8wgD0vKUvjSX2nZqmh43Ilkkd+T94nOkUbPcgdEzfa
J+3iMKMGqc+yDc5IfgneFsyp68vhGiA1IE77gswFwa2DAmXhx790YyN/tR8s42cf2sOdH4HIYge7
MbLyhEfypj1aOqgwSr1VsjbDi+Gmt632Wp99ZDD80mhsrAowMxghR2X4riv53lnj0X8DRs8aAHnV
wBp8YpgA6WfuQauI1t1BBI7hch373eMiY5keliMNRoepofBKUtORzXGHMMGjQYY77nbmoo+Pjyj6
EfehI3RJ1CLDLQknxjDMUfBF6La31jpbjErHmV4SmkAmc1UhwYEZhwUrWMdJwHjGg7dgs6g19ijg
1vK+gDMd3ovO7xuX5UsUEUQ+lii1+FVINeG73jCRwMMrfPW4GN9iGGcPixxhwQ2VwEfIame8hWoo
pxUaQLa0yVhEPFSj1uzSsYeusRYCGfMxYfcoHfnT8E7o6YgGf0e7g7EJATpxmxB2yHWcyZFeB51+
jB67ibRurYxFAt0RtAwZnub9sEldWF0yrHEcu6PXicFZ2kUS5BVbhrbC4+pEa8xJJ9Zr0n5ARWAe
E3gKztMjm4xDcAL3LSCih1MXXZ1y16o6pFzjE/dE0FuBUpU6iZsloG65F2wiMttmg1z4R5IWQmWf
FQEL8xGq7UjYBVz7ijnWzk86whQnwN4sek2D+rrB/gKYF3RlaJRYDB+M6ZZPzHH1Sa4/RbAuT2w8
J3BfJeEziIMI67ch6Y5LalVGXKR9vTfDHDkPn+ADx/nn1FLGOW9b4orjoClfialmn7vurQ8ZzANV
BgZtjICIy3AuKbeTbSkPCXYynl+cqFl+e82CnCcVSvIl605ZBirrgTBVW4CNMBeF+LxnSsr4hGbk
zwnbSEHIRuU1aJ2RopJkSNSfS17HlWv1y7hd4hsWBcTZLxA9qNBkmFVCBaVUjZNgeothZxanH62O
N4jWkxeGn8q/kI+Ayh+AZwUG4BkOLW7RNeCJsW5bP2/4kWZnSALBXEMwZzgRBiSRYr5hccQ4nLw1
GLOrB/ktu+zOI4aQVzBTzJs4Z3oFUo9F9PKgCQQm+VqNm4W432pL1CVjy0rkoo3kgMvUwJK+6Ozt
/orOA88BVH7Joc6ddE5RbaFZ4mjohXseKhIRwqhp4E9dc/zSMre+T12KgG0ZWktKgjI6xhaA/7a1
XLlysBcVoYwy6Y2kOogqAKVe2ugAOs5AuOPSzZKUPnTW8iJd9YUaJHuUPuudgb7hykhKzmXkTX5H
VARfe/8lUPEtUdDebpYbqv+ck/ezumFlgiGLAU9vZVZhu6TkQb4vMpe8rIn0ApzfV867OqxxSa9l
m+HHE5CaXZcEce18yrRV+lwq6044wuN1C+uyqowQJ95lCrLHvL8DxrRh2GVjncg3snSTcOqTlmPx
LrcgMI/4nJkcUL1v9AI20RVN+6W5BF1/E7MJGTatvIiXFf1IAzyC5MRwMlSZbBM8B3yqa184f0nU
rEmzOwyo72rFHaMjmYDc8uSdN8O2v+9vqA8Aws0RI3ck9srPwhJWTtMji6tHxmEHlYMhYauXh0HZ
/hAuC9laRt2BKuPil8pmDKhvI/6o2S7zTJw7hCdFTdAWLmku9MmdyxUhgp/ovpiEtnHv0faqqys5
D/vZQ8kJX4nold/L7PZaFMSpL/rqywIdh5ywmzQUbQ5Vvm7O3F3MM5Yig/3yIM/29V27LY4tqXjc
8dKmD0rcpnCrkXKXBIXXfM5sJ4tCsd8iryw47FnA/WhtcEI8joGBkKLYpzRTA67c0v9F5pXhYsd5
FeodbyYg2n6N9nkio9Lcx92hGk6THC4GMiXmboG9E1YXbkyAZ/YImnwBwklifbjgf+d5uDRpsepo
CvA40OURr7HEd3xanu34fGbNJZdvEDFHe3XsK5gy6NjjRu98MQkuxmPFflQS76nxVNlLHi4XZITJ
lwyfTKHFYZZ3YJlIbzsSSD0YMCQ651cUnCq/dXY/Rj5ZvfM736wB+gEdSaLO1SOvduwXiR2qLQ0k
KUOd1pNX4A6waJ3L6aDAcgv24gCbqbFAaLxpBG8qD8hEmasQ6LsR1wWBD4ozXsKpDzM+EscewZtu
doMCq3TeRzu9IY8DAj79uACNBNXbJL8k5+1ZgQEfOCOu/CBcqP2NeN1rGvo4u5aZQHA5r8manQmE
SvQNPPKgkPfQ3PTMYWjz3pFRZUw8bxp1dyBiBNPpO1IuHwhFvyO4hoeBFkaHEcyr8vqR3GXYsNu6
Iqi9QiGMPzb363e9e42KTxV33LAdENXxQZCrlaVvAdAjZrt+ysbTOd4xEozPi4AGMU0M9ELiNTC9
fRGfiAuxGN3h4HHQQ3KwsCiPM76GiQkGIw1PueOFdklmnYRMPJuGS4HI8dmXkQHlCAoS16TjjL45
4WFKN9TJxKil0IS+EiugDYyhCJ7Lt/QwB6gfcm4Ghk4n38jvhJFc/Oa5c4y1/pERTEwDeistCxOs
PU8YysOI1SNgFPC5kzZ4+Kk4np7GjB2rykltVDpmbemeL6bc0xPAOd6dcLJLzWuHRXJ8zBScg9QA
PJLNZvkzJROIfCZOrcmxrvspIVqNLByb4o0VWGlLD6A/R5+aAPL+1WdrHNK8DyBwzZVMZOW2zH7X
rguLOODW8vpJA4x5jgkruvpQOirJclfhc2DvLJ9S4rvIAmI0hzr5rAj8dbFa96hmILHw0cUFDtKQ
nD7kc2oVJLNHKYzAAHEmymgKc9Hn+2dwpM4vHx+6lBWUbhM7wuiyQnGOGNBIKRohMzI0k41uHDjQ
NNpRCKsdHvL5Q2RWaIj42eQelpsm2YzVbfmeRGxTuPSM4sWgiDZxGxRViUtEpYSlz0EXTmbYuP3h
0EXPDNOHQHGKt2dqtKqHVgbX3S+RtqwPGoL+dnvBx1RhFrKl0qEOlXyBLMx6ZHIkACmDTShxWxSL
LCGD+FJoVXcWIwDO7MI1czqi7UTyhCvD7ZKjNMoHU97HaDbpvWFwwxMOwVauhbNjcSNntrDnvTMk
vGCd87kvpVAH7zftCaHGO+YiRJqE82EWNuEdaD9yTbCJCYlFOFub4Rxo6WkWgeH6O7W4E/D6tKT+
8Y4cNm6O8p78MN9YkplmEPOQeLYIUYpB4MFj+9Y09wN9AS0bPsdpf6KHqTBJ1/MsexZxW8eB0GyI
KgBOhq/BuFQGirbuw5hWV76sBaQilJHKxNUZegj8kLFrb9yARiGCfog6V639Hv0BIQjMkjhtni5Q
MPj8la3ElzV7QL9nIP+CRhZw/clryUcne9TWD4thp3frFrulM+aONW5nzadqCocs5wKCIEbNmKnj
AbHiQPkyL56EAxsR5DG3llwgAh95bxhxuIueWS7Kcp3gxy/OQaNjyyEpRj2RVJLZyWNR3BiGO7Sb
DBJJX4rGbRMQKt9X+D/NmxLtviG+pMK+IEVe25QkZ2CxSsG+/StXAlbhLkwqCEPGwVh74e4hYGk/
EeESIVLhRdOLK5zdUnGM/MgAH/cHjt2aX2XwhuUU9s3eN4U1BUrV+VaSn4v08ayRReL9QOEq6UlB
mU9CaKZhQdigBR+kI9k7sFalLQpr0qofmm5jDM/R5USGwMxIxKDzucgumNDretUE1WIFB4Tfxltr
MZ/LlIVhm8xeEjJcRR45q/NJPUWPTC7yvlvrJ/Jmeefgf3SLwCxRfJufRu1WHbyaAknT+Kz6rSnu
dfqhGmHd65vMAIPkYd3KhWM2T9P1hDPTukVmo+th3ewjwoHJb5bIPdkZfhL7unhU2hu93qnCTqiP
Vzy7iUcFT1c+VWi9EHQB/BGUYBzJYSTfiZIvpEsvaLloXHcjnsfy+dDh1iXpu/IQN1oi264/LPHR
yIO8K2nLAIpcJrp3kZheTpEVtkjEp0PbeEq1z5GwWfaFzbz0z+/9V7cYUJJ5T85scd6Xyte5fIZI
pl1rKp4HiI+hI9XeYZpQb3msDWhbMZniwYKEAap1L92TyPLbcC+cmNOuCTcoS7/5WViPuXiKMgwd
6dMl9btofRl26fmuZLnoSdRlkEdtcdZuzOlRvUOpU1K5zOePTZq3thafbvnZgjbi771VjbBtblLp
7pJ5cudeYFMHdxrvTFxquEl2BDCDqIKhlvzIU7pN0q01CChvVxkQLgK4druwHIRW5J5RHKFYcL6R
ZKm3Pg+Ju6JVWX0DjjDD4cJF4Cr4/BIYY5jZB+BkH3ULaW3kERd70ljYW5il+vY51bc6cRyRdF9B
vgUtAvcSXeOK0LnEqXzpGD0atyKSgjx9QViCJhNkjSiPxYESsc6uG1BzHDTpOlf2MfICfi8auC4b
Li8yEsDzisuGqlkExUsuXMQaucWuoT2wkaFrK7Q3ozwtJQeC24g7GXW/iMSOVCoY6X6rebSyZdUD
1keLFz/vFmiq2zH6W8nLRKz3h9kyzRHOikfHMPzoFYDVluGh08d6eCyICa35bW/OV1Q6br0848O2
OrHuR+gTIFCWpCgcXKmw6jmbh01/U9ygLDmmO2bxAyZ2nB33fOvk7jI50hQCdJt7pdu9MYfO9xK5
3OYLXWQL903fsTNUNCKDanoF6YxIsLQM53DvVcNdTPxT8o6TpIv+AEVL5i8KgwU91BcEUZVUQxa/
mfESee67s4rXgwSxdi3UoZSTb+ZEDZrRTaI/jZ0NfgDtNpSOBa6AVAOTBKO4YRc6nQ6076w182Fk
l+8+4uYADy0iB4TzuFqOXt1isFTMXQNGcykBO5wKQxldgV/T0l0lJKg1Guak82sUPU3lkTRQlOMo
G5Qn2T0LD5FboLymlmIFjqIf6GQRXFFi+nvS1uSMsSsvkpHoghmM9CTj04zQbngzJQLMWkR4w+Uq
HzE2Fk53/nPnLLay4obs/Fr1JFB1FCrdTvOTj7xDE+Mm/pnlgjJc6otQ5B8yn1czwN5d6Z7VmUCF
5h0QRdyL2Taf0XRbByrwKs0j4QdTqdyt44XMBAPEQ4rk0y7XAPOyez21jyNeOdINChtVkjA7yGiE
GOOxh9evl91M3/OGReY4gi9udW4Up3ZRsRH8ihmfXYjaacMpUI3OXo0vl0GMIuHKt7jtMbeiHccz
v4QzLjmsXEpX1l6Sf6GcbieM3nTWA0aGF48gP0/j0zqz6iAX/T0arfydtfPnq2m52n4mVia9FcSR
q6l1rvpGZw3DcDW76sMESrPNb+vNZavt09vikZCy8/a6Q3XoknxVfM3Tiv1j1d8DBCDhls+O8geo
XNH/9lonkQNhtKhxuX9T01htFqXXRYrWXx2ErsoHG/kRBfJ9+YJECe0ydCtnYPZootywkweWPNwm
0lv+XGguWl+Kbq7El/BV3uQ7KlJgazCvwuYtdvKAxZcFCSkMTjyTXe65fFHIRVOfTYNVXLi1KP5o
kKATrhMCPEYppaWrCLYBkvEGoQGVnthGTeZJKMr4SPuCGZIqa9RPouRTKjb4Cme+sR413xrf1Xov
tbdSQ5k7ceEcw3TS8DpzYPQPMHzZQ7psSjkeKcDRFlx5WnUdmZIApWdWAM1WTV+giGF00q/Fogkx
iwLoR1RshDQUzawjy/R+O5wzP8B7SFD8Nzb0y7n05DHkClcPYuEhBTuAtTkjAwGmqx5WN3WIlAIW
xzS0464x6bi3lU8AbLQ1OhF1A3MRb4jAAZLKA0Dc1FMRlmLo55/ixWGUml7GZDgTNFnQ18NkjkMl
QsuqPKn5e5U/V00LrPEyE0HNOVpujH7NL1WGfcBHI9+AZ39MLCO+bldTgktyJK2yQIWETiAlsZSB
2e0UZ0atkMMpLQrIPAXwaef7LLlJhccuoSxnz9MbeAeDG7hYGRNC7dZoT/CPh7jj8YoOS2hXfg5M
nKawU5DI3aqCEjJc9N+4NAn47n1xA2zVfxZrqk7C4mTu1cf0M3pXNxXiaHrcYXXlNy2xz28Syfko
2+z6noUQfc1qvmUwYobM6IuP/OWgwLdd7QnlwBrfL5SAAs6ARsUV40XHG4vP2ENwpVIJwV6WviL0
5S+gTEk+kRmNJytYgD27fpnuQM5ZLRQB4Z1Ozm+6uvI7cWVPwHTZqcbSAyYyLB8kwn4BSQB/LdmK
4DXFV9owQiLwy5fAx5rJO1rHODjkTdodZPm+m7Z5jNQZzMWuCmcSmOt0vqjINtWgIG+GjIcVmSiX
mpYNaKXsGDEIXrckd8sjc4l0j6mIHhx21a4KlxCfJf7an6iGgE1ZVJQXr/JNWwgA2X//BDP+jhrW
JASWCjpjVZG/WSfUZCxFVaahgAgTxN0Xdh+yvghQGrANF5BQVXwjVg8Y6tnCEggYMH5G4rO2mt8x
zbLfmk4PpfkRt/uEfUPdTxlBKaWnHiMfndpYsSjZZhHBA8jcS6HAF7QEfaleGWo+aF2LVsmfaPSg
81zCbMmnvtevDnCILfHEWHz6+katdjrBzefIuSze7dVUkkHCMLKRdDYvOmZhzti9/chUvJYsQTX6
gzbx18FhUYcxT5hLBbIk6t8GB/0y6k2Sz4tH82zsAZxraz2Ja1igeKl3OpqTTTovbUk7cpAXiK/k
jYbGzUCBS4Gt8JgJnMDMavaIxH9D8uWnsRfJChFW6e1iqyq3bfBePExbWiyS0HyKmnBonqzuVWAq
ZClE6Wdfd+1t6S/IYf8AnL5bMioROeEUZoazlQ993z3C3y+JQEjXSVBIimODLWZnbHPmZPuDmieW
o2KrNn9Ikf71sFm+HzhZizBES5e+fz+ikk6a0WqL0JqEK5r+oFAYz5d9exV/AP874zZ/T3GHYG/x
jPclF2+Enyf+LKix27wO95ebkWGcgEECd+3Gr9RwWi4IZm5WzRK1Nmq1FQY1kE7mcQ/O6UjNggsy
hPtk35/ImlEAozEuvgy3+MSgtOfLG7flf6x9/vZZvx37A4GQmnThs3brZM+DYmsyleSu8ojqxCbE
cr5ZOHTlHhUWkaF/+KZ/1Xovr678W/v8jQAX66FPZnQWvDrNWjUM24Zcqz3fDUvhhVhntO0TBsbt
7x8V6i/jxLfX/aYxj7OstWoBwR7hD0ipJunONGzQsVwPAJfy0PCW1iMx1N5kl94O7JAEQr70j+Za
CWQh4OwUbrCB1x54kuRr+okRdSQn+Wl8Bdql+fNqEVLsDG/4e6SPH2/+P6p83yXvddmUX+1/L3/s
vaymOoni9v/891/+6f+/Ynh+p/93Mfz97W874fmzn69N+7//S9DVf2i6quE3UVGNWaaK7uJfnfDa
P6h0Vw288ZjsTElmkPx3JzxHhyVZqmpSiIp//r/+17864Y1/6DgEREuzWLRomVf+o074v6g+6COg
cVvEa8llb6Jp075d9IIpy0NUMCZbWe/JCU4w8/yHR/zyV/xbpfTrS3y7vnUe/5Yy8BIj1b9mGXs6
QfgIo3uEk0k8bH76Gf7GtfhXtfG/Xg39ChllaKLkb+dJK/RZ1Ioi6vIJcWFxKNXLtiyxn5ExVaZ3
QtmFv3/Bb46Nf74ighmSColHU7Hv/HVZsbSyvoozpiWz7zcEW8G6liaUlCQ61/ME1AdWSDNxibFZ
jbN1cpn27aTic1aC5cueUHPWpMKJgn77+3f2d1+FZOiiZJLNzjv8NoNIqSrl5TyecccJN5WSB/Gw
TK7dJlp+65qixHz800P0rw+z//kyfnrNRWX00+amytGkiyJKngwP26wR7ZG/GrhFEdlWeOMrphIq
7uyC7D0hhcEfrT89Tv/mavv5Q39bzloz07X6yoeuUO6nYryO1Sz4/ff6zfz0zw9JUTH+HNEgc//7
NZYaU1+aUcsvfob/E4uXgoFU4LWydG/1U6hf1F2vd5sGd7LVlkfQjtko/D+8i+WTfL+vDFFbksxl
RKnfb91a1To5yyCK9B7RJuQjiucZnHJqcqhDa1tdY3qcCGpL1qlmcQFg5JgerhfzPm7aw+/fjPJX
49A/vxIAIIV4YEmmaXa5Ln763a3zZEZKf2HdJleGzTAfLzSnQtLjHxJ0IPnF3/N/qTuP5TiyLcv+
SlnNPc21GFQPQusAIgIAgYkbQJCutfY/6u/oH+t1waQ9IMgk+llbDcoyc5AU8AgX1889Z++1kbgC
srxLGTNkBBbK+ErUQd84wCHqoofa3B9sFQER4+ZGcecpxgUPFUnIMyuH8a7JabUj8R8YMevMMhEv
GDjv2+ZTYedHLdzPb8MVRnRt8GRfLSJFmaem7iPoqXVoNwgK6gpXglBqoSZPinaZ+xm2VkYEbjMH
ULVXeboG59Fn1/jnEysWj+uLjGeHYAfVwQtuik7Ju/OauBYPcJeijCtmMjbloBuWTpnc5BmNTQRA
GmED/if391VF8uPr27KN4JSkGl5DVy8FzbMVt6wROkfyJQSOYpDMOHYB3h+0M2NHtqmYX31R2LXJ
obHBsMY0jIiSSNqJFS1ESOwM0k4dnF0jqPqNtxAP/4gFRwpoBVjerRkRg+QcsxF2dzAdNPOsDQOj
7X5phx7DZiYmeXHMPbit48Aelo5IgQiEAHVjbOZ8rsH4TOCt2b97okhKlsFcWzIuqqvLPvq2HUm1
RcMRAZyiJ7Pc2YxxsrK1J7UHXZXUqBtuTKxLsWti5kV8X0P/RL2YIqMP+gafMEwkJdnV0XPD8MtJ
wk2ooWHNgse+BzGgg1Ei3LXrjwU3di/hMac3q7vovQtnZynAgcKOXk2ySq12EZdEcyLvGsfwNJTR
qi1xdOMrs3C9xTmgQ2RKqhWverWd9xoqHcLI0oT0bq6XOOEyW5MKxMtQ02ul99ChzvTxc1RyuKFf
Ou8LBkM1Y4lskdkoCp3uoPnSgewcbPPFsfW6g2z3K/PRu5R+vh1IdYBSu5breuL40lwPCbIctI2B
SywK1b1JYylqGeV7yc5hquPyNGQBX0NkZNFSFR/NhBTZdN6yc3ie6a40KSwUdRPStWHNrs34sRhq
rCoANghL60SfoOqXBWmKAzl0Y68yAmVobtfM/W5kTV2JM18TD5IBjhy8bqHqwaYvPRh82Dq0Fk+y
vpH4USxKSFJRMEd7vJd72xsId0RshaCzJv8iq+Jll3jAAKHM473uK5rtEkq4vOwPascX04lYVkhP
jeqjVXknFy+hfinyapGY0N9Hf1PlLQHG/m2ZxjcePEULIpDDhlny/Hnj1UfbZtMiSCE99hfrxk5j
0O2EA3vBPM5b7mlt5UoO+sg7Q9NXpmnTe+MNafC5BwenF/PbiYnVDYmWRm6kjUDKnYv1MjO/+1xd
8RISV7yIj5SSMy2d68XTYLiX2C9XORFmARkB4hbxMfb1HiYmU6BUG6AzrMdjvwonCaxKI+AJli8y
ph+xEE8chECiaJBgqsVwOctU2onDZe249Mbq6PDTLB81JBmJOnra2D5HHv1ltubiYBbgqTFG623W
C7YN89bjTPEyiFCmwZufFk26Dpi8WvHONOp1L42oUvdK2axrGhwSwA2JZkYO2DRVnV2IBDPvEe2C
uhVrshTIy8g1CK6f2rG/VPlGRWisvMjDK+2fYoYCZZqsZAltHhqZhvxvZqdSdIvbXg0RVSgUYgmW
FrtdMKxPpbP4FaPlenNJ+qrBSOUubMG2NMy7KvYZxcNCaSXC0hmD2eiMfUrZMKE7D/pMfKS8MSaJ
BXATpW9VIC3hbZhyc/ZjMJVqblCMFDi1TYOPmrDTBJrB39IyCFHovWSuxchFjBFnBsNAx8NBDsOe
ryMEU+P7o0f1+rmriwPFM3FGbe6xTIe/hAfOg+SYdtRaNF/tmNclUIOE/3KTVcYcSHFsSTOHAcS8
q5NJfkRqmskIUyQ+HP81Fa9jfp7PFwvMYRby6o6NcSm1qJV19GboIYkawgYpLfqWgtYDIuHTMK4g
AiuweH3SUWVrU3rf2Q1tooF9Z8When8pbubaDDYGi1GXJDcl7jkGUQWfJKY/bKkeJhdyz2IKA537
X73YCuZeJdwYCoM+rq6oISIm70oZPFbUDDpj94COt+4y9UwnbZKsuo6DRAMTFGTeEi1Q4/HP7+Pf
vSIc0YcwZUIonOuiaywLM7Zr1cGCUh4tm+5xSmqeoX7yCr6agPx4BTuwvi2U+qatmFdlbOjqcV7g
z0YpbWySkMkl37BEUeDF5F2ytmUkpcgwJIIhgXyNqrZEKQB3t+CuQK1qU3q6PH5jBTWvxwVCkLts
uA9aGz15yqVmGO3m5dFlYbHrB6uPd65MQ5oS8s/n6woC9/OLAHG3QHSahna1Cam10E8TF6SpF4SP
bnc0CpTzBujC3rlQR+wjHeemoa9CVWMkQRkNVMZLHxWT+aam4mvhwQ/1la0wZUUm9smn+12hh9VB
fSuiFfOtEnpXXqlG3MVaTM9n6FgtpHpdZQCX0/Glr8dljfBhdJCjMdiw7IqoleI5sOppYdF+1qX5
nz/Lb++sdx/l6kT1bSIllcVHMbT+YBXI//0sfw4r6/Ln47y1nq9KSktWdI2gMEvhDruq7tq4CCS1
pt80dgxAZH1vWtI8K3VG6emssyPONRu0FlyvNcwa1qZkRL+gttsBV64jLcRrw3HLtSQDo3ScnZcd
M1Lpk4Ylwm8+2c5fcR/e7h9qMTzrlsmjoL7txd5dIdMbytgqFbpyaOwkcCM+Xc1K4gVzx5WDiY0L
0WBCxO3fxglBVdwrY3QrFsWEeuPP5+43rQwL+59h8daVDU25OnVSaGl+0cvOLFGeeoREmdxsxS4m
oOKN0886C7/Zv5OAoCmKoeiU49r10XLdyqKY+beKaLbR5maI74bsqlwdyAOirKmf/vz1NPk323cO
6ThUwaxthnV1E8Zm2Sd1wCFznYqEl2LDo2qX3iIAfQD6PYzRDbpUoAVhR/wR0dQIRjQJarLzcmPj
dtFK3DJVxBR0oxcGQG1EJjq3x6iujCGmrol3ncOYOwKWCFopSikOZXc+Bv0iz+Rlg7Cl6Np5V2TT
Ea4rfz3p2zkl17L0vL1tJrvWRMH44iEmyRPp3Ef4UouK/FwyB2xnF0Ta3vaNTQ3hMPCMTVQFmyqh
Wi3D2wRNp9UaKzVDHO9G69Jqtk3DGJwoddYfOS52JeYMp5mJYQu3V91Tz4f+vM41XLZQuMiY0YR2
jIOK/oV4oYtnQlTgDb+WoqcSK1wes1VIvb3EEJIBn9LUR33gDmUPMIz6RpHHpc1OTjx5jcNruCqP
EjWVlDNodcibxWIual7eexXGImpmGdCipwObz9gX1+HG86PvLc+qRhtHb/qT9EJn8VhQJrWcQCMY
l1GIpDpn0xBUa0UhvJf6WSkA2cKPbNt52sYrlyLel6WTzVTQUJihd95GgtNdW/Bn1HprohPMw614
3QylvnHR+oL0iOH/YBqKpG3lgJySOd2Zs6tqXiGtvdNwB8f9vq9iom1ahkZ4CgnndSkuYlpCOR0x
Gal6UF0GIpdop00H3mKiUnSFopAa2m+fpehsxmjK2aMUbJcsME5V7ewGxpZx6W86GFXiSrR1cZQT
7+QM+EtiiIrsFvgBwYh/JtmKPpPmnI2GFkGv7bvqSTPilcHGM7G8pZOwlYj8Zc/l8NuXsMsRWl7K
ljdrwFTbYVchB9OAukeN4MVZ1SYxv5rpE/+GFFrG6MHQIq+YEJ+yxncAelVp4rlkrStqKr3eKsWw
DFivHFn5ikOeAl7bV1KPb8W6c9kduw4biXQ4iI/p8O7VI4qgkNuI6+ehNXVGClCIoIbZH4zkWJkX
rcl2YckWr3oCOz0tOhjjFJ+2S+ELC03JtU1HDFU++BttMCaid+EHWOYGpPsZbRlaLpkR3aa0YUS3
Fxw1G8t9SmhNKRsrqeQy8KOagnF1ILmgvofokbpf7xeVNDA27w/ivjX7gdQwNPgduEqeOVGAJE4F
uSLaDVQbupwQt9TRFqnXJm+Q2uXxQY2isqcLbGqMDnWz1MxN7DEp4iAZmJuVcZqxm2kBF4jtkYLf
tO8ug38Y5foTEvqv3TtTpmmuORpwHdVhw/qxpULIRdhwfthpoaYQu5ZE75kRN9uRjYC41US9EUTe
2bL4xDq4ZKaypeac/rzYfpwQ82LjY9DzN2m6ayrruyhN3r3YMrmQS1ljQlzF3N3sdVxPzH/pIyX1
J2WOdhXR+XYwC5qQpmJbN21W948HU1JHSlPJs2e6EW4kocP3h7qEHuWfEiZNtMobtXgWHbVKj24l
w58XvGR8bWAi+9qx8WwMAIuFfxoy+xK1rFyaupGdS9+wwPiMmGJaO333Yuo0c5xm7Zs4GBW72/ZI
0UMOlzR3WhY+DS1uP8mUdiEK+m6o1gZ2o2xAoG8zBxc7MYvGQZ7zcAXGShnYEEKat9Vu2ZkI3OkW
jyaKzc4eltYwomfXidZOopXrNluHDUdmafssoiVBK6KyghN7lFPF45mU3cERQv2UTnvWgbupu4la
yU9OhO02Oku+tMpiL50FvkkIAbLsxvceQpucEtMcD6kCprVmgQ6SdpujV4tgTRrOWR1pvqSs7WOy
00t4G118qQAgacGtFGU3dZngZ6T6Nmrlq6kJ5gbPiwQOPdnUFbc81J9BdRnPJjOxg+vzJzkyJ2kn
EbbQEkgmbSAiiO5GzM40UOxz3WZPauKzYvsbMxxXJgv6IMcrXa9fpNL/NvQmWhWbttFwriUADiY9
KRYQiRZd5Ukno66eE0q5vEtWUuueM5NKXEP26RXSLom8h5o85MChkRCtQh8VWFe40JzaOavTprvv
cnbPQbhxbQw6BqnhBm940U5Q0+ymo/el8TlE467yvFNRywveQVokEpbtnaQ654iPQc+aDPN6Id5o
hcwesSwWA8Ykm25RLJGAx01QoSfRSN7rFXbA3GkDTS/NpDJFYtt7jw2AFJwfmzzsQJB4aE0o0HPr
TumIL6+bqRKnO98BBgkRSs+l2duhnHDlodEPUn0T03K0QHcYiJ3Eu8Txk1lk4DJGNGhWZGs1bNBF
ETBIt6IHYgL8dOFjxxFfv4p3Vvcq+/I6ChmGh7wvpfGUdPaLxMMbp+1Lg/0DbwMs0U43L5kU796i
ZO3vbodKxemWjkuooMjA0V16JxbAheCuRoLjxiEqxwGms9i5XmJbP4fyTqm9Y1A2By3GMsniWDgJ
8sCZaCuFvJ7Ehs8oy2Mu1y86jQu/a+50hB5tGnwx0bTqfoWow0megwivipov8Xnf1rV1X2jYCHry
SVUMxYaHUjmcB537OKiqxmm0Lqad3OjAkVLAVq1Nsq6+Er2BjpvYrezX3qJnINpHvM5VvLIS8S65
SxIpepcmw1HZgYwkQTTJ6I9ikqtMa5kp2sZpnszAgabCqCI7llL9EuThrQ53S8NnIEpp8aeYGG7E
rp6+566qiOT0UXx7X0WZEhTls62Ux7KR7m29p3RRNn5yo9khbQF4oqoICFTaqeiPe2n6PKrlIkw0
nIwG1atOgAGbtxBR0p8X9F82ByzlMkBBOKkK5fP1HLCmgZ0MlWzNbKejMCYrm/JI9EQrPd2JdtKf
D6eINfvDPs5UGTmyI9Q0Hdf+deqzHJh+r9WgclsSITw1mouC0+cCyaYorCRQRijrM8z16ifvE+XX
d5fAJkJAcWxT57+rRvlg82umjpQxtwdSTcDU0Oih+7ASXZwIEwhdUvws0ZMmP/tGuGNXuQv8BAYE
oQZ0ijzu3bez8d8gRLhkCf/+Uavwj4qGDwKH6n+9/RBgurPn+vnD/1CCB/Vw23wrh9O3qol/iCH+
/pP/r7/5H9/efsplyL/9139+zZq0Fj/NC7IUccHbb61f/+s/VbFH+2edwrQpn78+Z7/8jZ/qBPsv
E1EC4ivdtjQSkZk//VQnOH8ppgqyy9bYesKO4yb4qU5Q/9IclbkjDXbi6N5wlT/VCcpfDjNRBOAq
tyYBu9a/o0641uTQpBDzGOabPyac17v/vOhKk3tcZZyMxnLMz3UMpz5L2y9B1t0oJKDFajDTqZw8
F61MZEIBI/lOH7XvRgug6N2p+422wFE+jjntt8+j/eiaWG/JMx/rKNspwsAbcYS2gQa3R0eOzBPg
ZdlXJ3HuQmDmDJB2ild/MUcU/WGwzYEdJUwSk7Jg29efdVrTLVZLm2pI6THbZ/0sMBDnAeiximpZ
uKCr5HZXpdKijhknF1MZAKiU+AT3bSuUqpkbELDikFJBZ3zWDvRC4hBQhtRkZ1W/sTNM6EY1YDuM
gIUEN20Hq0Tr2MHb9Zgt5KB90rTgiR42Ls1okaE5lvtuLTXSJtecnU3NAhRNKu+8sN5KJiQPgLVh
+N1raLLLXyNkih2ELXcXBgjzZOLG+u8ePmg5eXJ7HAbYB2uIvzRmS/17rj9nKMnDANDdQSHMpgJk
l9qPrYxv2bnxs32CT6aGt+CRnkTTlQxTLEbO1iMX0I3wBZfIISsqDRkrpPFQxeuYYkEFUpLL1hw0
VSOmxTEHk7xF6t0X7kOcXkbgjlZOaDm9CKZcGI0lLC3Mi4cHN4DvaE9SXHuyFG0rTH8tBluVZHKA
azEauJKdoLboA3yAXoq7GgwMKkgT0L+S4UVDgqqYCCXNHiyRCbgi8DYKr6MqGFapd8jNYZ1FHjao
sJ4Y2atkv3ahtJRGCu1OMnYlSdBOdVuG1lIp7tXx1unF6UoIcvScHnoFwytDCtc+EEYN0bIJ3NUH
/T4G91nA1deYOo7k1xnqrU/ijE9S7GBcMDyaBem3fllVE6fMT7keP5R21k0dSWUyNmrPRBLt5QLd
a65XN7ne38ZV9BhIaGGdBtiB5ClnS7HYlw7fnA7FeDLm2lTXH7IChEk1sj0MK+6kqOvx7qo9aNmG
VT9qqq92jmzZItE2K+WnMU8Y63su9on40skHfm3K6UxVCBExbmviLbCNTkZp3Oiufazzcp4a34vm
sWdwUnVni4cq6wkS8EJc3CcXUmcUv4TC3tE1y05J1m7FRNWG5cDn6F604atvnDpg0xZ6ew9Gi1wP
i57kqa5CTSszKaxhC7HPGGJt6ULmbMCUGBjECciIG3eaE9nt2M91tS/G6qY3QD2Q05FxyaIdQ5z7
JOlu1eSr7urrJgK4lacTbSQEDIIE3dqA89+n4zGyiKXumhqRt2/uMkfZV+VKtSEtBljwI50Y1eas
JQxhu5ch5ozq1otXntQU/5K7sW2fEAeyH+QnhUQPu4JORLCWh1VLG+xLMvA8XFzn3ATOKtFfteiu
HvdwznIfHGe5Nj1xI9zo2sZK4Hir9FzM7wF3egG+WH6wKlh0o/LNoiHlLkMyMXUsBa7yFEjaTdio
T3K663J5qvBDmwEHLJOfzLZ3ceY/6WT2SCbiS7OUXmKvfJPvtBo4d8s+twKAbrp3QcvvwRLN4YCl
GtQv09659knD1KANd7IH6M1zNzVBJXqo37VY3WTGf25+NpvqUqroV3xgVDwzY4jOOOkfnbzd+2GB
PKQhUOQgA3EPKS/j8j5CRNAyn+5qdxlHNIFGpT3YEgaXMqxfjHGYu6R/GHQY2+ylbrVzpin1xA79
uyQhxgN6RveI/mk9xtgLlHYp1qTEfjbAeRjWa5O+mv16CO5d69HFfWr7QBNV/DdQAW3eJ+RTRsCy
5WHExXkYWoy75qoghtIIyBepI0AHgF66GyNgQ1PsG2ROciNst4wwca0OxRfVfEYPQyqPwBreDPqr
67LiBBpJVQenwtPW1vuAqVqe4nMnNEJmcJuWBvYeA9ynpKwSEihSGBxVYWG9K2c5Kgw7/9qozyFg
JLdH3u9jCK7BC2LrKyCLVj5pUWXn3RWKDnxd+POV41A62zwItmk9TDKvfJZ0WOoUk33MiNDvgVgE
IyAtmQ33TYcSOjYPvKQxBUT3TlgvnQE8RultZWpxQtzndodBr5YIOOrwqFn5i905sNlpJwUpiaEO
uR4jYH+7P/W6vw2D4MXG2NAH8m1csqkf6m/mEBzIBF1mqPTzapdySybFTE9lZqM1r8ilVL5WlrzL
Zd4KgayvvS4xZ3qfWjxdeBzj6lYrxKFWbX9MSfQzC575QNEPNTBYyyJWAxmAC1vEZMtmePnJadw7
m+clT0AlRfzEngyU2M63amLSfnu1O2QWjbMJ3tTPm7y86NpIvBb3ISL5rsFShUUWpa7EypUjKOib
rzEm9lZcbfeUNcGsGvRlVdMQw8Uu6ebaqglw6XdGmC5k2Ep57UFp95djcQqKF7mRCGNxIIAYGnTd
2EDX7+N2xoWRViEzjro7DQS+O/jf2hzkDG9JpiCMOociQu8W4GBJpopOKCYbVc3ypzb1duSC3KNI
SVSE4XQKPZKv8nKq4zVn93bb9+cme87h/ed5AVWjmeiqRTpLTIzana6Cv68hvQi/d4/0AMONRWBb
CY5S2PGJWCUroTPWvV4tiozoQPYCFFGzrpV2RVDPWxO5uJORYHlynWUZMFjKinXqa0tb45cCj8CG
Ye5LQB+H16DkrZfFk56NbGN8cehT+iVMduVbW53ULKN7iXlKtM5ZglvisMJQpjuP7x1fhcFT3sPv
aPtHk1ZS3jR0GjK8A2e/WtvqM4MN9Dbq3RA8BiPhSGxQi5aUz/oxQUljjAxCNWFNZNGVXuos5g6/
q/JkocjHoE+WIc+SbK9NfTikHq8N7soSG7DGqKP+Xtgnx+dljwSGDppUPSQ2ObScqyDBl0rXXlWe
Yof4uojc1ABYfomCHiGbkTBjvI9CtknhRAFAEJMogJYUy/6d0T5oGHSqQoV2CV3CBmUbAMvhBkSg
UbTH1CzZXrtzHxQIf28qaQQjGcYl68u7jOUu7gBUUFjmPeuxJK0jncQ/ieGrXO5U784P66OJpyHx
ASFb0RfihSV11yinTLpJcM+MHs4qI7+TipusvQvsheeu+/CODBiGJw+6B3TFIwpPCuV1YL2OIhiF
toHsmCsjoC1tvgYgNNjyM7End2GUvof6K4LdSUDyKKvzmcEA7ysgTs6IkaoLZorqIIqAotJsPOLk
5OjolPVEUhcj7+dcKw+lNy76jgtjPbQsr01PPTRS2HpLL3Bwaldrypdl0wARxNrvxtYqb6WFpxao
9vxVEFfLlHc1e4SFSaFUtqTDFh5sJPVG4jw0bXRA2E5lyX2Ey6sk87aAwGJpmMmtPbPfSU2sB47o
mbgI1XhXDEebBKyy5ab0t70EtZjswgGQboB1hUWAMg/sZ059IAlf9YtTScuWgqK2aEvF/dEBoJ7W
dAixH7UZmAi12OgRrOwgmBu6h7bq3o03dgQNzQYZNeJTCdRdpT/JLEyRUEqtHOko4dtMmpeqOLtI
8JwU2i10vXEk6YGtQ66RyNSRiwzNR4FEVxPIQYlbYDyyYxUem7ZwG3mvJ/LUxZVkKt50NDE8t2cr
fTG1r5GWLgxyg8KmXjQB37laBuq9qQZMVyuQO8EshO6ZGK/aGG77cBPBS5cBFTaw1wizQi8XLjPA
MwyKVw5/y5GEYT2G1Vv4nkx0rLxQY4YZY52uDb3ZJz6gtQFZW850IAzF3grVZeWu0NVOnQEDGAOv
Abi4oyanQkpeXenJqKXvdq6cI6O+cVNCXZJKU6mdCxh0pCl9sgf80HX5ewcoBBncrCg7r1sfkezl
DIVUJrFrDxoRwJqltFRXnyUPfFQD/DiMrmkKCUiyUCRedVjUyowkS4HaYvJuwqUFELnmOv75u3x2
EPXjbrZNarczBw6i5YBp9WcnAVNmfCINfhuK/6tP9etXuZopKzXooiwFj2OQtmF/L26DJ2fqrmRH
MF4pRmb0QPHc+N+sf0sK/uuBryYsvSJ5Zt7w9fqcGOKLw8rw5/OniBP0y1dzFLaltklXlGbHhxlO
Y9dONQaehnlN5DKhx9JhGbIqLpNF96B9Nrn6KAb++wu9O5wQDLwbGaVGJiOCk4gKmomgvAAmEOIx
nIIwy2cWcWFA4mAlgsKA0TIdPzv8b2+Xd4cXH+/d4YPGZBZocXhpZb2xx7Jb6nJ7Fq3bDZZOFg4R
NvajsfePKVRXApBfvrR+NbqSO1lDTcA57sgjhjC1zEbiaWfNzMSpZlZbwFlFBT7V/azJ+cnFvRaB
Z4k+Nl3NgdlwQNd74zeDpLWW6XzYGutPbiXxFFzfSoasIDanfQZG4eqBtwJ5bNmTaIxsQThCP52V
gPymyPPW8bz+hk7hk5tXuIv+eETx/d9dzs7rY7dNeDwAj1wQmK2NL9aiu4ejPddevDt9DV5iWtxo
8wY8rraMTykBiN4i+0zh87GZ/OMCv//mV+uDWpvINiq+OSVvtRIUY2DT9gRU8JzkNUBI4MweSwig
4+sn5/x3V/j9ka8WCLdv+1ZqOLK0ReW1aJbuTDk0C2bW02H1WbjKZ19TXI53p5t5VMBqz8H6bmtT
8MZQit3wxTDb5SdfS3zsP91K4pO8O1JeMxLSci4sgIC181AILszMJQSFxOV5hEV9E9pzY/b/edSr
tdCsq7ivxBsL665CVJ0289gVTmyNTQw3EgEqOgxqJfzkNv7tGvz+Il4tiq2sM3i0325jLKMz2Nc6
y8OPNdiQJp8uCx/HPH/fruThaTL7XYvxx8ezi9jVamop0WbyZtzZ2bTaOyeRfwXRZGsctKUyBzRz
R9fkM2fTL99Ul9GcYkB1sP5RycvXR/ZNK6aZCioJxC3whWn2jTCvqbEhTmMlXT65ntcL0tXR3sZP
7+6ilJZHWHYlwJQv4t2mbf2zM3f2BZBrILKnz5ajX1rrb8dTNNtS0NapGE8+nlc3auhGKRwPxdV9
MmdrNCEJ6EZfwfz57J65XvrejoV8l1e2gd7t2uih1kYnO0Urlpxhnp3SBTC2h/ThKxkUk/JAdwOS
0WfPx8dxHb5Prp6Obhg1I+MRLKEfv5+dxEEdyQNP5c7cdMtoXy3CEwapWfWJdviXocnVkTCIfnj+
JeaCjY6OcdYvCFQvL0C3nUX94sIex/PPpbyT1v3fRqX/hgHc/zgnsMUC+88TtvPzy/PH8Rp//Od4
TftL5YWOdYtgN1tFOvqv8Rq/Zdg6rPW/52v81s/xGg5fQ1ZxDJv8FVMRmumf4zV+SyGQDJcdVuK3
ydubz5rR4s2PVwBTyX+ura7uybchHupyQtU4ji5fi7Nd5Puu1tgqcAF4Matgg/18YS78zadVHOfg
/Tvp7yMxMrP43PgDr+7Jsjb7GKOU2Da5FHHjhJf6vpgl64Diog2mxrfg/OkbV/6ooLWvj2pfHXVQ
q7EngJxQAGffFuuheXXvouYOjIIv2O4wPnFQmXZ2CJpTqe4MrLh+vlfTQ5EdQNGTH7XF9LLP5sGh
UdH4TSDTb9w75aaaV/fpI1MCejzf5dOQg0NKd/KGLeHMu4X4vAHEjfdkofknEkH05Mx8QiGK7FSv
cRwZO0i26+i+JFEOvs5aAdQxOcFQ2WS3+QJQ6kW/l9MztroDqeVAYuJXwCldMoOZG180JJFDvIlv
GtD53T57yVbKEbXEstzFNxBVBVRXgfp38JE5TlBLL6Fdrem9+QuSMoenXmDb5/UWtnF2b5aTCNy+
NFG/DYf8ooA9mIfOwoS8QBRXD7F2XtyN9doAtawgPxZ8dpSKRXlW43kWrnHJDeRDXmJ6zXvvwZgI
nNmMDgT/6NO9MzHn7OwX0UaB094vCOegvuxXBSBgeWotrHKfzrJ91BwZ25IY078w8iFvlFb7XXPv
M2XD1HKK1/BE7/MLZPp1umoeSZgG0wbQkxEd2uOFuw5fiLmvV+xHFLErX3cjmDaQHkgoJ7ydb2Bb
9fN+WCU1wTgLJLbFtH7pT7U91ZjHTgtAm4J202hnF680Sq4AV8UUUjtQBndpf2OA9YXRI1Qy7dI9
c2m+RysRcBFW026Z70ivnNcPFeFkyHW5pNIUdNYetvE020vWxPjaz7gBNGBGt/UMiFV8E6/Br7Zf
nR0dvCd1VbyUSyIgLu4peYiXMQzsZFkwVPMn5M4O5CaYG7RihLVzBZdM9ZrnaHskq3JR7qSFvqS5
qX/Xp242LeCKh2dlRSjIbNgX+3jhPaULbUfDZlof+1U+54bggydAluwZiQSb9CiuANNGUTittXie
P6hHwT2cVDPvYu27Z4hKS2dOb87bJetxWe0k8BLxND5E63FeL/m/wt1XMPE7MHa7gT19NwFHmDAG
nAXKzjpZFA4VvEF6W7vkSX/0btVX6dQieYQCIBKeCK1GYorN1eaC6jchpCugtiTXTu0VMVNr5EIr
9WheALjqaxyKa5HCGDtY2yZEYqUP8KjwAZWYBGAslsQ/8wx1EE5QQa2CO+3knIRl5gv0RVII9UeS
qcxuakDgAZKm5PN2ZWQbb5+RsC5inr6QeUcelR6/pOpcmlp3OZPJFBHtYwkQF8pOPiXqjUCbiknF
YrBXTrge02XMAoFU0ufG6gAGz13vRJMDCbbCaK5Eo4dNa/6W90aeFMlG0+abZMyZm1gAThy6W7T5
F1qCjwFJz1pJUURD7odaCfQ9vEnSvVE8++pxTDZJvJNAGGkMhwFcbUZSC05BJ/KwhvHc2l8q9abT
d2kNDdX5OspPav4Y9Mqkh19qKfs6Wqf6rVldIhk/qCPCaff61l7kJ/eLviNHtneIcNoF5PXFy5y4
HiSRIPVWqbkYGJniF40EWw1EEGGoEmEp7QrTakYYYj7TiH7AZ04oQuY9htIqJi4iRHq8BVG/k1Zp
OBed8vYgQoXAAMJNhItUmztUb3a60vplVd3Uzd6pjno/x0SpRYsRWI21YPycZ81EIZZDO+EO7CyR
G1RJX97e3f9WGfM/rUAxRG3+pwIlSOv/mDyXtf9//nf8LRneVytvf/dntaL+JXQ+kEhMDPy6KTYY
P8VA6l8Of9RxcA1Z8DoM3qT/qlbAPsqqAwpPVgxwHu+rFeQ7qMRkRwFeZFvGvyMGum5YiLc5P42C
iQxLmyLoaofZWGPgIypUqdqJK3o2jqIJVizbXUoYPPIfyncBKJSe9K+kJS+6VXIGjkh4zruz93cV
9T4X/UpA/lZVCH2fbFDGc5KuuRqyXrFVaWp15pwFiLR46rfhi050EeDFCX3rz3rB6lWf4scXf3dA
UVy924ohMFPjzueA9SJfE7F0yyhHvYGHhR7qQb1gJHbA3IuoKfUBHmPNSss0yp9EL5988ys3369f
/WoTkypiZxrzSYAQLhgeL7xNsuzZ90aYepHwUHvgdF3AnboVoL9sWewhtR69rbZFt8U7cgVzbh1R
6EhTfT7yy8negW+EZpp2gTmL9v6ifHGeoU6+5Gtjlq4xRazKXb/WtvbagKrtgWuGgP1NmYssEXS7
M/zqvUgunJAnsykPRBpss/n4jBF2755q+KkT4yaaDatqS0IMGD9cNvCRpuS/zMxDdu4eoF+unQ00
5KX8RV14X9s75dHEX0vgncPMi6AMpmsr1ttPsaliT/uuU/PLhb3q1Mh5MqiRxunUl6iY580SXQe9
kuSVFs1nXSFbFtXu9dEUWSYoTEaXx67k420EVNiIpZjnh2i//8vdmTQ5i2Xv/at4aS/0D0YBW2aQ
hOYhtVEoBwEaAAkkJD69fzfbjq7Kfl0Z9tLREdUVVW9JCLj3nvOcZxhXrhkA/G9IsMOW7+Vh6Evg
DkQfzoPx/YltH4mhdhVpTrnt7kHxdXakwAz6K2jLz88CA+95vSxzYVyXadivBZpXj4ywH5ujbGti
D2HDhKG7vlNvCDRTPMHnZ4rxHbSmzfMmQjbMV4FyPjIW6omES/8cpGvJVx3xmEi/6GUJKlVhzs0j
xPjQua7778giDXlDpXT04FWorzj9gKPybvq4czkklhMLJ8mO4apjCuHrntKfoALmUQTZxTs4gXbH
ZMg18GWFDJJ7kNReyQsMAIlPCSEl7q+NgBvUhzxM/AsTW/uI/YAnkjYUljhRDufPThPht+YXbgyq
f42vcT4Tr306PckjpO72yZrXF68CmG5QDR30G6Y7XkFGWOnqmBwi5u4T6c741DH2xZ6yB4E9+RlO
+No53bjzFdIiqP3yOdwX/MZRnzwpQnUbcf0R+7Mv47DDufsmjBAhsV1St9rWEVF8J8jr2CTYx63l
QjcYK0zT8Gw7L+u4JADHlWaMY5k1Fl8q9tVz6+30HfzyetkmJogD3Am8h1vvoW/rm9Me8STJE8Ed
WSxMwrCdMqyJmon8Ic1ywHZz1PltghEx+5HTEQF3XT38hyt51gBX3pdD6Jyj6L7kqaE163+JMCfo
4skrue8ZlOz8qLN7CXkIN95DwlyaBe9V/XRINFWzISbm2IhCbBFUG1sKmESDirvZvPArtlioOpb9
wLjhs/eO130z362Qh19yB1oVYRMXMoyNkOZHVg7FadtvXSnDY9PNjxHFBn+j9RFuNQgXYWFOquvI
AtsfYvDNUXGDMe7xmuhhcUGmPlda14pgyM0bEkNEjE83ISiem70wX2PhcWwR/VFsSCDrPX0mwqRu
Mtu0Pi2ZSu4d8aSGExWq7DfjgAfptn1HzT3BKz51lSTvsbFAbaSmmqhvTCsJDkSUMMmieyEaONwn
sIFFDLLDM5TScpGGvTVT/Wc2TB9kRrm14cCeOzHAv3kGOSDc5NzJPvgjhOlmJAg/0HXAumN+QYyN
L4ZUfed8cbhTO4ynDlmM1cOQ0i3HuD95fvY+zH31gmQqbiQ8VVPhgDXWUE2sBBmPW4WPiO19nWJE
+vnsuWhU7h6ZQDZ21/0Xwc+U4DjeMtWebOkreTNoGnzVh5Pv3bDgpverH24qBXJIg6e+mxxjHfFh
2L2u74noQqB80FGJPbCl9pe/9Oll8ehw/BHOlKx9vGBv5aCmalYPx54Hd7G5QGlxLYwR6f+4T3QH
NHdYMexT58XcelBs0w2m5hntzOI2Oy34cwZpnQZD8wgv5TOUACwXztM7oRJPG0ZYc8Sz1W7wHOw8
kdZJN6qK1IU2ddi7zKutt1AYaCjX1y/BX4AC8tWtEdHPIKkl++eeQPIHuXnM/F8iUaVckJDOPAMa
SD9gDn+TI9GbOPfJmbwsnBkvARQCsguS46qd9Bco92mKpGPy5KLKmWR6agNTwVGWR3zoJ8RRlXtF
ZHti5HWzpdp+Xvwceo0LEcgg0mR4HVyJ+noSYwIjxr6kkUpcJ5NCxvtPgjIJj4egSWdtEYRECzbr
sdQCfoa2+BdSfyApoFhBPiHVAfqxiv0/EcU1rOChLofnWa7Y2cFQorp1Umi1b09tjKgSipCiu9oX
B4d2eJhkYbHHskGmL/eBsbaCViBCwIy+yVLshswh1LW4ZpjE5mC5O6CTk47U80S829rkSvlgmD4H
zRtkzRf/TW6fP/Cq1L4usyPG72LYSvop8U2utJEdnXa+tomGge5Jfkn/5ip2f/14p4klubi/wOXT
RMqFRwW5RKAhio3IsTn0KFgmKeI3zFEIRoVp8FZ+tTNeSs0hSpczssBB9HHQsGijaSZtRca8lTwX
3IUHpIcpHXuM8OUOiFMD8BDRZOe3e5B6IpHynAgHSYAKRGy82wAXrgEFA+KfKQKp/xU8cQvyEfBX
S/wGUSZAGOQBuUUiRTgY33AWx7ZudCMrAwsPQtNU1cfQMbv6J2OMwMmsySxBpEpisUfyxxnnnk0m
MVoPsjJ4cWrwTxoJKrEr8wGliIJjNVVE33TJ+RSCjZTKkOQCwj0aGQGpcDfP1PFTIoZ4TThG149v
ZZjr7nEscWZBgfm05sdJe+jNlYDcEFpFwB4EnBR/5GG/CkLocMwhe9zehf3FDTc8ESoQQEMjIqFY
sQpq9z5RPjRsS6fYqCc0vSr35OrIK+YKUkIKYH5dZKbzJByJVQFVpbL1O2ROgJovOJHl22MllwNI
iqybmsBNUvXqGNYJhljyoB2hPYFWKJ4JtJSvfJQOxUtuP4Pu6zU+rvQtZrG9Hgmnz1h7wOciwKLF
+hx7Er/klMcq0/QUwpRvq8ugdbIHGkm7+dgUlA2+5UMnwQzBjB/zF3T66IMX02GKMCKNEu8IEpGk
1X0krcSG1o5Ehp6LDugx0CLsXKQPmYNkiqZ6Sqj0cXXneCeGGqNr7OEpCmpHKR3UcTaZDAWhhFWY
4S/O7kMGDaw6YgY3PT8jFBT39ylxmcYHhwIe18Qwfojl4V5Gr9EjbOI6MKfX2R1Xa9pn5/hRTcyY
Sp13st/aDe+dNcASTmZZZKtqZZ2DnTZLd6OrauOSX1gLwOaP7OoV5IRgvHwN77A/364xAB1M3L3a
+gR9VZ9KF19SnKxs/R1FAMsXBi3RrglvAwgiIw4i5aKXiI4h6JDd/mYrd/weGQIud8M7QolFMRDF
fJ/oC2bs2IOd0XhtLD6pbgLlGuL61kqDooz1IrS62RHf6/fdMZBrhzO/Ben6ghTl3OC7Aiu1VCHa
AlLApqFyYvSxfX7lLnGZRDKjBWAzvrMrFwNwGzY2hfN/DfT7sHyC1EFBJG3NjMSSIEpBr7Trk5tx
iulDnoiw0PvemKAy9m7OQxvt0pgATOvOa07UOlkRHhn0UCtlHFqM+Npnn3cw4ceqiab0CUh50EOx
M2gf4Ewh4CDpemsUem2KYT1bMi/CAxIDqrmXzw78Ym5qQ/Bfs3gNUpDPoiROdMyIz2Dz/VtwDhAL
45piuE+Sz4mXg9JeRNUZVR6iA/K84H/+K6MWlDW4HHqLhvlgiXzWPW1ITDZSR8ptZPHqfXhNkeg6
T5BPI+wSDHYwDsIVGGmF5fCgiUQR6xmDJkwFAIpa0obEFOkI5+1sK2C+G8nPBsqGSe9xTqlzsTlT
q4OoxkGjgI84bdzSKwIsC8bNSoQ+E4j0HGtTakWh+MWsxj6tQZR7+LQvSUfyxbzv4dcHUPoKHiLw
3t2F+kSK3O2O+hP9S0BDoDTYlbchMbq4FBcJJ1TftJEn4BK+WxcOn8rpxUUQwCm9mzunPysPjwSQ
lUfCg8Tr6r0bw86XOaYpiXt2OodXYhWz3LQvPYdKmuD1iNyjhQWyGGpg9+sTNrtnh+sShek5yN+0
gfXWvelx6efudS0uHm6OZ2EUrAzwNo93kr1LLmMjuo1EnjtJjq4WXlyamatNaDfjBLrKQATfsUCA
LKqtmRjzdi6F91BkYZbuMZberYZWthyIO8OlZyIUuHNwNPN6bj3oha+GbJWzl2NHj0QD83UANecy
bsN8/R01TJataGR1t3IKh4LJJfOxs6WB/qaNTns8Ahxhtixy115knPbCE+EOp8M17LlZIMKHK7c3
gTe8pR28ReWq4G308T9aXDi65/mqD4pH4+AXEdZj0AoutYNCRvRhXH0gcS00JsXyOqmoSHinsrCc
C9T4tTYoHnzFx8PIvYf4aLtiGmpxUicNnYRASO3XTI/aATDjLjmPdEzOaduJRqEbhxtMTCvDkqfT
9pz70c9IL5tLPmMODgLvSKYCy4L2zWcPAytA3sMxFsjj4pxQf+8SfhKlnzCYnubWQjh1Wf3Jdahi
rT40ImXaiky2SISln+bZdcX2YldK3M0AGqIikjzZvmxfDBnuuC1U8W6Kd7/TDXoUr3qA9UNlxFIz
/I7LfUwMuux/ZZX21HGmRkYe6V2kgTUUHNn2OcZ7xIVkb3C/imkPqUt/LSuDOyU2DxUPidK/HMcZ
lok0iPk6Je6XN87SnV61VDDPPA2AStjW2KocJc44TNxqeEquM2J2n/lEUcMrkvAnJoM0FexNQbvQ
NrJXxRVVaEMaJsWXCxxr2mcywqvgNcanzFdClm5I6qh7868hSSDtgkdJUiDRUYzIWxpyOOfZV1tG
d9M+4Qdp10Z8KiJ2oG5CJWYtrICimXqTjNAs1id8j7EgdvmG04GjzumAySi6LnYf4uegEKZCZfdY
HikHPEgGznNSrjErG6Ie4NeB9QCFq8uTDJHkOBIku3s4IIKHxUyidumZvFTmoArgrwcXXmxzWMQg
Pq2t8t4Q0MEwBb7ac7Aj9cfD0KlKuBNuLyYGAHiD3AV8SVx10ovSw22bj1HygiCJPYWC1SkIRraL
Dd3U6R0eFGN87WLnE+5bbEWVCxhwDxufRMkIXXzG/koA8G/I4x9CuhkYMz6FAcIcWOv/gEDbqte7
Vw8gHC0wNo8Fzzw9VEiMaofk8DXz/gBuuNfzMdyNLrO0E3ldfW/n1fFua4X6pgSKZyPL3wU0o8B5
qqfdgFASurg7CI4Y81xp7WnSQmaEsc5k5AOZT5R95N5zkM9gvZDbRepuTiQvkzPytjzagTLokd6r
BoT/OYSRMDOhld2cIYzQZg3rISGhjsgRlUJ2A+YsZviArdgnFdnub+pJv6Otd5opinmRkvHPoKX6
g+zxDbLJuF4IsoeFWvoHZqmWJkqKhyQwy87HEycmh0z1e2ODu9V3ENTEpJ5swR9Fsc7yxUsmSKMS
nkvrG3FjwevplmzYeswmyxbyz5f3k9/4H5f345EW2Dc0vZr+yJqfP0nUc60Z8EOwY18QG9kNTqU8
+eU7f3DR/uM7f3Cm+tpD082aW8JmycYt8/vPc9wCHX2E+YzTjR6jIjitf/lW8Uv+A3/8y4P4gT+q
/e5yyl780tapotq7RRdw4KvzCB8xOSSu4hMk7LJ4fgPslT/+XEvtf5Op1f5PMz2jVtt+i2LZJf15
eRw+NlhSdcTG+PTP1wA30+fFZmqwYYRMhteeUMmnpxJjSKYLnqQlVc9vDKT/wyWhJEa5j2HyT+bF
Eyb/3dqRltwLLwk5jtN0Rqz35ME9uQTnQR71x/dhA1XvvKQipKgwKRDACqLfWL3fU5P/eCrwSf73
lfwYLuwySzqlKldyIaioW+Ae6MCeF/215cMr9jVXgo5F0p17issRVngPstHcnDXdfugHgIwpxIqP
MjJ96q4raUh6TGUS9agRrjBJEKIQUN/3ahY2Ngi2GuXumS3mOmct/bY//mlQIv/lt/xY6ti1tEc5
08Qbli2aSFB2q3drZHHOneb/byv3L9/2A72/lM2tVMWda1zuHHUUyl5x/hvBa3i0q+DMmfHrTxSL
5OfjEi+yZqDY13Ex+juIX5hpmh4Llu55c1r1Pm5vd0pclixSmQRUO+gtyRI0HKLtKOTO2lz9Ze/Q
/sAZwnPi3xfw43053XvZLkOy7ypbUdEe3xTNLoipEXktT1AQObQ2Iu8KIUs6rd6Ph2zVOfrBHEsf
jOD959L8ePRtGhAQLWJI7eu8J3oAxlVyVC1/2/2/T8R/ul8/Xomi0uXKvIrLDYgyBmkJjY2EFnhV
TciuXTbjy+w1qr8s/xtPAugzvHJAncfj7Ct+Nc7cPh5n9mlobo4JfaM2IfTQVTZ9VP62OuUnufpI
nUobzcezTQuN0kGc1O/Z9FLGtPOkRbM8En6kRkwUEChjGp7XAxxXSC3+ndmI6OAP7wcUQ4XoCFXH
N/HHJtvHuvyCNwMVwssBN374NzjUAL+V2wz70+dQWoLUggzihNO3QThvBJ2z/wDz7WKk+fSPLZXq
YYcZnV/uAfHypBtmE1ETWMTH+UxEskidnEdZoKOQkmzsdj5IjEOrG2ujbIR61aU5ZEU8OWpNrAj8
PO78PBQ903GieHqYU1s07GdDTh/3ETVDwWUlrAdCzSVAhUkBD2jmFDYyqQUn4XA3zodZYvDPm5jm
KiBLdXkbAJENOwFOlCAsfRenGw5MtG502n22TFEUvgZw1sn6ezjIjNxyWYWXkZ7cID4BNoPZUass
CIseF849zJL70IqpT6ZCSSE2W5DOQI1hqUQ7VD7WVHRoN77D3IhyE9bLLiyBHYBqqIx3Hzl9bZhC
Z8Kp4IkILQ3xyBEkGouq6uEcRefQIrvyL3MaG/fsXSZGoEGBS6NirxDwhe/CG4CqkHEw3JmiHT5u
kdi1YTZEXccPK7zTnC0W+3mH6vLXrcX40zjSMAwIgbjeI2j5sVZuRt7kNfY/bsa8iQCmh60lNRps
wn8FUE+3CtJ3SMEUKYifSO4WlJfMSZ7PAQNEBjlp8nDPb9kC+M4HHn2tsgmmoJR9PRo6mCg+E4mM
qcAuOA1uGPRgjJ2LUVf1WSIsZ+IYglwTO4SvPrZeNtnmYMWPOcMCwKfT1e6SXoLB+HnVDiv2lUYc
P14e7VyYhGLjhQ5A1BhWziQPwwPQ6ao65M1D8uATog7RJgbowu1TtPP1oE/Bim8ER73TiPQzZg83
MJC7f+KdOIb8F5EaotUNH4PafwJ/NLxLd4bPr+iY4IPHEw56sTQQCaMKcR543hPIBcrlAOhAR+JZ
g+kytDjlQTaT9+jkTMrk3NPItWv2lw9130zxBUyY0vUCHA13LomdPdCPEnahRpUNkKO5sFxuzS81
8bff289dEUNeeBQ8bVn9uUvIepnqrdFnV5wSuSUjy5xVrjIrgaFH1tykFbhsT6PXSr9RcODr1X0+
NlLlQPtCSDy7kuq3m9zWfVqLNwYox/f+vA8FCXe/09dx3dOCm2TL7xRWQF2vN0LabjZRbdoajfN7
kdxmqMvn5nuxIk5zlW8w1Nb4o0zErFieCngJ533n8kv5qYqD6R9+87fl8l9YFNci7+r2ym9ueFuI
IobH5BC1PmbPsTGHYn7N9iPa/KdXfyqT17aa3Pev5Oyelv25NTOWejpK33bv7OD9C300juK/8NK1
bwr/z2skrQVvJRjAKpktfz/d7/rT6usFU2vBr1BmjdsPzpPWg+oyfXntrB8oDmw9dVgMmTxPm0k1
FhzDR5jOHuyiOGWM8Pka4K0HKk/tVoVWIq8hXKzyd0ayi2OATUiMdhhaRW2rAxnFj/F2BBNS/XOF
PC/3TUenbthmy92ebEv5s14zjirGYuRbx4SDJQrodi85R/fwMsC8f6x4AL/5THbl0IzKRGIkUNuX
uJqQWFoB/RdeKnkwEDvw6WZQYDRyt8X8pvDFX/WBUFAikCfp/uQwQuf+67ObYdebHT0p4XlzZs9L
MX8nDtWzvI/Wr1ZEnkMiYfhWAbZdZVgorHj22fPYSK6uHvNvmEiIzFfJhtof9hKLbDfJrVbMfvZM
H31OZ/AJHBlc1StWXMNaaLxoo8lu7Y/JFcWL44vdG9D3BRFxms3hDJxGGjYTa8PrE0ZpxPno6OfB
I+6N7h+vMUNFkncjgXeoIt2cs4rpE3R/yKC12OUdqgjO/CnBD2SWPjKnOxjbx41STfNN4E3BXMTR
fqv4jHdcBNso/tmZKhpAcsCkQX/8ZLeKIb34DwY3O1viqGyH12EP9C/1d1+3bc1YEUk9v+C6wErN
vzBJXYmLVT1jStLnqArS8e3oXVb6BwnJAH2XtXbGhz44R7cF7qVsPlaoDG+B6bWxAAfBtD4gYWCs
sqc6IBMPnbat7Bkf91kywOEfDVxPw25IJAYBHGYLawigBDRCQl0E7oL5gMgbFqDiK4Rj0c3T5JSQ
NPh+3irE1w7ujSPvLUqGvt1uBABmDjpGQzAD7PNe9dI3USpuHsiJDyBA/vEr48QfcsveQWTg/Ajo
jEy+6ckKytxFMdatij2eGjnRmMe4ugInliHkCxtW+wwQ6pMQ0ECPJGR83NNEnT82JpA6iPBvtaf6
p4YX42Y84bBqk/Xvf/+XHefUVf3mcWE1K6MSQshQHmqjc2SFAl58sOSOEcTrQT/IQ2N99A3DZoCW
xn23CM/v+jQdkeJWQx6nIsDYwLo6yoDT/4oFzS8SvO/t/j+2Hbh7GLRDr/u2FPsrwUzNdv1Sue/o
RufY5tCpwQmKcZJVHCjNxkxN0u1ucR31CI7nReJsnjwp88zbXNBTiX6YpuPyFxXLH/sM8y/X9KPP
6Jv5s64fjN4b2PtMb2zMVoSqTFR7CgRnBARexkmvjYvBcyEUsH3KgN2i3tBuOP0Ng4JxvkC7yOPW
AP7TubTV386/tZx/6MdwuzO4Z+zYMiblf9+xu7NsdWXFZbYUsx3IDTWLf2QmhxGq2GOMoI2YVTyW
R7AvoXT+Z1BF+UPN9rfvFy3xX96xx722sgqHF1d5OdlE6N96xETjaTXAU0IZX9l3zvFjmoWYO7K5
N78DWH9AV/52BT860iMONf3u9v2gsoVgmPRqh/Nfc032r3Yse9AFPNP4dXnJf1hef/viH29I0d4u
p0L8dLEtpdCOFK+Yl/HRh8W+xVTTPcenDbOc3xr/P63rv33xjzr58tg9VOPKF1ebG9T/i4jQLFGz
YGYaPEMxbIWlJHkQShxtosr054KzJCrU24Fxp8UZQU3kgDYzaJqd6gGV4SidMcti3/x+P/6/5jML
+0xest8YzSMYzXnx3/67f9sXH1//46+s5v/1Cf/mNVsG+RN/imBU/4t9Gb9kS5NN7BxUltf/5jWb
/yUTTUimvdAjYmn4b1qz+V9Is3TTJOyMADY++f+G1vwnAFgQpIXLP3lyOHr+fQUbt1OepgXCwFb4
vfOq+Mxq3J4DljO1DjSx4c6To7/cr8m/tva/cpj/9Ar/7Ut/IMB4Nd+6++VbjYgd/bjP3K837jZk
yA+ZqfkpZU1/jL/e5Pz+L3kr6sGYxti/XR1cbDsWNeP1iRTABtyL/y/f//kKdbGIfpxJf7vCH6Vw
l92e/fLBFRrPhJkjsiP6z4MxviAlEHO3o98MkFFkrhrKLrNsuABmgPKIrdcg9Pc1yYPn2sKl35Fn
YvrAHgy3BkFLbIZQTSBrG7G61NF0+Xidyxf3ewLm3/DyitrpP/8Y4w9bFT8GUN3QVE23zB87hlY/
zV1VIMnECzhSHAXwm8nj8uIROQJ3gw2iTNpkhzCI8XRpZzUqeC13KPL3xlinDt9YH+eLf3sz1vX0
GVqOmbqoPvKI2cqNACcbv6e4I6kN6mOQIfSsknp4p0T070Qe96aXT3ODdTKVKRhygGn1SBlQNCJ3
i4+eyaRPDHtvX4pBooFrJmhOBr/Kl6U/QFN/uwk/8NK2L9fHXqGIF73fRYoU6BYSpuei3mbzNmgY
vcH73cCv6V3dAi6U2UWYIj4b5w5XVLLTkBYtaOaiUK98WIM8aRwnPPMTuhGMzqubfqVRB0KkfBgx
VTXUI4DsMwnZr55dDbR7qGdj1Em3kJB5Jl4Y86wxSXzf+fAubDMs9rJ3TnpTBc7exNh3y2tmVzEu
+jiSXSaPFakI6BepjrD7Sg8qw/Yv+AeJNMB2+rFsXeNw9bFQog9DfPeG8ZV7Xv4G0ih/6GIRU1Bp
kAtrYQzzY1mQClR27YubmGXuOd9D/4OvojJco27ESdEuEqSEcjUhnIJHHB6nvRgRo5jC42nwW2Se
9qdFirxD6DoJzFO/H/lfqg/p0XtUr1IXQup61Y8JWg9O8WXUjvTafc6Ro+lrDOn0nbP7xAZcmvQJ
c3i4yMvi0yKrOQPvQyheAGTwPPt+E9xGTHipcHE/ku5Md02MwRK6D+3q12uDpbn454VJ0uwfyhdy
dv/9E35UEYb81FMhFKcev4ML397TciKBbOkD5RiqxThDy2iNW+McYJflGORZvC4ac+t2JXwjewBB
JjRhHa3o4z0vg5MSwNZq7gHQZ28MmVjdwHORa8yobDpiKHkL2ZecW7QLxlDfw45I+BFGbwFsPRmQ
awZu9hyWyQs21I4/TA51M2yGxhhWsJM3dnknzBlzo8T0riXWkQyznQ5uPDE9hr374vKqm4yLFa/u
5nIoD89NMZQ39RWeCTkOXn+LVG2zG6UQTyqn2eyWjzucZtxijQUfUA6ug9ZGJgk2PrijvZikr2H2
pT2HiCYuFt5fLgITUhnh39NTCTMWV8OD5Yp6AmuUY3LVVH7G59WT01DSxj3czthRtFJ2qAARVbRo
QLvdqDgudypXw/AtvuimnzfKFqtfG/tEjNWee4ugMLXFzOvztUJjW+7xz4+t8eMDCxhX/PXqiX6z
HqxKT32zotKDgB2ZHsSQqf6WH/rMTQWdGxbbSEtEad5HiVDHZJu73YQIBPe0BhoPGOM7YjKVViFm
9y8OhTvkckdnBubglQHogY8guryMdpjrMDYt8/SzJ5gAy6sw2akS/Qta/kz1GmhUB0gTqEYEveW8
PY9uy37pghWV0GMqJgIM5kHKLwNdtvkwnV57DBh/jiomsLxlEBntJ8xUF+c0gy4b511C/ngnBpiE
WX6+vb0JAezlaZ8CxvFh+7R73wqkap5O6xGiSSwakuvSqDgL+dsLIK5NpMH2+7CsB0dCiQN10AFu
QJztQnnQKyPG/8Nyqr+/lucx38hO8pjfRxlqD6x4nWoBTIGc1tq8YglCNATsGAL5d9dP3wc6LKN7
Ps2QNgbVW/Ypef39DbphzqBjdp9dE2SVITZB+BwPKIZxfFxD2d3KKIcg4m1v4Y2tMzSWLzQHiDe8
LqkF28VFoEmd7F2GzLEAYebN6uY9D5LsYoOs87t6nJLiR/qqOBf6jgEv5B1S5r5NUO5eFL9hAEWZ
DYVn+QgVzc1qUDKGZFzJaZlxpyDk1gF3xJrhVGbhkn4a7E4DImgkTCCeiJN257CzCDMCJfI4j81q
QlAKMgSeEDIAGLIbjRDNUDnoZ9/aoYYgHFC9EV6IjPm7V/3oPvU8kRLrsxdVQbGVlzv2jkUdPZg0
PLavqweSIdj+hn3np+QuDQVvwGkmQzpl974mBNCY5SA7D4HNd4dmKKwc1I1ySB8zKa4ar+rFT0gY
kpB1+lzFTIfce2jN4JbhCkIZYH7rVKl2xhCr5XycnmASv0j243P93n0i14Oqm2nGsLZWEiG9Eo2I
Bh4dP+Hj5S/nrI/vd7w33VKucNd2GoSb7eg2hiiZSa7aDc89N798VBzL1rZRPexQuqHFHgexm4XC
dMe9oCI/ztlMIRWOJDBWIQjajVqk68/50y2YCImzWNoL7skjKrcYCwLfncfQ7fECAaz3gEYGykqF
+n9xbtx6whtKcYfBoovPl8VLynsRH8esEvWdVyNdyu+QO5kM5aB5Msad1IG7qPwiYBMhOCgdW9iU
QQBV4LnnSOiYuc6LfQmlkdl5r/1pZsAVGd4TXUeH4TL9uDVIlghB8uUmZjLSwTpPLAhvSHN8WJfG
Z+q20XPZD5+J5l+QjKDUC9g8oCIV1FUCcMqhM72xr6a1o8zkzydk2NVzQxzKdQV9VENr8FEjtF2x
eXZOMfz27jBH8ubliWUT6WE153VVMPpEBNiiemSEMr8ERohfb2h5TL+MWRcaMHZQUEMQ3C0E8KdN
xCwYdy6kcwACfFFrW9xRjSCoY9BqdgaZKi7jclvb7d5ckWeFuSZL51m5962CwFksbnGqt0nuVfS2
BHKuzx8P5nHVRsYbsQobhm7bR3SLUiW4CrFA1A019Ef/8sxCyhee3/IVyDHKf3kI7SvZxdWYYbno
iMXsj1RyOoveVJTotc/lehwXmAbNtPlrA3c9wE34U4mesayGPEzMjpnIKjBSOVLqMbJ1QyPkEOdq
pPzI0YqB9PFEz95cPNMcWYg6bux32fgWPkJ6dQEayQz26gWMt7HM9Npj5a6I3UD0csMLD2Wza+B1
U9uvryOK9G6hhmhNBumoHp2A2/MA2wqmggWQN3jyGGkKjA3cV+fF/gh/7VAOiULi69IlQbgMjTK/
YWaMp+2cR6C5RnAKXpP0S4n4kW1LIoKdL4pEvtgfeJK/MVdxMxn+xY7JsqAAXcYFZ719RTDdhgwK
m2aFSn2fJRANN+Zc8xlLItXzBOk+85HkYWAMn+/kMtYcoDxjA6U6cR9KcEaWwFcstMH1WJEZ4TyX
T2iNW+sU4BgLHTmFJch0eEhir8QHLkuUShJhXUG2vYcl5K6R6EbxkMKzl1Qa7/RWj68sySFmvtD/
em8KlbI2uBsR3RduIv05yn44zTjBxqgZrNQVlgqRDCf6Un5b2GFNxeZ9Ale8x4VbJ7sVr52Giapz
Xe4i0+Xx5SdbnvXfZDa8CThKx/0xAmN1X5wm/FCSCFNAX+dmEiNN1lBSMshG6LEtBg/DzsbMBGYI
e46SCx+Nb8rjB1UBBXP+iamDK5wQyiWfODuuDMfwLlHF27ezqaRvNvlTV2D67/7qPDDLJfh/J+OQ
0b2f4ntQTU5sO+hdbIT2IUrkUOGlEG9zjbdC7WqRnojPr6HkPteCFNc5x5BO5O0p0Y/iVZF0ECN9
gxH17i0fXbb1FvP3Wcpnp94OOnvFsoVCF+AhsfM5w6obbxkP+3KFdWOBmM8LjANQAQ3lMynJOKs7
6ZsRIzhCz1YEj+XZg76sUNF1b0j2GSxMujif0Lp41lsxhXJ6+WgBcSlhBudZs1LZNz64xG4s9ElH
8GfsTq+oOML+oBdnYF3p5JS7p0mfaFbmE1PtQ4/v0Q0KLyWe8ZlF5McO0zmD9ykxA9B99vkDQ88B
bumt7umxniHrr8MM7c4TpYB+nt+Py3NvnSsufO0rmmDNbylipatbqzPjkqS96EbeojZpbgOGOznM
EtHsg/3OG8Kr7WKu4wnYnzxDg3vNe7xNl+KpIq4EIqB66sLWGFZokb9FCuUU3WbjSYc7irbHmvgt
LfXuH+e9gUoE6PZwLrwjxPFEmRPw8CZkPEguY0oJZu6kC61OD6dALzV+IhGFXczef/NN9BMv1mDI
KSv1mPLSYp6iKhFvxjH5nttQV4Tw2K1hX7LrEF8ESlAo4RSpqWTDTN4NqtljRGS1/Rpc1vUYI3qn
8wQh+jI5e/cFDyjEsGGSRi+fvxsq/E/48RWsZoj2ZIQvjb28l/HUH1eMqwn2280hHBQHGFuktaE7
GKNiOh6Oa1huEJmPq1qw3RS6bBfLd3VPRB3Ajh4oqdccbgUpffx/775MF6RQxHhYt4tun2/qzwpP
48a7YyliBZhhMOkuoxrlNrs3B6pgT1IyMCy3nDxq3h/IHtgmnQ92XCsh40LoPHrxcCjmYuzsY+QY
4gUmBI9VmIutqwKvYXj+GjLQQ3VGQS1OUbLHfYzOKKWuIfSDhGwf8OzzslqWczFbK74eST55LS5j
WpVezK70DVGRLmwlT7E1CA44jbl/HxyHaRFc5meHjYXeh28fPKn46+3ZYXIPwSKNHl+N7uZjkzeu
xTqbKf0Rr4wp/73b+yzn5wD56Ob6KX+B7TOJwlPDzlGxjqzOU+XxDhPa5l75j3MMVxcQhtxrHYyB
0RO8lgwNpqs+INTdoiZGR4FJl9O+o3U4pJ+nCDtZuwn0FbLg9KM+OQXnGwRjaU17g3K9FzaX+NSf
6bD6VWc3kIbQmY/G4HIa8vwQS60eVYLscIcpdoroCuZVDbGlHUuhgJybMkmHJZzcl+bhvkJtrZ5i
a8tmh6ZDGvd4BpnLDpPXGOkPOHaUkw/YdL54iJgcU4w55RgL7yl6O1Tqy3KQu92ISyFpAlYA7M0R
7uq2LPsaZvL6pLfQF2k3wxo6c3ZfZkC5R9uSdAMabaYC3r10RPNDwAeDHskh3mmH2P6BbwP7TvEt
8S++zPfW8qvWO47ujhbId2jNvkQeLGAlh4L/HMi+EWkB6YGCt8j6a3lfKNUpxFQo8edmwwiaTydv
rQ5rr8qoOP8nd+e1HDmOretXOS/ACXpz7k5mMq1SStmS6iZDqmrRe8+n3x/VPd0qjpg8U5c7OtqU
OgSQILAArPUb8P7iQmjuhyp0BJVm5W2twnYOdbURmgfd2cBchfEioGiqb7rDcKdTNnhpAmTIKCqR
/dwUHOqAZQqb1ma6gda8Tu+YHyu4IgBInBOF1C1mKavsgZB6W9vXw4fuOCOKW1XmmunvjdOj+9Ss
+Kwc/AdQOYCt97O/ltEq6LbO0nse5mx0YrITLPJr16Tt5CbPrh3sFeorAx81CyfenWhuhcG07sBn
IQ9V4liw8tmTLRumYURJTACuhRgSrCl9x2kLFMyQP4P693hepQfzp8JeycUvOhI57ptHOL/D0ac4
elv2oj0HwrNyn3+DQzqIklOUvI+hnr/g6knUVA/RKbbRYz2VAw3zgyDE60i2fqDmHtpcrcGjbWH4
o40oL3iFbXkMSDoPPP9NsSWtIQJcLwEDHoRD9A6PwbuJvnFzbm6H23tjY4NnZSvkubHpe6rX/HOL
c8CmP+FJa7xUe/g9UFwiUkQMoYyyDhIA/Lq/949DLVt4EbduwInIhQ1futsIew9kBlJIPMJMLVX6
oiBnySiUDKZFCqWD4f9/Son1fuw4nqMP6pso7YPJYGey8TOj/J3N1EjHipADjvuXvkbFPzx9Isvy
6Ktc9Wtt0CJBbwqXAahJA/L2cq5MHlobZ+SRszOpfUgUP/RRErsRXKUNfJLYBUktGGN2B2pZXaIr
tNVsvOAp9ykbPFnYurIdskCn2ff9KoP8+QlGGWQ/8OU01fvhCcTloLU27POAstYW1XxoSNeX3/hD
4/LSG49KM1YkCHHv8sb1OrquNhG8ABgBZI3m8OCzPY3qMa5sea6CbRUY6Y5Lcr+NDxrv1B3mlPgU
bWjqP16Kmcn0HCy1jVG9NmqDomyx9sLj2c7Bt0TOEZkx6TlBxBy0HwjHfAX0qVjLtnHQ87Xm3jX+
jiIEuaqS6+axeMpAM/xQXhpj3ZPcY+uDynk+gR5LDCocibhxYE+rd4aBlSICHtnKwMzqB2IYb1Sp
SR69QNkxVihwPePsgbmoA1nPTlfF+0/hpQekkr0JVxwYiczGAWGSa9lG63oFRTtFWBYtKVQCdv2P
/IqUGSkrxMODp8bm9lxtyoP+Lt3UK7fak9isuRD8LK+gZm2auwHilmJh9d1EPZ5k63pAtQPx8ckK
UTofEElnMAQdh4Bkcf6RH0iDrRs4gWt5b+6FN2NNyelN44EGMq26i77rp/M6IkmJyxB3WW8pfdth
GUP+4pqvdwdr/aMYhbwB+YrzrXzdgxIHIslFC5LvkrQPPPJg324RQzxvkusc0Kz2ED2FD+JrR0KT
vM+VuHEfBvnBwlZBX7H33TcHaYdkhwL8AYuXb8Ovyk/CN3dtEdXTV1NeduftgJQ6r7NH53aQvmuX
13wFnKEBvBqPoEq4MJ1vgitlX3IeM7u9u679ffOjfxiO1Z2/0EFOGBxeuQTsvAcy+GjZAY0TP3b/
ZU5loX0vim3ERHGBoq50TqCO3Z3OOwcJDe758Lt+kmnBHNC2ABEuIg9DCc6HA4wyuS+DoR4Bu/VW
X+eP/iPAhEMDVfI8sNOC7pBi54I4MmcPRedfD5GF6uCC7Dvc+aFQI2gHz7CF6OBqz7m/DRvQsX64
BcMJshNroOHoB+Wx3QdQrCEvJ7bW26Z0ah6SFzTEIgpwENFepZSK2zIevCDxOl7/yT/xj/6dxqjA
IVil12xWW2PpHfsN2bGPAyXifPvz3VxZR/kqsmEDbFgGepw6tPNfdw2/8BJHb4jkQ0aVMuE6f0B4
Ag8cGyjmtUWxC7HfI2F2L+4y0E/Rij2UswQ4S7t9dLc1dR62WWE3xznTv4r6n59svMc4jlv0mTHs
MYg8XDtb8EEUElg+d96BhOZ+eESSyXeUVrmtKowWciIUdrgTcAODPkWhVuJOoFJ//OE8mlctpapm
na2qq0GFiSOjeLC4DNXPCWl9wsKtepc/w0RdVffBunmbg8yYxlclHxWXTlRPLUtH7OzXwS58w8fI
z1JWK+G55Aa0yeObvF2HBZA2cg9GTe4oXmfxtxgj4Ezc+wrkmAFc0yBWpVnIIAVbdH7MYw72VyFl
ukaNjgqMBnxr1TnoBTjlVdF9d5pXTUbIkpykzi6lE6o482Iwvmj+iLbrkgsYOh7nU1tyq83uMLqz
tR/OjXrMbz3qXQ0hwgWbyi1wbZwqEvHmMnoahHgQay0W3/tn7Vm50uBWoIwfMPWtb1J2WwzCmgop
0+g1X3l8L3VT7vo1jicrn0w2Mln2eS8dojtsYDbCyVyqR+lHtTeXhMYNgT5F6SBfCeamMlZodFCO
dfOVMSjkSDurtpM3J8UcDPbtovJvUqioEcC1IkKxJOR6BKJ7291l2460jg8fmVUNk2BlDoc/lKaK
t/IlQ7YEbox83Aq+zXXszUe0Ld8AIgTkh4UJgFNrm7zl6OyIS+1kXWVv/vdsGx6H9Jc0QPVF7slo
m9RUxNTbyuY6IC6rlA0E/czrZqtjP/INljCndh8pqeRGRX8Ex7GjDAYUF6GrFqWwTb8h9fZnRAKc
eKdrG6tZYLRxCr7BcaDE2/KMAESBmHMGl/dOv2DjaBpkWIdNkqD8REcgM0mEwR2Flr6U386IZHEA
fRsee5DbKXfpFemuYdCzrX8UuSxe49rC1hfu3EdYoslWuVcRuOHS8xJ8Y+wOfGnyT8tkKwdH5J/A
ymJWtj4fjStCGr/YrmFf2OWx3Qy6jc3hbA9XnDPCiUxkZRdeSeuGL44m7LPO+UHehpv2Bi6GyOLS
Nzgych52nurnHHmKjclKU5haqMfu0534MQukQYB2SF/bIPf33Tt+fZwuAXZ11N7adcJBKNwNd+8h
N21BH4Qkx+pdk6hGDD0Dq0v5imrXW076X7miuHZzphAHL5nghL4SR8Zqo0CEuLWqZXrKjIO3RT1r
b3Hn700CRkeKeF+awFDi/L5+c2+GfG2zuh5uu1hfm5tIs8m5lqio3IcdnsO25z16VGyg1pg3qvSt
ZW+RwzsR2oa2zwzbNW4lZZendvAIGpoEHEUT7jvZysRzzeYPnbRO/vgQPNhVnrw0g7eebT+DjCKT
P3RsFIJQiuCPJGzRWVK/Kco2Su5SFADMq0Jfttzl3a2g7hCO6LVdgKQGikhPsr5IUHXpl6jRtqvq
nTNUTRg9/4HL0aBWtJKDPVXAn8lbugJFUy0GZuoP64fxHJ44zZdraLe3zaN7ftGQmUXxol3UULTR
5YBnNujEeC/1K7DXXf0u/yABjTE5ylR28EcGRUa1QXRL3D1yhF6Q3EUaq1tT/HGf2P3VG33V7883
yvWQk2wos6WHIS9O9v+Q2qVNPht93QGULdjVi35CBAdw+cBYJ+swwHCpyvX4NXPgUH90z4YN5G5D
Ivo++emorBYSkjr6GPqCxOY6fPVOgw7D+c7aV/mquSJlZOxjnpTPxDe/k/bNLh7IHUdt/03eIQ7i
nJSj/CxBA7oybpNn46jeJLv4vXv2tQNwbg4/KKucKsokBpobg8QHkkWIMKOPANhA51BqXHn1i+k9
oXNCSRpXa+ng5vdStnHdF4o+UbuhChg8KteoXQCnOSFPG0BJ3qEIQSkZAbXTmYxiRV2HuHhVYApp
IxntISZcvqVb46jdle/FOtsFu/IwaD9CFF2Qj10ZjwofpFgHjwMKaTiJNKgILdIt6PYPlHpvh+/N
GvFYMDvyvfiiHEubnChkkdcImBPwHGWPXEmxVu7cpx/9diiSlFyAOT2BZoLIeDKQ1QHWaR6AKyBQ
MSQI7rtVS7VUuBsegvTEzgS5gs/ens0jPHpv5/NSe6i2YCn24UYJbI5AEUIVT8lJzh9U1xaa1/xV
Ry7iBCbe+Zm1oGU2xEplL+kHDm9ecJVpd/F7DqySciIpAOkkyHsLbaHwW3rd7dp26d5yaYfAwvGR
+t1jVaJHa/eDYEd3p393KYVVKDrBxOcDAQ/PkZ7SFgA8AIkXJMMRr3rpQZzlSwvWv3BAK0CgQtZu
kgO0ucJYKMQUHKSXPWks+dF64dWIlAlfNyW1+ygP7NM82JApEkCvk4VZZ8MkZLdFY4L4Eb/Xsa1C
zK+XcA5P1bb9g91VOkVvoriUbwUUMi5fHwcozviipcLXsHTFUDRRHV20DDnX8sQyFcj6+Y4SGvkj
YYORyVwW4AtGJm7j//QzQrCYXaf0ksdxZtjpEdok52RtBgEFZQY1aH59cPqnp1EGoHbrJq3wr/m4
D2PnvX82kXbRVuZ3pwAHYD0rz/kOFfKfKCETMp9TSizVE8rX+Y6jz9Y4pDvcLFceQKF0HR29vfOH
eKL81e/D6/DdWksHk6os1aXv4ftAKBrOuWgtQP/a5Aty2ztOQxTf4Crf5AvgbpKdAHDL4dm2NjJf
2+xehFHQf0cf8kSdlRziU7UjLf/niP+vBtViQKFbqgxsFaY3jK8Ph6FpiO31a/1aFK//Z1eEr/HP
z9jaLxv6C2lraP8S8TDCLlzXZeSCFXIPfykID/9LtjAZgJ898JYHhO8/SFtV4iQOaVj8t7jwv/0O
TJzGaYiDOs4n/Lb+30Bteclfl+RfYyCjfkqHKPiOTv5SUfcOdvZn2zJuWnh/FOEbTimptfFBLQyA
pPTkIXWI8E2ak1fQr70B5pWSiIDrCSZ3i5z5jeXZQ94xW/XJIjBWGdlZFHS8Q/tDvu3vwTVZMAMX
ke1tycutRLCLZ2mbWxx5fA8LPq4VR6PYSedd3TaLStlrwmMrPCjqo+7uRWpr6Azp7DnJq3G+DWwp
2TrnJ4FSVuE/edYd7q2riuy2iDKJar33HrJ9B8pmnfsjrwCjU1CMu21JujH7HsBoXAK0Q1w9bX42
8WPkHxpuXRv2zdJfGhxzkOcTKSEuMwS2YfPq2yJekio2i01v3JYSdP/h2u0Qn7GONqByhjvf3fWg
D1pOgcbP3LxCkAWeTXjn/NAp3R+H/0aabhFD4xn0bOAPygCgvnPIxrKLi75818uHDJKrgWU0iMpG
25gAZSgrF/ciForeOrkRXmrtm3mXPmY3OQDGGNblIIVh7BAcD4FzeS+dttGaY3oXkX74EJnKgCyQ
mZfJYa+yA6VrqEk6FKb7WHhKfJRbbxGHEoSF9ujg3YqGmPUQESy3zVt+pHyRHpNvsrcOUFt/QWKp
xlbALh+FU/vCaRYMovAz/cNEESfBT24RPWjwKqpDctCPqJOeB3pz8zNK90m+UfwViDxAkYJ+pSo3
XAwaXhUo1q31EiJk9fMvC63/1fFoyJtPh5//lyPmB7r/9XPkGX7lr0CjKYNFispWgyOSgiQOe++/
A43yL4hMAPex9lFlCK5sUn8FGkGW/oX/iCVbJJHVjzD0N6hf0AhQg7eKOfgt6iZaMf9NqBl2wn/2
fjoa9BmIhaM8Tm8WnpoZYmgrFLE9De1GHwAEUo2fRuP0Z0Of8ftTzQ9HgU/Fhc4QKhxbQm7MAhYj
SfEYN+pbVPQPl5v/NUz+/fQf9NRPzSe14YZ1QbWyMNBjyCNZtL0I9PPvtT4kpj+1rjpmU2euzo08
hDlY4Wa1kqLM/a9cH/959lFoD4MuTUHgQ7oRg/bUuN75u+J7oPkuP/yvR6B/mh9+/unh2yh3AqNl
aDStPBrmY24eQyQAirY9Xu5gauxHZ6um9iJZdgYQofyuK+vSMGeGfWLOfGhKfXpy328FH+cdDvmx
8Rz7XFdFT+Ba4klz/OWpHkYH3bjFasuMMwK53Pi2JGo/sMrci3lrrC+Pza8n6n8Gf5SDLPPGESoB
ekDrvDpIyiJdG7vSqrN8u0XGwsT7V8vDudPu10tYHC3hsFPEplU1MlmZTp5CfaoLuVt1HK+WrlI8
ZgLoSicoxNXld5v67qMlrRty5rte6dtFpRbss92tmWqb/75tA9+4YTw/fXqtrqu6Nfn0iYhWd9D8
kfWCPjOt9GHZjkPd0PhoOVdpnypyI7rklRD4uQXHxr+xqFkjlw4wclADb0h7/PlXgILEkvQZCuNU
c/lbx69owF9RpV/8qICNkGLgpot+LnRXIEylTeJtAC7y959/dfwZIVc41gIUlz9/js8KaZD97e8N
1yiEnHX93Bo+vkYStApTiV5UAaGAy21/tUaG0RrFDysrY9N1gRAb2KxbtbWIqpcmare/1/ooeEhn
zch6hRUoyToKqzl0Ay99L1z16XL7X03S4emHn3+eSHj4VnlHcD2HykLm+JQr0m8OzCh4JLBckqpi
ufWG9ha6VH1MgSuhLsozRsTWECW+mqjDzz89vJw7lSN2kUsZrV5hIATiNFp8fyPRsXVP8tMZfEOH
4I+3uNvtVsent7doIy3KqxBwcrL3FqgagoQf4Mm4yzMD+yVVK0AM5kJavj6+5ovXGvjbz25x/yot
983i1VxsXgbVrsVVvNjfXj0GpCK8FcllyiIeMmfvt+Jqf52sXrrFdgZ9MGKz/Bkhhw80Clqtqhhl
rhIh5c1gAAa8nrr8TYAtAZDsxZ+FBv8DMQ8SblkvckCOzqAV8EFzII+3cffO2uF8Hty8X54zUzN+
FNg6X9E8VeaRwqDdBrWbb6Jaei2jYC4CTXTwH1QoUy5FJS5dOzCLk2S0vW007nUqxIV9+Q3kXzMs
f4+qOQpxaogde1IXED42EO8XD/4AmwG3iX4LANF0cc/1bfGEOlw1c8qYWGfmKAJRfYr9XugQnguK
oxmSaKtrdWYdTLU9ikBtoRZ5JBEjco3UvtR/1w3kzC+P1NSnGH7+aYkZuN43qt5CPlczyuEEtqUT
l6+NGMzhF4an/GIRm6MIZGSJJ7Qts8mTjx35WUWpfhRS+NoL3sxmOfUOo0AURAFnIyV37VjqczSF
o7xBesELMu9gNFE5N1RTLzKKRl5dBIWaGPjUptlNL5S3ZEUcu1WtO8445sw8mtibzVE40BVQK1av
+lBMim/AQE6yezaWQaGp+0p0/NvWcJ8EVfzNmTVa6anm+lVt9K7tR80bCqVXZy3NZt5khJD5ew0a
ozNMH0V94xQ90LEEKkVkqCutMG1RMm2ALOuqxATNlx9kF0hHXyECfHlCTywWKN6/TOizqcmd57Py
z7KHhIipQ3oCc3C58YkpMK4/R07I8bElcBWG0hzDqj+USlGtlbz6ZlbCzBtMTGdjtNyDsHPVvGC5
q69dgBMJoruny48/1fLw80+LPRejTtJcFkpXB1DmvKYCq50jr65C9fu9Lkar3RHFQPAdcJqipa2t
sqZiUC98s5s5LkkT62OMgRJzs29Niy9QYXzarp6OD3fOgqrF4se3dPEuLl5nTpRTX3q02PPI7EvH
MVwsXLI7OZNfKimqr13FqlZlm4T7y6P11fWIzd8YrXYja7JGD2MI3XJtLF3Du1U0aZ16/imvszv0
D/xVkSZgZ0xhBiE3tTxGKz609Lz2LWiRVdYPHMV2UzqCMjNzJz7OWAQrVpuqcAvml2e2u1q/0ZVT
FgjbtrrtGrKXxsyeNfFtPu41n6Yx7oi+ELqmZ5upuIra9LvfiNssB1CFGv3lDzMxTPpoO0980W87
U8IDMUhB4PcwT8hTWPeXW596gdEKZ6dNzsnZhYVjNLbpl1tdFtatqO/k6ulyD1PPP1rplSYTfTvO
5kEB813PYvLDwRz2aarx4eefxt9JmrgJsoRdI/NXTbst5cS+/NhTA6P82vI5zjyPJebZjuQeBRG7
G9GBJNEJ0LuMpmxnJtBEHPxATn16AcNIytQtSca50EZN4VtE9d3X65nWp4ZntKgLP8k7UXd9G345
1VulwnrU6h4vj9DUo4/WrxSqQp4XJJt8t7krjPO6kXE1KLTX32qeVOovnzbUHLFUK2amgeEpbFkB
VaQsmDsSTIzMB8D107iHJpmrKuLhxZApYzrlU+FY5tzWMEySLw6a4xJRebbOUmSJ0HID+NtCvTWV
bCW3lIkk9TH2iruold6yqCf31xSYsbpryQgPier/Rh6TYK6NVvVZ6prMTXV3lwX90arhFcfu98uf
ZWrghtnwaeDMzA9Sz1QhabkY1xSvgr6+3PDEdNJGS9ltLLPpTM3d6UJB6cdy/0gy89i2c2DEqQcf
LejWdaIiHR5c8LAQgigWZd9+78lHG/Q5LcpeLxntvLn30QxFGN6YuZMPQf6riTRawKqiuIIgZt7O
aPU1B+JNl4LiNWL7jAmSXEcPv/cGo6VcymrWt2Xu7dQY5+dw8CnMdiKX4cvNT8RSdbSUPSX1ywyG
+S5GBrcLtp1rPbbnKlrI0fPlHia2e3X4+adZGSdCKEl1hS1REC276s0sX8pcwZPiQLZVMp4u9yJN
fA51tBc359DU+lTydoMFAOjOo/z0oR6zwgRsMJkc0LPg+sEjby73OJJs+fvmoo5WclVKbVMkorfL
E/HQYzuuVjemcqzQEqaiKAlXkgCdODrJWAwVOcUQ6cHoA7uOuk0voZjQvTTeztXtVG7w1kN3VosW
4RmTbnl3+QmnhmQUDxK57ankC97OJ/PcQ2oXsOJOpczGKiySkuXlXiaCw0dN/tP3FaXOy/XM9Xcu
mpx5+D0+10spmRnkqevhGGTTx4ZU5n7o78we1r3qosyiLbQIRzVUZUzLdiE0JwJmNXMpmqnXGUWM
whMLqcvpMMb+KpSDRZm/GfH95bGaOMmPYeAqp8Wc4ILDXZ5tCySRMLfPopsahYcwkoC0P+rqzMhN
ffxR3NCK0CrSjK5yAA4iHEqAum0OJdA9+fq3y68zETyUUfBwI6sSRJk+MmlfI2MQ5ehMocBkCqvL
HUy8xIA3+Rw78koKHLHJ/F2pIzUbgNooTgXQbCWl3gBt+3IvE9uPMvT+aQbHZkBG3TOwD1X2eXFq
5MfL7U5Evo9k7qd2TbkIuR+aYK6r9phW12p8X/rPljOI6SBDn9mXu5l6/GEmf+omT4SzfO51ODzy
u5c/Q/a+3O7ESlCG/j612wWaVuiRRbtYesXBIMOgbEB6XG596qlHe36UOOThNJ46A0vrmeXCCFaX
W5567tEK7sAhtYXLcxv64xl9ggKcriZuf6/x0a4fy72TeA3fVCDaedFezymOeTNjMhXtlPGiFazE
bU0n2Dmt/JSg0aF3xlLxLDgLPjZ+GBxlih16+cKY48JNfIaxUrhpOmYsCb2wPQtXQbbuwpmz6NR+
LI+XbmH4mn+m4fhKfBo0QIZq4GAd5FHfw9F0lcO+Aaw+M1lHFuZ/78byaBH3QubIrQJ9urktKUqW
D9K2fIuwL7coOSroKiz8LZBJOPXnpTcT/yYW+IcLzKcVYtR5aRSZIHAzfzhjXAowVhyiU4U81m3v
/rw85aY+0Wh9+5oiiFroOLtUeXP1gy/OATYmwvfHwebT43eJoVdK6jq7PH4J2qvSvY7A72rmzDqc
an60wktXqfKCm/lOFGwEzaoUROJzKs8cvydW+Qeb9dPDC4kQ4AbjMSrpQyV991Fo8+ewGlNPPl7k
faVXusjAZPJDad0W3qMSr405AMJU66NFLjhJGfv5QPRPH4Tmp+dvTHSnchg3l+fLBxjpi5vJxxL5
NDRxr5aKp6FyIG8GRWVnX6z1hQSOHJjazNFypG7693L7yLx+6sM3z0aelhUOn/i3DTriGfBJ8wry
/NXAgo9hoczhrSe+9EeE+dRVm0H1Cjy6Qq4pNx5SbR3U3txYTTU+fKRPjUdyVXexxFihk65vDMxM
XEwo0QtdxFvpVrQAl4dgoIViZlFIE6v5Y0A/dWiQRD8XbeHsin0D06sDSD3ERctGOj9RbXGNYP0m
m0uCjqjk/3yn4TE+dddLli7GNYMHqRs3uEGuplxgi+Fu8cp8mFP1libmtDRa60EeBFmn0o1xo+/x
dpdW6p+cXnT5kbLXDypSJINc1swUn+pvtMeXRn3OCoPPxhgG10DBoCwsiqW5q17wzrxSsW1fiVf/
Hx0ODX+1pkYhIUwS5E1FOsRVdJXvCvyylLsG35BkPe9p9zFcX/UyCg3aubY64ZyhTwLtd+AvA9xV
rgd9IQg2MO4WeTy3Xw4P/kVXYyygaoaOlzbd0JV3B39oO2i3DHwWhHBmzkpTs0IcnQHiNMz9UmtZ
uRJaiDWCQij5mrvixTpKS0DNe3k9yKiaM1WLqckujs4AeZYFVTz0N1DE4eVBrnG/KZvejtbCSphJ
4E1EjAHo/nlFAbWqCnEYuEa4ymPEeWG3z21qU9FBHDr9tFxTzdLk2OQNHHBSCH5tlA8PovDdf4qg
Z0Vwy/9CF/9o/y9Gzqc/P/VnrOnUiWkMHBwCnxfV9AUNVH7HM1uJUHAb5K1w0fwRX5tr2DQFBsDm
Gqtj25gZv4kAKI5CBSLZglFZrCSpJP6R8DOzzUxUGJr4ak6PooIRm7LZJnjTqpvmNcI+4O5HsMt2
xf2gvHK5j6mnH8WBcyYZklwZzk7B7EcQvLWG2evlpien72j1O15Vi5l0Zt9GRWHglt4Ly0SAEqOu
lT9ShFRm+vl66Ztj2KDoGmEf5/TTW2Ckio1ga0cLqzO09ezZCP31t0BP/9eZHJdG6nmh6exMtDMH
Da/BxXdRIf+nrvF+tduXmbf5OjKj2f5rR6KXxoma8DbRe4doCFp2K/1n8oypBud9T1xc7mZo7T+n
lvkf+L6wCdPUETEOjd5rzxbLl156UGGhdXeXO/g6rJjWaOV7sauWXh64O9dANfU2NJ6hLF9u+us5
iw7+ryMUxJls1nKOr5v/KEOvLn6z3dFK9qXULcwy4ZEVd9mZr0YwsxKmHni0jvusoTam8cC+8VaQ
4xNn9Visic84Wr5+Kbd60dJyjucIaMpBsxmT2INl5/gYfx80xJD3bJDPSIetcPbAMvV1R0s7rBL8
TrLYJYX57qLeZRpbCQXpy993YtfAt+DXD9yZYu75RslbrUqE1dAeXkNIOqBEZt7DD8JaXHiZu/NO
fJsxZs7IIt+v/YaPbr2pxmNTztznptodLeNScfO07WrajdHHRZTPnx2eiVD0QXv8tKmeDeCzukzT
gFoHmbLNoNOgrwq0GG/RoOO8PceknHqJ0SIOK+UshyqfOVbeYuVB8H5c/sJT7Q4///QGTtW6LDaC
aZVIqBCaz2Hcz2zHEzPTHC3iOKrixhzCZ9xd+4jgOcqi1Gfa/vqUbpqjdVwnSdw55LN2vomEv4SE
dbatnXWGAPPlcZk4MON49+vA1JFRJ3lpsctkKBXI9uDMc9ZtrUWqBPLwGgEwz77c19Q3GC1hsXPP
puczUF04sP4r4eVcCTNb8kTbYxBcKXduGRkMVIQ/xZDgbudOWxOfYAx006JMEhJfdXZCKyB9qHZq
i3G6ATc/KPVvZXkWZhJ+U68wWr9+XvplAl1gZyC4qLvfg2x1edynvvEY6ebHReyUvUL1GR79NTJN
KOcGVzDmk2dr4+IHP3swGublF5v8QC37vMxkZrCi1KbLZRnd84+7ivrAYXihc2Qx+5lwPZyAvupl
GMFPizlzmoINziJIIG3cCfe5fjDroyZgQW4eDOXbzLBNvcxoYfuepjpuFLEpPBs3+S5em7vQRSvq
Tzs56XS5m4nwYYyWuNsWUaxLobuLnLV83mJ/CVjsctMTOSZzjHsrE7XwZDzCdgqOhmiXZxv0lQMN
FYtXZ4m/NG5KnbiYO0hOvclofQtq4xqSV/AmQhXZRh+Hyzpokk19O/M6EytkjHsTPSoqrZG5O/EW
jXFzkyI5kr6lhzJclXY3iMViRjh3T5l4mzH6rc4zV+7g++008zXv3MVZRXU0mLloTzU+Wut9EWWa
5rnezhF3afMu99eR8np5lKaaHt2uBSdWqeM7wB2SU4APoLkRnBkY5dT4D11+WnfwEdVUUQFsyGd9
K5bxAze59e899WhJYw2k6k3buru6w5wD68X24MVziPKJNIqpj1aykgRG7sesA3JdrznOmJmOHd75
yviuM3OqHQIh6Qql42ImQE1F3DHyTdf9MnfSjw5hy5M3JNulD92h90YK4n7ukjjMly8ioT7avRUz
BAIKGHTXlwWaXAYSwUmEjXZpHqPU2QqRMbO/Ts2q0douDVfWQAe6u+6sVztABciviLqySVWlmbmz
TGy0Y0xcVXmAT/LU3XnheVH1+1R95g7nVjMY/AmuijlGxTV9EsaVAYzG31mkatCmP6+kQ32oIcgV
z8gqDxI8KEDjJ93dddu5utrEyI3hckItR4mb0K1i3oTnh7x4C/yZV5qK72MonFenupU5sce8LhED
XCLUS9JYfkF9fYkYpIhYP5Jg2RwiYuqapI0CQFEaQlO5ibdDybLaOxgWaGvjLdgYR6fYDgE4Rpz4
ckCYQKCbY8icWoVU19i/dkjHeRQgH+S9hocH7KxnFR3clf8k/0R4BzHobTjrhTw1B0eBQhvqn2la
MqDKlayeovTG6Y/RXByaan201Yd17ESxARJNGLLtDeZJ12V/08S/t0a1UTBwTddzewGQoaIU2Cik
3o2aBoesC99mPslE/NdGQaCw0rNfS763y94RNcsXKaI99bY5yYhEYg02+CnM+fBNlODMMawuyGQx
S/SQbey2xGJcQBl9kJTAGHs2EzmxMse4OsvpM9gxEbg6+clA6b/G3EmdOcxPpCLNMZqu9CSrzAwa
H7yVBp1jDt1oZ6GZbbu3c5yviYPwGECnCcgN1WfWCAxz3GauQ2NvyXg9NPLynK4E9/cyC+po2StB
a+axfPZ2XvJeZLvzeeZ8OvX4o00fVGaFgDPAN7nAO/r8ruJIZ8XbVkQ1VkXIT9FmtpaJiTvGwJ09
vVPjKvV3VYjplIYCjDgLm5x6idGi9mq/UwUxCXZmoZqSse4Eo/6JdaQs2K2pmmmw6Es/tPDNUhFq
VbwifyoovEv9IjFDHyFyM4u188ayUmx5hdQEMKdHUtGto6QvvZu+66THpmpQYXHMSpn5ohORaAyj
Aw3b9FWVJrug+Z7huKBl6KQBXahQGr4cLKYW1yhWmLLWdYLTpegOCCso1yhmL87G3eXGJ2A+5hg3
58ixllWumHJ+3jjxtYzYcPgjQybdp5hU1M9Ncq0IwdxWNATQL05ZYxCdl3uA25w6Izsorf2XisMc
hfRuoWKQJs7dN6bOjGMQXeB1jqPqKnguDNIXQy7G22OyswwoxeK7hrP3zLKb+DRjVN05tFq3lOhI
LlATCG6k8rErHy5/mYnVoIxCRQPZTUNyxd+p2Y/WOXXtPsO4s34Je5xq6pfLnUws5zGuLoh6L/Td
s7/TFWXTZd0yUf643PLU0Iz2/yLRUi+vhAGPeSugpsCKle3LTU8sOWUUJ1Sti5XcI04k0R86Sao0
2rRYBGj1TPuT82e0/UuKeNZTpwl3zR6xbhsLT/QVNfAQgxzlGcnYy+8xgUszxxC7Uohz3xMSSvh2
Z5cnfT84bGFTh7XMst9r7z7Ij9t0g+vCTBJ04pIzRtj5hd93ZoR1nNJdR+hNoFSAtmm1aCtEuRDs
vPxeE99nDLcLjcQMjLOc70TNWUXgR9K6ekyxrajduWzuSMz631gSfOR/vUAnadFLyETgcGfCWTr5
hik7KPQLnl6scilsEcttSu9c22VUFZm7jBW57q+Ksyh38UJvJISMFpkqSO69H/RavM6lImpi5Md8
zY3Xah3JHuZ+RtlYySFt9VhXjnHeAmk1RbevUREPM6k5Lw1wX4a2s7o8arJV7UctaesWCk/4BEi8
BUca12cB98TU9OFnoJYYWGmg23HRNp6x8uCZVtGRq5+yQS9KTLJTllnn9DzzJSYW4Rh91fddkmue
UwOb/V6G2bJDJT+viploPtX6/3D2JUt26lyzT0SEaCRgSrO76suusn0mhO2y6QQIAaJ5+pv4Tsr6
is0fnjjOqYG0kbSWtJrMXD3X+yTG0Fe1LwZ1NkCR7CdpNLX3DOou10/RWjD64KrQW60W4gzoHqPq
TMbkOa/ts+9JhJkWOeelH6WG9dvurYiyeocUaePU/sl4vPsaK0lUlS+2OvcjSQM6LUi6iua/diI/
qiZ/vv5RW5OsS/luErMazAb1Vmhfj01U+dDTgTCKuJ/y138bX3sHzmUqgCPD+NQ9lbI6cFgfS791
+4Hrxg3+x2e++4IULcdextPxnJb8O4Dlz9wXfWQn8neau1+KBF1qc/pa2PN3cA1J9COTn9c/bctb
/okP3s08N1Nt9Javzkjqd/cS4uHNnQ0+8J8qnr5DR2GV0PnTUTsH5s71uJUW+BNTvZ+TZZlTj5gT
kGbcNPUZMhQnDpbcNPDeVChe2aG4gGJ2T8F663xob73WYtzhwlDnSdnQE3NwqzlQfU0YyIYl3+vK
3Lj19X6rrm7MtvOxh1P9zex+0b0Cz9YW6U1WUvDJ6FiGw/Gbg235oVtCCypJzbG+qcyoB9gAJc5V
Zqg+Zjtmu+GE9D4rVU7dMJuYspiGez5Nt4I2d820Z7BbS7Vu1LsDQISf9RSu4dyOL7T/not/SwDr
zVWd4XbNMjHI3YJ5oEzewCC64ze3zqzeSyXadCgyjjMk+arEHK2yOZDv+JEQEEqCPrpGIqv8ofY6
tzfeqXoPVVrWIsvbejyTzgobE8ToSKAtyCcNYJ5aYKTdTqZ/ayusv7dCEll0acrHM6/8+wXlWz/Z
owHYypHoRGxdNvjFwvERK6f92qY8P7jHHn2OKfjmr/uvrYOqmXYFG85MWYznrOoimoFEPHN/p95e
z87HqwM079+r48gx50aO1fE8/rXzi8cKwsjXf/nHTgn8en8PzZc081Vdwl2ALMsq0Lud+aGUZVDu
WcPH71LEGn/PkGdOPtucQcc7A9kyhJU5BELzL47thGO6Rx248axnetxQ+26hyrTJTtA1QEm1OSZv
YOxfIAHoQZjVOHf94/UF2/ocLX7I1eC2pcBELbhcG+fSt81pml8SdFgz3BzXJ9lIIYOc9O9Fk2we
lgKIx5P9IG+TCxSHv1VrX5vzsGo78v/wEt3rJfn47DI9brCrUirRY6qq6C9icg7ugrbWdi8Q2hpe
O2CpZzDQSU/5yZ2KE1XOcS6ss3D2es42tuN/YoVi6IoUV8Ip6wewqy0KMbUBFdGumgOvU7jKESBc
35SPrZDpKBwvFbbw5ZSdxiZO7TZAiLcz8kbljVnr4r27iUZzUMLwx+yUCZAbSnVfUD9sZfrIafmQ
LyCbsyAE15qntvHjzrIv7jh/B/tpQH1kxpblxTfkzvneuOeZjtaplZEbuT1ACwic6zUulf8oguOL
FbdHL/Kse6gxmb/J7f+liXNrZXUXAWJbYQlMKUDvD5ZoW+2li7ZG1u6VIvW54YHz+tRlaZyXUFvg
gFxcPw9bJ1vzBIuX+9yuSXZy6kcJOevBve1HvhPNbw2uOYAhnTvJegw+GZehuBmAMy+frv/ujTXR
A0eQQqQLaN2zk5kbP+XCbjPuVzsneeNn63Cdce77oXGs7JT68m4a2yHkHtAFDDq813/81gRabmBC
9qGpGgfai4Y6jCk5keltbqqd0TfqEUwPFAXoD7POxe93/rCKQmrjjn9ZtU3WZuKh2Znm42cV+/O6
e2fuaWsLUOfS7DTAlTArAxM8C+vpVFiQC+qHKE12tvrjOBu01H/7lTRTDpUVJlKHHliS/jQe1g/Z
S5Guw/xvGM/0eHGqaJX7qN6cDMkvFpo0WJfuFG0/fpcwPSBM7Vz29YShZ1KffAP6Kd5yFDhXpr1j
vhvvQqbHf1VL0tK0Sihum09++43n/MIoqDvODh5xLlugaPhT5Sry2M5ubJ1dzaazoSjpCEqWU5ZA
TNWUgVc9tNVe/n3jJtQDP2HyRCZQBjj1IwtlZ0TSBaGkN8VT/dtvdtzSRgDC9CjQNFtzaAUWbU1r
ViRsywAtIp/NIxT2AvU0ofWPBPswiK2HkB4CTiQzK7GkxQkEA59xBx7SFzyDush4smNxtPAEu8mO
/+RadMDNmDvKqBo/hxmqN6+FQlfnhSSFKOH18TeMUQ8Lrdp0W7fwsEGu9ZQpcRpM823mxivL40mY
x2r07vtx+nl9to3DpkeKA+5Ul5QuvoZ6cZFCIhrC6aLvzteH3zB9PTJkPKFeTfAxNYQZylu2dzlt
/Wztwq68bHRc0FWdCvI4DagKi8ex2TORrcG1G1u5XttMKslPCx9O1UyOhkdjnu4lrjd8FtHsuy0q
5uYCw5czmplS66bxyzCBrMf1Jd94JVI9DKR5YyZTkxcICorPVlxdIK1cBGQMst/0yTlA2/0p/wSB
CAggX5/x402menCImpGrVLLkpxQJfg89OT2H0Nb1sTeuWqrjacAA51mNYean/PcQQ4H1JX8ZvvUg
jrm3Tu4jfbs+zdYnaDkee5pqN5tYDiJrHgHy9pPN5Mf1oTd8ISBzf9+ubVPYchrgMNh/+T3IkqFL
eJxu+I/luPZZohbRP/OnfyNQoDq4htg2mDhbTNZ1Q2wA/TzscZR+bBXU117f5tywAmLNuMXTOvD8
OpTujT9+3lmkrQ3QDDqDcBWUAzC6/cm6zK9dAGjw0bxXF/tSnKqoPnb/VKynOnW1sr3Fk6tHouMn
acdqnGJRojjU/+s6aeYtAejJRQqPmi5QpjaqsLbqCOQiOwbxsfegOriGcZqgYAhj69uH1vsE3eW4
SXJIQu5c3RvbrANqJuHNC+kxPq8fWuAWDAge91N0fZu3Btee5YONXgyjL+C20dUOvqpjzv+TRraz
NFuja0as4FRHt6qKU7dcpuKp80+EfL/+wzfCXeqtc757iy+j56SVwi/37ujXzIaOLMp6YYX+iLs0
huzRUf2u1TMHyztEng57EICtL1qt5f2sTu5Pyk/gyiv5OBje2crHZ+Ls3c5bV4WOtnEZ6LeE7xcn
46aPjJ9W2D2VTxTctLcMmkPdZxmSG/6yJ6y+YeM6/qZejAk+tioht3was5/DvPOG2RpXv6/rnvbp
PItTnVGoQfIIldidHP3Hr2XqacY8cza6buLWJ6+6OAC/It4+Dd5vlkAYvE9P1w/Xxi7rcBvXJXje
tSvDZFtbAR2HJwbu7MBL9ioYWxNoyTVVmr1oc8lj5aYQ/agdI5R1bofNku0V/Lem0CzbtZqhV2DE
jvtmvjX96lB5qDPvNbRv7LCOubEr154b4BVj0DSJ7xah/S2ZwK264zj+JDH/N0KlOtIm6zirMqPN
YgU5ERqABfNz8jTGTeBC93wVg/ciI2QRyPCCLwtEGb4tcX8v7yHzizLWHo/s1hJqxs5Sc14YHZC+
F03IyK+J3OV7jBgb51hnoF4JlLNk7lB5yEy0j6HLMZhnfkuRIwn5ZKFnzfjHdn2qY3A4L5LEKNQI
ZFqU/CdvS+jDe5ElY+/TWnkCRv3xut1sZPOpjsihtDa9oU6Xc/0VOrfH4Qh6pS5Ylb+7swWVb2un
7LS1M5oXyCDVYi+2MZ/JHDMQYKhPtf9vtL5Uh+GMswOrqfAN7WyA0swK0/mGzHtl3o3Gb6oDb+am
bCsxZcufzlkfCoHVvTgYzwMYIZ+N1/K8Cnda0OPg4ThH17dlw1h1Guq2AXxwEf1y5tBkCjJ7acKp
7XaeJxvpGMq0S76CyhDcZbucC/+O/6nFO+fRvO1jG019e63AW5+wHoR39y54p6pifQWdc3KizZdq
fP23pdFM3HCJUfre+uOnV2ZEtnG8Pu7mNmuP86wRVIJfcTmzO/bSH+QttJ3neC1wsbfUgIAveGBX
Xd/Y2s3qbT0edFhOiT6q3q3kcp4vU4TzdPLvhYg7aCQpyL00kXG+gbxu/+36J254MB2cI2qxJD3D
F+aLupi1dejc+rGt/KAcxYlWe/pYm1+l2bpiqh76HPOYMl57PdILvU/yuPgxDgF7sA6QgD01J1zP
uxnGjRe9DtUZpVN7KlHLuet4kJNwHiFKmx8N//n6ym2Nr93+LFFur+pxOfdoaqoFyF/BoZ88duO/
Pb90TE49WVlpjBi/W9vmGnV0+R6X5NZPX//+zg7Nls+kpDhipYdmxceuqoJxKUOEV+H1tdkwdB2D
QyaPL2U7wW6UHQNv+alSe0/Hrd+u2bq5TLKXC5ZFyZOkRxA1QvL73rX9nUfLxqVENZNHMOL0FreX
s+1Pkd+jocNof4BLfO8e3xrf+nvtc5/aLsms5Uz8iQdePdOznRjyNCw0+3R99T8ucFAdY9N3vioW
H58AXnsz4HkOckTiPC52ckOt9L7xgeBd9vBdW1utGbaJUhP4n/A9UBMJ+FAdudwL0zbSz1TH13R+
44Dm01xAcVd8ni/y9v/z2Bivjh1CgT1OD3tl+K18mI6zWQzf8JYSUzlPK2YXOeEABZXADOXFAJfk
9Y3ZOLs63qZJSDGjrLicXT79GosyLlTXBUkhH81h3O1e2DhhOuDGnHL0Ekh8SgbWEwoAlDhkIISz
7Lg7FK/rnQW177d/645Bz9zf57lhwi8qz8FDa2nizm9f+lntPEo27iadc1pKSHskBYUHBFP56CB0
4wMk5sFtt3yVLIuub8rGAdZxN9lUOV1lYZZ0NAI2Q096r1yztd2aqU+TuWTShmm0XfKcEaTTWxm1
YMhYkuZw/cdv7bUWow9QT7PnAVPk/NiLY4+Aani6PvTWr9cMm5fIUbkdDutASwiS1Ie+HVUggCWR
Bdul6tlYfR0kwy0+EJEoAhNf28OWUzld5iLgN+4xBZBu/kL7yGfx9U/acIw6RqZawBhcEUIApmt/
uoId6qKGlLd9gQTda+M7L3PKd6ba2BgdKNODXNTPbYecWzv3QttwjSDvUjdobW+36+rjkhbVMTJN
hw78idrkD/mWFS8nKWLymL+0P9vbJJBBdRhPXkyesssqPbJjLlueUkfPJIQvkBDArObwB1yZRXYV
tCMIzNihv6PfrJ331daTUUfQ2GUy0G5AVzpzQxRTx9gIxEMR9afu25rhR8eldZiO++xNG+5Gb5Vr
FrOxCDPI2XXPxLmf67fKpRHy/eNulXjzmzSXkDqqplWHOYaLcxHgS8ui+gce+DdQnZni1TM3X+bn
8sf1875lXJp3oMxN+zL1Cfo6D8kqvPR6fdzNM6D5BjORaaegPXxuY+NTejJP8DtTQHECBMDVe1fL
H5bfD/JHenPcPDlL6XaYpruor9WaQCLQ+hpQ++5C/gnKCiZa8syLcWxurYMVQKQy3Osp3Vg6HWnj
5ukiLYmpDXkeq+9zthNvbfgFvWNO1Er6pC7Ms8if+/psLydm7JRgtn7y6sjfveoHv3e8vMXQNvj5
l7tll2Nm4ybQ++N62+BcFfmfB8Vy8INVlVTdlJckUuHso/O8B6Vg++PfyAio3gLnL14qTbngKdaD
lZJkQWv+8Jo9lZutVdLe90k1L65T41pj1hCX7X9epXZed1sja7bt12ZOe47fvSSX1M+Cxny5bm5b
A2tmXPhJUo4FBh6rTxMIhLq9gTfIQekfGop3RybzbeaIkfWgh51jG2mNbInEdNu4t/hX2g/QTDo0
qBIO0y2v8QZD6duN5eH6Z234W70Tri4qX9SO058TqS6OEUz8HurBQTZ/7/YQ7hvWpjfETVWZjGlD
0X0l8yAX9tlU39up2slfbn3A+vd3q2fXzdwZDKOLUZ4qR4ULEoxdaR2R1QyyjO+cqy1v++cyeTfP
XAgBtrCuBykIbQKgJk99MIVZhyt+baPffYutB/UDd6s3xhmF4TSZ6vszufg/HfASrxyxVgPOERHW
4V4QtHXo9LY4x3HnhEtMszL453VE7uYp4Ch+g3rAekgeVvZ+/gs0ST6O+iPUzY7Xz9tWNk9vmCOy
rZnysY4yAuQb7BbP1gDCA8DeziuP3HqBpGUon5xbpDx3Nm+D0YX+2dR3mwdMF0s6JtevzdBMujzY
GTAKkYvpwyY0YvOp/+3i8udfUOXpMlBAy9DYpY/YcB16lx2BDGM/oJX1TJcvZvWrb75fX8uNK8HU
HgDNmLbd1GLcEm66unAIfjfLoaR73b0bL3W9nQ70iqNKhqk/+8ZwLIwXwHkyBu7a+gf00QOjeL3+
GRv+Qe+n84oqrRgb4YLKT6qGlnIZOHuSXh8vkfM/Wsek8cZJGs7JtORz0thfXFmhP48mZjzlyfP1
D/jYBTl6pRkNQdLObExSj/RU90+dsiOQKoWGeSJqZ5GAiv3YMehtgAWYlGoUIMV5Gu2qfajNiVbA
iFOe192ZtHbXmuHSLp35CK3wznk0stwgQH7kU5WhH3GxHATu1BZJ86P0iTeym6RTJY/ErPLJCqek
TBSHRF4xIbi3hZsVVmz7Tt8mJ1e5/vJCcmsQv0lqNdb3tADcmwcVlCatz6k7pNQ/js6qHXDocGL4
GGaglyrJGVxatHhLkmQkd7xUS/4DasrVOBxUbYwQx6LDNBpIIxWMVv0Jvf5dbURTBZBqElpF7+S3
5TS4LIWuyNDB8Q7KKueXImm8YQkUzyHaCTmb2uUsEK1Fmx/SNCpZBQBFeNNbsnYYeIHly6zwHuuU
Zg6L8gasFv2htAHLAYy6MMN+qmwIE+aIRYcxZ0uI3KnV3KcJLSGEpOy87x4lcGeUBJI5btLeGr2t
iIjK1FXdne+YMrlfpKO6U98MhLGQeWNp3znMWIIFi/hWQJzT5gs4sUJlJsZy6+ddlLnz+NIkLAu7
HgnJG4O1wkaa3KBUfWrBAsBYRIjbyimsZJsn493gKcdGnFK0AHw/T+7k2uqxdcVEH/qKz6M89kTO
vogtS6A7MfA5r/r6hI507oMnREypbQUe6K3ok127/lRBpywFSeJtm/QGBblZ3RnDHThua1bGvpvK
4Wfa2yzLQ3to2VJciNGNFpiUfNOt85s8hTaIjCwbjCa3eT729cMCWG7xjaB0WX12cy7m9gn9emI2
Q4H9k8W5405m4hQwWUkZYUUmNYaul1fjL9uu5qIJKqO0+y5cnNSlr5lVZHMCXdbGB3bKtJiXtcGi
eO9bUV7a3D2QlmY+hLCoqkFeXJUebbPAGtuyOApFy3T4xGRrV+Cf5axIjTmmlQL/cxnwRS6kDpcs
Sz0JekhU9ZPuDGn3yTdDjzdd2Rx5Zyq/vLPSARQ9N4s0hD0/p4OpavOI9tJF/rYgCgWqgWzJbAjQ
FUzmPDtZpgFyy7A03cyt3lTPuadiSqib/TZAMJuSaDFcd1BBNY6yP4ICzpqyGLqMUEFr4hwgLutL
1VhDZ+BtD87h7GbIcs+4NarMcd6EMWRZHkCAki3lp7pDtvyxrQU6CQ+NQGz71Bqmom/c9SrTDJqS
+GiQHFjL1K1hKcZV5HetlaKxigjZ04AVAPWIk+y5u8w3Vd9VhhWUS96OZzt1k1IezLKhoG+2Z7uB
OC7pociUnrM8rYpHlENrYkaiUsbAjxLvO3DcMxf8f0PQMD+jfkQa0NL0JyNZfGkFFgx6EDE1S0by
wOozQ5jfCjs1OLnkS5Pbb7KYxzJ5bPMWRwD0KT2Y6+LGq90Eeictt93maLA5ZRJV+Hwyy0OP7O38
STqTVCB76AATH55sLqdyaoJigfAINN/SQQJov+RGaQDlN9R8KEQgO7uZ7dtOuKySgbXYaAA9Dm3d
DXekKKU079ORzCBzBbGCgd+etAzY8KBzANV8dVws4xR7zeI7/DDxvijvZTt5thEkpd1S/pv7pTW3
B8gzJdlnxxV2nQVevsxMHbhFa/vBMgk1vCgpDVEgbKe9vZCwb8ucgvfLauZ6KIOGk6npRKBSkaBh
HhKVc96FduGw/jNPwTzJgylH5x/IZtEwV+cBce3OIzEtKK65kKus9W4ro+gXNBANBYWu9QKAStPe
kIz2ZgoizFS0IE8YbAfOFKV6p2YBxCS8hoQDW+SPCnYkjnCWHiCw2QR+9jIAoaPNP5HMnnuYjoME
GwkLUYxLHViW3admINUkm19ZIYjzY5JjI4EmkBLMykGbogkb+pC869I5SPsCphPkYC8e/rNwFdVN
5NsF7yjca5rmFPqVQGgWEfpwkv7FFQli0yCpbHAjHbq8qvDsAc3E4PSYGdLda2tO4w8vVd5VfYa1
cblx4q5pcrzUu9Sxn8iUNulwGFVvDH2Qmj53bmwoAoM/DpFdV5c4CQhRrWCUY0e/lmDPyl4qy5UJ
2Mp9P8WpGltS2L/Srpoe4H+SyYrAe+i5v6rEWXoVEJWR9MYswewVekU6DJEteNL14eChewS8Wy73
UGugvd+DxclfDAl7ZnnO+reqkW3zox7yRpr4LrciTVAacFXfKergDohMasvAKoN0NhlEMGZNMtcx
9hFdUAGxQHdSBxyMHuab1XrpcF+oupni3BLG8jqKSuDNq0pklMuQ1TUa5ILFLxr+mDekE1+GRMpZ
QWS44MtbUbcJ+uXwL29eTHvOmhEcuoO0Vok6NqZfx6QezRdvdGHPQTETyI3m3Zwmn4uqLRM3SP2u
ds597nA4AZYXE+qDBrcI95DNU0N/Zsz0CzAwo0tPtpFbsnJ56aioC7AUtkqWNRaqXGoHXMoiqX5Z
nKRIdxhGVdEwN7Mis4JctsJ99XLajlhIYymag50lVfK1Y/OCIzRl6K+KvMXJoEk/Jr5zZOWUl6cK
mpN9d1SLmOXZ7QqnKKMysUg+BHgsTONDlZl1WYZYKemv7sNsGjuAWxd+GtcDs/KvWekp96ljADo7
kaNMMYC92KY5ucx9lo1oUlBTUjz11cLFSbBONS9TDbbCs9kYnfcEbCtry7DmDfefpqpYz0pt1wzX
tmJEJSSweSkBNud125qfk8F3kzezdmv23JYUTU8hIeXi42jRvJ8eh8rxlYznaVn8T35JHO7EOA2j
nQbMyPwWh38hGWiJE78UUBksuyVRnzwPbO1pMJK+NO+FKgv+NqVJgbOZ4VFHwGjQFn331gpaD/6j
IFMl2qCt0qy7I81kemteiCa1jfsymYfHivoS6q+qF5KDuqKhgzwi0zYZD+DMwckOeync/lcChWPn
dqb55NAuFAtbTOOpKobK959aYDyt6PrDfCuyWKOCd2Gf6DohEOg258mxL8Bu5ZGRJ6fab/awlR+H
F7jA/56A8Ek61lyJsy8rcu+ReT4gq4U6Mvz+WfhwP9c/ZKsIq0NZRG6TbsA5Os9PQ5ye6oMRe/5z
F0EUCb0oiQznKpj2KA+2YnQd2SIsg0CWFbN18cqvgFa3OvQrEFEFfv+4EoOsvW7QHfOjpgaQORLj
TqC+lWUhWvrOrdLS7kARgplXVabqSO8lxFRDM1wnrOnOPBsRuc6HkM3jsj7bxNn1zk5OIi/dq8xs
jazF5EaKhxXx8AENtWLDeK6ndOc3f3zWHB36opDbEhXDyEp+bRhaIyxxM0j3nFR7jZQb/WeODnbp
6mQAwOLP6puHVZ9ooOFKetugia7aTT1tfYiWsWO5nVltilnMT/SBn8vnDIp22QHqmyJUJGTQkF43
2x/i68bzcRrD8TUvYKa1KoXlVeeSiFs5IrxMgrHzv8JVjahkc1zz1g6Z58cOx9HhMEbWltJVdXVm
5sVEKLc0aaCqnTTDRkuoo+NfVMpXlVuMDsbLaIlAPOMEa3bQPzYHcec/7qXLPi5pOjoaxi5JPaqZ
VWh+S0/2qb8ZD8NZHvdSgB+biONrNp7MhPWTjeEL+JTU7kO2y4GxNbSWpMd1AxahqqYnC4+CxJhv
B+ocrp+ira3VDLso+KzSsaWnxF9u8eILl1Qe7fTXP42uI1/MboKIUyLoySFOINznBszFPQ7P9dE3
3KqjA19EgrQO2N6dk0Qr8VpiYI/JaUV0SzTH7hU6N+za0+y6miiYSZPEOfVs5jFf1AO4AMagt4gb
uO6/tYY5usLMPCIdZFq+c3IpQjaE7GjmQHy3DH10fbE2zpCOhknyshlMmdIT7cCXmzulA56ndtqp
D24tknb4eWLnreiRK2xy9h9ihVe1yEvet1Uo+uzzv32BZgXtJAmKzphjNAwaM1+5SOwkr9cH37AD
HTUyOjPoI5PRODVT1KA11V7CQf4bhgoB9N/vKbzes0lk0Gt1F/7Nsqz2vlYgqrN5T3ZKv1tOVFdp
QX6qNKTpQPBqCO2vzTP/ZMQKrNT8NX8kkYSY6vV12kgKu5o1+B3Crw5wuTOgHUEmmmiyca9NPEqz
e5O0e5a9sR06eoQjZ7G0PZQu+oiE7qEVB/ojvbBvJeRH1s4M1gdZeXT2PMmGcehgkgY5JFeC2T1u
qqPrzA/zJHaIzrZGXv/+/q3eejaUPzukSaGhFniCHAqR7iFttwa3/x48q3mypKNXAk7YHgVIekNk
qPaYHDdMWseELBXJQX3JINzY5YcWalGUjE7MBVhWvKnfA25vzaIZtZWg37Z2Gx7TtqqDwTFul0YO
gStVE42G+fX6qd3ojXFc7ZpLTNPtIBVRxsvBCZcbjrztjTN8zp1H5xMkgC7e/eh+nthth3B67zW+
dT3pOJEG/DRIvKA/ZmXVi+xoFrflkWG+5kD6m1VpYefrVi/7v8VVR0eMpEWZg/keE3Vx/0dKOY2R
fnhqzzw2ol3ozrolH82imT7StY7nJuk6yxyv4rxZF/Z/CFTkEbyYO9+ynt2PZlkPyjuDQfiSmX2a
8MNawU2QOzgolKS9IHfCYi2iPuxJh2w8B9nqet5NhExXt0DPgR+cI0qNYJoeD6uk8W6D8daHaJZf
CGoywDuqA9i445WAUgX4jocl/L9VYf+0rny0YJoTKI1BJGVr88N48Y5gPISwy+olyTd6HKP1/yZk
5J7WlubxlKCRKpgiEaZgvd3z1Vsfqt39LiCclHf4Aevpq9Aq6H1GuawOe0BKVtZCIo7Xz8ZGz5aj
A0qQDhcNqp3r2Vg79uD37n7yQBzqOjDCNkJh6KKOaZQBToNFxn/tnZWtEJJp/qOwe1AHozyFRUbd
+EcTltCQcg4DNKT2rHjDmeuYEg7FSrczmR/n/JQkv6ZyD1C2NfAaQL476Nxr7QweIol9iwtgYDw/
dJd0537buKh1JAlr7IymM0/irn8eyz7Ifbzw95hJN0JcqvmCHpQhNqoqSdyUqJEQNT0Uk/hSO+2z
K7sbr7G+Fun4dP1wba2S5g6msc+mvi+S2MSrwrLerPLz9YE3Xky6jktDOzrkyJlDed64tYn3uVvr
EKX72i5eCB6779en2fr9mhuYB1WkqBL4MWnySALAx8XO235rizX7njJ36SYBejrZ3hlMhpzezM2u
v9+4u3RAyYwMM5sLrz+Wr0gD3jcveVg58YqOWH3HLsJxI/nn6Not6DNw3dZru2O9si7e5JcKgict
+CpWQeGV3Fa8mKiDVAH54j7+GwrV0UEmWU8a1AkwqbItJ8x8pOFTBxUYJIifr2/7xubo2JJWDBOn
oumOfgUOb0pylI06Of+ufEV/X59i42TpyBJvsCCylIvu2NgSTQXCYzFTDduB62+Nrtl4kmFXFBQa
j5CfvWRFF4h5b222giIdP2KMvZnZbtUdXXAp3qEks0Q1iKb8cKnv3aMVkVO311S0tQ/r571zsjUZ
/UFl62dUaGl0hwhIryMQ6vH1Pdh6S+pIkmJGu6Fn4FP4ENKf3qW6GDHEK+hhZQ0Vx70c2eaSacZe
qkmgPQrz5Il1y32Gfign6LvivrP92wE1Ppf/HpUVZzX5hWLOg4WMwtT1h+ufubWKWjSQTIkjEodD
gbuht3MTe0x+zpVzvj76nw6yD55KjnaLl61yRNHg49q5utTpD0UgtGbaTWSWbdCgR8OunXBomygh
xh6308Yn6SAUL7P5aEvMWVh9OI1p1JADtR+vf9FqJB98kA468UyAo4quBDmRmm4KkHXT8uLY05H4
486ObB08HWxiuyYZyxQHe31zMRRN5BLld+vjB29lM7R3EhgbbkDHm9Ci5BO3qToSqgJlnVX7j0u0
7ss7w1yAHwTSIx2PYASHZ3y0QI/Jmi4sK7ljmxuBhI4lUWzoctCNJYcpLbo7rzdU3Aw+u/E7cPgT
Vi/xBDqes8eQwg1ckpg7W7O1+dqND8JBp0icwjgYEw2MAeKv9c8luccihtdP19aeaL4gqywHbLuY
wKITaowCD6M2QUXu/3F2HcuO8tz2iahCIBBMAYPtk/uEDhOqIzlH8fR30XdyPvWR9ZcHnnggobCl
LWmF60oXYh1IqSRPHZSO62HefeOl6ipVIvxDRYnlrpj4TAeqhWsIJ3P3S3WcYQYGweATXLZu6zfT
h2DHCGBC6AYqoRxJmIt0km2Kl76nqJOPt+XyS9seZuftckfJihby97F29WnJkySqjBi2kPk0Ae3W
OJqxhAux5uvyx78bwrs4SVuANki1xCFZaAOrBrf/FTtuqXrqlcylv8vLu+I7d7LNbujjcOjiODDm
HE6gA3263EOSSBCRyFpCoV4PaGC46cTvnNoM4c3yZ92ar4ZjtcfLlci2RhGXnBZ5n8QrmuC8cn8L
Bn1/QQ6Ml7/4bsPPwlixoEj6SgQo62uXQdO0ikOg/cyfbZODDGeqbw1l80m4x8Edm8nc0kDg5a8L
xIXIAsMiptLClIyFqKUNfzcAeWqihTr5ymgJIfXYaxpoase/Lo+DpHdExpDRNTRx9gqq5pmQr4t7
3Q4kUoP6glhFPiOCS5t8XjfrYasHRY4r6xNhpbbxTFuaOj4Z8JHQMVLfKo2obbZzEzvB5V6R3VD8
vTN5F2BzCo9zx9hHNYM1dP05n03PBmbRXQEhjm9I8qVYUq8tc4/xL5frlBzPDWEFp3Yzk3RAlQ37
4g4AMVISuOw8Ds55pjfjXCraJpuwQtoGLO40ZSXHiC8pXvp0/qPsF/rgALWv2OkkZ3SRLlTFeNGm
6aaFIzwxPVAzD47hul6e0NprXGyvVcWuuzARaUOQWaqbcUNVNlA1nfENuLfTuCrWKEls/N0R302C
3qkncyXoKSArmzBPdLCcp85S7NiyXtqn97vSx9UezaxYtXDojbkIeAFMu7FUW+uZelMCBbjqbMdJ
jtN1Nw8iacjpMj5k24JhSXW/KlePac2JUf26dVYkC5mEJ87a6Fq4de6rsTQvNFE5e348EIZIZDbg
tWSZG3VDOvLPmm7fxZvK+1FW9P7/u1Fos4Iktma7YdxOPwd90L6MAAD+uRzSHw+xIfKUZ2iqaoDR
u2EyWDfUjl+c3j0lTXPLu+SRbfpwVdcboqmHCedmo2xMN9wcJ34B4LJ6hta76lFJ1gphYZrHdcBh
CK1wCuMGYONzvhRfc8reCr2YPaIrpufHib8h5pm2Bh+YBljTcKEdfWlbZ7nte0h0rxbRw7TVMg+X
AiNA1tpw7N1UuyrIDTHVBBpkLJoG1Y798r2Pu8M8UkWLJHNLZCYnBSedO+5FD/qBlOQ4G9fZHhgi
OZlWwGwWKYrGS7XX9PdzB7KEInf9eIMwxJxj1YvenqGjE1JztOH4ZcM1ecn7JycDXPdyYMh6Zq/6
XdQxDbkrzDHdcLKAm51ao/HnUsV4k32/ENI6S00Tp0g3NMbxLU23r1CLeWK96hZS9u1C+mH2qZHq
xYSgnqzvrW59McYyvNwtsi8XjogJBX1g7vHlLJ8CvYefG3X4M6wD2uC6CoRQHikAzbwfWKjFQL36
4J04tZ90o/1pqtu2UDRj38H+vUcx/pLT3o1uV8Zx6Rj9zrrxwSBZb1pcFnuta8Y+3BgPVzVFTDJ0
za1cE57Y4IgZ93rXbeeE25pfVs11GB9DzC1qyP6kuGqCAtqiB6B2/NkaKBtc/nrJJBJTi4auWqrV
KBtGGgFJqs91kamgBpL1+u+r/bvu12c+N66R42TFGfXjbV4AxobB2mweYRp9Bz+WTDEGspr2efyu
pm2snbUDtyKM53QCn5oGk/mZ6slx5C2UYSAcf7m3JHEhphYD2Fa0oWUcAnXo5SBDJFqYFKqrE8l0
Fc/qbdKn0FdtcOPEE9PrrHbwmI3sPh6Xws9x+6EIPlk9QnSDjGRMYGLG4Y7GYJn7YpsDZDESN8zq
QnHsktUhBDg1smKcszoOjaUPcsfoDuBk5AcnGTPfGOeXy+Mh2arFs7tmLZuWVLghyKojz88Vfxqy
23VYvWmJCEv8zFBtFJIZJh7etbguGGIbfdYj/0hBjskcfkgMsF50+2ndbBWlXhKQIr+4WDowoRZ0
XA3GlTZPYVvBefhyd8nK3hv3LkxW1rSTBm1ulG2vIJ2a/Mm0eKa4kpUEh2jHwSa4lzcDpm9axzda
pr/0Sf+nwaXT5Y+XzCiRvWDYeZYaNMVVkzl7yTw+ZM0asqw7L1SlSC/rn/3/9/1jk27S7CIOixpM
2nw04N9Ga4U0max7hO26tRed2iuirpqr86yz33YJma+5+ny5e2TFC0FNhxLs8X1pKsGMJUl/0Iwo
aTXFSfrjOwFDpCDABSU1YCKDj4+LENA0SGPEy9uw5DdFT+5i3n3uuaNYZGWjINwLLLpD1hGIiXDG
+2dXkJ8GU8kDfdxJRGQldK2WkF5jWOh4/IXGMEvjZoLrEz68XTMKROQkgIa4FrzHt6+zfmM2G5yo
Bn6zLqryP16GiOjB4WjUHsDcc8N+pLtE47jddgue85C0VkFSFoanZ3gEu9yYjweCiFSEgW0G0MsY
dKtP/KmmZzCtFcEga8c+QO8izQBBnMcFiUM7TsDzvDXgxeEa35f8WwYi/+XPlzwYEJGBUCfMHXuD
48LV5/xQZH4Kqry/jV7lZ1DGrZNQn/z9oTULAG+5DvBDRD7CDDf0VsuxiGSD6fg0h8SVjTuOy22S
DYkQ5Q2fGaQCCOZXj/uYAx2ctgr5vDuYXq5AFiHCvj3pWUkbkPNCxpIfk+XMXm6vpxmaAYoKPt6y
iStE97YV2jAYOg5FHf2hbe5XpwbutwP4IOvBDmph7oVcMaWKiSZpj0hVaNbKXviM6vBAwUMy0bc8
Hstjvuq2okEf70vkH7ZCQzbCXNx5VIAHtL3+s4tN7rnLCnfLrP5y1bCIbAV3xj7UrYh7t/9qDY+m
czMsv64rem/Xu1DssAqObETRsL0LU5dE9fbAlTmtrP/3/9+VrjU7vK7GgogLyyN65juPuye3KVUQ
b1n5e6C8K7+uwXsfcXiHCeoGwp+TP0/j+GW1VXalkoAT1VKWvjX70kQ8VFn71ln0zaTNp+s63vjv
p2dxvXYdyMahs+1nlv7UV/eWnYaXS5dNSyGQHcrHsTVQeh0XEUQVbpNti0ziHrNiUmzUsr4XQjnR
O4e6LcZ2Mucv4M08Fgucv8tVkXNIihfpFW616s2cYWKa7vcBjJwMasHVrHq5lJW+ZzrvJo7Zz05J
Mnx8Zc53wDt67pzeI608XNX9IqFiaTYY6XYoXsuRYJhwhW1M+ysoKK8Wu+5aj4hsigXMt4ZABCKc
apt7Rpt9bnCQv/z9kmVapE44hdUZo455D/EacPD3y4fYuqln4/cGBxOvGlzdhxiEZ1lacLlG2YAI
kZzETVm6CdbRDpcowWQTzNjmlfFMdfqRvPQS0XojtZpYI/qGrefOjraAHshR802AXvRgjtKDClUs
WTJEhkWmAx+O8HPDxvo6zTfjWCt2Gol/GRFdNkCJg1Kzg5LzEx6qobFxCzkwf/1EPQIrFN2ADlgS
ltcxH4lIrmDjmDGtQnfFBfMsngQ0UanqyoZC5FAwKFpMHAor74bCCcobKzJ9+6geCskiKDIocDJs
GrtEFALBs4sVgXd3Bm0nNBsVXVdWw57gvltGKASL3CRz3DBNP2njiRuLry0HC/Jsl6Pi44MXEU02
Ot7EhjmhfL2E4IWW+zSrj0VlnayUPLftetAslVOvZN6KzAkoHpnLbO/LuaUHbrm9LvOgSF8kz9jE
FoJ7qxwY79lYyx0YBkL2/c0u7Nua9k8u1e86q/sCTZZzmpiWBzEdKCIO2/Fy/8kaJZy6YQ21cqfE
Oga1pCce998ZU4E3JQuW6LqR20m7NQ6WX1jGJMW9lRAPvj6KzU8CaiQiKYKbi7aOHD2W9g4kwC3j
a6cvf/rdb6m0Js+0zZ+dMXxb4+x5gQfW5d6SHMv+4UM43LS7/fjabDP0ln7GxrMLGEkDT4CkVnEN
Jf0mMiIGvU7JsJ9hh3z6HLsIFdqDUG/Wr5cbIdm6LGFn35punfrGxTymleG7aXlvO9Mfs2D3udbe
WPr0YroEUJ/UPFyuUCJPSUS2xITHNUjDQOgpi+G8PpoHu3vEiEZTgeOMpZ2S/tbVitslO9L4D9mW
qCc8IMTePaD80YACj/XY9pC1nFPVHa+sk/f16t261LuWjVe/BEJI251TvOHizJtnxSyRrd6iV0e1
jHHdpy2L0pP2ABonVD9nnz7PByMowthXKjxIglfkWCxsycs4QT04kcDZhgQTxK93xc/xsIvM/g/4
aFlNwjKBZ4m8mbSORX3AD/Nj9ZQGPynktaERHRQPy43qckAijUIsIek3ksU0VqNh0f9v4TrEugLm
12+xt2uJxgftUZWGSMiRRKRg5BupRsgkssh63sL5ZN44yXn7oYEZ4Tq+EeSH5JlWXmr7VCFuK50X
woGgBAhGKwzUOBzaUx2QG7innYwHAm5c/pTfaYrcVDK3RfoFpCqyBrKsLIqL1LPh6NHCyHV+vC6Y
RepFUyR6Yg3b3ggnggugcdYeSupTf3ef+2lZHm08wr3dTmQ6FeGV2ZZIx0hce1kqzuyotT7N7Wdm
qQZln1n/PoISKqwERVFAQXJw7EiDXm60SwHHtznkjoJduIRDBVSRqcimtkjLMF1IEcDAwEbHJZ9I
kEEPJ74dwhXCDRbUvqfjphgiyS4lmnxAkK63SLYih09foSwHYzMHJoenmH1jeKm+PA1kc0xYEAAa
nJqGlHaUtY9t8WLoj9WkGBFZ0cISUOE1dBhoZUczHhEH5xF6WGEHt4LLHy5hRBEqHPwhV2pVRr1Z
EXSu2lOF8dbsJ6S85/RGP5pfzWfH/1Mean86EsV+IFk8Rf5FS50Fz+kFjXhxakFAbYjKDlLSVSLL
Yqr7KSmbPo609R66gAyqjn3y63JHycoW0oR8tW3KO5RtttCDq+6qJvFZ9vNy4bKjmsivaHIG/ySA
S6L4m/OalR49704lGwTqmDefk0cjmH8nV5JMiUizcDdoSJZFHUdpOj86LQtAUg4ut0QyuCLkjWRO
16Z1EUetk77pdvXYLCoOjYSEQkSKRbkuE0Bdjht1f/rT4OcB/Uqi7gSIIwjuqi1XslqI2DezS5Zp
GFHJ5uJ1JHfviL0+tPl6yiAN2zoq+JZsuxWxb+VIus7dYsgOnGjhZW/pyxYQr4scPOX/1EBSOe3a
6/+DKLrk6GkKgQ58QJ7hFQW9B4wu7mgybxc/2+U07NarvphPxM+PyRcNslGfLs8F2RIvQuP00Vy6
RuviaIXw4IPh2z75Qb/SQCde/Lw7eeS/uepmV9I8EQ+XbVvbkAkRpCcQViOAm6fNI6QMo8xSHXck
S4CIi3O7uljGfQnYXOgflqfBwK1QrwDdyb5fuBlI6kSvjXKMo7o/b/AttBID2oYGCLyLIjRlny/s
7HpKVg6XAvRQeR7zB6253zbVgX1fBT/IGkQ4/taYGTFHlF1+qU8ADR7pgb6lCNHid6J55RtsJR/t
Y40Er/JUt0Ky9uxL0Lszi9txzhbbdCNzeY6zX8yC09KiEnKTLAOGsKHXaTdoJu6rI5dkIOr6YM0D
2Tz7XX+w1kkxIrIxF7b2hJtuMiw21MW5EQAlemfBljOExnPrrfpE/cthKFmSRYD+Zq1jxmnqRON4
zNq7absyvEW8XMMYjBLrDG52Aff5ATrJzylotTDMAZW6CtOD9nK5BZLBEDFzSclz07bQgpLc87YO
uhH5oX5r9iywVbY5krEQUXPJEkOJueycyMxum/ImwT3DON+6qWqHl4yCiJyDI8wWQ240Oc5hD788
98fUeeuR4WFZx5PyDDPAH44iY5QdrEQk3brgcZTQIdmVPvRz/UIgp5eAKNxA8vKwW+moDo2yRu2h
+S4ES53ZwDOhokKboR/9ouUqPRFZyfv/70pGcAP/kqK70tX17Hj0cCd3eTLJShYiG6JScTelJgGH
Og3ApfYT3VSs4ZKrJJHeBtdkCPKWKDo/wRAmGo+7mEwB39nLXy67Fv37/7tO0YneFuVEk6N+hla1
X3yDUaFXnaA2e+wUTZCFgXAmZ/1qWtOAKpwclil26dd2dui2t5gZCpiIZNkWoXFtrWkjHSwYbcZL
ME+pvzgPhl0El/tIMroiHq4rNWcwM3x/Wn1jcCOt3i6XK+kX0aDCyMlK6Gjjq2tyaJPHyqW+3ree
rqSly758r/nd4AI8U9V5zvYFYvmTPi73kMD0oeAa6F/cs/umvjqQzFIRGQdVMz3uKZqid2+leZ/x
O2oRLx+Y57gwDkggfDL8udxrsrHe2/quTeUGFSd4mE+RTS0/Lg60QY8RxbletsyJSr4mxBXyGuaU
EUCDVerXJ+PQRVlkQdLDDqrT7o4eb4pzsmz8ha2a527ZpjObo3pE/hTZKcyDnM8rHRTzVla+kJ3r
Cx48dPhrwIrGOWxudzSKb8N0s7Sqa3RZBUJgF3ldDYVZTdEKdqxT3mRa5xdGf9CV5MOPc0BdRMvV
Dhy4eY0mpM6Pwtw8GLUE9mzeQDb4AIVaD14Tiozm43xAF2Fzq9HHcZrUU1SYPEhHWBfw3muHyZ9Z
7aeqN5WPJ68ugufwlFkbsYseK3mYlXpQw5SFLbpiMf843HURLRcXsFixFpRekyLqoZ1GVTgLyTlZ
F4V6c9rYfdGhe/aTHq50dm9eRDbAhRDUTsI0uhzcshYIwb0UOdNYhRZQ+7mFVDufVdRnWc8LW3SF
GwsCY5Au0jLwDMecOLAmsLpjPpiq17iPF0Fd1Omt1wEvPBRVDAWuoIzaOUOivvDwjBbW6/R7sjJk
mCV0J50hvK67hAh3weoBycPoon65bxLD77b6ypKF0B57XufmanYRDBe8iv7kGVGsSpIhFuFwfHZn
fUzsLsqXPong6LMcjFmViEmuHnURCqeBR1DAXKiLFl/39zeH+vk0fu5IUMC4AUhLgOYD98U8pa63
qK4JZMEhQuNS+AVAyr5FcBymg34owzgwP5GIhhV0IK7cmnRnX4XfbXwuSzl6C7XsD0QkyAO4a/Q/
Ch+KQFBM0b5ummJfkjwm6qKi72T3JksG1JS9rQE7VW5QnvDGBsU/vfWwFVan+djzYPUdz8T9faGS
7JLE6D/mY0OfJiAxT3/PrtoCcYIKJwto6V+Olo+3K10E0uEVorKbFsXP5h8Eq7fVG5ystoM5WQoK
tiR90B1hSzcmDU5hFarYbWUOsEp/7n9Aly3460dYBMsN1RWNkSTuQKT/dzqs4H2OyYCqaGRCe36G
F9h59zcYozLKM0XqLtl/RfHipFtpC8YrdkUXh+9ietIq0E2s6Q4OnInnNmmox8Xvy8MjGX0RbGd0
MB5pqhJ1kTOwcZ4O8p/NXVV/STZ4Ucd45vHCKyODeRTkhvZrytx8NSHbshxWiMK7r1ZEDjDfoJ1n
UqW8o6zS/f93MVuP1EydGZVO9Y0FEIVDbEh73/bp0+qoMhfJRT/Ox/+tRKMWzXsKc5bFR2MglJkc
OPyrYKINe1Kf/sTFSQCPLTdWpBmSSSEC87ZSgxNROUF4Kv6ZwXWArzm8wpsD1TRvSnkwDdfJW+tM
SAcauNtBhJRjf+un87wsvjVXt2BHH66bcUJOYK7wB+5NFA+nPm8tHvJt9TX37XLhktVGxODhcqkq
2oxgB2XfyRCZ5re8+W0az5dLl00sIfrnzhoH+Kkh12h/bayKiHEcq+c0HoKBfL9cheSqXRfRd1sV
7zY2aMHuagLzL1jMHeNfzP863JqH9hUv36qXZ9kOKoLx3N5x4AqDqixvDlhofU6D3S2W+OSujUzF
I6FkgRGheKm+6lvCKIbbdk8x3vL4N1gVhtf1li2Eugmrvd4CXz8CGm4OYE78mB3m2KejPwTWH7z7
3GjBSK9LokRMntuaBk8LVGYb9ikxt3DLVKhk2R4mgvDKwrR7vlhdBG7SGljh9G3+0QXtGw+qr6MP
r3fFMiIbDiG4p05La7tEG0YXYih8MT1tYEcQPr4pRkQSgbYQ3s6qV04JFHGkTZ7zDelgAHG2c7HC
7NCbIfYOravnFVzQo+o8LHmA00U8nhHnRplZ8Lmw+gMkwg6pn45wy519iFIlswd7rkMPOSe1+fGe
jv/7RqKLEL3FJgNzYDsZES32ug5kpnnw6QZunH6fxr8d92l2oCZl5op5Jw1U4VwAURO71jjrovhu
azwrzM67ocpugOoXQRao1CL3OfBBu0SAnlubbMp7VFOuv/vmvsaIXZ4Ufx8SPip539Te7chFWy8Z
xYsyNss56O7BkIHkf9Cctxlvl9mZHdyn4hHeZ/QLCCJZAJUNTXUfI4ssEaQHBiMQm5WGzsufnWhX
7p5ymBCG9Kd+24Wt/z8gr/aE86Nm7jHxrplzW1RbR3EOyk8kNAM8nn3VT6s/nMrzdLN9vdyZkgAT
QXgsa5rJwGNsRBn2nQmmXj8X0J3ZoIpgyRIhou+Yyy3Sxns8YVvYr6db42CfNigF4zBnh/xo5H6n
e9t1LwS6JawYEyRXnAL0oKjJkRAYEAxmKui/rCnCyaCga1OvBYoGXPc08/yhdTAghvZ4eSgkTENd
hNqZNuvZClvACO+7Y2B0/nhL/QJ4MSxwP7Un0sInCqN/KF9Vz5mSNFDUPdZwAZK3kIWIYG3sdWt+
tNMCBk6/iuF5oTYs3VTHQsliIILtQC7dtIGgopk2gZVnRytpFdw8SRolIu0yU4NqQ4+iVzc50uHV
0Vy/yT851u2kUveTfb2QF2Q835LBLfsIcFV/NR9gP6ZYyyThJ8LqugIdk5mGHRIIkJrGkU63IOxn
qa4oX/bl+1R+t4a4lNKeaygfN/uesfIDrMGDy9NVVvT+/7uiCc+zpO4tO9Rhrj3dmXzwLxcsG1Ah
gnXW6Hle2HZY6NPo53oKb9lkHMKlTdw7+GTOcBhv6HUZDBViukrrzo6xI4arUTzghvTorPXTlEMJ
77rGCEl+l8EBoTG4HWrcMYOx3dMkvThVefwyT/HPDnZ5lyuSDYewq0/93PHCZHY4QlexLu5qS7WR
S5Y9ET7HStL3juYAmMO2an8YGIMeUnj+Ahvo8KqPF6WKST4tMUtjO8xhlul1o3bisUr7Xvb5QvA6
Fiktax3sEGD2+CambnzTJYkdZtOs4rzIqhB2arsxyEgKDHJSUP5S9a7xjVdze+oLe1UMr2SlFgF0
TtHibqXDPN0KZj6tZv5QFO5rOvRhOi6wWsVRwoeK5Mvl8ZA1SIjtwWYpdOQ2LBvJ1BzgttR6ibE9
sMkpFGAEyXQV8XQdrORZPqLLsgy64fB4PFaZeWVfGf9dmcwRrqGJhbJ5ofkwDn50x2Hzizp/sRDg
/eT+bvRZRdyWdZUQ4EyHVAM3LCtMDEju9Lt5+XygRHXnJVkMRawcxBQhV2IYFmTBU39N6Z1rTX65
waFQz/w2/XV5vGU3kSJMbkwqPtQdWkEYLIXHo50bAY+/rd3kQZzUY8lpc3851R99Voy/ZOMTQXMF
hVF3geffsKl6xythInlDRncLXbzX3cByV+UgIBkeUVnO2Bpod022FdrJUz3/zqYzqEne5V6TlS2E
Pe+qqbYKxwr7aQ2TNDkMJfkM82RFEEpCRATPkYY5ZC7x6Va/3ui0ehpIprjklvX+XuW7vXvgmjZs
A4p2i8Gvsx82DDycsgbj6Pm6rhH2cGOA3xhZmRVqpu11Tf4G9+RDsxSqvEnW9UKI02pykriH1EAz
lZ5dvXVtHrT6l8sfL0vERWjcmJhshcYLJs1df5sdu7sEGl08wrVD/JKdxjc4xN4ZPyBql78SlTyb
JNBF1Fxdx5wOIwJ9qXNPd27Iaof18svQXmsACxQNk4y7iJhzmdvBTg0NY8/9bfrIQogZE3+Y8BKc
+Rwspfm3tRzyQnkrKBknET5XbhWmmatbobl8HpdH6M95ia2YxJIe+zt67ybxlq/VrENbH3PMTD3u
wIJi7UJu0qjL6899mirqkXWaEOaEQTgSxoYYmTX95ALnYyCJS9bCj9tckYXKqti7711T5gkGmRCu
tkJQFc5JzL/rnN3H6fC7mLEeXx58yXLy94r4XR15NrAlSVwrLNNh83JGWvidqy6VJOnJ3+uSd4UD
wWjwme/x3saPaxw/jsy+zdctKoo6GLXms0UmxdIia4cQ+n1CVo3b6KuxcLwej8AaVd0syYZB2Mu1
eLH7PNZQ9AovWrbVtw48M7bV+UwS1YOFBGEgis1xq4tJb8QWOMzZEsZuv3kZx0qy6TeOs4ZEKw+N
UzveUFeK+SuJk3+QdaTt225GjUZq/zZgHltYZgQkc5jrEGhZukSxpcvq2efGuzkAbnZr5BMya0rn
M3GAYa2enTUis+HH+o+rJrGIt8uSeIrXGhvXWBmu12/6Lc+0z9eVLcR5kpNx6Nw9VSi3n7C6OVeJ
o4hvyZwVsXXdzDLLXJDttLS6b2dcspT28nD5sz+etI6ob5tlTb40WTKesukVUO7SrLy4uF3Xq3CZ
jpiFVCbEu7oJN4Obcxefyfg4qcRNJNusI4rq2+OiV6TcppP5YMM00h/88qGK6KN9W53qT+PB8YzA
/lFGKhsOySurI6L3p9yqhzReJ5iJ6352BBUTGJ/H5RF26AEwUX72MGpeo3h3/zgcoK4vhMNm0Jkb
fDoBgnOfT+4N16bQcsB9WHsYJ3HF+Eiu8x0xWal70HMLy5hOQ+qDXwXgShZBrOwnuM1hEqr67uNl
yxHTE53bSW8uZDpNGX+d5uWQstif7DEyO3ZqDfO2mGjErPKqdz4mguzsqjC1Ii+XU9IN94Nx7ib3
rS0Ui8jHSQkTMXZ0S4u0psUCBBH1HY0BRXKTq+JFMsnYPzA7ZmvdsqwoHeSXEpdusRN7RZFtn2GZ
U7+YrM31YztSH6KZQDobmInalJx7nndPU8n4fUZpW3iWMXiQxrHDy6uErM1Cxm9DSCAdrHo5DfVN
ws9QZgZvZfOvK1zI9sGIGepUb5ZTlunpuS/G4vPcsAU3yfQ6MBv7B5i3belUpqhCn19j1/bzNLvy
44VNf4P170IW9MxazuCBMy/Jv9u5Yu+VvBcxUahu1rN86WCdc3Jex8A+A5QMd1D9VN3ujAu4wiga
8fEmwEREHuFr7ZRNu5zKzvJ6e/HLIjnadeIXuQr0J5lBIiyvaGzgIWLWHc2yiqFFBRM0jaUwPdVX
ldqYBLWGZ8//rpnLAkNkhwLSORxISJ7tSD/wVzPoInYo8XgNo77UYxG/zc9YfJTYv32k/31oYyIq
D05Z4B4UDoCkp/wXXMxC90Cfxz/pUT8qgeIfZwBMxOPpmc5wMtG640Z/xk7iLY1ipZSs/0xE3PGN
M71b8PVj6dvnOmxeNUww2Ii7UXlIwNZXTDFZC8QgJy0xlr2X2Gx43fBSqUAqH2+UTATcVS4zR0zX
/ki19WGK7cXjqXUba9WMXrpLVM8KH+9guDv579yqeUn7uscI9HUOZjP2e9g9UL4cFveOA87Lmts0
VT2OyNok3MY349oDdoPOashXSKw201dGqDcXkT6p/N0l8Shi7dymW1JeTQPUYEpg65djnTv3EBb/
fnlNl80rEWzXzR1pq3gcjsvZPqeIiipKbjfoVewSI7bizCCtRYh4216yuNhQSw9H7w2EtJ3cUtxq
UYXkRQVTkQy9iK5bO4Qf/D6HowE37yEqIhPAXjVmRDYS+//vDj5MyyoK0s9wHGBPOEIgrLR0f6Sq
wJOs7SKCjk9FgdvyYThmVn3c7NH0Ym34vE78HA/8OlYDE1Xttpm4abagDZBoPuep/QhI4oO1XpnP
iUg6HDQHHTYTw3HmYbrmXmXlXu901y1N/yjacRNm0HYyHGPLBpRgbl9mXinWV8myJyLoStPV3DlJ
+yMMxiGO1z9qI3u+HGKSokXE3DA1Q9KPWX802rcWZKVl/XW5YMnqI6LkXOqk2cT3FTX+HBPm0eHH
vG1+3BHgLFQgM8msF8FydVG0MwxA+2O21bCCsYKi0x4yiBZcboOsc/ZoeBdUuVEvRtsaPR57Mxw0
ftS64sAk+24hWksdNlU92fpjD+2zDv6Yn7rr3JeYqE+XGBot+ljvj6MRVO5ve7q2r4W9l1t9NkEE
uQds4tOaHYzkZ629Xe5nWXcIx1TXgFtzhqfcI7VvNvN7On3qVVuIrGhhx+0ot1eYFfbHzmw8O/2Z
N4/8Ol42EzXmNkhjl4mLsid67nrQXZ1b5MA+W1QvDBIaChPxa+lQGjBo0AdkhXEU1kF8srObxfLH
BKhWHkD8JrKyaNa8NNJ+VYpLA8msF1Xn8hjkKazFw7EaM/z2N79iUXmfSsZDxK6RPHF51qLwuC89
mHQcq7YL0oYrzjqSfcoSItZOB20uGIpvLedglhsAzefKOverYiWWlS8E7jjaZes21nDU2KlIO19L
vhqdfhivVGtiIlQNBnWWPTo2Mh6anOe0uh/dOijx8HM50mS5jghNK9ZlNZx+Lz/13Z+7thUeWrtA
fxwP6bG/c3rFdijrKCGkHQY3jrjtUU984PwlwXVja4fwHlGUL22IENgmnDBjmpVIFu620Dhk5wQZ
1a7u8L8o08hmq5BCD+PICfwIhuO0vvLphSyv2fT78kh8/FrBRDTaipejBU9TwzFB6mwkT81012SV
r9mTD3vVoCyus45iIjatwAUOQOX5cLSdZ3cIturXVh8yJVVJss+Lam/VYNQ6yTZ00TnPvHGX7qmD
9QaJ+l1yW+EE+LQdqiBDJq3yB5GsTyJera8qzdIW1Ein7NByHA1Yqbgjl8B6maj85mybETslys7+
tJOf3W+BBr5CcsBD25E9lV7cejQYDx2EDfoIN5uKJVfCkWCiEJzRDRmfU9T7f5xdyXLcurL8IkSQ
BMctx24N1mTJkjcMHR8bnGcSJL/+Jf02urhC44Z2Ci2ABlgFFKqyMqeY1eHRGVsn2n0XTdEGZQ+w
cHSBai6JTZvCPe5tVUGLcRvRY48Y2H2ptx+U/rhs1LKxBa+30cndlR2WQcxHFzfSeLZnFTL1cOxP
MiSm4PBTXRRzj367Uz34R445i7uT9fNIYanZM2WmJfh7O9Vj7XS4b21CQRSrkdOo6V/bGxHCZmuG
C50QD594BCUNMgz91kQs/X555/+m9D/ZHhG+1vC0zkHVDmKPwE1a9Fvmfon2ag+Gq1/NN06ygiDc
S6xgSNLIuEXrwu2o8BrJrokMcXlPKrdou+mkp8/1BhUUTYU8ktiTyAZXkmqc0wIjd9ZNO5m+pSVW
1UeXt0x2hYh4NgoUFkFdcjqRU3M2cYUs/p44CUOfm5q0TbY5x/8/viG0zDYKswS/Ua3dOIUVDkuq
CHZkQwuePLZuWg/osAV8ffhJJu21Hvbw8t7INl5w5LnsK+ak83zaliHeUzwlrMde1eMkiQ2o4MkV
WXfwFmPwNu/O41750PtOMrJFzVR9v/z7JberCFnjhUXQX9gsp3XiPmFbuJvwB/CVuUbmmw6SuEob
ld0ZIm5NX705bVi/nNB1+m3oXCDVOORTQPdgFBFnWzznbjg5VTj0zO+d69a6qkYt3G0tzBdy1/DJ
tyaCnk4U3KvOBw26wsAlV7OIb6t0t5yoMywnb2/AxJqFrWVfd8W9af3Sa1dhKZKdFsFt2Uzn0hqw
+o3vt1AvPO/V/KOY/jWKOtjoLVS//cufVGKSYo3Z6dixHkxUja9787NBnitfVZeLxCTFCnOjF5WX
ayMGR7NajPbXKTj61Et0O/x/zxW7R9AUpxH75/JqZE87sfCsg9EfgpvlgvOaRyA91CLQx/+sV385
dSd2Xv8cnIf9U535rAy+2FnmiNVn9C4zzVmGCUw+7cv8Tk+lHdRBg1DK185bTIMpKZ/oFOaKZcr2
VThHDMDaXRPl4ZOeoxXiZi6Iv1uhxjeFUcgqnWLlubVYNed1P53Yi3GVXo3JVvid5TM9Lm8O/s35
unrdsjh9/+JnEyIE9PpmEO/DfGMEvtXT9j4GbTBda2+8OQpD2EIwGazEJ2/F86BiUpAc9CJkruxM
OjNjmU5adZ8OdytIjy8vRzbw4dQfLiev2XLcHwWyxg3ztezZ6uLLA0uy3SIuTiuymps1UrlIYHih
6+RP264lTt89Ii9YB7w/b1ZzjXqh4qiT2JlIKzfNzb7rJp6bY1b2UTma1C/b3vCbYfNLV6WqKJvl
OJo+bFdnanq9HiFc1wLt57LswcuyKqbMOJe96uqVHKgiRm6DxOjUHYFc7oz32pi+cvN7XdenlAOV
NdcvjYoSTnKging5gldAV5opuHxx6GmTF+3ttUVVXYqSy+dv0PVhr6p9csG80GmnYuDnAdzcpMtj
XSd+M70ttSpDK/N/kXduY+NcGxWmMZM0yR1Qm2dPi9+HEBJ8cf5s5zxMH1eqcBdZJV0EzkEZHGWW
rNdO66/qe8t8yP+CVRKlIrA9gjwljb6YgxPxctwo7H3nen+yl7up+bctdMUSJCYsktC1JOcbZ6hA
LpXbhwRdxiCOml52o//e5LYiSyYxYREhl1VbM/GxGk7dqr04ULTNBjL4trHhdnPb74zlP72SP1w+
aiRnmCjWysGUYrZbMZzWVT+PdvVUzuRr1GqOiJkjA5S6Ng/VEao9OoYeLUMX0uG5rtIvAecc7VjU
By9p0mpDwr4eQH6T6LnnL/3kF12sV1t4eXckTi4S0RVuOlgLpOVOtcejdIVKg2tPvjbU3y+PL9t9
4z8XUDQZ3RxI457Sluh+Q4bXtS+eLo8ti5FErdYVymNTA2JgpL/ZqXtCb3rzZt2ACiM6OB2MxW/D
5mq+n34aP1QUErL9Eu733oD2r2sPmLKtTyN606mrxXzpFO4neXPaIhOdnaF3zWuwJDNpv9Wg9jkY
0MZQD5Zvdewo/E8iuWOLLHRUX63J4d0xS/1tTupkverPBWrmSr7PYz/+O91gi+A4mtUVzy2UbBrP
nn4saznjL+gdEYRHvuXwFIwiCGd1wpcg3/h67WTKY/jzM8wWsXMbYBQz0TH3bpLbtBwp7Bl9yfuM
Il2u1Fw9XqOfrVC47C2XpBah1nDi9vjNa9qo0IfMRz7oYRnQyDeiA3Eo3iZmhag3uOD2azJVblu2
QOFUoGZKegPwkFOVgyWvAUeX8XxcNBroi1N/BvI/KPw8VhX3JdlHWxR6tbPOHHagUhPtynu1X6oY
DF2F32y+7ad+dt084NrWVGiLzz3MFlF09WIWujNgMv1uClGUy/DSyp/TGzPMc/8QWKmuWOgor+zP
4xDbE5INJkvTwtsKTLf1gb7i9Y8MQJU2Pu14AM1ef62/lekPx3yY2GNGk629mow/mp0w94l7J8VJ
dqRkPjMm4VjhTso4qfAruvQux4tkRE6XJDqLbXfw2/SnTl83cAUwd/fr6uR9kfnAFjF59lRn9miC
/PxAG6NMCOqddfKz9tSc3Dsa1U8OwPFowkgur/Pvs+uTdYoAPcvcKeshtJx4bHkDSXlkZntAt+zf
GVy96MdCQwNPxq3PfV5s4Ps0AkKJn+fea4+IfcxCp9uSZoEgTU1uprmKxmEOK2BZFOevxPhEcB9A
i4h0LA2hYgXWSfuZo6NNiYb6POyxRQxf345euW4g4Qc3B9BpQ5DtaK6ugsF4a1DkZ78vb/JfZoTP
Nlk4mUbIiBRdp0O7wHohNCH7L6cswTSr+6BsCV37hrD3fLs63nQtO+cVnDetoPSDh+qSXa17FYAl
CczxRlDT6x4EYrb2p8jQWIYw1qX3TQUehgIEtekS9RzNvmbgdJAwb89m92vax5AuyVzQ0N3PqfG8
kJ9gfvYL/qzz781+v69jMFUs2LJ/ypRGPTrJdgABTbBtKJb/uSuJWENEeMZSomE+yd3XuX7M+PPs
fi3HZIvUfttqg1GSWGky9477nC7ECqCpAuETaMIrqCIk6UJbhBpC3bcbq8LB76/1pPYinB9Jtz/R
Afg24wH8XqD1vy3772iy9VvnDu3OQdN/y/qfI/k+pE+LR8Kt/tOkL5e3829K9DNrEg7IqUYX1r5i
P+fy3Gz3RR9uEyRqQncEcY0dO8yMqgo2km7fwGviV3Os48walx/t/K3a70rT82tt9ef0bXHOE5hB
7H8ou87tn6X3zeLnCWhmjNZ7b5d/r8zJhJO03QtzcgxGkgIZXTTi+Nt6Wpbq1G9/tOalJ6okteSk
EKGNA02rjrkVScy++00KS7/K+/YPQJpf0/6yRWxjabQGeu5aAq0hw6fZXVc9raqPKgkgRM3eHZ0F
c0cxNne/GdpPpuH5PT9y4/3yN5ANf/z/w6ulsAoKjuaeJJ7bG8Gyu39Gp0rB74pWhpSrAoXPnxa2
yA9YmvYEEh1OEuPBvEIHbFIBgOXjLDlKNNCHfbLulSGlJEoQ8Y1s1m1upTsBwaIdUgts3ZPx2Ffe
qXCApTQHrji7ZaGWiHGsrRI0r9VC/lIR5af2IXtCmx8ZgkNuwY6zq4WcdIWrSJqbbBHx2PRlrzEy
ksS99e6Wm/J0aC2g8thdQykYnbb1r+4v/l+FcZX5jHCUFGXuEbNFYFPmVxn/CQgOnxQbJzM5we3r
9hCGcnTsWwMlyBoUCuAfgKxyUBAlBl9iBCIWss/WUmsr/HxwKwfl7tOwiO2wgiA1roFvJhq0QEhw
cue4/8dTPJ8lVG+2CJMcnZY302iSpGERiPK2P3uYBW3SXaPndq6C6p3A2LuAKbneJOenCJlEw+do
zwMmpE7qu9m9lj3V5T8ZG32b3tgqySCZnYvMghmoR/bsmEa/o7/SwT+Ihkm0PqDvrHsBIiTmJ1WT
m8TqRKLBZW7MrPI0WPn6vdCon61nNCMoog3JISTCKZcKOpCDBpsYrNwvqOvvKqyE93kcI9IKLl1T
ec5MMfI4n0aafsf7dQNmbXn3SvZo8rX1oaQYzHyNvnRqi6yCvQFRVrvDUuzqykBvnna3L9OVDlbZ
y+PLchsii6BmWloD+RKSLPFBFleARgCkfoj/oy5x/lVp9MmSGyLs0hlAWDnMBEdBj96i5c3rEXm8
jXrMkN0i+gOkCvysUCFzJAePCMEc65mNpobZwFR440JsnV07131wEKKBrKAOtBsNeZWvqdbYIvaS
Tb2zF3uKI2h67aoHbVKcMxIzFmGXW8En4gAKltg6yMSZ+1wTT6XTKBtbiAaGfm/XGrmSpLe1QDN+
zJYKciwb+fD4D3EGCrJ4/kHqPhnnx2pBOEpVdQPZVz1m/DAyo+j6LbaJndgMUsuM083P62Z4WJhW
J1U7qhp+JGeTCLfMZ5cO2j6w0wFSd2eQoZZTCFJFhUvLfEEU4XW8EW/NfWanbSNT0LZpcQ9mhT6s
vLkMBzAo+cPCzCuNOXncgFrsngKno+IilH0e4bpn0KZeCfoHkB3PEwCVrza3U4QusqGF617X8mzP
h5Wd1tTwZ6/ECoyHy8eU5JOIwEu9a7W5tWFUBtv8anss9NeUqBDbssGPW/eDXTVu7200Rd+jsVqB
vb4iGRJupQLvIxv8iFs+DL6BYnoCRI2dpjx/SU0rmZbqUc9bRcAtCX9EXKXmVODj7ht2IsO55L9M
7TwZDC1pv/XBVKRfJAU0cCv95xLqiiyTtVUMGX1yZyD9bd9313pSnmcwimbPo6K/QnYViXjKrNo7
dPQtIGNM2InfZjGYZX/yGEUDKO/0XxPktEUopcnIPnTGzk79OPv7kF11EDYgXh/Q9bZXPbakaxFK
LNOgAfhoQRTJeOARdCpP0z9esL0eqFAwl6qiX4nHifDKzMnnvkP+41Q0twSpB91RMdNJzlpRVLet
sxJNYjo7edS7Mtawpk1ioKtg3H5d9mhJJCUiK63NIeNsujgsSuNsgDaxacpvqD9DbAnEAPqGF1w+
FPekaqPLE0r2SsRaautuOp2DCXeKXAxStvmmCDcl9WxbxFK6bNDTpt8w9C/yWgJ37reB8+jtfuXX
6Eh0T67mp46voiGQxekiwtJcKzaZEFI5Zefy3YrHxA27yErq88H2f0i8hpe3TPbQEcGWnNslumkx
0XpHUCG6q2oIkY/BX1VGiKj8qv4skADKIhXUSXKaiYq8U13WXN/JccMbAYh/Ws3yidNBT+ehNn9e
XtTnc5hiMZ3lWpPOJfFibl1PZf3GwJvf2eSn3rzYo6rT4XP3McViOuBTCKgMTLK7620xQ1jC7aDa
nvLpfCBcLq9ENsnx/w9XS2E3dm1tnocOje68MCPRtvIG5BDf9HSIL0/x+e1lirX0dajKhR6btRe1
35VeMKZxPXx1AYerfliA7fCagjXJiydAxMOcFn8q2r5nA7P8Tldxl33u96ZYTO+NLc8H6BTHleYV
gbY0L2wrK8X+SKrdpiac82Y7opmBYPSDpXq4n+IFzchj0D1B8zBIz9qTFjcRGtUhPaR6bsi+iRDB
oUTbGt3ieLGrm69rzjN/L90H7qW9wq4+zzaYmhDHdSVfTKdiUK6if0BdfQbVM4ikuzWoqjpk9fDD
3FCKuGxgn3sjFUvrhFdpa2eYi7shKZyErvsbL961Nntu8/J8eZLPTYCKlXWv2zVvJikY8ueOhRz5
hrDrt1kRgn3+PahYVXfbdBy6laRxYTbXY1E+2KaZ7LapeMx+7uVULJynXLctVARJbEzZ/dLM97qX
34FdNUw7FemAbH+OlX3wQ21x7RwRcBqnVrNFC80sH8ICX+OMpJ7g5Xnd2hrJcxI7TvuaLfaTMWmt
b2YkArb6a+9ZKlbDl7wqbK/rSEwJSljvOf9z2XRkH1fw7wISCo7FMW65vK/17SEbkp2+NrTgx3pT
m2tWYuidAP5KT9x7BiOvIiaR/W7BhzeQl46d25K4JzXzp5ZpUOHcz70HsqfLP1/iuWKVmhVuM+m4
SONtzr5pZLnKnOW7lhnowGqsIGeF4oiVGKdYnfZ69Ht4W03i1dl87raRVzBFWU+ySWJhOc2s2bJp
haFBop4Dg2q1f6aGhZc3SPbDD4f+4FXM9lJHLxoSQ2EXSg9pNGcqWjjZ3gsO6xqurtcbvm5d5bfW
fptOS9BWja+XLypiINneCF5rzBon/Pj1ORC6+OkTMG4Wt29Y49TJ5Q2SxLFUrNx6rdkOoL0g8fLK
I1AIn8BTsQTk1vW1sPDBJgpxB/3fy5PJvobgyAuzljEbMFexpMnmFZHWFNHXhhYc2dXyHPQpHNcL
NZtTtnVpOOszCb82uuDJzOY6m3QzRTGf+xNj3G9a/jUOKyoWTOlg7o6R4gyq2+p2G9iVk+7fzKL+
2hEnlkstrzeGQyUknrJ3K89ACN6Fua5iD/s8TqFiwbRyRvC4QpImLonlG90RB9V+dnToUBqQbvS5
qn4tSYGADf8/fZnvZsmsdkrj7WGN99CMjjfX/m2K9mhN8lgV2h3D/XdZn4rV04lXizXMiLENbt8i
r/zWou3D3xr3Z56biiyd5OwQq6YkK2uj6LEUTTvp7RKVFQo99Z/KcwFZUCoUSo4PsWTqGVm9p1OH
oOgMvsT8Ko9IMILzC90qTWScnBB8H0V3o0KASrxbLJq6ywyimBoaSCUFx7KL5NSkesrJrEzwbmch
ug5WFHg3sOOcLr4BFrPdjujk+Dq0XodepTUutTLB1T3HbhqP4tOsd3ZiBIeVpeH6gLpv2MdqK5Ns
llgynQ42K8+BlSGMfyXT8KRVpeJGlS1BLI22rWPWe4MPsd4djoJXF3gltzua0MA+qUsu0nkO6/5w
uZK8H8BeiTXoT//vkPqJBPs3IJ+i/2UeibOIFdGVVTnt3AG0mK3+sM1pQDYaQOswbJ0qXopasW0S
bxGroR7Tex2CfjDfxU7ytLnH2z60u0aRWZWt4jCED5sFSjPu6Fmbxo5+0zVx3UO3UX/NdxIulaO4
BCUZTyqWRquG7ZnWYJKmxCN4Db3rw+frMm7P21mDx1++DmVrEe5xi1bGpveYxnN/tvyqnZ5RiZ36
zEdjsGIpMv8QPL7TM9Cvjji7Frq+o+b24nq54tfLPrTg4Ya5j43b1mk8L+9N+sDNXxyg3cs783lG
lYpFz13TitbsmjTGkyWCfE8VeCly9Ba9I9oc5S1/99zppmIAbV6eUPIpxLpnOuaM5MAQxayPh6L1
oVB8PdRnvV/ORaF4XMvmOP7/wXRZmxvbZGLDoD4XNLrhL9vvsVhiqCoFCFcuL0RCH0lFBppSs3PX
3HHGFzrKcrxtdF93l/eSmnjdeCOwcNkY2IR40ODhaZCbdh2A+NG5BvBkR6KS2YFV4uGwaFkK4WKv
D5H3ayJQXbrvKbJDipy5xDDF9lPLcZuRGDqJtbJ6cK3hcSg6hWFKIg+xxxStcYZnrj1iKTbHWwGq
0R0yYpYVmZ1ikyWm/5cD4cOXzPMeSIZtIbHt7cW5NsB14Lo0Q+51U/itpLBKRU261WhKOnDcn1W1
3Szdq9mMYbu0b3nq+VZehmC8hMLKgmhU1bQh+SIi8w/TKd9tG9dQua6PRslul4k+KYzyONE+CQbF
MnSzrz2fV/izvdS+4bWRNqL2OVxD7Hcw7rw22adnmj0YoOo0eHx5UslHEkvTgNszVnuYs50qf+XI
w3pvc6E6WKUfSDhZlyld9/W4I1qgZAAC1UI6k9jd7IAAJeis2+I7Jf0GxsXfCOYeLq9JdjOJYnWL
bo6WnuIjiTcTevpPZayKQWUxiVikPpihoTsK89ufFigWjtrRjh4b32d0ChUbGE9Ud+DfRslPTEOk
B8pc1tRLhrBkCv8ftFPSJyfgYXadXXnGFw1QZAkaYX+GVmCWpr5D57sVbob7Rq3KCCq7GU/7ZG/B
6O0HTaDN42xDeZ57UFMms7FzxR0j3VTh5eUcZHBFCYvkD0dUgU2twjQc32yf/m+bKnFlscqNi9nL
Mx03DfFAK180iaurTgnJ4SoWtuc5B0/BgIvSzZBBXCGYGPVDH6bN62ULl/10+p+XZDM2+bgfN7/n
JOPwTJbHy+PKPEcUuUuJN/KSFBj4ZCfrWT/ZYQkq16PMqCZbkTywxCI2tAAdbdnKNO7SB/DtBMNm
RFup+drc+e2MZyNRZeRk97xY1Z6HzsraKT+e8TZQYWDWwjP0EOv1YlQ1QxKsa1T5LkzLyv+Hk0Hy
fcRaN5+92Wq1niWoP8S9zu6qQcWDKxv62NQPt6pZ9tmwrgNLcrZCYhrULK33tQtbrGpbY6rrC5BC
CWRR427Tzq2GjFzqKoAxsstArGLPU+4trstYsuov857QBmXzLA+RQQaBoeXv+RqCKy4yOpXslsyc
/6ucPW0dqq9Y0Xalx2a0nujt0Sxn+GWI9hpVFHJ43SeHs1jE7lhj0x6NGAk55W4wvpt/r4E8SKfk
fyO+kq5H8PssB/QDEhsMjWLNeQUG+aA/0e63GBKYT6r1yCzsCE8+WJhFES0Rjkkm3kPx6a3TVI07
MncUOYXm0ctMj2Lo5qYf8WjEo9dI1lctGgNo5F6jtTDXw70DyJ4FHhDViaUoCMpuFZFqqDJWwsty
YX/l7Q9CxQGEcc9oRQ31CIrDTqRCG8lmEomGajT1ekuGmYrzcoYq/I+egV+f+Ha4RDowtpPj+X2u
6EyXWYTIHmQxFAZXhtmGv4FBHo0wQuzfsSq7CGgTfO1mEBmEzKGAMkTBWdJHPDKiKm6BcPNnMCp0
6F+JVU9Myd0g8gehCTLrugrTLDqog6z2d1q/Zg0J9G7263SLqtn5cXlFkoemSCbEOx2cjp5xvK2m
h8FAv+mcmjf9Xv8ut/3kTI6q4i079/62YX5wKJ4bUE5uj4fQbG9+XeSP5Wqf6sKKuJa9LHVrBsDN
htp2M5e56iY/IuxPDqW/jW0fJsULesVj1ER9tLOAp+ndIRrQ+h2Z7oSbHYV9RG1QxCugh+e7JoSx
rI499CkfFae95EOKbDhpBc2e3nIIerA9KyTMfKoddts5hl+MU+lPAz/Nm/ty+VtKjqy/YI0Pi50Y
dKvSjZKYQfQXbbQ7gHjQ4bOV6W3JM0lkyvHaumjTGbtpoaSt6/3VSNJ7p8qfvvb7hZgX8mfGxlqb
xKMz7vqVl2/T7u9eqal4XmQbdKzrwwaN41pPnHkkHppx951qval4qXhuSYLdv8W+D2NbHQR+ahc/
vijauJ/R857f5LoZj2NyeXdkEwi3XgnegqUn8NS+rs9sRquPN2ivTUvfdj6rMDCySYRbzxnGerLn
DY9TfbJ9K+PraUIO2K+hARSPrPwaSxT9+8L7sFvFoutU2zmJ215/qHr7Ic0XRaFHZqRCrlHfPY6+
Kyyh6B0Wjy40gHPXRWuSXVUKr5bsksh4kxeuuWkbiqoWmW4N3fzVzeQK2LdXCDOpzkuJrYp4vYbm
O3jpUeVzHdN+anJvfQDB0hdxIyJQD4A8I3OOsjB3tSUsdfufIm3+vWyosl9+7NqHb0sZKBqWCciF
urfNiCCrmAzLkitwQbLRBR8u0nFvZh37MrBqeEE40z1OxdQqnExiPCLHTQb0MoQEiyMfqMekfPbq
f23Lji5vjOSuFSF5SCpUPF0BHXF2g/s6KGKyFGBSdyiDztxOdFRRA8tWIXhxTgyzZgxf13O1KzTs
QZp4j4hGFOuQZNxFqhvDw2MSoEIA5TItott2PvhNkLE4N6sbALbynWg8XG2VypHkDhVxeTgoSNWl
xzfhue5ntH+rChasbKdHXRLd2tXbNJmK19/nrm2IwDyzmDcK3V3AzrS3Cc1BubsG/ZwnBHwql63g
cwM2/guVl/deTkfMMIz6L68nr6QzFOGpbOjD8D54XtFqg9vqgJytzsQCrm2dD6ySYvDPrdcQAXlL
6y6TnjtAy/Vu97jlehdle+uENZDLt3VF1wBkAG14eZM+t2BDFIXTV9DEThQK4WW5hnY/nwh0OKxV
U1iwBOGNHL+wUxYbAYgGQkO76teQvpa2v1Voom0yv+5Bmz3eeM71+7iAgViVJ5VZlnB/z2y3c4Pi
WHRL1HN2b/uX9sj75vspdVSYQ5kBCI7f56ROd/Tpx/AZ8LdOUx7XepYqno+y0YU0dkH5tOjo1I8H
Mt/wYTh3jYpDTvJeNETdN5t2MAIPx3o39ueJkwfXaR/N1Hn3VvLIJhDWjkD+Nt5VZre3YzlFuWbd
Fb2nuNElSxNRfc2mVVWXYWmrbv/IMu++KL/43UUgn+YukI8wMfSeZlfzlgZZecsq62wpm8ElliXi
+eAWWkd6kD3YZm+Eg+HcLZMd9WVtR+7e3F/2SNkkx/8/nC2LV1TDrGOSwbTBR4NVIfzZeRlxvK/8
0gGZ3eWJJK4vKr/pvGbgH8f5qNPme9Xx69J03h2bKb60bHjB87MesiemBkMzSZUQUifO6nwnrRVf
/vWSGoUhgvu0meZQh8f4aUHfNKM6TeX+MO7kGUxqsT5vr/NcBF3KBx9vzjTkA1MERrIPJPh+Do7m
2UXjSsz7Nsj33V+W536lYZkqAmvJBSAKwhFj6Eg9wJA7d32qV+8fZja3e22FKD1CWzhXxWAyXxQC
+MpszI5asLR5LBqfL2PvV2h8vfx9JJ9fRP5BcqXBSTKRmACv45szSdo5C3XSqmgYJb9exP7Zy9Ds
fLJwcwGb5ROX31tNqri2Po+EDBH5l0HhY5vS3YPqNV8i9JI9zGP7bEDfZdHdoK3n2zklKs4X2WSC
w7vp3FjTuqHNhuYRTevzgrKYj+lv+7L5vnm9GRht/cXPcnyuD6dLB41fEPNPaLjh1mlxaut3l80n
cANmqqyrxD1E/F8D0t3FtVYsB8KCUNELiBtbRndF0t+XLevzqNgQoX/Uy+dRK/Fxat2JNj79KHRw
JuZDjFaViNA6yRt0jA0qZW/ZegR313qjXUwb62Hz4wzG0rT1QjwvAnDrKwJVmasI1z2paWUbOQxg
ZA8WIMn9et2imevybklStoaoE1fuaIMydYyeIW8PGc4UhE5hbUa2rwctGDcc1atLsgwR9pdbw1I3
CyYqUjMgdeMX5KZp90ixjuNU+u8MoyEi/3SrMaG2hc8+ZVoWO9QlV31ba8FoQHJpM3oQIzj2g66X
4TQ4L1ajOmckp7HIjZK3C4SSywXztl7seIVfFmNEqpcZuAiHKu4UyWEm4gB7PuIFaWOSPV/u87q+
olTFTi5xFxH712QMsK19xm/Pnp3N89vqPHovVv5jMwYfueh0UgQuso061vbhaFmNzapaekzUv9bO
hrdwcb20EJqe38vhx2UrkO2TENuDG3/Ytw771Ln2vVaAR8Zqf10eWvbzBT8v07TSNQ1Dz/UG7tAh
3Gh25tUjsukgK328PIns9wuuPheFMXgaImxDG25Txr6RSvWglg0t3OZbbjRt02H7Ky/17Y4DtPPn
8o+W7IwI/Gt6SJRCH8CLF1L66QLJPL32SzB466SPzUoFxZAsQIT7bTVYdUF75MV9/28FKc55UhVm
JSeTSHRCDcisjigMxE4FTCeiQmD5kTdTnLCSC0IE9/F27lLwWntoDUujlEJyrFrCyu6+tXxQ1N1k
W3Ms7INrZd6cD2WDb+vp953R+k2q+LSS2EPEl7W0dCo6YuCtbH9tHjnvEGNwLOcuXaqz23Luz6aS
NUf2GQTn1UqHTe7oYRXNz7o3krozA3syEooMx5xVT20GqTbOQrLr53VHP7BlXJfTcDPr3Rszx0Vx
k8jMWXD02rAYwJP4GeM4OfG86YAQQxnmRE2AqCxe0qAb8jW47DuyLyc4PF+GthscTAbSOn9yvxeD
4riSbabg7qyyt62w0RjcTh2OqemGWdnZpJsCMS4xDBFrtpWdNwwMjdkAlkS53vxuXSvaaRekOw/R
rH0DJg3VDSsLUUS4WdVVy26XWAu57m7YqYGMl4dmYGicHVL0ruJTSC5CEW626prjLHhOxV1/Nowt
rrY/zHrZ8vu2roNlO831w5e+uciZAvpzIwWzuoeOjhfdwpNaxZQi+yjCMWDbxorkDVawNfdVVQRt
8Xvv8b7NHt3d81f99fLvl01z2PKH08ahy9YWHQI5J6t/QY7wW7001/tc3zMbgtvm8NMyM9XRLHFG
kS1lGlduZh6iOo2tQxZaBSneKLe9t4rNXeM3ml2kwaBZjuLbSNxGRJxl3tgPxo753EPiiyKMq+jD
3GSV4jKQjS/4+5I5IM3NNUTb+YQIeN2fhxaMZKgNKxxTcqCIEDPDwputr/BxOHAyOqQVN1XaQfLZ
RRSZ1dEN7Fdw+Xkpf+CgRhDfaf+WaLat7eFXU+jQiNq/XzYxmcuLbCk7epK5uVKYsgVa7Z5uNByR
i4qqrcTTxCHp2enM8gyAVn52N8++c3gxhIj8YO7N3ihyVBLrEyFo+aSZnP59eo8UDGhz2KZWYGlj
1GXbHf8aA6YhAtFyMKM2zgCbWHrkvIcme3VzLZkANb28mZ+bhCbW0vLOApUbsay4zxeIaTD7uimV
atqywel/HgZjRkBzPDlW3OXNt7X1roHVii7/7s8DJ03kthjtlC91j6GhZPMTHa3BuvMrN7N7H8Re
p6/NIfgjyCYH115tKzYzOv8fZ1fXHCcObH8RVQgEEq/AMDMeO7aT2HHyQsXZRID4/oZffw+598Gr
tYZb3tTWbk2qJCR1t1rdp08f7d7IfYZ2I/6cNQ9rWu/I0ftab6qZM7QxGtgw4gRWJr70HShyPGRS
XLlTpPLu8NxTc2Vk7cyq7zB8vbiOP9HxtpHWF1IN0fVNelcNMP5mEd4Y/HWtwPfcYHzDQ0/sZf0K
uG/QNck/Rt3fmpZ3vD6Nbhnb9G+mQZzWqIskdiIRZ+6Rmpl1aq16vQVTIPngFJuovZnCbRe6Jium
QFs43wYqh4w0XFy2Y93fNZHYqG1lb4bP2kTYhYQ0Aa5+YO3w4AJsREl7QKe/+xlgws6ZvlzfrHf1
DlNtv7+ZarUc6qBgE4I7F7fjiqYAVRJeH1p3DopKZ7NNSqvA0HVSB0XX/54rNNNkxge/XPGvPaO1
18KDNI0sa4Mq6Z48M9sJjes+XVHnoRnmvG44xs6zh3UtQjueACPbgwPqhlec6lJQe2Yg0YtWPBn9
kfSfxOiUfu58iJODe2r6yzTbeLbY4kRevzZ+XLDyMJA4CVLm7DGradagpsHSwZ1nnuJ0Zb7eLct4
mRqO5gP5Px8SHjUH5soB3fVcnG5LwJ6W5M8gK35MMntHgTVir7ZLWJcx7WwHFPOUmPWTAc8jRQ3I
DBDr9c/Xjb/t2hu1Ggfb5N2Uu1E35gHLJAVBebfHdqAbfPv9zeByrM21smF9lrH8QvLs+yCWneCa
7lQVnR1dtMZY+Db0lL0agnwC4+1hNpzPH9sWRWfHMekrKzeciJl4RXYmSvTy1+tDa2ymms2SC60d
o8TQXvO1y341GQ05buHSHH0cbAA86PV5dDuk6C56AAgGImPcLk0bVkX1iCvtUCV054p/H0zOPTWh
ldmNUZeZcKPMmIvfDEQKoAN3k2BsKh4uZgw+7lE8ZhnaIqTD+nutARysOssJ0ZpjOhYpMTdRq/25
Ax3PmDeATdfjENR5MR/SkXjh9W3QyKCaFkO2YrLNHAo0F9RfxM9i2cPTvE+ngh1Q7m9KaUIpmmFE
7o/m2Y6cUxKKp+G786k9WFF/XEzf+Of6It71DDGTco2nKKEBtwfOMue/2obeUip8Y8mCsdgrJ9dI
pcqEMadyAIUWZsgkgAL9p3p4rRp0Ak5B0oOFWNPee00jlmo6rAJWqBcLJjLBkzTPf5YBjb7zl+v7
pBtcsQrIetRgj8LgE5rhkPrFnlJw3e3YBN0hKDYhFhWbwTqO/gNrD26N/AJqbV8UFSz/Hk5YN4Vy
nRctcax125zGJqjvrpwj7eebrrXRclc8Xd8j3RyKXSC1QzgSqW40MPGpKadbBBpOnNPCR+HfzqNc
cw5q6ivul36atltlollI6tmX6dEc6M6d+D4JIPfU1FeBkqK4xq0bdYemCfjNcNf8Zt/SC/HjBy/I
nvvn9jO9dV+tOPwQmAZTKrpu0DET0yxRblEbSEqPRzq3F1TMHcF7vrNp72PDMIei5ZTRWLAec6C8
CG2uTvJgoISE+Wng3m+VTCka9Tb3yQ9r5xn1fpcdTLgd35v7uS5mnhUscyNrmMrL0LZJNA5ghvQ4
rwMzGZywL6sFPQRBRjU79njphCEPDW/aIGuRgncMdz1WRBRHk87xwZ0MeQKzL4+mlNvBAt7fs6jG
veeSxkSptdJ25rgtOl45ETcAYl0INDsH9xmyF3lgpSIyU/tjd4ajqOHYJIbdVbgzsuZxK5OzxY4d
11xGamV0R/JcZA0G7sr+BJH6tprrjunTDP2fAPXcpFkqMbSY6etqlYPfEXK4bjI2If9PqpkD/f1v
OZF1Ij2ZQE7K5uvMHllR+cUwHFYTzWqNZGcS3QIUDUvXxRTDigVYS3t24uVYkL1nzPuEwViAolks
NbJmTjB2/GS/iJ/teTjKOxTu3Xt3Uxj70xfz1J2u75XG9KllzZaHrBcqU1ARSOyoR0/AxPtmx3uP
GY3xViubKdJCHZsxuhl3/ChyJB69pWFhJ8o66Gs67JhYja6pHT3iugQYSsLCuuRxJW5EyhMTL7P5
ks7EN7O9FKdms1QOm8apqVVkBYQW2JgY3ZV53/jgBQmun4VGpNRmHmaT0nKuILdTzf7ExDjFDdlx
f3VDKyYCTRbWdOK4RWmbfB0cwEMBFb3+1bpNUS/oYqOQHLEpQ1J/mkvnlDfLd6/bG17z5Wr2Gu/t
UjTbptTE+Zpn2T95/0HZVzPWRmuhadumwgsA1H0y3qeL+G3Jj74n1by1adssIybe2tUsn6yBXVZu
7gi8ZtPVpHVjiLIrkEyKQCJ5Z7TdsTDHT263OjuvMd3lrnKl5E1tD2OBSE3Pj2Rj6rqsr/PJOwyh
BZKdP97RAlW98THSYu6piWzZecSTA97HwM0FIPy9KRc3JPDGrsuoTogUR3uYGpT75QSOagtSqMEh
8o4Z1hpdH13n4KlZMAM4ayMbEXcakfoIzFpaQb1sLcBSGz3LO/aLyP57bWTCB8ocfzcBAwAeNxos
xVQdJpRq+CXtHziSwhFv6HexotioXQGKvf6BugtReQrME6i3VgpBTA3zLHn5usz2Q5Kz29YhF2eI
9xyR99NCuLgUM2MvRjPOxhb1tHj6mJrDGOLxtIQo5GyixJWvvDJzkLp0/TmZxHQYWLJEi+jjYAEK
8On6anWXjmKQuEdaOQvHjQqv5bf2QC3QHnj2/D3r0MczK5Jhr8ZKc+2oKbepTON+Whv4ALk1fGql
5GdZtO2nmqxLBGKo32jY590xCQKb60vTyLGadhPMIYk0MGHB5nIIXCd2WEDQgjw9XJ9Ad4JqSm00
8nX0KC6K5rBGJMwjB0COQ3+gkXXKA/l6fRqNQKoptVG2zAVIHlEOYzp67i8Wp0Fu92HC6cVBf8br
s+giHiqhAyPOUKYLpmnDMaRBGQIlS16NYAz4gKbEpj+dir3LW2ORVVoH4AWsfp5xT6UWSmad6YA+
h74n9nxC3ckrFqyS6ConvM0l7IHY6rOpD8yy+ef6RukGV+xDN6dj6dDNTWMpSqGYddn6me5dJZvy
v+OOqzQONjZhJX9Hv4mPoBc8prfspg1K/PlQzRX3VL6GYUX9/TBiAaIVvl28mBO4oAdUX3TOaa0/
GNxWuRpyR0Knh83ToV1xX/WGfUcWYX9Mt1VuhqzvWtcyIEB59pNbLnCXvz90uioXw2Q7Tbduz+bK
RoLzS8z2oOIasVHZF1jmeCD+QACgpNZvu25bf46THUTt+/Uh3FMJF+a6ol5aw6Uv2rn+ZFNSHuau
ccOFTT9Tm5FQtBUKQ5dyDdOuR6PjxV1DezaS8/Vd0+izSqaXZ1WC3iYedo1Wr2ZLgYltPyeD+3x9
+PcLubA+RaEzRkqSzlsipjkvgXsjHb8LoBvBlHyeD2BI32UNfhc4hZkU7Z6nuKrolh7e+iZ1R3mc
Ihrt1+v9JaZ4R79VwgqBavvSYMABCMt8sbLqzkqfMwGKRNr7JvdgDM1QSubnqXlfjQ1gKXZouyBo
dMGutKbZqWBF2LSF7SO5g4TjGmbT9JSPdMf70YX+VXKLxhlnQlxEYlAsg0berWUHiWn2PkLUU+jQ
loWIVQ83qVtA67z4wsvvSbpG5pzcLo712eV57XvejE72FFBL1xztgFcDP6B2cNgLpm2H8c4mqgQY
fZcwLy5gwTIMfuOCqkccep+LcAPR7RPjanwjlfqCFAYbBFAyUTwk9CC92D0OqIX0TTbZvjH3e5gW
nfqqFBg1tyUHiSNc4siO3NknJ3E0xWE8bM268r0wp06L/j5f3oQEE3iY1TgkCF+4GQ8EnY2DVbQO
DtRFvsbO0TyynYywHxI0TBdWHtgDwm5zB5JMtLmjx7jq9qBwGjX7G8x58yn1KiuwJiPeng/Ta7oW
X7Y8U5Fb32Q2PXssP45o3I6n97frBkTje6o8GmIwRDanWHkB9XJLQG9ZdgGhw3fI0dekyx8M0ew5
hTqpUWxVUqMNhTC23BnPX1FGlQVtjCCqld3FJbtNufiE4vPzSpy73EMiaVgOfZp8QhL+Nh76W2M2
UZNcpnvXju5rFHvmtlQCRgdVoUMc4t+bxKJHo0hDq+93Qs2am+2vVL85y9mrxTi3uNmErO5Wmh3R
ru2DTulf3p83YzvgJWqzzVcZ7BkNemWKnjnOTQoQo4/WsQdLZPey619m2d8sZhHF5vQNFigojfIm
m9udeJAulq5ScwjeOK3ZVYiYxe6pzKoQpbEhcy30VeDVQ5uAUysT4GA356BtzG/MWlBeXkVx3v4s
Un6Tts1vgUQb+kxAudzKJ7Z1cuVeyzTN5auSelRU1nUn4LiDEfkOn/ktx39lOr9c1x3N8f6H1aMt
gRMRrRvZsqYHx06dcF7HHdnRffsmtm/OlxVL3tceXlC8ak7zKi6FjRPs9+DvuuG3398Mb9gl6iVX
DD8TJBLG3DsW3hC1Xvd8fW90jyYVjtjluIYoStqitp2kb2WeDIghX9Ohv2R2FbhF+wjG1LNjZWfH
Qxn1So5c5EFvdHBdmp2v0J2QYnE2Yg7A+7HKnNTuLev+PnOtLrq+xu0o3rlsVeTiagm7Eg7EC/1F
GtQMLO6hQiLrsZSWG6IlRR9en0fzzFUJQBDNnYa0wjxE0j/MQ01S3D5bDdJBxAq4y3ZeDjqRUAIe
MiFem7qICvCi/2y0w3err48ZcG17L7j3TwNotn/LHBlMtJFrMQFI0Bbfyc3nPAU/4tyHRTqiwXgZ
uQ5qN0n8Yhn8hTsyQDHyeemMAxPez4/sJbBX//4GIEJK6rIad1A+/yznJME7r1z8waXZIem7s+in
HX9Rt9rtNN9omGsISQeKmxWlXjfDuHGDufXr9VW8f1TIYf57bCR2JJumDYNhEtfPypr40nEDS+7F
InUTKOZh5iUvis0LEd76SdjdbWbbKTyhvZ5I73s5CPH9ewHDYI7w6fEG9gbzkNiAqS1DUOZuALij
Pwh+jGV9JHO9cxYaPxJP+3/P15UNJbzGesx58JlX+LRF+5/1Mg13Yroxe+rT9ZLO/6DGYEfadTuo
uBdTmg9NYWyvBXO4BVgUlLz1DYh1dmyPJrKOaOS/V1RWPQoAwN0Az7g/EwePP7Ty+EvNKQPPDbtz
JUIZijATO3uok2fVPMhscHG7OxGgfw/dkFxs/jGeR85VQGRiVFlaxXBmmIWOc/l8rjrnshTdQ2+y
T0tZnYe0R9DBDQ2WgNLPuhOevePCaJalAiWRuRwMmkBNxZS8SJonfkbYl+tqqpFyFSUJNklS9RaW
VWb2y0TkQ1wa9+7k3XE2AFja5yClrS6TkT9cn+/9C4mrsEmr8Xq3ByFGhNxZILz8XHdDkAxmsFR7
mqTbLsUwEJKNzNzyaKJI7uSaneos/X7963VDb7+/MZht46BiZsMfxO7yHcVHx4auz9eH1iijyhKC
KjUjrscRsQXjYaxeynYIiHDD64Prdl3R9GSsWFz1GNxdBmC7Ur9t76nTw5XZ+XqNL8VV8CRpzaTK
Uc+OADSJ3CCPvOkfL9ii6bi0pD+M0ZyFdMfx1C1H0fM4SacMMUoWmWRc/ZZ17uepmkxANefxWAma
77gbGuVQkZQ8Lz3pkBmLMmnUJPFn24mR10/ZHWJ2kd04NxM8Ej+bqo+hfrkKirT5UKyZSViUyx98
PWbol3xdAt530LgKiQSNK0P/YJxPTxNftPmx8YTvOkAwob80d3f0QyPEKhwyHoQEMAkHg1pd++BW
dQ0eoLEPY0ShztcXoptC0e4NbZn1AlOs5Nk2ws744cidB6tGrFQEZFHxvKXdBHeIx6d5mX6RyUKW
I2e5Dy7cD1G2cK6ygpgGB2+vM+IiQZr21gKRTVDP7bNjLXXk5TbxK9ZxX1q1sSPFuh1TlJ8O09xP
QACDBigeDpazoH2AQGbQmoy94mHdFOpNP8TSiBdsFpW0vlQOmw7E4ctlbOe90IzucFSdFyk6Q4Fq
GYaF+Clg9mZ8bodzPb1el6vNu/7vS4mryEiWohkr6t/wEDeW/gUd2eWpGDIEUUuXhK5TiWjs0K5l
kgP/CLEgbsLtS95cJjU4MUuRNCxK8ISQEi2fAR6eV+73brszheZcVHAksdembgBDQpXRcIviu/uk
51H6MY4erGA7qzcr4DJB57EKw8PrukkN78yM/McCSbt+JLqv335/MzzLG3D/xBgeNGO+2binfMqD
NdtLpemGVy7zeqP/qd0Ot4g8l82XGS2ry50gt8ZPUOFTdpbUaz6XOFq5fBnqvvAHsluRuj0I3pNU
RZ9lZ/cmMQqGjoL9WR7SH9YUyI2wPegDq/c7098jytEtQ1HrMauqyZmwDB4jsImSkRdWLh8ztq6i
z7aLMt4edUVR7qKhajL5TXznjfcr6tSuS48mwc9VPBUcgmSy0aU1miNkY8MksoXvPbFjeSiP8tXc
8UU0UqRCq0pQFPY1wLpRQ4dzTEHu1DqgI93z3DRxf65Cq1rbTQxJMf76JX3mxxq0SDQ91oc1yE7W
pXndI3zR2FcVZ+XaC51mgnlIMYKHP0XLWTT1XOrAQVjs+oloxElFWlmjg/Q1KiMiWR1N/tyKPx8b
d5vvjZ2YaMpSbuCgzXE+N9IMvbR5uT60dvs3JXwzNpurqqHb9uPVnXxtz2XEH+bPEpGAT04gw+xu
b/81vqYKouZOZYNVtoK0OkBS1U3ImwLYbge0trdoa3OMxY8lITveoG4yRbHrvBHpYGCyqRjQi6c9
1F1/6RoP9LlrVJmmL6ckMit3L8WtEy5F2YtcOhYuWIShh+XH8NNOQ/T39GHtOJgBklMLfwFA/tDu
gR2fuod66m7Lujtbkp2T9XeTzzvKqjtOFYyNTHpVsxUuHtgomN+et/RjHP6a0M/u/5V91E6kXO75
io7RS4mJusMcknDrRyKeet/1aURPIlofrsunRqVUqhBi20sz1pjGpqlPyycAwK4PrJEQFZhNJ9Lk
Jh/gbtXzF+RCwFA9BKwFVhEoOjCyLWhzaHKeHOZsbD9mH1SEdknFGPcVPONlzh9ABgZ+VPN0fTm6
y0DFZ+d2XZQtwXqWo3sUF3JiB3k7hSJogzTcI27RiLmKjuynEhi8DNmWlvc/pmK95IP3Otok8017
+LWzEt2RK9e/lYG3oyoQak9SELtVeD5k8fpt5c1tZcYbJx+9ZJ2X+rIoPoFt5QSjfgANdMCL6Ydc
9jyc95t3oApJMSED4yAnAmFBlCXD6KPBOwkkkzIiadH6RoWEHxlbM8g8Qx5Rrb8cXPSW3HFrdVug
mBNQLLWeyCD1snCSIM+cKhxKEu+Mrnkqq1jHsqMdKOqxsrkyQtmJsHAQu3afSfmcyz22w80OvOPE
qfjGYm0zxkrIeuu2v0lehTaIc21WXgDNEP6Qk2AYp9/XRUazXSrSkWQZiQWa1EXpWpUnM+VVlHjz
XvNxjdCrCMeG9R2YrJGuKMvpsDEUzcN47qYiLHizo70aH0tFN3plkTto4eCCntO4b9LhXPQ8mEb7
8/X90a1g27c3dzwSLg0UFZH+ajbPwsgOa9fdSzY8lvNeoY5uCsWNGG1H9muKFXhz943I4baqM2Bp
54trsR/XV6GTKMUugEI+c8WEKSw5ntEgNZjc4ScTxVNWTCc8pO7bYu8JoptK0f3VEdZKY6TU0f8V
pctd3Z5iz7tF+wjXRz/q0QdVe+eXSdcfrq9NZ21U2COaNrvAOW/XUQ4bN8ZoRyu7jXkPDZwt+wy4
8AbSOBVO9jDa5fP1WTXQAf4fGORqdkJQZAONlR+Warmb0KFBltlPkM7d5a08Jb37ravNm7kzv3Lm
hcJub+c2/pEO7a2DdrkkEci8r58GniNMmZ+tsav2tmQTnXcsiIqiXBenA2XFpnfmH4qeUPBRwRfm
xOfe+ybSo+MWfl7/8qYIQT8nj8Pre6IRZBViOXObOp2Fo69ToL+z+LYm5c1IqyORaM56fQ6d86TC
LZfUNWW3Io7Qpec+5Dcoa8rxfmvCoXn833pLtrMcTQEaV8GXU9Ulrjcs0Jo79/jjhxuQU3q0H13f
RNVHmIZ7oGmNDVZBlkuZAKeVYB4nW0Jprz8Ku+x39ktjHlWApcOn1F0abFfcWWHskNFPZ/5k2tmX
6+ehuRBVWGXrgD3DMREao2NqXIaiX24MB23fDbOkoUeGEm+WrtphkNR5airIMrF4nuIxBBfdsIpj
T+iB2nawVt2Rx9OlWsDX60zuS5ez13jGmyGFk7GKPa3aXIj3tEpxLboKPKdzjEhmzWn+ZVytV56C
WDCPK/nY8coJEqv8IeiKTLZhkyOt82rnFHVSrwIjWVoBMcVMWJuLe7SCJOiO/cl+XIMlbANjVxI1
nr0KjHRR+CvmEtJis5ijVfkYjQTE52031mhELEA4mspDz8mNQ/cA3xoBUiGSY43XXt9gZaMhLgYh
YUK+xFX9pbDdAD3yPiSlKkDSaUs0akkRIB6RjWliM0IBOHjiK/vYxt2BMGPnZaS5/FT0YyvWAtWd
WEyegWZgJWQ5otNgEkxWjUuICHZy0mq+4bOxFzfRnZjinxh5aXWeC19xMLvLsgzPXks/08pFyW/3
iMZ8keF6ZydZvl3fSN1l+1dA3/hDeZ/wAq3lcbM0SR54HnlBkvjiDV4w4ZaXaMExz91NYqfMN9w9
r1u3rYr7AnPvyRh9PCGN1u+uLJG9ZQeexDcpEj1OWkb12H0sOqtiHidL2qM5Yn1VGp/cFrQaRrsT
YNBJumI+eoD347TH46ydnHOb44FGEueuKcGputh5NHlsBxOgu7j+A2tkcV3HLd6aYwQi0hD1AnlY
BaCqacIZFqMPKLvJj+Sf6zKhEUEVpugm9mT1WzkWqG/NiwF+QD8x+Pc1AQshHW9qBAdkZd4hVyb2
zKFmK1XoYuW2ayNzbKWsVjRcWm+tFLlrNkVG696wPLsAsOdvZPSgyTvQhYTlCkyOR29smQcVMb+j
UOnraJs795LG8TG3398oxZplaQMYFuA5o3Noqj99mZwzeL89/5hUmtvt/mYCD9csmzYFGIrsFp0W
IrB/7pgsjYOgAh2dka/Z6OG9vBbpt7k2jxZdHOSx651P142vvG68fC6yocX4veNeAIp77sv0RNfi
9WPCp5iGpFtH051xYw1tsgYxRyyfJs9JzP+0tnFs+zIcU7sPKmbuRAB061HeN0ORDiLL8SCUBXtC
56lzz6rnyWh2jkPn4qgsjNVIStfdaFIcysAV2hWzz73xJHP7S9IZ5650Gr+fiqBrJ7Sa93yjd22Q
5+71jXzf1ILT+d+SZjMTrgs+AfWo602dAvoHhrSyTG7mdnnxVqDo7Lb/ef3s3t9KpoIZZ4DkWJ1i
qXbDCtQuyAmgokyc7YbsdajUbCc6Kv57PXNqiKptYJxKEtZn61AdWXxxDmZUHsbpIMK9FokaD42p
mEZ0W6TGYmDjMkRsfCnTKF7JHzem9wiFfUFJ8NZhiz3MZYEK5/K89Oy+KNnnqd4LY75vhplK60iW
tSIgA0UphAkOkR6MIn7Vrl89kgGIahu+x0RQyvlzHNvljrC+b4aZpzgf1OQLKWxsLl/H+GuVOa9j
iYKarrQ5GkuBfnNNl73STw0GkqkYyHLK6SI3RHlVWva9J5z4gki0ODQG4hkuc/uTMxAamjHI182E
1b5rkW+VTcSv69L6vpFnKgjLmlJqwoncFovSMTNDK9705HbpEwzNw/UpNArBFWM2JmvRdz0UQrTL
q00RYXINkz9NxTh/vj6Dxn9jKvMyXcuFmSTDLnK3/1067WfgSjNfpPU3Oovytl/S2Bd9Xga2a9+Z
bs121qbVRGVxMUoTvWoLDNVT8Tr2Dj1nJY8MzsEj0h/t2H0SZC7BLIc6M5KYlU878QkUKTuyqpUf
xXDT1uOlM8BnAAjhDiGjOybYTdKJi9vOkdtVZ1K4R5laQSwMZJ76Hd/g/cc9U1vVeRN6HcoMaumO
3UGy+VPC2+/XD1MnLpsleOMVJEaN7sEj1C/2jD+dLEMq+jNf7afrw+t2TMWWNnaZM0Sm8OkWYIGF
zU6Tsdwh+HlnLN49ydLHBVHKklVfzdY6w9KG1yfWbJmKO81skqKOHFds7Y4HEIk910214xprLJYK
MV1o2qNXAsR/8eo45Mm6Ro1b09DNjTRALIGe4Fnt6Jpuru3Y3hwPBXyElDWWQZb2lCHpMbe3yfxk
e41vFjvr0V07XDHBozXkbb+xPNWl83UYlxthErRpyMNBzrcorQ1Tj70k0xJWK4tEz45plx08a681
pk4EFaVCDIR3cgN3zZ7xy0QXOaN+WKw9ukqNM8KVF5OHTlUsieHcWYkXkHHyJ1EHI/snId8FL0J3
r+mPxrSrWE4yFEU8JXi2I5BVhpzKpyZ2H6UN7hIgm4LrUq3ZKhW+OTYdHh9blA/BKQKCgXkE4n3e
yxlpdEbFcKYrrbJygnUDoQuoRVaf7xXJaV6TTAVuzihKFm6JoTOkkW/WkB7ICfFJ46dIfecoAlTN
nQiqeWr/+kZpagNQM/1vxeGjmZt5hefr+mXNA360oxIUHPMrKgNmf71pfzrB+OSds52D0eCTmYrt
ZGw1Z2Jjvj5sb/kNSPyRka9fKVZn3Jh+Jn22cwnpTkl5DBkNcVMnxUx1f+fJuzrfC/PqBlYuV2sW
hkEGXAW062RQLM73xvhQWy+ggxUd9ySAx3aOj7Y9cmjcn60x75y0Tu8U/U5Ry2QA3IKD7kERwuKz
PRIwnvOEhkCiHq+Lk0bvVPAmqKHcrqlxAXMEI9K8OtQiOSIYEV4ffrts/xsUZipSc3DQd5iMm1ua
Gaj2N2IwbdsLC9BxqwxYVbWoICzjsOTiB4nHdmdRmrtFBW+OadPwacCiHNjCqaKPtZhDSgdwu4Bb
hE57zxrNCakoTnS8dD0KsE+0cPko0VqpaRe8THvpgwV8Zy26A1LUvZPrwLMY8uVUWch7NDV5zOc9
Nmvd4JvCvLmEmT3IOrcweDl/MdbPmXuRH+qQw5kK5DQ8NylcBJyiidw7zSWGj3RdpDTKrDLgZXjj
F57Apg/CXD79BUtTFxUZ10fXHamizm09DfOy5eTdFi9gcMZUd44r22hqLfAT02qPgEpnVlUUJ0yq
YacgK4nse8wTJoBTsc8CwBobYNQ03DfgGu4NpqI5jRSM9CnDTNm5PWcvCO2jqS1gEhsSciM4khHs
+IuJVEl+XB+82meTv0efpzksFePZUJTNOAAgo2HkPUWGOdvx7DTHpGI7tw6nDV1APZePSwGmDhhG
t0G1Adhg6NFOaP8x7VOxnShxntAI2EQJ4+QeCys5ZZLg/+fDdWnTPftUYGdRdRT9NFEi6fhLsIad
3wQbg15xtkJ5z3dm0ZhDlTivrNoCD4YEJqSJjzFD9zXbhD9f0x9x30Rzh9L868vRTaRc4DRrSqdq
MRGVf5i9hlZhnnNkOu2pPzL5fH0Sjc1S4Z4VgEtLjwKvqItx8nlydm320lUfzAmDLe3fNnEd5WpU
Em+GqRRPecufMw+rcMjOs1RDBAhiG2X8ZJwyG4n6KBns+3Kyn/KcHhIkhWdBH6bYva03E5/Yx6Zd
D3yhPxIbheBWf0CBeMS4dxpjBAYq45OTkr1CF81TQgV3ytJOK6sGVWQmcp/WUxJYHaKMrlwr30ga
6JWkz/nc7GiV7l2msu/mljeCbwjqizZM541BjofTA1oJ+3hkgELO+XpdVDTyqGI8i9boctQRYVl1
epMBlT2UU8C6NffzPL0zynGva5vOmqugT2fxWpPl4E9yUOB897e/Xcg+Z23k+twXQUH8+rjnU+mM
hor27FPOy6z+P7Im45s4yMA5gvQ8kNF0+ajfr+I+ZeqUSUbBb7I6tIY8sMM8iqhZ6BPzktSfDQuE
Klnvx2nySmsnC0TMWVA6/Ezz5dDIdsd66QItKjZ0tNDyMEnxIQOy72HfZAH1xs8krkOn7+7aFvmr
BRxIA67QivxKzOX3x6RHeTUMRtJ147AF4JffQ4a3Vf5oJ3PYDJfZ+nJ9Cs01pkJBaxRJgnEaQRAn
E79Gu3+cJ3lJM+MkzD3gtkYHVExmhnZ4/bgVx1sdfUWtbJiT6Wis4pybdZhU7un6SjQXvYrKjGt0
++w3OupyrdjRiKfpsLRi79GrG31b3Bs/lcre7votZVuWi7zNMv7HkXzasUaaC0WFYS7rXKYZwadT
qwdvrUFM5CKyOeRdN4fXd0d3CNvUb76/MWdR0RJT5A06904VCGvS8QCW6CwqZHwzlvYHj2HbwDcT
IeIoenSfw2k38FnL73lZfnBk5W5vig6vwhSenGcSfpvVaxs1E5g+rm+QzoDairJNQ0p538PvzlPf
e6GHVPp5fHFrdAqYQnIwT8Aq5sMHuYSZyjcJUqM5yTfyoNIrjXM9st/Cs9rI8Ry+syKNaqu4y34A
rzM4MwHGAqGLnxRJdaZL3Ry9XoqbcSAfFC0VaelIgX88uCvcm5/bqfjKyuwWVcOPxCwCw93r+KWz
wipospDD/5D2ZcuR40i2vzJW7+whSHC7Nj0P3GKRQqE9Jb3QlEol933n199DVU0nA6ICXdndZmVV
pSw5ATgcvhw/LmpthUieboaPaCVww422wdFcBJyL+MUtZxGSgdBrujhXI2WlcjQvBluD1vMoRr84
DxYZSfI+y7o50RGD0A9sppdyKLxNvvZiSCPHmn9hSFhEpDdGPjCe+H4MsrwCNZaj+uSeJgZHo75w
0lggpBa0OIQZYCcb0nU8GI4S1T9zZObTuHZoisR14nGevq9OgrnsqeennRaOUN6idUmh7/M24yAE
vjoH5qLTVh9BeAXm5XG0cuSTCSkvW81zBLRuc2zJF0knFgeJsj1yfRVEpI9ZZ052cz3cpXtdMENQ
Z2Io8FWw7TYIG0FD9z065JxWra/2jPHr0Y2giWKEdPykp4ZZdTTbKSH9PYp7jYU4dhnBdBbMM3KB
9kKDSm6O9TfOds07v5KjY2GNcuDrk1jhV/uvXb2bExGBDj5nEeNObGJYxUbnQLw+YK9rkubncfE6
9YLsD2hNnlPJ+ibEfIra6ey6Bqkp7ordOCLw76ZgUZvCa54TEv0Fz2n+4m6yGMccxmsYAjlwOnlQ
bwG/Pvo+sJtgtvM51usLxWbRjYXfiHqZU/R1KVIHHiJfFxNHlxPleozHwjdBKRrW1vkz+0oW88x3
IELAjPMyciIlMqk/AuAr2/pELXkSnN8TwZiAJB9b4osgzpIS9Ng0nQjPEfNCzU4b7ruEC3L54tZ8
xDgLlcgE0QD0FMxg8kV0LA/poTx4191FvK++N9vgaFwZV/khxP/jj/9n2z//Pj1UF9KO7ioT8+OP
2q79JlzXF+qVelVeGNfatX80roVL/Uq/Cg7qlYJ/o14Z18EhwT+d35+vFIpJE0SEik0WpZ5dKKj+
diJGTYWm1P04/9u/sPUfAIXFthStJmVe7GEyUdldVKChcLpKSO0qRlROZfIEaoIrb0x4vdJf6BML
iexbUD4ZA25HTHD3ew9EJzkyUTR7rBMexdQXG8YCIadMb5SiJYGjYsRc/EwEOuJxH/0g6x99OUoV
HjnX+mJUFqQFeA1SgZkSO/4QbeKc2tkg/vD18DbxSvf88Xy1FsaQNYbqN03aBE4gyaA0VMhPLx5L
S+5BDfN7EubFLRSg6bRmrCo9dOLe36cyrrneR3ZUNr+5gnlli9+P0UQNLQc5dqQWdyYv79RQ2uba
73HYYbjA6a8nEoidgw4KNbShYoZR3AOIOg+6CFMeCcUXlkNkDFSpzvFZL8MGqmr8UmKYhm/VULHr
8wfw1a9n/BTJpyQayyRw0PU32HKWPWsjCAXP//Kv9IcxHomHOZMx0KqOAnRCsqF0avtdMBhi5UST
1vAw1es3Ae7H6SlUo2f0pZEHDmpIt10tY+75ZVo9Ba3wfn4ds75/ftBVFqMY4xIQzDmCgEj0LdoV
MWAHopkMopuja89MRJBlnhe1vmUqC1XUxolIXtZqTqh0mq1UvmhJYGjdqekYce7E+pGrn0CKsp4X
NRhTnarXoh9T0PbbOpIMTnV7/TAwNfr0MFDD8zoJcaBTCTo1BcxNjuP0mBgiyOP0p/Ob9AWADdXH
UyGq1IIGK58SZ4jd6L5wkRUnmithctou2Uu8YeJfLYW5enld+2lMY1w9xOwXaSu+a3L/RDyltRqM
Nv/zxP/7bfh//nt+/ace1f/7P/jnt7wYq9AHF+fpP/7vsXjP7prq/b05vBb/M/+n//qjzJ88hG9V
XgNFzv6pk/8Iv/8v+fZr83ryD07WhM14075X4+173SbNhwB86fwn/90f/tf7x2+5H4v3f/7xhuio
mX+bH+bZH3/9aPfjn3/MWY7/Xv76v3529ZriPzOr1ylM2D///lo3//xDkPR/6BT1dDDAUkNStbmy
1r9//EiT/2HosijNw8OJCqwt4iLUeJrgn38o/5BEmciGphNDIYY451LrvJ1/JMjyP1DswH8gGRrQ
ixKI6P7v007O6NeZ/VfWptd5mDX1P/9g4CmKSgwqA0CpqJIuiipleW1bry3GKSQ3vdU7vWrOYUVz
0ZiTRd36krqiWVjJgVeIP3WXVFnXFVXFbqgqkUH4wg5Y8Qy58L2mqM02+ymJD379StBOq0+V6Xk3
Kg949dF99cvsQZwhSgqhYM/CpokyCy/r/VQX4PPXJj2MFkLNakctZVu/C1cDRowoZvM43mf78Chf
/72KxiyZgP8Mp4/JpthcljRwBFXjAL+8NoXsSOSdRzIT3bzoXBEsxS84Jpc5S5WqRJJ1iepEJyJC
T/ap1fRQol2FbfUOylNzT8Bo9Ji/IE7EDE0LbaU3SWWJuplxSxxM//AsGSosSaoiEkU0CNtAGWXV
mAHEcYO+Dkeze6u59LeBBSAEenbSg3od7ox9f5RRxwai3Fnctr9UeqnCpy/Nn7J1RUJ5FxcGo5Bn
ZVu4SD4VZKSksMfJPMg9UjDRuiP+HszaHccNYMz1hyhcTAo9AvocV49xNox4SrI40J4ET02taRJF
KyYVYsjBiCw9TnbolH4cDXQyTAh3dN5CmZyeikKbAm0iEK2AEpVSRrwWZyQoBqy0sXuneE733VY4
CHvvu2Bzy0mnb4YKum8oE3YVfzE0qrK4kF7KojHoVYxblSqn8989ASRowWC2sWGqGJkoxZLpJbHp
BZqTxsOOVtkmq2MnLbdF9t7KvIzz6WP/f98DI6kodL7LjCs/pcB40MCoLCIPGE/8o+o40GbWSvy1
4l8SGD3CEC7MHYo9XJFNIaGt0kwfFUxCdhM7PigvLXJ3b+m97sYYhcvb7dMM2OfFzT9fqHAlkbIR
MeLMUlXNCdB6m1XGVdwEdlXqjo9QL5YMt++4ZAPrh/yvJX9c64XcPE5azLrAksld/Gq8YV5faSVH
7Uq6q3RrBFASPKp4AHwXf+T8pT31RP9csaFChWfkFWifmc0WRE0tlaACRlFI3FgELSBYOgl9aqIR
uOKSI429OR9nuxTHbHBspMpYhGVt1VJ90efFc1yXxAQnm9APlobBCErhX6pCejUJ84ALod3+R8tl
8fOZXtSammO5kt47lT6Bwy6wJnAaRN677HNStkxx5q/NNcCtCnXBXxXG70tiuVbSUsXmokPTHR2M
p94Kjn45YOLs28fQFu6LvnY9jYXI+ecLTVLHHo+gCJFIUFqEvoQBz2dgje98hrIoSvifqkh4bBgR
kx9HyTjqtSWOXWE3VO/2lSImGx2zZ90274PXsasxeWnqGpOqiaMMk3hz/hiZp+bPTyAK5mOjbw3X
Zr5Pi1X2BPke2tDaGgLpTvRxPaQoQ46XVK/nBa1spwyYtgLza4gGSnWngopeKFDSb2orNLxbUnUX
6Jt0/zMRzGMSRDWpRwkidLDK74fRJ7t4bHh8qWtWVRapiGKjjAcMw1xOV2KoTYOabY1T23dgUbqh
VrvRQeK00W3jMLrxdX6d2oUV6iZvkNDqHlJUctDxgJvAApCCQGiFum5x5+OBmGVSPQpStfuNTVzI
YG5arsrgTSVdbRUBHJ/pJSg0js+xqnILCYzWx2SQMQ4dEgw5csWpMPtJs8OBl+FYs5CyqMgYCyNh
XoHGwkgwcw8udDvWVucRVyvpse68fTwOsP9d5JmeL957xPhW54XTd4YbFyknQbt6XJpoUDgehqyw
rjKYoooBE+CgKMW1IGBEG4c1iAFyfVhFGVPHEHDJEhXhw51qYj01kzp4sB/6C2bc42kHad2G9mZE
QYiS7mRneJwOwQWmndXfvFsew/baOcqEYkyEpBFNY31zHYEfxq8o0BTlB4oZdjcJZtQKv6EtMq6a
DPOoqCLbQKFjWDr+LdboA0kiBM8GPDYFgOrzWr+qLEsxzOs9yaRQ4gRiFBO8hgga8wd/E11lzrj9
ewzof56aQhHuigqlSEowp9YRHQ2TaVBbrbzX0H4Uho9CGpshF7OyaqmWkphFGRoyVkXgw7i/ZfdF
62SSBbdetcWn5nXY5Bjd9qK7xQY8wC7P/1tTjtmtFec4UcfEw1PV7OOxL0mf4cGm5ZWQoaquhEc/
47HcsmHax/ulIKGg6fDoEajN37F4v2SaYaQMyWtrHh8ob0H0iVGqc5+Idls42bfwsryUrcRJBis4
jL7Zc55PBtr812HCgSeUUsRR7B335Nyo0xTrhL/52NmCmTrEMzM73vuO9DxnHdKNv8lzM7iVLlXP
BuM9r7C44vLKyuITmGdvVAdZ7wt8AgX+LxhNL2p3QfVacMn1eIKYp4HUuji2syB5uuqDu1b+FlZH
ABo4N/6LM/21p8wDIeWFkhSznGin76U9ve3g8bVXsSNchRhPEB0j0WwcCRYbvagWZpFwfOv1D8Cz
oc95HVFiC6rR1KeDkUfwbTcTxqBIDm7QNrtIHwxrsIpXyWw2M6iyQswqbXk9SKs3RzXQPiDLCqJy
ZpcbtS5IJ0J4RR/16KqOH2jLqSysitCROJIkmcCVYWKHrAvS2hsQnDUddfRitCfBs5qc4/ExjWl/
3g1VFEVdIrOXy4YIAKVGehjD/Ch3wX30QwBHwRZMcLrdPtd2uQOmM3LabfyNY8pnq7bIjX2YBDjm
GNMuUqCS2ZRGXBFJECfY194Srf6R2JErWAA3OvGDandOfC07MVI2KjrINudFrz34KkHSBsslmswC
uI1ERSBEsGBtEB+kEQ3TflnzHv35/D8tD8zYOkwO0hJsKDThHSxEHQX92eLN43nGw7CdrkCyYfpP
4pYH3V/TFXUhjrmMdZBjulYHdQzKGDwh6nMjqZuoHTntFKtiDAmRnWzIyBEzBaMkBygUNf/aylNq
5TXYoJKHaHw6fz4frGrs3ulUhFJKSGBjiNXpa5FWCUgpvaGyaqe61I6GibdiQ5+V7eggtwcseHpJ
HGUPPLM97qpN6fbbihOkrBnR5Scwr7+vVg2irLGyNIycDLX7UnRko7PCgXPHP2Bl59bKPP5hHwfK
BOiOlexEAOewq7GZWwaYNtQPtiGwVN82ztz1kzjjRWsN7mxJi8t/o/9n7V5gtC/S/3M7lsJiHrMY
QW4zaRWid8HtnsLb8hbZPru4VGuXPoQ3zW7mQdKc/FIF9KfeCro1Qxq2xjWP5XftSwyCEgFRDRl3
lFGAoWjkNDamCtkRcI54GK/X8dziD7Agu/FLGcwJ636BGS0V2HvpJrrWdt0T3UtW6mAElP4I/bb0
Z7IB1+MNRT7uR+IEjufIO9SrncQJuTDTVcd2+TWMGmT5NHSYeAREE6xhfZW43ZYeqyvRDG0e/uyz
aqMsoRGJalRSFJkNR4ZEGcSKqI0FvCPmKu9V70oZX9KWY+A/AJ+nGzzL0QkxZA2HyAYegEh7aogw
3KpcfTNcqq+Hdls6YmkRG6gCJ9zrNr2D07Xz7nRk+ypLwihQzINxFavaGHx3YfZlT79nTuES1EOI
KkoyC4RFvSnIZc/vcODVrv2Z3ZPLdlNaOQYYxNvCDR3PboFOt+TMyd1GhcfCzSR93vqTT2Axv0Ep
BlSfPyFrUfWiVvA03/jE9nazt58MtujOg5pz3lF8foxO5TJufk5K7FQYdJZ6o+20Y3IfWLGj7vWH
bIcmrAe0+yEp8tKD2qwGyfBoZsj0W8Fe45BYreQHT7+D8YEBeKuiUcf6JcVE5xD6YOqNZzdmgPFZ
oG9PXcMmnETJ+pbrIuJ6EfQhbGCa6ohLJyHsrNgYjgOefsfQClsQo8KS846bzfhsueYV/hLH3OMU
zoVH/bjDPZ4RjMo3dOtZ6Y448zS+bsPXKd76GCcxopiwmulRZ3VNv9MwW4DK8SYx5J3Oo3eYDSJ7
fwCWmlMYCuqZbBGoC4K07/ISO+l3u9yIQBW2wZRLs8/ETa9wHI21fUThEuE3UCmwI4x7PSQgqlf0
prOIipb28S5vSvu8l7GqjMZcyJYxiY+q7HM3wBPukY+aj6qp7OEpfvU28jawQ/CPuvF9fY+eRI4y
roQsBloEUO8G4knVCdtK0lRIVYKArrNABjHeNrKlvRlvopPZvmOgR0u9KxOrfpKe0h8SLH9i8WKm
tW1dymcevckXq06NWshvSzeeKkc33PPb+tlDPF0hcwH6Ps68ItQ7q4rF49jWb3njV6BO5LIerKRN
TiUxmi/pcVjGMfYSYOHUUX9qWzAZ2+quA4pANaWn6nW8q+9ClxfIc1bIckDFTSGnNYHelBgdW40w
lenPIn37nW2E94NBuZTqbAuf1MPITBhaaKlTeYzH6qIbVMx6M+7/MzGzdVnkZfqoGqM6xx6CNMis
qtpOZP9B7Hi5NBYggGAPZwWCXV3CeM85Yj6VUw9dElMPDjQaA+W3ale4uTWgs5yasTXcaIEl7CUT
E8J7c4g4eYpVlV+IZpZIJkP1wkntLKXRfMz5jIlNuMOZV3VCn6uKqHoRhLOn6xsMT8lS9NFZSpB9
00V1A/gWpo3pAad3gCOHjb/GMUEyD2UZC61CGcrgoZP4/UuY/f2yoYHoSxGxIFTiRZYhtKODXo1l
DTkNAhE/Q0fljwjQA4Egs4IzPK+FK+k5iJMUlJ0oHFOJrQH0YdfFAMrCL8K0GGuwhad2M3et9q56
KVj9xr+RetPf1PYEDO27Ipj1RcXTk5U8yOlHMDoKBxYz3BV8RF1Y2Y465QFIRe9Ht5feZLD0BHvP
8o+8uQsrzzdWjlIbEpOKqLCRDq3UroCb3Fl+Tjax8GMUDEutd53w8/wWrxQhsDoq6TJo5FH3/vSg
ZlOWlhFe797qbH8yMWm5AwGRS7bNRfCtfiN7yaWu7hqP+VHhBLlMG/ecYoJwVcU7ThQNeC/mUfAx
bSioCgivnTzboKt7I1iljfG03lGCx1sceDZ6JbqDRBQ7JAC9CAqZjERwDQZarmBfhTviBlZxJC6o
xo/0Wf+hPYQP9BjOY90c/yk7VAdtNydkxr1id65+xTvitYfq5FsY4zDmWlCWAoxDtOsueyssrXmG
zN5wqJmgcmED5O6OdgpKfN42rJiLuRZDDB2B2FyVPzVLXhmKflZmeCJLYRuNxfduFDF7hZcVWjGx
KupbKjQLBXJs+KkYg+r9NOVJZxXezleROizuzmvv6joWApi4IaIKJvNkKfRn8hKzLLKfSj4+plox
cSwRTxDjdk5x58lajg1LVOOxz0EXL0mx2Q8eR84KpgD6iQQTvFsJaBR13tLFwzshDRN3QQGLB8qs
fO/tyEbYTIfM4k1FWNe+hSTGrCVTYSRTgNgP47JA1tCa/m1dm8VdZA+pCcg3UkuJ6T/7VnkMbe7r
u76hv9bJaGCPUKgtO0gvxOu0v4m0C41w3sSVuARbCZ6MOYk9G7jTrexIVKFnK59F1JnZk8YtI81J
KuUyHPUXORx4HaIr+Ukc3oyRRSMlARyDyYKGwHVWfSlDSy5RWtgYR0n/SGp4tnw1XZGbcIdBf/5O
esI8xINudU8/ik3w9wOkk29g7pxaVzFFiwY8qizYFnX8GskJB86zdq0JRUn8A/X3qTBe1+EQizKu
tS+2O9FP9lpYP5+/2AxFxZ8vw1IGc7N9XYsGfb5wPUpImPS4qbbTTbrDAEBX2/FwqmvKuBTG3O4s
b3VBxhg0pC1BmTrfgjh1vJZanEXNGsdEyuoHWAd5fxHJduZsyADU6lRBP8bKjO5Lp3X8bYtER3Yh
wOYrG2U0ZQsEPrbAnY+2ukSUWGUk6JGlZ6nOOyXEdR8Rfnl1aKpVaknT41j3nBXOL9anBeoa9lKi
RFFYRFRhiHkbJQgjM7h0Vpf3gp3GQuCMjZRcAJRUzWN9yY3eqM1tW4fCzfkNXl3kQvz884Xx9BHF
gq8IwZFHnpM+MBP/iXBDllXtN5A3UlBZRLWDsVylUkx958EdrJ46V/rZYKDh9K3adqMp5Ti+yPGP
vOh8bV2QJAODCKiGwjI3jnlBqNZKrVVl8nstk8dMLfYF5VX85i9nTw8eIIXNRC4HB3i6fU1CyyiJ
PuYKXJUYNZSGZm9s+5xjPlYdauBlgeOlwOChoeBUTqwEcUFHyBFvOnueuiJ8z63UCq3Jqq76SwkA
T16CZU0xlyKZQ5PqJG56n7QfVbd6E28qJ9imLo+tbPVRXcph8ihqkGmDpmBpc3WvORaiHe6bCw0r
Gxz9IraTTWiDPiX7nQQOsmK/9pR57OQGbRtTL7aWgdKLPmOFC96xzSb3s3r8EsG4q5Veg9J5Xpt2
N7lzgEB3/q61RTt1+R7qamjwa0EINU+VpBnrSi5qLCi7RNxntu+B/UbN6hE8DNg+7f685VjzFVSq
KWgPk/EXtkt+kA2/nH0SS4tEJzLQG42WPXEoHE8YzST4eV7aatC1EPeRDlwYqibOW6JEcza4MoHG
oEA5I9Hn1C/5xnAaJ72miYuSh4S+XfN3wD3Ai/5aLEtzEBtgTe5GpIbRVdabDaA+lkzz70mUjTZn
ofOLxurMUhTzjItAFkl5i3BL3Ke3hYvhUkjBeU/zFefdvTUjuRTFPOJxO4lRUkOUUYHnTJbKPTXg
P8Q65itxVrX2jqsKIicNf0W/EnPZ1FqSE0AWW6t0iKu/Cpk5uROKV4Fbpab04DsCcC6SO5RuteGB
FFaXuZDN3sIGbNpIjrcW2DBMXzXMOnmYosfzK1z1ZBcrZLnmmr7vc8BbWgQHxFWt0Gnc9HWushMz
Og7g1hkxFtCcc9GapcwpOpOP41l7aOd+LGTDZ5gLS40mjFoPV1aASZNAcTlmptZknJNc3cyFCMZc
a3rjlyFm4FppFztJq5qjojrtwCtvrT2sy5Uw+iKLCSjRUqykeUp2/uRkP+ZWJHUX7uS9XtndT9lK
7cDhVctXH9qlXEZXjD4Mk6qHXHqDeMQBtm0buKqNOQtQzDmzwB9xxtlRVnGqqBcECUBnC+AhM4Kk
pjQng7Oha6/5Yl0sUKcR9KCRIwhJdoorbzGiAnRC0Z531VbfoKUcxnoVjRao4XxuGtJEso0hJ860
wSRmEK0GjsZlyuYoPAsNyqQcBF8E4uIW+BLwmIcjZ+PWTwcFfsSmcPNkxkYWedSDs8VrLaQ0TS8X
zKl7Bfnab92qX1LmdS5etwIpbmNMIIU2YWhFslRtU63TrvAoVRxRq1sG8CiCUcT4hJ2zW2p+HJQS
nrJA+TEmsEgTz9iv3l0gmiQDC0Iai7lD6FWtUKNCokKpZBzIYayRDSx/aj6PjmCt7ohU6L8ksSCA
KJcb5EIhKdohqNgYZvIMBIDdYTaxLbnae/XAU/BVdVhIZOJRjFzKunaCxCZ7DnsK+Pft7xSsTlbF
3KGyQaiopHiWkTPYSspVVheunP79pgS4NIuVMIpNg4ySSpgBFEFvC3WAEkhmNrz9WtW2hRRGsVHg
gWpn2C+1Bm1wFAGAec95eFcdpoWI+cgWd0eqeq8mBkQEO2lEWyVxU6d+wIQ1Ozvqu8Kh4Fvuj83P
wZHM2Iajyns0eDox34fFB1SdNLRgyYVOaJ0jZomZ9bkzAJd8fqGrCR4AE9FSRGeYJzsdYOgaMZer
2UhstKf+4O0SzCDonArg3OzAS3auPhgLYcyu1lkzGRWBsGQ3XM7h37AXNtKWx0+1/uAu5DCbp4ZR
NnizGs5uUxM62QzXytwKzmB0kRZm6v5MDjpvSshaFRXa/2svGTemVgvi58ps1u+MtxmsJn/PgB0i
G/rmwUkrd40lXpTfz5/gh+X75NvrMw4THTJomWcitE6EWWxD2N7aES0MwnKFY7j11Y/aEd14mxnI
P4CQKbDFHTXF0Mxd4pCH9Dq4Km7rY7/9vVP+9UGMOQvUZoykoZ/jGsyuHLWbTm/tpg8drXqXUN4V
hWkjkofz27Aa8gON+q9tYAxclORKJPRz6HiXmy/UiveSEzv6s4EYoN4pD9H+zrcVmyN13RT9ksoY
PGOoKIa6zfAet7PHV/SaI7h6Q5vEVtkPB587unbdFzKAONdkIJlga0/tgtJQKVDmbHrtwI+1m13m
CqB6M1vX2KfAnoq8UdSrhmghkNnXvi/Q2T8iWQqM/TasPGp2aoOcXso7wVXjsBDEbGUmNlWnxzC5
MbkxvOe8uG+HXZBdG+X10F/MI1c5Z7fqUiwEMs9IQjGzC6WXGXCYXuWilSJFREZLPfY2emFvZteS
7IQdrzKwAimeeQIk9PXIRAPSkzETcYbeai0xEDruvY14Mzz1Dii0Ad2NNx9/5wIkZssb/zq8DG7n
TDueGHdGtfIu6qoyIfKHyQI/BAoIzJdIpFIwYRfJnWiXXB/uMzvdiMfkdpbnWVzHajZErKFaSmPC
ryjWsnFUII1ukmt0sDrNtnfz+2jP2+FVQ4yEgIbORF3FRjOXhAbe2GDSY2vpB7rXJDPdlhtvh6n0
ykHbgHj+mNxkDy2X93Terk8LBFxNBQuLKAKGf3o3u0KXmyaA/Y/DahMIm6Ac4AChkNe+jd7f7+iD
Fi2EMQ6xOsA5qCIIqyL5qYyz5y4uHmSt44Qqa7dyIYb1hlFf9UNJgbJml7KLIsmudZEa3vIALat+
yFwjRCOkgmI4m8sJGlKLqjSXwm0QQ1ngFb2YoX6jKzvJDS9Hterjz9l1RCwSoIUa82YGQ1FmU4HH
wjsk9/p+fM8fYks7YOboJXmNUemPOa/0R+byk24sJDIq6U1G3/tziRxoRjtJLdktXHivkZ2CLrNF
+4B4XyAHaEpu7oYuFz2zqpoL8YwV92ikBEWCaommfR9i9Nclkon+rM0wpk6KFOd507r2Ki63lzHl
kt+LQthCWtaWptC9CMH2vIB1G7pYD2O7c6kO6kxCOCPdkKd5L6udfwuotttdFHfxA/nWXYQWRjDs
+l2HXd62H+z63m30UnPK26sXRKUoNaN3EvUfZq11l47j0OFLhC56amKkQUZgGsNyMuMc4GLVsKVY
dCuMHjm/Bes3ZiGY2YKmqoaoEVH+RX/fhjrD1r/86F7C8Bn/t+qW2kIY47lHRAF5noET7ermZzpI
1Ez77AC+XA7ZyqrmAKQHHCJBT+9HH8Yi7BH6Kiy1FlicPI/eUGrbZBHhbBxPBHMVatJGaZdi34T4
RRJ2E+UUaFavmo48iA5AFUGz9ekrEPvEAE84lpCVkdCYXSTrGnymvHqupzz7oahNpu56wUh5sdyK
P6NpQKuoqPiCGYzFVDVjGYVA6qVmk/voUpIrGc15TSGh0AWm+vQ2xfkG1nktXPEOT2Qyr9CU+no+
FXJveeBLaYILkip3huxzKADOSwFpxOmWTnpbdMIIKXKF4K16yMc7T3n9jZWg2wYRFAjBKFsN9evS
q72AAv8Vb3P/Tm1BgyjyGuRXF7IQwgSmZErFSMIAM0vMckBgBlv1QFMicrAnKxqIZfxayvzzxSWq
c70EpwGkNBU9KBOqaCCEjdpob8iuTzk3dlXrFsIYpyfyyRQjw9lbSm90x1AkiZO2fmmFMmDDIq3q
3X92TozG+QqK1lJCUnPQvnu5ZnVhcRGkmX1eyloKYbGHuM2nexgORppJPfbQT534CjngC/Ruus1W
Iqbamj3KraAg35acx2Tt5Az09lGAAmecMqMfY5G3YgdWDyujPsiIkTujL1ORW6MX2jIX3LOmjUtp
jJ70opzn4whLFexyE81Nh9JCxQxpThWVQYww4/Z4rQpEawUI94BbBhbxdFNpITd+lwqIuNLJAj2r
pQyYY9IknMNbtfALC8z4WjE6uGqDzOuaLoIxMrPyN5xvHJCBNDRIGVAXY5QwUDyvV9MAxqKlWyHE
QPJ2srJUczhaOH8p4zVqZE5pINIHP6E6b+jiJsdqNnSDFvZWBa84vyUX4WGusdRHfplvpcUR7+1C
FnM4Rq3FAxWxJgyIuCyQMYsvy91cD+O3uXwAkM6ti9E82W9kAippYJ1djGwx3A5pjHRTbNONckju
DCd8n5kJCdIoDVoNjXsjh1tcWL+RSD5ZMmO78pYmfptie41QfABww9En9e78Ea6pPKgeUYaeiTTB
EHV6gqKSTkMZBTBXg9eb3RReaJNQmZhTzNP6tWIxVvNLFLOpQdr2uUaxmuhS3Wd2FoCKP9saKcrE
GLwSWd62c9C7abXfQWzjqrceOpkv/o2xVrPyfz7cX9/B7GocybGAhCSIQy3vxt8irfI9scPbfjOZ
KgbppiZ6/DbdbVea9Z0ACmXO7V/bcTAZg/BxZkIFy9Ppjhe9Sn2BTr2VtrI5YQJNHmBonvv3j3Up
hLmYYqfVDfx6dBGmwS0G7L6QunjP/JEjZtYOdiuXYhjt0YocQc5Qp2av15gKHSVkq8LtvJPQGvnd
E7vfCNzw8gAciSmTaDU3mGCmiaQ8CHM85uHwXa89C8w0m7+/cUsJzOm0ZCwJqsaQEG2FfIfWGDNO
CCf+nDWd3TYkLdC4ocAbNgzmAahjBfEhgZAJJILepH1T+rYxiwljIFVvJl4Jv//GqhauN6MOsZ5G
SSVCYKoOUInExLQoC9yjnHWt3aylh8+oQxumfiDIymyi59Zc5As/IAQ8s7imdUsxjCFB/08XBwZW
0yEfU/vfMpKbHWDaocBxdz5dVeTKJMAcDRV5OjCpMNsmyV1eI3jIzGhsMGMpkEwAeu6i+sf50/mk
DhCDXinkjxSkOdH9e2oRxITmSu7B8OhxbWDg3DxLsM/ewk6LD2WKCY2xAT5yzlmtrQ1rgusLPw59
BMxZ+fGQTknewPoW5QD0JpnsVp0qM9bVkOPvf8axYYFLWcyBeQ0wV1mqwhodqktqkZ0Ku5vv5xwI
fZscgL2OxkbBJBheA8tnN/lDMmAMCgGF3yeCKiEt8e86SA52KJG+xluCfurari5QRrQUS35AFp1j
379Y7S+Z0ulxKkNb5uMAmf0eLVKSM/foK0DUaJa8r9CvA1TIlQ8AcL/lFWVn43RiV5jVMuaxzeOm
w8ODCLsfFTerPCSVc697Oq+unzM7EIPHC+2Y9IPpm1mg5NcDmM3k1PTTkihgZ6K5Kwhdb2aklkxa
apNTaxWSeKlQZ9tRmMTsaYjyEoxueeN2XZ3ypimvLRxJGbAAwncHdp25QcWUZTFGrqXAYw4d2F9D
1w9AqXl+3WvX1ADxg0IAnUNSlrEGWTHfJCHNAOCOi8dQG0A9kKkVPIY2updDtU3NdCz1h/NSV+4p
gPLAwYMGFkzR7KSLumoKMGH4wA76xm0c1mbX6ftm5LF6rCwOEQMWhrAB+Wa2B8tX0lwPSn+w/AYN
0OR6IJi82YANK47NQa05d2R1UcDJaBpFaC6xFJfoWCbiSLCoSMecAqXU44uu/v+kfVlv3TwS7C8S
oH15lXRW72vivAhO4ojaqX359bdo3Il1aN7DG38YYAYDA+lDsdlsdldX5eggWZ5sTl9oygVOHbPQ
rOjEXGf1RJk7e7RjE8xwU2P5VXVRpTut8P61zISt15HbYl4DT0ew4Z0aUWfFmjBWBpJ0pdjqZHpq
8/J68Jq7f/eFtRkuZie1V9vagM8GLiFMXhVgZh/zWt803RBtz5v6/NzilsTF7DZFo8iziykoo+XJ
iqffgzPfzx296/XhRZ10CIXp29hbttRwjhr95yooZ55L0h2z8eZGy2Ae3OgjjYPeldGpiDxj/TW5
R3JGhzFaOuYZ5ptjXWXOr3SW1FrZr+QCsgPe33dee1by5BI9ahZWWmY1cq5mst8w45iFYEgyLs2i
Sgx/TJf5oEyqBu5SEDec30Dh6kAYioF54NTBHHjqkksdt11kwPRYzX7fPTf9qxHXkpAoM8I5pJ05
Y6vb7RSkoBTu+osE09XL7r8thHNE0vbDCNGFKajbS825V9IHd5Hkeexnftqm1bfinC3xyoIUEZZB
FHAwd4azR2L01JJ81yilZDmfn8HMs1fGOLer0nk2NdJPmP4zfMvXtlrYA9eEgfFAiX07tHZoKV5H
D1qg+yhu7OLOl8+BfG5Bv/8KTFYD4wmYOC9iNepN7NXjhK+6cW7cHbivmfLZMdmRVy1IfVD2XTQ7
WS/qc1/zxCoI9E6dMiviYlJtlOLn4/xn3hiAFWQQHPOtO+WufkRRb2vIJH05MUA8rzib3Bl0wE9R
O4wuvbysW7+BkT3Y/nf5DYbpbqrHNvWznc+YCqsQ8/r3ae2joClLCgUJCjb9f58blIzcwktbN+OE
fe4uVjCskYz6g2YqjcS5xOfxwwyXAGZeM872DN/qHCAP1R+Gdewz9UuRBRNtkM4DKzDTeFnfqAsZ
i2LomikolHHjFHeFZgdN9fCVU/9hhLu289SORlRgEb5QhSvm76P5No37/2aDC5HQy9Cphe5ooNP0
oTEX36uLH5o7STZFGF1MnfGus8yRn6ns3Y5U8YBI3CzOK1Lmy6IMys4tfZDmSkwJ939liovHTVSV
RLURK3Ot2asJhFTqovyWmrWkqSK2YyOMQd5e9/g6DMDwHshEYSfr3QuImwSV29/W9rL5wgaZH2Y4
JyiUdFSTDJ5WuaDxBNEmhlp8MlkSh37HEX2K/wiETO4IIiU8vcyCZwkFg94U9NDUCbUmZHgn4OQK
M5xvp2D4M16ON9C/fellr3ChbwBnBZg93A0s4qdnaZonz8lNfMiRzv6UvSjVL9W518jb+Q8pepMi
zf5r551PYJUFu6hk5MmIIJhjTI7RYWo/XVDofMsv6kstyPfT1Xzh3OZxIC+mC30F3CxAs6gAIvI9
o0ZvU0/Rq9KPB633O7e6mWqClCePf5xfpMyQc/otHZIQaBMhY610NcyXLlxGqJPJ6AKEOwaqCk3H
GCBqNVyukEZJrDRsOQBZBUWk7JxR2WpF9paZT+fXI3pnQ3iAyWUhhYRuA3dzpe5g970Ot2w38ya+
qI+AqN5He1yVW/2bJ7soBbkqYA0gjEJBF0z6PMNL7Sa5koNh2u/Bl9/7njXZSVib3VD5ed1OP4Di
tWwUeiP6bYTYj2zGSlSqcRnBNrpVEJ8C6crp9jVV2ZBGRRLWfZ+hhPTISDS94B0RnBzUbYzZJ+BV
N+e/sWA310b5c2GlXtUMMa4Ae25jgOHa5xKII1dLAicnEpQAWwAXZWCL5VpIuWyTz8hJZLn5pDhT
kICaTkk2mj6BkNm2Sq/6ndvUUK9iqkRlOFvVMO1xLykkLAhF3eT8mgXnBNR4INbEJAw4/XkMyxA1
eQcprtLP+ifFvNRAZNClv8/bEIVUtANN8DIDa4iXN3cYm741u8ZFC3XYjhtjW24BMOwO7S5+mi7o
ZgnUcIoDkPx7LzKyeEGqBcv40uDXMNnj69SPFBPTnbhxKx+H19xjkN3ajOpkvpxfoMwKl9BFE5gn
Rn2aA6VPN2ZTh7V1+IIFVBVsnfUJ0K46XUdlGkvjdlDiXiIMNSpl9dhH1hSeNyJ6B0Diz0I7RQWx
vco7ZVwkaguZkxkxpjwU9/orVNe2vwgrj46XFTgmomtQaUisfobHQYSB0U2j4YgHCEpOp2tztRlq
YJTOwRjQUN+VB+ehuXSDHrVSEhgX06FG8yC7NI7TsT4oP5ZNAUpvjDnvZLzXwm30dPTikMegxsbO
yupeLAarGR2vnpGbZcGsvvUy9iaRAZTTQOPhgCoBZD2nBnQwJkFHr8JKMYdLa3Q3DYmfiI7z2gJ3
0upu1uo0w0mLIHei5dAHVPTbOja3Ek9haT0fvtZ2uItPKceITi6Zg26LioJ97HdVYB+sqzT3vV21
jbeyhb2jFD5b9OD8DuKmw1cJowWnnNAFMAwMEc/WY4XQnLTX7OJNVXANJn1YR5VvDd2hrzZmW2yV
4Ras8L6b5vu6feodsjXqZVubxk2nU4TU2LeWGxq9TVMSNM1PZP8Xla35Rf/oji/1aD8QTDliCjf0
mhvSZ/5c3pbZt7npg759WLpfkk/K3JxfICRPwDuEhBkdLe6IR7HuRN4C5/D26aFot9C2uMgAMTAf
h015DwJA1ffQGwdBzx36g9bv8+Zl1rkQ5jil2lATh/B/3TpjxwZ+ZWBmkX8itwV0g9WitE8JEzRc
TaNTkFxXt+ps+nNaBJ2UeUt0ztZWuIiS22SJiqqYA9ScN6DG2hiZ5NqUWOBTBVunip1o2Cyj8UoQ
XlbPWexK3lXvl9Mnj4BuKgSsMX0LiNVpuJhHvVPnCHsybNPb9hvqu+8YhTbI7pLah+qngm5ZdUj3
CfXV/Z8vQKCYPM7qB3Cn3ItVq4+qBGMmZVb4PZ4mfkmjq2ow7v/d+8CmDcYtYE88oE9OV9pTtQBb
PJJbpz44C6gBGkbXfkzSn3mTQBcgDcpWxjMhSnHXNlmIW0V7lJK1VmGvLQOAF5u8KWa2t8YFRCi1
33mvukElsZltF7+da4PMp9YGc7vuo4TVYwZ80fgRc7S+q78aKh5CliS9FPnn2hZ3lVWKlSxVvaCc
vdQHdZqv+smTlLOlOTrnHebUepWXY9MyQAhem9v5CiQWLaBQ+TW9AOb6sdxkpT/8M5wNTgnuSR2D
F6BtAh/Q6WcsurKu8gJmC2vwKbn2QKEUdXfnHVL4/VZGuO83Vx7RTVQBghQFupjcu4XEgKj6ebIM
LhdYesz/FQVEG+Nn5cbazlfVU3eRX0xHb2c8N4HyIhNJEYVe09Ix/wJQI1B6XLk1drR8Lme2XaPj
l1Ck7n8uREZ8KvxuGPVjrN6MvZa7xDqnVbscfNtBlw/bXkWjoZLUZ8TL+LDAhYqKInxMqovt75Iw
hY7p6ISFTJRdeFTRu1NRpUXZkW+A6upMXcJiQ98afqYufjU8du4Y9uTCjl/Ou5poQcDAozCGWxFT
RdyC8DZqad4bqCyZ+i7VUXgnaAaYquQ2EV3wIFcDQ5eGYT4g706PTZpZkFXLarQLXa/bWEmOwo8d
NTujL0ZE117dtFOR7tXGdoMc8sOSCC9yDPSdIGKIBhR0E7hTmzhIu2Mlh3gN2EyqJ2OUyRqLDKBk
9jc/5MJ5RHKMaqnZjEJ0+uTk9Kn3csmZFe2Ug4ogeuIYlfhUFNETowS/G55HkQnm4ulHnL8WpeSS
EN1KDojxPQNpIGp07DesLglzpBijczvYUIwag8jVvtEqAh9sjtFs3FBD/9U2X/p2K6NcLHLm1pur
pAFwyoNaQ5tHtq9Qpd39u6Ovl8alM7GVGxHYsuECPUTR0sr36G9V9v1EewRyV4ahwlAj8rvT75fn
rd2i6TEHiUN9av8m0y8zklEWinxtbYS7+Qba9uXiYCUKVE8KiAokkBk+/7FEfrA2wY7zyg+6bnS7
psM6ZuxIMtCgcmY/wZxHot1aZrlLZSJTkjV9xp1pfd1VMIiZk23UlvejJ+34sRjDZ0CrRfHz4E6t
e8BUtpUfQ4Mn2zhDjgl/irb4KyUOdIzHIlXzwCqBVvVRRcpfAUojjy329AsYISZRiBo0BidA38bd
U5FpxrarNHNAjT8FBJN7WcedHZlPS8WAHfoIQN5D9Px0/xRdL2sXUqTB4vws1TdtgkhLs2klOZjQ
21dWuIMbOU2WjSocsW4y38EcevddLWWAPRY5zy2FO1IJRB2TrEbO2m4wAFT7EK4k0FkB8VUIUQTi
z/8uQIYQh/39+/G485XrnTXHE5ZV1de2eTslV3oj6fILa11rG9wBWxRaLGMMG4DmYaS9gYLjdvnm
gkAbCit3c5juoaO6UWW0nMJz/bE0nnQfSZOnxTPMEvI6WK3vTX88kHgnc+2n050xPp4PIyIH8Vwg
O1E5hECTya1yLlyl1Ep2qumjPr1o9NnQvp83IQocKxM8e1fdGf/3KLnFA0W0bWV8TcKHBi52zWTi
iEBKc6mLB6DAYJm4d0F7FqYUjCHaPgt+0eem3BhQWg8bjJHKypLCL7cyykWI3EvmKrLY0dIfe2Qr
2vTkOpKEQhQk1gvjUj93Khslj7CwwldysBvW1He8S4mRzwvRNWAGwagOmiig0dj+rW4S05uVyGUx
Qm3wlpnadGsYGNZywG193hEELSpmCeA6iI+hnMvnLhiRmbLF1SG6sGjuziIkRcN+Sg5lXWhBBc3W
nafY0CbuFCVUF0i6pIZWPw6DbV4NKUj0zv+cz3M7EApjaG2Q3wIt6fLV7ESDsoqxYHiLXPabCKSZ
ZDPcMlkX84C6Nub10+cZJOYzRnfKDYVEF8H4zvLWSzlmRDvwjtbEuALDfXCuBEbqUUlsfQkGMKhB
9fpWdeMb3ZSN1ArNgKUZyrCoMeN/TjfaphGUSVIDtXrT8nYKKYqXpFSQ3MfVLOsPCm1ZEEqF9Jnh
oB15aguDoTVx6mkJ2mHxBy3zdSDw1SqTPPbe62indw96HhgtBFoO2FDb5e6eeDG6wXJK6qNl4Rnh
TPOp2JVeVABOrcUL2bq5affHuktcusF7fqluLaeevdiHOpslA/1+DnUQiMWwt4qThD4sL6STG2pS
eLW7BIqVXk1Je1FKaQrZgrgFQ8EDhQ10IdCDsbhnTJU3S9xB7TOwm/vZGdCWm3FHQD0KZeDqn+ly
QKXCtMrhnBiiwf853cVch1K0QlKIUpbO0xRp+8rKX2Zrljw9hc6Ccq/pgAEb0BduE8syz9oubYGx
J2RP8uzBmYxNG8vmUT9HU/jKygyXNSx09uwyxzFTldGfYzvI8QRIFYzCpv9e5oApPJhwoWI5nxTF
rM5qbW+sQWHQpj+HDjS15Xw4H75E0VR3MaiAniR6fpAHON0cVSlL0A4DsIVuAEQroXPihstO/1Ve
s+EIWe9bsEdra3x1qDOaboqTZcG0Kz004/csG7aO4kpeNYKrHCfoY1EmFwrtJgFcPifAeveLXoc9
hG3NkAz9PIZpbi0HQCHbYxeruBOB842+TTRfrjBkXIEqt/T6exBDQlaiNuf52PdFcRdFYC+QBB3B
KT85FdyFaSdJY+SOAenM0Qz1CDDMopWYEMU1hr/BpCzOA6R0uCMBgXY8D8BPGSRNd6dX+ZUz2q0/
QiXBb8iCXlqR3KWNUQRjVGyNuHw571yfs1BUEVbmuaNSDDP4ODA5EVjJvIGO4S4eEAWmtgqHSs0w
UKcAYu0+njcqOJ8witYypEIxSMWLNOejOjRlaqtBVODRAB2ocYJ6TfUnsmRsWbrYmwHyR4xGzOEf
mnrtzuCKspeg+tNdgr8PswR+dAWa3k1xjZ4yEAjD3gVZ95bsq+bQoMENmU4PRCRfIM4GXgf0IH9/
CpfjTW3ZpxYo0IPCc31PP3gdkrBRkuMJPu2JES6QJ6XnKVqnLmCA9eBA13HZhh3CuSxhFbSkTlfD
nY0UWteOUucqUnGgkF6zJMhfnAvwEqcY3K2bEFol03O1ZXPYyAmO05scQiY4nmCvMfAfCKQxpavT
uJiApTbPClB1Uje2gnpu4kNR6dbmvLPKrLAvvsqaM8Mi9uAmCFQphaJo3kRpvNUMsKLIQqLQEm57
D1QhoDXjJWdInOckbpC2GXimuYq+ifX4QFPCSmRBTppdsxzd4pZGz9WkXuRzG6CJ5Fe9VEZI6ESr
H8JdOLNuV22a4tCwFzFk0UAvr2xcxVcWgLK1gF53ECIYMAP9eP5TCw/rh13+6lmUxRhnEz6lzFa4
FN+7kYZQY5SFXMl35q+elhCTLMX78pIlmJ9bP97EV3HlY/K18V0I06dXhaTKIMD3n2aM3OmHCEdb
RpOzBN6Du4NkF0jsf2s+06VXH5LEn/YQFwJBR7nBgLn+zpvX7umT7C0r3NlV3sqFh2mIax0sPPgV
RRo2GkDuKniJNQ8w2p/n91L4kVeW2N9Xx8awCWZJZ1gCc1B/HdPM3cTqUm7PWxGsx3hvirua6aKu
wVtJM+QNEa4vt3MAnJ78ebpLl3RHB1N2OpnTc/k4TIGYD+VkvGl5IKRDizwfCEyNx+IavegpBPK4
hcxztcuAxoiPdpg/4x6Jfe+tezJuv7LQD+vcQiMK+ZukRpqQa1rYuYm/uHGgttRPLNk0veAUgjUf
CS2jY4KwHvvmq50jZgVpRrbQoftuFz/H/nuSSd4BgrcNE2DH/BG6UKgQcMmfi7lfd6BI/iajn5oN
4l6S+X1MWe3LxN98za4KSAm2M5XNQogSnrVp7hyOAFslNgWeNY3afjM0brIbB8fzrbHNLso6tra1
mlj3kzXQp3/fwrVl7uwt4zTrZeSpgalWV2OhXuO5+90Yxh9ZU/9zNZhh8G3ciqBDQJeKy+qmPFK1
sUKCFedtFqrEeGiN+sVT1P35JQl616eGuJtirNK0TnQXVSsCVPViKNpej7qfrpUQBhh2N1o+/WgS
/SIyxx1tTXB6ZWmzzw0grYgFwUKqeOH53yT0rY+185eI5SjEqxv8JGIFxP4xO40/GkVouj/LQUYz
KToq+MQGsNggxMeg/ulRqfWoJJUzzkGvV7uYXmH0MjTSX+cXJDKCtx+IatEvdVy+BT2jSra4BsCI
VVT7pPqBqTS/sGQjByyA8OHNQnWYtRsxrcq3ZdXeGkuDorYP1Gmg5j9dSiX3rihWry1wH8vBq1wZ
Z1jQlB+GcmMkj/D/UZa8CL8WmuKs7cekvrlAibmJWq90dDDjkUIOIRiNLhu+lwSwKj3sXbUpJC8o
4bIw9o1rAY8MNO5PfaCdNZL3NRpINii7h+7KMXo8pB4jWZ9CuEErO9yZnltFW6ZkRquxbn7GUfFt
dsjuC562MsGd5laDGmbJupl0INsof9Y0EJouo+SAinfo7wfjEXORZiiFVeGDtQUG79LHMnpA5n5+
JaKaCa4wVAIZAAXNcy7Mu/hIY+2w4gGEaRmXePU2+DWUECCe+CT7boKpaFRzV9a40F5VBV4oJVzb
8qFJ9qz5MUYmq0uyz3/ItMiEbrAyxfm3lmUxHQ24QdT+TNtrk0pC+jspwqdAYEKZgiEPgBDhvpyH
FgvtcsBrG3B118ESLo8uyF8d5MbhsnVrfMs0jH6DTg5FL1TNr0BdcV+ChNrYldflPZrTTIPQC6vN
+S0VL/zjd3HfGCP2pTaUcM4x17alpgPkK3k7Cx1ztXLu05J+LuxegQXiODs6LjuvLQ6VOv3HhbCf
scqvrKSu3MSEmbl8cI3fTXl//kMJA9JqGVz+ZrrKYOk1NnAirm9PT9hkf3Bc35CJGb4LjX12FfDE
QIIZHAp8axtMcrWSIEnD23tDL1NQuITJZoL4equFdmhDhVlpAqQFQXWr72ttM+9l7xnBQAk7eR8/
gVssmXLqRHg1glF3/ENuB4g0vMsjMUbAAY+5783FuCVl2EmltISfGURNWL0FHpv3AePVNkax0vZZ
DctDp4RLk13UjnfMG20TyRDv4u9sY2qGYRQwJs7FZdMYCa0rhBdycMzNQtClxsPxil7oN9UvIHTm
jQmClX0eYD7rIUXpSvaZhSfj4we8x4zVWutumZFs4gc4CoZO1KK76zp0VoAIfj7vu+L9RPahQy8H
wy38eAvIQRInIXiW4wwCcefMdhL5dqykIFky8aIMtEJrWozXJAr0JUlj58GYZnMaED2boT8e6XMC
/s7CyC7ySndjEJr32XeV9HS+VJxaAZ9cbceSEydKOVHA/fujuZBZEkiSTi7OQWWnAaZbQt17zupH
dfS2RSEDYbB/7NOhA2MeJLh1MIHbXL6hjJFZL6ieYyRVDaA+HpoKTtwUKLtupxi+DKYg3pGVPS7v
SE2aWr2CXq65S+4VPMouAQwL8hsSekH5J7/WWJXvQt3LMELC87Wyyzl9mutZrI84X1QnAfKdQLeW
cB4uTBkaTXixYIyEAXRwnPneVzI5HrD1mNnycrp3M/UCjB2SxEqYjtgGgxlhsMlT+S5pvyQ1oCCI
yePR3RmQ9YxA8rCJbqBHuY2uZSMcIn9cWeMRXLrb1ujW4tPluhZiVb5j3XVJ4w+z4bedBGAuig2g
PcKIJpP3+ERc2NO+onNhAFVQezcFRiT1Rr9cHNm8CNtu3u0h0AjcMmhFdQxKnt6aiUPMthzwBb2e
cQ9V0/1YmgMjSznUVrSF2PSfqdGpH0WK5HSL/GNtmbuvzbgmho5eKPpQkV9rk2/ZkuKO0AI0nVEu
0zxUl7gjBuJXPY4TFymX+btx75NexgAmTFDxIvprgTtMltdpxeI5SFBvhjDel+Hw03tydkiG32Q0
fJLF8ETi1ILGcWRioyov2qLZe6Vnk8TlhGWH1XL4CakJVYWCWPC5MdC+a1vrctmTEETyxzm0gukp
2f4zOyda4muDXITXi7Lz0gQ+UCzN1h21Y66pIRhEvlC3AS4HgAJAVj1wip06OZlLBVjECY9XWw3T
2A0wKBhUebk5f8uKQuvaDPv76jqnOYpy06wCkmg6N00R3Vlutp0mZWO3jcTU/8PzPpbEXVej6y5k
SWyGGeyfmYbrAokYHUwyci5gsed9mOKO0TiUtLRceF7XXuXpd0pl1FCipjXc4MMCd4y6wloqk77f
hd6+fp4e8we6N33XdzbuTXuLYY3Qlfk62/NPgQ+zjphBQI6FRPN0s9pRs+d0YeEnQPcyx93LxD/p
Jn7UgsZvgtkHN43s1hd6CGpNILnEPAJQN6dGnWzqC9D9zUG8JJ7fk+xQRPmRUHRP++XhvDcKFwiK
DZAMoO6MMsqpLToYxDRreKMafauaJ6UHZacpedV+FjJhB/jDCF90sPvUMJcKjy5zN1xSPGSzxS/D
FDlMGyq79BrE6MEYNn69/YKqKWebq3arWVw2vYUCnmG9lfRbpV/nkyRwiCPian2clwyzBwKeBuuL
rmIIBl02j0z90Q7bsIh8chFd/H+Ma38GcZ9+U85JZrxBY9rBpr4zjyhrP2evwwEMr2gXxrs2NI5o
TURbBxSe0c9SSuIpPO2rFbO/r4JY0S9aApQEvmqBdnq3+Asaouc9U0AShRV6wDICVAbUKU8aELko
oqcUK2w35JZxpKjP5MDUmpcDpIy3LsDPIFC/dp6iG9UMAJ7Yyg6i8HAwnjZEAHB08vAQEwAwp2gQ
0+bsG8RYStBjR+YXujEok/21wcXNOWvnpk5RkMsHzc/zOsxAE9XHeE3FW5vIoHPsX+PjGcC7QLqg
tQTRD+409IbXdt6CApZWN0+lnV2ANXTbustdl3UvfacfMHIgOR2ij7g2yR0OsOgm7jLgKlXMKqyh
JkKNK6+USE6JQubaCHcaQF5ZUCVHGKMzwvJihWOUBzUAQ9O/D2gg0WYJAqS0TDQFuP1Se6eGtr2G
Ag9N7zLAA91R9sVEh2ttgovJMVHHdiZwu6mB2lQHzIwj2ZPzFtBUPT2+RmqSIXZZFTga76K5/uE6
imxCUGaDczX0beqowzR/kHXLJtOzQ+oRydkRBl6AeTE5wshToGFzug6n1gaQpGLbLT8/KJVv7OM3
KIIf2sN8aIIS8DyZIp1wVdCiwIggngqoB51aHNNuGh02UNLnKDbPePvPsjEwoS+vTHAeVlHIrwCS
Dl/2TDCd990+rd1rg9QEXFjTn/NRVphVofH0d0Gcs+m0ThRql6BmAT+4tR/2pZFeNhtz292xyziG
UWiERhmRuKDM8HvdbX2FJEsb5S6yHOshux6vmdoeOuyAgxk7DNNfZFA4tw6urJAtjEYfy+UvFVdT
9DoiuFQKqBsMphHa2eArnbb5ymcFrBdNfBu1DYfzft1s1BQsooyZw9zZxyV09gnkVK1rY7cE/cHd
FjfWFx6yjMH+fya5w0Ayq06pjqXNZuXPy6PdpuH5VQmdf2WBi7IRVSM3NRDKoUae+EPeBWamPf43
G+w3rNyizyLNUsAAGBQpBIXbHLDP7+ctCM/XahXMRVYWlG6KCtMF4sgz0aEc451SvRk96HxkAn5C
XwPDP6AW2BOVL1Ir7tDSmE1aav3o62jKQ64wUIGM/sp6MO2B6xytcD5LqRYzq5cK10Vfd34TlX49
ggA7uoycl/9miAtMKoBbQ8Laeh4x/ST93qM22Ld3ibTKKt6hjxVxMckbgGBXLazIvXJuxo35us02
8dELnB8gHAZjO3rk+0Hm3BKjfJmdmpObeGzUk+TJ0UXJs9AeRpvuSgTh899R7Bd/l8djCiaQ30+1
Cktu8WYm3/sMjbzq53+zwQWDtqQFpppwVOP4ZjEvluSKJLLHMTvun5JJMLsjOccsOaZqTg9SS0rP
bByl9O08bKDGQ7bJsGctkV2xZagUUNZKXF1UW4U6wl+L3Koir3Kq1EVw8AoIBrhLqHVvljmHUfY0
QCHn/Cd81179vD4AgRxwvTNBpdP19b2GR52DgkP8Sg/VhgGTh615nEIINY5PbHRJg16CHZoP1m7G
9BuqyRvjaGBqEeiwvUy0Wxh8MX3zv1/D/HcVtsCXplVxiXltxYI+dfXLGfPd+QWz83tuvVxuY+Zl
pyQR9nOgYKUG80rrF+k4Yga43lYRvaK9da0mkyQcC0+DiegILDG6mHwu2jY46Tl7PCs5Ksr6jxpN
bLeXbaY4VVyZ4Zx1tNyiQyMFNYg7vJc37S4Kh6N1XYe2z1SwndtFch2LBt9Qkv9YGOesdWkps80s
NqF9dG761+XX/Mf6voQoIhHfDUE4AwWR9BmYdLCoPk2bKgTX8gFD5ZJTw8Llp30FqaCJnhWYH/i2
HviH5/j9IT0fB7C4xdADMzbqXgrEENnBLBr4HfA2wqgM5z+dU6h93yLjbzdKHkAR4QYEmWCMXCB+
ccG6ZFoQG+G0AfoWY369bJkiR1qb564nrS5GZ0xYL2RZDH8ym13RYnQmUWW4V9FJXBvirqfa6pbY
Zs0xe7ZDrTbAg9ZJYo94LZggRFcMrFN8yypSWlXNCNYSDVHo0teldfy2KSWOIV4IJsIw2AS6QR5V
a6V6hxsdzycHAwOW+X2Z9ucjijDJZwiF/1ngsjlI5NhOwfAsUHt5zHA15EGyh75S6GDsU3f282UO
OnUZ3lv89T6ssr+vQiW1zNitB/a0SOLG7438Mi3Sl1KRwXXEDv9hhwvJllvF+lThgjB3jEdT2Ri7
9qBLD5ZsOdy5inrNBt8XnMEGE37a26CrmsAkLhPMYP8MHybWe8WfHxccp5XpAWLQLr/NFGEYKkR/
aAZiDTehIVUaGcmzzP+4g1S09WLXGh5JmECGhipeLTJUkSipW62JrzwnkzVC/woeTtoa0zJQVbbK
qg9UDxQ7YyZ50gr3CaPFYMRiPvF+IazcrjTtZchHxD91iX7XqnZJJ7qNC9lEtXBNGmZUTLQGMDTK
namoGtUqz5k76NDqHaJdpQJZN2KQGsVnyflle/7JJ1a2uJPUKIpdQBwDl/PeRn0guRifswtUX8Ps
KtovAX3N7+dLe082pmwoVugbGPBF35TV23gGmZpghr0p0Y0D0aSFwXCi9tMhMtvRfjm/RsHnBA+X
a4F/BHUBsIKeBotBtSMKwsfSR1szVJPbvHdwuGZ/zGWzL4IDdmKJc/dMp3mqKpjw6xbMumPwHGj7
MIG+V15AutLyJJsn+IKmCsYBzK6CJAn/fbqwtDe1qm40jJuYeKd1mHeRsacJ4t+JBS7DyYAf74sW
6kt06MqQEgUTEWpmQ3YEq7puIFh99NBX25DFNHZJgY96fuuESR2m+v46Cbd3s0qgqcoCcLupXsdn
Z7vsvWDc2r/IvYV0PA6/dvY+DHJbSNy+JrOCvkfbOH6j3KBCF4zez5JK6tnCUALyUV13wI6CJOB0
7yaiWhQ4DJy7RX9tDW0f6YPhR5mstS7wEYxEov0ART2AmizuaoEu2mjPFuIjRPRwOSe+l0lmr4QW
AHjB2Dk660Bpna5Eobg3Bq8rIf4O3ouBmtfAYH4l8AIDadsABILVjItSXd/XLs0QeKl2q6edT5q3
aXj8gq+hEwXaW9RKMfTIXfZxnoJ+R4mAt3yfX9UB/hq+LajmxS9MFIa9DiUWRU6wtshtTgmFinmK
wYxh3Ez9Tg/0jQakBYYAj8mle4PxledGCqwUgqXWRrkjlXZFl3ZjjPFDLYrDOBosX2lmK8jHfI9A
rG5qZdoRqzjWinM1KckRdAzE1/tJcgJEfgNlMMYxjEn1TwjPfKGOWragDG9At9XdVqmRt8Ggzeo/
q4sywAfmOyzAm1TMsXLOYy6eTRqC+M/EyHQo+3TIGZvo9/nNFN4yAKABWOJhPfwrt7LGiRQLQuWY
ujaDfuy1Mj3MfTT7xC1tmesIzYF02ca1xpSmuDgF2KWuVTRdoOur9YH5hwTJJgqj7fwdFDDhcsxu
ux2eYJJ4LHBYXHAYlwHLO7i1De6su7NG52qB1Wih0OG7S3S6qWfJlxQ4xokRbr+UzkCcivAltbFP
oMuqPNp2LyltiT/fR07AnbwOoN+KNvOCOktycJrxItXIdWrFu9pKJX4uNLW6pY3T+AidK73I0waY
26E/DmmHD6aExnTXaTKNAaEljPyDeBSb4/FaiRQy8bqSg/+jKnez8a1wL5Tioq2+8KgEZz0QkAYU
C5mCyumClDyrtNkDOwtRrqrx0e4ezp8k0aW/NsAzXSlAxWBrMGXfbd07kM+i8IjifZD/6UMjsJ71
fav6Mgy28NsBIwPQLwZdQZtwuig3XdRWjaolWCoXCvS2H6nPbqIGXSLjNBGeIUZ8jxKKbaBzxFmq
KwAeB4SjuGpCA4opgFMzqbrw/FcUnqKVGS7MD3jegTQFZqLWaDcTJkUPdaTLhNVki+F8YdEqtOV7
cD/V49My/UqSV9V5/MJCUCTBnphIRvkaxqRXhpkZJoqWEYoY5hC9jKopOaPCZaxssI+5eti51WSB
TRf95W6aXjuTPM2ZXfulI5syk9lhf1/Z6eKytC2KtRjpaIS01MjGqghaEKMuI+hkX5572IGYGogv
qCuBGoOv1fUjECJlgjH8qQXXfl57vlkQqG1lxa2S5t8SxnJUus7GHIv9+Q0TLXJtmfO8Cq+CAiQk
4AeCFLkyvC3FgxcTyU0kcm9W8MR9Do5dqFWdfskRBX0ngk5BoGRFkEAIsVIlPiGzwPmE2qSAUBTg
HjLoS6ZdtL0szLHH0+cd+lgC7wzImpd2hoHysrs0wmVP99qRoQ6zEMCG4Cub8mGMxb+V5xku3gFA
WZQ+WFrD2kvvrJrsKqOT7L3Y6z7McMENjUpwiMZ4khZKt/Xia8vtfC/ajQ0JS/sxGb2wyXbnV/Z/
SLuy5bZ1ZftFrOI8vIKTJMt27NixkhdW4uxwnmd+/V1Q9jmmIF5hZ59nV7kFsNFodK9ei/7Lq20E
TRS48BQ8QVi+CWuo6xKsSuBkyesUj5BkIKhgf6+t4h7viZiEvcDxjE0HX1mkH3a1l6284F1fAPgP
jWvFLqXqUygJqq1PzcvtpW3hKsEkDiofPHpQwrhqJI6NVsTmgJvQgeofakG2BSUCG1fiznwElw4S
Pci0eDM22bH2vHr71lNBA4ER5IIxCgMyNia6oyiZBpMCaqz0i3qgb+/UDnaGT0l8+DjOjRsYxjDo
LSN7gXILc6LLSZUrswfVXVli1Ero93PVYT6wcqeIpyqx4TIXppijHRmC1kUpvDTTAmJ0IyQXMOUz
HfIxOlrcNuOGu8CaiUiMfAlYEcZdejXOW6UB70pdvVf9rpTBymRyHsjbm/dhg9k8yRyhjQQCdbsM
c0fSXmVj8TRpnwi8uMtbDLN1+qIsWrjgK7WGuC8UkUhlCjIr77bj85bDhMa+niA8WAs5aXWULboq
PWYDwNFjYOz0KRw5dwnPGv376jxLfYQjaOAxkOsnBdobUSQTWXoYlpAThDei44UnMNGx6QpRqRVQ
EJWBvgMVrStbR2uBtnl0yFOgpRvTw6Tjv9hKFcARPAgwr8328PtgESOtR7YeWFDJbr6rSeyb6q8s
D53bhrajBRj2NcraCDUVJlrMvdYWagdOmu6knLq9tLNc5Ul9V6AhF3u82smmH34YY8FlU1hoc4Q+
oJ0GgH0LNSlBajS1JscRz/0D5nbBPNR/F8XCyRQzj4OF8vVVS2dXk+YUUooqxVudN3eR8CnVM2Iu
UKkUft7ezc31oXAHvUO07vDEv/TJLIFM8CCCqLZdxITIIEJ/a63UPEYoSHI8hB7ZqyWaKMUYoP/E
ZCgTO+YUEhmVAK/MrYGI05uifb69Fp4B+vfV+VIiWceYBRTUO632hm54aRLMu9+2sXm0VotgIoZk
FD3gDCCAUv3p+NGp+xfjV/SB/d+9YkLFVNQA5dMbcYCgEqY4II7K+RpnNNfV58B0kqkgccdrlPkc
kVbIVpOAyG7yppiozxhlfBQep1M8/a2QKn7uHeMAlVQv8CByToBFOeW5HdrIG7kaylsNXjq8SYtM
JlyRJRPCW1xOMyuhTHTJS6Ta+bNuV4/R5+7QOzOeMI70T4qUtHVxsQkIV6jXQR5WRt6B6vKly2TT
PAOhPUM67LHBMEB6GDAIhLiJSXfeJ71mKL+0xeLCpgZ3s2zCVutW++RneBdFD/M3CIPbsS16puxg
ENKSdiJ/vP5qxIOxzDRwlqRK0gqi8WQ+YGoQXImSj2kZ1Jp5azyHw6v9BOmdjqYioMA6czzkQTW0
wMJ4A00kLdmJTB3kIKObvRheS5ad4Aa7wZVs60uxZPcyxML8f6B/TjMd9ldAdE3SFTxKMY3JuLZk
BN1gTpDZaF3JC+J7IbfTg+A2rux18ekffNotN1obZCKPOumZbohng4GfKU7vD7vBntykdDuu5tr1
MB56E8iVKcMglY5luxSaJLdVPRon1U+flZ2+B+Ocp3ryjj+3chVRGUtMGFIbve263jiVUpFCxCt+
A2sRbxL+6ga6tMGqNEZWUoV6l3X4WKOLsX8dfYnWzvH4oAcf3GiqSOaIxMCQ/2EoZwwziytVIA5z
yKWSIFFSZy7yfh+jiJ+ARAyVdTSIup0Uh9JjoCzBfVUIA+/Ov3JT+gNUAy8uCmu50qcUQwjXN3OK
RgEOS3AAmsuL/exOO1SH0Cvfbq9222tW1pjlGtGioVgCa9ERObsn7cyXdI9nJZ5Yf/6gY1bGJKDB
2NaAfMAWpZ4MzbvKm3bxcfbSwA9PMYjZb6+N/vSL807NIYyDu0lHLGcVy4NiCfTZME6a0uxM4WEQ
DTcYI2eRFY7LbPrqyhBzzqG4JSlta53S+hd0LArtxUyf/relMAEUnMjjgomakwmclhzvIIxFRP1Z
CXlEYbwtY7xB0+qpSBbjVEilMxml3XTo6kQliQSepZt7BvQrYylo1X4ODAATmuWTpcPZDZGEHce7
eUYYh0NjTosyCUbiubdTBQV8o3VVM3Zuf53rO3ztaVgMU3Nc2hIdYpmiLLz+C2jsk8ADBFPdQ+Pd
GR4M006/ot0CapeRhJwlbsbi//geTDOpimoJSz4MMK12X6YMIkIxb6bvOgejq0P3Ep0dBVe4wtyb
WmuhVxCBzg2nVgZDVK+iHUKVYQKiQKU3/Ry43FBxlVAzNpkjJcyWlk2peUqO6iGyM2QJw17yJKf1
cz+2Bze6q/f9y3IPeXDOYd7c0I/VqozPTMOMkS8FGypIDVmKmSzDV467bEb4lQnGXcYQLFcDiHbO
cZDyly0/9E+gST+W3nwn85BO7MsYEmaYJMObAbcJlSG3mKMWZUktjFlwyo4iGL9yN3StB+sbkh60
aHn3Cf3pq5h7ZYvZPUUQTSkUgxOEAUkVeGasuYX40hkaqeMXrXnl7CTzsa7MMTuJuXqpLvPgJB7a
h/IpdsfOqX6NToDR+XFXeoXf8/REeRaZ86YIepI0cnDSUpVM+lfhT+t1zJJADHD59igFoy2FIjhR
wYYw2KmPXH1q5mxdWWDy/rYNQmvQglOyR3YB0W3Fj3b87JeJvWcr6DsrCgXliNAbv1yHMpWKnk7C
STA7t+/vRb0l6fzr9vennst629oG49ldmell1AunVKlso9tnVUNUEyPxvGHC7bWgNEy5cAxwrl6u
JZeKpRnF8GtUF8ngTbJkPuOhA5BKW+k82tHzM4RdFDg6TQ1aNnitsI9PqVeEoo2kp+Be8vJdjZwX
SbCTPEMvl/wxr8b5M6HMA6EDZEgQ12YObG/VQpvH1qlaNCJar2LOK2+ef+/VeoDX1zGphvExtqIg
yH1kiVhP7Zq+7LbfNYCMjAdIid9bz2Bp8AaCkdp7ydcwd9W9Tn7+mENZfPkKkn6f/+rd+JRQYgCE
FvO1wJKwnxJ4YLC6IkBZ8bOlPpbZt4wnxrURIS4s0L+v6k0jsJ5NuwQnsLm1A0RrF14L/yrGKmed
I0WneDeqXXppoMaYpKzEwGlX8eAFi69oPxJVIeasH0azsQed03A6f6GLL3g2aBoUL4V+J9sH0pGs
VUvZ6qQHXw1ZPPQSDu3rjw6qiG6E7yc/Dr8wTZl9oTMm2RMtk0T3c8O5mNl2FOpRdN0fP4Neq6uN
bY0S3bYRP0MuP9dIQrJ+2JdZDM3EhpSpbIeJSQo980E/fVjGAQyPlhebIkkVkI5UKtTW34zpe1JV
JK+LPxwV//3jdKAqREWnpIXMj5NLsy/ivNOJeh9mRIzs/MHyzISoFRklBw2LvexkUO/b/2EEpHuy
MstEpnAxjXGM4AsZ2GOG+KtlqE4p/1hCg9w2tOl0K0OMVzcISY2sYH1Juwf3s69ndHYcM4atYItd
S+SUFziugjuwPbQXh1YnCMgAWLn83FZr1kJnAS2dDDUBKoeUUuOOy11mfbm9NBriGPfGSxvfjAoy
oeTH7GGdLO00lNixpFLC5wHqT3adJI4mhTExsiz5nEw6BwB2FSOwNk3XzzA2tCvOr/KVK8fCPJQx
6glQYUXakjx0k85Z1PX3QttAxlwhKJ/BlMw2T1FuCyFym+sYsYMGS5Foux7YlVJfDq0+vILWezek
6e72Rl6vCjZpkQ8vbnR7WLKf1oD4wjRmiBMQG16s3DZVjrtff6oLC+y8xUC5HsMIq2o1+TWpMfcW
xfeJIB5is34QzfTn7QVdXRaKhu0TEfHOFzELljI6OI1e1xo8w7zXDfT2TTSuil7InNuGNnZOEVHy
gQAakEZXerbhpJkFZug00gbya6miAqPwwD88E9RhVi6X6kNDk2WNIH6NJNUXr4+y99vLuD6y0DKm
oHKQIELak4WxZYBNZpWcacSMQtGJlcBpY/2oGgZK2AvmEf/QGoa0dai9GZif1cGew+SxoaibY5/0
MtHr8aEPygiCbaUvDGPtUhQnx5pCI/hFmEAXU4Zrg6GQKpyJTEIbj4pS1uhnolyu+9VetZUdsD9I
z2K38IpPhZc+WQ/lYdmZR+XJxOO4eZo9xZaJfFe8yg+hEwtgEeLV1q8+K/OrmCgJ+etItiJRJH2P
nk39JTcVzsKvDoEG6AfA+6oJIBc4yphtNqqh78dGEkm5LCRNs2cp/4lX3vfbH/N6HVCkwMy6gQQR
qgasYmqe5oKlZ7CgN+9lnRNZnzjruIqIGjhcqNY7uNaA02GLNLUx1aaalw1EBvVPU996SdhXEGvU
Dxj7fsGhvmtreeIkLdebhw4q5PAwh0LnY9khGaFNFSs2Y/AzLN+m4KsOhsl44NXSro4dCKTQpQWL
FAaZ6HV5ebTn3hSqSAdUdQyznQKF5RL6vUb7Ayprzu2vxNaCIFYO0RCkzeDmojLz7ONEVME6Uc0K
TNnBk3mY9vFheOt2FSjyAiKT5j6ZCI8ddGMP1zbZDlldN1aqUpuxtMcRtMP5ro9nzoc6t9IvjzdW
BqQ+nTiyMMbMHO+wiaKwSoqRANKOIfh3+XuOeYjyPr3XfxrfjsqhP87HeT+8ym+ZDxFr3ke8epXT
nYVpScYECNI0Jj7XoUIJRKn9fbzT7rpdutc9+Y4XL65PAYqFmGOhFT0gC9hiUCEohTTSVvtSFfF9
H4TGFwhPRvd62s2fGlVIfMg4qp9MteHNf7KEa2ffwRMQ+apuYYxbZkKVKswoDwlw09nvXY2qs4lQ
gbHBlht/s0DVdx4dcPujcOiexF1yj/62Fjs8D6bZHPudoeSAkSQ85qHrwRyWSC57yBfpA9HvF4+O
vAzEsBsXQEsgRf5B04Ppsv5e9coe813zUUnzVIc9jYBOHOcl9HO8BSqf1+5gq9BnS5jFg1YSOoDq
VRKhhEGGrBz72zmmXy4gk0zd/LX1RAtVYaL5xsH0xrvqPeeVTLfiz9ows8QpM/TBqGG4USOyqAtG
TiDYJL6A7Zvz9bZCAQbJoQcAVOI1v1yotRp2ExAscKcu36wgMED7JbSOGAwlJ9W8rsPgQCJoa4B2
QlwYXePLqNrWnSDFQEqfq7S0bpo4gk1r+pafucKe9yTYWtraHL0gV/nZ3OdR2+q4KaypcM0E/I5a
QsQicm9HcPpvWPdfm2HCXJGLVlslWNUUpndL1H2TAWPi3LTXFWdsHUorSJWQm1Hylsu1tLPSSj1Q
2KSex/5o6qHREbMMWjCb6NqzHGAuoM7MwVVasfbQkpdcA8/nh7ioTHsxY+6n3Fy0CGFhSgOOeV8a
e1d7qxhRudQj9tYEu/T75Ghe74cHw01mHIvwU7KLDuXu9j6zYyTn04inw39ssjzdhZrmkirBJpUN
sUqio84fgNp1LCEBRzFpQMz6t21uXSE6sO94K5+BAIzHDp3c5UmA+9+UzUOQFU5gpC9CnvtSYvwy
he5JA6ncBEVnzvfe3N6VXcZ1m77OKrOlSY4FqmGwrM0RD3DHWxrjtuoi9EteY2lFq+oE+rEHDDSb
ZBKqY9tXlFS2PDVqiNHxjPeqvXpznuPAx64y11YmjaOahDCtaDPJtL+GQCXacLKgUCt2XErl7b38
iDqMNRXUp0On4XwOXrGPn1V0a6TA1lwRvNE2uhqoBe94GhQ8m8yVWMdQihlAxUOS5S1Vnlvpx22/
5IZS5oJQ4jlPFQB+SOcBzOGm7nQX32P4g9T73CteeQj57bO3Ct3Mea+tPmlnAw7ZOObT5ChO6HZ3
1V3tlLh5waq8kzhkPDyLBtO1CUoT/qBjhWh0ZZAPVO34oIGXhmREstsX+U5w/k1ajJuJTtqBDAcl
7cugNpRZAsl0LFKYE2+On1pZd7XiM+fTbd3tOoj/MayI6TS8fS+tJINg5EuBB3zjaZ/NJ8CL7NqO
PMOFRhDaLUA8eqDGdaavHLtbadraLhPLpHQuSwGyJH/fvhnonE0HVgm9fUOP5zKbt+9qmUwIM/Rq
EcUc5lLxm6A9ttMb9Gc5YXLbSVZGmCAmz2UDdlcYKY5TD31iZWc6hYH0kyafoKcuCJ9J+fysvbrw
V0aZgNJP5RxJ9AP2GOOQPNWWa2IB2YmiRemb+9GbkSD6VKsiux95meHme3H9GZnQYqip1dfnz4jB
oocAYxz0SwKa7We1XeOF0/iWM3PuQa5V5miMQQ0QFd3o+WlwFmf0RbCoO1QjbPqlHKDcBbWiP9Tl
+H3fU0lGjHpTLWom5ohDHsdFjtQ0CfTQMYPMtZrR1zC+BZnxiGSVxhuG2AzbHxZZEHrV6Klh9cJA
JEHHsEU/mUcrRinj9kncPhn/Xdf53bzKnfK6XEzwLOH6q56MUASPU0lE6f1fGMFwAvqQAJ1LOvPB
wjEYpyUO0ArEzBsaO/lgD4Oqu7U5je5tU5uZxMoU852CJk90s4WpSkMnCejXqIuIrr+DhY4k44+y
+ixUvNrh5h5+2GRvh1RtNSmtYRPDpKQOGhKiDrT86VTibxfUKfE2Ck0Y3GLiS6JVqVijQENmZfaW
Nj1affXl9u5trmRlgokm+tIMVbvARDsZD1piHlKAImNdtm+b2Q6VKztM3KjFMIvaHnayY+OFD/qB
0j/qPwdbR84gHvl94f/HIvrh2DnwoqnM5g1xnRUpWocAnDZ78XXZlXbsh0e0GvbNE9W863kVH65J
ZjP7pa2mJj2bxGXggH3DozGqc2mzv7JRZnribOv25/tYJLOtojwCKlaet1U6ychNctvCYJ2OSb4e
ssMYmj0OfuWb7v9olznfgwRiliaH3fqXDHbEwkMZ3XJ76Ae0ewXzfHR/691toxtrNVU8AvAwodBz
hTnoSjQbs1JLlO0x8nVd2FWZuivV8NdtMxtRGMx2mJZAzKftAcZvEoznTLFZzZjXziXZVa1qqVw1
DGeLB4mm7nB5k59LEQDrgvtQgSzfZSqGbqhWznE44Wmw4DLHiFP8CnbhFOiQwRUdqlCg7Yt77h1O
U7xbdpnXfCyo6MMaAi2EUAhe7Op4+ewHd3GTQ/1WciZQNh4Ll8tkMs5CT/Ig0rBMijcUv5cDMCIm
tC4w96mgIEL4s58blbNLk0yyaUW9WC0yVmh+i/GWfKA5LpKjF8t+r0/IjyAsmn7W9rcdh4VeI1xf
WmVyzqo3wiFaYBWK8aC3hfCm805Lg+Uj76mwvUBZhDgZfaaD9OnSdXQdMhNKaqIg42b7BvfQM0RT
MWKikvldfI8eoOrpiQYv370ufWKBK6vMCQzbJazryBpJtB8cAez5AujJz2yovK28PusXlthiizhZ
QmXQ9VHdPMqACsnx7FGwMbGMiZZXiCoXrzzOjuuDf2mTORZWaRmRFsGmYEEWFWrEEG/l7CDPBHMU
ysHK05Ru4Dg+h8kPa+DJNm9cQZeLYDx/GeowL3IsoqEj3jEAPRRf2zvjMdklQFFS2cnbbn8dxajs
EKIXRrupjDNzBS25nk8G9ByhDq7n9afa0mbJHxelU+9nIUzCdynOYx5h0bV/4I0MYi2ASYBhAuLi
0v+FWNBGPezwndrMbqT3TGxsJeHV3zatYGQDpIngZEcT89JKkC6BDB3vmRj9bNpQAtBcda4E17Dk
xbu9i/QHX8ZkLAi4DuChUAK40hykcuUG6v0zkEZ1CgOieCqXqPdNAN5JrAXtbpIH3b9tdOvTne9S
6GGi1cjiwGJjgmh0lcPoNPtLrdhTmO9DER1V8XTb0lYF2VqbYjxfQyfBslKgrw0Bc4Vy9JfWp4eg
bV5RrDrESX8f18nbgGkSIhqDm0pRYatdU3MWfH3+sMs0efh7wczpqFRRMEW6y/qUHFLdcPJJ4hyH
TRP4lOiLgStFZD1zLuM+zTSkD8n81wBsm9R1HFfZtmBqoB4DXALFokuvVOJQKKcJFlQ8dkJ0ggQU
FG9/ri3Hx5Ay2NSAN6K4yksTcZZNpSjha9XBW1LeG6FMupoXOHhGGJdI+0AwZwHeBwoAYsivQhmC
SPPH7ZVsnSuK9gHxqYVJW5b8VJTrvjAqZSIZSJ8k6SEzoKop/DQWKGIvlnvb2NaKgDDCOUYn8loR
MOurehFHuFeA0cjYtEAs+DMef902svX510booV6931sAOxSTGlmC3OnN3BkrDvvD5jIAqaDiIGC4
Y/FzfakYiajAwhS1toapiU7t9zKqn/9iIRb0WTFAqqJBzjgZtH4WZUwBC5Hi4CCZnVeIPBjW1kog
BGYC74KzglHKy70C73aTiA2Gq5QofTTj+VAG4LwFGbfu3F7LtSGQYcKIoUG7FIeSMZRBDisaVGyZ
PGqPhdi/Jnl7nzXK539hhvbiQOOCOHZWIFh9e3MJgxZDVjPpouwgzdOuNlHoyzMOQHhzNSszzGqM
WIf6sgUzTd38NFU87Mz+SU8MDsaWJqmXdx42DQEZNznAkyoL3Y5EcG6L9Pppu+gUG8kXXYl+hn3t
aWkKTisLz0n1j1Fz2qVNerpWOziH0TBVHT5UVc/A9kbZQsJU5xyg63sVRnS4NSW7oWxZl0bMqGnn
JEPeEHR4gmP+4zA1rddI0zME7Hgp3+bHAtcC0IYQtVLYC6dAl0LLE8RqXUP/LNOcAJrjQc9piFxH
HSzJAm8QnfemTYrLJVWUp7df0F+d0M56tKouv1tABsu5nzffiuCDpAyUqnkdelDj6gZhUkYUbUCe
p3kxVFwmW3/vjyioQ7CTN5e2sSzwTyIGIYfEM4p97MvhEgo1lKuJ3GSkmHuPAu5vn9nNt9raBhOw
zTBsraKCDQWN4+4oORgopOyamJF0p4wg63po7NDjlUs2nBBLA9waVxGayKxO8TyNgyUo6kjE+Vth
/hV3pl9Jj1Fs7W+vb9OODMpVYAoxccImkVo/L1KNSE7SdrI1C3qW9eewCmyr4FHCbH6slSUmYRjk
Qgu7BJaCODz2VKtm4rWlr9MFvOJVLAIJIjBV7GikOMWWONNahTx3vjxpz1muuXXceK1UO0aRerf3
brNksLbHhKOqmRuzCaOJzCAYA4irH2MJiuPZEJn3VTlBg0cfltcQoFCi6u0XK+2SjBjBMKpOmgmF
yfmWm8/H9e+hwWYVHjNjNignCTB/LvQzXYiQPaU+1c2U7OBOvrP2PDDqud3AXAIXO86cDjkFwX4i
w+L0LrwLMZEiMhX3U2qPGu3yEtAE2NYh2RWTa3Y7kF1h8Fa8q98ETplq07lWX556xmrlRR0WekxX
rprQBexhWOPU+zYCNVYK4mxMTtFQzextDUxVUM2wAAJ5ktW1bYDF1ap4afV2vFnZYXY0hrOIUg87
So+AA+kau34tUWQEVUV97L4nmKNs7jOfC5DZPjsf62N2cKoEcF7T9VHfEUjl6aYb9aT0dadHsW/e
T/cY3slCu+LKy248L3FuDSDtkbXizcJOvbWxqivzDKzqaAMRs0+B7QIZCJQdMaTz1HMK0fSuu3JZ
4GWBfYRJYC4vXUUGi2OAZ9N4lkCkA5eUl4OPBN8+jB92WJzsMLd51bSwc2ZZOSVfm6+xK9i9N7iC
L0LQil/XpyH0xtLYYF4E0xQA1U1NDmd+oO6HgQsYACfwR0hfb0e/zQNhWgBwYegJQFnmAdBOghbI
CTVmvmvL+9CnCHLfbtvYjrArI8ylIapBmZvZ+WPFu/k+chBZPGjzPv0DQhr6g69372NBTN43qSEu
3TL4XbWsfqI+Svviz80Tf6p90zkwTAwlHhkXFebAL52wKIYhGUsU+sz77AW0YQvGJmwqZ9C5qbWX
XJFg3pKXymx9sbVR5oh3ZiEaaHD9hlBqAOP8Aj9b4aCT55iPevMEEQUneeVGtC2vxOQxRkKgRIyB
JObA5QOGPKvGoGZFW7YjrFPA1WD4siPuuGV8unPsV1xZY5u7atZludrCWnBv+gn4k77KrrIr/eBF
B7eJhGsIDxY79nhFl83AvTbMnIcwqzBvWMOw8mj6iofqTuJESBMh+dUQKoNFJ2iLVx7OeCtu07Fh
DGuAEeJq2iAFUWZRR2hbWMsnYXrPoP4hFoVfmocME6Gc40iPwNXmrowxjYuykYYAoHHaQtBQuYUK
UuBID/KjhnHhzhbveJ2SrWt9vTjGdTK5S5VYwpGszIUM1lsl/YsRCpTcP5Z05S+CMKtBABPT8FnH
RHTqBnslJ8tz/Q5MFZgSZgfwUIfXrtg8iyuzjLcoZgpiI4nuZBTYXQiUeKyTYeSRm24G0PXymACq
5YaQQ1UMTzKNVPvcLX3pOfoyYDKYr1LP8iP+3UL7ry+y5IGVXGdNPyJa0xZa9jm33zVAmSpur2cz
YVivikm8Y/CMogKAVc2qV+0hu+SmdjfvJrtE7Jx3BQ8xwvFDg0n+LLNaliSBvVAJ3QpCBGVWuJyz
tVFPuXBE5kqYxP9sXuc4k5N8BcL9cwKJwBzYfTJLZAJVmYLFha0dWV944Yvnj8zdoC5Vn4JqAVlR
Xr3oVfk97Jenoo55LwauQzIhRJsNdZxSOH5/WDzDgxD0MXoISOLG3PLA5lWwOmNM9IgmoU7qDF+t
EYEikpwRMqJ9YLrdFP7pAPG5dww6ejqYoCFbvbzOa3Uq+yzGQ1DWTroUk0LlGNjA0NEwBW3A32gD
9vkhNbM8SDRMgWPAT++aR+lu2IUgCxE92dHv5N34ZnHqiNvb92GScchgxgBgkuBF0IB7d4A2CxrI
9pjldhTub/v+9vH6sMQ4nxLlotpF9G01B15Vdi4UCp3bJs5S7ddX14cNxu/CdgSqgMImKsXWDy0B
k4duC8/hX6AIm8l8CohIooOSOAuubf9/NM544pzKfTZaMC49opxdhG78QKGX4TcDp7sj9aktwZVA
IMOOzIR31VwzNVDv/Gj8m0y0BKuoBQw7zjaFcFjiQyE7ypHyd1eumByD9Dj5sZPZsj9+Cbp/QGqy
maKs7DPRcwBRRJh2sI8GYYLKcPheZi1KAbnuC+2w0yqe526n1yuLjOt2hh6qEs10xYNs6zbYhx/0
wmu9yaU5blTDpUl24nzkzeRoZZTx4iaWlylLYFRoD4GPBzRIC571YxmT8dh9qyNAZbgp/eYZXdlk
vDqrpjbH5DeyF4s0KE5G7zE4QCwb0pStS4Ey8137o931nKcE9derw7Qyy/jzJJiClQ0wO3g0CRx2
oyf4/+ANvfl0+LDDYqyKSoJ8hAA7IPKVCQYHUFDOMfwZ2tM9P4VnNXx/5y+yCmliEdLEmsV8QakK
hKSKz8tSvPZp2rUYjxBbQGWC88Oz+6L8og5EeX9kvwftfr9v7rlkm9ur/vgZzEft5HYs24J+VE/x
Irv4HLq5rX6WvdJr+WI3mzf/atHMt+zmXLEq+hQN9Lsa5Hhx+zWJf3LOxmaE/6+RKxqtSWg7UfiN
CBrd4qtxl51zttHTTFt0Ukx6gnifY/P2NqLvcXkpp0tWjCX9mqM9UxQSybzcbyBZoLjpIzfEb1UP
QAH0t+8AOsBYa4ZpxGw5ddVu33yeCFofh36fHKw9L1fbPvSGARwJoO0Y7Ls0JQlDppQzvU0ixTFx
KsDXZLhVyhsc3LJjGlQoEFOsIIxn7Ah10wpqmQEbrUAbXH1CYdILhtA2hOfbn2rLOyh+Bvgj9DrA
BXW5oF5NOkOOUf8rjJ2SL06j8joDHAs6A9YMskHr9DGFhbbygfJ1op77ON7artUqWGaGMJnUOJ5h
g1ZQJQdzOSaRBbL0XnYHYA46YLgCB+AK8ZTlPVC20mqoVUHcByR76GKfW3OrAnhjxY06luJv9xsQ
MQCA26te8PYPilc0/jDRH7YoQ7wGIjG05y8/11IkRq0YM52u6kFBGdlqdIifzAQ3Ool+SD6lOTYN
InROKrs5Hz65cbAv7NOPvVqr1htKXfXLSDLM5scUkKo7SKAkWyajAK1x6+W2e258WECJwf8L8jyM
q7JUFbGamAlKL7A3hO+aGbiz8Az26p/lkHOaDFtFJJgCdhl4NUBBNGZpZaJXfaOg2zgMtdOIxrNV
gN5DHCQiKum+kDGjZGVfGyn7Ci7HHcgPX7I0O7XQixAAN+tN9WFUh79uL3/j7MgUpgqnwrguFNEu
tzvqA6mpeyy/midvHINvQVW/3zax1TlGaxBFLOAvgI64VkCtRaGP8UnpjSsdJVQIDRF4WLSuXPlO
DGzekOVWigiL+KaQcAYdCEtXAyEMSxnM9vdA8HIMQrv2TUd7il+WLzKoPwt/+hf4UYwjySbYcWBZ
ZGG/vRYtebXApChXxBhfZUD+Ofu4+a1WJphImiR9FBszTIx2sW/23acYqUPl5uCQllzIjPybOhYI
SAA0Al0XDiVbPpOsWoksrcGHG76no/HWlJXTBFxl+Y0nBJhU8L6GKUDz2HEu8GIA0dIN+FrQsYSL
QFYeGlmIcSCfnZ2xRzMe+Hd3/MF7PG1kR2vD7FSXlabCMk8wXNXl42C1NdErTGwHgxJzcmqeJSZd
EcUsMowelpKqfcxEkOwm8s/Mkr3bLrLVsr1YEXOcp6EypbnrqYs0R+EogzyJkikYDylGvToC7hiA
GhobMz2H0hl30r7m9Go3w+nHt2TxNXrcZVWiY6G9JjrDiJ5fkYIG/BTx0ortqLKyxERTcQlzNaxh
iUoMRHbr46b4pDuTbRxyL1IJ9zm2dTOt3FSm33h1M5lt3cs1SqBIApG5SyTyzJ8VHBTvFYx5OhYv
omw97S8+Jt3rlUHQGVn5UmGFwwnTGW5PzYIBK/XpXKf+MnrKYXZk0souv2G2GWtWu8u8lhIpC7po
xGKn5ZNRy5j+541UbgfplQnmJRQpdZCD8Yr6Km0dtXb22URLRfSIvgNlC+f23V4Q+CioAD0ue/Zk
KBKYMuCQUP+qKmhZ6c9107zcPn7/j0+CVwtEVBLwv8wxN8ZA1BPqk9GeMvyDQduG3rIK/m7ahQ5A
ssOzuB07PywyyxJHY6kCrAuPdcXLD+Hd+K1XSbXL/QGSJvnX+Th9KZ15N0ecULNVpod3flhmEsVW
jUdhKmG5dQO/cKAeLYGirXckt/GNjitIfI4cbGK6tkc/8Oo0KH0dpOMAe8sjyITsPARSa9gJ0CW7
m9BbBeHJsSKanRz6O+Wv5l6zoYLOr8nQVd36FUwQUM0hCvIFv6IBVJ70D6g+2aCFpdrhAIvxyxbb
F8fHLjMxoJ/FpdXoFbWIhZ12P80u9sFbyPHbTS8CqA80fpR4gOX/FPspLiNBAdYOLG2Y4o5OVUT6
J0D8XGCrnpSD5HZPSoj6JW9ckWeZiTNmCX6cYoblsBQfoATntaX82AeF5jRz56VC6d9e6mYYwLtX
BaIQlGrnC3TlRX0egzOYogoLAM9DXSJlwaM32w5sGIbUMAIG8kI2p66WRCgN8fxcU7yiRi7TvdGT
ITrKX2BtotOm3Em+rXVBQAlMW5QFB8Mql6dDn9t5Dk082+htmDd2gXIIzbBbDNnuAThw5jde9rTV
EZTXNpl8VJ1MDULrsCkeNMSeEgkb5TfPH3nDPps7urLEJmpS3qpGmZxfEN9Gd3EyNN9Doj20DqWo
yP7i3fWbedTaIBPIUyVRYqjO0LAqvYNJ5U705UO8o03/8LjcBc78mKpOA7APkD45Sb5JHFDv5lWC
xwuYQKDHSY/m5QdNBMibiuP5g9KCA2WQyPGGyYh2GPz4M+963AzngHCYIKCEEh0mnS7tjVaJ4TSB
3o8ZqV5ohSP+NoVoTFISh6G0eWzKmw4LrVFKEXlmory0p0aqOiwZ1lcXcrtP8xipInDlHBz75jZC
ehvPW8C9QQ3H+Kgp9F1TdCBuGBet9aC3NoPXONL9SBVDL7ei3NWHMPhUl1NLErPXHbxUu54UYx/s
+rIpbEtvC97VuRXUVz+KLVglmb5YQYgfRaFc5TPIq0sbKtShi/wHCSVknEfBiVzegd02a1kqZKsM
yPQwTq1Ypd5Yc4QoH74IUvp/pF3XjtxIsv0iAvTmlbZse6d+IVrSNL33/Pp7smZnmpXFWylpFrvA
AgI6KpmRkZERJ86xCwCTeqbq+drGopbwrxUqI1EgMpgEBazIXIlz0mrNsY/y4OF6HF/rmYpLM1T6
kYehwQkhzKjH6iXYDMdOteLHEc1MULwo1viX9tf0Xft53erq2qDMQhh6wOpItywkv1f0ogtw+4/5
XhfDEPzoKYtzft1nIQoIakyAyFAHPj8aUsuHU9BkuBM/uB9BAHLBwKn3vZWbxbbpf4HYliQRdFID
2dp/DVJJRqG3IMrsYbCPUaAx3vvmpU0h9loyNm3VAbEeQpoBqmwaNZl2caJXYTyYWuBpKvhnqyfc
oOb1PVo3gnIzqlqywp++7uKGbxQQjkCqAp06Tre5od4Io8aZTSeJDEOrzoCj9I8h8u8LQ0IzCHNG
KGCTMvTmljs0avF4fS3rrrCwQbkCEqFSUnvYaBzoBqJFpj3o4MmY3G4b7pRtzfK9VU9Y2KM8IRta
tUFUxMcTA1Nsx2017lK8bFOfpUW6ZgnTcEhXwF6NmTzq/HZ1xsWyNqLo00l2IvN2GvkHrftelTVj
n9YcAnkR9BQIUSJGP8/3aep6BRIsuMvVITPLUrWCpHD9SnUZe7WWyuIqkzCVKYIygi5jyWpeBHWi
IDi8ZS/Q5AFUpAEUAVI5qj38qGqb0H68GC8JJDdY+d+aLwIFAIA1xvUg/UHd3mUHCQ69wkRJJmZb
MLcfoa3EeECvdiGWNqjvmPp1l4wJbBCkgQxsKeFXVTzdDe9ZNxVrOdStnWpVY4RknCRsVEtqXgSI
e/zJbn19MYXKr3JdUcuxgglSKZv4jeCbZQv1K9/W0IWOPyY73qiN1960RxZInfUl6TJBEKgZ4iu+
pIQey+RArWcn3xE0HTidGe+dFU4yUPss1imee/8scNDvVvDgke8TjDy/qTuwQ9gVoPGq3e64+/Qh
eUofUif3WKVAxiYq1AmfwjwVEpGsMq/Mqt/HAqPWuHawl0ujAnDVtVEZG1haMFVQC282EeAuvawx
zKymxks7VBDGRTZ3woiFBDfyJ+HwiYBThxjV32gBxb7umazPRoXgXo6CtohhTS4Dc64Ts4gZSTHr
u1HBooqiMlczuD7mE01fhgIl3J1FRLlmBEMYIAVCxL2cSsRTNJ/CBvFdbSQz50RLjnjLT1gz/atm
MO6BFz3i3gXzkK4kXC2peLaMQ3XM48qTuOqtCETn+qas9u5AUQyRD1B58xJNpVEk0djMBvpksldv
DVfZd5Wp2yW4rHOAiEdv2mMull1vWn2ILu1SQbfOSjnhuZPd7EbC4ExmZtA96DcaxHQJh1R+A1Xo
zbBJ7O5O3f9ZD2j5A6hQrI5hZqBFiVMsVdtc1myV650g+QMwOLrbCjACEtqQKNCeh6kQfjQXGcyA
rf1ZlcpHUSlZFzT5G3SaC5JgtCDJvAIGm89t9F1WCtmIeIEnbvJBdJjVbbQNMTgLZk15P2wyVuRY
O8tLi9RZFlWQNQgZLCq3vpc9dA/ADYCRsXUyoudIqBFZN+dqsFqapA+3nqmKlMNkD/5Xf6fsQxd9
NAwJtg+/gOFiLZByz6muWykSYY3b+PfhtxKQX7LA4RvqwNbcAHSZvTJOIvmT13aRcsh+7DuxIzO7
3IbUgZN9n5vZaMW3eW76dgQWIuUFkRNzIDiOR71hJA6nR8r/b1+kRQNlISt7eTh94PQpevSt0sa9
sBsP44EU3UpHiy11C/a8H409gnVUswocUqL1Hbjw7xjNGvmB8U3IJX7tN1Evey7SZl6u8JsIATbh
ZFKgqQktO94F41vOVMJaDbr/HiTIC5wfJN4HAdRIDpIiBRBDQUKrgqsMGdT1ZRFXvbYqKiZ0ouGn
HMFLGG2VeEqWx2ZUpOCXSzs7O70axJ/XLa6WNL9OD2rh5yvDvHY7ZD1MQuUSohQYkDwU2/6eY7bW
V0uaS0tUMJr8vBlykASaoucffcDKuofGC/BUmHftR1aa7AkO1q5RwajNMJDek2DEKamrKPFN3/bb
oBUYyHKWGSoA5UqeSDwJQG3wfRaRvmQ6xpeYzdHrwRzohPOdyhEFQCOHA0VAJcN7Sw5/C8Fy0dX3
NUr77Ak7lkUq8CRdm1Q4C0g13sQdUbOo97MHXlNMmMYO6nXedV8k23Hh/eSW0jGCCVYRyvvlBlqf
GbkR5+G1A52WYLwqnCeLlXXdzvqNsTBE+byQZoZUFDAk3Eo/6m3nhS40lVMTk5jOnxUhtYU1yu/7
jB9rfoA1GfyC43AHKKw9y6y0cPVeWlihfF2HABsXh7ASBIYZxBAwZBLNskxQfl7mcdflEHgx07o0
RWDrZWnD2JlVj1usgvLxGfo5okF2htzl5R1e3E52RG93O2zl77n3B9BTCHx9eRzl4FUQiEobwNwo
gp1OhCauCH3fJNwEPIuPdfUS/zJFVwLRh0wqZUKLTIp4b8ruaqE1C33bx4GZ542pZgbjLvl/vBzI
O1nCnCrqTlS8KGNu7CT0G2qXIK8TB3Mv9b5zDa9wh++sSdXVIAjGoX+sUc5hKHIb1zJeP3mVyaZc
jPVTGWm6mesSk76dZYvyEpGHuhAvYmW92x5aSEMBKSJsRnAK6LfGZ39T3ULhhxGc1pxfJyQ6OrCi
BkSqzr+mH+cdUIMlviZAmWpXmgWzJ73m/DrAGgp6RGAuoMlz5iTTk4KAz2S0/AQ7veU5UwjM7A0F
Qs2r3GGjD4yra60wo0GEECBbFSQ3F8JQ3cBlMx6aoKY3if66YDbPBFMOIYNnVuN7xSGhb4z6NGC2
oErkVSqJ4sJEbIoaxCIY+rrX3HkPNdHDADQRAcyzGpqX+wVjwJxCkhwQu4tBYk2vhyYTYazl4mPA
4TGi/baAI4TRIPEkoZYL7As4J89dQhXnWDZ6FSb0H375npf7VK4Yp/gybMCGhjIn2qIwQg/KjcZQ
xvKM/clnwZaHyIG4h6vPYKe6TYTDoG4ZAZj85vM7+NweFTSiYeymsYE96BDuStffBuDiJVBkJPM2
a3qSnJlrxqiYUTVDFfg1jMXbYCNtCHcF+LCZKoaX4eJ8TVS4KMZS6WqypqTVbvy6ckC9GGKCmKUf
tepyED7DEQYFKSiIzv2h72IuAcwcdfAgeukF/ifnC8/X92fdBFqZ0D4CwcjpOC86MNKA7FWd0I7z
m5+hXlpF8vbfDFA+DeL1UJ01GMhFxeaQsJT5j+sWVncD3Nlwa7w28LnOvxIXiSUPkXhEuTayZt+t
a+g8x6V93crFhwKqFk0BFU1nIKL5U5Vp8aGgw9amY6TEVqwkXjLGVigrznUTFwuhTFALiYz2fyYm
/hhEn1L505c+rpsgB+DsgBATCJcyuIBOCn3n30qvm6ydJyO2JqOxND4yW+2+HFU7T34OLQN/sboc
A98KQCHw+dHZd5e1CR8EAkbB+tlsjcjm0dGZypyRfF8k+WRJCzNk4xYbk6cq+LgmmFHn0eoHSFnL
N0YCPVOeRYDJskQWvLA0JJmY6gUs9Qp49tOXttUso4awjMSYZl71tcWSqJhZcfI4oxkXW4nf3Cdi
dh+GLN421uZQkbJvK10SDD62miayB0PbowC8HXPFve5vayuRcZUBCCRAC5nuJEcc11WxhpVkqCeJ
8XurMD7VZXUX27+0QG2/IPHJKBRSbPFeA1Z7xQlDm/8MrdTOvACNqc/ozviMb8i0WXTHYxQ8slld
mrVvCR5RSFggMSCU5ed+wYMM0eBzLLKqI1vIBXMqdKtqBIajXypSYqk4tugEgBEHauPUdRD7ki5H
fhRbg5V9xIfxbr6VPR7KPBlYOYJdvWl30OfpUst/lEFppAPeecta62V+R/0IKm0dQJAzh2GMCLKL
72SH4EbVWwhVmYmtPlx3nsuOwbmtU6lpceBCv5+jhMOC8wO3UezGGT6KXfCXgaGG4cC9z05r5Uxh
yrXdxBiFhDQPLHlIxs53s6rDBJM2LcKW+tbmb/KoWlMk2YylkVhOB+KlFcptJy5S0LGHFUy8e5pb
HAMPY/0emYL7g9QV45bQnwSxqgDIkkG3tqNOiSatqBKrkxsHLw1eH1nrWYmNZyYo3xxKnQN3bJ1Y
k9fa+ZNsFe9ibM4hquZkTWTKDmOme99hfEeyG9R3PLNLuSNGpialiBuQoYEkyk321bEHqV78QV4B
Lcb2mc0BsjFXDNJN78AIVL0VsFAY1AWPINQTT3sfP6FFArmX8qHF4PP1Ra54JLrPhHiXxzgheqXn
HtnP3BykHUgDeRXItvovYDnN3lcY4WXdCqF1Ja4CYeFzK2KiFYXmTyCKEX9mfWvWYWunKStDvwSd
EV9EAgJQFlAeiNyUmdGXuGHGYopPDEdmZBDUI8oHILvsXIBttydZW8Zbe21tWJaI04yZAtDBnxvF
MA3YQpUstYxxeFXKdt8G/EckyYxPePkgxeLweAMGFIki4JLUxY0MexymWkws/yhCPGzeKM68+/sE
5Bar1rR29QHZSpj1Fbzw0bk9X1UrdSUvtCr8Arja7IYATgmnpHav7YOd/DRanDcfoVWzLTbaHRtX
v3bkZRCunBR8Ma1HhbConCshxtS61U+iFyovufhR+v3OCP667v6rdkA3gM+KRA9k5+fL1MVC4MUU
drJWt8VAsLI4tSD0tZvVgLGBa35CKJTBQK6Bs48G8Xc5NNn7jkNUjqS3OfM3pTh5RZOxoiXLDuWP
UGQrU071Y2t8i594J9mH7Yn1TTYHm+/N7Mf4HNnMcgn5UHToWq6OitG6HkfjhOqFFW/Dp2gz76Eq
hhY4CZWF+wt8ehevcZwGyHdjTAAPAKCUqdMwJWGKx0hKjroh2O12OBYWiBqeapRFnWJAc613/Dew
DYBOPrHy99/GR1P2qa/cZIhm2gj7YfASSIfKuL/umGv5ydkCqQ+adXU8jxIMyL4DXjmUHPb6Vnv3
OUJuYE2FOSK+Ofl94MqsHuolrJEsDmpRqOEIGK6mAVCqMkr1EISYF7iVdxg3sZpn7kE29Vsc+udh
z7r31q49nECUEXEAIc1A5bhNbRipmMQJ+L4jTwEjUBexiBBXD4UBHVT87zROfX7OlTECDKZG65cr
v436N1G8qzVGdXJ1FQsT1OUjxUofYQo3ttqOs+dItsZx+yc+sTBBRatYHeq8B907ctZ6K9jo3hFW
UxmNAFPacTt9j0qyVbssnATx5YuzvTBLBeNA4JQo99XYSqMHo7FjXTR5/zZJ3pOU2TdctwVeUzKJ
T4gvzjdKAg3o1EkoIsglYIzIgBC7kp0CEpjIajckhikvco72K4ulYi2g4EmAEunpLqdZQVXkDZgg
1cnbg0BPQPC15bzWaxiYk5PQAP0xVRk6FxCJEFWglc4XGJcoiQhqAQIoGxRMe3EXe5KpevI98pXR
He3qwdgnO87xN/mH/9gSMbpINAkgxYL0FuhvWIC2tdMuKSgASgYAYZfYKbHOgP2SFKDm8PSbMM0C
fq7or+pHZ8ct5Lk5mwnSWDkqZxap2FZjkESJQhVUfs1LqO67nvFwXzntZ3+fcqI5mtowVrAivXkB
yNEcgPWtexbgdsVjUKsn1BT4bJcdkDBBw2oOZ1h57jD/S5TS/NjsQcNh+BaPYccb4q6She6zbCut
XbC6Bpe8ahjPPantgXYdGYxKHcypqcUuaPnIylPr9NLz0P4Wn0wxx/03W+g1mcVtZJcxs2FxOe4J
0yCLkZCJgngAmem5GyddFnIFr0VW7wYbY09Io0eXMGbnj5ylH7JjvdeeU8B0MzvjrPAIycjsUWXs
80r2hlYhkm5DRvhG/nb+I2alLoIh4yILmLINl5ZOqGiO0EDXJ/rBCL1rLoXnEZH2wcnlecqlpKAP
QJKD9Wq3uI0hiNxYRKVuvhG3omGiImiN8i/o8a2dlIVZukpRgvUIqg56ZE18Z1blsawZtxZjXXR9
SVAHeQx4GKj0RwnIguouBhfQ9Y+3vk3/fjv6WaZnQaqmCWykMugZ48ka+W9x+NRC5fm6IdZiKKfE
M1ZNIgmGIK9rxQLwSA3ENAFvvm5GZO0Kde7yek6EtoEdTTD5hywDpkvZhE/1HWhMtvkt4W2XPOll
EM30u3HElQXKNOHIJm9nrZf8+6KGNZeVINUifkes4dXO++bgT6Yys+IMa7lUri0PGEg0OphRY9Xs
gtw0gkfGFyXJEXUrkqb/P8frFOkWK0Gmr8sT2Tnp1ji0bgcWJ9VSEgudhNDNN5xiZk+jl0Np5CbD
uHyzke/jZ9ajd32dZDxXBgcdVE3OP2cpoVAyx7iW+Fwy4a/oxj5cXyfLAuWgXDr6GT/jYsqK74lw
V5fP1//+WpEA3/FrCZRnqlMuCFGKJaj3hilbWmsC74nS0ejMx/y+YRSPWMuh/E+XlLKqyAcby295
NFl1HdjXF7Tu4V/roVxPnNu+xj2EayY+SH5kFwZILAfWtMnqOjRsL2lcE83y842XynqUhFrGeZ4F
M+h4E5Sh7vWFrMbAhQnq/tCNsVAGkJRZQi9YEnS22+4H134LeNaI2LoLfFmip1f7StEHUYMl2Qs2
5e28RwnxucRLXHWnPYp819e1HgsX5qg7ONDVtK/ROwApY7nld9mD7BB+Qc5RnMGrwLARWTV68tkd
ktjQrNwSgj3sSLjybADo/98dpNEaWW/Efh/BT0akYJJ/wISolRefgZZabfPbulEk91kYo07xIEwo
PxhYctcemvQmhcZN+3r9s67llksTxGMX8XBqmlLhweGBpCrYkCqwAma3mtmPWM0gdbALQkKMKNad
qhALO1GhFUrXnpxFcI/obzraHsirwBt3JH/Md9Gt+pC5rKrziRHgIt4v7JL9XNhtDSFTSh+Ro3Ha
g2Tnt/WBd/jnwkss4T5+8G8h4myh4XXXPf5CsWr9MH6tmjrvYzu1LYBEeFH+IMiRzuNu8r3yPn2r
T7ytpZcVjGNC/uK19VLHf2rl2uDIoVTCZF8U/KExqo3UxnYZQk69ErHRbJXs1UOBpzSc/QSpo46m
Ksd8UHdIjzurc3Qv+9B3JGslFXG8KkF8YUFIGsU51lN6NWijbgSFDYOIg1F2w6yegirEZd5EmTc0
nRn0siPkonX9jKw6L+RcMa+MsU7SxDh3oqnJRykvYad9G3aEZpTfTQ4GEvecM90Bkju+BFZ/ZJMv
rbnP0i7lvF0JKbyeI28fXXeKGE2ZubLGfABA5PP6Ete+5NIS5ahSl2RzQjKvRgH1d/OEqTArMxhC
L6tGUG7BNzRALkPP9oBTTYLkMDjVtPTQxBiNPYzz2/V1rF5KqCDBAhqf6M1QWwUwfTrr5KVKOlve
4AXvBuEiSvFC/SUeoLX4aQC0gwlzGXPmPLVFM5T9hF7BmkZoFNSH6KG7GR5m1HU4R4bfK59kRFu0
J0CGjqxa+Fo2sbRNbVqTt7PSE466qdjP83d1/sH4mKRbRgeTpQEqmPiDXPZ+iGAy7dqttFG3yVY3
yZgZK79bLQ0tLNHPT7Bql3WVk7B12yNMzxhrI7YIrdnfTMzXV7buif/uGv0Yhb4w38ccvpxchGY9
/VXKhVliAOwPrECg18CIDOjG6AQpFTjfx/RyZIWTgkH6W0XsMGb5J4dKxpNGBw4X4DFqj/qy4YDq
IglJPVl98K5GvWkkEWMp6+fqywwN1AbNcloWKKbhtctZ0OO2/KrCtd0Oz0WlmnM+P8xTHJpaPN2H
quImUA41VXVkhKlVj1/8CirgK02rxbWAX1E2xUHh4i0wqIxqG8sE9TYLxXwwfFKkjJNnTbpNqz94
mQFT/M9+0ciMCDIwfz80mjgyA/6xjBmF31XfVoAkljXCc0O3icWyU8EVhou+UecDcLFeF4qPnM85
15179TspKJyD+g0CljQRcs6NgxSRxDEwug8/4l/STr+/bmL1+luYoLZCaoQcoHOcn6D8zEZwA8Yv
fIKDGkyMT7YefhaWqES7i9s6SAYsxs+ll8SfnJabd4GM6nwXgqIzLEDE0+8hu/hg4HoxIym+yWrf
qsOgZXzW9d37+qzksy/y1aKahG7Cl7VK9RMfwFJToN05lpQJywr594UVv+lUrp5hpRdRx0krU5k+
himxr+/fWlqIsaV/XYS6i/EQrVSoVCOoT6E5BCgdA02jpsdYPvSgs/kDYzowrUR1HZw81IcbxKpS
tMJHsFWRXCuyLeDFW4tPcSretuUftPkwn/xljfqAmSqVwtzCWpoc+AIZjSqbWv79+pIupxDx/lta
oT7gbBTtDA1R8uQlWhOZN3vVNgZxHKvJvOoPi+VQWQy4RNpxVLAcsQyArtLUIfctDQyWEXTSp6jf
Xl/YylseHVLEDAnU9lghPdMRtD4Aj6FeoRMkvPmfnVcVVg7M00tlPfl4KXgj3oTVz8nWoDiW2INg
KRXa+8Gj8fP6LyFecZ7hnP8QKoVKmi6qsgA/xFC/V4Zh9mPL8MuVF+i5CeqCLpKqIszKWOsuwlTy
o74jEhf17ffsiHjz2O+smGi3Kh/xfXqMXq+v7zKEEuMGRjIgfE443c4Petv3UZcYKhpGQwdetdbM
0sbitLsifrpuaAUSJaA3Iqkg49Jk0EdSwTqexnJWDK4Cjsd4Uz+mYwQWM8I8OBy6p/6objig5xg2
VwMMhCPx/Qww1tHYjEQAedoMbKWlH6cXwo6Vu/qWcAHOICBEGQMoRM41mD2pldMi8+DIIzgpQUAR
9PyjZoOW9FqOZxk/qwSw/6J3kPnhJZ7hOmtJFyBRuKPBISmqGJ84N9TMEpDHKq6lYQe1QWTF5Z4g
XdBywNgJqz271mk7s0Y5qiCURhuFyHz+5vVprFo9Qt4mcsrHYHSKxITXApjldC6Uhs1UsyDvkyem
P0bo0lvGHzgUQYVA8BA4f+BvKNedBvygVAxzVOqTh7bbD38lR8My3gtw+B0ye2isXrWgxsUaabvc
XfDgL+ySkLG4G3Mj70OJB+NfLULqK8vtLHsuWhZp2ErKQej2gVQEHAwYBLogVua6P1Uyltc4VQUZ
dQIglM3swN2HGyIj+fvYF0HAwA+gdqSKcUmQgtu+i/Ugs/iJNwf+hsszhruuxVIZ+FgV2vAqskLq
Egm6XkimBoFazWrV6f3Od/UK7JjXD/3K9sAfAOHBeTDAVEf+fbE9WhBHelMiogl6vuWbHJIo3X1b
SExs0uXjFzhjlCqwFrytLjj+1GSEXp4gYW9CfZukwy4WI9sfJ1eJwUGvVT8HftgFmKMpo4CR+JJz
Td9KS9PUM6dXCi0CogPqZdzkcMON0XyWGDqCmqzp+8+5wWJGW8GAYfxQ5k+OiNlAldq6OWrAST8W
NZxxcjSggfVt4PlbEr4Jsykqh9bA5o293Eq8UkSkazr4ygD/pJY5pWXfClOf4tGPyx9qZRBTBbzb
1dBHAkF9HvwC+cFKTCVGgfhBiohqtEbdUwG42fIi5yFsavNWuw2mY+qCqASisbW8j3esysbloYA5
VcIqAV8gKjvn7prOikYezqnVcaU5g6x6ir797oE4t0DdRqU8Ax4x4ivi1LhjuBe5YhNxrI73JU8F
lHsI+EMBeBuXLf3dRp8zClmPDPCk5VtNAQADNeXXvjbzF8hz7rrcjI8swfcLo2jTwiwyGBx4IJjo
Ye1pHjptTiDwm302HxzaA/epq9+VtSlMZvRNeZnf68pkDqXTaQWxijYF8IgEIwgOv/M9S4Ds04wG
c2VJ192OtQ6oiyFa45A/psJ8K7ST93s7COy/wUN8CSgXJFAo45zb68DTJ41zlJmp2ri5pr1jhu5O
roPNdTMrXxPMWIBe6ZBgwpSkTrl+5hug3fRH8Pq+dZ/DB9EQ0EF8lL4OrraL3kqPNdhAOz8w8hIq
owRrid4A/IZaWNErE8ZfUhCzFbPJ99N7PXbb66uig8jfNgyyWwKUuWgaHvDKSXGZwoaMUdYhfCw7
tNTZzc5LnyBL+TJDxaq4lOqxnmGm2bV2fNeLZnUTvg03QKsDpR5Ppv6Y3/i6KQOh8ZsjiPQKqW2r
U64VA2I6anr159AFwdYQ0igxM5ReGCn1+o59LZNOukSlF0MZtlrpoFWvgvr633aL2F/c3vowNZUf
4e/PACVIWyk8JulvFvDoz0VF3MovhXCoYEIjosuhaGoz47yyPhJ1XpUelTWpJhY0tLc4tbutmojh
1ix/I/+++FBVWnRjQzaCy7/1sXiQxtzsZMhvZ8Cdh7/bSKO/GRXxMAoXTCkPa4oUu3J5UMBSCuIK
hnNdcFDSZqh4gFb2zPPcBEqZg7jjHVCiArSfmKMZWaRXSDCM+nek9Pr3AFKl1z2PsWl0h8EveCh5
9bAtl7OTJLoZAntz3QSdtlHLo7sKfVHpvRLgK6qjDztB8FqEoAmY+9e6b71RCqAznteME3WRu9FW
qfBQYgIvm2UsbAA0M2rMdktwtUZwIsBOwaGCd3C8C+z/6DOnB87CQ1s/q4twwmr5tjkKZWImRmYn
BSMVXg3vyklzEXwcBp0B9GOncakGK4IAjeKht0clN0HzcH3n1q0YeFIAY2tciMJIvgh8QkPAluF9
Px6KJLZ8mRVbSVhYZvWnjVK+jFCx1a/msMPAFQ5ZH7c341R7bVxsMK/fbIVG2F1f0aovgpdFwFAV
RCRl6kQPaio2wYgVCQGo0MO5N/kOvTuxNuUod3gjOtYJK4+5GKs9rXBhlDrfVW0Uad0To0ZsbMOu
5UtrbPXUUcpSMYUZuNIhF1WnVPlgC8YIUNOJfLTV+bHfXF/+qc979rE18kRUNAn1L9BO0KSzTSLM
Ua0HiVkXGKmst8E+A1MXsj47hiSPXdwoLmngD3Nn+fe+F4E4XgCaOd8CpXGjbJSsPP1/xZXs8jbE
k4R3fT8D0Sd4guzymPqcR6gNSXuS499B2YK67Pz8LB5KhBfSa4aEGSO8XOZv1Jqoy3NSQ19IhzAB
MYjqpXeGm+zGDWr4zqyapCrMBiCQDbv4iuCLIfoTwCrSM7dxI6lVqOIrEohX57UbyeM89iPp0nHI
yhZ2KG/lY1UHhTrsDJZmzgeia1VvikMI/SdWNnVR5oIc05ktykm1qS6MoIKt8DAD8yRs+lkA6065
qQ6qy28Ct7M4ycwAV9Hs1h1RZ6q9ATO/qnPdRS9eotQPoYdwOXma8Mo/LXq0xy3RMiElIGEnOaXH
GkO/KLnT1qgEVjB8PLYLWCNaEwKoIeMcbO72cIQqzcbf6AD0q3bvENsGaNhI7bTDdkQKREZYtagL
t0L7E5RYoD0CPwRqm9R2D6owi7pcTUAOZjclRmA6N7prPVZX4yLgwowsoMmACjj0E2ilZ7A1+IOv
oWPIBwD1+nyIdLB7Qlnvhbz+GPnFCWx0dlbIY+cr+NHbmfdDIXMdgh/vgTmh3M4HwwVAEQVKd3jm
oJ9UfgRPsY5SPwHxR3Y4bLnfxNhT8ZcuqATQN0G5GjcMlKn2UeyVmWyhJMiKQ6u35WKlVMYRIoVv
qxor7d3wbvg0fhQPEiRxxDv9Mb5BxjE91b89Pk6WBnosVBdBIcRjCuY8H25DDkwsKd6uvVTt+whU
e02ibmojYYG91haHliUUigG9BDybSu4rvouhBoN0Ku5yR/czC+R+XlqzABUXvknWszBD5feaAICE
KmE9/NCZUhw6fRqYlf+cos99Pc6sJb5LS9RhQ81G6DoRlgpdfZ848U7Q0z9In5YmqJAqDbqvoHON
F2pZg8RekNyy7hWzyVNWzFx7Fi0s0cIrOUDNo1/AUmuHvZnewZqD0VVhn1mGM70ZilvcxY5hJ7Up
Pvyn70jPAGlCqg19QvJsQ3uNQDQTjvHz75pA/qkbIqIj5JAuCkFFNkuoiaaATIYl/wAptvum1cNv
142sPBhgxUDfQRehEQHO9POjVBi+EEgqrNS2y1sz53+TQXALBt8RL7B4Eh9G7lGxQge3YMIIHZe+
eG6a8sW+jbqi8skCjX52+L4qnbZUNZexQnKXnYdi4At1HWSpuiQiXFBmWlEtxI5T0J466DuAGgWQ
qPUghBZ7K8UYJMMaCXfXrFHeD82NSqsMWINylT0eZvAFwt5JAS2wobBqM+ytrg6IV4yt8qoM6sDz
/euzpAqw/hDK2MGmFnC//E8uqjNrj1W/vkzNCFZzYY3KGxQ/D/RQg7UYOtzjSXO8QeLbP4hMMsnL
mIjxOqKHhbFVFTLcVIxP1EwHYgQkdJHG+eAIKQxTEqpy0+I/Xt7FJQv2Q7d4wEmHAVk8K0XoqiEb
oRLqSO/42ahgEOzS98UIWHbRCnaphYeCg9Iw0Ga4SX2nF6INCkmMOtUFqhjWAVTB/StjHAncvpTf
qHNWxOOICQ3Ra5KNNt8AdySh9xLaPyAT8yQXtyVwnU5mA5jOuBNYtmlFZ06rRl9oYbtx+BAKFsqD
4N9W/qOClIUQDmYgB6v6ygzDY59i6lBmQz4vL1qyfLQTAFLDV6C1uWsMwwxhMGJAxR4cfXzOHKA+
8ZgZX7IGyNn8BkpsmL5m3CCnsWfqtJ6ZpZKXeha1uTcGsnJk3YfC4M1eHj9Id122eTfP5FcMD2Zb
2S22aC7eZG5yN7/kwiaK7Gc2Lc5FH/hvL9CJpARK/xcMqsUg+7ra96EJ9KZN5lqhLfhI6H80ENLy
r6yx8MtXx8nr/rVHg1LnKQEgpYO91i63+c8OaoLo+NslCkce+wHJWh4NE5TlJhdjAebUo/KGKX7y
yunN4k3/IR7kTeQyqb0uMwTiVl/ro/Y3qzteqwMYhGd/todoo22iXQYmfn8zW+lNvKkes0fytvn9
qHxml6ru6MYspIDDkqicPZCx/h+zVd70XvDb8BPKY+hh7J6bBzyeYKkIx9zi8vjOD4RjWmOE8fqa
yDV5cVRAeAeVNgiJanTJFCznbZgVOKEzHgMofyRPEAH5wWXhtvFzFIiTGpq3qf7b7Q5s4MIqdeF0
oljkMTRjzGGMUb03RMipmROeklbQJyyIorRymZ5Zo9ylCbtE6TOsEUg0d55d8CYLCmrg4IQjhzD9
kBww721Edxw/ii20Oh54UEXLoqlvhkP0DaX/beVGJQ7Pn9y8+GlIB9E6BskUDYBJjXyqM6hv4+at
od7ebyq8zwMrc3Prz7x3YYu6CcHOFPV52IVmEm8J1DB0Mcyje7xb2GwoygkJculYXyujLvphBl1r
oWFllZNUlpy8Cp0lFd+a8s4AzbJkJTdGVZrAlUeb1CVzpa0Jfn3ApQETKEJnAs9AUvbWZLdQImbm
V2TLL34dMHPod6Nvj87leX4VGSnY9oWKuMTgdKOdwRdKx79F0jPjRmI1SVeyHgByvsxRaYCehFOV
ajXx9/pt7AXHAClJI30oKWs8fj0Yf5mi2dG0fGiMIYEpUndJG7t0xw3RShhnq7hDWdNjfcsTbe2V
bylTh1mq266QJ1hsbfBGcLcj5kj0H3r2GuBBOmsPmhYC6QygR4aHHKFemdzyJt304pFDS3WjQugo
slH9nx7H/ns5m8gJetXUoHwo4r93wmgrn9Eb1wAhcNffyzLulF+4xFbvlMV3o4IEuuZNF8ZYBRFV
rgf+QX4hvxYIuEMrf9PSTabKbi+gBExIAv/scC7MU1dL3PntJEpwSBlV38zxt50LPn4yM8m8Wy5g
nKfLhTwMCYMeyr6UrWnATFE0npx/dksMQYcSWgZO5pHUrMxeBek+ic1U2LRMQur11GRhmwpCjTLn
vVGfbAuuyj3+454NHvfS7hciLPmDF965MEjFoWhWwzSbYZCkoJz8UkJcGXHPDhpb+mwfJBUPKuZz
cfVWXRgl8WDRN8vx3oWuG4ziBj2MspVNkpk2nKN/AHYF6RKUZR/KdKtyz4U4es0tO4FgbjJVAaiN
eGoC8qFFb3hJIc8Sd/umMXOMUxvg/KpVzKYrh3D6lXx39SwRFU7CNAsFLuqbF3za/R9p17Vct45s
v4hVzOGVYQcFywqWbL+wbNlmJhhAEuTX3wWdqXNEkHdjdKYml6fcG2Cj0ehevZYduxi7Gg/kUw13
hky5Fzin+NyGU1jXIcF/KH9M6ety/83zzrKw8Us1MAO5BP/aY4jq5cS/QXmj2lg4w+WqHtRm9PXl
8a/2jawB/f+49z8rF3ZdbVta1wrs5+cBmkI89Nq+9Sd/m3CTVVrekrOtb/9jTbjFQOdLnCRt/or1
f9XY60+A0MvDE/9iG0uegYq9rkMYSayYKglXwyGwxA7x8fvcPfNykh1i8HHh/+Q4bPno796tCXOg
t0JPGPNmQqzoqEszBx1Vf3DT9sVlWhcuLbOuBq81I3fp8+hyLrxXB4GMB7DIug3Gug0PkWXnphHH
Weob5VPDtNCqnoimBdk4PCYEQ92T89muaWAaz5YjYwffOzPvbQuLXSathKYCbJf5zeJq0aTcaeQm
V+/nxZPk/DzbWH1MzOcafCwDMrkGkMKC2+hFMxVzbf0xj/RcXdHTdAAc+STrzLzVGNdm8OGg5oGH
GtzGFX0mZm3faiMKDPbYHey6vSO6+6iW+hUQeRiWrU9mpn+rZ/NTNjwlleq31rlVQeeafLbNyjcn
J4wBwarrRw20k14e0S72reomLR5K56QjcyQa5n6979Wkgko/BenQMVY1ZBxWwAW1RwVil6kJoNhj
5rCjmiqRZ9zRHgSPvRHY6WcXKHNWuWFlMN+b70vdkr0XN1km0MUAv6LMBQ82gf1bXwNJ0YER0R3a
tzqEDSjenF8j0Y04H0FVBMyROTC/uYUtf29QfPgr7hi7mQOD7FA+AT/NT6mDyw6F2L8CnnQ8Y1Ne
Wy9RfPvPddy7BV8ihCx6JBHkaEUATGm3wFFL3HYTDgRTQoYWV0Tv2wL+ZCyg5KyUs6s8z+l4U1I1
lAQC2T7yP393fxvgh59m6z8fLjdCakU8bzBDG+XKJXDNQA6k3GbuwvqECFCXwMw1HozSEKkRCODS
NnKgT/yGQHjUwBAm2dBtOxMW0YtA7xQjPVwLar3MRjeaorJG8GxfTQuIHeageihDAmqmCFShnB4R
g1msxoMUOS+YHcawfbm8028jQ6LHvv8JwhFp2ZiqdoyfMAXK3USAnQ5YaAY9eHPRq54PHoClZqBE
fWjNkNGcTxrQmOjWy1K2zQW33grx5GA+ANMO6QSivelRR/jPrS+6Z/65vNrdT/xuteJpMfuyZbPy
tloWZoqFGsRy4susFu/A1YAw8nOW2NxcLDpopHE7g5Mb3Mcoga8/cq+aQOfOBQQij9Of4dr4PF1N
Ebvp8aWrWywYuPX0wXn+uG4UJl8wbICaN3xMQ+FT8OfZmomVMBgGrjGIieLn08fzLaCycb94Kshe
YcgRPFiZ29GF0OGfKejKQ/O5P9bUx0sSHDoIeE0gq9dsvARismhegN/5L80oIQSNaV65rHD/jFbm
27HnW+x7XstQBtvmncHRXBhggMwxYHGesHGjSaZ0dorEL29w4oozfQKpzWP2pTnhJQ2aC9Su56fx
iwJGm8u+wv/i1WGEYQ7VQDhQVQCChOWB8K3SMg+GO8zFm3cl/XL579+mx4Bq8FE+cPNCTMwRwQtt
0SWcLgcGQha6pW8Al8LJJS00e4/e+eOv6rcniIXBEwz5uKZYmmjmwVRnG/ZyFGyt6zdWZ4S15r9o
bG2TccGWsHkZKHsVC5p6eMF3ZwuqzcaRE6rLW2jbp51gSbid0n5WcxQ1oXuLh5VH3whm+RgP/aTq
/njsboc7OUn2NlILVkWvNGqgrj2sjx20g4lmMlJVfEUvg2TrmXeUxkA/0OQuj+JXIyhPtPAxPlkc
ZJF6C5HjPwTHHkgcUD8grq0DGhJ3J6fxf5bPdVu9CgOhKNM88PhJouVrLhtI274MYNPQbBRpkcZh
wEKIMwjasY2hQf5xq0/tVRJB+sx3/fZJjmja/byGboCMFbcz5w9er4+kasfmdEp8+37iVLBRFqUH
YKev8HjlDKh38s7GJrXCUQTFA+aHwXCjoRWwNpnHEIbJ+zjDyziJyhLgsQg9MUWSb2zCC0QSMV+B
8hN/Xm1UwgxzyK2cYW4DTQ3fxtVjSKfpueuvItgaPmkK6UTPxkKtC8AnIfs9PSNshs1jBc8E/XAd
cvykjHxs+7XWFsVOvd17c+fWsOg9ghzorEdGONzyftsYwWTnZ+F/Uazc3EOCUaHkmhdTFbfgVIc8
rYtooyM7rYFg/dtoCuFpGXGndKVCgFucSacKRGf84nmKOGV4c9CgOM6NYvK9C/4bPOxmoQK8Tzh3
Wj0WijGwGRxjuq/Qk4P5xTL/dfla4n/JymnejGCcnd+6NiCqa+9fJoJiKCPEz+ioRLphqsHI5lf8
v38mkxYHM6irGS3Dy1Y3eZlgVfiGVdt4iunVxAfFYm37FR3Yz8Xroc6UE6X5WcVN+kinAgw8l+1u
TqFgV/iMU9N6Q2VheBBDtjejrkVlPEjy3N2vhgk08Fjb4AG3hAhmkU6d+hSo7BEQJ0Ljg0OK58VI
JOnKhnZB50t5Z0fwjiWty9iZ+vltmj3DPTj86FDlxdRJQI5jBf1Q/S59MIL2QB6zA5PVi/aXaVgY
8sZMNHKatd80WaXrjQPzPfmVotHuoEU4SGB3m8iMJVqaCmQr4CPgBxB8Eyo+ZMaUzhwU9a8CTdLW
+5XjlVS0klmCrVfwUUikSCB4QDNY5LzEqBkjrVlAP36ybuZWOQNTKAn/2+3CbLoFMlwPcF0Qywpp
C6lNmzqKswQ2G4I2hkxWf08V5cPHClaAsjA4YwTuM8HK5FKbTnWJCns3LiE1yPPgQZjL6sdHLS3v
zdSSkaTurIsXKbnADC5R6Kut3cDKLbVVOroEqvlNm54t0vtd9nr50G5DFFi/oBFlQ5/QsTbshG7s
zTMYJECyOFpP9ggQvdGG5pAd5/pL79DQiYvgssWdVaE2iKcbqumQ9RRr+M5UG+5MzMJvyup3nS4k
HOduDBLFlCV0O66HVI4P5eCrIRERAmG7KFPBdK/wx7pq7lrVmO6HYvZkk1vbBUEoUAN5iQlYJOcN
XH8mT53BGpSgdJRbVRg3D1MP8Q4ZbnrXiI6eGqp+FmfzXxtpmdrjfkHoQfunu1Ibu6p8q+4wGQsM
kIw6dnuDQC6eM8jzWjXYJYQwm011Fs9mWvnMsWlgVO2XtNQfqD09DmkzoYMKgMVlp9i1yCXnOBsL
Xt3CHjaxPmUJ4p6fkV/LgkSuToK4OyXWsdZlxOgSWyIypbKqGj4IWyxG0xoqlkVmv8xoIvexdu20
7s/LS9v7clgRatVcAhTYxPWXGyxjcmaSV76n5QfCTk6bhQpGqv6NFZ5nAAvmod6/ttLmizK4So8N
9OgcqB3IVhZlfEziPD9dtrQ9VS6fy3bxTAKHBkp8a0sjllhpCsHAuUuSn5WaQK0JKcbDZSt7u/be
inADx7aV1tYIK5NZXrtgKfhO3Mm7hqCRbLB0z5ILDAVIYC30FEUtlw6jXrEC2usgYRWgm8rZKdk9
4LOS62PXDCDFKFHgH5sSiJfUJJ9GmHGsB5Y9qf05l2n7bEzwahVQ2QhCbxMPwp7VxVBjTF9HjLDM
AKo3V7UxRUmqHz/4aQQzgqst2pSpuQozZmdFbPiTJ22QJ9nhf7IigvXdeMqzSYeVJXPv4ljBRGBz
TjXty4fNoCQFdht8eNzq4m3EvLYledZV/jwn97QszrPOHotZhtPZHBpImSO0Qf8DKYSpickDmagD
lzYqv6vLRxROP2mK+/Gi1JsRV0XGwOlkRVBsm+HStd0GZ6argD4YWtTBPDO5okYS9nV+qBQl84kT
xE3NDq7JUPNWE/uj4QE/AvSROkB4eI6jzrgOD3Hjucj7ncpvXIxoV+yVJLMkPd/xc5jARoLUCpeh
pa9NMEtPIYnq4cKl7W1dfBmn+WmSMQFsbgm+Dovz7L9lEKKQIWbPusTECI8PdiA83ZQjGQrfyptz
47Kzl0iy5L0lvVGkIDRAq0YkoujneYgZxpT8am5+6002ghe+AuubmsnC3Sbvx7qQSjoesj20DsWL
gmZqBrJDzO/Zmqe8VEVTPmVo4PSYJ+7od3N0NFtykvd2kgtgozOMGx41rvXnahZbSd26YOCEVkOT
xlG2QCVG/52q3rG1Wom1bSmYL9DAGbNM5H144azN0cVAhXu2K/Cu5Mvd0Jnt81zWzmGsavTbqlG9
zsx0Pqidlb8suJlvF/WW6Tgqsdp9PFK+/yliptGVtjeWGn6KO3+fU2j//Knibx+PX7iJgbHFeXfR
sViv1un0jkFMo/YVVS2sUG8tc/HjOeuAmZt7skiS991v+c6c8C0tPVOKbvD4tbxoYEBW4uwbBt4K
DXwiY+P6Xk/sNFjwhJJRau1FUAD+wdAJD0JLUTj0ZqpYdabGU+A57bXZWyckrufLe7lvAn0KPviN
SCncn47R97G5JCyoXeP7FI93syGrkeyePhtAfSBeoEgljk95ekb7omYs6NvXJT5PQ0Q5mmmWhJNt
SY0fAlRFwWzjgrXtTd/tXZ9Zn9W61xJEr0lRxi+qWjYn26DQ2NAq9whFKmyjnichnIeea2vCa4zZ
cxLUbWmD7dG0g5GMcYSuX3IwJiqTkd+Ndh7GwuEHaB56wh2R0s5t66WCWD0gKd7rgJezU0pBTDyx
XlXfsAfI6FwdRF24EcXEuxywzNGDFab5w58FJVt20s9G7w9f0U8Atl7GOri3LGh8cg47E4xFhnA4
3GyszNKtWQBEE1Aid9OCDrsj+7S8MLNd1j9WBC/VUlKh/QQml8H1um+jOpqhjtHdcFRZF8UdxNdZ
rfVnJcZN78zsS15kk+Q37EUBC7c7/oE8Qxcf1nTSQKSt1BA4XLpHyhTbTwu1gvh7HUft1L1a7RA/
Xj6bu2H9vU3h/FskGVx3aFiQnpszJ0EFoAd8Ct0bAE6WSu1FgvfGxDebbhSdoRLUeghN7zBMZz50
ead/ubymXX/RDA2xAPWXDXFeW/UpprsacPIQHecsm5qopWYa2mWZS27FvQUhbKLGg0+GVol44gpq
Uq0xpyA1NOBG6U2nywYn903wgSzOuoYMY30T1UNWpN2CTNrt4inMbDxxbWZJtPS2PTocanTJ/rYi
eH+BkStQJ+MZZd+CwfEZA4xvvAfJEzlzMIkcHLTlPuAWAUzkeDM+VyisCyWsotEGG+/DH9pX0K6z
sPyMhgzUv7jmjR5xgT0n0CA/+2obQfY5P5nXaSRHV+95Cy4+yJVgLJXzLK7311iYRhoDFSAtG7VT
P3jPCnHKo2MQCRHA3ofEGxL5BK5ZpIiCoUKhCgrCuOMhbw3FxNTqA9scXz7u+3gFAznyhngQ55Cc
bGzHxLbwvCODFoCvqjgMLTTRYzaUkhfJFruLLwhxbi7PpgPNIRbojCYzoXGA90IfJWjD0J8V2scY
DvEi3Ir+PATl8j1loX7DeSt0icfufjbOmIeRbANvIsF9kFJURTGwyo8NFDlT76SBW6HO9fBf7Ce0
S0w8ubg8Kv+o7y782Jgm21AAbyybTA+Gyq5+56bmndImlokxbmEk2E+cQA0qKcjqkZCtbYFGxi3I
rKKi5XUgptSQOEdz2ngYQ2wV9TaxFgfzr571OWXqZPl2m1HgvrxYj1Jlzn/xgVblynGo+dxnZXvd
YT7hDoDcTMaZtOfI73+nsCcUhNKGUszY+uGHPd3OaEJ8eNNB8QoRauCf0HYQYW64kAojniE1OJVG
oqJ2maTnkjJv8icM40u+MHcU4d5fGRPeNaxNDIO0aQ2ehOGhH9iZFKbPkiXsvSYqhkVibmfzgBHA
KIcKjMuW/LsBsfQ4VNgyBMD6fhhz+1MD6r/g8g7uWUGuje0DbSYfSF+7EprcjCoekplySm4zplA/
LqktMbIFWaDHhaRMR4vIQolMHIarbD0eCwOi6wpEIVAdWT61A2AQS0mCpgIa2J0/AfpxSGIMjqmj
/ZIMmWReeyfvB+wCcdu0oPNjiNCLqmIQIaQeaHgd3CAWi1ITcwt8NNwdP37VoxcBXnxggw3gyYQt
nVMMNDkxVEv7dApQvvWVkUg2dCemcWk5YLrQjIAtIZsAi6Sa1LqL1TTZc5LFml+bxbPX9LIcftcQ
+lLIMiHKBEqutXskSk7zOMeHa2eQ4hkNve76GKyx/fLxOw+lMDzL0CtC/BFbbRObksSiFfFxyJPT
7HLP0HJZ52HP21GyQscNCQWo1YSGVGLQxPMWUBfhaRjQ/HFxv14+Tjz7EWIEGgBgIMdV56HKKOyX
2cP5zQz9cQedyb793VVeqJMEtv6MaRUO7fGyvZ2YBC/TbRRbIKay6by2BLg+YpuY+ukIhi2pckuW
TxnBW2DqJkwB5OUsu8x39hCXHArcvL4IjS4hDHrMVvqmHmsg/eZgjupw+IKHCE/BuBRgc2X3UoGL
vV3lVBnIV9D3tUV3Lz1qt7He1z5efoOfThytlY9XhhPfpI6qh4RUL7TQPkqJroPXFy04vENA7Yu7
VrhmHTfPa4Lg6xfQqQvdjPxJ7ebP5Q+4E5dMFAGBzELbAC8DIVg4JSqgitHMQT5dZxiEtIzvqvnc
TZLwt7uD78zwP3+XnVQ43STucI4rPrylWu0JreYfkMI8lSpBz75Sv5UFVOMuL27PKqrh/MEDEQCU
HtdWcdrJUHEKL2p3eAu3en3A71Aiwy1/l64aPySkVSKSLjJK9J2whYeWDcJudBVQ9+Q+/G65ijuB
aCgDuAjEDWeF1ncgHgrwZJY8w3fWB2Qdahx4JfIyuPDxqtjtSaekS1AlS1S7LJyqE4VzeksfVV5z
dBGhL+8oP1xCfEHZytB0mETPTCSGbNBDz4vCBmqq/kWdVzD1O8VXHAXNUENn/EkzSfK8E19W9oTD
PhDUjT0gbQNj7ImvLOzcDMrPuZo/WV1z56qVxE/3HntIbuGOBkCZOHeCywCW0GqKouPL3aZP5S8T
bzznQK5aaJtOhyPBTBPKSZF5k5+6oP1cHeg9ptOiy5u8BfOjJPb+Rwjuo3WemkBNHdRzV/mv+uz+
yA8qw4wIppFY2B6SQ62cJCb5zSN8WP5I4jEArWo0Kdceq5E6TTC7SwBDVV6HYxJVQXxqz/ReLryy
E8BXpoRYoOF+MqppmQPS/IGj+TYmrP7H1Qhug25K6vR8NR0GXuJnDLyE6pmcp6f5ZEh6UXuVVg+3
H/r6Ksb9gQBZ71xVqnOluEC9kTmKjxWGnesXrmPc+fadfuDzmf8FYpL/pZvP9c6o4CF9Z8a9VsFN
2aF91oP5dry2IlThHswDZ/yRLnLnmsAFhPUBn4GzYQl5BWmSCUVHBLQpaG4w0ZOcjBBQuMDDME/z
7L4uz+w4nxRJJrsTRldW+a96F0YLsIp2vZoQf+ie2/yVJfcmottlX3mTX91s5bulbTy/i/EwnOeA
D/aCmMRuAvdeeTSvTAxKxWfUs5qf7KF+9o6YWQJfxHDTZoDEx9AExf88X/41e2cDsxkuRifBYQV4
3nrFJR1ZmxsJR2O54BiNyee4U2XhZe9jYvwDOBHciwCfC1loaWl48IwG/5hqMGDa8So+Q/L0rAQZ
cigjMKLqbvgpQ/luPya6wi4ohW3MbUPVUnDZochqEBGg74jJxnMNdbyqmn7pVvnxrAl2UAjB8LIJ
RWFXWJ2hzNWo5KkaOMkPc3rK65fLn2h3He/+fqEOrbv5AOFg8EgbBtBDXR86zH0xe8nFJ7MiRBXT
Itk4eyYe+xn9PBTL1QzmYz3Ov15ezPZ+XW+W8FFm0hpGkahL0Mcv1AFXD5qHmcvTwIMWyzBeW+fW
dEBf0HiGQBJiiWCMlY3tjrU3o71WoP4MhhxPJoC4zU9gArywkO8F8mCLkkuSxVQzSKLlZ/S1wKPU
RRCBk3LD7q7Ec1T0l8Anibx2fUz72DaVxqG1v4wtptSNz3ouy0T2TABdBaQkLmNwHQhXmFfHRTk6
KIxYtXrqXPUmrdqPf3w8RP82IaqyjnHjlibDKgaWH9Giv11wanqWH5ZYD42+lQCOd3yNVyW4wCKa
EBs9Dx10AhQ4YBwcVT95o+Zn9YPixp9mE7OZjiKJ6zyLWId1CHv/Y02EN8cW2Dm8cl4CnWUHxfzS
AXxXzr/aNLktUxpQqw8/fJQMrpoK6DhgKfi3tU90ZQsGXZBwBrqbQnVzcD43qvcMoOZTqyX50Ull
L+EdX18ZFPIoQstSs6i3BGaZv6qo8SToQeCaHFGF8VgZFMBPasqf/22VglvqvWWOcVJCc7DoA5N+
t4enLM8Dp/aCNC0+fP/j3YCBHgxGYi5689QHAfFoKRn4hRy3e2qG9Jkw98a2uufLa9qpZ6MJx8FK
qPxgDsvlwfhdnpGiNIlwBayEeURdnvzwvr4J0EcssIdAf22e1TCPsoNsSnp7D6/N8j9/ZxYgvd4z
5pYvj16rNPfxFAoLvT2YUvDErilYQ2UIepkY/1ybSmZrTMx+WQKPF4MgTpT2WTQaRwvE3Zc3c+fi
wvMQEwVoeJioDIqhcepVsswNsPiq4pulHiiMHNW5Plw2sxMe0TdFWATBHGpaqmDGGSqWlDrMTIZT
Hmzq0KDqu/vLRrb8brjnESE5CBpTpcBWrreN4GQpQAiqkPtCTY2FacCgrgd1EQPT5PFxPKcgXOTs
3FPoXWnXGEAzbpKr8nr6Sp6W702gnBP6XxDr7+wxfhZqryiaoxEoqtWOsVHSrKwb3+sa91Vr2ODb
JiVfGjrLJlF29hnoCfS3LVRfUUsW9tmojaHxJjATULXzq/HFHj+e6KAkj8YYxlyQr4nd1VYxp6Ex
XTwp2meSnpd4DCqoSF7+kDurWBkRQqXBSJoZOtB1STt9BXvxj8wCZuFf2EBpF3Jj8EzUnNa+MiY9
UnYTF7ayOD+0fgznRJXcoDt3Gmo9KEDiGYaSuFiHLJaJdlPDR2lmp/6jUxOqDV6RPueE1AEugzrI
NLU7WXVuSS63nfgBy1xnD/0LXpZcL65ji1Zh2gU9BVwubpHcFNO1lrCwi2UMGTu+vbIkxGJWZZ69
KLA06NYhdY1wLrpfupNEl7/WrhmAV1DmQcYIyJewoLGwtbxHMlJ76XAuOgCxYm+K76uhSiQ1pd2v
hhxRBTQIg0NiRBwbG/OvKVYU03i2wRpTqqdlnspDxnTtqGYYrdaoDiUQx8olDrP32RC8AA7kM17g
YV6vUlEmrVAGmFabwgri3v7t5Oah10HOVuWykLyT3/FaJNT9UL5CFs5/zLvrLHah4ksrbKmpttpX
mjbO86RVDY3o3GGAjZWu0gXgpERH+PK33EmEVoaFkweZYhAg4gj4muHg7YoC5QFkLuOpmAtQ4rZT
dVSUtAH3vw3tmmpYJBFs7/u+cWAAFskPpRAihy6jE0M/zFec2AECMsfIUVAtuv5di2f2XU+9+k/m
au19q1up7LrdN46WP0QHuaKpcDAhJV4kuo2msNFa9mHBmAkFVb9VghaNNmVA1ARqv0NWHXq1fbq8
7bumXbyzASPmU1ZCrWJMIGnaz3jQZ66ZPpdNwk5LDjrDUcHEWq9M+VNjM9AjTDN5uGx5z63hzbj4
LczMA0y59jSMjJV99xYH8y929ltJXxblcS48iV/tmbFwM6HPiZHyzemptKpP9MHD7V+DMpTovq6h
ph7nfjy9Xl7Q2+UgvFaAM8drDFV8UFq9JSLvzk7tNSTLa1xQ+pidFrs1AxvQyMLQn1IDUgVOOebB
6OWqn6rpqR/Jr9gFiLGClFCN0c3S1X42ffdKKv258ZYa6ga5gsrBTANvUK3IILEDMWK8vDH0Cg7M
RdPCWbFRN5zHuyqVCYnsBQJAaAGa4q0loL7Xn4dgSFJrZ/gkbQp2o1MURhkQg/eFQVDIV7Ch1GWy
qhZ39M0OgrcBGRHKS5vpTHQnY69ScDfamkMC9ISmCBMC5fnyh9q7NmyOKAWQHUmL2CbO8rZkGNBD
2azJ/Xl6sNKX1iklfrdrhA//An0BfXKRywc3iDWVCQ5WXpEDbi+APGgwy1q3exuGZw2+E+bTMTTG
j/c7l7NTENAhDQJC2Bnsax0IxIcGU+qnf7Fh6HcD+oB/bdBPM0imqcMsNWhBnqax11H7ZqSzZMN2
sKHAbOMad/G44SUZweNyVtF+aKAiWyijGlQY3bi1zHT4XOYt4DGV8hUwN7BT9jOACosKlgutBzeS
m+uHunWnb5eXvN1Y3IJgpOfEMJiCEeMiOBsmO7cwAANE/pgGHdcsiJzcK1OJM27jEwxBxQHNIgvK
Byr/Ie++4DjOU18QF0GjjUOvHK7TqXoqwXJNmP3rX6zpnSlhgx1rGtwOQ45B1iYvrCTfZluLPm4C
ry24I1DrgIQL/qhVpFAxHKIGyhAf82r2TeJK/GQbmHibFI98FKLfxofWG9bjSiHNwvv4TuUEbsrM
Q17Hw5T5xlC75AsdEtYE2GniSHLAvU8FylI0TkBchVRMX1teyhI9/BEhMU1Tw88KwBcSJLbBkJDz
3DFJRiKsE+ks0hB0acDFCLAomglra0WeGFpp572P+agQJLX+7H316upmmb8tisQzdoon2FQMLQHd
iGgPpvG1sSGpNGtISi1Qj0NUP0G2KmQvyZfX6kw+s4gGxZ0XehK0zjb1WNsUfKXWF7MeDMSuopx1
iJ5ZRvIpbtPs0XAXFmFQ34ZErE/i5OMihRgSBe4RWDUdRezNLFNaUmoUFUgAplkF1TgoKL7XY5o+
QFw9t4sx6uM8fulzyDEBeuOBKUxtzFBjyYcftIgsOoBzgCshfohTP7WxEMU1cEUYTVz9SAHjtUOr
LHJZUVO4iv7jSXiW4+0CwXNRCwfVTr2fIPoQUoV+6kBx4A/GkvhkbH9/6PSLht4i/LtYVgNqCIct
y9DpT2oCwsBaBgIUjiCKXkD+YuIGmFU+0icWTZZmGLx+jCGQUd8y5dqrQ9M7YJZCEmOE6P8fMwBg
IY3DaRBZ0puKabMGBwjzniDpqnm0GTXJ5xdR8H9Z4dkBcC1gWBRFv5um0BITyDjoUWYnzfXjImrZ
U1oEnF0RJ0D38+UqW15lAhm7q0NKAtZcDpJzjfVhJ8YCdDgdqrD19G/JMlI/LzvJtbbxOXwo3sJB
iIbbwb/XNvrCSBS7Z2VoLtmhKb8pkxGNhcTf9oxgwAtDWBj5RklDMFIPpk41zy5CI8unE1XUH62u
pcfOtiXZgMwQ39F3jg3uBIaCvNeEMeT07Oq1K8BA38m62HtWeOqLyQgP4+Vi8ckyK82sYr0L3eZZ
M89x80SoRO9ozwRgiUBJcqAzDv56Ic4y07qovCLsKXSll585lH+Y8XI5DIhoijfHfm9F+C4mLYCf
bRWMah28V+dQhyhTX3en/oD29LHzy6j54kluMH1/ZXBmnkrxvG29siIZqjwHBjnEeMADu0kDcg9K
r9B5qY7JschA69f5b9oZoQr0Da/qlrcduLCJZIc31zYcH+Cqv3+H4Cq1ni5OhSJiWGgjYBXGfGWV
buB1mg7a6PrVLcFXenm791aOah4mW8DosB0YT4uJsa5lOM76Ha2fqX5u0tfLJkQw09sX9TAODuQI
CF82ILWkBfNUNWUldtcA+Wx+KH57nzhRPL7n0XV8mVbpNs6jVwMOCmAb8ELDC3T9NQc161XqeJ3f
d8biglFX9Yifg0oNooxWrc/Qq0hTScK1DYvvbW5Gczw77SwnbZkPki36uaCq9uR5zSh5S+1bAZMS
ZxHQcJWtVzYOCvD4JYJ+MUB0KcYQNVxGBlEWEXD4Xnwt/1jhPrMKWIkyDAQ3MScLbhN/+LL8NF6a
z2h1HGxMUBonAr11EydCD8dbnfoW/ntzAG1GeNlzNstFKQRQQyAFNFAV4nW3/iFkRL9qqhUd8g00
SHvHNz74UuMcj/zFyJl7QLxsi6C3vEgUYtuFEVSUBKjNBXovOdIbZxQsCGso2rHIsqTTg8kEOvpJ
A7eknf0wEpkg6Bsw6F35Y7MUwevVheDJYxp4YIwJqAGBmr83aPrcstQ+EtOAbGwylMhEul8IddMR
Sh2xxDu3B329VhG7ZM66PrZ1aaBZFt/G98hLTm44BgzsygHFYJWsffrGJr9Zswk8Cf+G2qaGr+e0
G5q5MoBj4tKJzaG78fzpyPV2WnBbW2BJ5TBN75vM8p5noof6t2H+1d8dERNzCMCmwzC4mFCWe/Qm
Sd1+cxPwrXxnQHhT5Vo6J8nUIG61RTb7VCvHJOpVhu9LCtJRjHaYLTRsqp7kkqeVWEuBJ6G7hOTV
AeyEc+wJj0cW92pXUc0EHm6KzKAMlQfqU0zaYmL6ILvytueDG0O5jpMjIuETjIGWfAGaGMaY9lyV
zfWMfnSajCEUnCTR5K00t/YWg7N5oMeI/AUtCsGUOY02gTqvEYwH+2oMh9MQeGUwP7Nze/QS3/o+
oIeb/5hxxUf6gYP7pOKbW79Z/wQhhSoHRVHneTEDc66iLk6CpPl6OWZuLnTBcYR4M3l9kyoGPxLI
A+OnHgMt7iBDvPKdEnaSwzF4GxCZICpva/dPCAUCbmag4r3hal9Qkb/xjrmPRoNUHmTHP1amhPVY
JuuazEoJSu9FSfyitwE7QadTowdtNrXfdcWFaD66h0C4clZ25KFYozgtmpSTjXAK8LDBnB+QAcAY
86CcsyGWvHNEknx+0jCoieIoblwd6Foh77TK1hrYMJrwSEiFBUPkXuXfkCFhoDkLMv9JiboIfbOI
ZUF9NZ9kMp473rgyz//8XRRDw6DGC8jCgXChYJfM1TPkFiUJ5l404YSJqIWiRYdDJ2QTNLF7zZwR
yYjTzUqYEISDW7B8NFqwDG1v+p3SNsDd2k7fHYtmgWzZaLN+DNI4ywa/QcG9jszaVn/+i48M5VDQ
fIIxa/OQtbOlY2qBwGPGN0bxPUW5NgG8+bKRvR2GrCNPfpFmQkt4vcNxjHZFrwC/zFx9PtMJNMit
V36wYy4GbPHtF6MzpWKDoAVlPnXtS9+fXSlKemcl7y8FkU4E+AljtmxELqO48WoolZEvH96qlQEh
fzFt6PUmFNE5BsAgjz8PrmRWRhwCF7dJLMs7ZYbS/8i/+NEZjmlQRD0Bgr07KV+UHw1yowMNVC2g
v01weoaXV7cTxpDCeh5oHkACiC7V2hF61WwGrRitwM0f0+FUDH2gOdfaR8FXfI1oIgIVhduUvyWF
O64zpyTOIBDmu052h9rwqbPzq9RNJcvZpiegleEAcmTNvBQqLKdLMX3sAHEIM42/DBjrTkmom70/
TV8VpZWcop3EEuZwUBGO0Y3F2Ol694CJ77o4ZRZmcpy7AeO6x+E44tJRzai/geLNRyU7+DauDAq3
Dkaoeo32GEO2wQiYuMRfPPqgl0+XnWJ7V6+tCC6P8eq0ATu0Baod77vWDi91CjULS5ds387RxWJw
W6M9A4JcsVQ4JyUeAklnBRVgYrFuBEr25/JC+A8V8oGVBeH76HE/2zZgHThZ9NxjUoqrl8vFxPcy
OLAZoTiITBEDi2LHsldTe1HL3grYq3aAXsUrTUM9SIPhd9z4fPxTOTZRikKer4ZFiITyMJ0aae/h
DXm9We67nyF8t3oCbcVQYrnZc37UjynaHuONckJr++Adsk/e1zo0TkoUH1QIQvnmXeyjFnFDP40R
V8JOgB68vP17fgR2ZTzc0fdxcRzXx8Ob9MxuCzAO1SneCsAqLD5GciOW1JXk3O+EMVRV/rEkhJdm
pEUCVRYrKDH2MCT0waHGfZ63JOhNIhv93ta4Oaf/O2tCtkxiaKFkfWwFUDi/8u7+j7Qv63EjV5r9
RQXUvrzWKqlbvcptu18K7h679n2vX3+DOt89VlGEOPYxMBhgBnAqWWQymRkZkT4VuxxUK4lTta4Q
YPkxjHN7JZk7DMymSKIN9G7RK9gupaqtUwx4EyLNc/MjPi3eFHRfojtIQRy1c+1KcD6nb/lD9TQ9
xoZTeumBx1nM/Jqg5gNVAabxrnp3YD8B0fSkYII7xyDSMvmGpexnkUcXS4tunGMcCn//tUOt7qDi
sq1nrG7vL84oHEQP+kxB+BSeUggcuFAKfu2dr/JTbkuOdSh84bv6cnu1WbuJXCLieUQWeIrtYq89
SDMqA8W5KVtFyxWtAT07o2njwoZiVTPZZq2tPBZWVjQEzwTgaeiOXtcMjFJMgK2MdEexfsjmz2zk
PI5Ynw/UXKjCg1Md0CFqWTupXuXKMED/1eTZfWMC1T1JSeJnXaP4f75+OgjeyD94RtB9kgxCLXKc
Z3AlwptIWF1rVPeArDh6Yr3dNsX06sIUWdWLpwIITSxjqWGqrU+oH4Kd+VFfeNR45Fal4yroZNDx
AcAVTlHZcgtWI1BpEzzZWoGKp8qeolAOn9BMn+yiTsN3K6+1R7Nuqt1t71gb8dIw5V0nrJU01bHs
SGE6+/VSJW4HLggHgkyzOxpDzimxsFaTsHyKOuBeEkrv29WMtHAUumSSgPHSA32E2Eu6eFLM6wlJ
jHc6QshvO1QaM2ttJmTKDDsTtGuyj6qSvEUGQ7ShPFgmICPtegxH1a/FKihr3gAOy0sUB/AxIdUI
xS7qc6pRWwjdaEjOkH/NCcQiOfbT6faXY7oICCJiINGZ0UzquEXNrEYWnq22iOqmtRZuq8uYbRAP
8yR8DevBrpLCEQEYtLVOfBjwzr39A1ipD0hGMc6IQhlaY9Sn1JY+TybELaQ+5uE/qQ8USwOeFgwr
al2aob6k2maLNq+y5MxisQO8FA3LMrjtCeuljhkHBBKMzeFRTM9NAlRYAB2jS+DXSx4MX9pFQfhK
xkFTz3J5tQfW5W6iugJeRvSw0bGkbtqpz1P0W+cS5anC0+PQnxMdaAYJzDii0d0Zc/cuAKVYlEBH
64PlzlAdxjN6FvZCPN5JZse5jBjB55w9oQUHog3spO2ZnOeyGI0VzYbQhIqXnuNsvuYfJgbiohWK
bDzAJ+NwgD6BvGnABiQiK9+aa4EzSucQnYdQXBLhlMyGFd+1Jtj1P6ZItZaftz8uyxzSGahjYHob
Vz8V4UZFCqe+giKMXOgx0BtpfWelhv4VdKr9+21TzC9L4A/4sOCFQSdu61pVhtGaCrWMI0F0H+d7
BT3c6Mv6ADG2g+IJTwInCJAzRt0b6EYTfhbSPMXdvjUolGqvJ2EjO13WZ3Y7h68KRrrtppp7O9aE
wVUj3nlkHhawK0H1AU8qbGRqQTE1q6ZqgStDP87u6koQLDMePlenfvgXqmwsBy+Nka97cfs2iVw0
qxJK5z5Hv9edyINsJTgNsoBI3IU2VNke8yNvYJsRdPCkQAcVyQxe+/TMf6GBYmBOcSQG8MJM5pfc
4ORKbAPkTQ/lFkhbUAlgmnbZuog4BJ0JYHP9T6PtOHuRHCN6a6C0Ch8AksFdSB2zDFMBCd7y4Kma
1z7IW7N9ls3G8qI0r/wx7zDAnQDyWved5heJXN6ZBWaHb/8IRnaBB8Xv30B5WYotltfC9iyiyYFS
SCBjHiPLMTGW84DDrI0CnhsTxT6Ur7Extxslb0Jl7cH3DylHYS+mz2Uj2tVQPap6Z2caB9LI+nrA
NwGzDpATqW5tjaH1Fa3mjHGP3DDHYMrz4ThYdc7JPFk3PF5CZzjVGXFNmdHLAkVUINYRTqxvpLmH
5peb/EM0OGOOR6woeWGK3i3JJCzW1CGZGLIiuyujEnqfxljvo8XgdaNo1CR5fsEtE1ABuAZAFfWp
OqvMzLnrJWc59H55L/8CvVl2sDz9dX2QgtXJasIv8ahxjhzbxd9mqdUE25MpND1cDFut3UeZ1t+D
MEwNkk5fnm/ve1bBFTuR9BEBC8WdQ8VlUeiyCNVvGbP4uELD6AgoNkb/bctbfNlvX4rRjoqzNu0f
c6WelxdgHvT5wAEAzAmVfLaxZEVtBdtdbz2v4hpAmCVBrlFyUnnWIQDShJB1IGm6SnLbvJ60kqQx
gwxeS1O6x2JyIASsT4ZelAxPEEWgb7g9Z0to6UonzLIjCpaX6APmxMZDV1fu7c/FM0PtjKgSwzIC
jt8ZxhqqZvVYHZTMSjzwXfAiIssUslnA3iG7gQ4bFREVQcvjCEqcTjZhawi1rzaQm1oyTsWfFQ0v
zVD7D+oxLWIlrs0sCQHM2QtC7ZZa6DQaQggvoSNfgb5pLo1RGy7Up0zPVGw4tA99kKjbRnEsjPts
qT2zBStwdrr9uVinC1ubKDhgNgkT0GSRL5KCfBG7ecqAtiC0NYLd2clh/Kj91Fe/yyciBF+4i+QY
mFLhvSsZ64qOJQ4M+JAJ0yDlKj4WBr4I+WOllPJhVeZvclu96GYje5Y5eIYshcHfOGshM8dNCfQ8
3T+J23LFeAna2ktr125/j0gSSG76qLvGcfGHe+kAYQmUVnUOruvML0l9VoB4xbOCKaYSaMiVWTRZ
1BIKPkmfOrdFA9+vBVSbE7Ct2WM8QS0Gsoql2mRuU2ujbZao3xszSna5OmZ+bNSpHzaV5QiR+mZC
g+VpNcLIrqcKw9uSlh4GMXKhDGTgYb4Ubp8A9qqDaxqzhMaj2RWQqhi+gBP8VahbMGWV0Wyvcuhn
EvgcyzQL0LfEgHkmRK4B8PlamW9Fon/HiMtqS1kp7fpSzSGgE42HWk3BJ1Zqg42yxkc61K9pNX3g
fA7u1KFu1BYVOD+KYz4rX8Y5diZDPxZp/5Qoxc8ut/yszECcjzRG1lZstlR8HuL2Keu0r309pm6r
8F5kjCiB+A2SIrwiUNyik5m4UefJnENQf4rPxaoHUoQR2bTnZGfXVvD+AmUHWjE4RlcBXAWPwKjF
hGIqhwyDNDlh8mRVf6j+Q15c2DvASoAyBlkoPZ80WGGS6h0+wKJAl9OBHB3KEmpcKQMnijPyClTM
yYQ2zgnGAuisbBVnOZrmEo3axzjoP8u9Cn5ywFv6w4S5RcnWAsWrA+W7wolHjHVUQR4HZA2Kn8pV
MXKczKS3MrwwrXGufwolGb7SheoJOSKKobfDAbmKtocSPiKjB/kDqsfAFVChzxKh2DSaiqNWepDr
+Sdqq4ldhGCuQpYv1NrruoaaXWQjJw7xDFNPW6Bb1TJv0aSWanO/RuKpjtOdNCkPU1rdl0Xu5CbY
dPpM3N92mLm4CPS4ME1Qy9CvTSSKspUr6L7P02tm+ENyv5p/nGVgTTFIgsFGwDRQA9quaRXhmbYu
AL10phn6a997mOrZQ9Cz9P7cF1IThGyEgcIPnfiW4Tzn0QBOTk2cwPq9FtLXoe9bOzb0mbMnz+Pt
1EZBQgtdBdSXzuMYW6cwctf0M6qbqHisSeaswpxEthjOvYcXke7Filw8zFNluEacxujKz/UTAEbN
aR3LPqgrTQAZdIJJ2nDV02cMVeUvmVUM9yH+GDZKacpTXtWYVLu9Qur19sYYLkZ7cKujPkZfdiB0
CGdpBt9IUSyGN1rCvMu7TuQsznXCgoT1wgqVVqKH0Uc1cK92LJBGqvmOOvJbHUH7c5G+WkUd2vPK
k5Vke4bMAS00Qn1DZQ79IqxmLhZoRQ+5M/QN+jyft9eOkRahsYMhNNSdQI50Fc/bVisHzUhMR7NH
13gVHlVH+BodMqf1yof4YXLjnWyXR17n8PqRD7NoTENqB+NhV2NhQ5goMlDTtR0WuKjkoKm+dL1m
JzlvtppRXsPwEoFdoOKFMUYa7RPLnaL0GloxnTej42M3z92X2M/OePqud+r3f8E2STLl7Tna2qT2
StMmTSfk6NTNzbgsdtUNH6oWK64I/C10n/BfEBhtZGixrYPy4JQagBsMo5aCkmrl0Q4wlnqzAFSk
wtWXtzlZgD77IuM5pOBx3oygLDVWzkFkXKYbv+mCwNLiAxg6MeWmoy0768n6SAVX+kiCYt8/5Jot
fYkwUszdTtcHZWuYeiGtQzarSQrDCKBIs7NvchhyTgrPBPnmF++HccQbOQ5TtPTS3EPush/qhFcK
vo4xWzeo8y4sTVx3CtxQg2hXHcYnvMedxDNdTbM7nzSZW6c+qi/9kZe4X88RYcYPg34gzkbdDwpF
VI5gJlqyIJYDnmTZ7X31QAi9kp9RoCIDQotjNz6LOx5vL2NJkf1gm6P4DSHJc2y6WNJIKICoFHtI
CDT/THNrQxOTsyOvn14kv/ptgTqIUrtkfdRiKKhIIWaSPyzaU61ojlX2dibxZI1pEXRkrVAIRHkP
XJqE9PxcmrvwR18sETjfxcRkb5Xb4M3OXixbByvqfrwbD8mpfkCu7E1+/zbs5R23xs446ITHAcm5
RoYcaa7pLm9kJcokhPLXxasear86Fo58Mp7JVHHsGXtX2P85sh+oC6JqgpnAM7XJ9lSESpWuqYpP
2GC0sdVFW1Q50H7G1MLWBPUNe0ML1xazUk4L4MXsit7kzfvEi91yl75hknMnPJdeGTR3vBSdkQ5t
LVORcyjLSJkKLGjvio56VJ/Vl8khL4Qss6N3iOF4DajScztyhtfE5V2RrL17sbQaVYsvwjFXxhTW
MxmiZSdNfNKjnWk+9qbFOSXX6TL8lIA1NomeL0CX248oK9PQjgquJowxyV429+kzGG9TX25DnqwW
A5u4sUWr1DZF2YqrjDPS+3owuzrC27jTQadrBOp9HfCuf+aZIE0nkq3j3yQEXRxJq8+sxrQm3Lol
RhY0pKI9xItOxcRTW2QaQoEHj28ow4NfaGtohvZpbg2q6WDg19O0L5lkBEO/y9M/1Og5BxlgE9EE
RVKDQjhlKJvLWJhThLQGdGIhymU5j7KS5QoYqQAlg+YGsnJqzZRGmgfIVECia3lI8iCME8xU/pB7
Tmmd0alAuRnRGZEKz32ZHpBdNNiQIsSO0Vd8EEElh/B+8XU/Aweiy2vOMU4TmVw2IfACGgBk09vv
o/STMSdmV9u1ADZHMJfhrZJWDShj+i8gE2ptlLVm/3ZyfX2usBkwLknEIkC6RJcc5XFaBaXSQ8es
PqXy26AJLiqdf/w+JEZAgQ2nwCJGkwSDpnUSy8YIQcMR2uZUQbgJTOql8MfpD8zguQs6c1JIoDE4
WhVCDRbss868Dgl4KsXvImiDbq/XdT6wtUFF+mpUrHw24ArhSxVi1NHNmct1zzNCBTuQ52IAoYIj
TVe74zq9yuW6u+3H9QGCH+A2O2OkUIWgstFaxoyWnpQN+NV08R1i0sOuTVKjs6UVFBROs4wSD/zJ
9OrCJJWdylNkTFJuhU6++Lmhu2XHU9NiWzjjPBETroB6IxpwopKhHZAV2NFVVBmBNA4S5ypiL91v
K9QxLfNOVsdcDaHmbMmOsvSKnWLtnF5rAaxcBZ7yAeuI4pLF3A6gNYQjdBsWDDHWikXEliuH9Cmb
BcAgWhU4dn0UOJubaYnojIMcTUQzk4rbQ9vl4qAlgtMuyjukkz77Mv1AJebH7b3H+kwE2YECrQL1
cpUs8MWFZ4iJJCG44ZzmAqrZjQ/9mO//mwnKE2h2idpkwYQhpi/CmkLoW+EsFs8L6rMUQiHLsxwL
zqpWaMln6UlZ0v3/5gYdCICvWLs5EpwSK5VJk1/W4v/2MegUToh6JVYrmEji1rLLwnoWEpXXcsEH
3dYaUO7//cFp7qKkiWOQisLG0rQAYqW+ghkMSBKt0/P/tF60nnQRtaYKTT3BCeX4qJadYhfoA7m3
jVxf08QbgCRAUYzJHxrTqtU91NH0FPPyad1goLB6lJTqwRCkg6HGx7T+ixv60hzZhxenJa60ooBq
FA5lW33TpciFVNaPpvlD9iHkbFuvSGy4MFMoKrjvi7kBEWL/lqar33c1ZzczwwtUTkHThWkmwLu2
JsoisvQqFxu7nyu3Wr9YZrNTdJ5UHssKqnXAryCPIvyLlJW1G3O0MwRoiod2Vsq2oKDOo2ac4894
JSAk/7ZDF5IwTKR3ndTBG3dGq2kGEEIT7brHWKsbdzaERdwC3dOac/swUlLYBTwWYHQwHKCLufVP
n4RKjAd8qFqvDfBkWXKp2EIRik9qWDQvWiv1HxV07lKnCAu9tau8zO6yvoZifaJZKe9hxgqDQAOD
IBEvM0CGqEQCdJbLWrcx+rTm9AToxjFdOOeN8bqGxxcmqMRhteq1DpskcpXysTR2CybYx0ftq7lX
H3VUgh6sY/xgxnZxr8ZeH3R/kSldWqeue03oUCdNl8YeJD1x5WYdnXSIX7q8e4najHcM2dvqwlnq
kGTmoo/rgvUcjX3za3gDysurgsRBL3ZyZTf2eMMpDNzjdnmpk7/gitYG8gUnJ3loUFWb7/TTZ7Wv
3PydB8cih4+6CcDUB2JKeAh0DV3CU8usTHsNi9lJp2hsoBObNJbb4Y89deXsFqa02ODMaVwgZ2rv
duBmRAYYxyAy3nQEe0Nt1VbM0cJscXKmYXqGkMQPcRY+y6rnVIMYJ2JjhtquQLytQMuuuBoqODot
5rFZ1++3XWHMmWMSRQLHD5rcwHWL1EfLmpgwF4cC8KOTJyRQzI6e+9f6NfZ7+/6+GsHPkdq9aofe
sKuwa3iiRoxi7PYHUEnckk1ma5QCfsDBek1PUWR3qCJanhSkP/o3YGZtADE5kYD5AS+cprI6NQMn
qN7DaRSapHVyFOWkcl94rHCzWVoqwHagzNPTFlYytJva0xra4VtxiFN/mp3u2O4WX4Sg1C7rnRSS
rx6v4sx2EmIjYH7G9UJDdEcRrzAjw/aZwHNjl30zOHMd3UPw9eX2HjoD0q8OI553UI4H/+2VPpyF
BzMkb/AJxcPixU5yUPektiHe/U2IwdzUb0vUks4AfvTDHAHR8lonNpFYLwL9fvpmHcAl6XPNMU/g
hTkqBahGa5VrEY5FP+Rfy48O4Grdre5RBjUOkaPuBO7sw/WbkPAHY1YEhDxoH9GiEkkNFjXJykDz
AARkJX3E1mcig6tz/eNs/dIOkCfby18Z+rQVFyVxyxXeldFTEXW/bm+L68XbmqCiZFhpfdoUauIu
CbiixO4tDrsvf2HCQi8dJSFgdOj6oDG3ohU2YuqqU+KPQngcWp2DfWDEJ+xoDTQVYN9GckJPEIiF
WDSGOCUuFMx1zDAjb/iZP8Z+5+u2FTvFk76LvULkZGfXh3drlUoWQhV7L5ZhVVxq1wi/NaDmbngs
z4x+8dYK+YQXubrZWX03G7AS79Hsr84HKrJB6dNhOsPtMUXL66Fc39uwiHijA06Fqi4914kGlY7W
mwa/DslOuet3xR4KCz6PWoux90DATThYJRgDMHDrGLpks9HLYApc0LTxcpQtnVlRvNu77/r9hgor
ogPEXwjpIS1aV4oYUY0tM3EbsK2p7atmfphm44xjYesmr9/M2hAYg0ChGpVwvHmoDbHkzdx2Cz5V
MXxkMeBoK6idzefbHrG+DrA34L3EsBeGxam7GD2gvLKmMXHVoP2/Yf3V4w+tML/OhRnq+hUKguTs
YKYBxOctATm3D6WeigO/Zq4Y+CgJDAzoM1oevFkA764bA870K0Z/lmm39Mjrh5AzGcBonWEfXBii
Vq2DZsc0jXBHPFjf6tHWYlf5pvkJgCUlxqd/hXjDYcbRBMHLa+2EL9r+9ldj3BkKIhN2OpJSEZD6
7WZvIPPbDOSrtZi8j9BXlttDmb/Kyz+37TA+G+IfFhTkxsCX0Dl3mSRCXbR64k7WKxQWoM3KibWM
pjLaymjLmzi2GNsU6WM7p0ua6vCEKIlG4cMou7I3fcn9+c5ysnuptYHXagZMii13OuRT+fGJsWku
fwE9eycomZgoA35BtaJLU6/GyQJNdmXMf37/YmoKlOYAIGBwkb5VGqOJp3rC5lz1yYFKj8ITe2d9
rEsDVLzoZyCArQqOaF0peXEVR96cRn9eU0K558IN8isuLhCr0LNJ6WHFLP9ZosdKiR2Ll8eyztfG
CPlmF0Yq3P5xA+0Ldzp0ud01EPOyc2B6kP3F7ie0gk17ui9iT/rV6rYOpPfAuYxZ9yQQI0DMoq8K
VSAaYwkdxBUpLn5B6wLsMLph4xASWNOdHXlw+h8QluEnn6ytiASQqNsBCYkpp63bU1tCGKNOanCj
mjERY10xSEjQXDmGYm3T7l8Kt1u5zUPmxrkwS6XYU77mYpvIiTs0n2UGMXsuyIFsve1zAdNNyKlA
lg74CJiit44lOY5EHyIHIALM5o/pWMd26BKU2oImlZ3PDm8LsXxC35VIWWDcCNTbW4tVtMjaYOHy
HLPJbaqXPp/d27GRrArt06UF6g6AThTiM1iP3LU4leMxSg9daoIpQHfCunTGJLhtjlG8M4EpRCqA
Bq8Btyh74JnpO0VNKtzU+qHYEUnuwU9fMN/Of6GTOgPtG5RayBQtwhXAS9vVK3rQ6jTQ/0ZUFp3z
nNbrfGcAxND4Kfi4OK6xvhXpUCkoBKKlQ+strlmTAi6vVgCmVyes6bc44cEKWCfr0gS1eE1mTIKq
tjleJm1gYCK/xkOu4/GwMxwxwLaFFBEbHbTb1DYvM4jw9Z2auQgfdhgq6JAK3u1twDShgK/EwtOE
0PBvv4yZgSI9zTTMl2DspJ0/TUxf3LbAWCoCs/qvBSoIjUQJJkF715Xl4hAl1SFu79Pi5bYRVnxF
2oJ+IVjXUYqi0/VOM8VQStva1R5H1zxMQeoLL/pT4tRvYIx1AAbmKVMwVw6ztTALhgbwQ2xXLpvW
LgbXc+1W2AJTXt+jNMJJy1gvRzxKgVNAzo5+K41oFkDpCV0XDON1Xi8cQFUM3gT9SX807eU+XskU
lh/5PDY51gdD8oQpCwIABuJ461htRkoEtu3UFUUoEBtHSPfYw/KT88EYIRzlQjx8CJYFUGqyvBdX
cmQMsWUtsLJA9AV0jOeXY+hipl6/i3f9MXeME8ck07ELk5RjiWVCujCDSVB9Sr7iElya5ponVNET
p7VbB4l+6HQf3Muf5StR08B0JYS+gEXa+jrqOGVpG0PH09FR3NrlfuiGPvqOruijOMoleSKHlgq3
GIP7rz06Ba0h2WeNWlS4Q/mzFBKQTryl7eqMCw8mxDx20HwFUR+mm8iW2XrWrTJm0xI1dUe/e5Pu
8SHxBVW72nd7sqB8NjLWqQMuiTDpY1IPQPytwTE156bAeJOb9tKxXtCbaBf/9j4hX+Nq9cAaoBL2
Kgx2UAd7Bvsh8H9Yvf88YQVv8IWg8P+ibE1YlfB3AUyoEJjQ1hWpBF12MiqpG35Z/cUb9/Wj9ZBo
DiTfQRd51oFt/Z6n6Mfo6mzNUivYa9UKJg+YnZz4NIPdIcAv2EeBdawfIMCy7GLOdcyMYoSgFIK6
8PUK2DUIca42K2IzwWmH8z469LvQHw9QeXYykH06JsaCMUzq/vl3JGmiBQbc8xDrdn3n0OrQIpNS
V2rDuxXIqK4d3R5EpvjszhCWu3oVMlsLecLZjGI2VtgAeQcAYES6iFrhRpnmrl0xapnvZ1d1pB0p
Zkv/gsyNefxgC7UWwnODQ7h1MUaSI44pvmXvj9/6e9mrniPg32dHMcGsk7kgfHRuLyorhhINEIxN
gkH8Sm3UivtJhBpBChGwXQStqVp/IHjR/80IdTJAxNgXbS5VbhoeDSm1K3B/apnxV1ZMACrRngcP
M/WZlsxsFknoGrerR1TDAM22q8k8ymnbchbtPDJIhxTQYwIxhTwEoYu6eTK9wUSrORU4c2agg13l
13AwA/XH1CAbbpxoNxzD75aT7I3DHKBsr2og1EIErXEl8WI2K4Je/hYq4yv1rJJwxaNL13WfilT4
pVFxRuMZfSsUX5CvIvcGgAtgy+2+DIsMKOnkHGPkQ7QrBRdUFPVOe9Egej6NNgaJMKCFtlx3hyk4
7XR7+5CM8mq1L6xTq52MqSaOgoyafto6afGPnBg2kTzplPfa4JEwM9qf8BX8XOeyKsGtbn3N6lqY
EN5qFyPb+X4FRrs6rvvcl58K9Mqhvn7ADIPod3vwhX7lc/+er4krby/sUzFgmWYT0WasXXCFnoi8
DATSdvV+eMAkzL63hePsKa29Ao4wPNZOHlR/MZiCuiF6oYDVoiSLMc/tCuB5KqzTFKK0hg1lnEKZ
B9dk4AJgATN3MqmeiGC73lpY6zzsxxA9LTVQINqz3ilNYOC1r/ryTla4RPqMILcxR20gtZQbUELl
CKuC6liN5E64hmsrdW/vU8YAGNwCegv6Z5AxRYVm6xaGFcvSahBM030E8tEICjbgnf2qK7b6qtuq
X/h5gOpN8XHbLlktascQTimEb1RPsJ6U2RGsSxUIhVJXLp/0qvO0gkcKzLqYYAIxAH/Q06UDnl5A
L1kkeaEW27lsR/GxeiCsytl93vlieBCC3It8gZO5MfcJLGKiB2h/DGhSntV9kQ2WjClTjFIeqyU8
itN31QCGeGjsdV1A/5k/JGHvldGyE+ePtO68P19apMNAQZxVdOjmqzwUpW6VOR67CG8Vdk0scyrc
jKXFDCJ5nCGvga4dzctpNnEGljnE1nPtqwG22AZBTLgXHCUwDnIYFG4ZcAfeSDd3u2dgFTxakH5E
sRmp93arQsgGEwE93k5yQEQZIF21J6IMkOva/ekKbg1Rt7IYFZMmTDh7kt5/k7oCwmbl220TjG1C
bIDCAI8xwsVNOZNk6jpi2hbMBb1j2KurepHXfgUDoBXMQc3l+74+bzBnEUk7IsmAc7ddu0qcjaIe
kIgqCapfrWLn3M9D3iRXn+fCBHUJlJFUK30BE+Gx3Us74aUS7PlMiLfsMh6XD3P9sGoIWHglEfHq
rUNgIBCaasQ3IkPCEMMsnrOg9RY3xM1+5BfPr8MxukWoYKN2DpVFbL+tudIM69Sq5NyF/GZgyI0r
dfOvYux42orknqIWcWOHusfkYgUthAGikqImYL6q+JTSSPLaZgoydeLEqutXJpwyZQWCMWA5g9bh
1qk6jSU4i9Y8eRRJuyyY/HjH33tkb135hEol2BIVC4OO1FbP6hFy2QMUFRNDtGUrdleonbT6oSrj
naDzWD5ZXwq8PahVnSE2NOi51qZWUXutdgXlzQQU1eo+V+nb7dPLskHmg8Bfg74RkADbhcuXOu+t
HJdm16IwOkyeIkD+eeCx9l4LlSHY4XvDjEJI6M7v6IsCVdJXyBtXFG3Cd6myk53qTIstHuITIaEX
HAPvdE9+LCDht1+91EamPj7EHo/ahfF43v4MKvURrEnCJAl+BmEcmN4kN3sfQVI3OhNYyhUv9xK/
+np7hRklAuADcOAIYAUFEJ2yKY7WUJniikfeYkcvya5+TP3kODolpsWf0n+BpmOcPDCV4so2oAKL
sEIVyJLM1EagE6Bqqn2Oqwy0oGir2Y/B+n7bM8beIaTnCPw4DKhaUXb6qpVWa0EfIluesywHYdFx
GHgFb1Z4vLRCl980lN40Q2iR/DzWJ8wVB+fGFJrquC759AmM22VjjSpXFfJsZShPJ244m27cr6dO
bHgbgm0DRQZkFpjQonOOMizMrCr0xJUeuzci2hW/GoBXEkmEyIFwl8utGZG4RMUtePXbIrUF6xW4
XSMF98IijMEaP6jZN1WR3dL4mIGvDgvBNtJXDfzyoKt7nerd3+yT39apG6doYl3oY6zp0EBeLjJc
M1NtE/7fNsN4O6KMeeEldeMUqhxlU/R/fTHgZWwN1VMNKgTmvZo7s0doKCM3O8lu6xSPZmSb70lv
3/4RjLOH8VUFTIqk0YDKzjaeqlVtrIOaxq6UZnfqKj+0tWhLRnGQo9y7bYp1MoA9RNNRR3sOqCrK
VjzFTWgIuIXyxK5+qEDpVj+lF90GtqpD3/HPG4EWaA3R5gQQEpVcuimk51k3gmITEMXMhOABOtHJ
33h0YeKMR7m4JYZ6znVFgIneBUV4slt3uqs8JycNvNYYmuTsS8Y5vHTovJ8urBlWry9DCGt6bx6q
dAArHA82eP2NAEcj4DqsGkGJ0Z1u2cySGCUFgC5j6B6qjaPtIKrq1J5BOGWhW8e94q6S17NFQOCQ
G5MmFxXBxBKp5tKJuED96W0AHpcIAuIpA8k33uuC7R1a3ni/Y8gIM+7b3S6gjpBFkF9zoStdniQQ
/RWBfFoWXztgTIYPwbg6XcS3C3t0HNOLftIk2EveqjcM5jyUPpC5DxImYPYDGErmYHyvj7x9cs1T
dDaLOSpkmEAj0QWTSAinqgQt/jlrwEUXvdV7vNpU8Eba0otq4y2so7xQznbKJXZmuQxsBqHnxiA3
WijbJYY4DF5XMWwPiW4PGFMvFtcQwZAy88qMVzk0vARJARGkQlsPVOdbS2uVVlJZlf+BFRzXz9WX
PcmeP8h9mxxJWNHeIG1n/+K1Fkic2txOxPA5pJAJMrR/t4bTWuqMci5wHw7azlBbN9NX3wpnTmi+
Tv5gh3A+AX4PofKrHnOTNrGWLSl267dyL7nGHXqHbuUQeWMYjc4Vfl59mOWbKmEkRgLFHyH62/q2
6OGcxTJ8U/IOndLZ7sOv6HDfvgl4RqhjYeWJlmFmA0nLBAb+QdfuUVvYV2tncUrv1zAXsoQAg4Iq
HmP4cGvrzroUYAXrayzhfr3PvPgxCYT31dH9+BD+McKWskW8vgjPmqWPSm1i6VC6OfWR6fbt9DhY
S8Fxir16v32i0gbw65dmDEIld+k/JOtdDns7MnntEfbmO9ddwVkDdkkqWS7SrNGLDkkPmetRQa1U
NHb0U3nobV1yG5SzUUs27IxXUGc699ssTXkyYgqrqkSY1cJjrRm2Mb4DHePd3n+sGAUqQrBb6MD1
ogS7/VKdVJnVGCIsl5FpzyhSAoSNNRT8vvl52xIJBXSouLBEz2b2TR5OS4idXikVxmd0Yyf2LTLY
eHaaEUgOKX25bfAqR8AmJAPOaP/jBENFeOtaqFupppVwra6+q+VLO3H+/uvXIWWAeoCbbdaCVhG7
D3ScI9QJumAFOslVAh0CEHbxGHFbVqwtgVk5PEU14FKAVdu6VK7RAilTpD1SfQLFilT9U8eczIq5
IS5MyJQJTe47tDiAKByEsvAwEWJarVMVUAYa7LUCfs2f5an5Y84TspYXZqlgi3ttFsx0xl2Zv2aC
cRjmMJg1w7+9JXjrR8fAdJVCdYYVUZolSKEMz/NiCZjVM5/+N0Pkh1wEwEKZY6GwsPcE9Weef0vk
JyvlDPAzt/fFilGxTwRqYhyGHuGhXV1BfF8trqgsWfSrI3thgjpBShYnahe1COOvk9c9kBs3c1Qb
AHwAdux/oTRONtctg9SJ0hHMraRExoQ5ws/FK93osGBk0jYC2QVyjfcsYm8HE6N2qIRAuZE6TjEq
3xEU2hGS5sJeJtOWho9q/nV7KzCvD0Io+/+tUCcqb1PkF60Epq9X81nxCw89mHGn2qMHSeCgOZG3
Lc8zdmxCNdWSEQIxI0St5BhVctdUWMn1E7TlkEqsnCRof5FM28SQFS8PZG5GvJRA5gZjV0hT1eqr
oSvwclEkNH+zYyO+claRuRcvLFDbXdH6bNJnWGjd4Ve9X97XO0LlBoQHqlcxNiMv/btGr5CQdGGR
2v3hlNUG0GMAHuzRa/XHnRQI6PRAtIwTclnZ+6Uh6lutQ7roSwzXxAOaVodxBznqf6Nvw/tI1F0v
aT30NHVEP3lxJNWr94U376QXDXPen2DSF+8J8K/6uP3hOEbpLCYdwmjuQ7yis/ZHiLm/OFXd2xaY
p/j3d6JHyNOoA0l/hPPVxi0w1GryiFz+zmojTkwnO+wqOF3Yoc5x0YsZEkFcvnU8PivrHahC8zo/
qgBS3XaIZ4gchYvLw0LZIW26JMVMV+gr5fqmFqkn18CEyhZnsIv3dcj/vzClCsI0NC22Xq3Mdtt8
9n9lAKBnvD1AEQpyoa0BZH0xZMkRh2Kp/JoU7bFo5tS+vV7MDfD/SLuy3ThyZflFBdS+vNbSm1qt
Xbb8UpBku3bWvn79DWrmjKop3uYcH2AwM4ABZ5OVmSQzIyNWNthFDHZrz/SYqrTf43Q3G/fRKDhs
+SZwjwSHCaBsbOfSBHGROjo1TKRPXXNYYkjNWqJXPK/8g6mwf4wweaAcurpMARdCuTy71wBeya9M
t8JwiiQkieQnt5UtJhdIoWS3UYajL90nO8oSYAKaBxSJcM6ct3N4WlDaF9Ce2CwpAhjV2xQCA3Bm
40pOdjZNASBvv+wBX7EAyNVrK8zpkMRL2tV2Wn5gAVrQHkRXLVAWkwexhtfCl3zRVKxoWczhUE/Q
lsTAFm7i1uKr5Zs5k8AMRdMVvPAEqQzqKggfAPqZuk5FLHPUalzGtei2Ai99tzjBH+wcMNJQvkEj
ESOJzB1IwiBsPcs45ayHyQfAh95NtG2IB0x5hMSiR7aTII9yF7WyyORRDGM5SS1jUVB1DMYI4vCN
JJoj5d0W1qti0k4KLSHi0Dkb2iykbMjat8Kj90gdQkjxQUSmxfOGtTkmA5UQHozrEk/1WZI3YYc5
AVLN96op4r6kXsUeQWs79Hes0nWYZppSqfRKAuiOvtWzh77AzdgEwbOIMUUV2WJCqowWvSirvPSH
9+hVe598APaDcI+mFy2fZpiRsoLlygrsm+gWk83oWoQnoGAe1G+OXwq8lGa+S+tmok0yDIydqWPq
x1WYunbpDFfJ3GWYysAt7a4gSr/vIc0Nfg40qyzvcojwPy6madEcQlFeZ3xJtebEMgm0V8ZmyDdd
D9mJKO0JEOJtHof+HxgDDAKtFMrDx1ZJZinJcOpPqW9FhjePwPVDvjly6044KMS7dQKm+I8lJvCJ
rXTaQNulbdDsF9vVvklBEUDeWApA3Lot/Zq4zVO+7TxgMyIhewG3Mo8uN9hB0QADSxWT26BFqEOx
B1DGEd0VbTMddS8LJCUY8mta1p19JPP4AOJDso1ErT7uJ13ZZtYulfZsJz1sq80mwRjqrBiuNBab
y9/yK/oXp9J6iUymk5eij2LwiPvkiKkov2xda0OZo6pAO+T33TY+KR7lZgcHi8CNeFfItWXGZ8Ea
OUFnAsAFNGX8CmyYkmztw045NnEpPHzpX/YlOle7yWS/ulkqrc663B+kLlic3jO1atOFod/Od5YD
BivscJuD+G0ctlY4eHoLbvi+EqGWuAlr9TOY5NjZka60Kj5qWJt7NDxPZb/cofXilTo2PdafBF9X
tGwmQUZQXtYjGcsG+AuYhmDZUaalyatA7G1eiYm9uYWE9UdlsiAeH9A3arBAeqgNezUDj7iX/aq+
NYG6Ua6VXzKGxkpPERHUi6KFuZeaiwGtXBsowcnM9qi3elL3RizBrUDkscyFNAp7NUxb7CZZHH92
UEXoo2DMDDeSRfKd3OLIaiPZJKuljpJkCxY0bLIFyrlUtMDBgTYUPp2R/Be1BBrpF0KE7ezaSWaZ
5ThToKC2Mb10UwzBAEw8FYkyXlpRy4L7xTCZAiwD9FIwznd+TxikygonOrkIKguv10Z3qCGurLwJ
IoAG9pdVrcwwEQAhlkSZahwh6tYCzj9QaATcze9D0Lj1hhzItWjqRmSRDYF5IZVmIq+lBZgKZDqP
KUItcR1xtSjG2zsp08lMhyNRtXOTJAsW5bF3gEgZW+/y/om+EuPy9tjI6khvc838YBNw/TmZn6iL
4Fkp2DK2ADM5TmnHBdazlOiyWy9R+3h5GSIDzGE65Ipi57kJhFLzsyQvk/z98t/PfdzROau/vdlh
jtFa1aYoLSTUMm/K5/bV2uEe6g+gmXfld0yTQTZdRI4uWhJzfAJaPvdWiy+jlTdQ8fYKSXIvL4p7
WK3WRH/B6iZfJX2a2iU2zW7u5fx2MN9KzXG75mc3CN5CAn9mYSxD0fWVObUImdI+ohF4jHLjh9ON
P8pQOOIu2jcmIbRTAkWrDOHZVd+rLARTnvxHMWPKIMKmfLXspIgxh6Yd6vgyRfFrURsglPdaLDiK
+KsAcRyYeSC0xzb+AXqbAGNAxOR4YQCZ5tqVICb5RznlpvvbBPP5rd5s4xGzcB/A8fHe2ozB4o/b
2mveWn/2G9TrH+Knyy73/8TRp1HmVEik1s47HV8nfBoDxc834OLuXFtxMf1JMSLlRtrP1fayVe7T
bbVSxiUMK88bYyQ4YInmVfnNbLf4z7ix9Z9dfZUrm8vm+N7+uUbmgIghyxl9TNOX1RLEobYjenJn
N/KL4YzPl03x0/enKeagaJ0a825Sie0smh+2Tt7yENeWUrbuL9v5OjRJnxGrLWTOCQsU/ZNOsIWG
q72bT/Z1g57YXx4DNBOtbpTb4UquXN3V3+PnFvKXDWhpM9/xRZQIXwmEzn4LZjjP89YiNRCEhCSq
b3Tb6bt56MEb5HjlMYxRL7KAIdvqbn80d/MODPx/FPv/2XBM2p3bnrseys1tBTQ2Uotjv4+Duh2H
X5d3mwuM+9xtiH+cWyGokRWGgyhpA+Xjqjbs5NFNPDq5LO9CIZMyL9uA/AGCkGieQS2EOWuUJbLD
oQPdTbpXEre7Kb3CGxCP6al4bABsyoVjONynN2azYBHqPeArYDxXSkJnkBZ0MoaN87748ffpMQkk
IBsh4Awxdmo32Sg/44OIPIib9wBeALwdgCoAUpkUFNkYaB5ogzd7Tk6Tb21m0OFC3Ep389f8NJyK
jfRSfLv8RXlxCktQBQc5/FcJ+AqIudaIQW+uZccSJMPaYfmv5d4RFZifxvSio4DaivXMHKOvtZnO
OJXkZXQd6ChsnDRUA0MfRGInXP9c22L8s580e1JUSld0NwbWBzUe6IpOtI7wLx4uvHwKug6IO2Fw
Bqw4TO6JlRmMeAM+GCVHUl+LgEB4FQxylDVrekUtNYgw2HgQipLRv5d9WqzsWkye0dPattoIdtPE
taIA2oeS4jrvkekaG8odm3nx6M+KbxSBDmD4LcEUpYgnhRuZuGMAPEopBdivWrRx1JFJLjEkUSSu
1mSgibQ0wfXsK/QdvgMqFAAQoKRpg6/rPN9US2p26V91uDEwNs2DVroSyCjKa8gLBBLGoQwQ5A7b
4jYNZjd9Et11eeHhqDIm8kEiApQCk1VNkvx91zX1clsXy8kespthmERVBG7sg2AWKkqobAINS11t
deWNkliNUgVXt4/ZfxSTu8XPOzd3e5+qqGNONHnIvUHUHeR9xbVZ5kYgdwk4LSlFmgJJX4sUt45k
PVzOMF9Hz+k3XC2NSaihEXfDOKBWDlK75w5zh+F2PFCgceoT8NsCKOgitcan2Vfd/M6+Egcq9ytC
ZxYzWuCnxmc839wwHK0mr1EhT5LBL8ibrUExuXi9vE6uESQ5iPYpgI2zYk62lUfVSCyUtsrBM8BH
oRsN0PC7y1a4nQeM6P1jhtlNdB5wItI7PsVbdnv6pPSxqnoLxr67+AEiHz6qNoF6JCdQVfuYD7nt
b9Mfbe/2N/kP/CzB7+HlQLw1AF6kLE2YlT3f26FtEj2ycSMgx24fPo/X9S/QnQfhjewvrgaNifKp
uLYC526GG+f0CghpsmY/1oEYIsX15s/fwr7mU0deMofuTdf0tyoUjhI9e7m8XhoQbOpdLZfFU8hR
lQ5gNsFzeyHeTF5JfqzT5ySTPaWcBFe6r5P/NHJW62FOs1Zr5jAj2FtHgX5oBMX7neImPzA/W7gg
jjEqdHBBUbqLjG0fCT4s153pVQ9U/ZCh1Jjvas6FtVghbKvmlZydFB3XLktUHed/MCCuKYEdooYJ
zGYeqmTUYKS3FDdVrwtQrFz+XtwbAQCS/5hgEmuhE12B0j3tpMyUVNBdroC4dufNR3Vxf9kaDb6v
3vFpjEmn4xi1dq8h1Y11q6G0j9dG1OVX4zj9isr+KlHU56FUBYckt5OyXiKTEgAa6iclQSeFlr7p
EimnR/qAIY5kqz9QJB0kRN8Uya2D7O3ygrnhAGAbpnLwBQFxO49+mUwdRNhQDZDHxY2h4T3vB21j
J1eGKqL74frKyhRzFVAyyUgjWqrLlMpbKsyplPnm8mo4JsB0iW4bqFBBR8FOgoWSKimVhMHkUZF+
QC/lMJbTz8smaNgwHrI2wTb2SBUucimTynfA8WaPKqZlS0ilDOCa7d0yfu3b6Fo1iWBhvHsUmKY0
kJLa4IiEdtL5d9LkLixtO2kw+Q/tUzc6jUFyRV9wtFo47RyvC2i3zb7JbtvbZGOLMhknm4BqBySI
uCVTqAYTGCWexnnVgaLw49RCeRL6H8ZpwkHVuPqu3df/Ag/+Ac9n95oiPAEvBa3CF7bH0VrmyK7i
AlN3kGHf9KYbNe60aV+XD6lb9Vbb0rsxvW8UvnozgSkx24BZ6XYASwF95YnuzJxowcTcPz+I/fix
Ce3KegTfiZ6N6lbSl/ahtwlkWsOOJK5RQW/CGDBAd9nleF69tsrcYTNZzZW5wDZEVvdszTguHJF/
cfIeFqbjHyiAyFDOPHev2oL+p56mILCWnb0aa09JPp4mOX3E0QJ2/6UaUb0Vkchz1wVuPCglg2r3
ywiiohMTvMHgl9ChWaX0v1VT1Avjfq+VBebsCJVYKY15yH25fNegcNp1ketUwNgOJzKLhJS4IbIy
xuxh02ixZIy0sJoXnlm9OmXqDqCmuuwMvDsFOBg/d405LKq0ieIP4Q99Oxxb+Vr2NJibwD9nBfGp
1L1G3vWFJx3EXIaiFTJXCkkee7DC2Y1L0vscE0FtOLudFAvcnVfAWa0QBxPjjEpopI0ClpN59nJQ
un/vYj/Zoctd4zycvOgWEZZ2R3ofFfehLzslGC/PjUOHrpOdEl+xTyI3bU9jKGJN4p0goGUCgS2o
Tuh46rmF1lbqpI5oEgHLlbaTwBsmbRtxHYwe3Wz2xLsXHEmgd1AxIXpuR5NwjkkTGITiffusBvVW
vc3dxZuPfySUBBYJ3HSpvqZp4XnDuIbVmkXhdODyk6t32R7caTD9Ovrv8byYCgKHNepQ+PfHG3z1
xq7UuJHnRQKnXdrJR312rN0AqSqB/3E8AFaQBg1wgkCHjdm3CNm2DJUwAxvAA0DXgQng5eUYpmmH
+TKU3gxSuLh3Uf2C8y/jKDFBDQHrqLpvlZwH2fCYt7mXtYvg2sBLFmeW6FpXOyaFOgiJ7IL42k3x
PCCKFGi0W8F0GIEFmDcgHNiCkl+QorgbuFoec1cBQb5eaBqWB+g/0u2vRHQH46T1s1WxaT0cqsGq
7cxPpSmoksRTofEUL+qV3H1vppf/7WMx4WosRrqEtlb7dvlslFTa/rGJp2AWnYa8BtbZqpjEDmIn
aV5ko/647Yyn8SkG1X34AMpkr9gUN6Enand8ZIAvfmiCHo7KwIM1iPFDuynspoks4hez2//Ofzqb
BcSCEYrl2nUP3plkawAri9l1INbKx7+wXKIHCO/xA4Dc549gXHQJc9JAaCbzwVg0bZL79tS6A7QL
VMBWJO99gaikG71092rmzVciJBknF58ZZ1wVit1h4+j9X/RM7dbeG8DQNkJFR25ErNbIOKw2Q1q7
dNAPLxNQBJg/FyHagu89GE3C1RyE+Ch5nkd6PzdmNXXAWEiANKKyFHvNA+XZNhU3fFgCihIXSSty
w3BlkjkqYy0LzUyHdlIEDKfkvFnyE7HRp3O2cyigw+NmzJUp5plaRiRMOxMbOOSVZze9OzRvfU5w
vxKB0nm3D7jE50YyQWFOjY5R7qxBhyy5X0DS6hV35E27Krx3iJaAa8CLIRIUAdZYChbJK3WcmWZC
AaPkkR7n2FB52wcz8KoAI2/Tb1QYs3kSYfy5PvmhCIG+EV5XjOtXziSbMkGWlrRf8jy54Xx/OXFy
bosgnTR04EDobZWdjUiNOEpbYmW+BdGzsZfcpW82Vb0ILgVcM2ChQEEVums6u45uis3ZrEEDa1lv
pLkZ0bKenOfLS+G5n4JHN6Q5cJ/AKMZ5cCUgF1bNWIG+7vRDi67GyNwvIQKrEymvc70PrBomVIRx
98T/nVuKMlvrlBYDJabhmrObD257Sguw2FPhjvcBeXpwSbY3fiMbi6+M1LfZA2FtnclT9Qgxe6Jl
lMCYCnjEXr2lQoYdGBOH7bwTuSAPqqiu7TFnazQZaTiATQ7jGcnJ2NTb0Nfd6aChJdQhwET4Op6r
rM0xJyzF8TotiTO/6VLlTga1IGSA5qw55mkjGnvkuQyYx2R0FmXKPcB8yDi27QXs4I1P5hOhzLzN
5BvT4jpCbQ9eGl5bYj5aSpQuLss494ENubOVXdX/xvzOVo1CT5NEVWVe1tAUsKFgPl9D45BJxIoE
zgGrAJS0IY9W1bjgfPcvxxr3JFubYBLwtAx12C8Wnn/AWeau8105Ukyp5HVupmJWIBjARCZCX/Bd
ETUQkMahvAYw3nngGUmbRXXT4S40+tUjBX5kXv3ddKfflPav8oS6AFwHWRlknNEoidQYFpyxDaQb
Ayhdqwqq3QCute4EJcKt8Tg85Z5QpIIbAyuzTCqzMEeSkQIh3pQgPHApXhctHorK8Mp9jhoTOu3J
jeiexbcKghawHFrgXGW+aaJPcdvYIWB6CtSASB/UShfIyxJc9h2RGeYANWZtHuSqwuIc3GELBYH+
Zofd7rIV/pf7XAz9FatHlVXqjTLEyNFNmN6n87OFsB66ZgsSGu+yJX60fVpiQnsq+9qeJ4TCGBdX
Wa1u7OLpsgVeYRmVVfCZg7VWwfwn4w+jIre9EcMNO2hsZVfRlX3n9O7kRzvjqLiAPwVZ6WKsAZyQ
+wKM1Ved7haiiRX+jv7zIz7mOVc7mqc6qLeXKAO17JMWHYjVutGieHK1v7xavn982mFurEWTVtM8
wvkV+aQOL4t0qziNe9kGr12+3tGPW95qMVksN5gKhRH1Tm7c8tRs1IO2oRPpuD66yrdmJ10TWoeh
jywlCN/EhAXclx3UDqjII0IODnTuokPWGximgBKBeqdsFj+70zCEBJ31b+G+8OR9eXxRN9BzoPUg
Jcg2aC3NnduIKDa47kvp3JFSNSo/dv4rzDmX6ykHubOeXGdD4U2dEF/G/aKoWAPvpSgGCKAYE0bY
lVZmUjxbcSodb9xOu4TOxQbxFTmN+4IqkQtOKO6Bu7LJZJlOiSe1CRH/baNJHrCRaBIu6saql4Ou
LRs7tAQJhwcuofqx/6ySyTiROWnGmMOlOn8M7AzQi2mnP+YuMp2NYA3IARCm0hfOnlM3+XIfXNll
8o9mNDPgbHoD9B7FfXS7ETBBscwrtwZAh88hgIVLNqbEz79iB/FnaamkDA+fdHCLxLN/q8sTBuaC
DvgZq8Kwk2u+Oc81dGxuxfR9fCf6NM+c/SO4+essjqCoMAA+F5auOVaBIuIe4lsBuxtYtlDAZMHd
Ttyqqooxbh8j+EVgOwQjZEbeHayazIKX5Mdr/8uHA3Wqg3cXLmos064ZRRnA5A4ed7s+kAOyWWQ3
UTeN7Hba3ojAKzygWdZsa9ltdLdCRRWD67+qcnM5F3LzOmVwViHpAK58JjrHdghbLewQhEV/IG3m
aWV96MrM16o+uGyKk2t0NLB02iy0wAnDhEgqF4us5UntJ8r8HGrFczppfxCGUIuicj8mhJy+3GL0
KiqGMS8oFAFwkcRVfG2nQXvDU0Hy2D2XL6rs5l4h+Ji8NyEo+sDtTVnEFcA5zqOjn6cwA2KNNgx8
LfaH8oYqmkpB/W4Z9D1ofo90lCVQ+hG+mHiZh9IDglUPL1wqJnFue1BImAxLVABMq3rQVLqRPWuz
7FCY3El31T2kATYiGC0nTs5MMhfjIoaCTj6A+VvNUJXoMN1enBphwYxvhV5GdeDPv2B1iVpAyEdb
oB6p20cSJY9LK11VjWiig/eaAdX1h+4H+OtA5ne+gaNRDUopybkP6e/iNdkZ3zJocPUvQ2Dd0VKj
cStUCeBk7TOTzLHb4D24hBV6MZ2fPuqxN6nwVOdbdqAEV4mXv0KhDvf8sQugmPgkfNjQoGZyD8yj
C6RaYJ0CLwqz4iWMa4coAGF4BvDX0Gj0Y3+KQHTVHkkAil6Rw/BCf22QOY/VMex0vYbwGKpZbmoc
hj+5h58tiYnASoLCWKFkrSsl93X6rhuiRjXv+XlmgTkBhzya9aSndPfA5UcR7mrxRgGTsYvX6H1q
uPFBdIvhBsDqMzGRPUMADwx/uJy1Mhjmm/Cu0Jr7pGsfLudlrhkH4o+4AwJsbDDeYJf1kFUFlEeH
NDrFU/6qhONzC6DE/2aG8YEu1NukkrPcb6CrlVinugJMRp4Fd3uaer64NhASAEigzQnfPnftFENm
c1trGOMFRXKd7/Wqh7bkNy38Fre/I+PH5TVx/XpljUkdqdFmuW2VtS9VZuGiYvhcaKHoTONcZqF+
8LkkJllIJMkTk0B4ANPCp+6ofcSr+ZLhwTcEDsqM5g4Mef68vbw2vlt8mmXcom6lNG5U3Az0Id2P
bZG5cgYJy5Qkvy4b4lxBdEpPrOtoceHSxbyExo5EUzSjvdTgfpd2d8u4eLqEOqoskq/iLWlliaWz
SUmq5hnKD76kHIfuDtLY7pw9/k+rsRmX6JMxJrmFe52+TB6pCYRG37V09KTxD2ql631jgYENXLsJ
gTPx+yb3uircpXnmZrWw4E1Dhg2p9a4xjtBXjdLnM+5t+VHGBSM7mHttG++gtSzwdF40gW2IkjTh
hoiGx3ns6kZhxIWBfkcxay9m1R5xRxdVR/ku8GmDyUK9Xml5N8BGg/Ha2rXmsT8kRV5tlTkVEULw
Hk34QpDaNA0TsmLstTBEQafqpY72LjHk37r2a5q6deSC5Ijq9CwBBSdGblK5MkaecIDsL/viR1Xm
66f7/AHMmVVBdSysTGASyRHaNgAENngfxjt5J+R75CWp9VKZs6qQBqjBhBNBOaNT3QFPURWANMwb
6H74czgMgbmptsiRtr51UncRjTNzT2cwEwFIg+EuVPMZ+xXJq9jq6QD7swLtNrKJAuve+gBQpP8C
Z8W5wAG1o2F+DXzW0JJiXXUyOyDu8NzPIRjXbrsdGEUCcbuHkxrPzDDeOtpanzQ9rSpM6XWo3NR9
7NcpcJa9gF+Ot39nlmjcrEpijpZCLMKifR6w7G66fXb4gHB/r4+UkSLZiKr5nDg8s8d45jTrxZyl
aIm05a2+PIbhFOTDHxAcnBlhnCKFKPIst9g+e6yA+XtJi9bNYpHvcdIWrODGYeIG9VU+2IzNHFW+
EiUY4PomWdt3iiHCn9MznglkyDqCxpASsVH53vPPY1jqUkQNAHfDRvaKxQU0G+IM/XftN3SHHkTv
E/q3XbLGvO+yap5HJwfRyyxL7tg8JURyowkcffqzFk+CJMXzhPXSmOMfUC5c1um8q5SPLghxfUt9
XJxGMPHO+0grK2z9Ou2LHI8uACNnFYWqMEIpVcTTxXuJrz/SBwP+KoYsNa7nZMRHMuaT0XuqF3t6
+YGR0R+Nraa9NB+6QyIwF28mGj18NKMxwgeNKLaG0xE9mkoDO5hrHh6TdIrvP/mv2Bc/NdstQPkE
cC1Qf7R1JEz+3M3FjKYN2B8K62wnNbXbwSFUphOAV5+WeCe0JZorWruOF9f4RQCH94V9MpFVJoWY
cpGbYwKrtORqUi0k5zFL3+fbYi/79Y2t7dr82khuL5+pPHdFtQziS0DAUlXp80hEEhi1MCoq36gJ
tOlsNJUsQGpUIYcg5yWDoeFPQ3T5K2+SnMaowJcL2TNHGkYvqx2rB8tdiEfoe1dbyVYdSBhHXhoZ
evUDtbVZNA4iWir989UvsAfMEDeRhMnw3nFTaWvro0dE9DAiI8xXzMHunkgoLcN5n6UO4kPKTZTe
Xf5mvHy23kome+YoXZsq1co2JscN8TBsw9SL+hs5cgJbFrXKeNXAsy/HpM8+LuzZQk0J4UAGN0VF
fPLB33xl+uUxv6835Z4WdzHCWNyIrtCi3WSSqZkpQ43qHDSIwbk264d4IW5kPl3eTq4R0P/TIXoq
Z8g8SJdiAlm+BXh0ld5HU7sL0QzE7Nn2shVeeBsYaqWT34qDU+/c+zInrmy9wk2dGL9b0nutMfj/
vQVUToGKBsgXCZSuc+XfCrQ7gC9GvkaouSl0JwAI2Vw2wQOM4e6vAK1GLYEd7tzGVOSklAtUhsnR
PlQfJN60skdPgtzLvcvWeB9mbYz5MBGG5ZtJg7FGD8xC3wH8ty9FdRweYvlsSUwG7PUBWl4GPv9M
ZamATYgCFfiLN3BUKVvjQy0qupmIV4hYxXgeQRtsUDEGn7360Shffa84tRSUV3DOAZkghZimkBbB
XYQmG/bis7bAbGAqRySe5gRat3XuAc6IascvtQMFcix6h/LWQkVwQAvhQK2bBcrLJXoXOaWbqwzF
q1XguHRRxZLGOrsYizaYaaBaOEnOXa8lYBGK6budCpu2WypsSsvZwtOfdzdd2WFLbiHotwZAdjJU
k/+Sp8nwvPVQfdvrO8nXXi77OK9cb1hoQoKrQEEX4uMls/ICtWmyTqcwWvnQo1AUJIcJ0sHAnPao
xNIeC7muv42OIFfwQmttlX7PldWui9s2SdD/tM3W9mRjuTWs1PCSqXoXrI/ng/hamHE3gQyAlPu5
pQbQ+UbXUDSQD2nhGar7A/BdQPx6P73vXmcMseFBJoZXcRe4MsscWrIdVZCMBfFTneXXc2g8Ta29
MdtJsI88NAuqO5SrBP+ho5Lny+v0mWRyhoZ1P3slWp+TX4CRlKSeeihPRUBvqtJd6HZemgBhCHoP
vxHkZN5K17+ACXKQWkeOpaDWGGlWUObZvaTqbkQmAeqV+xxY22HyZFMkhaFqgMw4D9lp8UGpdZ1c
9wBQVjv7QcHl+Kl960RkAZy8goMGfM9gAsFAETsc1Sx49I60/IgZyJ+9lNySqPmDPIxaFuUKgTwZ
BJOZhaFcS9K6Q2U4T1oDNAN6cZJJOIlgOrwNhB1kRxTPHDC4M3Y6u1LqqkgLWpOgJw3x49ilQhiW
1/vTa3hF40AEmedcu8+MMoFuVWYvzSb808riNwMlaFJJwTSGr22bepV5FYWPlwOe445nBumfrzJL
kmfOkKRwR6MgW8X4kej9No1FfiGyQrPO2kqrSvVkhbmfhZVrG6cGavV993B5KZzUdbYUJnXFWt+a
5gDyr2oy/Dy2/HG86jSQyTgiVgPeKXBmiklXcYN6I+bZcvrkPIIoM99AjQ9yIrrfYRh/7Dx5pwle
fvTXM+fpmUnmPFWtHkMyOo6AqkItvB8BKYq8ilK8ycStjFiQplRuKANmDkEbSr/GAnlVp5wVzQKQ
d9gAA+p4Vbopn7IflCwWFCQuKD88GfNh6vcGr/p8AhiVIkPjH0JZUO7CVz+EiUN9MSElqeOHQIhU
2UBy7geFF0DZ8TYPlm3v28jWDRC/kmAHeDdNQJs+d4CJxWTA2zBrgZEjxwHaAP3WxqZPXvuUbClL
oeFZpjf8yreYfb7syLxy6JllJiiLslWszqZdnG2HSfblLU8gvUpdS3WTm9xE5/LPTKL3geYEbYIw
7iWNUg05y5R69PhsWpgErLe2rz4Y2wakU8/qTtQd4H/WfwyyVC66ZUdFA7CM31h2ICu7yHRcRRrg
Sq+zLjozuPkHAp1/r459B9VqsRhFmuR+r2Ybw4y3Ttu9O4oomfJj5tMMe7ZPUz1aLdYkxcXOMurv
kzH9FPiGyAYTDmbUhnU7o3RtP03v9pYi/RbANCiX5RCEiMXq2hQlA16NDwV43ONtkCyYAKuc529l
qRIjp6j+aRNuCbTnpdQzLdCQlU8WxpNp88G67SEONaXbyvT+AMBxZp45PnKnxqMsBTJutuqgB3pj
SJPd5X3lueN6hfTPVyeUY+NZORg9TvtZfe3scadF0uTJi3aThGRv6q1I1IHnkmuDzBEyzvEkRQWy
Sx7l+3wkh1Rz9qAmFBwbIjNMXENdi8LRAaw3csPV5fZn3i7HpCWC6ybPK1er0WkXd7V9WlroEemQ
sZBPw9sOYNT7zCSdd/kjCRajM7f3WSIhaXpYKSPoCYSYLlkKV+6FVz8ap+xZCxgdCCkdIB++XDHN
0ZzTlo5eDBvyWED24z13y8fUlf9NIZnveZ/G6Nauts4o7CiSaEDTByx4af28OoCusX8p9vRElTB+
nWyaYedAS1ywn/yv9mmaCesIfGZjZ8I5suwwj6mnYEv/5It9WmAiNzJyNYoUXKKr6nEBKsqO73Pr
22UbvCoX0sOnESZ2c6tuR6XEaI56R7U0yCbeTJEb7aVtscG94Odlc/QnX3IOJnCjKtcz3YFz4MXq
3ZTZpjOv+vrmfzPChK2s9hZRlpoAtf1u6EengY6EmbgY+BB8IB5KYL157Dlsj7NWSwvOLNrHoK+c
aq9QSYCbYRfbGGfVAPCJA+mndCsCmAkcnz2UzY6MejWhP0oK1Imz1r6Rs+4gGXbst1K1b4myv7yp
/PQBGS4oMONZx0LNoFDZqJGBSJu0o6Q+NRXGpyxRH46/qk8jTDgTe1rUqITH99WJNJhJT0Asbd8W
deOFsSH4el99EelJQWGXvlAdjS1naGFpmY1kRH4NUmR1PNZ5UEGFt8Lg1uWt+5opYEiHDcUC7QVY
L86TlKUoptrNDghWsvgkD3OQp4mQyY0eEueRBYw/Ze5AzU6xgbw9N5Img9TiBVy7hr5Yumdr431G
hic9XeL7cTDt26iaQYWKWRKwSJp2jtmUqRsqwU2At9T1r2BSVm/mUzbWQwTwiOR2+nQX1ebrf7+b
OiaqUE3GaiFCdL7QBk+uKiwXFJf05Fsc65465YKOM6d8gc38tPGlLlrYC1zPgCgUpppQEjWN6npW
5PLB0bPyOBqa9GoWVvldisvpOtKJfK/PbXXTY+Y7yNIKA43hpO/UvnCu69wh95d34GsoaqA7oOBq
nbZsNeYW29qJM5VmhvExCcDSsrx2HAhhO+HLZTO8b4nmNB40qN/YmsV4FJDOllINGUjBGoDV7mYw
MDngJq76WgCR4BoCjQ5GqQAjhAOff1Grj/ppagjewqEuRQGERtN78A8M+fbygrj7hj63owNcaoLC
7txOPOt50s92DXii5XVNEySqgZqpKDWLzDBnXFE6ck0Uq0b5yfbIPG1IYgapFQkSMi99IReDm9qm
34fVKE/SVK0lXUJW6dUSvdf4mzRkz6lm/OjM2r+8c1/zMsCkGgYULAPvF3T0zneubLIqTSUwRako
CdnRoSl+tW2+7ZWfdjH8/ANbkAJWP17SX9orQzqiZCE7MWjgqicJ1L519bOuOz/URkps+HTZGs/3
EEwm+hKou0LJ8HxlE37FpIH7yJ+7jaz8lBRRPYL3mShPlAMFUwAP2FOmyk0wr5l6jE482OzQbKui
Mt625ahFpwF0GN2hLkEiLXAOTv1FM8E7YwKnCOtfKKMUJHd9VEJ8sbvZo9e68CV5qq4owddLvsv8
XXiff7+8lRzIIoQm6TJBeQ2IBTuDBW4ptbVJ0UBKzwR5YLtIe3mJiyDqYg098w60HmMmeUOcAnQH
rqvnYpIzQYzzvidyFWah0XtGdKjn31O1w8kZlSVGEX1wS8V0u+gPjjjM5tPCNl43ICE4t5D2ZR4W
JIeK69TeLuWEhJ8Gl3eSl0FMNFjorQTzbOyAqZKBx6BSqFNW6X4m3aYdDLeSBAsRWGFJbRRC6jBX
TGyVVR2ztL7va3IVtvPD5cXwvshqMWzrN5UkXanQzvTLMXsl5jQHlpOUghObuxaoxOJeCraQr+N/
mt4ak27A3Y0rzew8Vc+Oar74l5fCjSoMw8gK+pe4ObK4bUtuwLrVVDGwo+j5pmSTOX57naGkab8D
dAlizO6+rXfE8EWMF5zmG1LwyjSTgo3UqUy5S5EW0RJGOD8TlM0b84DfADihDtQAULp4hqbAROyn
bXdt34vQatxNXv0E+qXXj20lJ4pUDbEfa7XX5xjHiyo3jrLg8i7/H2lXtiM3jmy/SIBErXzVkmst
rsV2uV8Eu+yi9n3/+ntYnmtnsjTJqeruAXoAA44MMRgRjOWcNYMBdA78CBYKABMnxE86Wi2G5Rgw
vC3n62g7/+ihIjnINacMPD3OX8EDmphxEOoURVzDO/Y9ZS6JQfbLomM6ss9gfKgl+qwFTzTysT0J
UDosUArpDUnpOIQkAlumVt2zoXOLRk8B6t6DFdUcggTT5Zc/4MoUE5w/YiSWxNCMBg/R+UHVxog2
6Qz1rH8UUPPW9/VdfKA3C3NR+X/kUJ032YETG6uSzHSlmnAuWTi7JG0ZMRkk58AWeTY32m7YoeOy
eBym/39AzuVWL756sPQLGEu0MbADK2haAbKoVVqgZFZPGGm50neR/7zcYWITDWj55PNK6wrqnYgT
1Oub3tLbEOIYiD+VT5UZkCAO0m16pbNrLQVULxcrSyhXrfVEqpCjxHlfREMJqVpeXplWe1eQX7V6
w6Rtb/4Xvf2a4HJAosLXfIULbscLNixsfvM8Z2vfTmjcptj8B8RBwIIYbsbEiCp4CNA0k2u55l1s
09GA6I6HsiZeE7su7aV3oKXa5xh8K7FtUbiAU5FcjleGGlHJ0/gtXMcOC+lYUilRJwnGQOdDUA3Y
avdx7mqPqG4ci1vFC6+S7/ah88qHaYv9vWAyXNWfttPn9KH/8f5lIKRNJwmFkLJ0odpmxoIftHTF
9VjeV1q8ySrZ6MRKG+JcjBBAhmKyWA2AJj8xArAegGRJPYSH7MFKXAUf/Jf6YLnG0wIoEr/6H+7O
2vGeainYVkqMySAxQueAXEZNmc9oDqjb5w+4vlMx/GecxKgkK8dB5Vpm++QTuFXz2uNeaO4AqA0+
S19H3XsCw9W8UyoXYwGXxcuU5Df5RHpTljOGfGukVFV116Nc5lIj3IDl1pBYsUyQ4PfUPGZZE8Nm
Jj2/Tm3A5TXNdVPIyInWPM/p1xT8XRGpSoMlv8jvFts3seyUlsVWt5/SJd/+uy8n+DhQdKfWsHDz
CFM3T3+k8fd0jCVfbS2z+KuOJmIf04x1Y0/x1axe9RUl95xZYn+rHwyPPfBvc0A7sTRTgjvFDAtk
adNkBPWQb6gzdm436d9Uln+5/MlWtTmRJdwogB1qNJpxOM2QBJOuuiS9vyxhVRuw3aJUAr4vLBKe
m7OWq3Uaz3DJtIuCSfnWZLObTrXb5rXkZNa9EwaFMB9qYy1LrDCwvtGBjp5Hvu5me/JSbfRjc8sA
vz9/6w7pow4M+vm4XCOJ+iFFhlwLe9h+sDmWjwEqDMFn9BwSe5lwaJ1fEBcdsfrIY0MHJJh8Ww47
57FCZo8OwvgABuxxJ8ur+WUVI9KpfH4MJ15jGPGOVyieewVTt6HxrTBVd5791pmwWLO/fKSrGdqp
MNFzRH1tkh7KZvv/UE8Dis0vBwDhcjpUmW5rJnQqTvAgOUgjQgR0vP7ATUWnyDVaiOpr3yre3+jW
+RLLn2MUXAjHz076GZrR8HOW/6qUl8ufbsXnon6PW8ABqICGKZhJvORtTIeW+XGoukZPA1sv3N5i
m8tiVqzhTIxgDZPejXPaUeYPTrspip2uPMbkKybU/bGTjXTKVBKMoYpQyFEbqMTI4iZTv2nqyB3C
aXdZpRUjOFNJMAKSMywIdqR2gfPwtUNJ2wXrzH1fVKlHp0K2G7CqFMa9MEQJVBfsIZxfJ5oz0xyj
mvlt0rgK8MUV62ZuI0moX/G+NvB//kgRvO9EsjgxB0jBmk/T/8SEmcQlygQI5pbqWRKRHGdDogcb
LcwRx3P5WGQfSrA0MlcksSuooKStB4Qct49Dj5jvnx8CtQneo/zioG0jPrbDypinwtJrlwxpulUT
A5SxGSvdKrbj4AMa2ViadlA2MN/UjkPa6qQvUOGvwuuuA+8TAQPfIOOiWDVn0LSg0wQWU6wtnxuY
CftagImA7lA1gHAva72Fmb7SIz8aJ9kVXTWDE2HCIbFhyCPF6LCEZ+deXlz1lqx1uGoGQOLXgdXD
0aSE+5KPRhl1MZpd8wiWwgnFJNZ8jhiVdHnW/Bq8CT8adF/IW7CjcppA4sl8jJUaWIEbJ1uZ/KVd
dI15Wl10Q+/F7dhoiHpDh4fZZdNYK4o4GHx2gLNkoR5JBF8XRW2mpi2YS7Ejkj0qbutpP6jXAq3H
2tA7O7C3pkd22fb9JImoEp/IFZxfEcf2kFQdCD6BS2hMg6frj/UHqGeBQ4a6Fd+fB+SSiDS5GMnQ
OXMC7TIMXFcYvAHE06fke47USQ65vnYDTqSJiWFTt2Y6LSgUtMPiskHHQ250UTkMHLJIYsea/Z+K
Ep7r6CKMRmuheoZs1O3JL2JtLxuGTBdyfpv7MJ1SEIbEfpaARI65aFl4dXkXAQThsqC16tHpGYlD
8djMttu+hSoqdm0bmCAvPHwFnYdnHspvSTB+laVEa9nemUghSjlWVli2ApERRlHII28E5dvsqJQ/
R7/8H9Ab13VEkQwzDUDPeNObLofazKo8Bcmgbz8XV2rAS0dR6xmPhgvOxW0f+rItptUDPBEp6FiU
ld2Fdhb7NVH3qaLvwUz03NPMcAe9lh3imhfDWNsf/QTfz3S1tnWg+vgtnYOlw0MIMw+92zSW6i5W
PvuFDOdTph7/85PXQW4Y8M49JE4KeLqsX1YKwylDoCHI4tq6i+QbbTzNRVNZEGUbrEuMGq5KiVAc
0jZ5EKdu/U+3Q44weUA4PDR36i7zzD1KdJLLsfJh4SaxVYfBQZStxUfYlJhT4tAaUJuYQ0uwZXtL
HzhJcRrgXXYcgMfjmYsHLgQ5eM3KGBd30X9lC3rPaV0vigLZyhF1oudwi6og6CpI6ZlfOVR1F/RX
cwcoV3QvZda74t/OZAthSen7KNJ4eGjbFBH4Fjh3ksi3YkBnEoQApNuxpdbqCD5krd5gTh10yBhX
M9Gj6tqN5BRXcokzWcIbLNFbWto6vuSIdQPDwx7/r9AfeN0N05jqrkTdrZQEiJWB/7PTewMNFQIU
iHGZvDMGesLEh0jmlrHLd9EArDRrgazQt+bnThUVsaI0Y46wgswVPVhbDubfX087jqdKt/0ewI2+
bOR//RT/pC/iSkk5pcCGByCQP8bRdgHexmI/6Brx4+X9+0ZnCYsIkFN3aUrtMAJgSYOCX9R4djkD
zVz1L9vKuuH/VUhw2/VAQKDaIB/DmNSedvlt20aSrrBMhOCsNaW3h37E3aKA2V6K7kZvbYkIfnmE
2g3s4K8WgutQ+tEOGTPgOtquu23DMvbSMmy9sZ7VYz4Q+lL2jF0pdp/8+HffT3AcTlTbXdbAIJIw
c5nGq3KSjH1toONMOcFzZKPTxz23OSfTr5HIPqgV+5qG4VFnGDQElfwdOOt1L2rjCAAz9OtlBVdw
ds8NUXAmo5GaLCtUpH4P1rWSbYbNjBcCGM5flyiAqT93BycCWS1Kc7mfHLCD9+nyT5B9ATHRjeNi
CpWyBj7L1XTFh9nZvrgxdoV0mnwtUzv91uIrmbYGuH7bHpx7D+TAF4jQhdqQpxCa/Q+NTIk3ef01
J0lFnxZVpVLcjNGLsKiLHfMcO3jjtMkwLbSd0euqvMKLrjNlK/miPJ2+cGHEJDiM1b6rC9gUL7Fy
6Jd83JNv/YazKCXVZpZ119ZmNs4+rOBnVDZiyHFscU/2ANizH7P94muxb34FAmhmu+YWWG4PmH9v
trLtO4n7eZ0yPfnIVpyRrutwpKTVXeJcj5Vk0H1tKORMN8H7tPaUqUuNG5J+qfb1zew1G6xlA8Rt
eMVxs/ZNkH7qbtDx0BxwX3BTkvGcrUf8Pw7wNac8URLtmozOqH1gvm3caxHbtnW4LWPZ/ItMjOCK
GFi+ekuBwS7R/KAZ41NhojVtyjgMZEcmuBzNatpRXaBNaateEdau00sAp7lbvmD/4tQVC2MnjApI
GOj8KQTG0lzrgdF1n1AAeRqXRuLBJN9NnL5K08aYknbBewxRwgip35HJ05isxifxJ6+0DadWUI0x
TSP4SS23Mf5sJL2K/e4hz0svIsMSYxZazWVvBslhiYWrJBuybOph/YNy0NBaQAtH8iqRHZbgO4AC
0GRTAmelt+S7URNvovFmNtlVqZB9MxYPEuco00hIWLIKDoPwy/RaxekLrDQlm9wD0VxxC1LJoNgq
j0wSZmU6Cj6Es4FazjTgZrXlVZRjWZnqwUi1wAoPJgbKLqso01C4YGVcKXm1TNwewfMYMlPZW9Uo
q2zLoqk4wN+pZW3nDAfX+c3V+MU+Tkd8RFd/GW/lrLb/5f34xweKeEeWhQFpNYNzinqvfOHztv3W
+A72Wa/a2Z/HjfOkXjkgt9yOrjS8SeKpiOiEyag47KbX8BYeSpDaBw4eXFOAwhxf7JatPEnOT2xw
K+r/WygBDldV7u2+lFjICsXLWdqnC5eORROFG8bXRNq3jXc9wNQDKyiu+DgS36DvjoxjrbdP6ibK
UXnByzLexDIosFXHSdHBV/lgGXgezssu/RDONbUYpinzWrOOdE5bwEQyJ9GP42IySxIW1pPdE3lC
nbOe4pqkHSzW1Fyd89lUm8h3/Jm67RC0xWbyHFe9AkQO6seu8znfwEnIdF493JPfwG3txIvr+pwC
Gg/JUVa13+cseYypLFDIPqt+LmJq86FPCPfZRuTmJqaPPrfF3Qd8zIkaggHFDKiG6dQk/rL0N2AL
OpjqLHsarV67ExmCpzbAGJ/QFMdVvqjebxxZ8tD7LThx4o2shSA7F8FFG1YJNJWUn4vBwDkKFGJF
Zn78u4tpCdrnmKIEMi6G/wS/bFjK1BbqgFz1LgLqXeMaoAcnLqacre9xMBzn3tUPYOHAhPVGvaLb
rMZ6IwNkE7ZAJEF3bfvKOfkt4oR93xE6NDF+CxBTyyNYQmns6n65pV68V3uvAKbCi2K5ZCdLMldL
ScAgRluPUADDissaC+oRTsmfRRy3o/C149J6CuAy6LbcJJjZfTD3l0117Tpg0BkLKODxBKKS8Nmx
XVY6WovaXIcJDEzauAt5HEYZ09l/0QtzPODwhCCxJb7YrTNMXExyVX43Y/S+GMKEdhfetnsHmNKy
l89aToF+1B95wg10jHQy1JQib0I1s6wVN212c/it7J6SuZLEi9UHHvbTMHFFsMdDxBlgMCAkY6ci
xW38ZWN9qb3wUww+T8T7W91LEHXjWybl3Fu7kqdChfcIYDUjhkVHVOWnB3WATBAbfcA0TtQSTGPO
E8tKbXgYFkUc0M6t67sWM+OXpaxGWx0LnwRgiiogkAWHrCzYVAP0JKLJl650HW1Le097tp8p2zZx
wONtvA0f8txr0v2MWg+7M2LMCnXX41GWG672H9CEBrAe1pY4bv15cFg0K6mTbuDom/pm/hUfgLHu
l7iB6i0HFuPwHMkWoJ+yNtna6+VUrvCpq7qYuoVXyO3Z8piibgpi7urJelCbYnv5e6/djBNRYkGp
nKOxxAg0usHj0Ls0y+YtIsmEMbPZup4i85ksmmydaDUb5kkM/mdS8w3KcFyNRlhmDq/2jEF7z+mN
OgD8LgEgiI7vxzHl1KUAGFNVXdcBZ3Z+iNlSR8s0A2/Eop/sap/qz1b87fJHXLt8pyKEXKlbWqOe
QqfwsxkLXo7qRfQDXbczLYRUaC6Kapl13L45Vg49hhbduMiurDq/1fJF9sxciwKn+gh3sMijigHQ
tkDzsHST4cZMH9jMJP7kv1jB34MRnLI6lYpTN8C2/c0/rLm1l2/NQN3owbyrd5ePSKaSkB9RmhCa
5LBz27pX4seuPqbF/rIImRUIWZGdzPFvJqaSZJmrjNlObyZJKilTg1/nk4y4z8MqzxYDN4dOt5oW
7Yupj9ysCf+5rItMjuD5lMTBOl6Mz7VU39SkwaBP7pHx12Uhq4nVqZ0Jfq6hc12kSczJo5DbYfvB
N3csoMGz9dzvX7Ft5RCj6w7vj9WJ76h6qdq0tDGF1/n1lzn4zXsa/jRu9UN2o/rGju5tvw5k9icx
DrHupWMRtFEYVDW1AtsNZPyJypskdvJDEXPmk88pFr2MaKjVkCBcLdZP5CBYhbtnxSFTi42jKn7X
y/bXZToJboItTo0RA/iksE3c0E5d+wMjruDfw9wGFu+AD20LjhV7VpOVGTisPhkTQAuMSaDanbWr
hip++ogxnsgSPKyh9tWY6DqaSwUoXMsRJG6ThYrJMILajMQMsOWsP6IcZn+iij1eGc1I3Koz9cBR
nDCwy6q562Nt8QA2aW8u/7jV1/jphxA+dRJ3bI7jHv3qwxjwF8gmPmCTbZtf59GOd7TpHZ+sMsdA
PYa5C8w1GZHDak5y8nkEb92FzGBGCo9QGo+s7YNq3jVm4Wpq4l/WVSZI8NTagE3MvIUg0iDaFQBP
LjYWK4PFoZKYIJPE//zEmSIctFHGOTrT6hm78m5ct8Fg20ETOxKdiEyU4LcZzLjqCpxfG6QL6nF0
w3ZYDixcB4NX2Ls8KAFnf1O25SNBy970skMRTNflreLXkqf1qmt3wDMDcgXbprrgdMulQo0OHKx+
NyY7gzkHEncvRrHcXz7GVefwV4wIIpYA/nqYHTy5io4NmxbwriBfLExJx0kmRXAQ+RhPQ1tBmb5o
jxYNA1rokjxlVQTQEnSKFySe4oI9ltWkTQtmrPwp1Hxg4n6miyqjR1j13CcyBEvEmJOVdmMI0Ctz
+QkWE7jTavZCx/5qtm0Famzy3EnZKldt8kSoYJNhG9lT1cToJTdNZqOMl83X85QqV6Tv2L6Kh062
77Se8p2I5N/h5MaFZWS06gCjYLXHe8r8VRwBjg0sG0mQbWWwfLKjE0x9nMvRbmgPkFMSuxxqkGaj
JOauphN/NXpTG6qY0mopDHCwmWvr93XbuzYrNnp9lWNe6wN36kSYYO0UTAxgtIOwxtF8NSPY15aN
qKx6hxMRQhSkQBPsoxIiYA5Br80BHZ87U/t8WZH1l/WJGCGeVT1RMsBOI48Ng+nJOuhgDQ19rdrW
ALXGXOjW2Bi7WfNseYdCpiE3mhMbzNWwWSIHopfwNlETd+o+x3rnX1ZQuFscAQdVS+DYEQPFOyyQ
nQtJzDorxopoXtRFKWYalDG+HRQyX+UgwLvKGZmfLwsUtHoVSFTHASUywW6cCKQ9TJU29cqAAd66
rDa0L+YN1ckXo5IN4Qh36rcgFGU5jS7+FRmClDSu+jLtCjcsgJufZ090iX9c1kW4U/8RARYsFLRQ
H9QFx2SBaaso8rlwiRYa/2A3N9w1Q1/5QPedv5FkIncp3nIyH/xaCDhJn9+IFZyT0hMn77q2cDFF
rP3CjFXp6gyYlNVgqoEZa3Tbsin1J6JjKckuSbFPF2IHl3UXB/l+/wpgJGimjWUOagvm2U3odyS5
rnnJ3jjwrQD7yFA9HLDo3uF9kh1kReY1UyUm4Kew64gYJyLULCSjZjH0hWuxZt7qxoQZvtBmt0rY
97em3VKZhtxLvfnOJwKFu98M5RhlOmbNzbp0XDCGv5TYLbpOsCAXYm76uem68iVUrRiEhhr4BduS
eWWPQvvlL72qtwXYNlDVYkVHHCtcQgVYSzb0Hq3U2XWt1WDjvpyWAUB0peHqMRsls3k83LxRHKtH
1MTwGagpBbumTZu0fQ+ixriP2qOeR8W2iFjldVPp+GavYe8jIq07JHZ7l2cdkYxeiE73t2k5WDMG
AoeKtUQhfEBUWgK6gXh14/ZB9G38goHqgF2XTwPQqHNQerRXDP/9iIXBDYIYB/z0tiluugxzbRah
npWuobTOt6ydLAzCAvUh8pQpXQB+rOg03Fw+3bduCvTwwKj4D2CcyASrtLkSqU1eAjGvV2xgotK+
3EYYBX7ndt/rRwX2Dr4oyOI5D8W5p4+iqAFxCiXeglrZMC9emH7WpOW/t+ogXYdGWOSGMDjfcyko
vPdgpdQKN1PUfHRrU8MORZ6GoGa6/N1ejUA0Uo7QhYUoFOCxIncuSQlJOzVjrnsqpv7MH68Z2o21
AfWEFDN0TSncO7htHUYB93MuKm1zUOnlWFqF110A4wacV7syZDjDYrPp9YQ42yHiCYFm4iq33lSg
+ulTvI5vi71zyHfsLkYPLQ9dgrloOf3JiloEEPuA1wZmHDDP+J+fJBj9YEyzkoFAr7QKX6+rDXO+
XT6kVQkAFTNA6QYQMxHYzKmVuqN9he6Hk7il+cnov14WIFbm+DfD343KPOgCVJB/CLEwGWaSYk0S
sDV+H5DM5bzuSmB740Y/6J4eZMG4i7aXha5oheEGQEkCs55yL3n+3awFXFAWKueu07Kg7pOHXAfi
ymUZ/O8QrBsvOcLJ6uEcQIZwLiMJO2rknEPCbJsDc4aroiweIPXhspiVKI7WBjoblDt7XF3hFmX2
BDgHbBd7JrbfrAwkmwOm8a1bJIQ7wP4DEks6eMN/+rlqEAlAP7RTVZ0TKJ6rRooMAZy2mhdepzdq
ANeOClF21Lb1nm9WYZMWcjGAIwmjb78ooGJskOUC8ggIf6ZwarQbooVEjuY55UPdX3fGQZVRo69o
BhBOwwaNAkfiEeOHoWdwvYOClLM3FQMdkL4H3Gm7mC5TKlCFYS7GGjaDaoeWRLm3JglvC5R8/mWx
cCy2cudybhU2EazVL1Z4Valk8nXUCHeXrWVFP8DG4sKhwAm8W0M4udxSs1KxncKdaqdKjo0KQL9t
w7CJ40VDUXymw6QE41IU7yS1xS1Hdv3KA2uhlPoGXwnYWPiqioEUyBmOQFYF5E+iM+zbAuXysoor
yTWiFywEnV14YGAcn1snKD0Va0YlF+R4JVU88F6OwO7AqlGOgdNC+7QM6vgSsSXUXGtME6zqaEaf
b2PDid/vA/BToDa6zDAmVSwqEwCMR61hFe6gaD/A9GwDOK8DwoVqS871bYbJBSECAPnEwcq04GwI
1r+dQYETXZrkkfIi+Uyam3qZEzdLGllxZeUiggTOAAigiX1i/HP+hWfg2YYYAihdLSzAK8YHuII2
c6bMxT6pzMHJhAkmq9SAjwE1feFGpYlBQoNucrV7UEnz+bLdyOQIn7Bo7SQpKOQY2MZOS8uNrNmP
QQr7ATGIpTxgGzguoVBkgHDWjsOodM1MM9yegTCMtMvkdjaVjYesXXaQ6/6/KFtoRwM5l1lKbBdu
2aaBHo/f6ir5ruD/Vzb8TEpNSbl3xYUh51aJg6vuAGdYSPon3KOq4M4zzemW2uadM+WP7/96pyLI
ueU5XW/MncVFdNZ1MydYU4zocVkySbF37dPhjQosRoyEOZZ4Slh1LZuQQI7JPoWN4YaK7dpF5DL9
e9tpm48o9UeYeE6V7qTG6MDyyNBN23GuOr8txuku6h1dEmXWjNzGfAmiN8ZM0N44/35lrXV5PENU
00QBIq1rk2kfy2irZVKElG42Fs1Mh7BwVW0uArtSTZciwAEsJJENlaw5PuD14Y2JqTWii9lP3k3V
Emc4qArDwFtSdeo1mg7Jts7s4gjmiGF/+axWbZwiqADN0gYipuCNjKFUm0WB62Msv7WVAlOq7OWy
iFWVAGeAsg+CNB6y52cEmtr/XKMiuinC+B/DLm8XhQS8XnRZ0qqVn0gSLmxC59EweYqaFuadjY0C
r+vnXTLpD7WJfLgoZ0lZYu3rAd7aAFQDssY3L76ozds5n7GRSLs+dB2T3ZtN1/iXtRJn0l9zDQdZ
Dhbx8eJDO+38AxYpKTVFh98DrE93jBJVv9Ezo9lk6TxhoDKdtk009d6yzE921GkebWi3NWkyu6o5
U2+xGsOf9EX35jqzDqMxv8QRc44xYGgl9DdrFwVvNzSdEbnx2BauI5uols8zrKkGyXk4PxEyuWYq
o1RdMygO9goY81dgNv4rTl6JhpGlQ1f1hsdaFNud1l2qB1RQXB6FPvLpTQu3EcOWYBEQopuTmGre
oUiNB7C2IQH7bj+znbZTAh3QCyVxl2AKmFc/vHs6//eh/5Uszl4to9qGlQnTAqjTsDfKvN8urZU8
XFZQXDv7LYbP6GmwYiCpCArOQMaOdWsxvPmQf7FqD7kVMBUDUMtdd268T0Fxl9zYQDvZYH1xk4D4
RzYquGoz1MA0G/g0UMkQLq2CqpeOL294dMzMJ1bn1FUAzuzFxRjdX9Z29SbByaEhqcJ2wJopWI5e
d9iPGQxveOYcQwaaJ/oOr2X00ix3CnpkgECbtb4yX5f42XXRCL142OJBBISec9FzMneqMkO0cad6
aqBrvgX66XsFWx70HkBAbYmcPtC86r7zlH359bLma1eGEnQ5CAdgscVURlXhBPoYZTZjHh5SIFpm
tjK41lxi39jpZIna2pGeShOyGiwBOZMNlip3GarADOvD2JQusRVJUrOqlIH3l4Gogkq0EJbRTE7K
ekShssXWk9eEHXrYSx8dW+Bs+ENvRJJNgRVvj3kasOYCDwUlS7EzFTZRWIOvzPBMpnqA8sVz6+by
Ma1K4CVuB1kaLyOeG4le2xUWzUt0T0D6Ajgq8tKEscQSVw4H5Agoc4DMEghKr/WrE+8JEop4oRQy
yrjfOHF044zTlkbRB1SBdwGpu4WU882gaheFIJlQCsPrSqApYx2u8WGaMuSBNWUQcKAIKA0tuMvz
DxZqTjTZGElzncTY66n61XDqfV+oz5fPZU0MKrqcIkDD2Ic4kaFbCbD9a1wfvVF2RsOejFLdsrS+
+3dihOOnTqg1rY6j0WqSbKY4eyxVm/igguo2H5AEGHOUZpBSmGJ0yY2+DPO+LoFbVB7CGWCg4WJQ
PzXTH5cFrVk0J2QCADxGZnBXzw9Ib9oQSOK4/lj2fQLCLSLInMqsYCXvw3zJXyGCb40Uu5nJgu9W
ZdOOOU/MGF01vjLDaV+9c8CcB0zIwodDl0Uz4UvPFTJiooNoDV9uAtRyQQBlg3JIFxWbKvx1+dOt
Gt2JJMG9ZYuel8VSla5lqZMfGrU/gAy8U6dBkuWs+NEzlYQcAI+DMrFMBKCoV4/NVFxPxnJA7Yt4
RrR8oNZiUwwkariuOvYChNhAqyidTAKDaHT6EtvK59ppngudymakVwwPTpSjD6Haz/85P6eUDaGZ
l4jodkGXzEOiUygbZzGmzL98TCvGxym+wU9iquiHisWjsHcymiXwDcpiAvC83CbLkenKtWpMrl1/
/oAwcMLy1j4qumIcx1OmJVkLmyiTQ28bP42wukdDYzNogOSswGRyWdzaR0QY+iNOPCzs9xlJB92a
WZlbP8oSDeBRc9e37w5KJkpHXCVOcwC/dH5ay2A7VTQopocSr9tgQ0bpsQpaS7LdtzcKR4QBD3Rm
UOZDtf9cipYtZjOXNtRR6SMSoMybMjAJhsx+uvzd3gritUS8f9Cew/6EOOmhgd+DAsavdAutmwKl
6IF1FYU0aPta0plePSETmQI6dADcEpd40wF2vVhwRyNYeTyw0n0zm/jnZW1WZVgoR+Cly3+4cJUG
cFda0wRtVCe/7cvyrjWXl8siVlwQCLb/ihAMrbBp2lCC21rnFZ4bxVXF6o3Txd/tMn+3EeBsgNIP
3EhQC2FF8twIxkxh6AzCplvd9pJc2SwUsxt2uP2IRn/FCBottOOhAhoB1nartEcMCrqTTTahJWNa
XD+ev5KEEGuaMS8oY+OLTQAnMRvIcsj9ZW1WDfrko/HfcJI0xm2G25mP8Dtt84SSf+hlOXnBXDzx
LgtaVQZEV3xvHGMW4khN1PTOwJCUuEj3fNCuB2mh+f9OhPC9WrNXm7nmWVYLKqZwU2Ji6N9JEL4W
Vt+KIjS4EqFWclaYG7OoZRB/a1cGDF1oe6FVin8ENfghgA8aBkYXrO9Ozi1DrSu1wi99qciC6SvN
jNAhdUAap+L1g7XiN7yX6Dpb0zDDxqJZiScXODFPbWc8taAtdQE9TD1mjcrXNkd/Sqnye942ceNs
ohj+ymq3sRJMDOSRCuY3ZzpgIVjbgK5nCNCUxKvbKZ1NaQ6OB5rc2mN92G3quph9u7b/WRaNuG3V
6l5YApcRywxP2HDEvrnKDsakYdq70S230ItykwHSykMXYo/nH7rHKliAlH7HWv1XRcNjzJzrvqEv
tYP0szcndqxI7hyzsHoCM+K3jMU18JPAIMjU2fQmleTXBccdbo30gGUbwOmqDQMRNrZg61ad3fda
DOIEBesNugwYexD3T1ic2h1wemGTUW/tY6ts3VGNQonlr7QSuRgwDPJ/KaLT+TWuUjUf9CayUO2x
Dv01CJ0XL/0kJ7V/e4tR5UBMQrOGP5pEdRSgfdHZMfHoHwvfqdRDYbTv9kjnIkRVjKZtogoietvq
eoC04fO5cChd4hno8r37NYuaCRIHBAw8lrApdP7h4iibCHD0KndZ9N6dzOgpmoovl21gzcfqqC+g
jY1pVCSt5zKqbnac2UKYLecx3EejrTouplSqL0NrAiT0A8LAN4kKKnIh0EGeC3MyNEu0zMDzHNsb
Ghbhag1wFMrz+6UAcAM1GoRannOdS8nNUMcMKpL9lKaZZyfTQ1SnQY3ymESdtSQc8y8OATkjDFws
zSAn7pqlRnxykgJQA6pRPPDFH7/OCb21WYq9f+CdSKr/KwcGA8fcMMaU+SSW0NhQh0xPpiozvd6A
48mBWjTtrYZIVHsrxcTvNRATLRjfG/rHxihsEISaplf1B4vN2yzfYXBu896DAkaCjRoKwBogRWw7
Yb1uTEkYmgDKSrekVfy+vYuHl/cLAeY8bBtZOLr7gjWMWm3VnZmanmZP/lRM7mi3btFLqnSvrMHn
scpEIxApMQcox/CAYNqlXVMaD63lGdsxCA/Kbbwr75VNAVS1yEvvOAosSP5coCi71r7208clKFEB
vik3lUf9ypfVXvk7Xfw9uAQa+mt4HoLRUrgEBTr+w4hAvZQ5qI4t+2fWT1eOyh5YWyleA85xgK1J
XP1bDwy6yROhQvFgZonREY5pP6tm6hqpc22p8fb95wlqOjzcKPrKKIieK2Zpo1H3A5KCnDp7O7mu
QEodGuMHTPNUCtf0JPXU6rFBIZPAavTW1Vi9rQpnE/UficCIuxi1Bao9qjuCMiAwaPEQgDLL8jPS
75pGsha8Mh2KJ66D0RmkthoMVLB+1mLmrUN1D9XqqPQGopPU1dGV3fGpu30Xd/FubFHbmTW926Z5
hCRnIQSAEX2fyHYs1qzDwleDTdqGA2zv829aL/o0LwWue61WPrNyv8p/vNc2zsOzcGpO39RLy5E0
1OrnOAFdJvtHB9DLB4TgjmNo73WcUxCCzliF0QwIcZofif5DA4CUKTu3t7cX6TVe8ui74uWLgbbz
T9VQrE/0HWoGpdMCsqeuDRAZ5UPlJpGd70t17jc5TvW26Zd34knjfQrRACjn1JkqEjbBYszS7IiZ
GRgSYjfqUgHKJ/Uuf8C3YRMSuJtAyYW/igU7IHNK8fkUFE4dB4vkeXGXlcst1ZNm03bpsYo1yUjN
22AGgcAkx2QDaHeh2/nXTLqsHZiK9ZCxGTcz1Vxm3FvSnd91KToFYQzu2ptGTazETYRJXzi/moCA
D2PzHGuy8BNbqXaXv6CFH3zu3LlCNmQhaqLlLZyRVrUoc44Wzkj78n+kfVlv3ToT5C8SoI1aXiWd
zXuc2I7zQjiLtVASRVILxV8/pQAzny0fWMid+xYEN31Ikc1eqqv8Rt0McroNp9tma0jp4419b2f5
HW+94NjPrGPLUQcwLwFBZ5v6U//PAc17I6uvgxit0U6PxRhij0nf0VvAzJ9ba0uz9ez3CZDBg58J
nYH1HO2ivDvGBtlOLJxsrJ68+SUKtioJ64nJv9cHRWqcMzToow9MScStZ5svLsjX9Hdb6V8UYeoO
DZH72LK+Em2u5qi59rRHkrpwHgwHHXAgNxAR527Y2x+xclF+MEdmzGu4C2JPIOBx6ZDpYixOFANM
3g1l0jiPYorJw+fn8qNdaIegy41ZGeihf+gkxoBLNj6OTNIpPqam7KMEkzx7EYqsw50o7X4LEbvW
fcN+I0cClBkFLZCOkfUDN1YqLwktumQBbpdHn2VVez1P11WbWIAR2Hv3qpBJwFJnyCTbzeV++rml
r/rxZOE3BFAdRYsBiLC1f6mn0tR5gWXzqYv2oRVM6dwNViLUFsvfuQsZohMM6WjUkz+UeKfK1WTS
8DEkdI8dmugJaYctcOU57xIC3Qy47VKE/3vE39x6TdCMqhhOD8mdp1li+KfLoblJGu8bq+Ls8yNz
dkVvjK0eA28eG8cu8f2acdJXRVtOmROP0UYm/XFJOJhLBo5HG2X4D9E5BKp61kFfaQzZqY2GhyLK
DVoXwcntu9//uiLYQmaGFw4Ae/I3U3izfRV4SZtuOZHoL12SOTxWk9gCI3lnZsNwwYGeQTcLolhI
Qd+75gmssrSSOAmKXJYgQvUPswVWti4FKxT+HIUpb57a7nvjid3U/6YdIDZQ3rbyPhFh5sfpEAPy
YkDSx25rqB1Y0k2HBppxFzW0AZQCY571TWLHjOmheJSK/EcubWS6djqgSs7q+8HcRdzeSz1mdst2
NNrxcFf7O3Aqe2C84H2b1uOtC92NcnD2k9rb5ZFpmjbBTe/oPW3KVCpyFSmMtMVXIM3y4pcxIlkL
xYAp0CgsQ7IxL3Yz8idzEYG4vXBoIhux64I+qXXRJzSqr6ahEhdNoZ8tYNVy60cUn+pSpg6tUOP7
kWNiUUKPrjT8mA/kifCHqd+HxRFASuBCnb/SUVesP83ObTT4SU39zLgQa6zclIMf06u/+PM3Gl3b
1UPhHAtUR2by6AzTLm8e/BHJXH9UzZdJf6vtfQVFlc69H4Yu9cKLiWEGVHiJMLeBfUsxuBg6N4y/
+rxKBv0grYwX8qK38l3ru1mIulsR5/uI/jIAnnvBq4wOxrth9tFIF6kHpBSmMkVt0HS/iGbA7r6w
4T6IMPANkBQTyQhx5d4WKW+f+lhc+KCDMozdirJMnGhIDLseO5YMzR7Cie6Qjn64G7VBWemCeaAn
elYkApJanHRrYaIHJdVhTCr36Hr0YrAOfr1nA4ZGqisRpkG7L+hNQdWNrg/TVICe73oSmQ2KQ4+z
jOcPBB+f3jrmdrK/TuLSb1M7/sn5tY1En1dpOQ4XBeNpP1663Ze8Pw4jxjj5vfajNBjv6HjI436X
D5BusTAt5e55MWAa8dk1aJw8ujJMbfa1nF50sLPos10fnfDQTH9y88D7KzfODMTIAALuLwJ2n1c7
Un9x2X5sQ2jG6USVfK/ED42ESFY/JQZbRR/gtSp3IBMeIU/ahqdGHk2nkjC+bJUBmzJYTcabzj+F
NUsL0mcRklwM8KSVnMEp84MMN2xKmrY4lrGb6PnZxH/4iGrQ15pBzAPUVbraOfQ2qn+Qmuy6tryI
gi4lxHoAZdfOYmEiSQzUor5wdX3sMLCFdiStMMg1VPsuuBjjL4XAFox0b6FnjtGM1ID726qHY2k3
u94nOwlN2hrjkn1wx+w+GZvoWncV/gol5tbfVyO+UrCL6S007bgFmao4ca2fLtV3yKd3jjy2Du5n
kQSVtf/cI37MZuCroCUCUszIh/td+Spryt1qyhETgdwhs+d4TCJvvhmD4KQbdTX2ZmeH3YbH//iu
wCZwRshh4IzhiN/7RwvA86rOMXTO3XK+yi0W47qJaiOzOLsyvMVQilxmseNVniY4y6fGgRf28rw7
yVhXx7DXTtbVrXyZixr657IaaeJ47VY2fWZMEisEghrVpmUeer1CTapcSYlddTS58guoKvle6vvq
mvve8tD1DAzcPvsdUfCNF0qFyUSLbwZUBsnIxLiR1J3db0yhIqdbmgnrWqhPrGphzO4SD1K/mP/C
zdiiaz8XZrnAdSGCX8axw9Un5XNNhsZq8bAa/t3GCxWaZxXaz58f1i0ryyd/83x7Jp4qtiwEBysp
GYBQSqd1vVGpOLtdCxwAOT5uxjoZsVg0emMNK3l57UTPc/jfNgv9lgjZFQrGq81Snj+ONuddUtIJ
DpxQ69g1LWaQqdrCopzbMdBcR37gQtESMcn7HSuAeEJpB20K2mMihvscb1K5DGIwdGw//zhnkMOY
t3hja9nXN18njhqjGWNR6jXlawO+fmO9uKjyz/OQCfd3H/6Y3C4TLMomv8tAk5As4y2FLlMHBybw
byvZ/URt78Khdjq1GE2hW9nAuU/79icu2/XmJyoEa7IWU5iW1le3/jlu3oNzTgc92EWkNFxojlef
VvKaI45CgFnM5AYpbJ0QLUQSUKMSNlQXQvIL0U/Hz7d+cWXvaw7YeYwDguYV7u4DZlv1LVhHC9w+
Iooj9Et/IQk++MI7xlZz9KYhKVxrTpTtb+Sy50J3lMDQBQPuDaNeq9OVl2WkPQlHrgbrBhnlAWWw
E0byfgNKuAFrOXe6AAdfZvaBA4CbWblz01jVRDBXmNbQ6oa4THGKDmAAzPTeZPiTk1R7kNkeW2jZ
z4n4DbDQV2fjN5yZREabwgngQmNI2X1gdO5JOUPkACiRhWu1evZKzCIjfk3JgX4fXAiSFbstuOSZ
LUb3FwnSgkxxP/QubOkXIWXYYn8oA4Sa/vQVc6XBndbdDJE31m7EA+fsoW6FT7qkzR9eLjaCJt6L
RJfMJUDx/lUFqFyMEdIhsjZqtectoS+DpUHhev0qoelEW74UQrTrP5KeXwVm3s3ueA/XvBFwnPGC
UPVGYRv/YU0fMKfl3Nra7eAFy1IkaBb62Vhy6CDWrNt9fhXPOIB3plZOUIzOwE2PVY3unQtBzM6N
95H/1Qz1NSSvQEP25XN753YRdVM01ZFtot6yuoJR2WFQhSlcwaADT6rYW7HGvKo4hZJsOPhzu4ja
JbwaVH6dD5Qn2qvtaAjgZZqp2U2KX5a0hpMfh9fPl/R36GLlzrCSZaIYnW+CUZv3XrouIayk2zJK
1bxz9kGqHixw9vQn5xhUSXUbfBuy4YpcQzQlDV+6AwUxQPsw8+zzn3FmZ12wuyzeBhQKIVn9CguE
TW4JwouEzH2/b4J2PthO+b2ydJxyf4w3rsOZ3XVRBkENZJkl+MAFJfywi0dnjtIBg0tT9RrNYHAt
tsC2Zx5AWIkACwQFCpq7K0hBVFKlDe/xPmmJLnwx6/hK1xj6//ezgjorYHNLqRURjvv+Ewrq9JLj
1CIpro46DzObWSdT2KfPv9HynK5OCsxA9RnwFTiSdagGJLtPpEEnRDbOlSlqdDbBzGMyDXzakQe6
veI1ahGfGz0X3WPUPcCUwQL+QJf8/eLG0m/9EX09PAOoA2Qqbf6UBz9pvrW7+VLu/x1gHroOthDa
1jGaM+sCWdM09qQqF09AMCY28/YWQS2+BP1FMG0s7dzxWKZnAB1dBqLWx0ObqkBwo2Eqv3ZBllih
BrOxeec+GUZZMGWAATMc9JXDAuC2mdocn4zLOb8oB2FOOmy7A0Q9yhTKpUCI1UodYsHkCV3Z7lDb
lN1D1hZ338Q56kKBD0dO7HIZJgJhxUxYGmjL33/+Q89df4RTuCa4lQsj0fuPHER45wFQ65KeDQny
tEPJfmpJ943Fdp9bOnfz31pafsmboJQV81DIFpZUgxgC1BW2eXLjLeWNs/v+Zj2ryBR5fqB0gFPU
ejwkqdHafp4AB3qwMQDXJDrnYARoZFHY/+VMvTG8Strc1gmZ4+ODl2P+MEzDMRZqo011/luB7AYi
95jFWeMOEKjFOs6dLonam1HxJcc4FeOtP7L/8CY4aO/9X0PL/XnzqUa4hYraM5o3qthVLt2ppkK9
SSbN1iN4/lD8z9Lq+HkGYbWtsGvavWJulAloZDb69fOTd6YjBtfyZj2ro+fxwG0gFolDPraHOII+
zDQGSMeCyzBgB6QuFzEzP40QdEd4cxCovgr/31m/QlT9XXy4hY4Lfuf9ppYVqihjiaWC3Cyl+ZBG
YZlE7kaOdGZDYQVpiuuBWQyqLO+tOJbV+bpA9SUO2291+I3z4bqNNxKiLSOrZ4+qkamgJF2CZDxh
3csMtBHYrj//altGVvs1TDN69JBHxH4FaV+obNAkA3XqfzGzAMwwx4KX4G+U9uaszznUwovFYQTy
BgiVYyu6LB63hn3PvDiLZs3/s7K6Ua00sSUorJC4/zrBDBm8x/+wX29MrK4SNT2VyCkQHg/lUzkJ
hk5KeywUirqfGzq3FhzfJQ8PERyuBwmQqrGS9cuH6SRA3ncVqE8+t3Du07+1sDpfVdTSTrAQS9H8
u1W2P4TUR0f6G6XTM28FBm+wCkQ4IcBGqx0rSNlJHCrU2ezruplTXrya4JvH+EFO3z5f0dk9e2Nq
5YH4BGkMSHHhWo7hb6OKYzS4Wzo4axWhpREdoNgGHgIMxiDZXL19emrHOOcIGxTyCdskDG2Sl3of
ZH7ipOaRwt2wNEKLblNS78wHQ8fRXuCNmMf5UDEYA8hdOS0saxHBr+qspfIkeL7h3M7s4tLYRHUE
g+zxh5GzVlGEVTU+mFO0MjFldeWyLXHTM0vBFiIAwzAymvn2qlMwUfS3Fer0wFfnX+DPoVZmTNZ6
Ptu4RmdS6HeGVp565GU8qL4TCPfq/qGoC/d6JA7IW2kQH5AYTvuCFMWetCizfX4Yzy0RVQI8dChk
A929spzXswL72oQSgaqGpGIW9OVH9dLOZovC48wHw/wrmiALhSiCllVyGZqK+VbcoJPHaL0D/2CP
/pHZ+mRndhIjgeiqLxhoHPvVeshYl34nPYAtKJ0AsWj9x2isbxyJsw7sGN/Nw9yn1HTF7vONPLM8
1AdQJAAICkWrdV7mx/nc03gQSSPmW11AKH0UZONjnXFSmBlFgr7Qi6Agt/KFFmvBRt57aK4qJ/oK
SR//rtFapkGe60sRKgdaLgUlGytb/NEq44yBiQYvIIIVAGpWj68B45UlLAQrjhf2qXGm72UbPCEb
2bEp2ni4tmwtu/zmBdaW6yniItoc8wD9RMLthPgTih2kcVMLKrWff7Qzpx+lDoyRLhESkPOrpYFQ
wdhDi6cYZfpvZeT9zm0HbVZ7yD63c+5weD5mx0D06gH8vTqVHkqMraBw+W5jfjMK5wj018ZDuWVj
dTgI2JmmkcEh6qhojw6Vzi6Ueb6xY1tWVjvGnAEOcVmAX0Ft3JXyquznr/9/u7X8hjeHwO8DhU7y
8oI4LJ2AcXAm5/C5iXMf3lumonFZQczwF8/yxgSgg72cO2xWrsPUtR4VOK3qLdKnLSOLr3pjZCSD
NVk5jHSsvbGcOxmbq2beAgCf/SJvlrL2q5OHyGWGlVK+RvRl5Pefb9W5K/lmq9bQniYOWFv4+PcJ
BrrdoUy9gkJujUiVmc2RnHNxCzw3AgdQiaPGtYYaIyRug27ZMy4T+sXe2X/qFsoqQM/ZtwMgQiSZ
/6rGuhUgHNnnKz33dryxvV4pmwW62xS2g8lr0ql3bu3Jy2agchJPowdTsfnSV+VGpf7s9/vfitch
tOa0bCKOUnbtDQ9x791YY7OFoTtnA1h3sBshjIEfWvmfiPZAQnawwecXB2Bqm26Ez1sGVs6Hl6qA
mgG2TkYvIiwyhLjJ5x/n3GV6u4SV47GKqbECCxZMw5PSvwTJWDKKl8+NnHtg3xpZlvnmxkL8ioV1
ubQVbETHZZ968meEkUeTfyurDeae8wsCI5yPStGip/PeFjDG8dgKLIgWgIMy/rW3Ser3W8frXOkW
1FELPBPkc6AXWGUCvTXMLl/WVKideJVXiyhAtY/TkVxCBzZrD/9OxIwhH0QKC/YChfd1CJa3bUyr
OcfIKyB7EwBJebP7/DOdO20oDqO0gQELzOSuXF4xKD0wDQs5HJBsnVRNTfa5iXNf540Jsgr9BzF3
lVXEeLFld6mMvadzeejGYeM5PWsGUF30Vj30PNe0AkMfeP1c4eNg9GXXYiQYJKw7Pdj/4blDSPz/
zKyuZ2hi6vsCZiIZflNee116JiPjVrvs3FPx1szqjvqO8ULZYNPygp4ml+Le5Kls5hNkPzYczvKJ
10EpAnygFxz0QcBq//72VKYL4g74wCQkzYMemmurVk8DlAIyaXtAzoXPmIQMs873N67t2TW+Mbza
yjxnUcVb5ISxmQWMsQt3cI51IzAyEmw15M69SIBTAVy0JDUYm3q/SsezvCrIkRd6RKiDbHRxI2jl
XNIuBmdbEVg3VVuGR6r+Q+0caRooDEFDAmIXJBzvLTeWFQWWsWg6hOA2VlBX5SQZokMdNamntuQW
Pm4qrAEcB4QBWCRBgbeyZrimtPJo6kFtIYmKuMn6eQSbS0mv6llsDf6eMwfnBKZ4UPojkVq5xApk
HixvkatxLz4xEFg7M2bNC/vQWlu0TB9dFejo35haxYCF6Wp/rGFq4g3EqlzvSeTqn2/3YgOTNxgl
WRQy1u4wt4KyQHS2ZNaXwFmXAkIPdrAxU3oGCoKpQJQIQrTcUfDzF1/25nHkdTXHvMJXUTv/IqiP
JURkdzQLoBOPYYPATWqMPOy3MFZnRirem10+5huzRI4OHAF20D9Ud+AT8sFDwL3LHEAqFl81B/B6
QrtdI2y6ncyVIj0UWeq0Tbd+yLkvCUAhCMOWutqHFqgiaB/ZzAayCTBlwMQTKvj+Xx+dZe4Sdw6U
+MhI19fA7yujuJ4R7VIq04ovQ+NlUWGk39sSBD4TaC+24hjYHuQ/QDO939Z+JkEFAjTADKANz7sD
r3fkqUkZkD3TmIR1Qi/JkPUsKy62IGnL9Xrvu2E6WuYFCGY6PmCoUIURshTYyTpmU2ZTUe96AXov
y17oXd1v+RCIf37OF5Me2vMEOThwAO9X25ix6XIGHHYgI6irWeISIkI8bap6i/fk/OL+Z2l1S3LV
E7+ZCOpAE7lA6gBF56K+w1zQPeBq95FVb6QPH58IrAxYXxQXMOSF4tP7lUVQbrdK4YukN9S+jPpZ
nqi8iSynuAE/7XCr1RCkjRfWu8/P6plGGmgNHVAIgQwfcId1XDk1xqp42OMrstC98co5T2NHFBdK
KpXpruC7idTlD68Z5xRuOEqrHOIsng5Vxqe+3fg5527n21+z8rNA/+WFEyiROJ1Xpcq2di1qOxs5
yJaR1Z0hEbiuexlZKeGgUnanC481W3CV5XutL8ebhayJwxvjMfB3Ylttdqzi5zz4xfqtdtqZOex3
324dohekIxjdxW6pXfjL3/FD810+9inb1yk/fn5O1tqlCNAW+ksQVGIqaGF1WUUSEKwLgXDN86x8
JL9IkcypXgSbT3JM/BTDrztkPzcGLlzd6SaROxD0HzpQCsevclO++dzDj4I+wIWLRgyQJe8vC7Pa
qnLQnsRQDVhfx6C4ylvy7LP4h6npxsXcsrW6mBBtsKa5BdtBjZBGVvSrPYV31C/jNEo/3+JzLgdk
URiTdhYhkHXNxMyOpQLq4NnI4x8jC2+ljC9ntLqygZc3QJdufNKz9vAMLjiRv5Cq97s4mMaUmALA
6Sl7DJIIbQO7UoIOPu8Pdtk0Kqt0T/4ZQo6e7EJOgDcL4oEfuJ6mEbCk0cL0JAip5R2P/DI1Lq2z
YHDZ4R839K8piOdhfBIyPPYq5OAdwMMe1wUkA9tkLn4L4p6C8qHwx732i41H/+NlhLWFkQ/fD8Qg
YDh/v51xFUD63UcTSzhqSobWm9JSttUuN9o/Nlpg7qkEZzJVTv6FGKMnzCQRK5kgQLdxkD7qNi0/
Ba1DgK48BAZrxHEfB72IVFNAwXzY6St1M//Rl/IIJ+ekMvGP7s/y61Y08MGpLjbRZPNxLzG4Slae
2zFDhxSH4btqM1ywnjWpU5bdv8IU/sqagNoiiAEWB9HL+01GjdSuvbDLM1f8kXWbMudm5lv7t/zU
d757ZWTl6iYWq9qN8fajg5CnfuvdCN0+BcH0SodyAk199I2EXbTxKn14Mf5aBWQBQBJwDa+xefXo
lYD9waoa/RHDddOFIu0JD/cmCnD5/R/X9z9Lq3vh9yDui2c4mgiUGYVqH5VvrgmPb2qK6Z55PHJZ
uxnX7n6iJHMG+1R3ciPx31rt4pzepANtYeVV7aMHBlKgfQdG+LhWF8TZkhE/awaXAOE+VPPIulvp
C1PK3lV5FnYVBtYQH2O+zYGD+9zTnDn8oK2Lcd+WmtkHzqbGpbNqAqxGyOYqjvqvpmv+uUGwnA+U
SNA0BHn/B7y0J1mt6y7GUqTDrq3QsQ5W6bx+vhDIMNjvjz8cGGZhFjY+8JCA5QdCTe8/TSxl3xUT
EzsIsMtxSiFEGbQQAeUUCDVc7zy0p3SYvaYb9qPMCRtSxQY/OrS1Ow/gx1IlEoA46vi4owN1VHFD
2wAKfzdiFn2jHsAfaiKIttSz0xQ3lhvnjYWhwy4OxgswKXJI2o2ybUGoMEOWyisOw4TBu7s28NWY
NF0juyGdTcTGpM59XNHEBUFLn0ZjL+h9WU/xN4NuYYx5RgLKUptIZz5VUW23GYgLRiuDADkmWx1d
OM+lL2X5xFuQ8WXhZCMrbnqgDHdebUn8u6RHLkPaZbqtnDgUq11o+pl0NFXbpHbdd/Wpm8a+T+aZ
jS8TisQYGuK0OkBiM/rhzQOPE9tT85+4ZuUP5C6zvWtrj5hdF41tc+37g/hlT07rXeSuZ+wvTsHE
C0LtOc9o24b2EddRO3YK+VPocSVt1DhYtfZonYBW0A+z1tT9U0znkR+Dbo7EVWA15eMcgDkKBJd5
962jeSQfKmQdKqlVbeyUxrXo90PXyeIAQK7yvjo84OLJRls6OBaot5GMiq4Jd37ljN2VmANVJJU0
ld+kTTS6+W6SUT4ljMz+BHHm2nX3EJZRGDWFaHSURXEVdrd+geGeTAekJZhV9UY3zQuwt6SO5ZQ8
5arophMojPVr3BDhoBdg8iGbett4IFugjndhCVBNZVVXePrEe7zlYJvghqYjyAmiFEmnvO/6znmy
Qu06IIcQqkgp4Qs4wI6MzmTTOvleUAgJZAVFGy9xizboQRMnAzsDiNxwiAcp8RDQzrYw6eRFmH+F
4Eid5pZbhLu88+roVmMuuknQGTF8NxiVY+B4tqxD2A8mzhrSx5iC1caqv1jat8QJ6yo12xkv7+1L
n1pyeAj0IG29m+K8+zmgjmrtkFaDET+x0FSIxix3y1zeeJr0VzOErkRWNSqEKiXGLzEJH7VueaqQ
S9SZmGpZpS7G9Mc/5ZDnBs6g74gHWklV2P1+jmgDNycgVI+Bcg5QLtdAYn4F+zeJf45+AbHVCkxv
bkrcqZPpDCqvEuJd0ipTf2ijAFUZJlB3DabhCTcctCYlG9mj2w+QgilaGwzDgjLrj08ArKJzxRg4
3NrxiM/bdPIANzzJIBlcUYPjAbs/G0zTh8X0YJRzi5EfchEKEPtex1bOMKkM5j7GNMQiOq+A6n2h
x/gKLzyzwBPgcBccmHVXF/WlV3t2/xLbFgpbDyiXVrgKpG5rKRLbasb6SbSN7b80hWe02vu+6Xtx
sgaOfmrmVNZsLtAFQMncxDLA/1PyvK8tTEfEbHwKw8Yjr77bE22nPbMcRyeR6aP5QmgWsS+sh4O6
qOLJjxMJIu52j7FKPVwN0qoLltQlg3Adsva4tKKsY7XwxmQALLt+BnUy8f7k/ugFP8FjGurfSLVd
CMR7PJ5RRQwmbbdRQr1RlfnOwLD/Ap5R0l2PykgqModo1UEuLuotc1dyv8GAYYB6eAPIIdfdk80Q
ctFk4XwiIG73Y5kDDyanCgOaovVjHWYBWivNM/PVVOVJCcnq4Y8VNrIvUdu3lf1bchH6VYLjiZ+U
dGHZi+ehFu3wJfBHHZ8sv/LlE4UTBwFCmLv0NcQo7nwLJ6fn7xhHUt5FFXDap6oPc5kZHCNyzNtR
gpgT9BBlNqDvbD/yOB7ny8AvSr5bWAj7RM0Kuj/IAWax85BT8WeihKvu6xAq5ru51z4Erwe7hbKS
DsL82PZAANwoISR4BTBzUu9KNVDvohVRHh7cfLae0SCLnjs8HwOqel7VlQA6A5inM7sAxi1Mm9yJ
G/sU+VYnIuwXb9V0oJ0V1RjkrG02vGLJIti1ogGXA2GF/TrYwzD+kTq2gIgE+80onxvQ3GDY3Neh
3USJAkizfLDsYZzhFbsOn8PuuuB7FNNaIxguSyNOfa9ttGvBTG+8b9zjxW8VuVpc6tbX9/ABg3eY
O9B93saBdJtdw2nbASfjeZac0w6peRMmbTk7eIYQy4xGLpNgncpyjvn3Z8CvZtBDdUOCowpVYItP
CQc2usZAvM1zjJSEGLnwhzycLynP3fBrzlzSZHjc7T89h5rLPTQH3PLQi9iDwAmcdfMKJahFb6mq
BU9FQCzo5KpwVOCBr2hd3lQCopFplw+Ot/dDVTm4G+5cXUZz5yDTgSaDJX52TdSWe26j9XppCSJJ
JjVoJ17FyMGa6Elqk8c4tw39heBmvA6lkahZluXkAUbt51jbYQaBgp8hqhrbe8LcjiOnKevO+hOR
IooeA1tr0PPmFqEggug7Y3/Np9GARcIeh+Kq7jpWHJ28GqByZEpgwAdTj/2Lwd9a38O2Mi1usBlR
pbUGu8HbFIEf95UCYMu+Itox5TEKhly76QwycfB/UFN3LUogU42SnKqhqJRUTdiDwmZqJPkBFIrG
RCX0mMOriIbR+I3wOeh2BesHP8ATWonuh1NiiheDJIUGhUkvVKrxSX7XTqFyTIwMxE9mSF9WGZBv
wyuKgfoXChvFceKO871VMp72yi3co66LyT/FMoouDWb2L6DlQGVS5oI2iBaQXt7VlGu8cLSNbgqd
1zfwkeRec+F+j8uy/j4B+0ERuY3F46hlfwhyUe/raCCo+KmZzeCUFtaCRLOsKo0GDI4lbCyjmylC
517FqFIiDeTRAdRMZXOL6fbuZ6Ui77vkzIsSS4Xhnw4UIfuW2OILqXx2DzE9/qMAB9BRWlJ7CcbV
mbezRhpnmEpSx76zfXrjgJ1ZnXheTGCng/rO186OLT/lUURVMselrtOhaDVy2YLlIm3LXP1y+wlM
GV7EMeEWNNTbDxrMMyWi8hshhhKs5ayOvgR9N5pvfS35fTUV7Z8JM7F91o9+RZIy4kZlExgLLxqt
CtC2tOK2cCwJKhD6HbHXsyeqxw7FtlQpj6XAlOdJ6yOEcKbpKjfq4ATDI2nMlCDSgNZUEKsdYsko
bYj1ZOtmALwveCrjcLiS7dzscxfxKx/DuxqNQ+i56fYiD/oXhNzt3uYmfKCkl7+8ucnxIetpByLl
lymMb/8y8FvxZO7CkIMXeq4MhpfrFhIhnvxBC1yHCEQttPZRiqs6KyMVpakehUlMxf1DTh2wdPVS
HWU3WXcV3gGIOFX2VN+EjDrXXcC9fe8P8rL3OvsOElMnFFjqL2TMw58ziNMfhZgbcQ82XB+lYTo6
p6jHhUJJWDTX0Nhu8qTBUQwyDGHE9zOggBd9MHgDxp8qVAa9FoijIvfUE1Sx+qTj/Z+y50FmVBdl
M5CkB/zy17HtrH0VxyYJIjC78GCJD1qm9m3XuqnCnp50oOAZInlVROQUNJIBqezVBwukLfk8sAu/
ly3MKZDlOCAqSHmHnifakTEoU/wnIqXcha1HrjFAVSBkIe0dit1tOnni0RWWm9ghN5fSpfl9jyzy
ZGPIESIp3nVfu5d2XMcgdPHcFKriTaqLwE86EX8xjrhCKOMnjIZwXrE2j8MQTRmcLPhSqLPng0TM
pkOMYVccl9OPGyQifpACO35nTIlQeSTQD2vkrS8ZSXiAPBJ+USa69iIQJDVBysJQXOcEpEbdELqX
40DuEIO8WDWiInBVhziRjUnnIe93hCHKc8MGur4oOCaEmH6PuUfsaoVwzZuCA6SGo6xv2/xCjN7F
sDAbBYq1qbTjlI51szNRcahwp1GRAKN43Nr2hebm/3B0Xcu14kDwi6gih1fSyfZxDi8q29dWAAkB
Eunrt8++be1u3WuDGM1093THdaQHpNxP8AnrHST29ZkCZ49bo5jxhd5BnJ/sp7ZhhcTdMwbuw4Lo
EjwjfLegN/Fsom06uIY3dby4Yy794NRxtKf+5hHcfBITEqZg7Dvw98wYD2Y61lRpqrqiZf3P7Okv
rZLl7DThcziCi2jE+GpjBAOOLouK1Q+BPHtugw090Ze4ZEzZUG2wCrdGJ4coZ5e60/ySIM4xF44J
K3dJTnqa0Wwo+OP0DconwxrhgJu40P2MThrOpgClup0don3PEAG1dFG1CdlcKeNHmJ7aklPDsJAk
8J6dKai22PuEtTcaPj/tc6bwgKGshk152LYH0W5eHnY3mIyiG5FNu1vDhmLRezpD/rXBmQD9O/OH
c0hGLIdiuf2AU+XA2hKdUcPEmz/B2TC83dJ0e2ZLo8uwNSCOnSd4KpSrTt5FALmtmeN9TAbkfCbs
qiPyYsOtL7ZZP5IufGfo2GtMYJjOwn56oB12ZfD4p6vIxFy31g9Kd/BKssilmDP1hjobVB1HbeZN
pKpMCY1AGgVdHzX0QFdfVR7+HRIT4RrGeRMW0kbYMuuSIW/X5tfCjKFsYEMH4VISlMwkP8S39x5f
PwCLvWvdfwx2uPeH9I4ze6+zpFbog3Mz8GMM+8ZXTr17mSgQ/alaq2BMj4trX72BPDJIRupk8+69
Ce5eEx+Xv26W6S7AUojJF+kK/DFoUODC0LSIrZtGcQgHOAhaP96gSm4lnIP+D4aACc4lCRtACrOL
Y5E6W2VNENWrEW5lHKl2nRn5o4qbEdYnQXsSlK5X0q7To6s78qqycXsZwnB6FKEI6gkKsYtOkWSJ
xV5xXqbbcNkhwhMWMI6M0krNol8fXD3io4xnjy9lFqt+H+nkxYt4aPJ09TMBN7XYdCXZlHdb0YKt
Ljxvx8sYBTsKRQGWShtSweTP3DVL77waN14RiuaOJR7kD3UjzP/JkFTrvDEYUmEN3LJ5O8Lcay0a
npC8Q+xK1WEGKOPIwrctwqGNV84KTwwMNiwpRHsZ8fdZRk8L6d7ntGkKnnnLmxwyW81QeBwymO5V
1o2HUyOlXzYNK2GS1tbcymsYDHdNtIRlZLahTmywXpMwCivieHMttNnTTa819cyBE7pH27UiJhx4
OgZqvlsBhmABVJq9M0OjEGXyy8MWx521FHVNjwXcXidkGsCobU2c7OjKhl7GBo8FT9U7jFDnlSg0
0QtFOEuuhCsLOBLfs8beKR2CvnYEvrtpCHIwkA/htmCrkALNIX2PPzA+Ty4RhYLZfbH0M/ApbGQV
Qi9BqfC6fls7yh0wh6ctC+yug3yqxJrEcPBauGEj+LZKVtC3ncehc+u0wD3X3KH7rkMzY+qKMphN
z3ofLV6+EHNo3GnLsyb9HM30oxHLWsCRyd0JJ7Vlyuiv4ezCe3HQLdyh2gE8uGrOUB3cbxKEf9TD
ICpBqc/dLs3yBL6HOZK2aGXmW/Wcp7tom2GplmXFEDSPQN+OqNGlZf6PGPVbO80lacftarH7UWik
chR9330kUod100W/3sJheJmEP4rhCG22d2GEgwId2f7gt0HdTFh3nvz+LMj8TAnLKkw62LQBCjfn
jLE3OAGTgt4MQ3Kt2lcdeU9eCrM7dLn37riu52Rq3pp53Esfo/hq3Z/Zbaq0a6c6i3v6CofCNpcO
oGIkM4AvN+3eLO0p8aRzdCcUBuZ08GMP2+GcCggTYGv/gCv2ZOi8Fqox5zZ1jipAg6tWLfNsuAng
R3Js+VbCheMTJ7qYkvbir2uxIovEFeTVW+erRSCbHyJEbGXeV9CuBsacWLBGnAyvGz4zQMxYThEC
UeshE8gonxGTg9gz4JCRFXAtZDj5ijol97CpiiFH5G7MkrxpkfkQJSZ5WRIKUN7CX+uIlnrO/SyD
td7QX7AVjHUG1vGyUQ3uAj85y8TbLZAMlIMOHMzv+EngYPQ6zumQZ+kIZbfcwpxNOivjjotiw73t
CeSiutvJj0a4pHi3/Zbpj/sb7vEu9vJGtFMB5IediV7vCdpVQE3ew9amQIRar+w1TDuHcPkaaAtc
bjRhEXv2l2Q6uV9dZEhmZPpalflspE8LP+qcAhhYmw+9/wB244G2w44Rhi3xOXvirgCMEaW/85QI
qNMAuvFYAle2s8A7NWhb+Pi+YIrko/gXszAoAR/C+B6+i7ga/ZtdCDAcO2LrA7ks1ZToqJ4zeWxi
a46pg03DgHjwgPN7ewJKiNSqNvzrmGY53KNfNOzM8Nv1hcvUn/LFzhPRRTdwjuZjupWEsr1d2REj
6L1e6P0I7es2BkMukvkzZeRxwKRYbT3/p9ChY9VKHYZtgpFgS/Kth+wtMp7NvYECFIz/pY66G6fk
DFfUv4Vic6C1ztfcpwfUwSPnUVi3wr0srIFmFM5RwNaHAoEgO9oP3zQlj2rS6AS3YHhMNjhyptlP
wHhWmAGGjWkXvvWRuAZtc1myiZ5A5n5wvtAcmqF3AXisGDlm+LjbPrqb/UJA0j10vfJhWueltnBF
Ltx0PCJ7/DxjjHgQ8RBcUky+kztHhR8vJ9MhwAbnuJTUnkRGW2SHJ/W28N1gg7ZEacJzUcE/1++q
xm2dHaPYJyzieA1P7eL+A3/wQTflVLiz4BTHrl2wvrsKWROuO5Qhc8yDg/+vcC3fCb89JIs4mU2d
ugbGvr4Tu1cqs4NyDCBRH76TakLPoecM3nRTRHMXgFc1YS0Hd6I4itkgYdjzy1bqthiT+JGRDre/
n/6SZn5iXbJDabwnngOhUrj82b7FAhvEk3tIzr4G/D7xDN0+7qoqaKZfXMN3ymQItm3RG2Ll8y7w
0rINnceYwvu37dRDYpQp2j6soaes+ol8JmgQcosDic6yQwWdD95E/mKnF3vwO/CEZN1+u9mekkim
Re8Qv5Sb+WU9BA3e0n8aBy5RffjKuHzkg3/vEPuKPueS9PG3FRqj8AyMe3DiJAc+5pzVTCSAW7Yz
RCY7oVO+S/F7kB4+ZROWiCrem/EyIxMA7Za4NG5wjKhfQrT14y3BO1WYlwkM7k8xfha4NwokIDlw
EyWOXwwYyFE4gV1NnSkTIEA5lRDONSsgRO03z4KFDxPxHnyix1yHBPJBD8c3WWEd2YkgZ2jM4tYt
pIr4gYnU7NIR1SeUGPuoeWVhsncsQE5K24Mn05fM6U7OEMLw0Dk3g3+ICCkbmaL1ZdFu0DffS5ni
auhKvzXpPt3ij3Wi79k67mCKiU+SHVaeoTZbOeWjs9XAQOJyMNlTGguGqA6C3AoYtmPg3fPO9wuR
OSeKVqDoAsfmNgMMNkRn0BblAiAC0KH46ToPyLgjDmqQQ47QSvdgtNo1doaNimjEJW0BicdInnHs
+Aw0p8+X0Qe3EJ/GuMF6A5IS0s45BCMcOOczPoEqCtxqiL/ht/bgG2ynm+WnDfqTkxp8cv7d6MvH
CZhuZqad9rd3noFzCZJqUduWR+P6pKxTBi2qmvDtZ4Q8H9Aw/DiHtsxk6O4wUD9gDWYHQGrXd6Ia
MgIPWQpLUOR8B1s1I8KLg8Hu46S82fXQgB/b/1mqEaJFcFu4ep+7dHn3yGyKaYmeTGR3I1xxWt7X
0/Zmx/XSmf6u36CK6TIcu15WfrL8wYFpgoRkYgUV24sS69ua+k+RRq5tBFNh+MA5u7lTjytOUWG5
s+/cHnADBOZTHN3HPHlwmLyAuOJFymCoa8LPVCXfkYneVxhywo4Sh6WPTJWF8R7W/AwsV98DL3bl
3nB5GCQwcDMMta/jP/CL+KTHo5xRoaCfUVsChnZ6SVsF/+TwBCz9woHjsEHewVuwlCbejRy7syON
jz2DYNnznD0Dg1ZEjrp6NlQVbB5uEoD5PlvJyXjqIEh0DvoOIfFkBU0YD58RmQuZTUdFge63CxLu
gVwF21gLnFjH2CBXrHtUanjVAWxpPQjDZtkct43oqp/hMW4DsZN2uVLboW1JXyJDK+0jTHDat2lU
LRB54rIGoA++KQ74eXCnA+HJCa/8wobkITCwZ8+cyi70isZZ4lGmD0zbnePrgqZU4HLIIJy6BSE6
Knp1lhapP5ziHaHn6+Ryt2RLvS6kBnbbopZ12J0BM12i8N831DmMbiYBfYifZMShapfcxyJXNi47
hU4PXpCXWXkn2kz/ENP1Ga/0HITy1XGnx2hb1mpKE6f0aHfYkvkpiGw9TigQoXx3mr4EkF+twYIe
3cCdN/AwUXtBsJdmKgZNqymeqjUOSwIQByGO5IocdDQ7Gi7QsICeyPwFq81nwLiYiOUtF+0IXuc4
GKeY1/TPxRSX+1sY5uNAcrtOdwbS1kLJ5A4hsRWkPSib9NPxw79lMk9xh3jSYIrfAFQiz9PlfxtH
iRxSTx2BJrclTdM2V/1UdWNwGkaJZidKjoGJ+koG4aGHhEInTb1u0duqmwI6XZg9L3fAUj9oRA7Y
FjkyFBnZAyuMEqDWQC3SNc3nYflydQDbXlLgfNTc2f48CLIw6Z89dBQDHERnHtxTH/PDHE/1xKej
cNc/J46jPEnFhaegVAOKrZ3vmYt8lN1Yc2MORM6Pq/8Ut+1b6Lpoq9MyZmY/xWC7O/cajVuENRzy
qXsXPNV8glNiDbNmijo6PiOl9gE4HbzAhT2GW1sxCTxnXgBKEarhKjXopBj6dS40mRbMNHYsJ4Jo
EbF+C2hLhiFmBcTnT6EP+3dnnOuEbFf4DLxCxjvDgVXv6eL88wQClVyqHjOXIFwIWhTT05eowQQo
17Y2TJfxhpz5cIov6bp9rXF0zRqAJAAoaokzUIAJT/Jl3kwOPg9ghAqPiTcdGgzOkVU7X8GDeyEY
U1oJnA/QBLYVAZLDZxSG02gNH2EFiYhYeNrCdQNm1he2+V+aet+0m8o1MzVdzO0E73jcjig3sBq0
brhrwEeNqVelS7ZrI3zvsrtv4xgrkDw5J0mbYjl1LI2YfhiSBTsT3QmN/tXO8Mf2SQkdbjku42vn
SziO2QEfKHOL2EIpDwZpv9j+e+ggEabwxxxs7ObCpdXij3dYfj6nPT8H5nEaDVDAzT+weD1lInqA
HOBzXuOqz8CMivQ+ou+LHEpD9EmatApuv2gc1nTGfpQM912fll6CTAneHh0Ni46JXpYFZtwxEnn1
FD5C/FWyEPaja+oc0A73xTxnpgghN8s96Tb1GIjabK8GPKgnySkFi17Nsv3jTfocQ9BZqlDe8jDF
Wvsp6QqMBaroOiBikf7ljDe50T5oHoX+LQbfAvR2KBa4OeZQ2TxBZ1HErWgqrhoYq4egEcBI/6Y6
vdsyUCVb8hAa1Ji28R5mkp2STf/aBI6XqjkiKhXfICjXIGW4ld9ci7XQfrr29jJhGlk1fZm5/yHs
CNZigg1si9DOBPw7qNoRRKFfMcyKGcaBFc/e2Z4cb7yOXldio73NEfb4585s38J7yNV9zVLAOGn0
gg+/kuxNU3fX+umehzhNKaYpPu+ASBZ9klXt1nrw5UboLccgK8W3Hzh7q/1yDFL448QzOAmCaA+o
UUo6h6YM1Mzuxi2J6h5r4jurvBh8JQY2L5xwaD2y3E/MHwEjGfRhKukuPeXQfECgc+pXE+zSeBzr
vlPiAQnMFFTK9INVfV2OVtHC6wEQtq6rvhLJ2Y5K45Xt4IvSjYS9uDCirRwX6BPpwPYwqgpP0soN
5V/rdEc0ensU5yqZvxc9fw483k1q+x2EVyRAM6jcgSiGqTVUOFAKtATIq8pjJEY1XoKcgQWG58I/
rjB8Vz34biB5wMwvUD/g44TD0rj4+0knBw3nr6ZBA6TaEZ30MO6iVteZZ+5WPiGUAFOy1+2iqaui
ZMWBda/KjSqC751IfbnpcuIgKbHZXQWpvbr/j5/TxUAdNoaqZI0qG0efFNL2Em8eS0e0B5iI5CKA
rRs1X9ol2K/Qvzffvo0o4NfIeW75s5oxDhomzpEY3zMVX/Bx1KCpc2LffSQvacgPZECP1PATJbpI
MXA5P9PsouiGhUO9Cx7WmUvkcNxM6zEaiEDsU9jpw9bgTdLwB+L8ixI90g16tPlxJ0qgOM2Pmjtb
gHEWiE4YqwbenWLy9+Ey4H15ZZzENQZbJIzKI3KEzgs4GD9sHhS94qeq1QL+Yp3DP0d4h0QiSdHY
SwhzLULxgznktadg0wD3JGNTzvqhjZZd0wI/AviTIaZVOPFVtS/d/NzNP5lQAo4n/n5srw2AIdBC
zwFf3pt4Kqz6HXnyTPt4b7vk3lvMSyxMTTa47BtssExJHk28mqwOcfuwz4Vw8LBT7QBmmFDfJH+M
O7WzHsyBTYv13haTp9egqcMh1vaD04tCNpzFzYLd0p+4M5cIAChkYrkLDrsYEERVbMrdQet1yW4e
oCkGiiw5gic52MbupvQFv3fZNevjFIBRgo3lar9sslYGB7m3/JQOSHXu5KmjmNAkf1IbvWR2OZo5
OCGm7Nxt6yVCzmrA0CoC6gaKaW4L54l7lrTD65yDIzq+e5fyaknT0tWgOtjyFDVx0a7iqDPcl1iC
YuF6agBKQHnj5e2QIMkeULeznaCd+25pnN+yKDOH750MixKL+4zV7RPx/tytPfhbfLLoqzVAwGaF
aK5PFqAmGiUwmT7xEfxmUB4rhhAAX96368HGV9CYTwxJsaQfLwJBC1qt1zUYQC4fMwAn6QbJ/41b
JP6OgyNYM6Bwsw5A1Dq7IRmvwRC8IHgsD29AaTon38rwH90imG2KYgU0QB1k5J0bK7/bVD+jMJVL
a+suo5AqjbUP1K0FFD5y9+vGkVrSnjzBnla+tlgwupXg9j3u2je/Sb3CCn5pCUdZcJ4yDo06x4tZ
t1pb3GBJAP4FvEpn7ZijI4GkjyLNBJuyW3wHGhWzR7fzQJU0TXdCqtIh0k2ZjhZgHXgkhqep+Bmv
54rjc26X9a+N2xAslwsg1H1VjD0m3vBHIYBA1MlYBZp9+mh0eGufZuDzkG/uDe3XfE62ZxLh3mK+
XiEve+tvcF40PnsQ7TSTrZp+3CNFaYA2w9/pCEm8kgdwSVgLSGQe7eg8BP1ybRdZidB7SLAUEG6V
6rrCNdFrzFPUuQwyGDgB90GE6oqM1Ql4CJ5shqnfzKYcxYp8spG9Ypg5yHSu5fBIbPOlBSkS/TC7
Ab6N9ugBQRkDwKfDWjpkqPTqlRK2tBKsa0zmOtbsFATiaNOjFR7Gl57cLT10WdO4TwL10ojguCak
WDkulczWju5u3jz3DsxfAvDBQ/TSk/l+QGYZtAnIb5qIW4Mg7T3nn0JZACxSpAP/XcLwuoj57PZv
04QbtaF4ifzqju1xHsAPiO3Ocbc9tsDuplV/ZGsAXSeCNqCtwNABpQwIHgwNWRsUDUXzKwAETxDj
Q3PwM0WdBizeHyw4BBuMP2jzjjJEf9Hr5pTw8C3wpt3gm2MzOA+uvx16pl5js+TY5MGgfB86qlog
a/L75CGBeRlTM9RfB0uuESolRT2Z/GrY/rZWQiC61QO0p1rFO7ahmW1P3fKKi+KIS+KPzLTyNfJQ
3BeO0EQ+yfOwYoYYxjrrs5cUFxcG51Igw7FCZMxrs0w7hhwNEZhDbBtkdWDXZsEtAT47RffhTc8Q
61wYj8pmSh9CwB8L8v3k8CXgKMtJhhOdXtC/HKKR5JRMVSj5F3qxPEQiS9BkeWiyXAM069EJNsop
FRSMkfZq5mU7txWlt2LM0/BYQdTXi3HcX4hCoPxDgxxr0JhYeT75bVYzCui8n68QtJ1hn5vTCPqa
0cHgHYQVCl85YNk0WaYBaKZz7sLszXTZxbLuHQjLv6Wj59BuJeDpg3BuqfYCB8DvnWpDmkwDnnFw
K5ZdnTl8D7g42dTugqDNeeLUiQ81oxyKjmY1uI6y8+CPYH8xFeD+VjtvDP4mS04DIE/HeUkVFsx9
PV9DuR6hEc87QG3Kj6ApEeJuTqazifXDIMKKmeYsOkiMu+DfjQrhi3+dQ+9t8RSSTRhiZ4LdNlqQ
9aJA/kUVL+MBAuSqkaoS2NzZInr0uDyO5IsszR0uONB8EFtqhaYxesg8rw5iVeHXfgtC/gjQ8sOZ
xZBT6D/bhaAeqRCpLRTbObJO6FiQ+WWVuJiiYEI9gwJjFt8L+Otu1Se/5+XNiXUkU4iGY6AQ1nVY
cuN5AxUd3UKQwrZQQFTAhErQMVwEr4uEDQxIYJDHOHbkQ6uwaKH2hrRpYOa4+viE42efwXScun4R
66SCI13uy52Khl2GjhQ6S1kizMgHKzCaS7BemuarH//cHjHM6V+QmCpEXQpI94UYmhTqIq/cPHEM
tvmTzdlBAkNH9zvfI3zyvUOypmqhaGgBf3F3PXciLZL4JB2/jsar9TFquP/aNbkbkQo1rclfJ/u7
uElqDl2kbrZCDeY8h9+hwN55s1RigxUaIXnA/qxeK8cz4EL/MMPlaT/8cMHqlSTneGkKZzSlxDKd
Q9ilRTOeZggWirA1EKDzbSMgOOYMb+U9MF5sDaLkmWY8InDqM02GXSMQg4dgIYwvHGrmMPJP6/gO
v5bSGeA50/r2GbReWDZ8uUPY8nc84FrebHeHNviDtvBfRim4LWRgKTlEBxv39qvFglToQNGn+yJK
k7LxyHesIFOLWI+2KO4KO9kiiyD0wypM4DKJxHlRzZ59WEzzIkVU2uGGVjd16EDu4nF6hE/cW4+/
GqEr96vUZ4oHOvt+6VpxE7QA0kAxG5K0HMZHSr41/8DFhAAYEHhRCs4/hLwJtcVu+Lk2u+6QFX17
qOvbwr1PBuQ9x5byb9S7UMsmE7iZ2N8zim7K6C/lrm8wn7z2Uf/BvRT5Rq+Ard3KX8mOCLeWEXsD
6PbJILpWzZ9Z1xcldyPu9WZ4zgL+EdKl9jEIaf7Erf1wZ3XOvLEknfdlePZvJPBo8k4KdWBoya/j
BnsV8+8oGfydayiKFYUgJaNZW3Yw2I2J/CVdc6YE3Zhy1jsyMv6YLiv5HG5HUmwyrbB/N9Y0Fo8I
O7G7tE27B6MdWYLQWMtohVXbsPlupSF9O0U6DQ++xrI1VLPgW5vgBEET8fEVMHy5CkIMhaWDsg+N
xuiMsX51/bZ0A2wjNIm5BS/19ISUY7hSKNMXixf0CPsOV4h10695ib+2tQF7k+nPxMd7k94NzPa7
R4nIoJok69eMDRrIv8ABOksAQGVJwhwbvS+2h+G2umVvTX5/2ZbY7voQ4OcoDBySguXErGMPEZzp
CoALXe0kuLlNf0sy2Zbr7IHxTiziqqgCNRGjl5wiBC8meCK9BIcF1eP9tKaPMMNNAKDKAE1YXxEf
snxmPTgurcrfpWw7x8AMUWORJ2W7aYdg6y9syY7oNc21S6jEPA/B3JhQoILqG5GFpYUBM1YD4CCs
9V6Casp96l39JnuYIsDWUbxvNNgtrJuz3MQg1FP7lCq71y7+CsCpmvt1nA7lYtRhjulXCogkARIi
RnJ1HJCm69A/Qp12zgZ7o6yc5xat5IYwOzDfI7Ah8w3lIuijqWCtD0BnzpNQ3eGPhmodz5QSRGlY
HQ2H1WzfzYJvZdjYUm0SU+3sYd+PpRI8H9z9IuJeQz894PX8C/wu3nHhHFTcPsxC76ZkfQBCpqoh
YaIMIqy1Qt8BXLXRNdI/z0kHSAyE5vMMSSMCvd74CKhhMRz6YMdAIJfag+QI38qIRiuYxd/DtMVX
KW/Oe2To6mlKaGFEg5VZC4u85pAF3Sl10a+ObPxHBEo6w/RcbGH77Jnml2/LRbQ4+pF5tL77hKDb
f+G23i4gIGKwYMU2xaR/4sCBXF6xA3YDSj2EnySNSYHcpmOIJZDcYqUdymD56/HYg0JwTvKxQ0/Q
KYDJIVSEaoi/SIilhTjbDj5bIR1ozXJYeH+vY3aBkv3fFnr+EQPpN57rjwdv6WJrkx3+5RUKuc8b
rNXdGhIlbsjTgO2HEWruMObFmnhFZsFyYFuFYCEJ7PbMZlYwMX96ZnsbJb8s2/bVhJsPEMnWPbzl
y4yQu65rLj5HhcP8wvNJ8ra2dmsgpaT1SHoD+UGG6cpbRO2LcYVQn/VFiE8rF6b7MsR/2vBxK3zY
eIsb8vV8fIwMyQYHGwAGnqHTBwsI2ZsKiYW83f2VkKlX66ggoyTda6aRqwUFGQSCoqszjLqV8QFa
N9tw561ZCvgeCyAKApt+TvrCMfzeS/q2nLCIhgWPaD/K5Rez/7wfRt/JAzE9NGm8B8eNwag5IGhj
K5iey/GGboatA1geihDZO0dQXl9tmFYa/5CLGaKVeUHjGTqgKNr1gpxoN8cCHCQik4um+8bmz753
jrCkU25qmlEUfLv3MDMj7JOht3Rq8Do1m1xczG10EhF278iqn7ul/UqzDmiI9na3RSpYRqC1nOhd
0GN2C2C6OVs8OupJTHvNVMeEvGxrfG9U/KNshvupK9tWXadBf/YGqscOPtIIo1IlF5hufP9JQ0xW
Zjhq5TxGMC9gxIFqvzv1ktxBc38eFv8kBm8fhDYBqPyB2By3btf4KQ2XlymF5AKin0e12p/GsvvV
moMSyUUIgDsSGnd0LPuQedebBwb+unbHtb03Xvg5Svq2zdOr1/tvQPTRgbrBCRxp7RoH6HL2z1+n
4MBmeOquPgBe2Ijb/ZZCAN9uu4C5vyCzkLG77TIVHYa4xScD68y1o30ZEAOF4kiv0K6jpUGxJKE9
jBqmDVAKfmD+CkonSkaAW/0XMpZRwQTqJPiwu2WWj0LcGsMNwlMYLdxWunA4RDTcqyaVNdYWC+4r
t2wS3DgOtAVuKu4aDGF5IiXsFQ3CMtcIIZ+4Bd4ZVNN5sA4fPk0Zikr6GJlR5kliKAr4lNR06CV2
4RAUOrD5gHMaFuDmn3o/heQBMGqE/aAKXpd93pEVn/TNKmGAUGClVxSiI2IjvtOxOS8N9P8j9LvQ
yWTYJ+wVqZmG2tn1IdvxlxP3g3sv1X+bC1h+TdCiTg76JzjP0wOh62XEf59GMB5jcCA6XvfOZPBz
Yu8NhwyBjjcebRPImOwFEHVHmdPaZrrk0Xg/x+YY0OWw4YuHDGdHspmDe5xOMohltXgdVnTEcIeh
AqSskz6Kzv/nBSP2zW2G21s46EDJDXUCS7BHFnVTdxPq7NoYFCfsIBaAXHllo+SRMdSZfqOwisCZ
HEH2EGh9oJZCW7hMFRsRpOlEb4kHPxdO/uPoPJZTR6Iw/ERdpRy2IJExBmdvVE5XOYdW6+nnY/YT
MEjd5/zxjGVp56ba1S/Tgy3gF2pRQOTWiHHZ6m59lB5lj/5gUuyojVMExVBf3dIAzGnBgXAVoY9K
P1uUFwu7tojjb21K0/VscGIBbCPBNPYM4HCw85g+DR4xGYVbvVcleKiK/XDkTy/v8lw1TsA0BQgs
i2HmKEExy5RtNPKe1wkhKrvep0MQY053inFX7scGTc7kIhGzZeQ+Igt3d13UnDDxXwmaITitcl78
zNP2s0ZN1EKG6Go0MLHUKYmuBO1pwVBaGbpv1npXW5ot5Oo/fzRCjbGcgBIv32BavLs60NrVLfAH
qhsuc04a2QlOsuHWNZK9OX7NAHCazPlsZqB+K9dCcnk3eEOJxizKc1Xkr0io+Gm6HYHNqwTV2Kiz
GJkoBBLOfBTgixp2gyueF894nFzrlbyxlQ3j7y3au6JvNa9TemUN96wpFTKCbCRl0cs0BqokrcrJ
7sJ1N4dizPmL6ualN8tD09FcYifa54A/ckTOaLbueyvVh+sb2sqxRvh4Yb2UecqWkRn6LiWWFCFK
zCBXKtgQ3ZxCTxpy3fnNaTKNZyd2sVl39Qc0w8MELLyKYfjCadKe8oQBsXFsGsP7p56pwKr6vXDT
MwLW3X3tzOr0WSTiYarilyRxzpEv2OyHI1bCk9FdXAX2xIJDvB76/qY+6sKEMLW3RVfQhAxeu+6t
dKP13cbq5rNTYZVLy/krrp/8rHtponIHh3sYi+VW1T1Ljo42lx51R4D1AsSVA4glY9aYuC88U1T4
IkI18JuBdEWPi63evb4ihaSx/9lti8OC9UsDboWRGAJ+W5Z7a82jHR+RN7Z3ffYL/YgXRcBWAkM4
aggMFctQjLZlNF48u/jNVbKJtJI2YbEaxq98UGeLeuIs994Agy5D4SNYhW0Z+t04fsH9rtJGY45j
UbSWU1RQUT55AyZRMQXCEBcgOpSy2RuKj3VRfSo3Dwelv9gw7qkmT3U7HDpqt+cajq0a0XGgqsYS
dqp77TvSUMjQXLW2zOF5rJ0TSoRwGlxIIAZSv/8H/txN9h5t5Sry7Y3hEsqzoDybC/coOEwbhRiC
Mvh4Ko5KpqfSJydSM9dd3Tsct5bOTFm+Rs34ZgrnUKCsSSbxZikjwBd+kQwsILke76rHeFCOqJWq
PgtwiCdBZGGNljgst4PNJlsN28QEC+iytwiBQ19Vh8QfArASINhmLaJmu0hv5cnPVrdvuMp2Rqs+
o7vaCIX8PmP9d4VN7d/8bCHus6ovDRxNb9APo83p9WUJMdjjb0DAXMa7YuJJUTH/vAyIpQgEVlh7
qd7d+tHnxo3JqbEsm3Hsp8aLygjcoGFf0rdpsL7AZsCE5+GbqeEJ32jQ+4hrHfvWu/e2afexLdxf
fBc71alDM4k/xtZwjADUdO8ms3k7jfdWLZ8fHEd5NK9LjuEeJjt0FmvvgByyVTI33buI8n9GTjOz
SpGVgmAsuTy4Tgt1VsmXlj2Ku3yjO9NW97JDZGHUcmkmRjNcCOjgfEKuqT1NlXkHgzkhDDKUMwTr
GVDEivZ0uW0ieRoshs1aeecBMn+qtevS5VhZrRzGeDm5nPTQ5nnQZjzxfIjtVLRM4OZYcH41z0sv
P4fW2VrEBK5MsbxjBgGkNXaiE6fGT64SDUSMbQweViVB7fHly+moyBBXWfcWz+jGtJLlY/pnMg9Q
aIRyoG3LXdJEZx0dGcawY+3Xx86nvyAqB9ZwnSZX+JmMXDKsmnmp02JtuDs70neeSW4a0TEUimvD
Wu+KNbZqHLVDd6jcjqeZttGxMUQYT9VxdgU8lhre47p7S4qRI2dmwrHdaisKrkWnHE+Jke1bJvOm
psvTMdepx7XsmojcdSDGKhnzEFj9tUy1fOVQLyT9OdmVuTJC4vuNI1vrs00J0NpAesbNg5eJrmYH
9TfBkeu8nj6tqn6ULvmo2BxGz3hAodqvjKpKw6Ttrk3qf6qSZrspi55Txz1EDauAn5ybERudNU47
ju8X8Oggcu2V7qpDP1k3xgaWd8GxKlZ+KR9qHUS7/qSAjZ8i3Uohj2RnHNnVgxqqTDYirJ1v28RP
VU7cVXO5MN3VKPrygdCAJ618ITWNt8wLhd0dq45lH+ZSQ9yV5G/4bgwgpHQvDK8KnZptqdTq3bT0
R88ZnnyEcCthGsDYqnsE1aHOKk7Y2OhXnJmngGEdn9vWL+sbWGe9GlB/qiQ7VolCgslPBGKAI7Cx
3yIhC0xv/WnQ3VPXJi8Mq2t9MEP64z50Zl1El5xspo9pZ2qF2qM63KZo3Felk2CSsWUNJOtf6UVe
O7l4a7LypiuSdlRtXFNd24nE+VF6up86qDY3itdw3JJRDOFHQp7g1vO6cGxGzjcQiWbWtzLH+166
fw48Nu7QJbS4TZs8P4wV04LxCS0Z9l0GMPirl3rABbOOCu00t1VYjzXPTgeBVrjnyM5ArjtxWVpC
KH2kKUGUzHWgGeOb7ZqXZUSYE7nWo9/4LOKOYDrLooMNtzyi1A0G3dv4suX8XdgKnSfNSJ5KB6St
6QhfcB39RHZEw4Q2W9/OzM2MHDmII14WTK9MwlaXMivWN80zEWPrPx0AvenJECsqxCiOpRnDedfi
ys6thyarvK2IvFuhqjhkFH1MCm+rjaiuYAx+4xbnWRp1zx2NwmsEwTnpr0m8wk5xkVN6jai5RH+/
zZKU6QEJGMBav7XuCZzjwN6WNvq6GiaAkVK91Ib/16iaXQDQqUdmVCeQt7HNJ6tDy0ejbsdYiLuj
UdtXB8R2TQ8t54E1orhInrGI/SRFsemyJhwa68ko3RefJWNlmMmraXU7Z7Iu7p2rZcXkdC4+fKE/
K9f8HjXvQYmZ0TI6LhjKQEXwtkv8GU4zPxoRgPZg9+QzGi0Q6CQf09F+huGDN0gwCpTOnzM/4LnI
sQhg2WjcBHw5yt6d2b62tXmO0myP2zKoHASGUETWJFHs8xk0/W1KyZLloI6HO5/RdyxufDkGw3JE
4mRui7DwrI0mHXIMSpOe4YVzCRFKFSyl/twsOA3cqN/ixGe+j4LEZp0YHf6F7gMRyMyj9aFbEcUv
3g7K09oa/+egxTRyLzoXYgyaDQ/zVnEVpnpykK06FFEJcG/cXKvmAdJYejpml9lbzkndHGbHufTW
cBpbRFZ+tGxryPBinP863uVqyZBU6Rq3p/bWm1wFvpdV4PCavs6L5Q7+QxqUvcJInKyFnALJFZYh
CI6S6eyl5smS/g7JQ6BbxGMZ9/w0wXvscBDn0OTg6xN15hk6whSYOwUFYI3QdxHisqQeN555I0r2
EE/DGtyTyTVyzVcstxdAseyEbaw++r3/a8/mDsf8AbMfJsMoxxuB1M75MVu1nSOn4oUz97LNGADy
xyhP/lB4cKmL6H2ykETiPVnWQ9q9jVF/W6L3NoXIyOa3uJA3vcuqjYv9fOOJ8jHr59CIEdTlJlMy
dLfUtKPTzSXoWX7WOEDXVmuERokkHdNAEKlqCdSCRUrzr91ShThiwtly+aVkGpZqeqIOMg2aqoM4
shI0+n35z3TGWx/r0baNKApG2o41CNkBsTQIMhusWZFYCKUcnVusyJBJOftB5djJ/cQhDgTY0KxO
sdd/xwbSMd+r133sliwd/P1w3P40fLSjXhzwg4es6TtN18sVkSthU5afeL0YDVumR57HK1j3jW9i
TWXrYbzPGiYEmTfsXN0/3uW2sjI2loMsxbdDw68+BTpYbRj3sm9P/pB+gZHt07oD/4DVItgzCUwh
t6pvHmIj3hOJCURg39BZ6msNpy9Uu9A2IA1/LZoL4Zk182qzHU19ZyGUHOzmYXKsL48iV9JC+q9x
3lcG/hR94Q2lQiWM5Wm2p71j12+FSt4WsaCZV6QK5RD7IMToUHQeN7fbtK2305qNFWOjNX70CF0g
f5C9AwHy1qKzj5pjQB9JgU4hWXej9TRLNOFD+RBHcgdR9wyjh4bOXWk4aPWouE6zui6m/YSidivc
fO/GwPpopkceFb9QJ0VI0MpOzT9suwiD5WWM2D451jcZT6rWoQC8j3OZPfprQ3HF8oPjlLBFzWia
hFq1cPIn6Mk7goy0LOMDZcM9btXBwehhJF/aL8pnyrVIKg/4vOc2ayq+OMhog1GWoJaVD0EKBUCc
YcnZnVb9n80hDOdgfBg6IRh9dPOH+IVlbTcs9mVJzLPAlbQqCsF1zlwl8OSs9Wp67+5bKMqaN6dC
6YOd6iOdwFT04okwJzSDNVyNS/UnMpqm/KMKZ9NnMYWUMQ6nWayjEtuRKdy3WhXwFnn73ddDKFMZ
FFHERTul1PWKGms7Mh19hjqc/bCZcPUmLTKs5Ls0kBNmhOi1sH0DF6/uauvY1RnwmtA1s9BO4TzU
MkBDo+6zBz/eRR1sV87NqjXZScYYgppMEU9dhIsVsYJx3XY5P7I0zqQ27C0yYIykwOmYj+CxbX4c
BIpAZTEHmi1Imam8rxY30GhNR6REDSqRscU3cFd0VxUN5mmz8aT9VE7+TW84c2O67QluqMWj72c+
Q0F3Uh1/JD6/WnaHkTifSGtR2PwCXK+FBpyd659s5eivBHYd4uxvszH8VF3dYR4mTcKOxbs3O09l
I5lzejtUU7HB2YtErkKonjlbnwlzhb+crYm2Mpy+LyQpvZZ6/6MiADDglIMx/nQ03ICEJNsFJj7C
C2lMyCnS1InXkSH/VdWHWDAgeJQWsW5Ufr4tF/toyqfS5VLSUYlTTj1x0eon/oEbdRUpAULNo6PJ
z7HwXvF3ohwiX2RrpzPPYaq9Z7l+mWb37PXTv0QyPE6ZVx/syH5uvOZn1jCeN3euy+TbjSPSFJLk
WEoMlY6/89gsRvKj2w4iph7MTVIZr4XW/OGmPeTmg42dv/KPxAG9V4AIxuD+Rql4qPiSu3k+OJn1
Njcc2l2+jwx+ABc8aEkxH2iPLvFWoyjPqYRYZWZdvD4w44kHEDQr7QJteXEg0DXd3FoDWL04quRC
2UCgo2zMGJh8ieMi2hFsdD/x8Du65K3DO9XEqjkPRVxdFBRjjfi0RP26FDtsOVjH5k2PrV4m014K
EcQ9Kxn65UnnyFra0NCKZ7IJD5JDTmdNW3DAFSDIVV+rFZTv2uyG9RhbVw28viqyEF2WjL+mu0Gr
fjGYReha4z23b+2UHwbDWPHAvGpzdljugkFRbnMHvb05x6cx/bIzGGBeq3bBIT0fx0bs3LnkwvO2
tV2drcU6e9Yvpgt++WxVYGJVJuuKW6069zWDKHBs5HHxr7f4azuXz6pwvqDcvbi4a+bJw44gRKfe
3QwdbnJvAH8zvmGb77Gj2xxIQ4u/q5FDzJdBUkJnD88TUJPiAqyFu8tTG1SGBl0/2uYmz3vFEKUZ
Xw6XzFgc+WgJzkJYCyCkV3IqzlXVbFTypfp6Y7vuZjYJw0DOjaCddIEy7AH5Sgva0vX3KC9WM8A3
YWdrY8TC25YHARtRdHTgQefXIL6cy4BJYj+RU9eBp43eKUOdrqPjG6hNkRr/c0h1CDuUKSwCjEZN
9V2Z6BhiXJegQ3G0QXWH6TTedmI8GNqHXSEEWMxVTTRSSpu22X8I8+ToeAIXvP7Ts8LwMnEYYhRn
1tzXagzuTtARwh7ZEsh7uer1fts6qDd89TDWr6XAG+1FBD0mp76zUNCav63i2uNaaUrQd8F2DWur
nozxVMinSu40/Gu+3C3jPpvbwBaEVVQR0A3XjltssykP6/jHA4zISRaxl5vgwdYESwKy39w5EDPy
4JHq6CBK8JP409Pik6rMf1bB9uE3TIh6tR6NMYjHeDcU+rNd1kDGnZ+wsqFsGqdfi3MzRnekTUVI
6zPn+qA2ZQtKPxs4cLs+27FxxrgAmwO5JCfT8x7tUrEt5RhH69+uU5d+PgvCdOwpOhqOCOdUrA0S
xVII21l1256715JPLAeZ+e3NCTzWbgaIa6TFEKaHkpoNFmriZBhnZYvtEkS75MWGuV3uoE9vrwHO
iMa04Tq8EBQcZ0lz0tAiWGTjxd2qE3rgYSuql5Kxwt0tw9fgg3La/l7Kazq82kg30hwTOvMSYPrS
bnTeIq8vTz1WUOshTrpV37LQ64N7xVgdmM1laA+T9mzwLuppYIkNBw6Q/FcWdzuhv3X1XiQ1AUVX
yXgRP879S5U/DJYRWu6dpPhBqLRq4H48PYzvDIFnhfqAkM1+zaBicD7ac7EzJJx8SXRhpgXpaK1m
975hltukHjZ9bIVLzt+KWrxEB6+RZBbDVpA/xOvyQ738vshxJIP/donamqN2s6p4Zbknzd2wEuUL
PQ3J99K9NWw/8QIuxwhJvy28LGQ2BjWBpKrde1wQJlp9aW7uYKdefiKiK9pTo74q5NINVq4l/ud9
Rg2OzvShYhUF96UqYqVzCZIMQDzQ2iaDwgnd+TPVjmN0gUpx5g1UNDAZhrmt7LZWtIvbs+vwaBP5
lZFI1oHMsxHazab0nvvi2emCCZ0xZWZ3mzdrwsmO/yz8feZCsskSTAKpi//gGUs4xPPBRvkiLLzw
eXWouSmG0g9UTwa2M4edXx470+ecwK2D9zA2sfLAvIJehm3CXc/82fjkHPBmG6Ef/Tp2sl7yB9Ki
tzN55SWAhQdZrey7mnfitipPFtUXzgGUGZN/C+qHB8Bw3vzEOmpGvkPNe+jTtF45+V+difVQd3+j
sM+xoUH4z+2AVg+feFnqtztAXZt4JKeJjkpwAPltxUW+q0napNgbr3A8HpYie/ENhEa2mz1C3hMd
QFoNcRkpdo96psOk6YISbICxLzBTVjdvU/i7RF2HSO5r89lqUN9hOJiq1WI8FRWaPI3saYcqI8cN
GTMPSW+utW54dJkkoRzeapuhAAK0StJ9qV08bRXrz4P9GE9nIKiVwQ4sFhINl88Z+mm0xDmvPyYd
xwMSQMxXpZ2+9YqzvSGOzWmO9vQkMhF6yB2JEwyG1D04SBdJJGNrCqT9rmEYQHVCXNGqZEcDWLHq
Xem8+2RdRpiOu6AC1qzqj0G89YhD9JT4dbGgnMEm6DZB3F5r7f6WcV/ET03yamvvmnPsoodJxoCT
D0ofDwPuvAbKK8gI5tPVgXnVcSHrgIKtnxxJ9p3PqHWO8/m5bBQMQL7vJ39j5Ly7FYgu9lZ7sBB3
PY/L1vJvde+DMqAEwVdnYNSerB+9nfG4PlhERrpbVaBTXz4kxlX0RiHZYEHq8H2xf4NuVvaDQtGY
vrjevtCfvPrd5OR3nFAS4eh4O3LPnXtgfrZf9A3aHDAHFBye/k4ULEAFYhJI1MNdZnjX8sp4N80X
iw1RvqT+gwN7jmnFH4tgHjdgbHa2MdHtmvCbKZ7d4RZld0UatsTilLRnKw9JnN3yhEpsspF0N9iM
Tg0XKtEQ97t6VZCq0BQtAJ290TN18+tRrP2cIDHH5PLyYu8dFEEGJhqEBewxSnEoI7/FQOu/LOZ0
1eoy1CcQOTEc6BM9tBJfSnOpy5q1/Qla/lA4y2NJVk1Sa+s5XdZk9oAnUL8F2amTNF8ivHSZgAl2
vEfDB5Y6w/qN5l6XRyIqYDWcVdpt7IG2tn5jdq8tuVT9vu8ZOMWjtE5x+yz7y4zrsSA5t9p4RvGT
JjyoYqiPs8B6RZgfNO7aRGMZFeY2wkuppBOmo+dsci3fVujoXeTx/oQoMdNPQ5n/83BD9La8Mtgd
hIY8DJc61zzUk76rIMUkUHhcnLpGHqZ+QoUKCmd4+MfVsMpHKknbec1/Zz9ov/SbBFrqkHzFENSo
38XUblM1vS5eetb7ZesI0LOp5dStze/YxfFLntdS2itL6FT5ZhlWlHE9Rpwvbr8cZLSgRcsM7HJ/
sWgeRxXqoBTDxwyx6/ir1MDuPyCos2K1L1o8Iy9Rw7ykgkG1F3OeiXq73pdlcmp2ZI+GtSDPb94t
pfzKBMM/EFLcV6Fwp0NewQEN5ZunqbXUNz4dDP3E8SqpGRsf+6xkIm+9M5l+uGBLDZhPC3pUnbCj
73QmcQXZ21Ej8tT6m5rjwpTtludlMbYOmI6nTkJvwqm9xGTDSBHkCx4GiOop05Cs9g8FJqYGrYJx
8NODiDY1S2GuzBOK1Z1sLtjhOVFIWhtQQi1oAVJbPqEYD6ZkCdsB3C3XHnVHbskzfiHO7GQj+dIB
PqT7gg+yyIq1ZMU1kFvYprg2vni1qBrLGMgiI9nlxH5V8hEDyq8l/Me6mRkRS/JH0nU9x2vTJaxL
8bAS0cLERIgIirUoYDi+QZpi/78n/yRbMyVOqrP2APZhzyxT5/9GEMikf9eYIGasTAjD/ORgifcK
oqYTP3Ku9ob265g+ITPZWoBIdESZNq+1m/JyM+Zb0UGmzsmAFcZCu1Wy28/A65PHmQlYmcq17xqb
SiODoSrCin8sWTKSMNSmtVC2jcOunHFWd8m+iLvnzCLseTiPzbIx4l9OIJTeWCskmr+Frcph8i64
Z8TJtqx9SUzOOF0HLgntqercPe++5v1oDIPl8N53r7XNb1fs8+4lyXswEUqUIxw7bfwcofIt0Nqi
hwhzW6IRH/9V9wgEmTBCtRiBTgp1U6EY+AqLvNPQZy93mnuDK1nNjRO0Jo4q+YFRMzEOXaxzFQkS
jc8zOfZEN6IGf1PJ6xI7TDTsIgl7YfnYYEPPydpq+ZmJ1LyMA9KDBfW8d+jZYFLca6mJfzG/4Y/j
5ylCmrTX08Q3JefoYor6Wfdvsx2o7GUw9lOlWNSvomY9JTmcINMQ4ZQrhnOZoNktWd1t8y3iq0b0
WVXfnnv1yOxrESxU9WWGA/SL17796I0l6B2e7PldZoce+VQzYyHuINdN9YdaHP+AzQni7u53rpd1
O2LD7zsXU4vO3d3PXaAkEmYpVzbRaPCvNICSLIXrKlX9piFNeFBQexhFczPBibc8aKmxK9m6IlFv
MtTkrPqsUuQNePUx95pt0znbCFe+ZmpnVI/P3BKkxAlIYYXIK93L0QzznA40MrGjpFtX2K7uPBXe
kYA9FPHu2R3ta9qwySL18ex5V/KC15xAC4F2izDCfLYO09jsSFg5oSbcaxFjV5O/4jN6SsseF5y+
npcpaJVP7Au4L4FYSYlB+l5v6XthWmC64G1rjD4kNizE+b2up1+NcZfLBTFRH+1JgQ4GlD60RzFC
6zvSifdT6V81/9PO0kuyRJdYil1jO/t7eshiEk/ADa+skt1TIzVWC0pMhGaWkiAV4TpUQRt7T5nL
2ZiSvkIsOc7wEybUvYOpeu2itbosEdSvXiFhYexy0ux9clwgDpdtoSUA+p4iE68GryCFsMj/WqJl
q5E8wyk958b8sqCiyt2KxrL2YuCpLMdia43ml8jw9VSvnb08F8VfV8Uos+TbLA3uI/MhxgXemtlR
S+KLlP1+sP1/8ey/JRCyXaPxm9yvj0di08I4v/Ulx6Wt/UKW/A36FHiOHo5KbklvOugw8Hd1PBMN
nP9rVaMl9O/oqMfQ1i8aSMSy7fIxRG4ReFZ5nKbxoR7a1051wE6nnCqjHn2ATzKW7Wza7CjERDhL
daAdcJ3U6ikBSaO2cOu62nXMyPxhcO21CdzXvOGe2RK1BoL93pSPkwPH7x84sBE3KT1UmOYdKUNr
ng6cJ995ymfk4CUh7o/Mgkue4LnEQ2+ZPOlgD3RY4a6jv3iqdqNnnXP97h4869KfcDMZzMjk2Ynv
BPcT75X7sSBdH4wvJqDCcXdu+atQ1xaZCJK5eBk4TBI9+yCIk0MQ74gWu6uUDDmH/2RmvKENAuD4
G2z4YapSAytlF7Odw7i8kpv3/8KjZjyGev6QRCHi3r+Yr16O2trmEsPFTk4Is7VrZ9QZDruauJSa
As+s/JmK59liZXLajYFzTUYO+sRmr1vQV55znlV96eoiyFoHyyDG2ro7LDRNubNFHmUcFvPwOmET
q7ToQS5NqIOlciediBUO3A58rUkeDSANrxR/QJmvdv6S+b9p+5JRyeVG9iHjSI91yazbB9ZyUY2N
X20gmYjgOUv7ItI97HOE6baOS4C3fSHO0wY+qFBiuKoLarfatG62G/xsxw0SyEVupnw6palBqwkO
OnlFubC3khfao9aVavlqU+YzmjPi9JIWqMfHivzC91QjOWCcX+tkIJ7hDv7EJ5GOYZv7iHaMa5y3
OwNo/h43FE1sRopUCrzAhjhI796cYB7sFNa1SMiz8tmomdCstL+ZJqMASz/hvbbO2FR5G4ebTqh5
a/b5v4Ihr+P0KgonBZBIcYgf8hE9uxOhIIlDO8YMQx7aeSxsHPF56DcmMZvxBnVMP9qEW4DZ2vZ6
Lq8gX7c8GjAHuM9OcT+EIDj5P7ao1Xr7YIPr0SGx1RftQ4vuYTI2iQVksYiBLT9DuJfzEQaBcLkc
9atmFwdtHP/ypSfGaPrOse8xTRNZlMxoGOaS1ODczJ3VNKofQgOv/jw+SD7lulwKlBr4O+9yeAZ6
sdzjIci8KUt707md4kvIi2fkb/2lUiq6JG394lntptStcHbpH9DK9qkg8GrdG8PnSMED92bPEVFF
6PJy81kl8S/+tleR5H+EfrwCQ/zNS8LsrXN6tpIkmNRBy+e2zK9Zo3/LcWYtMCGHaiXH0GwlJmW5
9MSU5/aWDLWjIu464qduuhH9s901bO51sfVtvAbpfHGSrMcIIn5NM390sAhtl3QOqya6lWwvQc8X
u5ZWTdWrHxOrklsvhuTwVRKPKvmd+tZXLrDqXSJtVtQnLfzNNxmbwB8+Bdv3A6LtjX9NjnctLkyk
KpN8cHHPg1u6+Dc0h8rAWvcRozdPGoj1HRV6NAhiWxMoyaNi2x9xqrZeHj2OVbGJl/owdNouMTh9
K+PZY6SktmJrzO4D7n030HXyapwcYbh160zg+4qr0JLtv1ojcDw2XmOiXLHNJ2RHYw+1NXFIuuq5
Z+hdlSbxEPjyTCnftCwnpCdXL6aWvpSd5QTV6HCVE0GYEtJAc/0RTyghpgOiRZeqT/yluRtfaHWj
u8olwxa+tNbgBO1SAIq72Dvy0yT6x1TJk9NNBwibHXHV9TYrl7e0xgVOpD0ONzeYYrbISWxQod1k
AfQYNYiNbajG9hHjWGhm/qM2AxrNqD+ISo/y+QP5yampexAYlLtAkmbi7q2me6X24FwM3dXWWUjx
VuI119yTMS+QjsZm9oewu8dHccSBh7xIIHdsLrfaGkhF0PRd2zk7ST3GGoyC+6xt+IbH8smL4+uU
oivpDO9Y98V3kgIc9xVxv0AAyfIPLuTTatWupjqDAOe3yR4IzjPB0nL7qTaXJzVDlZGrEa2Ek59E
xIljLi/3Iinmr+jNJ/HP1BWgdH5xyvJ1KpKzHOKve4SSKedTB/wZzWIf10uzMcdxExlAAS1kb6WF
/TKuzVR/aIz4H7grsVvz3tasfY9OFMtnGcjZbFb9wEhRMugkowAK1B5y3QsNigHMDEg1bvAq3Pv/
uGN1IuY6b5/B1pZiPpBetesSWgkNAhXigTkVJgHN0kkIrP+F89J6EBBGjovpvso0LHKlci/KyFm/
0m1PkECisHwjdYTq3UdKPyRAP15TkKZOSJJPdCMEEMyPlt8oJdtUDekX00+bmq+53CFLCOcGfx83
oAFtWHj0kzrnqWP+RX4IhnFGW74tSwz8nnFx7OGZnKf9PJXXjGAjm0kzHsvNqIvHov1L0ZNNNrJv
zDjbe5RwElVXTxUXTqedkY7HWSNdA0pG1O7rmItdVz+5y7uNO0QbnzVNbCgb+PQEyTwIyKXxSDjx
Q2wSPjBlRwnbJzOclKwFqO7Xi3KvrZmHiVMSpNccagflw4IkKPOag6sUWt967fune2KVTqc0Rp9g
cHEXMAtWfro1hMtwSNVDO3LHW+j2nFOcfht3qE60BxO3GKqb3v+uVLEljH1HliPgnRm6iiGLF7Ii
1jDz4c18Pg+AiXVbYnYl2L3af9OgiDtwA4Bonmm1STXrMETRufLMlVWRgsJNOjrNVjPwM0R/5ehv
5sLatKbYlhj+qasIKxdjtmUAHGFJ98HCc9C7+35Uc1My8/Oj/TOb+qsQCK9G5aG5PWv/cXRey6lj
WxT9IlUph1dAQuRkMPhFZR9s5Zz19T3Ub7f6nu5jg7T3CnOOaZAYgh8QNpQ3xa7vMZ+OR17u4o/6
cVNJdznNXDIpFrWO/iGwyyTeV4Dcxfg7zh5FLS2FUX0pw37EdenjdNIiaxUj8w9Qx2Q9ZXTJMBIx
EdeLA6UOC81HCBw8QyAbisZKZv3S1PgQIvggObE3PqNjyIuFDJcrqdqrjJpKlECdJ8PWGgPsEmTk
CimdW4WYAIUzsCZT2Zvpy2SqXudsglGXQFnwk4s0JWuR1k6ZyWRzMEjSMyvJqdMAHuZgMAYq3ayW
nVltU/Uc4pgmRiArzT+9u0vzvFe/zeOm1qwWmtjiBLP2xGe4iigsJyvYVdT+Ob4RP+PQb/+V0i7u
tVWNVk+b/hnsenxResstMvhoYmzIhq302C43EEX0dDVK/o8UB1dJ6+0sjPbEZBzSCTDewH1feZvM
Sm3Tx9Qd/qGxivrionfVP8GvQTRZVAQR61yMKYynSIPYmWbLmxuvMAZuzEJZd0j1BuOmQhaCVUAK
h4EGfXA8JFqWlG7QzTsGb7ERgxgqvtvgMzWHDQ4DTvwJaz5puXPlMs70AEbhHWWqiiEPAg5KgL2g
ils/wNvdcbSO4xfH2IpbfF/W/l5kTd1OJ195WqIt9J/ATVn3gaoVfWeojUcZDd+ZbgTUsXirlYc0
6n+ckFuIycAaxEOfAk9iayWnF6n/09Gs+LQzADHxUs/6Bqs+WDgVjPEmUm3l89ea5242ejaaTzvR
PjwW1v21FPzlkB2IGmIe2y2aApYtsDhUc7J0H4Ts4VXij9SUmKYxvSCe5DdtS7A4E3wNiGKtBcuD
Dws+jjvI1V8vyP8AZozRwHoqYKBKOAOHBZO1KF4a2bSt8Uczk0mEk2Ey0EKV3CewjRhA1gL2E87r
VERVVSfuNM1bn2GXQaYfFaAfbMcb3NiRkh5EdGYmOqmurPAcVasYPi7a7+7egpQBmv8XqRYy8HJr
sg/hSW94BNPcerQ4mgiu4VF/xBMeYL7akEV3X4az7edBVA2vJRNubHqLzFv73C9JmKw7QASWeq+T
K/K1vj9QH5pIlIVd4bths48Q+MKqmCw3ptNB9Jqg7RgPBSo7P7Ib0WV8WTcbLuseJMdJB7NiPeXy
rk/PtENFh1h3Up+p8quxHjG3unY2cslmYsL5FSbLhnkoRq9eOQN/nAQAXbC8viVMdrqDb5RFIdQR
GNkSt7uB5T/h9UMGgKqGkq7uwTwNTsWpqGAa1H7S8ZkwQal/QdBM0ZpZgHSO273SEUdi8y7NxPn6
n4pMD/Yl67uRvlAf7yADyBi4TRosK4C1yc5T8a9Rb65TNnahHqx7/zF0lCHBwYDVpQH3vpnKzxCh
clhJ1hG1n1sbX6gdcNzKwNBSq9348qTZRvI0s3vDhSlknR1CHmOLpqH7H9a+v1PSdStsGaAvEt3O
o4KGcK2CAezMkaCoD6qvpRqgmhPQx7Dm/hKqix7+5cOl1CBawl2DB3cs24WaLsoE3OiiqN8C9vX6
U0/XhnigNEynf2YyCyfBLAEG6daJsu8zhpfFh4b8K72gEogEfCv9oy9QIduZ9g5D+qK9Br0lFDLU
e/E6/AR2Ypqgm2bJULkDoF9pGwJlEnNFkKhcvuhgRaCN5IgvBAge4QT59AFMwcivhhDByqZ32QAs
BXuAQCtFqQYvDJi7neFoHP4MyR7OBX2VUR4ToDjSLTO/Z/W6YRzGih3wM0H+Kfa2nDuteUrkRzOs
heoOxmXCvYMQZ+oP4BaL9FucEzFGO2TLLwPaxiPh0yiAxBax56+T0Dyknb/RhXOXOrmEc8VXz4xS
uWuWHqzuRQUOxjq3A0Bmz+XyZNWuhFRW60z/GtR+nfvA2fJtwKQi4Q81zIcEljpRoy0txV/2GjuK
izQ8EQg19aYNbuR38Grhwqt+sn7V4Zzs1m2JiQ3sBWz17qTnd8z5XJc5UmVcEz5r/mCTIr3m7WkY
2z+Lz4wsHo2T9R+NDn6p44jCxEOBp7geUn6VyctHHZ95UgwsNJZyYvAcFbDO5uQTJ6HZ0ajbepB9
eGNzUoYYoge2XO3E9FPmp4uDS5z/tgAOqDaEM+rCDFzPGKROIG+iftPUl344Y8jbYuIq1TXLlI5L
POhQ7L+BeoaGq0AlBtDPHHqP5esDEL08OxyHfqfwpVs0AHE922kxcIbEDyCnSuGrAMwT+awiTFMr
5R8EIcHfAtORpuNg3oWOoIcVKqPgJKACSwCZ8+Jgky1jW2kB0bi9YC6M7FCPF4UJmETfUMXTYxBs
bz7W8DkX6QHjI0rMtYZJxGpX3bc/vclECYM/1iem0NkiZgqLCeSw8MkDOo+1mzLpBZY+P1koBlb9
fO4VDwt9WyVRF8p/teyvghGBG7oRn3pfHNg8fGAq6MYvRfjsUdPk6q8ybZBzVKGTGXbWzuzNlUkV
VvsHqd0Ag4lRBAZ8HDwgsXmW/J2U31LcTw2EpvFflO0reQ/zjobhAFexMP6NTNwNXujglvQOtlX+
9kA/mdbDTxwBxyWj0v4v5v0nEay9WaBOyU5kqd3uUyRRFFqWckQ1XRv9jO0AwD+ijbM1RLPjYTQe
Ye9SK+W6k3WgJeCHbDPtO6lfRuF0/imOXprihB5NNzi5G44xDIdV+j3yZKpr/q98Wumxd/Gw1Zub
IGPZkq5idRsF+w67naC6A5KFSXqCXGgslrnQlwi7MTcQ3Y0WRzVzNVEeHWEWv3a1LeMYQiM1PTJA
hY34T8T9V+9G7aBZbEZP4/jug5+GCAPuTlAFubUe5SXis4CwzhRjJmkFs/38i5m4nixxCef0SpSS
nH/aycRbQTQKjf+tC3dl6xLqp0Z0RYwymFh1wJs5/qbkzFirm/atSngia+V/UdMwTl1Or6FEY+by
cvodifQ2YyvQqeisdZ9lOfLAVjil/iMtnkXAbJmNTZdOR3zsZY2NlrkhB7TlfwXyj2h9ZAk0g/k2
2sXsSq27pXxMwCgNe+Y6CQEYzNBJ0ms1PX0WU4bQ7eUwWPnRZY4ZCnOum+6npjXzV3GyGaOD7rtm
soa673TtE+8soulXAmRefIfKd1qi6aBTq/3PpnhhSMZJAig9yZjuov2xB38j1+vBf4r1pyCHW1MW
l1j9eOwslv6Dco+RclYqv0XHB5J/BG+W5PU1GvotaZ4OV3Ld7dP8hxJopWnfU/xUWa4iMEr/RYG3
YlwCx/NUQTGUIYCX1FlA1T3tNOiywzZRBxSOXLT5CKDZSMNscHv53UvrOnsgzrJJsIQFjE9Qemv4
DSAoNdNHxsGFCROOIqcyiUklCiz2gz3BagYFhGz70Ptz9JwGTVSVoVHU4LAfAXpNaFeS3O2viS6f
WF3kwinTHEFCgaXc9XBcGOqBrYXyNMR/Ec9hgv0uU2AHocCFt3wPTBsf7MIUfgxkQKBe5OhDT906
3rTJ2YruqnfCPIQ6IwH1I931emU2O8TmFmuhjuOSQ5Edv4h4yfY5eUNAS5XmZNa1bYHaKH8SXw1D
HfigO7m+icgdM+0GpxHN7XoarEXZD+qi0f748ILopBJvpOo2yQFUVC/+3nDfEiOJAMjyjl568ay7
qFwabSNJx14/V8Vn2oPvdfz0SfhxBQRftgmAGDBG4DqIyfWaaNCLfC/AaqjICvBZuXM5u/K4Kox7
Vrwkik7fElcmHEuBmSMbZLnAQkTiDncwxKxFYGy75miCFoyaP6H7HvwL9AoEVivI3WD5W7g6dqfZ
KH5ivJEYsuKITbG4GpOLGtqitQ+1T7Ul/KgNnJBSiRRNtGl/NQthOF88TmiwSr7FaiNQSee1cYxH
BrrA8vKlMCdUdXdRuLADsrLTLHT1GG3PS4dLBtYsFLWDYqqQlXH+rCOJEuxXRMCXfLUGrCd2c9OP
1H9bbL8DTVnrzc4sPnVGKETY+hiwbYEGjIIQQx4jGBWyZjRAhxTWGf6bHBsO3pMK8XV08iIFzx4C
YTyUPsd5wK0xMW++NcFT/gQyoupsKwi20GSgmvgeP4qavXzzO6U3eBRNsq2QxzHvCQhkiUDwF1h/
32O07puDqf9oXEr1uR9/WKovg/GpjhvTsxOLMpR7gjWqMD7CgHUODeeyFyB1MFYyAYuRG+ga8qYd
diIq/UjZoUSwhr8MhAHi+ppUCVZpniAeQgI0mFYjJCNvdwuBdrRAjLgls/+QzbqE9h5NJhmuAqLm
UcQHNi5b5YGiLAzcOYpiYEadk42ez3ueqqA3wNPau6PkePrdl14p/Ss6ihYNTh//pdXPhN9TMmDP
wA5h0cssuRVgFndMmg5qcZagJQc61QKPBXnWhNjJ7wEepJbCqIm+euYqpbwuOZ1AJmvwdyM3Kj/M
Fg9YsZMKbs2eCkbdGJxP/ScugpEErOmTsQAY1S3PHmvPTLkETOxKVy+/dMB7FrNeGEIvScK/Mv8v
aCex20TbUOTFyBgWFeuq/I4jwpyOo+pMPf717oVHYZaXYVy1wQT7BD/VzZ50C6bbw7IE8uVRxTcZ
mNJ3jla/jfYtE9DKQaixGHkMaviAcXzMvb+Iuk+KE8dQHaM4K2ijoGRzbOj8y5rd+5ztALPx/bFH
/2wiCKN3clXHFkmt8jCzl0xTi2QvKD8M6U8uzrUF9L1YNJbu5CXmlmWNlFz+9Jh3YEVgy0eQS3rR
iW6x+F8sdTP+M8WxhzY8w7jQKE8YMzlDX6qwV8N8xfoyFMFIYmooOCwT4DwJdHGCDyrDzcyHPHOm
DzoffVjdleFfCknS+EFTgOPqYr5gl+nkFSfHavr1SyqBisXrMsy+EkStRfPwA65vfgqafmvqqR/9
lcAVvpKCW90x38D04nTXgiegWpWIQFoN9+PW15AyhIDoVnr9p9ZEem0k+VljINYsVIT1cQ5pPuJD
XM4KTgnkPqBMn6seSFir7QaORo8WgZGFn+5CeApT/5amzSSvhHEfEWNEhwPiEkR+H/5GAY/sX579
K5CxEMW1idVfc/oK/mkoJGRhkyhfOLkcLY3IK1r3fG3V/Fh/Ivk0hatQYOY1uFFYJDe3qPvqEBSp
Fgov/NGHcTwRjKXrjoYtyfCIcnNE5M5glDlWJPGP9UkiHDxhWwrEHd5oQzo21dV0bCNMZ8m+NMD3
aoHblsXaisiGBTui4+2gO5CkX53EL/4MHjX21yh3TzruNFzM5rjWfSxhD4UhdGaots5xz1/FOQpW
zZq+EpxZVfFWg10n7fvWW4lUJWGyCjEip0F3CApX5BeK410MOW86ANNr+51VnEV/57HQ8B7aFfVc
0z91gXnbPYFAp41OFtB0san9VlFFmcjjdLKmmvhWvsmZA1oRdO8c4yDzHnB/Bx+RK1RU+UE/0kJJ
0F3TYy66BG2YdjMMZTGIX5L+GxU0wqxpllr3MIp3pX0o0QZQ4FJvtwWvpQwB8KZNR4jwVsSE9yCx
FvBUypD5K1a4e29G9x2F32RqBPiAlc7RcgfZGdwhXnkWycbw6BOABBsx4Fi3JXNZGE6fHrRhyT65
ZtCnbbjEJx3PCXgRxIAxhylPx5hv6FexAI7Wqq2vmjkuyuFr4n7i0xM5qOMDTOgahWzMQla/0eKR
qhIzWJc7xmpbUlcdcI6o5xZW4MTFBXEqE1093U3h0RM+g/wldA6TNDW+BSlGqeyrS1hB3EQRreOa
FALYkAbq1Up1PPVsqsdOssEwhcmlHq+sxboQA3nzGyOw68BzjbO3iQMy6kLSU1wqcU0+xvV+bH6l
InYrbndYXquJ4ND8ez4A4xT3fMhAr3zksxedEaZSzkNPGtv0ywh+Cine6sWPyYgVdqnZsYJY5sY5
o3nBCEZ2Ilt1LijkGJUjmPuyZd7npv0hap1iIrWBiDYSGFEat9/gFlCWbaL09/+i7S6ZHwG2QZXx
9SrFl1lz5locTToKaphbLRd3l9OrRw9Vwcx0nOHyPV9PEGChXQRzDsY/gr5RFh1I9FVS18rPtXDq
OKZJT+k4aMa9TDgwYQGmxnG/lXUi4rahtiX8sn+D6mmL30mGIgMcD8oGukZw4KgRUAHHpNWnm+A9
jW8DYUBLMZmWe1lBlDoQwsTOs2WZyivLU7mu87NBhxlpb59ZtRjhGHyM8Tmub33m1hKSSNdTLpmF
EgKXeK4shAh0ErdgjNYVbgMaoHzVDahNyU5sEDdgN6vwWv62/lObbprf8dPDHphbPKYaAlgrsRbJ
YPAPAFZCxu84waypO0gPtksxL1+7nUmzqFjofDCo6qh2WSpkqaP+zvsKxQydmZ3ZTeiBYJ98xDoe
yaUa71gk9BDJOZ3bp1YfANcH04bQusJ8JO0WnjUKJqhUJZ1yOgBMVxbiGfcXz4V5ZlfZNnuYUyNp
WEp77IQ/QzmGD8HDVYPVqUIawzo0gpyQsDYvau6aI0AuMhFsHGg0VmbNdbeYUYmmQkLyIv8geBZA
XLiMJXY5c4dHnCkqg4YNz4ISzKzAzRkYNBGpzH+glh9FesvF2dmHw8FuhJc+EBO0Dkz6DNjwIw/N
tCL7K0NgwD0Jzk3wEW//lprtDzu/DlDjDtwztqQT6YHb++bFJi4k8NnfqnIrhvXIngBjoMrgGssS
6imUgiKZFDnvBcqkxXiIzA/SSaghVgSsquUdBQ8ZHnXylWOLAiBUw+SPnSmhA4FHvlYslN0KHcKx
pWU9+rHTdBeYIFQzByJjC16g7MqeThg0uNq0IeylJScMNgWvTzDuA+MrUr4D9bOe/g3C1ep/5MJl
jtuiyGazabVwxlWDXStnRPUlybeg8RgwLVkDMPBDfOvU5U7XNJwYoOlOKlsyLdxmmHkx+2gEAptY
lw35ZrEDD4sNAwwCVkHC8A/+UV6JcwYAumW8++s43IqTcmtRSErSTGyvFphsFrK0SwHYJO8cT67o
UGpL6Me3xs1A/NOroxv8E7tD2RxzNoBe+avg/u0YkNKEi2yQFYTCa1999N6CsjVV33xc65bXSTf/
AZmIJlzAfYF6/MIlgld/knZ9e49abPB8AWj7QIs0r/o7rs5hehziUzb9qAgcFDZdBZaVbcBwxdhp
5WW0MIxyG0fshFC7dLsanQqjDwWb4blQr6ZJaVa5srYtatsDGtKwze1cvzh3wU8HGLicoFm2nQ0u
a21CWs/6txa7ODc6k/BtcR+hyQIARmgXEwzQ11n40ZDVm6R/6rArxX2Q8GlZr3LcNKGJph4T/0ks
nnVe2BA3UNGLJjfGJuSdy3uXwHZQKuc4Wg8IRxIJngU5n/wIVnIU4AjS+agbk6xk2rHkOkoYaLST
+o6kHAXnRey23URQYrpLSe3yCt64fcyGQtykE5E3XEeDfOmlM/1cEZ9DnFyM0Zc6HZR8VDzHjG0j
VkiJ6peC9YGfG6sWGLycKpw7ebIFjsQCcwdphFRMAVSQtHnknDJIM9PyT+5txGkyHfjIId/WtU3A
9KLBARSR4qMGS1TUDelaKb8bHQL55gW64PiToklkb+v9f8vbvH+twqZP4rrgFqvn6X/BmqzWLqm2
akRzFwzfKYCHDshwTi3ZovSrUXffu+EDRodjEeSiistYs6Gjwjl8i92Ppn2kxkVHuYr0jXqJ2Vj1
CalSKc+sSLoZhrZkH90SQEqsxqSHKzLd12nMoAK9Re0BnQwOeJrcmFRgPUy/vWqvJbcE1hRj5orz
j2rxhX4FN3kIegYbmUkqHfVQ7TLt7gBKc134fzruSyvAEe0zPjsQSkOCijH91AwrEm8ndX/q2xhP
ku7osl2neBj4VH7h3I6QK5N4HaE6Hi8UfwrDFvVDr/Z1zNO+1jvW+Ce9ciWlxzVtN5m8gTxCy+n4
EaY+ZNx5FbsWUMh6qj7QJUEtGENlxY04EPoX1Vx/VYijlrN8XEbZdxPt5kIkSKnXe2mRyds++oqy
dUQbyOlD0M2oPsjN1Ga125Yfr6Zs09SNiBJuQ9xmDQhAMffDkywgTVla2p79kNf9mMkZYo1mwHmK
brF5kooHyzvEsqp+6kVoXWjG6DH4CnZWeq66q5wTa+ewPioSxTa7MwNuxdzxEXvh1dSuFcLXAPPr
1GwN8SyIx45bH/EPuxuTaZ0c/+slDBWoxVCP+8Wh94FnR1BW25NeH2OG7FJ9CtvDCNGrY9BA1pQ4
n0lktDJEm+/YRRNuGDPrJtUMgg9gdRKBY9pL1gqGblA72HtU8acE8zTW/7GoRDNGDuGGbEMHSwWL
QxKqiL/d5SZgjUfTHvDcA65iCfMsYGaDmlqoGl/tRVDOloE3jRFUrp717qIlF58qQZZv6rPU7lP/
TZ6RTAglPUx+DZKPeTHrYc1U36q/9ho7yH9CyXMzDdhx8VkOjyC79gTjkWio00BumvI2ejzhdmGR
QddjSV5MAeYGMn1phllSCyiIUUH1Z4+BdmZPLYtMtAXJxmP6al5iaSeMh97iQLvXqurMJMoKCmRC
0f+OTMYukpNkv4moHBqNuRfjfxTx+0iZI2p6W5rg8uOy9FRaZzNHB5k7NeVhqYJ9/JvHKvLoEmSA
7Snhc+DsSM5Gf42k1SieQ/VUSHvYYBRzEXG9LFdSBUkjKRDNMlJeKKM9ZVV2EH1+U9NJGfpS0rSo
w1VGOgWPvlR8EsUJgnVTB/uM2joAXVDV4UL1PnTNNqdljQ6yDp8Wp844XrTsjUdd650JuRvbUVT1
cnFi7V/mAeLyR5qTLLT2qJE4n2uujdm9c8ykHxgNeC/9FvTQoXtP0riw9GmrFoSQz97fB//ErSEh
1NAfdHQTGWoJPN944E0m2eELfQrPP2RO07sH1k7kC+K2CMBwRH/FfETxllfRb5p/8aGyF878r4Yx
HCgVc9YSFBAJ0738O+ZsZLmJ0I8qaDtFls13nW7Uk9l2sWLAucTkYWvwhqlM0y4gQ42R4wo/lPDN
kxkPawJJDLzGpWvpV4GBZSXvynIt8tLV+FZz2cXHF2OAjMjGiOdR6H7yfilEYEczJFoquVvG6BpX
qLFHgduPwbMPJKHtSlfpaZ/uRvFPqXXCA94i842BUUT/zdsG1UJR/9g5lOnOzJA6INLgTd0xuLIi
OK4vdCP0a4BxM+Z+OakQW4t1CN60WEatzXCVmBgF4MatxskMIViyTm3LcLojboubsLPZPciPoG52
lvUlJfcZZZZIsH3NaDkeg+BU0G8LqcWsrISt3NqVeAqrdjUUvy2CAWmlGJsI6PEkfWYoC0kzXgrT
I9If0XAG6mJVTgZJpn40EeVjfgkahrDxNlQhrhZfIuuJjPgNvWn2DZbDSNtXxrYoQtZKtyomNFeh
YRFvBrvj6KEEH3ipTZEl+7EW4pUhnooJ/dQVaYBV4Xo9e5rTzn2GfAYjSsW7F8OPgaPJ1Ok/Blst
xjU7QROgWE5XhPSWlvczNB4y07gRUiKhAmNvG9Gn6B8tbDdl+VsRAMMnwJzA28EX4N/STQ4eoJUt
9SdDuHwJ7d4No2uATy7tngb7GQ+5i/4w0SoiI8ZOyQUbU+zEX4J/kcujWj7M4RKPTmFu+mOUHmhg
QIT0oTNxP+V/GVqqPN7gZ2TK2acrebqkDWV5a4s4eGAnx1vWW0ntynd0Z4ruTvq6ya/qYKcSzb49
KKwKagbPSC3z7jtFkeJnN/JQcbVfMv3EmopRZceKY5sN0G9X/nCBqCAPG7X96NsvGSp58C3HRy9x
FSbXfnnvNYtp8bTkorA1td7o6nnQP0RAEKL1nccYE65xSjEx2NrI+BrPy1IlJJRyrfobKW4L854U
x5iAh2GjDO/Uc2dzijbqKyl0x+HXwnuXIgjlb8Bvox2zAb4ZZzMROjJe6dj/QXlB1MKgIzBaU/4K
FsLv/qokSN4Jl8T9o9SbLPhBCRsa13hub9YACzz1OFBY8wFH0V/V/aCvirPNPOf008MAYISpUWA4
xUD/jccUv2iXnDLzQ+wvHp9tipBfRY5vo2Vlu8OGp9v4vYMHxiOiVjs0rOYiZsoVlHuM8F8NrWmA
9aEjolYABxIk5xClPyhVNX+aYItTG6af2a9R3LfR1fB3WP/C4kcw/mkssREMsupXOa7rcB0QNx8u
1ciV1ds4UTg26Ac+1BDLr9O+CmIa5POAjrhBWSLON1tLAJLT+5cSaDZGOeWtxHisULMyAEc/QoPY
Jrc6OHQtR4i1Er0bMwzVKMlKvaaocwrsX04aurgdh/rcNd7Kyo6jrmDd/0MLta77AhVXvWxVywW6
vuoY9U/x1Zxl6vWXOvulvpRyHtsSFBczvvZU7vB31T4KExK0yc9PK8uyZjFSgCsUMDFVVMpP04ji
jXzaYZ9V5AkyLHv58aun5CjDs2CwRSXXMYcQyOAxoHcupFd1lX2Wwo/6lkRoksmJ4CWl5+TyU1tH
EPft8CUIucsVQDEvcqg0a5pmKCOV9yszRTKWjXLUJ55vt9JhUjjjTzi5ckCJP33BVBHY2/fDj6rf
A+hKRBQQ1bUwjZMg7M3hMQejjOuwswXNGYFw4xZRb1O+Y0Y6qm7NL6L8C/t/HciSOe476Xe9+kqj
jTQ+PfgjtXrwJRK9zzRCAj6pHlsQyjHzkSOkLE+zETv9q19lNiwrFGAssOT2pqAOKXgEabqS0J70
g6ofR2UbG8+UDOfcRdONXEG5M6P1MrDdK9wbFLHkYSwMdOUT76U556o+MrakBrf9ZNoTz6ueAcBi
ZwUDRTAwFzAV+IyrD9VgCPc9JSAgvD8l3YvaTkWYgCW6Q0UY3PGFKcNDVnZZQi3KIxDaczNdVUC6
DxovRqw75vx1vpV8X8/zuHqHkzIJrgpWMJnCZaDCiVksjv51KG9FrFHAfpvpScpJrJ3HrOu43SIx
wQCcAkRu/e2gfEk9AMN0pf+ICJvhrDTjKcLAmCfPIPuJrIuWb9Wn3ywtAJVMkAGyqbhpGQdIKXpn
RIYynyeFZTUEC7AJvn4VmxmchU4r4YKmM/bkXd8F2w52XMRZSwiNhCBxVtfPnsXGb1et6I6KIwA1
yx85estRvWj4AiJU/3Jmp9lOwKEFuUFdyj+y7Eq0cYl3ipH/ZsKJvjFFqS3MrLJ/Zbti5z1m1AWI
+Fg1nCwoZD3RpgSlkv39hMFkfDXBJZlEUr8gbKLjArNE1FTbp445dkt/2k3iXurepXAleTiU93ys
KLDbcY3rY1F9C/P+o0M7y+CP0WbLg2BiW9PClVn+Sz1b76lw/F9hsHv1zfA48RwNiIMi0XPR4QTS
v6K0FjqSm5YBhPqM5WUZMFe4J1wRyM8dTATSQc2Agt1HBQ1N8TCEzw7MQuJfzfqMVYxBpNZ9ACSu
/UdsGAw4aSBad0DZIPWQGnDC+dbK57+MTHA+A20BN3enfBv1LWv50ZNDFx/Ag/W4xxNvq5R/uDp1
8cccVyqpubi85NaRBAK3J49v8j20J9iMXffo4NAO1sdAWSbIX6FcrPXkMmK2a1DlBvwoJEMsY0Zb
0ozcm+WK7DGtCEfPSvTXeZTZonxvPHfmQxm2Oj1HZpk1usWW6jXfZ4NjaVg80pMMV8Zw1WpLwBkn
+M6Id4F6ZG+Ej++nJDJsUlgTE+kySWc6QF095O2hJyA73cbFStBtH/+vuMNvqOZfNYPM2LwH2s1s
/wA7FMZ5yG/IEzkMynTPlVxFvMb2WFE+n9uSf4dNK4Qfsm2Bva7q0s2Cfcl7XqfpKpCvKtpyoILz
RVQE7tjcsuaGXh0q574sN8031yrnUEFSUXL3A7qaRSKBXF6hDUmNazdcGOKbE6T6ayofuKL6ly6j
2vsEQ7Usb6yYWWmwwgy5w/IlzjKTQMvZct64iJ5UEljka5ffpK80vjZtt2w+MzadIp8q0R8vyeRu
bUk4FGNbIp6L4xiVfRjeUBDl/L6MctiPo+81bxq92RzwUCPUjnG0yqjLE8hHmaXssN/xYL/0vWit
s/LUIpsP/ZvXbjxplRm7pGnOYMtWIROj0AeJCESYvK8WHbfMYniNXbtUGUhNzqzLHx+V4SO1vuJn
FhPKHieubC6korXDe2d2N0CpK0Yz2cR2LTrCvIU953W/sB/qiiiUEN0gWVrKQZguWgtgLL2K7WUA
tOnttOQnBnqSDL+5do4L7mhGSZVjIqCBwEt4acVCtDvHwcsbnw0Sdg6kZxj8VioiU3MH3K4gmdga
VmVhrQVKP+FFiWDOVyU2XxCpKYWLyGKHUhBPfY7EBkMsG++0+/D7TfIIQjSxqgqk7IL6iOZYQDKL
PmwA8oraptI+R9gdHcpey/odsu3EFsP03r34lOXR9sHB6+2LRnksYGqayEsgRAVoMVSGUEnIuRpt
Bc3u7joQUrzcwRaXEEPbIllxuRdQ7FD8SkzzTeJ17X76YVyvdW8JRcVAzjaT1n0sbTN9X1IeDtq9
j3ej4A58QfIIHUxiA5JrG46ZSYsvccYYXFry7sGGV/jtguazJ9mvaShoDUhQN1U5FKyrqoswHUAa
LWmqMZZwCmaBo4NvgalErLcn2h2fwSyWVu0INnFdHHjkMvaGjH1y4zelzGKKAN2o1rlC+p/aOA3J
USWUq40Kjm7iciAay9+jAQeF8XuDYi49yMXCoPIaUcMiTSjXPOBqdNTEjU/vTwYlTTkEhXLBzKfW
v6R7GP1D1y2IdqQtRf+pVK8y+lWhH4vkz07zAlBuHkW5tQC4Fh8yNzIG/2anDme+ZKgKqnWcaSc9
+3qSxWn4S0ZwKdPh6l0o4Dp3MoIRyOWWq9foORELuh04LLiH4s7TyNRDjVavGtRQnPbMF2bJBbp/
zpeC9yAZkB50Dywqqyq+xfrk6B3RIENzl/UfzGzOpOFIggPrLwX1qqKDVvNmMQoQ+AekbPzZTFbZ
/vPXMS8PUyKhh/xpIGYgLOlcmsUyB1rdkYNOzE2riWtVvqXVMxKqjdY88GdX4cvLNO4s1KbG5T+O
zmO3cSSKol9EgGQxbi2JVJYl2XLYEO1UzDl//RwOMIsBpqfbLZFVL9x7bm9/dBEuTmZSor9PzGNT
yugu0PwZuYAWn7vmjxDDTYOoTqcwQCU4ymkrYgMtdvhcEVRe8/G7DA6hk4bNSgFUUSJMNCjPEvMz
yXZd8VzXJ4n1IAJFLOL8NcX+72LAqzRPCZ5T9I8i20QU4C6cnYlU7lS3mCst8mZGLcZjhKdOouVq
ACpHtP06bPUnA7ZK15N46FXs3VSCYdGR9tCQsIV5c/A3kaMW/nMhwrEqZGPbHFsCtNLmnpEnITkV
HdMbpRczs4X++zSwbsTxADOJzBz0Kw576Dm22GOxGML8N5B8C9eT/mFLhtSun4mkCjYOyQkVE4y4
5Qyjx8HbtDIGdBSMWQThV26V+JPxE1kWZYeO/gXd4uTVE6sSa8b5wsRljbsyZ8tnTBGqRVz+WKcY
oY5wFCx8sC7Vjw6MFNI6j9AJG9kmRt6Vj2+kxGzn+DZG7FW5OBL0PxgMEFdjHdPNla5hzSf7zLC7
F/igF2Rme0O4CDBT9K3NlxbAPKib5Il1RRzvMhJPJtdrFmP+q5x+O+eKwQqH5TWoOQfZ3MInM/Kr
q3wowb/MOcJaXI3Tax9cU+3DqD5qwHl0B/M5z89h/Knr15KgSskLV3PrTSMrSJYrlCNQCiYYWSHn
DzPDSs+4ct/wTa9i7UVN70b7OcfvmntqWKNNzkNFrcPKM2bVbVbBSoL5fNKZU+ucjyH3FtmQ7A8Z
ucyzc87Gyg+ZekXNafHglyoqrvo3iZ37tKhkQxIYs+jbLakZYRTmdNUQE55q7aKSNuNch7R7Gobl
BgPtAaIzaS+hUx6IF3XD9xixvC7QHSrkMYX8DtQGfRZvU2aGPT4xst9WGYNGHXWfhf2iNAVwkeUL
HR4qvn63557Ri82oKBv2CjC5WUVbLRNM+pbK2JLgwIWhIRf/7mtWZE0rObHFsRgqFrfVXwtozuap
AFXGRQ1BXUQgrKpN1dVbkN2bCKHi2FPURAHSzK1Zn4bYIKUtuWv1d0yCY0r8UF2/Va0k9+dGNojZ
bodxH+TlJTISvDrOk8pyqhI0r/20IXSacc5nsfzoy4fRdJvJtbgLcnbhlotidWmrALdEDDD0famb
fBEtUNi2/8tEfG5M7VdBzRQO/wtUVh2zS8V5EdaFsAJwNFwwMENM0SI8HfFSd+sUNQJTU8vFRudx
7YUt7jsWHzHgKD36wRkBWJOaKUSfvjPMg87mAElqYFwD+93pj0bMcTv4RpMeqned2mZmkVxgfG1t
cyWTT7v/36xFbLcCuudEPHeFhLBvBBxjolmS2Iuo3AYlfApoembgAG6DKXG4ZwkXxDZjmmY57Atn
Mo8Mij/WmsdGW3rDq2E9R4PLzhg4HiS9wXfR0PTZKjO+i+JnVhPc/zMMQq9ms9yUX6gZz0r8HqI+
Vz4cSjrqs9rxOjS+6D8jibCIpehOq3nMDmULEkjs1ZagJP2kyn8q++oSlYq6Ykj3XArzMpnZI2dV
RyNi5PsO1n2KHG/WyAxNjmZoLCEIKxVNoINtxy6+7XLyuvEPzEyCOaJGoMY4hr3+QpUXZ8Xwe3Xv
WOKQ5DaGq4HKXfBlL3QwwAHUZE4NsXK8adY3mWwz8h4A9vhfmvZLoLshxJZV/R5wi2B0OA73WF8w
rE+tYPhmkt+7lSzuQrw/a14CEn3Cb3t6pkDWlbfYwUjECMRBFZP2r2UF7UF9LZIY2Bi1FqzcJc6J
CUCQHbPhxdUTjHmU5ghR9HXB09TwJWjRe+VwnZBsPuQIZR1ooV6cfiF+lt2tL69GBbyPv3O6cpAD
YJF7am3s8Gi1DTbmzCPXQoOrvx7cd+QEcS7Wgo2oL4NXRwEaqK9Vzm/F6T1Q208xwy04KiHLCo6s
xFnnkKjCXaLtQtMCe/wYA8RnUDrZWrGO+TF41iv8CIXdeCYWSdI4+ZMmiP1M/sbk7lp0nwOf1h31
a82/VcHWUJ/V6ZDV+/EvA9nnTMqqQi6y9LJs2bTmmaxK1B9kXR2LHA368zwj6WCvFiCpOdM0xf1W
wzDUM/gbI6YG7TkZfgyzAkaMceBg6+RFa/y030XJXnrhlqVUrINXM9QyshFM3BqEJGYo27SfJOap
VJ03ttP7iUY9RWRwBmcQNWWzmWDpB9gDFpJIb26Rv2VIA6Va7Gz9NUK6P6bFevldMoYpRYuPKb63
UAKlX7WnqdsrDvOkXfaaK2+d/Fo8BvxTIegSmzrYZzCzGtAw84sSeUg5JbsfwSNwxafjlDc7QjsJ
1rwmw1FbVoBgtQSgKx0rx4QcieC9K+bOU4BapWD/MTGOTuh4c1md52RZ6MIzbSbVQw3lhdjuU7wH
5Nf9m2gC2r7btW6KU51Zk8YwNkx3vFPkcJpMKqtnWXQ+osuUR0OSp3dgijsZ/hJIAECOGKoBiM4F
01IovJywDtUjzctNdum4sdLnlMhEeaSBINVhESJjFJfOFuUEe6ahI3DVQZPJDHNcmwzuW8CaL13p
w3wxEx9iE7aRiQVMuZ10TxfoNh4KTve7Xl0KfVXi7cmJkAniBG7PnSu0m1FFfPHn9E38obJ9lao3
smhhB4zvBWWGS9pzI74KXKRle7G6XZ3fWzQB429DrV1XXEbNG+ltT3SLZA2k5hKX8d0zYR/rmduC
mI62OKUs8hsObNX+Hy86iY9ZvTQNewrd16V7pJtmQmdwVsyhbxjRuqpnH7067gYxKihkHjotUBK/
TXHvFfVVpmyR5K4kVCthOwutN1MDfzSpHC5Sx7Y/cJWMTHXwurY3lbWzQTwxH6DOB2YQ1MlmPGNc
/Fr2fzOI2wZGOI53MnHO/bhpzXuFyL91Ho5aU34/J/LYRiebOlBXXArsYygubvts2qxX1IObP0Y7
XU900lb5ITQoqyrh2phbcUJWBXjFVHoLeGVMT5m41uIvZC2haI9yodkPexfLo5n9M7qMGVyOgPtE
PDNR17GgE+NXNMRelf+ykpQ2uAyUS2dHvaZEsmHfjt6KZEt0EVMYhLzbKS73TOm04LlAD5Fip1Ls
H5dDYqKZrJt73XkCtDAOEGDmKG4gi4FwfIltr2vkOg+Te0Fwm/Y8Rqdw/kA0ELnLRL01a8LIjLW0
iSl137vpKs1zRRUOR96b8y08FsxMwsShh1R1UegF+NYzMuTfZmYcHS8eM3W81JIw1WSjWK2HerOH
RBAxBQ9yimO8W6jMNB3JByxr/U8DTxMPDu5NXyt3Uch2Xsq9Gj2Hw3eC6l8vdUqK2HdMNgjKW8tB
rmFpteTi5UQKsDCo2Xx08UVNKXw9nGa7PjrPwc2p73aCRCVH9TN6WnFhYAY5GYUn7WzLivtLGssc
CW46Eo/fSF+n5CIFb9Zw6nOkQwiCTBeoGEr12Lgp765rrV35EZPbWfGuGMoKnRZ5bJaBbXNVsfDL
2VKE28ze25B3C00/SIUFtkljwbsdXx3tJQHZAEnHa5WZUOfWSxvAXbXGDBnIJAI8m8GsJmq/imtW
bD8OjRAu/Scb0QLfddLiQeUDr3GVYGbgTkJzuwG2Y6FRtT4MED7RuAusfRW8jePBqJRf9uf3vMlZ
RVv47LlESH5QCUKVHAWkqW0tJ+B8gQBWIINX+Evr+LXVXZj8aNFHxwpttKddN+zzeqAJ7T3SNf1e
Zy9BLR/huxgYDJaEThQZVO4uaz5jJcL85K7T6Ll0HYiDpo00nQmVZvVbR3d3y9NbfjbMBkgoR6tc
Mh2bX1WHxlvtiafO3mZ2w3ryr0NYU2LhyVDBGDn1BlKMNEDxVrq/Tn+Kx44tISY2LWSF424Qd/6L
GMMFWnhsBboyyYAvgP5b96e5nVCWAOVnIt5hrJAmgWXAaQKXm0qMzWGw/u9WCf+jF5OBtbbpBztC
tJS8RlyPj6YZG79Cf2Lp+NS5eXv2vJRdidG853CT8AeMO4ccNF0zwBLg6Bj5MWbrKTVqv5wfFnNe
ymX5MiOLcYkD0nRY15SIyBtj5vhCxwXHk5aKZo8AZm031jaaYSJBt6taG730Mht5jWZQ3aG9kSb5
ofi/9X5dq3dzDDckEtLKP0Yef53pYE8uHOlnrfULgQFYR3TKE7LPY7Y1WT78YYJjnNYELLcIijZs
bypS7Cf2RJC0+DRxtKZsopy7UjCTTf0Bq2nG4ZGguA8kfEycPu3I/BHEsUDwHzm82vaOdozqnLUr
xpWAjxkz3MpuOYqa+l1Bk1ZjDe+Cvd19cW9JxC8FBoY0J67NVh8R+y/AaLgq7M1M4Dta84DgWsUo
r/ksSJKu3nDWZlP7XVnQ/ccCmkGBPYlQQUSRSRSslfbfpALaMMRR8nbmzqIeloTd4xs0MzpDTA88
slU1eGHLfJ5dRcx13vPQFDUecblrmaEP7b+seyYp6EKC+IoM7Ccb07eLzMqsp3NuPRbIguoeU3QE
wxxg2u1WTorQrU3gPbkETBhIPaQbni22G3b1zS+8doXYqfNnX2DoZD5VZ15LFJ1bTK8YDVjr5AvN
eBMhNAo0RpY4kZPaPTjZQQVhZlWu36XRpeqZtWXKp1NP+lMPtNb+F7IelXgxMwZYsVgJsLVKjKg+
L7wEU7rbb6382KOoGLOdiLu1w6uszluJbnsqTgrSEZfhnQ7KOR++Szr3CY2N1uP0BhDOZc7f3dh0
+gX+njfXGHxJYrAhPtcp+Ovi3qKQCJaPd+SPSFCmmxMCjqlDPn4uEaQTWf4Uu+o+VjOCZOJVrmf7
dGa6glYU/VTRvfIx7Ai3g3PFZYK6QGjSV7IjuTeM12CZl9WMJWahcnbrKNWOVR1e6gn3DzaZDlKn
ZbVbbWD6a+aUvPUziZBbfbHz6ukts8dtiUHEQNRYsLjV25vF9ehqNLs93X0VluSLKSTS/2VTOj3V
XX+JQuIv4ci5qksL58MtWrtNtqaz8BVBlUQnGrAvorbqO9ZjIZWk+RpgLQwaTtHI6ddaJY70/y9J
yLTegexw6qBTU0StXcQPeVeuBG2qgqUgI/5m6qDXwnWzBFjY1lkrAm47hivASx2MayGUnULn23GA
PMTgd7r7NdCkBjzLsaH9zezGuDvYthorRzfX7Mwx36xULNyFoD0QyXtslo+QJlNjsdtmOjOL3mux
4qC8fOr7XxuG31xROIcVtAjm+tK6aEO8HpF9pwh1oDh7izObOZ4n5MDuk/pB89ts3xXWxoxfbMb6
CpGL6fRjRtB5xfdUofv4ZzrgaDqo1yI+uaiaFTt9Ha3xY1JOCPtGHe2jkxLlBkWy93O1fJAqgqx9
GHAyGvK7mJJDL91FH7vOy/LFsl/awoSM0wDHLiQkDBg/7dWtX23nZIsC+danW5N/NeI5lLC6W+da
tsPVROwdcGU33MMCrV33aNBYEYiSwLvOXgfbPkTS3WaiQRbAqZZNl1Bxf6Yqgp6HNHlEElOHOBfv
nYtZs6DuBe5EErBuIpfUFyvVvegVZtvmPmrt7RAHbNJRNlTg40h6wLyLMr/FqRfR9hg/8FpXRUzr
uogauB5hURtmTIf7rov3hOmUnnx1NqP22PwlTJbuSQNsw7JTYuqLmm0yEZ7XhuSvxvQPF43nvuuA
L+DuKOS/GTFvILuJDU2Nvxw0Ulje9BzLjWKuUYzg58/zb2blY0U4ZPZTu863Gy0SLkJbtGFtsExk
VcC+1t0UDNcmLGxDg6IaB5rVKQSNXDq75rveKqh9BS+PYExRDPktXcI9A8o1gvX64VFyVFY9Z/CF
NabK+i0Ud7DylXssTSqX+tXFHRTTvYQH0SGMIRCgMJg/f8TYw4UMiCChD2b7HXWSddjJtZet9qIv
GlA9/07VV22AVZXPWYIYeMAKzHm9RGMUE6jqDjwIYUAak7rR9mDd0+7HdL5ANKrI2Qy6uCvwMWYE
VHC61z3b2gy/msW9HGRgPYNoO7PNDpflLw9Gw3dWg/VTI/U1wBTQ6Spk9QFhr7GNc/DYlX2co3gP
s5BcseXlJswb9Oslawj/CDgqYzT1Bo496YI54ypxZe9pi8QWUQ57dvHbiO4Jx2jl1pu5cD76ZMwY
Z9k+lR/JbwlLVuidZJ5ZsKbRqLrmdQwZFjD4nW1UQTyMOkbZMbw1bNf5H3kuv9xR20UtLHCeayay
GOb3DgSiugVyrr4b9IWNvh5Qe5sVYdk57Jx7TRZJg9WwxIhUtT3sS/upzL9mE1cr491GuLjdCEYr
G8/Cu2BnEPadfYwDUWM9NGaVV+OJVrN6N5kxLWu0UVhsl/ohna6BbA8N+clZrZ4E9gyjSFeZeQrS
bBuRiQ6d71P07T5zBBCMjizUfbIEz5m3UtVZBaJLZUCj99mfwlYxURVuHojo2RIlfGh4zyoTkRdy
JB1HzMDYMUqM7SDzXd2jnxeTnyGZJDdmk1DvWUgadSfyywayVl19Tr39lloTIq3vggmkBrzWDvRV
3H5k5OjFJutnDqvUbW/kk68FW++u1ll7zmeAbk8RA4pKhYUwFOdFFZ8A2SsYOICsu0H8IAjnxTFp
klu2ia225jIlJVgcdKfzwArUxfOod0vuyM8SljxSz9bqbYy7Z42aJ59tirrWr11rR/z2k5FWr204
0Fe84d0Dv5pubKqWoqo2mtHvJooTtw0gpz0WqZlCVeiQr6hT3fXY1pJS7gZrOhiq45d97ldL1wOz
jnKelBgyBBzeDnbkxBHHYNbzRH2n20KVonoxwkJ1iF4i+ZCZdjFdZMDM9NqJlKVrihagoj7Mplug
EpWDhwqf685VwJ1xdk0caDGuvzzQHzo2W/YTUUfYJ/synexX0vy8PCm84H9mqLmh6OVF732jRGER
kJc7F5eYwZZRbxxesVL512XPhhUDjmZLRaDpEAEGwRk4qeeqYRxYZ39jMnslzVKrBQc3jHwnzS9D
ne8r4AwOH7fkgCjBHOX1O4pTuoH2xocfo5EyEM313XwzimNvUII4EbtriioFCpnTUCvm7rmVwSmw
k4vdOet0pG8jArHC7Mq2J05qf6yEFxNRmOqxZyBadRPV0zV7LyMwarTBKgMBjZsEE7yt6ieAs0Xz
YlBIuK9xhH00sJAQkeVQ0vTU/Jg/LHMcPVoN+PAbZFusEFdjVVwGnJoSIE8ekNjA1jAwWA1QFNts
N3YWy4OyHNEK4t+nXVdtlciSws+bvYOeNcVkVcLMMnG7A/mAdOwHcGksGx5L/hbSoEZ1wlXPqIj7
KS+Tg0MylV3LE4UkirrgHGF2Mfp8E0bsqxS51SZ727TlpqQuB7aPXLe5tYHyWuO+bdkKjBigZ0Yl
U8ZZHHQbFv1DzyxEDeHMaZsAfoqaD7zDbGU3gv9CLNjKFuk2NJirDMG+JO/IsiA18UNZBlayh9WS
4YD0k88g0XhH8N2V6MgdzKjGd1B9EiEYxG8aE4dcqmsXFEMOXMottlRGfhTMb65FvlU4cHfSB2H1
NsVXDSgsZJs/qC9Zvk5UdH7wCXujWg0zxWFgPc+mwoiAaBoT+A8KjkUrYk8MuXJwXAIYsTt4HYPX
oJcfLdGaSYauMat5FZA6w4YIgH/UCCuQG2yNGSF7SimGX8eI04NpuT/C+EoKqmqp3F1hnQZt9Acx
Yk7XNhOl/xgqL4pLMEXbntrgr5t+smjdcjnGcqmPtIPtKjDQPhvzNZ7djVR/B+tXMYObSn+xzOub
6k9Yw0oikxhTlXms2FcOfU5ab0DwrQVOE5U5QcZfVRdXHTb5mLE5pp1MOCKw8SrscKG6Adnr0MU1
EIjZ92H9MSrAmkiT6nlLM/RihS6GMKy7TIkbN6WTD9ZJA7TCGeZ3G7lTj2m006LThBOmDEc/VBhs
VsZeE+2uTMODyV51rF+N5tyNbH5UxoBBYODIZo2K3cGCNITH6owDb6upCtIN9worEM425kpKcRQN
28zoj5LdsZPgWYgwzuoOZqKcjJRgZ6P10FQko13O/5Q2mzqt/83TuLOZrDh95VszmjS747rg057I
VgCEABD9OPXVw3bSfezMV6kzQ7OjnYENvIDC3KvMK+fo0KObVieyVS2QDFbiw2L2x/FNOtMLRR8T
UnWTuBBrBVIIo4ADEZk5+oUUB7qzd2HNqJjfJRbMLiA/o6jBLI4MgiSqVJazCJL1RAN839wm69zR
M6fE8qpB/tdATn8qYnGVLPk6wksaJp3pXPl5qT4nSBw6V1+NyXckX9mS+7aCXQKyY1PVqH+X3QOs
md6CJicONb9aabCOghNjzXloWbkYnBEDIt9hhLISakjKk3NTRi+89OdpDt8cM+Ge0K18NWoPjam8
Xj0YNm3tAvgqgqiSHVWGWEupfgpCf0hv3gLv/Z1KHwa3FyLyC9sPOkGqV/lEoY+xCJnpZQgptYWF
IiYHZYSnFpdRCvE+tg+F9l3JXc3dyDN3MCfnRSN+vQYQnY18AkucIV1CMM+H3h1/2oSBPfa2hHyW
kFxKTXJKgvCdqFsc87MtI79gMzwVOFtHFkva0xKJ09jcRuj5wrj6yUfyOy2arrRJvQnfgcqQug+p
Rzh+HGBymvU3MD5SJnkK4CLUkA7KSLur2kLxpKUGGmcad2S5eEqTlQ5qvu3oTtESmOiDY/XHRPAl
VRWrZYW1A/6qIZ5HtfaXKWyuW51PwO3ixgJbJ2FfvIztm4q3NoIHFEx7raLeVbnsS9gtbDaPIW9q
VZkP0kFeEXFegxZvjpUth3YETS860ug82zEsPBZ/rVjbFKoKwT2syJ40lbmVzsggZ7gZhMJXFe00
ch5HE5jIwf6L8mWFy29mYoEwWDsDy/iQzARGhH21ib4d8s6keGNW3CqX+VI47WLWry4m3izO99Jg
M9fW7JqzVUs8WIPjQLGqXaaRzofHdBrorUP7W8+HR81xkyk6BZeB/k3Yj7RC4Eh9XSRyYb2wAKsO
Qt5yOCe57J/T2dg4TfgugTo6RXoYs+bWszFQp3Sn1DxtSwZEhV5GJK/8NvfG/lfN4ymsbQZC5QrI
/qYYeFVbYqfg8enjtBnY/uuLQch23oyQxnUs9zmgiCpFniLc3zY1IzSrHbAd+0YMYYSnTQuyR81x
QxwBgvJoPhoJWD8+w0KqhH/lm3JwTx1eMXXuX0IK73nCN5WA/ymB5BUer8zOHiW+hXb2yaqnYGf6
rVmqp4pHa1DBaRL/QcoDYTXo5fRafYvrK0YzN7F25VCgV6ckTLX0QpLDszF8lelj6OdDZXA+VubR
FSp3z9cS6GIC5SuNtTZi+QPtrLbuYR6nnV1WwORcbTO0jJVCLPuyd8kLQKeotlCJsnMLZcFNXWwP
lM1VdddzBC155KvE7DUJ0giH+WnbHYRtcYVI0kw6CjWaBhPFatDnL+VkbS0Vwa8FgKgy92H2UAOk
KEuSCHEIne3eC3BJ1TDhIVgWfTUWRCZSKLikML1EPw2z9ZB1u22EOPeR4wt2jmYerjS13Ff26Bl1
e8jaAhkQEjNGln9VkB2GiudwuQSHBu9w6hkEW4mJhYhteUNZP4bkn8y+5ha4SVV4QL45htgy5b0n
ZrnP1GEXJfNzUJYbF90zWyAm38nKmLF94WwW81EwAws6e8PFjL4pg21E1KX22bqEqbtrBzpppdpn
vWFPkqjbDrlKlp6igMtE9mT4/vBQYOghQQ+K8TjTQkFnJM6dO9g8yxhMJTT3Xpq7wYWlyBKmgBhS
aTbaHMaGU6Jzxg43h53/QD5LGEW+Tt4SZgnDXrqGxeVq7UnAAgLOSoQFYEiirVoMuMvcE0iati+u
AeJB7tr71HTrIcdOYEp2I5S+NcCgWfnK6Ep1ZJiGrI5p6PhxbH3LAc2G2mw1Y+ZA3DjxfelBYrV5
p99ijZCybOtQknyWKONGxN6zOuzLqEZi/CtbFPk2Xs1FitCifdHK/pKp2FM09SJsxzfrEifXuB9N
sPtJSBoE22/F1k61G+wCYW/MvrkpmoVxDnIHE1V7khjSzpZyVmfH7zSwdh+51m/SksMUpWLKxLDX
sNQWW9mghKXkNqv6Kxs+ayTSufvPZLQNe/bFnVlv24VPgBxJzmn6mXAjh9GEKWcMD+HAgDZuvywr
vJes39ep1WHxCVjAG9qw2JASDNCq+bD7i1PmJ+kmqzG724ulHlOiEx3VKt1nOIR7NkBAEJiw8a4N
A+ejdV9IJzmcvyTeFtV7OscHu70aEGSiZDph9vArPA2uNV7SeMbSiRMA0bgwBkzfzSoeKf8WsMDg
fJRIBkQ3vExTdrAH/a4TtaXK8mGEzMhGa9OiB3qaVHiCQF2tATUkhWVgZovjf76F4QxMI7tpdoWW
sfxVqoBl38CcKP7WmoLyb+Ch6zoTbE48vqOyIxFJMhdqIodhh1EHRFEFfhwRpkSipQ28oigTX0WL
MlfnasqvQiPnCvVJHmfPrg6HwD4lMgJf1WRE4CUKxYhxLKMfmdt0s4j6QrY0lZl6TPD2Iw7JvgDk
UmlvYcYUc2oWtTEQDIi3RkIUPKsNc/zpDKbp0Oo2atDt1cli+lP6ySQxxAMCb/VT1eAXcot1MEgd
HQ1V2uyewry/GUiAY442RW3P0rGuZRKdbXXy9MTcDnnH/dnhsLCJsLmYxescPCsT5cxoX1pHw/qP
iyArr3EhDlPY7BzcWzMa40ZXnhXHxirJYJi4S9F3lwTidB3C5XdndzdJZI0CsPUycyZ/IVGwYNJN
KXV3kpCVo4UWCCQPYjQXdXZIRnVV9+9u2vrS5IqEHjfY9aolGTHiGOLPY8mEiDtMD4sRvSpVyL66
T32+IL41ji7pJ122MxXzrHBZD1Ly1JN2DkYqygBKkhNkjnSGi16dSz4W6HlVBpNoJcaZAi80V022
aMnRzomY8WKLmZ0DXJO7Sv2ZCI7Q2aulsbpzoaAkAIvhz5DgLXadPm0rhd8y0zFZoD8z4V8ENsDe
KQT9NVxD25HXoun+EOFtm8h8DauoYbpAL4YpF33qgMIRam+nFw9nifaOEWt2yKjipQ/GvdS6w4XK
D60F5jLT5eziY/2X0qc1i9tFYa+RasanrrTHPghelKL55Si5TLV5nuLiz7BRBeVoM1V6RWuGIJWw
Ny2Iie8dV2fQozOs7OgbM24IUKqgbe2Ze9uJBC9091UsAuwmw/6oB9ahS0oAuw7OxbAKXxkkr2Uh
8WYBC37iTnvqSoxD0WevvdfTvSpnvw8S9nSEpQ7Fbolvoqd8EiL0bHv6bWXNqUepWtUVsZ5Q0bWc
6pj7pIeEDokcDUxDDziTZpDE2U4r05faftMFT0xN8SAMG6AyfKQAKpONRGRsSKkd6FwVh214VDu3
RAGUp8f7nrNqgu1gD/JgpOKcEboDpslAzc5PHgHi62X1MZX6w3CJxKbdVzJ7l7YGCBLYlYFm+pmj
bBlgrqixtyZUqthRfYVCmPGeN+jDS5zry3oPBwOGLk5cJW32UTyxwLAYNuXrVrLPTNt7w4LPC3nz
82HwJo5SifRgaoxzAxC/tYt/XTvsNYtWOzPXc1qeMrh5guVvrvwFxUtCHB7jWXzamHT0nKjfGYEP
0Uc0XwwMcfMbqD2VFmwjbs48xtFZxi8dWT5mURDYmu+TcNg61ddAnd8186rv7xa1Dd0KznKEb21y
K/Fv4UkFRPNwivG9mNECDcSem3e63o8CT1+k6b7AmqykJdOeBu4x7h4JV5L7WlmACnRYfXSULVKy
eBF+rAdAnYFBJpjVHhtZ3pJ4uFu5dlNyqMOzAEoC7lG1XsZ0+GfKbltOWwd7ZFUr67KjBjRJ4FCC
j7KxVjO7WYeBgzpg9mRMFU8asoSJb7rVmDakP5HiEI20+ATU6Icw8ls/4T/vNOd1KPvPBm7ZU9gs
gHTtAIuTVknCNZpzcUM4e7NjJPHKiKPPpETR0KuVwgJf5eDeUj8rHNIpH2CGH7bQRphvMx6cqnxu
rGSvkXCk28E3BPgji3i4v/LmYg7pDL7NfLhWwn6uBJEr5BrpiKpRiFy5GEYmWUy0FJSvUXbJzOKm
MdeLp0ZhUh74Rl0czJzEz5L2sEAajczEVNzPWqCtVtUXpdVOjsDBNsiWkKPIF2hiZmGcjdzxZRj7
jYuUCLmOOVBpxfoLEH9IRrDJmNicR5XJZm5xOHQhuw81ooaAeaM39T2uDE9TndeiorFpk9GrO0mN
aKAqI28lMz9dFAF4u34jyhMiSK5WF1qYaCfczzDXs1gzqRWQsEiFwPcAQLVcsoe6SF3St6GNGDFb
i1rWr1ojnw23vw80oQw0QS/qgOHGAhk75DQ+e78B0tQyuKMXvmQIQdQkZIrZHF2+6lLJ5qfRJRTP
kQXdYeprbbuxqGmbWLkytSAmsIctjBVwGt6Khp4ZY3hPgx/pPZAlyr7E5FBs45CeZXij1/ylQ8Un
hMKsKhmOVRDzUcgzeWRGbxuPinVFiu8yHZsfvWf3qZOjUs2rMUVJLsejzq5TgV/Mh0OznO2mcPSs
3N2ohonH0N6ErkM4NbAKKLMa7Qoi6fUMAUDp9LWF98eG8mogVbEYd3WRfR/6tF9nzhINhlaldN8L
AS6QssNqGvZP9T9uWGuVhc6u0yr6C5zi0ejG+NcXJDVt8QLSbqR671M0u6V1xolHAG6An6wAjPHX
dDCy8ve8LSnZxLE2pkNTWoeymc9lll6zPvGDDO6YXhu7SLyEsIBEixDWYnCBBN1gG7uaah2Bgq1b
WyYjz00oVsUyZ3TLEwvv37QEg2uD3Soi0uGyuTuh5ERjn8XnKgShnhMAkCoOeyqErwVn52ZujLvN
ORsGBbLKEs8olmQMd1kMoapADR3b9UGp22tfNGfC7rySUgJolHgvU+QSZdyxoVeSVVE7+HEt+Br6
pugr+lSR362BaetQXpiKnfG7YBTQHrXeqf9xdGbNrSJpEP1FREBBQfFqa5cl2/LuF8LbZV+Lrfj1
fdQvEzM90ffaEtTyZeZJPFks68HA3anOfO6S5Vfv+g0dFwq91m4P0hrfalN9h9m0Wir/2LvphRE3
MyXwLLRMAveNN6Tff8YQ2b5vKWTUvIaEtfkvAUQEGdTvolkO8ZD/VXFJoZl1zPGmy8bnUUgfvRHr
P/8n4gUTqV5HGydgVFTGR8mRKFPYElsLASJh+K7JJbJAUjMioLot9AXrHMHJJpIWJxxpFUexmlS2
00bfQ1nd4e/fdfQYxC52WJH82fn00AjAv7W1bJ0cB3NovOdEia9Rgs/MsHMZjmnJGOBS5CQNatx0
zGPokgoWP7yZByadFayYSg7ZStnLfnInaqgJlUmN0BDCJybPExFVa/vqLKLm5M/lvzwY6fsGH1vH
zToXPeV+st1UExVjVnYoqSZmu6kPnFNJNWD9cNS+4k7jdx8F3kC9xPedDd86gITFfMspaK4vwlsv
yJ7b3N5S9ssBH9qzR2N3q7tnpMO1gOFNwRKppMR+KNESF29YWQ72IMc/C5vzZW2IlIh2z4eHicxa
T9dkVD7oDeOl47SIc5Ril+HA2lXjSdjuU52y4JfVKcnDTVnZ/3ILX0+LG0j5FK0LHZMKbzYhNEMs
N2RFHbQ1ziiTwkcU4FFlmiUwsRWPEmPZjUEPLQOENqZ5GBDJ3i/L8xxADtSxRRDfVpuF0/WMUcrJ
0mMQIEflKH+202Ionp/Srj9n4ZMjin1sj8c09X7oDFvXfnZsbDbk1j6JHunbpcwqwB8HnDJuottZ
NR9JmDy3scGVJu/yEJ3eIKhTfYvnBEAB5nCvei+D5fn6UdUT8De73vAaEI8l2oNslTO6jOOZoG38
r4sALTRWfT9Y431CyNIK2SIy9yShOGfjss2SkBuMIPSS/BtrcNvCc10CfjNnNrw4SX2eLfms0bGs
AbFEkCycFeQRPBQ3dVEw61bck0aBH4GDFug1cTSOvXUHHEOGEjiPnSTp5eNgcrYpYCmzfaGo96Ya
5QrdfOcXNLVxTr6pqOusnAFgOqcYHOTj4LxFIQZ99GRqqkOydqSVIA2Xfne2JYONmrBbJLnfzpzT
CV1Tp9jLVdIQRjFpeadtgtC9xJ3XjwQhq6sBVieHRQUvZUapHRHNa8YJk8pek/DpbOe9debnwb86
V+poa4fLepzGz8C3+LuTbRAk5wLeLr5FZ9WR6oLXc7EGxHfte09V1O76Bf6WEx/8QT8ufO61xJVS
AoNOvASLxo+SoK9S8yRdxblLVAh7xcvQMHL1Q45s030RalbA6nHgruYDhnOj6mmIs2fbTw5mWF7K
xUKIIn/T5E8l2ITaA36BdI0Kw0gZbJ0N8J7KOeKcABiIjkzxnnJCLriwZPBnjRdJ3J9b10bFV6p7
vVOZXLtTcZIUR4sQaJ49hJ+KO4jFIp8MMoQAh0tznn60emPNeHei4clRDIgpCJHOk7f4t2nNLXyy
LgNQJMPRVPrdoyLB5Ffi3TfhQ8LIraQYvOWWggNgL7pHMLPEJ7q1673k4FPYeuBUIRfhDRTGOi8z
ZoqRJ6Ypg5cU8cgnmuJ77R8WrbckyMhtvshJPJLS+XNZiev0CbX63GZyL2e4/umHLHg/sYPUkp23
hRzsTXdOif8lrfTRcecTRYakS188p0DhTPGX5f5wlwXXmhdc4nFKnwDtZaHNsN3DBFqb7zZCASLb
6kJrsQgFogA/zIaHKvBv5/rVkprUXcFdGlxcK/ajiPax9VvDB+z7emd8oOhi0BxWoUAsmm+3h9U2
qpe2fp9zPqLYvKYj7mimpA4glrqgRZlw6ewx2KoTekYobjLs4sNCoi4soRPBC8krQBigoq9aw/KR
Ztg9Iv9POqyVFQCrHFQgpYKA0ZVHGsz+6rgNT2Tc88lQPT3c1Tmo8T48EXg8R5P/6bItNJN4V211
08FxmFT2YhyPxvafqatfghjA9dTDysQOjFbkVOPWIucUpHfOMpJAIkrmhjgg8qJmZlocasdiRBVe
6WLrhmIsVVAI4lMOM2enzAYZYXX2zvIHUItIGSlloXMECWrhpAqX+j7rcKNJlT5OsT7LGAupM0ga
kgfqOdHg0WBwtWxFqo8p6drA+1muYovv35Pb4Hz23c7+b676+6W+jqlxGBSJDLkRkXVqmadM04/B
3LwE1JynlvfYqA413awiyBAuMgmMaY326pIN6tv0VzcVVkm+8nAwZ1o3NjN2Nab9e4P1uk9pTuAR
sXv1Bir+3eroxSIXVmPvLGV4bV60birNflEa/24Z8dr2Fboi44KcgfEqySDAeUNDBcBExV8zg5jO
y5S1sAJ3A7fdsr6L2GA7DKNdYIadnfbH0GZRFhbt0eUy31tzAepIc0orfyzl23dVg1rmTwSB6wqv
aB7zB4+hpm+wIbZh6+W9t91LV+h9M5CeFRxuO/2PwMYlaZBYmbdT8hTi4ym6kQqGOsTKMm6Jg5KX
KsSfZwirmcD67HDDc/zzy5vrg6G44+B2wLIwAxKpRgabjsvsgCXyslSaysDgDkMJ2YMkve+uODGn
Rf2yp7M3Nhd3YMzOSACsQ3+cZqghUykO7DTcUQwG6slHY5hEfgY4FgCPANu+lMu3VTf3olKXJmMo
37b8zDj/HrOyuRNxtfMayq0D/ejJ5GDRpS77/FWDY5iIEZXUrGELCD8kk7CO47qeLGBfKXdk5UEF
LnyfmBmpe3r9rjUNDrw3t+dzz1rIAMZu9kuBAd0Kaiz57im1y6cwbr9CHPJTYBOIcMnTgeDygXdR
peW7dAcXKRcMp/gFQbxa8n9K85Va6gCc7DJP1ReTgwdKIHZZwcY8Zj/wkNzNEHhYzYD6oR8x1mYv
CREp0kLuMzbumyn88gA0SygFHQGtQDa/vue8D/lyYAr5KOdmG/fJc6OWTShmGlUtZl3xqIimxYe8
sDkNWaTUwVNRJHIbZf2zbPWTK8v7tgZAyUkVRwqlxbjGsoUqdgIBM16PkK0zF95nNsartpBPWYfr
2XBKMCChsnzCVYcrdXbozVP0HjrEQ5Von0UavhQCMrVqwmfPdl+od/ibGHPMWkFNhRQRJHsAHne+
GWGYqeHQSXs/8+LHRXkXN90JWWqtbDKugXWeInWrHJLndr+LUph3GWs3h2riqFyhfe+98ACd9IaI
q5lWUcpFbpSEuPHbOX4KDS8jMu1CP4wa+titaJfXyVHY+b0RzlteUQ2nnQ3VB9CorihEEK5uwATY
x2LQjN05HAipgg5MnWw1BfcOLMSZ2Y8U1xIGu3scwnrLdr9JZn/fuYdJSgfISOGdfAdaW5U8UB1t
bkd6qvpq2Ii5oE+LiSauVMfgP5O4b6e5o0/CZBvjSspn9Hou2js3R/Lm16ShNXkYCjiWkWuvCX7m
1HfBtxTz9dZQISM01nC9fRUAsIb7ZQIBc3UHVN3w5rfyy0z9m4u7xzjZXadBFod+gvHI5tREN7Lk
9rcSBnJfbi2HsXMuMlv2lUPrjnFw2ui8oyJT/oyDOvfd8Dw74Fd1ZX+YKpKQ9IARTThK/ZqsV6hz
ltIGp/ec1jtdLZuuRqgVabnjHsbcrvOXVZkkL70SpNxY2gVshmh+yUzx4mo6RNDnWXyUdSXMsDo5
GjPflHEJg/F7n3IM3zhTuFlYfXzLY9sH4cQgol7XBAputJN/17H/8/9YXyzvqUtRbLxY/+LQf27s
UK9riywpvZd7VcxHevlOebp8KTvC1bKoF1USTu+75ECh6nY23itbHamnGaxZnQRvgzKfzRI/MtQj
/4fpM+Fmho1yeIJrFAEtjVZDVc2Q5yEc2USUa7e5eH75YpWjg/dw/GR2W+6u3fJ+i60x7lg6J3W9
RWeYOPqZ6RWMYjQWhrZlXhJHtBvccVdOXbXcNiJa9970XJcZMfEMKsTYozB5FdHBpHQvnH6vjXLN
U+lLFFqMS9o9ppN6Gw1hxijPp2uJGitZ7zx1uucrS6CGNXF18nN19opJ3nJ0oJRjnpAlDIkYIJpl
24Jp4q9l/spgu3WdSxJW3d2kwInzN/9MLipuq/xXf0SJdCZOqj13+hsrrF9LaBPhBDtAz3wAtmV1
G4ce1jAvqD6e+l+rJHg9kXUBxQOyRg3tN36Q59Q23spqZ3iN4mKN02eVNbi9HG7WXpzs4ilnbFQd
uwSDRYqffaGNsLwfovbH8zis5IKMd1hPJ+3IDx7Nb86zGomnBYLEj8blge9zVoasgQQn2KTM+WAe
PKfeEJwlpneSUoXFRl8APguyCP9YCr5JFAGs5sEe7em+dBJO6XOUoBIyME9LwChVta2Y66Zp/m8E
KmfR3FXyVlYBDUEgMe0GKSmA7axo3j7F9Ssdj2upwoMevzvmFBEjWoKzacRJL/sEV4+ulCFHfgKT
eYxp4Q4rbqoLC63FPX0YNHJNxWMSx5uqIaxc1Cd7MF8BXWd50ICSH1Dk7kPHPs962thDfW9l5FRw
GsV8Yfw5T6HuH+xW3sDEb7S51aPzaMx49IMJnvQXjKyVfTVpIFcvIvjy4vKOouBtQ/x9pEVgwmK7
kvRKHHTilNsW1xz9ov13p9s/jr9k+VzaV0aSY+shhUqpE10d5tZHCAW9pMKhPc7kNh9GByuJpwGR
MT3C6gBGvGt8cwj6Iru0ftsQFa5xXxU0lcYP+QIIF3B/3zCXpX7ApyZ2uGI6ZpaVnnyKz9UyscOL
XUWkfWvxr1xQt3IoHh0MFHBWpIvMxcVchicLEZWP9G7m3qLOzdVc/8maY5fbErRM9+5Pq6E998vZ
6a9GE64LcpdRc57jR7oFoDdm26Cw1jBLb7PxCXh/gmYu0E3alyXYS/3uqn1bU7BQ1mvVVauo/qoB
02fWRoDKnul8CuIdWMmVk5frSEMCCFdYhCdCv3T5DMGDmh4H/Aj6k/wlqgj6zk0zvRI/ZdSY9htI
aM1wAl7l1sDcdwvC27Uk40r55xnC2roTpAEQSZPqyTVIpfhRr30I53Lccj0n3Zvj/6jitxjudeTj
vL7Meq0GiGdQehaQCpB76oJ0LIbN9MzxsOBm78qTab5SUlRJFHKx/GeBmaQ6gMHPX0xqaBzL2wwn
ne+m9wwxeWW537OMBih6IY+vG2e3WYcgbrEx9Ly7Vn8uMPj5ZAtT/s6UQADwE3xrjHcBbH6NqFj0
EPZ3bgeXuN63IZ8HnOnPxD301huaPOVfVnR0H4mIrtCpmbTTsopIfyuCbQnb1Evg/xL/i/c18HJo
N+mb8f3d3GE5uxGffD1OS9WxWtdYK7ms4Xo/zszAPbZMxDzuVHV6f5X52/a1oSMgQYNGT6wp5605
DVKLAdIdVW1fVOvUw4fE6YQrNjkWdpvxOmK+rfDz2uUr9GaHd4FyMtV9JMmBx3jot8xI6DiT42Ee
N7h7bjq0suTG4mRUNX/Xz1Yfm+pOOldsVt18VNne7R80PJCBoEbKLOu2nRFCmtugOo3FQ+LMt7it
nL+O0S2QA+HeU2dhD9/zgrvjrKfHHIit2MrYpotsy5XixvkNuK77jH+dYFd3mxHHTnbVczAj5+eg
upBoC0EHcnlNILxWVFto/ui3HOdCnx6uijwxVYyylXxt+4tp/5qc2Mj819BvoLhGhEx2KBHr+Arz
Zt9nZ+5gHQGEKMRiADQfyGVV3XhMWrjdYDApj5mZLg7ExTq1Dj5XALIwbIPEEI6Kn2h5aotjFWIa
5YIAJqjl94BEEJAM9t+IzS/epVPQDF41gUdr3YR7a9h3/c9Q3C/6srhHgh4YQXkrYs5qF7BOFCeU
TNesduUY1uAIyugCHbF4FlRNAPVAKmRORMQnAGPxRYxBJ6+cf68T72U3ees0Xs011u7d0m/nmPPL
iA/7ZmrsG+Io3Edxtm+vFiz0jcJnb+Dpq1ImyBgVxUpopvYXaA8unPLxK8qe/OBYOoJkorerrnAM
ryLvMqwVGqU+j9mHVRTb5Yrfd4YbKjlwxQj9f4D1WsDLPbu0Tg3EpzY8ddfHj8mJv3Lqf679mNYX
e/4gDVmSTcVzAHZty6JOnUeefOXtrnVfmABKFpLZ41kCBpA/8L9WfkDSpcbSyHWNEEd+slNYsN1d
GdG0vrIRkBruxP6oNqHGd7J28JJaX3KMnkqxHSR/AGE+44Gy5tRBvg6J6SY1Z4P8xKVrrRPsciNg
9OaJZO2qtclaeMhFKa1SAW2NWzl/wBzZgAa4VeTcYskBxufm+NDJxzpdx+E2A7ewiEd33o/MN5Zr
J5t+ifDD9kvH/rnzrau88cHGm+Rfidq0MyTB5lV7rzVWLuu5zK/cCNIMt6VqbtrY59L7DfcsHTcZ
iE+/P/rsMVd2GQWyOBvcHSwPmmqEtRaQwAQ4CG6KJgWoAolf7fr6nIq3lMmBgCKTF2cEMLwkB2uB
WmrfD2zI80Cnlbca+x/AoF5/nJMTUnVe40daDxNW9xQZ5rbnCS0fExzWbI8i/O3mu8T8avcLOGqL
C7dmppLPd0V9mSaBh3aXXTOv86E1YPWS8zx0j3Fz10zLLd1t2zwDmw91MTr16Vuc/IakF+bsI+a1
YtkawUrYzd0gtmAFxuQF5453n8kH+mxCfnNwP2G9cUgSxnw+nfvmOv9sTjLLKnTfubB67iYQR3u+
hyGJu6CcN6YgDfMw4f2bWI54xSixNPmbiBkM0vE2PwQVZ1o+kXzfcomiP6TQsGreuuuGwYyXKehN
zvNdRxvOeHtJqVCyazDjmHM7vTgM3uW3RRQrGWgofYJ1f+N2V0xBAZqhCR9j/VCZjRx2SQSiDlKw
+64pakIK7wSeTuzi8kCepezuOrx+Fqg/sKNDvysIIZdLyLJ+SJxjL3866zOw9iPFFxlNdtJDY1k7
n5oMjI2PUe+d9NcBGDOUj5Z+XSyXnBOIGsnmQa4FlbXirfCoyEz6vaYJ1rLCt9xQqwEWM1t2gQ8g
mnEsR+ckXjnea1ZDHDh0Sq8n97WwBDayfeW/9/qhoZXEfq8w00Rcxjtq1nCfjZTmmCv54W7G7kgu
vhJ0tVxkmq9cOJZ+dLB4eaECcTVbuWwwxXCOBO4nxlosLeVGhN1WVyDreeLSy9VEweMpYpcIwu5K
jRogNjLwI4jeTJiXSTWANC4PLTdwkXxQpFYXhwD0ZpZdsvClcfBr2S9ivA6omNMmIeUqjzYwBwRz
SAU7FCMW3k9pF2CzXPz6py59nsv3IHwdOgSgnYv8pljI5MS+O31KZuYlkH1CHNx2Gg6VJ79osBoN
K+rfNr3qbrEdsjLArzR3gxnRXZptn6N7buww3mvXbAwz2ojzuj+81zyH3bwDzr5ddLmdqrPnERN2
z6qSO22B+3Z3vYdFB6x8tvOC9ytZP4NTh1OsC96dPF1jVLzV+F7J3S7UJqoadXL4cdRZEnbBiM54
CX88YV72P7JQHXgDgGeDerLir16QzSJyGaawNmayvh0oQjLWV9uTP70GEJumJNiJur3UTvIZ0Y2j
WsHDc42U4WLCMeBgDleKuiNU36iuScKLGz2EJ/RMiizmg9VaT/3ISDwkt1Fckxmpn+4hXGwTOuac
FA8xOBTYux94c7n6lZBA7QqQbR1J1m65kqgYNoXvCVtPMRXrzr/Gzyi5mn27OdVdLeBQRjhXwvwZ
JwjIXbBPpS1u0yDc9VcjUZUkT7iTUUhxdbgpWdcw2BqIDCTM9dGW4OfmK+HAQhq+bSN3K6NgW6iI
6rIo+8PJdWlqHiDVF/F+kO2zaTG1hcx/Hwapo71IIACbOKS6vpnLlZUOzVvWt0SzDBx2bKyGs1Y4
pN9zSLAEyxQoFhPeTWGwn93mSjpciFJL3gDX441uaIrQckngvg9yH1fWQxDE+S4qh/YwBNjTjK6w
jEr7VLf+m3KcGTgRj9xUNgzUYt9hFYdUDltAnxU/7k0++W+UIiMnBpO38WcZvWJoQEJwe2CpM+or
rEOmNcFhKeH344jkPLfM59AimlM2LrdvWzxMtTccbStubwOPoqlgIjDvC+fMSJf71HIqSDWEbsdp
YzLHlINeUQpiMereDRkbJhytbkVHchoJcdcQGu4z+8t1yUsO7B9YBLihNrd2J/xV2SLJ1Ogcpccr
K9JhYmQPR2QA7+dTkwJQIK/NoVIAOY38URaOdLCYbLM9qXDduttZSHeHwWQ3p9cSouwgZQByKJwJ
UXj8Pm05nmc3f0sZnJDqVfuFy47Bim+cFrWODJi58g3ZajVaeK1ATHbDtbUgR45q4DHavk9jBQ0E
RKEU8RQDHj5Ksn/4bun/pa91kBdB56aVwVxOe2BlFX1qBuu4HBie1B+ppy4jLr+EsMFKj+O2b4K/
asl/4hYlhJ8N7WaGc6KtrzkhyOchB1S9/dX31yC49Suy+C9xrZdaAj4JOdq71qmg4WvAFaBFB9qu
PmVeuu8TvnGrPJcqWTVzQu8ka9zi7nsO9oWnXrHpYHIMqxNKlkBLJ7vTl3uyhZsx4Fqu4l0GCDjN
SE7Tweb5mvimPriB3rq2/VpOuCIx+mAzS1dZB8KxJyqx+KRI/OrM5Rj2m589lh1d5Xn/nGruSzqE
pgJb0NJcYMRnEVk9EBSH3HkfBS7dwE4Al0BsR2Um+w/6zEwUQ+pKTt+2m3r+V5xjQP11xqEdUNGA
/Ls2HViFTcXjRHQBZqdrFTnCQ1WPFYeu2q+rXGzizqvZSXqrXQAqsT0jwiZuUyBl6RBoEsMMKlVo
Rgw4PpLqi5PGEvdJrST4376MgBTeulUVejRJahga7KdB1+B6pVm+Y5zFllYXDL+W8mq37gRf2w1o
u45yY4KxnYd4uaBCf5uUi84/G48ldQ3BogVVUZ41RuN7xL97HQ2ETjwEl3YMSqhcZVagTuHyjQYO
DVZpGvWRRD6WBYZgQdLec9cdIYbWSuesDQG4qaukM/BVeavcs3ou/GBEuTT0KBDMRJbFYRzEVEmw
r9QjUuRxysuxKlZtUMqJo0fMQf+kXUq+gbIFo9vcaj+mj2JKQu8g8ykr2YUmFImVVm4JdY6sXEI7
MTbaiitpjnGx+NQhA2VzW9lJzXgsx6gUfUcS9aFcE5vzmNyntAqzM5VDWgzBKi7mSFM7JCOMuGA9
YmoB6iRaZIslcJzcHYDJmvtAEDU0adwGCv2v5MHDyAk9oQ9BvjZmrv8trXDEp4uzCriO4unmet8J
DLhg5dpE1nSmSj1FrwOgE/UcVypuoD9GPvO1xZ8xplGwbEkOV15R+8M/+Pw1hRt6ECPk7LJXOTiW
qmqcp77uOubBdt4W00veY03CF5c45PUHDPm/YQ5AlCZPnfTiL3ZEOwMqHrNheHOYPomtw3O1WFcP
YwuwS415JbI1CFBDI2Pn5QMXeW8ubfW9ZL4YMs4cTg1vtrSiynYORWSr8l9RTbbyVvYYcErwVDuL
HKFGdExybR5y/2rptxrq2jzHqdQpH6ZePeO6jwNco/3iq3CbmLwIXQYnvYToLT1Vh6B6Q9fM9xO7
HA7nqmc7m1I3mjdFmwgq6JHPZsmEcQq0Oz1PsY+adZPIWUXv/ZilhOtU35n0Nw1URuxUs7cOPz7u
SUJlrB793oyWueZWddg5CGg65nS4DhKiG8lEsT1iZEA2kimhGMdcY81AGU3Frq+Ijk+HQFg1jVkm
yQKU48HyU2CLJeSVXECKd0OXDhhbC8faDGFTz6+S6Aax2czLcr9fYx6tmbbmo/ZRY50+Qm0SZl7y
Ds93VUQjjKG4H7FIa9QYTIh+4yRrfrZO7US7tOgqvW+5R+nADNzNWRzxLas2xkUFfWeoOu6jpHtq
Tox9343g8zoM9whAgQjNa6l0rK1jpYesmtfammKlT7Yri9JfDUncaTI5hXtlf0am8JqvUQ3xkkJ1
0q33Ifih8bM6tl3aDIfhCObeipctZgaCg6Af1VqkXSqetIiiAvyqk3tN8RjqxtZybZEBGP45DPaH
8smhjTCp/4xPlpvqDRGV6KSJnVaME/okVcWXF3m5c4rzxGsZ8daywgQ2tUSdAd04tUee31hBGV5r
e7U/vEb5lAuzzbtJhDOekDbBYsyJYezvpi4a8VPzRANCyGaBH573KFs2eBYo51OCb/J5dseaOy0x
M371AJct0mGsY56FMs3i9h1DkFdxOMMLOJ4ijC5Yzfp8A9UleI5tSRvS7CF7PiZ2QmeFWYIKwP4o
ACKziGJSCk14PWMmAwNAjGLlsRoUBnccdWr8E14hqfUMKJad34yeG0p5w94IbknD0nbOP17reDnx
G/JAZEucp48AHWvvzpXOdWwAaIQdPLOzJd8mReq4d3Lu2Ndb1nEihZnPhajtuWStGTCq7GR56joK
7LrQuhsRYZc9NOMecCH/snla+rS48EWn2TENOzl+B46Yl71dpwUwrsQhmwTU3I8eDZOFAOtD71Q7
dxnKEIZIX4XD1osLG0BaYXHDDZYyBa7Y9InPwHXOVHvBBmABNFR1ZadMw5auHXd4IMMeDG1GRohU
PErHq+4rTYTUakBqrJmYesnK67tF2ewkJOE+w6VhfMqD7DJkEC7GbkYSZsn+BbIsJ8JOaZx2T1iA
S0aJJrIoiopFrtr3SXspx2m+I4thSBcvE9HIIoowrMRVPKUIR9gSduVMlTlp8XpxGwROcbXSBX3N
iYbmNllk/A3RUhfjIQdEEznUt46MyOA4xzpCki9sfz4FIcPsA69G4yNejB2BXc7YWPg4Xhlpfqx2
pPA9Dq3XDpMefrwsG5bgaHlVjtSk8qrIoCSFc4x9eZ4NTHvwC6Da1nEatQiiDbgf17LM2kO7A1wZ
Q/NTxcK1sQ5NkyYYRFQcwhVpaaCo58CLNCXqngWftezSIcUPUo8F5KECKXQ7Owq5u5SsZRuX0q1g
q0huWN8z7w5juAmlfNtXFALeWUlN6t4t2S1WKk4xa6qqgVkZwKuI7qzQQya3bTUkPyGB8AH9JRmj
bWvFwhzxX436hdaQnBxXl1dA9EgtzliiXBGxhFjszw8mLz0oSw6dn0yv6rwiddaInF7rpP91eaBP
Qre185tUuuOo1UlRMr1x5WAP8JlUXW5azyb3ZWWYStDluIedlhDCwIMetXKOzWRNrBo8s+2+ctvW
O7bxEjWMOWKnN39R1AXUVGWt36MCKIuXqYt6bdYzvrTymIwi4KXm1ayz20mzX4PAcIbpzDptsgM+
icg9BlUQ9BdnDpp4pfuAMCvhk+G5U/VYfuWBAjA2Kz+lUBCdh57bIam5RHOsbLl4LHzISJ9DT/Cv
hkKO+xCTjZ/LdDq4knPgzSy9IDnZVYsIMzGQHNfdiEK/8SLb/s1y13VuOoqXvQcnivLw0WGKymK2
tHDogqbo8feXbu1SlbSw4IJg8igp2ZZeEOBD5QdnuelyhSdtsXsDmJOfFzImRo5gNcmsS3exTfqL
vJ7oBMB6k1N8r8Je/CR+N/7KYKn7s2PGcLobU20xORZe0tLexHK9svoJ8cMEWONoTOusDEvFlDMR
z0EFMfRbLGZsXg8y2OCzp90nCSnbFZisboJpIdFa2AHePcOc09yEfi1xXPRuSyKsbiZ1nXL62dkL
ylneNjCcad7s/f47155HaxvzhHE1m3iJP1Q7YB6z0LSdi0jFjKnAz0PvsqQLIqnj4HG6z6Gl3Ism
yj6SoEDm9trSYLwQNL1I7N2frd+ZxyBS5KKiZAG+a7BFgkpeJFsTNyKQIzz7gHHaGlh2RPL1u9Yi
L25nUVf8pxnNL8b1AHEYY3y+yYjNfdgikl+hMxOrRwymDTdvp5TgR8zaAjRADN8gw/jw5zLB7mkY
/rwbpNAL7ML2Jy0aKnBkUyUk3rq0xgRGAhD8vZcNUG/wY1Kn6/kJ+AFrnlNY+pPsqD4LBCRIOAdP
ne0vFMv1ZN5gFsGDu56zgVta0vUKJooKXKLVTZZZGRYG/mA9lYBs3LxH1NdhzXCQpdesq7IA4cUh
ihaYtOUuchN3tljW08RljPG3A18AHKUEAE/IweafK9inJklRUfSUURTvQ2oggRjY1cjUreufZws7
07osgxKfp+NIa8PS66u7bAzt6TaTcRXuk1j2v8vSjRV13GTAiEoH3nAfJ+mYb/IYMD79HzFnvhuO
Fh5xbNfNsuN1Pc7o6E3A/xEI5LQhbQaWGzMWdvsC1qjqNz13ovydB6vS97UZ/fQOIkfZ7ZQ1Wd2X
X0+Uliqjp+SzGwaSqg7k7vS3iCHsbZyeRcQ/jICx8ocQRBmP64JD1lOcFkYyI07ut2oH3dQUryGW
p5xto/HHux7paNrPkV1nP+xeBV/4YgDCYDQbEw5PbMhWxEvmo+QDZAnqkaQSxvZxx4naLA+zR78t
kRdRLeRHjEHlDdlR8GiYIC4IOIMSQv/oysTmFBsAaObBTPSOQ9iY/jZRxM0/8wavvCbPluEQRJlF
V65PUcKt8WWUw+LtGJMV0h7c+8YUct42yisuThca/+K5PSbTGEZMtB//I+3MliJJsmz7KyX53Fat
ampjS1c/+Ozg4MxB8mICEWDzPNvX32VZWZWBBwK37823SCJQt8F1OGfvtWkXGLukMyz/nqL/jPrP
YunbCzusWNgBkeR9uO0QpkFUbCvrW+1y9DgWEJAzqMVBnl6iCKXMGGIu3FfJIAu+ejYl6AJkv3Vb
9pXdbEPEHf1ODFkcIJP1U4xc/jx1TG2eAQGb7DleIBni3F0mleq9dcFSEXyzUdO5GN+MlD5nrLlF
e9/6jg8EumIJYUEsfGzWjaFoDv6HF4bYEgtUjnicVsxbdEa/l/atUc+cxXbJQYtdjMOHxrUUY0Kq
5j2yibAhSOjzNw2V8KrkZEhLWeTDuZtR9Jjih5KvU4vaKQlQl6EWcI1h+dvf/vN//vv78F/+a36V
J6OfZ3/L2vQKQ0tT/+M387e/Ff/8v/sf//jNUZZQ/Oe4Qir2ba6h+Pn355sw8/nL8j+QHYIqDEhK
mkpSjgDS1NpxUv3i81GMd6NYjq6bluUoG7mfqxuOnH/+0ygg91QRdxYdZCA5iYT6MUXN6+djuB+N
4drsVU3HBovrvB9jHOoO3aug8l9ZgNIlLe6H+DyjMFFx8Lr0G3dcoAfWnj4f9v0N/PPSfhp2/lg/
XZrXw0TqTeptDaSwhQrkbTjHtQ22u/l8IDk/ir8e1elI1LPej1QWbTt5s7iO9LgHsxyiQ43Q9aY6
b4uxB9a7UjF7CDvWqzWlIkmBWwBWC8YUq1Hp333+aT66bFsQW0FlSCIFtd9/mELlVRQK7naOlqGY
Wz7oa2dl8v/LMIYyLVOZptD198NMDYIk38YqoHUCUAZ4fbKnxlZdfz7MHy/g6b1lf8GiBgwBheLJ
1yDFeRaaJpUycRb8AFW9rO/dS+Rqz8Guvi2W7kruPx/R+uBh2ko6hqF0S7q2fH9hvayKuDRIoMnR
uEeorv182BpkQSDq/XykD5/UTyOd3EJP6hZadY5elA6Bo7zl1suE2urzQT6+gT+NcnIDp0LJThrc
wBnckK6erOdpZ+1D+oIrY+OeIYe4r3efj/nhLbQsXTCrGKalTr55RR9mE/7/coHKBBRXDxJizEB6
uF3+OmjK++ISPx7OtQwhWIaFfvL1C0rDbwSwXTKNxXmsip03VpR7vIVQX1zYR7Olbf010sm7kfYu
5Kx+RFncHPx0WE5Ihz6/dfLDl8JWAueW5G2355//NGtFNSDWPiMoqvoO36G4s4lNX9g31sEib2yh
nknDvM2W0RfDfnhhrqBqSgfO0P/4VD+NGlCvSt0Jv2XXIfWwca82si3Xn1/bh8/JVZZLydLUTefk
TQwV+w4XNsjKYZfe7TnUZMOTsHUdbihYJaVjBtPjfvX5qO9v6K/r6HzpP11ao5u+MZkxGipSwqmz
vWW0CKWWPf//DXPy3OjApqaPDIjSb3JT2c4IW3HYaW1jfzHxyvl1PpkRbeHoSiJiZsvknozks0dy
rD6HvCO8elOPeYXluIu/55aKzmOLXn9rhihCxhFHvIX0qc/ob/9vrvaPFY/PMD9IS8yT8umS3pUV
ZSiwgDUActogy4GanGE2X8zF75/dr8OcTiQtStHYTGEqepeNVPi+8C9/8eA+eCsd4g6kiVMdudbp
fN/2FpT2TAB9rlKXaANBmU4zn7QQKDfJo5/ftw++Zwzmsg8S2AtoPbx/GZPMNmxVMlgHLymmqBaZ
+fbzIeb1/eT1cJkIhQ7akEKMOFn/cwL82oDSJAYgkyNZ6Tzr0tvgxdylXf7YVBwzPx/w14dkSaVc
g9XZkAoB+/tryqlGT62A1dp49632w0Z7gZjp8zHkr1dl8YCUCcyVfSo2lfeD9I6ZgHT34PAeuxWE
rLWd0Zo8c9KX+EJtxxWCnn5fxVsk+nB42y+G//WxzaMjDp53y4btnqwwZhwSfdAm6Ifdi8K50CGv
fH59H1yepRxTmi630iQ09v3lpYNulaFFfSWIYyDAsOU4WNKR5CgDzIOCr+mP558P+cFjY0jLVcKZ
F5vTxxYBiy7HioBYSRRlO9zV9kvsf7EF/+C+WQbbGGM+XOi0Ft5fVuZFPXWqBPRqQT4PgD/N1tef
X8bHQxgGU5HL2cI9+UYFtamDMI7RzFrNfRSJbyKjUPv5GB/dKoNliK4WRxgYW+8vw8Nnh324haoa
pmRDycpDwBDoOCm86cfnQ8n5Sb//+vKG8YbrvHGuI8XJm1CaUo3C4kU3F90q3JFEArRlme7zq+hs
3EXbL4b7+NL+Gu5kTe7h4JU2OWOr5NCegdGdVmAItvWFdTXbTpbx1bgPzpzLz0f98Jm59C0t3RY6
X+v391PXOC+0FddY1XQqaRiSlxXffT6G/HVetyyTiVDarsGO5vTUaelUSyaTQaI9F7U2tv3aWA+7
eFknSyqgC0RsT5BWvtghynkLePr8fh725H20gtCG2JBgztsD7jwGKwB6Czjy++jsy4c3r7KnY/Hd
0l0lDd4W/WTmdcjlAzpQpCtoVKsapiIJgNOCxQXR0XO6dzZ03svVtCSFAP/jUny18Zbzxfz6ARx2
+Q7D/3IIdIYBDcZ8jysiSM5S9MiLolj5T+z6zbXYUNXd1ru3+sraAdL2V1/tWj96xAz97+FP3iMz
dV2cLkxh4E8Qu5J5T7jDECHD67rV56/TR98T11GCaQahlOvMr/RPu0hbN3UhfSguU0d+S39deAl0
Mv2LUT5aBn4eZb7gn0YpqPB2kyTAWVppe0DiYCF7yalMedDNUnRaWHOj5otBP/ymcEUsa+z/2TCc
vLIoC3pIVySDZI/6mbEkIOLVmAOrF4iT1xRxb5E5YQcnwPSrIsJ8107fn59Gdk4m1gDlAQADGg2h
S0E+nfYoHr74Qn7w4NipWsK1bRD1Qj/dqU4RtkrFgdAKbXXZapqxwiZMyLM/NJvP35EPrubnodTJ
1ehZW2tVhQpXS3pElGqSWEvNdP/FKPNbfXLTGMZm6WYfxJbkZBiVO9L2FF86HJ9ktG9w1a/nNaJa
A9PcVIe5SBJt7Jv6YlpZy/IZpf9aW6MDWAcra4Uy/9LZJGtofTty61cYTcdFso12wH0vvj5YfjQf
vvu0J0fm0ZbZ2KTMh/GD4ENEKy9aQKA6S3/Ptur3z2/Nh896Pp1jerMd+cvu2g4soWsBGS7yKtZu
XJx76vbzIT5an23x1xjGyfXAnioBH7Ajy+1239g0wQMsejAPrt3OXtChoe2T3IXjtK80sXHACvlf
vNH6B9MeH4GnbCtOYOzx388SSIsCem68AN2m2ts7c2O/kKd2Rlzven4T9D1xjSw7w1LbViSkL/IV
GzBjgThto64+vx0f3/G/PsrJDOx2hjBQfyXE8NkbizRaFHmYK5wvpqj36wwVCVuyO0aizi6SE71x
MkMlWhTnLQHpdMWXKlDXo9oCmt0QS4dcBmd+DcfVdoYvtn3vZ+NfRjVPvmhZYNKgGKynwD+3knxr
IioLYhSLQF6l+/C/uZEOe34ObWzDXFPptqGck2mq0AKOdMqqFqDMXPPITnShw7P4fJCTCzod5PQY
49K205teDqvIQ7VUDEuVMC/GTxr+P1l+MdhJ4fFfl+QKi2q0xMh68m54dLsiMR/ZrGtsXODeF+k9
YXRbSJM7MkAuvt4PvJ+Afx1x/vlPy2eddUNVzRrcGgmu7x1l8sXrPj+Fv6beP2pJ0mATwA6dCYYT
/PsBtDSa8sJxAPui9ybjSwFKkiRiDa6/lZI+WzYONxOmnc+f2/tv2a/DnmwLaPUJL1cKZL7jROGL
HMFyvCa9dJJbPYDe8fr5cPr7Pey/xpMI4OYSj2WfvIwytjXyI3hy3pN2bJ+LDRtKwle6cwx107Zf
sa8D6/LS74irAMF5YOewtdaff4iTMtevH+LkOz8NwK0Gd65Sb60zc9ftGvYjTLnbr7bRp28NjTad
qZRttOs4giPe+4dK2IUsfANfQNsl0WMSTGKTtcFXTaIPnuG7UU6eYW4Uosz9kk5XEVvmdiRGSZxZ
OiRcssy7ovlikTjZmv9x+xiPegk9IFpBp5s6kBUFTB/OxSwSB6TbOLZ9c+G+lE/BCv8y97Kx4E8t
3Ad0pMNreGuvvniAH7xFP3+C082d3lqJHhfz2mAHW8TDhriOsFbQhaQhfpWE7oK1Y8PObUkm0Obz
wT94pjRP576pReeIytT7ZzrgFLQcn2c6DsWVF8Z3vOl/fiv/812Htv6jY/s9L8aKAPXm5I//cyxe
iQ6uXl+bi+fiv+d/+u+/+v4f/s9F+L3K6/ytOf1b7/4Rv//P8VfPzfO7P6yzJmzG6/a1Gm9e6zZp
/tVLnv/m/+0P//b6x2+5G4vXf/z2PW8z9LU3rz7akt/+/NHcfDZ5lP9uVc+//s+fXT6n/LMl8Znp
S/h8+i9en+vmH79plvV3x5i7j0Ky8WN3z7PpX//4kSP/TuXfnUsbygJ/MDc3srxqAhra5t8dh7fU
NTh/8DDmb2Gdt/OPNOPv1F4UNVrKIdTH2M3/9q9rv/rn7PzPx/JxX12nrPtuGsfCYbp/1ouUovzg
npyb7RilU+LORrMSXbwEQ5HhVMd0pVwA961mN8Ch4r61b+ui642dHxe5eSmxEyD697ujLMq3aaKD
YXdvERQM7Xow3TmqED8Ghu7aCt+cwd+6EXESskrAqMqjQQnT3FDvSIYbA+G+Rd3DE9k+9rMMNXYW
6noC5UAUuItQByLKUU3T3WVB5OOyQtoyoAnuk7oChSMHHcFvTuYYyFpomSGfj9xu2eMkmJwgjs6N
IAbSEsK3r26qoPOBHEEHnHAKdp566XLRFm9dnYWYVFUYg+AKYkgljdaNBNG6XZGsPW5DdtMV0WQg
Y48IpI7RkS2TxkVslAdoDDdCaZxI08ROa4L2BKqpfoo6FOtwcBPoexYG3BzSCCqNGK4Dvo8SU7kR
R4M2I4ACF+JXZyV7/Fq4JQP4ScXaS/zcW7ZDGSC99u22CpdYDgQpFoMWQ/Mfi0nHTtAAXjuLkj6K
LiPkAxNgQEwN/ndRp+6TnVUZUpjOoiqRlal2TQSDD9J6yB0NCW5WPxceuoAQxWhGfp0KyOpdVFpi
O0+QouAIljqetKcKSVomFkNtDPhja9bDRwxaIUzBygzIV0Wklq+yLp+gINYKYkxiBIAj8T5o1coj
nWr6VtGSIefIArizsjIiQUi/0chVQI0C7OqGsz0Roa7eiOmu7UX5OwptLZJE0wFYWGki6gntRc2M
3TrhQLB0zQbCSQ790bkK4rDzlkWUVdqDVvL1GRdTKV13H4+heNNiIPOIKvrI3rp95QLcMptIOysT
AK/rtJFS2+WpCCO4J3Ksw0PbiJjsAhGaUDMS1O1LJXNA2V4UudvOJipg12ppW+2lOQOmU8zuGsLu
UJoYqJOoIRzB881gj/DfCZeV0efqWZEhBy9at6EB60hT85sBLkm4Vg3Kr4NBLlW85wuqnFUTFQVG
wgxljQWAwJcKNx+2rICfM19AK+gAHgLVrsmdT4DLrUMSLPuXeIR7hIcjobQVKmRve4drCzapI1I8
7rGRoAsmaMwP7l0nyqb15NudvfYU4T6u1yfyuQyrxH1GMRp1dyWU0/z7FBau2qBZCjFPxpUDpCAe
R4LbtMAJdsZc3Nsm0KEIls2RttyWgke9CsB/9I9hFdET6/Uwyn6YeeKCsem1sEfxCSncJiuA1AAO
idSs+7WOKrYkksABarOyuynqN32NUvpc5h7wS8qvVjXUzD1MOwd6xYmHKtqR3kr1UzmeFSEhSRuR
kouLO3YS/iO6MbjngU1yuudnQ7w3WsdDkdghjt6PmoU+1ws9Q51HHJO5LQGufhJsgz5eIcFJbXSe
Tif3Dr8GwF8zFCOG4TyUG7OCbbgKhy6ENIE03rB2bkzVHU8gjoHv7hCRQxnGLRbcoXPq6WD1fB/O
IxGP9nmrFejQtbjFCBoM/lj+brhAMqEk2GV0Hg3BgAvXwO6EEZaKTOVNtv7iarkzm7pdwEVVrgyo
koPh1NQy+3TOEEdQ1lY36VQU9Xe7cpw7gc6TkJvM8s99OZDSh//f/OYlXSvhFBopdtrM4j5L5NWE
FyYVz6S1hGav65zGFtr1QvudYzWGL1E1pELpDXktIrWjLQ3I8gb0DPjzuQHVLE3DB/SZNIRxL3yr
089TXol+zfRVcTAkcwBOkx9gUSg651zpUN28ZsAWbhI/BB0sQQttGOMLyn9sWJ0FC8cgnqlaRVrd
31aGr6/HzhuuancmggZ9keNxx6/o1YQgebA/pzZW3kWZBJjkSJRGY46hJSbVMfab+hnRnkMimC5g
Z1SGgfYn1PM6Rq84uTFJoEZt44LXxdhvI9+KfNj87UgDvkJWP64dzS66M6sPk2zneab1BOtO9w+p
GbiJj66ir8o3yIPaeF8XCcz/ZWPWcllFswm1ae4dnSKh7l75IrhpgKcPrkWcKzl4eK+h8uT63VA6
N6g8yQPsmAXZwDVoFvtwM5iavYzrFKMk79ROGBrC5Rwqipd2eHFa+mCswY9NZl7VhUPuX0PqBIqr
MEflp5Ers+o94gVI/MbtnjU4J+QBWiHqk1ERGuJnRzuXD1Uc3OLEcBaA2F/7cLgup7pbTSZJiZ1V
v/rgH/wZ1qhYoNKxXwYjzldZ10C5KUwcRF8Z3xRpQIuYwJWzKol3SDuDc0p9YmuWitUlIZjALzUS
9+oyWCotvu0Lwq8jwBCyifUF7deCqInGfyRMDgsAzwSgVbM1Y88+S4rU3Uo996/xVfScj0kqxCVG
e+bY454WG+k1xlYExQ/fhD8QkMsOCdEp1l1sPYda7B+Coc7XNmm3/GY3XgVtynImJrbcTtEcxwAx
Kgiry3EgQpX+SHiTh2CiHeJ3mPMbKOHDozYClIrgivdpfKeFQbLuedbEveGJ9Mzg2c1LeQzSoSH6
r+f8ECI4rezc3Qiz0l8bUJPHKezfbIDFG1eMREkl9pmWBjf6lLrgnbvrTgePG+eZ2sbtMPIFhzPc
FMVzksfGzRj0wQMrTXrWBCA4cphLj2OjoReccnNr4jjbNaySs6vpZawq6gpFe5hIrV2RSAhGBcDT
sgYEv8gqEb/UnbhIkuTgSFKdprE/ZMADN+CuiMDMTWvtEp4czCIlK8PKo0+EdhJuf277wGFY1Fel
CvNl484GLuIw9Ta84tb1B4N3Ku8b9opl8ZryTVj0sthVEJWaKnmoJv0lJ4I6KrGG6DUJSObEHOeS
WgwQcSoJzEQKGAHSIyo9ya6ome2x2n03mnpfi24TYCwmR5RI9mEALxFs9SBInxHzAiEI/B+xzRYh
G1Jz2w+QAKLRfSQMTuOdlpit4d/6Kt8OXbR1bH8Z0Jlfxr1DsA4xB2zGb01fP/emgowFD42KV2G5
cepz/GnLpGUOxS+srRtEf+C6kGF7GkFOmqb4CmONmRa+kVpbmYlyU7g+pERcj7d5ENXfhKF3t75q
xKubBd5tONIyBRxWWfsuQiKwkN7YnLlFJuP7tkB/nqCz2qR5hFCG7U5w7qrBOHgjO9UOTfYza9Zw
b4dOfMNfSa6cxmloIpvBRdBULCTJUGzYiTuvBT73HaxAQt0Inb1s8aI+do03XsYjHCJPZtYbHSSQ
txkODWtEOnzJljQ2uFiwiAvE5w1JM2396HJaTHaZzCZxMXQFWmo/8VBo+vqU4xeOiLraJESPtPuM
7fRLlXWKXBnHV5j6LM1P1kY1drdkxlMaLrrGHvd8DTsac21ihby3YQapF0Cj+US4g90cImjZ4Gzr
2eLN4ty+OpgW7G2ZJ5k0VuWIwQl1Y15p1rKWru9Q+5H+NeRvnjQlaPxuehxT8iS7DtqO6Ftx3YqW
Er5diYcR2jcrQWGA0i6BrkHhduB0RVg5V61dU/2bChl2sweUfflkpBXhiXXbEDlTtRq7HD8pSSBi
Z+ruBgyptA9bT77kmvUNwHy2NvSBVOZolqjrRQ/mkOXPCF+9Qb8Fvz8cPZ/yGPiFgSpVVuyiuqmZ
FWPW377QSGBKraVpsRDnsXL3pOLiiIwiecZ0cJfYBszRoSqvMn8EB+iPJtOwiIg+Fvu8BSMiLXwB
JQmyYVTjuTfUQ1OZT0ZSWEfdzuFQO/Ip0Asi+6AREJJW5RBTyh7Nl/bqIkQ+TrJ7zif7pe/qYZ32
8XgWheEfcMTsaDYpwWpFlwLTcs0LdrM1i2kQEu+EexfTLZvVCUQa+4v0bXITANsuhpooDYMNbyUO
YKyD8rqYInPXGG2wjoxKu+FYgWvC7RChcYg6N80UxbkLcYrlybGw83VCO8Pdit+UYlXKAlFre2tQ
vIplVG+zEraY4RsY96nklLYNPs/2KhAwDmA7Q+TBnZsJQkDagu3hJAEaCSu9cIjrZtXpf5REBK1H
Z4i2YeYNezTsEFhUAw3KCbgw2kHzYuEN7WVqmD/sEla+cnemZ5KzTMRJKcMbX6lX6o6/wyy4bSUs
cT3EUeXGuFe9zv29gQEPvg+J6ZS3YNdKKDJZqv+uKwy1cP5RsVT5mWUzy/RBN0EX46BN/OwOxsfl
UKjLSmseioLyWFoHK3K376Oi3nk1nvu2sS5w+zy3ev1oZGwawDQfPbAxLv+zkd0+E84Wpyl2UDnm
O9rR0waEHmG31OtdDX+hSNNpM1qQ48f4LuvaH6OowcX1xQX7rotqFM2FHbIFUF6sKIcbbzhjQvxH
FmESMVh83drHczJFGk9q3akK9ySJ1yaRS0VQQ8wKTTKJxF3jh9sWbwl815aDp9tQ5NY8Y9EZ+fdA
TuUG5yYJXCwiS9vioIg1091EVgggBa4g4Z3SXGoDlC9QG08KAkVFRBRMDrR8oqjuQ9+6b+ZE9HzE
xd/kLQbtdIukiHxgRZ5cNtgdFAeirCsmWKISk+tmGoi1a5JlzNqwRrayKWY8cahFl26X5awY7kCu
VuSu64ygoiIdH7A1HkRT6evS1ZAyYuueep2OXZXcVU15LaxabHOyHsmyzEiZEeV3ihs1UFB1PWG0
k4O4MyL3iiPhmR7URwPQdJBFA1F7oX9dVKrYRH3W7HROrzgkNcjHdeksBATAq9KA/FHXFTHzkQ6O
IUnB2CZRbfGbQuhNwhoPeQjTOTEzqjXt3GlKwkOXOvyvQFAc1sTlZNpHAyaHGjI+jVMRjzYWLM/C
OXdzc2NA6kQjFqZ053jN9STYk9k+riZpI9x382WmtJaABveGEIRD5ycX+BvlghPFjkywB9MY10Ij
ZgEAxxO1g4vaHL8ls0kS39c6mLR8FQkoenzBdsx5xc6pQrG2Sb3liAvgFMAsJJuePSp5TsRjcC8W
peFhrOFrml0UI5WDOPHuupwo9CLN7nHlH1LKUtcGp8L92PIry0QfcUQn1ar13fwghFaQABiWGCt6
g+XGbh/mJtqM94twO7oO8tC6K+qlLA2y0lwxqI05dXFBLSeFgk8ACxHvE+brl3Isun0QN9LfmLAU
SBfBT/fctPEAx80vcJOh0GNNNLO4E2s3KIk36mIZbtzQ6240ukrnxgSZGN4IhUxKVnchSlVOneMb
CY/ZdhTE9/rKGI+pZQDH0joiyG13JJkvLIx24xtJQ7huV+9ISYBaIDXzrLGcct+IkhOXJdttoLd8
//Rwomrd+LCS+Ucc08gm4mKLjsesgZ/YusKBmdpCP2CaEV5qnhE7RwpwnMb1haFr7SPxb1UOEFoy
ZaPnS+Xela7chm7onlPBIcWUjFEf80Yf841yY6/aZynHaZgo9VHUujhOukeWQGCNIZDvoYb+2kzq
QC5zkHCDs+oMxxk5hv4gLiPJfmar9SH8cZUZpF7GlLvWlgLcZ3GcO2cDMayrsBneAs/O1hyq5C6e
cklkpJp0vJeNxnRgw2jUomtTm8YDupe7UunTeYHA+SFJe2vlGVF49CtR38qKSLmpO6fecK9XdbXP
dTaro1UZmyz07gI89TxvztGWeh6jXt+UwBHASPgdnFl5n6bR7ES+bAmvWaq2vjJabFCD6eyHSL+E
NrGJc7XObUGqdG3+SCJQXpwMOoBjWDl9wMDV2YQYfx1Z+Tc2BEdSXyGKOjgjwbcYKyJ2s6VephCr
a+zEjW6x7lnWxlfwaTmHgoYkaYet6UUbOuzwrej3irCwmC0k3EDohjyTnTXmcIDdM40sPa0aaE85
3UjdhrJiSk7HNWh1SGF5F6+kL4DtU95dO7kHANHh1BAZE5S9ylZnePXDo8u54GhC1sCzRylq0YwZ
UcWVwaczLAkJMMubVem2yaFHToKvUYhLTcB7AbVw0bkzEiooMm7LzEAONNig+aHFuu9M3S2G97Xv
F9fYbzOKy8QiDwY58FD1oRVp57pX36uiMXBwxvHaA3C0trSGSRBu4L6wyGbCF0w0JPynwdKu3Gb6
VkPcWHSDdxcp1l96uo9apR2juGkWhT0A0jAo/magcaIQQESYNHOoNiubl85HiiP12Ze84322vUs7
SK9BLcz8rK0/kkfQk0CVIrtepDbzektApWz1F03Tz6kXExRhac/Io55kqE/7KIzyVaVxEs7jK2+0
D6NFoK0v9lPgfLPGaa2M8L5O9B1V01Wl13sjmGAOY5bVoTlGTrWb6jyCGgd50bb7i9EI3nS/PiM7
4CKJyuvaNMEATte0I+99u3wzTXhuVAB8xQYkTsdjqcfZNpo4l4x29daRrLBEVP2gT4BwE+/CptZZ
F81rTpwkVeRvlRNcq9Im/TLT9kbSUvvUjr5KfsymbG1QfAPrjQkFmJMx2xYer6nUKkLU3w16AGvL
P4iIezRkHCGb9TSovU4h34hyaIHGbRKawLfNmkZlbF31mXaplH/pOGpvDHg3MPLum6JcsQQ/18F0
E3uc9UY2b9zqHLBDeAhdk/gG+1uonKeQ/M+FWxYo6lqiEegnQP5UYue7tnWUHPg4n+Aj9TxMiLUX
69vGAwffEb4WByy6hbRnMMMciZFjdSwqNpBlcc9dPTpRd9ZO7bJxhl2Ui3MXdgpR6cNZZCUbxyjO
Ma+uDYNqCjvJEPthDB19FHDSFQw2gcPbzwp/4/pQL3JKtFpE/8DMn+uw37LRvPcdtZ2i/CUZq0uK
ZAc/aQkMaExe1OQujqp1BT+rGsjWqhREnXAOcST1lpJvrEUH9qxPESioJPKWyUQ9Jm2e7d7UFsIk
jMXQSQxtdKBS/YRJnpNV0pXHJsAVSm57HkNrHbLS3wV59Zp3pIzOZXi2OPDt05DSZkJg6OC+DLX3
QuDKpvSDO1W7z5qQJbVI9oCxGPZa0JPRmnxTRT4uFfUAxNiAh3Ivvq3dcMv97R+8yKovqKDi3dew
zcYWDtOAtmafMdO5E8l89lSKddFZV2Nh6Wvfc46sbuQ3Otaq0IdXFUSPruGVa8pGYttFzVNHrXtr
GQGMmjqvN0bjXGUGR9Qo2bcDUQAgvpaFjziwjgdzXbgGfA5dMD9DLRume2x+ML/nPCBzclbgtI+J
Y+Yc5dLzuhxuYjJKCcTZmF0H8XNSyQYhSOGQfZ4Ti91M8qkNQ+9ipBVHnXgSo7nqOKFeCzHJCy3X
qw37KHWWjylpTMPkX0YBcc9Eo8Xfja4ju4TT8iOhi+Z+LCS7fwWH5WCpzL6lezPdGPk4XagExz3t
Md5sw3PaWwB4ck85aziklqi+03sAR9eXBeEdrvC6jdeK4fcmSf1dyfn/3J0G+XtVGdUz1ZWXrhyp
rthz7aULCAMxcFJEQSj44wx4HcOrKgGkENTandMpWOcsy7ltJktbwV7t2/bCAVOz40R6NAtBQkA7
6stJSA4NqcljCfuV1GwKxJE905HNe+kJJgMLEjf6sAUgqxq0qW5dG7FxJlV1S0eQdxPnD0l+sboK
lWqIe5rxjmWZABAlT3YsrYEoGhIt09KGo5HXN+SEODCry5U7Od9GsqSAicRPVmS/5GyUl20Qm0tV
dOUOVM83OiKrxMlrLN5ieEHR+DgGjvZo1vmWtlJFfOAEMkfceFK+VKX6EdgAbSxCmpRNwcDo4m/j
MECwsEiKjUqSjbFjs/CYk9ib82l00DioVyGPb+jUPmmnO5tAzzmV9LGJtQO01SPU9UvihMYVb6JF
wDTBapkv65XF6r4AKAVCOpzRs4DgZFac2264y7WIGb+cHilhHFPCCIHO3MLZgnXU5i8TTI1LWXU7
NES3Hm8W/U8K+IOiMaisPZLOM2JtDJoHbGZST1Q7k3rFujUaehImTKW468atTRoyZPDiyhjzcknX
nwqaGZtPopprDdhuNqWemq/woLKDo1qJ46EvZ15/cKvwK96SV9CdmSBNlrrTD0fCPAi8bApDf7V4
kcFROtHRp2RI0mAFx4K+pptRIw6i267U/UvZavl57YKzXNRIEJk1jTJ5TauAaaHXPPECibaDiAl9
c+RtBf1S9leQrkwq2a2+VmnqP/haqA4N4I69nAiR2lnpUMgNq7B1aVKc3RPoYlxNjWUA5JFmRBlI
cpCo6StDTw+audDOx9MVjOU6tNhJBc6wTnSHZJiczIdrWnCAjKqpbIrrNlAsg4QeEa6biFHuhxAC
a1lylErJhXyr3JDVXGXqUKqaVLghyw6Al+wzRTb3znW19E3vlX/eybG89kiqNBdBGNcMKjOjuBg7
snBNprK72PGHfTxlJdiJgNhar4Ta3LjiXvNt1azgCMhHRetoib0HVmTdQgPUc23rya7fkbxUb6VR
Vee5dIkpJQoVSoebQpArSENM7TEi+GEOWo/MRm+W3KX2foalPIA9Lna1U3BDO8WpIZsaKgmaGV52
fWHQGWvadQ/T5dyiV81MWNqswqorNs7E/jcWJNibvUQhE5QYmzoMuiQ32DEUWoTfe0/zie/UnbRf
EggOkYYYrDfsfzmoE4gUYNQaF5x047Mpn8zEzW9kUo9i4c+44nJiT0bZ517StnGWHRyjJ9mJ4OH/
kHZeS24rS5d+IkTAm1sCoOtmq51M6wYhC0N4Dzz9fOj/nyMS5BAjndiX2tHJLGRVZWWuXIsO7dFN
6D/kjloElIYghvvpmwIqoEdF+6oIJXOnIlXNOESeNIKnhIw0Eg9R0lcktaZJpqJqH+TI6B6RLYlG
J87RqHRFSmDroenBCFdaydEHcfdQfhBgw5tgk3JVTj1SczjSGze6vVxX/lbq623qxYgXeCmFu1Xd
6swmecxAPWtFgT6xV8O2O+n1pL/QH5J+epXV7RulGd9EL5ZVu0XO4KtHSeIT6F/YacVW6YdVO4ao
scbM4q/iYoy+Sumx/5oGYqZBoHqstTvk2QSuvsQqe4RcIvYyP4DXw6rt9KqlbJSQkQ952ZENKaXE
PWG0iud2vaIVP+PWb8dVCrXZeOcbAQdCSf+r2NGsII2qg9HgnRJwWO0Cqi7Dmt0YfDR5sGeQfcYK
yIqUy8ZFGqUSNpI/WPraaGTYisiiSZ26uma+rGkGxc0Vq2bCw6IKuKq0VJ34W1LYJY+oII+rcqDJ
typ6tCvs0erQTKgq32xpn8nedzGywtxJpGqifmkzsimNi/2rRwUXXQ7NFwLby+MexQjZV5BTNyrj
SWyml2DLo8ea6tNbWrwR6IGiimvuhkZiWizsScPlODbkp0RRxvRIbSOVfmapQK/SREMZWlS9afo1
OjtUVJmJ5VnLPwLmAHU6laQ8GKDJEJSj6koqd7RTpXBDupFopvAoceuaNJy0pDjorW+Gh6ynIvxN
Y7BWO3QZnFeH6qilb1XUdD0eyDFdEomfNsCgrbU2cypMh/Q1ydHgWb/kdNB+e7qXw+5FxbC6w4Hk
yQxaIbErCkcILgCKQAoqG6mfAB9BLaiqzXyjiTWEbZXnHzNXhjU63zWWWP9SBXiebJG0RXRA8H30
OvAQmpnTULXUkUOjPoY/kh7cpJtDqwGHXZwqwEOYIBme4ZHi/QmdaXMXhyHJakbh2w4Do+mdxvNA
5IgM6ovrtlUq5N5z2uMjDV4b1sNChL5Yb6DvtkKqBbVvJa0TA+bhyRh3aMUJA2Ksjq97zUGrS7O4
H2SwLdsRLAu9/2MkJw5BTp0aniDoaxtSMvIe1HjJt0EThOiVV8VovGSyoKLgpIXlBx3iMcHR/TrS
YEUG4oGiMcgxl+cc1xeEOXK9YSEMWmbGRGvUROiwrQEeqOgJxgg1C3k77qSEUuELze+wPUCB2ZLa
jIIMnEf3iEw6ceA7Oi01wSn1Iq+WmKJBDtF2IBzdTrU4kyWdlMGV2pQEuTUEqWfimSlyJMUr4UeQ
M5p1nwPaoRgitVSYMq+IfvajAUap1jOSSA3t867IzKdWyGIVuoWjDjGyfERSUApo/fOUs+gzJaJn
AXQZuv4FyFDl8wwbIgj/e9l8Gvwu/h5pY4WwrBEExWsSi6hOwLvIC19ERRwaNtI371Osy31ykIIq
BF7CX+npoAUNtzXqfhUJUZsmbwaMmaqtCoh9QwAG9xjcp/zr51aoo9gWTfioKF5HJco+EF19QnSa
6pWQRZX3iLLk+LMrGg+xKNmLKtY4HL9U8PbAXG+2iJNoTWkJNBuKTjwoUdn+KAIeaB7FPwOuVhiK
Oav8HMHdQpAZ1KKBBBxDG1q42ENe1ytVCXkyZzhgbBgTQqivUAvUjoNghEZIs6oy3viyYX62oHuy
9nVXH3U3VtsUmjjTQHiZL9qQNY1+CDmsOehwbyqyVtkeXQKD36tWkQ0kHI5uQ9eRrKMxB3ZG1pkz
gPJZSyb6fBN+vhAWI+Oxo/LtofpYc9CoZN6+GyZBiNip3rRPpch6ruhdWd/9XBQOui+ML0NJ0Yb1
ox1iZ70hw5FbJ5awKqgaTTAHaPkUve03yuCZuxDWSSi8pwxbjHr0NQZT4b6CXW/U9rmgocsAZjaL
HuiMiY+RFjNqX2QpKlR5k1LxqcKCB7evViM7M66kHjZP3fLfSqWmd810HhoSBr8eQI4lPotI+kAx
NOotY4JcbFOzJ5D7tcq+8F4CLpSA4ozaGFtPVmnnWgzFH1cQt01scr41DA49KQ8Oo6M5IhEocLLY
xeh1FdqGEf8Pfe9ItUsL7n47pJCTPEGj2d7DpZTurWQ4VqBj6/wbvUdYkmuO7xxKM3oZa82PpPBj
nITeNMBRizXr4JEXD2Xcc56Yo4VofV+Hb4omhOodz/L0KW4sSuSFYJS0psY6GyBoatm5vJXpnfRy
OXgrrh1AzmYp1oFTp0oVbwSpUT/KEFH7NF3Qu1jHLXvPFcIBONmKIOiJoMQceCaxT9F6RyXNERKd
xyqQH3L2EZaw0u7yVn0AMGJ4G5PdUVGGqMZqr6DoZLlMPvtQXSpBhVx2SNYOo29vAEMZ9YynUTfR
ukLK2VMLShoRLIqpqObdxHkn7QMYvkJblZM8VPtVAWzgY96VUbXtE6/pbWTApWGvcQ1BThdDW0ZV
LFcFgDBRXia5AlFHAG/zCer1f4GlpwRN8jmkGxipDmUAc/Yact06YNYJAH0ybpDqHjgiaIbW7Tp7
oA5ld3bnhpaNZvA2dJvW9Q/HnbyWV5GbHqDVPr5RCHRMu3GrBbT3BaCVX8LkiKaoukbjdA53Hmp1
6NXsGK2T/k0ovxM2C75O6PSTwQdVgeIXLLUpMqWCo9YMT10FvhJBfofQZIMseCD54KDqCQ5m5XH6
VLSMRtq3V3c+PjIzCRfz+eoOqRYLVNxkp3DHtbHuNspde1ev6OrY0iF78Z2lIf/zz2leGJzNq0SS
P8bseBniBEQ2836VSjvPfF1wa/or85UElW/oiqRarOksaEAvdtAAVpFrHrQfAII3YKhW6e+Rka3Y
HbZLKPzZyM+7U6fmZlMUQRR0npajy5PkvyOqhFwmd2GdOblY3VvN24Jz0zc5d455EcatJ04QE4z3
FKcnOwKKV+QJBV1xeBjZ7Wu1OW4Kp3G8lb4Wt9rCMM58xAHfLI4kAlNXWE51TpVDSVSPNR0hj9rp
3PqVmnfzG1mpb1CAr+PI1qnTrLwPXbvS7PSpCtfVXzEoTAFzZt+cBUzqk/LVEaJm4gAAOvpSSwzc
jQv74CIqYQqBNE2XGIIDqSLNsOoR8AAZ1GjsZt13ZLbtCtHQJjsuWJnC4OzDvVvRmUBTgSHKysyV
MYLlOPcLhWGbcHvcHzfjHo3VdbGwYufnFCs2MzOLD3IMQ0nEnGNE2B+F35UYLZxTl6fGzMK0nCcR
KNBDiYcIRypXWgMBBJfqtuUm3AgH80v/YIJ3fqz7/e24v/6N/qzebLZn7HgYIxClOJJcxg9MWJP3
A6520Dc2n2+burqC07EBoptpiTntmln2MW+EUAGFQnkVkvEq9PJ/WUTmSvleks5guzb7TJEih9BD
E3O1o/0gHSofJVgo/IP0NNERfkJqzRmFBaPX1vDU5uzDWZRa8yAyqYBIX49W5CrK3i9N9/bqXQsP
nbQW6I6iwj0xH9Hm5sz0DiGS9yOje9CQl3ACx7CRe15Vr6gIB9vi84LN6USf7a0zm7MTvyvDnj5d
cHSp7u/LxmUUetOshU3SuOVmyUP5yk4+syafbwC5lqq0aCiRmV+Bh7v1i7fPdwo53EfaSOkueZgG
wQV3+Bl/8n7A528DGnyq7otX+T519TVQmN1t/698WJ0pNKZ2UOeGRGe2OSA6GRURsKcD3bHTB4xM
hAdj6S64yE8MSCBElWvHoJGrziOWaa82tIZYcTLjTs8aN895LAc/i2pY8ObiPp0ZmoWpakL02Eji
0ZXlVyP/4lnPUf0SFL8bVDH/Zd3+uDRbN9qlwThoR3Z6gSyxFAbt1pAHYKkiKoW3TV3dFv8zeGVw
zRjzgShqp8VU2Jzu7ejV21Aw/QAwJGZTeKvSBof4tkRLeC1MTRhDjGkai/rw9O8n5zQ8UiEIE7yD
pFd8Nkya5xO5N8AgWl+gK2Cs8tFSPEqU7zsNgqmF4+ZawJzYN2az3XESpS0PJZTbR/NFSqMvo5Tv
mN541pVg4QC4FjKcbAYsx6olMpV47qopAi0HIqA6clmvfHojXay5MaS2ng6PvbeUOF/bb6fmZsO7
SellKWztKoNIP0ClrLSBpzsDTrdD5qoVBRIzRbUY8DZm0dlXQSEMIVouFcj22v9YWJwrbb+wB67c
dpDT/rEyWzpRRUY3NrASjskH7Sij7mh8/O8cmS1XRGFJUuNAcfpJ5vHYIythFBq4O4UXwH9nahbz
8JiKTNvhjdE/In8FuNbVGm0hk1v4MPOp24E5JEsfpiXLH3WPAhViYOTrL//iCsmipsKTaorTrzjZ
vu0x8elWpCp4+4Y+fJu+FQXtgAQhoP/O0CzOAC80hY4kmBNEzAwnxhcjar+pVrVwrF8PtD/+zAIt
a81iRJFiqkKqiN7THU2SzW1P3mk55nmAOXEtMxzLXP38HPASjzakECXkHuYGiaDncY0Y551u5+D9
Vs0n2JsKGxp2t4edSrGpu0wcHsUuu5dsxgr3pZ09No+TssTCL7t6/J/+stke6LyiC+jiWI78BHbW
aV+8HVq4n5FHc6Nt9iHeGK+31+L91XJrLWZbIQMcJlk1azHsO4qSq46BGbfehXvdMV9Up3aDZy9b
jQf5Llhw9ur+YPZYomrD7fPOfXASuSh9caeMhuWIVOrFUHZQ1AEouEhfsGRHPt8hNCGoViGDw5Va
xNTNV+mralt3UyJt3h93kFOMLrKnC969k/9cLOyJe7OHXJ0zkJSPpgX9GBKr0Kc3aK3YzSHZqCvj
aZIaBQe6Qrv0rn5AEsYJ10sLfHUrnfyC6d9PFhhphbEyGL100BboH4qjma3zwDT/5VwAK2PCDMNo
iWacW1EENQoKIyWAKiCzIkUUUWBw1FowM6fCmF6s2PhjZ7Y1xrJRQ9R6yBNsdIJejS8gozd08u/V
H76rO/pLsmNS5oH6rM0M5O+ljSJfX80/9mcbBTC/YEAuPj3MTaaobEgT7IyCmL8FK/iGXo/20HwR
X7r1ACsHoKZD/st4hEN/KV9b+B36LF/KzSaE5pPfcey/hwmC6KiuLZwJV3cMQ/BU7w0KjersTjEt
BdRrIFrvzIcGrzITKjvPae3WRbucEaJiHVA/XeL7niLlYsdAT6lI0J8xdDSLJJM+HZAOH3W06hcz
2e3xvhGeA+sls5aYe6+u4YmlWSyJA3DqQcFSHX1Uya6T4eftJby6grAn6Do8mJQjZsEy+H0cWQxr
OckYbSRrq8OvUaEQedvKjALrvYqjwxVnKJT6DHpKsw+VBK1UaCEfynrJd9Z63Fq2sgkfPerciFsu
5DPXPo8FoIoHpMWz/eK89mtoHpHQcmRUsiGVRuWnyj4UyBQKkbDrmiVuymtrOJFMqIhysvHN2Rpq
eWBFbYG9RBzWvhXcBVm3YWDY/ZdFhEjIlCFd0vnv/AADMydkwOYhWjj0DiNjH5KDZWsbyUWCdZEo
cUbx97+fjLIeUkM8QVAHOLfWB2MtIMZCVSCGKnJ0in3BdKhTb5UDIs3funsGEeqPXIrPt928FvLW
H7tz5lQpb40SgILl5DUtKBQmfa1Z3zZxNZegBoxjFEgpOs/qK4EXojTccaNPjKnxzyN50tNw8N12
xYDpI4JKLKmKBMpibX3ar/OTY6Jh0yk+Q5w4326FwMvlPZ9nKmWlmD+iaEBA8XeqPcjQxMbpv6wl
VDZ0nKj+6XNC09bPjnLgE5ke0C0JZG/iPS0s5dXgPzExCxMhMXw19EiDUakhKoEGpEVOXxEGz9q4
SzOZof7w2fL1Z6kTt4wePoAZj1d1Fhx6P34ZCtTkb/+kqwH0n18Ek9h54OpjZjHHgtNKCBDqSOt8
h9ZLthRDU1p0+Sn/79oa4iyGSjnohRHwC/TS+r7f0f526ELfj7a3Uj6mm6XbVLoeOn/szXZ/XZRh
F8VTTWADSVG1Z1DTHXfpS/SiPACf+VC0q/SZFttH72Gp8rG0orMMUdeijIuWbxxCDjUCykI1ceGj
zUgf//e4MU34pSduWph+z79aehzrJBiwATLRMX8n8O562+i5+bB8tF2GLNy+NCWh5VbhzZnTnceA
T+s8YdAyyx9NH7SRydiSukBYfMXIJD8C4T7XEDXG2ZrBY1VocdAywK2BTaZtgcSXRzOcMfGlTutM
AGJaO/nM1vT9TvJnMTkaEFY1Fhknk9gdnJmZBYNn4AQcZCvJNsf10Ums9VIP+co5KsuqpoBegINQ
54A5N9yYaHDGueVxjo5f0lfd7tUto+D76f0J91z2weJzynfd3RKN7+UVf2Z4XovrmrpvtajTnKTM
P5tWPA3G+wzJMGjeMBTUDslCfF75nBrCJExK8C2nRObc07RRLLpqpecMFqCS+Il5mxXFOfv20XXF
rTMrsw9JnVoeh4E9jrKvXWp3QfJ6FNZ5V690yBtu27qSk0FNf+LSbMdBmuUb8EipfDxefmuGVTbe
Lr7LdrIjfl96ZV7Z3+fWZlUZX/bAiCfv1lrHv2McZqs8gS1eyVvh9bZnV1dR08mSJIhYaNqcf6tO
a+LymGNqTLKVXj9WwkNYausOPsIIXdfbxi7PRvw6MTbL0HUZxO6QdwiFWRJynQ+Z9P22AWkKrfOL
5tzCbJO1EpA41PboOu2mWRWneY6cZHO0/R0anvIKWcHNbYsLLs07XlzJoywkbYKu+k9LeerCD//d
35/dnErXazUYGxWyGdBX47iaiLVum7jyCD5btPfK2smR2CPBnnpyBzQ3sMd1vVOgpl6DnViBTGag
eG2+wpTT2tam3A5rEbWtlfCkr0Pe5O3b7Z9yiTmA6fskQuaN8sEyGqATwbTPwgcw+ptyJ3+aijqG
K36pHMlmhvsJPLorPC5BOa6U6XjfyGiU8DSZVLdmx1Yd5Hml1IoApG3VuKqNXHhvJ7bXUiY8MpVr
I4LABMpSRflaBCGtQFJEoguB9uwLMzFbiWMhC44afBmkX1K+lJFcOY7RQuE8FBEsA9ExMzAwMFQU
eRpxhf8e4ydNeQ2kLwvf7cq+O7Mhnx8jCKTKfcCwmSs/xa90LTZsO5vh1s2UlSy/Wq9dpmf2Zt/K
izP402CscxGjvAf89wG1KGCczOm4+ZZ6oAuHauweX5o70H63fV1azul7nuyW1IJDTzOBxWTZ4+jt
zCM0VUvvuiun8ql7c9UNo+ih3os0BTr8IHUNqbsz5PizZpWH5Djcm42yCOyYPtDs4DyxeKGxF6ht
qWYxFuP78CHcjlvToYn+5K0gyvuX9zIXzn9CEsbf8zU8Vr7UNgnWKjhyvqX3QPg3qFrvrGfxpUE3
rf4a3IVrz7395a7tcFMHTWhNGjDcdrPLrg7A4RhwI7jSB3FvbnT7uBcewDKPgN4UV7/LN3+f2XKO
UPQyZZQNeMrOHE1TeJTCUTYd0Xpp6gzSmh9Zmd7f9uvyBDk3Mtt8uIp+rd9ojteYGyP43QdLTc8l
C7PtNlLCo0qMBbiPVkGS2V3z+7/zYbarYKsLCt1joXIvga7PW491sXBVX0niztdplsSVCcN1pdgI
jvRhXMePUxFDfct+qF/KJ8ERl8qRV6Lt3Nwsi7PGYBjDAvrFTF1Xn45b3y1FuIUQqrVbu3GM3xb8
Uftx4Qqd/ur5Rj63OotxASl5ixEu0/HHI9n34B1tCDnewjp5O3b+t9tf7fqSQgFMRdSgMDovfBU9
uzyIW8/pf0gQfm7Cr54T/54Q+tyW1felp8yV/IAaG68o+KRB5CLvcH5wBEMcZ2CGBSRZ/GdKKHb8
IZTXwyFe058w7xkad6NPki068lZpD0dzIYG96u+p/dk3NdUiEjyfl2rtiLZsM0iTIwdnH+9blDwg
6lja2peFjHN/Z1/TaAor74CpOVDaanBgFW4UB/ujZ4qIrh/SHNa/pfvt2l4/dXGWpFdSVqhiMblY
w5kEXY60JEtyeYOeOzVL0sveGuVC5AmeMBfch29Bwega3EC3Y/O6FSjHiRNFld6RXCf3dF32fW4c
FdnpemQ4mvssM7easPsHIyiFgHlDhusCfFImfaAWLW9rSFCQZj7Sa1WAVOxFo60Xjq8rvUf0KBSG
HyzKJLCpzw5hDeILsUw1ruNd5xYo1W8Kt72nfnFcBWsILV6i7/XK2qTuCMUuT57Fa/tKMLLVAS0i
KYXq6LzsZDHn0JWjyVlpVW6LYA1HzUENhmk42dY1yJC6yr29vlcq6wAxT2zONpyqev2E6IbPa1Pf
U1gPXjXP0fOVDngqf5ZSB1H4UXN6+LD+UrVzKhWd255tvqSVswwWYghV9M9a8SmMXhecu8yazw3M
tlrALP7QF3xR+TDY7T0A123kyDD6bLNd5oBCXnqtXju/zpZztvWkIFQizcSl/odojw58GLSuW7tz
6P+Vm2a74OBlVomD5D/0yhAKU+YhKwJYqVB8S9wv/drbK9S7oMY3V8K+/FuZgf/5WPTLJOjolUnQ
eHYzdIPQiBGBYqa/j+1bkH667csUaLN71eJmkUzigjfie8n55DjRCi9sIik1nYKhSj39HEqfEhoh
MIvdtnPl+D2zM/tCXH1SJ9RTwHufmxGKlGbpPbhg4f2cOfWkgahGN/CkqqQnS/C/JQxhLnhxLfmh
d8N30DmxKC3N3PAGs8uhVoJWqbEhxNoyrKTUq/K7uINi+pUcLLf9F+vn7bW7Uv5BpHhCHuuT6oQ0
73HHg1f6cAL5br+W1qPi5Op2mv9gFvkVqg8Ud6OPwpLNy3sGm1NxkCBHRGdesqiSMWNkiPuycAcb
smAndprMVoxV8Emny8DM+srPtouZ0OXZcW52+sonX7EIYNyMK1WYKiXfFBQ7C4jq7erLhG1SfsWb
4+d/WFtWlH60KTG7OH+zUVWDkQ1KLGdaW/SZntq7kKNDooejbsMXfaEncKUICqz5xN50tpw46Ie1
0LWwNDGNPEDQzs06+IVLa9zxCkG8j5oKXpxjyaT0YKz8HNauFRTZor3g9hSo5/teFcGUqXiskGip
s1tXDiF9L+AAc6Nduytsz4HJ2+t2wRoK03afUACe6H3Mlc+898fie8z5tvQTLk/R858w+9SVjm4B
HXXeD46+n8rBQrKiTfkir+uN8JZ9X/B4+nO3PJ4C/mTh+7boo17SfZepUtvc5Ot+W3UAHdchwo76
OthTXl2sqlx+bhMueg2sIy8G2B712UWfyg3U4yRs7tRmRtDIDvfe2tjIDkPpuwUPL77pzNbsrjBh
5A9VH1vTROG7npsDl5G17g4GAyzGKv/erM1VCePD6uhATI+21+1fcHFmTD/AQFNARUmN2cK5s3pu
hYqnISdGl0vRYNj9Gv31hfVuA21OkfsXuM/sM0YC8BQ9gShj9HrGdCC06hkm5k2Yy0vreREx+MEI
I0cDd/00dnceMQiLGLVvgtoXYAJDS2OHkLwzgVW7lviJj7DJyJuqh2lWCuhCfR3rfBebL366hCe7
rAtOv8SghGyQb0hI05z/khDyDIkq1hE9Ut6jBeWEn8Y23Pdby/W2qurS+JXcbM2gtQUL8N+OX2Fc
lVDjYkgK5K44M+4zQw0rFSveZ+heNNwMMP/n3ULsXF6tmDGUSU5Js9AemovJj1XSCUEWozHojtnK
ACCUb+UPA2qFbuekbrctYXDe3A7Ya1/41OYsYBtkHyANrhNXGdcqB6+slQtuTXvu7NSZvJpEbUyG
bJmNmiERhNIKaliqoPAX2BN5Lle2X8YH5paUVTr4wips9IXqxUVKh0kTi1QEDRrp8wHHGooUyLNY
SFX0d7oIlt98g+od9olff796p4Zmq9dBgMUwcxO78cSi2UHkdPx528LlgYIriGdzcGo8Q+eJjyGw
14UMC5LyadQ+VMUh1xcSgGsf6NTEzAnF9HKGXaPY1TVhU3eo4kbG1sh/SJbbBd3qtj9XP82JP9OP
ObmDlLZVKxrXwLekqPgS9Ga0HxsVwU8fbiqUP4SFl8q1+D51brZ1Y6WDGcfEHmI+diaVlPR/3PZo
afmmO+nEI1BqJmwRLF9cC08xTPB+8hDLB8USH319ad50wZ25tGIPoZ+ihYTDkLwE3W8fWpLb3iwZ
mNW1Q6i3AwpDsdtLn0P1Uc6LhePgakBPbwfqHWRY8/dDmPm1L3QYSCBgDlUEj82HiZ37thuXYUbi
Du/sNNtG6j7Hz9UT7YQyCrFbGF/64YvHHBQk9BTb/jq8sEPNhBwS/TXupfOPX+iykgIdpSNVa5kt
wpm+Cj3Fve3M+3Dq+RF6bkU5txK105ZBaMmN5JUoIMc9lYCgK6sdT9qIiJd6jGIG8UvvIqizNuzG
O6gMjqMhcfuHXFYZ2Eqn7k7RcxLrcHIFQQsNvVt0jr9N156DOGW2gp3HSZzAXUyQp9156TgVaEQG
TZ2J2nN7MC91PvwuCTdi5/av8Ot8DO9iGv+QRTgjjR3gS06PmskiqcGVy3hy9Y/p2alYZr0Z634w
TZ0wED1JxFLC8R4NN9tJrgwR62pp4HOu3Mg8ECbBU/MaMXhgv2fSJ6ubwbmLYhImq/ilSteJ9iZZ
vxQxcPuCam07cWrCii4tJDeXG/Lc6iyEkcxBYiGCZipL9hk9ajH5qgGyvh05S0ZmEdz4SB2AfSYJ
ABa8UpLaTXLx9XgsPv2LHZQbp36/Qo58HjCDBP87s+x8NfU50CFb1V71ZklW9LJZ8f6h/liZeVPA
yanmGlYau4I5od4V+8iB1EMAUNA5sFwdYGRxxFW07/7hhTF9rj+251tQRJ1BaKFbU6uG9+o3T4e2
0JAWdvr17/XHymzjNUroK4M+rWMz6aythvILXEELRi7vmnNXZlvMS3mRaj6ugO45wHhjm4bu3I6H
q/fAyWrN0g1ZTZFSSfBDNj1bTmCRmQrKvPDFQjjcNvX/2L5/1myWaoCMCzpYiVCh4KHr31Wbdtut
k0d5+w/P3POFm6Ucgz8cy0DGUvKp+Va+ir+n4Zpwg5zJutp1a2uj2AlPbM1ersYuBMY8AQnTOCjE
hAG0Iy/qyOfsV/VV1ukL58X7e+7i5P/z4eYcQUIHV+Go4GLlorUxwAlvQxTv+C7jv87Apus2/r7e
h5thfWxtcWs+UMB4MA6M/b0ljrXLFk7JhVidMwW11dGCjxy/DXjIPQ1lh/HHQvxMZ9OFyzonPw9M
6/LsMqMYlbkUMqLODh+mwh/CBY/xCrZVN3SW2BWu+vPH2LxQAZtUHmk+c2AMASigrooQxbE+AGiw
sMkvSzLE6omh+Q6MxM4oTTZ5FzzpMZAM3VwPwbCS+tA+qgfEc+wyW3j/LTk324lqCgFqN52RdNxW
Q8KsYr10a17PyaYhN1Ekv0SD9fymAWVbWB0KKZQP+3vI376HrgUJ7D6zBXtSCVZs4AeQAIROvClt
BgcreykmLxuH0z108htmByiU7EcUL/gNwtZ4aT4FPxF1ceCJQ0pAekBP65Owke/HA4MdsNY9Jwtb
4no2eGJ+9mkn3HMmGZinhbdLchtAoVM5wsb65H0PnSUY39VAOrE2+6ihn/TJ0GINvjt7lD7pMbSb
wce0+56JCIurd5615ODl025aX6gWKMaIrPWsdNG3chJyhZC13MtIIjNCZSfb7JkChuv9VKih0gLZ
T6dsRbF8Yd9cDTD0dqleSLJ0SS0UF4EAjzdBDIveUAJ5hWPxV2FbD/XquBs3pKGb4GF80DYTlEu8
Q9PW7t9uH0lXA4xnmvweZFNR8zzIoTIstfLIAvwPKkK3C1wvPh5tw+63ArR1q2QHSdVW3MqIXkB0
v3ANXIL6WfXTHzD76Mc20Lxe5AfINF9cdT86+fr4BCHkl+5LcS86aGgtosmuBdqpzenfT9JwMy4R
/huwqTf5GhXFb17eT1JCyktFhWuFUsxBKsnPWZclf6/drswfTtwNlA0YJjg3LcZ6JGl+gbsl2ijP
jfTTb5eCevob82sGVizqmNbUvp2XjwOUesRAoOIH01O8DrfFO5Oa/CNJOLP+v0CB147jiQ8JmXh6
TBcdVqOEYrIVqoQ2x9QBYJht/+ofpg7TG5RIb0sHxRVzDCcoTDibGtjY+VjEmDRaXQ9MCGqd8GSE
oztI/2bCQEOXd4ahi7ODl/Y3ujMeJsroOZC/lfrfTwIh6j1NWPxfC7Od1yVRqPQlL99oF26T2Ck2
plMCgkoRBNksjrBcST3OrM22WWx0cpBVFBh8vf55DM2XeIhfgy78IXf11yGP7mIxuM8zwenlYqMU
2j1E3gtcYJejXTOPZ9vOQKeSuhC/oXamMW0UgaBhmo5a8yczEr/VdWn7a3kb/FqqalzZdKfOz2tF
2RiJNaqBnPL66HYRj7goubOMwlk4TK/H5X8+6fx53/ViGagNdhTeB97HlncjxOg5e0L9/Y44A1md
30mIwsAQujKo+cNKL3O7LEXvZTf9fKnfL/aTEw4xhyEdFJa6Klf6JsjfhwHUR6BGq/SbAv/f4sjn
0hrPDjYVslepncKZfMGxPORlrbXutwvXxZKV6Quc+FWH5YBQIVaOouZGrY/UInC6dOGhd+1mPguY
6WecmCli0GdHgeVD6LZFxs5GksVpjZVxN2WCxcZyx73+A8KiwYnu2o/Nh8DlwYCs5+2AuuotBwQp
Ah0jc96VGpUWhlqVcpEsoGo0fLfa75G1xKZ1NWgtWQOgJjOw+w7jOvE1hYc2rRKMxOYPRGRWsrWQ
Y1wzAOoNWd2p5KUZs4JzWw25YejT7juOu4IsuazDhYW6lqjSjP1jYzr+TpwwrcRkUBUb5Tu4k290
sNwfxkZxww9Lm2vJn1mkF+joikPMgo1FUdgyvEjoysZLHk0H8uwShxeLsjO9UDAx86Za6eed2cJX
hUfCB29vrQv7vT4Jtr+5j+4UsBsMOzLI8y9BJ8nMjVKepA89569qQkNBtpZ3ecj0q+ZReDVklLI0
5+9jG15j+LhEJtMR2zv/YjHS6b3c4F9kJU4OpU+S0sBHE++2mUsUIifhqZ3ZpVNFCU+YCDvmwVh9
nR7d/moHRItKb+6in7dpxNViZn9t4/4xyhDuuXNGKiDQlGbvtY198k1ykj3Qx/uMmSTqu+4jaiPh
pnZBgdi1urKcYdNtc5TvFgmMJu8uoug/q2zNkT+dGI8RxHE8qRgOqzY19aoA9tKl9OLqlmA8V+M7
whwkz7Ilq4dIO4ON3NVKsX0pxzx46NXWcG9/y6tbQgUTATRtotCdfcoGDVceiDlbIhcBCEROl492
V4srqXvus59FnSzcA9cKftD+/cfivBaWZkbvpRYW1Y2/7Q6J3fIy09fxfmkBF1ybF8M0CCB8Gf5z
d2ylzyIqulZkoN/pf/AsZCVC0YHF+q9RWtPOOHFudmZWida1R3QJSEDLHXD49XGjwLKhbv/xTDkx
NTsyo8KDBE3ElCm9Wt5TKH+Sk9fbwXHtIclFORFXASNRzTnDchEdBVVHAIpQV9bWXbS2HnTH+Nq6
ik115pfh6Ielm+BaCwmbzCXxFGG/z/EcUik1auWDfOjslCy+6FeB80N7GhxmKNaGE+//HgXMRzu1
ONtpueB1ptVMWItd8LPZtHfNeoAxFSb1/TJqfNG/2RsFLEx77CKs6V/1zejICDQKtvnGgBnznA3Z
rdNt/c+3P+S1s/PUw9nFUGkBmbmGTctAXS8Hx6V+RjVx4fq5muKdmpkdJoo6xIh6Ei7yEyyw9+R0
d9NT5HigtLdv76o1qrm77kWAtic96M/L1a4FP+dYXrn0GxG5Liov1VsgvpXJY5/8fZWUYAFpRL1B
Y4B0dg3VFYrStYSPev5LQOyKdujC9Xrt4D+1MMvtUCqDfKQ68s4wwh8NQqWJmu5ux8PVG1wz2dTS
BCjA2vlliswlsKKcfGsiGotbu341EZN00bW/OyJTAg8gcmfVJlwvZULXnDsxPE/BxsFTzXjqTYtI
uRUWakfGz9u+Tftnfj3TDjAh/53oedTpF5ykrTkqNyYyZ5xZveJY5rN5/F4XdED6gzmoSxnlFXcY
qaHkMCEZYHmefStEwcuyjnTW8Yly7pqod/rtiEI0pUfb2sd7fz083/bv2qF8ZnN2xxQMbWoh2khu
sNP32l30oj8ywTA1PSbmxmGrw5eNts9CVF4uKykfqG5KuiLzbXNct1F72TGfiF6bPoWyYwREqeqP
jVk5lOXeGs3a3Hbzciuf25t9RmTnzTwpoC9LlcA2o9+NLNlFs3AuTmF+HivnRqYfcRIrygiZujqR
HJlFZSIQMj5nLVI4ev2rFhC99QrPbmtrG4zZ0kecbucLyyBR4eKSoHGZk4LoJdLgUQuNVE0lo97J
8HSPd/VW20z3jv59ESVxzR7FSx2tBFG/HD3R9KHI5Pz/sPdd240kSZa/0qeedh+iJ7TYMz0PHgKC
JKhF8iUOBRha6/j6uY6srgQcaHhm9Z7e2TnT7MokASQtXJubXbsXLGpqiRUvQ9UUooJIvc+Lzhkp
NyRUKLgFxqfGcN8oM4ZIcGlhDvSn03oo0QL9xAwUTrFQHaiRo0wqdNuNTLJr3oHOM8uMKqSac0uc
KNty4yt22uFioE0jmc2MU2l8Al+LDXSvVxnPoUg0rRl7C8CydbCsQxAztKUrdsRA2VlyrYHfKV1O
S9OGotb7+eXxD0wDH44bJTQbDLpe96YuBJCGwszBdda4kHKbnfpGn8DASVU/SWGbN+26g3inU/ZO
eMv10U738A/jjD+RA9Q8ZJSTL6hsCGEM1EfL36uP+En0xkVySaH4QUjMyeG0mu5t7LLRELX5e6uZ
c0tqpzA3Kb7If4Xw1s28VB8oDcawkkl5xWO3P97c6ej+YYwlN64sFHpDFh3TN2i9eoAMqtLwDhB6
QJxpEEt30Q29rg8m5mpUV5AcSqvLtqk91Y+uSwUqkbUC8gGIo0b68Fy3s63pAq9LT44lcieII4mg
Ct5NtL2J1JcGhd4jR5+uqs3wqr3HO4Aa9Ub9Hlmq0vY3vBzsSZsIXYEakCq4sAi1WtIqqHJi8kbi
qhcbkmf3UsIlcTh1ZGl7VpjVKc2xqQkh5R7LoJ6I22azsO6Uq1Qk36k44osaZOW4yaAEnmv85Ezd
M86sTz2og0mdwIHYv/QOZZAAApGkb/Ti9BMMEiemKopxIByGwnNQm7CA56BQan+gO60AuWVb/NLt
xs4WYA8rXelLsRuQjvA8uRPxQSRZJZSXAeQPsha22F0OJ7GeWvB/Nm71pgJ3AXihJ321duj6du1x
Vv6JFu5bY/MNqHGCmMt3a5IH8djFfOE7AdA7lAgqvw0cXvXcsUGTEpsiVIziOUkT6QDvrYuk9TvL
V8fELbvxJfDFNcAe7vlGHbsfJu4SGqQqZOwyMptUjGI4Wv5UxIgWmLty0M4bLvk0zSdG6tAOsxDC
NAD9tQLAiqF00DLUnaiALlgfOUUEbiu92Zh9sxqt1lWF8UW3mhxksRFvoznRWFp8rlChP9T6sOkT
SM8pkJjdNbb/PWym/kTU50R8aVfk/ocd6gntjZvYDaaQaFKETm1XHTShEIDBFOF364kJggaZJpCn
CtjVDOYsyhofMpk1ehVieFkNJcpMX56fH3RcDg8H2pQ/LLAHUK9Csn0cMwCNsLrJpDdPvdysstDw
FNPsOUfRqfHBCYBZKEOYCQiOw37za6kfx0KLXakLofOuqAs9D3IiWdnjWKce4FeXNeVhDgrh19c2
2rhnmnEnOhSgxWOgQrgOJDheXsTyIpFAojpEkImsoRWO2hdzJgiEPk15AAFeiE4ghJEDQGSGVP91
zBadweWIPtX9VEIGQXtwch9VFuVTHatRrlNFyn4iTegv5SDO7dCYvNYUeJJEx6cV7YQf1phFmpYz
/HYRvFTBZNiFtgnzTZh+zvpF33Om1UlLEkAyGvZMkCozIQwo2aeTYBmxq5sb6CM6IOVZ6eFDEl76
Ko/8kA4dM4URWgYjCmQ1ZNhjbOWJj6A1+BbdKQ+VJyg5AoLfZZhFpZDY2qy1V0kQxDepb8mL84vn
2MegFM4/LDNXc0Mo9XyoUMjoTyWgbAZRQBs7/pNGmENC0gSrlzszdn29tBMLKp5i7Y5ZsTrflhNr
EywXBpC89JRAcONwbaqtEVc9FFixp42XzcJc0Yh5yyUNONVl4LxWJFnBwQcA4qEZ6LfoUIqBLnih
QQa8zpxEvQx8g3dr4pmh83Nvh07krJDUDrJYMdAK/lfutIINgWMDlHrZt/L1C3Lnv34lNCmb9x8t
YzpwjgooBQB55ETtXZrd+spnljycH6MTgV0T5f0qnAaw5YHtk5nqUdro2qxLqJztiPXS3+TXIWqE
exeyFpaN+8lPUJCc6klocMI9UQzkglkS1biKw6D3YbLpH6XwojAgFDs9/Zl2IWaHcJomI3vJzAof
QURdAnDaFdfRMneax+wxuGqJtigJ5JHB40U0TlfS38huGogNgCRDlgEiNJjRCouwHaKSKtyJiV12
Sy34pgXIaMacpp04waEyimojlDyhbewJ3nRQdZYmKM+FbUzr6qGVxOGrPG4JrjEgJgbPLUCvKEU8
nOqlPMwzajcR3LdazwpklP6m6x4ERnUX3J0fp+O5AGCaTGcCKKHgsjKmZjFStWAIgDSM17W1zCJg
PX+9NajntQC0xkYOdmzG4+lKKJeAF9J3zFK+qA3ItUvlXX6XTTXH0Im27Btinf00mAuoEaMtyuj1
NQpsrsL05nx37YBDh5MMF94fjdm9v7cLCYDFIqCLxujhVdzqEkmT3unSeYVS0SS4LfzMzSNQZwjj
RTG9nzfOax9zbJQWqsG1ELf+Jv/SxE/dX4+4a5+3ccLrRwOpciN2JCwjNrRg+m2aS1BqRpKudxRo
v4ZOI4ClPlyiuOIbz4k72aQ9a0yT9KBK28AAG1IA6WwFCmCyPpIseznfqOMVS6MUCJoC6w/HmM29
x/IAytwO+u1GP5DOfJQNXnr6VDvQbfD3cADKR9l9sxa0GLz/gtOsO1dBLNbOERldSbeUDbt7kEkV
Ev4F/lS7QBYAplVglmlK5nCfQDAY6VcBrClZ0xJhVojcf53vuROo5F01NBWZgCMGOphDE6pcTJ2S
gZvOv/IX4CWQQDJmaxLCBKCIRjjWmhGa6K8iZ44RCQ5eIq64xomuRRt1RJmApIXryZz7fTzFQp6V
pqPV0HrX7nV1G82/vKWjch21BTvaI5BaMjakQcrVhE56EMfqy0zQEycpumx5vjNPYAEPzTAnlFH5
opqbMENBDKVEEFna1Bf5Ur9G/P7CCLhQwBNZH2oRbgVyMJiY7N4rZrKcyZSqqnZGR3yrUDTRLytn
x9VpI9R6wYcfnrZJYUsyojwWOBYOp4yvDYUhNagAHmzpBaqe84OAgg3B1pGr3gGffZNEnsLZmU+s
BcBe/rDKckh3ytQLolVBi0eF9ntxEVe8SwmdBMzWDwwWlV0BwsA6ip3LGSBYrUIZQgs9JEXcb7Mu
E+GG9i9hLd5WQcur5Dx12hyYZCYMNNNncwIdMSaM9QKatgVKYmkJMJVaawLO1n9qoe23jxk3MZNk
XF2xmwA/5LZG7QQ+kG7Br19+MCV/dCMbnjCksDcyA93YR5cRqJ38D/HXVQzpRg+kngwOExHlXcyu
1daNkckWHCgxGOyy1kkYgpECLJ6/vqBVuDQaYqgIGQO3eTjVcbcK8ijJaDpF8uSGSC3pgSamFall
iXKkAKR0502eGKQDi3QZ7PkfYmmI3aiP4EoUBqKnMWq7XlO+F8AzQ9/fM9Pkca76fUWJseYXyRs/
UypBHHrSHS06Qs1t5aaLkcckcOIyZB20jjrGe2YR85wUY0wtR3+F8B3QyxAiBQUqNkyifsyz291D
5xXHuHO+U7l2mf2/Q+2LGCWz5QA9Cor4xkDxTehIdzoBGUwA2DEY438iFniylwEmBooO7ClHF7Eq
KlB0j3gEBtNypVhwhErdxEX+7XzzOGbYaEoYVlUgNeDXDObrsL3X+jdhuD1v4mQPYlkr4PWjsW8W
EaipLVIxwkRXQjTbc+SE86XvyKvRnt12JmpIrGH1Z+BstGrrD7MsLHCY06ZE2U3g5j3qo1qTSIAp
KaGwON+8U27QgR1mQ7GGKp2VEuxheQRxO9XWlsXgGhtxNV5Ej8ajthAdFCi1j80ywfS5EN+j5/NP
cGoM9xvKOMoqQJ0dZAwCVwDuK4s+hRxAM63hLQTaDuaMoxB3yCtTNo8jdlJ1CIZKN9DOHqt+uAvW
hp1djm5/FwFEd75FJ4pQ6Nj9sMUsdrlUJa2WYYty/om25NTXwboBAOYOQNL5trg0gISRYqeVPd/m
lcqeuucAlkJZUaDlp4Fd63CrsboxmSAzEwAP0zsawMjmSkdWeJeD9qwHTltP+A6U2pBS4AH2A6/o
0NocoBBtbhsK3MC80VwUu8GBzgd4YlCvRpTHuqnXieO7Bc/nPDGiB5bVQ8ujZggQqPIxol62qW+K
W3MFyj9H77Gf8bCzJybpgS36/t72PTazXmSGhTKiPvCCHGKXSKiYRsc5dunEYCbpgRlm4qR5DiCk
aOCW3QquGL9GbWAb00NVctbcqU3twBAd1b32BEEzJgIyBK61zFdz5qlbihv3vc6CDwaC7JDos8MF
3dClfNQ80K/SmUITpIxVSZOrRugwV4AN60EH7t+ouGrpxY4OHKwKnN483UoDXu2OKRJhyMNW4oI1
S6MAaeRu3RakppdXkNDFNphGJzvwSbqsciDj/TfOmjg5jHt2mZkJGmQlDGa0s3Y0AG4gHvVNe6Hs
L4KrNUSbXFF2FFskyT0vrnuyycAwIgEH/ALAXIxfLZWzNfRaA6nO0BbXqj1G4EoE/gW063hRsftb
/n5H3Wd2WJHw1iVkvungMosDsPKp7Hsr3KVtKWGFsmhW/PziqUsmEKY/7DCrg/qjGerlAZNyDDJf
9iYBW4p+OdpUfVUCvGfBC7yeuvEdmGRm7ICgVBRlMAkcQX5Jz8fyXo+JRTVfHuYNKrS8csGtyeK2
lBnFfhhDLCEzBBx1xyOPtRK4GTICtNroz86avZ5lLkhC1EYDADHgCPLa0FVTgniIg7OqzIj+AXpV
Aha8fMELkZ2erIibaqgeQZCCvcMnvpW3JarN3GG9q2N0K5Q/hO/AaACGkt2j3I0H0qAr72iqQmYW
VKIKQIYsLmQIzWEaQ+jVRTUYreuYVAKnMvpYLgmZFUDQALWF7NdxxKUP28JvZSPcwVFDW7oIX6pN
7oUIEpP+AvD94krNbcDiPJnIAqpRaw+cOP1j08MZ+BMb0f6zMPMo6GSlkq08Qm3JeDl/xDfaZXpd
2DKq/v37amU8mRfTRcU5mOmaOOrjvQ5gJpM1FHKe9rXsdE3kNS0KGK3PukNcWdyIJs/9OLXV7rWQ
TTJB1F2TBn+gK2Vww08I1IKQ9qIlYLF5yV504hPpKvGC2TnfszyzjI8VxHWtWCVItTJpmXe30yiS
WiuIylP6OQFMP5hNrFDt4Is6CF12O0E0ocwWwNjreomlSfWv8ye6NnXUFPwZ5rJDw8zZWaCmLZhD
utm+UGZ9nfL8ms686N3sBnVQKCOruDVtp/e9H1OHra+x9LicIV6BfSgAj7QGIXo7doyMJPYI6mxb
9HER4R2ZJ0+vPZvM6SXJsQ4GZzQ0NQS7CBuixA9NtTG7VRiOpA0e2iHhrJDTx8qeTeYky8BrnYeg
NAV7AvhAEEls7hRcfqDUcI0qAAdY8oFkFaCyPITVyR4GNB9UOgiZIlHJLE4hCdvGQNIKu1P8MK6i
db38oAcoOPdtkGBwNqBTt0sk4BCwws0AMW42/IzMfV1W1BwtmDJVEl2IT/Kboq2qbbAYwd1Qr/MG
14Q2WYwNoZXB7yEnrnRiy8ctGqSKuIiAdZd1OvuhGru0wwoyUsMpjE8f8Jnzm8Gp4QQXJXDPKPYR
qdDNoZ85aYKgSZWGkxPR70B3QOOGs1p7pWTr8+P0rD6ntsVDDdAFyGyzB0YZ10TMu2yWUp/ufNVT
/K3BSZNcxU/VZfXQ2uWVyAuinrpXwiByncil4gZ9NHXM0gpCFQZDSCdiOLvFiIWplPboUu+gcDm9
Sg+n4wb+YY8N7mjA4ULAG72qgWh8cqOL8b67Up6HBQ25JyspJf5HD+1uu1yMXBZlnnFmg58bExwO
Foy3KI3u3ihjzEOAKxnJHudFtLIQFilCMoG97JG3aE5OJyQ1sGiwRkGnzwAnmqCralUuI9d/DG9m
J4H6bE9K5DQQcxoc9XJ8jTzeXelErZql7xtlGly0ej+nBoyKt70jICRvvCfb7i71goQEV6Xbuw0k
5iG7Jgck3HYAmCf33MDJqTm9/xBMLEicE5Q1B0WEII2+pjxBEZI66nW+yd3a5kvfngrUHDSaPs/e
NThMFbHv6jpCAXx9aa6hb7kMHo0LlOpZ4MLTHXBLyJ6CQ48GargBjJOtRc7dBPMXdigWYVgKatd0
fhC540fyRolQU8k2rsI3lC2R+NYMuN7vqd2fiij/YZHO+r32SmqIuJUBi5PqhQ+iK5FxWcc2NEMl
jd7EvcRTfl0cFzAgYCgBKpEQKIIc/aFRv8kAzhxgFFkzT8fFAoDzFtxmtMqmeuddKnZ5W3bb0EDc
gxq0HUCMOeF8qQEp9IyVKyybL8lTbStBxBuXtuaV8v6lJN5IkCeypxXIj5c10Nm8aXzCo0CD/3gC
NnRb5kOUTSLdmY1naI6QoF3LNzLyCh10IIRrobvl7JSnjrh9g8zaHZD8FbsOTe49JBfcHK1dCDbN
Z2Recm9mBFfzxT9pk1mqXSsNle/DprjuniSnW+g3ETKiNOhng8Ttiu9MUEfsaGB3GqUGFAugwXo4
jzojBH++gG5VxI+5vZn0VWbyBO9P+dvglKZCqN+NMEd5awHjC4X7yFU6kKXNl0FNtPcemexxTZl0
IlA2AgmQc2trjjd9qr+KG6MIcApy2myWdzYaX8ghPEFdQtdfx7j7fnTQSaVkeKMroeDGnpbcUTy6
x1CrQKIiVo1okcayv5hA9dTdENO1WQcL1QTHH5i1Yq/HCu2MpdrZEaAJxG9J4PBEA453I8Y4s1IH
qRjKtt01GXAcSMaUsms6VG5Ks7XOwQWDtzKPptChRfZk1Xs1g/gh9ntoEzlVfx0gyln3HLDWcVgD
VjCBJCRPURKNkqnDiVpk7aAbBm7drUW6J9WdCpsiHwEQ1EmNCr8S1d6/HNiwZKCyUYcK8VKoFrBs
IGXUQptGQZF0Gir5ZeFP1s0UiQZn1R9d7QGc2mk2gYcAUIFdy/fOj8kUhiyBO+0OSfGZ9zFoIksv
LYyHrI3WUVZwbtnHw4U4sUFFGABcAfMO05FD1ystViPKUbUXrb2NzIQMOWfzPF4BhzaYBV83WhFO
ORBUkerfpYMVk1Y3n7XMAOGbfH9+0zzap1EVsd8exmWfkhZVUDHkqw3/Tc3eLZA7nTdwYknBAigW
JQNhNZqWOZx6cdk3EDlBIaJ5NXvNhuZ6oXC1Nj8CO3aRfHbP2zs5QHvmGH+iRXnCnKYwN1a9rUQP
lYHuwx553sqJWXfQKGafyNV0hLwiirm0ViKJWRDNE403lLIO0cwxdewGY4hwNwZqGXFfAEiZozTt
5HIOctTIqZBPFDfBm/wqfUw4Uufn+iK9iJ+iK2UBrq4nbe2TEsKwf2IhA5KGsmRQuCsUq3g4goJY
WR3EtCBxjjJ6EirxZWCMHJa843kITmQogqCAHccN6HQObVTC3CZWiXlYlEhHSA8RlyiFdW3xe4GQ
xhYI9hdgllk5PL/rTX3OUc6tkcEV34oRVArBIlmpETDSmubAK+FMxaOpD5OmCqggMh/I46KGnGlU
0EZFbJq+E8MNoaR/pHo0XPNesptVi9gG1yA7+amWD5RQQbgPsn1wHjA7hz9IYaXFhuDM1wrkEq0C
HmbsGZt50X6lG+kJ/Cw5l2zpqM6ZWrWwiQDTB3Tz0fzwa2Wcm3oMwBrfOxYC9XELSpEICYmS1Hfq
/eRANhjSDjJvaRwVkjGW2ft4aohBOltT4A5t4EpDQPwCMZ1qsGNIObVKZmOiXoSBcJfVnH2T3aN3
lsF+o1KlT0QfmAtxMbdZ4fuwnPWq0+OynzQVaYYRpN08BotTgwogrULnLAokWGGRWggqcVZEXPWL
r6xSFv6IKqzZ8M7vaCcb9MOKxTQIlFlylFqw0qaPqDG8gDtBLPMyaHh3zJOGsJVZNDNHga6HiwKR
wMkA/C1wm1m2ByEg1pQ7Qvse9+nqfJPYPWU3RnuW6JPsuQZpWSHZ2sOSVlnrMvTdsa45kbyj6zrg
iahaQRAPgnaqgRTOoY1Cz+bWHAAVKSGQkpL6UralS38BJj5buEsgmy3cDs0ygLb0TwTEj7Y0ENah
G1GWh5IjTWLps8w0hsM6jyjm1R0xJQ1JHcMAKA6jOLv1HfifFtnz+T49mozgmoJBOKMWSkoAhD5s
r1lXzdgOReLq1aaPruvqIo056arjbRM2UB5BnVWMHoDQrI20b5BDSXB3BJGvaosJGkYDe9prhaiT
CJIp7s5J74b7NznIk1AyaFWHz4qsIwu9LmYQZgfa9F3ML1iGdg1m8VULmojwQsVfnKl5vGcy9ujz
7M3NOe3UJFRnFFgVpA8c/1a254cGvpGA5iIzl9i14YAadqEjtrU4P4ZH+UA0FlxhcMhwoutwLpi1
3s2l33a5gDKouLTbqiCFssrlGmhzwclndTVqOjHKtQ4m+zasHpEP9WaphEcdXsD7dZVe9Pq4W+mR
YhvWJoKi7DTXBBpEsSxSb5+zNR2tY/q4CNcgOwEWDXCOHfaVqCaTGaYhIrrB3RgMxIhuznfIkQHU
0dEiJpSQIuN7dI2H8RIFj2PkidJa1g0HF1/7vIWjZWOi7t8EYhpbhYIzmvFK81jry3IwREcw7sr+
qy5qxwx4V6HjhbOzAlY2VcV9D7vRYUeFvqoUrW+JwAXWq86VbUhtX6XPKmbxtCofTQ6V3nGjAJek
iF+UxqNQ1WLcG1HQolQdM2DJEl9f1mY0XhdxHBAz9nlsray/DTledB1cGmw9aB8rR9XkUYi6hFDG
DdzHytTbRloNhgIajk4oSRxWyXKqOMvkaFbAJqXo1KDpKiF6xo5ZI0b93FSyU0xIR+F2Pg0V5/jg
mWA8665sjDAsYaJq5go05dh3U7vh8UIdpbyAq4LIFBx4uBC47bHJIL9EbfoEbUIEcvKe1A+Jm7wG
S9WlWYt5Yd3m4J+G1FSzXPKROEeaQqxxOrR7O52UD0Wt+hWlv64jUjo0YYxajJfhDXzprrKJLgH7
lWjwHkck7+pydD7vrOuILoNu1QINANPDDWqRQhOFT8iDDYI73jeP2nW2oRRH6UVq2uJnsWo3GjBf
s5Pa3MAvu0IY66yXGA5TGqc5rHdWbGdmsMjM2LZ0/NWtGvEuqyaStB+WILlBaaE4GZyGESQ4m9Dz
o/g2M6EAXTyW6m2jpk4RDE7rXypl6VUydOW1xyKROHfNox2EfWBmqzVrSNoWagkVwyvJA382kOgI
EyHwdVdvCk/49Zw+a5A5B63Cj/Oa9pDWkSIF3BexYi+81lcpyZ/St3oDptrl+b34KBy/s0mZK00A
fBCaYGakGVdlMidYDjSR1oLaq/cmVwcTaLTjQqRCFPMa6jTLcJlBUIkb4jyaFdgucZNH+TEiY6j4
YjpZa9MIdxUsOj2/iEJUdCWJXXQ+p5ns3gJWJKpgT+9jyDBDLvRw3UHsoaiLGVaGPrOFRiFB0zvn
e/IorIhMICIDYA5AkSbCiiy0L+vGIZNBgORpJNiEN4ZXLaDYS4xb2aMyYZRF8rzF4647NMg0SkTR
zFBOGUhb649hvEoEaHOUb+dt7G4g+74ggs+ooUazsF0gYKUz88PPIyWa2p1e0eBaKCfcgHj9Vbgu
7rInShmLS9+VctcjyQxyIrDKqx50St5LECVycdu0PWceha3fKcq4DfWyCLzeM9fSkjKl0IwYL+h+
PFfQYjiEOCIAGDiqH68VP8qhLh17qiD1iTODMzEl4Vgag8vpW44llXFRINEBSAauLF58CYn5lb+Y
VxSDmq2bbRsS1BSMS93p3YlqlMfQJHHxyqa+ym1we51/lOOppKDeG7cLkFvh8rbbCvfOpRjXzyyc
MZVa/zpDhVf1UE08QATHxi60t2ejV9tWgjBg4JXlbQ4GwRiFPd03UACkX5pGKBbjp6imaCcezho0
DdhiCieEw3nUtF6R58ivYy94i6EmDeIiCm02V8ElJRwXf2ICHd1nNJyw+ybpuO+1VDGFEOXgTeyJ
t2KNAJtqN4tAx/UB4gE0x4mMUUrreiBhHji/Wo7IGqfDsGc87+WyLIYq9oRBbZaynqSOPlT5r+92
B21ki2NzJRiUqagCT71KMXPBWo0KNBQWPFeOBbEiZWsIRL07P0vZaAnTNHaHrftBjuO2DDx/eFSD
ewAeJuMj5okJn5ynPyYMyzWrKH1lzCVW5ahvxV4kWXhTZVzpF+owH05LDX4olMYRRcbthL2eRCUu
o35YZN7oNZWdUh2U2e0LJDWz5XeJrWnejJkjuf4zfys99m3MQ/PMFG2UPgtHat66j6Sr6S2kEixO
67bKg+j8zDo8HjsAsGjEGdFfC3src46APiAMDYiqezg9PWkMLzM/X6NEZt3KGmeaHLv46FjInQNl
D64MKkh+uARiRY8KUOoKbvVVYqNJ3AyJWgkBqJvvCINsJX3ld9Jbcx++qsAZc67ox02F+R32C7RW
wGswTW1yrVCGehJceDZu0rVe0KxlDZCzYOSlMmlw4nAWwZ3H9RajCQQHKhgPW6oCEaSGVkrVBAc3
WlK4oIZDMfx10nGg5uDTQG4VpUkgWGdjXdKoZ/o0+5E3j9JHJReuHN1WhXaFeCyqNXQnCzongPK2
pt3P/mw308Q5omhTDptqIUJKoW0GlgYkew+bOgiaUuNtHB/BWw18iNh/ww0PbAcJKVtOvx5vAYe2
6Ajv7aHhpE9ZE8GWCczEEM9Eqe5mv+X4b6daBHoIREyxD6hICh9aGaK8TKvRCLy2um191C3NUJod
waQlvwhRwpmUJ5qEYCWIBgyagYTFQ2ONOFh9U3UopB0nub7Sij6+U/VR1Gzwemh/whnGWKD+H6FL
8Pwg9X1ozgyzUApNbKKUsBvnHxmQZHciu1hNlxTTk15pvxi3AvKRBvLgqmLtA6DBOFN+XRhGEoqh
hwr6ZWa++0G1On/8nPDwD00wm6Zc+pEodzBBqfoSXJzHpYo9U1pY0EwAERr3LOdaZCa95vdT2Law
qBt2uYJMA0Ki82LwkqtgJUI5JL7leb8nTobDRjJzHwTuYiT0MCnfmgvAwQDXj+CxZDcBcEM/EbeX
MROYdY1xQ7ITlJIGRUIdzpQ51YY5TubQS1fQxwKaJ4Tc+I685KZc8IhcTyw5JG2hiQe4M+KcJhPG
6lu5CXDjCb3CiO3YWhvKDEJgEZX6n7n6zJkux0c8BF4h64gTAAKHUKg/bBkQPYWYaXRGEv1WRHWu
aQdLVNWtyosGqCH5paxsYy064Ev8e6zn3z7G/xNsi5vvHdj8x7/j54+inOooADD88Mf/uIo+6qIp
vtp/p//sj48xn7out/l9W2+37dVbyX7y4B/i9/9u33lr3w5+cPM2aqfbbltPd9umS9udETwp/eTP
vvmX7e63PEzl9m+/fRRd3tLfFuCs/u33t1aff/uNhov/bf/X//7e5i3DP7OLj6L5y/+62G5T3NL+
919WTfqWfzbsL9i+Ne3ffrP0v+JWSy+1QF3CC6PhumH7+zsmohIq6mUN1Oru3smLug3/9psgSX81
JbqvgYELSXTTQsiiKbrv78l/RWie8p5IcHN0kJD99vdHPRizH2P4F+DAb4oob5vvTdtbG4hVwIEw
ZfqIKhJMuJMeziDkRJS8qkZ1AdkxcuW8FuQ6AmV2QgryDk5C8nFjku1WIg83qnNz8/ytJo8h+Xpc
Q4eMPBnk2iIXt58xwc+B87TXrb8/6/6zKXSz+7Fuj5+NWUplCjaNYRzURYFnewUDBZ6nsCuCh6xQ
0TiD3Ht0ACfAWrYWNcFTyI77FpKBPmNpg7yMcB5p59edeyQmINKUXTsIArpL8ip0UYOviLy/S3gu
2lu5c/3ekIeZjOQmQ05yG5DtHdLiZGvZzyJZv202j1/VsiAWychtjkcEmQC5RwaK3H/75pPH3H5K
7dQVyeNEvv7Jh985tXs+x3+ph99VkZ/peTZjOJq9IMg5ev7pvSLvmAEEPf1KB+FlsjPyAs1kfD0l
5NMgTwX9diL0C2U0CHO+ynaE0YkI0IXk8vnyeSQ5STFqPUZNvl88P+fk2bCfn591cvdBIwUl0ewN
ZjtGDaOByW2Qd8BKMNx07AYCJnL7K7Wfnr7uv87Pe6bM4mjes2EMWayjeW7RVP9KXKcdudZm1A2q
FtEvPkGyKr7+k/YYv6bVm7xAaFFd4JooQ5AN2sDxMwo//Q8AhwXNjre8lCh3NBk/5//n0dyJuJ6b
uYyHharapNRUDOfLw4jpk7j4q4Af8h47AWmXPTaLxL67gVrJx83d3XbbE0zGuxEvb3d/bLd3kGq2
b0J8fGs6vrOFtCh+w/YNm0Tofn5eDOQ+cG4tBzvK02e88O0BhXmfnwP5TIhpXyTk4vOzdi468okX
nhSAavHxr9uJ3H/R3fyLlwHjzmD98FT5vzCjgAI6f1rIzEkmNWU2FTVmMV3v1zix6MlAv7b9skCH
Id+AY0MgryP0RQxi4lQB7cAl3YsL4i8Gd/Ze6Le7HV0jnxp5xb5RYaOZofb4YuC3AphtW/i7QMTt
BbkTfIPN6Omzo9sP3XNE28Cv/L4VoRbUfr9O3Jk8fyvBSnG5qF3wjVBK19W32f5GK1MvTfLR4n2A
H7Af5aQkly1CsPg8nEZymRO8c4mLKOrjRhevbiQUzH3b4EX6aZOInrZWPaRMkVAMyTpyvm5T+z61
zc3tJ54qxNdAEs41md/VzMH8P139p7uau3kwDsd/g82D5/axWdx/gdu3w4uc2cIVJoX4r/SSeXut
Qm+/e17dP+st7NKlx30BBl8IF+CWazL2lCyqxyShjhglpoAb9lCBOOYhgHsOVxjKJQ5euKOOEuhi
V3C8ZnhNmb29AasM2IDIG1Cq5BHQ6d32lNq3HcHJ9AWtTXjBE8hY7u8f8ak191TaQd/PPTnj5/SI
PaZShieviOS8StSfqxYRHvS7Xzcj/R57D7QZjR2hMu77W/RPnCbv2OkTcvv19ATv8ppi/0DmagdX
gv2xwJl9QX/a3r0BYeCIyy/qeQYO/qK+fIuSqMBe4y3yhHY+3ock8R4hX0C9/9svnMATEcn9Y4a7
AHUsb8/7d/9g9v4YMcbZilUhDpBbVBcThkvCaBRIpjy8X2+3vjMTcrNrL17GpeVGRw5wE9Aart3w
RN7XbUivU58BABtwHZ6ePj8/eTLE3CdkXKR//RNK3EdkXJq5tXxx9tGJ1BGI7gyc96Cg8Sac+NSR
uKA/0osI/ZE6BlfwHiz4FtSBEIENo++/fL9m049AUhCaY4oHOKJTkA60K6/U+ahoyRlekPFv9QX1
Uwp6ycF737/CG/oZcN7YdBzv7uA0fjPhSJTk25tPcDvvn2b32wauwjdrYcJDwLuDU6zoK3ifbHTy
bOLTs22SZ6xE+v9vm5KAWmF0oY1DsEjxkWf4KSCVtKlH8s1af9sIUGF73PAKQxW64s6tSMZnK+dW
LgQFKzJU7dYno+Ki2k7XbYRyQdKUy1C5ICZaCyl5cGo62RbqRBmU7C0IzPfOBAKTySQNqjvxuI0t
6LYFMenZFiG3lcMj48EhuM/LOD7/r5+XP2sZ9+F/Zu1PzFreOcJi9/+7nCO8k59GJfc9jf86Jz9d
lsfbDADBCMEqJgQBDh9cmsWmHOYORMPggDPJvPQtBH8GyOnwKDJ2WO5zppiztqzGsFUqmLpoHQtb
NEQsabASR8M1xCUJrv4BXhXt99lpyN1id5ODjo/3To9f3Pe325ucvD3W9A6IEBNBOHMX0jLwU2mv
a7K9QV2wO5FPOA04lxEm/BrI1+d5l8E8vTH/6DHmQNZ6NQL7RasuFIK6YCe+jDa4ICPNptogtHKo
qqIMah7pEuUC+Dt3uittCdENiKxFEO6Ulp50ETsFOMtAQgl8vY8ixN6G2LFDa6hHAI4kUM6kdxAq
vFRwp1XwBTa+O9RRIO6mAacDbrzr2m4pEQKcKEq9TukBO9KB1G7A96DVx1e64BUIo5iKM1uYkx6I
AbkOO7S9dgrQQigwSb96JBprp/c6BAEaYBklb/ZGqAjIdv1AewQogGVyAXJ8lE9XdndVLZDF8/ol
mEpAq0jLsyBXD7ReSsWEQfor2FCNACQ39mInvoY4l5ddWS5gbrtuAtUROioACxoFLQX2uKDf0++g
3LfEPMicFj8mQFKAzx1fkVdeQewOfUIJRU07tnWIzvFIQnZr/Nz8Zk5sQy0ivasxv6f1ZL9mpHWo
y/OK76mrI9u4ALxTjxl/zAjTIvR9g4AriFpoRItGY2Zy/a559HpQ0FsCiOLJ5FKXBkwUeLtHXKN1
4bV827xRj2Tz2NqP+B+cUPpHTB7fHt9wf8DUWOT2l+AMcJmNm8/Pp/Mr4B9sdj9WAHPUp9XcVw3W
AZww2jIa0zGIhv8yAio1T4Sr95/snVtz4lqyrf/LeScCSSDBq+4SYC422OUXwnbZIIS4i9uv39+Q
V5+u47WifCK699ndfQiXXTYIXaamcmaOHDmy6YIKPT+svcHbIPci8Lu3NwSOvMelOxgdwZEF4KT3
Kw8sqQKnhx84WAPDIwBYBIQK35zztzfny2r/H3tzKizwl5j3X+HmfGtXqhn3y0n/f2VXaA3+V1aX
uj4TXgwCsV9T2bXGYXqdrzeNqMTK7vw61ndPAQV6JljcEnD2yv/F5AybjdoCLDBgbLrFPh+q7RqR
nsoz8dg1XL+sEiM0oPBeibEMFJC1VkEqpgIDekNwjJ3RMZZltrHAtt/mf0qvUlpT8VX6l1CMWIqu
ELvn6+lKbFSLaPCA+tIetixNZyMYZrAxqLJHN+Pk2dEiOQU1VKoW3SMrw4lXN1hqoboKtrAIex9U
/27BMj5+sTziLn21WA260XtBd2JB1KM8Gozge2AFMR+kOqMzvzTcc2pjN0hODd4y5GvYEX7DJexi
V/ll0H0ETH7BU4iXJG6BJ3A8QpknPIefnYmMD2i14w6buCFNF8Dlp4bvQ2d4L/Sf90+8n/NLFd0v
UrQC0EwMl1EBjaDhXsIy3MAbPsZzfz/eMkI2JOwNmYZpQC9nluHfW98q+/1nl+2X6fBlndkdF63V
/LSTA/K3JXgbtHonT7e7DJpvV4RuNtxmOyonS6qvLCoXLd/y59VPy1eEbHtltPSLwEABt4Fbso8W
4Rx16hm/U7MZzwJ6v9CeXl4KvkqK60JToG1k0PEXBTfcmVWoKbOO5vf6XIEWobbNhhmTaQvlb9uT
j7MIjVftgYo8KPks/H4RQbJmga+RYDx2ikhbfW65f9cWa76giOj1dBlmcM23Ef9zxCzYwuUtOO+M
0oxlCHOTnzlnBskQbW3OiWuUk7FEfw3XIVxznMrDivCyekWk66EMO5ylC/8ar3U+of7nPLmSNVvp
yNU3/djOccErNa92d4wpXKBEqRY4PBAOFeUZ//NIBBCQ+ElbdByXMkRYE9+j7ucP9bAWnQOqtcJz
0OSVK/LC6GS5s5/nYMbDCLsnKquHGFVZXw9rky9JBa24K3Ilc3QVzuE2sMhT2bRdWPvLYO2v/cPd
Naj7K48HOjC5f7MYAcrIZPs6j9Y0oI5SPiIu0mKE8i+PZ+6j9zTIIFvPA3TZNhEdB5iXFiVQWz5S
j6bBJV5GnFZwCS8+XlR0CKki1pNAY89I7l3pzaM2RJmWt0USirLvkfzUA1d+Ca9cIU0NvXlvyoTP
EOPBC49JtVHEpWs/B3ClglrSGi2izD/gl04FquDM7YIDcsF08AtraAKevXooRGaL/jPFIuz5Eprh
EmkOmgbTcZpKxWATHYI9tK9jMMP/pemgvDyu7Ix4ll054E3GVobQCJs4ofrkPtjgqraCVjANdEYn
f+fuohYjy0XjOWsYWowc18U1tn843ImSp8nxL/6OK1wntr8JpvfUxpCogvkVtOGRHzF4JteKV8l+
m1zNhXN2ouLBDEt/6xNFhUWSP5T++K7bwBq9DSKM3dn7DGW6cLUHbS86ig4hxgaSDDiJWJvC7RRA
X2iUPP0BfD3PlNXCypH/pNciIBQpeXo3hyTJXoCoxuNlAD+CHNfKW3of5N6HZDhX3v347gW3EDxV
yc1pwOu8t/L2EFPgqGD5lNMDLFPWFHKGTgHtAIA1gWxtPDqdDQ5kO1YjoauvWcuUidsDaOCMp0YO
oI+SJc2SJmO5jxfMgYWXP66ZAQ5jqJGdolC3ZWLlIYLiLCBOhL5udKK2mKiG2nD2zh1bc6dONLyu
8ZllNYMoUeN3ZhNzv+AZ2mJyDzxVNI5nqdHTdUVquh2ZGNxVtGCW3pnoI2mV0i3QIaC/8JAueICy
UMqAS28dUNDBnF/ykRWzXpficMMtXuX0OGk7mLOzb8WPHYVHf4oQLBshIhSCGvTW+j+D7cVqXney
2l6LNFU0zMyS72No9pi9INAlv+uZO/irZMWiORutkhZOdiuaTupYcTM4kDTFEo7z4ZKuQJ/2CqCa
XuWykZ+2Wkq0slqyUAf3MrA1EARaWsitUcvPIy3qdvc02AQMTcpzN8y8Noq5uYeSVbTp5FGLT7a9
Nn+3wfFt5n8bgnqONTzGh0fZb22DHDWvHQncxFGsFufqd8ebRU71G8s1z3Wbc8E6VvefpzZcE4nt
A5O7rhAaNTafljnhKjphhJY9JenLeBU1f0y5JQfmXYMn2yaotsJDt4Uzo2d645fuPm4FdkBjJmYY
8l/BOtnzvNKilkzxji8FjE4k6dYStcAmcyTDAhIHMvaQfZm5R+qX9Fg0mcdHOJCytyVzLsc9afSp
cALytyAJNr1VMMcriE7QBabBx8e4+15Eo8Gj0sj3FVFJ+Yn7D0wVngYnxCzSVG+xM820KSeKzGlS
xvqbL+Zh9XAEC29XmVeMk/d7T+ELf/UPsszfp9tXMK5mTqdHc0q0vi5cg9kPSb2XSSVzc3XtgO4J
xdUvajCtzqdv8uB/TQb75dBf8LCyscqmF4tDK/Ffc1/FT5vDL4JyIH6Gol1SYcquEA1bcaa0ESkn
UT9kjoLBo+ER0+KH3YuttvEgG5EEGo/v134hShgyc96QTD7lWO4Er+33Q1eVJP7mSW1/yeStGpda
82zypB4s7+LQPNCbwkNHkmQXOyv3PPfNmru3vTq5CsOr0eiGCzy5DdM9L7wt3SJoBUVvAzgVG6H1
1MrMqEbceweIB/Z3t1nn8rtz/Qrh5dP68nRkrOcFTl3T8BoshOFi4qRlsm2H+375+s3oVHIevzvk
FyjvtDuahqlDKtpo4TjnbpX/mly8ivGHt6yE2MZn3elAPDvx0/qk3JzghRWsMkyJtZecBXpsWXDQ
LOHr6j7UcE1r/AqCBkKo1ClTZRaQRAUUObtTXsL9nxKZHD1lF1lWu4+YtAPxAgw1HFHAhnc4Qe9A
DxR6kbh7e6sihMcBvzbQ7lthlXh9Gq7iAbqe+uCOBX3abXtQTrBWybq77/6gvEE5oirRw8rL2ktE
ogzQ29uSv97eQCL56NKNfqQfHwAX9yy6XG/N/5nBIaroRKhzg5EVBBdcdNOthZ1Jh5WlW4qFNJkq
wwuIhhWc7PwJXocrL5BBY3VmUgPpkVXkHY3gcMJ4VuPMng8hP9hipsfgu8n/7e39AnHebu+/0+39
dln4AuL+E5eFvyZk/LIsfAldjX/YVH27EH3FKrO8nbdyQFmRuB0Xwp/yxqfgTCYZiPIz6a8lSVxD
LM3VpfOU+xbxqAubfYRaCBLtEjpClhMpTfhk5os8S/UHef+foBawBXn0P1itFgG5h99b228v4YvX
uPzXuwSKnH67RqGecvN8b57vP83z/eaR+VNf5n819xO52L96Xn7B+L6swNOyUcuz1poUCxGhnCwx
XvZQYabD8x+g7xSEw0xP1TvNp2lkIetoIHCNQHI0jeo0BWiAhZE6Q+367Yh/pCCuHeTeLClDa2jf
n4AproTVGUG64t+lt4y2oekawEvX4Ez4dASgIRDik1uCR7oghhYgwDVcSacEho4UEhy2Kom06+xN
WhtmPCPImiNffiAs391d8NRa4KRXz4T9JVS4VUXb3+mmNf86xfPLmH0x9Y1NK9scz/LZQwHl2yrC
BCYnMSkA/DOypkU843d+EiAuFG59x6iFs9gMyLz5u4dmaBBvGl0DlLS8m3Uc/j4kRN9QpuMGQaje
6CnR2+xuQpzYcgwU6a/6cKgRE0K/HTByDzC5CvO0jIhxAFTz4WVcRrv7JbngfYRMK68J0gRO7awj
wFbg1QUwKoERsCvKa0FOm8CcwPkzCFeIfUx3AT89gYx77sfB3fr2vdXTXdJWGd9OcIj1G21T3U2w
DzPajdXYo+673q8P2iDVAjsFtMq/rmBUoN8ctRQBBjXmiY4r+GAGakUQHTQodSz8C/cVT7/CRxS/
tv16xwCKmU9OIVsJ/eczpwFnFp87QK/R8l4F33jmcQZw0CYwL5gdKwpGlsB7BPmPp8cduQM0C/gk
oCn7V3S8iFpAQgtBi08CCQUwZv7GR2KL0F83dx7tX4mpAe4okwSOEnywjBaRkbSADEqyDhfAJCJr
br1ghh09qQWNC2pt0p5Dv+0BFI+E+5dqK00TZbJBifqXeAUIJUCCSJ7opvpibzawg/zvnV9Wc9z6
A/o9AAkyy8GaLmGeuSYfdbonTsSpUMcZDwVv0Ytozc8rEKswLKVPzgxaKTwLjUQhY0IphaEJMWsD
woJFKmcNcEAawbMGxePUayZTrwD14lYxSYpIuA0JGiaGboH2fAn1KJ4Y7A0whIAs4ZlCNMHH4hr7
dH6cOrWE9kxsw1e4TI+gyyjHgIt+pnYuoRNdwi23huZbIDg5P0+hhcr7ERwUST5NqjuS9IkS9Zqw
FRpUYedV6p5pqeRR867lW3wLR8/H0wT50+jcKcZHpogwePIEobavgT8R2TE1yT+EFCPFddBscG1Q
7SnXh8Z7YIdiQ2gygLCjhETbeW7RAuSV5p2MJzgTkzsjE3BC9FKNiwumFYKJlBVYmCOhPyt9IxU/
C/ePLW586W65qUIZMyb5gY4AGRNJ4I0gHN2Jxmhe4dVK5WzpVCNYZxHNtc2DTFntQdvq1RbYp35v
JovIHAkp/8RDbaZQ0WFrgMd/3Oh9cQ5vRu9m9G5G72b0/p2NnvkNH+IrxcWqFcWsfYIPIdZZSYpZ
6N/Wf5OL0/ZIZtXwO5SKXWG6lRQye03/uxZjlZDMnzDQv7ubXzkr9fo2L9pnXPSTRzkqDveGVHsZ
rLpWX+4nHZ9JlZakGDP4AAh9wInYsEg4+M+wBaG9WyQoqYHDV1K65tPra/lZhWUiwUiKxUzk8zV7
Sns1XLx1sPtj0ESCQku80hstnAqK4EiAKklcpWZxG0iMQAf8PQxhIfTyV0GJ+b95X/YX1HddbxWO
ZcHzr3WMe2WO5QvB8IB6cAzFSbH6jV59iKPRVdDCvcHrWiQLHGr9ruVQI3Mm3/G5YMozk0+m/0no
ePtULpA8vEVXoY9zv/NnL6uuHHjjbfqs1zgq43vgUwffR48Sh3DnG/0ZMKlOSbsqPeN+87QNjD5d
jqoc5ZZWztP3jd+ON/4l+iQt7p7MoSg0JvvIJ+SZwmmP2IBiefxC+Yek4brnp3yiwIFu4Ww6fabN
bYpWXA8/sq8tPreE25KIfMG1JsukEdVTva7v2Uv2YhN8lCTSlV7Sdxm073XVSq6X1T72H3ZkcxoW
sUb1pY9qaIrJqiuWgJk698uuap71IVzZD1WsKIJZJhta06fQPmjBu2TctQNRC1q9ecJIQgj93KWu
RikvXaiYQIennW8ynq3e3wKjA8+S07+QylUyVl86tLbW76TKkvaWC24b7iU9UU7BcCy7n4M1fdbF
51B5GCk4sYnOqAw2XfaUmtAhdUZXwtUriU6CrsmVE4e0wDtHztYeHv3ZnY7WgC1kprvuCb9cZ1Ew
+nYkNuk0yl40aufQejqxb6VLFYmu/tiP/kLshuOqXLXBPnZd0qdD7Yvgmd+NEMKE57zpnFrsc5ds
kkZ68HUOLc5KoCBnk06jRsomFlQl5Rv1ssEJtCLlZCsCU+A8LQblZIP02iUgdvTMSRY3w4wAMYsV
P269dgihmupYkpYW4eUsVvp2Gc451opXFw+omrbSC9G6ne4SC4bOerR/qSMjdUyyeAo965DQ3S4u
Aqra2QlSWp4iVO1d8aiC0TpZ4TpR/iFpIEClg4kLcvUXA+0X8m1yEc55d+B/tFxR37tCyoUBJYKu
v7ddK1wMtJHe2D2ggAhtaBaf/eIuv9slZzbWrjaMk/O0SVYPOgld9NnfJXaKYMyExqOwya6UgYX5
6OyzK0yhjvp52S0Gsx6s70zv7G8eNg/tp13CRz84HLdDP2tvRnjsanSFW9AOwztww7aTnQlIa4Tr
O+2U8/jZ+jgklkkQbnrLwXIwTfmTEc/iQ9IMjw8GI1MPHNq60P8kWI8Oif42GZ1N2JoobNdfTQAM
A35Nk0+pFZg4NidUgDdh+SzeTQGTgdI8fwZZ+ULDUahR1+QUWcABFk0Om9yOMtqETufSW9MQb8Vv
K7/9aHWI7KP1MA9OYxGdFP1+0osWPtQqCRCm6x7tLwiuh9ar2FF5mqf6EBDBcD3cE+cUAgUIyC2y
+bxXsaUMRMUQT4s/txTbaRleO4IYtnCWqNCrgnnxyEU/mwV5uo320XHulr3iORdpq2Jc771TdOJQ
XC4trBFgtLhyLosjiQW2Zz8CAjYruoIsIFcZ8RVcgkL8iMZFQ4sVyoo3/SXXJZLBlmtDPjIUIUoz
egP1Rqe+9USvIgCbuRZjmQdWbDAwezY3KDNf9fOU4WIXFowuca6u6DGKNSYwZAvviavikFvOS9cs
wrzGYxXqjujuIErP3dHWRkdcME6Jz+g4+0h8tFMkgArCfXU9ZJUDnXqeroc6qrY0XCcGwoqnCXV+
MCbKyEFgP+c19vIIV+1x1Z+lGuG95wDrLNgbZ8CQoGDJhbcmObJTRXU0eG481g1An2s80g72zAxu
kHYF3x89/erkOaWOJpZOvhlqrIQOnZnGBuNZ9LLhvH+MScz3PsPoTSeL+AI12cVqlOpAeFJwb/fL
sN1TiG8EZegQCF/8fUV0cKAp5DQIAAQAShAEcAqppPetYHFXDyFcgMvRNHewTkzoVCbeSJslUkQH
vJRQPH5xwObJhhVikciQlwSvWqHFVhBS02ZRtfqQrAi1j6AdDXL5Nj7NQXx8zkOYoSCHK0AGCKBo
WXxqW1Ez2E9COcL9JhIquESKAeQHX8WMG/gwQgUNaD1laEQIc+LfNMXXSUXyQXSLvbLneCcUCH+u
BUkPQgpVbgrSy/jkYeE5i6YnMo24PBv/FO/G0OmADNrQCueMRg1s0hDRKDDDUyivSXgVmJpPrymO
opRwHsHgBPUR3iOXYQpYIlZQ0al1rQokaOJJNll98FbAN3eQz/T+OjwJwsE3Ay8V5QRCG/TCCsgQ
n/ZAQcfBW6W6eo2kvDSL3O80oBUH10s7QOgvp9hiDRcFhVkTPuvmoJvPSWxwizYQfvWz6Ojv+l3l
KPG+eIFzwC3hOhkX+HZmtApqEwWScJ2cjQ2L1mEswW8RLLtwvIZbx5PMqiLWC+et3j/a0TJq+uu4
BKLQim9ywCaOEqs+M4TmnrwKspbMIyZFBvtPvDgy5f6OQgO52BuGBlCP4aA4I67Ha5CkZqr6SihY
TNbMc9/O3KaDYEg6HTlMmx23WDcBvArO5DK49mAtwuLJQ8S9QWdk68pgntrcjvXrrBp+VDyAbgB/
wOiY5QZQGBtyOuLhHiAZWZR8NLlKsvpNykNyuGQUEfMseOM7fm8z1Bswo2XQCo/RCgSMupDERNOG
SR2isBbaHbUCE4S9iupxBvA5C2vdLGz/WOFYV+7uXQnjsGBrakvCnOm+909ho3O6l5QY7EJOT0fi
jJkmlGIE0w7YUuDwzSXvGAJhpcbdrKt5wup+wr6JziA8UJQ1CktbYJoqWMn6tSSDoXZ6XPb0N3RF
7oXcXEF6cnkz6FQZJ8np0KNjnorNtujl9xnDuAIkE/iH1AmMthYXtuAZ0UmvsQuiNOlppHxIMzrS
53OIdo3Yjhdx9Uwn0FZFtGT81sygJsPB8QDWRVhbJuKdy2cDQoP6aXOsT66TznTFHNfxATNlPyLt
u06sAmWSEm81TNzHJ750njo+5UwMZwlpEIZitOEZL/xVYDJfPyHTPQgrWszcvF2PdxD0uHQYYm7K
J1Cqm7aMLo81kGpIotGG69GnG9i+nSYpdmsPM7xITjyrKrO6cDafVUS6Wm1rhwZH3PeXfGKm55y9
01g3Wo5nEMU0fjPgUlBstoVlyNSFDR/afbIbTNsNE2YhpiGQZL17nOSI9qHFi+W5YItnqM3Juknn
ZOtvyMMAqULUO0LXYwJV9GNskT9N7ER2SSS9wtt0GgNlbgSR0q9r0GTfRWjGovJiUfqygycsyYVX
NAuWY86DLSDsg5kyoxxP2GvF5mO51sKdETRm+BtG5THAPRUnm/DTHsxSGhSNZs9z0gEYw0i4NKg0
M7LNErOFH9iGdWmkBKdwpItIYemjHgX6TpEDEv6fYRfnQd517hobmDTn+NgRtnvgN0B8pt4lZgCZ
SGC56ZKkEIFxuE2OmKg9eLXDlIWvR0jQ8oZTIgATVzILybYzvsugFto8Ylp16EfjXR5N5sEi3WA2
dsyYRVCEOwq98v4FDk7G5zLm3YbIm7849BSTKXkfMgtYPAsrMWOuVeAvz8MltKBof17ectLw7QSi
JHdJ8DTkcQZJRHJIkDJirITE7MGRQj7MVF+WXkN2AtrPurPonVRHQjolaTHytXGRzLw1k1unMWNC
NWLxlv+4hTwQJ58ligkFt7tKtOz78+DS0WTDAFSP6y4CwaYm8IpJN8MWxu5EEQYGnekA/o2BK5i0
Ta/s0rwC8687pyIE05/HtagZWdjiIhGTmQWBhXb20MDeUVmYVgkWlrA6bO5atKcDxp7PyDjY8fYn
prR6QGtQYm3izibBsWrnSu9Cs2txp2sJXHDu74GjUs7HvvMEAIbpqzyEzlVXJ/a7bLyMis25f569
2gyn6Y7X7Y5unWr1uImMTNuvEhUrDKkMNnaNMYcYzMFUzEdjcayU6TZiWnqy0wPDwxTjCcfMRjKh
EgNyuPAaE5bnnWeN21H5RyYXXuupqFLpjovfesOqgKkoo+Z4b6TWGCfOOd3DJv3kKZtwzKduk4yI
Hvcz/Q1LP+Nd7XbPI33yLdJ1yjUcqrUgB7aRLdeEOFRJu/0PXJlww2GcqDZsR+20Fs1j0y+YoGKv
62JmGAo5E+sBVS0sE5RB4jZS40CWRBUNDn7o4b7hwYDFucyHZ55fTcI2EiMyFktUDnS36d8M4VlM
2AauqIEHe47VURpHJJAJveImnLEMNVwNfGhcDnnYl1678pCzqhZjiytLtJmoasSuCltrqKfj8XJ/
edBxpHRvVV1wrupW5fYpDyPnEPeT4adfCJYmJ4hQpKNaES12sgVKZpbMsoMrL1ylnjVecaIjt65I
5P6RceqpkEjjpy/kAolY4PITG8xSamZDLAodCKpHUWZRGSLuRR231+Y+zLjqgr7wslH0L2H/LTJV
fAYbJujs6q27Wx5lxVXSwW+x+s59xR5rEqakT3llHal8V7UlihjnWM452+69ZndBBMbYcxbUkhBj
qOrEiq+MnpxTuNi9BeYb9idzXqOjxeaK8dezuqW24UyASErcreHky61FlDesxgPHIMdaL4n8p6ls
8YXt2CdGqIV11tzC3dboU89BSzxGbRdco31IuvdeXO8t1SFabmE6+9uOHIGywyLhjUS9XmJBdXOU
cFT+WLZaRT9qhY3nXj0dotXj3JH/XESKDvYwlVdM0Ho85+SVoaWNG1XbU//HguUHjwnzyjc0+pxD
XHwExblak6pk1SdXjgOO/gmeNjvkkZZdW6Qs4dX2MLaZQzy+kytGtWT2qNqCEfugtoSM3wGLuOLA
mmcEMTz0a8y+6p5l11QVPfPscNExemtm3+cjrflN9QjjiiuDcT9WcBcJYYIIzVFjTNcwZivnylYr
zMd1on3jpHPeBS7BIm5655e673wcCUyazMapu6da4YK7mXmqdsLUM9ZHb/aQfZa9MU8xM4QWU85M
zxms8c5cPl0s3/cQq66IoElQCU/UktCZ8JlndsvMnuMfnwjRasE6zeMVJXnClM5ThHh4/Jh2ZPL9
KVOBgwQUycUqOHJwoqcJbWV5gAQmoOimpYiaJ56SVbi5L4L1UDVE+lryfIu6AIOeHS743sOnXxH9
KmjVoqa5LVuw8jch9VbMOmgKPn0+iM5XoEVCcST1BlrFiAIFEjbMCBwu7H0Rip2/wnFpMa3kJejZ
unI/ZsxQThmZHxurabFA113pj2helAkhGSOAfSASF/lA9lFzuIossCPcJdqYEGHwHOQ8NyzF3TZd
mhQUXsKMFQwCO6upZo2srZIABvZN82A+YnXkfinAXFf2vPSnfZUult3lXZvVVh7/J5zupBu39kGn
iMTSSqau8GHZwdHA0QUPZg7J+cN1HreT9oB44Y86Arkb9H1hbYDoAgwvIP7iO7TruXJlFnGPgljR
JwjhWZXftr7Zn3X1MNOGlWI6CvJomN4xgzYjCG5BvLNQfQVzYwHqIehoDZIhMOHUE4RAlMCWwrKM
BzFQ5lWVGI1ueOdyJ4QLMA9MsMF9qgvrAglzYgEOkOuBIzJe03pggMccOrN3EXOgS3PX8c5ANc6Q
R6ocOovhyc8GeGyDxUi+C/LaLKdyumqsWOTfeVan0D+UkRdAgduD1ZSnKZzkjG2WwyqqyQpkE5xu
dPRJeIBdXiuM8ASiXQMznEakSXDxGszDdU/ekipFPtcY1lemudYxebGErP70h1AvjQ3KWQDIwhib
nWYItkgopHsl9F+snk+oF6wzc6ep+XJmISvA7qS+kAe7ezFvAM/SuZ+NKzaMSgt5RSWQa289NrmF
ig8aXKaWKy31O+JNTU4rWidaaPE5CTJVXGdwi2VaVFaGOWFI5PMvRzhYGLFpFYEfeJ1czQP7Y/oa
uF1mH/cCt3jObTaBa4GDibavLLvCWC/cwktwAHmlURqYbFEtnrjuPKgCpJgeLItw1rmpEJW4sZgl
boGwIp2tbDoKQExKg5tjYI5Bg2R8WaJAmCo1hQr3YI/yXPW5lt+kPEjrQsYw68ZVyH+Kki/H2XsG
ZkzDv1V/KqBWbhxDL0C2wSTS7d6yWGl2y6zAM4t0484VkNfwak+zUT3Y3gmgttNmKMizBIXfc+Wa
skwBILcDMcyBCXZ+4THU70wXTV+mPVOHUDnaYzI/XQeNFzYydHANWI6Zfq2ugMwreQxyD2DVnBlI
PwYR44C0k4de1w6vY+b2VYlCUUEbCxbyd87JA2aqepR0wpYLU8/CY1dVWWJ3EC4A7J1BMWVlZOUq
2Ij5KU/2b99ATtG26yBIL/9cfhAgXbgEhEPLI0OIGfe8KpbEjc/o1aSqIq08WinxFoLZkx2rdvNM
gMsq1z3eWd7+gfQeluVT+cMKzsRHClZZG0Oth4vgiMVa+/Mdi+FBd7mjJZVv/5QopIA2Q9moInch
gopcLXYmcyVXm0iSVf0w1iIuxGGeNuoEcHPqLAknCeIpj+vDtFEs0hc8JurXZ50nITXp1X1ce6hK
mqpAqjlQ+A6g4Iux1AYF+WQyzfht3nN4dQoQQV3XQL+3qpHFN/C2sbhNe35u41qXUiik6MEtOAS1
Ep8FhZRY+lYi/pn+3pLh3PCuZshGkR6zQO/sO+tHndKWKouF17hbAJE1E2qycFGICLlCOS5LXJA1
Eiq4BDyxRXgEemJ8wKGizVDx6f4eNIqwQ4lbyo0CVdCKJ6VwkmiFyMn4HDziWQF7J6I1oiJglnWn
/Ka+5zvBmYrs+os4wn+Q4Mw34kT2l0qFf0Cc6P8iu/2lNuGW3b5lt2/Zbclz3LLb/4bZbUm53LLb
t+z2LbuNq3nLbiuxestu37Lbt+z2Lbt9y27fstu37PYtu33LbkNOFe/0lt2+Zbdv2e1bdvuW3b5l
t2/Z7Vt2+5bdvmW3b9ntf052+7uuMPYX1Z5/0a4wTYls/qka3EKcnwpoNTT/Uhtd21xri/q8pJOt
xB7Rlmu7T5+6loX73NMrR79qz037s7aalu1pihcN0JOkj6m6iSFIeQjuHru0P4Wm9vKiJnNoOtO2
9vd13N+e6Rdpqf+5M/1OhLX1ZWr8T4qwfqvKb0ul9ReWxk2V/6bKf1Plv6ny31T5/6dV+b9rr2N/
0c++tdf5T26v86305leVm5v05v9yRI38k/P7ixTSF5fy310K6VsBqi+81P8eASrjr0KOdstpObZh
162682XU86aZb9vWSnpAF/RV9tS92RKBqGqfZmgb/j5wMB1pCX69zb8e8MtlZ63zfDXboXi1QWMI
nR3KQKXopLILC+Ufiax2JOdzQdrCQEHnBAlfHUw2SMlIxKVOVYpJucKG2hZqUWKJiajWRSobe5Q9
6CZCMzLLdxAVUZ2KqP7USVH/Vomrws9XtZG6OmV0qCoo7qRfFcIqLd9MHOQepP6lqktVBlK/ouqn
SF2FrMiA8q4CUVX8VLWnlUCC+PoqGlW95IbPO948XnSWVJZRWwZVXrIZVIlR5yT9BQkLIUnDmWco
1agAHmkkRERFUz+EktMoOnRr6ttUn9TR45G8qIQkpNegUv0WBXhrisfhmHtmZ8cZzePSr/WaVD0d
kbpQbWLL3ULapyKgqqtT9e+CKoJd9V5GVa1KLFStOfdKqrssOH+UVKCoIDZ6VW/nrqhto8wP1noR
qpbXpv6WfqFhcS/VSwkAqFbvFK87LWRSP+Wi6p56K0k4NZsg+FD1mTpT7oKwLOdGZQ8Q4YExoqcV
DNkDslFrlCzRtQzE4v9RKQtTttOmRsZG74ImDCVFBVLJ/Edn4BeO9m0G3mbgP3UGfmtzv0AS/6jN
RVvvr2xuu+E0Wkbdabe+4koXo9Y8zAuMvP80Uf295MrqqY1S1jWsGhog3oOSm9NXt1nfUU8D9VPF
3vzkhQl9WJ+eLl7v6VmtD8OtG/Z6/PD7zyFA1NnvheFrP3wOqSvs9XvUeFHrZXuv4Wv43OctykrV
d4X+CFGi6r6zeq+oRm5E76lEnfSq1rWFGvogKIGsE43MVMZo0MolSxP9uHau7ERWnlppNJcownP7
D1anL/3ph9cHOrtc3VV/63Ewjhm+8t9DFlSHTkbuQ/PgJg/JwyxIsPvuKJlTMzqij9DMTaL3mvc+
UqE33YX45rXR+5SqSToKerP03OFsUeJy2deSxpArd53r33Lu7vOgPXOdu+y9tXEbC3fz2izc2dZt
07YXsYzCnS7cGgO55dxoUjMd8N9INbKLMCm8RC2KIhpGqJXbmf+pm6u6+UbRe+S67yNqFZPRu+oZ
39vBe0LzCNeNXDpY5p45oARvRO+oAf1rjt6b+04J74jzTo5sMjrqcFxGopF3W/57lLQ9jp0kgxHj
Tb2meuB8/j8qKP0fPYze2R1NMTUWM04moUQvGq1tb7YJs9zNKPFntrxaj/lwOzSoXXdGXKDRQXX8
+frIEvq+obCvFczQIMPUv+/P7g48sl+MG0k9ofFdrNLOLY3hellwWSO7pZJ4mkh2rh1qkGNz4eZo
CjXZiNp7hAwoMus3BsvX1o/Wwl338pm3RXmIEr61d7o7H70V4gC2u6D754prcZd05PmgYDEs1+5u
564Hu+i6dWelazD6zw5I6HnvNo5uc2LH636dnmYUIJ/dTe6z2f7+nLuN3FtlqTUuf64Hp655RB9j
x2nbQKgla/cpbY2vP1c09kC0ZXRYuBfu9dV3Vp5N5+KDP0VDhVpj5ATQOth7tEg8zSmxu3ovddp8
FGhelKgQtUbL8Tb39nP3kLv7t4WrUnQajrv5xb2e3cOCgrvl3Ds9IEijKrD2YOOtDQoOV0E0/zjd
F345d7O347M5d63x9fnwfH7O3rKnBt3B33SdzfelixrG+H7sIcg9Pkd1DjFWuftdeke787uml6bj
FLWi4GXmpXcz7y6dusEPvjwvHi49/+dkYrkdapcR5qRBkO9PehuflidxByfEpekfr3T8jh9jHOgp
RFNTznMyKT2UPDu0v/M6fo++KDIhvU6Pj8Sdn1R609JEKioXl+Pf7zzP9YI7z/Pu/c6w0xn6E9/H
yPSen3uvr+EoeXgI+73n194z1uX5GaS77U6j50vQq3t1z06f6RdIwSp26m+6mmhL9aruSGoXOzlx
Ep0mwqLIh7lP+uUQ8m7pYs466tgqlU81nDqlZvSkvqxN2ifpYiZPHaQnabakF9kP29JIsSkjWEio
NG3yB3vSUcyIN3lX78t14whqtKT9srn+qSXnpOUxLBpWhmbqdWoPKmcc/hz+/Bj+bFMd+fExrHcu
7n0R3tORzIvpQo8Wlv06d72iL0WaOKaJGa2h6GN2cYs+Axndf9wzoJnPNLu487Tmx0PJjw/jk8u/
4QlZrZo/XPXUmJA36SuzjE7usjdUM/tThw0+hg4f4hd9XdyZzzsoYw1nfhxzX9Dh8FJmxE+aS8Wd
p07Hn8QxN3/S+b079v3i9CUCuS1Ot8XptjjdFqfb4nRbnP67FyfzrzootQmYWo06P4wKzPo1H9u4
rmeNY4aINeLTF/CYBkI5C/xnaZxkqEVJpaWJ1hzrLOoGTf/3i6NhCw37E1r29xNofWl5lm+bS3O9
mjei2d05c/OXdv/U8i50MwZIWbqHhnd8aL2cf07p+jw2t255dvlZQy8OuCbd3Lfr7hZ1wmu0a7nW
a5YW4FhT3+DVcfE+Gx7QvsTDRz5nXLuzHPfQycb1k8tv/Mzfj/Gy/scfCPGdHdcq3NPCPc/cksDm
xRwgcFe6u4vbfmk6tGG3f1yJfNKVewiKxEFL4uGamm1tkJnu5clI6wisvNRa3vWl/HkiliLga3jT
pQd+NZzSwPINRZO2OxtsC8+kC2ruHt7RQ0T0Njp9FKOtay/dbJRvvUbTRUV81d1eXAcPv29GJw6M
Ds7H7MOZu1PHr+Elf8zX7uxj87Z627ztFu5ppn/WxrXvtp0MuAznG935kVFzy05+DOd54OAijflq
uAvaQ7/O7k3QQ+S0+nl/g95QbL7y+h41upVrvXN6dbyvuZu/nX7y26L3+5v/3eRrfWl/u/t/Pvm+
sBFuk+8/Z/I5f5EXaBtm0zKahmE5TvsLFelyNa+Hcqk+aGBFNfeI0rm0A5udHeHweHW/7yErTlul
d5TJgqX7nvcqKXEExMrxfkzHsjRzUUtC39ygD+9MvVDR7kWJ6ephSiI7vPaEYy9c9FOOCGBJWQah
GEm8jAmKIgLp+XATrVfuYrjbugSmte4WbeHfP2PfXubX4OPf8zKtlm7Xl3WkbVim0XLqttFoWl/S
08vy0Nqvr3Q7qdPDdOer8YM9VBez+YMdNWnah7kN9+m6s0/pnfFk93Zhfbj+OLyxHd2n4wvz4EAO
Y1ILf25j64c6gdENA82dnNC3NZZuzXAaDCdLzxjYwSWte70Q3SwJeKEJpebvOSpOKEOhu4SIMc2/
DkBZgvQEAL5f0Ti7knfZBO+7TsNyGw/0mn94X/emvrRrgegipFSd4EgWwQY6IF+A3BJSh62fwFtL
+ivXw7fPFvMofserDn3r2B061sBJb4Nmzy26g5bvBM0AKKyOdrR04tC7dOlwd3DrqOA5vEy1M3+3
0a6adlePGQdEoXzk3GmxN6J68rj4OKRl+IjMcsqFvCHIZvvdHyf/8a6lJs5X73EAoIb02aORrhEJ
Xv0Xe2fanDyW5fmvUpHvqWaRAE10dcRc7RISCIExvCHANqsQEjt8+vkdsmY605WR7pie6piZ4OGx
LUC6+z337H/Se7kjvjlSVWdUYA6aDYFD5JFGkAn3UHX2fo5yJk0SUTqcHB1Y9VDUGkf7XXQS4eet
u0UV82suxZOFtuUT1cPFEX0GthjzUxQOO546cCTugNR4D88qwqaEnlcsLeh29e5TFWLduqtOCBoI
xjaynTkr/xpc3svF/aAK8GzNe7AheTvoJaJEwZQTkDnJufXqsD+bzj1odKVSaZ/kHp+aaH8avLbq
Mx7r7rTbVjNvIWDT1WRtoVyrKlUCf1vSdUk/WH23x6SYx7Rzsff+WBK0kTMyILV3xEBX0EmSRMu9
o4wgdyQqi59sj9ofMFO/2wTfaFpjs609rkc2gWWhyZ4U5PqPJjAO1jt6ZfS+NrN0tNrdsSkwKspL
U3JnkSfX8sK7+e5Z3nCjvD8nQD/vzG8U6LUzXztTMA7+v9qZjZ+Op29OAcX5sWrWZGfqKHQFDwjS
Ejlk9sWMg4EJiB7wXKxeC0TtWjA++nYtgHiQF882rR8Ukj9SiW/m4f8aKvHD8f3NYng4leXpdniO
jxD7adTqXu2ogv93aU5qJEM0ZLh8Zc9m945JeknOKDkSl70O2vbkhyH6cbq+4UX+M6erIV3/E85G
+yYh/5OH5o/A6Y2a3qw32jjVNH51DPuNxuDYPBuX7Xqrubkkxa8iWpuYvjSrtiChLMf0w6pcf2Bi
n+bbfxiC39T5TU47XlbZ5nGlzvf3qtntLvHfGY+HafrDtNf/wIz8u759YyKvm/JYrR42IhPcPnY3
y+hmg3Jt6iA7YD5dWxkeKHCPLbXxGkB0NAZbEFIeOHWUU5XdrPPxp47/1KBvB/r/icH+cRC+ndf/
9EH4sUHfaOfycGuvyz2zsn+obX91VdMljj2Gs+rVyDlplnv42gPBIWszT4qg7B4woWlmq1TTYcv/
c25G/2lCvtHO5q61ra9vrESxrhndqrn0Lpga1+pmCbIXGaDfWngbtRzNdgaDC/yy5Ng/+pKGuwBn
5top4pyr4bDiZnHNzONCjYAOh78/qLryhDmsWJ//yVZ/o67/d7T6x13/jQj/s3Z9/RuB/Weurz9C
tP8tBXqqzH5DXfXVsmnoO9YXcs1UNYPjxK9W8CvRDFVk9u1HyvoH+t/f1feNsv5n6/vDs6zZ1LVm
C61z/Xm4/KZ7e3x0qvUK6uZrCdjaHi+J2fGsVlH+A+Gsyz78hxPjNxV9o+T5cdtcH9bQDKOB9wc0
owqEx1RdH6o8mE3QkC7mEriItYVi+aIY4ur7DXiEsndGX3tRWq5atyifZXg+WPstnol/viPrUv+f
te8bYV/usqqx2dG+O6KjXwEPfZEPLoNDd52Uw0O3TY7jtld/L+LHot29zi8RGY2jdfeHVvw0St9I
/X/1KP20Wr4R/v/91fLTbHyj6v+c2WjqT6f5f1wVsjNa4MrqrW90OrufW/f8XGruFiUEihFx7rDe
8LrAOyGJwrc3LToGbxEmCfFXkY8jC9gqnBfeojB8t94Aa/3VLYQPeUx8Pt7ez6bFHbg4JFrk4c0R
WURf4sYRPl3e9goXN8eKcD2JnInkDxdHN3mLExxahHPGDXDfxGMacqv4qzz9lI8xvivbfgFEJaih
7zmIpCDBOicc7tZx+UbWc9KD30WHgrKniVaupbSgpcQhOMeFyVqJ/sbREvQ3KF7EX0VzMZ/watDw
Heq6O2fsG04500lJQaiI8NcrbXxOLu/4FgFpu1PlSoB18Vm5BrjAvG86dbeGEucaZB2B7AMA1+Hr
YyD6wCX5/t3iPesYKQrCaIouCtWR3tUxr+xBa0UBSAUinG38lS+qoulEVyt/OcvA1hWF1Pbt4tQA
3uoILG1pTwGPFSjWjd+O7kG5AARuUqmpqqt37yCsZuxqd/vW6DIJV7Bvsw7ca0utAAhtr8xlf1+a
NUZ/hjFqse6fOtlgG+vvSy8f1MhuDxhoB9rko8fZejdfEsE/1C7A0RAwxI2le+BG4oYoWJyNjqAz
AsJ5dm5ABlZ35uPauw+P7h3sh8I5Ns32jizlAFxEQLeEZIC3TiN/PZz6uPMBQWBPVO+rj0NeHzc9
VFTKx7sOh0bXx28RocvHW8+/1PzmIZxWgHYk8foNwImNwFaQ3384G5L5G51lwwxWZAoP0ll9rYZr
B5ORGopP1DJF841rNRhUsDnxuEfy/Aj/vrP1AarNeOrjM+m57myGuWl0JQ059i1BoTp7Cc4/pGwP
mu+CHSCAUFVAkKYh+jykP3wEgfLr7czDqIICM1Pux85cl+jo16qi6qj112qwN3GKs0cj+lIyXDW+
xYXeXaosFTdBoECUTvZ9weoUeLnCrgwvIDeuKVzGZmt+jTvBXaGH3KMSzLCFLvAlMuO4MxUkCFJI
Hi3bRk0MfhwIi9yGN1TFuWIva2GUG61K9XlnJILxBxZBFaQoo93N1xWfp+JrAQSdlU0OuMjZoko9
OqKh26N3XUcHEAiqOM657d42oofmLrqdFGZNe33DvXSVNvY4E66eGugPw5bA6GH6KQh2v6LJrSbY
+ZbYCVPMztvuEEQyIAvAS5LXyjp5oAypsY19L112r145v8N+Br/CgRRqxpwJeqSA0lxVbpKpHhsF
flc91Jfx+GLq9tqtbwDY+XJ7D6AavqYDFp6aR+Jy+969sbL6gK4kpVsL8aoMDvSJBbt6B6kg2k8I
EFD4L3o4uAIr8ZXjnAjiRI5jXeEbauCDAjVaorUu0FAL8IlAZl0/zsD+1cw4DYkSv1go68+eeNdn
mDnJv58W0Uo1WWYbewiUmDXUUEazJofjuyNauJ5Mat3PRpqfj+qFmjpLV1PjGVrPtQVqSW8tg5FN
NhOBZxSQxZWyV+HdP6jyAveeodVHpT6vmBfwRy/qDNYFqu/xwwYvpyqeayGGVHOov1XceJy9jYiY
4LGm6gkUggw6OOZW3x4LdhggBAJAgJ+igIGmWGaBDREcIYH+KVNgdsByuwGaUsOgVHfuwBuAt1Ow
gaa8wDbgqwPQGuOd3wQq6kKYxhHgMozTcDRsgwAfZKtHA0rw+trhRo2NZNSI6+OLJyEhp5FgatRU
TRlOGZRBw2uEAkAL3KxagnxxCJvEKlwwIVSQ83eI+as7he/9fWdsuCLX4Gy5QQV+5yeI43FbVjA9
JjQ/GIIUAMLeATQBWVRXHPlw6dsoLRSLmPYEEET1PB4R2f8EAgJycO8LHlsBIibQnBYmN1dQ2MRq
0gAvaRXfHQo/v3dGo4f7MXIZ0o8n6lP/iym4mSPBGmq4soky9TEa6U/56gayyFQNgxT0P15Oeu3Y
uA97A/+oHN/tSGaBo4Vt48BrA7KRZc2jCPfGsyo9OYNxgPxE4rTZDLFAp66duzokrK8Z/x5mMNxZ
IOPUTCDhCmXjmzwcrpQ3i22XMev4YP1CgzIHf2x8mZkYvJjxJaZvVu8jo6WCk7E1e53b4oGIWEMb
f7ViQXslomXU7o64ZXRTbufjY2SPR6NOI0Bc/Dip3kfBEOUQbmj2kn01fwLx4vo99b9W1kWhSXQ/
lPqiRkh6nz1quq4asFnxC+cYwQWVzcrPA6dwWrczP4T8Y4jCxXowENS0D8Mc4SkNZDI19PvgvuBU
Lu4hwAQHOyCXAVKO4KgB8pbXA+izvQm9faIJE2e14fan0zu3DATD8aK++DbH3R2QtETK4kQy+/Te
7DgyF53YhNR6yQbjzGeSFmIlkUPDSwGwNCGjINxx1AR1C5feAjcMITv421MIaMFq0O2K3QMXeHFE
7/eX9teFMd+arj2mboO/VYdFqrEpRyP2TpsRrwUe61hALpZiucV2xR2j3tdHL1c8in2H5wE+g4zh
ok8g0Y2/A4T8WkciAbZAkOXdWnikzgHHpTOpmhPNnoMKrargX5+THcDJBuFID99wjmofgC1uCFTj
Yo/WQK67c4ZbIgiAf6OABicShQAFAqhfxYd4Z2YK9J04z+IfDV2GOrHpcjtIPs9YkRLB8gRijPMR
AGEgPRmi4VR5gXi+ilftwQ2CGBpom0H6ieezyyjVLCNchy2gjuYDjsYKwQkDrNpqa3dvhChwJALs
fVQSX1bjR5zZGxyrYAsxCExz99qfA700KU3fZfH0n3719qCmcGKGe7HnAuK8EpIfEZEWMB0dFeNu
a1oLGoMSBLBmtfRNw382n0mdQUIY8h5xADcImKzM7USiInIHTgfEtzWfCMESaJ8zEDfy6WBFTMTj
V8pF2zkbfz3zaeHFY5NnTnfAhsD+1Z0fQdyeMG/EbQwEuHsg0RHzHYd/t69IKfLR6cwHPrA0H+6Y
zYx5t4s2k03CytqAh70D+oi4CZgGYSXYJsRT0Kg1d9AU5eveg7nEo4ZeX2nvXOCpgAmjK4ywaytZ
21OTs2YtjAzAjHICCNV0B0cwtqVvgu6dpeJO4OJIvhK/AJynV/axW5V7bZqMj49XErHAOBgj2Y5C
YtjI/gDHfNP/GgzAQQoroAFpwGHVuN93C8ANR0Q/SICJtGkH2ODZ1UMUV7xAIVKD43NsZc5X5mAJ
AJDctwbQUJbCPO/VwKYy6Kp8SPNOSlPuc6qI6fgi2qM0dW9+deeCqCXobBXVZTrl9BMr8YjD/tbp
KmUkNWpj8HfQB7+fQbDYwKAMwS2DvMaiecBWcVpCQCQFJUxvdKtwcNJHMNVZgAx+RHu7flfaIg8O
0LV1B6wSuWYBA+RFdMycCYy6XB1Zrb9+5HS5U2aMu2XUaPSSc2Aw6POg6koAJcwIHWQ45UYibLDg
WwToPKncnt8ym3zj87zw34PuHKgwhkUqoMI5vwfz0pyDn6VAO6RCOByHtnEhQ9wd0CS5eN45yInl
IRaAQBb+OzRCrByQ6/4X8+L7/QHRQXDjLMubBNn4zoBQpEnTnDiEEXTnjiMBNxIQBHSd6Y+wzwPr
fDR9iCk7qcdyIczI68PFul84erF2Hww+KHa0qmHdfAorAVeeugI8Nh+w+CsJIJcDuMnTm8TJCOKV
BPQA4CohREIbtiJzgH93U+Cg8VvilTggtuxDxo2Jm+hVdQYp7Fcg+ZLu8vk6GAjXDRX1lvjV0F0O
RoYWeYNdNBQ/CsAvE3az1wVXj6Gea6bhiA1oPtg4/bXZg9cUQinwVaDb002ZvodqMNhIQizTrVey
VPmqFUJ/AYUTUlE4Rtg09bAVGlBtQQ57WPR5ZiAjGCzLdgCtysD7k8CsFXM4ELFKNuOR003g/+Ql
Z9tzpdKwI8G58j0EUOgS2J3Qqa9TyBkj/e/vIjl2NJa/B2xlpq5P3HaB2YtnBQJEUrHa0TQ6L96I
ZgDTFRZtCTtlBLk9m4Y3d/UUeq5dJB5Aq8pPAQk8BL/KPFO2lGAjj8S7w688lz/EFXBh1VEBk6PC
9/eGM2cL41ZCrBPtXnVBXLQ7nQ7sfmwTIRNvcMiYEW7V7XZLfg2+vlxXHXbqC17B5yRljT+XeZ91
KVuB2WKVMmOOD7LZ890AWiX0mK3IKh50ZVewDAas1j6lyERto4v35cP3KNu2AwJzTIJ2hKrFnGOx
HQSzuxXQEGRIPA8IiBJRb5jqphnDX9pAM9c5rmMcFAKbdE9xTDEzRQ8oBoEziGdxHNjDoKoWVbj+
ZO2kQcxz6qvXhyTRKaFScHw8aAb0mVMm5Qy0OYDi+E7YFfiKpR/U7Ks/iwkXusOdSkPazsYTSLBy
wIePNw7Tq7WKRzr8xhmfmyYoZXjdEFuNRFXgbMp513KIUAqEmp7CwoM1exO3sdG6B+AsQpzTM+xm
D0IbtTgqhfERJMjemTDkm0n0MAtncEDwKQbvUHsrksWH29AKcNa2dfCQBWHoxAdFWMSMFtjxsZPT
uxOUEBEqlFhCNideasJfUtzGukcr0Fmrswv6gX1fkBARvdgzIppJyN/RPUNgK+phtd0GmDYaooVb
Bbry0CHu6wnCuQ3xwO0RYebXOhPOT8+gm1THtnj4GkGQbG3m+2zZPRb/WunhPRZZmsPJArRxVgcQ
U47dhkMZABtW7UkbUiMYmd3MmkTtYO1x2ZTYdc6dzfjh12dse8bhYd06BaoQuX/fl7j4vLft322D
c2TtrUE0FEajuSjju91GgXN6jl+VGP8KG7sYQHb4pkKpZUx5AN0JCN/kjjlZ5M6LLwOys1sjuJgo
c9j0BiVeicC/z3RnGrSckhH1H9Zq/GBEDHQxZRxRY1ClDbv+1NWdKx3EHRlmCttPUAejETjCzh1y
KuRYg3Mq2SXE5ZlU48wbhFRyb/FZfZNAsIbVbb+VzF0JyGM70EyIl+XfOllPmBTYxIPfDpYeEMNg
+jWDzYX8aA/r0rl19ke0GzsGox1E+h76Xcar8cE/4cSoy+nShSgSk64GFSUwuadB3Zw/2wn72a2D
mPiguXmv0akwN0uPvlnThGFW0FVn683P4JpqjIQzgJcWrl/0IP0lC50TriLd2SuZ0txHY9hyJtt+
DdGG1TO/+LKebqCgakEViMa2G8KTBkPBkT2owErQTIpuT7IxvGc9AeG8Q5NvAFyS8I0WR91rBE1C
ul/3J9wjJ/gygAuAXbhHRxWd7S1eYcVwjTslzCNRcKRT2DMeUUuB3Bi2VNQgscKpU+m23bZ7tlvq
bk8ImEsgEcEJb3bonw1utNl5BC1EAG2vBF8byRS6sIkvaORVQbRGXdU7U1w5MdMBjm23IMCC5YlO
Hp2A4FLvew0oRtPZEU6pQTF2nwe17unIg0f/9lb0g2DpBGPkc9ftrOKb+TyBXafLuELES3/WALw3
XdmJ9YnOkIR4GlrSBxvxxPCJXja7qGmyeztZESrG5MEZz2AUHbzZWggQJFdIMn+Hg5rE/+3VXI41
4d/m/ldnbPf6zB38Bl7lQd3sCgnw0afAR0DROfbvb0wdM3i03w6OOLkBJZ+5NIf2e6ZFQr6DL4fl
lIOJV9U+vl1tadWky/Ja8pFGI1vqDR0dEXhhuPEvPPWePIWTWzw8+qBq+kZwm0kEKKPJeBpBK5DT
bHyT9H2iPkDnt7XKLmI0grUrSOU7gRFEJXIwSwf14Rpg5XQPu7yxRSmCG63cCTZj1aLgqiKlw8kc
BuiB3t6bTPc0WfWInHzGOibXEMUnLndw0aIwF4W4rlpd1hVOfV7u1sMNySsKANxP7nQkrTwlnFOC
IZ/1iz6an7gUDF50NIF5VwvCG3EX5ghkYKNT57KytCDzlzG6eEIdV1E7blmEHqaCl4hahPPtCL7o
0a8Ed9rL+VNFb3OQo0iWU8M8xa03Sa5b9DPv0G+itgzId9FDm9S5+/EVMRdFEYoBwVltowWKzZCY
0BN6eGHG13FLVdBH+w+n0m194BVJPxfBTMRYgMeDSjKufzSCB4ireP7dcGRGrJkNG7bojQq1oQLY
xdFIzhSmgxBaHDfdDmHbFfNDcLY/kJ/RcPJ4B9dUVH6N+GNK1HBTjcazcTpMvI2botcJZgK3XPrG
onz6hLZ0dGOSUqRjp14qSJhJGsyaDhqOnWV75lu4jO+sPjJkmAj7S2exUsi1nhnLeT1a9dH6yAm7
72hKT2B1NGWKrNsW9EiTKM5tWh8xikUwY0NyOLcVgb6yZFgYDpwNz43ZwrI+tk6anMnqgSyN3FUd
0eSz+pRcJO8Em7AcNvy8S0YWsUeIPB22/DOXhfV+6ETw2lHkfRYuVoxH2lBmqGM1sD5R36ZTm46g
mAhDSS9zslq4CuOnGhEsLKZ8iArTHouqTri+RQqqJtoogbC/2TIBLbejw5ahP4zX+H4xOaZXj0iC
wn4/QrdkZSGqY1Shyl24wtJAjA66kae3+FViWgHbtD6TJE3ZAyhtY1QpW7+D5wE8GpKyNYf4mGRp
EUxwWUpNGEr4nvSEohGcV2ghgbliFXrHyvM+16DFVfTmpKDhNDpwGHH2DdbhrdNwojIu1b6/jy8D
sqrwhcGx9TxN16FQCAREUGg1hP6ih99W/+Y3MVposBxntzI6u/eJHhrh9K1KBoV90LC2nn7h+Lmk
Ap0rdOtIxZzRdtY7xo+O9naHqRKGXTCbOY/MC2f4ZQAbsqKWtbcy2281dPdzCqSnlREIz45I0FXi
hNwTgKd2UcCg729mba4Dez2qoeMEJnpI1H4wEHVz0T0Osbia+giJhaQLbbWblC5HZ54WWC+scrIN
0DREuyCzzktuQ6bxbmDgAszLEYteuzUCj9zO01p4HjLeqSRSaIxElsgIIbh/iRAEjDUDgaxAZgCR
XURmAGYZDHHJ9XDknN5U0ak936AsEcHmgNCaOYg1kUgbergP5kJzSRuBxDS4rZD9j6oFTPMlNeAs
EE8DY74nc4EckWfK1wFD3tPqw4oRKk0ipqS2zDHmDUSj+X4iTTx/XWEU95FwjWXUQK+1DjLnrKlW
FTlty3XJ4NxgM82Wp3uFc+lJP4SjQUQK9PCUgqLuHJOrW3TLJLdaIe3im3OUncxzdB+emWssUfww
I12S8gSV+TliSBP6h/5ZCOnOvqxQQnNu0TQWhKiccmsXnLr7RKozwuOkJNriPrwii918hDye3Scy
TsuCxbVLSFfRQEHgA3qNThLhdDcRiS13Ttjuvbush5zaTxUGVxveoxOt3T2VI7c0ty7dFlywYIY/
BkjELecaX1lRJDQawz/1cghMfPEfwHJ39n3d4UQ9+bBs1jnuXuN8MMF82sVCiiAdCWfJHZqpO7BC
J/YBMnotmO+CcpL5cD6h1YYQKaMg0YXbVPsOc4e0tCd7BQezHM41MjmoEt4qR9ehk5ACUHJnm5Ag
ZH7zbqq5kf9GvIwqyKMnD1kTfX69gsZsqanLvIXuyGsLN94j5QHqzPe7te1xFpscaGo93iJNVtxD
XLUOMDKorjkMSIaExvkUG0Ebm97Z15ymc+T3AyqF+IK7lX8c3N6uKVvA1JxCnf0lmMtHnyOtaglS
MoSdczTDrFG1Np5IPJlXtSqBETSdOqfb3S/6cpcOAarCMm28lTerAfxdV7MHOnrasShmuEG9Ha2R
HtUQdg72aNe5Ops3kaPHtFJOtXNHDwQbnLRLHBE1enK3DI7MJRyGkP7cHg7roaiMe0M5EGh6D9GS
UxdEYhNBceiRnsFMh2SMQElaV6SKGPJsnJILANk0NdOyW3BYQd4RFYUrrCrKScWKJGL5gXJSHiVC
jgQXZRcx1KQ4SL1YOzf052Ae+VSao2OJhJMBqnqI0Gl6mQ0Tg1mHQjk85Al+iYGT6CAnR0u7sUUN
LYxonuxB9t7CQ+x5vjAvrhaeorooC8xh3Su2Kk80eJeTW8JrQLuCMr24dWxWUkaTb+R62PS0UPOa
o18hnLfWRYqgwONKted8Fda9PcfAJdqnGllDbl/t0SmizWK7IRzwFlVV3RPeaOe05xylPFpyisHC
yGErjSCPAxWdaLqony/D6XxradSRMdbPvByCU34COZpe1tRlsndoD/jd/Lgn9xJxhtNlORgJj0rQ
iZLzS4ODzIILDBsBVEzZsBny1m3zyMWVEblFmnfhcWDAk5yKSDbC6FVhBzJbKi+CvSN3nrs1BA9h
uihcYMD5Kyul6V36Mllyp4CL76x22PaYbCxu26cKoBkOT09mlGpoX5EcTMyJIjzUrdLBOYeWNVjx
rDELO5gUUrMvcRu0cslMlqF84eLuN52ZfCKfy7mbefveybz0BRtbVB0HNgRsFxyCGQv8+M1lWHmL
1kG2GgICGqG6FXA76y/G7gHXhtZ4aQ4b1FwwFnXUFA1z+JBff39w36vTVTntqWOq4INic9xAqWLR
SDtAylmCzC3aDt0U3gPbJsYsPhxjYmw6MTvSjne92DZPs449Gp+t0c5Hs/ggSxyWmk6vA2Y9Sihi
izqjhtsb9dDwdPhRHRQ0OZ4As5hNxpaRsbuwNqQ7wwCTp2kHCgEA6zn6ndglPEjhx322UGWI8h+7
HyQJZo42zszZga3X4fdsiF1oyL+TSTFoiw7kd9nDkfMOLpD/O4vOB0wtiWH4Xecv/1jbd97JC40X
m1D25a+/5F4+IlWMlIGVmEwyTQ9D4ZDLlP2P5CHcJHd7AS/2OeOOZfa5nNIndQAVHpb1SRhSVk8q
mPBbC36KPCZsHEl5knKxMNP0eWtKOVxT4p1vKfIpKS3Y3ivb48Y7e8ETfkw2E+uQTREsqBw6kQZp
alr1UEgQ2Ut4liZStdxDgbIFmnPyq/DEr5RoaNJ4c8g36MegbEPIGMRRLiFYLNHn8HG7JMtJ+ZxL
nmEcoVT8ESohNAxqKd88x8kL9hZlQk9l+0uJAVsSaYzBIYkLvTbpmUl6Fc9KvJB0K4jo1kJytiw8
mHbPMpPESzwvMTHGcokxKLmq8GnhSqyne0FiTe0MUkmkJI/x37DaceYSNmnIDYTgecmnyPJT81NE
rc9E6lp9tSy95509AZgn7wum9MF+7nmWZVpoWz8x4VIRj/PX5DNpklyTH4Ym0QRpBXw072HoPykG
Bl5iNeVLK+GN5y1SWsWHCe4fCf/EGUKaGVJWuOCrT+qjAH7kD9d0lbqWIhBaC66kQ9aCL/iZEtgh
jfO8T35CyW5DMTD03sJK+cRaSM/on5QiKWsqvlSItOFmLu/FE+XZABqBf8ZiQWwiZTGU8loQYJYj
OUv7klTcCsidg/h6DxcVFmju5hGexsi/6WIhLseLFbMoptbcvIck7MFXR2yt3Mpf5PtFYS749Oql
ubvgozV9YF7l4YoYJFNvTdYej2+kElEHJNQsmX/kzYISqIosPIzAYpkrouewa1KXSmXNo7xdyLO8
QVpMPTHyshNY8dQrmYNYWZIeCKsZ9vctkhz75dnunJ3DxdZZMDuLBfpfTKQsvwKR3/PSg/xZyeYt
buZqMtXdslJRXtQ+pIxEyiDRCNRTyYJ+0XJ6KGIotUqDn52hWRV8F3iPBJe7QQLrzVXKIzIQCxPr
pSR9om6yHM3xd6CZDGNuFu6VLe3t2J0ehxNaXTa1cyP0Ptg6B8SvXfcwLLB0dpvEgHLyIXXo9DC7
mXiBdA9fEh6cR8zUiIiK4ksyZYk/FBkqGVkZ/5V6Jj5izhkDer5ImGmTXq0dfiV0J6F/z3FeLJ5W
R0aYT+WXTDcXsrKgKM+3d9Y4sy3T4i0YV0ph0hHfZYgxWmCMRJaW2aAh3mJrQc6QO+EFvGCYwXYE
Tc8bCuGAXEl2TviiHOoBpYHQCZGSkmWOPVPWaZgkC3JsspQTVE8s/WQTeQs2nNAK0jSxxvhKEkkt
ENhlM7CBP3HGkG38mZubSKgDWhwzXFCAFFKiAGRzhmzOlpWEn/yFfFg8RPIF/Iwtk50um1t2tZTn
QSqkRLZJu09FU/ss7aH8zA0/P9EVyMPQH3nkc8H1AoLy3P1ntRASlxzlASjEZ/i5cVFOSLXhJ+mw
IAgYeyULFu+PntYnG2gsfgzSFf5QjiXd+wzJO8Vby7PCz7PoFywrDH+IAfgPeJd+86d/eZe+vEtf
3qUv71Lr5V06eHmXvrxLX96lL+/Sl3fpU/Z+eZdiMXl5l768S1/epS/vUjEbvrxLX96lL+/Sl3fp
y7v05V368i59eZe+vEtf3qUv79KXd+nLu/T4/5p3ae7Uv17OpS/n0pdz6cu59OVc+nIufTmXvpxL
cfcSX8yXc+nLufTlXPpyLn05ly73+V/y8663X+en499+0Wt/lEm2Uau29VarWjWazW+pWvV15Xbc
b5sNVwBhj/zI6wQMT9OVyFpAdkj7KVH/xP0HR3vT0cnadyS5oI4nvHj8r4Yta2MWIMzJZ2cT5BZy
MVzJQVAlh4NBXGeDdA0GqVx29uq9QTToNSZXhK3ZVUJMJUXCpncllUDun0E2aZtn8+LwsrJnOZKX
Qe6TPC9EXJI1SCdeU+IYJVJSDyXAcid2P+Iyt/YpLUgbQxAisYw50Y41L7OKlEyGJldOI9TnGyyE
8g0hjCRUIpcUCcLIMeUsg/2QgEmv5q3IukMyKpKkrYPafC1lPJNBSdRpw9tOAJYmocEqF0RuMojt
XTLFyQcU8yxgnqWAgntE/k341OFGeQOo+HBpr1Iyj5DDsW2RHrIVgzk0JLsaJVVMkkVaht0iZ0+d
bDlADPmCRyT5lNamIBIBPd1Zm02LDGiknQMNyMzD3FuTTwYgaOvhalYVNGstBfgv0FSDCEUApx2B
ATySXu9kN5KGC/o116XVmJD9nnKb4B3J1bJzISTopG6JpjQL6LxOS6LINUuPgMKhEIpxG6B5H8DK
uX5wK+lUmmpL+sIrSBfyOtl6cjGNSWFvO1LJByYoqqXQFk8RUE71JCbi6tgx3Bs58qqOvK4kZal/
3J1jp+zcydWwJ16RGChPYrFKZ09Y184Cjcuph5cScOG7VyHHQO5m5ub5cyRyvkW0R4XoEQEUJj7C
NXy5Wjp86i+JnhCYYRIAWvjj44BPLIBAD1uGfw0rvoQzLJ3VRCIE5C6jQpDAlUoMP4+uYfYlhWwm
8qB81mbFAzBktskrLbBHR1askR5J6CBZMarsDwknzwgBP1mSn0HAinSLWHlScT6bTPMAEHMIpwiv
+PVLo9dOpSfNJ60ou+lZs2lI87xVdPbOIwJjCKMx/HOYuWdvExlj6SDtiA2f/Te80rZsOLVb7Me2
qfUN6caz5I38Jbtmo5e5U8qcAoAlSUYlbL8y0Hm64ld6q0ASLSy7G1d2sWBr/3mu6p9JzLckzS8S
8yIxLxLzIjH/cRJTawuX8vv86wYQuHq12Wy1NaPV+AZI+tA2m+xmNOpu80KumEu4WXrrQ9iud3c7
/3SwmoRF5mmWEw+sLZVW9W4nr9kIm4+LupMtoFwFOSl4yBBNurCVVQCf+/CqpOtoBoe2o53tpma3
SYdRWOUxvWzcRsWtTL0D2SNahIp3NvlW7df2qum0NsEh9xvXzrTpX1f29GzqmdUkCPsWFg9/vXem
F299H+wOZCkxknLaqR39FVmx96TP3i+KQ9Im+L4d6pVhUe9V19F29V65h9nZJ3/FTdWujrGM68uB
tvWyzLkcvErpa1V3WnUvmpU1rVZuayv33ozym7NcOjrgVAdrN6qT54xg/4azudkNgn8f7roFgAMB
bef7150jUFeMzP5s6XvvugnPm4/mtqEepbt5REcSJW2c+94/bd0aGRLO46yyuBMQvruu1A3O7W6d
qObhnMmjVXcb0yTfFepef58u09rUrw3yVU+rvGlEUm9cLZ/vN4vs2sukiW/LbXxqj/lfb9qXg6Pn
YbGM9uuhoTlZK9wfo+o9XO86WjbUHmEjc/WHfahFh5p/9hutsH5xjeXgdIjX7f6jEZwJf3zYLbd2
BzavHjWP1BZdbl7z5GvE1xOotzFPN1evhdVKWNHi+y5Zb8Z3zd9NfwAj+nk1fsOIeK3G12r8z67G
f/m4/bfl1773KxE8/tu/8v5jX9wP6+Xq9O3tv/338/F0mGXrWf4XdT58zc5/2S/+kp5mp/XxtP44
/qsU9r8e/rffv6Wsv9dFUq7Z797Y+Wl9uifnr8O9/3U8Z6dnK2iV3Pkf/fIvX89SBvfi62+/fOzP
+UlKW673+S9//8r//NsvIpb+y2+L//t38WzHY/bHefa5P3x/4Gt2PP3tl0pL/2vNqHMqgBmscUo0
CZ+8fj2/Mup/rVbbzbbRblcbrVrVYKfm+8Np9bdfan9ttmsNwzC0mqZpDQOm9bg/yzcV/a/Vmm7U
KahtaFrVqLV/+Z9N+918/Pv8/FYEF2Lw70eXDu5tq9riV6terTa1avUb4M3NKFb55bEzrOJxi1b5
xt7XbrPfjMbfq/xtFb8/HaUKo9po6NV6q9ZsGLr+TcZfGpVmUW0YVWt/rA8P+6XbupB357TKhs31
2f3zuiQW9ffdMWocw+22oRu1mqF9w2QqWvcT41sgjexu5C+86AeQcMvTfXa5T7WdKtYasBvZ6qgp
Y7ts1u3DYV15+/Mm1AT95ndtaFepXtObRqOt6y3tGxpL7XisNDa6DvCEupGDzT30SH00afVLgJ61
j2VBCNV93ih+EHT+YZSftbarVb2hs2q+o1E9bsV1MzXoed46rFRjtW+rzfXgtovl/6DsTJojhbUs
/IeaCAaBYAskOTrT87Qh7HKVQEgIBEKCX9/Hy36LF9GL2tllG6Q7nHvzfNdB0fT//dOCCC8WZzeI
wziI/oMAtAplvGSckRKnk1yPKVf5MladPP73Z/l/ST54eCEhaezHhMaBT+h/gm0yMaRe4jRep8u2
cp799LEhXJ3HnuLz9cE/n3G0lV46Hv77z02i8D8uRkzjKAkAzUqzMIniJA7xlv98PbY9g5AV/M+c
ypEqadjORcId42jGR+39bu5AOHCmf9pWsf3EwQgHUcch5dABKGFCcLA3q2I4lbZWoKoR2/LstwsY
UaPVCs59KutfpV+va7EM9fQ26ZDvEm8QP6kZKZBWhmfwNIrIwnLtZFbnWRb1vOA6ir6TmXXPPRH1
n3ba4j2N5vAxHen2wnsWnHtVt33hIkXhc6kmfd+uzL51TLanyNDpTddjUFma+k0uAqv+eIOtgSxv
CexbyRhFWTHPGtCR2bIG5JOA6x31hv4pzQab5PEYiR/ihg42USwA7MEL1GHltr5O9RB8kwmAl3WK
+Fc6pOQl5PH6OA9RdF5JCr8jPurscY1I95L4db8bWQSiDkmC49K27k2NHbmsdapuU0CGvakbtkui
Mf03ri4r6hoPIPd7POcis319m+dWvTeD7O+0ZN7Fdr0q+y7gVRqkw8NMMgWTzqnRfS6nEG4tG50f
5tb15EBN312C3lJbbfjpfmF0kz4x5fy9HOpgzmvn+z+jiLR/JvEAZSX0YVGdNeKhDid9NaQx31Mc
oyo0XX8ceknvqNeNZ+XV0YsRbp3ygU5rZaMmLvH3t1GZDKlqHjwbwo6NZkE/H2kzbvC2C8k0dHe9
0QFsWrtm6u1VzEHtPrpoWzZY4q5unutLWEfJV0ITFr2HLA5IthN0pn4l26y2xz5qgDKSgfJ+GuVv
fe5xZeC4P7TsTxaY4dP3fG/J2ymymFgMSfx3Ntv4pZcEBal2cX1V2rWvkSBuy3W6AUndzQTnMFsy
9CiGliEidjX7U3CuhfJ3WliU/9L4h22KwjtPDt5pi+l0FGyDwhgSdmoG3ZRprbvnhITTV9D0LB8m
T59ooNt9PBp5WNYIXt5xuJzqJAGTcRko4gfV77UJg3NDs1bmzJtqNBExf4iol+tl/UNiL1mPLoj9
zzid4BfnxgFepIuLEc5t1BWuzfBnmrajHyacgorRJT07ytQpGb00KkfWdqWXeEvVhyLc8y6dDoa4
uWrXzF4iIUK8vhhUlGTod4HwoGy2mfyMGg3g7pywnymb16eJh2i5Wm8e2jy1ajxKY4dycxsQVu0q
yrpRydHX0jxzp+x96/A4RNfWr7Kr4Rs6qqjQg9WXPkxhx99osz0bmw3fzmMpBEtKBPoxZO2uNFu0
nlfDcMD9wd/g4TGtsqKoDA6jjaHxrqF8FBLnLDdDAH9Pj5IXfwmid71O6WXs0uF76mg95dvsNVHu
twM9b1oHz8uEL8iNWtSzYWmwlzQxL1Ey8wvVIT0JXI5HtfjT49xuWOWOmFjvba+CQ7yN9No02cQK
QVL3RPCiL3IZu0szbfKEW4UDTNggcz9ZIIiv83QTYQCBsGm3U9v03pYPTZcAglMPE2xhdeN9LjoU
t+X3pydLCsdEusC4MgyaomZTAoCqCw5EeuTNdpx9jN203PWev6JvnPm4C62xp21M5IdeqIYxexTb
5VI3UXL261Ee8GqXvepnKOuoXiuhpCxM13mwlDe9OFvqBWhuWT0s+eSrqcv9tFaPXZdpP89i53/E
WwRSlp/2l0Z68bOoOTta5fU/2miUF1kawd8PL+ZRTZK/1l1vStanAjZsdfMrtA9j/y1iafGua0Ur
vWl7HDdHLn7rxxcVtW5CNcTi74Vs7bONV+QcNw13KKmme03mAA7OnVrzpd+8Z42LcJaLY5duSZYX
LgVmDlOQxPkYbuvJI23N8zFtxbMv8KXIQ320z4hM3ghn9yHpglKyeC4XIecnQ61fhU0Loof17Iy/
3/OjfJXhDP0iJkUUSHlSkQe9ItXMyXzKeiSAYDZRRYVDwrehhBH+2tBbLQcYp/WMeLkITRYd1jS1
MHfWHv1Mw7F+CtzUfptNwd0uEHFwGobUvs5B727BpNMIN3yebY4QOVyTKV3gvdtT+idOhbznmrfu
LjWeivaSx7ItgnXRJa8nWjm8mKd2Ssl9nVjv6iWmeUipFXC/s12db3Wd3PqY4MaOTTpF53nwvH1m
k+WuadiIhxG2xy1Gnrd9mhURMUFV9xyQEGEzmG5HzXAXMOCKE9Opa9Y6WiELN49RGi2nyELJsJkb
di5Olr9ZH5inNYj5buEOEJNubXc0GUEVGK261zWNnheu2AObJch2LOxuo2Tda+tpfsya0d8nPU6R
dBZ8tHaaHpZ0ls+L79ZdsvZruS0r7vAWzMNbGAbtF9DgcOOxidFl147uO51Xr9AjJQCKeV5r8r7L
wlxoGwAA6t+5ybv0sfhKZHpjsIK0Y39PfG8XLMiuYZsnyeNC/GJa0p3NDiQLq5T35yaO8CJgS4ck
1H1O64CyKyxJHCCbASfQnnxzN6jbRsKinx8pr/zhNewwRfMuEb/50bEnl2y6d+GrL55DmEG7e5uU
/vrTjU/OrxKMPsy5Z6eBwuJWmoJ5gEJ/DNELm/6OQyFmuHivt9rcE3Hy+sek9nMaXOJghm4EAz4v
3tsEss7XSI+8+TZyK+zkjmYMiymB+2sylILVuy6+n+J/hu+l2sc9Egls4CKwOrutYgQVxM1GGPhE
yX72+pw34Ga5Qy9h8Y00X/YZnXY9IhPcPaMHUEiBioN/WiQefLoWQEyfW//asc+ujkqu4YAvYeQX
we18vm0CV7uWxQSOHT9NbNmpPix9d+Ih2FoE9qsRWAUhLqfWeL7voXgRIfy7E7+cyMFmV8NjvBGY
kXaI7s7ka4zHZL0/W91jIBX8bSKQNtbob0h4iTMHSQ04s/DBNt9194zwvaCEw3+X7iKvr6gXv2Ze
lBu7nOs5uG8T2J8LhmP3PkA+7DpzF836zkFXNIAcBFwWdtgZA2BSDWBAc+fb7kmmICklWx7iZWlf
vq31WoSBuKweCHtaX+NJPGY9/mw7PfDMxwW0N0SQczfVyPEbqB940mbM19Fc0JjknfyU7fQspX7j
KQzlSb8n/oxve9V8QjBy+sK2tXDNP7GN134GdRVFHXV87/vXsIZrfBc9iczsMw4uVgNZcIMjItG7
NeP70A9LT43VIL+5vmfyNUB9IKa26s03qtFdmvyYjsEKfzfFKOJne2Th+pd096t/axQv6Zrh8iY5
EfpkapdzBkMqCypskBzreJtzj12ZgrXarz7aT5VWmDAvcxVw9xDZqsZhxxgXmTZu2mPL4OvIm+dA
Mlpw3MaoHe/XIQLZyrv621l6S7l5cPRsVaniuBxqb+9EbO8IUpNg0Y5M3Z9mlJXx5opxftR4jCO8
h+sNzoVzlLfZfZBN+zoDriHANDh4p8PD1Gd7X9ZF7JIyVXGeRCAw+vCJ78aCaHrdjJ9HDridGLHR
GBSJXxmajy7ihe9oju6oMMtN+azo2uUev3LujW8t/6H+j2vFPthgJsjGyqaAfzhxvyBLCGf3m6t3
WzbcogEmvdPK8rC5NUS7vPHIvnXDndTzLmTLPnbwfmbw4SVr2QqTR/a33HjxaxTtGyaUipa+v+ZJ
uhys96RXm0+dX6AQOPgoOKf+GQVUniaqtOrgzfOB+nvRuVxvzUHVsHrVmB0jtbWw4eVTVtI6wEM+
dc3fLbjOmTp0GIM3/0z7SulJNh24pXsBJ1h+YYwVpHuX6+skXiJbg4e5y3rEyI92JpXi3g7dIyyO
/ceMwUg8ldA0fIObtF6o51cC4rdl4fNMMT4Ospy5c0hs7i14xDXsvtVS9Ikr9G8I8UUeja+ZfQhx
3houChnB+1I/jMuznF9dC2PCONtlCdz76760RFyaMDiMGgGwm4pwYUUtSGVR+KPb2E2LjvLQ03er
7HSV+XOAcJZWQwID7AzmwNM902AY4xfhwV/GbgltSzWI3EigMdBqobwsVvFPDlue+mftvwXpQyZV
HhsMpxec1p/Uv9TmK46qRN1ZIKNGkwfpnnJZJXrJB76rwxZ/NCv95dAEbV6DfBG+p3LnbWhrBfpB
FVSO3qOGPRj5vkS7oD7V7rVfml3QP7j2c1THvkP1MLalHHetee+dl3dqyS2/jdm5yw4MQQKNeRef
OZ+u4VimvL2p9MaT53BeL6P/6IsPBWd8vzmz/mmN0FFYmCViksBQw3TUFm5i5UZBj5pwqOt5Z5s2
1wjKKkBGhMf4oFmeYihDQ7lrM3yyOQV9Fo2PAd2Qf/Q0KDIP/zgOt2RFwq5CqHMyw8vPwdR2NgUd
gBcZxyJpaFG3T7R5ZuKRBo/Ch6z2d+JjOaEDiPF4XNvjGttCZVfqvXozUn6gz03wbHuRe71/G5sf
G/1FtVKICTzdDRFkfg58WOmyl3H5p+WFLvjtFYALIzAU2bOJ2/OMkEWjd6Ff69BUPLvzI+9EUPUs
Y1xYiT3GJqzklhYzi46D2g6kWfNMP6yk2SW0eSJmqYY2hkt0usvYn16eXYbBPQQGJ56F+Wu43QVt
+yTbi8O1dRhdpVO/n9h0WmyG5/tnZGnhLHAq2i/izBaT+2kGi/bra9MI8s2FhFdfAq+w/pH+gdUm
V7LPXQ14mxWF8b82tGMDQoTyaUHrrIjbbUfiF6HjPCNpIbMOUx9dpGGTe+n9ONqSBUE19eG+R+Er
kyzvW3B5FLmX0ylCzu/ssQ7CwuBdJ5bvUvrXZWUbvPs2PQnERBUeHRGF2qJdnf5rNSjq6mUe3kn6
19bfygIcS5M86OJSbHcQFkeXvizBZzPPhfXPdvl9j9Gh5SAsyOdYvUUNqDsDLHN5ki9K7QMOrRWt
RetMWaOvsD8m+TfHt20Cm6X+chLHBVph+G+o36HVFCsd10LKB2NwECm7hQL29kOHWBfnno2KhaWn
pn3l6beOsnIyYRHQtAjGFk8PIJnF4EX3vyGn8vDMxFgjutYX7f6xNq4W77mRMGlElUW8H6I+a/4o
l4eug4eyl+SocQ5pqHdk80o/+J3n/TjA55pgP25xGUSYAH6MgJBz9zLP235G55JMKF5Nsq+j8yLQ
3lHYwvsHhUJUxn98+knay+bAndRr7jK26wLUSvh1msK4u7APdyig9pv/QeM/qUZXm2FvBAEkRFhq
m2SnzKPYXr3Jc7nhWBfRqEfdlNicmwyUFS6DKoO0xsZH7kP/0TJ5+G3BRnRGI3i/Hq9I4lWOuXJj
z2LqyzD1r+O2lHyghY1UGYTeS9Q5HAixC9UHnf5qMT4IAQpRJAvu6eOGskVmxyTFQyVYwmKXRj9O
0UVC1xLz9xCCnUzsgfPHTLCCbmvVBfTNiU8Wp2W/PcUmvC3ZXI4LSirIHHzJKiWjvE7UToTbLstw
MDHJ7cW7J7c7Bjt3Yl/NeMvaoPL9ZDf4u2b46cforVH6fR2OBo++j+dimwCpneQd902pvItrnpxh
uWx2dn2O1ImhwlAizzaH0r3PGZIONzafA35m7XLH2icjVjxyml3i7E9cu9IRDFbrLLfDNZMP3oaN
N7UdG36vYfLOYNY+0kqE/mvmQL+ZVaXi4DoKdR+4sNAJfbGc5MGU5JGsc99MKPZNHmpXBSsM1iVw
FX1diYbtZQpj9nV+QDVfsRAxvp3PYiW7bEhzdDafLnZV65O4XPz2NenqP8H4JtNrjOBez39cf7L9
D93qvU29koQtzuNCP4MOE2/7JbP5pOy2h7CYD1tyt9bzkW/BWdkYVX5b742GHJ9h6SpJLn1Pcusj
Zwpaju2SlOG8naBNncZmOWbsvtdTFXfpJYpVEbbqKrT6rcZRdafPvQKeIeGHNAhOkapLQdajleAz
ZEDjTergBxc6wWEfqgZNwa/wbB4PphANLzXZSoFUOenvsavxdrsDi+5S9C+Lf9Ub3lGHW+3BjN3K
nCKaDv10GqduVy8o0ILtEDdYR4wvYoXkhQpYEZTCXXYW8hElp1PZSRC6MwQpTGALEynZYCXRsIr3
DRACSEM224DNNB/z8JN4aFYyJSFAzn5X1GtWziFaGKaTwlfksHFcxfDeC/5M837axmrj/W6F+N+v
CWIumBl02/NGFR3yCkFCD2VcdBHdjzH6bkhRWqnKR2OgHZqwZNm1tN17fNutATKyMTckv6uMQW+f
o6rJ8H1hcpzJUpqou0CweCNsux/TGs7mQXDxV/e6Bn+JENhaJD021wZzR9PxCi2zoMlnBEd1KZFC
lvS2zOzHKAA2rf+4pAmiAl6DM9XA3xKRwpPd8meD8g3hcPqS0zDn0er93dBSZnhBtaYvi0TjGDCQ
nuIe4Xil6RtTzbO3/Wj6ylewF+ZbG4B7PdNdWP+R2n8JgwXcNalIYUgNDJStvzDXi29pn+BdjtQd
unX7x73kOfbgez59eARTqeSPQJMYrqEoRm1gCC/8i5yyvVD0YRDgJ05dxbro2Pnn+LfXGrL7Bke0
dvgz9BwDs2Hr89q3zxA299kEVnNLoVQJjj5eVVbzYpPhR9xH37YHuJtg43aa5xKlzL1s4lMWdP7B
Cz6jmN57qCPc1h6nxFW+ntudDfH8m+2+Mw5dSVIoluVry/MlGE71wt+Tof0gM4q2ti63TMi8i1W5
IhMGFhoza8FL67AS0h4mE/2084jnzWYcL0BEtNk1m72LB09Dtv9pUTbFM+iGk/rhWHFR3WdCHQ5R
chiZX/a6vhI33mlM+qy9n/rogXvjYYwuDgFPn52DdS9ud7+CS5GCRD0m15l9p0buwvHHkPCS0KUI
FTBrqdnxOMXSzZfDmkePWnFD4EZSeWhQR1PvRvrxpGakZ57mEDKPIzM/sh4OK1qk0Okzr9u7dgRC
XDSndE0vmVPAAkQzOAHKoP5YTFtotXW5sMlR2LZCwYLFm+zUjf5ylECFZCI+ddTjxeptlabBLUsD
LNEY9L+qiZo9Te2l5/SIOJOH8bLryXpOMXCoPJa8N35/mGeoQrmjLfScvplxqGX/7Sdh8BTJTELv
IKexWyy8//U4lsPM4E1t9S2infoJ3BwVbZN9hXLm121V4sdAODvwlMyFJzG7SLr5R8UeUm6jHyas
tchQRkXn2sG+hH0CdOuw4JrJiEDRRDTwo9XsQ9YCzymb5sUu/IX6xP51casMmv5YXbZARFesTqmn
ntXZvek87OJ0g9r7G4/n3Gb0a6zDV5OMFR3krV79qjYBbklWo3RdVqyPDihcIrEoiETxb3yk4XUl
on+jbADWLyXxdaBtdw6GtC78bLwPWwfvak6yIujVU0Pi5ve6ALK+tVfN6g8IZrjcxO+iPdN8zmVA
vxZM6aFY8MJLWZt7HfSZufOxy7RSBa2nIZcopHWRkP55HfudJTOyXredmz7pK4TP/nGdOpK33J3i
yN66JD1PrSG7DoOf7yH7FZxYd2oX+posPW4LGybMqNLlSbAserEMlUnYmKmoxyUrJo5Ua0eRt9BM
hlBMl1aIdW94C01DuUuSmqfI6c9ebj/TtgCKy+dDR9kd4+rW0qRUfB4fyGZWKHGNLbLN78q4IUBY
J4BEiUaW48bX92XgmF6zRoHWUXe425iVLwlHx5cNSeUEkk+HRqMKBCnTyKgiQiSrk63igU7O1mn0
emsy5L5YHse4ueuQObWtnyRJ3qxKrnJtdo6To+bhRxAJYDEYcuk4UUSoKD2KrH5J+glwTrTyXi/+
Ln7HITBixKI3tP9+AjCQF8a7Zg3n0hm02Ho6L0mL0BXsqKHXIR3ufeKJ3Tp4bcHTQUMUnZEfnAv2
1pqt7Gb9083p76PUSzlw+TOP/ktKayyMs3EoBzx9yRk9pCOZ9yoj72OvLlmDL85aQauBtQ+0Se8E
QlHrQ4qZO3YmFNMFrxVRaXpuz2ZKoPqv3H9KNXdnmfqALuolPG6rHG7Yi7DFjC6zjFMqy61XCir0
79HpMBKGdD4dGDpBjC5ASx3GAGOcDpEf07x1i3Ierq3ajST1q44ELfhAPVQ9JfM1AsjKX/r5T2S2
fhdD0qcCnaAT/MfZsFeHZvXJa5zV8DAfgpA+qMZmILGrpf3U/TgwFBkkFKXTW7pWUSInqF4JgwQd
LAm6NEn4X+27GKJGI8YnalPSX4LBRQdiA3CadbMM6H0ZYk0vUpt+ZQO6BFRaGaM7YfoE8jAU/tuk
N1P2DBNwHi39B8oi86djyh7UNqgqhFjtV1QvAaKmjy6o3JACoXLNM7lMKsX9XZKoPaf8N+v9Dg75
5xJLgpE5xmIHl/721NaSoIw1RQNZR6JcDColTMTOHREGJdn4qsVwWsO4HPvuKYi1xXlPAGLtMlyE
untaF/Mv6UkZrHElu+S4jW7nOiS1tu+vRPcXNLZXr3P3XWIuXjx+DXa4jxnmEE6dMU/rcmuwWB/p
fatchdf8jwfhs2nRGs0je0+FAxhJ+wxdN8QImS0fLN0OiyfeFh+fEnD4nhBr/f5Pg3lTEjdnIoFs
8lhznCkDo9QPwQvsNui4rM3KBHq2oh4aTtmBqET70zCJe8UkOhhQZ5jO1xpM4WU5p+u/IJaHzgvu
Ox6hBSPQAJL5lZvYXpYxXA9Rlv7hc/zVzs1bODAkkAkigA7PGB/lBIstTTt9zB35crM5uam79p4x
Xx1vxT1bMxfkKV1CtA9yyXv0SZ1273FINT7DQVP8b16s8bGGeU4PHIrxyVuXMLehAspmjc/Rulbt
1gvI/5iatSp4WqfBw85o/0etgIoGEIL6hG6FCLOsSpm5YQQGTriZyTVDmLqOcgzBgyHb8MQhP0Az
5pl3mrL0bhv1wZHuX8p1RTIvrLy6vfh8Sp6gg6gqGE1Smhqli4gTBHWIVGmCFVwEC4EM1D+giERh
MTz767bXafhJ57H0IrpL0WNQTJEGP0UJ1eCXNf53RrGm2tXyA9XVPU8p8C1dsB7pmF5n4vZ6/cs1
JCVlotLq4dLr7ErUcp3X5kiyABu1/gA05hSUdY2peIfPXFgc73mlT6PHb5MFVjscPlPsrNzLgMfd
sak1JjD+9OUl/sghtQ9NlfTsaZiDV6ZrgHI2BuhprQGpGSaTT4K532/aPiO+TjHeKcRL3pi3vhsO
jbHqKOJO72pZx7nkEQbXWXfzlqViSoqbl0pXhQk++5NCocZcKCmzmvAPv52grSeQ9ck5yhppi7DT
t6a222skQ/Ojo8EP82YwO/T1R5VGd44GU5VRV7KFHuqZYPKNj5ag/pFuO9vwITAPNfS0yPMfLXMQ
56Id1fwewuNhpOmTP5pfkbpn/qHfJmRzc3Y90pYIGGQeb/ltAjDZqWJL4qfGR4rosF2A5Id1F6eS
prQYW+9SpNWtaZ88rDcUcRxgg6MDhGX1vtLe0JcuZQ9L3D8O7YjrSlxlghoDG1MlDrzSJtotocBE
CTnPmtvsqU90lgjD8thgSNy7zxAK2YYeRycQQQ0/eko+kP4FEbKwXF3ZgrWVJm6zo8/rQ0awE720
wHkM47klS0FccsxcukfhiR1nMJjEUloJorHvnX47KbvowktqJDNIKRwYwDqDfqVeJ9dWDUbCUp+F
xhBjDh9NM5yd3FByDvW5dSL3p7nyp+0yYScbfcchWfBJoDT+MPWSy+ESS+gLo1dIjo9kBUsZZpg1
tVvuk7BcB1ZZtfeSTz/t3hGUK55gZOS7gnYvtpuuBLPu/mVWZ2kUamEAssEgW/mK1ZpDjzY6ntMy
sF+p/8GzXbu9Cf0xh88YHwOiXItThpRt1yOzIfZDDgblMRmwDJJ0xSx5MZElDyR2uzGf09+qX3NM
9ooRCGnpbp16WRDxZPaXJPG+Q7OXeYCg26OdsBCDRpX/KiDZ5zKElY8CKMpuKb1ScjF635jHIDx6
GH8idlhxGRw+HhedMcrKINs1+n1MP/T2sLCxmBfIYMuwW5v3KdvNsd5HqDWw1Zan4084LriuD8p/
cegrfTuh245PROmTh2etJ4Mq6SnbntN2LDHjRm47djPqRP1FsufY9kUECWXu4iJocFklylYx7TqQ
qeVT/L8Unddy4zoQRL+IVczhVSRFZduyHF9YDmsGMIP56/fozffu2mtJBDDTfXpgvKgGjV0ceKg0
xbPlHOzh3M57d1g2sn20PS1IpmxTYNXTYxXl7Cum5teVs+mMlHKVFfUss9ivey7yU8NBvE36Q19P
28I4jCUOikurk7/HQgmK/regKjCw/VV5brKdgihfYj/U3OW2xNVuWb889RGfJlJmmul9gi7npgcb
68/8q729h5Iuxz9HRsCZuwpwRuNdEeq2pawsfIEgUqpqME1V2KDouJc8Ge8/PHCTvSh8d2oDU0HZ
Qjqj0OLDraffegZAcz/S/Hu0qewxhgtxKovjnUDQK/yA9paMz2jSm8JF8cZzMydE0YEr1ictyACQ
nHJAnuHCVOywnleCqLAp23PdfnQza9XjAh/kXiNDNEKEI9qx3vuFqjj1No+j+NRHriGvRJgscyDv
cra3+oux6+xLZr0ayq7Ncakxgb1kM4mbtF8NcSnAxuxXd4mqlUeMamau6L9560q/8aaNyZ27csj+
WpT9nuXek2cV79XyvbKJaHXlW1wzmh8GL6rtr0yxD7aqsQx22jQEuvGSmsfBRkZI1Y0yPArF2yIR
o6JyqXGac7Q+pIb4yrvI68LGLl+t9kzts9VK1a9EEWYj96s7OSXzVkiDbUDbtEofpv231vLKVh2J
0fBLu9sWxTlexH5wX13PeISJiNVneAI/t82DZ300yc1otCdV960qgSzWL3IcQ610UNd/1Lr0Hafa
5Woe9Y5v6O3GAIHT4SGDqp/Plk05lC5sqlWBcl2P41lt9UO/jmRc7qqs3BsU6mCQZxqbYEm5mmPC
V57ZOtq1Po5mfzCnatqXXfusK6lvseO09X2Rc7Fv+kn95C3GPpW172Ja6iLSF2QA5yef2h2Ko7JQ
Gcqcc7sNxISgk2oy9HIXoAQd5F6kbD2b0gtrfxHdY9lyXSqb6FQNUaMrGAtLyFIOV60LBZCKtMpN
6n7fFXBNvrns4p08J84+cdXdVH+hSx5M96CzkwlKJd16LLKoSqFM1C9n/tSm6tlwlgDhadvdMbAu
iczM2WrxEihU8lr54fFwQpv5RTYGqddHmrsEnUAw4M3tPMcvC57M4sWSb543PzZsC7w5DwIkSx/y
YC4hJbAZZIMdYdahM3WYjIsfIybHCjZQYT0Oy3cnRVDP8SaVcqdlBs42PuEsL2nzgKfRTY+982QV
H65JGrqVQeHSSD3XC6Icm2yHzK3N3qaET6ynaotqESRl5deFtmn0k97TlrxO6pOI3Q1N6UYx90JC
OJrQ02TCjS+Zg5osQJrcjDWqP3LYKeLDXk8zBlr1zEos+3Fflwmf3dsgXnu72XpS8ZPs3OMoxaje
7eQ73veofHv39Y01Xb8pFbcrKkOw5k8T/vdsvThzaC7ci27kj7L91PTSTz1ri6vTGtGMHt4baajO
ayCdq5kMm7bapt2+Bb+pim1dk9p2PiftrS26S84uG7MTLI9rCUWmfKoT/oJ2S5Vfo/vroONkFjnr
U0F/VYz2rprRJ/QuSFqu9K6Hg6zwitwDkEegOr9WsqdHxO2PWlz1Gie0B/4z2qgbcA+9S5pt1fba
Inxb808GCNO9VYUTKjO2dPcbr+6xQ8W1nD4AzKEv29TKtsrRwxss+BUP5oYQDByYBg77nZbyFsTn
sXADBwu2oS/XbLEfh+pxyQykM9PvQJvN4aPFaLAV61CpR41fKraudor5jtf7V6XAEuVOl29CPMXa
Je3RsvpvV31T0Nri1XssS6SrMol3pT0dSnrtWpXvxiQeYwrOOeGeOsoDWDRicbXOSnN2mmE/2+7E
LD2HWhELrxbXKiUehhPkFko0LVMwxUogDHb55666uMZrKstN122r8XHMDqWWbOz2Q64vjnEtrNe+
+IZiMNOzdt91+8+5mC+J+MmdEk7ow265qnUKch1gx7A3Nl0OJ/QkTjXXicaIlNpmml+mCoinTKNl
4kbS5sFbnzlJ/G64NK2+sTXvZiRyA3J6EH0F57AHWvBHx085oLsw47OQ5ONqvd2VnoVvcRH5Y23+
rAbXL5e+ZRiYP6W/plzJqdpII5zMdWjlXPXr6sG9pmgkULmLfjuxqf9W6uvYP5b2ZRweRuWnFHB8
/0xv8ZvuYXTcUB0/V/NcN1d3vU7YvQjCJj4U8ruf/9Dk+bbLzXMx3JXOzlRsGoutpw9WTcNufrKd
Q0y7b7FkjmaXobWPj2RKAumqAHkXCgUtPxVO5Grbqmj9vDw34jDbT6MOlbUK2pntIH6d5qVVDzpX
aEClVE33Wi6fhTJsdf0J/cPGzJPtseryYKgRMuNfpT0L1dnI9CBj5bnpjvXg8azpm7Xa1Y3Yuvde
mqNKWsXOMDFMhy+pl5s5699WbITSOFkNBI/30JE+HEUcpK0XzGgTMq/Z8o5xVkZVCaOohNK4Qxlc
eU3BLD01Wmn2aoebifV8G69ZqNu3Oy2kRVID0SWRUFLIFonA+Q0WhLQyRaoc5SGFULSsRzc/z/av
lAWnquKnFTdHDzodYkeJ8OvpDLYAUxqbPUQu1e1zi4g+pMj0GvMXYPUrSjc3v5rGq+mgVHEhsnuB
8GcbyFq8YSNqgHImN416lY75LfOSfZ4xJSE+OngXVXNAjeVu54dqXgIOHfoQStD20FG0qmnljxML
WQoK9Zud9JxnwJLNRWSXlhJttKudnpBXsSIjKzZxnmKPcFj2F4nYajMPQDkk+lvMTd/uKePbO/XT
sxjXoL+0dFfrJ3V4BxvpvrDD5jSZ9vw7pNvRS3ZpcugHxjNoz46zh9AB+/R1CJ9u/XBE789gzkod
kvLYlu5Zx2dPRuppXeB0z5uk3dl56zsQzyztndnMaEfPik2LGQe12vpZ8z4Ull/G8YPd6e+iPq9q
GfaasR1a72BlXCOth333qbTsuBMTPEZ+igIOacXWBLgBAg6kjMM3rn5fgXZ0XXUkHLBNdblLFcqL
YvjKSdS2cmWagloPfpWJsDTVsEdqtYAPbSSlwjD2qjv9tjGAx5LHUZFOT0UDa7jaGjR2zJyELK+g
nuqPqTJ1atKp5ohSgLM8i2sbPflixUzvoH/et90SkyDtSqqKrP1xVcf0vXm9ltwRSbjgLze1y2xX
9RPom7JbK/cUO8XVLlFRylgSCeF516utahdcFq2W17VSzktlc2zV10loxj5b7Z1nc/G0Vuwy1kBa
l4Fcvddp8U6Ir65kf8uArezKd7G4lNSNcBnYomYGctQwlDP3s0Mq4pfhEU7RPDlBH1eHqnc3anks
CmXZtFq8dSqN6R2p98/pmKbiET0uuOKZTHQn20tWFzu0qL1knWS1+Wa59tUqWDuyfPQ0SjOvO+Mq
h4uVXGIJgNk20k9mgwN+bei2jCUYLOdWZuyTOu868AuolffPkPWhJ05dNetnL6arNioluuSwWd3v
Nc78HnfZZRWS2fK9Jkg5/qwxKiuO6YdefFhcCc+GmPM5xMMA+rkCn+mbYTQwAfd9ul3mwzIxAGZN
oillQkptfql5CdGUhb19NPWOZpOyhVkneCFUeR23sJs+O0zHjcxmFbhjHKDzFfq2UMn5IICvmPab
GaPmnkeQtxVRfJqxzAQ3lccEGPo/TkZ8GmV+rHWiDx27P2al+wkNPwLncWotPddHO37TPHZkbpgS
g5ObH+kFlL7YpFyfPpZ+y45cH7T1lMhPWEd1uYClWO6Xxe2oyZ9sD+X0mvXspxdpnUfKtfQ8rXuQ
zVbcGpTOJfJGhGHZRgUKE5RFNzwU/Xsst6K/+01bVLCeizwL6vNrxfaVXIdxp8evI3zj/fbSs/pb
gqstT5O+hSuc7F3mnqQ8pnA0Djs+k0LcgP1FWk+uBz/kfrnLhpInwWABSF2XE3gIBt9qHxAX4nKb
FE8Z5Wt7lGK/jFd1+m7bS5L71IM0hd5PoQQZ3L8tWnjA30YDNxbX0XjikcU91fWbM4QDpZBgZfZc
ka0FzSf/qxHR0N9LUZF/ztNLZRzUFOw4EnTAdssF83xmKYX+rfP2OlLaEBhUr92bMj4bw5dR/gzp
Za35ATQ6fbjmgZlqwfI3WTfNe1nHaLUpUNnvBx01am8DP3nen87F6vWuMp5p0UsuHF+3pWOFPcdD
8iH1S1P+6yQi2kflQQCriq+bsDX7Kv4aYHPzX+Ifhfm8PMVFHKoZzOj0qEAsFoieXwb3xLqpz680
quvGgvS06oRO9M/NFlBl2IDZ9wxrk4HYGcbVpLXVWh3PU6N6DHWDozrMJzAX8LmFW2MBqksWTXHW
LGDXU5wH8hUmy5sBDL7qcWv2cmP3O5QTvb4s+W5V9lbB99JfEdvnYluBndcfvUHzl2QLyktPKvDp
oD+qX1qoSW0CrdsVyjYdQ7V9W6kgi+cU3WCiMasD3AZVfDqO7/WXqdaDsfzMjTu//OQmO009t9NG
NL9pprBh7aT7y8vS8yclD5pib9d7r/005GVQL6oMrIJ/Kg9l8+g050wxA93+RKVx+3cCGTW4mIJe
fe44ULEOSPWlbAWVRBQ4AiCMqwuZd4L/R5hRhge7euLAwJaB1zVcx2+9MzMZnH+4GUcD53WoQjft
NqvKmKr21qb4p9QV7ro3y8OQs2Xqn+gQhCJWZwdNst5P6ebJ0gKNi98xuu0HBTnYiA+lU28U70Xa
Hwa6QWcdZuIMA8zMlVym28HrdJuErmQ66eV7wta3uAcX/3k6rurnat3W/iEH5kCUE7u+jAoITUIJ
m744F95zYcBqUM3x32gkuX4WOUJMFzgwjmAh3J0tUfu0bWHvLHOLK6sWJ00cqHKc+FTC5dX5KUaZ
4Z52LUjnqIr/GizSBhAeItWzf0YXSpwWPf6olzLqks7vC7+5t4hZkPfvdfORQ9WtjKsYv5XpPjbi
JACbrPGj1ELiLw4puvtW4/n28rcyT4nLj7GPjd+cNmVu9rXqBkUXGu6WeE2cMWgKpENvn9TlOV14
tLPaJ+iJRv2PZT93JCZ+TQrztLvNQKJ9MZIIOArk5ewjwwFGHpDFZ+uEWJPVvVkNrZNaIdi91m5D
eIFYErqO8DYGkJ5ebXQA7XtIpm0ieyZosDPjHVyHVoUdUD9iUZe9N+OD81lP57y/DvGDI+xN1xwz
OwLBFffhGN2zMMIcp9bZOOUZyq2ewjsv2G01Ayjm0sgzqa9ACJ1mZNdPfwNPTXseaT4FWUNXOmGz
/CxS4bSpg1Kpgy5ZfHPY6T2VyVkS3SmKMJWfZmEFyC8WyRJ1YZ9iXXIkvHn5AcvFGk+lybq0I8t8
pBc2CbGukQtBMkGoWfva4h3Rzqm2mxFS6aQd6y2lPlqanZVDHIM6T/2jWL5j6CIZ1xsxDNtp9iLR
zkFajj6/GBxi/SjdKWhL66lzp7cVgazJC84BkrfgRGOPcD1ihVaW4C87MM1G6Mbmg92nmR9bxs4t
2oOTc7v5PITJXARGVx0WDw2MiM0PUZxjYTVnr0wDaziSXpma3xxLGYbhQOQVeAWm6Ea+bSdR/00c
+Zpnzmh3ha3shefEm2EtQ1kO2zSJbxKASteg9zjItcrDgup2JaFgtWCui6RexS1vMhX5vvPHQdvg
jr/qhvUvLvVNvpxSy9dBajwYryHXnos8DVczsbFwUXPzKegLzseBhIB30BH2GwsBIrG3vVXhjLw5
bhxk7H+C3du1xdlxpgP+47aqtKgSw3XJP2L1He7rIUdpEYD4U95QsshdlapnG9FaKxgXM8EloL3X
VzWWgXCxxmK/iRkdJmdw+Xc1jpL1oKjsw/qMv3BJ7CWoDDdMJPaJTQDQX41/tIFClseM/bNkndtM
nknUT7X8XVUG8yEuLuC4s3KbsmmTDSvM33rsWE2DAxmai0hVyLvY+Xdaishsjon6s1I8eo7NeaMy
Eyd+tEtl46gW1KUDynqYNLY+vd3rzr8xb16IiW1zYe0pfEK9Z97M9KF3WrgimykTJCN2qKDnyUrf
RGVa9XrXmJA9Kq5SYWTPVj79kGXdrSaltYrs6LVFoOhAeknbv9idHeapdW1M9+rOzZt05WG2uk01
qGeZrMHoZL5RnSYJgmIapxa+xyMCIabISpIdSeXt0pT+3FrblmCp2lYXaYh/Mx5S3lOcTmpU05sq
2tVqim0Wn9r2KWuupQZWv9RYO9VDmg6BgC1a7a/UHfw1+zSlfRLV5AtyB2TNo7ZayDKs+5JuxBvo
lrwxjMW9aFV3RrP6bszgO9AKIYxjMXU0PgWJXu0kdI+DPrkHojeDaYV1e8+JIPxpEMP0/gQII/w/
f13jizHSmRVa/q1kIxQ20wTL/kFYrzK1doPEMeynEDwDMDTdEMvcNNONp8tp/sEa2ijULg2N1glo
LPXiDVdX/9HqGEiA1tpL4/2SsoAsbYNPTIGX+LDfMTHgbGsa5gZDj/T8vGmKwVepnmeH9ESq6d8p
7HrbEuToHMYp4XAhU1akK7C2e+8WO37i3Co+c/D6iHziUc+qrbKkmOWSsxEIquVrbYwU+V6N8yXj
MnYXj8Hxtoub+EoMIDI2J8WGvuMlJhPwn/FidsfF2s3scZXZ7iqTRLGKYzHnKGqYLgLbY4LjSrCJ
yAbLXN2pKqYqGk7jvptt/JiWxY5gPeAuGqzWM+YJI8geL/EdkmdWhudhfJLPGhP11apt30VGEvGX
0l7r4tUZuq0e14dcMwND8rA3XahbbdjSoKWm8VFVzrPuYXNNbGyJ82VntNc1xX1iIjOKaGI3FkD1
6ViGU5tEQs2iQknPpoE7ktMvizZ9bVTzcO9M7eJs6DdjRXDmtDB1PLR4fLWWj2ztgwxZ10RrGhkT
GZ+qKd8PI5MJ7qMM2rjfGfD3TmrPGyubQptPLxdNMFK39oMWrfqLm/FntmXdREP9j9AwxWLPGJUd
7DjaBup1TeJhaY3HqTbeVRPtASwnmvtxV6RsJkQeFGj3rv3Ul/TQsA86FA0o9xStyc5J1WCurFuS
1IFReec0z7ZuJgME/cZXph2pa4pg71zUGBUTfBHQBzMzFv5swcpgwOSghQv/VlmoiOAYdraN9ND7
9rhszbJHTkg/VuHArznPmu3sbIVt2/GYTjmOm3lG6ZsHQumaX9XN02TFMDoK9DO/QSxow9IPs1Df
kyl+YXiMn3XZ3tOSx9WlvV/b5C0x5YO0hlOBY+HihyVtee4a+6Sx48iMMsMCmeRTXdLkrKj5fkIs
suP1rBn9c4rMSI4n0u2M1ZJGeqo9DHUcSTg2U+r7PJn8dk2PY4PZmVJGyOyjcFlV5U/cY1elLi+2
O2dVd4md7s7y3lSXNZUPmymhPhg+PKJKwIA7S8Pxc5Ntg1s3l87GMs2NMzzmxCTrcjkveXew7fQl
q7JTZxOrlVOElIYfVYTugEWpkGgR66nkEC2HXddzPmZXY2mjuCuDgSi8tUQrzu7Ssb6mPnQJcsXT
EjljGnCkPVpVHJl9f7LItc3VR7Km6PTMepXlXtUBLrw0GHFCKiwaO18u/PVTb4qb5uqXwXA2tWdx
AKhbLZ1DuZKfrQS6ZnJwqks35JvUjrdVox2yVdJAmoCh5oSd0Gf53hTOt5L05wlcHZeqv5naEK2t
cjVbJJTJku+6pTT+UlWIgWamRXrBV0hfcAlNRg5yGX+avh0DxWwoko3qbxCj2K7FgBZvgj64bgPN
A+jsVGb2z6jH5oB+qB28ylKeVbFoT9K5n20Wuj+U49kx0MlqGFTdORuKsobKiMGpZMtXZUDQ0Ks3
xo9U7+lU1XotRPGQqR3wsJdQpCp4i9NA31eTsiyU1vObylCCYeg+mGB0GRZvRAmkzvCaH69eoF5H
D7BpVf+cWFF9Ui4E0xY8LWVGGFBS4Rx6fKKiHk2/GpFl7RUWRleoxft8dDG04m9rbn+ka++MXHks
KJq6dDgsnWdvEum+5bm4oOL5aU8Q2ck+kkKLUrxxaSs3N0bgjR2NkbtTfl0aifNDeNKRxWkyIid+
7fsmjKtfo8XWl4FKhN5IkmBUukBRPZ47RkVACVgtFcWSnydnJaOQft4f32Umnl4zFbabg3ZKGDIH
VVN5YZn/G2c9KOdu5y03vWkfNTE8yfYrdW5Cm2kwwB6IMTp29rzy/c1INMA9WO1hyVFd7D9N36lw
sV66M63PUmn9sR5uOmCvZt2ktlDPhun8l61swGR4+ybS85G1OqetP0hKwnVlfAxl6aPIul3TTGE5
1g0l3/IH944K8zW52XOpnU3zUKrQnRRvNfjmavTHdcQjLvJQ82wGkTx7HuHgLExIsCyuQxbvbeig
k7uXunuKx3Bp35XUJOoBvl0cC50pulq9aVQ/Ww4CJCFmL9raPWKWY8AM/nols79uKotBJHslv9uJ
7XXU0gfcorM+xyejl2/zfCzoRa2+iEyt2ma8fsV6iDO2R16WZb6nThvOsoscFf29mm4mtcCQeRgO
nLdIGinzCIlQEWp9aub8S2f7KEj4zAKzn2qMIP7T7GE1YtrkrbVZiIut87NNWQXkTEYPgxIPL5L2
O1hqMI886cunk2wX/SWxv9z2aOm5LzployIQxcXrykjGNd9rK8UWDXAc10HaO69K0UW5TdoZIXNw
ED1Sk//P1jbapFA7A3TxOZnWAG1mN1c4LHF8G0j7O+zXZaEcLQ8xmthLw4BEdapOa2YfMmIx3Qgw
xQ62rMpDSc+gkdgejwoFcqo/F8p7bL6N90zQU7bqCMCIH5lflMSlHX4PQvz3DVubG8pePq72a5mq
9w4WQgNDUbsPUacf6NfHROLmN2oVuYpYWAb282xNYU+kioFEX72Y/2avJxtm7OmbQn7IYwxvvS2X
DqWsid+W0f4WnPWbwej/Jho2p1A5EStDhM3dD7fy9S3V+Vgv/aAz52Pp/Ds6oUn1PDJ9a8rlwwI6
0XXKwVtx7RRysiMFoKvC4BO6I0i8uWOmVXlaRXnua/NZQYeYvftAmnI7je25r+pLOcpTHo/+QDW/
KB+KBzkscO8eJ/Vfwe48jv8E2fVyfTUR9gfnbAnrqbeSQOoKbz/a5yY1M7oocZZWFmgyRUb60QGK
pomKzk4L7OauvBnIjZVLknyc9ypxIVZfQJm1dSheRmr9AWknR8Fc6vng0JV4ic4BCw1Uk/7k52SP
jjU/MHLuuWL8pecg57p2tbEZtjD0edBq1qmrUc4pkhYUBh5bsxsO8EiHZPQAqqpt20MmsEYzBmMa
pvrOHKX3BAt7JHOhpw3TJZwjwz6iiUCAkzLsJU+iuEiDtmalQ3TVecqq2U10NXWpRknJlG40hVpH
82vE9NSbCVKuciPR/D7b6Jj6itUFRDsy0WJ9r538rfbap7jjJbX28No6nCIYCykGnHuDpr002b0r
MYZ4G1ttHkna03t3ebF0j3C6J37mtXwfYp3ibL3NnvDlak/BIEXtL2IwzppJxmkqu6vdu6+rYlwm
p012A1OJQimmD4INdwhn61bVv6SSKM4rMqNCmVvEEGjphMHAmKIHjUFekdYiKBlz8y0Gr9+MHX27
toqr6s1v5WReZ/s+tqAzIqXroqEUoaHo86WZy8e4JwKbGt7roKneo1PZL6Yof0SOElKKSWIk4+4b
jOTztemlRuxmh9NmojBI7sN3LuZLL4mN9YWzA5cka5weYpO0HmR+7qh4/Rmxuxfo1pOGEdWraPkm
T/xyrHkxAN1lN15NZfYTfDNEVtViwAmWhux3BMGZt7KyuSkFAkPte0P9IfvqkhRfE5pqv+SHmbHh
bItlni9I9nGUuWRhMUpaxe42VPK7bC7hnKyoM9EJXVEShWCghyb9Beqb/m7j4cd5erJvGhG2ehZp
jXeUnXqtkMeadHqPPUbae19iZDRZ3BN8rfddhcuOHGXoMz+CsoWvu5lRVFP8t3bLT6ZGy1qeK1Im
I42Z0f4188PCc0fosNIJhs3hitdpERUFV+823ZDtRvkLqtwWbMmlCCan22aViW0C56tMD1pJ9j+N
lRMjeE+rvBWMzmhhhLs23455/CpktstS5vuTqHB4SvrqPi7DpZ9RjylJ3wrOgJk0hK5Sv2AgQcZA
3E5JjqP6oGGkTw1KOzPV+Tjuo8NsjCMQRDEvNNvs3yMOr9mQM37JkX/KWseFzxhcK3iwMeoZUiWN
W1mjWmr/apWxuyBeZvnTWkNUx/1n570zaGE79OcCJ2i+WzPx62ozVAENs8T70fm6RwW1jKcmTw4l
4GDWzUSp0wfhMAQftdtLwLMq4D9L3csazDOj5Eh76qyfEpoDaD7o0w7qhU+7Uc9I++0Y70ZCQTWZ
Ud1Y8IwIunucHI3nK8Y2g/3Jecg0zXqcsKA0BRKcd76Z431VqgckgytTBx86hgZZZLdEs0D9WXvO
edHYyT0Si5UKy5JgUJXTA2YnwCS/Wdo/WOpZx8NZY++fh2JaGaxMFmvO8J2+zx9zQs2ifp84eGf9
aA7lQ6Lidhv6cclmUrk6DjjisNWHS3lLmqsimToy95t2wLYFVXIH55DqbuAuMVOBQyxi5rwsxxmt
KEcgmBfHX1yT+gbJrWB8HlqFR4VPQXwaB/fo9H/a/C+lfaknztJqu0LblzUDD9KEMxtXouL6ACU/
qQbOcilRz7UDSaE3PaPGMx2yxrQkheBaLO/aZXghiUNKucXIcddZJXmo7Oeu3U/zr0w/Y+aX1eb4
LHn61F4+J4a2bfn7tn6pDcrEAq9cjm/p/ccR8MtJmDilFeQrLUeiPcye+pBUMKBD44uYmWNeH44e
LoTFRRSxttOYOeZCkSRVHBjklh2FmxU8dEdF7GKiCjYyvadN4TigU+J9Krq2XeAfzHh67lyPUQ4Z
4NGbk3ylwJLK8CoIuPeqvwrMaKCqjjdTv3dfJNVEwYgmHlWXwXxy4pNiLobl6qGDSt7xthRU+oqx
kkmIt7jBvL2U5ulV6i2FOOJDuvg9kyBkyyxq5sao/2bgBE3RQs1pNjEccoEkoYNirJPODoD7iA+y
ZlcHo6PtLp6S8KsuUbFOh4mMjo0FU9kdpsWJtON30slTUo+EYowws4p966bvBPgSX4cQXl2PriXD
3puQ6y16iNCIXwsqWkttdj0TtJIV5k1qvgHBkyJuzIxuWIWCNEamJ3H/FFP91yvlxbb0G5NeL+qU
XQs3flHIKRpIVY5O8N7UXpSs+ii0Iei72F+Y8awqPw0hW2I8tB94j505nyxwEYZWMXAqC6ZmgBrP
l22bIkQkiMF5bj2tDGMh5M4wGUnBQl6BgT9yChNzvtqI9ymGfDmK/aTeCXT7XCz3oWlee8sM3huL
qC+eZCwQLrP+IBb1bN2DsS93hNKAIXTfymEml/jZV5BbihOm4y4m/j01f4P73E03fF2oOUl0CISZ
STqZdkItTO5EBAprkwUx47r1xztbK6EZ84Go8IdX1/5cUtCTUc4eVM9Dqk9R4zSKKg5jeolCM8l+
vvJd/fht2mHqZr6HkjdqH5qrwATRYoLHpcP2P2fn2Rs3k23rX0SAVcX4VZ2DUivaXwhLlplz5q+/
Dz0H51ptXzXm4syZAeYdiM1U3LX3Ws/C0YAk8qi5BfPY79AtlqVEcZzH6ygNr3sgAkP0nHclsgRq
aceBu0cnCC2ywSPqLvzkKXDu7ZbFEKkhQpsSTZVLD3gYmLEh0LGyfotwuKDvGTp8QQ46vASWFwoJ
vTRXlsG41HpJkh+1dWNwB1FM+c3J4yUsgWhQlozvQb8eW0Sbvv6Ep/Y0le8ZCnUTlLul4dONN+MY
MWZPOLtpo/GWOCBST6HDu1lYV7oTrIoqvJPpD3opKtnpPhV1nhw0dmejpZCNjqjx9hIrq/4Rpr88
Lo6akRAxzycdpkkxSrbTQ98T4IKBwRCPpudddcGpsbaB95F13zC4TOzqhXHDQpNNzxFDonrdpd+E
TeMCVnnzaFXPZbnywpPZn7BldPUpmq4aDXNv9YQNyzX4ZKOJ4EvXsSFNf5X5hgl36GztDLUObSja
1GPxmAbPUYfGlY4Nag/D/DHVrADb1j7SYioAC0PGmolJYrrWpbEeqicYev5Vl6DH7jx2EjTAWXR0
vmQ4CAqkelV9i4NzoWeSP4cx33+0kgfNP0nvJoS1Ur+Z+OTTJ5NFq7P8pd0+KXupuD8jLSLc1IuU
fUNsbARjNp86ROmrEgGpaz2mmEgNxK3Mn5aDdocfZhtTFokx2lT8tbFBZ/GN5XKbxq9+xfQQTkLR
vVDOWREGBsr49sYqFoohSd2e4uG7Mb57465TyLu3Iwj5ANVxs04RHqfjaTZkBeS4eNcJXv/+OmYN
HLbphKP9yvN3wKcml/3uKQ4Pqv8BQ0ONJ+W+5LyQxdFh8U21UwJ0U791aL+5AIzDnY5kw2fgCf4q
WfYT3YSB7U3xPWzdo4UUMEILp+hwONpGR7ON9Z/BEew7vPvR2rLuyxzVKp+yiaF8PYuvSJ5BYWkC
exp3pbkZwM4kzNVHit/8Rh/hIkG6sVAKPjeuQKiI424iBak42f4HFqgK8XPMG45cjWVLZ9eM35Wn
aK/NSzhKyeZBdCcP6yt+I/hqfbuC77NjngNDp18G8YvXrtDT2NO70V+XxmFC+CULGi5qkZE3E5HW
09Lzoa3TIENDNw/1aUTQagO71bct22unN3bjuDXlsymOY/GQJDcGdsEoZTuwHtMPxPhu+Jz2d0V1
4zsOLJG9Gil1KfFBNU6n1vk+qM1kU6TIXVruM5WvtWGfI4ZzX+1xxqOCUutOihZJ+7PtfqEGWyu6
xA5quxRDKbcK7eQshEiupIweVG0uVVk/dZWxsgL7ONBpUb3az3ISnoc8nV4ry7zNIGEwlX6pFKlD
sfwO3hWzQ3wYnRnu0twNIUwjj9fnBCwQGepSSizvMM0Q+jMMxhK20DSNt/5YKn85hizjr2OAK6al
BLyf6A76COeq5j6hATdRw6a8dnl8mLK5TrlXbo/D9G6IHzUK5zBG7csGP0gjXtErNT0ZNP26AC6s
WPl9D8TsqDExyqbXpnjrBCaj6CHH5hhX34LuR02mUWuvzJLBoDnTaG6n7lVzsEeQbCWKa0ktBnAV
vfOw0u16WefHLv+ZIf5xJ2tZBS9uQqCF99JNhDgUN3nG82hizXbuMAXZTKn1GNzDMePjHEzbIekX
CfdrtJ7TbDcEeKTTXTQ8NurVarX7KMH9g/KhNb5nE193XrdYknhEWarF4KX2Cv2p8WH135RnLGmQ
gbaKkW0fs+aH73Nx8XKFXX0tLQhp2nVL0la/VZXFNBKy7F3oC5RdNISd2wBxa+wafOhefcnnJJRs
A9heaXjRdDoQZvNQGsXKYAAsndu8QTYRjgc1t5UTPujvXTMtMroDQbExQzKqvG+O872KNmH8oEBA
57SddfNUogLOuBN0zJaEV8x96E474Nlmo8n+DDWT7T6pMV7kat8ye0znHThljeE1V0aZ4r1oX5lc
LmsfowbXMs/dxWjcK4QwKbYimY97GSNdxLBgJx9VWuwCMkKSod7H8kbTfunqpmbYaLE7Efmazobt
+fw3Lh6mfYYqtZ8xzUz19bFDb8hqP+LkfyndtVf4q8q+Gxr0Ms3aGXaJQukUrRkFou5/8t3XvobE
WbCGc6au1Bdy6GizuetgpuRlaGdl8y1S9kKErIZ9v7Dw3zcFRQsIhpqVtEIknRCzYoW3hdMeOqp3
GFabKaJ2MdrDWOQM0wB2UGMNpJ2I4gHi1cFvNsrhrlfIyl3s4biz8Oi5yQiwS+0gRB0GuH5a0KwY
r7DWzhJvlBRYSVdNE99NiGjH8IcQsC5cGkDOIsD25Gr3PtZLU5bXA/2jor0voPbRXFSauchNawU2
M4v5K2jbitBdxbi7NKa8JarkfjowKFi2TrWZy56U5ubEkm3gChDMSazZVuOuTfMXRR9AqRL/ZvLg
BRDtAehE0X4sWcNlcAxa4uaEtneUtTKceGnM/KlSLPFbb/HDMtKbwHajFotRz7dyXVfaNcSoVYnk
IGi9paehIkLDaQS3QoToexE5tfpRb14zOgV69BSKnZYwrE1YZmim1OZbjy3PqMuVFl/nNhdMYZUG
csUkXEyECmDp7PlLvR1t8jI/tCXf81H+LMv+Fho3GkNK5XC4T0cHkAx2Na/k9iTaylbFogZ56Pe3
CY+W4Ws7KqN9COKE5WrrCWdveEdgvNvR32G0ZSggADw2C0Mb7yV02yZzFxU3rkzZpel+nK88y95Y
HvWc+ybj4WOK6GOh1klyBnyhsiE9TWiHwszTTiIemKkoSyL79TxKOb8Id33G3MFXLjkubYifvRjp
ZsZ+9S1h53eocse76WyVneDFRjvcEt4zOLjuTc9LG2iqbgfMAHiLCz0SCwMa4m06hQkVl8GNSadq
yBA+UjiIWKwLI3+pREk5DNblDkkSBZbfTbRsoycSCCZoog3T/hBQqj3b9nG63gBB+unYEyBXx9h1
MW+A1tUgkYJ5xh9FIX9Z09J4EWqudYPVDC2dGRrMgjU8XxTcFBtpNZrIc1H4NBMq9SisegTNnffo
ZHq6adqZyJVFEatHX+XXtlAhE7jAW7RqSBD/e+F+bMqGChrqj6XzdXVxPaxVGka3vpBI2lrNASyX
R9EdvWsm82GpebN53V0Gtm9sDHyL37TWyBCtDCatmSEqT6HmrPMyuSlECWIcRAm21rK4A4J+EHqw
dQP0R76FiSP+ZUcsd+vaaSxKtFmtkOi+WlBNDDdOUXRMB7Kk3ipCQOiEGLiyC3/0YeawkYAzOkEN
NpVnIu5X/pYBQwqJqqnHEx+vZt3UzKXsiG9XT2OJN6hFh5uKeQZXUA9EdanfUFjhuLDRAWpNNqGj
yYN9VSbhtbBGIA4YjjOoy1ywLHL8Jbyk4qHMFDfKrBAXZ555z2nDAozhTeEnc+cBbGf0d94wzF/K
HPkl9g8zuRq7nLFm1E7WO+1Wu7uyHYMGcwehmojGNG6Zb3VMCvn6D0RKajrU2dzP/cfIpDPLs8EU
8j8wtUKxFS2d4gW7CxFUvtVuc7Zvmyp09RvfsFGLjkZ6CrTGYc5RFy7fhc68VoGmQZPs6MUmY8R3
svUaYK2NWzfgbxw/IN0xDuyXIc6xs9SFStfKrL0HLdCNVQm+Cs1J7sL/c/Xabtaj7mrdyndTGqa5
bVhHI5CYnros3lTKcO9i2sH7r5MezmIeXNOylONYUpc6I1/+/XPMQzdMRT6WkVzFFl7w7LnOp+XX
RziLA/nrCPMv+CNIIvf7EutVRoZFI+iT5inoxUrJVZ6D5f1vD2UbyrFM5dD0NvjX50Pp5pTCZ5kJ
KO7bLHQ2+Yhg+ruQ/fH3JWOsICwhaccZjlBnyRggbGu3mECkDXF1bPzymGn5hbsi5r/xR4YKF41j
WDqhai6PLJ/8z2diN2PvtOgysHxm/dro6nrVWsI5BHSStu1o1pvI7H51kS52aWEiGkarxZIVD/SU
6n66cMb/+jmO4GRt23RJsxFnP2dMSj0YKtIQ0KdU6y6UGLfhdm3pzFjHEdLw0rcHA7BE3b6EyZis
ef6LfZ+7wQ8ZhcwJv77P8h+3wOHnmLa0TEuX1lngXOansmrTjuhbLKx4aQYmMgSjVMex9/pHEWL8
yhPLvY4zO7pu5VyDxhBAuYTEjDqyXxipjZQKx/G6jgWWyNEiuWNE2dmMXnRrjDpadNnEI2X2aCJ4
GQskl2aHU7Xgvb/w2P7jbDgRSdSLQC7Ivz7fbNgceqXrpr0sFVWEJvsCb2TeXjjKWUDO/EjZlnDt
OTVJkepydg9V49RywoOMlDxCyh3edLPdqUC2NbVOcukOnSXX/D6arUtpSoe0Joq/z+dkTOAeAiMR
SN5LCtCuMfdy7henEV3mYiyP0Nt5OfvgNAj6y61lMyBxvuFNza8iq390k4SoOJQZjddbfL0RPGsu
Ax5X1d/DMH736gFwWspuAceudx846BwCF7zIlS5Rx2mp/hGJpD19/eCRzMzvPnsxyYrihHRLJ67Z
PbuKRpDlfagJG3JtDprPZdiX/hxreZjg+izNYu6GaT8jqR/szLwSLu40NlfMZa6gpwC4/O5DFAuZ
OdkQSk1cJcaABq07aVjtCCJch91j077kylv3QNDDDuO3Twu7eY/cg+UizwLNMUdJBUdvOMa0QEsq
CdteVeXBMa4tmzq9+16NfGf08qBVjEkNtJloIi30KcWzN2xzSQ+5qHcd+3CTyVXXuoziAfMMe6af
Tz4z6Cx0jEPomfnGHuNipTvpx9iL93ieEw1O+9iZwbufl7MqZpnn34LKxw/HV9aiv5OxucJ9FDnt
bUwLVeD5qvqEMhtshc2kOhHVtSowT0HIPk7EOthBu4lwXifkYyTxTOoYlk7dH8t5Lx5H1k+yxehc
0gge+pcWA3AfDcACgmyb+fm1NVBPBQ6CRSSyYSPvSz35YPOwHSLtQrbWP1fBP1cd+fmZVrlMqjic
EyT62IE3l/WQKCmc8HauQqe8p5aCK9GfYkAuSjlAiQwDA0bGzPPCY/iPFePT+jf/8z++qaMRjmNv
wSSjdRIs5IKh2GJGv6NcW9NZwMGz9k7R4uujUhf8/fA7rLg2kVf8H/XP58Myy3VaB+Auzw/t2RQi
F6BY0jvgePE+Z9cNfYUQ8bETagBwi9e8rt97z37wVPRUxZm2CjTvNmcjeJWbNKl7mkVF4d0D3Zt1
mDrdAYUQXrM2IjMeA4IYEt1JVm2d0sbJN1OCgFV1TAcSeZI982GdnNBJP7l4y3iAxvKRwg2R7MwR
uRZMv8tqOWHch6XAsymgATQLyNtXqXMoYKfCul3YRgmOaB8otfFMxtL4agrRnKLyQ9m3CY2gKNoW
DYocl2Z8clfZa+wmEb03s7mfrBfiROhZMTkdrdecBrXt7yDhHD2n4i0Ot6OJiENo13ibwVUCh2bf
m6XoOzoi2VFeuExksgig0yzttsAGjO2Si39nZXT2JvLNJdV/Z1r7uJ0W+kASNbIJBJg3oVvzAvbX
EjKbTucwmcIXzR9fZeZvvbhf5zUjvTTYxnlzCrtqN/rzTMHz3vlD/HaBF7NNTgYWwTX7Hv2qd8Vb
35jHOgmObRc/uA3+Cd0wTmhkVtMAVRrAHj0as4dIb/gP2hg/W9NBi7aNG2sLL5t+BY32PTZ/ip5I
1ReXxmydjseZ7DQ1x4Z4UOFwPjCbFbvbCl1gKKutpUd3Zlx+Jzp2Pbke1kZaMF59rLxdPjyz+za5
luoJz+VNFsXs8UNM56P2LL1VpD1HqXnTS5splvVSeDDAMB+Q/DY0rxOWpHleZIJk7AqsXuVknkz6
XlFibquo2wxGtBWse7VXb8MUKsywTC1yILS1b7TPFeQUZOyjP0C1SR5DPKQ19lYY1a52M9KyDYBY
1UiLvMKiCcc8Adedl/yIM+cqpOk2eXutvQ+q68n+JZNHTwQbg26M1ad8IKythV3dZwzm0ylGnrYz
QuOmD8vXTLWLkgLAsm5sl5HyRLjN1eT/Mpm/Nzo/WnsyyXmtYHTAe539oIiSFKwJiLYTRRAjC5vx
VDJ6eKD9XV6BDqg1DI4vQjc2Xv0zSl+5ZjBN+rUQ3zPk+JJGJfvCk1lm9+0orhNCEoK5xYLg3QdU
0FqPJjp40ksYml7lDK1bQ25895TiT4ISyJRJP0TCXA2zawXwhSu8o0l8rcEOexDWwg+QD5rWXT13
6rXrjoZ0a3/TrJ9hG67B3qx6a1X37hVEmaVo9WUg1WJqAVL5bACTpP7Ip28pA+3Wf6zG65q1BmHN
VcVmce4Z9qb5jUKOvvaNaTKnzCgtmLd5Bt14VLyO5T/Mpuwedl7iTjdW7CwUU7/e/pGyVwsSa2Ek
zEaAEg7Dz0nELz476dA3WTxgH6fxjYJ+7wT9yht5kAa1IvBoi+v85OnsPpForUaUMdjTzE2J0N/y
0lfNHG88JoAR+QhdS1eehN9hxCtR0gylIMIaR7qEJosPI6q3RgTlPezAHo5ELyQuwqjaWUujvYkC
6yObuuO8EY7Ga7Ort2YT4FQpniKBISRlqNQjDx8YIdYY4cb4A7Y5NnMfmT504b73eWoL83tfRHg3
LbJvuLeRgALUMray2wcPZwEa6uFxDOGo0cUyDfu5g+0l+KI6U3oAbhwssx4TYGyhckhK90JF+s+v
2P9+ToR+VkuRdFHlrU1QpNTRozPeGJtLO8J/HIKEDinQxCjbYYP7+Ys1afmEMp4AxQqv9iqfMLu2
fps+fP1l/Edp7Uq2RtJxlJIw9z4fJc28yc47tkdewyjd613IKbTYKEIpT2G0bv/7wznUnsSJKiXw
gX8+HB0mRwUOdQiomc2oi43l+jnTe7nRJT3Zrw9m8sfOCl5SWCWNOZsPP43gzwcDajjopWLbAHsZ
JS2da6yRKIuHx6+P869r+MdxzgvrqOnq1qxpE2halN73ZdJipoL4VZGYuMjbvL1QQ5Eg+9V5uWdb
yFz2U5WVMwwBmQoKrYAQGc9+cmc07oXH48IldNXnSxjbqZVFGqcWK3S/1FCg6gIp2ccXl7aSlw51
VhgOPTInmHEWCt8A1W7BK98ArCkEaWZf369LRzp7CPECgf+suX6pfx+Bmx+eyPz5+hCXHomzRy9P
+hYzILsd9nnqOhqbhigaImc6J0+vRcSs+evj/W5j/L+fdbBnn2+UpTGe7IRtLwujru6iLENlrAyz
ganXSXAFPYB8ogDUr1jT62HvJD4YHtdKiL38+pdI/e+Fy9GJOXUly4k02HB+/ilMaSID6rAN2Qc7
lzVBMo13emA+WLZzEKMN5NHcEqr43iQBSJDx2fLv3QR8KkjYK1MTN+z/loY/k6o6qF7+TyVNxp5o
kLLcvuvbBpajcypCPkYj2i/DGLeOy4BbVTaT7PKtBvoa1/n1AHnDb2FdGjY8RmNVF+HR9YtVps06
lpSSsHkPA4A5frsJcKwA+Vxo2XQbAg7s0DUqDamhQMZAjfsYgDioev6z6pkrYYL2KXOq+tTk41Pf
vTYtI6jUs94yckj6qtxNVrhF2sbTLLHkT0P4HuDF50rAMwvohSVbkI3PKozYIWOCTu5QhWzkNGud
7LusaG7T5mYQH5Ct97ET7ciso2PV79paoEdjXyzGeG1bAGiixGI2agCzuunk8IBi5qWumT9O7iYa
R6TFsCkbqJq2Fa30Ov5JcGWw6DpeZOqKDVvOmzS0t4QXLIG9QyCjdsEL7jF7qasPD5RwQoNc0qvu
sBHD+o5Qr0isSLZOv6fGTIbCjKTVJlvH5XNQ2m8e+HVFhKIVzAwoZBTethDad0NEW0x2j0E5YW4E
MoKMDXbxsZqTQ99sw/82V7e6f51r1wmBGl5DpFZsQQdOVhZ2e7xYayuOHyAIOdG6JVMstQDaciXA
FvXBu+5sSAHc4p87Eq96RVz0Qstfpih+p67dMd/PtfJAJ8BDiOHV+lZm4b3GNKSwuxXwh4Z73dYf
I7yQ3mCSyPyvsp+EGLYTcao13w5JTdj5rymCL5XRyiie/IZYS3wnMSGlFoM1ihKXErG1x93ApgVx
PgIqWbySLXUA/rlxG9KkUyZk2uvX7xwP3V+fhM/v3Nl6QwMijycxZ8/1sA5FdszzqGZu2W/6jn1p
jr+5qpklKfkQZnLftrA20pG0wFvGYtn4DAFPxK9Fod+kaNetjMHkCK3e1YLXBicDetZVVvcQ9ErA
w/rKrqdfBt3LsPgxJA8tu8wAumgifhAYg66RyB9i2USEFid9tyDyllj4ctffhOox00leQasFzj5f
IIHaakG39PGlGCBQsJXtwyrZsSdeaFN9snJrVfLbCA496AIXhJG/B/qcdxuMz3Hh/VBgN4Ms6VBj
SRgRVXCr8uknOjFG8TqatchoTK4JSIt8ckjd0Ec0KSObKeeAMS4GGfMrxUo2ThFvS7hpDCz8tr2B
bL8Xab7TUaz0pdgYyX0EPB5O8ooOzmpiEDx0KXoEMJguW5zgpQVQagpCKMi7owuUdTjgOkQ6Wbc2
GbHUsG29Mr+lQ71I8/hYJekyLLRVkcuT5yMsiJJjR7UAxQi0BrmEOWxNCdRFVnFA3AWb77xeaKxS
5Iluq9jmBW9XNF6RUEBzgLzw3CtxZ3ned796z4Yn5X/MiY/V6N+3sbo1G/Bt/A84sW+0QUBHJSmh
DO23FkFr0oIdtXy8B6Z2oes4P3f/97PEGMOk2SiUq3R6t0KJs09toxld77iRAF839nfsDRWiNgTB
vuvujK7S3uKs7N7amh5FU03689fvxT++RBLBsaETq67zJTrresmu6To6/uzNim84QGYq/oWv3efz
M+kVO1Lpiumb7cwne1a0BKXjo6t1oCdHbXFLWAAuHXP2rPqGTmiyTO5FqYgDioYaHWZR/PfDFofK
nTmtrZSJweqsFAwxLfpR0WIY3Ba7+FAucAjsrCvvCjzw+lIXTfxjlZGujiATvKmA1Hx2PRVR7tDd
hFzxdWxX2CFup200Ld0FXkXaCFcU2GtU15eO+3e963w67NlF1sUcaZAW7IS8ckLSTpsqRehIlM5M
A0jfuPHx+usnR/zdL2REZmOrg4JnGmRJfS5iLFmMITnGYkXA2YoIHxg7V/FqWhrkoF35e2OZPffL
/GfzvSAv8UK39h+PLbBjl+vLeVuuNd+GP1ukTqzIBkgmXC6PI4gt3t+vz+4f9/HPA9hn99Hq6j4c
TXavYfISoobxr73w29eH+L09/fTmC+IH9HnuZhtKkQr0+SQMwXgrntg5GIP3mtlgr+qo/jm27c53
h5WbVGtb8QwByq2bdJ3WAYEsAC1x/xNTek2JCNsaBSSTumYoHghGfB6AmHz9I8+qZpYnIQyHsauw
DcaVjJg+/0jVsjqMPjtERCs1BZyhBkKnR7nXbb38aSnf3ZgD9lSzckzQMezD66SIn77+FZ8f779+
xPlGfwyY+QlFSUQvMd9wgNnK4vyE7d4D2fMwecvl10f8/ID954iuzpJhAdvk/+eH/48HbBilFDLH
cJHpxPdQiDXiwn7k8+vzP0cQtsVgkJ2x7pztG1PNY36Qk8KehKAPS8fsviMKoING1PzVhL5lX0wE
TXWT2b9+fW7/vKfuH4c+Wy0G1FlKExNCixYEppdi11ey22o9jWxfX6EPWY6IioggUMHPC8eeX5yz
h55ug2mx3eD6/j1sjsOcQT63UtNF+GGYo9inZhbRUzW6dyh2DoLUtDy0PY3tqpfJwZaMx0us/I+T
8q3rr3/O70Xq/OdIhCPcToPUeXm2kKS+pvWWExPhOSEet8KVVuC9AtLo49awrb0pvS3JLDv0g7dJ
Bb6UYRuqwLuxfguDEjVgczuU9bplriYKAI3sVJTtLSu4MI0nNl6QY/W/AYa1jrO9F3hrKwVzEi6G
2gdKjiLXs45OMWA5jpZTML3UnbF2Q8TlpnZwtXqliRHUz88ovM81Bu+hZIc67lziFnXl3owQ/lL6
0hNgMtgDq1CBweu0qyir1oH6RS7vwmvcQ0N6G7vtRWCKNSO3KAcsU4LzUnHIgKFBq7+uQijyEant
5dGqUEeH6T6u2qMN9dcaDKgu4iWUICZN+I7085rWvtBG+esV56nQLdZCZuQoVc4LkV7GYTvgoF9W
yhY72dfdUjfh2ZZhle9bwSYV1falb9jnVf73Owhu5X/v/vnX2vHz1nJqQnjBkzFwboqj3RBIEet0
Pr5+0P5xJFunWTl39fhSy7P1JLFRj6kmwsfRpriaCzrKO+olbDpV5gzBhdXrc2/l93nZRJjwBdFB
8tjnq9eYWpHjxaW9bH0zwWqK9ZAvCmRHwu+8srmwkv19bsp0TAsli2GiOLLnf/7HWtnllYfIqOYT
McTdUQELXhc6sQp9hz/r68v49zeT0zLZpZnKUBaBkGfHko0Nmj0q9RWeJ+KxhnfxKtYo0DeQWhZE
4Gzx4xLrlG5IWNT2EnT8lX76+jecTYq5uoYupIl6gK8iC9h5I8movBZ6hTutsCSBR2M4u9R3hDEv
nMO4zS9c3H8cjbvIU6M7JlhCS57tD2RsQcYvqNBJytnLZ/vQHAgSegQOt0qu05cL5/bXveRTZErk
VTSedVvo82v6x71sm3Lo44R7CceiuyUvXIIdHoLbUhFCrZdTuekiBuK9EIg6cz75fErIyTSbgVah
S/QsCcHWbTzL/IGBXGpL/vVcm6aBZoob7xooadTZtSC9qqaHQJnLoU/SKU5GmIOQcjAElOZgXnjY
ftc2nz4OZxfj7KUde38qU0WVibh2EZ+MfXio3M2bOk5b+W0YF3TI+iWElT3Wxxg0w+brm/HX2RqM
NlzdZdtkzP35s/rQzgBROf78rJPrpBcwT0G+/MbmEl3z9aHOivn5meYLiDrJpqBHAvP7n/9x3xMS
E+Gxm5KRXS+JekWjy8WJ131RemQ5V2gkPfzAUIYiufH8NoKFq6HbXJl1mr/q6GH968rG5N+m04mX
h6FbhfydPIuvf+jfz6dyufO6a0nFS3Hebfem1J8cxMUMnp3gPkFivcv0GU0Dtmn99aHEXIF9vv2K
wg/jpGDV5qBnO8dqMhLkhhCy59sviNPUl+LgrpiNrgh8hksSru0LC/dceX0+pMG3ZV7eWFKhZp4V
hVZVdWnQopKfGvo8mrIT2K1DtLpwZvJfhzFmhRPCUEM/PzPLLBs/ClGY1CuQ1YvkodtOGyxqG7To
D+Lu66P965yg/s3PFjI4Jc8uYxFUQ4vgHJCXlton4jisfZNe3E3N7+LnK0eTwWZplo7JCZ1v850w
hK3YUldOowNmVsKaFtCo953mlhurofVCgUYTVAETurRo/n2GHJsdPxgMPro8MPy2P16eIXGcrotZ
lgonoYy2wzeXMKCFSonD7XMP/H0B5BXAx01q9Ay5TcbBpa+BA8WuA3wanGKSRP6FL8ff30qDn+Uy
QpS25Culn134wVRmaHcRuyaf9mpb18YahcC0kn6lQF2DsCYMYFiovFGnVkrF1EGFa7rKH0GgV9fj
lFhr29Twv4ZxiojBl/tpku0m7hMS+ugS9w912kwXSvLP/SJWItb4WcyIAJdlT/31vZtcIvQ67IzI
qvcmYX/CxXEZEdPqbmEXLkMM7HIcL6wrfz0+cxdOCcEXj2VFmGd1Rdp1U8mG1l7mVqxtacc5d7Wf
1Hs9z6JjWE1gW32Rb/NCUxcaVPPD8enBPTvy2Tdt7OdA0GBgFmT11sdUieaYG3nJcGBE204kK7Cy
xAku7OuNfx+W55UWDp+Y88mvmhyntxMX12iFhxeXWVPjyaFXZ2Era6tsFyadc/QLB2rcBN1wQk1z
LIzEuUOK2izx7pnfc81MXzoEuQerDMWPwh46DI9RRQ0PT1p36nQVFVP6LRc1tRpAFfz1SAJkByFE
9rQB9Tl6lc2XKoklI05zELOZONhmY1Xvm5EBu9mC5sRCLx8THUBDy9YpNWIieizgqY6F+LgHvXTH
hoKgVc30oi2595iMknDY2ljX17Os7wN5E1QssCTQ3b5e3P76Rp9tW87eMY1wNt+p6OH4JgY2jcTo
dCRCI67op+saHbH/6nDke9KkZZnjbXaRkJ8v3G2M1tZoC9AQuonTO2RSdtXUCWwoTSHhKjoV/Zdf
wb8OOX9L/ljc0HCQYddH7lIE3vSWzlO+ILDfiEapHyIjdq4ILswWsm6MTTSA/44FgnGVlQR714T1
Qn0rn7++CGfv6n9+EYWgTQ+B/vL5B0VAFCBkjAQXTZvBEK58invnlt3Uuy/896G3bmYN6dfHPKs7
/ueYTJAown8XBZ+vgpcUtlWFo7fsoRCTSI4cDSxUYl84jDh7Lc+Pc94TlFDBOmQ7HtW+s4/TJZsb
tjX4mtwbe2GTjkTo3lWzQFGz9C4c+9Khzx7lsq+qwBwzB95+4WMtZre6jqKoeikJPLuWeVCdirq5
VPGc72/+c8a2OTOMmICgvv58ZbtiQvbkOsy8hcnMrYwwcUbVCCFNhSHzrhiOglbiESYgxdiPlk7e
YRP4wSs0Zx/uR5OL/48LoehoSyXpCInzGrMdMz3RvVAjNMAEM6i9JzrDLd8/xmF5mCzj+9eP1ln1
8PsC/Hm4+Z//8YIJkdmFoXO4Anv/s6PA3RPUkV/4rJ5Xs/85DBtW10QOgkPg7DoH7tiXthm6S/R2
q/hE1bfMP8wbEhwPzkt7+O8mEsiXWKmoieaPC6YSpi+fz8oYSmPsQmyfDA766wyA7JPZJ/1BIR9e
8K0ZTsBmjNPXl9J2/vWeqrmqdVxBW9U4W6200YkY8wak+kXmrvVAknfqaA3LWHvmQcOIfRWpe9mS
IgVU3gCkjuhQUwXpdqQlwg9IgI3CWAVJXootK9+uphM6Kbxu5VWODFc+63LnFTi2x4Vb7YKw3krg
7VmFi/ZNFzTxxjeXAFZYSSJLN4TfkBsC+BN74+hdVb4Lph3Hndyi3VTpzscvqY4DZB2SLM3sJgel
DmOi5j+7btcxpc/AmjeZvvb5S8QKQ7l805obo06WTUd5Vinsb/2VWd9iW1ir8M2D3feb7USvZzak
M3pYha2+T8ZdM6BLAOSaEdJi6uuZ/1yMw8bDOzoDaUsW09xsF31grDkvSHvDnR0Aq32rPKCdQ7bs
KhwB7d2Irp/UE7Ct9854VB0xxxP2W/5HyUxWB1ETIW3Ji4PArDy062II9jaS2J7Is76GeTEzRr1v
IJSD/0Paee3Gqm1d94mQyOG2gMpVLpezb5AjOWee/m+s75eOV23L1j7ndgVjYDLDGL23TgPdVIAH
EhjjbSh1EjenaGe8kbY63aC3rjACpP5TMVhuWd6UxlVN0kDYf+rQYXNgN4r3bKYFUmW05oF6F6nG
OYeK1OvKulXM7ZAdIHoFynQEPM7G4TWSSV2iyJ7l1k6MIkTBth8xLloOsMlBRls9XAuDsS7aexNI
oK/RpxbXkPfT1nQNCTqKsYHTV9VkxRQasUloggOIGRNkYsfXd4JGGBP6gkBxzMkZkWop0ntgzVBu
/5QB3s3buyDzF4WuLrRyJHQL9gQQ0UIOr4PyOa6ADBnHXNhJ8boNnlXIEEauQHp6rhtsvxjCas04
B9m5GCncBxlmBW9T1FdFUd3xRmaJauJm5nVvNTvTWlY8cZNFuNFPHvwZ0vHQflgf1FERQ0C3CVzS
VEF4k+cmcrNYLCfIW8N5jtIsHiTwFJMKULkBXsVC3+REk0OiIm7qHMnQ38YrC59LPQiuqd81RGwq
LrlwEQCcotwWOgizfihdH3xymw/krgmxhgIATv7AO9aDXUu8Y1P7Gz1kH9jDdlJKFxbYJ6JKghjP
ib5SoQkOFcQniYVQAGCUPMnGRpWJZSf4co383qbSCPGMHuTA9xJdsUFkvC1S5Yb0JdH/NOOlFjS2
0pETXp+t6WnCEiXRZQNhb4rO7HIlikXR3hX1nSzYDf0aiJ0bkM4LfPuLEHKT5OckIHuPVl07Kiek
CNEBya9+qx3yBuBIxRyAEl7f1QlKC6TffbVBMBSS0SvWiIRLkjVMYnj8lcXaJnrMKQ9dE6Ai5ouR
rorsvdFQe/vranR9byVClQqigehBQDwnuguATuJFNuuurTmaG0xNcTuUN2nS2YP81Kbkf+IgGCXv
qoLBm4FC1xitGhAfcI4+4l4tfpnEk0rujqfABW4fUdkTM1f3L+IIl+5K6uBr4pwgWhEYd14Aralv
DQocZfaYs9+RUNsLZMAQcamDF/Ou+vo8RxFLw0DoS0BkDXKgbtm3kGRDHZWUuJKL18qMCe+SnBoo
koWRhUPdXZA+xfFJtsjbiQ1y2Jp1QKNcqxAxA5KG4kfgnpiS16Hs+5YCModo+cnI3qCkkJsInB7h
h+MT8FyCs5+F4liBq35J1oEvx3NIM+6DF7WoofXtKHlDRgrtTgRcFdwpRNIJkh2kMFpXfnMcgUjk
Biw78WWUXiXgGFZ7iMN9lm2l4XrKcFTJDFxpmwjJukrLJ13FiD2pm2AYHr1yXMaScRcO1TGRbgdI
rIDgXDIGgL+Q8Tbi4leh6QCpkH1Y0HIFpeazlnlIXcnReVnER222s0kMXNwynmjSdUCtziwiHhXc
unV1G0DwhEhJDSjrd7IOdWZal/oyEJ5G31gYeWyPXeJG7fsYIZfjMLAFq0hWyODvSgLpG5KrzFWQ
rQiBXqiqTjrWJhU2qn8UprsCUk6ongno8rBT1OV0Qj+3CVowMqO4zPI9Ar0K6sqoB4dEBpISEiZe
+Cvdf4qGZB0li7pdEPQJLNEfj0Q8LzXZ35aF7BI7P8GJ0tW7gnjqINuY+ELqEJZ8f5jIZfGTtdGT
kiPZenFsp5QTH+hf2PllR/oTUjbZhAIXvaVEY4TWAOADEzgY1SR6F4Mdce+4DA0mK0h+fuhIPdIo
ZFZNdOXhPheADMr+W9c1iKQeozk6AnuZ7t2qM/YleTMDea2CEEpIlYwkWIET6ZLQmGIVlLuh8s2e
/Xo94FTP9TcvLSi5XqNhtwGnLwfa35NqrbJR5rNVWYZsn9LEmLOqAZ6TIlZXAs9FY1mSNptv/fZc
44kU1RqT0UdZ3gVEaJfBh+xba3Oq4FQ8SekDjFJB/OyLU6+fmvgRgFTftiQ+QUjsbhIoRP7MmQP7
jYFOAAvbeccg2EiNRld6yxLnBe/Irbr6xqhv0dACfzmEvC9VRAtvYTVV3ginX6SS7DA+6LNS9VtU
BZTs+KFDXRB45FIxAqg83o2Uq7LyoevuFJ73pFiA1HHHYkn2P1UTy+AnJPI0eQlQl02YHFuJhS66
83FvNvixWEUM8AMxfsWx7SGcXQfYSrz6nOfK7ZCgIk3J27OqVUqqDKUDFt8XKawWI3m9iXeSOm+B
BcRJimPNG4F7DJaO/MJ5r7EPcrJEQmyFIf1HuB6dEm6ICV0DaF0IYrKp5niRYk6SdwdAp3ikEd26
zUCgb0pyhFoic0OykKeLWNzV7H+C1FUHaRtEEDD1W4ssgpk2roxQkGQGsZYOziQ8pGJ7HIXKJpCW
AdG7ebHVifWOVSgCnO2t7J6iBuR1CHnjuW1FTiv7VnuzIhIVjSsL2roUv4KArGsiFPLdNN7qBiiG
5igmCDTzZgdBgWAIE8YNGH0p3JSx8Op1IXN1/9Ln3bvc7zMTQoz6XsGQmYinwcJh+qdKOoQsCMO4
gXqCYSjDyFKReWqYrz2ezhQh3/T+8976/1qwXypVf7b0KiVWU5apKiKO+HtLn9fC0Jat6DmtQOAI
1xUhbbZItlWh3Yx5uM48FEDZ9cCaBh5nbG582CSqwYs04XyXb/QxVh4kISHjDNscYqzBCt5uSXjF
ZE5YwcasrkSghzHJlkVguW0+lzSw9unvfcJieIy82DYRPkrYLxWqphbJXGjtXzg43isjljVwUQir
YU18akhTx32lHvroQ/AD16yhrXs9CwN4OeFcartJY/kq+sZOidEZAnAc6EGzkbT1bFfKOpbLpTm+
WN2Dgmu5ImJNIMc2VE4KuWxEpBkARXK0ihWw1yw+e3IHC6NFocIfA+6yG7ILZeCXdcTvibAgY2hl
pmuyOhPbAtJNgo7sj3uaLI23LwRhZ0BsT+t4r06dk0+gNTq6beFH3NyqcCnK2XiM0nnJ2TyJr0Xh
MAQPYdnuJ83Ct4vmV+YvPCx0xVUSbJq22tGQAS2u2vSKV4bFiU96G4THOZheYIPqZcIte19Hbd6M
CBhm1bkJIcwt2Ks5FjeUu1WQEG7E4Opw5sH9w2z4PtXyOU/D02iBcaoIb+3XXqvbjeLjwAx2KSxG
kDaO0mWc/GQ7q+8M6bls3gtOK53OeJFvMjbuxKOTjXtXwz2Zcg0F6yPSOcxJYDKIaNOIzzLla90M
3bS+oaFsB/Uxt+7Y0iblKZq31BNw+4NJ0E+wbeUSGFvlyNC8O68/1OOxNj4F1KiKSGzTOhQfW7EE
G/E8Zp+pPIJlZJlFviyYkmshQFdgZKec8zyY42Z+b5WgzTKfPMAXRVFXHemSRHc7nQa6DF+aHntu
CScTEJoFTw5TzpH2EVNufD3WREQAASKwKlp1AF/ya5D7tlk+ay0Jk5Pg4LQ+zMl51XM1Y4jM1dC5
gr7U+hux3IZM+iG5yE9VfxyNN05+PW0LeTp5wlpUJZyUwUGqimWNahovl0PdH9gjM2O7qpI7YyJs
qGsWRlhC0GUxREp6gMGybSfrqI6fGce/vsiuWvVxrG6EiWVr0FxJjA662m1r40nzCZ3L1h3Lauxh
rgVETZoHB4EWB28Dd1UvJNuf+Q+YVlGddBDggUHLrCa1kRzaUF6xe19Sopy5Sb9UPr872KMznPsC
KHWQc/49+YSxnAxKRiZUm5DDVe9q7b4cf5niLoq5/zfBfbnGRSUmUckDFyfddCxKFVAkoshuVAUB
RVgDkB13P0+o80/7x3T65WoXLQcdd2VQqYWFm+dRq6Eochb8+QrfFUrZ2OHw0pCkSpcln8Hoa68q
iNTLGKSs/9EztIz+gTDfwgkV03MTo9WchqL/f3Nr6AfYMyIZRN7898sSYmHya4RJTsZefKdXIugN
L2M7+PP9fTMmZh0IlV3doH1tXNSYyl4ZMexT0iKlRWCD19Bg036rm80Vo4vXpFFxRxyG4gR10kXd
LOsNo/N8CS6ALkhOmagWp8XyKamSM6JqtkjxTY0xFvz+rm1b31YLaLFDpx9/vtdvqrOQbzQOBHSG
ZarQfz/S0O86g3HoOc2cLyVRgTiJYqnfdzhXSV+3VOKT6Q6M7s+XVb+rSGvqn7K3JMuI7y+GaTTI
gaoSaELASG7TcLArdk/ldTmy15NyksHAAPasqcNj0lqAAk+krSwGggLDjKTnSlhG6knEtZ9yCs9q
oKJNHF2LuXStFkrtkoWzMyt0jq2Je67LPVtp0P3L7y0RgmEKTUs9ojRmd30rh68RQDsPD8lgbOEF
OP1wrbX1IqpF8jZu0KEvuphZIcMxXVDO40QrZviB1YUKs0IE6AovV2n4/yFrpF+J1zJ782jkHydF
sWrgmGmz00IJKC/cdWW/jKkh+LKrQwFk8MIeX4gVNfjXPvjgVOvGyoM6nPrq1heefBAZCZsDc9X6
Nzk5WhkbwPopVg5oV52cuHGY8p4JRhHXjgGLmT3lRpgXnBn8bw2bof4UUuqCARG05bQ3tPKWbRwK
w+qtSqNDmoFcTfKT2lekQ4GXVoz6CYjGRiCdUSMOKNd2Qx3sY3o1i1wQdzlb3Ma4iYtgCbPnLMbp
osMMXw+y2/mSGw4yOUrEvzaA7OL8KaZKY1jt1ssbCHmtI02cngfKt7m5muoGX5O2lRvzrmqlp6xL
Ng2MR0Op7Y494NhB79LPhV4vkyDCW/1gFKYdxpg78udxnENMHnT53TM9lpCN1WqwKGF19Sshf9Hq
+6Ssd+1AyKjmEevUr8aKQJ0YdxWFg7EOT5VIdaVDZkVCXxnKi7o7p82w6VWyx5plJ4FinbaVxqFg
LRBbGWRs6/Jxh9rSlvzHkeNJkQyrRNI4k9CVIo8sBHKYxLdaK0ClBIVNdILZVTu0oBSpeoo97QqK
9UB1hAIoUEuTf9Cr1JnkyAmNK9HTFo0xw0wosgGxafSFFW5y/aPHmE8FLWkejPFV4uWK1V2UlIux
34JMcS2JtNZVAADZlKCMpm9FtwEUB8CAPPsNZxdWNAvkSE6gszG9GKV+EiSo0gAwR+2K31vQdim5
5tQqSPQV1Icx3lvjW429bVwVIt8YSeYeh50QdLKF+v9GoZajBNckQ9tJRI2JVMk+BaxP5GlOMqhB
tF9iLuc9dh18jh6fR88bvzXEdB/D3bf7kIrhIiu3OuRgqc5WtXSrqB+hcJzM80RFxZoT00TZBuIN
hVeodwTZBf6mAZQZV44WPrURDFB/Uct7nEds3UUK/7B71exBLz4L9XPUpKuwVygI61eN2q98wR3Q
jY3JZhJAybLRL8S3nqWRNvUruFbmes+lR/YYUoOYOIRUHgGrASmA4IFLJ7dqAoOb2ymJVkZELTA4
daVCwWsfe7tKvC2kFafom6TZBwYSLjITKlvXX8AM2SlJNXL/Jhvb1FiV466EkGBdYwsr8+tKT2yf
bBR++kQYH6ENI9OISthsW2m2HpXEYpA5lpjUGkjXfjSGVZtMy1EljHo6T7nvmCY7Cu9pVCunqZGL
QV0PdKJZGg8THgGmZNnVHDK9pxqEhlaGC+gdWX0jfIycGGPFkVJyuMLXiUSvAeY0tDC+unmwNOEj
IN8AsR7b6fJ6LI4RRytCutQGMNawmaoHsivXXjRdC9a0jwwSy52q4fgO47Lnic4H8FWqbuLgl9bx
N9uPv1aOebv1pbElxJOuNSmtAMAc4zKRCKUKGy92VSUaV6wbs8xYzB1NwXz786p1YcP5031CRTI7
mpCaa2yy/r50qCrWCCbYchpH8F0Yp7Idr0luXb/RHQitVfhOkthK+kXp9N1+hL2pgX1fk0z8KX9f
lRpxpFVKbDlme46KB048SvhL7/uXSygXmsCxEtSqLWUPnUom7Tq/bIEcAlJRq1jc/PwQv319/7kb
5WIT15R1U+IIQZiCkAJqVLUDJHnyguajiAhqbuSDEQz/ynbz/9/bl2vOm7EvQ2aMhXw0+8RyRqkt
bTU3eJCznVCMmvZ/vL2LDRXJp80QhLwsNjiE3+VwPIOlWNwJxTFonsWyu/7fHufF4UJG3jNaNdez
iHCXhKYDFi8eJiV5aViS0I+Az4qi6eXnq/6xD15uX1UTwSR6CdwsysVtJmot97KGJQGpH4hyOwGR
bLcH7OLqwrwhkA30FsQk29r8plyeR/s/rkyhSMEdNgvQLsaP4WvS1IArcCTjhRzJnV+VqwHivxkR
SqmBIJ7UvSxBifrljuc7+um6F2MoU+S+SQhJcgbyJdlu5cDlw3tlqjdkHS+t8l4nCcLwiue2qF+I
Te8oVSQdtcyff4/vNuyqpWKPQ6Ei4iP6eyhbWEYV0EF0TOUqcbJwZF/Q907ZmWuRDLVCYP36+Yrf
HCg1FQGiKHNdtKMXk54IKVfS88xyUjoJHvaZTPnlCt/OPl+uME8ZXz7PAYJ2NhIY6AwInRDUuQF1
4SkonJ9v5Jtz+F83cvHoqkESY4FijBPhdSP0zpYMAs3olkFT/mWN+k5+8vVa6sWEqvmRbAkGOgXD
mzN8RSwzaUGcoNcHiSuoZeaqfRntOgO9N+pHYkDrgUxixSJ8UVGbX2R50vxR/D148Y1aCi4KQ2OR
Ui6esKH7U2VWheB0Ooj8ZVtm1ForIW1jsFZScOYonV8bo+LtdeDCxD6zlxLTxH+1jFD+ZRX952uQ
WUGBVGAIsNCfX3zAhEw0JNoKlqMn4VrRILhD008H4RAVyernN/7PgYVUQ8M1i7gbvuufQ+iXgdWw
jCfW/M3KOPBFPMhALWyIvf++LoFnE8uPit6dWeliMhwnDoNSw8uu2hvOUh39gJ/v49vp9usVLmZ5
f/ClJMV84xCxbECqULtlBYKDKIx+eq2SUHCROsG9aXt2hhW4Dcm8pjqevqdFJLkV6noKvVazUsE6
L9rA8Nyff8FvHrQiyZKGPRnJMpS/v79gr0vDUchitE1VeUWYzDmk11/9irj95+THMP7PZf44EL+8
z6BMCK43IsGRw5gDRQtM20cv8+oJrxz97f/pnv58U18uZhIUbpkN9xSCZqr9jwQnbVn/VoD85mvg
lhDlM3IkFRXV308OHTRC+ikVHEGp1nVd0KPDfQeqaadm4vt/cUcqPvLZ6IJea36LX+6IuHCwdAmz
QNFiQW5wKq/bDFVDpNTFLxPgPxcN3tSXS823/eVSYd/lxpjkgmORJjn4GqfN5peP4tsn9+USF+tS
SUSc7JlcIk29dykX9qLu7xov3UbJ+IuY+re7uZg+xbDP5cnMBEcviyXPlnTZX+qB394M5TeRWQo4
sXZxBQIDSThNGdlBQ3PTmNOYUvJBPQRcvz036du70bFeI3RlA3FZ81NTXxmLJqENYKN5zzC8OWBk
1rhHaWHsyBk/+M5vur3frjn//ZfxMPVjWSXkgjm9hqxnWmrM/z8P7m+WXIbcl9u6GN2mBrVK6/7c
lrSUX+pDvOpsfSHd6w+e2/77wffXynLxvujOjTApWFmEOmA2QmxCG6cTu40aRL+UaP+54WUR01ku
NV6ZTrH270fXyNkUaDUbXnEbruNts6bFvaSi98uy/I2S8+/rXHyyoFsCEayy5fj3IqHykCpXxbJ7
sO4itB7YAkMn+GXQ4wHjd//HvuTLO7u4Jlik/z/HSgOrmdQhfBBoRPbysInpHxKxEbXpEQdxYOdN
81GP1Y4t0r5LdFdHPeThFFN9el0tgiijQoPYqcdEgwEsZ0jY20isna6nVZn5KqKqxNF8bWumPp5o
zPBEyadvErGSk9ae8+RN1yHKetoqzcEgWnH3pk+SHTbhCq7ISg8AVabVshdzwuThDdHDkmBvCMpt
JNLDlI8VHdkeeH/d0gYkHTv0GyBxS6uXaSqTF6qXS928jbXSrpGKdBJKA1Q4hE5E1SOZiy7xL26c
UOFKifsOiI6m71h3AFQtfZXJh66CCxg/iLPoAPd4UIfLIX2cgdHqUNtxCVHXUxeT5kZKsjAK2sXR
mworjtavI0nRTkgJ6KxGRxlOoRXQ4xyX0ixisUoRZZplk065IO3GIQWYmLaIcqi3MlVhGZqC23of
ClK+IaUW2HN9k+y5QUejQjqhRwYn89ZA4bKontVgWBqE6GGn2QjTTqN/K2u50zVXuEMlV6zJJ/BA
whs4AZkQljKBoukcoK3hbLIinOxVXK4jb2ZvKK6v1/YQpu8ioZmysRfpvYpTdZ9HIomMKAYAtCxi
CrEKkW0+XV0QnMdqbCi4Nel1Vg5XsjTyimI8SVlK9JBpdLcTTebwJYMtpSHxstR0X3NCz6H/gH3g
No1TKpo3TdK8JC3t6Sx0qi5yyUMKWgIEeccyKLEmbY9ic2z6ZmPpKJDZWGO+CrNH0kIc1PYu5dCl
xKNis7SMRslJAK0Scwt8tVqE0jmpoC/N+iBeE/hvbY4IEn/r0333RTMj0ipjYTE0Ilf+njkCYWzF
xOPlmJGAmkAeGzJYyAwPYgUMAYhLAgdr9dEQyvAzGYLoFlk+GFK5Luo1wVfgmpQG8vYv8/Q/D9LM
03hoZmU+DbbLA7yCzTNEGSA4OefXjbHUHsx+8VYT+OfqCNgWsMB/2cl9/yC+XPLiQVAolLXGZJMF
eq92B0e3ReQiNsF61XJyU0dw6l+OBL9e8uJMkGuaMgg+l2wc9KY2Kchrc/MWb/RlZaNb3vz8UL9d
Xr+c7y72Quqo+THBN4Ljh2ZPNF4jHDhU979YCr7b5VNx0Ti2iTLv7uKeRtC5edsxnqRMI/esJVPS
zgh3ATNRiQ8/39F3KwNCA332FciUXC/2xVFDFEwTsVcdg+ld8wfysmett6ztZZWUDrOofqkRfrcD
kwk7wK3H9YzLwgqsxjFuYB87MAn2hf7uGZ2D82gBmebf7x0ADCki9CrOhRzr/v4sJ78YVHlkaJTi
s4eAvAsoTLZkxVbD43/xEL9c6WJ5VVKiU8N5WKRjuZbC7r4Sx00tNbsIFrihT7+Mj28f4ZfLXYzC
FGZu1Ut82V3mqXaUpA96r912s7CZMIb8f3yMF1uwYjayBX+OGNONKnwQc0uIwNJqfp09vvu4vr6v
i8Ot5Yn9iGN//pRFlJvEsm79bQT4Hcd2foK1ETpa/m8926hGMAr952FennXVOIiAy/Hu5I6cJ1V5
6VLxl/f13Y0xDMnwsSBFYZH9eyCWFhETqNg5e07SQgxfRvXu5/H33YTx9QIX42/S5KJWUy4g9k5I
1ltpbmuMJD9f5LtR9/UiF6OuNWJT9sTZz2LWOECPhGy4pTSgG/93YOi5jSADzPjP87oYcV6t1VY+
cqW4zcl2AmGJqefnm/nulQChkFQOgdAy1ItprygnqZTnQ4wPiswmk+xsZtLtz9f4Zmr960Bx8cB8
S8itRuNAETYvquVC+CF0Yjv0qLaK158v9d1Z869rXTyyWtU7bWjmw8tqhu3vdZvgRJvt5XgCA2U3
19XHb5KWbx7hX5e8+FzlDvsPXSbKvOY5ST4zAO//zU0ZsqYrLIVwzC6ugLPGGgKfGry6mvyVep85
ACmI/N1Tew85cYBeje3fzmf/vC26jgqgQdWyZg/cxbfUj3LmxWpoOim8jTnkkYRAo9GWP9/bd1ex
WJIkA7c6pYGLsUGSnIVeFDiFkJvVTYCtANV1Y7g/XwW34zdf7V9V4IsCOWbbMcUX7jninLoZTssp
uEsq2Y04clCSEmJ0A+0mmbLbVm9TWzcwF6nak4xTpOrbbdjvh+mcR3SbKJiEunLleZ1jFR/J9IzX
kzhlxdHEjE6CgMJbRizGZg85kcnIU28k9EJJDGw/xjOOMa4rssXoXwkELwqHvrbotcNoJkjVyB/Y
qyISKHY56WsmeZhxariljhgY7Y0qPwaYduMp4hjwGdNKGH1M00Z0FYS3XsrBCsWOldCG8859aJ4m
cbIhJoY+iYgV9gz0vPlMF42dErWFFxNupPV78pnLvHEl0pgNaddC8zWTu7Z0lZyDzYQ+YKCs+5hy
XpCKs6LeZuQS6FqAjnbTSUh7yHQNUdpg9cVGNWm2Wt/Aw27KJ3SOC8U4J/JkN/pLHzewlB8S+aXs
Af+WBL4rOKNw/Sl3eg2oTecZS2erf4vUjak5bU6errXsSqxI9WPiX4cp0dvpRoXEG+kNsYO3HiqV
sLxtiveQPKWC5Do1JkvkcZDwYajvY/EsDyIZMJ0DICIHVca53iB+KMnf8hoHQ0+sNdbFbpcY+7IJ
7MbIXTVfi9HWQJrkz0kdmeoG2RxsvdBB1zevDYTiqmUx9tu1iNOx9xxVu6YqLuUvSvMsqMdSN9yw
FxZi8+ERVGeggsLAYuCjqRSKXcoZ3f2q1dNdCMwZOhDJvddT3x8nkehcArgnBseA9yEwkAKK5rqf
7xwpCUIDkyId6taGn6dN6EV4Y57xSC1CDkbbFAny817LxiOhGQOD175M0udQxgcEtwwUlEcm8QWm
eZAbFUEaMS54kqUg3ikTKZISVY2S7HMCIwQSOIHz3kpDuu61GlzaPu/gjWIvwJgvdvgsyFb05fua
uc5AVSU3h3bWG714sUNgr5pxRs838nSXi/VC1SO8PNtxTrMNlrHF31Mx4FcLAtS5FqgT6t0ly6mw
mtJXo8OwFy+6GgU40eB6bCv9pzLsfe0tHLZZfi15nP83sO5sLZhcMD5KsNZUQr5JsM4rqGcGona9
X/jpXqSkgM5JTTd9Hdoq6qehiVxLeMuaR4nPGG0e8AauRRRU9ykOioPnbTFbwRDoJAjm9FcLBq9y
EhD+mSO8ZbxOJi6/UXgXpFUrv6r6Oa5JXaGWqV2P0nKa1npxH0tXrLQLRUeEvBPm2aW8HcQHAyl1
5x+1EfFgMl15/rtH5UjRaren/CJ49Ulh3AoKcnkPeylWReJfNgR28hW+F161iHtx409nX30ZBRJy
wsfE4ykMDDUlxpGonEYFRrkEsft59G9rqX4o9OZk4L4p5GnrR89SUWyKYIvmMOxdo8NpEoqfgQTL
1qzoYBdqvJO9+EBDKcPwM30wXhOEdQL+0ZxA41Q+yGPiTKpyNo3HlrpH793E3j5uzjr6KmK2pXxP
dZfOgtXejvnKjw/SlNlxvdfz3s4EuOj+qcXdJ4VwtxrmFJtaR49y0FvL6isBtE0irqq8xw6xH+KV
0a4rQpAMtH7KnzjkRn0VmzeruDYsyh8IRn0S5EmzifgvcfcyRTzHqlskMOCnkHkOV9SuGG5UpGa5
cDPIOSzmtyQ8h1LhgHoysMpJGyk4NfC3ku4KGpPdem6oyZSldOIWcEeHTl29V/R9Op9shIMZv43x
1pKOeXKUyHrmS+usVVmnlDFmh2psA9x0BPNgddskQK1/nacyGXLHFmhHp44LyTvI4drqP4ZhWxkb
JX5R85d4PBjloaMvW1DsVx/YH5u6DfPXjnEZB6O6UrA0N9oj5sY2OzeJOqCx11ytZopCS9hEMjm1
r13DI4nuAvJZ9ViHbbpWhMee8JmAUp3EHcU5ActqgenYbWhKF2TXkYW7xVDAodBVx5Lg5Gdgxnh0
1+lEWZ7MV28cDday62iWFXasPOHkasnOotRWUtRZDJ3qSOQ7KVizUx4w+4SxdKKuxYt0Us23eV8c
kmIqY1+m4t9Tx8tyFJRo0jrCkZ/88CkUPgWa/VH6MFpXWXnSmDqru5CxMn+lZD9JNXYr18AZIm7j
/q2zNrV1VCYUqgQ1Gzl5iSNH9NnevY/CT0xGpbTJS+LnSr5SmPCUvMZjChg6HCmojSj8VmMUEFy/
8SLP7WSeTKu9EL+7iMMPhSj6xOlJ25IzAgcUyJXCIhv8tTJ+YBDZha1CiTPq7yVGnURQUYpVnzW7
JGBVR59SraWA0FbS6DE8TcVaj3vCrZq9jGFkdmvXPi7JGYUrx3tPcKoUszf+4+C9Te5SopiCd6/w
eL2ncMD2o90judllZXIfTwm2Rr6hzncV/cEfb6LyLmPX1FzH8fMIUlb2J+LIgkWseUt0vxNQTAxk
dkGMV4WnTxKf03Fa4dZizZVdGDZuI/Oz8pciNfFeiG7BBGZVtMgxdBYgUry6w0nWRmS/ho9opXHn
+KROhwQR4L8jxlzjmN2RGxAG/V5K6l1Sb8RunYV7xbr2+nehnDZEOdoaBjWRfG1OGYsaE3Gd1Fdx
kHG756EDlI7VVRzeEvMohy9NwBhrbyeN+4heOvGlDopl2cZros4cRQ/OHtM61kgQLcjUw7NmPiNy
AMTKq0ZyfZY0uxWWsXyKCqSKTo728FgFDpnNZr3kuxesFcnclbaTiIPCVm04lOSr/iUubhXTFgpQ
Bk4RuwZy7cjfFCPa1IDZ1YWj3ut28hqU97XxPgp2SCy0Zsfyjq/bF46lxzzj+NJyiBpU9vuwucqw
0qM4LaY1eegslLaWYOF+FPW9jATZeyGYKouBdS7RGQds4836oQUrRjiYcQbdjlUM09AiIvGrvyuw
cZvdXS5tLGrMY3aTxFdagDOPncGyFu5DiMLNAqlQnp5k9VaXsN9s+SzY82F69eLVXGQHlivne7Nc
q+ZGJAQ5pdGiPgV8H+ItefF9x/3bYX4OjdeKyg2OccDIcrocUbwq20awfSZdHGU5pvUcoF+wMHxb
SIDibxPtMYEPURnXI0QE6Hp0I2SnjFISLAxC2+NFMWpOX98rlVOGm6IkXlI+9t6D0q688oirWulP
MeLg6VTTiEh1uxXtXlpl+oesPCUJBtzFwH5H+2BkK+hbFPyvzGENVW85c3T9QdHTRdXdQG9CAiNz
Np8OgrlCrpmpV+NRy2+5JCSNgjm4B7WPaNm8EYtiAR5FJZ+rdNVsKaXLRjuYwy0ZO3x+xH9jRUNz
PjVH2BIe24PZrAStYlrHwapX14r60MprKu4ZnuAeOMVnELpsvehZLCpAGqb1hEoGi9VT4239dKfV
12VC/MA6jFZkqTFJ1PG93hyqk1Ec+JDGYl+zP6i2gswVnKBm27OL6y1FGUV40qcNM7PwEMXIq4V3
D3DndPSqZ3F8wnqsYw1Q9qir9eEG66unHbt4baBmj7c1fvPpuhYxeryi1GeTMDz3042k3CrhNhcZ
T7sieZ4aJ8Hb+NEykvLgoCcu6b7VdC11T4AERnODm7Xorutoa0oC4fB2rW4mymDN0sPSFjzGs09w
M7KLUTRiJFZx6cIomIj7e/AZukljW+JOhqv+/0h7ryVJkSVc94U2Zmhxmwmkqiwt+wZridaap98f
bXbWVFF5ijVr29hc9Ux7BgThHu6/6JJnbEXJj724x6Bk1HDzuy4apAOupva5mvUTXDNHAuEvQpw3
1R/H3ialBz0VE5bh8qtlXiXelaoc0IMrTcYpWq9DK4mD1FbjiUlIjKVDY73wcfdIi8T+yde3ervD
ggomxJ2XusOwTfFyCK506dVIcUmx5XgXmY9++WCGLjNWUdoX46nvHQHSenYU5bsO43cDcch6M8o7
mvvYuzfFpn1S5xGcM4Y48MV7WaYIQEizb9xKv0v7bmPlTpBsDU/emglZ5MpKCmTmtzHlX1dco2mi
iYcuPXmMyBIHZQkqxLE6RNlGM6+RVxnJgil6+NJ8Z3sxw33YxLjBPYjTDtWOgp/Byy5NutVIxm7w
w6nvipJhi3fXTDbFnj4VdtLcydku1GAjXvlYsgrHrOcO5Z9q9RdYLKn7LkC7bqwfjfIcoa9bnyiD
c+ttyO/8MtrICTznXdDywg6zdJHaXZHzMTQ9ZlxNsmcjeqo67mIbGeuLuS0WoRBhoG+w6YYTJ3lN
Hc+2EIU7SOCmfi7Kpzw7K9yBk2sPPq0V/0oxnGQ2aBXnNHTb+raMj714o5R3pnkboLHt7azkGnnB
iO9IeMxE7pSRLfXMBfyryHQiiIxN/wIPBb4k5qwupO8gwynS1dtwIxgTwBqlFpxSe+laF4aRFjgQ
z32VM2CTM1Hl3o01tdCfgMRze0+rQ8onzOuNgt9i+cA8tk6f5Qo27SyKUjd3OmDz2B2Rn1Q5Kjc9
8yydf9kgZXM0WyyJbCzaA0o//Dmg42zybl9SkllIEOwKfa+Zjo/acLovvRfNZzs5+BeBSTPB0otX
vrRTZExMkb5BcGMjd07ws1KucxGFZ2nbxr+qt56L7aapb2EdDwYyCYjInQZzD82mou8AaT859oyf
qucs+WX1G/xL+uEeme/AOpLLmZluB2+nj3cqRqaem42vSJNI5jYLX5GlEDJGyXtROYTW0yA6snyl
9d81daMDfJJQJIDDzNvi0Erjc2+xn/HGkR91i7r/dsIEMHI64ZukXmnhk5o/kD3ScB+xIPJHRXH8
Q5mUTdDaQ7svhJs6vNHKO7oe9BLG0R2gYlKrVduKwshot0H7EKJLZ+rHCM59vU2Ns1EdC+NsWowP
jVOWvmqxi7apqFz3EkXvrjH3ZoRToXhTDTsKMzU+aqTxCY2UuZmVbHN1M1i3qv6ziTi9b03Q0yYC
G4hAqI+G6gy4BIXpj8p67qFYT7s0RQTd9dTXbniABS4Pd2PipN3ezOfzIZdciS1TZd/oW9T9EcdT
Xr5aXgsxgkz9zxyPQgrv4UeSXiXjm5R9L8Jf4fiNMhwKbj5vXgjUxyqBjNP+ht5VqHtPPEj1jc7/
p2nuWB3V8qUfbVH+kTLSjWCv1s+wbGGO5PohMk/IpXQMrb39hBK9YW18vJkk2FUAT6GSWJQu3zz/
zeB+Pr1q0oPnORDgmn4fJuUW3aZA+uHBe+XOgZGQYGsDiqOHQfimmIzVXX6RVbzW+qnT7w10O4Kf
8LsVFejoNmh2lXRtyG7P48EEFglp6DTCUeNP2+tJseVhxz2k+lEFV360U7FDRevkYZxuxMwOhj8t
/JAg2Ir9Q6Pdp4arJ1zTEJTJXSv/3qFwZR3G9NrSvqGkRvnTGNeV9JrrZ7m+Fie6FzC8/Ue2eoar
POdMBl0uy+5TzYWBT1+ioRtXoNm4z8tnhR5RzV6Q/G/0UoLgutdsKcntJkUzVN3NwhhWKtmCpB7w
Zhbwus2Q5MgrLqSQyLD/YO9hxzmC8vGQUbnpxWNPEANLaNQArP4N6nc6PMWWq3bPvnbKjB+t+KQM
JyP/3jcxVjg9A32EGnbdcKMCORDDp1z/w3lA6a50riGn23x8aLmvG+KNrlNevIpdedQGzD2lEbrw
Deag/fAkC1cySCC52Qovfk9VcvClp7r5kfoPAdW/7D2X6QNap5r83KhYkrlaftNZ8mZU3mp0g1JN
2cYeG7O+5vw3fXuotl7xVLe/o/FB0PcoL/jqvplOPb5NJIW6v1cBfPYnNToP0+vU8zNVt5Xb7QRb
sNB3grVvNCqKhC4MewnxMgyOd3J3LKX7Tn7Lo92USbYfIV/lelxzM9qP25Ir9+yCXmqHDvI47aM6
2E5ohZrGL457PzvVICxwCmub30l0DwsTZgEAkrY5exNUqn2hH2RxFyUHrzkNw9MU3w7RczKiKhhd
+8VPddqn4gT49Ec7/JFA1oglFoNXRfkYgMfJtnWDIBXUPnKBdsAeLDGvlPCUYvADI13epZgZQKsv
aZ5RwHtcrW9EDUeCba9dN0CvvE1ZXPXJHZzzBhAL5oywqEQKYLm6NyGgRW6fw2S0h/hGSOnt0rxx
hTDeFvlNEx6D3I2YmwPJoK2OMUHOPaXehYiMefxiFCjOnY6kPpxG8clPj0Z77StkICSr9zqaOP6j
Vz8ZPvDAX1X9Gmm/wpT0YbcoO3cnU3qr/buebsiIOgg3/KR18/IuTV28FzZD8QfcM1fznY9CQV8e
p+GYR2/cG7gET5DXglOd35rtre8fc6SeRK7Oqm12dkkvN3vOlXLuDNlGa2tdjh5PjLWHsolfSjY+
kjH6qTIRbruhqI/w6jL2U42DXnwsuIFSAaVHscC9DSoTtNdxP7Q7PYo24rdSw6P+mFaPFvsQmbH5
STXoiiGcAyuvCVCTeen94WFCXQPHMYWeLyVQkkICe56FM2gWKo+NfiRdJuNuiN2odXRuMhiXla5Z
7IJwBz2WF+GLh7EkP9NFOTXjqZJvtRa3kI2fHPF2jYuTWLgm/dvo0NExRv9HuNV8TGOuKBLozmRK
TgajGdjsrY66hw/lhyE0bIo7AcNttfzRd3Bez03s+uVVWXJ7cINqr+anRjlkAacJW7IvZsjSxqzQ
v0N1pKKxZ56hBKsl7NrkCXWlGAPxWv+DKjxFKneHvSBcqWq5xdBNNs+VtNfoJPaumN3QnylIlZBQ
nNG/asNDWr/GaYXO4wxAf5U8FMoKMvpT2l6l+d5X8FOe4P7ehP5d0N02/REduWPEb+jbPyK1kz/t
+P5FjmSruDHrq0R2B9iKsFNrVG25ThW3HmUoWIX2mJCAfXqnxrHUr9VB2fjaQxs32MmifuUU0d82
TB89JKgd9TRaC/MsAn4Rf3ct/92bqaBi1zxlbct54m9K8ZR6nBrkGlzX/LHeZPSsK+zGreCPKD15
07Uqvsa9hD4P+m1mYPuCaedh4Eh+e+jFhzZ8kFqDxMmdJfrdllgI+/l10nbXMxgAg4pd1DhTjCtg
V9GWt2XprMR3XvmHgosZSNC8wUnb6OWZvsKU/ZLR+tEKl06+JB6M5meK6J6vc7a1BXU3Ex2BhOW9
+PWtKN8P2qsi37WNvy3ormRc/ISaY3K6gZfUt24WfvNpvXko4indk4dTaB++NuU5QgOneYgllK7+
NMZ9k50z+n5y/33Qf4/m9d/0BuhFBc1l9Z4T6OI2KypHzB/96pzUv0rrOwcDxkKu5NGe5Hw1/Sc6
R8pEsAz/inOtPGI7P0WncITw9kOQrqIq3JHNIrRK20Qj1dMQwgqT0hMJR+k35QXmTCCX/kTevueO
IyhgF5F0Cb51zAaC6Fby5sot3Q/a77zzvpc1wpFkxHw8iHpwHefqrmiOvUyHNSF7iH6NRh01DLD2
7mlQJEzy+q623oJx5P6TSsy0xab9oYeA3exKttIriWEn7SKsoxHLM7f+NBTk3EKzuGeamnFuPUzZ
NyqyNbWjWdN426s+d6O4zSbksPpvMuxxVwQ+Z1oTTu+TE07VzKRHoaXptKPavYh1QpvFoP3owxmN
pt9ymAz72hBMpK2MG6/1HgyMVBHYMpC9rIJhRyUabNVOeJDl/tQU1mDjuU1MvXDlUpa2MRMtcIw+
/SAocV17sqoIxUruVtpDDawwiLm7GFsx+x1QP6aNjO5UhZqQybWe1OZVIBU6pPJRfezLFwXFPzim
2/8T6R6LMZguSxrei7oTaU53N9XfLeS911gV8meoHN554FjwCsCeBALjR4DGgLqUacUTJsC4am6K
QtN2iToJML465YzFDj6cKUe8WHKVNoBnMbYR5R31k7Fr59FjlvURqREdhKIw0Ukoaq6zldDukf+U
4eyJjR2FUnPIvSq/GpRKeC7VSVoZKX8GgaigEJGiZR14D2jzyPkd9Hv2HtFp/Jq0MsQ3KQ73bTQ6
FYyWlbH854kywvQIj+uqhLsFii6LOIPet+QD8MtjcazmUqbJi995o57RclohVF1cE0q+YPVFdEKW
Y/KxRnwk6/DXVA1xo1jttgTF6Q1rlr5rYRboCQ+Kiym0k2cLunFjFOl90nCNsNZ0VS49OaxnZrVk
LA6MJSCt89qyTEM0mMeqp+MiIv2o8cw2WmUl+zxS9JUdcYHOxJZga4MD1TCgWQKPcuRWm7jDD6x2
jI28FZ8Zt6MAUm+lb/qr9Uy3CKfQp55R6/+wR6COzsQzQ1Z0dYHckIOaLzuAqdWORnWulEJDHDHO
0P4JAyt2mR6l9tdQhwu0BNb6T0htAXTQwxCv3BnDhWRc5njwfbZ+Q58CWXqVKW+cD5tBtKQbKRKh
+ZdmrTiSVqJa0gRMaMtI7VbQsBff9rvvcYHinDx0nvICd6rECDj5BOMY1aXEhRLL5Fx5+Hr5l4LJ
GJ0w7ZzN7pdbq65bhtd6btoS2m22bgjHyVA0MiPwcalP1rx15vf3kU+AEwikQm1Gp+KlNH9Q786a
NhoaRDIBmJO2/Ah/1Sh5U3GI33YJcrKdb5AAwSaWpyhSq5ugo9f59Xo/Y6tUXI4sTLgVHUmd5Q8I
PT3AoQ6r7b4XkQgb8ccSMXelKJspyc0kNL+1etV24dJT1mTD0PECQ5Vg6VIixRi3NwZOIWmOVq7Y
4McmNfdx4gvbtu20lTVeOpUQDcJWDdKaaC7NssY2j2QRZTsbNg6CnUFCtxJL4Qnc3dcP81IgtLhV
zQQrDst8AYYLddxfohgXhMhP35REfUxo5Mhxevd1mEtP732YRYKqclXxzR5xfA292AhRyR51TpVW
aQiz5OtQF+BVMP1E9gjIMQNC9cf92etpVrYqClaFimhgNCJsLRXZ2pEjXtqFpmnyksBxzb5iH8NE
UwobyqdImWRhO1Ee6mjTlmgSax4umyp1S3nQ9P6HwAeI29bB88arMDXvJn+6gWv6KrWhi3He0Wpa
t8y4GwnRXmMm2Kd3vmk+mmLmqt50LIv2TRseJCrsMAJfpbm1DJFERfoFtW6VHjOq6bCtafGAOOqo
0IOe4dfospM3nVHtZqtCCcsvfYANYHG97PY9ip+9vqvzB+ae3MseGsNg6A4iRS4crQcUod/OoBx/
vOmSx0rTHVhXtpood0J6VqSThIic6MGkRF6QK2Zg3QwS2nHYjYx2FQERi051lQB6YNw4i1O/1clt
GFTbIS+cgfuLXrQHxTtF9Ky9MbAVmrQil+pcZAZ3SKN4H5Ydts/QdsJW2Ap1ssNZ5KR01yS73cAk
VqYnEVbVAw4kTxW4FUsTHjqlu8oxWf16M12QIwEHaAFdESHFSp/E8LWgVQJcHy2IfOhL7aNXFIBs
ZacdmcOe8Fyy11hvF1gNOinbxCFEQY8SccCPG8szx0yRGiYz6l1xBbZj02KSuol38SG97R+AV6xt
5c87+WPARVFnCF5U1iIBITwf1G3zYI5HAZAb1710O2zLAzT2ndC/acX3/mUt+ueDgeA42czOPVTh
S/eyDkUU4J+GiS5nrO+8gStw30g/IlHRDmHQ/fz6dX4+7T5GW5wNErI/QyNb1Mn+9ajWKMzQ32is
f125zlFQz8M8ASE5c3GlCIa8QtCBNbWhaO2FYZrspgL3k3CMrBRbF8C/eG7OFnBYJ2BT+Xc3vcvG
XOs7Myxa064Kz6TjG6Eyi1cBQ8QK1dJmkvDAFQdgK9oo3seZ3++7Bh1hTUXTDXWE2LVGZJMLQ42f
//WjhqMOvh4ZHxi3ywyGtURmWgM/rKsR5Or4yNHcz4odp7+28rwvbGBCkZPBCiMdtBRK8ftAqGkA
8V0mM95Nrx8q3WNqG6coLQ0zly9/+3pxlx67qaF6ABVfJgWrysePNBNyrbfQS4av0NntdYzJgboB
vbBpHA0aJU1dBzjdSlEgf05t+oeo85+/e9laOaqpGBF1trWrjyaeK/fWD/ouW4ROG6cGaVtumMm6
+W1uJ99Q5Nvk3/MbLu/NyqEhzyX1xyoQx1eg0jiiStRgy1MqqvtE6AxdZ3SwkdxvNd2RTbkVth1N
4Q3jWxchbm/zdJT3ya6/K6K1fT8fSp/i6xRHCNTgr7jEh4dBDa/V7OcX0DuSHTrAH1Ubsyun2Xn3
1uPK+75wTJlwXf6/cEtzHxhftaBEWH1FV9ZDAb7Dztz8qdgzZq32w9ZE6n0DDuxGXiEmX9xoBlaS
CKjywKm7P77y0qr6VEOmmsN5dHRmaPTxN0jZnSunt8mpueeih76y0S5kPYK9i7q4FEcGKMyxwJIv
OHi7eE9XFCm/DbNyB0uzjfcioDS4EvPyjnoXc3E2A9EbB91gpfLOBOu0yeyROsXxDjPDnGnkU0Fw
ZSs95W+p7bvTmrXihdzwbs1wUD4+6V7R61xTQhyFp29eYmw62M0phiMrO2l+dIuN+9eFii2rafIn
qnlQyuY0lIDy5eiIv4f14LtAYlAJUK6kvZdtkXcKt5H8ONrNdt2l8oJKDWoEpso9UdURqTEWR8jQ
VIgAQVbiCMEobo+Y4FY+9K7uiqc1E9QL1/KPseYn/u648hrTTDu01vhGqyv8Zf/yUtRHa5fb48ta
IXHhSzFoFMHBFRG84W9d7B8vNTzRm/SZw5/cAobdpTv8QnbDsTykbnQOH9Yiyp/zzly2zFavVIZw
bRfP0u9aK01IgHaQFftGD1CXxe+QO7gYpaepHb5pQ+YGXreNsDYBIXSoCuZsZr9twWI1OkMi7NcU
hE5pEmzG6LESOlvoH9sq3w4VJhZAeIbyj5e/BNkaoevCT+dHG1QM3KDp5i0+cEURUyGm6wSFwd+O
KAmmyPRbmLeE/W1de/uVTX8hHKUJ/QkelYHQ1eIU85PEKv0YxfISv2fJ9ff9bn4/lsNz+WluvE1q
A79Odtq/T1MmnSiINiIfm4oO8MctaPpFYqGcrdvjETjVFo9ruzybBzqKGEtsjJ3ixDaqW3AFrmaK
8upBOm+Bj1/7x/iLLdIqGU4uMfFnXuNkK3Z9Fhw4IY/SFuDSmangbuVRzytaRqQc5GIqoeCMa9jH
FatiqSSULKhiPbQOnh57rCToUJf27HfMsqMtkv9fx/ycHE3lXci/LfZ337koxp5fMw621QB56oJD
lBFAMUsiVAzkS11Z4VR+7m0i5izzOpGcot8lmnNx8C5g15WIxSuMNmoh6anig1I7y0Uk3vZjEL8p
laeaIEjQ2QAwKPhuZipDC39G1Y8KMsb2mCjIcrIxzLciFHFBkLSk5JaOldO/fTLzD2UHzJIzuD8q
izMpF4e2sEQGlboIPyJLz0LtwQc4915//PodfD7+CDU353GIwyJOWjZyonBShQiRLMd/Hl4VdzY3
9x0VrO7WvAlO0u/g29r59+m1LyIu3kKCz2Wq8Lk7PRDJSPteAHaT6u8ipiVfr+3TR7R43YuP2OMu
lbWBrjpGPuzjSHTq+O3rCJ8r678h8FmQaW6a6qemUToxA0A+A1w81kfCXZO+pcDscM3AL+pG98HA
1i/JDMJO3nrwmFkanVIm1rmIgDBKtYrILJuOT0NN7imG05kpmAxM6uLvChDcr3/t5yQ+/1od+iqC
+tTey6JwUIs0rztNddo0dXRVOAYTnj9iDjAPWFwBvUMKTwhj7hILW6E0+dfCC4v4i+zhB1Hfaa1F
b91mnniNr/Dup3GHB7UdUhfqaz2YuePx4UibwyG6hpCFii3yUjYgnuinFY3MRjsWB4AjZ/8qP7Cz
qQJXD+z5i/wilrE4PsVByGp2wry04gBG3Hil40bBHf/26HYlG9FO3ey3/KPhLAUksVIEf27+zEt9
d2AsEqVl+VFlzkvt3PK77PhHLFUO5ma0GbLa682mTzXvItziRXqt2KgJJ63jdfmua9pdPqiuPq75
WUuXnur7w2nxBQtqHBs97Q+WNSJr/QBuAnLAhnaT4zv6AT8mZG9KO34UbQDs62n4r2rw4rUysBTJ
h/TS6Tct8jBSF72EqYnuDF0VApVQARSUtXldKFrmGFnUbMvICmHxxBX1UJLHJ0us5EMdJXqx0f24
/O7Pl121qzsL5xSA/1JsKjGMtVZ4moq6eB51ffjlaY141RqK4BpDz/lRMMK4LtMSWTuUH8EiWwYW
OGFS3TSjoZykppNBrMUBRMb5sgVo2Q1bqBVMEds3kEAWjdqci74PQEaNI2lfCgz901iOj6NmRq4x
JcAwhQncKhmmAN6J7ns8itWhH+mo+mndOKVcCd98TjOn8CvrbMU5msMt5IhOHOpDNXTyqySk3mHs
4vpJHfz42ciG+MkqDM+VjbBAfsfzkvza8DvsbBn5HIw88Y4IWcUUFxZSHo6hVYMI0swzYReOnuGO
7Tje6mXZ7JmDNf6+Uc2qdMMexXKPlb9U8tSdwyGVc2SjzOmq6bUWtpRggmYLm+Y6EUcQ36EBKEMy
eqHbxQOGAlPdKirSP7FoHNRx8s+JF0AKqKYqhl8caa/V8FMJ5OqQII5EKS5XALmS01jJAGj6DB6t
WcuVzABCzp/b0cIISzTkyMlKCcxyKoPt1fIBNf2hxWx923hjCXMqD8TrvLNEaB5pQq7zAFj2Q4Vd
Sy1yEm99hTk7oD1/isBDl/GpjJQUtmM4ug1OQk7qx/0eWfb2UMqBeV8lcrfLfVz9NHPQjrU5osbf
WD3AFH+mIAg65j2VYTpYaaW/iqRFwESO+pteMLIOFm/UY7UZaDtjGHBgC8CW2PhwgyEspqa9Eeow
3sHcQ8B8zCroKB3mGxsGc/qzlpfeE5W4CLN3HOUGgIuUNzgIqOaLHPuVsY2mQCp3AvPblzQK5Ydw
yI21m8B8onz+EFXAAxiMGOilLkq3METdJhI1R6lnIC+suIxDYG5hARgvxm0MgBmXiOPgVJv8v2ht
XKglOAj+ib84CPS68szII37fG45nfB/Sfy2+zQXnfYTFrdcoG273LQSbqozafe/5cLnHhCl8CqdA
GhKJwT+cxVoL1xw/Pl+4CS0BlsAKhJ4c8sUfHy6Geaqfc6Q5g9tcqU7oCI6Y0ZSctgiU7vpiJTFf
epbvw80F4rsyvOwapLg9wuEac+vr0ORA5/drxc68I5Y75n2URUrMhqKv/VDljW2n18EGY72HaPE2
bHs7OuU37doOXYu3yIkhlD5QU6yq38rH5oDXMiqHc08z2Fe77LxWcfztTn+1vsUdQQCNULdzPHWX
XieH6HGyrRkTq+/ggt2P3+u5jrfTQ3UNQ+BQX5Eij/CPz0DkNpg6bVM7x8r2p3haq+8vZe3322lZ
C6lKIaqQR7lmOXj59U7ya/4tg7+Jbvz9eJ1zf68cxoYmH+xvnx6ovVLnrrwKYzEKS1WFwfHfV1Ft
mO7RGRs2DBS2FdaBO3kD2+W/qBVWdrWxuNYEfamnXiLP78M8jtfQ2WzrW08BBjLZhii9XnOuLXP+
83ffUWH5nhEp8w64AyBtl3eRiyslJogOdd+riIPLyod76QL94c0uTsFuGqtYHntq6T8ZmNI9bSoX
tTY6E41jHYs/k0O2dler2/nRfbHVjcX5JGRmqQGN1JwJP8kBw8+i/tl1KnYazaZUXpIG+cUAGsGf
IfomINjw9XaaD4qvoi+OKy7NU5LM0S2m0h5Iw7S+U6TXMUSYck2A79N45ONJvEQV4jdkpmVMrEyg
UV9ITktBE4OizpiI4SPcRGdVHLDYXL0szc/wq1Uujq8pnTyjrIisPbwW+J2fMjvf5T+ZUbS7xNFi
56HfrM6s117s4gzzUu675Zx4OlcBG4rZpzve0pjZzf4Emr8vV26gK9+oubildWZp+lykwLamT0Nw
UxlrQMeLAVTUh9AbN+RPnnWTjMKCxgzaGWGTqjDjGKx9vRsvNWyYbP8TYvENDhbYvTHQeVGUQPqx
3YGct9VN5YS3zRYsvW1uVyJePGfeRVx8fnkpppWYkkmzV3DCx/SYY4XO1HLaCrvq7r8YNlzci+8C
Lr64zozrovcI2P00NpOt//Yd43qekXJ670mn23U0w4Wm1IenuqgWLCVHBtSk+vJL1R7SPzhUQcy5
16xf/48Pc/GdceEZ5MrTNCd+nouS9hzeYYi8mWeB1X33tKY+eakzALyFKSDQW0lFa/RjkpCURgmT
upEpS8RtDkpi5x1+6kjIbvCOvFkX9Lz07hhuoGMOshB8xmJ9UVfpU9TSdCv98GwgPzKK46uqamt9
y0tHx/s4i6OjMcYxxIqDgY0jue196HR74wlO6i51FWGzNkK/tD3eRVt6RgwGAhAe/gJOlje4q2tQ
efL4l5C3N4XXuf/DFnkfbFG+VF5CPHFe2h9zZ7nTKTsN24IWkrSdv/A16byL5f/7ePOjfldHGG1i
VjXKZbSAuf99B4LgGGgTO6Ir2yM03LUT7FKSex9vUbeItSkg9sXDVGJzF47mqZTiX/3U7FAKhPmr
S2ep8V7VcnwoVfPxf3m4OhKvc1+Qo36xP8UeKzxQnooDSbLfAkg744279QXMcaydiUXUWjWqzn/j
MrOCOP1PxMVOzbocV8M+VByNlsadmOCU5od5fQgHPboJ26y3uygv6A0gGuNZUEIVtcqwI09aeddm
LRpcYyB0OCUXeMnEirq3BjN/ncJWO+VyEz0bWH2+aGGi/87yPBFdXxUxVBz7fKCdAHTqvjDhWtAi
HU6D0jf3QgpPPm8zrdjmbYMAjNAiBJAYcbJpY7U7FUU7ncy8LJ6CIG/PSduATiy06raRSv93GBSA
3mU0hMk0WUmKU1JxbwpNGG/wgS3uakYXyHYk2S9vrNKVAunzd6ihcmuYuOtoiiJri61TFKUBaWiS
HLXJd6WXhMdeDwfGJGJhd5LgfL1Z5M+vjnB/x7QaHU9FX9QLIUYencaExvHOQDTr2h2wp3yGzDfZ
qVPuULA6VKAL4II1jnE/p+D6EL/27ZZeRPdH2WIxBwtz//WvuvgM3v2oxfHQwxRo466TofaZ5wmR
mmHMf8RpROPAWnkAf6d+H/fuxwewOBoko+18pmSKY7Y//U5BqwK9sSHaVpG5TfvU1cbzhI6PpieH
rxf5uZD6GHjxortajMY8wYkTreaNah1Vf2UYePEpyhLUFyZfaF0vnqI56aU+TKgaTkq0zyssLb3+
RjaGs2kU/8ta3oVaPMSojeKhkVrEaIO7SnwS0V75+mF9vqHwsN4FWDwsRCFiq1LI8SUiHUhZDN1z
1LxEEkdaUq8k3s+fxIyfN2d3IFXXdWXxSRhqprZ5zifRdNYmTH7Rr4SmDQa4eyz0N8UKd1+v7WI9
8S7e4j3lhe5VYzALPgwG4F1w08mpMZ6/DnKxqEbvncaiDm5eXIJARoihvZ7XbLcN9N3Rlo/KlX9M
XgzEQ+5R+zukN2uioZcrs//ElJbAISWLvdj0iEmDyp3sYCt0rmcjCwkAznquWnsVWPP5o+LdvYu4
eJago2tvVBo6fM/5Jt8IGwWxAcBSh7muRj5vZVv+RYMsTg8J7BkqrORauAKLeGKaNhHDAgUb1Flt
KbwOfRcVSme+r0ijMzBz3M7Qu+6epoyLMMbXb1W58F3Q0ZQtkH6glnDE+1jYJEYat3qE6ojVD923
sqkQga0lo3rVzDw/dX2NYF6aD8D9Q1ngVDeGpkc3bZy6lqlEJh+yyKp+alZG2rbGtt7QZEcdLiuL
kIpBNFylCKz7SkcwfCO1QXMzKrjHVlXKnKFDkUTHDhOBQk90YynFybMyWH/UJ9elgCwpzumZU2vt
5Mg+AvhAAaM22wR5qmDRO8H/7BvrGb21Jt5+/Vw+b4OPx8X85+/qvUqJ+poEojhtMDhDbdLTrt2v
Q6ydrvNX/S4E/Ylh0C32doQgaFu0m04/wPPYplK2EunSJvtw+M0/5V2oBPdnIeoGxYmuqqtS34gO
OelUfutwzUFOUHYVR33Rtv7reml3oXJGAJ/5IHh7Aw7lcvwPlUSsmz5RaJzD64GIzkQ7Mja9C7l4
HyASunIYXtjQ7+MtCWuCXtahZBaoMnk4rODtOEKoL2TRTvSHshlWsv/no/fD6pafb4F9R6GWvEQJ
gc86zx0GoRvLG+2v98rlpwjJccYDm8wb51W/e4OxmWMUr0SKI+yLg3I1q1Bnp/kU9E7rXdOLiwLn
BMXREFENXyTjsWmYYdV4sXR9ui8y1BICJxKL/+ETwxfoP1EWGTkzAiEvmbc6saRKSKOhCxFNzbS2
9+cf++mA/eeAW4K2aJQgo9E3c6edZoK+ydxuP+1muGuAl8mq7v2lNwUwB2TcbFdo4vT58U3lQcI/
ekSavKkO7bfAFf5Oicrbgen7avr4fE+EWD0XGSRl8sjSXalFsDmvckVmX5i7OR+b4DfYE/baFe3/
Z13/RFqcIeagjN3YtjN6o3ewJLJp20HlBuiX2/oP/X5lw1/YgxLTNnWmIQKmXdZQbSJo1YgQjiPu
CKdvOB8jtzlNd8N2eq7up6fZ5kt6+zrqvIZPe+Vd0EUyBvfWQqGl96kYv6YGZQq3ln5XeOB8HWZt
bYvvS4mkupYH1sblaSNVaN4+1dHKUi4kMJ6fMVMIZmblslorpBymfI7OpIH/PJaViDeNKNR9vZCv
g4AR/rjXsyare2k2Rpoiww1lPN0Zbq+Rni/vvP8shRPpY5SpHHUh9jPZyX7O3Qhj7zuIhVmbwflv
YNwXXw4wbQg2uHya4iLzKwGeI4OMLUYZjDeDjAQPCXmXK9PKJWEurD7ttXdxFudEGpcN555ATj6U
18qp2SPos/svZq4X8iEA6n/Ws/huhTapyoE9zMwtvwZHfRoeY2c4hbu5nTqEWxErtsRBF+7w9d5Y
W98iYxmSXMIU4jlGBxxbd92+cvCQd9fCXADscQK+W998GXuXGVtT6ZSEiv7vtUTdIhb4NNN0QB8/
rHUBL22N2eAQZ0m0EwD6fgzVF0XSDYChHQPloxF5rlj73fe/vn5uK0E+TYbFsFZosstO8X+ZO5Pm
yHElW/+Va7VHNWcSbX17QTIYc4TmzNSGpsxUgiNAggSnX/8OVdXvKph6ir67tyorU0rgAAIO9+Pn
Q+3ZTOG8jraFodLCz4f58Lm9u5llAVjUCuobR/yVHLZeYbSxjzdiW0cZUF9X5sLVwRYrnm6XUE73
uCl+SDdFOMvTgRX24ZW3qa+kfj44p0LChUMcesnhB4Ek++VbyuhokkbD6XuI0GHbBdoRNUHf8YsU
qWGyG47X08O/H/gvh1ysUBT6Z8UGDGnnFrxPnyZ7M7S/SAPHQRjNZg9XXt0cGS2Xjvd3uHiaQwO3
ohaNi6s2Sk9wyUIzBlxJozmmkcH1rf93H5fZWuPdE11Eao3jJHmRMQfGNyVIbG09eejfMUfzZ++x
5lbvKbRG9QhcgyxtWCjCVRrqsgbu8bQZUSRCQ18cjpQNgdMZVQkL7qL+bnWzwZvIxGxVhSZD4QNX
W+yY0MtbvTIrIEjaxDK2Hh5NeaXG+cE3hgyGZaIr1sXR21usGZNuFulgxvqKj83L5JK7utce3Zpf
+ZQ/CCcuhlmsF13HYiYUZr1RTUFRvHgKBsvkNBnsyj78QZ4Ex9V/3dCyhw6TZ/CKqrFXajcHZx47
F1G+huEStBWTe4KB2frKHJzn2GIOXoy4mPIN0uCVNgtYsvE0y8z4OQnVt1xuxXZY59E1WcUHu9jF
cIspb3JqdjBWMldNHJd3NtGNu5iN453tVNYNlV5+JAMhV97fB4NezHvrciVxkl45xvydudYvK3lN
+3NBYLE7NoEEdODzB2p8tF9SG+UWT5u1e0v/nzGekD2xANKUobOCu+R9BU+nX3pkBWIHcegjRI1Y
M2NfP0rUYVwUoObou8PB0zdCcR4312ra5gevWH9/RYvP3pxca0gGfV5I+6ckKKJylec3jrcqH4G4
0BGG8e+AgwT0CDfEUITQa0byWX0ZjoBJyh2sE46eFwlYpP8kV9qSP17k3z2txauJOVziuwbX5h3Z
Xbrn0ewdoD9bN+5x5jAaG7BHPn9BH+X5Lx7HImADdqhOW1hWQBiRxCdT5uSH4GUDFSo2ImAMEgnj
TQJCAHSmcI4w4h8ms/UrTasfzJKL72DxTsrclVUue0Q3zBBg05Vd5dtDx6ygQJljN9gtOwM3y09I
gSBf1hQxTLQ/fxAfbHa4hH/Vl5b76+gRZ7JHBP1yS1KgGThMzuGKmsMNmdb1isAu9vMRP/gOL0Zc
rDWeBgsahm5H+Cg2Rym/aXW20jwO27MkSgt+5f6ujbZYaioNq3bV4+Rk+9RtgYRBu0IW8FYE8CoO
P7+zjzai9zmQxTSuqrhtpKyNVVHDELKPQWyCpgJb6OfD/N4AjK5NpCNgKYSucmTiFocAl5iFhMYZ
efSd/QByQ6SHMiq2c4kuu3cy332kWEy0KNuj2Vqur+4WH80ZdL5C8ADVA3q2Fm+wYbBIsbVhzuP3
qwbHEAP9isiqBz+AwsEmBf9UuLQgadF+Tc/XUhcfvdD3gy9eqJvTcbImA9twyyAy13f9BEP/MQu5
W6FHlK0+f9gf7frvh1t8oqS020ZUqGUbTkyOEnpwGEWSu661kvNYC/3aUjhf/r92YmQr4GNk2TYk
yY4Fg4al7NvuJRljAlOwNpyidtusuz3cTlewfb293tWyiOR/H20xY12vygw6wtTI8Ur7PPeHPg4I
5DY0FdSvS9N7NN22WNWtBYsEWuGnmVQ3tSnt288f8+WU+utCbPQQaIDf6sizLR7z0MtSoD3BC3t2
jLU0ssoKJjl+A/ZFVqA/QMZXPqLLb/XvAfHxuA7KNBYMDS+jgURWDprlYH6kEteDF/FYHxyz+mbx
q/5y8zNcvlHkymHxhkKb9RuolmujW3YWDO1kqhxkzFM+RGICIoSnNkzWExjmdpbIQXypVNDwjm0l
gPT7Nknh0AsOk6/DeC9wYKu++fyZf/QIoIaYL0m30SC3WEYyGE3VFsshszdYBivrxoENbwurTwVH
pM+HuvyK/nrac7UAq4VHZ/+1y6etM10Tdd3BDCJO1aNT5BksNwXSWIUrwKFpCXX/Ld3E24i2hRoF
fEfQPYGM8eWIABhlaCiFjxboubaSPmS86Df8TtMrh48P3q4N4yM4SqKTFP4mi3lkmw1NgS4E/lsl
N5oF2Xt1lUz/wZqASQo9DZr6NA9R4+W9ZJ5RgdPl6bAi0CPtCLhbh6BRbPVgeuXr6ebzd/XWa7uY
sGCs4zRluzps1ZZNkwVJdYBSOYX1tyfvjQRRQRcP5CAcBnRbbNNzXNMW7Zui6lcpWhqCCWfmQ1fH
xm1egwHP0R+8RnuHu0145kIFNIwRKlYz4MOD234jx3VnmfVWY4OKkhyupQ7x+jNPDHYgntXsm77r
0RCVA8feugRGHqBTofIIhJ3bgWfXT+Sh51b9XKWuexBN/dogOwXD+PnbGccRJ7SyuLIwL+JnD4sE
HO0spLBR+7JNmBhcvoQ+I3bKakJXPPZWEwQaJMXMJUQColHeWVy7nXKclUYFSg6y6BS2YHWzn8HN
8AJdd7pY0RTcBQQ4HmAMVcZDi+Y/vCEHbiHdxY6zrwBRRLsqWtxqn6LxrxMnxy59JabAlTVYDmL7
+ZteLrrzLXnO3IODF23ob3HGu2SbB3KkiwypBTdmDzZISWhn8GptO1/ZgKB9sa7KNhbJ3/khIgUL
k1VIiKAygivO5UO060S1Lh8JIhdjh/ZkVA/Hn/BdXhkb70Siz29vuegsB5sjiXe3l7BpwixPgPCS
eSAlzs96HbZtEjZQ0n8+1HIp/WsoOjv9wMXptzU+saRGlYHJMeSHpivhZX7fmvaVRXSRF5ifHgoA
ACQjE4b+9d8qeYMbM5lSDU8PcRfbgIgCaSsgO4EeWIf0bF6ZHlfHW0QHOtrsRFvMbwvjgSt4nE+p
sJgJso37ej0zdXka+v32Fl8Y/Hv0HP58BLlttmmO6dpeGyFoQqvP39Wip+P3cRaTUDUG/FYNjIO8
VmTVDrzX0RwEF+14HHxhVJumro+FxEo18IAjDTLx3aRna+zUaznBme/qh7g4jf5+SYupitU0rob6
7dbTTblLws7Pt1Z0XYPzVml7v7gv59C8Jrz7KFRMy4o1eKdoQDADeyvDIQmRno4kqLNH0G2KMAn7
G8CGAi/yvlcnDcZN+wZKXC2czTj6LeBy0TX3pkVv1+8PYLFda1YiUmteGLTdcNOspsiOcCERe4Vp
VoglMfMfugP4pqt07fhgX67sXf8AS7ogC+AS4+PMehrW1/UOH6yQNuRDFB5AyC9i6b98Wp1CNrTq
pYVUMEcD6H1fo5V9vFfAnJgwSQHd5crcnLfyy9dzucssPrlUjR23e8AlNID84IfTuyM0rSSzq91c
9/5qFbEDPiIqCr96K7aeKsdyuc+GotkIN+7v3y7nP34M/8leYW1WjEzw5r//C///Q1QjHCCTdvG/
/32uXvl9K19f2+NL9V/zr/7ff3r5i/99TH9I0Yhf7fJfXfwS/v7f44cv7cvF/6x4m7bjrXqV491r
o4r2bQBc6fwv/7c//Mfr2195GKvXf/7xA6redv5r0BfzP/7+0fbnP/9w8dH/x/s///fPTi8lfi2S
r/xH8o+1Sl/4y/LXXl+a9p9/EFv/E7GzqyHl7MAMHc6mf/yjf/3rR9afsJwwYNM4d7gi7sePuJBt
8s8/7D9RvnVtWLHgVyDqnQs1DUTH+JHxp65rKHRQxBawaDYM94//ucCLN/WvN/cPrsobkfK2+ecf
l5uf7cBEyIEax7ZdCl9wuGReztyx6eB1XE2Qr8xY45QDC3AsvTteX8NnX57HMRBOqjD8hGUQVITo
xFksKDWsokdltnCF6UawZJLv7eC+6IUNoDCYw07q/Xz3Jv6+0fc3tkgWQpOMR4TkAwIJqAlmcdDl
naHQqvoRSRGAqMNxBY0aj8CZcEuExPE9WcOPcwD+9aoUZLHFw58bO6+L4EWDwymOS4v7tDI7bQa7
dEFqatdC04DQAieUPX1+d9dGWdzcYFcZyeHQhd7uaaXlP4dRCx3QrT4f5XJy4BFe3ssy8HN0Xjdq
pvJWKrtRjrvLTaTAhdmFU5tfbWacU4jv1rS30ebQGfaHHkVLzuL4AvsDOIibg+snW7apINiZLZbM
QETXBKa/35ahOfO89+BxDif/RS5Tk4w0nQ7azkjJa9HXh7wod8zAljXm1/IHH40FI2i4ZTkwoDWW
jxD6xa5oBG4q9U7MkZEYskhX6AhQ/6ZiYn5biPiw1uBDRksTgufLCa+PJqDxPRgcbTiEw4N6bGGk
OKzGe83nV5N78wS7fFmGPnsoAltgQWFtLgbLMlK4Nnwj/Awvy9zka2DYkYC/lkP8fZ5fDjM/3ndh
CNeFUdbeBMN9clOVt8CjuOr8+SRfiGHfntvFrSyCqjjXWO9luJW5YWqOJ8QJHcNnwKbuZh/MYe8c
tKcq0jfyDGsIJNn0wA4AKz+U2+5JfEtW4HkZG/ApAgfSxn5zraH92qNerCha7InM63B9b/HumqBH
HDYjV98o9o3PX+liTZFtjEoHwbOW0HrBBgS5F9b4kMSsZxW2BQfuUG66jbmuTt2bFttAEz3o1ag/
hA0qAdG1WtQigf3Xm8E3A52Hhf8g43n59tPSjCGXpa6PLpMV34J+OHcGFuEc3jWRvXOP5YMXWXuG
VZxd767+4MHD+/DNiRA7Nw7zl8PDGMvKWglu4nyu6e+QtbgDo1kEMEOBBxiYei91SNfZPg+Lqy4G
C/Xu270jiaNbHmIDOvNBLgeXjV10JIkhl9h223xngqBe+gBSrspARS7csj0NzXzJugobEBTDz7+J
j+7chrAQbmMIDIxly35cUQCUkYL2pWVFfVOF44gWl4RFbSlX2N2CkqmdR4wrwy5PkvMSZr4fd5n/
M0o8ixZP3ORZ6LIkwtIZzGD72iMbB62ZBQhQqACuZr5dXw9hJrOTR/T157e/PGf9dh2LiRcP8C5N
YLvok0mH0WQaTWlxn9TVyoyLtVmwA/OQg0kwK/orWbVlqn0eGuJY1JexXSBdsEzioYssRqoNTnvz
pHOeyttuk2/Jrn3+XzgzfLC6Xow1JxTfra5O4roAq2OsZlWhicsXu1lirCLHd75mmzKEk8/x2tSa
H91i47gYc/GKy7aDJH2QFOBCKHGNn6S50r+0qKm/fTkXIyxeXmqqmhGKuyqwNRk7O7LDIdJWHMdX
3a9f0yN7rvZfuF9v9XV8nnMicAI7wx0hW2/mleTzufTWAfvZDS92ysRqqJMj/euDDb02gukwu9Nm
NxCtrcH0C87lyXpp1mY4H+iziKzg/rICPP7rbEXSYJUxfH50NuxM17PwMbtDr0CCS/38Kj/68i4e
2mKj9RTAcV79NhU8XCUIaKjxA3cCo5t2fX3qfTjzZqs9A+5hwOks9poMxDXezTPPs++rvAay7kmz
rnV/4TDz22SzYYwEI7I5tW87dLF1ppjhFEliG5gjw3zFQYeHUghMcxS6j8PY1a/FGHfEd9zRAtfT
qJO9U2gSHrO6se+bNN4J4NOAjm3R/ITcbTTQSaxJS9UvrlJv29aDvTZlw0KzGapjZ5LkB3xrawDD
VH9ktOsBgR3dHhb80EYNTZe8wCqkvGGTpe1bGBpHgx6DIAtbVYDD22JfxJYBk/laANUA07Tt3L6z
Z4YmD409YTlSRbGXpXR+1EQ1EbUnM0rMVoedV6GvFUP2qQLdeg/4EwpFDuvDIqHkpmZA8PJhyB9M
U/BdSon73QIT7BttiXloTD6dei6To8hbO+gS7zufWYAwBNe2xIaHFP5acjv1+oxyjVkA4vu4KafM
2jSoaezTTrXbViGGRjOfjaWygS0cq1oAr1GgLk5QbThHzpLx5HFarhvigYAgMiuAwZER1G6nBeDD
TJva6fWoZpztJzuzvghh2w/pmFBQ0tH68zVPcnLbwYV/7TLSOoGnq/bggdBq+R7J9Z1NcYYkHaht
lszGJ0qaeuvFZrEaaO/uEphRb4moul2rEWvTtpYWJqyej4WZsn8oV0NPghp0B7TjrhmCAlLds9fj
PQVpS7Rt4tpDWELAvaszOK91JZux0BPKGaXW8kAgixyyMkE+l/bZwUgqtQIb07tvLVltmVHpt07d
wkm9U+LBgID/hPrItErQKIyP2RiGalNWXWr4AoYue1ivpc3WqKfx5BaAiBrO1H41SrcItRR9zA4t
gH8tFSKu0iRAZ+tVh13aLaK4c+JkJbre+56bcrjJqoHuUtQvV8LicP9KPATqtVs8N8oyn3LVOQf4
2xq/rJwgta+cJl95QzxFZtPKFRntxItgN8E3pE1AQcqMxrE6vyvd9MFUYKDA162deZOCwf8XSFf6
xBOiP3puaZ9ob5SPcS4B4BZTfEQTKdkZTXI39ODCSgUZ+63pkgQ93KWpoJ9MsC34XqZIfcybpAR3
SOaTXKeFVZy9SR9vYe1X7LB51j9LDbwif3T41G2A2rHASswSsHvjhvObWHL+lObD8Nqa2fiIfjZQ
VeLcFie4S4jHSeqlG4xGJXK/nyQsQmIPcMtiqCWQ6W2TP9raJIB6V31sr2Nq52fHrPU24vgKKajg
ppeHsrHSbQECQ0Atow8xAzR44LlshOecYQSGVQGQNdYxJKGxe2wHMIXjrFm7ZYp/0fPm2e0G/WsC
s12w//ocly+cHdRlv9Czd0thjvqDeBSwUzyZXd70c0uOAD2+qZyVyCXNwb9B17WKhynUaWmePVg1
o2AMmC3+8Koq+zbUq9xaK6tDmwZmKuhO2omolgZ92jpnKpPeT1LtPIG73RLrBL9eA42PTvsNi8lL
DBNEeAPKesupyHyPwVOFl3jMsHI62w1TcGgdSgAKdNuHUU0bZBB43ug5gJ6E9QYuh96B4FhjcQPG
1MsmBaS7rBAulq3NwTssq2YF/oYH1ruAQ2Jy1mrxOo22DYVIfiuRQK1T70tMk3TXKGhEipbRnVtO
zG+oNa0IaavAKOiqpEP/SlITl24j9+7lm4npL0CI2EfURtB1LuBBIYsCOoF2Kg/Y4dwVLYC7Z5WL
Lk+eNBGJixzE+jQLjAnuinmsndvKZeumS/U9vgLHBv9CAQCrJ2l6xOyDS2HiWjfIsn7R01htoebX
dtLSxjOpxrxYpfHgBE7WHEaSvaSYo+CSNu3XBH4FvvSEOtXNMAXQjblHzcm3mtmfeDIM28JtSZCN
rQoGJzbXPYNMpR/tJ3eMbb+SKRAJVZGHJYyV0dSm56HNVb7q4UGwsuraWKOQBouzoXkVInGfIcpp
b6y4q9aDlZeBpexpO6UizN0qjxyrLVdFZ7BfnZPhtZaDcE5TOt0VSn8oKvGDJdotF8QNhMzZynSm
cyabMqIKH0099j+0nDzC5gNb94QCbO046Ua38sFa98Nofyubzq1CSDeBxk097dYlXbqxan6LtWna
sVTJfZUyis75bFj3nlucMHVUkEHvEqLoy37GqDqvpybHgaegOYgyMqPQ3SP+ru4KocHFnddSpWte
WUkVDFNq3pR45/m6pth81o4OjkaANs4ibNTQ3ZVTB6MzLHhg4qqubyM7JSYNvNydtiUf+a+kmfBC
a69jQcdHRNyN06/cpAWKiUk2fBdw9yTwv3E4JqDbtC/QoCR3c6PoN1k63q1IUkEiGyCC/g607/G5
rvt+2vVa4bCdNlEp1tKAJ/yqpo750HmjfEIyukV5IiFxt0k6KML8kqQc9mF5qUduzpzd4ArYobZZ
R37wsiSArpgV3QqpQOq1UHlfi6wsMx8i7fwMv3CphQNyzcofOstKVnnGGCpRGmEn4AITQGKoeWhJ
5zDo2XqC4jiSwRBft4UFJBGpy43mTuJbV9cgsOudzUPEU26o8onCOA0uACLswTn9Kk1AJfxamSpb
N5ijR3yo2k/N7sobkCj0Z9JR65dkAnxpiganlun0vjcZNBVpyqVfDcDYwT8541CwJurZM4bxyao9
wOkrL0cvtFbouBJeHZSTuuts5Hwne6/wAgK1D41iTrEv9kUB7bZV/TTjxvoyjXzcV4K1mZ80SjZ+
7LrsSOCBsQO5DslLolS6d+Bafx51R8IadaQguxCyS+2iqPyao/aOeM0JhavnX0eatduuFjTAn1Sv
hhycFeeFtjYYoPN1NyAiR7Z6i1CpCROXNyvHSswwN6H2NkGi+NmPlXPwFE8Pll6PN5OihIfI1cIO
zil10Is68ZB7bX9QNfUi3mrpziIgqleqTMJc86pN1niQD3gwhsWb0b93KM8XflYQ41bjbgbOOLDq
ZcKAcx2HGCYtLlRPILjJgGPPDWzXa26dvk1vsrIGlRo2tEhXkAnnyck2jkM+NcFgadmtXtbTLSPD
uBszEAraZDAfcJYun1lhYjUFX21ft7kK3WGk4OGg/u9MeRvakAucSg7qwqDr8Qru9AC4D2Lq9xUZ
SuyqNvfgQgsgGtDevNfudLOmR7MDcLREXQw7S24XG5NpzkM5JOmx0pzpu5N1+REMO134cVlVuxJu
Saik8ZTcMt3sw9yR7DCmRbsBK3E4CzuTKwP0qZdOz9pvHM37COmG1rf0UVcBAmhA4hG0nPRSsTsK
YNKpnXqx07Ny2o4jJMRAfHPzkItE11DLFdMvvRDkRnpKYFeRWkDrgZ8n0ISRZ5FANUsB50LSO/ef
n7t+y7lBPDNLM3WgaHBMWUokpWlaeL1ARiT0O4BMfi3ZHeu+WLVaO3n5V27h3yrT/T+LbxcFu0+L
ef8flulg+vLuuc9lwIs63b2SKUfF7n2J7u1X/qdGZ/5JXRxFqYeWWqgpbRxH/6dG5/05pwDtWZuP
TNibV/rfNTrnT5R4UGRCjWdW7Oka0id/1+j0P5E6m+vBFMEGHB70f6dEhyu5OMaidobeAAjisOLi
Av8qBr7P0zDDkE4GDRZCkToTYCpXCvG+4zQ+FIBZ7XucxVswb+PbfKrk7Sjcam1xU+ugmAPB3NOL
6iwISMOB6nDU9BPNHQ66AQRikwPFXCAk2lpZrc623cDv3iy6sB+sYVubJdvkxYTTYqazp3rKum9W
3NLtVFJ28lpjpjDH8S+NQh1oFGO+1we9jBoPu0ghm35AZ6jlHUu9roI6reBEjo0R7qqGd5t1SYno
ESXOKHYbngELX017V6lq56ZO9mygCI1lqxPoJMqRo1rXjPbnDBDIoPIsjQQw9B7uEok+DXhDGgH1
EiTIB8U7H77oTWgOsRPA5KU4oKMBKC1ed+6XxOvVyuNWvx+BAq1CrWTDJuusxoe03ZY+AK+u9OFJ
85OnCo8MAOiHFBWXfacJecpqjVCQIQe41irSS5hVSXjGJnrymBlTC82Q43bIjJPSdQM4h1nfPeS6
0DgtYAMdKcfJcRJsXEX8ThsLsHI5n/JbK04n6rfMHiHjZG0Myr1h1iu7njSk4jRX3Jt6A81CU3Y/
9CIz/NpwioDjULfqM0TcJvCpAZ901B2kJSHLarWzdLQx0DqOBBKAO2ExVm3QtnmGkMRktypL0rVW
cPaFy6LZYqQMhDtzeiqUbX3HaR7kV13hrDHi7LHXKss+JqVVg9rOsS56zPxiQva3pX0NGqhEBRfC
MbQ0j2DVbACUQJYi6bNdzfU+5CYrN6iwYdU35g0ggcjsaM+bgjZ5Kbpq2EhhtvW2bwhvQprTzQne
ANHsdTaN8zKceacpy8u1MBjcFeetqNYrFfJCTPtk3qiaMufPso7rX/3gwPp03tAGU59uacZytKmZ
TSCMDOjxzoKfzLwZcmRGmI8IAsaQtWhvXQM2PYCByCCet1LgThPPb8qBr4x5q9WqLN9yszZhbtrm
T7E3VTg8CFIgEaSZz0Xc5iuhzM4X816uypxGxby/J2bp3DORV7vcgOxdewsEmKuPN/QtOkDV/WDN
EUNeFDhKEzmuynYazk0OslELVdqW48CyqTJYas+RPQmGOTaxwAf+WpgTEDw9Ejzg+iKI0VrBIIdE
ZOOUeXOw52iHJ9TdS2I0ti9pWe7IHBfZVi2/JK5WxL42B06TcqwviGzrnwYfijsyB1iyGKb7pq/F
9yyH9IlCWBrWyIh3Qa5iM7RFR6CqdwEemiM1Z47ZRtrjzAhbeMAd3Hh8Uibczw5xqY1Pqa6N9zEZ
snNS627iM5rjvD/vic/6HDfOZ4Sf7RxLxkna4/hKlEBsMUebhItYhKWN6Mm35niUvIWm/RyldmXc
nu1BZvuKUwSx8ChDQJs6BXN89Rboep2V70drstfpHAejlxEhsW5YNop0ikIqVA+ZQNq70b4xprXn
FEb4ZyxOiKoJm9woo4kGTugcdk+mhQjczWvXiLw5OgcKUY+GsoExvgWs86EBI/5bq1q27tH3uNFi
jXkRggYFE+eYyCfIdawHgoBQhuhlU/kGECyX7UaaoH8Hs9i5lUNSkXtWVBWJOqegtzB0o7fI/Hnf
tEalqEYOIyErYrIk5GziTdhrhnhUKS2fVZalJKhaSA0CiPPTKTQ63ap+DK2Ffodi0hi+AWdQ8r40
KEGWSN5q6HPzWVmX3wyrVGUgaV3dWzF3HB96itIJKiBiH6o+JS9icNhay5s4mLwC83hkm6miz/VQ
ASBDjRdLkbs+RhK3a5L4S8d1k+H1mRWs0h1jiyuRr0Lr832aJGqfDPELL73VWMArr5tuRgd4mEzP
9n3RRW1CzBPLnGNCyH5qnWo7Zgznc16lBNQIRPNBRss70pI4Eln7gmZzBMrW2GzSjDxlLPumqwI1
uSnLolE2esQxgyKkhfpbwnNwBbG+35XGZOy71rxTLvxppM6tg17CCtuucifCIcuC2y7PdC3gtUFO
yiLjGtMnOaEzGwteaYkETv9CQlM5UZaAEjz2N04SPzuFBKrF6vNVQVExMqqm2pCRgOBbix+5Zpp+
VVrWGtmdfi0p60+ThXkwSEMLdAua5TGd+ghaaeVrjoevl3XJgepusWG5B2dn2zO3bT63BMhNMQxh
M5RPkxUf9UnwNUnzg4OJMQyGPxV5cbAn/dEci6MhkIbGTnCnjxL7neO1UZPl7SEzx02smmMhumGb
0GRDWLl3R/ugVLLpRvc4En4D5ipmg6ecKPXaPcuBrJAO0EcpNIAatuoQBtDjiqQpDSiYyUKS9ZB5
bA+kww2oEb9QILsRVrb1rHj0O30Yg0LrNqysDjaTawsHvueyHUmY67nyrZKgL4fhUfupxqXxZInC
tTB7jQHnwiHtEFy0evmlS1uNr6a4zsd1YeCAA5lugfRjNWgasoVJ0eHrnjzTt/kEhzxdIXET4IyC
7sSBlpPapMge7VPPBCLOzh0b3M8GVk8hUpLa/egBXbJ2KShjSOxUXA+dsSoeu0yveVgUQ/MwokoS
oQ2jWk16rSDstizsRim3US2XUHRHbgwFMTKyZunjrcSPORKOsd/hzPMFZ4iKB0TE9JiLJkYDVmFC
7l1mXYAzUo0z3JC8Ut4XzO9wVDh0gxBPORbwmySLJy+orKK56wklp75KY+HbdLR3dtaOMJOi1QFb
eHYouLDPfeykX7NMmL/GpPE2qiTq0ZBm9wu5USX8wvCayMuYtRWe1+ShC3H/jQQQZG9VOnusTKq2
FFmzV+yxQl+VRdnf5C4KB+CAM4FUnjUdMH7xbVbHIudXOikUELqZbrq4QPxW0WlrmIQ+xC3Lbs2u
kve1rk0/wG7snKAtm34bM1QCpEjMu4bZCeDT9liRsJ+y+sbI7R4yU62H9F1AWXwE6ty7ZxB9Oj7p
Te7CEFRl92yCGhM5Ia+PaD63PiKgeAG/lLIozwHDlrLQn5J6gMEG0hPP9pgSLfK0Sjy6aVxvSe4k
cIp2DHRjKFiSfdNtHYv1YJX2Bkr6UUVT5ZGzK7RpZas4ttHU31S7vtRQXyi84iwRDlZ+oZtJFnnw
3EWXe7wnbHyAX2geJTXND11B1RdsWelRdwbjVDOnq1D08IyHtOMdsDN9i/x+IuE33CrnxCAFeDWM
lMRBXZLkJPCNhcQZrG1LilrD2RBNiQTCoQjOklBECJ2/VF2VbRiUusTPDTN/6CsTWQkH+ZUeHYbV
Ki16eqLcTr700pSVj2GxoBBS7CdWjrlfILx7iDXPCafGQBNZHecIY6vpB0WvZ+DxWLuhAt0dgqO7
o9CIts5gfPWLKdgnVgPS8mFcq2SH7FK/VcymaGoQ/IBoRL3CkhSemLIchgNPy2qbAuC4aVnRHRAb
gN8H6A33kXWbtlYr+1e7FN3XqnLpWpX/h73zWI4cydL1q1ybdaMMWmwhQpBBFWQys7iBMRW0Fg7g
6ecDK/sWGcxmTN3VXUxbmfWiKhMIwOF+zn9+IQzDdwah3IImQdJTTanczTpFgDaQTlfo0UA6S69N
OxXo5cJMeuqzOS93WqzlG0WXzACXl+bCJg5+IyKDYg82sxJU0QypzEiGr/1YLWChVX3RdJl6aZtV
9qfTJPo2SdvxdpR6fGH1VM/2eTJOV0VSVzuT3TsAi038xgn7y75c5Iu01ks2etFsej40L6a7+VI2
ItmPJNjs2niJfHCQ+FZPGBOSJEMBZdjtzQxld89jnLnrmvuQBs0vxqV5LigtHybys0E8E6YLbWwV
1/0wNp+6zkqYJkjLUZhjFrlyNaguvVV/Lc+Lc9RrfEbx/283upb3bibWQPloUNCyjpQL5Pn5SPXs
g6JIuZ/aUqsetDDRK69zDGeXKXMfb5t+Wb2xNLF8ZuHWz1FhMZFVzDF+WDppPvQ1b80sBcMuWW0N
rxbqDzZkpqN1HH3vZHu6gSbWhwedphKyylwfpaGRLjKjI6cR595brANyHEWXntB61QLgmEXjJ+Fa
Oc9ECdYJpqPofSCb66G0iZTFul+cJTsnLH4/e14VJThnrqRbYsVPBvIV4mHEzE3lFXXzpFSe0xmb
uJo3rxCG3/BPT3kOmDARqLhSwm0cqWH4vuVWaJ2WLyLqKi838gDJItnCf+k8/hfO+S9ldTT7z7Tr
2+f2ORqe57dwDn/k33CO/ocKk5k4S2A1lDArfekXnGOqf5g6Lx/nNFR4kIn4V7/gHElx/oAogPoQ
3s3q37pyoX/hOSxHqNoQRkF0oC5ju2b/E0Tn7QrESQhyMjM554UlTOLtCdlizugyBCFogRbl96UC
aq8msur1RuqcYZ+cudKLj/Mrhk8tpGSyW67E2OuG2kx1JcU4aql99+oF/G61n+jecFRRcM3ge4IM
6qCnfAmMe3WlsOgQvXVajLvKwCDP0aZc8gQ7N2O4Il1faKUpgTmF0bOdpObgj2yrIsBAZsLQdbKt
9pnxWUt4s0zIm5tjbxwHpplXvV8MThX6ZcLkhMldbWzwwA45gaelMXZaqSTTpQStImcEMy/prpsq
pb6O08roghZhHWADji9i28dLzxArWttpbaxQzEb4vraepi8xpXrWl8pmDvWo3TnhqFoHpZ3NdFNP
mWkGIzN0xCTWUM+HdgIn2WdmrfQ7YjNmayfUUZieIkttsdHTlput+6ob7hfmT43XGBZyL/rKefEJ
qjYnJnHtvGzsWZCP2Qx0Z/uykPKf5MfouSfqLun9KFbHYZ+xy3Q/JjWxESuynSB2zrvGOoJgK8jh
MP02vlqoL6tAyxVkhaEFV3aD97m5bmvVlChuXsrlhEFr24jyAjx70q/sqa5HnzO6kr6WTi7yjTaO
Q7gtl8Yut6Fh4+Y2kNRdHruBe7qlntKUNXNL/m7ipG5uhnEc56AeNcZvccHI62AqQ0qPbhfGQJBd
GyrepC6WtSmzYqBoCTNdcE7XVkf2n30r98WuwLY9JIA0AuVpIqrRIK91iUnV5Djz1gLiVFy7jlTT
p7oaqJgqPfNHO5byoOR0PNr20jEfnPVCXMRYDQHuM9p+cvJobLZxpA0DPiQZmFPbKhVODqadik+g
Ji0FbpJVFDdmFvbemAvq5yjU5GHPWpWlJ6Yvmr2ZUiu+CI159d2vEZvdmaCuWMQnxdxcYsEN+aGi
ZtcvLWCqcp8tAHjMXxjxXOgWcNkleriivDXy0BFX7WiIcROBeAGJhQOTYCdRY801OzPDpV5erXNT
G04ckrGm27RD2/y0Fl3JDtHI/+2GrOghRyyZWZAWpcepS93Qk3CuVMVEDy5JNJdwZOhllhx2pqrZ
zc7IM9uNtMb2gH83Y1VY2j4tc3NgApiV1U5Av2GIZ+X5w6Kpy0NFSfxllGVYlkY6Q87TswSOfNpO
XbG1u0YXfDVWl3jOYihf8jY2yVFK5Jj6eDVQ3PUhSKmrmbAIAubkTs1sy2l+MiTX4FBqcxbtlXrB
SQX3lIYQXTlf4gt6VUt+cITuSJd6ZkfUB5M5x9daVsvKfUoua+jJVdfN1LNYFvPXL0L19M5AV2zl
Q5JezHmE84ozLhVW/vOo+orRhrI3j90SeqJKxFVhzXW0l9vEkDZmTxnvO62EiD1pJrm+F20/Fn6I
8DzeD1YFrDMrdiV50tRajFcx0DBcwzLi2e8Ws1d8wofT6VbqI6kOItEX9bZLVbrDstKF03vEmPSV
9ZhaxiItt7ncpfN8kAvEP/bPsps1G7NYQ5eMWytW53m4kvUmASjVYlPHODRm6ioaqju1nH0gbQlm
ogNJKbAt4RDQKmcQkLvWCJlXE4iZeCzK5Eauecsu5gDRsS9D9RaWki42TDN7BsGFbpPuprWy5jY8
Z0gcllL9KGv06NfNmKT9tZOlOrzEUUg0UYvd+JOYsvHQYlZpe0MRLGU+7mkH9GpvtYP4gU9sUuzD
slQVz4kn51s/SEPpE8wBDWm0NIFPo2ImD2AxU048aUFebzams75Z+mQI6k5Tv5Sizq6V1hiOkqwz
20+HPrs0pEqOPSgYgC/U7nx6i64v0W0yRfYEYpiH5edKiivNj6oiaYD18nYI4LU1yaW+TCgflD6y
NZ+RWlS4LUU45BVpMeugSa1ScmEKRc0FyzH7rhZV87NVh5JXnFtzdWUZdqndKlUpd/ONHClSQlfQ
zg2GCgN7tbmS2Hap1Fe5awvabz9JjSK6zIdmvGuipq13Wpoy0tcGWBqdyyxVyYPOIeLTW/px2ZVG
6XxOnbQtd0Nd1DNNxZI6XppJxQOvIt/nzCLM69FW4vF+hGAnk+lVVzEYhTT2LiOoaYQs2SUxpjTq
UhPF0xGymukFJJwwL2IMmkABSh+btdC8UMLVWzrP8/I5auPo0MqxvjUSLf4aOvX41MVTXrjhUEww
/DH/zrSNpMb0SZx5LdQ5nLUylNCdN8QRYmhdb6PGS+2wbn2rLPLJt+RhhsIrU8eQmZo4C1QC5hgb
aJRSuxnnxMDkgGkrA6ehtd0+DrPCJUyF1qavzJnkrhLL5NRIjeUZHKUWXixU/vaCMdtnqwbtQbaF
B+5WH2yr2siRVvcBiK8wt0zIqut2aDLVr0UMfJFx6jFpGg2Q3xZPjMoVgPkZhuHWlLgx1BUQvToy
CFPW6xlvOSNZJjeJiWlw+3wCOaVwMbHOiMQo3D5JtMSde6OYQfXlZfYGZ1imrRYzs6HfTyVaHzbD
K2A9cQm41KbgqAyt/cJ2hLGVh05bvGUZ83aXjGEarj94SQ4ijvMmGChc7c+lJEY6n2mKqqtuaqTs
ZqrEYt2pTK+dfd0Wgla9WAqbAR+M+PKprORaupI4NaBSwRtLv2haXBo+eIo9Xf1rlnRjDlUFYLtR
UxZNgpwl9ftO0cpDTSGMVGCQ2vLZQLYD31DmW/UpPMbs4l9hJniVNSkZEMJqcT3gh3EzGZmSfi47
dY62/8qKLO1MrcUO2sFgFi5rGyX+TC6t5IpR7oh0JaG19z6uKJWT0hXRI0JBpImcGnTrlOpvGyjc
FZquypw0gN8DE6oedlah2n+yKxHiq9ZXmMJfwwC4LKscOktDzTKuNcgci61ZgSW2MqqrsGEW+PGN
/ea+FKy41+4Oo2z7NPlYHzNTkfQ0CzJQn+t6kI3bIlOmYBDROQent+wA869HoDLZwACcA+LUsXAE
okv0NMmChdL7ZkyW1jX0OrvSdIDGspo5G5P2lwfL/7aV/7Xqi/5zV+n+aIvh+/PrpnL9A796ShOt
rm5pTNNsHceTF3Xdv3tK/Q8baM5mAE9Hx9yfFfOrp9TUPzRyIVclL6+PdHkI6r9aSv4VK0jH7RpT
IRomOtF/IuN9u1QQAst0utYax62tUttT9/YGjNesp76Fc5ntY7hwtT24Igw9vYyZy/mTcVQt0x+z
GZwx2ylFt40nA6r5yBmOEbuVbStJh933OC6Zp3SNV06OF2cOfmvdLgQgt2FM1VEOse+73j85WIZN
zbCz4+gz3nSfhqHchI25Icp+p8CfKYkjT6vNBL7Vmwn0LcmN0n4b9/HniE9yMlt/qdjL+GLDhPRR
U9umE4Scfao5u9Zka7ZN4TnJzGCmiBJXLdMHuBZfQmdEhBVvGUwFmdNfkiOhZZrbF5k/8Pcooj3z
ua+9+N/yjfcPdpUYvOprAXdGswi7dsOo+AKGpyvMW0awwdgY/wgxen+lE8SobuosnmpeoaPeSuqf
o3LOguj9TwHIl00FRAR7Gs7Atz+lsSR29FS0Gzu6SuTUK+z7JSOBYx1buZn8gLmgh42BazfZdR1f
alWxyei/0vSmtwEjIY1i0Oq2eXzRSYZvjp8HwGZZeZxYOHEVul0f0p9DCsA1b/27+mY+OPgYm9hp
W9qdNMuY1KRe2kPInqtgrqugSzt30KOg1Up3kbJdCcOU/Be3TC41Bo6vvuffgBQnkvD1CfMAFPSE
63dsqeoJ7oLJsxXWYmw3rRlxx7hhf0sjSAbD56FCZqWUDCdc3Zr4jaFb8lByNdyACAQf38dv38Or
21i/5VdLqgBoMueI9wCt1QWkcmfNcRWLvsv4Z6bz73/xiQCmqvXRiaOJbUFjKAzXLTRS6CfnftGJ
UvPf13nRHbPZmaf2yw4+aXmf8WQ79SGujX0qh24uGKTTH0nx59YBISAAXr9o5eG4SNdVNQbd8ll1
SPXRedY1LLyQDNmv4dj9BZPCV/u9w8FbLeP7WzsRUuorB7hLh3YjW5gNTJafxSulCFF0EwVRh4+y
yVh9jI7/Ly/57ydyWr5AQwnrkZfcmDmUCSjqaup1dEg5ZfXHl1q/27db1Lqs/77UyRZVGklSRwOX
mqeS7hCfj+KMpu7cFU52jnhoZYK0uIKYn1rroRvObE2//yIcG5U88n/HOPkw4bzhMGixyQ7KTT+j
xmF1RDhxht8+flJva7dfa2Hl92HNZXLmnnwOidU79E1cp6EMdsZtPTzKy/3H19Bfwm3evQ/bBhVQ
YBlqp7EtnRHhT16w4oo2Y4cTm3rmpIMzrC6y32eyX9ohaM4CyCY2iXnZIWpdojRhk3yc6FxRJ/xU
jeQmEQM9U53CZ5k+jT1aJTOB36wk/Kd2IuiUx52UG4di+pRm8k7PSZ1WMq+M4xsJlAOBEJgaHUn9
PerFRh6IMXSW6976JjffJchQiAEupFq+UGL6TvratdvshafnKGMgmnzv9E+MRzB8herMsCnzm8XZ
jyX3b/F1N3w1EizpBF+NJdwI2k/arH1I3gT8Qh8xud8uj42kXGhjusvlYdeLbV3LQdXl12r5Q75I
lOorENNPQx8fTWO5t8Pp2FvbXr0WyXQ35NbPdHD8WBIeHJIgTOX7eOTBpfFlz4NDhnEJD8PXY/qd
wYFAIAd2jUWluG2ZoEviqc0M5vPa1qAtw+ME/kXmZdG1ShogS+S26LPrrFMPWfN9oIRYdtZd33zL
lm3I2bj+BFFCTlQWd5aOQ/Vcmt+i5WnQP7eZc9FUz0ZS3IZTjsnO4OuT42cCKzda2EqkQe84wTyZ
G9GlV8tkXw6TuhXxJ4hLmyarLkxnqxY2jLDGk5f0Kp0FmG11WJeLlHxvEs5dhFq2Kt3xenzk//Sg
8NJmA+DDOMyx+t0epo1uh/diinIvkcFVI9BC3GKYlpObggznWhvFfd2I3WB126m5JwsPi/bLQu38
ukloRIWHS8ZlYSMngPBnmzsZQqZYj4eEtz2Br1WGBx7lDiHmT7LE2vgqFSmNH/u4hHTn+8R/lBSl
2wJW2V97RwpooYPEUfYYge6t6LLiK0N9sE/TZ01LKc7kDc+8jKhD+ytd/qsiwD0hlWjuIsITM3Q9
NHJFrQVFVfj96DwU401nCJ86xJk7v6Ps64evahy0KZbz6nXFhFcGawAratDPIDCritWyiqziuvAl
bfxCE8Xphw/ixFeWFX6F80YbMbdNRxAQuHqheuXE6DtzFV+a/Lq19OdMTp8SfbkpzeoaZvuxE/ah
oJSV9W9KGF1YhuFaFKH98G3Q6UbL9lFjsBpan8YGcRaoeFR97ecfAk8duR49fUp3AIkUQrMntd29
JldBNMhe7jAWvB3AWrv0uwIKrPWch4oSJNy+1XsUTltdMCtHx6OYVNJgdhieewq++SqMg2X2U7I9
83g5gDrt4AdcFsw1Y7rjKSqfav62QcUtu7qpVIk7cCFaIefqb6qs4zmIwIZNbJrjBqzNn9PH3KB3
QAsySAUL0thk9VM417fhQCisqW8qAZkpqqGSrh7f90KtglA2PPLetqssArOpoIO9uRaTageckt+R
DLAXpH4ms7bPoonom3KTm5JnyOEjI+GdmQLvs/oXZ3ZLPLXnBDHTdHBmC9P1kBJNhpZV1G4NRXUs
ur1jLa40F7ulMuFjLFDeEg8txb0JQ3ZUn0YRQYW5N5DV8XIAM7oKFlOR4C9ZPNmtdJf07cXUhQcV
ckMaiS1ulZKJBjUFVV2eUjXzNd6CwXbdz20Aau/xjfV1tVG4kFLX+M2KvR7mGxSAOw311wT3SV7G
jT44wYgyJ6vQNcm3FJq+1iz0CoubSCoaR1gaGFRG4gA0H2BLug0z6zJuo8/w0bfMng6F+lOeUOLL
t7EzXM4jqYdm487RATvJO0sdr7XmCQPWYztM+3G8qm04ztA9JcJpZ7VcVW4uc4hSrd0qR+TJdifS
6VpK08c2hDanxJetOd4oVnG1ZNmOfAIPLkOgSvk+6e7baNx9fAqe+Fdw1NLU4nqFTRkmSOgbTo70
jv2/SIeKkmGpL1KVLiBhM1Bh+9oAhyq+8iCykZr604wyZsh8U3YC3Y4vsxFpNrVSa4+3UvzYpuaZ
W3tXEJ7c2Un5bWV2mVOQtRuzsH2tDW9k6GlqurhG95jzLh2kbn2f+x8/kHelx8lVT0oPBFNovrq6
3UhThmz0sUdBpav5uWJ3rfXe1B7rZRTdZGNW8exU1h//qreIrU5hRAsRxLRgTA7mzpCotof+dpDb
AEmfX01OoAhxsxYAadwFM9JRZxkux8b+EvEq4ETWauONc+ZZw6WK0tJY5av01tAcXHhorj7on/RG
o2lEb0NbgfrXb+TvRgycMJt7YT72xz556BUNxl3kZZ3iMvnFOIaWcEQ2FLaeARtPrrJA0b8wBNSY
VjAEDYZad1WVF6Bp286cr1sNDaPFoFT7kWTRbSx1t+s3h77v0YiKL8SH+AbjgbxzoFwWV+FYMt0V
jzG2eECxd12tPsGURf5wNKOlcKd22jCDve8kpN8jfj1z+DgL8wvq0uNCawKrZSsh30XY69ZW+nNC
2jwMNrJuuPrwGzt8FxIOEi3lgz7rtbVCQR+9uZcW69WbYwskz5WJBssSUo+APXyvS5sVxrEX+zDy
jJfH4WLoqi17b+icqYzf4UcKHjMvYBS2y4Cu6/J9dfWusSej1bl6VW07aFP1Pr5OCuPQl7/S6/4R
vvhQFfxz6v/3RoL0PxMqbX9UqxVfd/pX/X+oUVotNv8z+nhf5VVRlf9n3+XP5ffuNQq5/sG/UEhQ
5z9QAoFT4C73GoNUDOMPA+q6TGqeYcjWKof6N63F+ENe7YOQluJDhvveGvTzb1qLAj65btPImjSs
8tgv/gkI+cJb+XvzAXVcnYqIIwRaAfV8Fx3dDj16d7Ow7o0GSqsg6ltBWimFfgsTN0Wf7JjHoqMU
UzMPiQLc+k891kYFFpRRuM0i/QzQcgL4/LohDeAcVgqTlRWZfb2qNaWABiIy6154sqd6sacQfuDV
lpu/uNOmT4Zwa+nMHnziXozboIxbFaKtNesdM17r5KrpoCdz20jqfWPCEB0MKqN02xj6pezEm1oU
zAWfpiSkS8BzQbb2UzWc++ErqPH6TXALdJ+wmUwITQDM62bz6nNeWngbEeK0e80JE1oTtDbLYBvb
aJlkav/5uZRJFU5YMLt6aRmZTuMdQ4jmzKN4CQt/fR/MLqAFWRrRmCxaXT65j0Y0uaaFdXYP5z9/
SHI7CdJcCOoaiNCFY+7UrsQ6zKH/krPqsVuwbWg4e8VE+acmTrMBF9A5gmoCgs1V7pTXX51Klvx8
wfhDqnvMIeYzjnAvDfq7uzaA+RVFsxVDPnmB6B2oixBW3xfE7HjjHirDfbV1vN4VGNxKBNqZm9Y7
H77ztjIhYWB9Wq+ue1IzKUtKqkzGdceNfVFusq2CqV6/Ped/+BIO8e73rfsI9qL8SPukAoqNxpy7
osnup9hQ3WSG1ArVhYA7TDGHrAHJHfXWnYRW+JGlf850qQrqTIVIzJE/YrxxULqyA3sYYk/vCTCR
Q2N6cFKNEsMU8y7Hg2Bv1qEWGFN2rzb9TyHV36KMnLQ4Ir1gDNvKqyd1Aznovjb7Xd20D/j0VMAd
sbpKG27QAoGHrrnUjjPMfqUoGRYMeu/HsaxsUWLcAr0oXqKCexA2sbdSWbtS4RLVA4rzLr1Lw/56
sdE8LMVjFsWym3aQ5WHN7CQICZ4mFzdWbQ0eHJ6jU7L+8La8iuvloqt5JsPaGaSssGqM/zRj5yIe
bGzlYzp2PviUj0mErnA0KvQBm5AieRgsDdRgrBFIWzRF8EO+SJJcYqoitzuhaz9jkT1gIpN5VYly
fIjKHDAiL7fzoGj7OO3TYAjNmxj03sdi5tOEmGbDnvapD5fuzPbwFm57WWfrkaBjUQ/5EC/yt7tD
hJAiRAiW3icLRqg0WUsiNmQ8uD3tw6tT7PavRfXGhvVl8nSy2Gyk2IYB3xbjhlOnSE2L5mZ0aulo
zB2ahZZo8TgviKJJjAeMengxaXVRIdYpzPHeMfN7UQrrysr1ACIxfhMNKw3/on5rYcfnVnp0bDIl
UIb+R6JRrgj7Lm7Me1Jebuy+e0rS8sZIwp+SWUFEjj8xvP6BAPQrJDzo44p1AyMtGHvpJk6kn/NA
bzb0aOaXEu5IHW7Rmh1h6QQ4hG5Rjl06Y1oFk1WGm0nkP0QIWJ/y1wFl5FVAaw/tpjbwUmI1TNO4
h4hRAavFj6Q7CNcgxN4bUS54USZtU5tDser0LyYiXReK/q7ppNEbWvOTnbTf876+rh30Ibz32euE
PLpxXDz0k/REQ3KMDft+jssfbdU+gdtdLahju2wvjeH9lDOUj/QM/Kgk1y7dNCUsPqguSBwNnA3k
zFfD/Iq+96ditA912HBDi3ywFeJURdf/SYbrPiJBwUXkeAvPYaeZ7RKIWvkTUhUw0dAearU/VIJm
N1Rn1ZWB9V3Qo4p3Zz7ZmvXc2LPuy2XYbLV+3LEcPtvloLlSLr5G9lx6U6v/tHr1OxPKy1ot91Yt
nZvLKy/L9s1Ko5Dh1GXL5uBdp6Bvl7VU6xkCHhtDjoWtZESfsO0zYR1a0ul9Ox9jRC/gafzR1ZO7
6fE8nnBU04mTGCP8/sGxuiCGZO+Fhak+VsNUoeSbNU8VTXIlwlY7WGNDcMOI95Yq2zl6MbN3bu0E
ALdE34yvmxkWVy24zWEupQbBVXltobzaNmOmXUjgQZOPv5b4OrODHfHxyu5UEWOqgIHVeDUlTbuX
J6xRjGKED9kD5U9hZt/gnJwfYAcbF8mi1j9mWFGD20iadaPLY/No5hp4a28Y0Cn74UZM1jdDqZ8t
IRi0Mc696ESC4g5dsuvE3V2v95+xFGm2+HvhV6NFyTafhIOSdKi9TmrGDUxWGRWUAuNomA4Ssuqv
2G9cMrsBBaxwFyqyStsguGn3migGT+CuE+hq+wmO5Q0kHRtpSwrOmOhTIMvEt2RUi9u4swjVMyWI
bUPoh7GceCZ3vakX64vTtPrGsCS0C1rzrCdDvEnZbbcJiu6D1LambzXTRTxHy13ZOcLDG63elk06
e7bIUaOqDkzA2Gn3ud2RPKArT/RSs69mNah6ovR+KMXjldLcoWRwNqmCkpCojfahTPMISR1Aexvh
LDTOirpBz5R5s678KKB7BYmhJV7ISwuEMup+nghkm6U++U5oGgcHj52NLIfOPf29vm2HAi13lRR3
0Km+ihgLJXXBxKkoivEuW22LzuyutAJv6jxi4bFGZQRB0ohlUXm/XfKT00eDnqfIqHJ8oGoDgqa7
pKF6gQ42whY+uR7lon8qF3SEKgTBYF5G+fbjm3hXtZA4jaEc5SHRybiSn9R4HJ7VnMqpdsfvX4Oo
cIiNd/8Df9p3v3W9Dr+R02QVV5waek9of5c0wiGr98cENNw1L0gY5vzwjc/Yym0oGJp9fVRdwNIg
DaS99PDxDz1p0Tk3uQNG58QAr8EuFMdvn7aMiZomqKvuZCIfAlv0n+LFsS8tvcKCKhqLGccZWWwr
CwRhLqDt6fIAGTItyMgLhfmkANd/+fie3k7muCWbPhCVgwaVhJn+yyzqVaFvGtRyaRZbxxFyG55j
8U2YKPf//BqaqtuwvCGx6M7Jzy5nGznsbJlHqeZQmWvlSM9zLrXkdz/k9UVO8LEmWh33ehrEcYZj
ORvFM1rCc8XIby9CS4byZ/XnOC3suzxT7agwzGNtb43WVw6wYPxkW9OSaV5220M88MTunAXoeu68
OZd4RxoO+xhQGiq9+ckEeiwWJu/pYB5NNF1jC1cRC6uC4dTHr+l9s8V1KOdVAAB5taA/eU+JUBw8
FHrzqEnogPEy6d2ogc0Ttg3sHfWzbFLQYpe5S7JOv8kS8F9tIizDQL+eUL/H1eDjCHXl9NMnxRAR
Va4uufaIKXpcrOzaaHn++JZ/92Re3/HJS8cZM5XStjGPQr6abcXVqz8nWvKPL/KuH1+/EdMCguZz
obs6rQvw0dKRhERcBUvdOdD8xotvku0aF14+DbszV3tXXJ9c7aSJs8pliruJqxlYu6Z/dq6FSjj1
+stv0UP/jBsL6pPUTe/OXfj9szQV1pgM+EBfhz747eY0qXkKdcXW8XCQ9nTiO3nJv2d19u3j3/du
t7dXZIPlZctsxS88uNfIQj2NKQYloX5UI4U0M7O9wpsuh61qXuBl9a1RFZ/VlcP4V4KPr/y7Hwim
AtVZNgCsTs+Zqk8dgV5UP5bGT0f8CMMbg2nTx9d4v0Gsvw7zfBlBPhyBk4eI86RBrcQ1sFjzMK+B
IHeOrbGu6be7wdtLqG/fUw6neBE9lxiz0U2a2dXEbboIHBYqF31mIKtfP/5Nv39uf/+mk/M51rVh
nhJTPzLHQ/1PCUf+QHFOAfb+cHxZGH9fZn20r06ivEk4Img76abd+GF+Lu7CW/thuaPYtr+lO9Q0
1ZkFcTJjWg8/HiX/U8ncscBO1l/+6pKNJpAz27FxxE9lPMTzoO70ftLdRZk6P1SXIQjj+ZvdmAMC
BCSsapbaeysT4UPb4nfZmPo1jAqq3Fr9IrfpVmCuOidZ7P3zF8AR/dL+ysz2TmYytoFHEqot/ajp
VAO64sYqwyZUDx9f5v3GYwIOqzCFDdPWXpyqXj8NsqRr6pdYP/Y5fO9QYqfZTBnsjPLuH1+IYBXs
yjDGoiI4/T3dXKhzARR9LHJ9l0TFTankz/hT7So7+vnxpdYj6+RjUZ1VUag6ayLVasz1+jexk3RR
Ps3Ut7V20EoZwkFnf8UJN3brWbnTJHH8+IK/+Tp12daAsV9okvrJxyJLCbG1Ua8dwzGfXRkDLBfR
91aDc8pAdtjQrs2ERIryzFr+zcbz5ronX48e1iotfqMdE4PkdtiI2lye2blPXO1fPpc31zj5XMyc
XGjFGLSjPkvLvgEFYTgXPwEHwaIxzHFbNUqygsJPTBiIYMEz6OOHe8rpXz9Y7gDh7Xp4kIpy8joH
Pk6lLUqe7lOxeHKwZnatYQ5EuJo33aH4npOfEX0+c9XfHFmvr/ryXF5tEyoOVlk68mwxnJn9yO5w
dyIQCmei5kvHOnfFhFsHTpsTBiQ4hyROi5ythOjm1N0V3gY/tC4iBG22E3dC6k0yRncxDtHe1Ocz
3/B7tOztEzqtFTO1EJONrTO1yuhjWv+g+cvO9AkeuWx+FF7iWdu1xSHnsfARhPmRb575An6/Ev/v
O3qppl49rcbuCmMsa+2I15xbLleqcaZCWpfZyTf95nWcfGKS0hhKiOvzMVGVn3ouIFjJ0TZSjXMS
/N9sHhjzaQafsgOF8KVefvVLsJ3pxagL9WiDs5XWj9hMcPHJN2sLnJSLf2aZvetPeXXUDuoK4mMw
cDpsipWmi8JlUY+dOu5aafwa99rPsE9+ZNLk4wS8iUz1su+MJ1uqzk0s1md2+kxRJ6xm96TZvqtb
qmxo1Jyo75dlM+21r6HveIMfuu1F4ovLcx3Nb7cS+hnrhcVsEQD7dl+2ukUpVCvjen2NVtna5eqy
tYxi+wJ5q85GdprrMplxdjizPH+3ejhyYK+rRKO9m80skxbCQTKVoxLu8efclTo4x3iWKq6+f6DG
WmtiH6BBYjFPeinMsjAqXxr52GuPSjV7ojCY12FINV07ufYwwQEASuJsIKm5qPx5HPf/fDmZyIvw
l+SItTja3z7ihDlZjcsqan1YZFn9aOLAl+MUoOQ3SqPsIHm5EIwDeZzOLOSTAI2XcwL0VGVsTAIM
Gr6TD7RQhWZHU0W463+Tdh7LkVtbFv0iRMCbaSK9ITNpi5wgSBYJ7z2+vheoNyDBbGbr9UCKUJSk
m3DXnLP32hjHlMhf+Zb2EokgURpYTAXtkVJ6cMJVKIFNSmmqAvjgqIDsWFzE3nAV4vKDQmWDmZs1
gXFQ5HCZGIB4+qey+ZD199RR7RbnRzSUDxomXEhsl6LLzm1Hx302Sj9ZVH/2uLTc0aok8LUbsbnv
EHaVwStZwCS+ibuYNNQ+gIZPaG6Xb4vgIxNIMOiN5e+P8My6w0/Q6K9LBsnP2uQ+RmCgPYD8bMjo
GKXOPnAQkni7IPdsNyHYrClmifP++5if9rPJTMBryz6bjjfpgtNkDQpOWgm1mROMJc0S2Zgz0Zp+
NlchITtAakwJKStaRCP+8Jy31veXemEtnJEvrgy7WqYhLro3SQM7dCgOca/a2QiNtgZnFrT7Ihiu
fv/BZ5abr7/XGmfVr5N0m2RAzhT1pjd2soGO8sIOUv7cI367I7BbcepxNh63dITzfR/BDY1KiwCd
36iK+jduWzoaldyhPCifshhVNvC1Te76mW160kaBQLQWW1dehUNzaODS2HIA3RKREQpAf4jsOhmd
uDLVZdUdlBnYoFMT5/dYQLewvgFnDWBxzHc3wLDZYDQ19fwm0rJHfSjeYleOX+PKHL8gTOKRQ6KV
yHnD83Vcxw61mMjcYFMz50Aw3iOv/5sozh8rw1dVNewHJCGde0n+xxz0a0er32OzO9aShOYv0+bw
RD3MvCZQyxpVlkKnAhS4NCsTmEoQD8AzNPPY16/58Wtdsw562mxKOfwoIvm17aVrOSXyJaneQj0q
RurBNQW5VeK4p4FWRtHUd0UO1qmLl67y1sbmvpK8lZX4gBfktVEMj60vv5tBdcAqDkQSKdNO7UPp
uvZF5oc6MVdVTk614xp/PYiSVm3dBK68G3LvYHp1PLNq7ybQ3A+tyK8FuV94crXCaXmyYpiyTmIt
QfWBQY/MNVmmePhD9GuIBFDsaQ10bRZlMK+1h6baIhqsE0+Rk78FqbBH7XsE574UYyBDtfRGdMkm
NiUArhLcq6q+zeV05YfcGASWM0XVd3LkHMk0JlTWajeRJ17LhkcvZdBAZWdHomsObBaXHY1tKzWO
yOPZOifYtqPaBikH8608lq5PQlhJq89oiMwOfU/HDyDXtpaAxWpC7z7vCTQL2lDcSCRoLPOYFInM
jXUofuaj5qtAIbz4hPjrxcjciu1nslJhHmBsN/NZ0QJmt7x6P+jqvvbQ0RkuduQMga+O4DWgFmj7
DRqbxkD07QkPokhNUJHhbBiN81f102OVKNsgNuN5o5MoHhTxwQj9dSt2W6Q7dDFJ9Q3kE7ScbZIN
rw3oc7qv/pbo5a1apZvcqJeK1m2cMCESGfaAEH1upUkmFwlNWwQObRfdlG871Spm5K0/mYNDbkhm
nNIgWIMjhmCVikdHw3VtVVK6VdG5hUbxEInONsxbyc7rukCObga2nyIaV+VYYGPB2QtPeXvbSO1W
UJxu3iqq3RndIkmHu0BS1FWWm8pW02BjCJp200jyXDWLE0C4Z7Ypr6JSvzel/KTm5r0b5t6i9LXM
jiUls32pe2nDqof1p0LxNKBuiFJQ7MF4NIdwGJQTtAZ9awxNPS+KgqaXotmlk6ejUFA5lV5KU9+s
0l1Y+IUd9PWFyexHKZP6MYcnUtI4QGEimYoEMa4bvuoM/o1ndMRwJNeOGN3JXUaLTejfNT09Ssg+
tkpf3DaKuRV69b0CV39hBz+ds6e/YrL7U6FHIobM/Zs6aI+6uZYi58Kq8OOkOB1i3J99WRbCopWb
cQv2WbMtr8IFsLenxm7n5JyuhXnOX5dyFi/e3Ml6jZO9MNqEyyoX3VyaR/NuR6KK3dnCqljJxuz3
he/HRnZclkZqEtMRxVRlMppB93JARafcuLm0kkBNOkK01Flmfx/mc584Wf6o13IsGJ+8iUf5+52k
/Zo0rGDyDbybbmGpYbM2LdyXvY6BgkVLsrxV0hJxFxTVzCNkgPU43ftEstiKD267imgeh6qXL1zR
+OMLhT/Xc084DL5xqZP4U3hFHxNjpjaWeEX9R/hdl1i52KcKJ7ZDQuxhc11DaVtDr1oI9/G+3GM9
WjTqzMVBcGm7Pd7uyW1ik0CaKQc3TlGjSvLrCweSr2pbqGA3lSRdDXKvoDdJwZYTdQJYJ4PQnZmo
pLqSxnTiLwacIo0ITDPx3edMK/+jkv1fXYv6j5/DGdkEPa8ofOt4dr//nH486zlN3t8kHuLk2yCy
ZjrLaDm0F2oyPwpeoAN4C3UipkWufHrdbtsVkiII3U1L4UklKkfCJQU1mS1DNNdZ2QXf+vv7K/np
s/16r8ePW+Foo36mv+EQ+H5xaquK+IYU9aTNzFX40M11Qj0F1AmLYqPRnZoJ9hsBT3Pxrl8bd95a
o6EbLq25vLuUeze9zdNfMv75l2kGZHAC2sTQT415L2A0K2W2KvFDoV3okZ+dW75e8mQTCk1bMMog
NU/tNttU1+62Xrp3w0KeER9rXyqM/+gETmbPT6Hul8sCITkYiSsijdrrK8J5dmZwlVWz+p5NQ74y
5+3S9ObDvU/5qKnwg81cCOOBHdm/P+izV/1luZo6IUOcQnktIdFK9vmLsRzWtMRn7AZcO7OF+aVv
5sKyNI3e9pOOHWlqcNX4yHR4JW4XXJhNpyWl6Y2dTKZhJfTouHWLeCR8QmaxVipvk7fculI7Vp5+
YVZi3pnMA9MXdPx8vzxJMdA8EVC1dyMLqTe3UkxTad+8ZBGmDDm2nqKouO8Dcy654srlZDlLEv9B
KcQHQELseBq2/0q2F2U5mKleu8/9kh2Vi9c8GUpwYV32KEnyY1d7CVYi0madUGeaUw0IcD6p9327
i1zzPomr9SCL+0gJ78vOxANSpmCnCBcrogXJess0zm9NNTi0WvxGnFUyd6JuMbjNTeF7z23Pz4Bb
9uQJ5kcgp1dWVkAtC9gaGwr19UQ9aI750sjFQbKapd5iFZWGdVx780rJO9qlSjFr6/RoWXlp5233
CAhn1QT+c2tK18gizHk9SCfo9xFeuAScga+e2DWuPSF9B1YozUlLX7DanLhC0ArqzhSpOuoxdnsh
SojVNct9YVXNMo7SZG21OChhqcJnNsqTpXor4mZeUZORZ5NTQegKGAeJRF5EBSw2FJPXOPdOBJWt
21beomFxbd8iIiDK1avGQj3Uidaq78WnQJGv+wKAdpq+YSTD8x+jAIc5ufbJRcOgSH3Zb9jh6+3Q
HjKpGx5zoZCQn9V3PVbAXDFInGsjtsNVdzLjelvI1lWRmrugEl5B6344I2bBrXuyconAqsLchYXU
dzZdnA8XrNCsH4iP1tF5RcgAKie5Dlp5F4fVDW/KIatD9pEmQUqynksnz88fCvIY56HK/wf1JiY5
mmhWK92aOp4yTg1rgPbhEiHUS11l163AuZMsEmJ0UEGK6UtrWlch4ZZzGiYgVlOme79LSS2UXVsp
ZaTHHhiRAOPLojBwLMIBYPM9q3u461oRziDEXntW8+iY43Bj5IGThMMBY3M9k2BiM5VU9zX6Odpd
0lJOdSJAgJ6t09IEZZLJb3Ho7HwXYdxQAmgycqmGNuGNnGEd67NnyOt8wIZE/uLJ0NqDkYYA/w2P
QGVLeq+w5DWenONaQK7M1kS1E9e9dq2cH95JmJSHj8TqMANVqK4in2QJCZP2Qu0xDolqf2vIrNpZ
pUpzjYwmOJP1Vh+UR6NAB921jjmPHSLOeujcdqY5PvUzL5uRjZvPytokCElhiz9Y1SmvI4prAYx4
rJbOCjz7jVy6HCJjjyNdol8PbfPqtpRuAjP152aO4y7rh4ria7PPiFCA+BC+hzmuaBUE/ro13HhR
9bViM2OQ3cRUQBiebNlQzIt5VAXpXm6whbWu/0EoKf51IeQd0utmI1kBr3ktXfk8XrCGi1L2YQ+K
TfqCHaveOmH5KkmFZ2tVrT/IwDptIrzfA1P356XBCbRUDP2hbWof1Jj47uQBzgw5rTBmtN6e5E13
aUbRqpa7chEghecnuVcCQGi8bKjOg/hZKioyUNT4QXSTD9+McSJ3ZAu4JmkRcryWiEaDKtOj+CPr
aQE0Tlk0ckhIdMfVu8N9CsB/VgPNXCZYM4B+gGZQx3A+8MnQURGjzACyIrw08ocw0KVZ3UQ3jkVU
Y5mZpi0bzniqBXgW5sJeU5QrK0jJzvLvewPVeokdUzD8k1N2f2LKCnjOi60s+c+ZYtxrfYTTQtHU
dUbQyE6Mh5sMs1c3KGtLCMSlWEWlbXhFZ9Mp8MgNFA6FhEXEqp5r18AxV2DwBI6oi8JL2xZ3TYmW
udC5AE9tKVG5DSJVnxg0a6BeAhIQsPPKAaC/QPjszqyw3FpStQ+zLAL8PKwxmN6llrhB2/WYEBZm
B4aFkNB4G3zzPffEp1LPlnUq/a0ajw82tJ68Pr/u++7DqwUkx4mANc/ZlL1ZY4KttHnWi3TVy2pL
PQYGqgCyULbg2WjOozCkPXpkb8VTOrihg+66FwtefuxAHGqPwqC8Aul/HvrgRabwbkeUZGuTl7hz
XeqlQfIuDcI9jf2jWURzKmxbqVZv9cyCaaJkN2KEgTNXmpIro1FWpx9RKDw7gRrYLbcObfmm6AjL
zXUPOKvf2YBUD8XQc8e6ueZKOz8h10HHt55Y+m1QMAeISsPtxiGtFPpVoIcy8YH9QaQVPIuweEtu
hVWuizGESMYt6aV/rMLyZo0Q73IXLX0spDsqQzeuRqEjTkoD6ayBopqXsvdWfpvfN2bwJKNZN4KE
8pXSfhRBjWfdc29cZRhjVa2VHog71M6p3VX5dVQNf1SQKZQU+9e8E9+AJzwgc9uN3UklJ1EikA+h
qRAHE1vvYVItwZL+MfP0ht7YOo/K4G6cN+wo6Ta+nsIS1bqdb0EEBd6wI16VSJHqPlaBn1d+8daG
7Q52nQ5NTreQe/OTCsWiAjc4T1GQvruZcBsl6psn4lEcquRNkE2B2cdKZ6KOui43g0OSZ9yA4Eqs
yHXAHXBrluIbR6l1U5EkAA2IQqOa+JiDiXsTjIgDX2Hzsg9LnyUdkr2h2FB4iXNse5zE6I8bpTi5
FVvWNiYrIB5oHpe9D/ORjVEkQwKVcgpjmcyeJXtQ3BYOoFtS9pc1qlba1jMd8m1EOpsNSR06lYx5
mcoOIRCEQuXFSalAA4mx9Kc0ScQVtexKFggHpRV2GxXI9/hw52maSOtOafZaAx2iMtsGTyzphrqn
LpCK92ToIippdQILihacp6o2x0jmi5HK+kWoO5sMrqMTSbeRxAYSegdpKScpKQ6WGw0zIwivxLw/
CUW4C9ks6fGQ2JIkXset+ozBzxaihkAB6Uo2i2fBBVpkCd1fEIPbnAStVnLXRRAua5IRPTwlDUwk
W/NpVaVAIYB5afsyj18qsX8O1cBdt0H7XDqeR5agv6wV/VrR3A3ZnneuU+zduLsSu3TvBfpG6HyU
tUoCMKB0InZhwbZxifuDTXytOtrClHmFxKHfVbIIM6m+SXTjLgqTNTtc006aaFN1wU2qsa9Qg0dL
T+aYgEPcPd06aXKBTMnhvjDyY4mGBMkgkVSAI6wmw7VhRFsKTYkdFcVGrqL14McNdV8Pu30ULZui
2UplmUG2LmM7jIX3Et6mZol3pt+8uVK5xW9BLEd/lJr2CXl5NlMJUZh5evzWAOi0iQz5IxN9blOX
v8l1EqBACyiLUs9XBevWLGk1BeNzZYu59JGKkJPlbilo1pUk9JXt9NCPawVEYWp+OJF6H0fyNpaE
P7SFDthvIt6GpNygp7yvYm+n99ELPFodA5AwwIXHU5yZzcIK+lcVW0tVlY+SpS4007prY1rWeXkq
jHqVp82HUg8fNSFIeZ/utX44tb70nOjljRQ4H3EvX8NWM2ZuypSJwWEDM+IhgkJtp4P4atGZ6wMd
NDNcgbiGKFhiQlooiZAujapTZonIunHh8DctcP1zVpJVmi8wHNXp4Y+sJzEG2uDf5BEOw84kukHM
nGBNsQSNBTLiRduwN82cxJwTD1vMW2i0M2+gm8wpq7Ij19ER73N2wMRRXfp1F05y0xpEWxS8QDnt
hV6fS5FtXRt/uj0NmIVll3969uA5E8Os3DAhb5SnC7dmKhWYHCPFSdkhCjyFjTAFkGjj/MfoR43R
9hbGhQPkeB6dVlq+HMDFSdmhJZ6GsrWmnmS0+Uz4a3djrdT1pWGmRaTp9UxOqXhasy4CsXoyZHXh
quKxUqJZbrD7V7qDBp+ZIuL/t7YwqZAJI6TXHds85cL4AxJ4K6HoRd5j02y2L9WGL1ZUxnP6l3N4
zhrNdziIp0z7O1gYBJP0wHR5Vwhxsc4ifSuDP8ph7GRuAaVHvGtD78Pz47tGceeu/FJ56qyo0mPr
yJDlLPohBwFszu/v1YV3+rMn/vVHkllK8z4VTw4hqGWHC5HUFonqOcmQKmeR30e78G59mq+/jDY0
GF3c1tdPoCdpawnK1kQ+ZjiBDXgepzGJZEl2z1R+4ckrl+o8k/IhkbVCNnilfgJ2nsxigkyeg66n
SI09z3bSEIJhLR0dbEUy3pS5j7IQiZd35/UsF5aQSQfJ8Z9I/L1Tu+JeFtQV/T7+tQCfGuYOPGRU
vStwOaHpD+uBlveALxXXG0UDsYSvHiOVnzeyc1+YYY+iszCQYfQeduR+2zjtpSLlhRv92fL/cqMD
tgihUtCXUFfuOlmam38MNpdswZ/0s++TBVGmCEhJGlXHjsFksgATWCdVwawkrPMP90VaKvNgWa4w
KiCYnxNGvYjjpbhkvpxJd+VKwA892JJdHuvb4r19vWS3UX8uIN9/z2RW6bIGrVjAc5Z1gDfswqAM
b5jMDj2b6d5IbvOAPk3FYVOP3ou2uauLaOfL4SbFR6dQOElo0nuYdxGzo/HduLAFQ0pPUiOuRaHc
+R398jbbyXFjdz3xxOl+ELH3heE8gEwgkYzjhPTQnFfF0ba6hBSvNmg6wxyGqR7ovV34CJ/gjym9
SXZSzj62udAI+3EPFDjI0DotnLMoOszJLFcOceeXgEFOKimk6cGV9rnxb8VjAAu+jTGZ27wMG1lp
xWw51+rWX+erao3flScrzoMF+Wrr3+eNH5/vOBwZCjD4VMJ2P+VHX17n0jJ9sNtJf8rNo2fe9Wly
YYI4d8+4VZhuRBEZzHQajMxGAo/EPcvKaCtUzaPfGCsMnhc6J5PeAeIarF4Wij+kzohpPpeML9ch
WL3ViHpcHZN6q7KVdQqUFTcClvXf79fkcj7HkURwGrqGX1+dNvDCXks6JfGro5q/6SlqSbDqBb63
30eZrB2foxBmPKKNYQf90NVJJF1VQmmUx8B6MbQHRwjt0r1pmtcUcOfvQ03Vg59jaQrdNnRZ/MNU
KQmItovV2C+PhFbtpbWweBs7PMXh0sT5+aS/zGg/BprssypCXiLL8BhoH96kqNO24eqziVwt+jsI
Drv8wrt97llpKuL7sXE3hgx93yZodQRmTnCKYyBWtiwg0SvEGVH3F+7g5BP657qgR+NiEw3txycU
1Rkh6q5VHOWhX4ax/6Sl5en3h3Tu7Ub2qCOEJ0bph9uS+LVEo65YHAfzVU60hZStAplI9k5f/r8G
mqqzcaxZYRq1xVFri1ksPcuSsyU3JEKF8ftA595wnotIYDdvuWaMy+yX7zVOyJuwuqI4Eq5HdSKK
b4gdwyI3CAf+o2tfII3s9xHPvQ06gG8kiDpf8NQogbkniIo2Ko5FKm/KtNwbOQtmJV64g8q5Z4Xl
b4xeUujxT51RSlyajTJ0xbEzhbeg1vFmpy7hL0J5HwXFG67pF5T9WzdKT61sPmLf2laK8NpI/VYn
25G2hTqjrzWyGlc99dOgfjHrajn4Eo0d94CVeC6n2T3BF5R2ioxVkviDsFi5EiotR3mDoCXPA+S0
u0EnDlHpddIw0uHY+dG/I8XCPYJXxAGYWDrNwOg/PVSWcewqrmIGRzHTXnQJoGIxEKiQtreGOvwH
hf9/bcL/GGyyAWnCJCF2xQmOVWNCHhc+EsrrlqPeigb14H/5rnxeGL4dDZsxzB7l+9sZtqEzyOA3
j4rbHC1/AD2ialdVVr79Ps5UWfN5UbDh8PEijedbmExRVSAidUN8cgz9QUfvJxEyGfqPQas9WmK0
1gxCbdPMwuNsXlcEAadO0QKwMKBIKOVHmA7ZIgnDxe+/6tyExnNFoUJiHgqQybepVMSc1jmTgBzQ
XAmhPHr+hRs8hUF9Tpq4tynOU/wZmfzf7zDF7ZgSVFoc222y0ZbVtbJr1vqG3PaFsKJTeS89/X5R
Z5cfHJk4ctmLIC2Z3GpFlgtHoANwVFfmSlyQwrR+6+xu0c+Trftv29//XB8FUZEFaCSdT0ZrK9dL
jErPj9SP6pr3B1bf7xd05impmgnPA/gYAtHpjkdqCgUvrcAMqm5z/yq5+IzkM3P0txHk78/IBbYQ
YlFk/dygVb3BS+/auJJpEogaNIf58OjD5lyHe3EprMpjt3JrrLThrWPM/FtTslV/aT3Fr79f9plp
/NuPmnya5LBGQ5aMly2SqaNaK4sWqZVfWp8+VRmT3YqK6EmUkIPBOZhO444XdkXZMI2DIdoUbR/M
4vSu7V8q4rIkSv2yeVMMGa7sm46ueNpJNmzNRWTupJ7CdHZpf3vusr/+nPFt+LJeKp1K0KfMNzl4
+8BbStI67Pa/39lzL9TXISafpM4GpHPbig+kG9BUUz3ILowwOTuPH8W3ezounV8uQiqsGCksI/C3
g95bK0hib1GYvvWRtUeAa9OpmHU0xH+/sM91aPosDdXCID3uAyFWfB/XI0BN8kk0PY6e8+pYXZf3
A1FAO2Ph7v8RFKb+sn+kSXdx0zt+5z+GpiGB88FUWScnr6uqUZ+qYrdgd11tLPJlD9pCp5LJWUid
XxrtzP3lrMB0oI5GkR+m07rOrHJskh/TJP5DoZvEqA+5oh8zVLZXmqBW8oVkFBd2PGfeG000dNkA
GS9RWZ7cXVS7ZCgkWX7EPbbkrEe8pTv//Qmeefu/DTFZ+2MzBNGVJ/mxdg+Z/ozSWlEvnO3PffAa
7EUWJN3iKDymnn59Od0E65AV0scSt9UGYFRxXd8H1/6hXFLJ3Mv79lYGUtTOvNXv1/ZzD4Cd9uvA
k6/CgKuWDFrE/duTf/1grP0O0PJirOg0i3rTVra6ax+hVPw+7pnZ/duwk8cmiFolamnIy6I9ybS5
w/JaiWAuK8s2HS5c49lX5Mu9nTy/JK+KMlKD/BhL7taEV6XH9X/xiiDQNUbGImWG6XIo6+QEgu1n
wUW6QrDG1irDe0VsLswl565EGm194y5C/3FallTAU2Wq5sdMJVunhZqsXbKOn3swrDpoDzg/WBQ0
vr+IZZHFHUjk/NgWzh545Y62IJbgiOYmCZ/py++vwdkLGi1Z9Kah+RiTCUpsNOo/PZ9WMY7QvRTp
/e8DnDkPaRivELOKAEl/GNSRUWDTTlyaibpm4y+aJRhA2wHjvfD+X4zEJfA5cRjXpl+wkKPFEAsh
4+SFZsy5c4wHS7+KfP/CqzbVAY7rGC7Lz6KJiTR6WjIx8jILGndIj+IqvmpX0a11Ix6VEzX3JQRE
68JwZ56QBRpyRGCwG+EpfX8f5NzzvaxU22PaSh+yU9GvIMD+91s3/j8myxTWRhYOtsEye/7JZJDX
bUQOrdMeZR20Y9i+h2W2NmPz3w7DuQpGFl8ObkBWw8mlGGKSRErSBscsLO8E0Vm7VfXcNWih/uXl
fI7DszHR2cvwdCe3rBpytsZVcJT79K3uzdcyciom1UsF4R+PZjLO+OdfNjT0OSJd8wrOiUjRk0Jd
dUly4dzy48mMQ8ACllnPFRyEkyejtUnoJmYcHIXgGREdvHtsZZeOYz++0ckgk/k5VmKxE7yM61CJ
oDSLBaG56FCu0/TSqvOz3DgOxcMn9oWjC8/m+y2TBAKAcaIFxyhLqFkIzayDtGyX6OfmTUriVI4G
D617q7PhFur50OT64ve34+xTY0bi6EktCRrU958gF4beCahsjnXgo00w57LXPPz7IagOS5rEq679
sIBHg+CmSR/56KM+FB20TP/2+wCflYFvXyz38esIk8MZEpoqCgtGCIBmraOlN3eWtDLhI84ATl5Y
9X7uUcbROAWpBoZ2Q53WKbrGFfKwkoPj4BhofMrrPr2V+22YcgJCBTKT6zdUw4tcbfYBxwZZUROK
U+k87KWlUViH3y/+3Dfx9ddMrj1VXEtrMzHA13ew4lOvvbXW3b8eAsSaBXIYrI1KgfL7O+LLvlRF
leNhzCM3FbmZJHuz6iKe+sdaD/J15IBbwGBkPozJ19AIg9BYvTIWtdBXO8VaFknLwemW6HDxowvT
77nRRuwrPUWLqtaUvVW5eRfUcs9cEo1KRprg/avOiV7y/6ja6fcb+PMjkyCsUdsdiYgSiPTvN9DQ
gCsoPlO9TCW0PsLvvDDH/zjsoJMkV4ECi2WBXZyerKrQ0tKkY87SOKWjX1KfURSjUfFC3GiDaF7L
QbkKAustMVDk/X5xP19AxqYHROQokxjnuu8XV2hmLwQKk5hmOeiT0delarRMgvT1vxjHYtqnUCbC
7J68hRRwE0tog+BoafUabClMZG9V0Ov+fZgpu4kyJNdDnwRSusbZcTojNgpKiMRlHK3SgWdq2Twb
2p3gpMTahAe9yxeZ6s6lwbxW5HyHq+Oer96zzVzsFrFG0raaDcMygO97rE116YWXcDnnbjgNRGmE
nBGMMEWXB4Hh++RN+UclsojtIYW388nFGgPaL9yKcWvwfV6VDBo5lCZ5sX4iLSIr9NrUs/xjMU82
2ZGEr3W3JoZ70b1E1Akv6Sc+LV0/xoMSNWaFgnmYlppbPchIHvGDY+z0Jlp/MsV8YxSHW9JTGEZb
J4DBN5gGBAczu1JKcNWGJ82DmmBGzwwpT+nvTlE9y0G01wrrdYj8ATm3+4dcER2rLnR/EoOJMGJZ
X/9+r84+FOgGdDrGSOCpaZIYkNRhR+kfpaiZSeGNIKkzx7yQdsfJ58wTUUVe/k+W8A9OkVgQP5+K
PStdT5z00PgnXXGDpVETjQXZ+yj0DUdWvC+5WJ1SyyH5rNCQ2af5jZsRUC9m6TofvS2x5T9BPHfn
Pp1VS+1fqNnMCeWZ4x8JsJpXo145u08L5Y6oYgpSLfLXoiL4RgHEMBivkOEOmWhmS2YatC6dfwXm
C8lfJs7yKJ87OjgiLcGrArsTESU5P4Rt+y9+ZwyE/vTG3Ci1wqbl/ugPdWKnaXabhfUO2c468tRd
3CSLRDXnqRDHBEuLBIA2+BI6fx92YUwzoNvym546o7nLoNrUOQ0X1Jp/vEr6qxB+PXND6dAoTYxa
uli4BRyAduf4/R9s0/A2/AJDhnwjhv2SZ/lcNO7ekRt32+jltkBcOVPE6q1xUSsZqXQXDdLG8TCj
9YCy43Ylyz257vod6e87Z+g/5FF23RpjuadJr2pVJ47Nc/90ETxgB2B9XXfbSHLdRcc+wC5y6dhl
w7tLPQzscLanY7u0BuGo+85dHVW7VMjJmR+oIAF5/ihbax/W9bqImxtfKSrCrjuPODZ1E/Xx1ik6
th6SSQVaVnApyYfekdjq64+ho0TzTMEqonXCTA31h0in8F7l+VVpVLdhhTzNcLC8GcMTHD5K83HZ
4NYWeYBt+AJkaSfqUfmSyWC/SUu1dmIpP1g5zSwrRoYa0ui9sIx9HhYnEwD7RFlmgldwIU+3AJUF
QM0v2Y1i8O32WU64WpSbhMBVzl4sZMTkCVbk0HdsudXfSC00byOj3OmqRfgX26swQLaKDZ2CYrOF
fX7wlBJ9DGCIwToNQbbMdOWqbZvG7n2UsZmJvv33eeDMUs8VwB5g+jI4eo/zxJdTkNLh4irIJT9S
NF6qxEQoQXNhx3dumvw2xniC+TJG5LuDyqGOabJXX13RfwvNljA1XBd2Veq3fZrFf0sO5XbqkQkf
hL26zQasYQJTh90kXkKbpMWmEIX5QkaR98h8XO4DIIBbqa9qyB8+GGOn049155kHx3Iv1FnOTJa0
umU6NiIeOLx03y9gEFovJbgsYMK+1qorrdq36gXt0Nnn8GWI8c+/3CMrT/AGEd13lLu+R3Yf4S91
lP/mYX8ZZPKwG8HwUiFkq5CX/pgObOuys/j9ffrZHGR+/HqvJg8biLanNo0XUK8flvWLse52hk02
NgEcyoIXe25eGHFKehs3QN9GnGy0ZBro7JgZMQMWjSm4BnLgb/twHm7Tg3GjPI98WlKtH6t8li4j
dgULeX1Ji3XmlPX9V0yO4blfuVhB+BX5oltGd/RJZu5C3YT7ei4vvTU8vn/ruf5x4ZOdbBU2ppAH
vJZNgwXSu+pYw4fir1Ff+IDPbTG/3mFzghYKZaWWq2p8pltVmyV/iNer9uBpF91OfjK9mXlL7yfB
pDErcCNf2mZd+DSm7diiDBP4Jby1ehyRb9RcdX61+v2tHV/K6TxOkY4DHZKBsaD6/etzKyTyjdN7
x04L94J7FUqQXyxhlybhhZHOTSWjwgTFAHIjMMrfR8qt3BHygpGq9Lrun6z8LcsvzFZn9lxM5Ygf
WD2Rhn2+qV+mEsVqlJJziXfkfLcnPPK5cEKYK+oH2HxgR+EJWdWFA+PPqirfIBUh4ok4EY+38Ptl
RZYTymoweEfZEe48DdiTCdBsXkvVihjODXRqb5FKDfaPFkSO4xc7Q2yaWRz7F/gA554k5V2DhhaH
ZGrw33+IaaaGJ2B4PqrW0M6MKD6aXfs4DBJesvzCWGefJZqxEXMxVlgmbw0bKF9qvY5nWa18FELV
vrp06j/37kMhRMxCGZGWxWSIgnhAEiYyj206ObeVO/wl8fOSZuTndXAOGCWRIthF/jZ5eGyVS8Fw
KBBRj50XFYlj4Z+89i+oPMef+v0bG0eh7oUmml7PtExd6X7j+jGFn6IE1+Qg9R/1+4/cxOt+iGHi
Zcb7/5B2Zs2R4toW/kVEiBlegUxycNqZnu0XwuVyCRCzJED8+ruo83BsnOG83eeloyO6w0pAw9be
e63v51Wtm8a5MeH5Adc4H5WlZSO2W9JRWEDPHJXvNcHY2tdt1vz2yuS3BzYooeNJDdwICi37M7rp
SzMVd6I0YesCSa/Iy1sPsYeycvRm2Q9QmazyCf+3cu3fqUC8JzsYvVSGftfb2ARbJh8ns/xwwNXY
NxlMkBonvUocditSMF2KoQV1N69AUjZhGGMVoKP0ExoaIZ3xwnGGmA65vTNK1d82qGcGKUjwQc1m
p71kQhbyN9etg9tlxymr2oAkcFCrgdCF6Y0MRGIDsFHR1yQFBYwQ/MMTwz30dU1QQUIfInWbQtwK
YzRkZw8GbLXqRELW0MhDBziiSLuDKKs3oCFuRwavNdzlbxp3PGSyAWilh1iNaqRBbNbg3gaBsSr6
FRAG6BcPPacH8EZlfpBR3KyQtSkjUgx823fWEVSy+oQujLum8lmIW08OYVm7aQnbEpvftJVSIagI
VxAkWkHmAHTL0UsOREfcIDkfSSFJYNVs34jkw9I5CMcVuCytd4MP0cZlVoqo5hzvtNcfTfzlVSeK
2NKmq1Lobw0BYlnj/TVs6jbo9DylBko9A3qVhsTFe/eunBnURbPxVy0bROMZvSNiuG0yKCYpEjgB
V1MdUtN5Y0kClyiIdC9EZGeX3qcJuogafNomPnJg+RFhMdSFLzVEkwkM2X5eCN93ESw9NFGgPjSX
yJc9FFQOGjSCBXr97H4z9uWhMtnjz0N8P3QwBIpCuOfjWEMh7+u+y+0pkwS6s6OrSSiWLK8IEw79
osz+JE2dBVMzwfNw9fOg3zd7A63pMDmC8w3ysOZi4/JUgkVJq/xYO9ghqblDHm7nVH3MefX881Bn
YiCMhTornEzRW4cM09cHxOJEQdrGOxxCJ7ZvhpURghIPr46A7ZDFh/gREN7A/eP9st1V/fTz6Oc+
4OfB5xfx6UhvPDbAGQCDt1oZVhlgcfJCevncRDTBzINJBjxh4XH1dQQYUSVUJVp2zCAvH2HLgjt4
Qy9dmM+OAktNGFXizMSd+esobuoCVqx72bH06mut8O9Zij4so5Xxv3hf/x3HWgSs8JaG/59ws2Or
Cph1wsUd9LF/M4SP58C5iar1Yj5QmzqFrAwM4T23xmM+XAi6z35yhKRwrbJmXM7izjlmmdECAYZa
m8p22Hm2Bb1UCz/7NT4NMf+ET7PK6mxaGYisj40Y157MQw9o49K51Ox47uBH79bstweVgrF0gu/t
yq/gCZgfkyGlQZa1q74kdy4KX3oSog32wrc//1T/HW7xVBQXsZxxtOUqHzxFaNhl/gow1YWN++xD
WQjk0f5uYD4v1otrNCZgTRx5E1Oi7VXYXii6+hfN0o9GKBI0mhn9POHOxNjYgT4NOQc7nz4X0xrS
lRyF8dlVzwpnw3f/tlm12/EwbPTtz6Odfz5UDBGwIbm17Ljv9RKhmo6t1UbReoRHU9vYyBbyoLHb
m+miTfSF4ezFgpXwRYG7VY3jI9VWAC5GDJr/agJbfdpP3dvPz3Z2hszV0P882/KyAlCqk/IBgxlm
/st3BuQjcTPxmv7+fxtn8cF6mcAlwkeHQcXIbDEaSB05WcTXPw9z7uidix06ylkmttXFToSLV+IL
H4eDHLJonMY2qAd7jTjqtk3crUzmFGOnXSrhnZ+On4ZdnEkGzbGw5zra3Jg5T0e0vrG4jfy4Xmta
cNEpfX5by/vD39kPpRvSlcs6l4TsXYNfRHYUKO6IYwNnmc1szT7jZQKyuSgtPxdcfB5v8XwEcRI6
kqzsqJIEQDQFm3CgVK+NyT/4dbUD+yV2IWyAYZl8A35zS93yrc0lkrvGhw6DEqX0j0pRdmEbODd5
ISqd20qcGcC12HjYkBszdTY7GvQetsMdPVn9x88T6tIQi3lrKyQvaD/haCOv0wgjXzaE5qXFMW/D
3z4n6kImnGstPNBi1uqF2/gOVM/HPKuAWwPb+VJP9NnHgOU8jk9Ueb9pu5rJmSqf4k0xAwZuJ1/d
FPXtz29qqWZHCg5VVx2fAdboiHyXuSmnsfO8KRgqjgbPAwEqbeCiVgTPuB5WLNApafBBhEMUgcec
ivErs3XjDxEzphcg7XYukQb8fa0/BlwbNM0DhjS/arTuhjYlHHK1S8ik742y8+81wN2bEeeQrCyi
iqSaNHNQGtIjUEC37dr9xQ9z9Cqj5hqH83QAVM0/QgawuvCizm3w6Lqc3xRUcLBz+np4kUJYXeEi
3cOrvN0oD4DD3lvpnQcDaW/njdYvZo9H3QYUBgZTG52Vay1B0241Qe7hQDjjt8WVzsi+lU4eeLoY
IbRiMkylc0K/JW6gralWuLKKdVoSHcr50o4ckfBtLbMLZc1zOwOYK/DEhy4RqYzFEpxcMcD5Bu07
Aths8IeMP3lu7O2GnWidPv384s5NYnSZYCgdvRJIa319b6JR3ciFzI61hRpemd3YuUBKorpQfpj/
zHI1onUavu5oZ5ln9NdheO0b0uAkOxKN2gEr4XbusmQL81F74yt4kiGdF+Rw0IE92/6fPyFuVchu
4RHR1bx4m5UkonOGHk/oJGs4PQP3q7OHcWgvCXPPfTYXR8fMgfBQtV+8ymnUSWeaSKDYpi2DRlWv
qea/Z1T/ZfbswsZw7kzGrgOhMTKxc7b36/u0BUqoGvzDj0Ck7Ee3vJ2KZghbe1r3wHbng7NKnVFd
OBrOPiD2EAg1CKQEyyvJZJu5ZPAgOmqdHQAUjnyhjHHvD3XY4//80c4O9ZdqYbtzznexnN1aGumI
MAouQw06kYyg94aIKxpQ88LMPHdOoOKGvRVaRdy2Fl/NYlwXjsL08OBjqBtl6Lj/0O707yb+aYhl
ecP2NbjkDSI7UhsTz9N3g9ZeUM+cW8afh1hM8qQqi6k3OE47F2CDq2x87vULGYoLL8pbnNptnhre
AErO0S7p9SQBr2y67c9f/ezx8fkxFp/dt6YE9ujYjUwYla2zKqqiPEq2Wdi4aMRY6fEUOusmtsT1
pW90dsLNqRegWU00cM/ny6fLTzGi/1gfsXjNpvzwzbSM0mY4ICaONdpcgheeO6zcT4PNq/vTYCkV
dmtbLb5WAmbUML7A9d6Zhc5FREe4wcJe69+sJ2xKFjqsceFadhJ1JtrwdLT/HKVawYCyCmwG4zUD
LscXnXfPTsVPQ83z6NPDDbJCrxvB1jRWsGPrQFRCK0qaVpuf58q5YTxTxzaEmwkqQ4sdUIwNvmNv
Yoewm1tnBA8iGxXQgs7jz+Oc2WkhRUdQDekAyvPfOuy1JEsqWGQd3dIM+fRAfbQWADhRAW2sd1Mw
luTCNntpxHmqfnqBpSdRruA2yj5ouNYKtinAvEXZHj0uWjS5gAcX5MImeOZlzj2Ec7gBfDDE6V+H
9HjWcFeh0jTb4XLt1rPR8AA26M+v8swa+zLKYmbgwmLXNMEouWaFjqphFezCXu3oeS8/D3T2cXAq
QuUGYR/Cwq+Pk3gjzWnGUS3snShtWVxytarhm/LzMN8c+6HO/uLDszg7+mIamU1a+wSCL7wd1RYX
kTAh3bpl0y7j9SpN7Y3TO49W5R2VmYA9I18Ta9qylsfQPMWJRdBBqcBa6SVg7fnFXzjv+5/iLnvx
C5d5D45EKViFjQbkd3k924qxMNu22zxgkX2hWrk4H+ahEPxA+DLX+XCaLo4gT5Qd7JwN60Tz5057
Gsy3n9/2pb+/OH8gqDVN+NPhZXcHz3wCD+fCHrlssfj2BItpkzYkJXbmu6cZ6We1ob+e3xdor7Ms
MwmqFYHIb3ups2N5x/s27GJZOHrbNp5Ta6d0S3Zq5a7rQKyduIF1YlhFEBCtzHiQobyyYxLZb018
KfUxT9PFJDEs/a/2Yi5iLr8cK5tO68pyOonRiJEACif4xNZjB7rCQXUCOE17lcKC++fvuTgE/z72
51EX31NT1chRTZtO/Ziua7++bXL6y8/dj6oQyG8CKBT9POClx1x8XkdrchcbwezlRzdsl8Vsq6/I
5U6dSw+2+J5Z0Th1PukW/O70NedBucpe6xCOiePub+4KDSz0DpKjy776y+aob+90cSjqNB2FkQ3z
0LAE3zZNUIBI6YZqDftMBNEHLboo/5i/00+zZ3FcTdwmTYeNAauGhPiKN+maAcWih3BqiC8tlqW0
5dsTLuK0HOogfEg8IX2baRTmhsK9PnBjEMJZcHG0c3vO5zm6DNQU60XjJdhz7np4+gclPLfYgfxG
e1t5NLCJVh+XPAyWhcBvT7g4VJqJi1bvbffUvA8zdzWmr+ZGf6p34K+G5RY+t2BCB+ZDtr7UCLUM
v5dDL0+LOjWq2tMpuAxbGFjfzx1Y7ORfW1F5BQP+3Ygx6dq+sCwXh/W3QRfnhj0OjgV+kHdikwZb
IYhPktn87x/G3N+GWWw3acZUkgrinqhE135yMvoi6rPt1BUbajz8vNNcWodL/QmzunbMLD0B1iO9
V7AV4GEOXz6YR89cpC4uYu9CbLW0MPn2fItdh2Q+VqKhkpMdNFferrsZwfCQkf9nPutpdPGwnCsm
Pyz7pVxTn0yDmzoiCyN24Iw6bvQYXeKhiC9Zll58ssUGYypiKNtn2t/9NNmhR2PdP7krNzYijwSX
7VnOTUh7rsQjeMS9aJnDhBn8YJllb51GwOrQT+Rl8P7ndz9PkUuDLD5XkvdKoThqnSS8nV1U3JN8
bgm6kPtaFlH+zorPzzL/jE93iaz3OjNvIeCyYrEtIt4GXuQenHdzpfZ8L17+t4dafKly8qWVGNI+
9SaLCudalWC3aRdm+rIp/tszLY6AASR4YHOwksGP22pBvXM38uBtpydv68H3bIvLUtTN3Jpj+mAG
ME8O6pvucNlq9lw88fndLg4HK9PqLunxOzx51et/eFy2TSgbVKAjlz6Y04X+tvnlLRfc5+EW50Jb
ksofKHyQPSfKcrTxDGVI9XZrT/X658/4F073w1B///unWVPCBzpNdF/DXuKdRiNKdkPcohwcZDFf
P41heT+92XCemAFvlw4h3Ku/PygqT7hH6D6a+XCn+Dpn9Ymmfom95QQu4FtRduo39b13z6Y7uJdp
t1BD7twatI+Ra1eNoW6hb+BhTyzIaNAaJCsdZn724G1kJu6l0V8PjslCO5GPQ9vjKVxnw50e5lUN
CAsGVaskJ8/W0Mc+wFa80CtUaoc1wW142/PhlYzqbnCMtRJgAUzWWjByMxXFNWvH7cTlThgC7BZh
7Btp3fite+sQa0chx+pkEqeG+dDXfN/L8kBp+Qp7CIVevOpEmvzNlfZ2IuPRtsergRWbsUVCvCXb
iljr3Cz3pk5PA4ViR9Mkj6Rs9x3hr42jb+y6X8NQfFu6OYxSk/Jkp7A/qaa3ogcQ1Cqq9ymBbMW3
ql0m9TUdum0n9CvWd6+jqsPJ6ruo6fp72xiv+655K4lXBO7UtgEuyVMox+nd0ion1DSHB0bjXMMC
G710tYN+BzQ+cM/7jZrBs96nZlyhrh0g57QRGgRFBMUTlg9yleWm3OoSwiOP21cpEb8sHVRTb9QP
WuqfMh/95G4N7oTDgGkgAgb18FVIQ78w6hXzETbrHMuJWnIztdWvdPIhdvGmG2g5jgpoGWbpoW8l
OyjaNl0zXeeq2hAASeBhgA7CIl2NGuTGVRvnCaCq5XhqeuMp1QbUoBICK3cCpJZTbJvEuVVZv2nw
3tMuOUnHwMWckE1KEYxYMb7PdS5PoAZs+jTNQtU6YGGmez54RaS3RhKMbHxIHKnipk55kCTexzCU
KrAM7VBUDXrXgYG2S743Wzd2Wm3jcvKMEp4RWLINceu/h7QFTZTtdI2858xscFSEmuOzrXmrmjsr
v1JXyWCjSYLID577t3oFdgcQKJCH+ZtiamlYmHkX6OCkTw6/Nmx2B7IwuFEMJlgkAQbPx9Hs61vW
mc9i8N842rTdwQS3JUne6KwN8+oO2xZaSYPBLEBTgg3TemraVzRV3lkDWBmsM9JVD1V1gG4hQFAY
0CwZVVcg9nQbUG+qoGHZh2FjW2rSKSZU22AFR13W7yQ++8rC/FfCemx5MQa6Q3korPE309XGdFg5
e+E7+8Lopl3a1fe1ob0Ku0R/BtfLEMmuDZJg18JPvVCvUuMoTQ43EhjIhSwtwEBwu98oLtEVG1W2
qhPSBtKoH02lKWB1s5Vj1cCeUisNgNBrAuZM0w5iyAc9ne7y3OrxuMARjD12bivXMvjaOxEcIp+a
anCDtk63gnevlhwPptL3wqseGte99juQmau0NvZZmlzNW1bALbnGMl63k/UI72l9rWPabX7emcH7
+745ogkeeS1U02xbX9Zg/L7wJUed52QmZbEStftLM2EWn0kATUY4XgMdLFaDaW38MntratsJk3Z8
qQUqaynvb1mJluKEUR5nBomhJ3lFOh6+Raav4tqfrFhHWV63YWpYMEj38xrcK26W8C4jV1xMH0WT
3JDaCMFWWtW1xoMaCeWKZgT+zO2HlfQAMQpVrruM7y1OrpU7xplrHHqencyB6YFP9DVpxz1QIddo
pHrVRHrde2Lf1OWDltt7d2ru0PwMqZgAsrg8+m0e+aR6ZpM6OoZzkIBWOAY6gNvmmvXWurUpKgP6
ys3pgff2IefuUdl4WmMw7mD8+wKHwds+6V4EDO+Loq1CDi+nde5q6BEHKbnm1W+7pwfpd+99k24y
KnBpb/wnayzh898Atgu6+x+owsag0M1D4+pD0DreCkKkQ6pb4JWD3QwEgvknV/wZbImIWmiwFUR/
yoHi9IFE2/WGi6KguKKedo/l+5qXYucMzXveVfdET25U024gBbkislp3ffZGlbyz2jwe0NGK5oCY
ke4aTNBmU9emitVQ3w62fzPqxQ5QeYA3DWfLxmorp6EEJlnzwcxp+tA12o8xs9e4+UD+yRWJeu7e
DTZ7S7nxJqHNzQbzBbursZYOcVHRYyeee/e4RmAjI82NaYpjZlcro5ggE1VX5aSDSUfKR9RpwiKF
qrDxdyCi3dO6W5ugcTYKvgEtx7CVb0V80HdJMuw577AqRjlG8Eef1po+RQXIGCZBERhNvbAsz/w1
RI63Q9MdrcRa+Tba003Nvs46LN2610+5Pbe0W/lV6eIamnfH3rQf/Kq4GSmj4ZRD/5TydWuiB6oa
fSjT5zNxlFaEgs+7NXUN/BJ04KCx1wnPf8qzJF0Jpv8SUF4iA23NjHfvTgNZLsjHtNgNFVBAFSl2
JdUe7d7fER+IL1P1dkis1AklnZ7Sxoipo+0tcMrHpH9squzo18Z6YuwOnY8iaKr2sbb4del3L/Vk
3dECAjIoEAnEluwkufdBetA+JFhiUGwf3HIAZwOilYF5Bw8KvcBM6VudZS8NZa85bd9Ngt4r8Lee
SGrIFU0JWueJHSc8+cBmUW1NIGaUdDeeaLYAicXeBLM+LTW2SuIQbMYB1LrCegX+68VReoyerfYG
wBHcUQVDV38hd9BR7s2Kplf43eB6EkcGLlWvXWVDhUz0tAM+CGRKExLnsOcVwGWsboGv7ozQHWrI
mn0ej8QETQtdaMiOWysxiBUSq79qViUrSgcwv/BLaStujZy9SQtCZpWJDC2AZGsaYl9MoKyrsqqf
qkm9s9F5QD7tDsWW23QyYtstV0M+yzqza8LHTQ6IeVG3UZbo96mRrlvrljtlZBjWjW6rKyCY7/tM
33KY6kZtCRcZLswpyv3hVjPbUOZQFNseEOiW8aS17oEl1cG06+tJGFFKm5V0GyQ+xc4vmhda54+j
otuRqSiR6Sb3SrAC0Z/BfOcex8E9VIKxK4tHh3sh2hmSgMi8jgidYjqWV5XtvlvmiCRgnqfB5KOX
W7i+BXyB+6rqVL/JUHwKcaPoUd3MNg5RB4uJk23Kh1Ibkcmr7zRNgMlJRgKimZsFdmdvksbfuK15
x/pGA+3IW2WkNNHvjLdvMH2D+PWdmk1246UCTUNmn699L4dpHfjXISwASDDk+j5X9ks+Ih5ioAwZ
OI5ZwXYDr+tr8N66qNOc6ihF1W8hrbKOLqa5KKpD4ZlGMKAV6Lp3EQEnFm9RHivcrZ54jwj6GbyC
tMcs0fqVLsqr1E7gB6rrd6rSjxNr7nwht7mDZV2C31bwpoM/kjUFtKVP3ZDZAWF51PtgngodRD6/
OVCP+lDDoGcJ7Rx2IKoRfAcdS9vncIXsUw8GN+VAVxDruivHdK6n3j2VxF47lD2gu8fdt2q8IVmb
I1wv7WC0oSj0SyMe6voWJVOUo+bg3x0h4hmUjGgxfyPoQX77UiCg02GO6NcTAmK7f3T9acfKeecU
xq7Wqn5V5MVNq1JrO2hZEaZ+EZWujFzDa4N2RL8iTApgQNL7Wx2U4giXgQnxjbYRgwajEDClM10L
NCjmlQl8U5812MlTTH5mGVGviscc/z0chNAhnkI/YpePV01XlBvqlRDGkP6mGvvQxLABIgQgKpUj
I8toIcFJrCG03Do9tan4wPFoIwjvA+lod+hoOow5DGWcfsQl2UQ+fOoQOLpGFxiUgk3I2neRqXwD
F+Tx1tYnElTUaVa0B5QOpHd7nRRuvc9Kn+4nWo3rXNP2GmXvhirv+ql/KrRcISbu6nXiZoi9an+X
9MXOr5m9UjzZpCi266j5r/IUfYDUYWao9Vys3K6jK15keiSQfQVFE5sauB1r00r2lQRY2q3SIqpk
/YaC5S0j2b0YaoH4d7jpeeeFLgciuDC9MZjS/N0ZEAKBNKYHQCzBkmGCQKhLnTW8RLQVdYmIZTLI
uPBSAI1hs51UDo3dFiTWTLGbhoFvnUwioog0g0xY/boX4yNHIho/A4JyD22qkDSM5VPmAyZvFQgZ
BE5IUMigDEqOGp2uJpVddQM/pd3wDDxJvusSMoZ+Jj8yVaKnlTvGo+Ojax1nmkbSKpCD0YU6roNB
M9Y9uIAD204TaOCmt+YJeKVQL3luXkRp5h2z3N0Q4R4oFwffalfugKZVZly5BiJbLcsgWTeLULh0
K7U6MlGobCm+Kowv9pVqYy6Mu9L1HrGbnpRfboGp3aatWJkWtnTTyaq1pPbG7uV1qYuoNbMnqdGH
LBN3iIJR48cKxl0z/4Vz4IbIOgKYdINS0iYZxUroDBwrcugl2fWmDtyltrfz7M7waoC39CPN9au6
6dfcbq/qAl6kvdQf4WN+VTNyTw33RAqcTVbZT5E2AsLUGOucV7tKB9uWJuy5qNhNixaAsAP2LmRo
acAVCrerLpm6SBYDeLbpsCsFoDNjdUtqWUHQ1dpg7BonHA0V7gPWbYodQzOTuOiKWPfU3vMSpPx6
c+8kxEW7uAppKxMYVZRXPibOITMnPLYOTCotK2zUWcJXE8qSf93qXD25H/RBBoauneoMFpBUMCsa
4CkT1alAY6Ia1B6NcnkwNsB4Q/0cAMIRqIZuNantM1B4X7jVVGFXJf6bn2o3o5Mg9e+bXWBrYr4Z
gylqVISFBCFKr9hDx/Stz6rp2HV+HzRm2sXpkBqRNSZbH/k46BTL0JVD3Aw4gZGRgHC+Vq+jUcCh
iFTAmk5o4UpawCdHTCic42oA6rRwf8sCGgo0SW4yG/VA7Pva2MVkqH73unhQlOxhmsJXZBi8q0Hz
fyd+SiPhplizBoCLRQG1rlmqCMCaFnQw7RVpnNhxLUDgNHXLTNzHyWi9FXmPq2o+ojcTDhR5W240
asRlOZN68Z4EG06+VsNKjJpYlAPTQj8Vv2mmH/KR3Te5ujXd7kXm/brwcfUXepzJPDas/gH4u49x
KGKsArxCRZ+5BQBOAp2+NNsnorX9mjmiXZNMv2sL7QOEAxO/orvJDXOXVfa1wVHlEebG1PN1M9Bj
neGk8LvpA7yodMWkdaBJdfImcycrCWcFb7xTnXNjNda9BEgtzcFmkc0dWh4gak+9Zz0X8G6VyUPr
Ow9eLtepSQ9VAseAqrthWD1Cw43HYpthqu89XLszC1ktRf2oG+U1lvwWZjRuCMjutmrENqM+3KdN
AlJy9gzH+DXv0q1VpkiE6KDtEvU2cW+WOSArljUWrID6h8Iqo3pyHwon/4M7ys4tQR/3kAJKXXIj
xnpvkPyQzCeXlrOdUGD65MahqhzUL/BZlNMB+VytkaTZFUPqBRkcaSHOjnKAGglWWsnsvZUgdYSQ
5tml2uvYIvRqHTeeqHOyxBQ1dX+dOMmK53xf9Q2Ha5OJoNsngU0krkPIA0157MCTDCdd8p5rmJhZ
qd8TRLUdyyCGLSoaIDwJfWOoVg3tX3sKWC/C1jrEVWPdeSCZ5mJHRha5jX4qq/QJ3IV1g5yOcuwe
6FUweO2Hqu5xlez0De3G50LXcP8DY0iI8gW2m5jbdA0FaQQR4KGu5X2epju/l3epM+mhm5u4ZZaQ
mrOpiiAJ39sKG+HAE7SYAhOLlIoz1jpIwl59oWR2JhX8JQmwyLNrCdoZyfwunb6JhpHGcKm7alIc
x6C5/ZxxOFOn+DLUItlOcc92JKTTJ/Ao2+q2Bev1kl2he6aU9GWMRSK9bjKiLCDCsCFXb2iWZLg+
kBebI9fWMhiV+JzcC2Rnt70jVjUt7puOAuKpCSO09Oylq4odtpXIqt0nT5gxwYFlWMUNDr0M8FG2
qRr0ahUm6sSsaHWEBPCpp9m6cMRdpmHncR0MkiNMDBMNQXPZPjZ2/SwmqHHZiM0tU495ndynVn0N
linmptThHKXjRDfgoDMQCqvSckK2tNm6I39LCHdjsBqrwAEod8VHv8Xaqx0PLE7+VrnyTg32I9C6
TyaFbYAYbvReTdFggArpds0YQorybPBxTzst5Pl0RE/xezW2d1OvHHRCIhAsPZutVJWI7c9f+9vE
MmFfi7si+nsNywYN8mvqHYvARwOBUieOzBBUbuABdggNoUWL0+4fWgOhVQiMEAIXBdxzYHvjLPL8
BU5ElRsAqKJkBHXGkyjef36ab3N3HgAeGB5qCXDzXDYR1zDft0XXqJOJu5pM3TAxrK2OO/6/GMaE
+NmFgzEkM4vnINAsd46DYQDqdPXbzL8xLzI6v30YY/ZsB7lsluV8Nzcg00R9B9eS08iGR1iq37mm
HyMaXicKCZCfn+dc9XoGFsFGwZotPtzFLICWdYSVB1Po6BhW3b0TThv3NgvB2w69TXEaNpdqPuca
6b6UfMyv806UZT1RT/xnxBaNanO1vD2ITR3PVXOS/bV+8Y/k+v/Bnvo2TWCh+LnetCjF9jAkIEC4
WCcT+fI+MnbGasbo9XmoI3eD3pJi0x8ul5nnP/ulyIbZCc0FvCM82GKYf12tPhXZeNoPYzbm6uSP
CsGdCnj+8vOH/PZg8wgeqK7IFPtz0vjrW50J7npC0fYohmKVt919mcuoTy46RJ5pePryAhfHkc1k
L3KlgHl0vRVS2u8am44QtOcre8IUqocjcem+p8UfKcltafDYoNwNIaMJJl5FuBIgRTQh7Kv+6cqc
vywMaiDSwr8Aa/T1BfRc81vNaaxTnt2WyMx6KdovOufCejlbr/w0yqKzpOl1eFJ0vo96tLfjcb8x
Y7697AB1rk8QSvD5a0J8YcOy5evT5ISVUjotQLigJJpIBZot2fNSxElab4oihQS0v817DSHLq2ng
/ZY8dHT+mNrpM27x6wYpNl2+mEUNb0w7siDE8RFK/Tznzv5KE95AJozdMbf9xVJueyQDO2CsTza0
5TOA1TFbtPVYSEzXgcaaDaH3Y5Xdt/6hbpBPsLaT7q1UggAvJ2AMD4B6w57d7ld9asX19BvnR3fh
i138kYslD586F1cnxzqJdbF139mGH0AGLUJ6YB9+CH+Jq7YIB0Bq67XciDaqk9D9Z4qNuYvB/fye
Fl/TcZIC/FLfOWXmCQhvWO4+TNUlafzSUfvbKIulCb/fxCZ16p4qsA8HYu+HxIQZZUe1FeuVG0iu
3dQOUppd73KkQey7n6eD9f3ggnXsbBAN/iIh3yzKfTRB0dRw1An2EneDmx56lN7dwQ8SxE8aeyiK
Z6NQAbhrEZxj2ymLyva3yp/rvIyrDsbVA10bSRWDIQIjFRHqhbVi+VXra2Hu5mGvFSeVJY92l28r
B/XvP0IV104CzWHjbZnvHweFLN+QwMu7D8yEH0zRhUnWbv3yDTk/EIBxG2nLOwo/iswCyqidLgTr
33bh2Tz30xtYRLcu81vTTrh9InKC7837/5F2pjtuI8u2fiICnIe/1FSjSypPZf8h3G2b8zzz6c9H
n3u3pRQhHns30I1uNOBQZgYjIyNWrKVFnjtKH2/vs7K2z0Ksr+J2qJwxtk7m1+R+CmawovUYbRHs
dmO29iTvh0/DoTis6SiK7Hh42Pny6KZdRiVaapqqV5p1apW82vHKRqoMIsqTV0bW1oCblQJ5eaqn
IqTvmHUnrsInxpYlV9Xlp2hIn2uJyqDSxY2bTlD+qDNYPYl/Bl1+Cnu5ombX/aNJ+crnt3j7/r4b
f71Jzm7fspZUunfacNL75INuju9RjFsZqlg0MYuJkQESbzXh6ZTLAUhcw8ZEk2yymhZ9qKwFsjma
ikkE3ODopDFKTsYu2DCMNDS7BhszZD0nccoP+oP8Td0le2/bMXbrgBnPds1hvKO0/SBv4/2asNCV
55FlIKqClAL5hMrjQXCAugzQNJyGk0/7OfMHWml3BkoRSbVyZL9msMTFMsA5MwzJ8kzOf2nJGjQ1
8sHjnOxnkCQP7TvpM9rV+XNxF9/32/Z+fK/9sP/pH8sVFN3VBQ8HEJOWhjnPbOloYFzajUsuWphS
xlMEcPx/L/jgrjqsbeR1b3/mGmLuFzM69P3ikJYX1GVaFE1/SjXrQ9P6L4FOGdFpjH+STL9r++a5
kPJPEAnfAXJ6r1VStHJ5X4Wq+QdwgpA2Q2+siZjOuI7HoW+U/lRNne+WoMtcO1KfvGJ1SGzh28Bn
oZNAXVg2uBcut1Sy8Ske2aSmNIogH3K9bI1BZdmEbquMAOmM4wqfhhrCqCf7CW+KutpQTSb5ONwO
umsWhMiepB1Y6YxFINO0NWUmxr3TX1hgNNt20JUhpxLWkAZtwC+vx1Mrva+84yor0/W1wYnzrsRn
OIrrucCytcJWt3Dtbm8+TE85jKbV5+kgPQ87Zac/+nvvnbXV7v94VSxHMbk6IHMEyXJ5+FmWhaMz
YlShOWz0aDpawUresRQrzm2I8Z3qTNmZajCCwB72097YZy9DtJ+flcljfN8+0f15nABGv6xJdi04
hYnsD486NFCp2wtHhoCIMVSKA+CMVysyBAy0f/qL7TuzILid1jRq6MdYGDPQf+Y/ibYS7xY3j+Mh
wtpcLbrInWH7ErCPEccOPylvdASpoxmeazyGu/TgbOotALSmfKftAkTH1wRYFmKQeW57vm7OLuYB
ev1OrueiTeRtDCnctgZ4kcTc3t7ERTNkKwhkOoA8RD4yv2r1gG4LF6cjb7hTnuFd2TpquOLqsysL
V5apnJkR3oaZJ49NWfEEL+TstfBo+AcmdX6g+nd9rXxKa9jZMwC8XDHdSnSa3UA0rTK5yowseleq
LHxlERx8zDvgJpPJMMAEQY8n58eoNhGPmyp5F/i0oVCVldYmglYM/3qTnJ2gnslGkBbWwAuQng+a
BVX4paVjNY7SdtTQcW5/3D7La5S7xhf3e6m/LtYziw0tdSOXvI4LGlfVnubyjUXyY791p/UxmSXX
ObcmnGkDeNNJCzY20T453VEq/rWH77dXdI1xF1YkpDq5FJggc7DhfWwhPzI3yV57LB/Qa0z20q7a
GQ8Dg5y149Jmds276ATcd3Tp3H1fi2e/4NbXfoQ6rkYhFe6+eTvONnfw67bq2pLjfGmehidrH72F
O493RYuUitt/ULfrE4nXMx+/1v/bqBAFQJT0kiKn3amunVNhSv8YQ2k9tdKzlh6HPHpQykbepKG2
7VJnryTN5ywaTiiIWSsZ0ZIva5CwoWSBgiU9n8vFd4M8SXlJjZr61sap3tTh1FjJljJW0r36/c/b
xz6vSthq7mGV+4NPFlUX4dT1cbLaMCqGk6nWu7z92pk2g/oBBEnNyrqua7y8SKkok86SURuMfl8u
zOwntKmSajiVhnaAO3YCk2SNx9FMj94Y3atJQQG0QFLBe9SK5ENTF6lbWJoEQyxAQh+89+2lL3xU
/B40pKBVntXshN8jOwUoxtDrTx6zdbSTGVWxQbSuVZoXbmfoD2YmGBJCArPgzIERR45FN/xke8mj
qbZfBydY+XavXYY8DWkogxQHoJkjuIzpFZ2M3EJ1Grq31K4fAOHtnCHZAOnf5LbFjb3GXbHwiWKS
i5qMg/c4jDCXhxlS5Qlzva3Ipl3nX1p0h8n1AJW4BXWlLfMwT8nO3w9rGfb1mWGWJx8shezoVX9l
njdr63SqTrkEXdqp1hU3NZqVi3rerstvYjYCeTqXNK9LcTi5kq1BlSa1Ok1KtasLSODqyv86OuU7
ebSbTamusRQsr+q3QSG8U63S7VzJqpMv35W6D2llB8LUvL/t70tnhnANs/IapUbii3BmgJChBLaK
6tdU2z+/JnXzjffU74edufceYXferFHOXYeXORXAUyyq1fSphG8shVtFtxqF6ZPOfghSCmr957a0
YS0IVw5tYQ/PLZlCUah2xsCr0iE7TWPfQGtX3OuJdYRVZffnu2iQZKv0+SAeo5566fl6rjhREBnp
r/qH/dDd1zSrwLxsuCm4Gf9P84HXMQSuFGgQFcTSOD/xQpR0zy+SViGnq2RXS561eG37lpwDVS+W
Ax+RPCfhl8sKJPhysxITzbbbFt+7I8QwiP52m+hd9mreqZ+zw2oQmS8X4UO7sClcuTafcpe06ngq
M+td0iPEG1ndG4HlYHTVvpUYZtAYIXlJDZXpgKr7V/Hyd/A93NehljublYNd8FUU1CBzg71j4WGq
x7Y6tPI070D1FL8CPXtozU3HTGu163bjlvkZdZe+rE58L3guL1LuRG7fWaFR+EZAByESm2RzQa3d
Qbni1hvlLuDZKD2re9Dfd/5+bXR34cKwCaHET/TwCKaCSd3rTcYG2uFU9Um00bu7qP6JkP0m7StX
bUHpy/LKFbXgwecWNeHztMcgqdqSPANou6vk9/CGrpzfwjYir2pSzoLxZZYrvnRgG3hWlMnZSF76
3MaPqvFv9cd8I7Msy5kJwV8TtYnLdOKRmst3RtHtUnna3XbChavnwoIQXJBS8zNp4vE2UobLoZ2K
wk3lDRufruYUrk1UL24ZgAhVt6w5+ROalbpalF4z+MAh2nTH1NNXpkyenLpaedwvfFgQSSLzaFJp
n2+Dy5NhsrKvY5OTSaSHkfmqSNHBTgIo84f97e277urPJ3Rmanb8s5dDSfLYlCMr0sZ0duXkm17m
/YaHp0JjckQeaB5daqVqq+YdcmotYiWyBIJZs8Eyt7F532hme9eP2T1Mt+mmwd22Yan9rJgnW0mI
l7aFIRcUJGCCo8QspN6oVBWlOT8iHAvG/jHZlHXvqurHfnJWLC2ds0m9nL8Viqy/epNnuxITX6Qu
IMLk+afUefL816xc2/mlD5wKES0Uh5c/19Xlzucl8CO5sHqiZ/ot9mEBid7bH7oRBAcqWPtwi1b9
WpV8cV0o3FhIe6KvLYaxNqjCyqqd/qS3/6CVpk/vKuPzbY+6bjbNeAb4RUGlwLJ41VKptCHWciCw
p3LGmSqN7+yLsIGeVw3Vhyg09Hs9pIZZPXtK8RaU8gRG2re3pEOPelcO+5Ihzn3kU64FsZDdeQbQ
iy7tArfXrB6wvnyM8ux9OSl/DKMTfrjwKaTF0E1A7RtmxbP3OgDJneLEjJKWzOTc3qPFo2diwKSF
AKRYBD11YV+XbWDWJ6sHIdB9mqU+bltY/K7RowQkxo5cMz3pqQ26lnHU0/Reexm22dE+KFtm3gJG
LEs3uwvvweR+U3a+4gJQ+ByveMFSdoToKW9FlYQFgnQhhJk2iL9QMfuTabjhq7pRf5Sxm2/ig3eH
Xoi2Kb9Xm+SrvPZ2XCiL4n0Ud8CqMax8VQmJbcDVEJXwRrU2jD3Fr1a7UbYURTcdHJXuqO+kk/2G
8jvUPms188Wva44WM50ZbMBCkhDrkEWU6NqdFPsfM0LiyIrcsvt5+2QXjVCt5PFKgKI/chk2SH36
1kyN/kS9h2GKxmZssH818ujbbTvXHDfz53BmaI7GZzEQiQhk4vquOSVPydHY07b82rbbYYaZPQWv
2g4kUHEy/5G29ePw5bbt2TmENPfCtOA8I1y+xTASGhMyuvIbXMXvqYBTWau2Si0Xa9/K4r1ytlLh
w8/8Umm9Al+N7octjPCbJtyVB+cdmIcyd8v78A2VQuhZ1go8i2HgzK7gLzlja9ClhiyzBvb1aBpr
RzhfIdf7CGUgDyAeKOI1VntFEFdxVJEoy8ytudpd9Yg83Cb/DvTpL3IWXsnUq/RZ/EXsFvaQA4ML
R1VMY+I3sKhrjD/GPnqOnRWOjaUP4MyQIyTGVRjUVi5jKDHKDQ1SFxDwLrOzv8iOkQdQeeKRh5Nz
XLp/W0BxZE9WfXK6x3r80MsgpLR8xciSB6A/rQDl5LbkbXFpJGl8rclUeofqPJ2rfxjjP2Zu4iue
0WgmaQYaFeIr1euzXjEHfWCqKTrS6HhJI8b77aj8ePuTXVzJmR0hWkhy7JcOpI6numojF82Dd0pp
H27bWDz5MxtCWAiaodTymFy1yml6xcE2cbRD6Pf3/50ZIRyMQaomWeQXJ6d4QZ7GbN+MNYW6tZUI
X35GbqZ5jACflOGzA3K9++gra0CB+WeKH//ZydvCdxJYfQwaeW5BKvWJCvWLUSbGVtIQn66DZj8o
U7xLZwT87d1bdgQqqzKSzxrImkuXttFDUPtqrsG32UlNjPs8Gt7fNrG8e79NqJcmAqUfebdwQJL+
I7TB7Mgv0upTb20dwmND640MJWMATpkkbczwux+pu/9uGfMvOLtgey1DJEat81NPYtKHP3Vb2gz6
yl6tLWPeyzMjUVWGWmh7wwm6Vd5rPxmS2N9extLtaYF1Jc+kFHPFTp/GyiSpXpOfImnYFs6/cvQY
qz8kLV2xs+jPv+2I/mxNVGL1GDQYwxozWYiZ7vSasaS4ceqtlCva1s6scq+rzvH2Ahfd7Rfoh96S
rYi1RMUcVZ5MLNALAbzHJELDtGX2duUuWFwfmaPlOEgk2KKMBLLfbWDXuEOkDW4jBYfGeE4rfzNM
H3TyD8dfCxDXFFLz3XBmUfyOnADVcOiOKG/H72xI24bMrQ/Re2kTbqaH4lvhTjttl7/cFQetd/8c
REB+zlqBfJMuO7IQzbu+yzNZpTY0DlQ2euB3fv9QdiuHt+D/M4ZpxgoDdtZE6viksbS2UsGxyOXo
MnzUG2uDXgvuAbKPvhjKHzy4xMQHqVWvzvsyPznqz5yZU818nNBqvO2D6uI6EE0DUmc4PG+EsBpx
8SVhO9AUKx1nS3vsSz9Yn4dU3esoeARQF3s+c5q59gyRxFfGUB9IyJ7NyvTcypS+5bWiu0GTgW0I
MsZrh3qPfvpO1etdLZvfhwC+pcSEu18a9XHlty8ECDpP1DmIEQxTiN9P5dWS7Xd8P5Os78rBduki
wkzxzUQF9vYumbPHCnfehan5p5xFu7FtEib62/xUWgj35tA4Ftl9byBk4XS71mf07C1qj5kqP6S2
+lR5ytby8reuYjYyANJnM0KLBrqrBrW+d7JS3pm5+rlhrtzpup1TmW4MPUPY26+llGX70OpgkkBa
KSubl6CSXtpffFynXu4+d9AEVGO/NbluR7N4LOgedSpTm7qrQYWAuPA2Ubt9lcAk5TXoJ6gMTUcx
jCdQuVnSt6grqennj1Zp7Wp0RMva/pg7TBJyPGravdbDv4kfvOi+vmsT9YAO2cpeLrk1QiCMFiEJ
qJAFX26l5g+qYYR0YUOfeMAEr59aD5PlbFeOTDwx2K15roOAsQHhXIkGS2qSqkyadMegGp9so4Sl
wpRhPrONV7mV7RVrV4sSrM3+c+Yf8VRVjhmk3ZHB8O3kFY9QNxysoFq5qhbNzBHBQXRWt8RC5eT1
U1UCpD5aNpRpKfQnkdtC8HN7665CwryYuZtsEHaYEhBOqB2dppmSuDvGhgF4PAcqp/Xwa62YWVwM
JH8UXNW5TSCYseM6sZJx7I6a+W+CMKscF9Dj/XN7LUtG4Gmn4E05GoEW4TLI6B62RmW3xymz3SBz
3IHxTfuPayfsmM0NS9mVs6EvcXn8U6qHcpWa7TFglMtwPjScS8go6+21LJyLA9bJUVFBhZhY7Hdq
RUqVtTTao6X35WbIy6+64a0oQ17F1BmxRn5t8O3QgBT3C+qMZLKrsT0a1RemZO5L7yWqP+aqdXd7
LQvncmFnTlrOPhgLsLHv+HKLsqrzrvIRwDVgKOghCLtt5xoeNi/IgvmPV6qBXJfwIkpDxP+QOWp/
KclNaIokL82dcTD30a44tH+zqt/GDOFplMOd16pOz01Qnpi32wTVsUtWPHr22IuraF4QAzU2XQTw
O2KpXZ2sAOKVqj3qUghRQf9enfphhwhl/46ywtYuJCoKtzdx6bAYNGBOUVUZXRKhSbmcSUNoQQgG
NcHL5HvHCR2Hccj+tADDynBs6tfEHBMpikuf8GNZazO7bI/qeAcq2LV1ypzjj9trWfqIwHPJOLcB
Mlwsv5h9X6i+HODg5RfF011oO/78LphbFHTuqYpc90KGlHrtWFvNMe/+HZstrEqbRvr39iqWTkRD
HkwBy7RQha/tyh4gwm2OPkrnLTyIkKDkxtqo3NJeEWq4CWgWcl3Pv+LsI80ix/BThb1SQ2WYyR23
EIT/vL2SJXdmLBTYG/c0TSvhFvC6Pqg6z6mPjWG6aTTDpv29YqQ7Ofs+jt9vG1vaNsInCDDuT6AF
woLkKXYKvbXqI2C2TRZ8LZlrD4u/cQBHBQPDbA4RVNy2INPTxpz0+mj21kZqHhXpbfTUlW9y6WzO
jcyB/PxsKs+xYYSqj20bA8hun2TT+9MZJr7HcxPC3amlWj2NKesYpWavhuGjPRkrYz2Lp0+OhjSR
6QD1Ek5/IPPs5XCoj7Wcvshpfuf3/RtTOHQtOz2EhM5fKyMtusCZxXlfz/at6xqTKpyMv3VvufxW
V7A/Titns2iDhyFZjQKORUQBOggFGtpQ1cfBCFDUlraMIu/CfOWyWbqqHcZICWN0pehrXK7ECuN0
yJO8PkYtrNO6A17SNKtPSm9beymCYuz2t3PtcNRhQDXyD6AdUBFcmou02pOiKMLcBOs2LIQumsRr
0J9lIzrTZIgSgmUUXG6Et1byI686DuOP1gkfUmmt6HLtcXM5SQHkQ5LLs13wuLFwgI3AjH70lYQx
aL7/8ZvWvuPttOVz+nh7z64dAWO0CwkCnNDVAGzcj6NjE5dR6qug2BwOiE2S54YfbptZ3LUzM0Iy
VRSKORHDq2M0oMlbK66tqn8cCy5XIjgblapmnLnhjkk97dsJOhPK5X++ChJ0BpHmkUkeOZcOFoSm
VgEjxYRa/FtAVU0leQ3otrRT4HLJYXR7TqKEZbTpFIed2rJTqr4pWnVrmNlKBr105tCBWDThqbZh
5HIZ+hiXUeQ31THU4h0+Dk/7D7VcEyK/Hu425/Y7/W9lRq3AdHJpxpKspE2kqTny2MwTFIEr826q
343Te3OiNKPLd40MWXObbm6f0tLy5nQAp6Z5ZYv5dD6GdjrqbXNkRLGEJrAeSzfw5fu/sEJmQxMT
ZDhZ1OXqmrDnz87Jb6LC3EEe6kTfNemPcWpsIcETeD8jlyi8CQ6XJuTS1pg1R7sEID2E7lQ4m6L+
+DdL+W1ldsmzC8eqez+ugqQ5whXs1l7+MPqfEk3e3bayFNbm582MTZCpFwrRuSjzUkIPujlq47si
eJfAIGdVT1n9aQzK7W1Tix5wZkq9XBCEdqlUJX5zVM3HwLSe1B6urPTdf2dEOJtxCsekMjFiSC8e
7Gmd/pBQnb9t5PoGxQGYrAT1BZKFovHlSqogSKMm8eqjHTvf0TbdJdI7VOPcJLPXih1zCL58tWFq
ruMqVFb4SzgfHebRXvG0+hibOWKF/kEL5do1gC+FdvPQVs2zIUUrPrGwPIYQZCIEVYnrp29CYm0E
Eze2Ut03OfTUBcySR5b7x7sIXRBodsoSRCQxpvZmqzWRHlfHZoBY2YtcI31LjeqpT97+yBAjnSQG
Mi8F6jhc3mJQCMFRVVEfTsd0gkxh1DcpNR1FeWqaFQ1m4Za4MiTk1l6vgIC2Id+qRu3BjJoP5dSv
oBqEj+jKhHBLcNUlfe0QvsfY+Tx11nMjDR+lPl4L14IPXNkRUgM1aUs98bHTR6pbGp+b/qnWfdc0
VoFhy5vmMCqGBDePHnFFErDGNpeno/ej3YHL+ga783Anv4++0Q5wNd0tnte060Qw2q/VoScNNxa9
HudKBzQq65S3vAxT+Sc0zqf9uDM32ct019zJ99oBeB3kxMaBYQA42jf1o7T/c4dkWgnHB5pCB08I
UrpVmbIXDtNx0KqdkmuPEKhtG4+GhC79vG1qDkVn8eN/V3pmSrhF5LBKq0EtJrTV5xGf+KAdgjv1
bpWGYMlfgPSQsVIFvK796p7VDZo1TcdxfLEPwUZx1f4+2OpbZ9yoKvoIbs60+/9Bvm7JfZhCp/nO
2AAZurCXoVw6UaswhSZ55r5kohEagpVvbtmEDS/UXD9H8fwy3KOwmRdTpQ9H2X8LPWffqMHd7VNa
+qphtbFgvib/u2K1832n1uqhHY9hq26qMXZTlCd0ZSWuX68DcmJlbhzTfaTEJHxpTjgFgZ/YzXFQ
PNkt0URy+zxbMbLwbWGFD1lRfiHSxaKf6pTxGJj6ROG0wkDiGvv6a+pvYmsT7NUvnr8dtzCnfA2Q
3Ahc60f4svZ5CzkNPs8v4Kyg8EOY2RIRHwpzdHVYqdPRzoODrSdPdtv1bq1Hj1qXvQZa9uP26YmD
p1cGhcxm9D1kcHoMwhO68X46e/8h3Mj/OgdlBw/sx7X1XXvLvD7WRXcCNWOxUS1HtebktOaPSed9
0dBa0LX6g1OuUdEsmrF4VcFjgsKniNSy+rYOEZEnSkUfldZ8yfx8k0XxSixcszIHlrM0dzRarQZ4
Ph0lQPyN92EwmXiEjPz2EalzGLiMg+zZ2WIE3w+NwYAyljho+km+LRsv24VexFx0NkXbwmpI4LNS
hQa6J7mS/+3K6B4elXvwD5vGlB4gBDDcqdMLlAS091FYKe+lOvI3HMWuRiuY56A5M7f6rlIO9eb2
j1/bIuEuDlvJmvSUg0iMJxM1Gnv4GWUrBbU1G0KMi+hB5ihDNcdgdPatHaCAE2zSol457cUQ9PsY
RMwMPF5dlVQEBxUm+aLfTqm1u71Zix//3B0kZ2b2WqwL6zQ0vNjp+fhLCSEg5mI2QVfDj4qKFlz5
yT0EByv3g4gt/9/v/8zmvOozHya/pR9dc0DjQ5e71X17Qtwo2Bd31a54Z8NS7abve3cNWn59tePS
oJ5lMPu8dw3haVBlda0085ULaTe6Zt5707P9XarZH4tq+NG38J512cdZHOT2DitLhwjZDyrqlKdU
Km6Xy23VsjHqPp8jvArYbR8/Ji/B1vzAEE65qR6CnbNV/+xZ92uHgSLYFBA1CAJV4fMNogDefoPM
Ws1/GBFE2Sedzu/KuuYNE2MEnaq5PDIzRYnd2DpSGzmeWzxdZb2kSZS6rZa/tkX5nE85ROBW8UWH
fcaFluODaYXPAUN/K7/h1xSd+BvgUmJcGDInQLjCdyjHZZ+nUGMd/Wza+OEbdC37yEYxDGH1Um+3
xfAad4mb0CQ2xnsl7jclUjJWScHjs5cV8Bnrm6myHtu63eXVif90RzM+9ECT67o95ME/bV/d2dIL
Mpxub8V3UlHd397HpVBytgRxULA3OqnqUzIyRR72Dsx9XfFeTcoVK0tOeG5F8H6jhdp2VKXxmAXT
MXfK1g1L/S+87tyGeunodqRMVa3xcIzT2kXfwS2VZtMPK+/g5f1yqJBziVC7Fo68hbRCU1J4+Hs0
TZr3I3pEob6yW4s2AGqBMQAwcVW9jjSrScqK76fMj9LwyZE+d/1KDjvfQleee2ZCCIJdZvd161Al
KNVuQlkufiHkJttEAUicBFCnF3FSu3C5bG+727w9t+zOSz8Lvm1qpJ4yKrwfe+2pUn5GgJes+nNV
aW5D/herzSYef962ubadQtICX2pp9D02h+7R4FI2nlAdu21i/iNuLUuIeL7VF0ZhOAiYAZRLY8sd
0mFrxeGmbtdqTIumGI6SqWUByxczdieVmsyD2OcIpcd9EukIYfjJc5kyL1l7UObfXtjih3tmTfAT
PytyplvopRp2HCMDkI1u2hT9X+RMrOY/axK8ogcwl6ot2xek405DAq7M91J/ur2URTc4MyK4Qd1P
ciIlUn2kbP7BRs8jjOtvgWT/lzsmuEJiZvWU1jIBFXJej86mrn+8vZDFM5lf0eBGSZPFAfakR7g0
qMrxGOk/ZVS0uf1X1rC4Vb8t6ALCpehNu9amZDw6VrPJ89Ttu2iLFMvtdSxbmenOWQXAy/n/n8WC
sGoqiBIhkk4Vc+s0+x4hQDlZg7UsJkCkCJpB3ZLGkzhLSJNQb5UwHI8G5N9cxsBNThnwIDtwRxSh
nvoP9XtkgdTXP1/duVnhHeDHXdBrDquT60+m/s4qfqjqt9smlkLBuQnhLpLNwWntgdYGoiKbCG4/
szsiQ3dfZO3utqW1TRSfAoOVkllpVXPsBvuuiKXG1Utl106pt+1j66OR559HT4MJXNr6mXwKsgQa
IR3hBSP/VA2TueKgyyuH9H+msDRowF+6Dooh0oSTjseqDfZe/tUyEdXrHox+Bay09D4hcSbDI7mD
LV/YYQcJRbkvPfKWONo4xo++6dxaVgCbv/jy2kDf0veA3idhcOZbpY9wuagy9KbR7DsK0hRAFEVz
4+ZZQsTy9lGuWVEvrWQh2kyKgZWsfovrr5b6oTL/4jY8X4jw5MghZEZ51+fDTuOthLpPnnebMX7V
1Y+317J4PGc7JtxORmZZVabn1MjUzN8FmfXeioZ3JOwlsHWIBHwp2962uBR7DQ3peC5yk2rwvLtn
MctK9UY1UnU8Dv5w6FL7wSrK97dNiIydv55P5zaEi0ptWpVJclLyaht/6p78x5nmefjsP2uUqEbe
qneRWxzWOP0W9/JsZcK9FTWwqfolVid0w1Dqde0JTjoCpgzaNU5X+ueL+zgPOlPgnGFBwj42JdSw
tpKPRzKZdpNWqNWOfr7i6otRwgI+SeENWKOYKnWZPLajWRP5m4NVdTP8fgPsYKvDA3/7zBY/qjNL
giMmnT15MFiPCMtVb3ojfbCdZJ/2aBrdtrO2ImHb1LTxGNBIyTMjA7a6EORp69333NW7Ri4Pt40t
esRMOsYI6zxlIwQ/o1VKY0BEjNeqtrHDNwVhMpN/DYN3k6asrOwXg6OYQv/CBwKnAyYoRj9/gtCh
Rpwcr++20lt/GO6mQ/OpfZG2a66+9PiZ+Z3Ahs44QbG0jlxyW/Q5fjFa8d4Yii8llFmuXaV3iD9+
iLv6DVD+X8TEc5tCOkAnffJ8JR6PafdtMu50x9iq1ovkrA0eL31YBKaZyBFWtSva5VyvZBPQE2ur
q+3op5tqbbx+ydchKODiZeIYxIPggynCsnlX4hZa/RYWr7VOLbX7dNv1lvx8FsFxaBFRzhaFMGLk
zjKE4Ebwoik69i8x8gm+Ori9Ua353XwZXfmdTgsdBn/YAkVwYpUmvmxnbFiZ7rL7XN6Eu+7R2qXV
Nk+hUom3TOiscVCJs3O/QjwME/8xKsSLSJq6TC+14YjA8B1ydFbuov8X76Rdt0HUPEnczNU26T55
Lg5IaquPxfPabxCxRf/vN8AoqEEjYzMVdnmV+W0KPST172OolneJNRhuSbvLrSXvU2gPAP9iAyHC
tvkct8krsw7jys6LQ2niDxBLT2ma5H7fcsjRfRs8a2/QFRXBLk0eDG0jP8w87PEBgfsRSWXT9aqt
9lNz3lmjmyR39Yf5Clxr1SwFPBAU/39HNCEBSyLNjynw0DrsPnbGk65+DuinJ8ljsobsXvTvM0vq
5d4HZgx+nPz92AWvyF+6Y1/fNUm1Sf01eMhiPJgRamB8Z5EKIRcLrMJK5GkYjqGUd24a6CTJ2krG
smZD8OacWYiC8ZvhiOqD21lvztp8z2JKxKzAf1YhxJxICywI8flewk/xu+yoPeWn+CGFDUZ/sd38
g/zB/Izg5v1fBKEzo/MhnuV6wxTrSBD31Mhg4dZCgnb4TrKjh261DbK6PiH5QsRUUsOW9Y0Pxb33
4D/Gu1+kM5txb75JD/k25hJcI3dYvAbP1idcSU4mqUw7moCFgulzXPUHOTh2vbZvS8NtvXofZh9u
b+ji9wWSY36KE2lNYZWF0pV+W/ISt/rPOZrlPg4/Ukj9ghTe9rapxUvqzJSwtsRPkAtm/OhYF0CV
ymxTOAglr43H/xqUuro8yCJAX9G8psZw6SJym3qDPN+2A+T61XftqT5l74OX8NDu83tGRB+654qZ
ivXgPYeiW4YF35wa2a5bWR2Ohtttw7v8a8rUNbq+99FDsJKqL2/l7zUKp+YpQ8nDoB6OKcLcSZNu
G7/ZGN0ahmnRG8+2UjixLKwSJ4Vw4lhEmevkaGrLb3r3uU6+pu1nfVzDoC9/cmf2hOtvkBuPCQGO
rgNQRFGo2KdftcaVdvrW5O7VdskuNw/hKhfkynaKtTWfh11HzkQoMz5AeJ1ar81aPF7+zv5zYmJ1
xPLARDdKyWRC1+3DythrCXSGardRhnHbDSs1ksXo/3sjdeEuS0dGR6dRKpmKDZ4SNnSSoo+3v+bl
XOXMhnCL+VYVlOUwr0hRT2OsPhTVtFc687MV6/tB9TpXlZSjMxSBG4bq223rS5c1lSaULBj1mPuN
lx95PuqhkipEqrx5DY2THH41o9eiW/nMFq0AgtZJqnmbiGxLlNf0SklBFTXIjLSAcazM3KuQLevR
6fZ6ljzw14tunqmfh/0u1wOtkpLJU8N81FA+p8irWnp+Ctp2jRlr2Y6DCgx9ZzplwqHFZidPJToZ
RzMsFLfX7UNTGUyDJ7W0kkquWRISkBTtdoRUSNyYMN7aKZrwrb3N5GLzNxv3e0HCxumVBLAMvfuj
rqYP/lA3G9sIanfIwx//nSEhutMVLIep9sdjqw4bHao0vSpcnqx/s228f5kBpllvilA51G+dPFEx
EzrDfRB2r4qavgze3zx97f+YYWLq0t9SNQqbUpqfvtOXcNAfpuYbIHc3k/rXv9g2KE+1WaqV9Fk4
nziKs7RMreGo2RIMRfpBLbODJPuH22YWAp5BxYpJRuZyGfgR/LqEH7CIetwgTvWEF5IZuCba57eN
LISDGUmukbHDGQza8HLTEIFV9dgiI2ygu9B9J3EhadgydvyPL6vRijFotPnjhHziwpxw+7aB10pS
6PRHu2++Jx58aNoA05cfpOShoQKpqNG8FmH8NgY1AJkItl+UKoaWfS59qpNeoG1qv38K5UPRWA9q
Wd75hMgW1VfIJ2oAuqZ8aHyYEwMecxB8PUSK/ADB74upqq92GX2x2+h7IWUfbc37FjfDF8lH+B7e
7TFsP0nUxTcKA/5u1vabIYi6+ywAQtHT/UqsZjcg6rUx4iqiUKncT23/wKzk/ejF91pcPsP8+QiW
8nuoUyJTvPEllbM7xKDVDWUF9HW8cF9a2j18hemm74dPGWSBBgDZzQgCaZPEYei2WXKQnemxiOL7
eqofHadCzDw99GXytZucQ5vALSjXezieXzwrc/gx0QmyjR5s8qRu/oe0L+utVce6/UVImJ5XmtWn
Ie1OXlCSnQAGjAGDgV9/B7t066ywl4LqfKVSPZxTylw20/Zsxhxj4PQIjc6TIrntm7S5TgvrYNvV
fpqaY6ZZYQJR+TBWhtyjGr8bJNgDRRKHNpWQVxlurN4NpVNjynB+6LCZ/W/G9Y1OxHVSIyEahtDR
2baqZQRKrlAqRQjJtqs8Bf9Opnp9PwG7Rd4Gnez1Pt5Xcb0xFflL0eWmr/OQdoBO512U48uNDle9
weXvcsj9hqV7mbcnV63CoiIIoLOjQpJNSsxfek73apuGamNcZVD00/NiY4Lwg/aQLM7w7aAfnzt9
2GIymhmql+a1RyRgavj9DvTTwcKWzXdb42lFduj7DsUdy0tIGVjNg1O2gWVUp97Sn8sGLKdTep2X
WupXwMx6YHvYFlbjJ6WKZ8UOhqwBGLHyZgFuIfgGhdrIUCAybGbekJmeWjs7lJp8e+i9SteD0pC+
0M1QEGVrW22oAUGXZcORcWPnOE2otvqua8brJqP7avgkmFA3auhyG/0xFgQqpk9dYwR9EYdgE0R1
SK/9GI+26sY8UNMYJbcrEMf7tOu8BjGzDm1yl0QpLQNVexeU+1bsbhtoocL/8ExNHgf5xlDxR2JB
8414sZldE0wpkemlSbQQ0x1eP+0704CAaX00ZRzgbF91BqjYGMPwPPgukgS8UlB71aGSZ4KMh3cQ
zswOplaFooIya+Hej4KGFRX33LotTeprCcr7EGDWZrl06BIY6aliLwVNfV4pd5QaQd45m8ycPEzA
hoOtbrXYvQVbok9Zsm/Fr1b9JCjL9RIVjDrIIKDao5TP8bgX7lWffYzKm5l/NilC67r06hLfom6D
ovmVk6txPGpA7ctY+CqDRGzxXrqfjhFaUGkd69BBBTZJA26YvsXuuLNryXFKTvpwikGNn5t+LNNj
XCqBljq4F14z0NSDXRFnSNWjvDpo2FfStMHgenI6cegFOnvJH10K5i8OUS3b791ATyIHYyX25DnO
70wA7pwaYWUS6JWRx7iTx5aZHi2NQIIEVqTcV/l17/5Omg8BDpMx+dTco1G78OEPYezmVoYaVmXg
dIfSPNpkEyt+XT/kYJdOyitGti2yC4uVfpeBpvmQGYGR3Qnli9sPQKhPLPM4heb3SweGeEqHsBge
+BCaOiCu7qkoD4S9ZEW2GeuvxhWek3Kv5npgOXGYO7uEbCxTCZXmqMU3xXCFkb0cYiATVMrVeiPF
w9g+x+TR5g8Te8zHk52hpyN0z2WvfY7jbcJRoVk6HpgVWlBSJ495+kTAm6pQHz9dQNBk6iu/noyN
GZ+SwgehywQmqGGAfnyO8Vpae5x8kUYGWs+9uNzQ7o4i9QYdfmiOmc/NoEP9aUCihflwfwRQRZsw
0g4GY8fC7dSUnk7yO5nrwdg/kRrqojIJk0p4ZnEthmMDYvYW5EUyBoGa/dGP2nHsjdorAA2Osz4w
bX6sXUBUQWM1Wa81saAj2+25+FUrNyLv/Mm+pkXvsXYruisF41mKaEDSJH3DAUtamZaRXYiHrI+3
gxJvDUYiw7Q/eVVv81LWQdF2O5vqN2kyHN1xLDy7JsckRzQDMNhLbFbXgnSQtMUlZ7QZ21Ct3PQq
x9RkTrPQVovOE235rvY9NDlM+q6z8ShJkYF90ASllYJ/XEzzPdHXR1ei6Yu5f8vrXfZoGvJoyTzg
vXXNDfupzJ3rSSWAt/XZ52Rgtkxg0pUZPUCC6b6e7Cc2xhgOtqxTnALNigEDv+imw0SrJzezI8rd
0jerYa/r+buqg4uuNwuv7KSGmeXuzsyqMDX0faEwP3eoiYcB2b7e/I80N3PxFwGH+0f3ZW7QLdJv
0fNyUCbW3qLQ7zno4NePPwdQF5LgcwNLolcpmYgHR0VOgOmMgj2IEQOz7EnRJk8bjJXM4GK0NrcY
UdhyZumV79EaotuBAX2CVGe86TNc6AhVlELzKndNOOSyJZSoUbPXbBTSvltSxo4rUAEfbie3ubPH
1gMef1sQPZRspfz5h9zur5gQcgXASmOoAMv6bspRZZIIibjdtVPbr6vt1Au212WtBHidWt8EYMfT
MrQvuqGzg0xUsUes6hqvPoQHBLG9NtGOZmNWO7szcZfijcfTjSDNUnaNjmhNWsqXaudvqUhKLzHk
VW/V0QByIo+h/eR1go0B7e3C0yETsGkNXoQGZVNgtPSpmWk9lNIMWEOeYq0Imvkgi9h5mXVXdzyz
ikdLOtVmULObmEE8vY8BsOawX469u4VmH/R3sg5Ch6OV7TA8Gvu62WxiWtte5VSIgsqSAYdraxu3
Uc0NN8vOc0x+2+XsCSIRvwtRoH1oAEfU1maCp6L7yLh9ZUz6J7wfkU4xlV6ftDlIVSC2pY7T1qX6
FpjmX6MS69spjqvAafHgZ3njBpmSr6SRF33l7ANq3z9goWPHxgSjUBlvfBp/KJQEQwqEpVzrS8/+
/berYF58PgBwl8VpxgRlbsERhtuuupX9TUJfRf7x83m+hNuHENB/bSwVh2rS1FQgzrq1iVc/6RuC
yr8BESxQUmOCDYrfXhnQ1+59rVt8eRf/sbs4BlXvJtAgQncjR2SiNopHLRBdUhnI6X/PX7+tcPG9
GC5xRXFS5ONatuNVHCH92lGzX5keuZjrnW3k4gpJKcpkow23oE63HVzlGixKK0MWa3u2KMgkWZEm
s5Az/OG3SFhoiUM5PKXNygjvZbeDTgBm/DGcvBw0yFkhlIagCi6B/xp6y+PIBIpRXUmPL6/mHzOL
5BjwNVeWHVajaEgOcIGAbnlnWW9mueIAa4YWx6hL9TYr6gnbpr6MxbNjZQcrv+sRK/58li6+jfp/
F7TsvCqImCjGbdE9YDc9+SjNa6G+FFDKxaP/s6WVL7RsqQow0GmyRR9Gjx8z3OumfpTd1//NxuLY
6FNrdQ3Dk6joT5h08bgeKeXarMfFhczVX8z2z33I+d+fNQO1fqwdK+2wEItcG7xHkG9vLateKaav
mZk95MxMpZU63iyczQ5zIxrIfkZgAVNQkP6LLTtbzaK6pCHuVjuBLdPYZ6eDqbeMPVCYrVi56M5n
VhbnRtqyaSC8iz2Tx7y8baThD+OjdLQVJ5uPxV+vz5mdxbFROq0HG5MJd+5qTzh3yDA8pftkc4Iz
PWSMIE54+3kDL96h/98kAdXD4jsJJxY4l8NtnXWbrB6vKGY1fjbxoyvAxOLd6VTFbnSJWyfO9CtX
E4daAk2uDtOKy60tZXF82KRJVrTwhdxorwD62VigtPt5KUt+xv9E+yZGjHFP27Pu/PftSiybZrSd
n5y9ngb9fjoiJfwavjBm/pwETvizuUvwGrDJ/GNucYqMsp6oigGWWy0mHYoifJ/Vw0va9s+kFIXP
Ufj2GG1OppIcDInOejmFOaWbwcAcSmNK7ukQavP0cXiBLO51rauoSqFbiPQscVcOycXtP/uti6OY
a5kBrkkO53VaT7pvo7HiqpdmvFGsxp0FJQoIUqmL916mPFEEB0PIzCrQ37iqB5292vAs6SVXbeBu
x9OMc3Lu5DOXYUzCNVzNn2L1Xwf07BfMe3B2qwEAikylT4fb5Gn8AhATDEZX9ZVpe+MLiWoQODyJ
6+lKfa6Fp/6r0PTM9sL1UkglUSoNMDXFHDqVSuCYXyPKRj+73KV28rdNXrgcyeISzIdKc2tcyS/1
yXoa9U326uzVW/7VvLV60N03n+mwqsl18Y49W97CfVQGOpV0nPhtTx+Zc1AT1IbUU74qOnXxNjqz
s7jLDadU7TrHLZHmj317j/pfs5axz3/iJy9ZXOMkpVXeZJq8VUfb0+NflXxJ3CowUepy49tKIf8C
Cn/+zf50nc/c0pWkgkqiwW/BX35y6aj5iq5+0Yav0Kpd2js0imbpRxP1gWUvh0LlurXQ07hV6gfR
f5YJ8LP3P/vfwgSuZfBdnvFtL05YpTXClgIS3iAj9FT+2KVvzipB+uKq+svI4ijls85t32dDpFE3
YpP9inbIymP0p8195gR/2VicoxJPUYe8G1KZweiTDbtVr9rXYW//0sJiEwfqb9QFhqdE96rbMhh3
9fO4Nql9cZVA+GMQ3EXy/Bf32TTVPHa1Hizw+ZfGlTvplknw8+e6aAN9Sgy+63gcl/myNrkQ00Mt
MeqH57R/4sMKmOCiO/zz95e5cuOCer3ooCVGGUbcc9ARWp88XwlQlg/Lf77VmZVFhFIXrHZiLR0i
oMHZXh2C8SqJtN/ZVeaDL38PgbgD9MV8EIiF7q2przyciyTmL+uLuKUvtak0DeyhWdpmINveQH26
eO8Ewj6WjYMvRgxc//zdFrftXzYXT2lSddXkWjgByDPb6UYUN4bxMdKXn62sfb3Ze87uJa2Bptg4
QCm9r6C3DSm4VCigE/v4F1aglK4S1UEuuMxoipoByD3CioPkOU+zQCgxlAWmlS27uJgzM4sDPQxD
PJS9KyMlfmSy2qkK9Wiahz8v5uKBOrOyeAZLVOL/I55nzWOq3Y7Slenyi95m6AClgy5nRr5//ya8
a6TWdditkk/gb3hodUxEKpB4Q9F+SOJ/cT9AAhC8jxgzny+i79ZQsyONxVugCfX3tt7nlr1yeJbV
NHgyElkg0HEHgQcKvM/fLQwsnxLa/Llnpw10Ku0bwMR22VW8oU9u1D5UG3ow9z9/pL/3cE6eZzwQ
eLMBllzYtCezL5QG90XGjnp7z4mL9PZIpO6NWbPiEItgYl6fBhY5DJA6oIMH7+P39YFVkDIIZTWR
NVVXAxhGhBvfZDZ5cYANcarsllcggfl5fX+7+nebC1fvIKNI2tnVMdIQxNkn0doQCrkrB+pvV9dA
pQxScCwPhN1LPrKJK+2oFx1k+STGmlQntBXn/ueFrJmY//3ZBQTljBxYAYdFsTX4Oho0rbPmgBf2
aiaEnoE0tm0gKPpuQmkmt+pbmBBK7jXygyQ3nfPw8zIuBBPzViHxgdgIQDTLpxxRP4iG9bGJFHSe
yzS77+3uw2H82PDis8zKAMI7911pvY+TEGgV11sLErKqIW74YGtBB1FZcMC2XlJMGHbNQWLSDvZd
M1QvHctI8POvvbQjBthkUZ2YKZiX49CuqdhW0jWQQJyyAxovgciTk0LWSrMXXm1NP7ez8FKhxwPc
p26gHEw2zueEFuspj9JN5ttbGXAAYm6Fn23ST/uU3a/mSfMZ/x7ffbe+uKg7MGTmSgLr9GRt+wfi
JaEZVqdqD7UdWF2zd8mTwX0DIjgAHaExtrgGNPQLzLjiTRQ3jh20XbWnDNJfP3+5NSOLHVV5QsxG
hxGZfPX8mIx3P//9i54BGuNZhRGyEEuWJKpU0q1AkhbBPaB11fotcuh0bWr3wu0MtZGZUgLIOTwN
ixMp2lgaQip1lKjMswegM8BKk+eVR1mzceph5bK8eDhB+gByO0zgaaA3/n4D5MBUjQZ14HqTfI5V
8mqmBpDXwHmg0Op6NJ8H9Aedh+YQFztFo8Ym0UvmNSKJcl3twQ8F9T5m0K2gerEbWnaNIOBKQTUY
AzsYpuEoOazcvRe/BOSzQMYO9N9fQ4o5MVMoO7ssmlBpVKnmt+gTOmuR2ewvf52RMyva950xi9IV
U5420SgKD12PDbHvBRr9Jq1XPHdZmJufSR3PI4gGQSiMoebFcRSDW5Fakx00XmU4PjX30M32el8G
NPHEdm3m7NL2mbNqBrjw5uxq8cm5qbeoI2gsykm573sexG6zVf7HLsqfNZ1bmY/r2etltwPGp2UK
GS8DmDDyawBpSa2eXGMl/7kQYiCGgYIJyMsuMFDRsRRKweISMCIQiSUq2E+LjupBSuzO04fqWi90
5oMUPt38fB9cum/ODS/um6Qyy2Sq4zqiDki9imYzqsWKiYuOcW5j4RgqaGupUEvg+fb5nb2L9/NE
ixokPveVYC3lvqAWDVrXs61cVJdAbK87fdx1UYVinYfp4NqrmON3MRrwRfWYKMqt3pV7ADfSWQDt
TU1s355U4I/MGZQEgGz9KHL7ubef62GlXXrpXjz/bYtYXJOWq+j12EVjJ081IA9C6qDdvndIGbF2
XNn4i0fkn52wF42FHgw1mV3WXZQWaSCrqExP0P8IfnYg/Q/2fnnFnC3KXlz2I0uRlMVz+J+ADqkp
YhwUsCbUFqIkj6W1C0IUobg+BCEan9Wg6Lel1m7dkj7RPH7pwVh23RbZLqUqEMoTsmHWUy8emj1Y
tl8MBXhlp7CB2aJAJbaSgFTWzp55k1+pcZd8NLJLAI0CuA0o2oMyTE866XelyEG00TZezoc3Kxlc
X6EYkDXzjWs1ZTB1PNl3CRAbGi2+BIYye5vsQCMTaXbzgmbwNbDFkVXKbc+zwrcAJC4AuN2OFbJ1
hUmsQaXb3CpnVQi8DuLEphHD887BLCa/MMDQDWgl5f0HtfE38iy0lAnYmmY7cGVnxPJJUZTfXVad
cisOWav8Kl3zqicAMjac7pxKuTbAMAAaqFfFdbfMjT8MNwlst/B7fbxJpSw98A+BbFRAItwYzDos
BVXftaZQPCHi3KfQBAQypiW+roNgs0yGPRlTMPXJVL1xsoI/tVXXbHg30KAh0jylgwWSiEriO9WN
X6tjHuYm6KWduG48U+aPpgV4DjgripDmInkzHYoZLsyFjF5HlWJvW47hd+BD8DAjmnvJJNMANHoF
/od+tJXx6XSiviJ6Jt6q0Y4tX3diutHbdjgq6Lt6iVWNe1Ux2gPwajyoHbXFeCQ4WVxS4yJUFSV0
GoGKXSs+WsPOANFN3kEK8ZUPeXrKsr5/hjx7vx20yt0UqU1C4mbKPnbG3rcRi/hWNfX7Ie2be5Za
7ra1uHNb8bip/NFkxK8pNtzQy/6oO9QNayPvj53SCy8vUh6YY/FUUBpZibmBXvHTJBjf6TGxtuBE
TnbjOFolsOgQURnH7NOUpfUB7/hdoSx8sPP57W0HYGbT7FRxIwugYNN5/YhlV7Esg0Z30SdSp7ve
ycDRV1QbLWdQuhfqtGuY+m4xjYdjqisgoyNio6vwD71IgBiEqu6mpPIG9MKYV0LfJ0wkvZajVEHh
1U0+A30xzktSBCVjd7EYjaC1IPiRFNlbi/Z5kQF3CwGYd5q68abldqA1zugLBhRmZysfkN14il1+
lRjVDRHizpzs2pM5hzRlpmhgdbNzD4cXCkzceqSmXvr5ZFwxiRCDFLr0c1VCj0FRtqRRCC5i0/QH
Oh0rDA4BYMt81U7w93qr8QD6QfO4wxpzM24AljKYRzLJ/JTTAwQtgE5mKJBYXH3Oxqr2IdfleHDV
Xw0XGwXCcInIfqnKPOVSWkPg5BiyxYH0cvAjQOemHzZ6NV0zlx+4lumeiX0HEBV/Y5SV7tUtUVG5
Ah+PY4obQ+UvjgplRjMG02PcowzJZNhlw7UwtYBbEIe0qZ37iH6fcheMsUrz7DR06w7GXaEq906Z
PQyTQIXe/kq1+LXK+ge7yCOXDQCgKVMbltB83Br4eqAwFJ0/4grZ8BozZ1B66LZswNSEZY/YFZo9
EAKktWk8jRaIZ3k67GzmfA21/HK1wtgOY614g5orgcmk4pWEXQMP/TGPfBWpKjb2lKR+XI/x3rQa
1DXLTA2MHgWLwYJy8KQUtadxm8MHEetq4xOXZRm0dbnvILaEPUPXKYE4RBZrr6OmRnaqvVRKm4cQ
RVM8HK4I1yGgyu0tJ4HCNqYoUCaO2+dBbe5yQjXhUZvVQa4BR1GQGrB6NKPDKcP22XWch5WwdwN8
s7ELZ6/oqLOaQ6aBxkCFq6ScXTmTY99wPvWhXdLWU2OdHNzYTANVS+PJm3KzuR87Vr9kTa63vuXU
KXwlz0Baz6GlVbt3FNjaqnPqlxozMvdDx3Jg/3q8wmPdgxNBXHMAIXeOnehbjCmUr8ykBHMZRHlQ
lUq/6bve+Zicmm2chNHAkZkIhrrUAUXCXqq8r7aV202eWwOHX7WYRwKn2nSQUpm8TsvuwNaRrfQ2
LjztIFtH3QSyREjAySIuVUdZirIrWJSUzmZyyB5+/YCR/e3Pj/ufxGnxtn+zM/+Os/g3TVIT/zXK
qIHT7wq0mwjEFnyLFHjdpuk0pe41y7L7tlVu7YSeyDiGzWR9TsOaKPVaXGcvMpkCsNIKgrc9MPcl
Pq18VLQ8SMYbqY6hWQhUx9QApYhDj9RD1gc7Nl+byvKU6cosgZ2uPvGSf0Ln+f3nLbrwJc7DzWXx
U5dybBGZiKiuc0yEoL9ooCkN6sv/m5nFB0e06gq1ckQUO9RvGoaBIowAtGsKN8ve85+EB+ko4Ciq
AZXkZW06jseJOgL5QL8xvvRNO3nKc35Aluxne/W+D6ECPuzY4/84GP7H7BwgzNUV6O/+iTHP/Szj
iSt40Uc5vq3SDp49A/7Tz5VNvBB/mxi0M9AngyiubSzcGc8bzViZV9HIG7STiHJoB8sKUyv71dX9
W+YU12o53Wsy0ZC16veY8BG+nRhPtYmQIAOv7lCrX8mUPUKt+TCQKtJbdMNMRCNSJDd6rlLMIoIk
WDd5qA/po9pNV7IY34c4izhNN4Xom6BgdNhOWVL7I40/UYMogxwcf4FEpdDDA9bCaWnq5SzfaonN
goSCtyVLMOPEXRqJqgy7OB+8rLRB2Kgbb04bR1WSvxYFf8D/dVNZ037AT/HHjIwHpeCgg2Gai1ix
0FeKGBfSx1kTzQKI3ACD5FLDY0j1Qdh1xaPeqm4weXjfGs0ahfuFE/bNxjKhiwHvn4B6jjBl7xPr
tSIsJOkajvHSVffNzCI3y2wAP3HbVpFz5d6wW+IhLt5h0kgGGFwI2XY1UZ1T68XdauvQEAImHneX
uTxqaDOJgvVOFanQDthiFmVbvGdRGphhtkdk4/NX+hqHa1XMC0cANXKEg7PmEwA8878/O2myGss+
Ne0mUg00At10M1WfWlP7GCMHTdvHzwfuQlnDRjXOwoHGgQPW8bsx1UkJ0wDPj8qe38Wx88zzOBwL
JCu0vSurbjcqfCUf/VNbXGyrCUJbkEoBXzk32b7bbNQmJ0o/smjMpi6E5uYREd2mYd1xVLUPvTJG
vNEoSc3TvZ7k/C3p1f992d9+wsJjGeljigp8GYlk2I2VXno5Ajwv1fM3vOgjgu8i7E3xLw7KrFKo
o1MFXnh84u8rVyUZwUZvl1Fq79M82ao6aAud7f/8Sb8ZWTzDEkzPcQJpv6hSq494wFiqnOOtslTu
1Qxs2cWgHdxKrMBeLtwzoGzQdUQXqPFiKuD70lg8QCe9SVAspfRWSHPmIsMwxM9Lu3AgQW2vW4A5
4Y34S5eK0cRKwc2D8a12O9U94qocmVd87Pi/udOg9gcyMrDu4sVbAjK10ShGklk06nXiK30fqm4Z
9CZdOQwXzh+ojizolaE/ZuM/37et1wZVjlPOItbUgWtTb9DuFBTE1b7etMWNNa0EQ5cuURjElfaH
1ZwsH1h7kHmVpg6PCtRkvdSfvHjf+5OPsTDN434SrOkzzitYnPZvAeqiDFwCOCs1jNNE6K0xjOuZ
0DTEiLhgEsl7FKvp888+csERv9mbfejs+qy7nrW9qpcYLaKv09zPHKY1jNfFXQQZL9ABGEVAs3Fx
bU6QAmBTHmPs21f9KcCocuKD7AL7SPz8Y9yt8QtfWtSZPXNRKESYAOwa7WiU5JXf2neKuUZBcKkG
bJ2bWNxNQi9TXrV5Ho2VdtfXkG9PJ2gDiRTNydZpn9EyeuNmjGFIq0Pen4AQwyyNrQnQws8f8OLm
OpiEhAzSDJhaHr1uUFBC6Sd0DffyzfALpLgBLbx5b1GeTHw3wDTZzzbn77V00nOT2tJpxokUjtpE
DXi8e8vwneSZW/SUpn4qPgp5QAFt5eRfOBcz6kyzwXmAd3cZXIwiMduS9nVU8dyLu3fTfoUwt9fa
lqeuUedeenJtAp13d9YOhPzT4uOqIqHq6Lp1BKmcjdij4Ln76AJ2t971uWgK3R7MeqIVj8BpYUo3
xlTT6Nyv2JsbcZOEuT9/O+VQRGvSZpe28NzU4qtJiLLXWHMduRbw20T6pUEwIJuimqghEu/uf3aS
SwkuMnTwl+PyhJjtknJEM/C0uo1TR+IjuVZurK/2unkhOwgUhcaHfQBx3PClBtpOCVZB1fNSFg76
zfTiVtMz5rQKFEEj64rtkx3ZKX5xxJxv2PjKftXahVfpm7V548/uUMPJUpeVsNbDWdJ9vAUl3o5u
lNAKyHbytQ0OZAjW/mDti146+7CMkBSTtaAEXWKh+jKTk57hk3IU7feoKjMP8x3qfXUCIYUvrtp3
d6Xjo13e2v+aXM5HVbxFazmFw2KhpgdJgoAGQvWKDU5j9+jsm+Mc77sR8bWgbLdsS/ZgRUm3K841
X+F/fWH0mjHqaxCwRS6eFL2ss9ItWvSBwY3rmVBibQHl7Kp7A/Fw6TjXas8TT6+2GhErV9HlXf/H
9rIPpRXUSvNmxF2Umm+9+lm3z3WZ+wjpfEyie2NDHp3evMsVB8FJsemqX9kavf2luoYNLiyHoNGO
m2opdADGPUdLKb58E8jQ3GSgwU435DhT3eEXBN2teJTH1RRvjj7+3vX/Wl0StFX5QNWmmM8VuARi
t9g37KilkSCVj4KmHytloJuoI3QeYuiwbm1fWW3QXbrGzla+ZHArHJuZicaAxSCgqqkdT3CwdQgz
Qj0zi1eGNUHlvLLkxa3Zm0RyTS2xZBb/xixK401i2lRlsckUE2iTbit6emeS8c0d42fmpKbfTXaY
xiVGsNus3xNtCt2M3U9Dd01Z8cLcDIzvQ7mnZnJvTOO9ro+bPu2u0f955In5qHUjQKdAgHitRnIP
97bqt6K4zvRMCwiI20M1AVcO13oDeZgOBqwaSnAYhzICx7H2tjtFVTWFvZwKT7r4Fr1Zjl6qKBGm
XcygGV0S1HaDgJZkIE9JwBprii9ZFA+5XUNOEeXpDSARoG+K+9azmxq9ibQNgNR+z+3hWjHskzKq
wMNWSQpqXvBfGAL3XQ6ECkSLxQFF5Bya39kzKCo2IO1H862r763CuC7j7lcxudeAQkLoywWHBzJq
/YVWTmiQ3PWReYWlqpwGQV7FkDsezUD3AJnq974Bb0Nv69eD5AcMGrPdGKdNOJrNjWbVD50uP+1G
uxvqZq92aghBlocxNnsfb9CREee+apUPxe0+AFS9Tfm4x1TkibT6AzpZxOM9/d3Z9KYR/IlYySkt
5KYFg4qVmSfaJBi2YNsMtBIhpc1tqsc3uWlhMIcZD6nShImobgYnAfXOlOE2Qhc+q/CrlVa+9511
BCNk6zmxenTjYe/U5DdtNe4lUr3J2XAzWerGiaVE8w9qOK0jDwq6bIpSRoZWIbyR3U2sFiAKqHtf
N5KgjTOIJlMQp6RZdTXG9q+kUnfgoTxZlRh8ezT45ueb9kIsfX7RLAFWSanzSVdFE7kV2+oNlAO6
/f/NwvwLzp7Pym1VTWMQjQWHoInBjJL/+tmAdjkU+ee2XKZxlcwyo7VcHsWmO3lWVWMqnrHj5I61
D03ZU1VbOG21sUdRcsuafOdIuwzdKX6yXPthNBTwhACa6KH5D5AFMw4MzrPPx+7TmCsGdSe/oET6
u+TJkxUbyDkM8CGMjck2vRLb+7x2OlQ9Qa3P0a8Ns2Ss7zH1Ml9beBunpvmluSihpLW4xaTUk8PT
E8bCwJrUVteD1h1toT62GLsDDVR+NCYN7e9clL6gpXUgRVn6uuAHB5QLu7au91WVM0xyjQaY1PM7
aoGByM3rHshy80j4NAJD0vGrfnB/G6O2lcb0RUbxlMvxKmZuYHED0qZjmGdqxLsxcKsk1BS0ItAB
YTW7cpvyhosUZS8FrbKh6cNRn47UTN+GTN9bA9AnsicnVR9DPtpfnZk/YJTEMyu0EUy72FsaMMZD
cc8MslUnoNSmiv5GevvYF3QHqeYNoekpd+OnRIL8RjTNDUsFRCzAHKIUuFhSHVRD+Whuu7R7GGca
q7iFTBct9G33/0g7s93IcWVdP5EAapZuJeXotMvp2XUjlO0qzfOspz+f1gb2sdMJJ9Y56L7qQheT
FBkMRvyDHt/G7CBkxMQRm3HD0fXxA8CuspknEk5R/KZKMeI3l70GlX8UZv8SBMLLA+i9WS5dT8m8
9ZWu8GYluKlQwXfienw3RI5MRYE2l0owdIIyvdZtFJikGA8XtUpXgAF2ipXvuondi7IKsy31nci0
29IofvtlJ5xSBPuqbtZdroDSS4q/Qdb/ZasgeZSgbDzFT7KvH+oaIYoOEr1mlZ7ch8AhSnqmaG/d
+THt1abLNmkl7+Ve/O5T5V6rp4+iaFxeMBsLLUFHDVBkzwQ7xfbj3WxmhdNH06qdlRt06RQ2sfwX
Yf/HvDLWYdRsgkiP3EpNHkUzmy6vOU/DjM6rcQRz8gGhrESSN5Mp9nWYvjRp+Con4iPUo9IRoXrl
+43s9T4Ar9YC81cU0m3Zpmg3TXyUegjRMBEwm3MU26fwzejDycmL9C0vinUTSJt2rGdQEtGtaMdD
2Zf/Zs169Uf7tcTd1iWk7uSxuUax/7lRM3v1c0y4lEBpJ08EuyqzaLYkqvDr4sn4Jx/MLenTRtkh
n/Jk76d7ZTts5QuwuLPJBDa0FJIWH4JTeURRjQpsCRrnEgJlcmxc1QveQIKhisQRfkE/z/Fs6P40
2klgzUzF7yLwCEe0jTzkuh07Ky7lR2fz8E9jnBQyDTmUA7MgeGub4oZwt33XN9JG2TYXBrq0cief
C+k+fywtuhmQJO7txr+KhIVgb6mHbp7Vg/Pzyp0D4JrI6Pzvhzp90mHkZuhtXR6bVaevxTG6oZRT
NDxyPPlBvpLcfNt40nGyN2Xl9sWVvGp/R+uLL8uzj61PP+Nb4b3VkrJHl62c2p3aovlf4KmYF5uy
u6FL3+ZPmaqs61K6aaVF2jUsLhyT5fN9S/hJ9nT+ofxyWrmLBbLIMhq1x77WHY2Ij5QXNrTThWHO
P6n+7zinFbsyXPBBFj0xaGrXejvhbNwUBeKQ2aGrgnZViJlO9DBSPExRBlMiw7WK7DnzEYXP0/+S
F710b/n6/zvrU0Naq5oCW471+FhTKckD4dB54poWF87nhcXVT54WlVIq9YjL4xEJnRW+fkc9R10z
My7kV+ezn0/TOakp+xTU6eYyHevaP2Y3yTZZzdtYpgMeXOur+El4mRdZjnjrtu3rzwfpVJ3621Ke
xKAWmR6auxTQdWdYBVfqNtkASrm5HCDOPgs/TXJZ7E9Z5DR0Azn6cmJx97bVt7LtaAlIXiEmL+v/
/Tytc5H1Ux/wlB3dTX6rdibVh66zImfqe242O7jkT3yurmTokJlQM6O3f1rdMRWz7RXNp9toSFdd
Cnu5tiWTjS9faWayifGF9OYQ0NPPk1tKJydn3uKsL1UVuizfSL6plUeWj8kq5Sxrr26zTbTT1tr2
EuBdOzM9y4IuCPCIvu03It84FyBgGnpgZTS2jj8l16EMdUGdxbtq9AHqjNNDkGU1qoHoWSVyoUP4
TEkvJcRyNEUNnKwfV9Nce77R7Oa6WIe8Q8EsbaS6dOtJO9rq+GaL7DEcAPNZUWxRiE8Pit4YiOVS
t5BTPG1MiE5uVPvu3Iz3imGsVc0A46Xob10q3YCz+4hr+zWvm+vetw9Ua3+Fkf9rjHArVrRR8YwE
UElsNlt0qQGQLfqtP3+PM2HCpprDvywSba+T46umJnBJnvhcfTuw+y4sGG95Lf48yvcLllotFW+F
KRq0hE5uPKtRU98fYuUoR5W8iZN0Z83x7BVKrzpo+1wqJZ0bDsI/nC4cLxYe59fjGlQClJE0yhSj
7auuHt+aDLfbuTtiTn2B8H12KBvxtaVWBj912e+fIoOu9V2Yst+P6aB6eap8dJq9T5r4dkwvEGHP
jwRhFCanvsSiryOVGR18aIEyfZGIJB3NWfN3FUjoMxx//ljfgx3+cKYJqIma74Ka+zpQhscjansZ
8afFIKfZV9ZLmuiObiHDklxEIFwabZn2pwXM5THlt8CxkrbzWl23H8U+XqP3u452gyev5t/aNvJS
t9j+PMkz9xZkK7QwmadqWObpctKBMsy5SWkzeeUuewofzHV+n20kV/9tPOhH9d8izdI07rQxVj8P
/T0Efh35ZMZlEETUMhm5r3eFGbjpEOFqeGWmmzmLrtQoWsndhV16hnXMmMhkCkOVBaiAkxPRAjHk
Icsq1/UOi6nmJtv31hobn3dlPeyiD+1AWBqcS4JA3/fs12FPLuhJyFVVSHF9bMq/xQxjy79Ta0r5
FLJ/XtPvYYyBaAWhDQ+rDSHQr7uoSsyyz/OAgVTh+eAqB9Se++wibevSOCffLg5ibO2X3YrO8bre
Ge5UoYTYrA2H8vx+XLVuuSmef57b96vs69xOgqcmDZJqlDRFovIpyJ6MdHzSqm0tdgDvVrqSXmrC
fH91MR5xU1FwDOKInHQN5XywUhK6+litUGpad5uePmz+H4RX8yLW8Tbxhq04ZOtgXVxZmXPpfJzf
rJ9+wEnqqjS6Vg4zP6D2tD16kx6jB/vETVh0nOHyo+SF18mFVT7zZgdYBghKQ/xfoIx0Mm1hRlkH
grAgM+k9TslO3+rPS8v08IzKu+/Ee9v7+PnLnqEEM6YGsgV7ZLhHp2+BSY/7qLDm6ig2yZNcOBNA
8930GAHpvGn3/ZN/3x0wBd02v6r78KjdXRj+3G7+PPzJQsMWsjuEw5b8ufeWbhtQnm3oJXR5Bs/a
FvfBRcbZuYhgGQrBCHgSD7+T+1LNqK6JgVVGHYDyt1vM5EboNmvcMD/P7szk6LPDPbc1NOa1U41K
Px7aiR5mfrQpOEaCTkI+qutc8y+pGX3P1w1AnRDlKDUu3rQn5zOuhsQ3lLY4Kp12zEW2j4pLGLlv
q4a6/pLLksxouk3W8jW8CaR/y3oEAVVlfupNKlyW1lIcJZSRLS+8nxdO/h9gwJcsnfG4HcnUkPbg
ejw5C6AhclL4KDnq8B4cEXWHLImGjRzI2NMueG2EUkJMKvy7aMRnq8H3yGGpb81Ce62bBBpU8KDE
9BiqIPlAhvIXODUki039n7CbVYLfjjvK8Ycv99BTJG/yO2SIlXFjDchuxJJjCFTJilgFgjE+Dka9
DtLhdoId46Y16KWhve9LsQ10OCy9uu7bBAFv4ACuMod3Pj3kA95+rVMVbe2Itvzll+VeSTRrVcXk
g8VwOxe95SqZdtdkFiQpRDmcym6R84fJvjV8scHmmj5nWW9iuyjXYx28qpVFxVZUf2plWEwsaAE1
zhxfQ0OC0nZrYwdb57iKioj+CS+rzEH9bKO00SGZakw5RooJhbix67R2lKlZK6J+7+zknjL1tW9H
N4oa/otA26Bwa/cePicrVmU9mPVNHisC+fx2oKs1v6pR/GAP2IzWwa2hNgs5WQUp1pe72PKh4Ch3
Pv6mZT/dKCZi+0hmbw0zOTZy45qCve/r42OWRyu/o7QahcG9rib3JmyiRbDEJWnOHNEhopzm415e
msy+9mDj6OYZPgIsNPMMN9aQ8avCSXPiokl3sZx9dG0Ur7Hs7p2qkmUvadRuXU5xfjNXMapbQKUc
30hRu0/jlVSEzTqmZzYOSryyRSd5NHThhsCFKqRI36h+ajk9rx5H5MUv1fffcRDV3Cy3riSt613Y
R5UDlK1wu1qKdyWUg61Rwc+z9RRqnA5RK03viqHMKGcl0z2gvyxzTLM9jAki/6bJF0vkbb7UzuMm
2UfDeA3+J1qNo31r6POLPbaoKIUW9gPlMp4tpPUc69g+6AMf16iS9ahTO58rm/5ie6sU8e8h1Ihm
MuQf2VykcFRgtGq+G9P5F5bp9Fz5eLdp3yqOBgPfKSZDuRJqLa1SSQwb2nYpu2/K16PpL9L/Ptof
VBkcKchu7UmaeUTO4tbW+2njK/bfwFBr1w9Qm5ML9TCnmCQ2ffd7EGIvVeobdEPMHULyBcluvdaC
+5ga7V3oG9eG9p43bey2Ji5Xs7WJKhvq3JSsfQvlUz/Sm30yYAaiV7z9rW7qnFKrHsbevGlU9R3k
/JXRmKt0Nn0YYKAI86iIV21T8m070FOyXd6ExdStesEC2Qty2UCPnT7SjRXGt31g3dHViHHgyHpP
m9DzbfLmXdKtx2igs1S1inDh+aLzkYfrulk0SnJYhJI5P6V43IgB5xN1jJ8HHM6rVH03u8l0ozb/
EL5PDXqIm11o4JNg5WihzwOOGZLmvwV5vosk8w8aGNo2l8ItoNl+hREjQWzGyyYLgrsypZfQFvJR
mma6MUH6L0hyhMUrSGEFUvlo6GBqMr329gwiO7a8OBxyOrHwdvVAfxU+ptNTUZYOr6ubEdliR+/7
nQltApF6zTUl+7Yb211b2/vAx70kn3qijhZSoicyqeqAPnuu1k5R4vxa2DN7T/ulNjiWVFH0V4qS
wJttFZvaIn2MpOgvfYzB7cjivEizD2ADPVhOIZq14d1YFqUD8fIPIONf1tAf2iDZpi2c3YElHvTr
ZBT2rrbK+yCJnwp5/pAGRHqSbDta0fUM/sXpQ/MvgtWbPCv/YA/4T2/qZB1n6l5Si3aVtwrsyozI
pXaVq6XBVQnRAtb9xjeLP9JCp2tifoMORKEI6T1YhbWrcswxumpLlHzmB3np0j3SA2NFkcq8bjv+
pjoLn3Wfzr8q92+FmuymqLfXXZr1joZljxOM0irv1QjjgtyTjYQK1UPK/sPEkyBaHLi3MIgYbrIk
+0sf3YBcjeOEDBdq1UKZpQs71iuKO/YqDgbLjXqif+WHluObFUYu/fRsDTGCXGaaHmY9PlRjmm1n
FD9qJb03CU6r2BeF26qAMwKZSkk4e3VkvyZatUlBo7itQdMzah6LsbmqWy4B+kB7LUFOrLEkHJri
tdUm1NSL/ZxED/A5XyB+r2s/DTZ5NKhXUue/9FwsRpTJbl7SuoG6GHuRnKf3UhPj5BbZliNNJSw8
yJVMBQ8sJfxr20HnkAqAuxuH10anxdZpPk7lWsiH0pLHVsXCSG7EfaaDQZjmm7hKsZD2W+R1wvtB
LSKCefmo9dlaD4ePUQnUVTe1rqEXDZdPZ7pt5m+jMltFc/ycKGKtCmKdFY2PEYZvsCHGtT31L0OY
25z2NCfgiRe7lYjk1NzaVLybU2I6fWthqjopux6Lo7CAT1t1M4CGFDuYqpmxqCrRQo1Cc3S5Tj5K
dSgdSViPLUHMGVVfcep5ih0p6bXbCsb1tpT0X43NhWH3EeWK2TxGBkxhv6Ps3djVRtHHVR0qnjmE
D1KDPV1UFGiVq9LG6qSDVJAn1Pnw4I/xlZpZu9bWD32Az0gbho95Xj7mc3ljJOO6GRN/zRV21Zfh
xo7E7zjC1DEQk8ylBl+hL0yTH19BciIWR4bkqkmYYR6nvGaDeMsm1ZvzdoMpiKJK+1wr7jAH3tR1
sLEb7TDbWBYUQ+sRxX5nivVQpNbArjR3tp5fd720zRa6nGET7YpevleU8Gr2c4q2Y7WYWt0aSv8b
8iGeOhgce2o0vdeGeiABrxzkXXadkUluIOlO4GML1QzSczc0sze07KbAiG87afpltepRK6KjFVgv
Qu29bB7v66S6yzPY1X4rb+SuerTiCh5sla1nKCUO54NDK+n/lCkU+BXNd7JspZ6Q4BSOg7Xvc+lK
t+u1qNhJoARCXH1w+3mys8iNOnnnNy1d7nnljxQ9pOCfPM47KSsO+hA8zmXu9VivhSZ9/Hi6by3b
8/Nu06lvXZjsSEBv29jYGqmMURowGLrfm1kr953/W0ZpaJz9O20ON0Y7PzZauwXKvJm5r9RRrALt
tU36m67rXKHzgFVBD2ASpfU+4oJPgMz/aP6DaBRXiepNzuXdSSVJroEnxrzphLzvEJQtaQUoInKB
3VxJfN1wtn5xEXua/1yBajIsuOaQlbLmTppwvYlirwiNjyELOZoocdeBtcrLdoPmzDb1gXMO48qu
fcdK/oX49lT+vyyGGzs2h1SHI5mD/CpGR1uycJQd+rTfj22AvsFHYww4mTN/2V9hLb7CpM1NG2Wd
+IFboUbQa6E7AjsoSutGszNH68zBNZIcqVcLvyW92eW6TVStNuEEYzq6V7E5GtKMo4+eY/iigioL
fYQsy3cBAWlRAhEVoNNM8VQZ/UlBLh/7axHPT7ktfk0tuK8BHzQdMzh72gpfrEURbEsCVKKpzjz4
v0szAPE1r+kFeLbBGgAFyavbKX2RgnAL4O9e1u9msqhsguBudOugUDu4A0fDvKGyz9WWrVozv6ap
t0gTuXWlH8rYhxMCsKwKw70qqvucTJbkaFMOkVfNYmUkiitL0SGS7ckRRX0gG76HnHFjK/jJwfJv
y8QzkEEuzUU5g2xbBjRNrKAEfzAC05H7alss6IRuvBIIAw5D4Kq98RDO9irVF2gW/q/OXE7Xpo85
lEQYi6Bh98PfOQV8XbxkKHWEy7HGS8nPZIJQuclQ79Qncz3ovPdt07O1V1mEjgwzP20yz/Qbd+y5
HAZunOxvF2RHu6m3fiVcTXSegvMLHK53VaFfkfxSmrrkkVDfITvNTdUhIefzYkp2Sd9utAIbprFs
tmp2s7iy8OFQXpMHpwmzNaUzx8S/YZEu9fkfw65wY2N8F2UDvR04X5nQq57Xy+MmJTzVcfUilAnE
ILIslCuMUXJb+ZiPwcaMRo8cadso+apWA1f3n+0w2kYZdjl16ymj4di1cUM/gNbZ6GV1dDN1+JdD
VHYHpAriMr+Cl+UKTmSptStkBl4baJ+uTvhEi2IXjcpOCQ0w3v1WK4p75Pje+3ne2sbi/4NjvW54
c5NslahCbHzamj3cUdV3kJV9C4x2Ra3wt9q0+yJCmMSvd4P2NtX+dtTIAXXzfjTeuiK7kfRhlWqj
OxWU+EQabEViO1Yru7JAvnuM1jbWUmEYe1NgbFENeTGL5kOoYJ+acZ9xpdWptBrQKUmaanLK3HLC
HiHdmBNk3teB6o5SvbGDJ0CesMLMHu2Nd7kQBFrxju3uvzjvRoeawCHmfzGC5Fc6o/PQB9usqffG
9JSDIwxzqtOqdqeU4T6o0b1u0jUO1RvZIHKX3XWJM2IXJ9SVs/u+KElnxsMsAq8kulkIj4OB4u3M
G15x1Npez/1L1EvYj2eH3BKrvIgOkhqthppHPwrhWWpwumX0FrB9l4pVrmAs1qMcQCzdNfX4opjW
2iwHdWdb+rCONQ0RBulxlpR3Q6eEVyHj4LZz8SeUOD39nD4USNLwQK/fy4U4NvnHMR3eYxUUojmI
p1nxr0ZDe6Sg8DAO2DFAAdLXXLEZygc05yS6k47hW8pKxucA1C7lhjjdGvgpkBdj4F7LOywK9mpU
/dL7+blsio/Zbq7HOaMdJ+MthvKFKnwvyuN4KxvcwJOiH5VU2itlYK2TQXsFV4vFYRdsQhtZQt86
ZpLPGy2kHRvI2NHMRXfQTcp2kpU9piG6OllU/6Gqd+gKjlRnkbB3jU10Tjhui+TKCnP7GFc0NqQ9
LjtWm44F+uWOrEv35Gy/JsPgeZLdaW2JqcIweKMwfgda+hTUEMNo5b22gL5DFaBeWGVbml0bpZYq
3NnG1zrj5pnL8L0v4oNt0U6RumsRlsIxW3Uzx/Zjja+UZ7bmc6MNpTs0xpsftdrGD0pUn0E4N7PU
U9ZQvEJPt6U1FF4f9/+wazKvYr95lEL1acqt11Hq6YJKyh8/0PdBblz1rbbKZe0KJCPZuam+QG2U
DoXWrEak3we/u8pS7YCI0MNY9Fs5AGvWCfydUrogdsspS4/1qK1xT/vVFgheqezooD+mFgEn6Oph
9U7kvBU4IdLMNlaRVD23vb9HTFdy5Ep/iJv8ug3tbTNxXavBtLSzNRvBGMSVRinc2WN35cf9K0kx
hn+T+h4b0Z9ytH0vT6rtHA0wTq0h2NZRc5NmzXWedu+jQebR19VroOmDW+Xm01AU8U0xYXoqSxya
SbSNN88+hZB6+mU3aD7PrbEF5JyRo/v0O4ryOVAyrv6o+G101Z+0Mx5Vo4q9LmwkZ4i1Z+7M63Zs
3oEJ4lppRTt1Tuq9TiSFb6vtBlnr13Yg7eoY/V5QCNeoAlLXGKH+j6a0y2eB5pk2vuWlRK9amUjK
kKDZ1LOGVXb5onXlxrKnY57BmTSa8HHMzGJFY/+FItQNpmBy4PSNbt2lHVpMNfvAs4fiRZtSAxmh
IV4NE7/Rj+PN1EgflJh0NxgG3ZMm7AO0JGg4czz74tHE4rPIcFXE42BOOp4luoK/e5bcZsK4ktWE
nNz3dyP95Tgp9xUvPaPnyPXoSHlqPnJfVTiP9f4tHDcj2RequOkN/ZdcTn/8BBmlev7jd6rp2kFz
I8vTFvruhz1QpEfZ5HqMx5ScSeytprTXQZX4tPPHzh1S5WBl1kZJ5qM5RzY1qgnP1UZhkzcAnOyw
czBNuo4LNgDi1W8pJrOaMBDjjLqbGUvZVS/rvztR/7Oy+i7spYLAn0J3nebUxTdqCYs8C3MogW8/
l2G/lZWXGixUcNYJcYlvLnBoHERaNQbxUdTmvyKs32bjkhzZtxI5Q/xHy5ZavAG5fvnzT73XXhsy
qbSs6FjJrxGYnVDqdtbgXyjEf8dfLcMgkwGHF2ziNyKREbYRti1BQj9n9HiOegt9KdpoTrXL1tFa
evh54ZZ6+2nx+tNwpySiaOosaLsyBE1QbFmR4FQ8I5PEo3GRk6j+/Dza2TWkwQBDeWGTn4pxxIVS
2YotRUdlEjvh91QGpScxRHf/f8Msu+XTpyrsglKPaUdH1AOeFbm/G+bJNa149fMw5zadASJU/U8/
A2jQyTCdqQYg/pjNTDZoTMMTinPthUG+81uXDcGqwOYmoOvGSTc6HiSYwVq0YMaUfbSt6LobB30j
vHYTeZd60N/ap7QwTFvR0FsHdQQU4+uUSrUsfS6z+Jia1iroqbr60lUbI+5dYMmHeOShyi+qOC5/
6ckeBD5Bnx3lFESnT2EhmR8mqdRHEnyQwA2pyRvIpub2vpLvR6m9M1CrbGeaABrFQ+UCmvXMhOkl
qoAqAYpAzj+ZcKjKndwCQUGRLyIMita/Eo29aoSMVgrAR2dO8cs0mt77ee+cOQkq/SJBud3UgcSc
fNW+oBg/IQN/DMmFkL/rd6Et/qJmeRFerZxZXdQATD4rShvfsBvYoee6Ii0j7YYnbRXsWydFyhzW
vHAutyzPnAmVDi3dcAIxpciTedUibmogS8lx1N4C6bqbPn5et3PxkSvFJAbDZwW1dvLBNCWWErMF
xji4wU14i2YelFJ9haPa/zBYL8GjzgRIBhKLrg+YJfhQX08EBtiqDrg5Oqoq2Dv9OY5tXHnv+rBx
FIBnP8/u0mDLbv0UuKzarNE6iSNc2fcpeb9RaYjdfSiw+iT1AgL+zA5EHgINQUo0QqCscDJWbFh5
ocvRMcs7ajHhKqjrJ4231s9TOvvBPo9zMqdpkNU44OweRaL8y7QaUaSwKdApfMkUX3Uia/xTzO1V
R0206ui5dbH124zFodOs9YWfcqYzjGI0gH8MU7jLTwn69oiUZqrWKMajXO8EeTlvKXB+hHM7rmR/
jjZy7Pe/op7KqhbzXqJHo8DRke1rXeT5qjR6a6MWSCaU9D9XkR20//3FhXsDp3VRVtdRm/36Tap6
FIgsptEx0vp911IND3Jq/NoFzZNznx6wim1YtJJRKvh2SBvRpYEUHkuZV+e9Lg2Oqd1fWOwzkUD7
PMjy55/28uALUaaIch5R7bM25rq8D9eGV6/6VXYrQ/+OLpPNzwTzL0OeLF+T0z3LIWcee3ju6ktz
g+/3gobBwWEN6YkMalftFqhadBGqcX62CAcILlBQcienKW8KezQTFICHPr2SMum907vywlH6hoXD
bAOHX8Vk64rvKLx50GuRxmGE4+psrM1G/sdAB5FbuyYI9lIcH5Iwf+grank/f8uz+2WR+kYgxwIl
chJzUxomNOlFcTRhgg6h5SHF6JadfmF+5z7fIl1j63iKGAT5rzsmy/1EsX1LwiIz2SsDvuCKCefK
nq78vn/bV4H9+vO8zi3oYu2A8jCngTvy64BB71eV4mvSrSLdT7TpjWGgt4gmLchimkLBRHEuzrc/
D/qftPAk3eGNQoKP6QfolNMoNMsRqIhWlW5tbV6PweyorY8EeIgsqh5Erm78rUZKlXrS8lLD4K9F
R5b+5TbwpQMX30OcKq6t1L/LXOyy0t8qiYz277yDG3jjGzllWHFM++ZNUZJXOyrAocoX4od8JmPD
rwBHdI3MFPuXk4NW2XFOnDJ8nBIVWpokFZGrbto/4iFaX7qAz14gOqoqWImQ/2rmyWB1nuPMo0bF
MflngzrxFIRGyBPvh1fasfrKDgA7OJeEa85tDZ2XCi9KYevGKT9MlmxMLYohOMpxR2V1dJQu8HLS
ptpsXFBoXo3jfFcYF47Ad2DdYqgjFsyXrnFT2cvv+hQ1p0KjFNib4eI8cZw2umPszSt/Z14n1+Wq
/YODtKNsL6lXnDvfZN8Ug8CtKCRuXwfN9TDUOrlKjnEyrKQZK6d0XhkUKH/e+We/5Odxlvv50+RA
RVm0dCAn6jhx+RvVg6zuSS7e2G7xoWzN3c/jnZ/Wokenkr8Z/9nFn4bLehiPRstwkXydNRSgger7
SXxhVmdHISUlOVzQtKfwL5rh5RyaYXCEzOBOtebos+mM4lL54Vzugrze/w6zpPmfJgNJuqS4kkm3
/Uj5NobE3G5KIdZaPXo/L9sS9U7jk6khr60qhESkF7+OhExHnMpN4t92XeRmAJeAuXj5SOPRxwfB
bzY/D3fu5jQ5ZIrOoxPNspPhiH0ib9MmOSpdH3s8uW4kU7/E37s0yMnOmxpF9fO2To6BRt9GF5U3
BuOlw3suZnyeycl1Ega6FGJOkhyH0YaLFEQ3uRU/JDOSgFE7H0t6bbad3ftjVVy4oM+fLENDuwhF
JhMrma/frDdg7sRVIt0GuYZBq2XeRI96+yT16q0mt3/nSTE2VTXvgmS8lgUyZnZICzVpxaX61ZnT
wHMWBQqF08B3Ur/+kEb4BsXc3L71k104dusZtKA1FxfC5JnP+WWU5c8/HYZ5wj4PVgCQy7lsnTK2
DxCPcu+/3pjEfVXmFJAkIH/4dRAtMtUIe5fkOGtq7IZ6v1XqS7qxZ7bMkgEgKgmnaHkxfx3Dz6W4
rRX02Dq7fVOppa+aIIZYlNvKKsMV1qmb9LlUaXIq2SUrpzOLyNholS38FdgAJ3umEmZK1XcGJ6vx
kC1FNbvoP/z+eRGXv+QkmHwZ5OT1pyEZENM08W+BOThI8D5OY7iVdHWTVTYpziWt1bNzAqZpMS08
3E7rV8MoWS158rKefbbSVES4zaj47yM+PClbQAFbSmWnG6MwersmifNvK/kBqG2GCUJzkXKzHJRv
C/dpkJN4LyXtnPo6g1AWamdtHUvtFgyel8SG0+rB2ke3v9W7Vatp9yhCADY1PTP/f8j8l+eouqie
8lY0T/ZnjhUx/72Oj7lcP6q6oXk0dLizben5531yJm58Gehkug1wvDjkrz7KWvpqKNZeqzQ8VuRL
Bc6z4yxmpsi3WmRaJ7dNVscdaA4KnP1Sd2joyMstTTwz9y9s/O/EjKVsRH2FhxGPNgh9X492hFEl
kte0JEyc3bfQplbFY7sFgzy6zUF3C09cYSp+ITCeyx8RiYGMBlcLR7nTp5pvCGTDKWPchoD3Jsly
i46aMbDLye/pUVHXp8GGJpuTtB2KIqhsAB4y8i3YhhXRENGf8L8VlGcdVNh+tslLCzbjSZjRJjUm
G6LCisvJVvf1K78W26ap/l+GoWwCQQ1R0m9ZS6UpIVAgjQ/bx+spHI6lEd0D977/eZ+eCTCLlvPS
nrEoxp+WTpLZb3N5MKJjLNGPlsaIfE8Vq58H+c7VXtbs0yjLr/h0vwk6+KbVcxrGeNLvk7m/GSJE
RUbbeClybDI0vbtNOs1cVRPGFfHcW97Pv+DSNE+OyVA1VqsMVD3DaMADB3hOnsP2/3mQc60NE21v
ug0mrBAYaSfTDOMqKwpBS02TNvr0128f5vFvGKqenf4F4zR0Nzat9ggKcjtc4vyfuZnIcmVlecBS
+T/t3liJpqQV4lhHRYV7MQV67tKGtzD0oKM8hM82dIwLEz63qpqmQROjgUgLbIn5nz5r3goxztXI
URC0k1X7SrKNSwSbs3HHhGMLKtvkijotL2hIV3HuhwgzwfdR1xCrSt1aZJsp6Z28vzON+xac4wKi
0KR7yf6DnrMnJcWqsuxLwWiZz8kdRiEHNhG/hZj9H0bXp/kqYT+PvhRYtwAbPNnDTggLIeLfvGo3
9m18fTH6nVlgmos2AqxUJ7i2ThZYbht5NP4PaeexI7eyrOsnIkBvpsWybdlWZkLI0nvPp78fdc7Z
qmYTxavea7IGAjoqk2kiI34Tp9TPkbdtT0V0SH7l+A2c9HsX3XP52Aq/154W7x9mVLdN7GIlekjm
Oypc7FqjqdeN7tAMdEwLHIpXt80uQzHYjsV2hXD4/v6i2sJ7dnqp02aZJzjsJUmom0pxNPMY4O4r
WZ/GOj5c3pjvp3EKMsktU4AgmZod2T3mXiMoZ8UJUK+TA+ivkbJC0F4axySZiPY2WcW7xKL1hAGP
3UZ15MLcAwo8FO6B183KQP5Mx9sVSL0fjqKGBcRUUZydYwjT9kJSyIbjvkykPXWXURPuik32S7DF
n/A+QA7etb/1/dRM1R91aeeJK5v+fYr/9ifMnp4oe3mBNVDT14fGjmN5n0ziTb0tiv6xMO+92t+5
UIguf8E/balLA599wsIvm0oQE6rvqK4Kn4B7IcBwlx/do3IYttk2fQj2zXWvQg69HPl9EXcaLl7G
dMUtBBBmZ3qbZtRAegT4/JiqS0+dX/1U4I/ZVV/KuLNbnPMuB1y4LIlIYfyPKy2+IrOhloIe+01K
0yy+KU/NrXnyTsYVxpqrxpCLX5KiJ5bU2PQiSvT2+O7wumoFKUKMpuieYQ0dMz9TN41FWcnMwb5a
rQhY1LqFJVquDHLhkOFVQ0WQWwGggTw72Ho5zf1YDYIHY/JAkl/VFHBo0VxF/6yLNTXI9ElwROEj
vsM09I1RhTRugge1k454wQUbrw2PjaR/omK/sjunD/NujVJGhPDIapHm16Hs6W1SeiAbur7pD60F
bNXCSW6rj+orVDRMnXzveWWxLMXUkSuAfirCYJ6LKLrQY6RiYCKnGyL+Wdna9/Gof1Hu4D4duJW2
2RE4VuBv1q6JhWQHv2TaJ5xEECOVeZ2r7dOG3jFS6AaWVXfdITnkx8radHvrkMEOL1baDAv7kHXC
EKkn6/R4Z/vQD2XcYUqaRaIBux99l62XKyceDM+qpHwFm/YZ+toHlil6TRBveRbzMJ6LVLWZ1RVW
pZsOtpdXNRRGy/oUtenBBAl++UMu3B/nkbSJl3+WWhQK4HfYW2Q5dXabV5EKHVz5nPTw6C4HWth5
bwLN5lFThSHwEW5yyrzat+RRQe/DVkGGEXvGy6GWx0S3gSamRHN2tslds89LDESCB2uUd53nneoq
2AjdPztekPTS8vpPmOn2P5s6tSkHrAuxDYo6fSuoIqKwK6CapSOZpI8tBiIIqZP5OhiCoddKijSO
2uqHTns2ewh++EnCccNOK4cbXPH2LdufRlGsHCqLk4giwfQMxIt6niC1QRvK6p8Nnow7z0Nrz6yR
puyAEH/ga50Fkt9OY4wzvCygyPaQjdYJj8Zdn0oTznJlPAulXT4X5z7aUygOcQO8jUPqII8CHk3I
I9Kd3Ce7CRBo2Whq3ejH4biqI7iQ/IE9R7WJQ4rC5LwLG7k9/pRhGj64gvwlU4t7gbY6Zqd4JvRl
RtkCLS90hoXfXm3cx7mK/HSsvkDsgYnLC+cuMsq1bGbxm579pFkRscFKEteuiMZ3Z2zg5m7l2LXl
MlrZf4tbHX9pYBHcEOYcfdFURtWZkWQ6udrZo0Rjc6ig3xnbXPl0ee0sRuIFOAHeFMpms9qQ25il
J2ZsQWSecOgONrHq7dzhV9vE2/8q0lwhvabWj8eVCaIkba+jITzBynjV/e6xlvyVG4fCOEtxdqFj
CaFSVzPR1HyXbQ/qMIl5ypP4cg4J1c3hZMX9JwFDkzxopetiRLlYB+45ipiSy5ZTtfKkxBtWt4mY
IsDbQZY7ABBor2JMCKFnhFslt67R44Yz2IcICCjGzdh2DUJ94WiD1rketTjacNb94qgB3ywHP6Vi
TPe+m3/XAxmBhA6ZEME0DqOuvGpdM8CfE79GVnWQEFKgtlC5m6Zuho3VDKfBFAZ7OuTT3n8s4AoV
TWV3kXXycvFmVMqtjKXTRPRut23iWXsTOXK7HYXvXRq+WLl+5QIugkGrn2pBf/GU5rfsWiKKgvVz
IrmujSl2fUx6EydWfSsmPsqsQax/y3CHhrVWdHZgChk8G3mACZQcG+gZEDrr8ejl8kTBQtqpt8yb
ZtK6TRWjQwfXdHR8bjWDLMqqPDvk3WgHqOZibto8eW5z6wuyiwRWFdpVM75gM+ztR8O47ybptoCu
aBVIz20lf5GL7jGQjC9h4u7jwnjRm/Grjqh7XMAXlNPxGwU2DMTRisNNoAiPuSV+zgez35T4FMJB
FvdCUP2MGs3dGWpS2hqvD3QMAG96evJbD8z0oRE04RCW8rPoplgQV9Zn5Lu/oKS2shIXkjyqDdT/
JTobJF3TOj274ZoER+Ys03yAualM0cOEdxlHN6nufQVhFu0HKVNXrryldMuUZcA/f1qn81JHZgKy
bFF0c1qLDn2L8KFx6xaTIvxDqih7uXy6vK/fq+Fwi58FlGcJUK2mOB42uv9QkM6iTz/2W6vGA1WW
yF9LqGibwDB2PUWJnRZkT7o63qPhgUJ8Cj1CshBLqE2y3Gb82VZWuo1E/cnUcXHOkX37wE15/lNn
KZRkNEVhFYbuBG5Hv6LD8hfP4erfS/vTjGgqlX0ExiktvP3qeo5qCQZt/kOgiQBcfZSuXw0yqA9N
/N8w09l+trjCModvBW3OqbcilsQb/2eLtBU4s3CLEDhQBlTAm1N9aF/wjV0Vol2qaGAyoRm07YAt
WfPajM5XU4080x3pCTq/kxyrQ3gf3KafDG+jbutdcRM/TkjY4L47Rp+Ek/DvBSiMPlC7UagL0WeY
pSOqjIhDppaKE3cRPufx5yaJT1Ed/bw8zUs3pAn+RZuqarxipi1+NstIwSBTZgSm02B+6gKCHNQT
dsS7Cvfty5EWLy2dapo1JaxUvN5GKqSxNCUU052khWjX3una1BxZufCXg1DA0ugGTVW1t0HaQkv6
XEmZNRMRGq20adIgG7FaC7kch/HM4rQg2FU/UZxiZz2JdnCMMYURdoZdbRHudDxbPK49bBdDItJL
ckqlDTT025DUCcxBRGvAaTBxKHobsDms3zUh4IWyNrubHpJEgZesdG746MLK1mFCKGw7Q9omd/2p
vk/32WHKhOPX4hQoLPp/B0a9CfrnnXO2CvETyvpGHxVnFGqeSidDHq6aYE1DammtW3RXAY5Opp1/
hn4WJc5qrvCm4Ik5AonC4ETsIpiN6b4Q5RXk3mIoCXksEFGKKc7BSs0AR1XpmcVYjexRayCIfc1c
COvDWj9u6UJEScygBoin1jtkgyymYT6GOZGyL+5IGlFhR8jLAIcMSMcnYdD/vaJMK/5vwNl7LEka
pCiijqXfZrsqNXYqHkxWpHzk/AdYoE/9VY0X0uxkqsfKMyPMOACx6dpGtL1HcRft+uvNZGT8WN1a
O+2g7l38EXbu7t+PKkRGqctZom6+Ax4UgItSEV6fE3QJpZy8tVHSPYxoZK68hP64fM8z+fNIs8kE
Al//D6itCvEeqDvsZ+QCQ3CtSY/IHAVXjRS8Dpb4M1K1Xx7US7jkT66gIGZWSkgOrOksLlYULIUK
KFr9Ew50du14UtZwUnNK+yf9qrtNDnhUc6DVhzXQ4NLz9zzQ9O9nm7Etm0IB56k4vAAEy9v55Rqu
aOnAPI8wOzAzbfjfk0zvv2SoyOfKZ6VeU6z+Q9x7/wX/TtgsTeH7Remosf/qqt0XmvC71ViVcfQc
eOO3TtXQA0EAqezyb4mlv3aVp266Nu334SA5vjiER1WNfwqoSwyadBc1unaIIxe+9Ng/VyiqCZ16
L6boawglhN06vEJe5FoY410mVdhPIR0j672+8piVF48vhdSOnEDFUHWWSRp9C/AmkmVHx5jHHlMr
22qB9qUzM2KCfaY4oNyUYXcn1bzLvHavdejUQz4FCGL7VoT2kXbvtogRKG61k/z0k+cpmHzoyr1W
qJAfh+iUWVphI++yT+M23WZC++0jm/jvGGZby+vKDBqBpDqGLxxdsX/NxDrZyGq18kJYegRZZ3M1
2zFWEOTYzyiqE4gFJljS3nKVbSahIFnXL/TfVvAXC5+GruSUBVB1e4+lT8NISXIh0h01q49okd1Y
PcpCdPgCpJbS1Sx8mqXZ8n4Tbrp+zrapWdcl8iMe7619dhdcS9fWLunIctx7ZZcfYGBf/mgLpwI3
Jo8L3pSIvc77iKhmYOLVsGvcRv2li+3ODdSVxHoBujPhlP/GmO1YLVPUUIl7xQEwVPvbcZt+kQAT
b5HMVTbqxtzo/hYrIl7Wnf2BJG6SGCU6xcapyvh2OiGIwQgqFNkpum9FwDsie2rqNd3hxRECtAAA
QSg6hLOrky6Q4mdZrjreq/Kjhd+c4PTy+IiCjjW9mxxqYddrX25hG4Bp/xtztlBcPY+9Oq3YBh6A
fZDMUfVsit8H8nA3+PfsChAnbR4d8pZEJ+3tLIpBG7uexPjSpLpPC/cUuDpqUvV1K0Yr7L2lfJhY
pHCQSACdq7O5rAMBDxtl5Iv97nZRskFOTd6FyNGm2sa9H3faxHIas/0qxmJ6Qsx3ngzwbvJdJ+Gf
t1s9ywDgq1Sy4956x+4lgpo+2u0d6p8re05+v+n+YBwoxvLeJemZTafXQ5UTWDOwTJAq6ugaPPOg
2ddH9Nz156azp4wL/aHsRFX6GAJqseVb6IW3hrO2P96fbmCARQT5NRNABMv37Zd1uywXc3gbjmLi
0NGh92QMmwTHCdU0VnKvpVBcR5AxkPIjT599WCkpYquxSs0xvVtTR9UEIaS2vPMbcSXQ+zwEwX+2
4h8SIHWy2Zs00D1J7FnKTjwWZAbNRkJ1RalWcJALUaaHtTzZx+vAkmbDGRFLc33OVCdrYhwL9Xtq
kyetdv85+4d5hz/HBPylKTN/YIfZ2AZ6xQeKUNEZOv3OTLTX2MseLt8D0699u/gnzvak9EvqDxRg
tg6MiA3eGUjICV687YvQTrrbylWR/KZ2q69AKd6v/ymYyfMJ6TlgcrMbPC90q/N5HDp5SaWg9rrP
aVZ9uTyghU32Nsj0I84u0lzWcBMTEzK6/pNX0VXqgDVG3VbDOE3BnY8eM8VTaTup0gJ3vU+acAcH
G+1SxGG9+qaxgkMvIaorfMlSyTZQT9KLGgzUjyRAyDNu1gy/F2dFhdQj89bjf7NTQUuNrManmavY
1V9p8B0tdEtWHnnvH69MCj4vtDJAb6KS/3ZSvDHNBIkF5cieb1fjl8gfcAKANdrndoJSppCtPe0W
F9bfiOascONrtM6TxtKcMPjWe9IGeU2UnjGgnjSN0Jm5/NXfnzFvxjc/WasEeHQsdpojhYld0EDB
Z2aT1A9q+3o50OLHmrB4FGUZ3bylnWlyQiFD0xxBMIEjo8yor+GLl1cw5zIqCig5oMXx9mNJFRWo
tmgHpzHwQdYSPA5LIfI3vKGh7aG4i7IUAkCRh8YqBfx2JxQ9RgSGAAN5kkY1235E1ket2NDazyDS
tA05w3MtdXc89iHfGz87f/juwtakR4vee4Pe3OVpen9I8j3OhjDbhGlSmAry0lwv9WcDuSwXMzUr
+vHfBZmdXanv+VGis3HCOvhtjepBj8zj2Om//7sw09o7O1D8vPXz2kt1Bzz/LjGjx8xtX6phXGm4
LK4srmNa/BZVx3kZRtSypKxCDkdUtjHxbbiV14RJFr/KH6QQiBYgpbOFZbA5RBhA7BK09/00sjOU
WqWgXjlsFjcj5EGuxwn4MUcsSLgv+laTao5RKLYUFVsBdrUp6ZsKOOLlb7McivkCiysBQZqda3md
5wnsGN1Bb2tfhhwxIyc7ImCYPx0uh1o80JD6/99Q+uxA08KOpx/5lJP28a5TkDfWvmrNNzqsNuLS
K/tncVyouIDnRgEK+tnbNWdS9wNOyf4ZzGrXAmnJ5OiukbNtFRffL49rcVGchZot73aoUSyvBw32
9iSh97NH3bRG0/cjUUDgYmWAe9EcGufVuah1aLw7otduO2WwfVHYUHdbCbP4kdhC/xdmdu60pjrU
aCzrTkEaHSKjXiDebQw3OcYMvenvPzIoTMag4lLL12c3dy/HeuSLvu7Qb7ExU94KRrVzpWFlUIuL
gWcBfFIwCO/czDqtSBJlaKhwSRFaed/L4pNsfo+Rqr48nOU44BcpSE6IwtlmqkulrwAd4C3rP9Ib
35SqYYfBVRuvMRUWsxFonf8TCFLR29Ud6oipig0Ht6izU4VXv1VtuVDtvKi3RRja4RivPGSXFrmE
ksXEXYIJPH/u6A3tvwTZUAe2zXVeda+1KTwblbFS8lhafudhZntJG4O2N0xBcyi67ks9smsv38TR
p0SKd0bw6/LnWh6TouvUMibg5/Rjzu6lgT5f2+XU3VIRrUkBK2ZLtPNwrXS+dC/BQvpPmFm9wSyF
Km08spFuCHZZg3R7rljNytJbDAIMmV4iDbd39mYyfsWFCyvQiRNewJF0Bwj69fJ0LRQY4I6cxZh9
HITSPUSTsU7uf2if62cLARdQfOoX9bn87TnmXgL6PG7HlffI0qY6jzr7SlGUtmpRJ2TeVfK11/T7
IBae5C5DmvXf224MkDNiaqKD6J4n+TgY1BT4OxV3kBzd9BS2e16Emi3U5efEVVYec4vL72+0eYKv
FF2N5Clp0WDkj7FafZmcFUQ3O1z+bItb6izM7IxFaCktcqNVnc66ixT4wzGAJjnDiPGlDlaWyOIq
PIslv91RfSubJZYBqqOVZNZxb2fW2hm7FmKWgoXDqITUElVH6dPrPsqOabhmygpugd85f9RPZU/k
1ql/sujfjiN00SitZI4hLaieO0O8Cc3o1Cf9vhabJ3waUOWvm9tIMp4GX3nhvPqJFulRaNGiHYpd
W1avUUGJlkfGV9nsd32E+YVYSde+G13XYvc90KC3CH2ydc1C3oaq/CQlYIlV4+Bm/WMC3Exuha/N
EDlF2u6ySPmUtd6VhPMCKiPhq+e2OK6Mj55v3oUJ8pmevM9bRdloqncvBmjOKyBrXal+kWA+9c3U
Q24Phu6ptuBzH43BNpfam9xqT7Le4HiTPgnIRQ9+tRuBoim9d4M52lU8xkeUoYONntEY8vz2a06B
VGtRhY9Qozca9SVUEV5pyuLQWfmnKg2TXRIXV/AQbC8oeauG4wm6y6NUAeXTEOw9dA0FrKQ0kLzN
rd8uvjGbTNFBqlHMQ3/7pRy6K9nrb4aieKrEkZ5BU+5qRf8huAbONtJzIpgy+ur9XZ40d2rYb/Vg
PKpVzwmu5dfigKxz0lt236m3ad49alObqssPhV6B5RD7a8noK2QLvSu3FQ9GiK9SWqTf2iG5M2T0
VE0rOHYlvgoYhpxCMUeaXEDOtWvsKhyPWLbAmzVHpMKC9qnJ9V8iDcGkGW8lzJR8a/ykS8F3sTOY
C+Tsm/5prKUGFSF0Xwu/yjeDDzEbctNDaYw3ZjDeZEHw01fiDrD6kO1z/D9AyEXjhkOKfDK6HXId
F4QGu3tEr/fV5HFgpeFVb+U3Q6DnG1XBtHfA1yEQokPth18VlIT1yr214jLcGK1/3TU9pjlNAo+x
RrPYB2O4QUj5R53GP/26eSkGbRJrz9NdldWbOrQOQ1YixG7qn1u13rua/NUoY1uNVIwlDfZdk5/8
Ovrmdfm+7kbbA5ouJEO0ETPzNpWtpzaR7rsyeeWuehoYot8XR10ujpKFx4nMwdoF4VXSu4feCk/B
aHw1NGzTNO0WVNo9Wr5OqpI7KWb2kLTdsU+Kp6CSs00iJM+6nxwMMbTlHh3hYEjgvSfFQUwgbNSY
BYTx8DPU82ckLRlMcgQjvJOr7LrL/S+Z7L7kYvmND3Xrjt4p6YPHZtAPbSncGGMN7jC5dinS+wGW
EpNtp2h8KurhRjGDI3fiF91DV7uSkz1NdkfIgjuuh0OGuK0hqrD9G0x5LLwUyq55asXqBs3228zV
fxRt9RSV+NXgr3BURu1bLVQ3DYYFwM+v9Vr4JPmqgibwgGC8KJ3kCE5/4p6a6aPIUn/t58FtFaV3
pQpSYlStz6lqvKJcjJmOOJkaxH5ym1pFuS0Rt6Fem4d2kasmotsygo66fxrS5GdhtNusl2/iID5o
Tb9rBfVKbtPboDeuzLY+xUJ+rFULlx6x9LfaWNJ/aforvuohrJXn2O+NSdn51LXtow5edkirT2ZI
hV/HL6yLtolvPOn54NSNIG6BSwdXocjlnIOntb2yeCijEsl5eedpCh/WZeCReBWYLThc3f02xiK6
xkXCmz0LtkJpHUUtfXQD/yWIxfvGH7DdaAMnNrxjUDdoVdbBU5PVN2HTn1IrOmmD9ALIdaeVwU0i
treaUr02riJtR6/ApUEdvtXx+JA25lcVEwYr8ZSNkLcPaqTftgoppp/kr6LonsYGU6RUG5uV18fy
Bfz3Mpldirrpdo0nk5oFprhvxxRa2JA/1H73VGb9bgzXCt8LgMApjfkbcHZFNqiq+6lXq04o6fgS
qAhT1tP8onF/apFw3wEB/5zWkICkSnoaGukGih6rxXMB1lXtozk2vzU0OjZyDwZA9EZMUHQFP4bK
+u1noInpwXygWH/+k6db/ywV9yrfTwbD7J0gfZJjBf+ZBypx+8uZ0GImOdFPkD5leuYgYI7JvLQ6
ukdNw+mpRrsAg2tlxwr+cTnQ9M57lz6cBZp+yNlopMFLjWjUe4cNf/QoD1VRa+vIz7v191HCviDZ
Zu3K4BaQEHz1s6CzPBl4BJrXFCIdobajVwxIolf5yryStvHW3we2rtjiKbg1cQSxe1uy5a26Z2H8
D8/V2q6Rzf6kSO/mANACykMQzmC5vZ2DInQxOJDpXbfjcNdHuXesCtXYBGPyReAJ4Wk55nberdSn
CrZDk/+ZoX0kwT77CbPPkKcqJnQeF+nouQMEFfPXKEe7UAhWMuzFlPQszmzmU6ty+7rSEVZqI5Kn
cp8V7srze4Hzw9dlGicyuwrcdlZaUOokkLxeU5xOz+0orXaFH75KvvVgxT8wRRKKY+vG9nareC+F
nn+/vJ4XN87f4HNqHdVxOR0krXdq8yUYjp2vn1wSi9RbGeXyRP7Rs0RDVZ5D5iOpRghRMXonrhTb
98psk+urhbTFIFSJYetScaJn/XZhGgInb+oBlxYkfzuZBCXYDVyer8WX3VmI2WkWCU0m8R91oFDc
x/z5Kngs5eh4Ocrye/wszGyLib6fGq6u9I588B3VLh4K27+P7HzX/8Zvd+PvrG6z1oJfnD0deQ44
wTTA5wIdWlqh+zPyGh/7T4H3FAafLw9q8bI8+/uzyzIuMEJKNP5+KMBrdsf8XhDDX00ROGYrbf8/
xIgXv9VZwNlyCM1RDcOAE6n+3MSb5LG70z6RCbHs0ldzkz/mVzBx3DvtdHmca/M4WyL8oEQY63Jw
8H6q2wg/KGP330WYrQ4sfKrYwy/CaTKMoCPcPDSlX+tULD6UwbbQ90YYEC3Ct5sp7MJW7MqIkhAc
hzSKYgRnkZ4Z9DDdiW5i7VzR6/epgq/kv48OYBS8g8mDHvzV28ByiJAjxDLNQfpnm5HKJGtVgKWF
cR5hGvrZJY6TqlwK0zmBS6sto/08lqUtIXV7eSDLYaAzmLQQaFnO1p/UlykMgGJwygCBkkR9zjPr
2AMWvhxm8Qg/+1CzfZXhhKV4qtA7mV7tkN87aS6uZXmJd5WbWSsfZ2lME+Lp/1bFbEyxnFVCM8Sq
Y2qJ3QVPXPQ7lMtWhrQcBdkcWAYcpvMloCP77mG9SrFJvPMkyhDDbytwLk/bWozZIpDrYUzanJGI
8pfAcMziQTJWQix+GVgzyB1xrYNqervOXAX8p5pJvePTUyziV43C0eg/VPHKybp8XZwFmo0FzT3D
aLR4cOiLeYhw4NvTe/izdDDLVUdIzBu9xunSGL8WIbaqfRNp23Acjn1RPEexftULkBE+ML1nP2mW
1WRmmGlFCapCy5srfYSakih7oF//jEQleTI0E1EQKOY0m95Osaf7TRyjbgPy2bRdPH4Uodk2vVMh
hPSRAaFcKmGVQeNxNqA8qztRaViTfYhfX/GidQGObGsvyqVVCbMQbAMFSvLB2ZKJSTaBUUAPwXhp
mwu0osu7pFppp//hC84z+PMos/ViBE2qyK2oOWi0bKs74TsmZKG5ER3pITtBadzkPCJKWzjJx5iB
blZ559OZ9O4H4EiAhi6gQtRO3n42S4zrKIkkepFKe2353ndPSyhl6ZYtNMiAu5H/NenayX/6OVHK
YyLhvqrGwhrSbyklAcP5n58xe0aMIqqbad5z1fSFXQfed9WjR5SXkb8TcGJsa2/lRFj8vGcBZ58X
GPNgDiE3j4U3r6mS10P92AlBHa1svynJeD/BAJpU2AeAGGfnNKyVUmlNmr1epT3Udfyo693h8oZY
QPhSbQOXBTkGdx9zLnoIR6QfuopTJzy1J0GyMYt0ohcKtHb+DakzUPqbYi+crObhcuDlSfxPXGvW
IhXNuh09haMF47RjSR20ScurIVdWjpbFxcFuh33DuwXK4GyNBkYay3rG8PSSonV5nQnWFqG4yc0L
Bxlh5XxZuiymw+V/w80xFP3oZ32gA9MSpN8ibO+suTWUL7m8hjZYjvM3vZptvb4Zsjp3JTANfvY7
7ou9GiiUw5P7TunX7qXp9H23Cs9Sudn+0rPpnabnbPPgVi3ErU81WwVReK3VNwBRTI3KtPrNw2Xl
AytkOlgAO6hgbWa3guxiW2km4Bx1rNusWsmQAze3Y2N85DkIPvo/gWa5VyF38pBgNgSbr6Bvk+2E
Uv1hjWsc98UVr0/0WMMgKZ5TYfw4w0lRYTcnKcvPT3ZtZ9hqsmY/tVhe5G77T5zZcNpSxBSzA2eF
rfTWPTQHf6tq0AY3qCO6P5EzVQ7csLa8CXfeHkddBBOMk7pSMFxcoGCJqOLhzPJOVEzJhDTzNRZN
pIl2WD+UWGZ2JOqW/5EnDmhla8IQM7PG7DTOK5BQaQ5CqnXrjTy+jD7cnOTe9ZwRE8/0A5QIGiMT
FxMxYUS35pc7KhpaVwVMb7XTr0pnuB2PqE9cN3tc3D2b+3ar4z6+WTNVWFo9FEMgfCCSiGz9bJhJ
blhlGfe0iWFrKV19VzfdPh7XjGYWs4pJDwr7TDQ+30mmZYVVu4lOhjRlFebVsIuOxnUEX7L9ZD5b
X4ub+lt4LO30ZaBR9muNq7C0bM6jz86azjfMrpjgTdmg7aIm3WRY/2oakM81U4+li+E80mw+x1wW
RsvgYkAZRBV2oi4cUfxObb0y7zJXkz5wmKEIhHYqOhfQaWaHWRfosZFZdPmbbLwddJxSErk4xWX7
z+B9VudZnNnmJ4sw1Lwo6C2UX+QaV7b82qjNDw1mqifIE4F3rl1vpGlkZQY1mTH+Kgw/muZzWrz8
++GPFApVCwtxQqCcb+9tzUpLtbYoNSpeszWAWEbdUyWt+QFKU448v9tIegCNg0PWrfnh4Qo57o15
yJvrCoL6TXfXPkVX/TH9rtyOtnal7HBHudUyO7pfK9QtrnSQdYxwknybA7qlxJJHKUtVpxr0bRE8
SIl08ORHHDE/8LHIR8RJXHZ6Xc0WOlUYlH+CgGLnxBpH4ETGqpz6zEqYpfGch5m9RrzeMFPaH5C5
a5cqt7/rXAvg9VOceh/IilWR8x5GN9z7+UlY0hSkuEEkIRLp+tOXFB//ffFNYi2TAPaUeM/ybnxL
RbUzLcUR899l87sZwTOtATmXcvvzGNO/n5WvYCcJWUnLxWmb/psXZDdlnKxM1NIRh+4HArdkb4jf
z3LfHEpM2RoSEyXeJPWPptaqqzxTXv3EvZaDyN1/YNb+hlNmGX1fxnVcprRAguI1GaWDJSWE/Xdl
Mfx2zqLMDlIl77omNmDs+f2nosKIOLFoRaxqMssLB4PKUUpbDoVeba7JLCaWmWsehdM8lfeDoW6M
7rcxeFupuCkj6Aogf8Z0N9a/lPgkJR9Yf3Q+UGKg3gSnbLZlB3Qn6ZEyk1qIrFQm7N2quw6kDxyx
ZDDsFLS/OMRnUaLGMpI4lWSni91NJIQ7q082elqsPImWEhedowf5QhDs76oEhRGLnmuFoDijmyYK
N7IRboru9+W1t7SbdFrGOikLjj7zKq1sjWUi97T49PKXToPVqusPrO7zCLP9WjelXHYZm8mgFDYE
2UHS4ut8WBNDXNqz52Fm915Tq6FfGlwLtTtuM5ykg+DOB25TudXGDNPT5WlbzPbOw02n+tkpJItY
x8YJ8yZeVXdafpKOCXIY9VV0Chx1X2P5F74Ee/XofW5vvae1JvTy0vj71WYr0GIqFauTaZpa5gYt
zU0D3MtoxZWraXFx4MI5eTrAi57Dvt24k43ep8/cpMGT4XfXWYz66OWZXBoKYjAK6RD4XnyR3k4k
KDxYQFObCrklKEwNyinhRpTrlSN9MQwuYzpgeQn93fmRbjbURIHQO2oZIAFT74X+pSiNw+XBLBaF
uFl5BcDn5bUzW4UyJSFVSDj9wpvmt/E5OjbRJrutr919csoDW933B/m6u/ZX4i4t/kkhnQm0EGaf
WxEBAU/AVroo0LTeD7P6qio7ES1aXj2cuytn7LSy55nfeazZfs6DAWf7kc5BUtcIr1E5HTfw0jZB
u0ZNVJbWH4LJItpb03E7R6sOURL7clmzzMcBK7rWLDehmjhdock3rlw9Nm6ab9pM+1F0HVA1aXQE
S+wOvi4k21QZU4qa+U6Ui201IpADQKnY6K12I7RStW+07EmL82Rjhb52DFGZqZLgpvaG61SUfphZ
7iLbGD2FFgTsQuKqLMCdVWboP2V6EB3TtPpxee0srtCzwcpvN4KqjJHXTgeYFrzIYWaLhmA3yrfL
QRbhFudTOsvQZL1uqsZjH8gH8xAdu9vspbwud6Mt7aSX4VpdWSxrX3C2WKBDF4bUsB+KGCKH+8OT
ni4PaPEgRoiD+xGxrMkv4O206QjEqVHoozHyFJ/yU3GnbAu7v5Yd8xS85MdyJ3Iat70NS9K1hf32
cvjlDX8WfjbA1muSJMg4IvPPxU4EzPpcO5UdPynJhnZCRQUJvPI14OW12tviNiSVhwQugUSa22l5
qVWKdcvrRAJOYFS+PSD9q8YHf22/L35CqMHk7hye7+onRqJ7xoDdjGPKt5F1a3m/Lk/h8t+fhFRQ
z6JOM/uAYh+pbpXzKqmK3/rolNrKCln++xzIE9ydk2R2V3JjdYhAc1fyathIIYWKQP1AioPrz39C
zJ5wSieYqOpNl8twX8o13up3lf/l8jQtPbjPY8wusLBIZTmpGQZqtptYpJl4RRnqZCTFpkvjq1pa
c1NfvFP+Dmr+KhmbwBLKhgYq7YbvQl88iwoOEmp9lOE1qqW5UvdcPP7Ows3ygJ49ZHa4pTmK+lPP
GjscGhRhuu3lWfzT+Xl3e00IUvQTeNnPxbWkOFd0cwAqGf3WH8xDe9P/P9Kua0duXNt+kQCJStSr
UqUOqm53sF8ER+VEZX39XeqDY1ezheK1zwwGMMZAbZHc3NxxrQO633dVZeveQ/y9BVZ9uMJNo0fU
NU5sV97qgShK3tRI2CrNQJCE2hG31H62dElt4DvSZrbhdNsd+ReFvJDAvyUZAKI6JESDqP9WAK9z
qH+RRKCQmwe2ThQBiRSAfnx5P6sarW+WHAe2vERLbdf65yn5fv24NpstzQsh3M0ialfVQwTj0BVP
nSUBdzfxSPxST9qNFIHWB4m6YZHhA8R2Jbf2demiFXJXriuWJlHXuBxdWnYWm44JolAjEpzV+isf
NPL3EtUPI481mo6VHhqpZcwe+p8R1oOABYHLXokPMXvtQuJdX5hgWwH78P7RbJe2U2kJDQyLnR5K
9rROe6NrvQOUbKj+HIczmUbbgscTl5JgV7e1/796gwLEe9kN2t5mJYPsgSqOmqKP+1/GH/8ojcoT
l4Hd1yLRDKUJjUeWPtbFUUVV/foWXtcN5I3frwLTNGszOrqAI918Bjhxb8OHdZshFjnBou1aP+Qy
0OzlcZiQDA3GWnP07sFcBC6haCWro3EhoCqaOq0Blhlo8qdGO5lA5BjbSbBd26swgWWC+WvAznOr
UKopJD06SAKgCd+GGQuWUDRyvdkGtKKx/1cGt5DSjKR47LEQwN35hqOf8sel2lOXefFDfCJ7YInl
+N+H64qw+S5fSOXcixoMsDpFs2rQGqFvGpYdFb+qJXLQ/uY0w3IwFhE+7NaBobCrWwj0QNjNx5hZ
UbJiUoBCa2IYqr9buoc+P19f1NZxXYrgtlLqzJbVeYY82tx5VI9uszD6dV3E+hO82bsUwe0b8Pqi
tG8iFTgGpj8u6c5Q+pOZJXeYyPavixJtGPeIlJZRdIoMjq8K6Cdm+jqYr+mw/xcZFDPkYBSCFnIK
nmQxpi1ojRyu3ni63tuJElSR6vxvUvhzSbpxyqsUb67V2WZ0AsStExJR4WP79P+shTuahTZpbYTd
FGi083XWO0sh8Mk3y0fIK/3eLu5IYmROI7RiwKo5i0+P06c0kO5Nf9nDGcpd/Rw/UJ/dzrKd3jaC
9q8NfFVQbwPUbWXqM+C3cMsDwpwy0PV56KbwxKyZONoU6q7ajWALVY9ZSI5DAdjePsF0qfR8/QS3
XnsKHB1U6N6mWjjhoZTW1SQBHXvBw96mrtx8qYbGnkoLgJ7nRi7cqBC1yG7v9oVQfrfVSNdIgfgk
e26fFVDT+OPt0rxB6PW+fpye+4MR2u195o57IbvvuqIPF/1COOdFhYVqjDVCyyC/oTOAXmxAOshP
zVP0JbvVDq2LgWGgEz2nhhsfRcZ58+aDbR2lVoCLACv//ds2ZabcSCWOmrDvhlLbkfosAcn4+pFu
WrILIdzulqy31A7NvIHZy8+xOZ16g7jFzH6mVSmwZBtgxdDdC1ncZlYlhjXBoAHddVF9d2q/ju1s
lzi9u3h0z576vaixQLCFb/mXC/egAZhIPxhsDSWKA2InHzSsu6pddtc3cVtLfp8UX+ZvktGKlgFu
jkkkn9bEjecaOTzmJsNRrhWBHRXtI+Gc0Gkc2iGLoZS4hUBt/TrulpPkDA4z3fQOydMT6EcEdkeg
JnxPYqGrkjkAKC6Yc8yKIjPVIG0fP/eWqHq52cd0oSRvKGIXR1bHiQU2a0QUyz29tR7pTrIBFfx4
wJi+iyCmOE0O2hMVjwBPzrZqWwRs8XatPlx5kCoBbgcVZY2f6WJ9sSzSDHszHs377mZtD6iOymnY
Y1w3+hQ/rGlwNIK/MFEtfVNZUcfS6Vtczc/mFWooS5jZUwMMqYMMOtdfrb+n3sANvBCxHvPF5pYx
bdNmDd4bK3drfT8TUIugN+z6ddhUlrW3AjURFBP4CnSfquacdSqBD9E55VJ8Gli3K83ezRMqiLE3
9+yPKD7Po2NkOMobNI1rXXpQy8Zt1NQb4JBdX5FIDBdyom5RIDvXToEZ3RE2uxkmu2ZNcK83rcjF
WrhrLTfxAhRrDAhL8c2kE1tpAGgQYURyQFBTxt71JW3r+YU49b0u0Lxt4KJjTf0RDHl0t6aeY/lh
OJmOCpAJW/Xmx/hcfUMXuSDq2Ax23ppv/qMgb6WTCzVUQ9DwoHEarf7e7K18w33lREd6UHaKEzkS
mF/3sbA3cdMxvFjvesYXQgHbTDJrIujFmuqfbQMAvzER4CSJ1IS7XkNR0LTODBK0XWbPae/0mDco
81xwv0RiVkW6WIkR6VU4T0heMfgkdMjsrlY8kwoWs0GECWNxsWGca2Dmc9osFKdEzu2vaA+uLqAW
I7k5eYUbe6J+ftHxcM6BZqXtNI0IgPsw2g16caiAyXFd5QX7pnGtKi24NOC4N1MQgcvYAG/pio2q
K5l3XcxbCvTDC/Jn43hq3aofkjqvcbNW7tL2LmaeViH95oJ0BfAMCwqq477IdvEjPbT+6EaOrrtM
s9On/Bj5RAbIiSOFzxPxMXpEoxv2ZLmiWRWBidY4WxOXc97p4WqiTWxBuANgjD2w7zER+A2iLeeM
DPwvKV4IQx4eUJ5z9DNhnxJDRPUhErKq1sV9SDTSxbWEwHJIZU+tU7+VovsSOKHXz1V0IXikgqRR
lzpnNQahVXRwrx4sCsdHEmj2lO3BvIFQSMRyITonzqLI4K1T4q5D/JEqz5E+eASD+VYRR3aK105w
P0TCOLsSIqPRxkmLdpqCgYuPuJg3dtq8tSthl79IFGdbEhqZSwXQa5AefInR59n3A8DliV0J2cYE
ryrvztHCkpYwG9DZXGCQoS+9eFZux7VVY14eW7MWoBsIFsYP5VfZMKHshAa/fowOKyFnDXCcUfpa
C+F0V5/jipXha6iJTDBeuSY65KPu6y9KeUvQIZB57RfltBKczT5xh9vi3hy9PAfRDnCDnflFhIcs
MNs6Z0j0JpJSpBBRsQ7nE5VlcAq2godIJIKzIcSqZMAGI4hLwgREj+zUTOz5+tVe1e3aXnIWBMxi
YIuqZRIUbWeXoY8wjlmxIyHPoKSxLSf/5Ov/eSL4IbrEXMZZpQ3QpFLN1sHLqI9PDdrDry9LYBj1
VVkvDKM8mIBz7vDgoQakOHJxg4FRpGsSUUfX+jZf2z7OcFRtRmlZwQtPD+Gu9of9mpjJj//mhVto
A31j2eWH1jKpJb2qYznj/CVfYr+pK18tX/5lz34L4SfUCspUpWkl+HD01QDxKDGewVUoOJhtlf4j
hIsnmmg2qjjBi9V3oCdQ0MLSilgDNstkGF3+725Z3M0sqyyVM4I0+KzJdhTKBzYBrQG1sZe8BL3X
+DkzbsbZcuNC5J+KVsddWKagZW6esDrL/Am0RkB9E/d/OyTuvg41azSlgUlYrG/TEEQgN06BBXBd
yBsa8Qe1RgcrQCcxhYkU3PvrIyWNoSeYSAjCn/ORHNuvs5PZ0ifgNhxrH3R9TqL4ZLQNxC2dt3jy
zXRX3M+nfm8IPMrtgOniS7jnslrAltAwtMgBNZmBzrIvgR8UeStmEMxUReBDsi+Razxc34FN+wFq
C0UGIyoqX5yaFjGQu+cQYpc49aSo9vQRJCKzvL8uZvPNvBDDaepSRaQ3ZLj+I6rilMHeyoanNg+L
+g8jvICY+b0eTjG1KGo0PCDoewVyokK/RyaACmfBc7XpcACHfE2Uqyvpy3utact47KYMWqPnIEqO
wr2mZ8CzT70UELBz6PzL3v1Xms4X4BcFgyQJ2L1BFJgA/vKc1p0NZvpFREa/aeJ/r+pDZzzqCRmj
BWKaSJse4lQ/6D0FHYEKLDkQfd93yee4/IVOacHytjXwz/I41SAsXEoAxsHlRsJxhebU8hnGUjA+
df3I0MrFHRlmaFIawT7O857oqISOE1rjvwCb2o4qS2C7Nq3jxU5ytsuiC/AZC6R5gCj1OKbzzggB
5nldK0Tbtv79xcOPIlsmDSUurl61OxamB1akC4DjsunvzwdgB/hSdOHLxocBt1pqylox6jGYG7i6
DbvLZu01SRCkXF/QxqYBiA6c75g+kzFMx12qpIyZXkXlGLT1Ynf0LmKiGe5NCbizKw8mJk34kXEj
zwDLo2djwGRmg6TGVtjX62vYcDLBBYz3eCW/AD8q95ygzaKqFmUZgnYp7W5WEKZKCBFUr4gqe+np
bg47gS3aSvKhXAc+RsCr41+e1yOPF8kEbpMcxDfR12q5l+6B+eip+/BguKHiGihX3A/PfUBOsSAQ
2lBBsDtjkgaIYUha8/NaBY2yXiLSAKLtA1BQnSz9ki2Ld31Ltw7NxPwvASkaAVg9d3Hnco6ruoRa
GEBcj4cJXT8iLsPtLbTQvQjIYZBb8WOP/WTlWa5WUAx39DQndozoERBKsW86g6c6BfPazEFyWz6Z
gajsslXqWalz4HzIa3sw320XY+bYyvV4TSWh1BN/nh4Tb3ohPyb0d68ogZFjCTv8tk7uUiZnc6Ni
zmUlQQhbgRC9AUZflAOYRjSEsvHoY2Ua7AY21cIQ5nsTlTRgfjfLGdOkgCS6ixUJcZBU/ZCGAd2M
BhVg2G1Lw/VGzwkBDwBnEHsAH4JeC8lf0EKAPRIJ9a7dz/lT32a76yq5vXt/JPExlzRpS9WVShCV
rR0ij15Xj7QS4Fts6T1EoEK1+veayun9pAK6Y0lAKmeCd8oxhiYAeMHrPyzkQsb6DRdvSJl2UqF0
8GOMEuV1ZgIn9qdqyoIbvLldF1K4g6mmae3VHUcMRLJvuRx6o5k5dIwF5y8Sw53KkgM5Y5AZCXKp
eFKTyZe17L5W2T8Yvctz4ZQ6a9vGpBjjCXISlIaJqY6XSdRyvqnKFzvGxwJJU3dpj2JzZoAqXB4w
3YtGlxADsUkqcMxFasa9ulMqzy3efOCCTgAOnnX5e5WIgEbWLeGCLMC5/1ZlPilvkTk30h6ufsgW
e6qYV1qnJrrLauYVdSdwV7YXhDcJ9HMAqDC4Bc2ZBcA1rCgYsgdlBlV4L/vXb82mBMwBWOh0WH0J
TgNkq80mPY7HIFqeDDrZkjgNLRLBK4BamObUweea/HA3ollvXzjTuXVXVBY/c9FF8aX4dn1VW5M3
aDr6syxu46J5HGqFQCZzFT83vBJJnsFBz9EDcDf6RwwMCk5qU8sxo08w7Y1JeX4oTO5Ii2bOEO4D
CBw7UjmjVDksPlhmKZC0NQWjoM61UkcBtA6Tgu8NXaEYvZ6AIzmIK3vyJzfbh5WTu0j9HMClZ9iK
Mz9ieD7xJYGubBUUFKqvI/oYkgVcOWf81Eiu4Nq8uRaT+wYJDED/3eRIu/xIkdIQrHRzTy/ErX9/
YdGniBoLTdkYEL2PbU1b7se0Bp9cWQVlF4t8s82LrRuI1dExi+kV9b20vjCbdtTzEa3h+WtUp6ek
GYEdnx9Sq33qw/p8XUU3LfyFuPXWXCwuzKbRxHD9GBRh+LDI7J62wPQmVuhel7Perg/2yiDUpAbY
MGFKODnzItfZZA5BKN3VEdkZtHX1LpDVBv3gP0ApI8hZbN52uEdolQV9ms53hSAwnWmmFdjG8tkA
gtWsiPhVtnYOmAeIeeCLEUyfv19RlwxpNSQIFpOU2BO9XQpkElpB8HNVCOYEuNprWqImN44YNQut
O9PqIee1Gz9dPxqRDO5okqIiOoCr1zzScMDp+0jpn6zGEjzyW4r9e7+wFM4/bqhVq00eAzjKYPsx
f+6n8KjLyL7FlpuUImCnrUt7KY27RnUztXk9oiuoB4KrBTLd2WxdtQQrcyYMddYv53X7UhZ3h7Qp
6bVxxdgw8sifcmq34NHU1Br84GqF3k4VH1DdaGrqR1V1QoPDY1fjjfvfTnE95YuLHPdAyjdUZLR0
86Gr+10qoc1yFEGpbV2ry6XytjBum/+gkHfYU9vKjXtlJoLoW3R0nC9gGi1C01FTAvD3YoD3rBjJ
3owTV4tFOENbbcFIKFgm5hMQC39ATWMD+IM0HThRc0mPaYwMJ3BYaql2ozh3DS20K7AvMkB5MtGU
0+ZGAvIS7LdrFMeHIi0Q+0ewc06B3oLINxyQje7/IdoBMNVvEZxaxlNdDyxRkWQy6uPULSfM9wj6
FLaqJcqlDE7riNyDkiKuFQTao6feIMrem97sq5720gq86s2MwqUsTvcYC7t5Bg5QMMqsdvrIuFfl
2Z1A8TgW1r7p5GNe6O5odE5dlwdrAkVBg2PM2NzYYDPykzbdq6xxK7N/un73RIfJaWwiI8nLok4J
MAnjxJnlEFngSYokcM5rlgJxva/IiFLUk5GzWwlz69fXsPkKXGgL/5xJtNCGEBGl3IPYaMjOo1k8
Wf8U6l0cIh+35JoRR42sjEFSo20NrcVNNnphJxgs3Xxr/iyGbyVaGSs6VoOlRCPWPo2CiQGrUzd3
K6MMqwWn/9Y4/MH+X0jjXrbamjDL3OMStN7kyl6Ojq/wE4ASmv5eVu3htDLIrxCzbe0St97Rh7Sy
gW1QqIIbsmk4L76De/PauqtQBoKjOmgwzjHYqIaIukmBYqUQR3ZDXYiM4W1APqnwfXhsjSm2kH8f
EbA12hEJeRPQAtP36xq5ofOXInhVAQFIOsBsj0HZED/VABCqY75C8GxupQrfSeG8n5pJI0MZHily
b/QMJ/EosO0CdSe77JieMY1iucBa+fuVqbCbBowzhlF4AJ40S8AIFqUAHx7NxDZj8queWoFWbh0Q
AOUBIgRyA5TUuHVVpikBV1JJzlT5bLGdJN0k0u76MvBLHz2f1SlFNIb8IOIVzvC1NImQhFKTM9p2
ertV5cEfBilC+K5NDjgOUndowhU7WgLCcV3FKytb5jSmgctR0O9TUxkYaYqRgJZbJ5nT25yUnU0x
SzGG5WcyGvsmq2s7rfUXMrbfmlKRPJMBXNHsfhbL9K2IrNmxALJSzkBuNof7MAaiDEYnH2UgDWPO
OmnsrFqABjQi0BhrHfXLth3RHwyurE7FhK+uneQyZx4m0YDhGEm3Vhg9klrFbCcItGuTaq6VSTeK
wmY7jqvHole8vBk+p0aOLjYz7jEtm0xuW8zKmVrhMcoAokm1ZY+yQmvHMHXnvGymkzRr/bOkSrgn
CwM9d9QxJ9Fb5qhk+LJkzQvw/YJMYseutB6jqUgcpkvAzJLAptYp2mtcz2Cdx/yAK4VqaMcgr7MZ
S59omN6aA8qlZmw8tyB+ypT8FJr1XZ2qdxqSnXgDZbTctRLwdVX5JS7ZDxJrflQki2OmZmM30pqL
aBtkK7vKG3U6wmwo4GkLy9A11HZ2i6h5pjM5KHUUnqVICgYG6BUzlEZvjpJzZ6k3jS4HwGcsvesa
tmEC3ukX9+wlVcKypsygX4XmILR0w1jU0L1hNIFZBspeHSh5lspPhiGpWdQjldOzUaHbVL5ZZM1W
QMaWiN6kjbuiAapHwVSQIgPjlXtgl3bKaDyl6XmxDLSdlbk9Ztmj1kiifsT1h7jnCCjYBhIISJEA
aZy7lCCjlqxMV9PzqISvvWL2Tti2GW5iktj1jPBEnZPQpg1IaY1ZF9Vpt7Iz78TzZ7YAk2tRI4hH
G+/itk7kUbf1Zb/yE180aba5qRdr5Te1qsJwmOcUQUKLMU/JrRPJAUyBwGBvicHDuuZJALCBksf7
4CojYw4IJi09T2bzQ9NrN1Wcvh1E1M7r1vAndymG2zqaD8BSxITg2RxAjTjPyrdEygF/PNLJTev2
nE1h6mppIppm21qeBeBDME+A4O8DuB3QSa0e5HE00IAPmC2DPaUY2ule/voya6CFULFClLDw9L3f
xDySpghV6uQM72w3lfETJkMerovYihGAXaaCv0oBuMwHgAq9I51VdJKJ13ydB2929beIemgmsakd
74md+fM+9IBz0JsCFdkUDfYCwPLIOmr6fG+iWhZdVSUxDRpv8dmhyWz6nN93L+Wp6HfWArDjxKWe
YTr0QXQLtu6cdSmbD42AgqwmzEjOmLfcrSO1plfdKA6zMVoqzDFvaKllgXwCcSs8eWzz+3OcJDQT
lL2VnEG5+jACHcuerHnaG2wuHEXJ4oMENjpLmgU+/YaSWhYgg2QNNnR1ON6LndnSaSWJ8EoW08Mo
GT5mlh2dloI01UZOAMlswJsT9DshXuO7WsIkSpZ+Zsm51fyk+zLmL8l4bGmgkK9JlLqNBFZNgaf7
hnf0/uIj1Qvo0RUQjwBZirMvo2IsZpQ26ZnBDXFBW0qdbppr28gr9iR31n5A26ub0DF0jLEFuyMy
xDajbcDCKvI7OUzxEhujm6Zq49F8mQGZTupjqRUqqFoxcVukuZP1JqZhSWMe1Kz82VbKCRBSPy2m
u73S3iy19X3Koi9LqTFMxjQASVPoU9nl2YlpeeNovZp4Xd40O5IC0XrJb9H44ShS0XodwbSFlpve
gD6Akzkog68ZoXmShzpxLaPufTLJKLbERDmwUF5ca5pNezJHxUnjVlSs2riIgAXTFWu106hK8S0U
y6yxmfQJnPdzeTO4+uNU2bLXouDD9tPsSF/T5/aANtufoinz9ZS4U3wnmDPf6qyDSRhcqWdpiF2S
KDYDPJdqVZ5eJnaeChR1I+zU5TWhvk5cosuBT3GTthkqky7JOT4QADJ3oKQY7lUgYIQHy2sqSLcb
d3H6g3aySoegQ3unB7V73eJ+vJXvP4KzPEZnWHoObqygKjHhGkeONlp2Aaf1H8QAEZUA1hDVJh4w
TBn1uTDl3goWgCy2Tw0oY4u/BzdCC9sKMY2+VXTf8BETy9rGolINdOl+8ivQxQ6jdbBqUUvghrHG
+2BgXBVlCQI4As6Q5eXQqqTHGyXtjZ3uNzvqrlCR6hscvmiUe6MECQoFBfqhEI0AnpfzkFhUL+lY
Y+d0e/HXYpmS+PDH3MlL91VpRy4RvYQf/U8I01esaQrM5g9NZ2i7icFzD6fdQMxRNKWbgRZOAidw
S79I+ncWtii/Ds51BfkYKby/9NwyaZflQOXrknNi9V/Tqihs3ZxEgwEfYwUIQc0RDDBIHH3omwJ7
zxiHOVaWJce6Jd+NWfI0q4pAZy26V1u2xDShHfCT1mInv57ctED6DNqchsVBDiKphJZunZo7ywz9
maaCRo8tNUHH2295/ERwR5MBJXjFBHMb8dtyBPFwQlwikbvBCJ3JmG9bvUWsra4RNVWRUa2UDmN2
+nleZzGuH+bm1wCeD6BBABVH2xKXvACXSYa2agXVGwv96cqYvCppdEoA6KkNt/Xo5opTfp1LabYx
yBwwJERl1iyir9jSKbo24RFDpkCD587AKEdjohbgatbkdjeAx2X+mbqxbHf24CU/dIzm7U1Ry+aG
QQWWLEIN8AzhH/7gx6EsMlXVAL0Ihr6Y3jb0V4iBuesbvKHIBFcUtVGCFtSPQS+I5liK5seglYz9
kBZ7raseUlIczKEWaNamKIoaC7KEaIfnN7ECn1Ddzi3BdNzj3CgPZXaMY9UD+fju+po2TgvEVpoJ
WBPgxn6AeJEH0N8s+QiqETDGMPSHGlbiXRexcTYElCXgfjIVsLXwKEwarFrZD2AzSZavWiYHVmkd
lFYXmLIN+0ng5oL9GLuFVhguTjJipoINnsbnrJSmQx9bsZ209D6R2+9xLiGh3GXfWKyaQT6G1b+s
8EL2uskXVcQ6J31sajA7ZfYUjuivBT5dNwg8l81tvBCy/v2FkAiVX2qGWIAqN07IMn8wM9+KRC0H
G6lddG2gNQUNoGu3JJ8IGQzwu2YKApUqBtZH1r6kM7HL6aGnFqDbQQs/KjszhEFrJsWt5sYHbKIz
pN0OKJiC4GUDjgcJUry+BlBp8Ojz9b4qUqSoSSY1UAsZE9Sjrrqy1Kh2M+u7uCteSz29wUjRk2xJ
Dxarz3IPyqO6P2BZ972h4pPMvZX2t5bSfluW8eHvFRv7gxgS1AeAt+fsbauW6CSdG3TfgRWuBrml
Ed8t1r9YnUsp5P25t1mZRIoJKTLJH1qrfZ5memI1+SRp0eH6graMAUCd1gsEtu4PbbJV1lVtWcHq
qC3sdRmnn9tWxMC+8USvyNvIrqMRF34pd08nc1blYoIMWT2rZncGxv1eL6O9acAraKu/BwWEF4DQ
F5psyoDR4s6IthLGH3I0lk69GWB49FGtFIEabOwa0q0WHAGgK0NdOREZIH+7dVwwkNRfZfyZqa9/
fSqYIno7EZjPD41b1VKaKvAzSBCapYtmPNUem16IfLXuOxeGAblYXllPcP1l/tobbWpFho5VMJfd
FA9I03vLKXM0PNrtD7IXjVdu+fPqislnYj4PYRi/a0NZNWadY1WrmyA/Z6fKCd3BQcantbudsAy+
YT3fieNuUThOyZB0PQnS2WfgGzzHvqbaBVrufmRP0WHygH7QeJJLZ/cfTu9inZy+s6Fota7voB2E
efNQOlT6dF3ClpV8t7ZVQS9eBrUwjB7FVBLMxz4HZFnpFpqdTHZf+R1aCke3QquQLb+YhhP5lSfi
YSMbzspakqNAjEZPxkePr8glhjFpAqgtMnud5tUH+qtldn0T7rLT/Kx5udvt2+/qOf06J3iWgWQ2
/AoVFHiTGslFkW5tnfUKYgZ4QQ1B49uo5cV+pOZYK1mC/Zho7szp8zAX3lSL2Do+rhooaTqcJzyV
GJjgve2cFBF8qgLeYG3tLABN7LWxBZyN0nyOFUuYn1mtyPv7idgQb8xa/oRn/Za/uViUHCVpTQkW
FS8YjTRewuSVAnVW0Z7S6LWsvo8pirBt6Yzt4F3Xr4/2DfVilKsRc0P+h5bVspCVEmNGKvi+bqUa
KLSZiF/v44G9k/CWXLxYm8XUkE0J7kidgcU7REyf9n5a/f2o8HsxnKGOjU6VGHKCQdPUfqMvoCm0
4h/XN2tDK4hqALAQc1cKmonXpV4sheELatPAIHQBVLbZVGyCwmlsfM7Cz9cFbfhp+K0LSeuXXEia
jbwtwjZVA0XFQHA4fpd7ejfQMnORI2zctJRzFzXh05zlLoa2EndeypNGG7SJT8Viz/EkGGzcIBjA
F8Gcw0mVLQyfcfubV9miLgOm2Wfw+oW/FIIEYuZVt/PotCgTo4Ob2eO9toeV9QY0DYBLWBDNbCnS
uvdICAPd9oO/qBK034BrDQARdX2mKHvaodbfwdsQzTxuHTMAiwwK0rP1qLkgFyEuUD0oltrolS2B
S5tlj0vzq89E3t/HsAaDQhQFScwJwsh8cJcWpQYGO1OC/BDt1VO3n33NJyfRxm2uxwJGBEqgSGiY
3NGNLGMMtBoKGlM+V9COYqE2mVEp6LO/DmOwoAtJ3EM8JJFO6gxms0ksw27HEnQjFapOKPdcvyCi
JXEPrzYadRxZEBTW9Dhor0v+NI/9vs4FPdMb7RzvV8Q9v+GM4RuQ8MnIFQ4u+yTZBhDF0NFvoZZl
g/bqO3OsdCd6dTcV42IfOUMD3BetCgtTCbRdtO93Hfg7rCMTOk6bN+pCDGdlBnVazMqU0FZqUI+h
hgpOcFvNFkHX5aY1u1SLNWy4sGaDgriurjA7Oh/pEbwNPcAGFC9x0FKEEvjYeOXoiYtyW0/bpVSu
9pD1pFOAhY0RnY6h3+ZeywW+u2j7ODtBpXgCviPuldLPqV2q5ezkU+/FulHa/5O6U67nfZgp4kSk
6AOZJZnblNXXkio/1+Yim8ZK4lyX9jbsyrkjl9eY935AM9QYTQbo5tGR7qWTsZO9Eopxis56ZBev
rSv72St5Adaf8yt+KyIjgS74CMHmUs6U4PXN5Qo5/CAsA1W/0Yv5/wHMsXm9kRFBo8taSAHF93vN
RGEvD/HUKsCbAX/ZqdlNp+jWxN2+QcuSrXr1TgkqEUcbKif4WX6DdbDxUmA9wvfiG1/UJFXCuIFq
Kn1I7aYab2az7+15ye5oPZ2VmmROSVFMNJvYm6VUsadhQHU3/Gb19V7XJbQ76ZMf9f1zbpL7eB5H
ZHEiACiEjQ2kYWpPIfrL5gLd/SYglkMZw9lx/0OuqelZMSafZm3N1caZn6gIj4qJwYPQPqVa6iyd
ucvo9EMfwP1sAE3LSMY94EueRy18KCZwdfQSfU3K7NEw2k9j3mLWiSydO1nwuagy/GRpBBoeEj2W
cvFJGZLvWgK44x60d6VWAuSkGwwf2A9uWrCz1GSGvZj9uTWYfNsV5kNaTK+U5v4wK0dZXwnKoXCD
GjlDr1C7bMFB0eX5UR06L58T+S5PU+ZLdK5sANABJLRMHkJjcsKlPlKWv2odBkFL017y4QfNZOS8
8lfGMGVWD/QQE7Oy28T4Fg70Vs2q2h7XK7Us+b3eqf7cl19IXLq9Ouo2Yf25SUARbaCbx6G18imE
y4lVA+8umjvFnSswGiNWrO3EmBkqO3TeS4NpuTmCQ6eI5DYo6CA5CkseI5BO+ypqzTbLM9lfDMVp
ovGOMetH10+De/0+b2k5wiV4b2843+hOfa/lliTJWWpUiGY8A7gos50PwExudpYz+qxx0of6Dr1z
ZC8Cid14pZHfQ9Ick50byY0IWETWHJXAtVt0DLuD19VA10l7t8iDwB/YsPWIBsFoB78N9QneYklj
k6amhFlZtvwcGoIFFv71TVzfKO7KvpPA2aOc6F2rh5hoUSia6DGRTad2nw9PAwNfH/0HF/SdNM4u
oY6IRtXZwuw3qC6kxbam0k+p5Fn/QO+7xtEa4DBWNuaPU2i0Lyc5hie1GL9iMmL+qN2boQgBaXv3
/kjhds+YGpkycDcFmVLuTam5jcLMjbNuNw/6XSWJyFVE4rjt01icRmxVPGMs7EZ7icFMGmXgIE8z
R5kjwVO1qXxrtySceLQB8WGh0qdWhhFhhIWdfjJm60HRqpfr2rfxGiI8/yOC89RKJLdSeVIAK9dV
zpTpdlZjXBt+zXUxopWs+3rhqMnFOOeEREh6k/BU68snJQfx33UZq9v14SKhFW0locd/fN9CVShl
MRrr1HmjpGg6e9Ubv8NMQhb+MOSXZhJxdG8ZIf1C3rrmizXl3SiVbD0dK35aCtkZxxEFS+L2Zr6/
vrJNrbuQtB7ihSRLyYhVohc56PBHO6902CECp7CNq6eyDZmNHgeBC7pl2teCDmi5ZbRpoAnsvcw2
xBydxSbEdl7vISjXHAr6AsDD+oY7+iUg8QufOelkyyK8qA2VVNFFYRE0hYGERePuGJjCMQUa1nKQ
6aZPJd0tpN5pFVOwqRvH904Md3y1USVD0YxKIJl74/9Iu47mxpEm+4sQUSigYK4w9BQp39IFIbXU
QMF7U79+H3q/3SHRCGKndy5z6Aglq5DlMp9JpX0oP6Pz4AZGvPBKmRkPQAzQ1Bm1ZoDSmBySAZM0
0g54DOVpt4V8kOP1OiDfgi+Jms+lCYRDsFOMRnaovl1/Mlht4Krl4XEnVNmO449GNo9poW68yLDx
VPqLcwvXTCCswajTQfy9jlbIuVFI47lVxbsWgrmhllg9eUo0t/KXlFjmpvAy1uRbNT2FKMZoXud1
HwB+ARqxT4ylt9AMyx6G8xcjmqS8qUChPQ4wovjwH647POm3zSp+6RxIjW9CWzv+Hww8Zt7kCKtD
ih7gC7S2JntjrWTY40tUSju7d6hd2dG9BzExF1qp1TF51t3Koat403+nOfBY9pIy5sw6uAo/bqsX
m4taig4VMMxtqyq7kA8gGpSBkyXAymsUbaPbW9nvF8h0l74c7WQ16GnC5Qyoi3MLaYj4S1FtFI7E
U/aerFWHb5WdAmtCJ8KN+dR++4uq0uNo/ggPKBhsPbGzgBF0PdomULOiJzU5q91DYELOIwVSS/3R
6d9FBithufuLxY+dDLgWNC6xkU4+bo6Dzyelh11GwLQ6eK1RlJCj5i8uCia0iJmKOypUpiZrMed5
kGYklM+JrO5zxd/RQPrXnEVQ7xl6I9CGAWJi2ukTCtj5Sd3IZz0yLBEymAOK9AE6QkvH+NwuhuMG
kgzoHqhw9bz+QrIsmrovceP2/WobaulKbbQ7mgJQmXCHy/Hz7YScu5lchptsLWZfszyQM1haDOZz
INUQNtfMZOH7LI1psrNkCRa/MoqBlrWnWJyYri9F+2iQctgQhquuTR5uj2puUeMIYCAAqLqMc/R6
EiEDntJBKBCvVqQ9aFKnVInUlRJLsZ17rbewqMe/Nl1UOHXQO4MpCbDxk0+mx/B/5omBZyBciGMj
gQKEZhVe6dwe1Oynuggz+VR6UAWMg4lz9uPWiZCG5lJVdn4goGcQimGgcXY9bX3cocEhwbYAmuYb
FaRBNev3fbdk/ToDm8ZiQnb/T5zx813uubkQaqqg41C40Hly4Wvx3a3ReNlm2ATxcMYeCDGXoHGW
VvFct4WNDzID6F4K+slk/zOLrgp86N1j++1X3Yv3qz53H5ELYzBYOtNT+eL96CoHUqqOeWj2S+/2
mXVwGX1absxx0CRNg7TMAZhmQuc71Ze3Wq7lkMXre1vODP7vr3lXISc9Cuj6jfslx+Cys5QblsR0
XB/eSJqvb2fnTO5cBaLX39TrTa3oEjR3ULhA4Sqy8eBx6mrpBTp3S7mKM1lsZohamurjC7LHulnL
SJ/I9Xddv/ZxePau+JC/y3XwvtTrmVl8V2Eniw8XzoaDV4E2neo7g5/Y0uIpNoPugIbMP8k5fXO0
UaJIXo+hJV2+zTJ0egJ0txxwzHQrl6KXrmZ3YOM7DS0evJ58I48zGCxVxcJ2PVenBqsBCoNABBLw
YCarhDHdAA7Y0PCU5NyGxIdvwWvyVakJjJPbVrFJTXOQiQewSyvlWIZttZLT+q6WyA+a9ytB/F2v
xJAcLZ4Tom4qOQ+tWLQ/4UKfrxKOtzYl2mtIuuRlIQvHNJvsxVdzON1a0F5kFUDvZ+85V1+i+GdM
/X1C6+9ALhxdztewUfQs3Yx+JoX0oy7LB1r65oZqxYYnvptHyg6AwXXKpe3Q16+S0N/7xNvCaxHG
NxVO+7KU1yi4oEpAzRfqJb3dCmVTszBwYL5XORVrD5UpHZs03ElVvYNZZ2nFVblisXFXSajIKu2K
ddhvTAmXCfZlRtEKWuO/GmCPV+lYwyGa8SYJMapHRE5seMxm2LisVC+zhUUL//OF+Rq3rIutGGZv
hQejChSQqtizvYJ8aZ68UgEJ7WQd/J5hazSkX5Ws2TW4iIiyPIf4BzWCpHUV1YPt6fWHl0T7VLRb
uVAcuQpdDyd83ZNP8KveE4hjWpWvH7pYf9PMIHfidERjSfkPqfMOvsl38uCtCMneeEwf1ZikVkPo
OknZRoMkbpcJh8hwutDA/AmitdCHfSlS4EVh8BEVbC37QMWzUEenqI1aq+rNwu6bzHCKiu6jjNkq
qsYZl+5qoq/6VF2VHcVVNxAHI2lXUhI4ZRN+0qBclW3+HHvqPjAJ1MyKzreiNDii4v2ueNIp18P0
TmWtASvjfC8X6tYwjZOn4c3Xoh/bJLkOjhg/tX3n8g4LoE08R8Txax91e2Xo7lMBs+OQVh+KTN7x
q89crtdq4gPtLQ226KQ1qXxH0KqyYE0TWyYo3G6umis8qltHyhhcFA3i+IKta9r/IBE4VoHW3MHa
bi+XwAY3BjkWdXou+wHABRaAGGg2OE/FHjBjH0pb/b6k9NirzV74qWmbaIVYaRRwGwbb+6AgD5z4
K4+FDqB5G9Q/fkXoDimytIbyyTYv2F6Ju3Db8g5uCLG0UbroZ5DFDo8BiC8N/w2bM8jkMSzHsyb3
3EGDXnNL19g3BUjO+omaUWBpiXrsZdUHhSv8NEEzI6yD+zC2snyEWCgwvYKmc/sOe5NNHflPKZef
DF/zrTgJEbcWnwGAylatl28tBenMYPVHaCr3ZAgzuyUyvn4Zr5VWOkWh+cnLvIcKANDLippljlq2
/lZV8Mg0tOdgKDWLZ9VRD4p1okJ/p6mSfe3zraFBy9WMutwOGvbiqdzVB3WHt2toqxV5UiXjLevy
t0Iod6Lvz2YrxNpPOnSaFOIM7bhOpKNWoyvjqYCIq7Q+kD78SDzxXXrdC5jEtV0QH90bBQo2pD5S
rq6QzOg4BT/k0nsnibEppPAAB9YDxZvdirT6vaiqL1ntuM09dNFKH7JmxNvxLNkGOavxBQx0i3xi
hyQ94ZmyIXmbWmkIpcO+QeURmEGp2BIPCiFcdZXOa1e3N98ZPqMOhWk8kUxg1kf47fVmEnfgZNZy
jHMD4hlhlFo82Ynk8MSb2GlwYVWVyNKTaOH6PUPhQFgFMFUgMDWK3uV1WInFCg2FMZzZqXqJNmIj
2d4mOYy+TZHDT0uGKnPXVw1IGbRggNmB1vUkXtrLje6rynDO3OglP8grvqkfRymWcuNzSzv5Z3qg
m24vv92eX2Xm9X4VeHLH0omCCzr3xZkmZm8nubfqA6h6jBbbFtOybqWHsrBHCpZdKcGjqkiGLSvd
ehixIlH12Rco1QpyCNu8sLpBb3GmyK7Cyo1oWjduyl03oA9YQi5eL4bADrly15EA4g3D16DUcG+i
X3kfrXQSfUANeaUMbYIqSbuKw+EhbfVXiWt3Gh26pcRaOtUnRRpJynR4O3UjWBI7oQUBDzez6111
SN3litTSkTjJYgGQUgdoIqR7u1etO0LpuOkW4C8LD4GphQnlKfQ5WtxSZPDDDclbVzUkzvp7CAfZ
gMgtLJCFAZmTfNUqkYQs0TF7DXPirj/oLRhysfn/DDPJzlyRAzksTDiWhflnTthPz49HBm+2EGe8
wt244k0lbfoBHscDG/AOJsegkW2T/ejUz6F8vL3aZhbb5U3SnNz4/TxuSfs7DVrzGQTLziJxXsMp
KnJyOTTsoGWSywJNLNy+Z3PDAKVRQQ0IHuyTB46vmhCzyQG61stmV8s9bj1jm4H0TjEMrp7VS+qS
s0+bi4CTgaICVJBWwuIKCx9XtRqHIhH8LzqVbPTF/p9hjUl6cdEUvSyFQ49KYCc94ioBv8xPIChw
eaa2ESxxeOe2aEQDJB8sGLCnpkB5UJogHQBixLmi0nteSJ8iyLZiqACt4XWByxSvd5zSaFcoxbcZ
Q6KBVx1821IfPpdD/BGrLdDgATlkjVFtIWK/kFx/fmQwRtA9A+MQXgl0msMEV79BViN2rju60jRy
apNdis+bZczKxBJQYSna5AuTqlIFDULtbCZQsxMgBbGPojQds/3sF5mrf6YT6tsy8hbkVQZO/CR/
GxT0g36AV4xMy4Ogyjqvdff20pTHHet6Cxhr6IhgEvQF5d8P2Itk0psuFEOfg4Dnh9WBNbJnKQxY
sZp7rTUUQWFHCszP8zy2pUbOrTynILUV/74mDIAToKwyGJuobY/TfvErpJqpoZfq5JzH/hcX+UYp
Klsr0o/bo53d7y7CTA4/kbKGBokElF9Ub4wBXxA4naTXLPVvajiYTNRLFRCAgEm+HpDhNaitGMAs
aLDGU1hkNzy3207e3B7Q3OqEjADkKKFAMRYaJhNX5lxkeHNCx+kQP3V39alQLe3NO3gbsqrv+jXd
0E//MXtlzu3AMwfhVdzJTHJ1MFCDi2UUw15CHwoVmWLTbmkDX4oymcUs12tFbhGlE8Kq0LKqqqec
/AU44nIs0ysEboJpLBmI0vjpavB6t//3Pgloa4JECN8O9G3RUL3OBjZEvipkdFVEhwaqtBcGMGvS
Utvxz+3iOspkb8rSsCl9tMLPNYdvEA3uc5Ms8IJnP8jFQMZ/v1inepqrQacATyqoackNtXSZWC2Y
mX+RXRdhxnV8EcZIG7lNwAU5ixJ2bkGMVzVAhp62kMRzZcKr7zJZPX1UmCxj4ARXArZnao7Lvq8/
yWI80eAUXgr+g5ayIw+AgfRlAxv4JnCVmH/eHu78hwPMctz+UOyapEetCj/OYixiY2gtVt4V8QLo
nc5/t38iTFNDCK30s3EhQd6L2in81Fhi4dsV70ptKRvlUIH+FtnDjw7gxQ/5o3gcNupDmh3Ydkn3
aPa3AMEAc6MRWzMdrYKDbEgjQrB1QEE3VCBaFfHO9ike/X8xrxeRJqNmRGoaUgxIIwLzY1BotzU3
Fr7dzJGCcfwzmsmKqIeSJXWdknPKn3vzZ5n9LIvvli28cmYzBMg3HekBy4Zps5nlUtWqcPw992m1
hr8lnuXhojnA7If5J8hUTaJLiIRjyyBn3yxjK4xRoq7VRLMAsFoCmCyFmryj+oZ02Nk9HMQjY1pK
1nLG7mMpcG4nwMzDA9UTCDOoBPveH9X3ThFhKXzsI0EYmjZwVlsIJYGx7f0aTBxYrZ8ccnjw/PtO
/UVUvHyud69KSrIMSExyLvp8J+GeDjGXtSxJC4Ob4yxoI7gJ4wLcxJhK0rSUShpaFti9gCpZJW6E
WqztZyuQr/DucEpbcjx1vQSqmkt4dBsVdC5AsoKmwvXoEiNR6gLStOcaFcNeEk5e+ZueDmsRDAtC
1XNZjxsUpFZBnqbQh7sOhZIxJFfjkpwVjUPd7qkMf93Oj5nbLxRJwAcfVRv0EWF/HYET9BQYbQnU
qYNjwjw8GaRMdURYvDBWvlVFvkOn+rMTxpHL7ZcS9KZ9+yfMTufFLxjn4OKoQ83TU6sIH7GJX+PG
QDHxoEuojcrB+nag+bGCnQaKFZhj4I1dR4LZKxuCwhMwKdN2kEr7TNRsVwY1XsMRrsBRFT4FUcmt
FMXSSjGOXlpoS+fQmPrXrw3M94jlxa8AFnp6EdIiVcqHUBWAeefbFLoOT7JT2MkxgsVY7pYvwUl1
WlddBfv0noO95N6eg/E8vxV+Mtl9lGhNw/G5az/YN6r2ohvpVquUD782PkKfvN8ON/ttcQMaxVpG
hvLk+gpJpThC0VCc5ai9HzqYu0h8fKjr/MRovPR9x1z9Y3D/RJtu31ldsz7yEC3cwuhEhag7JCFt
877YYp532AsWMnf27QHVgVGAlULaYLr/dG1Q9l4ijwFTQCzBvgkd/lzv1JO5jl3oC/FVv0brbrsU
eUZEDWkENcpRYkmFJdjk0G09P5G0oCNnmBWDphs+CTjKFNAsFQ+SG5zC1DJdYADs4owXurEq1+ZZ
Py8uqNkJh2sPnuYqnnpTEmYEK0iN51BEERV0hjwT+mlJlBCLDDyyNQ3yJGWkIqt9SbFhY4X+j5Kt
U8P8rgX0QVkblQvpPUfawRODolYDvCs8dib3WRGGaJHCLe2MSqG31uz0Uf2WHsq96kRbbuuYk96F
7/wjf0zvfSdCZ2EhJ+YW2OUPmDwLW7/zJJ4O+nmQoo2P3mUYlfB/FLAnqcy92jdv/36FUQgwAmyJ
Vi7Qh9d7WkpSdfD7sV8BQ2IvXvnxXWx2Dtym/2ZgSDaoC6AO8yeAPm8yrhtYXENHbS50YMlg/fkk
6fvce/mLMaH5YyCz0YWZgm8lRM8kpcZHNE9qgQQvexsy3m6WLD2z5s5XqsMKkOCGNF6RrmePa13b
59D8PEvt2ijQeNWXeHoynbuCUbR4GLTzRnGwyVKVGRqQWoeUVH3PTZn2Icf9d5DAbCrr6p9mqmgr
NYcwYCApO8Ya9MuHx0qN1zh2nxOF7bJAPpRdvzOrFj0oYaxy0b2A6r32Q32Tk+ALokqbMA+PRsxb
q67Iy0Cg4s970LujrnTBuP/k3fAMXlQOOxkO98X8FYaxd7Hv3/We31nCLD2n0MBUED15rwxzsMyw
/iRp8Qg0Nl5HffNRpt3joEGSv5ZPMvBvjVbvRYhlHhP+o/Wy+yTirsnQm1Toaw5XXYKKtlw030NY
vFZVA9mNLCH7MG4AXOheIrWKLU8u9zkVq0oxXSopA9qYAOBrMnTDtLLdlmoJhW+m3fE+vDNp8qss
9bvcM3Nr6JNNN8IY5HRntIxBJ11y+74O7aEib72ZHKDaDlso1bezQn0iff6D4N2+DWlrriNdvMHU
6QjTy32iNJBCqz9oBaRAV4BdVRsPqkQc1uKPlZoaQIddpyjuaE+ej3awlrGjWYiffsr4oTdau1cY
KH46RBnAu3eZGhRuVOaSJVGKJhgU2v1aeuCy/G1AHdYqq+IRWfLps/BOL4vtAFsucL0ANTAC45QW
S5pcf+5G/w1OA7Jcpfofizb0wqorW4iLSaqUWKTKAtvkTHKqsnqIhbkdND1f2ILn2A7aZb6Pd4KL
+5ymyxLvaqypwq0zyziW28RNjpJrPFUr873aFqfhlW1v7xjjGpqe/JcxJ9s+OKgDmAGZOPMIOG9J
emxb3+06bXU7zOzYcBVnwNJCFID9/veLsRlFm1aZp2AtG9Ao9yTVYVIbWaGnPCuh+RwlBswrtLhw
hoZDs36ILQp1Ipvo8YpV5kecljXq5fz79s+aG72Kuhr6uQZeCr9rH5e/aiBQaG+wX4Zh7GTosQZ0
26YPt4PQub0S/Wn0qUERw//Hy8BFlA7e44IlY8NYxOckH14BxSaWDnzUllW6fMgJfwSaJbNk3h4Z
BLnqECoGmZXosBGAy40peeE6hkLciocQpMCNKrcADRNwWNASp61gW1TJ3k8Gy7hQihay8ve9epoh
l79+cvGV9UiorZyLc79SVuQj2pX74U23G6dacxSMndoljrGhe93p7tU1oFLP5dH8uj2F8zMILQkG
tCqO0cltOK56ThQJvyGG96A3PA7Kx+0Ac9ft30xOXAxVaDBOlkFtwFqTBEyc9TbcxH5vdyRu4Gph
um2tLzxNZ0SPdFw8QRv9T7DJTQfMsL41IoyGA2xopUz40Dvq2p0Rhb3baelrTNRvX6vdXjIqC/AB
FFMamjsepGWSRrhjxyxWRtldhX0ZNXvjRbCwLcwBPCHECUlKPLjQ3pmCSMq0ZY3Z4HbU7Ngp3UpW
vmqO/i4CpqMHku6uWJF9tVnycZ478RkDxwXaRKPu6mSlhJVmFKBca2eQBTeCiTdsAuuSJ1s4WOz0
Sh0svrTr/rnRj4qj/4ScpHedGBWlmTmco/CXhwNRaX+acCIW8ipaKPfNFl1Gzb1RBRjFj+krOoAW
sSRJ6nD2X6QTOCfNOliRbT1Y6UfylIKNH3z/hdQGTFr+CUmvtx4SdoleFb0Gcna1K7JWtWVPXwdm
/dqBLl4NwU4YxhHqSYtaqrOf8iLy9FNmng48Vq2dw5jWbsWy0C1V8pAJjbsJ4PknyMWRu4INfIWq
0McQpWuIMe8DpXvRakNalUPquTIn1DK7Iv6kXHnvwkpf2JvnDoDL+Zl8/aQuYj2RK/RkvWPlf2va
QxPd395aZhMM6jcQp1NgMD/FfeByKvuJjq+eDPTFb9lONf1jE8TrqIveAwP4xtvxZoeEnp42PnMp
pZOtDBoCWirnmPimjdwoSG3YmQI0t7SJze2Y7CLMZBPLCk2JtRwSBsTkvtuUCXEbL/JTC+gTFEYS
2bdSWhi27pHwLpVVJzQAq8/zEJeb0Fz7UeYkRXTyxmYJl/sld8S5nwdvCZRu4d8B4dvJ+4Smvgn0
oGBnj6wNoLWhq29T77lQllRof+9J0/PxMtJkiWkGLGFbXyDRt+puxME3hcW/dcgBEqcDd+9zSXV+
bmVBlkdDOQ6M7D/MpDhXvEAUMjbJpHrNMuOhktkxkYf3HsDV0mSveq69/Puc0iE8YCAibnHTlnRo
drwOCXJq0MrHjjZ7uQXGjuMVezvO3Dl/EWfaTiUxFXiyUOyQ8qkPnkA4Xlgcs4WnywiTvAhA+kNR
CqtRXSs/JdPyKys911/teVSMhIVV/xhsihXkroPdEsdxNlMuY08ypSpgYdymXDv3SehGvYSKcY63
nqkIPC6kdmMm8b7tjJMRSXarwiS1j76UnlROHPgL5cXFeZhsz75pRMzzSu3c7bKX6iN8y1cBtftX
/9juKqBud7Ca2NUAJn/LC/2ouf0JZiloZf+mhk1zCUxvEjbmoJ0ZzBLq6jEB6K5HNt3OpIUo00zK
e69XWaQw9O++DL7v6q0BvPTtGHN7DPyA0Z0HnmpUH7k+XMHdLtFK89gZH/3omQ/gEDjAE8LObKEr
NP+1/ok0rc/2LUtyXuOYovf1od2yjbKRN5CIg2tXv4NE/C5162P5bG7/Qp0cqF6o6oIWTMFDmRZq
K11RuW8kWPlMtcKyh1NIgCtrsTCV82tj1OCDEOcIWJrMpeH5GclH9LB2zLfdulgHaCn3NkDlVg4f
nSUG8NxGg7KzroCdiNLc74bHxZPMG5Q8EgITmkXduglyFHBk7W86laguQl4MUp6jtvt1fgAKX2ZZ
gTMIHcq1hxeSrqzlzliYurlMh34pwhCU99QpBd4IeZEUZoOhxPnZr9qdYmT3arNE2pu7xmDnN6Ds
jiImNEqvB1PoathTrcaDIKg3Bb9XUM5qxmo5oGvwZ3VuL63ZjB+LfjDHYZB4JJO5kwZqQNa3Z2dp
X/+gg4VO0wN5Fp/82fzAdpk8FefiBJGuZ3np5TPufNPzHAfdqF4w+lZNq448r0IoxjQD8A6BtPM3
xS6GfwYUEyJ/HYIA7ztyat8e7dyJjuowRDdRfCdgRF7PLdGgbAULvgEgjnRTkOFBUf1fQ0Hskpg/
AbnWrGUn39m0wSVCg6A4qALT5CwzMw+0cGDnOHpW84NSP8Ts8faw9LmWHTq9/xtjckf05TIIaJ6j
pK8aj4Gu1ytZ9j875jdOLErvqKgVvMdR5VdQb7NMDkM+1oCWRrJicJo6GWw/Z4olWmHnoFK8sKFW
sI/X4P215nsr9f0xiqU9FOXZFkaziSVo91nHbQyRK/xVv0yFpWdFu5bMDgqAVYTOiXII6/oDf/Yz
5+kbuGTNqclybgVVCJUwld41UvlEILurJeJQDdGaefEdsCBunCkHyGFtBC/XnAVrqL5uqnDYF2YI
3k0DqhAMZVAnTofCMao8BBtoeEYxHh4aUoaqErxgAxQwdJDWIkYDu0ABsa/UfVtG+7KuIW5S5vkG
SKHKajturjgj5eb2B/nzwIJVmgyg69h5w+1xsoZJkgxBk5jkTBJzTeI3LeK2CTQuzDwXIs2QUBCK
jvBQnB8mzsfrlIZsWS3y2mvOkRcbTuDR7yLwPnlR4kOAThQncmMlTYcyWBk8ZY22ADab3d8vMm8y
UnWQ9LqofVwy+EOiPBrh2+2ZnFs9oGuBnInKIRz0JtdIFMn7BoV3vH7qh6g75tFr1iw4CMyxpFF6
+ScGvZ7COmZlkBPKfovfGLv+KZUtGWapDlIKbk/eKdikLrG4I3e2OAcuXnqft0c5eyqPEjjw1oKt
E/67/glRAEeviGOY+RAQe+jb+CDrubTRQ8+tBVZdB9ctVc+3ogxWHI8DpxuivdDUL61ckpGenfKL
3zIm98WR7RdGxZsKN1ZYua2kVqybGIokolzAGcyHgeMUMOF4C0yLNKWC71pmOma9fmjYY56dq6Xk
mUtOADn/N8TkwwYek6VUwtOZSkBsmN1jxdUlesb8p1NAD1YwELzTJwdoRQdmJEXCzsNQv3iaeqJK
n55IX6Yrkvv5Ki7g2ad2ypbEvuImmlrtNanYe6LcaF3xejuRZif14sdMDoKmbUQJjyEcNjS16+6r
bx5gXfsXFyHzIshkzcd5S1v4FLJzNaibHFw7uH2kZHBvD2UO+GmMpBCYsI1KJ1NkvRFwncspg6a4
DI9j5RgmJ1pCtkxPLUM8KcYd+tZW0gXgBoYuD5YEv2aSByh3mHCDj0AZugnXywB+l+UgQl05MzTD
vF8qWLS3B/jnIQFI4ng8UPiCwFtnkjhFFbRBNJQ9+uKynQU/RAH1Zlz6q6pemMrxL01uWleRJlkx
wCPFpH6tnjON7wMtdyrKHMrWsQeu16/bo5qbtrEaBNsOQE4giHY9bY3oFdEURX+mRr4DUw+0hCVn
8aUQ479fbFAkoWpohrmKnQOGEOWPPvn3L2fc7/8Zw7jKLgKInHq4gRMIVzSQAm1eKPlSjUVph6Vh
TPZZSAVRQWITOm8O+2lyq7LMCrJy1s/aTc4SqLorLbT/AvxxNbRJ0rW60VQeQ9IpTYASdWRV+bvP
H2Hm44BHvZB3SyOc5F3ucy/rtaQ/C/7hSV+DWCoMLAWYrNEqCyHe2nb0POBGi3LsZy/8p9v5PNdE
woypcIKE7DmoIpMbiCg1XUpDJHS/4qmrgIEN7dNf1MXFcQfPdLt0yY+i2vIvWbOSlb5dCD+ul+na
vQw/OcMoxDfyzscHq1z9x2iAS115431VTucgYLRaEm2Zg6FfjXeygIHjSGtjgNGCUMHYlhvQ6Pu8
D61h8Esw2Vu+zgyQScIWpSu13sHszEllb+MXIQAUXnDwYv0b3oQPXUvAji99+ViKWD3qff8jMKVt
HKebQMoPddpvE1L4+yiBa/vCpM1teJeTNubNxQI2+qL1vLjFGDq2LjJzJ2uZoydN7ZiJnDh9W90X
Mg0t2aNwPFFB74fSYl6rd31En+ostrtccTjID1buS+vbP27cPCYfFC9tE6Ch3yyTqeyJJwe1lMAj
5RzAQ0kMVhV8St737RgzRwuaX3gNyAr4gMD+XY9/kJWggVuzeoYw1BpGfpY26E4C2QZTC1a3Q81M
9VWoyVQDGWtAYwgyetLwKPfUatseHk2QaohCi4bawo6yNLBxci8/rBm10OWIe9AqS2BloJ1U7YtI
uY/Tz9vDmtlZroY12ZzLxB849Bv6cxDnNlQ6LAhm346AlvpcJuAihXIfuIPgvl4PpmxqXG9KA85l
YJh/86ZQIfSJ+0yRd48SDLCsSFR3MB+uoOidr4kSHRsJeER8S1uY5tlrVZemyR1IGQ9N0nh25Ef1
kz8iFxLhb7jSbhLqn5WiAa6mjGvYBENkmgLnFw6jJGVUKjt0+0f6qw7v7ChcMUXdgDkEaPoQWF05
mKtUNZ5gu+YWQwvBGPiCwC7Bzc34uQ/Sc0GNdcYBevNQCyPed1bHTueVm9YjD77yEKTFIQDOiES8
cDwGr+CyyN6orjg18+/qUv7ZNsMuIvFHJregNgMZAs1Y3wFS5NSz8hAQvT3IobnSedTZngzhn0GG
HGTly+89KakdZGTHpeo51mJX7xM4GjWuFkQnpdc/1EK9JxE0lnMqnVJPyGBBJY3TmKGBV7/sxiLc
qMIsrJA0b3mmnNTI+Bkz5nRMbLLK+FSYf0yz7gSoorBqEpyVEr0z1egylKWqlU/yB00b7qqouou8
9kdDoW7V+a9GSHfAim9KSvaJKZU2XExNR4+6jwI+0BaweQrQDriSF2q0DqtEAY6MOWkCB0wB+ecB
EjsrkdC1J8J3ycxX6ZB+RK18COr2nhH/IxNiWDUpedcGQBrQd/uqS4lDL4MfVAilr/u+O1Ah72nY
QeNOeFZZg+3bGBmuynG2TZj2xDPaoKANSWNIQapWYDA7hh9ebAbHvuZHI1LcMkw++9IDjI2E30bT
vUepAJGgzmOkovmgcIIcgqiXLEHJHJS2o99BqoVJ0T2UTdAaI3YTEoh2ZMMz0bPWylSAXesW+VNm
yWFI+TZqisgOIyj+mAZ0Q5redysRvtZZz6Elp5SwQOjXQV68SCmFfhBpx5LRFtrPx0FIx2BUZkpi
qNYHRyWoP1Nj2EsKkE20CR/ioU+dNDBWsmf8TEPxE8q2H2avfysN+FIZofDrJseU965WCDel/Ra1
8ofGaHbUJIFlSvnPZlB2gjZ2BFCdGZJHs/VOVVhB1mUgbqll7pAEuBmaxUaR6n3W0DcxlK7KC+EA
H3k/yFLjemmwhdfxsxyy19AjjeWHkAYq4w6u1bnxIYjyX6R9WXPjttbtL2IV5+GVpKjBkiV5bPuF
5W53g/MMgOSv/xZd9yQSzSuc5OQlqUqVtwACG8Deayhdi3CUFIgduSM2kFvJsClMc5y1FXm2WfEp
EyK50N+AyXY+Fv5g025V0RHgLRnHf0t2RRRKbpHDT2GYfl6ZJTs7ygN5TP7g5b5Xa+kslc6Gl9EO
z5lNmiqfVagVbhYWPlzHDjWtzkVEVZey9jhYxTOEt5hf1eq6y9N91gFr1GXrNnbOTUburckbLQy9
SM4fzE59iEh/UFno409uqAObapazPw2zPIaSCrwGxsex6Vp3bCE0p+CeTvo7PeRrR+/gm56i+ZdB
dRTPkSGmv6CwpeSbPjF/OXb+3CTjEVpbENE08reeAiApwTpCTWE0F5OAATvnhsWA5raKHS6TO1JY
NbolSQxgt7yGnuRPoJseoKX/QOL6R22l23SIRz8vC58r9iErzENZFye1L7dRG68Unm7znuaemkX3
VV+4ZVqDPz+sASUJ2jrMXKoAKwaKT+7mqvGcEsWVafszBEXDHRtubWq9BHIMjs86zAk2apQqft/V
YHc6qPvaxbEL4VESkgezgoaIxRoU2hkA5nmjwUSHsCClEFBM9f6JdhAocmwHoKhEfstGAEbkjG87
ven9vrZNz5BHqEI3UXuHYuCD0xZ05dTqvRlJygZI188401aQ/QNSuE/boM4Z9WyGwr6cg+E8qNqP
kkMw2IZklGem+Weu1X8gmrc2a2K7VhG1fl2PO0mGWipqUQ91TqIDq5P2jsnTFzCs96EsHgC5srfU
zrOPqomIO+bT0pbQKugkTy31BycvZRDT4PQAWwVbr891B7NVqsQop1kRxJ5U86CXxptEhnWbQgGW
Ia0QNR19Ah0DV+Ns3ZAYJvOFLnlmQeIVpezcSLRxa6LuBzncDsR8Tw36EHEeSHIVe6xR0rXS5D8d
GVCfXlOSdSSrjW8BRurDT7nYg92ReTIthqBlFi55cKly7aKHmnEjwVNeHl5T2f6tGEkNmXet9zK9
/K0kkTx1ekyvGaR12Ma7MKzuVBsaT6UMKS548GK9KQ+NhK0ap8MhLLNHHMsa1OwG3KEtyCBZQVKn
WFej5TOt+B33zV4y+HMVOcdei6GtR/Y2dGvirH1tkt5rWX7PVahvkz4MIlnboLZv/+CUe+VgPiBD
ggWFtZ9JT4Rnr0ZhHe2+2CvA8hi5o/lcM1PPgXymO3R5t9JpvoFoPcZnJplXKhDlZ1l7BpUf/iQG
l7ykJM8wxP10GowpA0q7dlp6KOW0drtSi1dNlH1GtvyimOk767Me7hQMsufOQxb1L05XOK4GzpLb
pdwEHAVyWrxvthopDiONn3IbVlRR8sy+xDaG8D7RYG0zMaxN7dCBeZGxBlpp1ZoaxWrUnV2uR8+d
gn5rqDPYZuFwVEOMRyrqTd+qgUqG1DWJsurpaPg1XrEgnbHBDWW26mPnkCmQzjKi+CDDVycoOkt2
ceN4hg4xSCYyBK2QG6ADpOJ9khS7SOav3I7ujKHewqh7qxVZhyQxbpyh3hRRsxqZtgEqqvSJXAeo
4QSlLr/2Yf3WhspLVIIExpIoP2ZULtGcy87wFHxhupUBXJ0nnqrydaPYOzLpi4wl01Zypj31sgwj
IVqvGqt/kELr2OjkZ61Ga5iz7fpqgKJWBlMS7o8hck7KcA4y4yEr6z2MSl951f2RknxvWC0EiwCt
V9g2TuOtUYYbYyA4FxM786PW/pTkbpsX7YqxkeJablQeKrvbThrRcRmOoN0+lo50p8fsPTPTdaaN
sWvj9tFm6prhuVTYqafq+qqNxl0N/UyciyAmq9Zepco563CqFxAMIQn/TVpY+0TFWsuralWUzgdk
SohflhEslrUDCrQe6IcBCH7cTSwIy0hqjDwZZ08pNSH+BjMZV7HbkzPJ3Bm9tlIzS3fxnCzcdlSM
B7UIwT/VrA8aQsupIpmLbQy8rlZ7PLK3MswFIIiHqxgwXi4140dtVGBM0jnbogBXwdHPeAq9Vqjy
ebGV/IL+n1/n7QNLUUgkJRr5dosjWcYBMnTDNmM9omXaHxyN0drpTdnNI2h79TG5Y4qMC17voVT/
YcDNze7L2u/y/Ckv5E1EEr8qgUyAnP1KKwzm5obzgMP1yWyLzzHlA9yjYK856sbwIElT8gfdZqwg
oNvHJfYPSW2c8PGzySm0spOC+ukYl7j5oUrD877zTRgQgNmAR0HSVtYhSbFGiAQNOjyKWp/SMD4R
QwcLs5dhl2rjRuww9TUyo/YIWOuG2d25x6tdrvo/OsdElMkdG8NN2WdwnKLlSe1Mxa/gZ+llZMBL
gdncy6DR6dYqibFIAFZnXYlapdH322rooKdd2r3byhx901yVoPE6HCQmOzt4WJEA7dBHJhHd5eqI
km2Zyccsx1Wji0S6jsZUSPr2pr54Sc0KTTE8fSKCIv8J5jvPusYBRut2cuqUrh4mKygiwHeTeSby
Ie6cio+hxL+pbZZulmYnaMTiPUDHU1g28BXKrFMTq3spMldVJk+SRJXbhMDODBJdaxz399JSYpBR
nKDswnc0UjZ2CrtL7L3cTbr2bJUNnHEZP5IwhMxV1gZW2W6txgxCDQ9JexxWVYQXRKtC7druU+z5
+DM0eQcxFXuroeOFq3q0j53sXBQVeInDxmlVF36+4QMnLLqznTHeFFlT7ByawMq+Rr+qU+ryH+u9
oLMIjDsQwjagWnPeVq6EZlg5Gj3Zbd65Vda8mtCgtJx2EJVrphrW9ee7jjT9/4tXfdjUScTbEdgw
JTxFLbpdnbYuHYh81OyeZ9JqhCU0vKhgjwSCFAQBlfa9wfvs9oN8CYAPYMDf7/FZNVFKWB71da5/
2eWpOIfR94Ngy+98XYPw2nm4EfSpnx6Tc/LsPEUr3MPKY/yYHETcSUFh4KvdfzEf3YjyDW+i/pS3
v+IUOna5YMZFAWY1TaVOpYGBfHSCPPgqlqBTOPRI/7fnc6E1jTLX3/NpzT7rWDtWBNCmfrK0MQD2
Bxmxm65zoNl7idRv5Q58IyvGbcskxYtVhCJl38VS28UPmJXBoBgDzzPckk89uzOMvWnsC1GrYAm/
fzXIaaovvhW3utLkIxZN50+qHS34nL3koUnrWWttVT7Sx+hM70QrZHlkYNPAUtnWv2GPYxRKDCNC
6ahOoMHOdgVqltZ4vv0Bl1aJiQ1l4TauAkk/2w95zZCijFE5peynrBXrqikF1e2lct7fEfBf15OX
9spYZXarnJqWuw15lszQ6yCiGf+6PZKl6bqMM1vvRl/YWTPiXChz/kMi7bthlWtk2tfbYb5on9eJ
DHBhgJlkDbBwy5mDqQyHZFHI4DbIVOvDCtmn2si/aUQ/4gx+1xA6M+zG8pQcCnCwAIFUTeY8o9T8
qTTGuhxKWFlaXHVTbSR3UHAbQEiUtoqh16gRkMCU9NfC0VyrLj+qHghBlDFKYF7s9N4YeqABSHvf
RNYYNKS/jyIFfGsZJSVSodBwe5zfF8YXMs1CPdCc6KKzjd3ERWhlhsJOLC/cqP/VjKL1LYow27mG
VkPxP8v5qTajX31uPdcWiwSj+L4orkcx27kVo1ZltFOdDLLV0aap8A6EvvXtqVq6mWAlALuKNrIB
nYzrFd7RxEqhq4iB4OFkJfRNS7ptURZ3jSnd607zbElMlHi/Tx5W4UXM2W2IjH2OJYTJM8xmn4fN
fd5FH7eHtYR6cIBUhZwf+higEc3GVYCBbXUxYsC02ddfCviuBiC4eiCQPnSWV60t/3bExUFdBJwN
aozCojWjjMOk4Q/uXV4G/63bEZY6fVdjmuU72FdmNryH+Cl37/gKHdmeB0ftZ+5NGg2KF7/R2Dc3
aRDeo44uiD0t6HnmAPtVRb8GbjWAG1yvEyvsJRr3mM921ftVhQKUGwWd261AOaQuTO527UYQcin5
ThoEtowjEvDiaX9cnFwalWOeTnvMeeyzADRIXJfVZ3xG2HC3zNUMIJ8gPGLeSb6oC730MSGajLPL
nrhvxmx7h/qgtCWq+rh7f1T6U6ELIF2LQ7v4+1P8i6H1JCqrHAZc0BBBnRRFH7P6CMldIl4zi5FA
ZFRU2K9a8PO6jhRKSqZUeAR/GTunAIvz3h0lr1xPvJRxFcKo8xA/tj//1QxexJ2NMG+4QjOCGYRk
nat1zxXPBNvh+zeCxDQkd+RJ1sdGQe96ZFra6008UgoZ5MST6mKf5cNasASnHXW96q9jzA4SJTdH
s3UGeuqk/lFvYRCbS+ukj3wmjz8ofoHL5OQEZaC1wTt5rXaSjnJVfldV2r2eqveSSUa4aNaPaRXj
qVXxU0KFLpCiiZh9YkYb2NfVCj21KTs4TXuvx10m2P/fjwlMBNAFgIpCKcOcY51QQeHYpzo9ZQ2e
FER6GbVxpzfFumbVJrJRk9MlUQpfGhdoa5MOCS4reKdef2CYMZgxTD0plm78kXyaHjfQ8/bAeYaj
ycrwUE0tIWIuTHXLcQFXBul1AgnNjo6GwhyryBL15PSBg27hD31XBaUneamDJt05fSKe2ENWFHR2
fKRVOpnyRRT0ChXtcJOe+7QUAeOWljPMT/8a2ewAkXTIqihpiibJNkYqcFY8MIM0EJmzLLw5IDEH
fy7gxwCLhSTs9ZdrJBN1Jog8wgjdcm3bs+GRh3KcD5brCW6Ntm8U685T7+pXbXt7xy7cmQCGA/AB
91soDs9rAqVk12OMy8Up5XvUWVAmf8gUkdbn95yK4eFcsnG5BAd9fjrASkkpxr5gkAtX18CVrAAv
QCkg3Iw5FVFHpsU2z0CXsaZ1c3FS6KTJdRkt3pMqw7s7qUGHVV5JVu0cpfqoYRb5z+cPyEkQrk3Y
UVrK7MxNwC0JawPito66b7po26hrbHtRWp127nxQl1GmCb4YlAI3sB7lZoZ1OPrg3T1K3q98Wwfp
UXQrW5o+3P40He7jYIDO89ZodEi82vSpaH8wlQLNuF9jpqyKWllHmeBUX9rDMJ6Ds55u6DL22fWw
miEp0Fx0poJUtdWVAWKE/ec//z7YULioQ24HdqiznChH8IfhCdD0g2F4sXbHLd2DsKMg2y/tIpS9
oSKqoLKG/sP1QMyi4JISQ0lZMlpX6YG1mOrgnYB6uBzFgaiAgrUGu4jrKHEN8/QmlegJPhK+VKCb
32X5XVgXgjgLbwFcIdW/A832UA1nO8tRoKU4SBLxSaz8KWS0+rk8FNvBarJVmxR1wDXF1yLF8Ooc
Qi8qi/st2nfcZXo2Cip5y79Iwz+TG95kEXw99BAF54TCbOykVD0UdMzVaPQ/wNbFGQMc7CqSqHEX
phydBHC64NEhaz60wCSvLeGDWVa28/P2sloQQ5v4afjmSJ1gqc1JQCkhYVJAkeQENRs3N+8LPTnS
EYSuqAMnM3oZomIDSmwFsz5FhqhtMVXxIT+EznIWSy98+M2rVxXvAksLOgKO99BA0qU43/6ZCyvm
6lfODkmNZ51Ep9XPMTVlHAGyYXlDLNKlXsjvV2FmXwd2hSMzbCj66sO7XgATAsjRgO5zo4icGL/2
6ywTYgHotgpCHa7oc45ZC71AhUiRAmOeDzhSvdNY8QY6+KxD39CAwGEWbjQHjh5mvM3Qlbo9nwvZ
EY8QDY9x9DoUkPmul6FMgKFJ4XNzQsv70TbsFVhKLoELUgjHWZJ5t6Mtfb3LaOp1tKatKR0U8DZ6
qp1NtfXLMbnPaSFoCywPCpoRk4wP1DVmaUVLWGVyGeh/lcKoeYRCcQ/bKuhCJeoxSjrBFC6tlUmr
6T/RZrkFaJ0xKdMYg4LNEuH7iFh+AeYW1Tr/30zf35Gm6b04NKse2LKI1VDwYJZLjEcDNoUyQNK3
o4hmb3Y0140RcYA+MHsptnpDPJDeTAiMxRZwf1ElmL1pdubLH/UZ6GqB8orUM1uANd7YaTyaximv
T239bCW/b49mccld/P3ZkqNmZSQQVTJPDR5mpoYTpnzhqO7/8yiTOic0PcCK/YZmrarGiWk+6ieN
ZI9jgUaF3sU7RnUB+3vhEQYe3d9xZmutq6rcHNTUPHUTBFiuo1NuwOWAKqvYQYtE6lrLNQ3Rtl3g
ucDdAUa+IIfiG32r5ZfxyFmbJhMPtvdHH1oiteuAki2t88B5E+mQLSwJPPVUEH5tYJC/KzxpxCLo
zuonOdbvc9NwJV4KjpGFebwMMSfRR9agFmOElgjTANwABpFLxO3g6qKqXsnhep3/81s1fLBkXAkn
me9vFNsc3rcsigoE7Ip10unrfiArwmnwj9chwoAqiHc6TCG/qNQXGaIOLYeVaaZDEPsDeBQ3t9lq
qEQZYvEDXUSZHcJGReq2LtDacbpdB3y4VokkgxZy0NU4ZucvcQCCRBVFhwMObBaB3HJQ+TOI7Iam
FBRMZB3/9aiZZSFIGlgGyEDwXgbZ+zqzsrqDEwUsxE5wU4D/tp/B+w3aDd6kPNCt4hNMKYFM24iK
gAvJ6SrsLDlxjXFaQCbiNHbdtqkM30ztA6DW/2bxXYxudh5mioS9naPJ2DU/uvKHiRZ/UgnO3KUX
/9VYZqmJK3HCYwlB5DVk6n609+xRuQt94CJ/DD5yO3rSzlZUY1y6tV5FnR2JulOkWpqkyBU7vCM9
CvIdKOSvBLZ2D2RPtq2fb4t7utU36ZFvrK35EMPs8/P2rlu4AagyBBFAKENW+cavbMrYSHgXo1et
gupnPI7ZYzPsSfXjdpjFTXERZr7tnHFMyTixDWv5ua6B51JZH6j9uHbqOnCi0b8db2mbT4Kr0GlE
0wEqydebQpOzEhAiUJeUCWojHeL47XaApQFdBpjdNBQIfY1UrfQTB61M6QdgW6mny8Wq6EbPYNvb
0Za+0mW06ddc5Ea1sSPd4aV+ykkHfBSIM3jjSR+dsDMoCjT7Tqap1XLbgQGiaD+jpNiW3XPUagGp
mWDdiT7QLEtC/pbUwCXA05NEXmsCna0KpL0EQ5lL55SqQSwFrsanXvsEVdiVJ0pULa3q5F+8uNSL
rzOXRtNKKsH3DFTDUJbuJ8FztwqbQ9d7oSoUpFtKu5exZmnX5JE6pKA5QBbtQ41BMGw3o/wvNutl
jFnOBSxqBCa5x8yNxh6IOF+Xs4O8HWAaqzGIeP+Lte1MJHWU52X8+3ptZy283MoEW3WQ7g3y9suk
j52IFba02lRUco3JiwpCR7MzsmtKVSvyyAT8Cc1FPSrONjP/xYqGGCYewyjW4KI726NZiBaErcAX
LW74LsmVMym5YEkvfXxUpiGw+DVTc53XxjbyIczw4rXL32DdAF9ngvUj8oxZSm2gpjiQs1fADJ9T
s3HXa0wtp/oJZrhPxIxzF6ywX43hME+vqLRidWj/8zcIVAWhpA8NW9WAM8L1GlAhKWZr8P08JWPh
KUly1kbrJepebq+0xYEZqBjoqMkZsL68jjJ5rqdFDTO5tlRWlAPseUhMA0D6NzUTbKGlL4ViKpp7
eHFAe3R2/kB6oUZCCLWTasTHdtTvso6BeCJ1oqvL4pigkYhyAQrE0Ge8HlPdQf+MdlZ/gvLBT6o5
264Kz3ZaHHMUwF3WGXetRn8ogIiN4IVB31uF/3JagDNFd2hcZ15FsyqwQCZwDXsIBdOw8OuAcUR7
E1eMyZptNg1gkuskTnHsdw6/gwMRdDXqVd7hTmOrsacWqWAdieJNZ8LFOZkZvC8rJenhN+O4DiC0
MnSq5OrYZzC9Bzz19npa+MgogipQULAnaQp9NvdlbnegycT9KdXepKp2U1DgOPtzO8jikC6CTKnt
YkiJMZQ9p0j4IMt4lvJoUbqmpbQZmrem/LgdSzSg2eeC0pc9JD2IvWE1bBLQbSQbxLJeVAkQhZl9
pS6fJMIVkFoHHdJoQM1zbgDnXAgKDgtJ/+rzTDN7MXNpJsM3wNb0E+XhjzyKbPeL9vm/TdnswqS2
oakQjrOyGSEB351Vswcu/J9fNq9GMrssWQxQfhuQgVMkkQ0Q9q5u2avBilY2eW+oSFdA8HmMGWzQ
cnoYhSejdiqr8CNKVFBxhmof6qIH//SZZw/Xy1HNy2cIkqJR0+qnGgwKq3hvLDijG2+pKqo9igLN
7kx4QGo9Eh8eH2q4diCSZ6mG18I6oMIF6vZyEOzW+UGWJ9JoFBqKGJHTonYbGSC1QmPJ1XvArROy
b3vRKl+QZUfWxwsH6XWSN5p3Y+SiAgQhMmG/pvSB3RY9+HFKv6na/n2AIIVX2pkdUPA7XaaUq97R
j2Vr3DWVjO8qVQHaAzYYYWTtqPo7a83ejQ0Z5mAdcUkenZlGz7FFqnUzNFlgRqpADGTaH98XwV+/
3p4tNm6qZtPKaCHIo7lWIousamj+eBHPQGCV4hgwcDS1qgz+Ebe/1HJ2+Dvw7DIQjnLTllajnIwI
vMa8S4+SXq5ux1jeSX/HmC08CFa3eh8PyilrNwmHBTo4ESH03W5HEY1kdgxlVlzYxWSt6Qzxk0Vb
4kZjJepCLn4nKOeiy4MrLryXr5NpY4zc4jbQeywgG9Cpf0+FCt/etkG7l3bNLg+i8xB6jg9Dd//2
+JYqXJCcRlcfvgNoicwdXsckN1stLyc05AQCjzxJukvgaOTpLihjvvxTG9ZGGYgKNItf7yLsLLVH
JWltSZM5VHzNwTVD3GDq7FFpmaDxvoCMxA6+CDRL74pMQDkpAa/S1+W9+TIc6EEbfR5ttGadr5nH
ABcKB+jkgLW3LYSiNYvp0XSQBg04waFrPvu0bal1yAZAd6XKASjuok/WNXQZQju4/SGXFiqMD4Cr
BzYJ1+Jpwi8OZDsuDbVjQNVRxzmXMvmF9LT9NyEgBgG8ILhn84depSiDU8cABHP7Rw04MNxEbwdY
/FhQlAJ3B9VW81tlidMStHUFG8E8wHSQr0afrh3F6+/ig/LgHMJjeuruzbvut3QS2QoIY09f8mIC
M5OlpHFg5hhTCtM2uNBogx/lxqbP4yNgu/tIo5AvGJ8dWAm1tX0iSXSXjtQvoQkwhNYdjLFkCCSA
Y9RLhS6YmsXPiwejCZ1+Rwd8/frX6TEdS5nXgIVKmQkOrxy7jc5EiigLeoK4s+H5hoepDI28+XKt
LdWUnAnzzcG49OIHJwAh8zE9NJvOZQ24ih6spn3rz7AFNw02YIEIpbX8GYAjxnMV0AzU3K8HWqe8
onmBXwAhCQhg3rOtfEiOITjJr+bjCASGB40HT/6Z/XY+haDO6cyYH5h4JKPhbUO37Vs/qwkNqjb6
1/D5SoKsVXoOJ2ezNUQUf4rcAr/e+t+jwb17cuWdYEjXQ0VVPLUcYDlOxhGgBf3cbIsgX+tPoW+A
uXkwP5MXNeg8HR6YqRsf1QfBbpvWzLf40LBFhxU6bVhZ1/EleeDccch07DTb1uXPdPJqaVYaOjde
c3ZOIFXfDqneDmnNWTNEj1WemsAcJ2QF8gBsqrSg8GsUwKDHOrhs54B/VMJYaj1BuaE74GfveTc5
jXq3f8kSzkbDPvp/g/8m/j9IA+hBfFpnE4ZUC+gamjN0m+9BTPVyf/hpaIKjdnFzQRX5P9yTOWq9
RkYdrGQCPj9qjxBoan6A7pxEvr3jh/Rc/nY89Wjlaz4EJPKtHXjMB5Gp4PRJ55/88ifMkpzaNFSG
Ojc/yelOGf5kQ9AkB+B2jeEFdxBPg174v5jny4izh2I7MEmRBqR07inB1CLG0Dy2oYEa5EH2LAmO
waWW9CQ9/dckzy4WdGgSLXcwydN9Zmr9jK/GynRD194MG5HX9NKL5DLYbAexnEqq8zU4KNUoleFa
Ml8bYAsOTbnTc1EFZukQuAg3fzyaDrfArsTXI8VuKM8M+sW3v5YowCwjGbllppqJjBBW2iqxunRV
jpoInb/gcXPNXppdVYY2tWJ5wCeyD8NLvMEn2uRe7IWPk5UoexZzNgSfyZitetL1Q5RpE8S+pc1J
ZobsFb3x6ETdZxLDSNQo1FCA4xPN5GzZKyZ1IsMCQyXJyK8qSj+cMhUs9elXf9/LuLKj5GqC5DCb
xgoaBjpvEcJS4aEXRn6smm5UQRlAf769LESRZvNXgaBeDVPWtttkq1L7ZzRAugqaGS0ktG6Hmn70
rUHN5q2FKjWBdxWu642yIlqWulR2gjHMP2/HWRwSwFloJuD4gwj19dkHzSuSQIuCnxrtjwXYImik
QZrAXk2KHm9HWs5IF6FmGckqc0qt6VKRbE3by4kbr0Lf+ei9wYfaE8TBN4KAS4escRFwlpX6umlU
oiFNsEDf9fv8bNzrbr6V1tDu+C/iCaby69i7uDhHQz4YKZR7T5l8rzTVusrzrVaaGx0yLrdHtrSP
LVxL0cQAtxfiyNcfrayYMVY9BmZCagNqhC506CDcuLMUgtqLqIixNK7LaLNVn4BRVxbgOJ6s2IAA
nQVi22vFtAdi2IJk8bXa5qv+MtRsNYboOsNq1mE4tOCL9EfKvXZNVvIb6d1wX+/pnn6qMEEHfU90
Xi7tt8vIs8VpQ8gV5S1YHTfNU+fovtIfNKin3P5ui0WGyyizFWm2alw2GqayXg0eLF3oQ4x7AMNT
gn1AiMWrPOKLOm1LwBM0Cv9aLeas+lX0sZ5A35Gfqh99kN5Hb+M2g4ima+/VY7lXPIg/8Ue+EdWT
RR9zfq2nQ2da2XSz7H9Jx/retv38HAXWSpkMESFB4lfvTeqPh9gXFnOmId1YR6Z6vUEyu6oK6JcB
niwnLxoL9ZUBHyEfgiolVE7phiuWn5bjQ4MMcU/KPhf0UBdz3eWcT6npIhdAjyVTkxxz3q4UKIT4
zXFiR7U+Lnt0pW6EdCLB8jWnY/ginsUlK3McZASUNfkK/htnyEPGz/r0nPDgX/CESZZc4TwvZVg8
UOE8oqMb8K1gJ+POF9kgE51Qd2Q+2XSP2K1sJb3UW3bmqYdqlqiOtTzSv0POPq0OG2oV2Qecxga6
a7xQPGdsjrnqbJ2SHcckGtxKsh6yGqZVeNTh2GxhBWB2v7p0dDWzhG5iLwIeLd7k4NzgQAMfz9hv
tJZIR5ehLEL5ZDwWW6hiPMer2trTXyPONuXAfpejrzaCZLJ0s7LBNFZgRG6DzDU7BBpVorVBa3Zq
1OaJgy3ky6G4EjXddOc7aaKGfPFUJ/jE9cJytJKoNvzGT2bWQg7tPhqlgGp7I4ZsAToqJL6PjRd7
IzSCXZzSy8CzUycP22zQVKTKJqArLRi3xl2c+vnB8siJ741ncETBArydn5dehZcxZ8cPG7CHWGiy
L/UYbcM2PIg2/8VundborUmdHTa6ExZxm31lB77K3uKzjbdgvh227BnaqYJ1IpzJ2aHTWnlT2C2i
jUeIfHn2C+ywfGtV7o0/htegpiBKC0tb9O9p1OfFDWtgKAB3OrQlqszXRvupKbt1ohJBKlgsolzG
mb3SSrjb9OU0MMOFHBtEWT+Hc7OHUp+fr5NXU8KdoTyYADjabrRh6/Kx2JGg8m+vGdFgZ/moaQen
kjl+hEPuB2hI1TJUPaJidTvK0h3scqiz8wQLM1KJPWBKoZAa0tIttHPZ3MXWP/aCAY7xr+0O/e3r
7d52qUkMjmdHBlY2Mysvk37fHskSn+cqxDShF0cVzMTgmDASnM0xg9Flpnl46iuBktDuZbTUwk0y
s9uPKAmC2gWSoJTrkFxNRLrzi4Wvy6HOEgyl8O2CQjRWj/1La2u3Nl9jUGAK+dBlLxawzHGyNhKC
tqXsMSNxORCRt6fidrqByvf1TLS5msgA0PAT8qqlPpeQouQDMLrSIZNgsgZOTtyIoOmLV9DLYc9y
D1HgjedMla92Fa4hxNimPn+ftI54QFVX3SdnO/SgKym8ooiW8CwNTQNNmRwyaFXYawXGTnfVMTtG
x/icrvNt+yT1fgvF0zvRzV404i+Nq4sF13ZWq8QRThIW2Ltxrzzh3XmKD93OWev78rH5zYXaToKc
+80zz4ANgTToOEkmI/Dsl7FJz/Eh9kx38LvzaHqFJ0q6wmHOEhFkyM3SLr8OFfKge90p30XH6c7J
/faJPSTwPBL53Ak+6ZxHhgegE3bTeakkkMkDPqDxGZa5q8Xsri5zQb5fevVerNyvOb/4jvmgEbto
sWHhdOz1eMD0/c+O4+iEw2LSvd3em8u3q//ce+Dwcr03kQL1Ai6844nL733xAkisYPMLv9cs/6D3
okd1he+lvoOQVG0haemFW+3efrQdlGmnGsV/8RgUTeI854wV1yT5a/uTjcPR1gKLNfHDp36nxi6M
tT3J8CKoEyMzwD9LcBeZZu3/f/HRv5peF58QnjUxjDDwCTMQZaP7kb+T4c/tDyca4CzNlKSSaJ5Z
2HnxuxNBzjGzPckufHvQgJl6+p+CzUs+YMzDKEdtZYjwhY8azN7Vcm2aBiQ983PBRZpdgtmbCwxF
ZQFpehg3nSTnJ1A/fgzR8Q6K17fHJFqYX5SSi49E8NAZ8ymRRHsd90V5BUzJY7PRXepHD8SDloPw
xrhYK7jY219XvYuY6HWXUjfJYTR+Dy0q2/AbyYPuaPTI3OkJO/XhxmgTAhgSUMGApxPvxqL8wj5d
xJYqMJ2LGOM1rGfD2USQxQVUyef6bzAGmlbUwRadDfOHm96ZoKP0X+dRed8+ZAHbSNAQWKPLfqff
ER9yLaL+jGjlzHJNWvYOrFOw7waQfTujcp3fsiVqaoqCzFJLGulKDgF/ftLQ+CEa2uYjgS6uyI52
sbZyuVZmNxhr1GvgBQ12gkTakwqDkkByumE9VPGfAlIFPnSkn6xGgz2b9pa2WeJlpb3JaPW/XZXn
LrytxcZIVnAlJw2/twnd9vmwEWxFQTKb0zCBvqiNprKx46H3v+199oR3sOyWa2MFA4F2pQZ2UO2i
FX3VBJlN8DHnhD9HG8KBD6jEWiTbmqN9rCDEn1kiuQLRa0Cb31pgDBIXJjY+C4YVrqNkZ6MeOgTa
qraFd9DFQx0aAtDcsU3FmlckSdUlJsxccTY0b4Z8cFIBzlD092eDUQDWrpupbdjhPWp37+MoylXL
yfliCLOHYGXI1FEThNDX3ZZDVRp3n6DCs9Mv9z0EbkfdTY/OmyzC/y2uh4u409AvkmTSJG0bWyPW
Q6WuKMCMFv/MDXX9f6Rd2Y6kuLb9IiQzGXhliDkzI+fKekE1ghmNMWDz9XdFn6vTWVScRF390lKr
W7nDxt7ew9pr/cmBN0FEAwYttDaWl4pewOEjBsXPohnDrryRMj/WEjreWt4wIe8uyjhZUH7GdEHS
tUas2PxNDn1iDDb0b5gR93q4n8S89ruulsH+/l3Lixh0GdQrUhBM6xzSEAotuU7uSqt4lpP3QIM2
Arv+z6lU23T6RrMsXtmWq4H2O/OLSkc6CNqURTpjitM/iL2VFJsQ7yML6eOYWDHZDaE6+38Sb78z
ujjN7mRajVeB0GyeqgOrnaNLQQnTdPI749a9n88r3u76Efvvt19OmTCZZ53SKBvxLC69cUfK4uA5
+cPHe7lmZXGQqQ0hDQAnkIbWb6J7m2UGVU9zJaS47gj+XsrlR7y7LdBnH2uo0M+IC8GONtqbka8s
4384gr9NLJ50SSAiInK8glAH23e35MbeodhVALg0xCQueCSeq+3aEOLVXpL/7kws3nip/U5lrpjP
Xelsob15hJDjMbfkz8Lwwp5WJ+7Ls/LBOQdgni2yT01KH/xsfIGQYNzM6HTRPyFfsN//pkU8ALp8
6osJBFao+ANEBbl1noCSJ+r30KcpVllM1+7iIsFgvsbsWlnM5wZO3kxRuIUsigM+fm/N2a9YchaN
u0uq1qeKjCBvpg8AiuyoIs/Szu9TO3j9+FasHNglpNUmkK4ac+yhQNem0GU8kH9pYeFNPOxS7lS4
dwOv91TxxO+f/t0aFk9jwPxZOMpGnacrnvLKOZkzXXFRa9t0+e/v7rVBoU8zFnBRtgY6h39vkYF9
vIir4Lh3p3kJjmssMwcmw5rPQ8FfnB5seY3EyFfJ9caAHIdmHNpm3ddhBk/PMAIS0rWxnuVRzyxW
JoVcjb7zubdzM3ODbsamnro9kLnjSodzbScW7oe6YLhslcKLhGpiBCRTHZlutTZ4+FdE9ltu9re/
cRb+BkJhNtUgVzmnhi4i4qUbUPzctwbQUl6/q0m6a+rsW1WjTlx5j4j4i3gcCJocNttq7X/zqn4P
ZeBTnVU7M71IXZo96DHTk3CCKHDBAIJX54dH+KeGsVsiAXUumXRAXjoFEa1GHho29Oc1bwGJcX0o
FMkcOk3djyIXkO9hjwNkywYT2lS2f1eDskRX/cm1Ia5nlLtS8/FYG+bLgLHAsDPq7TBBi1uoAgLk
qjYiBxPqYdZX+4FMG3/yoM3HWow6oG+eqDR34UGlHw2qOoBoIOyt+svot6+yU0kBKFJYZSOEgBTb
QlkcKnPT7RxUEjIeSJKJc0K78txcusD+ALmFDDxu0th7nXXq9LRLA35A+HLnt9ZGpf3LMPmPbCSf
x7I8M1dDd01teEHueAYBdVuOWUxAcRRrO30TwvjZ+fLTNHJwcAU7Q7anwnY+u51zg2EeC6M9vDvo
YdqMmBAaCz6BD01D98/dWi3kc2b/lpj8WNrdoeohD+Vg9mvyCKpeVh7XWQfJ3HKXNVUi5ubQQ0Gi
MYO7QrYPxK8wxZ+XZ7frnoUA6RJXVhhAKIhZZjJKa18XdpSWaPHX+hMEZC7Sh/fSM4qwyltI5Y3z
J6vA5Epho6ygp8+OsDfccqGFNxwwlHI023lPB7ljo/tYjtYeI5FH5vh30vZPfe8lowhiV/vJMDgR
FF2L0MhdGXrK80OXuwmo8Pa+W6w89FcfAZegvQ4x0Evj5FeXE/SzsHSgkLOMFx2xzHtiVGdxikL+
DpS+a3RTV81dKHiob+KE/BV2vPNwY9B6GUQg8ZiCKQlyd4kH0p+uPjrNCtbnqgN5Z2jhQLisLFOB
jvfsSq8KpSe/zk214qRWYj1nERnQwYTaZo8wjM0YBC5fkEtvHIjHfOyy16wsvhAEEGmhRxCqZiMY
OkHaH6q8+jl0RbsSVa4YWsJeJfGdOnURD3jAsnBZ7kFndWPxteD16hH42+cuRybHjlngU0UsYKTg
N1M9OJ906KDZPvUr3+d6KeydqUVQQOvSN1gPXuYJqJUO0PttuofY0Mb/5GxICDTU3dq81eVjfPCg
LOdHqDvW1EGHGtRMU+gMb2KGQJL35Msy6oJD7hzaYVw5H9efdLS8AzBZetRfzulXugFdh0BJGlqn
u8BKcivqbtKz81YD3d/HmKe7x2A8GJM19EafIKW81hv6i430t1W/+wWLy+Z6uWpMF6QEdWC9iAHK
diAWA+02hy4VsnCoFbGLxBYEhnEvIyX4kHS0f2iIn3jMOXVzbR9o4bqPkGufo5IGt2aT3WL4+dw1
YKQDqC19GunEIbzm78rOdMJUQlcSiuvxQINDYyu5YYOLiIQ6TjgHeEhpBwnDniuoBHogXGdVdSj8
1IRg3vQSgCspQncWIp1CP8q5u/V0e4QSzb1dZkYIscubfuRNNIyYf3UMXSdTk4FWDgTi1KNFbNf+
toGssGPwr80cYGQnZ1B3qulxLI+T74JD1O2se3CGZrEWsog1r5wkrxiPLRdrb8YyjfAKi6SrrPse
8rJD2xY3teK3IMidQ08XawxbVy/dO3e4CHQAzObOXNfk3LbI6ksVd9aPgjsRU2sglzXHu3CKYEFh
EHXF9fahIh+1jFz03v7IJ/oOHiwKyfXf56fAhU6qhpOzqk+zvDX8IxtWim1XvSGeZQ9jeIBBLW+V
ojmE9ioNE4ocuT2U4cjcu9Fr/2DCHyIH/7WzuDu5zLliOfAKfpne+MzdNL2b/MEL8s7E4uOnftU0
vgUTBgU/lomJmPGk0jUc79qGLT68DJgzGS2saJdHyrxt5ixGEPHvlrJ4DA3tZ2VX+MN5QFXcy7r7
EXlfZMr1gZprJTmA7SDwCfEJCh6ZXwMjcP26HAxZ5Fzt5b68z+Nv7nba84ht/JXPc9mYpfd8b2lx
AqhE0KkuzP5+2b7RsXZDcGXcjX55b3fmUWr5Jso18fKrj8Z7o4sz4We6JsrQMPoZSoCJd0R9Z0ve
xNGJ+zjxwyyqDtVORNkGtd61ysM1H3FRMUDECUoVkJz/urdoO5g9Lhc5mxPIxviYiH6NQPvy+5eb
isnC/z6Ki/XJBiOu5WXor3DrB9+UR0tMn7uAHTwoCY8mcqE/OJjv7C1OP4UKbmMztFIEGgsm9UJB
hzhwXj+2cr0sd9HU8YCGBQ3QoghhZrU/9xnq8zgkibcZsijvtxcpkSHu9+7L9Ng2EGuP19A1V5+P
d2YvH/Rd2G6IacpKhaoB9XTcI9lphhp8kPfAaK5EM1e9iBXAr/9Fb7SUnGh05bduMEDoD4KrSiIn
rN0nUzoroeG1E+i/M7OIDIPWHbiVotftzJgoC57AC7aykOutJzAHgfUc8+gBXbgqyVppdB5KGE3V
hrVdbZ2M7r08eIEkemyCRWHIm4duzF+BAwkpmVe8ytUV4nG0McNhY9J7cQHcopEVZOcRzQ/0VQTq
zm3E5uPTePVbvTOxOPOmNLKZE8iDGJR+k331orT5E1LYK4f+6uF7Z2axkUTrkZYDUlTTR4myj6gU
R2qnCTf5yuuysmfLimjRpG7nO4jeS8agd3hrk/FPcizMkREauJDNWZJJtZM2We3347k3IRUpkOwH
eUT8t48/zNV1vLOyeFGMIZ/coETyCzh7KOTrHLj/ch2L01Vmg+5asyXnEioIHLxRvQ2U45payvUE
7t1CFiesSpUUJPcA5rxnZIex1iMGdrYYlQSt7gmst5izWh12uHqq39lcHDdLZxxMN/BAvlVDkuBR
FgKp6Vo36uqh/tvKkjOGUalqNRcY1Rm+pojFphlK9joPe2jr/qvDsGQ9kdpt/GGC0oEPrWPT/Jqy
NXLlKzKevv3+PV94U0zn0jxoEZX1PokKdPEycG4Z5KsheCznJ110SAQgZRD8wTmH8iQukg0SAVAE
/fos2ZrwOTVyZDWgSp87Cjb2lXfi2md6b2Fxk0rfnA3fMFCHJmViOQCUmhUDchms7OB6XokhLpdm
GbNgyNQCSwB201tWozEdAN0oCmO2fE2rGRDdb/Z0505jmJvdiq2rC3MoygUmvQx5LAIJx+q7GaEZ
uq/tG2LgWJplOFt10vK1VV27T3B2YGUB4pk6SxpbFM4N5iqohFFaA/78za/G0Jm/f3zIr27dOyOL
7zT0vJXCkRdVFhLO2UtFgqjUTZLhSrXF2pKgn3rtU72zt/B/GtwyrtFjUSgaD6CXq16MzN0K6Kyy
wE0w2/1TMA8g64uiOTPbYxCA4Dzr5S4rxV2e8QOjw5bO5CabJ9Dgcg0AjJEn2EGw77Ug6DHuXGk+
tj7ZB6XeVs4FvO1au3kWB60g+p7m2XPhKug+z7Fwu9uyMaJprA7u4N5yaE1An6B+qFGx8AxFgVIE
iGOawm6qD7rMEpCXY2SozB49IFFPI6Oo9Xl3bCrIvqVdwjrzwZ38zy5Eyy1fx4il72lREMhTzt+h
K/eqGgt1GAy5+Xrj594U5Xn5UGqvDN3R2yg2HOmF8sqV2U2m/a9a83t/MkaU+wRJSgM0klMdyI10
211jBU/EUF+71BzCygCbGQitblRb/zS6btxWtCaQ/wAWCf8PLuPzwDFpCPIvX5K4VMBzc3vv1pAH
m6EUnM+vxAR6xDeIB+sGMMoV8Obckt9mrdOQBrSL8pY1m2CQOkxx4WLXgND5QNQGkebbmJcnqMLw
sKkVWjL5nGjmJMrAR6ob61NQ5vd5K++6ub3pBUpU0FwXeU63IxQboAIPYtkxE0Dbkfkwd3zPJ3mH
4vpNM5pfRlbtPXO6gc/CwEjHSKxq83Pt2lFeKR7pxjh6Jk1yUzghWgIynIS4nRvwY8xdVSdW01SR
q8DDnqduAqrROC0ZOgOt8Vw0F562hj86BkipM8fn0I3gSd16r4b0X4kBDn+Uwp6Q8/s70zL3BQPL
lbDqkEhynwZINBvMwzZzCTI+9CWk+qS86TEv8q3RTz9al38uA/WEVgsBwaY6+o1666R/kYg/gbpN
xnlaJympfwQ1lBcIJH7C2mr3UCCEBneH5pINNmGjK8IAMXHYOiNmP0x1thV7InZx4xGoWlBRo4Ye
eGHtdfdVx9xwaKcncy6LqJi822pqdsSe3mqv/VIodwxnz3uYAkMnGZ2+ZcLEuJacjJDO9bMph1Ne
GY9a+XeN8vvQhoRg2I8DWgB2Uo3GiafGUXOwvZgj6oUFARds4LFHv2TiYn9Td/nNhA2zDQbaO9/4
PPTGQVfya+BBot0Fj5vsob8jKdVR1QGBgMin9q0mEk3zyapdP+7MVieQWJgi0XksbEcO5lQ7mMEw
D270yUEYyyW5Q2D2tRgHOHiOn2i11g0G/YJIB0zErZTTRnhI8cwUWp+jbT4GTpmhRUVIWI3emfrG
XooeUDBIRYWKjxuSTfdMDhEo2w9FCxXZwrlLmf0NCQom03v2pojcQoz6mRnFMy4FMtVGqXD0oBU0
zHKK2IQRsQKfQ80EM/NV8Zy56qnxxUlNgDrU8miKRp/qsdSR6CWGSSbxYKSMRaYmn6pAnivTz6FY
kp1zKq1Y9OPLSBs74rOuwzQVcEVNGtXpsMND+JSy8gaw/iMVTgQFqFtV9zPEHYsD9MK2ZZqDCWl2
vvDRgQoa23p9+Tyx+XHOq42V1X3UgsoP3Hq6D7vef2gslgJro+BNqIqCpt626Oqp1B4jS4BRKRUQ
UDKGz5BfAn8DUSUQQK0Zj0H3ZBXiVit2P04+fCSh6b5s+SkXYBZp2/67ZXYsZONFCoEa21HbVQgJ
MugaExSos/aZqNYM09FBZTeQEjQXhrfvsk6Hfd5UBzJmaVgUEIt1e1TGoQf6teumWJsVSTDDP8Rd
S+6zcv7kFEZUOeanwqPWLlAOCvXoL0eddn6QHAzjNOi7iNTsVJKOJ4qYcpOVAwo07eiEFRLRjRfI
O8hOnGzOzbAqFISkCvrapgqqu12QJZ7MdoLVSEcp3VrWYO1nNJbPner2jKiXokTBmrjZPtA2PtQ0
oL86dCqq2HywrPqcT06FrL+/pY3zgAWO0TRg3lrVPxAMxQYDK+AAmoJNYJU/gGAot+WFsFSk9x0X
x2xs6jCng9572XQbYI4NRBoA0Ktidr+A1C0/gKgVQiATLjfalbGE9h8iIEcm7eT9cMGSHwIK30EL
i7/1pSsjpRCY55CnxMyz2UIxCRPIGMaFAJY/feWGdVsL7yvPPehVtoONOkI9bUor2Lryoivfz1Ej
+E8QUUNfr2q/Q+Di1eyLZ3e60F1a/SNL7buadZvBKcfIm/qXQqY/MMs9h7rALQQuYYiCTr9ZowEC
61TvpLDMUJNcbkshn80S7sAtDJAndO1+Brtl6FoKhBREgOlMvRWOOmbctMPWnV+k5+Zx5dnpRhr+
91LQz2PbbWnVtMcWxDef4K+DTelRtXEcKJP3wUPuA52nL4eYQjbj4Lp+H0m7dCLV+wi/K6j2QvR9
SgE1x/XgyrkJGtwBY6ys0Orgrn2pHjOHHyvX0TjI9LPuCZyk6X1GnQdCQ1n52M48DUnFMPGMEgZu
m97PTD5VLgHqQx78XH0yaX+yguo+ddQNo2jJT5dDYdpFWA4crrOdnqnbnTJdfRFGo258fzQid27e
gDO9GUT33SGKRLIZ9aXjUyap5x55RbYib/NIls22z9NHC848sd0JEVAKUgPABAlIodlj1g7brBWP
ueVPsdNQEpm+uG3M7pRb7U0ztGdrzqAgp5vIRq1z26RQl8mctMY25Bj75d6L5TtgSQgKM3KcrMLU
Y3puLf9pKHmw6UyMl9vBc86sDjj9OdhYpQcODGZvesW+Aai1A6fpFtCPn5llHgAn2HgOEBNDMT6O
vb0rwbIY1ro5lDIFgBbzooZudnVtxllR3U11uWuy+k576UFouc1JBTR7RaYwz+QXjFrHMy0RSBo3
tvSrsAvSR6QSR6hMfKnYeMqHZj8h7tBWG4Sjm8OFTp+JSI/1BIEWV3dRZts3nYUnsaHqizRBeOa7
CZn0rkRSNrjs1syLGG2u2NJuXGVsE3AbTHPuTdECcIHBd3gfsTFFQaJJ5XvwuYP5xunAEUg7cUMn
vOSj525Mmh781PrUVf5JGN0tTb1bvM/HuhOfJgylg5p1x7O5joXVbSuvvZl6eu6F7ENlm2/MmI+m
ERihKOA4h9EGu/cg77Q7OrcoyZ9rR4D7muIj5YMP6HHz5FjmnRjpk2HaG/CWvwgxbrwCs0WunE9S
yRThfn5fFgX2X+49mR643SUGC3amnuEvQJhiOJg4cbOfY4bRT0RaKgmaHILBkIDJoUkBMvJb2xqe
Cw8NRLu/nzzr6I7WgWIYJzLE8A1Im40wQSWXVRROqZcbYy5uwPcwhaKsZ4TAxQ0v0odmmBHXcH7i
mfFql6QJjbl+bLna1Gat4elaEMB5eo8GNTjcFbIia0B/pio/Ua87jZxDS4ry/SC5BW2k/K7oyQbK
oGiQFs2dzdJjz9SbZwa3UvcgCzTQgyx9+VoP+ktftc/lnN3Lqn/t2laFsvHNbToONzwwX1DsPLq9
6jCwVO+8dtiNrNvORiCiahY3GUm/j4Z+ZKZ4NAr1bANVAy9yx3P3aNmQiy+QuZRVmSirvAlkDmFE
qB0xbkMPxW2OLVHfEWJ8NxV9gq7YpmnKB96Xm7Fo33IhQdDZ0si3+irCv732vXuoGf1CtX1n23Vi
e+XR4u1TbwVvHm3uaZOWceuwpHXkZjT6OpFi/hlUzk/Mez45OWZNwDWVQGb+ltfpps/lbqqUiCaI
pskh7wDN0bcTaFcvoJzcA6bdGK2LjNqQmMN8MgKyAWtgcnnhWF7urcraSsnsaDbKIwUp5Vy5VWzq
/olkDTy468Veg8kWw0JgWJfBndXJk/adH3mmD7XIj3kHR296zW62mh9WgHEYaB18y0tjCivTu6vm
bMIjNeZh6vtfcgeteiERzhWiOnKfbbvJ/TS4vRUCHrO3XXzRanYhcW2TxHHFg087zM3xLA+B41ub
NL9Kwvw+UV8U2+ayMqxmcAFn8UYznJjZgMx4DCI7u1CcBzZESFlf7625C5I200d/Ms+iHCuAlUhi
z92j0QzbuXW+jVULjzmqGwUkO6O0g4glR5cezJa1YFnoAtOyJQ1qNh8XAa7WNFzwFV3qGSDxXFTu
gDbyeTqK4VzQPAKIb0uC5xkpGemnlZra5S/9Vqn529ISKsM7Z5jVRcbZ2dYP9o7up40+VYd+pR59
tYcQUHS5KYGALqQ/fi1wmX062W2JPje36SMLkBng9SlYkxTSfpqYdZ9iRkEO0D1kxTNY79d4Aa7W
btBDIP8RZljOzTXjoAI0XAm6aE1Upd7JacHto8WfVNnembnUs9+1l4io7SzPsJ08KKA783RBH44q
adMs+fiE/I8N/XtBiw11EBj5vdeaZ+VloSlVXDdQWk5zFnLAGDMCveWKxpNb7WoQCg3lsAY59a9W
jt6tdVGpmkfa9mI2zLOZzQDcNRgCNEpQlPV8pwuDbC6qTCGrq6MCsjKqHfehTcdiT0bmx7bBb+gs
ksydadgIDSyN7d3Mg0nCkmSvZa5xQriwEw+CGSEUdh5FLbCjnZPdaW3zuOX440M1PypVj1FQiPuC
+reKWm1Es3FOnHZ4w+V8gapRXJNgOxfpjkDSGyIK9qN2c8h5ZpZxJCaanMQzmqgtzTYUqm9ihylz
g5ILi/0GEqqlze9s2uCZNxwvGfCQxnmjH2rq30Mw9FM75c8VsIcIMuhdX0xxN3bbqamPEL06jhZ7
EWo+UFp+KRlY4/Iqu8HETlJyJOgky4YQ8NzEFBr+HUjhcDJx97z+NlAIOm23PNhpXUV+PcWc6kej
SsHs6h9GMHs5wsUmiISXYED18Kh37hcjzz/7Zn1CgnLb5PMGBAYgATP3iEgBB27F9lIukLmz8dR0
8gi8bzAjCi8zF7OOGJCyGY0mHuw5Hh4kH07cWsPGCfKvKUplsU/sCAHfCcPzhyzAq8Z7+HtXvzVG
kNiV/doO3hcfGADAIOsX5tgsgps/Fx6qA8Z8KqWf2C2/Lxvn0OtsN/TFk+Fi8tEyzJPPMIpQ4LM5
6ly5+mCprI9qIp55bX/jI7SOjElVJ7MueUwnE6VR2hX1s5Wn+hZzxBf+zPITUMl44iZMPNV2ijM/
0WODU8cD63tt5ypuRgvzlilEGgFWfW6l425VNZeRa41FYuf4j04qtoYwd9T2HuSMWH2e9xryBEqw
r8RNv3mNOyEs1upYBqwAZHYWcQbKZ+hmYWPcIW/DcbBeh3HYTl71qcAB2lYWVE8+vvxXumKAcjiW
7VGU1wHr+NXLeOoCf7XRLeBzg8JWseWo539s4soLBBMerje2z3OWVXWtTKRkKUUZWoion8pNyvrI
tstkWJMhv9Zz+cXUwmeOKi+7KQWDgDXYoY9iQX2ZvUU1yPFvfIwIzjxG3xTlX7ayjVfXCMoJgofp
Quu7KH33NaptQxcMZ0W6yCROZKRBMjMR1RDr+Xg77UvIsXhnQZONzMTGhwNbwuJFhwzSYKFRhvfH
2OAUNUi0AbdrORuj3u2CKMMslzmlaDJl3+k8uzuQ7NU712Vby9EJ8vlhwzL3jnVjmYzNwGPUE78F
VpdHQ6Femuae5WI8epq726rMX5REO3FWJ5WD9BClV1zFziPJpB07Gho2xIMHuIBndfuh6fq4K/Qd
FTrf2H6Get2ACPjj9f+21fQySEotsJ9Z2IIlgws0S+dZFznmqoN2XwFXKOFtC3usPqekL18/NvY7
T/bFmo2OEBRMAcxZYrNtKlOv46DbAPA+hiF6GJ/YsbtXO/Rfm42bXPjl7Mg5yuFu2K0xkv52OxfW
F+9ioYHU1QzWHfWl0Z91sXI1fwtlFn9/cWy7YSg8juLS2URwOzrTDMxFGdIR//h4H68uxIFIMETA
6AU89qub4UZVaznawDfXMxIR7cWouK2yKPwGT7ss552VxfUPzEz6cwkAS3qjE75Ru3TX7YvwQsOy
hmleW9DCb9oThATECFw47ZEhDk67aVlabf75riFXBdVf4GDTlr1Ph7XQTAkAVyEtZK5yz0zK3nBW
jFy5TzYEPAkOOXEcssTE9KWfGjVOwZkF5xHl10sbi1Woxcs5X0unrpw3GwMOsAbGd89d9qZHSQYM
LwrQonF15LOM07TEKzkkH+/b7xHtRTftnZ3FvalkWgWtgB3HmNgOeTnUchqFAS3gloFA97+SPnVO
FbD8B6dlXyQ4z5GSr4Blr27sux+xuFzE643K1vgRVVDft92wdfsi9tr0vg3k48qCL2OJv7wJiwUv
0tQa7bMpr/vpXFpPftaFDIy0JfuZZ+PeEnfUf8J8IeAUazIC174nAJPBX94xAKf9r9daGZaXMQWz
olUYV9GAc7U/fcpWvueVy+YQ17ZAqArafhAw/mrGH/yRkRIu31PWd1plbeRPoxF/vIdrRhZnRk41
KC0gQHEGIVrouZ/Rr15JkK8cCCwDNFSQLQc05DeEZ+MihRgvk4xS8LAbwYuJrowRstnbD9bAV8xd
X9Df5qxfd03ataJsBPoS0j9QFAtQa6tyWq6k41eOgEMoMR3odkDLYek+CqfzUb28+Fx0MFuJnlDe
hH26Rh33W9BDTQzAeGD7BEFB4C4BE1NmGB7UqsD8YR3UzA5G2cY+6vlsdiJnMGNTrUDQ1wwujkMF
dhoNebTx3JTQAW7qqAg+90CdaPQkoWaFwWqy8kZeLsviDiPMCGwo6CDBQzz+6/dynKDngL3jDg9f
OvYICnfkM5/J/B1h678z5S2mnEffk9K4CPYwMkTK6x/tuQx1BrZaaGMgvPpnc2cUCvNu4Pv4crjF
wOguvFOQGg1hmE45dw5BDFmi+whkyhqAenESf7Oy2L/SGryezL06K/dngfUAMjJ1r//ISSxt/IUg
f1eUYTJrR8v3pnNnzl98QNVQB3XWDsKVhYCIw4eXgGc1yRLPTGQwoCah1LmeMA+Yi6hpUPys/yHa
6bKWX8xc/Me7teS9C7Y1Y1Tnvv7Zzm1YTScds3xtNQuv95uZhfP2CIaQGjNX5zEoUewHFiLtt4V8
YQbff/xx1iwtrmymC5ToG67OrtuHAd8HGU+8EiylQf7P3orf1rR490QwzHnaDNBtRKJTaxDWmnKF
CWTtECzuDKBUtQ1yG9QwjCoEzCJswapUEr3iCRaPxG8rWVyasZcMsacGkwn43QsTk8ts5RlaWYiz
8DVdnoqc9ga0Lxz076rnShfbPEg+/vTLPG25jiWZwmyjA+O5rfqLzEx/UY/6ubzvfsjX5ujed4BZ
gum3jIuDlqCsndf4sdbWuHhqPU1bKluch8m+p9ObFk/umnb3yuFeatJKHaDfdhFwR+Xzppbsqxe0
CRqJiYki8b87FM7CM4yTxcBBA+E41vCjoWcgq8x/d1eXdacUbWNCauxYVv/0xBvYfAFBe5Xs5eNz
cfV4A70FnnRkHBAZ/NXHCbsAbEnh8KWChV16J/T9xwYWj/Z/zt07A4trWmIuMrUrPG3KJW+YQ/5p
e6IOwakEKharfeh1/vyxwatH7Z3BxYU1oSrC0kxACbm3PzVN9+y06UvhkN3HZq4et/+a+Y1PulPj
hFY6Nm4y3zJEdehJAkl4n65N+n28f85ytCUzsiFQasK9ZWjOgsaUyHgIntv0W2D+wzmD/3wrCxOw
EFQ1EU4tts4ms912RqbOQ/di5G+ies3bh4+37fIn3sVw/28iwCyDd4lU7cvXe/emuozXugOg8RwY
IFLQxQkN6DMZHEQ9uZNtGjQUEqgXF0+Z1f1DAaXfbC+evwopbQaMJ5IxDtiqzB5TIF0/Xt7Vw2f9
vbzFdbLAIk3F7IuzBizSaMsTBzgKLe+Vt+/qrX1nZnGpwDfrlMGokO9VT0OjviEyrv5kJZAussFM
Rz2Ij/76oQSapa3NZ0Ql+RezMgEQzUPVrg3cXb1FEIm/ZEi+/dtkC1Emt2egCc+u5W1VVt7YFXBE
7dS/lgAyf/xt1mwtPr/d6SzgqYVwjp+L4THFq0Cyl2lYm2W+agdisS6FFg404BdHPOhMXgWpdZET
NSNt/R9zX7bcOJIt+Stl/TzoiyWwxNjtazYAuIqSKIlSSvkC05bY98D69eOAqopkCEN0Vb9MWVma
SIA4iP3ECT/uL2oYLUvliTozQ2nODleeDvl1QOXk7d4PZVMMoHkf51YdAf4I9N3lquOFH7+GzkmZ
uH6dyiXY5nq/3Hedpd1JS3GhrtU36S22iiv1Z29FNw22LEtQs6/I3+nrkExFIH+IjfLMD6AIiLtM
q8D86r+U3qMWzqUgTw4mncDbh/aGKPIMthFUaBTDwGDSpHUnyiZ6/lz1zZmQzwdTSmSIITlpAUJJ
/Tn7gGynrSEbCcIrHwOl8nz0lc+B+mqwk0Ip5xZBFO16TECtqQ/ufQjqbRzNPhqHcKNuha1xJV7N
iRdOznwnBocqOJnY87oMQjmGS5QppVmJC5+2psKeLvfD6XpEcj1i2Giub0NLcKKukeCM595dUDwY
YCC9bGC6FEcD3Jhq2i6Q8jBp931+XcTgE7xv51bAyTIYRFE0RRZVeBDnFeUWRi/FZY3Qa4ooL1RU
i7ms4kkLFB4d+jICQZRrewdpwLTtVQSRQxw+lRDfyWdiP3wi+Ff3OjHBtbaTOgoRgK7cS8IyfMVp
hbGKduCaIxaWPdDAVsaqbuxEh6SSYgVmcRfOJsDPlZKbZgvaA2wfIRqUda5Jwp0xlyfG8wqOhZRw
YDJEb0G2IHL1mAjohAKBr6KatS2XSyVeDmcmA41frS5JZWWmn5nRAgKonX25H06O31PbXAVnVCtF
1kG3rV7mwkJyzNJqPltIGFshztgA+rNptgR5/sdlu1OVOuZcyUiOQ+II5wH6HpDPvugVe4hNrgI1
2wI6vLlsYrpah7yuLxt8bC2MeoInC/lYrRkilGvAJVsrWFLwzuhbmVjOVXudXc8xJkyN7ZOy8R4N
AKG9VwArCwKydRK96npmNfLjTOGm3HUJ5B+YnAjOufltm8wETQhrBPzLRbYJnYWxIotBUlDKVsDc
IoVgHd1RW74msxmo/Nn+V3cdlIqpAekrECScTyyEinUdi1ChHrgnqmucb5tgN7PT2zmA2WQnOTHE
eZ9FKUUaAAuYX4RrMYlMR2Mz0/Ckv4Gd2p9l4fphofZdBp7BZi+sywW0w5YARCB3DCkxC++tfNdX
mFUW4FBze7t/8d9mGnFqk3JinQ9ixlIVIoeAwiO4M6yBBYpY9QMJ7bLF+T6ojQ2wXXS27ltduYJA
iz13djrZU4+l55eIpm+0SjBgX1Luy+SH2uAdksaeKeXgdPBbsdNSDtdPVuwm1A0GXDH0ZK+dlfHk
L4AUAJ2+Bqqftfsfl4mbTMFlVPeRlxV7CZlNkgKlvxqpKuXcmc5k08HzxumRLoF7jOs4gahGkRgZ
gO5mmmvSMHagGtElJjqsvMzk7K6sHEgitWs98eaEJKZntqNxHuDZ00DXgfEAjsYGOyBA5TfxIgCG
ygTa2lR/phvlVTZDECWvLjflZH8Zygv2cALeIW7kx2knI60KqzGrvV0VqcDlAY6fa642My6Hkf2t
y+B4kSgQgafwx8+7TK5mJJYLnGXp4U4k8q5D0h5En5D5bssYDkIzdw4zWTIE+iXI3iOdZ6TiPO2j
ARXDOFOafcziDejebjxBtCrJ/xt7DALADNUB8gQUmOucBDSzoR9humkCBjwnhB6ql8tNNIK4+Koj
OhC5Olg1KKIf51WHvCi9hpQoZmeClSFbektnp0lme9daBGLbWBPu/0OLwzR+UnedH2hfiubSwyBW
V608W3ypt5rZL6IF3c/1/qmmImBHgVCXMYKpz83lBYgAjWhQkMjCVZOFg+LCwssB97xcrqnV59QO
N23VURK4Ug/iuoT8IsLPUp/xbSfXnlMDXEtVtZoi2Q/HwsgdsJVluIjLn65m9fnK2LFFu5AWZB2q
t8BPp5JVQ7NuJrI4XZGaQlRZpcOZ8XlFqhjmrdwC0yS5T6ohIOkZRA9zGgdT8yQBcEbSkdYpUh5z
mKY4QfNHpqORqIqtQa+6IFdzrsJUjAJBEEMBMY8IUUhuwvD8vmy6HACdmj23Rb9UHbZHFvOLj+yd
y91iqtZOLXE7tyQJRFd1BxaWvtmRJL1ueylAZuHcydbkQD41xDUP+N1KIwK9wqiiypDCiSTZrbul
lroStlK78ZdzTIlTPf7UIudv6Q7Rw8gHlU1WU1NtOgsZ2ZvLtcfrl4zOI5SxhkkQTiu6xXmnk5M0
7WodDQXaoTQyi02ydGxto0n2IOCQreZcnMkyndjjytTltJdJC3ta3ltVBF7NWWlvDuz2VSSgqAZ0
GOZdPg0hJKxLaZLWI48nsSIEQPoVXaXL5HpOzm1qNKknpripNku6mhVNARjiyl2XK8x/S7IsVnPr
PA/b+lYkbjj5kQFIXZkDICORJfVBq98RM0lKzwpdPzKRnKghaSvYtqmKNxDqVSKSmelxsuFOisqN
M8cLYq2Q8AoSMoK14lGv5hhlpyxoIpJXgJhRhsDfeVeUQqPEYWUIEt4m3Iiu8kyy2dV4xgYvP911
vhS3yNHdgya/WnSLpjQ1Au135BN2H2wR3EMhqHYt5K/MjLOpCfGkcLxDI4RVUcY9iC6DTeKYyNEz
fsXbYCm/+Jb4nvUWAgrMigFEsrrVZdOTRZZEEQhGSVfBBXderW2oyYmReEA7dfpCc3IokFVtsbhs
ZHJ2BCTjTyvcuNaLWmKpDCtgOhBfq5W/KN6IrXqWvnWtQTwOfAGXTU5N/OB90wb3EOAxHl/Vap0G
3j7QCDVG+pFpgWCWxH90clBEXzY0umi8C4dlGQ4OEsVw4seNvs6gtDdiYNi1xkGSbi39ZAVk8RDf
fypF/UmjzkcEtnVDQ9Jf0WWvXaIdfAGQKAMRh9YFh0nL1iqJtoKS35eefKv1+QuNkaeaI3FbEsEC
LhQ3cQBeAKOPdl3JdkiZWcURumEBWmAk8/1IXeSTh/RH+MUZPmCFM2dV5Mhnqb34Z+xo6VWbgP3E
KzPBdMHVY0ZIHTS7sEInB3bFYMuCSGDeyNNo3UU16GPyKLT9NHLMxEjv4rq+acXWUpt+VbJmIxRq
ZEqN8DPwi6uycp+Rnod8U8Hb1a1y0wnJQU+F9CZ1CnB2OKAT6NKE2uAn1RY9WCTWYahfp4l400nu
HRJx5sC5k7gGNLoqG9juyQofsQI+MM67IXlimHobkHNcGfvqHa1gE4Rb+oVsdleqFS6FA/jC5456
pqwP3hM2XjjD0iiP7yyUrlEJw8QvrLW7ZCPZkd2vxc/k1ltmV81SrhD+lO38wbvTN/rhcn+cCvjo
cKnAB6ZQDAB+RKdUlJwqFMCkl3tL5vp3kD7IzLQo74S+WUIqB4lLIELpQA7sxvkMeHf0CLjRgAAh
llUZO04gJDk3ORIL38hASAQ3uVz0SyQZ3WE788Ow3U0FyL+3Tm123aznPEplYh6DXfxniDilFnkg
iyi2qip64KAyfkrP3YIBmg+K7hhSM8gfemS3zY0LwPkyXiGYeCdZoLC+SiE+g833onvIfmrr4qa+
yW/Bt1Os5kKMU3sHHWAK+NQ4NR2mpPNJ1u9Vx2sQvYFz2BlWBhIg27PUH3iZF39VLeM96J2K12bz
7yhcj8403yKnxrmdEZhfxC5GBAIOT/xK11U3yLPd0odsA4auVXQV/NJrOyzs/mrQ44kPODU0o0fI
1a20mf30dD2AkkxHug+4yXhYicoCJ6hrNFK0a5+LTfraIFh27d1KN8J1eijAVm2JSyhg2Mkqn9k+
TfUPGVtQnL8CSYlGOG8CzYkKr4pqNEG6IK6PBNS5LcCcBd4FknIwUsVNtZezCAlUva2Wc718sgIV
UcSRK84eAJXgRheroSZYMFCTFbb4S78d5LX6jX8nLJwldOgs9VX5JYOLntrVzCo3tRNAEAQewmAe
yWhcF/Y6PTVYA8vRLjnQJdLvLGUV3CMLewl5mZnFe+qc48wa12dl2RehhQBrzmP1q3kCx4LtLcW9
u6l/9Yt86W3nfOgJd+HMIFexeRGxPB4MxlK3zBPPMkEWNpM1NDg5/ECEIClgNLKGMcCHkzSwhnkA
VYD4Vq6RXheUSBJu43fZAZl9mNUfee5cOayb2cNNbEKQN6LqOCmXQAxOuYZDFqsGXi2p39fGJtQD
q4nea5qZoaIiM/hnrG1JdHd5BZoaCKcWucYTwdbidK7X73PlRSshjFr8jV09yoTESxXncMNZ5vlg
jpMqYgay9/YpA/uMiCxRFbuOuXJMOOWnVvjdQBNqTGgFR9xjLIIB6UUA/tGPH1sizQ2uqd6HSWkY
18gpVfl5MZNImAXYmWKKBmQZSi9Yp8hH2FqhlQEOIO+UFOTZ/hzEeM4s55U3ccxqyY96EBcrN1GS
L5tKuHXa3r7cH0YVXr7jD/zZCnJehrQsrrmErDASeJr9PgyjG9VFcjY0mGwt6UAVWamVaSjNG5OD
Jy33A1C66U9MVJ/dSDZA0iO/uQnSgiG8sA5oGZot7dZp0t/LRpFahd+/xgw0rnHuztAITE5Bhjz4
kCCPRlYB99JuLXoiqK96nEc6zqK3cWB3N0pggC8uMiHyC/b2uXlvsseBSRoJsSD9Qnc479dqEkcE
VGX9Pm6Nq0A4tEq5rckh914ut8jkCAWd9JAWhD0LD7cjVeiDfTHs94KCTWUfNT9VyZmZwyc7Fx6t
jrm23xJcdLFJxDhGWYI02oK77aCI+S1R5sDrk0U5McP14U4tOl2MYMbI1a3uymtNbGa6wpwJricQ
HbwfRYieAJIO01duROHxcnNMOs3AfvxRVzzW20jTUPZICguCcND0FricVgZKogjukdOwzHrQm4hS
fi2m7AqZGgvZU1ur6D1mlzgksRwZaiWSVoAVMH5CWuLM9DTVkhTMuHBgKdhxv52QJyxoI7BQ7rM4
sPrgoMrbsJ1xDSdtgEIWJ9TDFlrn6jiLhDBXk2yYim4r8gCeQS/QZ3rkpA9Dj0Z4nuTA13C638BI
+0x+qTsXR5vig/Zc7aEkb8/5apMlGhKt4W/i/IjPgAYbXy9pMdo01kVboc0iFt8jbYYCZKJrGgDm
UjqoHwCRwi3uWqk4yG/ADG4MPHjCQPUHHbjLvXPOBrecB5VDkibAZFGC/EpEaLthh8sWJhyjs1Jw
zpdaG3JWgMF632RPdODhSMJNqz9LKv6kjWmoPy/bm5hmDSjpYcBhpkV+JNfZgrZzHETroYLlg22y
ThUQNVagA4PLZnkI3F+2NtERoMhCKaIQIljE+IMbQYFmTQLqy71Ab/V0XYm/Ehi8bGOqBgdULlBJ
OlEQeDhfOPK0yOSqDbq9hBSeHt0bMg5UtgaGrU7CKffTZXNTRYI/CUdlAOx8E6cWsgRbOQ8zQo7j
LjFL7KwF2Woazg3YoftyjoNhEA0OHnZuyF/kOobnV5kBGqYOURxa2NUqfhQfEIPKLdn0FvpcR58q
FfxvNLMEFCFgSOeVKAvwP5hBin2VfkgG9BHFXe8GMy01aQSjFfuAoVD8tOBqBliu2qTfR0BsVYzZ
KvwYOZvzJKYirjhHQZUZ0GxAcHd4j5Nj3tADBFj3SLknSiCCR7dbd60CljYZHPuuTt5loHUsAz4f
IhZLClYKC2ABy1W1neICqnm5v0zFSA3IdCEYh+Q8EZiE87eJWVbDkQ67vcxUAA8VHUw1UbBwDfJQ
Cc5BDuNgoQkJqE4ZZCZLw3mWKnVZGfQOdHSq5UggNBQbKdgWauwtjVpW3zpFXqQh+CJrHGA9SqLn
bJq8TB/9pkfWequCjrRTrJDkoHZrU9/Oc3DGIAzSL6huJDuJOR9Ckl17ELC0I1AbQbmDbiQjXzuF
8qvyaw10g9FeYqKzAifrQ2jgUMNJXKT3i5ophfqLQ5NFlijXieMtQWF2Hxbea+USZPEWPoJ7EnnK
WMxMj7n3ZapsoyzadC2O+QUVdFF1ka8CjT6VrufYSZMJlq+4B6VTPnJaPCq6bpcQ1kqDAPxwhfSm
FwJIcuX+uoyA5L7cON97JCKCGno8tqUE8A0u0UwVoC9WdJifBpk5zwCRc0Bw7vbrP7PC9QClC1IS
S0m5V8DqCXYVEzmvS5fqMwviMHWfzxjnhZHPO1rjCdhjQ4l4r7PmTfeFFzBsS7YnuksaZDeO4N8A
gfvUq9nz5eINE+x3u3CPhl020XRuuCmuKntuMmDDBNVMSzATUjNDZnfGHgXvr+eZoZBQvUTuOXaN
3+YQIsZR3RMAe6RcsZQaDFOtvrxcnu9LJExQHI8Oux9k/nDNFRd15GYU+Vm0wAIcBqbq1JYmPgT1
zNr/3bs4N8Q1GHPEjgpDmiO2I+DhldLrirrvlwsz2cNPCsNN7Gqdg4nQUAoovAlQvX0iYWBX+V8k
ncHifl6SoaQnM64jOz0pC6RkGexe7A5uNbc+TVcViE2GXRtGLNcmflH6sacAjiSwdRW8hWQuHXPO
ANcWYic34FMAFFZR7ynL7zNHufs7LXEsAtcSmuR7BrKhANwiqakKL7UG2vBwxjuZKwbXEGonBmng
I9MmbpN1l3g75v2NDoVgvioOe1tN5zEEfqLrpQe1hX0PHYROwGES3RjYtf31yjq1wpWDxJXANAmV
5RcuGKfANoCEaSKtLlv5XluYR3SdyBqUpQaqiPNumwPa3cdl3O2Zd1+0n5r3dvn53wcfng/RiwF+
jI0QDyERMniQGtgE921SA6iL9obPmIFj7LKZKQ/41Mxw/WT0tU3cIGM+K4digPpngSPtlatSE6Nm
JcPV0am/uWxxumDY2oEmGLtjPutECKBKUXoArOtJcR8H2W1plA99U8zsjCfaB6hVwO6RbofW4aPG
kREFDRhuu0EYeGmk9brP3Bnwxve6w8x19AAUrgtAGxzIqMxHWj4IzonTwCuJcVCVlAsjV9zNVZ/O
ZSqObi6/XgKNAi5Q5E1pYLg4by7B06LcccGlC0ZwgOEtpNADsxKvIJFpscgcNANDBj2EWX3Z4cHf
DMvg3pFFmIW7f264T9USpJYN8mxW9a5c1WtlVW7Yam73P7V+KooEnxH9HsddXPnCzGlBehsXe0zk
Vhu8lAjexsVLi2P/y73we/fAwnY0xKdNJEadtpGWISPEfwXHJci9Xy4b+N7NYQCapRi76OrfIIEe
K8u0EOJm3yofbJCfUDRw1cx08slWGQR9QLWrIo7BrQsdA+M1IljtXiqcXwEYtPW8vRcQFg4H8nCl
r55YC6WTVJbmNkqTDXVimZtkE6DEEKAx2j0jXQ8yTnRECLiYRVRuqlScIXSZgIID44vwloxeDzgM
71bloDmsHNfPcaRgurnVAkgar5UfOeanG7b1bqLSjF/an+GDuvnrragbMIr9nfodPcoaqrUVEl33
oCgUumXYH/xoDmQ/1RXBroj9OiJ4yJnkhlZOItaBODuD2BkSP0Pwqsd0rruPSys/fnGQMEr4QdmK
R9vIcuOQijXZ3tuBAeE2f63AE2/5C0h63IGisl5IK3KQVumu3OUHeaetvUW0kuZQDlMz5ulbDL3q
ZLXxkbMQ5azO9giyGNfeIdj762Qp/RDuvTcZuhfvdBWs+0f/oVzHM9HoCdPw+cFrhxqm9FviKyVK
keC4C0AH1U9N6Otk6Ek6BIPKpDUzQy7tJJNjrHdzIpQjfw5X9WeWOfeQSIlKQa9S7fWyupHC8pGm
OmSGuk3A0i1OT3dJ5mZm08XbNgRLtg79DkuLDRuEculCUp3EJCJTQStTgltQ9ms7j8i9F4mapThA
JZVM2/tZ/ojGXfp5/wj9m8JyyuxZLzVgpCLRNrTMNX2WPicie2GKjvOxGuGtyyOFpy4f/HjgA3Rw
ZuEQEwOGc7Pr3jN818DhorgaTtjJQvwEudna2HvvTW0PaT4Q7901HxBDsf0X7a36aB+Flzl0rzzZ
zievwdV2EEaYecH+hIUKs64fbsqb7sZYZXa7VJAqY8tQ1V16dmhFJl3lO/orKCytsiAeZFeyWWFJ
3Uaz+NyJU7HzyuEm6jArDegu4a0Ku7UhtGM5+77EMWWJlM7CzB8QrhUOlxuETkzREqKaiGThDHGI
OJ4PNjGsKmrEKttrVcUsR4BXZyTgSg5pgpTHSv2oaXLTV+028rV3PQ1bqNh0MlAeLQ4ZEUoiKWRJ
MgKxAzWKH7UKXMtZavxUGkk0GRQ5zLqUdlBX28UszZehZ0SWW+V0G3b9s9PHm0jrSzMIxW2vI1tC
rGpLGphwmwrSY9AOwjm6zJYEcmGESY9CVd6WZfvUZBj6Xvir7cSnjhYhNJ0gmC0UYFtWYvemEFvN
pr4ubUEO966mxU8JnQsaCm+tFq/CADTZDgUhYSMqS6ZFD0UeVqC/zjNTbAPoIUG6K5BwHp2A6hSD
IxetosmhW5Xor4Xb3QrgprZUCL10zIVmVS6A1d3ryZ3o1xlwpG5t6rVPzKKN41Xm5TuhIy48P+Zu
IkBP7Ba0cbeghxsUejp1lebtzwzqTnagOVdd6BGrcKPOUkIJaZqR/iogEAmqdS+3C63BiuaAwjsv
3NuoEWc2K9+cEaBPQN9LkfWDWNU3tKooeAXVojjde+BGM5mY3PYJNPOavny43OmmDAFqjNA2IC+G
bHD+Gw2CuJdbOdl75LOju2bAv+szxxDfkVlIf8ApBLg0gGlW4ZOed+wkc2IoAsXJXr9tI4tiMUtv
dFCgAxwFGZ5lvMgt6B7tMlDzP5vxQXt34BYPZ1V/A92DPcaAk1VFiqgSnyqWEDBm6ZHBAFArnwas
unATWlDfsbuDPIvV+1a3mGB1Dcd8OKcAIoXP/ugKVRYBooB8h0htWjD0ZKAOPi434NSkQWWk0sN1
xdELX6LIlfSWgSJ1L2bGVs2rl0AJ333JW7bS7AnPpC1AHgEWgNdDeFuhFHq0a7AwxoK+DIOn1L2q
sNpVuWJfLtSEhzXS2v5haFgzTtyOsgWUJ3VhCBJwllE1ZunOxE+n2mYgzv3DAtcliyJnToNuuXek
NU22SbwuqhkneLK2gBA1dLii2NZyJqpUqrqo1dHXKMirav+mbh6ZdiPQv1VbR0P81qiUuz4PCRby
RKmWZe5Yvlv99XgW1LiHCBCOp+DTcy5v2AldWHoYNy3UhqgP+SSyjYO5BRCtyvldMvgtDRVqchgy
39BOcqDpmZ+wfQfmJBtpFndOW2xqom0oyd66DFzNhXqXCOmPy71NNib626nlbwio1NW9KIsZ8iHa
K5XW8rot9E8ZsqOZCo5FoSLXeuBtWtm58iMshG0W3IU9ZOP1vgotMUH+RBtotSl3cbP1+gyaAa76
QeSm3yhVe5N06k1BFTAWRM6+rkDWTNR6hYFUrfWyv3VKNbqKsVuhGc5w3OodClqYJnVYD6tt6AHQ
GxfdOyHSVQKOEcsQjNyEop5hUr2F7FULWTY5elC7OID6ZvJJ0wCCoBmGDZj7Gmgzpb9KP3rxGuYs
XLH7VLsMyjqlfxUHwOdVpYQmNcgrouPv1BOvS0eLTKgGHcDsvmrSZIUj/r3fODdB225bAxITqRgf
XCFYpJH+aBDvPcrEAyt1bdG43WMdtg+FnFyJwaDtGHZ3goAMcg96BXlFwDXP1kgDvTW69BVKLStX
j+58RXxGYm9vaQ3D0loAbyTp17Wg7MKYbcuYLVU9PkQSJBHTJniqwXMHt5++Qwp2XTdYpaGBVS8i
wYPAgyHswSd5cOL0s65baA4qyQtoLB4bQPUXUW9cqUxbaH22UINooaWeCs8CqnCVn9z6vfPSyuym
8Jt7I0xXXpxtmCxvnATQrbbPe7OtXbYTlbBc0A48TXHOgDfPlbu4h4CRW7mPDGI+YhNAc0MultiM
Q6kukJcCWPigNtosWOaDHDaH49oozx2k5YNA7S1d7rfMz94gTWArlfdZJ71tVMhDrzT9U/GAZJbl
VQ4VKYuCLc7IqGjlPTy9ysX5WlzKd0yNXuW2ObSRsRcp3smIjWuB9TbUDjyrFyFf5+TtmqThOiVp
bQqOcSdn4YNO3edE1w5Zlb5kuvEe5BE8bY1uvB5Aab/Yh7WArOYUYiJIjmtNSc9/GSmBWqL6UFaZ
es0qiICC4PdNjsKfTOghn6K6143iIKiVNQDoSi2FL9V9UiM7IAPiOqaaBemBrRKJSHvL9AM8qveU
hD+o6FvMyVeERJ8ACUmWoTirLjVuok4tbpoEkYo2ql4LFl17vrJKVbJTYl+CZKvjm4ku/mIK3UC6
8gNnIGBkSMtgKxTFMvGJg/Nez7WaGGk4VbfS236T+tC/A7s8afO3tGselCrLbCkAh28dCq2tGslT
oeiPXpq9AW3wqcuQ7FSblSF1h9AhopVQ+INBoP/Ii+DDoz50HvMnoghXhtIflKT1rUxytpgU7moq
XNVdvSrl8tlz+sAiYqguQy3/9LEDtSQwfYM2Rnus4YdB9zj07QLvbucyaSy1UJVlARFou/LEF92g
ycp1Gmbh0DizEZTtdo7cRVs9FH9isilAfaVqN8TPXpA7ENjEJZFdEkimZQh5miyiz5cnze8gIzh1
SDsBhmCIqGs8C62mInzFCI6OvR3o5NbhVttANqqyh8w/x+pnIhHf1mtYw0kQTm9VOG8qn25BMi2t
aFVgIurSKz8oV6RUbFcSZ+Jzc2aGheLE8WAsbSqnLOO9khTbrM33aRmvo7KecQ2mzIy4CAB7VcRN
h+snZiAuF8edU0Y4gAKjBpMzx4p090caQJD6cjN9c0KQGUOQ1oqQGDYUyGw9t9TIEDpFtka4R1IJ
QAJQ+nEwG5foERCNvmxqolAaQSoayPJAaafzoW5f8Rod6QAhVHWe6mFipQ/hrBjVjBGFO8Rvu6is
kkIM4RneQndTaV+Ri365HJNVBhyshrgTao7PoEiVOqW06MJ9Jf7MW7polDcjftXIHGXYnJ3h+kkn
cBFsFj0fRenbxKrkwBIrQK8d21Nn9nhzhjjnTXFbGgBvH+49+SmKKIT47npln81Rtk41DWRXBmoM
MCeJ/HYnBgNCHhMt2OfpLwny8VK1KyAt9ZcbR5cAlRqo8GQFhyrnlYZzfNdJDRedDJ6Nlj26uWt6
XruIiLD4O5ZAIwblYKgn8HA2ePVwnByKIISo25jxV22ZYlKuTBEUpH/VlAyUPyLWSD/HXo5PXUAA
Ebr3ZeuBG0Dd6FlxABgI4qT1cgCGzVTg91YabA0dG2nh31up8RUK3zb29jK4ezVSL2OdLSIa/dX9
FfY9kiwCkYWDBexLuT5XOpXCwj709oogvzYN4qXAQN3nDRAWl+tuqjzYDiCCMSL0RK5DOF0KRUjI
ye9dCDYHBmggg2bpdXMo7+8BwbFAEMFCihm2JjyySwV/tCQXvrfPFxVQ8s0NCy3HdpbqcKxmlYI1
z2I41NHZfggmkd0IkiKg9ACB4TaQRV54bVd17j7obtry4BJopUrbpA5NmrxersXvqfWDLeQ8gfoA
0WAsSefjCqtDTVq4wmBDQt7kYpDG0cGelVl/0jv913v7v93PdP9VgvJ//huf39Osgzglzs7OP/7P
tf9epGX6i/338LM/b+Puus0+kwdWfH6y69eMv/Psh3j+7/btV/Z69mGRMJ91d9Vn0d1/lkiYGY3g
TYc7/92Lv32OTzl02ee//vGeVgkbnub6afKP3y9tPv71DwUz73+dPv73azevMX5mplX9yX7blNFr
8sH/7PO1ZP/6h/rPYQoA8MWAmg/gfMNGtfkcrkj/xHmhitMmCm41HIsM8IUkLZj3r38IKvkn1H9E
aIsNizzilrhWptXXNe2fyOzAI5EejjVNRgrvHy941lLHlvstqeJ9im12ifcZz7aOfXIAX6P3KwhN
ajIGOOFnxd6DN4l9G8idHLc1Y9oJW9KB5QaJK7qwHf8Zv+wg9Xc1/jV+93XP8fP4ZfbnT0Q57W2/
d3vz5GHH5xwfyz/s5PbjI1uZICp1/Mz9nOZBb7c5sjC/bjzaOb7f8buve7jiHC+Pf2ljDYzF4W3n
AoVO5WDs+BvufSZ/N95zvHG0//XsY62NTxzv4V6vSvvOTiFCYHIXTqrr+DrjX5PF5G8fbXH2RwtA
0EEaAjmbX6Wcum/87uuB/8/35t6Je8z4kbuFMzy+jFIEKmINobphrMh2xfBPTr1s5ygZNoyZsB2/
H78CWiQE5wUVs93Xn+O3JdYUaGNDS3z8MY7joK8wXhn/+fo8XuoazVmCMuH15J6jwfG540+O32V5
DhICF2Plz/c63na89+t5SkMV0Mj+8SLH965TvY/s4+0S84TxPb5K0Uh9Jy5P3nOwGmFjvuXfk6ui
8YmJG5Evq0cD419fP/4yMf5wLL6auG9fV0QtQG1iy9NDdHuocRmBqrGw46eTlx4/H8s9VvhYzuMF
LWhLE9wM9RqxWtXKOoEtgQN178Z/UjXSFhKrU2wCfe/rOyYIxbroNdEcbxkvYMqsr3raPxx/qmlS
eBv7AGj9+bTxr16oLc8j+k3plr9baULx0ZVJcnVyq4G+gThXtIYEUOiCsSRiNpTuRRBJ4OX64Z/Q
7/ulV+eSdfydKFTFxtDAxXfynaeKu1IJwXPxR7niFERHcbk4lmq8lhv9KtAhvHP8XmiqTzkIou14
w/g9KcTEYtA9XI1FGL9zINawUMqO2kcjVeGAmkRKwpP3q3Kx3EI9+3381dfvK6Jf07j5qvaj5bbc
laEe7Y/fZEl/baRlufuqkw763UjGKMLN0WYCui+Lld2/1YgkcURzrMrxAeeNOJqFBGR4m5X6SW2O
3w+N6DdMvxl/OBbjYiMey3BsyON3Chr2pCHHC2NDZnL97zRk0n01pIr4lmsNjRgbtLs+1sqfjXi0
CYRSYnno2avxtrEW/lIjdlX0XnVF4OJ0Fw1YevXy+PTxmRcacLw+3j42YiD2OJD/czwcG/HLwDgK
01ZMTzrXOArHBhwfM/74vAETOUEWROCni0iqvbVYqKWtSEbyWCNhYoMAT26NH7tU1a+UPkbQYrga
RnmA7F39ZfyE7P1mzyhiicM1uZaiB10D6GL41Dl18hhn6xI8eQefZekjgRYnlAnI3XiJ9M6dKnfJ
7Xh3zqLAJEFMd+NFNcfUkFay+vXkMu91C1rAxnq8GpTEW8hEiFbjb5FHUS291pcX49UmAnQVWVe/
l8cN6t/LM17F8bhxUp6WAqU/lAfJ38njWB6ndq/G5+os+yrPeG386o/yjB+G8hhDecZPQmvcKefl
0YbyjBfH8tCOqduxJkqS6RbzW2M9XnWkzluIQ3lkVQ+/IDx/ydM/pDH+5533M6f/39sMrD7TwY8u
+Uf9f7gPAOrt0kbg4RXe9W/rz+gzef1fv/2f8v0zKbGT+A3bgt8OhV+y1+S3j9ffoI7rYRv3tfMY
thfjY782Cv+Xuu9ajpPp37yVvQFc0E08JU0OGmWdUAo2qaGJDfTV78PY72dp5L/1frW1VbsnstEg
0jTdv/AERf9mQxQUmSGw2bPXvUX+yRQUTf+G6hv6jSiRoFOkmsCu/JMqWN/Qj4Y8LFBR4AOicouM
5Z9UQVe/oYeM1OIsHoLyzX+RKJxBwb/zBNRmAGKZJXw1cDZhkDunJO+LW3IsRji4JiiN64qLftF1
YVb95IM8QHb2/GPsSeEXjpr7583zB1aeWYDJzh83JL1ph9RcahYijUVliHhbxNHPD+uaYr9SVX8d
y8z7Ksw7CP1IR33lVjp44Il2R8uu80DCovxEJ7h5p52Z3kDdcvByydI7GWW2a4GD+SDUqnah5149
NbV8Sepheqlj5Tg0ZvRWkmkZ1QbEqXheeVXcAhGTpB6B13bmlvwHM/Q+gUilEhASK99VNduhbzG+
ir6/t+qufDYHPXMZ75LHCvLbaLehb5eX5vMIbjpmIUhwTFXPlo0BqqHHUu1kWWO1hUiCdZXOP+CC
qgPvfXXevzWsbKdPw+68dd6JsthcAkZCXHQMrJ+7Fa3WB51VKv7Pw6palkApC6c5/wlsz78oMwNv
8LFYAdEh2BI4sPGD7j5aAg7G4/svnNCaloqZroEx4Xsz4ndoN8V3cWQPIaLyat2xPIP0eImKQtHm
b9FV3uloORlT50lR6IeqyaZ1ntd1aCm0vbPq7Oa8Y52r1+VUiLshyaqQOVSuacPIQeFd78XcMV6n
H1pv5W8GZdxzCpsdU0Up1nBWnUKmVs7tWBh35z1YBI0oRVPuiiwFuQ79/3U7JNUBkH7pjUDgvtpy
OTp29maWUI7SNTIdqZ07KyVvwR204/6WF/TxfFndaOwrcxD3hSGNgEai2sSpYe3HYTK8BjTpl6b+
5wamCL6JXXylTtG0wlhKFyP0w29Ybr2czxYJuhXVqNzrWTMFdZ+qmy4mYl8x0OVkwfKXDNZ451uQ
8xqXJVF3lTdoTzoFemYIK8SN3infz3sIja7LjooHuAM3galmyoalfQaDkhoNIbwWtyotq0VnQiFM
JXIbt5ncNnEnt9X84/fm+X/nXQrnu0nzfnPe6/evz//Lxrzr0WfGkSi8ZVil1ctfvzPo/Mn55/kv
WwmpKpRB9eDiGH86bj4KeO5qle793vn9cc+/tQcHymYcYLGfp/m5w8V9TJNiLPvS2f7pdn+f+vw/
qwLQpI+Wv3+NhAC2XZDrsHVurmk+bI28jvbW/MOeFGd/3tSS4hAZWbeG940BZ/n5g0ZRqd85Rulf
7AwkB0znIFP5c+efP2WUn2KrjNe/D3r+syqOQdBV8tg/n+j86fkDnXTaJtfi5cUfnDerdrwVUytX
F6cuE5UHKpqY3vmD34fsMpptrS4PL/7gfLRSSx+lkZarYZRfCth9Ek3RoBw3g7Wh0gGuOtasi4nD
JFOO5mYH81n0mHNSs9onfZb7U2QBeJmKQgCUSI0tICPs139512E7aoJIV9o1xxvD9xnq9eGYRImb
W7G5bYkkdnj+w/PeERyvXAboRPjzFOdfFllkuqOK76KIh0NHu+kwDiq7BfA7dZVBsbepWbJb4B4V
N6FsWJ8/ZRnJ/RFLwVLOOytKKgNcwRCeN0kuq4Udd45/3mxsBgEyk0nvvAnUxrCJYzm65yNHmMf3
fFIfz1t4layjklar85apts51a98yWZIBycPkCukU1+fPSM63mpxxGfP12cPwVueF2J23xFjpsHZC
KHne1PvIQq+9NZfnzSHOeZCWgx2a2ZDsZa7wLRQRgajMnRtLUvtGVJNvIyM/nX/lRPqTY5Vkd/5M
jYF3SXUWr8+bNAG5OQPSLjzvm4maLHjWDv55E5qbzrqKsDKp88GVRDX2fW+dzn/alHp1LRTU6+GU
KzxUNYMaRfCr84cmNCRGIZvd+TggW3OsjApZ/bwGS1RBCmXn8LwJXX0oQCpq7UtrcG7QJC43TqVM
rt6OevAuTvtVD31f/8SRPy5z6G85uArVBNELvFGUaT+O1tgpmGMJ2gMMUZmuImruo5woboQtil2n
sJfzlh3T/AYCdOcNPn/OKb2fukrf/dwbopGeiEW5PH+YtLaxcP5zLLCSit1YNC+GLMSNo9b5TQK1
pNKKOu8/x4my8ppo7UukF2LFyqpc6FIZEIpXP+Qgyjc5alCMV6wHtbZhcA8T321P5LCzSgpwd9eI
pzhGcDTvioSzRuFO5NdlzdKlWpMRTNuxOZl2AcuHeRejrLEeyvYZayhDFDewvahic9OaUgTDYLTr
Oo+zde3AdWCC7vCrZk0bvePJQxcbWgCYbr0ppjQ9QCpY9UQjhlelcZ3GsF+5SECA4qY8jEK31kCr
KADnQOuT6e1+mI/VFs0r4h7tBt2SdpFMebbS4ggpHMqcP48BuVx/skkPrHNMfAI7ZrczgQSKcdeg
cHA4LXTVbVVGzR5BJYD22EqmDqwso9qQHH1Ee5DGyZTSU+ctzZH89qqfbPVnt+q/yoj+Xbrzf5I3
/T+YEhmIB//n1sh+7mR8b8r/tXtu0ufy+VeTpH2f/cxH+Jn8AF7wbU5iZgkdLB3/JD6wbPxmI9eY
uQQ/c5j/5D0EqQ2UmTR7Vq53EAwgP/uV9iBbggoVhUoIaOCGAcDuf5P3zK//77TH1iwV3TqcHuoC
YDB+atmZeT5kZc7oIdOigIIiP8aTCyLYFw1jTGafT4QWOLhqkNgD9uYSbJGUuoxL1VEPeZ0GNiD+
bt3BkB71B69UIeLAd3UEcmEO6UtIfRKnenagmCKGyp1s7VDzzK3SGrEmc9FYDTTrRRuOU9K45nBI
rdqPVNsVSFrcVnFWKeBRY9q7kj5rY3ZDehoKcwzbstpa4Lp28NJWFAJ6aOElSr8okyhfKWb8Zg2Z
z4xi0QBf7+Q9NIDzQ867e5LUgV6Pu6lul32aFS7h5qoAyjHLFJ8V2jaael9SZIYK2ZYW9ye1gta2
EaQIprT8keWqq6fLeJCuqXW3XIvXE8qmIN2OXp/afsSzQEy111TsBUnGkiPe9/ShumIVVCt0Inov
cZzFlIyPo62DdWwr/iD6tapA+rrE47LSlromzzdDHm3swrgdCmObNZq6KcfGdnv1reJ90E6maw2n
cUwDwANWcENdZ6a5Eo5E5C6X1HwSTsQ8pkiQEnA3sA6BIYS6r3h7FSWPyC48Ids7tdDdum0XhQpd
89yEhIm+E/VtolQg51U+HdVFy9YyWbUFwHPM9lUah4Chgc3BVoVmHCgQvyytvBFRQq/RWxv70h4p
KuIOAnNwm3oCUVFnVktm8UdYJQajuemKNOAJMJC6ulfRy3ZymKuWBF5i9Y+8uhei3cqS11BOhnyJ
8iJ47Net5qt1NnjwNfBtdqjHzAUXD7WzWwHPxShplxYY9ZotXMGh+Qio6CSvywGFKPGVbsPH3vj5
RUPESGGiinrFrDHzcR3W1UE2NU+0Q19BswF6DXbqT8rVhGAjyb7SDv/DW41aC2os4I/D2eqymFEa
VeXohUMPcb6W+Wnsf1DrK2WjC0+5n3eESYiAmYB3GpCJj3eUYYGTws7pwX6KrsA5uqseo2Q1+8k1
kEacaCCfyz3GE71yFiwowZ35Ioe/UGf7fAVz7PMOkETMLu9Aa6QHEdKwhJJzkrnpOt11run2W761
1oaXXQ2b3vq5Kn4ABLwPq4jxEaL0z6l1aPAguNI/0VBypthoGE/kIGjmJlruSTtb6rVY9c0r7aAM
N/yATqGvs9QHSXyfq9Y+BqitlYVbqXzLE47ZJAkSww5RR1mKyQw7Bt+QfFoK1l+h8nPLBmNhm3mo
Aihr4U2hytpBNMFV9AvwcJ3Om2i6yZ3kRGuyasQEbzswsChvPROydAB/XMXWEA5tepNB6DMjps+c
H7rJljRSVnlLQNJbR3glYEAYOOqqH8oQdxNqEMmZYuJapRUASeiaRnzUu8avROnFcIHDO5Zz3etq
PUTQ6TcdCFAwNQy1IdvU2UuaZosqX2f6rVbu9UpbV3l0dHR9YdIUURqc8frSq8v6qaVrGQ1hW0HL
v3jRTEDSbShH5hoIh6HldAHNgFUxOJCTryMvvZFqMLsCzzBpUEcR66bH1F3wbTHAP4npQMyu9bEF
0HppWc9D3bhxBuJbuVTVwZeYygr72OUgTmHFyZttJGO/F+0mqgusOo6nVDBfQwMvjsa7vrNsYLUI
WnU6uF0H2kM+PsZMZ/e9GzECJX48X6gytcZjDaEMK2uXUcYAWI5DQyIbt6Og2Fbs1Ex62JLZ+y8J
LTPZJLINO0DMymrwWTQGHEhKd6qjVwompWXCAg7WEI0ldOBlyQPDSjmDr1sm960AJU5/sNNkwyYQ
rmMgwkXevxncylzaJgtLUxbKwFFRHBl0sqJNMmpXBLG2S3olA1KdBNCReiilwf2BtR7vWxgdB2ZX
E9dBesAbY6XwaFu28WqSEJ1C+hapFDSBYV0odsC1B0cFdALMVmB0HRqduHNVOPkWsPClPvTLhLOb
Tu/DLmk9Zr7m0Vam3VIqWuAQIPkGrCn1A2vMUBdbHj923aqdVkA0eoBIbqzWWJeGuUhBTXHVTgnK
Gnh0DUcayDrJ23Ep48j0gE7N3DEhPCBGc5AgMLSlgdsZgihVs1muCWww1Gt6E6MIedGr0XRhbWtX
VV4HTOQnIcAx0oopVIsitPtqlzP9epSJ39nNa5+p3EuAhq9H7SHqxiBG3SlS5E1pA6Odk2n1LmT8
U3I2z/kXwdcsoIbqIyyzMIdeYJhqYrMR3VR60BdTUAQQUlYW3WbcMHi5FA9YoFwDWqYUufQLGI3Z
Vyi+Py1JDvQPYZYJuO0n/GPllBgeRUkPTq67MXnIJYTg7V1R1n6HkOqLm6UfebPnKRNnMRFlzuoO
n5QXJrVtcipFB95Cd5ozsBiDSYPeLDJu1EFVNzPwQmv02PW22/X67Qgsay3GgJbqZgBhfbRBu7Mn
X5f8qo7ajVI0WK/FRqhZqGqzST2IEbYl1nZy00uQFdTsiar6gtJoqXEBg4bYJ1HlVqxZc5hKm1UV
RrR71c12PY3Dwkgqr0liH7psJyVV72q73XV1l7iMvtJUWSkT3pUqgkCOoiihcOpNXvIgF7dGDucW
W276xFrZwljXhgJLiIwcVFIdYoJkVa21uzoyVrVo9oDr3aL0ez3ETrNoq/JkOso2HYy9rmJ16Iuk
DHrSREvG2A9bdrHnyGcnZnvZZS9NlmphlYPfLMDMaCb72IIo4ZDBh1DIlk1aEQqLbQye+/1o3E3t
moHAGDNn8qZCPfXj5HGIN1JD8xtSreuy86hZu0R2hdumpifS/qaF2L4a+3EyIUWF53YyenHO/FHN
PMPsFr3dowRyzey7smLrzBmDYTRPBuG2B1BF5takuuciv43UYjE57DiiugL2e+mVEtL6SoS6ePMM
DKFn1q0/GKiuEHhmmeBIAwsJi24wCmD9Q8vAgXyh5hTLv4/Dj/WQX6MQiQiF6P8fHMwJoGBdlYzd
gQK8lcp9L+/+foILnsGvM8zu1+AY/MGT1RblAOe4pjvYO7EF5n9dBck+cv+dcfS5fnMxh6CqgzwR
0Fg0OS7rO0YDkEpEbXkAe3LVUFfFHG7y5jrWRi81ljDI24qo9iQHngJytgulgFYRWWjT2h62keEO
a+Snh8Ls/RSvVhEpQUah6FyzO+Q4WXadKdMaCVY4xEc0xTFRD3BEqOJwyJLCpeq4GgffbMfviY1V
NonvImjV6boeNLzyq4kuRxbjW2QuYnwTecXfn/UfvswPNz9Hae8CQCAPuWpKQx5KMrpldu0k138/
gTYHsR8fL6gINoJ2UIGRwl+idXsU/YZRIc5h9hSWfuvJF8d75SvuJ2tn9VVEe2GWMY8d1OtASDDw
lVLTvAzcOUpWY4qw/oAGXgBJyo0UZuB0ip9oGYIyFlpJ5qHc5cHDJrPejHSrdnclfJEqyAOWAkl1
mbs2u9Z1Yyc49+Avi+lCW6Ek69oxyqRZsilNiBVofCGMypNzCl7Jda5gmaEui2+a+IsXTrvQVjnf
1NkMnqDUoKFhe7HM5RUUJiG46xw6wDDN6JFyzPvpmwpFdRJtIaewTGnhDVPqVnR0I9GEMQibLPke
g5Kl25jnxhsHXjBI34069rgEmFOmPuXDqpisbavBvtMAw66Fn0lGGAy2tFdWSLe3s1nAIpim3m2H
H6mlulYDShkoR7QYXtuoO+QxomF6P7Tawk6XxTjs6zF3pXlynN6ta+NYGXd1wrB87DJpgH6PqiUS
9mnolmr0PdIzP4J3jLnQwHVnVgselfCbrFrkVHiAtaw6mJYWjvREZa2ycuYbWm7rWKvOyZeka09G
ryk+Bfgo4nnqRvYzqdqXgccLaCV6uqKedAuGLZV1EsWwN5zeby1j2/WbUe3cgR0GFM6TGishdDx6
koRGX6JMD4kTgr4tzG7FOK6cEboY6d4E5COF0VGXPnVWstStZiGj+3JKPcN67iJM5umB9wsoTj1U
WbUWfbXPstbPqtPf3yjjc246i1VDSh1iAZhaPunEIMpoKGRDjzzbaZW9kKjPpmU6RwVbdZju4FHq
ZQpYJXKTTnuZIPJqVF9FYZRZhRsNva8VA5IoBcoRlsuTOOgKNKgBeEzpmUHoUUTvY/zdbK/y8qCj
sF6LG5P8aPLEmzvoWTm5oINb+K7z0gfBORnjICpXjar7mugPekH9BM5E0agvbNZ5tv3UpisViiK0
2CQc3TLIp8QElWm1uaIT+yJQMj5Nahpa0nhBDfCWHURnF3m10Q5lxfUMNBtyAhIgo52nx+QHHZp1
LrplZoAdmdxb0U2Z7uEi5/XyRSg3mRG7dlRustzwIfiLAYVmkrKJ2XVin0rkgVxejf2tMcpNgmSt
naDl1R5KFG163i8ztnLIM9psqv2D2CfL2QCINVXGVlbwReKQYSYjJpLUKznaVelhHmjTmPgi1/0G
PGN+jHTYgZcFRTIlU1d+TZv4w2Ohs0ASECSzWu0lfQ+jxmTgZrAjOuSkUN8MRB5K2bzaJmCL1qD4
6tS/1GaJNtzDFKkIHx7RUY/8PKp9XvRBNugrRZZrioxBz+4msk3oS2zBuMCC6xPGBIlyr4ZjY1E+
Wx1KZOmhyECYbo1ANq+FeczLJ9V+LvqNhYGidoMfDSLooE01yFOHgK8Zqu9NXaxKp90X3MJ0PT0l
rQP2M9mIgviRrT00o9g3k7YudPpV2PGpIgGW0awoDMI7kDaf9Jfs2IYGV6FyyNIMwHYE9QIUjwnp
MMyvxx/EB4Jtr+hwhNHlF6vw54jn4tQXy7DdQ3yhFZIfBRxY1WD21AJZ9Xr2boxD/QvG4+cl+Red
SsMUAh1U52I5QdmRVBLmcUfQd9Pn2bCpeOqW9QOK1zIofGX1lVPuTwvXD1EATjkLukIj2QLjyUQ1
/n2ckTUO9P81vTwqOaA6xMivZPw2CMj9mG2GqFWaPgi8XEXxi5hug1bnBHFLgJKZueTd3aCIHVGO
CZxdgCIEGDfyZXWVkkOjcA+ziKsWcZBb+CusiGkjPdjjPSclc9a2iN66JrsxO4zCybzuMb6yCtrX
FUEGQlGQte1VUSA1X3aQBoRo5ZNRjis2WT6niAaqTZthKKOqoLQAaZqnrtNDEl1XVe0N6Lc1vadl
YpuxR5TzUAOIXNSVPQXpQdnvdJAwnR03jlO2MrM93CIs8CZ4g+KlPKrNEwrJi6jutkbLQ30kj7Vm
PKt0n/KXrLnK9WF+OhJrCyrxU7GED+VbbK/AnLhpwTE3UozDKoHqspBBnEBIqVSuTKc9WLJ2XDjv
MLeyKq/WNumQhFV1ajIZ8AyeJANUQ26Be/La8cfQ3BQwIOHkRwkgtyVQpQJoi6Z3UEOCLnWKnBKG
eabtJbpooPhcXjvVFFYFrL20cgVlu8BiiYvmBBa6WywxpL0HX7zWdl15Ky3b60rhRwa6DGKRT/YY
Fqa6Vlvbi8C8T6wldExWUL15mQbq23rnqdadrtRXZjkcIk5WsB30MzT1lcJeA34WEn6QoOY3ZY5C
luoOSNmilZ0jKqKM7oS64ChkCh13bmf+ECfXkKh3y/xFaWK/7fu1IRE9VNwHxgCPblgSoZ9MIUOW
6V8sQhf0KsRssPChNgQGTWr94SWzc6IhgIDkugq9G+seBRLXWGhBff210/ynKsh8KgCxkI5h5YNm
4seXS3TMqspMNpi4ZhvbWfhRWTSL/qs41Jipth/f4o8nmleYd9mCorUTLDSn5uhgRHE4zQ/Ta44W
kgH5iK55GMfa7cToK2OyNcw7I1fucbko3wKlNWjeZParWdwgN6Yla7AaAuLkoGA5oS7bmZGrx0Oo
olDITCzJkENrHXT1YeToGK5Oa7eqCmgM2I+pah/rpIRS1W2vFt5ko0bJI3eKThm84AdgsIjwgC3z
Sj3xYuWuzJ6cHgsqdDExalFVbes3zvaTRCBs24dCr5fCAQYxelMhlZ5PDyLKXNN6zmo7ADkdI5UE
dJiWvZgsN0G6rTd3xtitKwcyIfqDjjdPkhu9eYoHlFgnsUoVa1fpqa/nlldPyAmcx8EMWxSC82by
Sa4GStuHDY1CobZgNLx2w1PJ7irlQZ22iTR3bZstkSWuU+NVtGLyNPlA+aae3iYKJQvu3I0UtR6N
eDpB769Kd0npeA6AU6qe+3rxfYxTn6F0HC04LUMDGYqNWmTRwKASbp1TrN+WvVgPOfW1pHabdAxU
iEsATLlNU6RlPIW0BYwzIR6yRHtgj2gHVZ1yndTNzkHpuajkUuvuBN+a1V4qdzpqIInFw9R8Q43R
NSSiACuE+D98la2FMxXe3wPgr4b7HB+/G4U95M4KomEUzgaYPbyH6SJZ/gvv4c/xgAMxQpBM4T6B
uuglobU0jTrLIAZ4pNflilUwy40Dsmp9tANX4DnAqSGDAONXWtt/ujskzHN9Dw4en4p8fYcKH3fs
5shW8RJKRUEX/Btn5c/vMgFTd+bpIuIB/+WS1jdawKwLVRPHOnW8xjxF01aNrgv7scqNLcC3AZF1
6vXoHc4uSoEtAfdjNbjQcX6lWPFdOlmozNOjzNpNjyZz2jW30VQFI/x78rmE0V7H0RuIin6mXdXD
j3golrbzVLZwEJxavOx3gr1k4+1Q54tYDMi9nxKoIupCLhR+NzZHdHluZHyobHrk5ndp3LftqyQE
KlTxFwPqwtQUczWeBYWXKUjLkJ20Z4DB+xE1YmXsbWCSEH6N2/gaBXHPXMPBdqmuukD1lVPujR4J
wTw6fCmGSC7n1ItzX4R+daE09hDh3I0vfKAIbuIlOD+BgTbXRnjKDo/jKnLBPVr3yy7km39hSfip
roxSG3RwkRhg0YIY00U8yMcmyRIOOEBbJFg5u8CKTBBINBM6K9TnY3aLOf/Qk2sBxA4fvDYW2wHo
q2wwl4w7CyWKQnhyu3Bw+a8D4/nSQDyF9Cq0u2Ax8/GbiQGVlFFEAdtxKsyD/ZZp+8gaVmmUXKc9
isamfIYleNCZ2RXpkn3upMHfZ5sLWdZ5cCAjQNtZxTuiGbCx+3gJzE4sYYzQKq8r5vEIlyHAUqM7
qDX5DsXsb9SHXNtA7DNEqWsnVcj8WpUbaYbfOyLQ0S4akxTdcz1xU+imFRK9LVn4tajA7ZJfjGXy
adaC9RlebCjVwsQGMffFE4ObJYzPTHheAJOB744vVFQotNnqAJqLevHG0xnn2B4i2B93CV2b5EqB
/iS7R/9tTZgGjCqgAhDzYP19TGELB2Jf1HzH+7/KY5RYhEi3Y5e8/f0pX9h/np/yh8uex+i7ST22
i9lACzLJ2YovxxAArtLPfOjzxO7o2a7uS08PuwXbpeGvV/D/AkLr/zd2uoGn+D9DsDzIKv0RdoW/
+sU5wXj/BrtjQyVwKgIewsZHP9npCpK5byhK2sBGgBX+E2D1D+fE/jZLqaJlDXSVSQ205v4DvlKI
9g2hKoHQig75hjON5b9gnegfixqo2aO8A0tkcE5gAAqu+kViaVokRyAPSSxMS4VvS1SavLbxDGOF
KopXZaEAxka/ZdYh1q+gUmVZiJZceEK63Q/ZbPXZW5abd6lym9AR5jobA2gXhy1jKJlhIcJqs9aU
5aSvGBBELkCZqLk6b7T3p36DhcjyFfqF7tGlPO58S7ChxdurIqAn1qXwUS3SaiQWRb2EITFemm2I
wmNQCUwv4SiQyQUpar0hQkIaVIvkOxtcskVH3zceJfSxDK++ZqOPsjRWjHfj4w/91nn8vEsAzk8b
4DNkGKaDZRL/+fiWij4iJpAY5lEWB9as0GJW5cp29qR57eyXJO5dy1pRBJuIvV0lf9KrfTHdknQJ
4CWuvm8SlBIpNGp1N7WOopijz/gA1LzGj9USqmOYLPtQWcw2yZSgEw5zUOSFi6a5bflTDyqJkawc
dpd3OyMOTR3F7upRszZ1qQTMVj0TGm0pIONydiF3E6isaaGRBV9J0pyXnd+J0OfncJkIAVcN2S7d
RMDAn2dxkLONL4BPoZy20wDwLnMHK7DjtRE0zE1QHlwkQewr8KS3MCRXnF0RNEMk4FSrv39HF82C
z9d2EcxQ7qBIl+Daymxr1jAYrtHGQv5Z+0YJjXsAyNwc4O0l4F3V4qtw5my+9bcncxHOxA0kibsY
Z68rz0a1BrVj+FvFq8EOmLnj4xUqgoYIUYjGlK4ttHxtOy7aZr6DLz/1e37MbXcifgc0mUe/R7Gr
vRmxz3qvue20HdJCXgftl1ovH6Pu+aGh5gjFQaj0m3DzuFTuVCr0Uxum0FPauD3KSZgejnlgomwL
WTYUya0gQe91kR9jbwQD3Ne5j5IH+8qP8gKQ9es6CKCpeL8Rkl16vUej05Zph+uILV8HxOUx8dre
B6oyInsRQbcWtmE+QDYpXB3hmaF6Nv8i3jlrh378BvEo4IcJsXBU6j6JehnGaPRmE9HTANIo8uHe
EyQHJ+e1sV+UXkMeyecPKLhxoAag6Gt4Zv/SlK1XiBfd9m20TUG9GW6cbu+INzV5yuPezzvw7Xjj
64m9omm2bWZ4QYt+1Zr4rXlontI482P5JoebYloWReoCLDkESeuj4TOi9/Z9eqavfABI4Uk92dWI
f6v6Kr2Pya2WrIF0BA5whF3ymhtvpbKfkgXwp3a/UZxtXt6wZG1pEM/+wl7knBlcPiwTeES0qtHj
pJel1EhpzZiBvnYaosBOPBX108I17hG/J2FhgHPjapUHiNaqCOvOLV7IPXktf9C1Ho6oXrj8BUan
f3//z92ND5eEpifquhhASOvgLHgRADrV2Gs99FxOI8gyxYYYGw5oqn0bOXsLrurVMYJHNlMOJlkA
SIQqQs4WA4JCUm07R7p1flc1C25vY+CY02ltAHCWKBuokKL354GRYUB73bnXaz92DsO0r7MtKQ9x
v+g6ABEejXIB2cI91t78ATanhYJXBXA5sKXpXHbUTjbbGeWpKU9j+oV9wBxVfFydkDFDqAlYQ6jS
6cjYP65OBuCnos1G7VQ+yN4j6qrcQtQ7gms8JhCv86Mr5QGFDjXgT5aKkWsFQB020Drwpi0sI4B0
YuvUT3YiRMWjvCkh9fkM6FtyhJwie0b9xviBLKebdapvvvjSPoUxF5f+aUEBZ8eEYvZ1BwMLhOs+
NE5jBygefQvdTEXd65DEn3Gh5T7fsSGEauBYLZtHprk96liou206V3+NiJs/jHfmDYwRuw69Ppfl
0ABE0dxFuzNkKHa6ujkiF9hUzRsqd9JER88j3GfZAuZF6kuzF7tBoqnnfeVDf5FlY26b7xGBA76a
ubpxhsO+C/H1VBYwXhu0E2IYoC1d4F10FIJzH2sD0H0wR/RHI5SzBSEquyjbuuVCWX21Ql10Pz5f
xjyK3l1Gy7VJkTYugwBljYDDzZetZwP36tGF3Xv9sdl9uSZ/Wl4ubv1iZEIzyRriNCGnbMWO9jO9
jzC5bqDXOmpBhwRnbrtE3O9uByTgue/4ifhiWp+FqT6/HO+e/sUIg+Irm4ghNVxChcyvAmDcM2Eu
EP5v0s6st1lsW9e/CAlMf0vrNont9DcoyZfQg2kN/Pr9ODpHK3Gy4n10pFVLVV9JBYbJnGOMt5Nr
rCGh/YHtag8Rs/OBvzCkTW2om0fCDxLRVQT7YHhx6hrpTeCYmOJ5fbTV9Lk0XQtR7sjVOnLL48cM
FyY92HVop//+QPQflefZEzyratQhapNq4NsGcNEz7BkehHTdsHLt6Bp25kxfV5AR2mvTwKVDW3L/
nWDJGx7txwjxjUnWTbLUmB3YDamUhaNFjthbp8dNkoQKqG9Ra2bYmDbu0dXfoGFF2+4fVbVn2Agl
PQ3D+Iwla9U7w5smV74/7QOnWb64bOsNtOHilm/WvDZvkglTXBeOLR8jQbXAxAyRP7eN6uHvp3LG
CPy5ls+qLeWgyF2VytLuqCBy9NPJ8obGQRlQwQCwxXA5HJwgdeUHQ7DyR7m2CmnRmadzsoxc1U4d
NVxWKAG5+9E6OqIXrU4/CmilZwavQ2fhAQhHnxbj7zs/477/vPOzU2qAFhTLZTXbHUKmbYHf9zaS
v16A2kteFgy7BnmHid+0fQJBi9TVmbSQ3+pB54SKfWlqcrrc90Pz+950Wn5fNoW2LoaAA0/awedy
h9xuJpuQ0vof7IXyXkNG6nIw+GAWrVsWTs4kWBn8hhXmq9lSZsem8phuWUv+hef065n25bM97Sxf
bizuhaIUYjnd09opuZtAg4NcfsJsW9Mr8SOsH9rTywu113wBzFYwlMa9mM4VnfilvfPSWzv3YsV0
u00LQ+SYomivrf7kWM3mYR0VK3HwQG9168BCgh0sYWFABZ86Onbkkt2VDjk4fz+bM+bejzUkn/X+
I8EdU3lQuRvZbul9nXFu/uvshEIQ7NIlvGUrIE7E6uW9OXizyS/R4MLySixx5oV3tXvq/kE2+UJv
O69bDxomYlb7jquAgg6KvYFEkxd0VBHtJB3KU/UQcP5fyqb8WfR/39vk0xr48o7NLGpNPZfS/ZG+
3spfUPJAk5sbzpA5B8pJXBlTJ7lL8Z2fBxfOhUun8jl42E7KURuZouz7twN489L0ZFj0B5ykLXnV
r0DN7foFzhtGfQY0V4eA70vJttC1//78Pll9X55ALEaYFDc8AUasVbNWdBuSpPHMDc0oQgntOCaL
poZ3bDev/ZO+P7qSwx/27rQYKmKDgpHXtS3oaA/O7J5/AmFICY/B+NaS2UeAjBfH5+ZduJKdCqzP
T3Orv5bn5cvxfrilFox1OL4xcL9ukd50yNeJdqc2PnL0snf0xmn3B9KPU6t+UrNr1HCFOod7HOo3
qrJgZtFgv394kA1vBiJ1tJKP4yOg2jox8Vld41Zm4b5aZ/dq+DArVatuJG+MBCuNVom+J4W5Dx/1
4qMaVoZ5rdTzdppnYW3J4haKjFU/J1eSO1slfjUuThoP+WHGLZpo1ujo7egu2lbYF9Uu6CsOBbvh
CQnY31/aGaPq55d2dvoqnVqGRckiMQt6Y6esPdC9CRo3+T4WRfX9ceAcPszb1az0jPhGO9r1g3gT
XSEfYuyh7Z6wZkqgsTqC4qN2iyS33Mgwph85hwTOVQcLt2iLz1pLcx3Y+hoaEb3elLjT4CsH91Da
RAnUGqCuFUsXft5nV/3H7v9ZO31ZfvAUIhMVVLqvvc4tB5QlbG07piVN7lKOH3HsR4porhookZtP
iRTlt21c46xf9naIcqa0AK1lFWaXlTyofnsFCZK3Mmj28ZqQgpa8hsmu8JBHnbdFN3NhK/x9Y9bB
8iAwfzK8vm8hfYWOL0OwsmtcrUbgg9bHbhex6eYDTBsq60ByZNtYCbpT7JLQmu4KX18Ihff3Qvk5
fDptZV/u47wgiUe5lmLuAwIMeD2uEytGeAaNFk1IZieFO7nGapzrT7jqX7j2rz3Ul2uflRRdEmVT
eOovZlu8UNgRdrA15Z2+qSCGPnY3NBrzS+ezdFr5P5bOl4ueFQ5Y7VfGcOomem/ECx+euKO46TK3
sxXKPXgFxBpt/xeY3a/l/JfrntUFUP0bJev6GS9cGB6kyM+ASxLJzQVPLe87XjZ6F5iZbmDL7QUv
+8+D9Y8fbZ5ZsqvyIOWzOJsxIhqPzokVCsXYYb5CSrxdIs8SmsFShLnY010dNxAwKeW66rEJNrI9
ZIsIy59wH9gj0hCzn2vJLRSHIVzmzJnyjTKbX1gZv1Z3/3lY527bDGiCjEwSadc6BszTxpqc2V1l
N0TCJhZTEtMqAcV85NPKa+YTlfL39c8gxP+zfX65/tkB383wiDJlXhbDRLBKEkPs9lYar6TZWldc
lVnFi7qK2fyQGJiOYo00DPV2OmIE4payo6wuZbieEQ5/3pH8fb8Y8tAw4gD/h+ajXZTb+H32jwHn
CWkr3HGuXhrNXPpMzLPus866QTHMNNtPtVuOluQRbEl8BJEbrTVdgXK7sttuLn2dP/GK79uReXZu
JUBGSTkd0314n99DHJSuUwcCy6p9g9An7WdXxZpRj+5JVuRozuGVvvB5eszW9QLLxnmy124CT1oN
a3WeOP1c3ONEtSzusSUd+3kTLhVsa+zgrSqtZj3c66M7rpt/yXY0PFG3VALtEju+BkZ9/Xs9GZfW
89ku25PPUh9O7h3YbWn4Ml/1nd+Jm/YxfZFiNOQeRlloDHPDTkVkFoEteOKSfzOIXsc7fjJnjmLS
5ng4qh6NGzquSbDRE0aDp8XvarvSgvtWWJWzVSvYgl09cqoXDxWkjgPW+3bLPLZO5oXxee49BqUl
wu57q576uwN4sYU5TCDZJme63Rzcsruqmn2kPeQzW1QXJmQwiBW9PQu8VPQa8UEhx2XypvvxsQmR
zFswa6h3GRx2nr6ebSvdyi/xCn7CFGcL4+ysqCAchGafZ/sUziBBgVC3GAbVI8ZjK930NcoZRwps
UjrGfwdIViiwMjR9T2mLjMudkN4Xc/4lbKjmrerssnWPkR/gq2hAm4Ji6IjlvIq9oF4dxbu/3/4Z
s/Dnt3t25GAnFBi9xttPFmTOONOKritc08qABuaS+/fVlO+cv59XOztoDnWFg5LMlzuY+PxayOAO
V2qEVCm4E5ChZMGisRPmhctZsT51oq7SLnvJz6S5IC6SdKGdbqx/D6HQBHuyDXpLulJIwZYpaSvT
axWSmLwaTSlHCKOHILpQknzmnZwfVvDdTxNH6Fz4fnzf6jA3r8VunDEVJsPMIU0y8sPZvI8d/XEC
XLiS5PnsKfsoFwxPx/wOTV3/rAr3qEqe/n6UvxZpX+/k7MXFMxgrXcGQ4Ug8cpZ7U7I2/FOf2jDu
mHkk+PG4+JhkqA5HY1nQPu8v14q/dnxfb+PsjWK+EwVw/GY7xY/nCTrLGSZ7ntgvWqt1BX/awKpU
5jhOsJwOwFxwiS9mlf86hf1yE5/L7kvJ3TD9KVJ4fBzJgX+4aXyNVl25OQL+zlayQoDaxVmK8lvN
9PWa54deKLWItjvKfJMJndV95C/UAsoWSxTwRdxbLPltZgPgFI48ro1F5zPmeRrfAq/cZAxbiH+Y
HxmVZVb1WB8dJKPesBQhEJjEGQgLdku73dVsHakDyPHv79Xza5Py9e7PjtBDjvwmMNt0n1LgvyDX
p7GNdw2jvsiJCSv1kaH21zloa4VHh3eYpwAzdv86Gu4x8fPEn10b+/hfeAS6s7Jn7KjUxB8ZoRJd
py/ZtRh8uKkHg3p8zS/pDH+iimy4X+/+7CSuwkjqsoFnT2OPFhzi6viBfhRUiV8SgtwPVjUsMI7q
MPm6Mp7E1K82BmSAdBP71V14xwTzsEqup0UFrendJzzMZTjt5vvE5G+zV/F6oM/CLSDiFE5W4/p4
e9zTf6X4uqCcP800jdAKC9rM5ppgPhhZbrivtCVeExhuQt7XdkbNoOd09FyaL/5SMc9mWK2SCzqD
UQqv4/smlIe43ohRIO5byuSRDNnBKRt8pi1R8eDcj66YXREUSOgwpONoHnk1eE79Ecprjd2ALOTA
4n+h6I3I9kg9GWyxWUXp5W/k9PF/3y2/3+jZKlPToDcOJTcKCn6asggtfgCrCLuM3k96v7yKmkVY
rg6hj92O3lvB6KMWtIYeM9LxbcR1si2tgIi2qkHxDIyLdK9bY+FZhVei4Azk4mH/MGRMduE6d9ZB
9Y5iZBtvcIxt4hWbeUh2psaZisl6XqAFKmxxBEYtbvP+wif1y+Dt+489W5R138zUrufHQh5KyHoE
A0E5/Z7ax2pxMmO1ofk40kacRzWZp5e6gtN48q9HfVbFVSpazC7m6unopumiZEdxcR1FzXfUTpUF
7M/RbnNnVm0z3ck0S7YzRLR3p5V70C6k9/w8FZDLmkR9GqfoeZwZz56FaQhakXditFd8cIyWwVc8
N+5jzGhgIVn1VdAuY2Y+fCCH5fHg6L0rX3gdnw5W3x7I2S2cndRalehNXHMLx/KfySDjg1GL8JA4
8TvGKq342hNEaJOHExvzCFzmTZ+s5A0nKNnCn98RHUlZRm6sLJQIC5Yr1Xj/ewc2fq2Fvm5iZ29M
j0W57ipQ2qS8zczNJK1H6qHuAIziOrrSulO7DJ7H/sVIl0Pnm/sYGDzYJ/I6T+cY5Eotu40FjhS/
wJjCjh9I3ZmpULqu25O87QQ7SI+44aGnyG4biwNojhZQYTQ9mlbLt8Ek6jZJrlov8GHm+nG4FCUP
IODqANgtkasMvaZweG5Ss5Aa5KFOXRVEK3oMPKurYZEvMTjBFGTfvsIrSZeB09vFtfA6LbJrczU1
jrmSHsKtcXNYdZswtD3Vk16PV4frYRG7WWEdZV98kZJdeVgxSd10fuAn6wE1Ka4inugiuHAxIzAZ
MOnWEQvVxfjcr+NVtsCAiyMyWB18wLtX5WrmG77kVHa4je8qxnqFNWApj0O5Pd6VDBHs8C5dIp8s
buQ5Iqmn6UF/mJl28mYsoyftBZPE1pIZvA2Wuu4200NTrg83x02HYptzuvTN13aPQ9XxLl7KEKqb
0MbF+XCbzg19FTdEL8YYdmyEmTPh78JTP7my2PnpTyzGyN0mnqsEgNwdkmt+tbRqtrrETWk36knA
Tja4DW1dfxXvdC9ennpFeR3SWj5pSxpbl5aqfywNp8IVbV9wvmledgPinb4wE+PUa+4Bt0qgBM8R
1q2zwXMIEaglr0Vb4O1MlqFZ3BcDVlN1xcoeJka+r91udo9Wqdx1Vw3PudtVV0eoC4WLsHk1rUb3
1OUByRQcFK3XvBwHp5dusidTXifkmlP6SqaPv+oWDGQY933kUoNG9e3BXBS5lx4ohdIFxmBWNeYM
dTMndGELkMJpBYv8BbmYUa401ZuJcxOpyV0H3d/C2uUmX04r84pdnRgMkmJtObKKfwxLcWCzsSLC
UOwu2ecuN0rPbUWeAvXZCpcCR9pydrSC9bASF/KOAHpPF6EjWIq04rE+5MU8vldbp7MHj7RJt3kf
HsJNuFWe9GeNzhH0DWCOL1/Wbe1gma03w+dbJ67VAgRucY5IKCWgqoPyvznKtn2TJAt2Z/smrNFy
zg8bFc7ZbQvBQ3nZHBbZosfkcxG/0ObEJNXXVvMgLGfzu7vINZ02dERuECXeFpCyssK55iYuGNFG
uidK/BaYSZpOtaH2iL8DAianuFNW5VPqBW7jovRl8lN91KEbrQnVFZ4qEGqJOltYMPrGRwVtPpYj
8ySFjIOz+WraUKsUh102H3gHEB1h/jcrLd+O89kDZLlD54R4XomSTekWqU583b5jS56/Fc27LM21
SHDwsizaZ1U7wdwqFQ/1bbbMm0WvQtf3BWHdLJTV+DD2XoM7FP67xx6NFK29VY5z4BagiuCl5Eyc
WUQVUyqPKcmYTvPSV9ft8bF4gp0lbo73R9PmrPA1u9rkW+PospRFoPbR7xeUD8l1igsNYwQshJzj
LtF840ad9wv0vjTLfDSFpc08+bAcpjWcltBct4UVbvmz8Pl4PNWDJQCMooj+CAHBw58U8kucOhM0
hePxqW/2cnLdszekh5eaD+PAdsp/y4mFAdJL8cESE65QlVmMgact7i+dbKGukDfCc+AJm/64ToIb
eAt5uEOfqKqr+oNJNRZeMdyI2RKAQt+Wt4H+GjTcjAOujwI5tcqbUxwpo59cuJvhQ4YXCgBMgTuO
2DB7b7mNYB9PWNEgqcz2ko0/meS3mdVHA2K1F1240QGbH3HP8/Mb4wHHROaQE5y/CTPURXeS0PAl
9eBgj8ISBSZxeq9qjrXSqkITFs18AfVVtswom8qNqTrADbXhaicMyupe6UHUDPHm54u/zsoHNbbL
G2j9ZMNUJ0ITOx/agKlyRjx6tsKHeW9ETgLkoiHPd4QD2xHQbrfuVTxZhRf9w9zKvnx0woOVmnPt
rTHm5pXsBxYDGz6wE4YabvXdeKP8MwnIuD64uChYrCnJbgFG6smV4HxSQNDgnf54TvQt6s1gHi8x
xl32LvurV9xh1c8SzPfEHuMS+ZrRBVs6LIRpJRJgUdzjXHEjd2sumjoSX4VkZ4MVNZ3VzVyypikd
OwKQGezmG/z/s+dDNIecSH+9T5azcm70ZNWiBZ3PsoPbsMODl8PnRLF2sjQHPytI0s1FJ1nhLMnA
qo7nPf8ehfKRCmQZv0G6vMJKSguwRIys7qbZz/j8tlAy0RPqL/FbeU2YCByeUNoN2apB5f8qj/5E
Oo6KqxuWGK5ycAwmzQ1KkBXOb71mC0fe2JEbQnnOCLhz/y5c1J+V5qn5QklzUtBQ1pzVdhEeZ1Vz
gCYiLuXIVdiYS5zXsEVLMYBk9BkbLpV7ofrl0U28QZ1TMOT9WsC2oJS9Mk0ttd4zFKAjGVzpJdKt
dtwi7FVmuzRb42hplLxaya4taDMD/aVbvyPRbcXHmbgr8LAsaSs/JtzL8dOxkpPV54Vi+pPn/612
/Owv//MTz0qzMTQPcY4J/46h52ExmlAxMYl0Kr9vNOaHfJ+7UfAza/SkwlXSFdneKYkBIzHfuxhc
SF9KyXWeXrW4rTWWucFuoEUNujAsFoNV8z4d/V8NbcjmOGFgIO3jfQr2hwbID2041S1cn0PJmXS8
beS5mJGO5KIqzoWVFDpUSNJd6lX4mxQ7pbjAQv0vw5T//PizwlnGqFLNC0XamZGlXx8W7MQ2XiY0
lfbgIs50LxFBPi3a/3jcn7KML+ObOk/wNx8PJIrvNRi3VpR5HXAuLCTI09vTHUgEv7viPSLBbTw3
V/Kq2vYtFDM7XYL6HN/j59PYPd0GT/Uru7jiBb0tPgX/Ai8LbBSDwXLWgZAzkGJ8+NHeS7wNCFs0
wKgdxNVBmGtoBRjTCCvcznDTEJ6CnWFrGxlxmHNpff2KJHz5hM7bI5U+MaqECsDExXEFILew8fjr
toRC4bkf4JVniXfHd3VyajK2RCt8TpelzegCpx6bLDObYA6opzfhWmIzTObZEa67ldzjqqs3lgTS
LzG+DTHYeZIZiaYcx6cjPoX5PKcIWNbvFXxOiN+AbTXqOzumLA3n6cPfW8XvVIyvP/TsQ0or0SyF
sE738ehKC7VaBMWVhLnCB/83OMcX/RXJdo9r70nNhk0Jvo9I9C1l+VmM4y7U7RTQbmweNTub1vmO
xUhsJDY7EJhYl7mPKnpj8u4oyVsX9w+8Voi1b5B43h15FKvsTX6o7jCoDV3Nie5bN74pXIzpGLkN
LuSnOYiAvsCSKBvtxtGs7Crbpbcj3gJXB3qhaS7Aqeycw4v4CEn51ng8jehSggEc86a8SSyMHIvu
mrOSRyyXdkJw4k05s/r74SXiiGMQVWxElBwdgYreOHNNxcppZWZWN3m15lX8J04kOQEHL7tXcYiy
5MWFt3CaBP/4vOjBscsCovrBZJbFphfkFrJm61TCDV5uVh1Co8hxk1yFFIp+0yw7JzIYz2S26BQH
2UqmAPnL3SUI7VfkzvhyK2cDISUKMNPmPhladyoFG0DHozlEFq6iYekqJd60OQS50kuYoerFYF/S
ZvyKnn69g7PTi/Blsa6PDPDDD2MjMMRfmMmTgjqo2OS+MFnmHTyge13zhniuCbYB4ZuZtQ2rkPkA
s1Dnwsv5OSLjNP3yRM6+kE4qk7INuB9lk4xe/SYefM5tEsxye6iWMhQ4t/4woZLMHAIAFY+iCxj+
wpn+K2Xq612c7fmRoVehVhTwtmDwOsWNuYrdSbTUVeXHd6mtbyHuftZZs4caZFmj4PtfaORPyPVf
C/UM0pCqQjmSS5DutU2xDiFqMbZ9I/jiZCMDYfLvJ//7JvzlyZ8hF5WoCko3lukeJw9IBoWV3hPE
UUwcrJzJi0l2SBIpnsT7/im9hwEy3k+3NBPJPmWjGFxYB1thiyn6xDBEWxfFjXp08uxZCjd5tFPe
NMlRpw3G1eXjmDi1OzraKtxHw5J+2AAaru008pp0Mx0sYc1Zjo7CxBhTd0NA7EvDsNOq/uPJfoJJ
X07Yhg5i6iaebO1NTGEyD8+kloJEnqOyxm57GTMD7xxcXwHscYYuH5JFDXkK8+KL0+vTdPr7vTAn
lRkLktuCpNg8m143QnYgOkGU9iIbX+50BpNJrw581Wyd8bmEZxf1ewVDPY+cCMzB32Im68/lyB0y
WqENAhRm82aSagWtZYjrFsJoNrGvzmw1HpFXYV4ZcI5cYr3/wkf6fudnuxfmNeoxrCRpL+3xkqNZ
abyktxld+borMzWxQ/4J5jq04kv7lvbz2/h+7bN9K50JlXpoR2mP+VkVUDwnaxnGmIilvWzOI9Fp
whNpO2BG6B5ML8J1rEPa2THJxMGNEoKR4mhrOcbHnHIMxopbPNMauHGRlXiKCjVxg3VDszZmSO2c
ntYoWozGuqYjqWYPXfwcd5uGvTF7HMNlV3onpcGB7o5DFCtqQKL1IYfuX6U3sxlzC2lXieto2F7a
qv7LS1AUrOpIhlM/a/cvS5nHb4RhXvEgXEYtzIDGiIEEu/MwVxyMJpxSu26HeQOAQ6dmXNgppdM7
/rl6/3P503v6cvlcKJK+H47SiV7r6qWlzqxyOcxx+8YJz0boSxN42ZRndtqA/7rs2UeTR4mox8Ug
AflA17ytdobGXLI+uOpDekdoAMT24aodLflZ9yeXseNgNdzOKw4Dwpy6L7tTLhl/Xbqls6+hz5Sq
bFSehLrPbrWXHMuGF8qyGB8eu0CseWrhUIBVDq2woV9k2f8i0Dp9Ef95E2dfhBEWTTBTSwnmAhqU
gDWXoRI+taLZzOXxiFS+PbMHJ34mqSbliBfo5x0J1jEtJzpADOuoHhcSI25Y+M2iLVeYVZeNK3p0
36xun/gGTd8q5m3fo35blConxaar/EtgxU+8RPv+W86qgMKcRuyTJ15vO/M1X/cYSEdePzoV7Z6N
qPWAGZaJPfOVZimZh4cLLcBU2H8fiRe/rbMyIBZE5dAFvFLU6UzZmdExLQxgAtpd4jZOdHXyqWE0
cSITIDc6/v9e/6wAKKo0k/KaVY7RMZAHc21cIX2m3GiprCSwK31uWOp9sqzZf54u/PhL6/msHlCi
ZBR65SCBWZUsXid1Y25gMDvbNJ2TjnzaDICXKA+C2KvKBbOVw4XBwy+kjm/r4BP4/rK71G2JPVvM
OtB1AmIdpXfM2B93s2TONG/dbU/wfAkpeuSNOJPxqYn4X5A6ftJ0uA2+LGJwiKnCfOH7JpeOSpDI
Y8KnTYneXYGdzBl1uOX1RS3br9vplyudLXx9KLSyjCJpjy/2iEqh8Iunxj9pE2Ntp9ceXy2e6xer
7p8t0fcfeLbQ+ymtlME4IeiP+OR4jT9hTlfJD2m/lXnWfr+LmdEU4b9QfypLJmzepTLol5L7+y2c
rXWJpJlercPTjq6bKApSuOLATYeQo5tmfizsDj9LDtkBcVjqSfq6DReh08IoSbXlJLz9vfx/X3pf
3sTZ8teIplRzWRBpAcK5yQzTNvJXEjQGpCt19tj125bkLZvBqsLANHK79LYp56cVGmnzv+/lF4XA
t2dz/hnI3aT2x4RiR9fuhtY3AXpkFGSekp6EQgzMxnsAuNR0ZvEySXFh9rV3ejhz+ChBJRHe4ZzP
Tl/OoRoOxSK4VW5TXBWXgfImPEevBwQAIaLc0kkYS9gaXMarLPOxOIOspG/zf0q3Z/zOUKRPDk6r
PBiV3xKtWBNqYeWV//ev/aUl/f5rz5RHYi5XQ9Ccnry5FEcGjojCTn41WTkngeBYrFNhrnZ447vd
6E3MfyCVIG/vrrLRbxLSM6yj+v8+BPx+T2dlTmaSRjpU7ACpzveRu/jhp+GcjDy2nAPmSKtQuKjp
/aUj+37RsyKnLgMpMI88iCpdNoAbisHMKhutNJ3n9wQsdfF2Vq5Et/BiFU/X1MoH3E2T/iZUb0hn
JKLkg4Tfw+IYO5CoTFv+kEYXQamkOyAcCSj0rSC4zRMDV34VNBkH0qrfLSsvG92h9o7NsmU9hPae
iqX1R+aw2KVhvE7uxIU68r98bpjAKgSRQSQ8+62T3uE1LLEDJbN17xwHcMkerpcnzes5fpJp9yin
C2ypleMKTJJXnjzDrbrkwWL82lZg0PB/b+OsiJOKRE6Dmkeukl8DUwW3GlsfTzJVLlkwftFrF5Z7
WTG2hl1gRwerwc+5Uz0FywVQZael9lROLYM0c7HEMY8fpHBF+TbWPbY0JmKSLch+zcdr9brTgj/P
R1hTzBViO+gI9poPzHqdqbIJ6FGvPuWmkRPeITHHxGw4oRtG6KflM6bBLYHNGTmESLvxCfZ0Qj/3
hoMl9aJaNNfT0Z1lWxOngV7Y1epDNi0vk69+mjScSrUvT+z8bMzkaWB0AKcJJ0nEdTlBNK50C80A
U3fQegeX3wx8MLjWOpsCjt2JPWVylVUOIQlmwp1wUbGj/Vq7fLmps2N0HCqhr1tuSlx2L8Y72WWN
LS76D7gQk2ccbox+3WRzAbjwFeqVYtogcuFduBhszQRrCxZIavYMWgdn1N4AIFVxLjfeJM6Hl/A2
3eQQtiwDjoGp/uPXPAxz45+MXb18qzfeUH5o7ZKQMJTKfDYWfajkjrrV2SL6FfAzCL3vVQ28Vizo
AxRocbcXdtDf65X/rOKz4zwrq1SfnXhmp6ZsggEuLqBB1MECUBiY3e7dMLvjPeDIdHSwqhHn+EH3
zt938TsB7MtLODvRizpNKZq4CySE5pVgDf+m1i0gPrB5795ckB4adpkBy2Wl1GnR/WgPvzACz46Q
Y5bkMVEa4n4cyCgixChbhpwMLsICRwaZVAELO0fzUs8Y1pdKmV+munwSX65+dlhg9DVm+sTViQsU
Qlgh7cGSaWAcs7YrRwKpMH3VlhnRO4gYLjz1nxYlZ0Svs8d+VOtRpneK9mWyNAASePlkXLFx9XZW
AGN/+jxNGKF/oEiotYXa1HNZPHEeWltKRwCF0pIDw9ON0DvEeO31BmlTYMDDNkNKYMB0mEVIIHQ8
lxIf6CBW3CMeGBH2HQN+y7FEDk5L5nNhKwG62tEtzJsJx3wRRN9KbbCE0SsmV5+Q/eY4v8eeScRK
4EjslijaSqZZqo35+3tN71xmmGh0XohBJpEleCodyYbyBMAu2Z+puLhuxGJeUDHO4mv9Ri5sNb3J
mJnBJUj/HcH1gSTXY/ocND4CiO5wW4sIJLdlshLlK2NYBsmVoPq4uHKZ0U18Br6P+a5mjALNyUBA
hTFIz6CNDs9caqGLG4hy39hH3KmYAxMRAzt4dBTDbfjS0GVAlxU+KnWt1ZsDLWNr18Nipl4XsGyv
O5T+GU83n3b1UbQEkHuheh4x6jrSV90b2lZKVnX0r0/eDh2VV4tgCErbIUqBhB+NdNNH93+vltmP
fuNssZxVuRlVzcEoYQVm8TrPHdRSMrTR0EGBOsIuYc4PMS4Tia8LFsebAREe7V54j6O4ABad35y6
ERDZC3f181D5flufmPuXvq8oM4AJRY/2M2V1VB6z416BGTDdhNm+QBQ68FfCqdf5hxDeA6Fk63aB
Q8VqUNctfTkcm+Ktm/zkUep9PbdxyUqrXSyvmuO8jT0psVF+w0oBNBS2p6gtT1mZN7Chwmvwwdk6
v5GX9UuxI9NxAgZiIsv+SKcJVKasQjBrDJMxswE0POCfQIBGS+jG4rAMHgZ51aEc5uiIbSHiMifX
lS5Hd9C4nIJ14OrirUS0Gu0M5sWIdRHqkq8pX+n8RzPDG3VXZzgErJnYIR9XNvyTFAAorGTpvg2w
/tHPiGyqAxoxNnBbU6wS1dFp6MfwfN5sjzDcJreHRnelX6PbRyY4ODqyfQM+le7n41MdeKQ4WCmd
TDzdARIWxgYjKPBBmcROoi/yI9g7bnA+hD08peX10ZcflLZzIaG9Ey3OhoG7VOSF6LYrdFqQgBji
LzD+W2E7PYxO4IUdCsB5KvjsDn15ny6adQDZGjp/5si1FWDjjuflDPaUA05Qw8+B56xiIgUxN9xU
8joQljQioYzex9IivzYfoQQFgj3Lt+07FJABG4tS2xyDmT1ShSkd4VfhB9btoupjuu5PzeiokQb1
770+rOswsoYUGv6pGhq2hEYVOJIA9k1v4oqwK0boxGa07XWdvdYDXgaJ1cG8KeXrKbpvlumlhuLn
APNshZ+dEQTCEo2qSBFj23giEXGR1jeNsiT5zp4YQetuD/RiGcbyOLs3WiyIhAEmy73JnONIRiz0
B1dinROvbEvSOkquLgo7P30Bvh2iZ7d4VpIf5CoKj6kSAQgNb2nhkkFa7nTvuOEsK981wtxV5wBu
fmus1efoSsdsTB2s4ZOcsiF+CVw32dX3J+45kXxOotpdYJcX9opPbsBfd3lW6imxHJvE5M52OTUw
hoGDQ6n3DqnfN/rNKZKb7/3gEmSYpBBVF3LjzGjglD2tvAT13eiuw2cA9DG5qQib8hN4W8hVVU/N
H0xjlUSLmABsV46lVaX4ffaCv5aWzxlSvIk7rJ0uEtd/dCCGiuEmBpWapM4wiDur3fTU1FqhR4DW
nxRVkBCWJkrE0U5uTmaD+R3wmjTa3dtAq+6SqwCWdgKmLth9qecVlKRAV1cVQp5POc8z40yFHOqT
FgzlQUF6TQCJYit3OtaA2Lf803CvxV4BNqanPkLi0lw4C5yhY+GP/Z0YXGnoTUWSihf1YQkRLM3w
m5gjkS/w88Qit170+OA2azPcCOmcsUPmFMhDh0WDLsrkaCeD2eVMkW/ZhVByCC7UUPKljriNxB6I
jfJ6UbF7WspfF9H5rz2rF3Xkw/9D2pstN4pt4bpPRITo0a3oUS9Zlu0bwnLaIHoQAqGn3x+5Is7J
UmWUIva+ybXKmRaIZs4x/vE3tz6ulV22GHUZwxLTNWT16rL0DY/8nqeD/7EI+68DPrz+2XBLptes
VHbpj5G5aHYQLYczQBzNlOdIJukU2aDWhIFicUQk5lx6IjP/F63p8Ss/vN2TOJmmUskZYMj2NrlZ
hRMzw6p+1CCtcDCo3PrJI4WF9ZMv/dBca5dzH0GKVHZle8bz7ld8/rjf78SPMlduYzy6Xi/C5q58
G/I2zb0G7XjsldUOSaaZNQ3BmJrdqswqzrj2M7y4qbrX1iBz+SnqPbS035pCZJ/JxA4yk2gn5Eeb
kHv/5yWFG2h3COfTrcAYEK9Eac146ALAmFsTmPkQabTlFXGu7JGzWE4sdQg69GbUCK7RzrPsKxsC
MiJnZ3V9M+wcWCQ1jTF+1g7DdSosDTD6QT+Vupde7MFYp5N5Fzs1g5LOnkLTTQlBc+TMFsSXpphL
t1WhuKLiUn8mpS+cHbZS+Tofzl40oUaw9NPI5S5epyxJYoA3+Pk+V/HQu7/I2WuNleCVIqCLfoi3
Nds+szQxM6Xu678Lsee37KG7v8n3uInPPCUt+pmRQHR3Emamw1wrXdwNZSO4aWuyHMSLmQ5BKM3z
my/nWyF7m8j7MuVyoBmxxAlmL05czvFSSqtDjRAuWVSKW3fLIcJHct2WPvG8FX5tjdOlQR0uy2YZ
lzZ3T8CxJPP7iafdfWW6amK7+VI7Xx4CboggH4fCT2UiE1xZ8+CfwywdJLMEM++WZB8XLD53r7cr
2ZoqXl07g2AbuXuG72Y4IYR4xW3PG+PqTGo3grF8twV5i8EvvP85fLfKnCTeBIUm6g9KHZTHitdi
OVJkbhq7Cgz/qRmHpoqHSrTADVCAJQIAafHjqoIaWJdej/2K7NZkSuBy384GSGjPGu1n79XDFjgt
ZaOVzr/X6mxDUZDaNRug9EsSYQS4tU+JuikHS4RVt3nygDzuVqwiY+zVlIzYKcaqv60Q/ijU4/uQ
nLUq+9/zgY0iQn7MaNBu5mQrif6Toz12K49He1izRGEqAGwUyi78LgAILWHW7GMnA16htcPNJ/Ny
pyqdJ0f9y1r9j+/4sGyltVj3KVyc3bUyZd3rkoWq+wDwvU3aF8rViO3vZifIK/QGt91uSW0/e3IO
f7nF/ziHh/cw7MmRDFNJ2ZGpBOx4McUT/TRcfWMyv77dzfM7c/faVsNd+MyfSPnL5viPYz88XnKp
6O1QcI/xPG2hJQfaxC9ld3qB6OAqGr0hsWGT21I6bwvYf6E5wXJ6MCeoXmbE5+JySoELhInEHcmf
ZHWDff+RzVEoO7jw/zqqr8oi9W0aIAzQ3lRT/K5wOIjFJ3dSf4QFH5+fh9qqvN0Tkb5B2Skf+FH1
P2Ux3sINYTHC8UwIfI9GZtTUQKC8z7N1VQcXw57WxzEGR8ApoXIMAQbOTPqlMYMyXDiSRrYbdBfC
EMY0mSPePircDMSAbKgwIymHzIew9sb4tn2Xzyv0BvheLXP/innqqGIBVkDup9u34tPI/SH323wn
ktRE9QzPhIQ/mYFHUCfjtKeeuGdapcI8n8TklCvkxfjET/YSOZMnUTom52eUhmd3fnwz/ni7K1Js
CjVPlZ2QOufcaheV083FD5zT9I9k16GWUXb//aDLz27RAyBxz8v+Xoo5NQKW0NW2LFY3h/RuLK8Q
TFmJ4ZE8OoQbJfGRaVxd0UGpx5hQ+BQ+jH088c9twJDjfN4ZtQVIr7p0AmakvzbDuvqkAZ0/G9mq
T5bARy5ZTbxNcpVZHjgxoD2zFL0e0CBDy+XGWGypmDrYd9o6FdYeKkRbdMjvq3QP69vPu6V6d49K
k5E6+2S2lSn2VLPLLGHiipll9POK0PgD++NvApoSmsVBv+EJQsNs1bHNXAJ1ILi2OYRmktj/fTv+
RcR4eGN++z/88QQMmVTlop4oOxm2Lzaqo5WkgMqCLhTWk2r2X/EuMqXEAfxLRrvp4qP3puGThf9f
w+HH0xjvwR+nEfXXlFkYS1AyBTKzEnjfbwKC4sQRzJINDy1fPW/xgDbLN0AzfKFyC/FbNBOeSnkn
v+n3D7U76yH7nkGki463+T9PpqvvWn+blvEe0naBrEcC1zRDFQGkdKBfwRrmtVnIa0yggz645Fb3
VviVL4wM7w7HDnAXR9kiELFprLJfJO+Vr90i3Bq5rYtM70Bryh0ePqg/s/Gf39hpBDv/lCFiYP6P
bvGG+i7jUksznTGDc1EdfV1+chKoDhWXxlR0B1fYN/7v0aDdvolfhd+bIkK/845aKihzS49sWWDQ
NqDv8Yby16Bb9+gzw09kXbRBihQQJzO38UO7c7TAQGbQe8xvmMbmoistB7PxW6e1eA0Rim3Ln6l3
/SGQzrl9KStsAoNkg3qXv932gTglvOaYz7kkPkueX+7OEOPW15/eVrb1nNOZJ76+uL0VIASBTj6J
7k/hDb5inkzetpV/vnWOuDYAdbf6ovpSguudQdvVpuQVkTF8xgs8CKt6GaMRXlxeka6xXvcqz0jR
WH3hYjh/WZ13dwdWuXnHemIc7dmqY7hSgHoQQ4LBLLp6lviGhpoWD4EAr56A4FD+RF/xlmqIAG3u
RiC54AurdJX4MYrWVf5qBPIYvYxugncfKXeHRqSFQdpY553+RaRF65NxahJi+KK4iEcZJpavd2tY
JfigQl4K+BD4ta/JSzMqHZDH3l9UD9g+eZtOvfZXwoBxllmxhXt+ZUqYJN4Xg7bPMybBLkO2/hu/
ICjsaXA1xkGwl9ujDCQ5c+ARMEj2Yh2kO9HCm+huzM7zmmVUAu1WxdGiS4X1iupTnwsr2NWLMpBH
wxnakW4PCcQjPSooP1Ac57hGu80vbOjdkoH7En2qzA6p9Kidhd0UxghRVvnHdZvs+av3bF2cmEbm
rjjXIOYd0NzX9QxI0+js86H8VjaEUYLMkLhxtkdBTWjhHYxdy2i01qFq5K/1jo4UNHSVb1UvJcnu
EKUzzc+XxR5nfIMjCwwbTZl4VdHMv/nwal9/3y7cSqfhJyU1Ui052mZUV8uJiW0iP5uKJpAZPAgZ
uqyAsIhxgkVC5MjuPsnXTbE30OBt629d5OXGzBdQcHbhswhqPhiKBf4vYOtBVzl1bsf8I/fOdsPv
MsuLPHk3Dc37UZwhIE6wDZrg+83Cj0I0I3nejD6i+WW88HzzSl0PzIjVpdFaZWrlAQyGg4FPL/97
M3cJPeyh8rpTiSUj+pt4lMFDvfdVxcfZuk5e4+6CuANSgGxnqKzM6qeSvbTzJHGuZsui22A6gM33
1ohfUcSUxuudd52bQDJxd2JnREAeRcFIeo7IF35H+2/TOF96Mz5xK4dfgLrTaE1nDFjr3AMNyeKo
XxwdmvRipV+Qz9r1W/I6bLLP+LVnsoG2MxJmpQB52VQnhGx5ytXWoDVzJeDN/QBmXN8phSYb7Arx
W7isp6StuLor/FTCxrA6s/QnOIWNlbxmKXjGIZxegt05tYPG2R1zwm420Mhi5CTghunDaYFgTGYD
nSSwfRdM7THUlBNmjEve64hCEucCX4Ab3Fvt6+RFDUZRc+LleDA4wwIGNRS+1MkO/Nas3aF02uGm
Z503Ku1b+t5GmIacRGbxNqHagugXraMGydlEOjohs6z9Rp6MOwe/rdp4uMq9jpPp7qL5F3hLmER2
LrkaO7gDaF8IuY2c2o/4yq15OyAB1XC+eS8VM2TFWGaHTmJu3OQeeZ4d1h68+IG6MXJT/Yk2g3/+
VZU22QwMlvXUv03N+hdTt6ArbPkToBuPp4sB2BF+XV7Sr94vXuUBU/1uVa0U5M26xSK6jOc6CPIY
CSJhh4JZ22Q2/cg+9SCzK9Uq90gmDaeBNA3+rZhjE4eOp3/JarNaNW64m2KXmwT3AxRarbI0Ot6G
UZsyr30FDwYasMbE1hpGHg7XCxjhaMExadvfPkfr0cwtbBXFGZ3xbeaVKFSjBZrX0cXU0Y7RV7vD
p9SOv+kM6oXmVGaxlK9cRQyOZ4Q84OAO5SPaEzoACQL4v/vGcx9PbfTeKEGPg08mgnGsVkRsIfke
XP1qdZktHUtHwCWVp4GywMFEiNJ9xrjHRBnslfvLS+4g0DbDpXY4syjsJl4kshCPFqOhHfvSquVY
Guas9alE9L28LcfpMf9vKx4IbbTUFzXyJO57aOEMXazggwYxRG+yeOLvfB3xIGG8653XcTBeBX7B
6o/n9W3FfNYeAoQOLbuisqtP3eHqF0H7PfUvATiqXS0rxpIkpOynMvOI0TW5PhF7Fn+PgtxohkeN
QdANgzoStXfjeGOUg5pkBgZc4ftrZifbHkMKs7KiL2DMYpu50avuV8uMRQ8b4pfrWppf5+mRaeVB
xZy/9+RDe6gJY6ltoff4ZfE9X4Os2OUJDyeEZkQ5HCisLkG2rJbJynCmmNRwCO3jvG+Cy7rkmXgH
LMHqoFoq8wmzgmKGz8zlpWMDDy2Od4QBfa58SZjHDK9ipHb+FWdP0WRSb5yEjeAlrK+0h98D/ng4
KB15s86sxOx+qQ1U1/R2ARMS+VGCApgHd6yBP6tt5Mgz8asKyn2BE8a4MdfrZomIkUHmlkjN+2R+
vz4BUuW/IOVkWKq6pMmGOtUfy8FbLba1Jk2oTaCDjWlSFPnp6xRLEX90eWD3sHKkBONKwzKR0I7k
h+tSx2/6O7IF8ktQwtBKI5klHLpcj4/ikyL+L+DBP87wAd2+6KRA33JF2o7FTl1YIvZ7VuaECudy
28H+Mhnzi9lqhNqeHPrZxXko3Llc91Lp79J2dMigVAQfQNN54vbC5Bws3nTjOPWfwiXSXzrXf3zl
8e//aBhyYzCqblCl7fhq8YogDjDkWQ/zHbPUdgC49LAirhCMMMwn5sCCnrFqCQMjh+TsD6U9QHme
umDyo9HFlJ1HIQy1QwQ4u9+RIlsUJZRYSCzZyfCKGXctPKRa5pzvlEvdy1gDaNadhj+xNOUlRpk7
/oDq7/pW1aMVEkgu6T8NdMK2XV7xwA9G8kCBn9PopRBICVug6gIq4igSYQIhL5lhk1jGkRhZq6kH
kUQ13tQkkJt5iqH+SK0xFuPuqUiZXYfQpMHVTVxlCqubdw0yLda9i5NPHHYRXZxD4b81ESLui3dV
1td2Rcp0NlyZaWELVR+fPodj7/7QOP3jpjwAaX0r9ZJRclPKyfv9dsy07yx/SZzUrLAMNFvVieX3
W21K99XoCK+VnoCL2NMJ229M8r9O4wFLSwQp74TL79chpIV8H6tr5NwKOofCPjvozZ68BH+BLf/x
vR8AtCTP6yQ9a9I28+kAhC8ZdGkc5OqGqQe/t7+nL56h/+Wl/0eX+vDSi0qJcjBTp7vGEvbyzdFR
euO8gT0s2wEerBk7jrHqt/xnzcXehsvJ9vKqucoHrqfGof7UZ7SCLzcn9jG9vgw20vyeCm5s1rD1
/IR4XMKJ/rg5hQ+oLpArOdidj0DTGkz9LXZ7s4htbL7Vr2yB1/xgR1BVVdmsf/QN4G1JNyfRT12p
i18TnxDcADgeb/rXq52+aoG6ZrqI2B0Ow+CcaWToJSmyifdMvbqZKcSKvHUwM6dH/lIQZ9nFrhps
BbyksZLGv/xwynXuqmvlQ3GhSF+DaFWUsPD4Q97DchHfujfNJbLDHtyIvBqk7SvaJqpkYaHBBSCs
AFjBg2wdfsYvEQiSAwISN17s39+4VjTynySb0Hbr5Rq+DGN8GvwXgAB5iigFFGBiRnMj0GfMNCwo
GI5ktgsVppKJz94smpPMXdXvLebn0UwKrivo5G/sioXdMVbC6KjmX/Kt7XuI+v3m3KzRXkiYDT/F
BjpWupNDpOyz5mXyiU+8hgvHqn+dRDhUY1JVISbGgHKCwf9OdW57bDjNorWnULsZFkOZj2ZGAFyF
2b5FgBWuJ5YKstONHT/RE37v9tQtX3CcCqv9hZJIhUgTzi7bAkJGs8KYlH/ef4zyujv//O6XQbVp
rrNIs+i28cOiI0bCLzfLc0nYsUlLXGziN9og1bsui8oiXRCsdbJkEEi7/iMvLh+q0y4Uswid4ldO
J8MFOxus3PVyLUAp1WTHMCxkTdAQJofk12TZgLegs9piDOMzEPI03mTNHWzpoNOOp7NTvOFqfbf4
JUC5PMJFfa0k87qSvVO7YEH+wESMtdIEcmkxzCnNimixBBX4XsRHELDFlewUAh9RDXnA54nGTD8R
dUHkIL2q7CjmfY4rv0dZYyvBGCPZnsJgtGfgF5aql3DDkxeACtfwE4tjKjAQ6cdn8WZseWOnOtUw
KqbITyG6AQJ8YuF0ut5m2Rdt+Y1fx1boo1ifb8vsi6Xdogk38DClM7zckIi3iJLVBc65p3IrHqfZ
Ww4LTXJiKvFujGdA9zmhHuWjRkuqnXpea52ni4eMvhvZdE8VV4bf93SphLuqOlZX55K4hYgKzGkw
mbniDdPMi8sc8yUhne00y/DLzmbWdTs2tUtPLKzgfsDSRnU3wAdzwl8DzSUDWpgzVX2s5kJhkXwM
uv/B7kNHfL65dzLQtSDsg+lnGONfPjMWk8KMFumCLhN7zXVimGGE01C/79S5SAZmsYYWLcmYcE5m
9CETmQiROa1N0R8mQhA1yyz1M83BH/j8LtJSFXQdwg/Glc2KIj67z2Rxjba/0qEjzuRDvVF/CHwm
7PI15AMZ6diUpkS8f9NXKV73rWlu3QQVdp15RXC2NdBNajeqAYaIy0noD60/gVmLqRhLKO9MNacu
KInSS3cV76hqk66Yhu45X5DThuKv1c0pCyXzbdJTNKBJzYvnClEGu+wVc1i7+R58hfY6UheK+ipI
y7p/k+8HiY/G9mVZMAVlsky8/OhsRHSQjV3KGg3KqvtuIVHZmW2cpq+SNzniZdVjSY2fVrIFlHXg
35ChnhO+UuJgpRF6bUbvBXNx4aVYkrG4YojBzpPuq61yEpc0UcYc3x0Je6wzWDXjWhP66AvFzt7Y
4dDgJ0ERyBS4U58uftbQSVEy2j88ZwturoP3L1S6897wxh9XJlkrtPkQHYl9a9himkByVNjxM+yB
fRj8ZEmR/YOvFv0AphyRJa22h4JYi9Sq4ER65cuo9Clc8X3wwmPsjTIb3T/c3POeup/fJ+1hA9Ez
EGDsSTSUsZ0sm4CWC7ESDXDQYzEGxXwyk5yGLkwWZte1AkkeCeE8/pi+kobBad5hoGtYa1KAK4vU
0XbxVn1vluEx2iPqX0pe6/JLYwDIMdzRzNBG6iOWX2PjG9t0HVbi7mWb+moyo9PeYFILDZVLdF9y
wZ37GgzXJTWqceGchUd6yOZ36Mx1LkLgwsGGLwmWd6oOwnWducLLjVeLzyQDDGt/K1noOHZf1xPS
c3m6fUZK0422g/BEM7zG83uhrl/rdT/HpoxdZ50ceH0w9RZepJWwwUbbDD+mnuqHu3NiCr5q/Xd1
Q1zxv8u6f1QaD/VUTZGRZOdqutM+OKy4jwpXhW7Foh2wq38bh+obhHU0Z9SWGMLH0neSfhThOqGC
DqMl+lM8Oee46N2nuHStSum9VlEG/KDVjUNgX/iJV7MSgjhkGXOoVxrlmw3f+GHHZTAFbupVjNp5
JIl1cfR5odrJ4monDMtKzelwYReXarMtYrcqP+6SNanm/c1jTMPB2UyubsZ2VJrNO/vUbRR1dKEz
XBxW+gOyU3w42i6QJYsEStZ8ZPUIjnv32u+w0PySovUNnzZQomoetQ22Hb+dKl7Y0rkJKHIKazg0
yujAi9b29iv+Uk/tLxn/azpa6BSWesJU8rxlQb+yYrHQabTGblyzJ7MRn+cU/DhwshB07DoVXDVM
38Ka3FfzhtsNhJG7KWGMbisHjjaklqFxYHkyAxmt3i/f7Ay4eb1g1tjsYcEm15k/wHBCnz4H5jVV
u1gPP5j/YsSPBdVLYl0OmerdKjas5m5l7TGbblvNnRKFGOKnIzDOPGPgHoBX4X6GemGWvWrvBfc3
ccNfGESV4yiLPzW8FtHIQCNnY7taWefUpAVfZgYLwH1WsfWTmpiY+dv9FN5c6b29gOe1R047w+9h
25xAQdl45I/0Iz1IfqrMbrvOG2mmL626jEhZpOVned/fwIxO6sdQLmKcociAWCbHao+vpMQ//0zo
7t6ub3lvj9K9whdXg+hIkE3sfsNmhWsa4yM+gqGuflBeMmvg1N8BhklcrY5fIhxwJz4y4c/CuRya
OJcv+8iLj5puG79YtAU47yVLPzfEu+C+xbttOCrjiZCB5QwyiPSVIcsjIkkdYzAKSmsRL1KfZgd8
LdacS2c2GBBBI0H1g2sfzwRL3xlLHrutHQwdFIjgPHTx6iIcbh8GzJvEgQglTD6G0Cfo82OKmguX
yMKaAuoBwe2KXUme2sTMX3Lr7BAH+ilMliJTJcBc2K/gKh2ruXZsJmtOyZh9DnjxtQ67TXm2k2qD
Nic1sw+t9e+aqb8aX9R9ODNi4M4rWjskv8Jwr71WRY+L5RYJk0H5jtClyr1ssCp2nkX5ApcfrPmk
EpIzgVZj6myKsMrNhqf0pL+2n5HJF8X4DQJXqtnZx7RyOCab3g2snQmpSREBkpg4oD4ql2cKb8es
nS6DAuQ3mTvp+MDzvieDypxUVoou2ANKU5J3gsXaJR9+dko2RvGV9XgCJUgw9d7LUkvu1hl+ESxN
pRde8CLEUpGa/7YFkrpINmB7gd8Dp0f+ymVf7kObyM6RWwHNdUD4VqnmubZSR+V5xnvqO2qOWvwu
C17T+7GxCFUUAUSkaSEVPCra/AInCXdn3l8uGEOFKJBf4mRzXw4eHkcS11maQTmGriywrP/34iz+
fZz+/88qHyb4kySVpaFM4v2Iv2B0AourxXodKQFQ+ghUjuC49DS5Z/psT3gY4+uhokt9JUQYiM9I
mK7p/lQnwlYx+wgperEV7NplFZKlMa/VvTrZDSm5bL2nQ+XCP/JG8Rndgixdlug9ikUxb+woN6cH
fclEf6esIfzcqZ/kzqLwysEOaNZ+qdsGXzCwA59KMBDdK7IblwpBmmU5edhBUcz5vXZAYGxO1pDy
lfMhvlMWfg7yYiR9YV7z2W3PV1wsmN5DVbOmUNtJGi4WWbnoEvfSo+9tWc3ssJFmyXnTsnrA4+8D
bDDYpqjOuekLnSiQ2Gly2iDBjRT3yU19cnGNh9Y+KfOrKObRyDjgQZPsuwea4HSvEUxrQh6eYHj/
kmb+b/j+/z1DvzWTf2BpWpVf01bicB1Ceyacpo5xKwcVAJSuzL/jpbHvLWJFcHnJ3m7Ujs+Qo78A
R39WGMYDmtd3ybRK0hjejtuOHj1278Te/4Xh0uM3fQCoJpV8M/SYb4oTuDWihjeOpTDoGW2AhCds
JPFRpfd4tIe6Sb1k4j3N+VaJ3y2ubu5eHR4owPRnl+9viNc/rt8jAHWupbOsEKQ9uqX0n5qJr/f7
V+mXoxfJM26z9ux7PbCsFKGR6tzgexGjN5ggPjwvd8NLWydi82F2X0xek6tH9l8EQP9BAVDNatVk
h6xE97JQnMQulun+9pG+a284ndo3CDLkSToyaAVyH+yWTfJj99m499rl5rwJ1zf76g8vAsUTRnhO
QmEYoO0jbCIgNWgzWoPCM756T17EJ6ur8bi6puX0rI0B5bHPmzE+MLjxqTJvxu+LiwMoCoHbp+GM
Asv/Prb0F3xPE+FcyhNNl3XtN/73x1t5jZtGz3PAVBYBTEbDvSOXKINNrqxSzW+hG+ZBu8f4x0nK
eRct9YE9PLZbqrIxb7XFCtDL8CMmb757eXJuf3kC/nFuD0/A9Xq7nQV0w1vlo1mQjYeA0FhcDszO
AT53uqm7tUPDdyNsgjliOxO/C/eZguFvD/0/TuLh5vQxwhBFBuYdX+ZKMSvn5o3WhTmw2ZoO9MkN
+Rtz7R/He9jyQkXo+3rCl54UcyOzpGaW/6B1gCKqkvbU26EFcIWTzpgwoVlY+u0oI2f3bIZOLXFm
YuJUBLRAv4D2cOYSERt+Ww6902T0lNITap807hGPIPgfj8+jvoN8q+ukLWQGM60bQ1ahjcBc8mK2
eqAynUNfRXKcFaN0dPqFuMwGDwCFtjfaG0/2F+XJ0/Kv7SwTJ+lF4EbdKCLzy+J8WVySIFN3ZwXd
HDhfzNgKNqC2bhSv7L365tJItKFdlAGkCKGyY+vaexPMaKxJbTG/kQkXK9/zqYuZ8oScTFRyuVl8
hJKd1162ZRJ6J8L3yfeQ/rIa/PkAPO6TaYYWLY94I0fVdcWZGS5Q+lX/ndVoWMXV1jW3xQLY083i
NYfmgik6D35nqpmv1xCxZkXzCmPIje3uGZPPmI6b5OMd/2NOqYxVxR8LhjxtmrxQJxdMbKQAs9N4
0QdqO0aZ4cdeEyaCUldbRidYi+R1Mwd7uaNAYoCZOhLNizo7/+DGccFvEe7hJy25dhAF6nFzQN9e
Xcg+ABmf1l7NPOUmWgZdqlKZPdyxhtGYPZ1YqbGfEHeOQlADTWUeATGM+TxN1zY9ntsZTf01KKAY
pzPlQ9smi0zziItDBLm4Y6RFfPjPsItex4ej8WCI1YNJj89HjGTeLQKPK4A2U7YlZDQFsN4FRxho
ehd8IfmrejMS+ASzDKFEQb9k4kaPLkGzEY5df7Pj4Z9FWIjD5J1d5slB9UXsRrBitmvG9HDBlthA
vBtLaLinJgHCEoRZPeexzRwBIuz1hGJW24kbHfPY2romDMVhTM5HkEm+2jI+cqYI1eGkylaOmkW2
DBJbnRTzKqf3xG9G75xqUyzu78y8L4WX4rqRz6b0tWbFol06sGDTJKhhnTA+I1aKL61hWvsq7MmT
UZb4FEKSbd+KBdyyBmEVAWZ+sol20+jzmvhKMF0nL4AOhtsQcnKxFd0iLiHcXm0oewwNfIrJbOrz
4zvS7mrejR7HnsGXlmbTxgolt7os8WF+H7FwaYQvMLqQsZ29zLqrXbfO/UW5H+44DSvbihoaV8iL
W6DZMX4ZNwIz3CzeJFyIRQe5afAvQF0pKvjXKSzOcHZn9KEfsSergDAtbQM8caoau/+OtupOM+y7
/jE10NwClDCvJTJ+pldBBWdAcq7Lu9+sE+smE+gxetiHlrKB8QWPST5B4hpzOFK3YcwNX84gHBdK
Fw1/dzEbA4fT03QFWk4gnbA6b/n8KLj0L8k6+WLIccrW+VJTIY9hrjJaG5rdHMLY7ciYFLQfVheO
tssYHDtmUTld69kYiDFOFItjCIVon7L2+MYCS7p5UVPJFM6wGv8aV0wiToDyYWnxaWCYK+OlOdaY
tLESCGa4Ae4OLWb0qGvuRy7DOImABpasqz1EvjSY9P5N8TlzTWWeiP4XBdEZWgdEYbzGMQhHksMQ
AMmJYWcIl8JkntBuu2ALJV6q9nmrdXZ7/8oxgO9+z7MJMQA8W2PgXYQv0uRNJ7gMh0/YgNeIYcBk
l/0+bmp1p3htRP55m61vUEsiSIB8oH52ZK/a/M736vlCOklvyMrux3Q0oTcx17Xr7ch/iB3uFQh2
MWPHQ0zaHwDTX5gVmGeFL5YH6bZcCqsYX++RLwHhr5g6ZHhuR6drLI6XOROWy6rehvWhowsBR+hs
UgAUz0js2k3ncBsgu6abfNkc8fL4ALTvZy0ojwjqYkk3VAduKLiTPc8XdMMLUWTxMf2ujpf31laD
3A89fQdpYxVBazQ1C8OzMxbJnwDkmFuO8cT1ImJZwB74K8U0Gemxff6G5+EnJ9yWI1irDLSbV0Rr
VTO7BWeGfmsSEwpix9VVtIQhQDBHbndBzvQ1meVv/CFus9U9qOzsmCUeiTQS0Q4zGtuioW5m1UJw
bWICNF1KLGvpdJldFlfeMhXLGFI+oZK+wRu4BUW40aDygQCtQFB4aRQHszwtYn6jr7jW5YyQHyRK
F90TxUBOglxmdaxMdAv34pfOYtx4afRZXJjkhhsVRQ9ZIyXzCvWyUy54uQwfLQJtti8m5uwamWCj
5MyY8F6GY1N9S+edfD1J01OXeaX+K4EJNcsQtNWtVynbAiwLV5XbT/xZQ5dYQY0EqI9e5Mk6THbn
1u9JOYhWiegVBQE/Y3x1PWbEkJMuuf3dmU4+DJjPkMNKt5PcC0zBiNwHr4QTFls9cypD/T5Pjlm3
aIYDAvKuxWACdIgrMqtW6VuGFYBs3QwLkpv+rZHy1vojoYwALk9yLuvMKzBK0hzt7rSX2eRlIEnw
o38BhLpgaeknwGoWsoT3fnE/MB+SZgGAUbuF1WfCFZS8JkjX/ASm3YfGNGmZeRHzXhoBiRYSOA8T
xa80HtlNzGsOJEV/aPMatu9Hy9BjKx2ZwKwxq2QoAL0JEGuYk3Ds9/v2MHjGMWLhhpuBc0E5Gmue
rcsxnhG2YiZLNbXDleQVB+mk7JpDcWBOoDLwMLa35LVTN5WwS8AC+YmXMIYovAZWHbuglqAKixii
XOeoTobEVIbd9RhvCUjp0636C1sC8vdo6QUPJKSF6VbZCmuri0Q3TuZjj7VkDuMkbnrMAcq0IPmG
uI3LzaUK9MK8KStD9ntEDL7gJEviDoHT8vyt62c14aXEsywj1b3DlIUfdXP10rnO5Y2xY9jBmONY
Hab6oiwY8Yc/8juJcgzwF+lat2oc3ZlgGmb31biCNV1I+QwUCBQC9wpyJJTlMD8f48O9mqkM1yaz
/+5x/mV8Svf+J6lDe2gvsrSrBGkCs6n9GrGCyYHHVAAswIp3lW+UOQTI/9dDPnQYVVndMzmnw5AY
Wjl4LbVr3hDzi5WE/CCQIEiQz4y5nn1P/aGXq1MplsL+NvZyaD8ZsZcjEXd3h985KvvT9TNL2b/h
TX9eWf3hymJzHmVRQx2tuI1qI/LtMPmQM6eCNbLgoYOr1aAC6I83ndB4OirYtQT7jKXek3v8jL32
cMG1UNfPiF/HHvvSfGFBAyEeotgnyavYTdxeR6/653CN/Lfe7I9K/bE3EyZSf05EUdrmiT8VGaFv
/4dGyafO+7paGGOsVYWZ14zJSSuZ+h2zg6/4c+oqBLlQTAXEOKC5S3kxIic//vdFeXZ7/tWuXcM2
yaVhvCii0/mZ0436y6A4v9wpzAW7XtxtiKqRs000z0Aihqms4eTlM0u+EYz7j37msd06V0koVzoP
JpEPfF+8tl5pWK3blpkUww4L9OW53dm/TDEeXvtHKLJU7obaTq/cmx8GmhDmV+zK8eyuzzL5cMc5
+kdlershoCWyRJ84pmzkBzKwY7anl0EhvAO40Pn9H9LOa7lxZEvXT4QIWAK4JQlaGcqVzA1CUqng
vcfTny81J6YplLawY/qmo6JKrYRJrFzmN59NxaYeNwt9nwY7gnm6pQSaeVffNE7PPyVLPMOzmi9Q
tCavjEK9YSp727QXL8BOybzUVxVs+XMJdUAk0lqzUR7d+/AVJH0BCO/SkK+XTUWPQjhrBNkB6EAq
zVzbd9SyL9c2aX/Ko+3rXd2Ka1P9FWoW66rfk9sjbIMdGX2aG2G9ajIq92gk0lT+mGvZfNsiOv/Q
Jn3Rplgsmq4UfaqtaJ6NKzFi7XfaS04jMV1JDAVnukTKTBVuTcJpGxTkM+LbbjdCbKldNpewXFYk
UggM1VfJxmaaPPOoVX1u1UlI1QxJ89qFSa0qWJG7XrtFQQusXInHYLf2AwfH5kJehaXTk2mHq57G
IO8k3ph/5AsGjv4OR0qAKUt8KvdSjNLvKt3VR0FyQdHNegW8xTyb7VPvI2/TFFfIB+X3wU59MC4Y
vWEVkQgjBeRsJdwashVj8hoP8leJJBWCzCsadEB0lEj4sILcqRZORh/XguqwxSMEcyccMcv+YLd4
sth3bvaBxav+q70rLqOHIQS7uW6iqwIIHOeAsXbD3xFAA6bmuC+7VH7XBbYD5iojNd8RK8q9vcnv
tAtsimTlulP2FlS6hFBZrtKT+hoYNzJsFMaz8if/qys2FdCgA0AFOrsIGjgFwmpLOH4oOvp3xo4r
2ZNEP2WPGJiDZqi4jyPOhAt87zyYw+/hk3uolL39hPknP8hGw0m4QZouuUBkyZSuy4C3vknyFRg7
y7/xnzLc3W9TGgWkZAZqGEfbusUwVNvW9a5VrqJ0HZAfW2sVT0raiY7VA/7Yd4AQ2reOZDg9mfRA
liPzTaqjk/67Mx/U8GKgVsg5OGq+sy5+0Nq3ynrPEStgOPjR9ph23aP6s5Tsp6y+6bvbFkfcwT/G
JvNv5NuSBy+L13a8TDMcaq8bD103a6nI1KnuWxw85eWHp5p0CujkM+S3n/i98n1W7OTmqGMm4ub4
ul+ojz7ONGuzu6lE1wdC889RT5k7PyfHtlZ3rh6iVcBnzfu+Ft7SYmAkiPmzo5WZtWzR3DyLsKPS
Fm4iwMQgNX8RVUVCJmarQwvXpNnN3NnMmWeLqzlbzczrrI+kTqyW3KrdbTRcdpc+JWyHBroOV0wH
szV7j9+NGs7C5Oew93xV3IZjJQS/nCtrGKf5vbIOnE8DitaRL/CsA4Ig6FLzgz/lu57q+dIisJ0t
ncVqZ/fikI/+CGHqGEe3PWqKAYmnk2xblCxLZe/LCCE1u9l8eyZq2pPTs696pbVzmB36Nq4dhDWE
3DigkwQvnm1Gtw7eEmXMz+/4L0m+SYZhT87FVnL7RV2T/oYEldsUhKK7OEZIzYCqFVwFaYW0vw7Z
a3EbYoaD4MJVi1QJsonutQaXqi8eZPt+rg7QvuvSn7+JyVmZVYmkezJvoreXIwrkg0kNIjvZCyOm
Z7lZBQ+96LhdEfyA/HpY0Z6ayxotEAlQ1FX3WzKPQ3ShBFyhvS4WNz8/tblswp6cqzXTniANyCY6
ZFYFGhgKbUlLjnQdzVNjLyTUe6detfYFhoRMBCiD65nDXZ0LBpNjth4MEPelqJWAB0PR9XbDg9CR
ArwERw/V3yOazKvhwljJu131qBlzkW+mYLEnkc/y26iNIyIfLHRRMyAYHRwiR1wDCPg1iE1zhYbm
zH3P1IiWPAmCST82tpGSR/3/ubmAp4nkDQ7Nqjmh5fE8tx2Vn2OSJU8iYVWVxRjXLBnBSXBaksRj
ecIWD3MGinDwRphp/2LcPF8CzN6t+jUmyVqa64n3mcIhzwYed4CND4N5cT9s8iuvoOJBHHI2Cv8c
+y15EgrNdtGndcwOFw8Z5Wlhzyz8l8geh43mmDksx7mZ1ky6asmTECgHcTZ4NiGwclp/jSu97lSX
CG4AGUzWdN8AFm/6cGY/zYRAS56EQHtYLDItJwRWDnV/6G47+UY7aUs3cT4dtrX2hP+h0IQXtGXj
0ItBocpkAP4dFnZ4ccydBd8O9/4Jf5Y8CX+uXrd9m/BpyyDGfagYw8sA53zT3Gqwu8c/RGaiHeKv
WwOFBgBvHpowNPTBl2I5lGwkaQdH8mEm6v38vVvyJOqZhp/4fkUTCkHeEfK/7ig7q4MbIBFzaOhC
fr4OUC//eVlVxLH/XHpb8iTOjYa0yAtB5KoOC+HXiEi6Fr/oqDhIG1/pQULovwCZifNZ2YbuVQJ4
/F0OL7z0Ggs7MNklClFKtYSNC9dz7urmPpRJEHRrJahVmig3mrmH+EMKyNgi3yQv1gfuqz1Gtswg
aDk6KsBWvMavIzhoTxDC8YWCR3z8t+HxEwh0lsSMYxs3VfPZRlqUG3/cCPYlQi8Cekq7deM+Aco3
1tbMjH+mvLU+8+SzdRd1SR5csztCQYFcusJ/1gYdhwtrR7I2e58zu/Hzes7Ws1MABabOg8cluOf0
AWYsEK0ra60jHw3QkBa6YAMEyswr/0tx+2vOZH2GsbOVpUga0aokJNfAHMEtr6vLEB7yJ+MR+9AP
co69+/rzVzC76CQ2uoovm5pRqTfuQ3nhHuzH5MY92U61ju7L2+5aYPG008yaM3v785rObtTM3HE0
h/+JxxgTVhiTbdpcJDvWWn5XNxJmwaEjMSH+eeFv4UZn8e/zPD5b2OC49RXrM78yY9QVN7DNPpgH
IqnqKk85st5QTgGPSzdEoPUYr5mWrlIm+pmKU+m2AnKrt1tbxQtO/pfJn/VZRZxdXOo14SiLjnEG
naC47+R9MTwYPn7d6G14IMiSJ+yrIBN5KbgGMlDsSkvGqf/6C5gExi5UhzZM2YeoBYjsOOyWcoET
W/ymGALqQw39Dv8OyZKZI3OmUMJG8GtSotZqnSriyAQiCT4jv7Kf0nYL822TH4dNcgpgP5T/JUJU
+UwDfjgQphpYUtaEfdN8HtgdJNDIMWyEgraVU+uU+jsfXk186JF+Y2L16WakZ9fJ4qISFFiY7yRr
nXeU9GsAdKt6B7q/35uPw2uNxg7emuiWAPWrdsKDSqSVw5NpbPJitbD2Oun0s4EO4wkJeA7e8rm6
FD2a8LULXuvhQkElIbAJCPwoxOnRGe7CNob2tV64VwNy3tSRaM84zMKUFY2QEWZgByrlsBB0PTbP
Cw3TVZKsZFSSvK3UbGrxG/FV19ee7yTSqwIfK0fBLlusLNPaWCFkYt3fzSW8+kxw/aw9zvZ452pp
VzR8+YBZlJN+g8SR9g58od50DsVGsmw+kHYZLgU6AhEVwa4fLyE/gWOGuglBnQcj+G77xUclTp2t
f22vsBGj4XbkR5grviCfUSz2/QNgqXnA4n9Im21FNH1tS5nmKl1QunGu0btANgtdGOSXPiA+bpFK
RTxFW7lLQubWm3MT+g9R+p9lJ59k5hVSLusErvQduFW77V2INJ+GIM0GRZrRqW2EwIWF8fbnkDl7
w5NPsknapmvyGtr3wDtSVwpPmX4puQcoWAoW5lboZPzbZafZRoSncNbljXoTIDZPWsjmlxBeAmq5
woMVf79LfJt23tysYe5BT7MNsw8Sz/N5vyD2LZal20oFTKLxIT6h3sGvBu0QItK/fM7TtKOK6yTO
alJz806FoM3L7d9E2m0chlYowW3+z8XY/+6qacLBDMg3kAJRbxa0QbSVdRgR+9CzDe1MIPKpg+Ag
k0F1rpM/t6c+//0sCrS21OlDzPBNPkhPCJ0j9bVFdKl2rCeB/pff/qtRzffF9j93K2LT2appnsq9
brCqflnjuLYKcYFewI0WiTQamOMKQaQ8h/Ml+KD/t9zun8UnlVfnCfi/GLSj+AVje6kwhu2PWC2Z
yGX4BED837Emm91Wonb6+0z7Z91JbZUOalWnOdsK1eW9ux0RvwwO/gYYiyNdQrPeZRugHrAufw4b
/6HS/GfdScBKdEldNHEhXvF4EedLKt4FGRWKR9iWXlv7EUiQsk3HFQCakGYkg0bzflgliKhdJu7a
e4L17D39F/FM9DV+eiCTeCYtoq4yE/Z8/TRuuiuhV+Jj7MCFET21mYRzbqdPUwpVXiiBXbLn4qea
dod3tFES2uYJ0mHA5qAWrtLtHCp6LoZND9nSq23djblFaddi4MUY51PH5YTwC4CsTYwOEoCX2S0u
XukPT1addJS8SGuaImaLgzP4hYQaDtrM0JfdpUCsB3sFv++ExqEO95jmKYf+z1vuPxSK/7vlVO3r
9+0WVTR0DWmri5bBwW+cihxCWvkDAjRh5vwXTJvvs5l/VpzUTl4uJV6vUDuF8coXOpPtCaSZwjFV
j+wo3G9Ej9R+nmtd/IeG1j8LT0JZFnptawwlNSrSPCCdBWfjAY0dejbCdgjS92Z2V33fFv5nzUkE
i+LCz+OQL1rQl7rL/+nGIkd3JUPLnnmVfz9YTh1TWZi2IcMN+cQvnIVqRSraZoga8yRbd40jKCnK
eJEB0wW4Ypl7ktylFF+l23Z2nv93vPy68uTJgjLoFjBSzJOAvw+gVbeLamOCdteu3pVxp6xiRDwe
E/TP5jxAvokVX5eePOCiTpN6MXDTuryt5Es1E4wKcBbY6dRbjFTi3ZihQA+IQJvr+X8TMr6uPTkm
TLkwjcrjtoUyN4JQQgcESkKyGiTMKVG9R2qeoX6T7mbe9N9B4+vCk3PCAH8mWyYLl+PJ2i7UZ7W5
zWQ+XRtea7YJUH1HUU69RzJauQbXMUT3d0NwPXMVfzckvl7F5FDw3Cbpsr40T164A6+lnDBniDdD
fxiZtjgwnVPatE4L/Wfu/v8+jr6s/EkrOdvptttlAidmnoJw78YHKkTMgZSj2WKRuEcXNz7F20Ge
y0Zmnro+mTuYXSMFbpWy1bbyeG1p91aEyCM5ttJuMKjNs1/acC3DmHCidANFujAudaFHupl57jPf
+ZTNUWZ2ISteIb428k847Y6OmivdNfwWADWXwmhcqE6qw0x+8s3k5etznxwWybCojCqpzVO9Njiv
MCmmWNwoheMtVj6MftSDBSgvtTHdWSMhOJsDz9365OwY9DoojIALKL115V2C9A4uMb6HWJPtwmaD
yJz2K3IxC0XQbq65PPe5f5bpZ7uutyqE5Tqee4330SGr3zxzg/mN5+hkQSspPdXjtYkT/SqKsOyY
e/Zzu28S6CTbdNM4jM1ThQupE+THqjhFUDTWQ7dH68eXnhrjtm8umhPUfN/JyscUjog/s/mMT5Tb
TwnLJOjJQ2L2o8eJFu6LxbJAv0uPcYTfHf2D0BktoZgr0PrW3q2Q9C0uyWiQyUVy4gXFrHGNtvEj
KkkbibkBMkqacgsr5Y/q5Ohj0rrY+8/9nWqt0bQCouMiCLDE2OyluEw0AecB1JOC/KkC0EfDdgG6
+RHNXgQbDPkNNoXVb7GDIYFwyh2YXKPB+yLe+7ayHXGLSNH4s3/Fw4Vp3Y9xti6EoAfzAdSJgTEa
6IjZ92kAlmKTNmDqpVvd23Gn6wb4vp691gZt3fw1cn/1KJlqr1aGiMTihX4S1opKc7WQ0Z9anAYZ
qM+r0X0I4Qksw7t9gCCk1eN32W50+SmuHi16M5BIwGw0xlqFXzFktyCYsofFCRLPXXhd5muF0TGm
05xkaDwrDPxWCmQLjZzwJvAPuDq35XbA+sbY0s8p8U5iGAcuWnUIBAoUbeh0zFvGcKUob3r37BpX
PULy/IZH5c2Ltsqbu8D17ugtHqH9efWLubhUNGanKBUZSA8iMLh45gENBTByR8KTgAlCvnbLF8Vb
2toe48Lb/IjuE6YIv+sjGs3lIyifWlDfl8V7pqxH+9HrH+F5jHusHVT5pKLzVB8YAUXVOo73Bdqn
Pb7D7TbfajpTU8Rd1hSUWPJtURjdJoVTf+jGHlWha79dR6j8RPoeJZxOuFHT10MEvlyb74OT84pe
/N+iZ5ds79WV0EtDS4TGoNBaRErt4B3jC0zkDsFVcosm9S/EefEWoE35qpJ/UtGgxiogrckOlTjB
TcvXBeTMa1hwKBjArVLW/lY+LC57c+tdqdtxo18Bnod3g45S36zzS2PPMBhndHtXAppHOghZVlGd
2vuU13Cl4NqHUP8NNLHEuxCitBgL7oGpshOsTf/Q3vQP+QFiOwKqMlQyCLqIJHU7mtVdudWiNVSK
FVQ00a5Du6G6S3CgpHm34zk8AKvj4L+QulX9gcuaU1xLa/UN+qingKMvD5+itkKziBZ8F2xqvAMR
3qAz85GRJj7AkOavjE7U0spSxeh8A/oRRkPpreCIW0Q4oSxFF9/wPzobUY51yJcYXlvoSG1b2AhI
zlzHtrPI9v0LghL+QXfXQ34YjuFh5bqgC5cIA+Mhj6nRJWSIbq+i0MLWoWWgdQhOBiGalluUdOvk
jee2eJMgUa7cWxjfggFh7lHYCK5HduNuYICFyee6kD5HLFjT1yudqPKBiSjaSfQR0QaGd2UJcRH+
3KHK8qnYK6PFkW08MfBbWDcJvkuwAxaoO0tHO1w3FcjCtXgmkZOj9DGi8VTxj5BmjK3FOb4QQNiu
3cijUDIxuh0CuMMWkgWawN3e3kvphXfNP0YtZiwEBeNKQqu3X9XMYiEUgsfD71ftL+KV8YzTZ5rd
SgymvIOeCv3bjtHkVYsML4OJrN30+YPf3UuocO/hCfovSIfgTTW2ThLfBMlTghhDf8FfVtg+SLdc
JH+T6Xuc0JV2J1ubukNHagMMBHIEf2BIDxdji5AUw4dOsD4Mfc3P8DvDfBMR8QAwNCe0chtplb+4
i+vevdADJ9kgn4IiholybLOUrYMUH8OWqf9sEfx3JgmhAvNvsgsGeMoUbSVppWuMFiXhYBwtdN8w
ncNB2tPxPkVU5rJ3VPodoKQRXZnJpf6uXL6uPKlchjgJ6iilRVxvBE0yu+22yg5t9B0lzDXcKfTH
k7vuWMxlsHN3PDnNVcVTg1Hnjuv1InFsJCGjAwSxSxWFztfFJjzYa/Ni5l7n1pyc3JEseVJZca+N
idGmsziUQv90o6Afkjj41yJuu23eZl/u3CMWic1Z2hRZcihHEU1pf08IRSsyO4w7dx/gdKch6BLu
4F/dNEd/O3O7fxcJX1/tpDxRNbUp1IgmnrAh3kNGRTEzw+FxG1UwtlRLfDVzs7jvO3j/u5PVKRxK
lTIrasSi6AwjgeG4I/pl6FXpDMSH5o30cWlvRvNQCKMGh0iv/vJ0J5Ye09QpR2fMTzEqDbp3ChYP
kQHL886Fnje360We/lcOd3aVk0rGKIa+cX2uUqZ82WPayNS8YIzsKXSbtvK6fslRLZxJHb+fU56t
Oml1pXIgp0PIRsBWBPeeAEKscowYT5UOhMq9hq8pALX9XN/nO5VurCxVQzEMA70Mc7pulntKJsny
zVhDO94gRV2fAsQ6II2lv7DbpXyzjWs5eVfKA/hFE7Xx9pS1lwnipuFN2MFAwuvpAgmSHp18e5Nx
pKFNoqGcsHaHi6QmPYxv5MVBavaxNLONvwMWfrn6Sc2ld1Jt1tEgEymEP2W8huGcL9tHGxF/RszP
uroyXpILfIXBrTMtXdXhWh7WduDMfE/fhI8vFyL+/ew79gO/xjOyl8E8qH/yU3RQn/G/Kx9hdaK7
UuLDsNGT5cyi342Xv6w6CdCFKWdxlPHyYLVT3pOWIqQubVvcIpDqOjH8xNs+K68Sc4OQNi6a8X3/
pG1ohdRL7cJOVop+0XhkpReLj+7FkN+9XCDwF/imkah6fGqrDDJzuqLW8NMVKrko3g6v2lr+aDhs
RUM2QnPmiXkWTM4AArdK993xrgB4XlqHCmGEJdPtMHCi+j185tgCcqQ+BOoLwxLMY2To+Xhmvau/
UCfEJwVIQLFF6gr5W5xJOkzRQ/8a42nUjBnXGYgH56O27Es8lYYdymlt9UshMCTiwoxfnoaF0HYR
bDrjsohuSgw/3B2yCT8/9U9U9yQ+fHnok9Mpdt3akzVVvlHjgaroUsKszANX6vPCB+VZju8y9w5o
stvcWgpei7eB7FgdbXmPY1S2+V/eET9EBAIiZ80ssDpGZDZevW7MnZZuwcel4R84B0WA19VOc6+8
4S5Xn/P8V4u7jrwL8utMOvQldJJ1UZL39dvU2BbdXkt3LfztAPm5OwuDpGE4IQaSZ1eB+aZlvxoF
6i9OYRv1t42CHuXMsd19QkL/hEflAEzviI/uygY1KddO7t9YMBkaJ2vwtHyq8QUKMXZEke1g+ObS
CqJtpTLWXzRL9IP6YObL/q71/uUpi4Pz7IPKwiKJMpMPSnRNBRoBgMMlNeqGPHWj3/78TjXxzn56
p5Nj2FbkRLF0PqR+4+3kDxmxQ1CTr/31gKsw6KE16s6Ot+PbkJEhXuMw3j2jbWDc4rUjPUq1Ex2b
B+sZhvQNliH2MSkPJd4wpI4JZvE/X+xs0Juc3WG7kGsv1pDapiob69Xiz/Da3MJvhGARXtlbTNnD
dM1sRFhq3PvO7OjREA//h8c1JWLGBkd1kfFy7AbBcayx+m5ZoVNy9O/7tYtQgSfsiR66S/y7LtEJ
hf0jPDAFEZ1RXXWj4di+lf8IMW+l/YWgpoKB8UlDi2mlAvvDL5ADX4BFQzZchcXguhqvKiojpNSc
EvmDhmbC2gMj8xR6O+/t5wesiTPvp9ubZADWopftzuL2rIeaQ6XB0nanv/SobvaH6BGfWwQrT/3v
5sG+RdV5zGFpg6KiOl/6fxAKQMkS3D9fun4no+ur7yhCBsQwZy5T/bvfZ5x/IlOiZzPWcmn5BCJU
Y0yGnehyUxsbjmWu09/QDWzAVrRskPPskdos1gvPodkgY/0FL4Y2mCl8U2jChhFks00/O/jQvsmk
TByyVcoXDXDLVAasqzQ5dyMwysG4h8pIWp0Zm/Fdu4+Mrb0LEWjH4wENFX+tSzlahEguU9bnVbvy
mndDvvPkg6G8a0imBy16t8j6otKAVs9Gra9t/ketd52sovdi3cvUgp77x0ZRYsgeQuXBUq+K5ibx
H9TuUQO+avuXKpU6uhKl3W7UDNm1pdts0vY51K+wslkPTuLIaKZ0iGVsQ2AaD7go348IIYCHw+ma
UpoDp+ZnDqZ02VZ7k9QUl0GMvPV9gUuudCyDX/hxy7REVJwFAGfjQoTmgV+A7gTwj7Q1PqwBxk+O
zNVaq65bK7+xaqFU7Qm0WNTZoVNCBsQeN9XxTFra9zsJUZi3odgOLro49w39KDo6FTST21y5ho1W
+08WKjUNtWgf7X393lCYlLoPinaje0e63R4Nj/gGwTV5tun/XRw4f8GTSFQG4NtGq5VvMoej6VTc
5tfIoJvoVKKAi6eH8JBKb9IPWhT+w88f6XfElvPNNSWYub1UuouBzVVvolckxjcGeLW3FGW3YOvu
Sqe6GPAS1R9plaUP0v3M6n+PLinHFxYbG/1HffEpenZ2PGm92qZlSK9duUbgMv8tpFwyqPbNqtuj
CzUX87+526/rTQ6ovh+szPJH8xT9aawVSs4dSh0aavZ7W9/n7cn97d4pQs1rpO3snTqNefyl0Tqz
40ztGxnDr5cyeema0mZpm3Mp3cF7RSQZh4cj/LM033V0ri3o5hrpwx6/h3EdHPWPjNzxutoiwbeg
6St0fSJmr/ynRU8tu0jIyxcrWzoWIVovDNgzqPPyR/Ggw18ZgS3hCHPsSf9gwRqPqo7QMr3Ma+Vx
HC6yfhm82Ld2tfQe0BzCq64bttjHDaxVLKGtIl8NBHhxTxZMP5ujW4HmiQMECavQJyrBfT+O+wRd
4r0VHVu658jU9G9NdxlFqMeYjGxoId+X0En1HSa+cvpmED0sB3mf9BodJYEXhGaoX5PC0WG9TeAU
qafoAXIVRWPyYh7BqmzcNa5y7aPn7xZ7+RonyzftsXsI37VN80fcomWhenMphPDGVXolX5dCQSk3
D2N1B4dep8+J2KYFo3BTiA5+vVTfh2vxK4/RAx36QiAXvQMwx0WwDTfVJVZGa8wEXjLrKrjSNt1t
kArngQMdcPrkCoIiiLje+OFGjk5ILNnJpYn/+7huUR3kARvr2t0Ul+T0pKnldXUrrCtumZmjj5u9
pOuqWmoSkU94s/vpDXpFhUFi+ZLhxLPkobSP2ltyk+Nb2DnRDSC7cRcUry5fBl7p2Url3Eeq9ANE
ZoToCxqUODy1p7E+dqR5lfACfqnkJ7u5irN9wGzALuoVdkGRv5NwpmOesTjIyrFHEsh/ZhPhPuhX
jy4jAxjOS+YNSCE58nusPUscNwtazcbKwDjtsXwww/c6fJee6eEWGOVJRyl7pXe7MF6ilroHj1lg
D/JtGV3ZOpJV4a8QYE3p3cV9supjc+kD4FY9sLU5SwqZbHNp+n+K0NgV3UbBX1x+J12UzYNOOFjQ
mz6O+YbK0+OzQAQWsDWdY6YGWDjCa9BeSxVbzQihEgbSG4uMckze0Fq2ZbijeMaHz3pormWz3NIY
b5JLmrjJQhP94eQuDADU4RYTx7+wCgNpW6VPC+2Bfm+UXIYUbgtckTchbfQRxwD5tscCCUsNBAxz
9omx7bJsbapH/oLWqNtfoDUNVfKmnBPYU/7OAr7Ei+k82rcHrQ2bXszmBkc4hKAB9vYO1BYv9O5t
rpH3DR7463KT5E1O46A0yoFB9GJtuCg6/YKcC5AFZO0qR3RKe43ME3KS7E0twnESBXJmK53jP7tb
6ozod5bfCiQK+okrS2cGA6HV0I50e7MGXaD1ICYXueUwGUhfzHgflYcQYXonW1zOjvL/Lku+3otI
VM9OGTMyJLWteHSpiqEqwctHkwAN8OvwrXpqf4ltvWxflIZRQ9nPVGDG3OLT3opVWEldgSNAY5BB
j3c13JSoW6l/3GEZ/o4DJ7WFka4ItvU1g26+EFTXnKp3eNzmW6QvUV9ehyO+EPQKMD26rLHXvTFu
aoxerTtVwQFkaVwq5dI7JacMz0HrGPv7Zk+mxTf+jClE6vhOiSkRiNHbFt3KmVL++6H1P6e4Puna
JLppS4bBKY6gTL6vNQLgCyEIMlDrhMXvvrlNnY7PcY0s5EwCMfd0J60buWldr+7Fq+XAOOgU48q4
zh+HE8bmSOMKHfoIv47ZROLvlO3rlhLXdb6lzCBJrYx10Zb8ZbwT2bk/PA3NpdfudYnWvui3ZBs9
xiea6Db3yMUj/VpbfV1fXN/Z+mEuFQutZP3mIH/675pAg6vVLeIWyK29EisXt3McgW+aq18XnWRP
hk7XOcoAJ+jbSgi6+ivZuOvvoTFAf1u9oyE3rjJ0J8eLgNg58yF9v8v+gZ5NUYxtXQ62EuZEHXOL
qZaTjzRa0HMZnnB4M7A57IujkMWJ+zkpoL8LWe77bOXJJxwnZmy3JqAcVTlg9lGXjuvtUmMZhvuw
uWDCrHDaO0Wzmdnc326ys3Wn35WZ+4GdVeZJ6x797NnErUTZxeugfvGz3aCdRrKXdWS/eeoVmPvh
N7647m7mGv6ujr/e++QDs6MReYaObxvV1BqDdutVQFYNBpmg7lFQQXR4KZwy9zPrzt375ANT9bHw
tSYTAKRQOrhQu0gMF6RtW7xywp2wIWRmWK7q/AJfjNXM6t9+XmdPfvJ5LeooHGud1SunqS+wJAZ9
IVw2MdvA+0q/4GLk9XC0pbnbnnvck0+sqG0zlTRQdz0DC3MXWcdSxiHSRQ2CdLXY+cZGXpu4sBFf
EZ+Zu+9vw+nZfU+KEq9S4HQie3XKyk0WHwYHaAuJKtk5+TVNaO9S2mo4hcFF2JvhPNN/Zv1PlYiz
sOZLeemPNYclb70+WPiKrNMCwRvwjiYOJOmRUj/eYa2L4XA4H9Xnlp8kPe1YS9UQf772SN6X+5RS
CgfZA6pj9RaDcwfnFJRp1350NRvRxaP9K6L/8+g/u2lnt173ckiWCfaqETZzsmPnT5ypTBP7FEqP
QyFU7bv+DqLLOqkeU++3jk5uoO9n98DM3v9sR51diJbWRQmvSEDQcCcLKByVx3qHnYUFmQtQFAil
jaLNHeQihv5w+/rki9NbWTbVsgVYTL4J6uZexlJnrewqsIfqBRCe4fK/4BzM3Ks++dzs0VyUqsl+
BxZkIgATOdi40/pvV8qq5Crw7LKxY/qXn5k++czMuBtMRWGb69uE1mfrHXHCsTdUYIa8st0nFIDz
qwKAZ/GQjgdv3ZrOvwtwxkRSo/TU0ZY1jharX3bKlooiXQH/KLZNvR3h9iGXhRvNvNjPN9x+U9Zk
YBiGqiqGPF14aGPuO7PGu/gC9ejf7b0ErBZoKWgYtNZ/+fWyffNu0MAld70K9sJFxqAoY146fkJ+
3uKPsVuC+uznuM/f7cCzKzMnj6TK22LsQlDemQuBENCn6Ksv+AgoV47oCfQ77OHWP7+Hb3q7Xx6H
OYk4g2ZK6KlQStE/li4lOuXxql4HEj3cpl4W6r7EuM5RmXEBmXsaSmNpyb/G+HLUHhT73kMgBCAZ
YXLlYVQD9bi4AIaDIrD7nC8eM6GCDOZwNkR8d0qdP6pJQVW4sTTWg2eecBpmhoCFDi6UBWaWq2Ld
YaX4P1EStNPc8/oWin++sniJZ8FpLOLY7UUS2K1QWnO3pKDUnPDi0sGp9rrPaAN91rlh5be55/my
Io6cLWsGbWK7KjfcraTr8PfiNV7jhik/V/DF0HUYHyq0gMLtHKxg9nYn2dfoh5lcVSLnReHb26Js
SxsPkW7YM4m7SzQCoz+saEPM1szf5V/ndzzJv2Jft21ZwN/7aOP7DGMORnGp2fu8dBIDlNeGIWiZ
naCJyVcm/mC209A4nvk8vhED/fp5TE6FSlWDIR0JUxyKNebWkiNkhxipIw3QfNSPODuXCSKYtNAE
32XZ4qLoVEjjz01hZq9kclL4XV9E3oIaoBkYQW9lXILdq9DfIi1vy8vMckxhUucE5CYxg5VDDAyo
gm10GPQdDbHZDHUuWk2OEF+RjFryOaXF9JKG1FpylNsSfZgaYLa9jh5/DlTfds7P9sN0VtkWsVKM
JfshrZ7U4DHX/sQoYZtXNJnT2yg8oZSDz0H6XHcPUglyurxukYaiHEvb/cylfHdon1/KJGZ6Cxyq
LEt8FNVhpFW+o6FKvbvO3APQWWHGVoMpnH/kc+tOol5b16FsDGxG1z51NeKFR0YHmmiprxbuhigs
ZcfMBi5NburMvfBP5sc0QTq/62nkS6JkEfudeOFCiOBikBGNhIws+uZevDFwjm/ovHFsajsd3Cmt
YaQpwKByrIPxaPp7z/FoWy4xqYlXSrXJhiPK+sHB20Rv9Fyb8NaLr5vul+FBBqQfLM2f/nNx1JrE
0dCNuygPfM5YYfWBo3djrQGM4y4QYmwAywG/+lVWOqze7v7tsWVNomkuB204pKT3NXD6veveYc7M
Bs1xBijko9sde0ev935xYe/neS0zZ6Y1CaiJ6sV1lYZkXOWbfkiSXZvcj0cMsBmdrKzyBi1/jEMw
7p7FGXzbtznfOpMoSkJf9a5MaWH1TiBfym2zglbEYCGmCbrp61Olv5fGJsyPGaDU9lhGWxfY72rm
u517ApMQWnim0iQ2tW0FGJGSnpRTZloEeKYcSfTslNLGgLIwD5mcO0etSbS0Gi0olZYngNQiiP3h
w1/jf4El7x5RfkzRMM3tn3++3W9gml/OrulkNZBCSa97cobhhqNLRvSWhpmgmkh0LZQVoy3biWBM
MmQ7DsEmujP+wDCyaasoK4QEL90FjIGfr+kbONDXa5qETjMNhtqo2YT1OsS+CPcABPsM0VJJtovF
Ld4DOA/PwQu/pXSd7b9PKNhZ9iRJbVIYC776CDSKu8myD9KH6r4aDzUwcz9aXhT6bZncaSvPf1GY
g83lEd8OT86vYBI8Y61WmnbkXeQwm7Y6gsBk1Qv1U0HQUpcqQr3zwhEzR/QUcW6qqVEFir0gacyx
597m2JBE0EcSwZMdLDx5sOhM5k7HuVUnQU7xgsRf5LxioVSpRBemi3SE5PRQN/3X3olKhgFZcTez
seZWnUQ3xQjaejQ+23Wdk2JAj0lJApDKvuFWfWD1OD/MLDkTTqaSnGkUNHJmQDGiV8ToeNW9iMEO
9r5wFVRaFWAmXuAhzEn16Z+Ttr9OYkW1FUWxDU3/DLdn2znIc9PTyAXwycHOCcetvNg3rqNAzQgt
ZJ2HxarzF0vTXmwQ6kREK64BZHUJUkX7npHy/yPtvJYjxbK2fUVE4M0pNlOZklK+VCdEWSDxNoGr
/x40/z+lYTSio/uwq6OKZLP32su8hqn5nVw7Ro/L87emwm/5Pixw5KV17/TxdY1Zy0T8Tciqw+8x
2C1FPTbZk5Sgq3ylhLc1rFD9i6DoOOY+mvgAG9HxoqAKfDlVGNvgXW9gWLurb9CCjlq7Gg8tNjTY
Y0/oaoUm8yXpgMxzFZRnbj7Ll4NEDeSFCWejO/8M/nXyzhgejb76C6CqOrqy6UgggiK7+IJQ7heU
vFUH9JaIBOAPWKotPTJH6K7hivoT0uY6r4jtNAdZTByTMrpCV9esj3FxnZO7tFJlz1p3ExWoRaPw
0R8sEC6jbYU8y2nBKGXPHfIA+WNbVq4IY+XRov2FlN7onZXvnci8Hd8QVzGw41D8ZB4WQVBVfZiZ
B8ueqZ0sE7SP7tQW0ljaV/Xy2MFGEhWsIgsExHcNTJwwRSLccM6X32F325bfooXuF+2bcle96D8X
J+q8RIt7qkDJ/VIFXiIFcSH1gVwumPq5wPsFTMTgzA1Yb9nwohi6Ee5NybFmW/Tnpxze/+jI/vnQ
xi7sQEeBIDMP7kjJ3pa+oV2d07t0sby+3GFR2WCaeyV+Efc4B2Wwf4FK6g5+htT6sYYAsxDwd17N
9k6HUaSdH0OQ7JyzodzDL4SHJ9ze4uiCCQBpmwtEbZkQPy7W7Iikye0NhimWDhmKz+8rWH2hc7Ic
FwAf/bVY+MhvZ/N+ee1K/D6DKWuAD9cliKy9UAVmgYm1o/Y760m7a9qb4nLMhxdii+jFv5UKdPs3
rKexvGnKQMp+J9G9ltyZC3wkCYTIj8LK6xO2241+LPCDY4xZRY09MBke8BwCbgAerdlJ511VBGnu
y/lTiexlIp5eo+rWkkP/fC78GohXGHkzl+iE7FTtRLW2V/LqCTV9C9/v8aIgSI5LG1YlrXYUra/n
5j4xbiPlO6arOORMyFdrZXev4vRXH6v8Wbx8uaSWPypnDuzgXBRGHNYioyQhgQL+XT4M7VexpuCd
sWcm7V4GxRoCWTDJRhPq1b43DHvMQn/GAb3FMB1L33i6wn45Sm7F9C7Rgj7xMyeJuWWdFmMGCG8u
E/XudXwFz3a+OgcXpwUWct4J4nMzHM7tbVU+xckpGp7P8U8qqaz6eh68Kb4tIWPhXCUj0RyfBskX
FA2kIlLx14X6YnDEp+zaNP2obmzrEmi3ctx4sqW6KnJFPR5qJrwvNRhAoWOZUTA3FiAjhoe+w4eo
x/e09mf8I4HDcJiN3o5CgpEfyrvoLLln1c3PjkF7Bdsm3IplWG/llYmXEE5C9XxfzV90Nkk0/LZO
Z9SYyuOYfVdlBdH++5JmgSQepPLpYh0+vwM+Lor+hOI3QPK7UDwbRTbHnT4/SA8TECds42VXjb5o
iJUydAXJmyI5Bqzc6eF5oVBR2e1rpNpC6dKvcFnl1zEYgZPUGBAG08v564A2XFB908Q9W2Z6iF4R
vsaHKXxBSstkzl5t9L0/gEyTkf15g7c3fPcGfZbISV9q84MKTSa+DyUQkDcE/Cj7GWOHAwTmfJPj
iqSAlfpxcasbxO8dkDRLi2POnPFaurCTEKLYN5YjfBV/ogRY4zLm9J1Tiq5JUAJms9EN0D687t/9
6lUdN6MRn9SjyrrXbl7+jFHntmy6MzqY2fauLwMIx5nx2xiuaibSBCQgvhAOFiE2yzjkshvWbpn6
ufXT+Eq59TvzOjxAAx3jPKYMh/7U3LePIraL2EaaexC359/6bXQan+uT+V38rn4vfgEJR/8qeZnu
P99THwI23n+RVZlSpKlQWqjCn0Blp62tYe16O+ySfZTAAg7yrzStwcyCo4eL4BcQK3GagqbjgwUm
8qgXh8MGmq96FX+BM0IssHel3/M37E4NgByEt0sbaNJVB4kYp068anG5z2whgNX6q2hLO/0OgTJz
AHANiqMjxA5gd1PRdOsDrgqivkwqeUzpZajTTj3vjCiAIl860+D10D/Mp3QR14AL20pbJchHM7Z3
y7seAEgTiUukkrZxWSvHJR8KUb7yRrtK9ov2kqT70PRdEwaL+/mX/bj78GfXaqvqp8ujTtZ6Q6f6
6QDHuwZAf7LUMd/D3wB/j8IZMV4AQRBsPHlZzk9SRm3VOrpkhWIOGntK2OGsZWIl6dHDvZcOprtQ
R+bnMyTUmxjqtfwyvWy++Iedq3cvvuyGd0FGkc187JY2apUc0cskR8s9+tfoOmC2gZa003IbuICu
t5LlD8D1/xHetFWgKIWwqIzlMGVHjQzUupk8/dviY+0U3xm1wVrEe/A3mazbn3I/QpAANCvNKw26
V/Qj2/bkWXodn32JVXkUAWgwjIg2WudCm9QSVgKW26U6Nt8nxVbt4bfkCHSRqysQiJar/NzYCUv0
+Oz5q0LJaru0qzWebz7V3yRXVW1IGyrcAjgxhV8Z7iVGWHPaWY9kAylVKQiXjcrpA+bLf36UVT9o
1LFXVHW2gwjOLLpelKOl6wSSVbNX8A9l6vUa4yslnAbhJCbHc/ag4R51sZulLbS5Obe+yCre9u2o
tAW75NQCC1SxFSya67YMQB7HzL6EXSPfXi4vifYDg9U4t+mqo0nnx1v4oo/7Ne8OySokisNlRtlq
Nk6xsZ8ld5x87LNgLQw/26ChVXSn5w9G5kQ7WHwzk3cbjFeCOl19uMwnJHFopmBF/6zjF33Zm9VG
CHmzpftk47zhyd+d4bnt60KfAWSiz7c/v8Z74ecFtqIByFtBgABZCykK6GhwmB1SnYXHBHQwUJ4L
9arytENYBkq3g1Xpjn5uLvO6J2AN7gIpfG6PkQPSRPet7Arsq3HF1YvGBsjl0C12RewsE9nBkX90
qECQLL+WXwDUMrBVf53jQ/tV/1Y7b/6E1bSYtczZixl77S3AxsYxmWj3d0Y3bV0kH9b/f76Xvorm
WQrPP0yY1w70kfMIcV/GVIr9o/MkDKihNjIIoZlq+J+fYPnNHuCzL7EK5nJSXnLzwkbRp31c3lIL
qw6ew2LqhsQ4YwhaJ0P6Hdx589JAHmrqK+IdqO6g+D1SNNs9Xi8iIhRxiudnhMdo93XMvyTZD7PT
fHY+ttDZd/N8SMZXUfHL0QvRMW4Ii+fuYRquB6jdeLlWe6Rfavjm0ZLmXiBzRovczGR4lvVYZj+a
0Jer45QGFQZb1CXaPo/2JWa+sT39ojxXXy3DRiPeYpiekswANqFvgLZVoKEaYafx1YR2Muqnp9qk
+E9/DMNNqt8kim8dEg00lsZfHHT+YuIL/egK2NFaY4tl8Ws64Czsh4FyTO4EeEWMhfOvxSn1utZp
r+unZgaE78ikhsH5tr4zIwRstYdFWn15h8B0hZewdiQuDFLKxi4s24rInNzspO1wA3temHDpTjlE
V9LhUvlx54R7tfC1ay3Ij+bRzMjEjkrjC18NYCNH4bqUqWdQ+/Hj4R5nKVE7ppE7kuuTeM6B2R0m
fOmxXrXUBzl8jaN9TZGoIz5lJT/Hy65NXsvuMICAsqpvGatyronY7P80gTwqqLtZTB+T6Fgk3Cdq
dxVJo4dUOnxb3ELg8QgFhW/O4saUxAhgNHO6iy6AHJBRGhTE7FwRqpVBmeQXl7+DXnyXcOmry79r
h7rKFGXpk+FDhhdgoO87u5XtBnHPvyBhtZFs6Osr36xiKcxpey6KdToy2ukbt0MbPd2G7jUiMlnp
TvX3ZvTv4sHqZj/LZd4Kkqmf8G1ntiShEufO9Ft//Xu0RJNIADLIaGnrEtO3gtHqWi90ybAaMtuT
eAXT4pwfoQVkEdPqiO4amM0J49lm+pXHu0p2LD1AK3vEvgCtbfeCCy3S/uCEX5uDWPAbfeSmdFC8
EU5UP4lkHpo0hg0NNkT2LXbz9ElChNzaFdmRg2iCu/CMJzJ3fKsdg7Su82rra2H4cMrH10S8j3N4
6iOCQTGAZEhyF6zlGzsL/oaK/38kFvoqsVCbskqlC9le5womaIX+foj4ie6S5Z7vR8htmBQ1Nlr+
i88Uwjcu5bUM8cuRRdt6pZwlIMZbGoLLRfBZvF4lGM05qcxQIuWSg2oP3X4hEtG3c3TZ7tCC+Px6
+HjE8m4brtIIKWw7qxy4ls77Jnf6YH4R8GzAWRuihgtpZStvkTYyyjVuKVNnVTLDGAxb5mDnig8i
VSvIRbLs0qEvljNWVZxeg4OBxA7bH8I1mfdGUvnxiOXPe6+RTOlktWle6EtdJ/zgfD+w+23l64zy
uvHrshM3yvStJHatuHGZyjlSTF5bxoH8/DU2Q3vGzntOn+ThXlUOiCWYx3Md0OgqVc/IaIRD5i3q
57H/LsaHcbjV/0KJuVHdGqtgK9XxRRxm8Fx1HqQa2gJOSDN4cPveBUr2o0XJ+IIy2U6zvArDdu5m
d2P/bf2CVfgtTPHSizLAkFx+VJVX1RGxE0A5AQSZiuml+quWnyvBK7yJ2XOQJ48bz99I541VGO7i
UK+MFKBMCLNevoMl0CP9kiAvhke7GxeHHhreb9rNuMxTYLXT1gIsL/jJcTdWoZgy95xrEg2GWOAC
vpH8XtobsjfQhjLuLsYeHC3WIeFxFu63roHNQ7AKgGkTC5hVkKQvSsvohrRO+vVf/pCc/ghZq80n
bi33Krhd1CaO5poNJ4pByiA5u1r6Uq4s+6oKRr/MgFPsa8wtZJBBU7XDNnhT4GpJeD9b8VXIM0NT
b6uJALuITMACbXnnxTkLKTBMxIPNiLdx2a6xSE1WdVW7kG9odc9+QZ4JRBxQHCRzR/QxeEVmCprr
X1jt5fh+8qZrc+rqwhTI7N9qjq65051pIYwmDopaenm7eFSi7rEZWTc29FqgQNDjujaW5T0f9Sur
Izlwx53+uFAgZlqNv8+Xe3qHwcY5/nCREbCSmHPqprZuTDeh1SqVDmRiao5VCDnvFXeV1CtlP1Jd
0USa8nX28LdqHCvabQIVPnznd09f1Vi1MVZKbwE3q0ZEBcTuKFH2I14iYQKZYW5r4dvMAGz6m5vr
3ZNXEVztwtlSUKIHKkL05j7dUU0v/oYzYCkSLE4Xsoj21ld+QwP819Z699xlRd7V9/ksDKmANv9J
f2q6IEH7h5nN7TD9TLuvikYXaFBt5Flt89Ts5iCKgWr4Z93W7qLSnl47b3LJ6NHfK/APtaVr+Zj+
QFvdJPW4n/bL/jCf8KZM/LzYN4qN1KTk1d8v38sHy2184xbZyhuEFFheiub80DjG1bl24J7wn/zh
UZ6cw4NyFdGu+4bX7V10KvD4Ykq9/E+xsX8v1tKVWx1/4s1O8xoc14Ke/wsYsiWafLZQqwsmtBK1
Sns+UAvdbnRbJNeQzMUGfVZ3lscdhxXY5RsKwQaKpv1OcWT57aXSYivV29qkq5vmkhh9LVjw4eb5
lNQ3534XTldydFUaz8AtgCSa+waqTvxbGK+MzWT7w7zv3YZZ3TV5Oze9kmv6qZKfG/FZ7n0xedEe
4IqFM/lFoNJiHhLf8kbnot0LCTWtV5dPor6Ly58UqAa5uDd7teLKeAdO3Rae/sNE5N3vW91MJt5I
1agDCZEMTLRfqozyxAWtrRcOM4aGkWN/Ft+sZo35lj1bBXX9ksSS/Xkgkz+8nd79jtXtFHdTLNYC
Mbv1QO1KcmPrjFWH9OvoivmLevHKAIi/eogTZLT8rPgRmSCrfyfN3TSTsifEnGzrNy1cgk/28HoI
kinl0GkFbBcEjpGikgMxvyrEGwSvF3gIjQUZeQVfa37o40FzssxT+qP8VzyINw7TeiRSCFEmDkIC
rFlHTff23GLlZyBoRn62JBCWh8x83uzFPrgIXHBpt4xHlkO/8ZG2FmQV72UrK2sRkiXdzcEVlGMj
nmgLI895PTn0R1AKWvYyusA1g3i6mjrCszdvTnTnrW8jb2zct+Hnu0gsGkV/xqRDP7VXELbP4ul8
kj3lIMuHs2lXcBzw/WmMq6722hJy4pJrjZ0dyajEoLV4qOWDhTHSeHmWOt3XB08y7O4lHHagXOtr
XYW+ZwMBHL8vshvaTYySj7pX0PsLn6vhNIYuSssiygVtvJPo+YmmJ51vpxjq375CSRrBjSnAYx05
ueoWAAmIUQQ5blF2Awuj109Gt3jCNeaVSADq3Va1q4fpGzXvCbzRbFuH6gHHtFtEIjU9uFz3Tyg0
REQD0x4XHIkdnnQ8HJBCenrp+52Kr5kR0KdE7Ch9NL5qE2oAjuHIt8ZTylwfDTzv4td7fut1vx++
VudfESoTKZbzO6VE6tY2ECbBPlBaZG9hSVRfcc3Vs8ciOyV4nUy8keLpOwMpMNNGJLaim4GUQlCj
e5ixWrdIDpeCI5Z7+mZqfpcogBr85kJ7mWkxI/ni8piyeDhP6M4yKtWuLyb62i7sEwlvhtpO+ptB
2E1vf0ibzgIAcCt2p7p1FAAjko+iRKE7+ux2vxBy0pjHXYeJHbd2dz/iLPhw/pql3vmXeoOTvHy9
8HPQE4b7CNE5tRF0ZYCEtuozAKr0ZdEp+zV9ly57BIKlX3UF5KQ9EG6EI1oZzDbyM1L2dsklbdpZ
6ajKrl7+9+en6Q2B9ll4WeUSk9Hnc95Gb0WBcTkU/ZVGm98drX8VBWPlQF1u2928FAXVSFEQboka
fVyf/wm72uqarlQyqdSiPh9rEoywPeKcwW0d+RYqMC4EZpCu0tW4KPANRVBIeygcC7YB9eK/RWJG
Ouv/57JvI/93JzpKrNGUMy7qQT6GgQzgRTmUWKzfyPLP0STLSf1qutLUm8wJz9cbH2MrxK7uab2Y
aQnVb/3XET0zhgXVbURA9ztzh10ZA2j64K6a4S+Az7yFueBGcFU2MgVtdRNrl1GTU5mSPAP7en4Z
gD6fZzYzwKMBXmddtqB/nq/VquU6HgFxnZ0h/J6hkrPHMKe4KhhI+k10pwkPphE7mvnFwn1NMb6U
nWcZmNvRd5nqRxFV/fEFxNbsqcjnIO2zjSH/sJf37kuuLvOzUai1taRcnat8WbxQKhHv39lB1jy4
bA5KN26C9cxNaPP6op75dOpX0ake+yvJp4Xe7SckOtHIQZ8DoONvc78E4Wv91KOrmHnNdYPp4/cM
4ZsttNDHOPY/r7+eeY3yrMQtegQnJcHt2Et2iAzRYd8jStl5BWjyxUwJLpL7+R5+2yGfBBR9dT2D
ZU+bJCLntiZ8IWWu4+kkTjsUOjHNHN74aBHWCAIgmEMi7HN8moWD7srWdS2eVPmXWV73AsZ5w6nW
XcSgBvElMQ7dAtuVnzKsLNAkAqJ8FTVfDLRwL+DxBetLs6i2g1dzpOouRBhSCerqatZv9PauxWnx
pgmWvN9OBXTFj+Xws+lK5EC3zu+HNf+7NV8VhM1FEyvwKvopozG/j7B8XXr1btP49Ogd6Sn1N6vf
jZCxHqGce82spoyUNVQP6hWVIExUo3Qr2AOHCaJu6fVfzLeHR7XHTdN+3wJubF0hbwOPdyGzb8Dz
XWKm8tT+vRfj/qI6mK7iQ+7orjn6kn7oUkiYNth5SEbbbKutZV8VV6NkdPI5eiO4hbA8MR7Sljuj
QNeKN8er7K8ghD7spr371qtYnaTZ0KslD21cyc8UN2t3zTLeTbwEw0cDPRsTbhAuTAyxmKRsrbqx
9fxVpM6TTEwLgfCmw3csb5t2fx4ChYIfLHbv99RPaJiXOdDE7Co0XB2ZULTAIj+RGelclemu2vfA
WEb5Poz8LryN253inxUPDHdq0IlFHedZEG4jw6Y5OS3MWeNmcFTzKRmcApx3cRcKr0r91JLDZT5o
XoQQM/nu9RIFiiMAZ7PA7PmN/jDPSHBEVFR+Je1baHfge+Sgje6t7giWOK+vJ3Nv1nco5ZasVuXg
nbDZovq4/tZ1DS8yUbfU1RaJ2sRQhJGoROW2jISx8W2BZqAIzJBJt2cPq0LUvjeC4f8Iwn8eu9ok
s2mdz23IrdBhO462XkWuzrEwCyZaOA2j7RSzPf7xY1d7gyav0li9SlniCSoMvaDyJckJ3bwLFtyc
kF1lHuipSdl/Hvw/pu/If953feeKUijmE5mcOSEI/aIk35TohmTNRAWP5qehh6APPEu6k4yDAeIg
ua3TLxu/YeNTrwtmuZG1qJs4GIScyZ/9dgkIkccY/gyUDa19EGy4iGzSoD/ugv773df1MUCtXDcr
akGArou4KUx3DMdcyfRF9ENpckUFHcFs+8r9eJTwZ9XXkEEMG2GPLYyaJLOx9XAgPZ/95DqB4+9Y
gemnfipu1Q1bq7y66qRWtzRJZ5VjeorU3cPPZU6NI6kW47BbvnIhx9vkrK01Xn7Vu6smNg2jb8W3
jW20nuYXeOtRrhj20nO1Jps8x6ew2gq2H8NB363wqkK5iNZsCuUbZ0kuDpIL4Ky3F2q9BKZl3oku
bcOJdsg/jB/raqS84LKbRjTuktyFooNqpwgrUGNu4l7csqUKSl2IS1vZ7Ob7ruJWkQ+a1NW8rwUH
LHYnEwkvPNVkZ7o4CbIjp9nrMBbz4bU7//D4rmLXoMhlK41UINArUG16XFyUUSzNv0i/Q7t0O/T9
t2uFrd28iluCUUeF2FMFA47zrNiDTgPHKbiA/HGEIESl0F+W2dp62Y+rhn/HjHXVEI6a0k4lAJi6
chALEK4VuoqOtJPwcnfilkx99lIsQtzI2nQFVz5Om/48fIWKi1IUpGNVIltFXaUX92VGkVnkjxLi
6tzEnCqtwBYANLr8jbRytAXnBzbtGcA+nYAW2hOaBtUxib4ufkp4VBlXSn2sE0Aa27OWpWz477Li
z49dlxVW3TRyyk3aeufHaCctymL3tKtdFLY2Z0ofY5H/nPc1EGpoL0mPFOO/hrOAUwLle8KeOMLt
itBuuLHGIyK4YPThVw33Z+7wzJGlbzTWZ9WVtm7Vj1O9P+++inqS1RTNsAgqdKSai9Qv9Bva0IE1
2IXfQAG2lWDxPq6Sh8hvky1QzLL5P1v6VfAbEqjASk+oDysc36718llov/T9fWmiRVSitYO/pxqk
/WMSXl/qxyi8vfRXOnrEI11KbyM8bG3aVSKXN3rSAapEFmAmg0XYgGxKYJhbtkidYzoSe7T4NuP/
1jldxUMjiSJR79/46K1wynKsAiVwjmCTLCdF+ReYzLfFezrH8HQrRmzEJn0VEDEeKOui5tkRvbHz
Xok9MaLKQEqiTOCMHhTIoN7MECsoNrWftj79Ki725zY5J9LbvRdbweW875N9IuDLALBZ6WzrHpnX
8KpOj/KSv7fgfiGCACHb+Ogby7/GLcnyxcJk9cwMRPWgYwBbYJrO9VteIS0zTTd9jCc1JP1Fy6Ok
6G5vNn7ARt7xX4ilUg3nOCMe9OjcsedtidufLwBTiYi5DDAdMJp/u7T999FfQ5fSHmWd8kwCkOFW
6cMVQtRnp7s03fP9gJSjuM0A2Thh/4VLyjOwkR0XMPJmd0glOcVt7PavCzprvi5+bU2zPwal/Ym1
xiq6dVWoAwYkvMwltGB9xrcO5CO+NpRoERx481HSvkjFibYn3MqIBsLmEdt65VWEI28vsugMMmac
T5OnoPUhc8Jm3F2YCB9jXGS8LvWyzWC2cbTX+CPdEuPMKOmc5CFTlWBknubrcFaPhtOaAZTa4cpK
/woUaIkZn4T0t+bCuzw6F5tWNIy3GkmgE+eJiCkzxsvTm25HxtP4c3q1yE0045673Jm22JhbhfEb
heHdD6gXHodWcKDC5qgKL1ii+dFXUM7TrihPVqDT+Q40SLxbwXTrIK8Cmqzm/49B0uHOQVvOcCsE
/MAEQXAW5F0y38Cu6mhZ/ZXDvPHwNRhJDltzaAq2GWw9oL2YbABTKb5fXnU7YpBK8MRrEk3cfxg+
11CkrO6HSip5bsbEhJIYLpeTXmHEDh6kd7tnxVxk/PBp3Pe7fxY414Ak5gN1NmMZxrAW5YWL10k2
0P7+NBhOR8xusVHFORLx9G1/t41L4805+N0WK+KhEOFULOjCwMT/zlcGSASI1qO4dEbOIxdwOJWL
Nxm4TerHVgW1li8Km/GcCQPJ9UWjPpadS4KkC21tui9Oadln0z2jDkqr65/WjOYqmLViWyj65e3O
fhsiCbayy1Pv0l0zOvqCgjmk5r3WbGWJW5t7lZjNsdr9S2Ojc3ON/KhHAncZKRsTc6HDpKHOCPcI
EJxfbarGbMRvc5WeaZVRStoEjrNqPf1qQtXcx9kMZQcR7Sa77rHyyyBmuRube+uxq8ws7PtYoUwm
Lckc6PLHGGK/kwRtRmEgutbzX2gobq3yKn4pJrtK1UgGDZX+6ZchDEQyIT+DyAVWZYIjHAG96/eN
U6v7sd9//sb/AyDz73TEWglfyolQzLVBFRadH3Lprglvxedzt29nT3Er667ABs58tkhTmAO23dUc
X0vfOoPkPLj0N6DJ05TEaSumb9yi1qqOzS/1bE3Is54guZMj2UyOgFqinIA4QVD/XCiA8xZiaeuZ
63JU7MbMbHgmXHzN2JUlOtc7qFX1GzF5znYCYIpA2RYe/lhS5k+6ZC2b8l1YixQhHQWkYCmEK5b/
DitgNsBkHAeIeBckXK6QzkdMJvMX05Ad80ZzeFQwNbKrHngQ/deDTv/IS29md5EFTiE0HQ10pjgn
gdpgn7dPzvcYGVnKIQuGLQTwG6j7k9TjDdz47veLlyFJ5FDEfAwkbOvncBQb1IP5Mc2vcLy+nH9J
2W3RvuoGk9L8eZReaue82GjcIp4BG9HqA9pRlc5Ad8zupKk4graZqvuq2pUZ9CGBimD0M1v/0cOH
Qe8jg1WvIJNlYm2CCB827/TNcpIb4EFJ+gr6d4RyMu4EnZ8yYSEpIw2DpfEvNbu+VDu1ItsOTNJg
cOD8S4DkumcE/W3RFr8XZIU46wwWsU1w5010xkaeZq1ieX6J2/Ssct6a81GAOuppGoYeueUZKHyc
PShr3bwHNlR4/KAq8wqnMI/5Zlt/I9BZq9iuiGanagJ5aqHvFBPcV+Fq6t7ysjyQ0DwH+TkhHuF9
Hmy2csS1alNSxoLcKtQ+M1IuvuwwPEmvYtNfRicjEyi6LtZls8csb73sKqqXGlP8WQPNjE6FVF+H
GCBpAJjD2xlUzC5EYDwN+vIYh5Bm+2af4b8unC7JfdQ+qnEQaujwomW52YLYiPzWKvIPxtSIkfnW
gmDIuTgqyL8Sj6Jzhufs4Um9NKEQMNksvj99sCGKq5ifh7h/1ip5VJ8+8PHzyBeQpHPn5JH2W3mL
EhMI4QTwY+ZsWn9+Ptrg4avYLg2yOI4XHr5Y2TTQq8UxGJzpC323byCVMfbZQiNtPnIV2vtKsM7l
ooqGACAR5MJUQ7PcGrWSN9kH7H2o8zc7LVurvArrraFphbQURJotPGC7OvxEQITuEoKPP7pv074L
om3wwKdbndVdbrl3sRjgfjQVPVvdUryk8LLKjhGZ9PFyCq/aRRkGqgSNXmfjYC9b9X9eATx2WYt3
jy1EMdSzcUGSmjdVu0926XBs0ttBC8LimEuoLXwTJurQZDoohYsLuLLb5fK3aZOAtHzKz37IKq5p
TSYZ88DIDoGRE5bYCxdFeF6UuMxDiIjRVsK49ZFXeWpUT1M8LML9+QR2Faw5kmEUnu1Cv8n3bYhx
VhW02CRurfin6Qorvopp5+ISKs1EAF8UvVRwoewtLCqpBO7Ou4TfwAxaaLde99O+NU9dhSzV6hPk
RJjWNc1e63eLBoEM3XpR+fH14ptgQfvRq1dM9dhj0lay+nkJZojSKnClWp7Hc8nXXbhG5T3MWlQO
PMxYgCO8Ruxt4TX00Kra2N0frbVqqKqIXqOmG+tqW6OxUmpLtf1mg3LxhhDhEDzUZPjzcBwtxllu
is9ysPHcjzbX++eu4lY7iGovteMyIUGj/3W4LZ8sD4wVSbDp6y8F85tt6M1Hn/j9Q5cI8+4ot0lY
imU0kwcvFJglMThXu5m0Ez27qN2d72W3CapfDM/a2bWGrbVe/vn1AX7/+OVbvHt8E8XxWWm4FDVk
A8khk4O0E5z+VWvsJSspnjaP8NYTV7GrrtUYsVaeOD/MX5YeZf612ZmgrYCGQpg9bW6nrc+6ilHJ
OFq9QptwQWT2noqsOQXe1aK6sFQb9ZeLa8pu5zTVcRPRsPWuq3DVin11Ucylvt1LPsXUof6Fh+Sb
Eqr4mD6oW132rc20ilIX2DrWnHJyGO3Xd4veU4zqiDdg5lvBgT+YdpztZLskFQzgphf+PzxBq3iV
T0OTjhJTYJX71p2jAAId3arsOkKP0SnEverTL6qc9i/IDm+s9bqyruNKFuSKZ2PiiSM29p5nuPCX
Hw30JDheLgD0jbfdWO112VzkoQI2iUJsUn2tvFXTHTbGsme8RL8M/OA8ad4V0l0e2ooXtg4Qts2t
vWzdT06vtYpYcnSR0mjiLEXwNiIP3eMQUL5dOxh5IjuT+pmIUI6JzBsAnu3YtXGy1pW0psiD1mD3
yPD9GSH4bg88CLGDuT+1xVOGU+rCWpR2ZYvxKRKP4oYi4YeJ5rvgta6Eo17vIRJxspf7SRnsljLT
LSbgdMQSWE7irrfDYkvjY+N6WpeUkni2xFKiczH6+ewIyyCTpYeQmruLvNfCtUbqY3twu7XaqziW
FeW5qhNuivGHiOwsnCH0ZOGg3FjXQIbSfFHEMw8ozW4t89Y+X0Wx8GLJUmXwwo0r4sKW3Kcl4vf4
oWLMihJMr/4Y9YNJyFlQi2h89u1B0b2Nw7a11VehrY5D0i9NeAOHjX4KGLNGXOIyeBbhtO0Dhi3K
m8aKbmxmfx/yK95vtFVc08ZJqtoFkk1rZycj63P2NXEx7q1CnH4X8ad8r38pOr/CTliwa9E2AIZe
bAHpb+cfLYS5riYtNTPneVE90GwN7Z2r4SQhcesInmonFJWghCuuNgpordh4tPpRtv9nGcx1LWl0
ihm18AxP8XGBgLY39fO0wG5Gd3zUEerSFvLyJF5fPKG9ljEY+KnLQV77i3ECAIfWl1uvhsod005C
hK9VjpMVeF3iqCkqEket9eEKXkcPBad5CrZGKcrnBwiT91WuI2pWLOn8fPVucBP4F8/qL7XyL9/G
fVbv4GX1mTc+tLPdSLa0G75ze/hopoSMXSBDewgWXnYD+CKLnBfrWltOnQb+ew3PSthuV3x+6kxx
ue/eZWZaqIx6oZL7m1CZzKCRT4YeYLiZY9oNwnfp4cTVIfmJvCrceGwZndJ83dhrn9+p5rq8PXdN
GI8xcHwVZ/i9nF9lKEuci72q3gP4xTsNo/Kg3pRV33r15UO+e/VIzJRLIhNwWi+vTmF9KvwL5UfF
WbeWaScUwKMGhtob05tRuQk5d1uV19abr4JtLitxrA3gcLFI4xADI4OPX6vcqmmzE4IEJOo2RGvr
oatAm7V5HI4wnblZwqCAbOENu1ZB99rCcJZya0JmZjOefH6dmevKthV6CEYGeRN8O9dqKEBo/iPi
i54HSpGdo3d/pezZOouriHoZIkOORs6irNlKaWshdXx5nR3QnrWxg5tt41u1kP+PGzt6I4StS1pl
GsI8W6oPdrTgdaqDolsjIXy2C+0Fpeg2HKbG2XjqxoeVVk24PgursdHYTS3JweguVjJZ5Wo0zqGL
e93SJaKDvvXUjS/7pp707hipSpYjkk3rr7ZO9Xw7CTfc2eUi8zjFT53XIQ4Mr/cKwuY/LPLMt8zt
3aPNKM+U5ExqDNUZxiY+7LwyBhQM2ABl/LzE7KmtHs2HXOJ319NbO/zdQ9NkqBJhnBhiWre1dijR
enWRus96CArxQ1zty6f/Y+/LliPHkWx/payehzVcAJC8Nt1mwzUWxaY984Wmlfu+8+vvoTKrM0Sp
he7q13no6spSKhAAHA6H+/FzkAq/7J9mBVvt0FrqiO4WkG7Di8VWhw6NCcpiCTQbuOvB24qFRwP0
OUukHCe7Udet3ehuXqGU7o+uDw5aDwyKYuC2ggktKS6an2d7C0/my1LbElX7kcSBsivm2K0aPBWA
y32LVT2bL6A+R2P//GGiSQtP1ug6Tb0ATsVT92l8pXub3ibqtsqcYLyNogNLLmP90E7HLLmCdnSx
Zc1W6r752jXn5HH8zBt26swmCk0Io75HtCTVmxnCAHxQAiGGQL7RTSQdQNYTrOgAMpmw/SsVznNz
XLg4KvX9QDK8TjJwyeD2RNauR1xmFwTabntBXFWzb01cviwJ5/6UF3k70pRt1Eao5tPiBMbMEFBs
ZlZII7V7tFEG15kIDhOqmcwBPElDE/f0qHtrzspzTP4tpj5b+ZJJOggPEL90UE23iLhGQzwaWYQV
aIpSu4MaEBIBVb/mpvHmdf3C9uRFmFe2mix4FQw+Tl8USBu0yjfZJOEqj7cC2anZk07vlexZlcDq
I87tZTH6tTZqCJ7Gxjf+w1WYT+fZKqRDHVVNgGdLAt289RBaEN/0LFDGxpuZiLkyCaRI/yLR75nx
yfPunI2rV3ozjqyfQyjPlQKDbYjd7ry1YHor9RRfgz4Uijhz6yfvhuX4mzdk+NnIMghjpqoBbkeJ
nWwt2wFEiNwObUs+HifQq4RopDNF9n+4zgsvJ4DiQ88A2zn20BkBYRH6CCUN8DCAvDWoXdjaVoZi
PP81xpvtwtGNGQm8RsBFl6krkGmgOS3qHRkQCsgr2cKssoWL7i/Rrp3v7uIxnPSVz8YGUcybHE8P
ekUUBALkmPAoyJECAuzwXwnaeJNdeLQ8p4GUSRg2Gh3N9V5nPFaERDwIIPCwQ6oPr86BK+DL8WbK
wpv5cj56coAljpFBrQAyRMbYuwV03BWhZzY45bq5hBolJEJL1OD4nI8cR6Ysgje9KLpI1ZDlkgYn
mqAlA4q9GvBGsxRmnWrEEkD+Yb3XZW5xrJqz4MrClWVeovqSP6MX0FXT1JBo9l+gH2bWaLBxkGWK
DIgPcsbkTXf+TmfnN2FpppYVLg8Jraz5vlrHs8RQ6W8Au8u+jVZuhdLlXxTOO7NpZeGxAsA0vJHA
bVPDz9y8cVAJ0YzLSyqvEciZU4auWCDUKerk6l8irTgffBGflZFWV2CimduX2Ig8KpSl7kM77+zG
rmrHN70t2E4cxiuVf6pIcj7uwm2VI/n5zNTCFfpy8ApI1Cc8Sih4mg9x8zSMVxO61kAeMTkJfZXg
wNHH5GjWBDULSCIde+VFH79PGZJvfb6Om1WFTpbmnpLtANkOEc36uzHYC8hWiNMjx1J41rnwfawt
0PyUwFIQ5LfJBhy4kePbcbf2EORa4IwrEe3xW4I5Id0bA8eZgVZNyJSAzC2yg8Hc0HcSKMejXgY8
CYOK85xbAisPongu0J434YX/6xsvj6MWwFC0EUWAfO1o5AilG4JSp7gdAW4xSeX6Vv6fRrFvkLaz
KcsTVYvUg+NNCLonMoR0K/QtISUBjw+ZpoQZzAGvb21yGXY5i00Wzq8JlHxS5mzjDDHzxFXUGukN
ggiIVAFvnU1IudJ+9RcbCs9Oxlsu8mzKSi0HEILG47UTHL/Y42lu+8UFs0TpYkAjBfAyTQAuHS5K
aD5xX0SPZOn+IJYFXoC3qxVCgiL6f53YR5ZghTQIyBjQDG72h8hOO6eFMJnDOVIc50sWTnBsAlqG
6L9H2FYhSzr7QJiYDd05UbJm1sEa2molaneccTnvNbLwf22MdAy4HnGzJ04yXPU5nE5xRDXaISNk
8MwY9QWUNlooVZgeXJEd11eg8OHG7rM5fbX6C38YqmJUTbN6JYPw0kpZBQiVB2iIIg8VOtzzzFvt
pQNDQ+QAgbT5POeaiSeKaEsrBG8JIHJ2P6PbKxcYxv80G0AW4Ruh4zSJAp5G0MZpXc+d0IwGtlik
NwMP6hZ4GubOIG+H0OVsM8eBkYUDK2Y8fxQgsdqbcrwRJzDghXZEVgVxs+lQhnY9B8lauuKMy1no
JaPAICcprRnMWkGr32Z4nitmpIdNz/yRZlKh+yt0KK9A+ykQ8cyHLAkFhm76iajvTaob862O56AG
yWjpKR5XHehrIfnmQBcn7Q1keG/Twcmza5qCbs7x0p0PJnledMXZgSXTgF/0P8EIUWsWb5LICHLQ
BQ9AMaTMHbkzocxjVR1vB+Yg+YuDteTZQ2rZZ7oKKI98SkBO193N9QPvHrf2+j/c64ULGyZZLxsR
qa7eTB9qBthDCcIhk1yna+Q6Z0QcE7ZcpAXPwhYOTB0TnYnxMFcq/JV4ow0ggwavwWpG/3Wo6ACn
bU08KDanAK0t2QXafhICWXubq6jv4xW0QQKrChyQvqmulxvo680vuO7j8ztZ1RRVV8ARsazKMKbF
iTCTbkdQKaV2mdqAWRIIpFXiZSPZI2QyZKO/DsuVFx14Lpq85U8+mtKv4RdLLfmpQn146WN3n6PI
r1+hCg6mKq8yJMilVyt52gUX0hr+ZLShI5KXkMtkbg79AZDUaqZypAelNQIoqYtrgBbabOs/pKrl
g2LnewHbR28PovDvwuBU2jp8mA4JTmdv9KpRhk4TudkLRefqhbaHpGn9GLg9rgrNbM34AZBmu39J
be0Wcqgo1mT4p7JV0BWHLtsTvjBKw609VoeieNKFi1q6hfQSYTduibx0q+881U0DqMi1NwXEkxng
bpdTe9MV6G0DWal+10AmLrxry/uy7gy1dKRLSEiAPRTsrl1qBCJknO6l5jXPHanahtEeWpdyZxeP
6U2G5wNEaFiWglN4jLYgmAKFTYwyS+SSrjNmbS5I6UZPmvcaadd5fjFGoIFcgbkuj9zIsxKIT7a7
tlvhbhrxKbS80vPGbCFGqqfGMFnd1tNuGXQK/W+daKQga8aQaIWEhmQDNn7T71f6ZRtZrIUWdusA
/lQpDxLYCMBoqUNYUzSkx24bXOFfFIS0vimRgweuCmIg/EEPhGB76wgarNCOuGweh8d4J6VgsMO4
MaZA9qhMytJ2jKxJAcGmKWW4VA6Sspa651i1G7T7A5gJmGZkFcqaFIb/knnbITppza5iJzHfoZUu
G9H4btbKbRSaVN2i/UC9TZ+aE9mGB6TncoQB9UYPDHKZvcg7HajL66haD+Va3geQRHzUwdx1IUIC
xhFWKJRN36QIwpTrXjTbwgaryXRQexdSoFMPTVP0TuxHLOR1+ugpa41t0Pfc+KuuA1zqoAvr7ibb
aXasGgRlk2+AFyFZvAXtHbyIdqmoFz5IJcHAzsBaqYE/oF/322hXdfbUWNBuFQwwe6DLu7B9zcF/
Tbo1PUa7nKzBo+35xtThcJr02/RNb23piK6JGvSbqt2J9+0WN2GL9gRoExrojyghBVa6aPKLGyPo
TT27KO/0aA96afo8HSFq4L/69ZZ+y2EygPOjSSgJNhkotFCkfszvMF8sg48a1x4tgr2yGu/widmL
ErmtatRQBYApIDf3DH43sGQq36iAB7gRFA7k0NLaxBqB2zPP1n6xkfVtuxrQD1cY+WpOmA5PY7P3
JVNB38wOI/kALqLUsyK7dtNXRnCB9hc0deTKCvCrGCyhvUu+06vu3mNWmRjZRX8K77BOqOBekJOw
FZwx38jQVTamI5Y+BP04lDhPNRRZcrsakMszY2RLqw0Wwkf1pnczbr7p8yv6l39bxKBK2caS3yIR
kawBSwCXSLpD0P1UgB/iB0MxJyb4J+iSXwMuwtA4GYqOziBy4pYP0FRurRTsUlCvCmBHoPV3AgfS
zhATiFdyjgC8Z26RbH11E0P+o7W/vr/lOQb8yr0vgtOmoFUz9IgR2U1jQeWV1itNM9GR2Hm7Tnol
lWxW3gaVFLCY1Xd1t46TxzK59IprUXPRMQb2EhZcVmqHeqodzmos9mZMTrx76NPmFqL+WrVFLDtW
Upp0OZpbYAmoGaPtWwcx8CaNrBCkJtA+RS6ltbh0gZ+/D/8x7LKAPGpZKBUziTPIaYvEESU3hWV+
Q4YMvLaWhy4pYUMhSC7YIlSVuc2pbyH6F9uzLCX7KvQ2/LmoW3u2j4YKR/DA6usEokM0U9ANEgKP
1kH+Sr+QQSlnxsMKGmYDrdya7qd8LXeHpNxI2UmZbsdh7dtA+/ZmgH5eKHhAyZ3WN6K3zvOTiHIk
9FW9bx7AVQwkYE5elybp9yJU7SpkuOleiRXUrxQe27rEMcFl4TqJxZJE0AE/KsVOH52yQOUKzySo
w4J/Hi6q2TfyYdSg7Or6rV3OajsUxDKOp/AeTJ+Hlb92e/YVZ1kIIR+I3lWgFwIfmQT0jTNcSSv0
imoII0YnbICu9Dyk+BWRlwmYD/1X+7wIozU4BRLNkhCFZFU49UgFQNwJ+mZgiTaG1CpzyNgCL23h
skj4CQHexBdBHqORN5EaMWZtt5Axt5DvrqEYhSdq9AAiPMhy30CwtuA5n8+fKb/We+F7vbIcBm2m
v6vtBKyPma2UYGi3QKEIRuW5ngP0E64nSK43GxHVO+ji2SpDBzr3GcO5BZYV7DId5VIJsfO1Lccr
b0LSP3AQw3SoXdqpCL0v38m4z7R5Wb/a9YXzlTulpkoDCAN0wWdcXfAtBYHzlK3RpDbLaIEYEnV7
q8t55sZzawtvOkV+mw8QKgVJiJUlbz0uVgCGGKZcCaY/HeehqYKaw4AwxuRcOZy1Xtarw64eyh7N
IFjrBhBG9jShvsSsdIAk4hg5IkTYZ7gn2iPoDjq6kgyVwqveO1SQaZ8ktwctQbWBOWq8VZG/3o5l
DbsiYzgQH6dgcDpwS4DZvVkJkDG0gxXbFuAi4A3IOXbL2nVRxZlX5QDcSZCrzbchiOgfoNDoO+k6
ji7f1AkKE/Epbwt4t+lbKuXM0flRmA2Th9sU5AMPzRpGAIJ6c2bnEXOjupzFRRA1f73vP16qX5j7
skrd03RKirlfoAluxADZTVCSt2YT2BGk+lSEd2B91f0bfdhD10KbVtq0zpCygid66oCiYrj9kBaE
ZEByWdUX80Mtqy8L4cJTLtPwYoKOuHoz5E8RceVhVoNUr1g7XLfgp4v9DbQDVO26bXtAKlWEpySM
DQJdP6875e1uZCBdhThyZuMiJEOId1JtvE7ebR6DsNBkCAyTbSpYmZvg0nXZqwgRb7vf04MGdUlD
kK8qWlq0+t4RS6y3BExLwirprpP8RurWk2I0oNOEuEvhtOl9U94Eqm5Q+WpsIU/tZALoRu9a8QFP
6BxdlMIar+QBcbS3BdGNkkNnnrMVHMezrNqLuia24cwOF4LTxRXiC4jaSSvk6JrWKXUDD4B2o9iA
5LXcjILCO/6zbzqzvUyuVeInyN00Vg84EARlCxcqAZ6NMovmAgtMb0P1jsZgcsdDdgzdHICGYdwV
AMYK43fNc0d2kCOwdArCWjMDesnyfS/bUoIvjJTBX2IdOgs939SNz74wpbTu4x/4VM+tO7TLQ14e
d2O2DdBYbUP48RFSNA2PHJvnHBaXQy2lQRLOqn8NdFCPMMDQnlm04vogBpdw0LYvIeKUwluObcyf
+9UpXdwNaaloejM7Jb+5tOocYW353DSrDHJgFgXogJqIQys8FtcZBIu7cAfxs1VY89oQOF9jiQNQ
oZzlyQIeJm22L5OrgdrIeSlG9NTPopchZDDriyB3VeiASOg1Rito6OCtylkMzkFZogGYL3maPOCi
zGf7hD5vOlem7DK7TMFhYqCtGhSfEE/ZcF00b/7zZXVmdVnVVGoioBQHbgpH9A8NFC4GsxNxYboN
OCl6VwnXyQOZ0fVltlOFS4b0Tjb86H/576fh//kv+fHHxtd//x/8+SkvRlDNB83ij3/fhU9VXuev
zf/Mv/aPv/b+l/5+KF6yq6Z6eWl2D8Xyb777RXz+z/Gth+bh3R/srAmb8dS+VOPlS90mzdsg+Kbz
3/xXf/jby9unXI/Fy99+f8rbrJk/zQ/z7PefP1o//+13aT7I/33++T9/uH9I8XubPMjqJs9++98m
T5IPv/jyUDd/+12QmPoHJaIia7qqE3TG4LT0Lz9+pIp/aFTRNElTqK7MxB5ZDvQXRlb/0EVNkXSi
KmAmYXNrQp23bz+if0iapFNdorIsw8Z///MLvtuqX1v3W9amxzzMmvpvv7+BKH4dZY0woqgIpBQd
DDSyRJZg71xKBiEoBuk60EaxKzYCmyYFzfK+qJSN9xjKadxC2gwUKX5wqCTaCf5hJL0iFy+5kFZR
loIbP83atrT/C/i+QscCSNdKqzIcARXSG7gmeyC+Kj9FVnNoRVTI+3qowGSsopRsyWOB/Jwaj92w
URSlC9d61Td01YOnT7PVTMUbR6hGuBYBGr+Vm4hDqxgs1tTR7rthnAmRJvj1rBdjajPJnwAyA8cB
ul80KoaXZ/v7c/nOl2vRAD0vF5WIyhRR0SUVAtKLm4miCO3nLFSu+7iH9g6SVnXh2XoqhWisDC+8
sgoNpRsusorhqwqbru03SVtKiFZzZK9a5B6HIee4oPcvw59fSgfXADqjFUValnIyTRV8XwmUa0V8
EQYQKYMCPUecMgyqWUDOirMGML0z7/9xuMVDtCvjKg9TDFfa0z2kniEeEUCXxJXsYMP2PF6geUXf
GyhW/Gxys/s9d3ID5KDywVeu46ixMmlw8TQwqklfSUzhxTzvHerHmS12N5syX4nmsdSrIbARLwBE
AkYSbOleXMfrZO9BwRdBhVVup6uvV/X9Vf5x6HmPz6bZ+GLRxmGCaXZAhQaT0yfV9ddDvL+oPg4x
z/5siKAFqVfPdPl6SmXHG/J10pQrNR3WXw+z0GD+OM4iOgCrCmFpAPvoQIM415NjV9q3FnEqV4e4
4dto/3f5/M5gIl/cPQ9VF9a/revkIXs+v3rmX/vz5qH6Hzr2gxE4qtnxnt08TPxDlBQq6bKmSqI+
Y6Z+Xj2C+IfCFE3VdfQAgG2BafjZz7tn/pkmEl3XNfwFgqsJNJP/xvUjfdS2Uaks4j4TNXw9RX9L
Pp8ZpRokcqAL2nQADW6ehhDnioxRZquBmmG9Dyc0qlcXUuyEdwKc2mgpHRhVtMTIY9+o5UOKAh4S
L+JJ1u4g+qxWK+q7FTB6xBS0FVhlm+cpANx523XmoEDUzNDQ/A0muQqd6OsI8jalId/27hhuwmGn
QA8NZaAXpbB0qGkyF/lQQi2KAx+utLm2YxWhVZ+aGIre+wgvuzWeiBHdsW/INtr+TmYXmkjdAWy6
2YUk3Mvecw/9Qk2xegiu3YbtrkrXU4Ak+Z3ef29EN9jH9UZsXLAepTKE3+4iiMt5ELZ5HRhKkyYL
H8R2U47bjlzjwTU8hIDvVZB2Zib4gavyVp9WKjXQ1Y02a39yood0vPKfvRiKPIaOIqhn9Bf1RbEv
HqCpVmA90HopmjVe1oDba3etfJxem32xAd84JLH1b4EPfdX9gILlc4eGLytP16iMydC8UdEJcxkA
BiSC8ctO1etCtXvi5u1ccgiJO3z7v5PdjHNYObOU/vOT7bw8v1QPzcvzb1cN/q/+LX/97S28zl7q
8OH8qM+f8+Oo4677QwRvl6zLqkyYODe+/4gxJUX9g8iKqskKoLIIQgGw+jPGhAvQRVkHDgI/UOQZ
UfdnjPkHFBZlCmYqBDuAFSDO+TdOuSwvLlb4F1WSVIkyeA1Nl5cwIy9B+DvkQnhSaXuBiBgs60MW
rcD7sZrEq1gXTVqL0Lzoo4tcE40sPfTCXamgXBFCQzArOzOO7vUyfABxNophYWGl6XSlowSqRPqp
DS5k/0HSC7NE26DGRrMJ7Wx6VFUoqwbplZQzu2wLiIa8tskx8bayeGB+i17d0Oj954HMQOYnJfle
1zKw+ZNRokgJRhIrRWVDgQZnXgJOgeagWmFr9F8DyQ/SjuElHRNDx/+Czg7Ch3YqjQb4IcAGgviZ
SiAcxvfua+FKaVDYHZOrCdxnErlMeh9TrLQH3csO0H9eZ30Hh8QOWYOvj65+MH4D9wuCIaOPhpdQ
AAKhITtZG18VqCDJsvI99vzHnK0oSg9g00rGUyeh+n2j4s0daDYBXaaAKq0f3VThIStHY5SOsneB
DmKzalD67a+05NBn63DKDDpeFeRYoCdn6rUNLgtToS36eD2UWJDUr7wLrxagXkCR7iwAh/M0U8ej
Pk8iC5eIrcfHWnmpJ9/oMt2lMpCRA3oAGLhixNjJczCLkWFHpXw3iEjkVZErFtAJk9D8AuIPv1Ut
KY0ttb+UAeRm0109kJvG18HE3oau2t362gRcqw9JSP2+oyh/l8NoyGq56aL8ljZPHkNCUEc5pIqv
ajlaDR5LQcIoPBY5ftKkjzmR7sspOA2qJ5hhRfaxQEGz3scHr263uta9ajSwe8Wu2nWs3gRRCXm3
O9XrXgZIaJaltyq8fku74l71ZINUCbhKygtonXkUWuBAdigiMh6NZ+hIRTGPoN8hs4v2nqCCT4C3
IBoqgUKBS+2hwPdTofUQFQrUoMBmKSegCenAdQMYSYBcFkN6k+5otZdFCF0m1UZPL0PUdVI6l+xX
XhVsG0hMxz1kT4PHIkH5rRfRdC427J6Cqn7slF2ChOWZ+/nk0TPHa2cR+NvhxTNUVwiZ6ZfesnVn
V3Q4MJ8Clx6e/OxOVBtH6zxLkUejYuPWbzK79Y+Jn3AGXQSrHwaFQzsPVkmcBY0oK+GJAnoQddui
hPBtyWPu+MwvnU9t8bgookDrlQhT85rR6bSIGmRMbeHKJ3NLBYxukow+A7Snf9Skwg3YNcu+e50C
hnwJpvgYjf4ah/avzB191yIjZPbdC4i1TgcZtDlSeGrrx665korIQCPC15u6yO9rPxb4bJD5lXe2
q1ST6zGT5PCEKWqoLSFTrWw9q1cM4bt8j2Z+IDwMHuPC4jH3YVDl/aBM8HWWxthVlrp6dCDabgxt
Ub3mzG3+mKXFIq6UCa4uFWa7GKaCNnc/KWN0mvWM0WoMvWlIdemA4OGY+yiXcUHinxnS+YgLcx3j
MZnqDiNqkeR2xWFU9VMD5VwceUuVM6tNqV2Fuhn2oy1LgqmxZKPLlROKOsTgIKqcaD7uhNLIoVrM
WY157K9WY2nk1VgqTTVFp8YBssihDvNNZdut2BVY4Z0a2t87jcc79dnxPV+PxUtayJCg6TyM6b0A
7qff95eJE7tA1SJWNqRZ9DWd0URcAPf7cvEPqz4fd/GMpokv68I87uCwTeumbuugOG00Lq8czJvg
bBBnxycs1FQVB2x4LF9XOu7fjV5ccjbus9NyPpnFQ7pWc6IFKsYo7RwqZNk39TE1yZpi16ITLBl0
CFxCRY4h03mBz+aVRLTQWAMYXtAPm66HzDUaDLQ4AwJrFUynEc6QM8vZ0XxhnktMdhT3DHpNGBF8
37hgbX8zN7T1MnBNKNZYPBP57DY7W9Ql3rqsVFEupLfhfPTMNKvemTMTPDQSxz6WObmelJNcehjG
h8qTHD1HDPBWypOyfwMdfFw8xNUEb3kJ9v9+uzpfK0VPFqNTtC5Sk15l63SVn6B1HqKdX0aRWLuX
brsT4BAWZ9s+n+A/Rl7CnkhDRaZ2GFl2oct7lK4pkGFb4XLmPhIdUTai5I0N8uthF6nO+QKRRSbh
KSPKMoKRxdXoNz0bdIGFpzSBgfT3qvJCgRMN5QooucL9erBltvfHaMiCMIpUrwb6yferWyCdXxGx
iE7g13mV0PZjiAPqa6nZAla7V9AXaPlP46r6WVF5V1B5l2b+xGXL4tnAi8tZCRNthPxgdMq68diz
wjcRERrD8BL708ZH4rMLPDsHU+Q6rSUzGaKdNNSrVjiNdc07n7zvsrhMxZF4PQmxCP4tlqBGy/6E
tCgakAZTM+ojBHMeucb1iRd6N//5O515oShg3agkmP/crA7go6puZiLZ2lHBIjfYHmSp0DSuof8J
Yqz/rl7P2y0ii3imikiBqZK21OvJaFTISKyFb8OHKDGAodoE3PhisEGQoSGUsETejfmJX8KYVCNU
ZZIoL/vqCnlCKJOOCI0KMMoLoyOFgO+JoEbOMfX0ewKJi6D0AIxWoNF1n8l491ToNk6KjZ+UjwQ1
mwDyoL4CRPzT1+dg0TaD9aDzAWAMFSeJUqQU3m/HqGhVNRL0ioxAtctgm0pLYk06XtVBppqTwu5G
TVnLumgLY/GIp+cmSfCShr5bQcAhn5frCRzyUiOtwhkPHhMnD4dt6EMophIo5GsFXswzn8x3fnH+
xjJ4kOEUdYUu+ZALb6Q+XvFvCAJoa80MHz8uTnHL8/QfbHUx1CLUYQmaxmiN+m8/pQdR2fUxJENh
MTkEthlAM4VCeUfyg+9dDLnYj4yVURjOsxugRI0OiWQK7Cx/KIN0rXbNQ8QUS04i15MBy+3jR3lq
TJFI5hCRda9qt19bx0JtCtbBiAjb0JDcQaeJvESKqNUEN6mrytGLXzU9PoWy8D3OpMRqo9dseO6F
5xoRr94mCeqIbqa/Dh1dSdFk6EEF3cMQPV+pVhtSQHj++8M7YPHNFlujapmPeqGiHEVBO6lptSm1
cdtP3V4Fw1QJDVmQ/oyatlYS6cTACjEUCRpSMt52ffCgjEjIeREZyTYZZduFBx09ouUpII5HSV33
7VOtxpeUoJ+EAKdYgzBSSw2doAgKZfNwErdNCjSjEN7nIRdf9cFw2CzUrIt4FEmE0uVBLvIIlBhx
0x+DjjjERyWtQTZY7B7rDqgFhp6TFPXCgEYXRTAYQ4K2g5ZeRKi4NgPY5WJicWxnttR353TxhRZh
tFeIgsyGon/r0qJ35SncJla36mYu3hr9rQLoK5zElS+B8/96aN5SLCKnCjTHkeeV/VGj9y2qDWmB
JN1w+nqQj6/s9/Nb9mn3iUiGWP5zfmg6Aro6BUrEHS0vRVt6aHn2UNmcUT94v8Woi7gFxZYI4kEY
VdyEq/EF5vTGMKzfBhuep/1o2+8satmVnSltO4QtlrEHNrMaHrWUs4TzGf3CQpZveQjndXqh1v2x
zY8FWtuRr0H5/yAFJW/VOBaxbLUWJQqKQQWrNrN9s9xNEOhB4nqWZUUjbAB4p5nw6fY+nZ+KXDtq
cJqiL2+qvpHCISYRTkAChBJJ7LxGuam/b1Veq+mn8zsbaeENNearjZgl8+Gnhh4h7UOf5zQkx/g+
3Iez8Z0Ns7ic1FwNvBivuuOcbpis5ggVnflUByAnQHPd/aw00aL4RB55b/JPbqL3Qy+8SdZNyZR2
mCFxvSa0CAHoirySIjRkG229xxBas+6EsNHLw43aPQSTTTpgxXkhwaeH4mwJFr4lqKewbuc9jVEJ
TMQH0g88xyl/dixUqhOqMMCAliEqC1gcZsGbYxGeCsdbxzjiyutMocUnNVoQpc5X/Lywv0abJ3wW
j3f1mI4o6vfHjsmGBL1cVVXdYMAVIYZGUYFZWwNb4oCmpChf0SByWho6ijptOgo5tqGwxv5blhIU
TlL0MV2BChAcZB5uvkcy3iQoV4gkNOJR3E56fpu2ePkPtS0gNS620HXIGWw2RUWhRYfFxLWaT73l
2eTmc3M2ubH58w6a1RSa69ZtQO3QW8Ul1FB4EQlv2xZnsFRFNY5oPvuYXjNVJzzN7+UKglroeB+3
vIfU50f+174tzmImkCbIRRyItJFNsGNfN3GC/jHuNc6b1uLgVXnP8knELZCADlkjRgBCmhTc7oAM
g4SYm8P5+DBf2OPigPUdbRQphj3qrSGb5WV9yr8PW+WyRiEI2DVz2IWWHxjSN45v48xzKTeZTGNS
el42bx8a4cLVtOoMZKtGdAJGNu5yTozy1rv14fL7ZZpL4QuixyDO1LB/ybpZtzvEaNB4DFbN7l/g
V+HNbf752TFIOjoVsoKxOgcMQz/ycGCkA84dHfr/wnicY6ctomINQq2MtG/OWoLEnLJia5AamREo
NnjHbjaHr5Zx4b4iv+u10IO5aEy+7RgIikcDz2xDKEIQDhZ3mjCCvrl2vrYWzuFbqkamJe1zDa/l
oxBLuwqUSAXTDE3njPJ5iHlmIwuX0grIIw1vNoJd20iWLtvDSrfj9ZTALBv46B0YPOyv57YgOvhw
I2gLz+IFGWmyAktavqZ7sPzLjr8jBrtvj+KckTlKvHrV/IFf7eHCxQCyVNVDjgtvpvZPjnqADrTS
zM1m7r4DSsiRA1uyC1eXHB7Q+rOIhooKmbGVeMG9JWHPTkahhXJbtE0HvjkQChQywkGQuVdOCowO
1TFfJKu/Xl72me1QjEgZcKYEo74/jFkeaEEsDv1xbOFJ+9GYqH6tirXRZi8DRKWSKjMHFQyi8QAo
lGym1UWq7/sGvYCpZKdesWFIrHS97KhTixbqnZb6hh6OED/OjQbxXwPYlIgOkzLzLCaVBpk5lxU0
xU/1NqypKUps06sdcri6w8KLDsXQSU8sKt0zUhsyQyqUPATyVRKvqHBbKlf+uBXazPII4BN14DRJ
byqjZ6VMATXTU7WqQnkTagwt8rHVtlch0sMsB7a3biBBqBiS3h9Iw0mqfb6KqgqQmy7N+Ov3q4iS
XFoVhdoda6A0cv+lzdDYAzzW15v1WbRHwbvOUG7UAKVeODKxpkEbtGJ3zILMAEGf2f27Leg/jtv5
GAsPBtbQBhx8GKPdtHa17g4zgz5AF5NLNzk4agyFd94+uw7OR5zX9szog6RJWzJhxB5dh2BeslCX
QVwU7KtNeODKIX46GkVqBIBCxj6UvFkTtsOo4tFQI88OperDXAVqrb4zOvCn8Q70W3Fi6UyQyPzH
cPPXOZucHjPPb0rcPcEaOBdEz/5adxsXcEDODf7WsPbVSAvjKGUGBvcaI0FQEGQkED/cpCHUW43e
lVbBlb/Td/H1JNjMmltFZkLD0MonK2Lcyt6nZoocHfK4SB8i1/x+zqQs01qXs+4oRHgjAIIVMc5x
+3xZfw2xrAmNsd5kXl11RxVUE1UnXEy0gcjnSgCVSy6BOd5DfWrCakcl5wx++vSb4WU/Z7fsgsdm
+sg75zjqdnJdJqumsstbtKfagVM7rSW41OzQHm9lZCOvuLfhZ5cTVZEcB2oOGJml+HvQjokY1XV3
ZKDMDy//P2lf2tu4jnT9iwSQEiVKX7VYtuMt+/JFSNKJ9n3Xr3+O+p132pEF685tYIDBoAcpF1mk
ilWnzilO/WMMjphVtiaf+Q6oVat6883kUXu4fvXMXnCaIhIARZQxnn/uaa46muCF+Ew0g2dm7Vcj
Ezy1/KXFnUvVFEyaoICpajg047+fHRe1oGniRU17CkCpKPcyFB8yowbITqE1MkQwygypxf3OJHF0
D+qR607OZvvwUQS+Ebcrn34M1aIcagDUUFEwQRoOWqNglQM7gBNDVpURbCOobeTP142OWdP03J7Z
nM6WRY7mOMG4sh7V8DHT9Krn4JMAny9feFTM7SHq1CrCBzhMNDh/Lm6fdJWo5qwdq8NU3lF+73Rf
150B8HHGHZwNpkgypGXJ9BuF4vuoM03xjYoxC+Y5+yIbOt3rc0Ps+VNWPQuBYoXsLkMtOgzKU5SL
GzeXbMcHP1oqr3JgNlpoIgzgbqmCJw8ipR45KGQH1AswUz1I8rIHradGAykks6QZ2C8aI4h9IB1L
uq+ZBLwfMBlFuBqgl6EUd/Lg6S4qMyoHtQwEggM8qIayMjr0y2tQEont71nbvCNGGkNmAzlW02GE
pvsqxfug+XCguO77tuBLNyMxEag+2kYzu0ixGCRoCjEz2gxsEBga9rxd0btPLUg43ILoSMv1LAdt
wOBB3ri3Y42sJQANBd/O+xRUApERIQFiMti6emJUyp3TADPZiL6eVKGNzp1eaV+1Ark0jnkGVj/W
1beaSnu/pJbA37I6MXzSY8pCfky9HgLdLjRPvcASQgzkVQpYXO6aDgTcZa+7obTJCtWCfvugNDsR
dyONMTecVnoBXToevRZOsk9r8S3kvkE06OLhv0PNM7CiulaVEMZI7iiFiESILjzA6ASG0hjiqq1y
m0SK3QUg6+WF7oNbrst6Q6wgHyIrVgsmu460GKYmxlDj3VzWvkncxACO0CSKt+5KD+WaANiPNyGG
JILYWoOToWqdbWrl1QMHhBhLlpDfDx15dtNmH4V36OB4gYMSbW32MtN73mIW1dM1yT/hUkEoiMIx
cNmagIE288nKARFThyymxJqqoE+K6ZqIuV7GT3FRPqbgMeNaqEfOZ97edmxYMccDQxM4xQJo9dAQ
mg7VvorVVQBj/iDqslzZ3tj44u+0rw1SQ3pMrOxowB/p3xLe2yV4n4SohXjOZy1TnUv4l+BBjTQ7
B8lizKGa6oKR0JUtLa+NpAW8L4GSjvQaC+0x4WyFLpYRyxIEo0Mjb1Iji0GEgYyY+S8uhN1qR9Up
b41MLey0gZBBeOfW9CYC20oCxoYiYJ4ud46dRr6ZR4LNJXfVdsVXUSRbIKJ1T3gMMaYZAefDn5Q2
Rh4ODsYSMuM8s4lHNwoE0ClQ/UIOohY12EQjiFlKqtfEE7ZOJz8NIZ6B0rEI1tFw29HHWv0kYM/q
o3DPRPrp1rVeVFBUluiq8TubqqKRsm2sNTuaCLuOcl0myUvsP3VJfYoIXVUgScsjGfrg5ZPH6y+x
1/RM6NFtxIbEAdS6+SqWQO/Gky9SJHbFyn3btxsRYs+Md7DG1lqf2A5gjIXg429Zmrxt5WfV24sU
egfee+t+UfblBa+ah/a6UG+ilBgZFLOcJrdxOSLUxAence0wR23JL57FtgdSESha5BiOLwhmjJBj
oJMLIulF6T8axdKkT1q6dppGIECv7jrXNVuRWxKP9FKJLAFvt0B6j0fycA4WF3ZbAWGRJakpR7mp
JRSlYvT8G9UseoyLoE8d3g6Z3cv7wGtXrZxYlePd4Ld73jYouaWGO+plIOZwAWr2dCLfQRw9zVK8
0FAaLUKoDjTgTRoODm4DXuJhFBMjSH6B0yYB7NRLIbUjD3uFHfNVG7+5YJMlX1VGNgVwNTm03YRg
z/Ibpd4o3UkBsRt654MG6hFQggXQr2TtlkqdHXexFSJyHTVcie0txJLc4rESMO4FBlPpSPKdouGe
TVau/6vT3jv3AFa6IHyj4CZkyVMSvVcCGIRBx1aLLz7E2QeMsLMvjew4fVfUx8J5CAsUS9pUb8Sj
TyAAD5W1KK8MsVbvalw0agmZ0kzBWXpyFCAvEwJRzVrnKLXIEoh5/Po+xKmL49RMpAfNfWXOPhBy
swTJwUD0sErMELo7AW/QOZesOgTWmdS4vypgnXeMoImAr3AKi34NufsUKnfUWSViYGspMblwmwsP
XEU1vE3XtA52AQ5sEnom6++dABJkQnRArXvDxfCZinirYnnTXFnV+LxjJsDy0P9stS1mqw0BJIpa
Kj0NDARxxWPXC1tVajYgA+xLoBl68cbtVWMAb2HL8STm3lpU3xNl66RPTvcSq4BuDJ9tDFqeaBdV
p6j3QK4WAOVtQQjlTYpAG4FvHiufnDB/KYvedPsO8zmlTYPXMH/T4hKonupJyXcJVOTwrkeJw9d5
fRd3xB7a6knDGhFcn36J2R/21kqDgVGHA2vZK7I40PSgIxDcpv3zUFd6jiq9yOv7mJam78k7pmFU
Ig3tAXSFWe0ZSp6YBPxhYQbmgl7bOFTaQqR+G0kbWYkwJwU66dazeu4ei/xOyKEzF4Z6E724w30N
2H+W45oATr/BLSgk0FnA6nESHQS00NRgH3H0tZFBATxS5OpK6vlKI3vPc/WY5Kt0aEG155ipuJe6
bQhcefLiOSDYYxut3LbsmOHroYmYLT9kpDNkwO0FjDW02m3qSlDtoUaZaUYsSZuhue1cb534IJQk
2xB0jDS9Y6prBzQ1ESAt3G5EcAUGCOky0HOn3tUh4ksbgNaQQRwBEut05P1YSfhAK+AvizGkMjx0
BdmyRN6GWoerSQQPCyYwGiMb2IaAoE3CPIkAXH8vOhYgU2aE2TMPqnCa/0zj5x4ceFL9MQyqToQK
4gjyRgyPcYq2TR4+qRlKrl0K8My2xcsoKzP8v5iJojpmvdB5rB1bcTHR4v3y0CYhUWGB/KRLiRVq
HyG9E2tmOAIgLjWmDEY+KPD3hVmvx+4NzR4VoTNTdydHAB+roGEXMVmA391FMT67nc6avQexQBcq
4cx7dApRJ7G/FcSXrmM3Qc2sEr2aTMrW4TgZVn4wL7KFBnRu9ZMsAZ3lp4+lB2YUX9g4AFTUfLBS
pzsF4rCSm8ASWbht4o/6WfqsKU5/1xthBEJbrbVJ+zKAt1LMSnCjuFi4W1a5NzUPbSeKNm1TfLjA
iKgjjQf5ZG1kNchOOifdJtDxgAIl+hnZuimcAxibke/ZDNeoXLl2hg9gJIdGykEW5H9lGvIKtg76
e7mI9QgioCkyOvaYJ4ON7MKuhi8i7IgHgbEeypmiZuXtgP/hQi41/XS9euVxb1eK/ZYq+H8r3gHT
uUbIP9Kc20pdHTDN8xxjcrAqpDUZGSE7dDmRhSVQDYvdcOP30Nf1OJhMqOXj4S+DhDQihd6JUB4C
UWQKKB0YrnQxAaNOk0F5SrOcBMRHOMKZ9zb0nTVIUFHE+DOG5U1fwFBRC1r/TEbVdS0V6kaQPgSg
aMCBv2py0P4TSZeRPUYNCKnGul37VgNLxnEJxElhSFJplMFRRr6V9l8qeafCvTrwVeDtewaQlCQj
MBMjDWIdeb1f35BcQs8I7wCxMBxw8ngSxMP2Lgl03Hddju1jZJ3UGojnu0MLmVtBcfcyxrkSzL43
H23zhNFj5NX3jrfvwHlaqb8UyS7JvZNScHiBTQp8MoIP7TGMtnBqawQN4pSvA57tMfu0wtSAQVrw
RFY1xi3BMwcYuQrBUw1yaY33mWNBvOax994LfkhzxMxAQHsxgLdHVb/9zAPlKnKeul6H4bDSKtUI
XfdZzUW8VVTLrdnax3hNScA0lIVG4qHZ4cRWlaloEVSmJ0p64YDqPcKOdim+TZkZAniKv2tS6bkc
Skjpsl3qNlDVFQyxC+0GJcAUPCOahKumZ1Y8SJYq39eQCyfus9IioZParYQ57Ogz0t5J9ZCAubJg
qOPFX7imLCIdu5hswL5khklluvI2iAsEMTYEBDdDhSo/FA4qLq6Qwib+UuVvrlDEQXSgjA9GmaqT
yp/UUBYAItCCcgyswYlnd9EjldgmGBy9DOhN0my1ulj14V1Zd7YoQtrWLXW/T6qlusPc0/j8l0xa
G9UgpCNeEtgPtsrjdhVQkEco/aeLSHEFENQG1U2J4ic4LB6BwVvFvbrjOVs7MgczEl1ff0XPrgtn
KpfJCD9WJwW0EGKhHX4QHupRZmT0tYmfrhuYTs7/brOjWE1kBsSlSKeFjl4DylLp6vbU0R2eaka+
HZU9nOYmOMj/QF5ySv7xH3uwBrCrhrHuSekBcgq9FLYEOAVa2UOvbjy8sjUNskWKYBC8OoThSWze
pXztuYPJRI5iD57huXPTEnyXElCoB1uoE9hV6mI3wIQ3xJrdo8TgpmgzJJAH9sh6cN11oWDUDd8o
nG8z6KCNWyabAAiopEpvAjBpLCzk3FapRAQ0AphELl6UO8KoolEOx9hbeBCtCiECbhzDeRhB8cM7
RhrAzbtU6p2rsZwbHX/UWZWs1GrPbdMezVrf3zRSpSvKqJAq1Lhhj2EIVkhwn5Qx5rKlCGA7bmq4
xtMCz/3yLhi2Xo9cPQRbEbQsHJvXDwtrMlfROv95k2NdSnjNcn9oT+NQFNDCDOrz9AZszUaz9Q4j
TVGe6JBLWiqOLtmdHGKPOElaI8E7FflDjOHZrPf3Siht03QJFHNpiTMUYFEnBFhZvWj3ZCBfD4Dd
RoU7PUrljavEkNar7DJTFrb6siE4GoIZXAIEHPmTpfTzopW5jFI6wcsLc2Z6wc0BE4F1IeuFuImo
a1/fvMt4/mlwsoZBGqGoV8KgU0PPGdCtlLULt9t41n8WPGECmKXfXSxGprMOOSNDEccwISuglWOC
zptSL4oa+myRJQvd0t0+3pYX9rBHjAHzAtj7pKYsuk4oFlSrRwhHC/ZOEPfp/LMz6a5Ea2vkXcEw
tvQmoUhmUBTyV0txeflxgcOahKEZRaXA5k6uc1kQVWdQPTic35YhCm70jdOl0vVsSP4xMu2IZAP3
CZpbDUAVwUnAIGmqj3JNkArD0+ARggs6BfI5tDSTbq6HzEwzZvQPwOyx3yNe9CSo5PLClZX6JHHk
SdJw56alxXNi0qZalzjoKYfYYKXqEmYUF2zPxatEiaQQGWNA+LL8vAoVuVcEJDrNCfP8+l7Q5bW8
Hgc4GHBV4esyrmoueM/sTafWtFqImNu4aFaC8VGtP/oMs+eap0duaCCtXF13by5yQNaF6VyCbBjI
+Z/eFTlG3DOB1ic1RTnn3gfN09Ls31zcnJsQf5pQGlVoBAcmhO5G07JDFUNhGn3ebqlld/nRGk8g
kjwq4QhIbJIC1E6QYDhUbU5gXzD692QV26A1jqDihALlwmmYi4pzW+O1evaBVGqtTdMatkRMgzh5
AIXd1+s7MwNL+enOJPCStlJVtYUJcttD7LcERWy6Fwx8i/Xojq2X5pnHPze9xBiYa2QMC4kMqehP
j6oIpE2OA1AKs4uNtB6HCUeJoCX8Eug25uzIsoasEDkNndghIFpj2vAbNojS8NiR11bDswbIJwRK
QfT43W/wmDRwiy2s55LhyZYJvOxFucHAQGUOoG8oNwWYZ6pNaft2f1R0wPd1l3+O4MV/gDodZ00v
V/eP15PNDPMB7JYjxtXZd9hK9HI9PYNEL1A/o3RPL60g+4G97bEWwPXiMs22qLj6mMqDck76KnUj
vv6weLPOff4ZvvwSpXiLYsDo5673EWUgkUBPH/2FUeITGkIFfsd6lOC7BWnHuBe2t1FHzfJlwvff
m325LP81r43LdnaMWFYELe/99pSAGUKw1K10I7u6cNfEevvZQ6hqsLoDqnUf2Z4skr/NRjyifXwc
QmtGnqQ+2aAOtTNC6dASHfmo4b0ANcjxiy1SPdKpoa6gtqr7KxTVlmNi/iSc2R8D9sz5LHEHr8pw
EtptCHkds9lIz3w9jlUALyLuGmuse4L/PF1Ij+ZvljPDkyPIO5K66YBgBJ8HyJpGjB0SZ5DwQjW7
2/+DAdvxD15s85nBydEbSFpVdQ2D6bckmUKis1tkR6BTEyz0RBvFpHcVRD/z+39AZzDiBq7ZnkR4
lblywXKssnREm9AsThiA3Iuvst3uXAN1jEW1prlPKrgx/39YKZOYxgCWQ50IzqLohfqord1on/I6
tsdJttfCEuzYNZdTwJkHNz4XZ2YnX/KsagfeNTA7jnyIlm/htb0atuNAOERFloSQ53YUcx4KMl5A
CdHq/xm7GsWwI4qVgFFs5FVtIyXaa1a8U3faLbiQttyMdqPWV3/3Ly5xfN/BJ0oINL2m8I2KIDks
Q9gdjqi+o7VocFBlfzUqECr9a7uSvtEaB1g/s5eG7WcXGOSnMnJ8GObT6RZZxsbWYdacVJbeCjKz
oZsLMZlkzVwRwsjMLMfePk9WMpRK20ZZaWhFL7g/l3bIo+qbCCQl2EAmm4xiW5lgJAVpByCH29ZG
h4e7ev1Kb1vA7iMrukX/cPHLORfR51YnGVzY1oGYc1jNgWjL79I3D5HsPXtP4/TL8BiaIPxAof4v
fZ2EWFa2LhNTWP0tcFds6gLMWkaz9r6BGSBmsXUg8B1g6Oy63bk04dzZcQvObuWhpGVMHLy8wVqp
u2gZMW7XQKsSdEeuW1razMn3p5arPgJpYAMx4l3VPQn12/W/PwOnRpScRcvkA5MObliBdXgEklU7
9VsyQWqAloCOrgI1cPm9Ca8hWdi2Jacm3xbVDZ2gTWBT0e6R+oPtZ2nyc3aDULcc59lBZTB97LqK
K6hxnDcnSd4JhQKcwqOX7STUTheWbwzr6ZdDlplEMWYqETpFwsWRj559347Lh4HkQ237j0Acj2IR
w1dk/AuUKnbrzNzkI+mAK6kJRZhz9iAnWLtbdxdvqFEZoPTSlYUonz3SZ8YmX8U+aDNByUbf/ELX
8g9Zs8pFhe+5pPfMo+mISd2C0rxpYAT0i9sSDDbdVrDHQVF54STNZjQyrn680DG3LbPJUWoqKoQZ
A2hxLAg2m+x+TOJGEd8Ao45QUVhYvZlhlnGv/tibnCzBHdoyzfAtUOKThHZRIZ14RSECdqPkjwSN
nUSRVwJ5q5HrLETl/M79MT05YIkoC5R0v11VbCXS6zcIp0O6prB6k+y0p9DMFhmCxPkz98foJDa5
kOV11AMN67xB2cy9AeaLGNLKPzQrChHMyOyeoZyn832/kizgGvDlE1+yAzQKHl1TNv9yCSbBWzSx
IgKG1ADy3JjESszc9o7Zc242FjWKLdrrr91pweb8ZfDfFZiWZbIYyKXQw+DECNyELpiVG0A0baCD
aJEbdnfd2uwlquA5BiA+0pzf4X72DeIl1QJGGjz9s+8WGqqVs2Bg/sCcWRh/wZmFlHgMKDS4k+zS
g2dk95BJZKcxO3VuoFer6sPrdZfmEsZxAASQWzCPXxS0Qecoo2xPqhO4BZlRVhiF9LZRFh1AewHB
ROosnJNLnk6F497+Y3ASsrTyggTJa3US3dDMS0CWRQAocXiAKmJZoveQFeh6wAdCqllBBzACHttD
DufL/naokjVN2n2kgf/D7xodqggBuOX8p2jYSnF3m0bdjRuXOx8Nnw5oOFkgNkF7O9CWon3uvCsa
prlQPGB4qE7SIFrlLBNICz+62sjL1uyFx4wt8YWPR2b6rTu3MomHRhGkoZO76qT44B51wgIQ1I3s
Og3Ue8lBBumuB7BgOiyU0ebMcormloaQkOk0p/ZKnjl4/9en1kNXOMKDN5AOSthtvBzqbuW+kOW9
iFr+QnBMRNjGGRQONlhQR8iEE1W7eL7UUla5DEimCrd2AIQfSTkBaKbtUAOgHzHERgagTDy3eW8p
RHEEVzzKrWsNpb/qfdSmYgakgwf4EQ1NIeJW4fDb6wdmjM/pjnC8NcAnjarmBVC9q7mYyqysTr3o
7UE/0pJvhQc6Y5iAcz48XzSu25u74s/tiT9vBFGoQKAb19Upzz5riO/SGEMOADZLEPS8bmnudju3
NIlotfadSM3gmabcxe0zGe6u//25q4ajYUA52LgxyjD5PORZGAC+BE/UEMRaTqeDBm4l1oXJAqCY
RKD1rtubO6Eg+kXRFOcTchYTf6qsD0ikDdVJboCug2Kqsw2yj+s2ZlogUGBGd3v0a5yRmDjlZZSB
cLKsT5X/phSB3rnVfQ6AcRdRe4idYyXdBFW55lq3lG9fBiIsKxqoVn53QKaF4SzqXHA9NfXJ5YHh
KKIZxvQo+sCdoYxfB8VaUNXP695exuJPk5O7W84FDKA0NboSA2oI0MYjA9K5/r1dmqqbSeRgiUtU
/I2CwFzGz6gvQc/F66zDqOdWe6ntcD9Kh+cPyXZ5UusyTH6amuSMeV87vjzAVEFPFciwaB/rKfC1
15dupkzx08wkP2yY0/hqDjPCffRQ6ngx32hGu0o39QmJ8MKlseTTZKPKwiH4T1ufmuIlKsB0vSFV
tuDRko1J5HeO7EeBBBsi4q0HFpEA1aH56sIpnnkt/1i46ZgMKYci4w0Wrr0tdgPbKUZqKw+gUAJE
DrWscXK8tZbaIbOH60/8TRWXSN8wUR2dSzRuM9/VxchZ+WA1YOD3r3PZFiX6dT1C5tcTugdjGWtk
aPsZ8pqrsUAFAO3UdXglhV/cKY1a/XXdyOUdj8VEXZ+AuwzMvFNYQUMyKW2730a+o+ym0p7+7u9P
DhOvkiDoA9wQTh3pvfws5ktknrM7c+bB5Bz5pNMGX4AHfn4qAEfO4gTyX891+qYJgGGj+Xzdo5nR
sJ9LNjlL6pBIogz1oRNwjpCch0RDjMRfj8zhN64FTIn1sMpu/eUR0tnr9szVyQlzA9fpwIZdnwC+
ToHmXDnf7g2kdFeOKT7AblxZ4MC03GWuYfEiyfnhM5/Uyr2+pprvw+dgUyo65MbibWyzB9kuHei/
QuLs9V8sMkerR9WAC9GQHfwM/kajYaA5WX1KIXHsiBjLzTMAdJuDL3pr2n/1qGMmA+gJBVDqjJhB
KBBD8Apl1i5EYdlbohuZHEaANYCRQzUXFW155pyUIhFA4sblA5pgBgsHPYzfkiXSwyUjk8PiFGqs
xa4KieQuMTzIY8T0vneWqLqWrEyWVsJEa4IHLVyhIIkuP0GbZ0Tojl/fwcnFcrFgk1PiRcTxsJ7y
QQROWWigmlw9/+8WKGhZITExXlzTdK6ktGFe1suHrA4ARNfMUK3/t8/mbyfOTYxOnr2+XUJ6oEEH
+VBJTxxv8OZRbb//zotxt85M+BrDHHEKE8S/D6LnvF4qiEwujQsfJkGFwbtW7nMiH+ot2w5md9+n
BgUwEM1LXJbvgMbonWpJGOlZWLxpKnxheRJovZymqiZQ+cAriHhnKvj7ieO8UFBLSK28VSP5MYLo
ge606lfZtAvm58L8fO8mAYjCdBIOPfx26YMYnRQJWK9wAcoyF+TnNiYXsu9gWrfBKOTBy4+e9lCk
SzwP08b77zVEfIvQUgFejU+DfHCIlJZckw946cv38gvYOGyoNny4uyIw6k+6xZynHt+jsVMvPr4n
l/6F7Un0ixHLA7l35ANuIaPYJCvPLG7ql96MTc9aoo2aW8pzRyfnoAXFR1D5MBaHz3hd6THG9K6f
tGkt7cKfyUnw3YQEkFaRDyDCsgptjcrFbbNmOAZxY4PQRDstcfQvOTU5AQUA78BB40JXKuA04FVf
2tedWrIwiXIiaBUBpBDL5hY4Xb4ueAuCFXP3x/nGTGI8jSslixxsDOuPrpfrUaVYjQdsk6ItNavn
juwfUyqZZBkqgLa1JI6mbExCA0oF7W/IjnPLFXUXOAuCuKv9VV2vri/ikt1Jpt3EkpwQGYGhhaAT
joNV7DE9Eoj1d2bG83Z21Xt92oBNCGdZRtrogEy8xBB1ElT/4uI7X0Xpp5kGIpIsTbGKgdoaTlTr
LgjmuoW9mo87kKYgqVJBzDNZskpx1NYJPeUAsVIjFL+84v36Yo1hdVZW+89h/WNgslhlleA7obnK
gYNnHeRCRl8pa3hjlV5kil1jFnGwbYSF4zQf7H+sTtbO4RmL2hJWy/SEJxk4BmMQvbd64/rr6/6N
R/+af+MCnwVDK8lipiVYQNLIt35225DQGtzGdJHb1+LxurHpm/liNSe3a0kSOco0WCvAP2wkMUST
gxWN9QbEDJZYmKKZvIFgfKmxPS7X1EkOiOdIag604jSLzwunDGIJyylQvbeYFaxQnXdD3bUJ+k+u
YP6Dp8rcYT63ObkRvQKhk4uwKeNppqoGs0KoPAm6Yoov3p2jY/ha3oABd2GJ5+L13OzkmvQLDOVW
Eczm7TvLtHWCkXUPexlGycFrfdOvmemr5eZfbOwopouuN/RhL6rPQ1fkgiv89tY9FMUDxMBGZBwz
nWNSPOGauVkuJs2F7rnNydHkqcvQ9sJ1maIZQJtRN+vVK0K9APK5BF3udRcv9hMAYUDKwWeNqh80
JyZHEmLTYUC9Oj+66A2ldfcr70Dq2YoLHY5ZM5wQDtVKTcGV9vM8gtRG8Fgj58eqIDepehM1/h0V
q4UoGYPvx4EYnTmzMlk6TB1GHJQK+ZEVvtlKL7kU6ygo6AKmoeuGfTdUWFi+JYuT5asEVRaKaMiP
TaHcp+kXVQYjGaBTTpW7WgORhJAb1zdsWiChbOLk5GrDOFICGjQxPwqJa3gUoMzYa9dCIxk+BfXU
OHHvYSw79GzmFBg+Eu+gsWskLt3kVWd3GMy9/oMuLvXfvwdiJSIY4WXIkv7cWm/AeBnNFfye/LaS
Cz3jmEblR61ZKkXNx9B/DU2rJPUQqyl4p/Lj4Hlrt9+ASMAavJfr3sxv6B8jk0CFNjFIP1p4I6a4
tzWid6A2SKpvpQ0sSo6sUfTrBpe8msRszlK3DgJ4pWG4mvlbKc9WPH+8bmQKsv1P0PxxaxKnfVLy
utPgFtmq4RrqTYNOn8PHEUVfDAb6qBjww0Ci0a6lh+uml/ybhGsO6Vci+PBPQWlHDQ8gLTJctpDO
jH/k8uD/cW/8EWef+6CXWwZ5QBz8Rt1muWOSJLGu+3H5VvwZ53w8B2c23KJxi3IMP1wmTDWcXk9+
FafaHmd/It1vdCk2A9GWwBvr3C2xzl18FCbGx38/M661OSgY2bh/ClSHvNzoS4Smh6HuDNPvC4nF
0paNZ+TMWO4GnYhZI2xZAFJvf51VXHed2+vrueTR5NoQMWGsgHsRyymJQK+Q9lYSbxUJni2J/iy4
M8Vf+Q6DxP3oTpm5q7R5GyK2Bm/dwjleCMEpsW8Q1IJQkHGHGkQDBt4F4fP6ii1ctOrkpgDFUopR
aFjItWybR5XugPpAEakppc3/+ir9GW5TJt9UCQJZ9rBkagsaQ8yCc5BZMPfQtktiROM2Xzm56uR6
KPO+8dl4PbAK5Aoi3gSUml706oi/gG80CPjIiqWtmlIL/uc2/I22AKbgQjQDCWQGOp0WRiFNYbaD
0WH+RQCJiy7+gtL0e7UF/YcBXoRbYZkmeT5Q/hifnK5BTsKikmC8C95pB/KENlv4Is+nCNo4z8bR
zwBG7+cBboGOCMG3lQMc7jhg7A9vSls1gVKH0CpIHZCkd7kOVpOFe2MmQFFVoGRM89Cfn+K1clcJ
C8VF+lX4eOAXyM5d9HbNvHu6fhBmrg70S8Cth/4/pI61yWUIWmtB80scBF/KrdZPjTZ+FUCC5Akn
mTYLizlze/wwNtmuiA2l64kwxgocg2Qtg5YmQKRcd2neCgqQ8Imj1Tn5PrMw6sBJx3Dl9m8hWE14
AArrpXrZ3P6gzf9fI5Ozpvqxw5PxK+mD1x8Qer3unsXhy1UXrvYlZybh55VoGIYekv28CsHC/dGC
Ii3BfXV9yWbOETbmjzejt2dfKYnWLngMYYVp9223d//Xjvt4S/wwMAmzwG85SX0sV0Wek/pQyr+w
QQtOLC3VNLrU1BO6Rhq/6wRcN5i/A0eS5H5dX6rLAsXElcnHtoV6h8o8mKnMHk3NuNQ9CvYE+Y6/
NVaWmGADDI2lpv6Cb2xSb4QAakAwqZIfEwgjFNFtgWhQyBLCccnKJGGnMuZDc46T4+MCTztDKR4K
gJ2uL+CSEfFnrFVaGosEOKOjn1IbtAuQ3/YMzHWaf2dmcgukjqb6UQtfBNVOOAcvDpjJs+e/MzK5
BYQm1liRY1s0UBbh9a8PfqFz/y9DbvoNUouaAvMOMwVEY9Rv7WYUxqhX0bu4Kozm6199V9E8VjEZ
j2eZdDHDLQ9D2oMDMT8GIdPz5j4dFj47l2nDOA88TkmCEphIENv6GQWSFodhVwXlsR1wWtNGuYsS
/kGFHjQDnhUxB+p5BYiF5ODX4OVAVLJVO2imWLWbNu53fgxm9QxiXO0m4L59fVcvbkP8NoDuIOqN
4TegOccIPrsN6xQ1G9XNyyMBphgvcjS3B+u6icu0YrTBRs/Hwa8LPLafClKk+bABRuRDeQjX3drZ
0Wdm1qb8HX8mhmt2S7CnWb+YxEfSfHDaTNNqOWyrMIlg00WLTsg+1aVkYsnA5GjnCUAB+eiUmH+3
6PBEIV/IIJYsTMImLSE3LymwEGQpyBRfVbAuXd+ZJQvjv59tflsPTqLWsNAkD3J/rNzvv/v7k+Dq
nL4JumbcBDx4w4+I0790YPItL1uWxIU4bkLnWwWAE2Wy9KWdXSMMLiJjVEQmTTmwanUoykCDCQ3S
IEL0VdClUBXHT82Pt8x4PsZ8FA0bTJH//vezbVBIUcVtUJTHEi08s9u9id9yjUmc5ASCa1P9xR8h
uxCbeb+CfrUBAAoITPm/Wcmz3zAJ5wY8xElb4DcMgOyQBPyB4aJY5Riw1/ycBHTf+0HMvXL007Ex
Kh9azbqK9cKK7gKoVeXD4mTTGGCXFsHOAV4ZaQTJ/wxwpx1yCVPi5TEe3tTwJmS/5KUS2Wx8jAQg
/8/EdAYfXNZYKQanOAUWIP4S0rt/cYjODEwSFcgydrIiwcDgDnoMwH0ZLR2jqawrBfYan0AwqI24
LtDgTA5qrLpdITpDdVTD8B3vpxOpvZPTlDdCGB2zqsKoR2NCy2zzf6RdWW/cOtL9RQIkUuurtl7c
HdmO7Th5ERzH1r7v+vXfoWcwt1sSmjP5MBeYhwCuJlUsFqvqnBNIrSP6vZ2Bbw1CLNaktXZZJR/Q
HX3F+NIzWKVeRJKi65CDnh2c181sgDKw5xWPV89/9oMBXwR7KXAqq/bD4Pe5388UP1iGWkkXgDN0
dKtcOqLO5ZD8FzRTDkQIOQ+U9ewMzGI0AN+ahYKV1pqWVtUoKXXrAUugocLQHqZWdHXUlSkdX4Ik
hoppaaPalzgyyKBuOwILZktnhngJED2YzWedl2tnJnNRZ9RH82MWUnCG45iq+l6ug7tS4aR6Wz4N
dVIIvQEiqmDS79qSUXT+LMxF60liawX6fJAnHk6YY+Jrpy9iXqDG8qi2VevJ5Z1Qf8vGP7c3i/f3
F5s1YUDRaOS89YTmIAexOYEm8raF5aj416G52KWvf79YQly18pTm2CW0wedT6s7FvoodaOzYwyEF
bKJD15iTEmy7wH8+zLJSgmajBqwV/M/oc6ujrO55P2gdUEa8YM3bP/bvF4sTxDQiWV7igKGFWHWN
NeoGZwO3grOBDaQ65KSNFXopz2tIy2KQxVOmu7Qd9nPyQmsuASDPyiJFKPzaUH0ZVmqQSaCulLuS
8dNwWmAdwXP33YdoeuIAZZ1xOpebG3ixukUVoBskitm6pPVyMChDGKNSUo4zEPYQXgWECxOLIoAx
BgL4pmFCfqjeprduN/7OYhtQxMCsAG15bGwJxUhAnUDZKjANBdD4m7wJse1jcPErFsFCSaJ4Kn38
iulIrBAU36ZvsyHGya4fIo9njrOty7jR5MoIFV2ca5U+0QIYK4GXdm9dLQY03eGQ0MhY0dEpRC8q
X41bbyyMzsrG1K6y4mWqwIOt/hggIaHL1YdMS87dsnG0gRJCVZnxrKJKufAX1RjyojHa2qu0zCJG
/VNQXgtt1/rK8+24RVnoW7jNlaWF2wyZQVoj6mtPHgIw3Nb1LsoG3wqauDZDkr6DDA+Caooi3lOS
fyaEvEzZj1yMClQv5DPRRdkhmu7kUfkCUe3HLkceMEwCeODz5C2FCINfZ+OOKUmo/esctXtRyuw8
U1IT/OwoVBFHaSAi4Iec87D1zgSpiUyIJlFKUJ+/jlmiXyRpANUhr4bpY1RiTk2w3kdLf4V2oW+q
d5CCtAvOOd+yyoY8AL/EAx/st4vcCfhLsHdLyDHb1+4teovvi2Pyq4Q+1qdqmJAKQeIOpnpIrv/v
4fPK7iKw4VruxU6DXWp4o3KQ+ueh5a2N7djCVa5sLJzSqIdUMBrYiA/jKbXBVx1CAUF5YPwX+o+A
DzBgvrc0COChqKETACjgEnyo4Q2iyp1Re/qzDBpmi5rqbrbRrwTVV2H5f8LPyR1aR/kgd6HDg2Nt
xBZMzoH5UkOOJa0mEloiJensY7Wy9mpke1U73z55m65yYWA5iRA0WjiXHTOwI+DeUe6KxA6c/AeU
SHaYdQURY2IZ9rTjmN3c1H/WpS1yoZYmeaW3MNs4kqucEif6KCD5I++hnWQgYSFu6vjTCfDLXHc6
s+E0BTdu4Mtt1cj1sfS7ssyoAPNRcB7BANCe6HDgLHHTBgDeBDLIOppXy0MoxvKgZ/9a4mt9SKAy
HTjaN9nMAUzH2Y+d+plH+beeXEbPRbowujiBRK5A1z3hZda77UFUrdjLrPkbowGrj4ktSg5vdn97
lejPgXoEU7dLqecWbCM0UGBQ9+9V5btBIdbDExLbdlLWBPy3kUXml/sAdcoCKgHqQ7DPnOIcnQ/k
nvxhjJ2SEx4LHfyCtz/f5sG7MLn4ep1QNkKTYl2l/2BMewrxiNsGlkBVlqvjU/2zqMWnSobBQKMM
FhQzPQT7BsSBxjcwLUNAl8dgtnGRa0TS8T/gaMDVsDhtUUQSXHYoGFXoTBcK4ws6GcFrU+acXVt3
Z1jP78LS4mAVQZzmSokvNYTQqwYFN4RV0I4BUNuEAKuJobUIukw2LwXb9JBLu4t7toi7uG0p7IIT
eLSTPTB2v+k+s+q7GRlEA5re+EgH62+8/9LswjELpLtU0ViJyj922X01/oDMNMdPtk7YpY2FJ6bz
nDXaBBsMjFDkdmhBdOJjfNR2mDBBSxoNSShDtj9vm93yf5avqECtQDp0WQD0Q6WefTlHEd4/UWEw
fZXXwt2qXID9/B8TC1+J5KZr0URDKbZKTNJUjppMu7KPIH0EXoxRecqEJ1kt7kS15MVm9qeXd/ql
6YW7qPIY9alfsvJ/b5f33bkFumOwK+gDRy6vecjbyoWTZFEfkVmFsbEqMOhSmANvymk9E8eO3cVW
LnykRWYrBxMOeO9CTFYwI+jnPsc22PRAewHq0RYSCO+YI/3BO3ibznlheBHEYiWqRaPB2kTo0RTF
2yRLlpFzXWUzgF2YWSR9clbIecpaJ60tWpKdOAA6K9DPHBtLvB/ciSCvN0dkY3xeRN4KF08TIRZA
cA7hIyRIoY/Z9AyThef5TrBKp4Gs8R6vWTvd/c31c/lB2YvwotbhR6kSpFD99iqIspDopPN4WjjL
WmLjISreKbFQNF6CDGgET2/xmfJAb+yr3DhlX6++i0XIlaZnPjvgQ/M7UB7EBG9X8r0JM0wxt+7t
eMXxELoIJpPaQlVGgiPmAVjCpnch/iFHkBuiNeeK423cInToma5leoeNK6IfRn7u5Vdp5CTlZNMG
5o+IjpertipDRWqqRWlAkO8M7W5IpmeSiCLUAvVzM/RHKL88yupkGVCxaSN6DLvO0nzIDYUSlBPR
BKep3SQ4+FXhtPr8u0+DU0nSR23IPL/yLcNPPmItG80gm+2/+ApoKEMpmWkdLKu0aeGrfS/qjSch
wWj3+IVmp76rGa87sLlB/9hZllyUYGxbJYedaiaAJFOHpkcq9pxXCs/KIm2aQy1t0xhWxlyHftC7
ErxC0dO8vWU8IwvHTWpZz1NQoHp5E0CBDGKYzU+aP942sp0fQb5VI3jJMkrV63hS06RqVN9AfoRh
wPiAyeI/oVXtVHRV0OQ3M2KnjanfiXuZA3zdXt4/hhfhc2ohVavGMDyhEqHfx9U74b1heSaWsXLu
qtCoYUIH4xOST6hcHGuDVxreDDD/7OBy9FZqmhYQV1hJgDgcpwFSkYWjQNkq9cen/9/XWubrAD6M
NZqHcG/QN7zVf1jPFdqG0Sl+GZ0WvCUCdJ8AlOYRA60Hw1kecbHIhTNWEPBsBh3XTvQJDVX6pJjl
IYM0FeqnDdh5MVyzkz5lqCv9F4zqW5+Roo0lAaGP5vaSD6mdOqqNvtR4XSrvqupXP1IXcLS/uCcu
rCxZ/6akRC9QwuBL2iBChmDiHO5E0PyWPELlzeVIIkjxmRQLENnXJ04o61pIC2zlEFRmJDyWfQvR
EB7se+uKhbbEf6wsjpffym04kwQfTBIPYv+mCi9io4AOP7LC4sdtt9xcESQlRPQZ0ZZfIsyrKO7U
JKGoZfaVrUG1sqGgMgVw7raZrdIQBYadTefAyBIwCg20wKgyAfW2rjxlYXguQIqVwR0zqKOih/ai
1Tymlk2ToF8Gbx3mfVdTuKLQKCLKqLXX4K4NoIQyTGAiTgUrHBOoCM9OVvIm+bfCCQqz/zG5+HCq
HxGK6djaCzvJ9CFy0gSPefUJkDbnfuGtbREdm7YCJ4aGrxYl5Bhq9W6KsIODmwIAOBqv2cSb4Nks
bEAIHfkLEOvr6bUh6QK/m0KE/PylqKt9249IL3XHUNtTFaR3M0QVh7oAx3S8L6WQUyDe8lLUoUSg
BZCBoN5xfe6aAMqofYVWQqTHR6nWAD8f0U/jvMrZri1T20sr7PNepLZQdq30Iq5Za+RVzdI3jeRu
GpYvghoflUKDQuxk+a22v300eGtbxBQ/9cOwUsfakwTdCecTmtXQBuW9PbZiCmDhsqFLVMVkxSLt
ScaG1HVKYKVUTm0AMVZwRqSNpRuNGau8YabNNV1YW1w5MwqWaRzOtSfM47EzUKTUIabbf9zeua01
ARKKThm45lGQXezcaAhqbdRoZYXCrwiyhSWVHeihmaCBPBY973Cv1wQeLuwc/A8iQ2DTv/aOIJx1
Y6iN+H6WPrvqVOtQiYp5ieN6SddGFmUFSQ/VUp7j5F7US2tMfsYdFEUCGaq373QenNv7x/7Ytb9f
G2MrvvB3SWDTOAWMKWCsjOJfWcChCdioBl1bWJyodDCksBeD5F5Wou9SHH5Xh84xfAWykgXOcLvz
8eanvnEu64hnm/e9Ft4hRUo75GqUQFTSAm8sPRUPXWX2+8qGIKfspd9aawRBOFfBZvMTwvcxD6pp
FKJw17sqo8YstBmN78UUPHGQ38oEaEMrsQ1uy73IY2LYWiUq6GgiSaylSxerFJu66WPc4Pd9BJWQ
oDCDKAVG6W9chbHQiWg/GkgXFq5SUj0u+zFL7pPGsOR5AGlQwUni1tEXw0YsSRSZvNFqerkeom4S
OqykNiZMggA6hj0rmuLgF9TCv9p5pFoTF+e35aOgJ8DcHi4X5EBf7/aLUxDP3TjLuRDdS8iA81KD
Ju4MOeZ0yvctuHz9odv5keyi7/PZ+vT19hFcv+EUosIqBAAAFqLIKq+9pYZ6xzBUSnQfnkQmH2V1
IxiraedCXMY2PmsL1BfVTvtz2+wqf4BVTEqjGGGAFFRa9pLzwRAj1fDD+y5r75OitGOI66hd6gyK
eBwIdGbi37ctrheKUQNUnQnSEgC+jGXtuSeJRgUNOXrQQCy4H8yCYkA7yZ2x/UjVwG5FYKVauh/w
AGpKAnkhnExfANZoDPF49g2Ou60OztfvYbwJwJ6AvXGx8a0fJkOgIJX3JwEK1y9hNpkyZMc5y15F
g2sz67FNpYsbiDB704CVZCg19tK97ot7Evq2rnfnQNPPelZaNTi4mgTTXbSxi0k7VFTeZaXsFGqJ
9srz7Z+1uXjw72O+EOQRYFa49rpZFQx9rDK0ONLCTMaz1r4ZXBI/llJcXS9YOpibwYwuykg5ll1E
8C0pVQ8gnJfGMj5iarYz+hqJPt83I7Vr0at1ySSq8DgL5EAKrn7S2j6h6F/iUQNx2/WbQ5jGSfAb
v/OKwThg5tjWp8RRgt6M08Ke/NFWK8Er6+FUR8JOn1JOXreu36so9jJGCeACRDwLFqF5gnyyX2ta
55Xhc62FphRVTjdMd6MO1FnznOfqOU0FV08qByRLIJp9ohqUPDH7MJ21kNudX9327Odg3AAnH71k
RLzrb46hAJWMod6h5YTrsJwhCNCGZnBUMSIwYZgweAWDABhNObWijYMPuzjwIBnFuI6xrFIpTVw0
Y9r33hgJsYWCgBto6F13EFgLxF+5HNlzTI5i3z+Wwj2Y3U2cEDPHTyRNb83F223PX4d7tg0XP4eF
xotwH5XJKDTJ0HsalO2nIbWqwrB09Fa6/oeSqWYYAeQmZVaQcAsxWw6paBj5UimDpyxH/IdGTFJJ
7XqvBWtsBewUBI8By6ntpptMRUwg2P5GtdSjlXgYug/OwlnOfX0cQeCO6WvEXyQLIKm+Xng6q7QV
QJXuBW/6ziAmmo4uU98IQF4aoEPG6yKtB/agG4g5ZqwTQ1LrIeaykHoaZknvdbW6yxXJmibmcNk0
WoM8YZQrdEa5tGmstCZwNA/JFO54SlTrQEcxnYxF46sbGLhZnEG1kfuJpmPnjSMIj6BoJn7UPq+K
uGkEDi4RZBAiHiLXO5uMPq3YwI0XyT9lIXWkEVRvCU8CeGM/WY1LxgwrYxdfpQpiRGqt0CnacloR
mkanpHZbGt+SaLa6YXACUcnNvqh/zRI9YK7iTMPyQCPOkA3L2K+9SBbBuokwAgA1mHKYj18cH/iW
NqiD3HkhruiKRntcAcdRLXZdPnAe/RuRA7bAHIWJCoW1Hxa2ElFO8TPQJO/F0ey0b2MZupqcFpbS
64DQkdodtHuSghwkBjkdSUFrk8lWlDZ2QNqDlvNSmHUElUX0P5DCAKLDoDrXa0fTQMijWeowB5t8
A2jGnk3U/4p31ozV3sqdiie1yTm17G8u9/tr0PDrnl5lal3c5WKAWpZXOY1T9tBzAd+FV1SmYOmn
+LNNTeKCi9iU95Ft2BFvFmLrcxMkbDIUQSSNLIMGRh1FI2sCjGcXENYAwWUxS1ZiHDPumOHm1wY5
P8WkE0DToEW83l1pmqD6WWbsflLeJ0cwk2MwgrdLOw82eJa9etf95i1v84uikIuzK7H/FuGhHmmm
DVTGnHsVWIP0RxXfOd9vcwORYwPOoeN1s3w4tf5QpUahtlhV/hSITmOh8N7ve0t+103pbZwZY7Pb
/OYVEtZDY9CkIReG2Q+7OKiKFIuDr6g1RirLp/xnahdn5VvO3AUUSKOZPvO0qtZjQl8WDRgFGByy
X4sCSaQpM2SPUCJkKqEvjDFUP/SlFb5AbcgSzfycWsGP29u7jrwoKMvUQNWOQFNqmWJJo9R3Wddg
Mj2D0Ed6L/kYaml46GrmBcszeGllkTKoeprq4aS0XhkgwiIryQD0GPMPqASASzfgHfl1mnC9qEWY
STpUjnsDSAK9hDDyPLqtTsCIKdkFaUy18K20klid6wQBxVTkKmmv3ob4jBerXQpjRl0y+1WF1YpM
pWu2SxeKWYmNOpSVTqYP8Rd7dhT0q1CnpNTMFc6TafubAiiM84LnwzJPnZOoVcBh2Xp96qZlZeXt
Sxc/3fabrXMPKgv8Hczeqyve+7opplSpIpx7WTWhOLQfqb67bWLTaaCbzEjrCJqUi3A2dklPBip0
HsrKh7EyANxVna6t3GgKLQxyc8xtxRmmjisSWANui/2ci+MuilGpR+Ag9GQk2FMcmgo0OSKojAwp
Z+82AzXDOssoxaNisbwTmgp4NHHEynq3eiNWYyLG2P6fxOps3+zu1db8G15HeCWqXBDbQhkB6eRi
O8sBRLRhNgBntdcfpBqDQtSuPuo72Ww/25fhFN7lv7TD7U+4vVIkH0i6mATRctAfPDggcimwqcPR
/wgP+YFxWKqH8UF/kk3RFU/inodX2/J+lJiNf8k8rzC6XZXSSBXCDhQLv2VBNXX5TyPziM23jjgq
MfgPn1FbwVXrbuyUsBA7zw+JWSutpQT3GTrfHZHdqMerq+Yw72wdBoAnCUQm8BnJ8kznQzPncYS3
R4TXlaJ9qP3gGBW0xGlgBx1vdmBzeZhWoSxVJStq+BnpILjHx8YT4t5UDPWOVJg/FO7SIT62guYU
3COxFU/YTA+67KisrQemu36u9B6pOZ6v+WHOULMzY3cqUce0YBvwKLv4DkK23rntoZveooEgE3K3
4JRYZqRdnaUlRnNaj5SR2eLNnCTPlfw/96Nx9lBBQbXwi6xpCZYQ86EzChlIpQAEZdr8qVRAaxrJ
IUkfSyBsbi9pI+EFOF1kJW1WPFpGF7UQmqgrMV82J/nOGLM9yBttoyVmD7I3tXoKaOmEessJn1vp
EoA1RMQ0NZr7q8eVqqg6jUUfR92arOlFuwuOCGhucA9dDTt84A1vbziMJGK6E9hi9AnWtbFAyIZw
0GqvrH6q9a8JVanb27i9IHBmg28UAUxbXggBKcuhZDMRiie5siV+zL8FiwB1cWCgAcGOeJjRzSUB
KM3KfZBAWfbHtLSOg5Gw+lI5WynyMa3ntXQ2wgjOmIHXPJO0Rnnx+pILE70WBaVtve4IDu30ST92
jWnc5d/r3yiXv2ZPXW92T+2v8oMXljcXd2F5kQJKNMdB8/H0i/AmGYzKkkIexdZGZQpYwAsbi7yP
jlAnAzi+9gzSuHkV22KV7kiBkZ0idZMGhMbouRf9Jz4t56LbCCN40OOsob+vsWbI9b5iXtuPoOGH
h7YEiQgm1GCAcy7hTVmuJ5HQd8blDTPQy1NXEmyN3pRjivIbDhmpTSBJv+FZYhmP9FE7d3ZyP34T
TSCaDVtwOaeBrFN4hmgXFdb/BmX5Ym8HOVE7sMO0nhaw6qfmRqPl524ROuUjePQcDMMXvMflRsEG
QCFA9VT0AdHHWZ6IJs/STtGAbTa+zxCuPIffkUKnpv9OzMRWYq7kxtZnBAMN5jOQ2GKjF/USvSJT
PYGWDRQiYPkxXBGapGnJOYQbiSbQT8hQJEZut7rKwZ1cKkqCK2cAo93QF2aUeyX5JXJncreyL5TT
cH8bKHdJK4xeIYf9jC1E6yQcviUhe3cp6IQTdIyVwOlCgApkfwBbs/hopP2TROZjRqpviibsO2hX
mGIpcc4J85LrhyA7H3jeQrxYxw4sXriVVpURhnCpl+fNzp+KHUpkbjyFx4Q+BkX6Xaaj24yEE8rX
6cy1VRabLlJ7tSZRichKvbj+KcrxkVQooGZgEvPPsly5XZI6nNOyjnY4ISIBkEnH/6FHdG2xyJQs
m3OfAsXUA3eTPPiKPd6p4FECe+yElqQgmDxAxZq9Cq7DOC+gbwo6JbLkBhmFsR0TA0blXbBPnPi7
kJmGJe3r8mhYrSO79a4qj4ot7gfJ4har1259bZ39+8Um0xaq3r4G64M1OF7FOGPKIxLWdj9DDdv4
8HtXVM7GgWd4y6UuV7240go0YhVf//eqpX2yYysle64U9ub6EAKh9CaB1WNJ4JjNGs31UKBf4Bgo
+1oKeLh1J7Oa3JJNlKIccV8Hx+5vt/bC9MJ/FV9W5oltLdQHHMmO0PE1m3GX1ztfvOutwVbd9gy8
RS4gx+OcnY0ggu96YXxxtYUCaCv9CcbR9bIlO3Vb5ez77409OoULNml/n3fnorC5b8f1jQPDFD0B
jL7KqFcsgjGwXX6JASXqZZ+TFexzN9tpzb12Ft3cGfbANHDO7KYjXdhjv+fCgRVQ4hK9hL1JPMaK
0/em3DyiAQClB8OKShRR/VcZeYR2GK3Z0ffljscBvVEABBoRAHUD+R/KncveADvTUirNxNOV6pef
KXddkFr4YSe5nA+zEO+yFiQ6fvjgk7siuNP9wVLBXl63fBjaRgRDoR4DK0DoM42wxWefY7X3jbaR
PP08OJo775t4R+R7zWLKEzMAyLuIHkSekszGja9fmV1EkUbo+rzTaglRhCXdKRoSpnxobGGXuarG
vfA3DjXMGYxWTwTuenmo50nW/CwkkhcTxW6y37KEnozwOym5vad1TRIL+xoelBS8WNbeHJBMVkfy
FR5Z+MjOkHx2CxeM1XuOJ2+cHAKGQDaTgVbAqr7UQeF7aNWWeHXjsCpyYUHYWzJpaWm73Ml3oLf8
C4tIMAiG1bY6lWI1zcOUyMSb3+tD89D+6Nzo3jdzJ/kvUGDrLA31uQtji3BYpiB501KdeEYb7bpC
MwW035uex/a2dQKQ6qJYJkNAdDXwGQjqnAeVT7xmFkwSC8dmnB9u79v6OcZW8o+JRcgBw22JElWA
xIT8mbS7isZ2rw02kZ+ngPuNNrcN1Ry0lDFhDezJdXwTglIU0EyhHk3cSbXbU3/QQPDYy/AHWwgt
42F2YifyeB3kr6x5kfQRCQMs8H+wVKGdeW2YQEeZxn1CUXlMa7s2Du0EGH79HaQfTu0k92rjdJlV
nPT3csJFyvTR4oe/ub+vfsUismjyGOhSkLL8JMQjt7LiDAQLoVs6AX6BnTcmFAUCpGZ/QVyq4jNf
bMBi5zH3qvrBDNMq+EEBRRNJwjuALHG+tceL57WQaEUe6Njj1pYnB7j5HRMoTE79Z/EUWPWOm2xu
RU4QpRLUtHSmYbX4qHkcKEUiJsSjgWOAzDbchVbk6LZ+YmRGUWQ3/plVfjKPa3orvAF6jSKTqIPA
efmIoMjmiVrgjpAZ4whw3+3vSHN6S7IAoj9kBadhv1FWgHogoBcUU1Do7CyL2FMgTL4AuleQY+p2
5Me7ZM7cUmoOpCuBykYhm1RWX3eHUA/d2wFi68xSzBqhBIXRH3AIXB+dCPKObe/DtCT6B7H6FdS1
Q0HnfNvKVhi6tLIIQ4He1JWOWpcHH3LDIHSm/kcMjEeTPUSAct02tgZC4DTIKiqEKCXgaboc2IzA
VJiVFabXunFE8anurRY3+6BGuyIAnH9u7E4VHDlWLE0uvXnqOXu6+T0vfsCS3GUeSD+BKlH0Zh1C
tKIhPOECgQQMxpby2kqq+L6N49MYaIfS4MF41sZB3CiDwRjeK+s4OosvCrXoJDPCrMNBHRz/WBz1
w3icTvkDL39epbPMEPI2HdP9aOwuZz9CvVKghoThwUArTTkOTLVU97os7KGOYfm0sIcJwAW9ebr9
eVe35sLswpdavYplI0UJxa9DM/RB3P5x28B6KhAWsCBsIPJhjG0vomk0ZHEp+XLjUa8/oaGbuoIT
7DAd6ZvzW3NIMQ0QW609/+TYXZG4LewuQqw0qHOUNyhw0zZ+mtXiKOeqiWrct8aQnamq7MBXHSXz
7Zmrnrym/VzYZh/74m2CecuSTA2ad70reENt6s8YN5aPFM+xEJ1D/zT9RGVacZDlKShz2gj51rRP
zyJPlnh9etkvwanF+BTaC6ssIu01gGDkAYBPCKampeiMZNzRsf8tz/poyv24U0LQgNPxlzhnZ0lI
HjmfgTnQ1U2HHwD+XWi2siQGjdrrrcBomDTVIEnCPa6izqH9DhyU0dxwP3wX+JLhq3uVWQNNGRs/
RWq7DMD5VEx+XoO+tHfHYBftK9yrUDytXVw20AESYj5N39YJujS5OEFNUZZ9M2LqtXGmZA9ZVVfa
9yYu89TVzf6tsCOXh2HcihV4ASnAAOHdifHW6z31fUwSDKGKwbhjhMqRfhhcdDl2vJC0riWw3aQU
9D5stAa15Gs7VTyPZDZQJmc1IiyPzSg5451h0R1IWa0Q0uu8GvL20v5jcjmMkQbTDJQ/3CVmbEI7
/ZAcJOe/yIc23RIkQuDJVDWZLm81oZ+UhnSYFmqcNtjlTxCIBKedelIwe9WYCZc+5SvLWZ2Dfwwu
b7FyUPWq75Qae4ka8mxrLkULJzbJa/4Ilt1zYCt/bh+9VTLCvt6FxcXV1XR+ptaBDwxh+r30nzQd
ss1vt01shhf0T0Qma4MZwWWbQWlTTcftjKYb1Ce/FGwxiOGwZ2v5wXsSbB40TJ2ysTI0NZZ5ZFpI
1eR3aBeN7asmSGYLodK/WA5LHlmrkrCZx2uHV/p+ZhLdjddW+n5W530Rlg+J0Nmkj/Z6L93JjWa3
efop+QkqPSAc4PyALbeE2IwqASEDtPWyEK2BCz2XfBGEXTQ5jWWMardCfnS1+JnpoZNVB2kAioJK
J7j1S9+i811Gn7d/w+qlALfRvwQFZCAlEGWu96AH4qjDBDFa+21kqUHgKomPWX2AOQBlu21KYS64
PBRfWCBIJCBpXlZZjEGfDIC/sdzcy1vlpZwBzvf/iNW3Xqox/krcKfrom9aZJIxRQO++D0dLhj5T
TcRTWP+ux+e+789GWO+r6TxKrQksoSUHoWGi4TyDOIVYEybG+v65mOsjyehrOavgHZXPVMdsqVFb
syTtNYgTj1n+fSa5GRBtH6k5QGwqNfWs+xik56KtLDEDMXAinOMYwWH6EcntvTHqO7S6rU76fXtf
1mU1ABbQ8kVCiPYLTtUidxllohmNgnkVERL2odWoFqN+9b+DAG/XQenix217G0EXvoaXEtjycZKX
n6HWKuo3pOm8AaBSRcyeaYy+eUJsaUDRUM0/qw5jHrnIy+y3TvTl52en4SJNiro2zTHvB9z/7LuC
kLrKVBylRLTS8klqWkuQdDMoChfDLftQHUzJN05RanU82ObG75DQKsUUJ+YG0BJeRMq+7bRMCXEZ
iBDmjMdfUs0BWq9ebPiemNyGl8sgVV/VpubUkKQ0CmsPMfk7UXN7HMo/fR25YRLZtSpwKoqb67kw
t9jXhIRtWCZxjdK4aBs5q0nzPt1GlEBbBWkWDq4oYX75+tP1BHxZSL9qLz1BxFl1FYziOONeycyw
xYRa/xJB+bgzxd+ol/LG5Dd3E2g+8FFqyPKWte5pJmMQx7jY8AswWxxI732k7I3oSZKfm/Ddl87+
8KpiV1sdxDBxXOyUvvoea7qXx8SujAgwVV3ktIn/NTu9CGbofmOqGmk2o4pZZEtTmQ5JlXa1RybF
qSLpgcjpr2iG32q95vX+nyyFml5DdtGsnXpw/acF5ob7IjcbOf5M09HtY9EtAs1MFMDmkiwxlVp1
0dkFJo64sRJDvUb/rRrVvjcmS9HS70ormE2UO3BeFNvrzJXLP1AQsGowPVR40HXlG43Bt4qBVl82
O5qcSfvRVsfAUCwVX0gSPoTygU6J3Qm6SZvKVI0MUoY+mlPJOy2gACgf4xGSdXJ/mKJT7XembiRW
X6qOJkT7OTbu0OkC0O2nXD1Lc3nsMIxS4oEHRA94kw5BH1ti/9hMvam1L31D72uIQscCVJpTcEHl
OXBR5TEk3SOqYaegqgIA50K8c0M8z2aTGujr+5PVGIMrKYGt+c2O5NVd3g52MagHUX7O6ZMGCJGG
xkNEMcNEDcsP3hSoSqL3Ihj0j4D9kEthn4+yXYkY3izu2uG9AIuxSPJHtWICl/IJlCp3BZSWNX2v
V3+q9tuAF5smQNRay+2yFg9pnTitkdpjD4iq4dfwbpAjQOy3l0VbETK3ob+TFCiNsLdKBWQNg//N
yKA+dDtUf5V9V16GhvFXo43hBq4PHp2rxuhpVXsF6C9IdKxU8jw093OCgbgk1vZZ/l4XvdXJR4JZ
dEhSHEBCbSXC5ECUdZ9R1Q51rCAurRaI7SFxJlX6levQ4RzwToI+ofItGu9SEKMIFd7oyktUT0yH
2k312YwUCJUFkxXCNpSO3TgAYXEEiuvxG+5bM+1PmUYcjDDY/RA4Qla6fXpu49GEjBYQ1KU5D3A6
4E8HMQFxZx/A1UO7FIxzLhC76fW9lomvenwGyaA7UWFHZ0wDqcMzaUZHLO41hMtiqI7+NFuz3Jhi
oKBOUrhRbLhaqJxGKX8yQrpT4/zggy3k9t5/Tdev9h5gJEZjjArxV7Ho4r6qhTAve3AieFldW81c
WJir9lQ4Sq2kblT2B8xtd6hM0xAa0FmMuakf8gyUc4M1lm8tCS2hUqxR25PoTyU/1MkIQLB47KNu
F0SopCsvU4F3APRKs+zRKBuLio9xdBCHwuwU34yQbyih/jyP0TdD962uADhGxWnvuh9+KTwoc3qu
IHQ6jwrSmk95vksxNVHUAojTVHRHY9B/9XaMmKGJaPj/H2nftRy5sW35RYhAImFfYcuhikWyafoF
0XTwPmG/fhb6xB2RAKZwdSYkhfSizspEmm2WqR1F4o5MUA6S9nl7pdYeIHC3FAinIJhdlHy5Nkg8
jyBxVKR73/fxuT9uD7AWsVDyF8EAEYAFME5shMBvGmjdFPKgJ8pw18rZMYwjp8WJI6XmgClrt/Ck
vj3sEtCFhxzpgTrZ9yFgmGfeA6/4sRpBJV/S4z/FXjBSKzIhjTTpbvpG6+ASBfMjsLbgk2R1wv8M
PKdVezLJcogUT7SazopeaweKeM2dZqD62hwkpOINVDElHfhfHIv/DaiBX6mnYeqI0hEiou0tzAo5
HGQQOxKgjtdji+Ul/0K79DPTUmdsHuspcFagxUdf+EjRGayONKXRmXivxFdfPnKSWymRW/aDSf16
17LxPvQepEY2xtJ3BbH+gCGwQ0rFTnv4xaWpzfvUlnPezAS0YEuwUz3FzMV3oqgmNgRYza4/HmQ0
EUX+hdDTqD7kUjlR7K0IXLGwrFyu/51wr0TYh7yNDhtE9MtDlkWvYVobSpdbIRcaZRfqQXOfssLy
yu4Tfje/c/XcDLDgfI1H1GC55Borr9mYmEDqmAhNdS+JDSk500Gxi+JI8BB1vAjyrPqbr3BgUxA+
aWSpw30MLkKaBV8ch/uzg/2UhmLf4FshjwBJfGmy6whWoyeOeOXfWs2K+sdevBe7s9D96tT3SNwq
pAtT2De/viD6AIYGyoHApc/CXEngu6iMUTaq4syNoDkv+TCHEu7lVjH6HiCBSuv/RGS4poIKojzp
wNFVH5EGnlKp2EGc0ugUZVdxyoH3S4fxzYdEwaQV+XulzRPz9lFbCzApUmH03gFfBG7/5zsndyTW
4FqCFAjI2lLxDRq8ynLhpFWyFcuuFA0hp6OAaoEUCGHlbF3Uxi8oKwgIQAfFbiBPPDjtc+xU1qTf
Xou7ANj9jftrCR3BRYK/QBCYegsLdYhMbqGkEmrskiTGiL9txY5s9S7MbbU0ZYCWhSPptlFfU/I+
3wKQ3QBceYJ+L1glEucRj1WwOkIw1VmC0Z0bNzKzt2wHK2LxHZm+uMsciW58zLXqF7Yc7g6gZVDc
mPPWsBha1lEg6qdKYgEmafCQPdcm3ryT/Aw20n+Rb+HVmdYYYiMLQsSErRwFyI5emGRlPDOzgDPb
YLzvhq9S2DYsWrsawfUHSBJib+DlzUomDSlLbmzxKhS8/CB62m5UcjNlJ77l7SaFsxftOlNTRycv
2UYJhawGJcg4IDI3gZkX5gp+lQpJSGD4BKihoZATL11qzkdxCrKuqfQYEGriOrBDubR6j+mV/yhz
SDxyGh3SyC162VY5NNNxuttAMcuw3oflW5ffC+VHKPmGjD3RVUBHq54OXUVHUtsLMKhyeAwQnAz5
S9TZJZCh0Ou0+ULcy/L4oGr9NffuCin7Al5Hj7RfVHsVhvwYA4SvRncp4qMe1PgqIU5agzyC7DFK
5Xu/uGhaaJK2fvCKxwKWgz4XPdZBaWVxYqrtqFf8UyXDPxtqn1ypIrb5KGGYWnqlIfTxJTAHTUD9
p3eb6lgXxzF49QpPD4LXpolMSX6No1T35QOwGwPbd/57xsENxn+Soe1T0VMhXroCpJkRk27Nqr9P
oMsqKKekeu0g39T6qsHa3AlqmPGE15jYIXHzGNKttDv1baozbYBEfPhUj72eVadcRvbSizAaFNPD
ABOKUTizKLdGGt/V8SMj+D/4P31pq+yzKSKjTO/96BC0b22G5UC+VsSclSEbUutxX/kPY1xDRKHY
yVlhAbxxDITWUCu3ptACexw7hB3VRxNx4IJDVWIv9l9K/0doOYMDd7zyeMiytntGx5cCijtjg+IW
g//46+1be/WgQzUXtykQgGB6zK7toOyoBC2oiSuXPVZEJzvpHsFRrrNzdYC0z7HbpI+KK3fatyHn
UTnUPksghDFkd4DOAwCe8CDwP0H8fScG0uddquqb4djak4HwFnkAVIyADp9Nk1aZgBwDetqgWLmg
9hiphgijhRVPlIcmqhaHOBXsNlCfWnXQ4WZ2quLqqGAz3F7vtfscP2N6KNGZR5v15yspjLRBQRJq
OwKUr3kUQ6rPyN8AVKyu77cxppf6e9ZDQl6NaIouEGB+MLpKQPf697NAc3jSpAI1fUE7lBO1TNIU
oqlp/pnyhzjM9Gq43h5j9cWdXNEAz0CDcAFrqmnWaoGApy986iz4OjyMqh7Ywh5K89dgl6La+LqF
dV7rfQOv+Bc+ASQVqos/l65mHh9WaYggxhltpu0HgD8LPXe0c2PXjTNaylOHaooPIdpNcOpKAPVj
7FkNOfcYUz0VxMpJbb48lyjmG9rz1OVqkTY+QmDYSCMbrIytkVf2CwZGkIEPCX7gvDQoQPZODECy
vCSo5Ea4y/otFvxaGvZjiOknfNuSWgpdwgSkuL9NZc8pFSO5A/rUjp3S5JWdlpqJpZn9HbnQLYD1
tGyzCAp7FPoQ6KbzoOfOCp8BTWCqQmGjXcKIE/aeOmWyGccnoDVpa7Xx0+1tu3LABUhEUBSN0WdT
5+xAhQZDDQpfCdO017J7ZfRx7LdOxko99S+3WeExs4mn9HM10ZUkWl4rJZLabN/jApV1ao472fR8
4BsBD4OpGMDTEuphOt3fnt+SBYEe9kSs/p/BZ7XqtkNDhvgYPB/00aaSRU/tCd1YWzYFedd+1Se4
nlj1seYM/2Gr27yyugTEFhnphYj29hwqVsWwOfYUBsUq2L8WmaZ3UWqQ8OP2HNdHwZ8O/BAGmxcN
EgCnEi9Ge6X1eRMSWXpMMJLIzNvDgCO03JuYzv8daF4kQJGWNDl8Hi51gPtFzHRvyPSIZ6hEIdJq
hY8o/ujSfc4ZI1+h6sxsP31PA7bzNVEfvGNb7dMWsSASLu2RlFcuLpwic0f+rgl22qToRQe97Z9h
C8urxlAZEkMqeNGUncc1BhcdU0XP+LvhrQquRbdLfJtEuV6ktt+cWXrQPoj0kSJ4iu9grSlFiT5q
b8JowrhLLysr4nRS2H73FlUvMTai/6cidt90OixNDUHInZpAtqt7S9TQbLBNExw5ITuWvCFmviEC
bAFtsbekeuOqoyDfI6hNglPLlVAd4UunFp5ywe4hr1DqrDjjrRz6Q5Q5RW4KniskR/gR8sNBK+BI
8DvuHr3eHotdrlgJlNLxX2lsC51bw7svvnZgVQR2UhlqZqahMcYmtLOU4jwW5pjtfOFLAeGDcwrl
UPEVnADNjh3k+F58KINHNf0i6WvH44+CoO85YqXpCXtSPNb5LuMcuYgh5/qnCk2V/crlYw10FDuQ
IjKLtjR6hKE1U22KEkynvnBC4CiNcgo8SFSMolnB0YNmZlMlVgX73iSGchLmCbRukBQ6iPaGqJzV
+nfIuaHKmYOMDkN7CtM3qlkaBXI/+8rUqxrxesNdGu2Ucu/S6ArtQfTRf0SNW8oUXo8UCBDlD3FB
8XuewTRh/MFrr5nwSim1Y4hZ9u3volN1RfmotAz1IapzfKHzA8JYFGkyvzNorVi8+AHBFr32BF1R
ByNV72+fh5UH8MdpmF1rLFRj0ovg51aCZgYK+gPhKUAWlKqdfXuktQOOfFoExgroPX5eWKkaoYZI
BDSiqDcaSt/t/LzVx/a/CZO+d4Vn0UTVJGEukhETaiudZk/BeCWg3N+ey8qqCX+RjjJQANAInUW2
UVhH0LsIoWQcZTpBNUzKZZ3vapyuLV/J6Y+aPaUTLHDKWQEMA2Lr57tD+lJpIpUM+ECwTxWjXYb7
MW60+ywAmQQ2v2VSWN1YObdnuDrsFGyCiw59hnm5hwZ9kTBvHC4pfMQkLrPjSNIF76FqoP4CxHvN
g5Fb/7o96EooCDeRyQccKvegXcwnSxMt0Li4k89VIVhEinYe6qa9EMZ27UfHGnFpDuOofExfe8E/
4KF+CL1O0EsVdbmgSXZxC1lWVdiIvJdgf1Ae4acmKwCdwqdlvnVpVvZdCG2aM3aXJfsC+Epi+pQn
yZ9QakzWpGajSb8iAer1pL9ymgw0fopV8w4jH1vwMUYvEEKTPDoTFTPpKLzWyIa0qNh43JZhF37n
BOpDzIVQiM72PjSYGET+BHjLTdLNXKXLBGJk0qUqNLisPrLmdeN7Lc/0zwFn4fMQTCYLiaidh158
yxPtGDR4NqlwkKsYGmwofySAZeRC5rQjJNoJTDxV7X70ICIkUO6D1ls+LssobfpBqL0DiM0DoTQ7
LbHX4c+OZKwAusQNE2GPxRtF/ydOgb1iwUbSt77e/4w2XRPfIuyyrgsS1hitz30jx1MvZKMeZ5cS
hZi2TnVP2VrwtflN/ATUsSYs2bxy4AV9O3Is8S8ko3B7B2ddUQyRk55DdWo+Ai+bR/0lhP5GG7Hd
IMlWOT7FQ2ZXee+IXnWUmuZLarf8zpf3IbiMKh4SVIgpVGpmy14MccUVCDAuZSTbcvARq0guEFqF
+Zbt0ArWfBpKxSZHPXjJYEqCCNazjeBfBhGNDRa0qAwlu1oN93krulUz+HoUR/tEeBS5dL+x35fN
gUk7A7VLAqEjVGpn84SkNjQVRX68oKtNDmCFOYEZG2MKpwVdMoRduYHimFK0n5f/X62OiX82ZeNz
zJFS+aKYVM14idNaFwt4tHAb7//yBP8cYZrxty0cyXxRiVU9XjxpOMgJdVh+x9CZ31i4tWGQDE59
FYi4LGrNmSpnQiOlPGy6Xd5o97EFIxYfKg+QGo3vimse2tBo2xp1uS1RxRDxvSjEAydN45+Tiwkb
etJh1NZuTdFAQd3U7vODf0B6D4axYDaZPjwLW9q2W8PO1lQbaQvFbAxLLrLTnAGdy3ZC5Ayv8Z43
IyuIdRVSoEexsMhGErVSWcSMobAKRLKCbHjO/ewilesVmo/ogJLGENBvBT44dojDhINgM2Nb0HVt
i07KlxgLitkLWBjt4S4HqZDhUkOjOBmAZqK7jc2zduq+DzFbz54OCRt5bYBiRrZX7NKpdsGfESbQ
wKqb0sYburxhpxX8Zz6z0gWfIgsdqmC8VHK+4z2ghbhm3+eirbTxr5ZIL7cnJyzbIhhPRVcEcRa6
P/MbXarHsRBreYCU5/gSPisXoJosyOlPFG3VrM3onIVGlei4YSbq2TYdYPUXTJya6Z8JtzGbsR8E
nOgh77iMml5nDpHfBQNidEixjHf+HRiiO1iJa79Z4IrUIJZ41MwtCY2VwA91m2+/Ydpl364hwtUq
7xVkvATweU90YgqfFHooVmBWu/oFWI9KNRIUx2O7KazbX2Bz7NmlLvM1QwG7Hy85+hYMWCUTiIUU
BUjRbK1Q2eWFagSwjTbg/2hvcadW7goK8jSg1FPJFSDBnxOXykDwot4fL0kl6SE6txEituakSBvN
vpVqIBDP3waahWpFC54sNPwHcAaij7rWlakPDwZG+xXfDfvCCX4l95MlKuRin28v8Mrdj5Eh24Xo
AFHLnFUZij4Xy3k4XkS0f2LpsRmIGaRbcmQrcOBpgooGsVhspEV93COwhJQVvGRgtYR650S47QEi
sMIPH7KUm82NlXMrahDJn/6BaN78pq19qGkIktddephcqhxnxYkK2NCZ8fCqQM4Uq4DGqS+EaVv7
dWU9f4w8OytyzDdqxrjuEuyVdwUKbw/5NcSTNlw4Vzn4Lz0gJg+bb+mybIa66rf5zk5JwCkKI7AH
vgi8ZPFtca45fqdw1C6C1KTyYHkEUuUCcNeDhgJU7NzeRPN8FK5c0I6AtDS2EKqD83w0jGQJaR+Y
IZIALbYGQDlP1pNEMptQCHU5VF2Z9L8ZlTci7kXuNw2sAe+NtBQ9CjSyfh7QNKdcD2OSiQND7PJQ
3LWtrtlwaLjGjmZ5EIKhB+0QHYWd9Io2BbffWvn5Azv7AXMbO+bBsWDs8ANCRCvjsBehs3d7bRdR
w98hJgIrxBwQPMwvIXHI+qDSQBoBC4/YwCYefLCemQ4gzqSMEdpsS89vnjlhxAnqjbwaITyQDrNr
rxU5vpU9iHgPcGDwSXznRdD358NR17rURrABCC3d8FpdXPT/GRQEXaTHApSrZw8dfGygNRaDSAF2
kRkeC1hN6NFDnBtgGFGHcyZGi558dqNJP26v8PzIzkeeHdkyqnH/ezV4q4CLdt11TJ49Mm59xnmc
NB9ldkTBw+C9Ksf8NEjaHwo7lQ2YolUWfCx2heGb/FZnYP54/R0Q19z0ck+KubP4WgO6scoIppWP
FjJsOxjdnDIU07c6uCtnAApx/ww0iwA7jxNKNq1fHitGkN4l3tftD7RyvaBTgCsbnCKUjeY9SKnO
NXWY9mOahPCxTQ8d1HJyKPrRMb8GcaCnqKdHvL+RKkzb/Ht+hwWkEpRPwSGCG8rCBYMfqhZ1aA2X
S9C8jQBFJxRKEeHw0ChfY8Lptye5yJ2n4SaSOlJ1IDQXUnBt3pZJyMDcStJxnxP/UI0BYD+83o7s
CmL1MW5LcHxGqFyxz9tjL3B1GBuVs8nDCfQO8Flme8UrkpoxfwCFKVBdPux2lUoAew/pGdpAVphn
kkMlYDZG3vRRCDeQEMNKEPD60YB1xkMvdYqjNjxEX8bmDKqdIQeQvVDoi5inz/2/f2WncGVS6EMq
MHWk5oxsr5PqRvP5/pxRFd7KfKiXefPIAvm5VBuAhPaxqtyBH/WpiJ4heCL6K9VdWDHUg4PEFtIt
87zlDlVRBYZQ15Q/SwvbAwiD5p3v59JZlVKj8H1D7XOIJe1ySEKOXovIHflCvaUyt/I0QNCOovGI
ixoeJfNliNKSdgF8t85RkrnDGJ2qqrnDDWuFHsKMobTlBkgjGHF3InpUAOjISuEiAd4gjizfCygL
yuBgTBYlyDNnrzCuNnUI4745y6UPMyR0QeloQXLKFFIJcOb6VzPWG6dleTZR48EuA48Sz//CY4GN
cVM2gzeeG68+M2oSdg/IKFp0d1yiWLdPx/wilYGOAekJHmc4I5NC1c8goxe8avDEsDmr4fMwAKTT
Q66rGeGpsGkdMb9K/w4F7Z+JZ6UsFWCrvKrVGG/RmQdzERBVUa8Tcdd1ORQrhr1U35e54ACLcx0F
9bmtqNW16Gi+CGK6sb5rP0RCCQ+2JZPBw7ytzLgxSLUsZueEa03sHif1turh8zMzzRXXHeD1U1iD
f/1c1iqR+DDyR3bOAS4rmgnrJx+6usOcejtutTPEpu78PNvf/prz1/4/w0IkfvK0lRcQYt5vKhJC
4RNdxPHZ5yHT34dmzJ5vjzI/EhgF4Sgqg5N37hJPGWoe1/pawIDElmy/rUx0T3Qp0pzaz85NKF+9
eotcvDIxAI0h5gukBZK5efkTXRCfT5hUn3tQXHxfdvKQ2UJ8vT2xRUECCjyo7OK7iRAwW/J7g4r1
ObSzw7MPSSc+xmHns5dRap7SgjvmBM7YtD9lA3SYCdKvXjB4/iGW6VNQi1cuZU4mp6cCz0ejhXoW
Np0BicN/eR/9/YmI2XCOJIhPzSFlrC1znoP94NnPlPMYt7YQnLUefBXQM8f05KcvG2uyWPppTb4N
ON0g3wskIzCOUYIBmVknup/A18IE8WoSXfMteU/uqVtrenhS73ynsSc5QagVPUdW+Zo5m4iteS6I
2aOYi3wIqe9fgsnPHxOOVdCqTeyftVKCwDhQlgFA8mINMkP5LGWg/FTtQ5+2f7REc3iIQ91ejMWx
/jn8AsuY8V0fFJl/DnzFrsYSLdBk6rBZo4Z0VG6BK63voN5m3x52UWH4z7QR7EKkWEGpZnZLo6Mj
tUqa++dY4s0+pDuqACoBAK+N6NSO4mIfNsq7KAbQ4RrYMVSBuJLkf6uoPf0KdEcBHJtMEwFq/rn4
RcGXRd2oQCcQoBg8QFQ95/ZE19YXuC1IgqKJiD7atBe/7TWB9mICUz7/rMKUSxvD5yQYY70jpT6O
9CxWThHVp77szNvDLmKNvzP7Nu5sj2uh0od8jnGZpgMQWtgSA/iQ8SjVB7Wem0B9dBD829hNi3t0
Wk8KfBXOMrgG8/InScRC7Dps5nIAT6kJn6UmMPi8dCKhtnxIKKoQGLg90+kTfQ/7/zNRQOFxdYOa
u4iFSddWeej756GyNZWZBAWrtHrJYArg9/FGk3Ll5pj8wSA6DBF25BnT1/72NeM46JVI5DhXFV5l
EVj1XDOjVtzoVE3fZjGlf0aZn8mhxOr6PUbpyFVuM10VvrrywrENduEihfm7dN/GmaURatANPc8w
Dtdq+ijJhh+ER8FLX8NSPfWyZMm8j13D1U6LXOH2Z9uao/BzJRk/1JB9wNgEbN4Agntx+LstP9Ls
X8uJ/WeWoCugYgud8DkOIgorgC8knnObNjj7gFvlSm6P4GjA79zIatmuJGrVUm5qHbObJn28PdHV
/YkmpwLrW+zQecUWgssCl+Yi5w6SfxC7N9IDJQfGGI8aNSFbF9rqBv022uzYN7nspcwXOJdH/b0p
/HsxEwHt57aul+nzLLbot3FmF2cPOpFUeJRzkz3bx+UJflsgqEKFFeLVEZCwarVxJraWcbp5vp08
ESLOfA23HxfAEp2KULjCE122gRGUd2G0dTLWl1GFyRZuFShJzYLd2ueCmIOHq6ty+V0uNwGIyPwd
V7pa9AqYriHmDDq/vaWko0vBGg4YO/nRYCohUtt6o7Cx9WOm4P/b1LteqMNKkDg3zh+K6jgId028
Vc5bRiETwJggTIRbC4oZs++pJsSjNaitZ2kCYRGQdoHfK5MTEXKj4C4ETJAkF4xiRDQEmZPbR2SB
lEcMLMJjBXbJeLHoQl9B7uIaTSuMLlz5A7UzE2HYa7WLT5oD4CfaysHGfJe7CbEmmti4/MCmWORL
Y5JRsY/K8txN0MAONegwO7AYLKEBwiM+20r9l1HAz/FmnxCrGPqKUpfnSEJBVKwOw4h+XOQbWVYa
perDsae/H0Hgv72wK9OEDyq4swiwAHybB1mq4hVhKmNY5MMgxmcWLHtMxqeWEvh64nX3/3Y47B3A
ScBoRF0Fte+fG9UbSg12XBJ1mQQmYYkgI5B0hAtww6N6rvnW/99wsydEa7uQ9j6HYN2H0a53VT0P
WjXxKa17c0zjjbVcnsKfk5tdCV088AWXY7SiP6bdPtIeoi38yN9T9vNWRW4N91EUgacOyVwNiiu7
po/oSN3m4F3lg39MpsY1ZIBevUxXBkNzIvhaeOcGYdxWa2SxRYFxUCio1lABgnvu/JkswhbCDkre
uwnRTLDPIujvYMgw4JysRErAuNwKCp+Az7dx206b/8esZyPP3ywwNjwJviVuCoAzzTi7DuSNju0i
2piGADkEdwyoUItH2BejLqEphmDSp9fjAfGTnVbA3XUrdFvGVLORZpPBLTdKrYCRCCjpIXLsvkzs
mnxmwwvrSierm70KwMWWAM/quDDMQFUTCnNL19ikG0AH8pLe7TqIbZSj3aifKViOGX8Qq6ewbq0k
olDD2Ph2awsLzC5qJ+okJD5/N6Iu70CLnYYdRz3t4BUXQOSR/Oqjr9uHfX2CU1MNpUt0Duckn6oD
qFptwt4twRZoWgSNAqBjw4mOdpLXtpKQnRfVhrdpMrPoWiKiAJ4DXO2/SDk0NH5eazGS0lAGm8wt
fMGOOTQ1chkaO1EZ/kkq4c+Imj/NqBkH3ZUW6V7rAfZXymsSF7/67MBB9UaNuAeRZ4YcNccoH3ZD
A0o/J27ch4sbCi5luDnQB5wcmReOVzUrUyDNecHlxwztv09Je/DpxhW/OsYk2IUPDszePNuKeyCT
akTcbuO7QfarKx47+nb7Sy+3lCZT3H5YcTSLUbv6udxjWnMphH0EV/F+QTfN9CDT1bRnWoj67YEW
ySrK/6i5YEOBnA755tlzlZM4b7OsEt2uppaYVzDmE3WAL/QUdK4MBo8AKmwMuXiQpyEhHgL2+WRw
MyfmBI3fAxDZiK6f1DpkdXY9f2K1YoDFsyNbd8La/JCPowQO4zzAPGfzi/kSyoYqXqwOiERgcUgj
PQwc2xMxtgNN3VcpcuTbS7r4dpjf9yGFn98uTRtZTlNfdPnkoQ4/U+1XH7/Eab6RfqwOA2kQIKwA
9FqIsUAPJWZji6Z2UT0yws517t8RJbSBuwz/P4ea5R1KnkRRAKyu63fh0a8Hs8+fm1Kw1S1k3qKp
B3MesPnh5o4AWAB+abbvW2B+gTFW8LngbNE/2nKiN+fa6He1K95BvXjSe8liPbiCFWNMZMrouqmc
vrqwCIjxiECjdGEwrGVSlLeAJbu1xV2KR07vH7rP4IHeE0dzukflM7A0iPlsrPGyWIWpg7mNPQoR
ddAz5rEV1wUZzaCRqLLQakBqgobAJ3mM5MChoue2dDxj5fRYuFe74KC1k9AVe7y9dZcPDH4E2rmA
j8lTn3Jeu+L5OuYDloiuDItzhcGNtywf6qF8AH3DjcrG5pRgJ+ftM5GDjVd07VpA7wYNSTzhS0fG
qJTlMAOszSWMGrLA7D4QHAbIQT4+4EHb6lstLnHMdKqEYMEhzr94tP0BD3ZOVcHNw7w1vTo5SU34
WTVkiz+0dgNBlo5HegdhT1Bzf14HZZ6qfVrl1I20xO7KWg9HXpc9FOmEHo6omTHQamsvrW1h4OZR
hAQAYSkt6Qm96Pv9lIRA+easfkF7DxYApmfWr1IKbXwjuId8nMHvNm+lhXrxdIIn46dJBQQOivNg
iJMZ73EjPqOXvw1NcUqixOn88r4FKc2YFC4FkNI6tNwFUh41MHcTmcV6T6p9lQ+Heku5bZlWz37P
7O5C9Y6MVYXfwx+yO2UXH2JRF15Lc3J7H93YRnNhS2ZmbWvh/CACASRp0u//+cXx5vQwWgmomw7+
vma/NDgiVCExbp/V1VGUqaIG/AOwbLMybNvkZYmGsuB23EOBeu+otAjHso3HbHUUqD7CMRJc+sWF
PHCV3CeAAbjKkBnp8BrJ2DzKFhZhbb+qqJgj7xNhMTt/pfkygJZR5uMtYx0aUR8A/Vhldi22UDnr
4yD1QSUAthjzrr9Wg0cCjUXqEj4zggLKcNFzl7lVtnW7iPjEP9I57DpQSv5noDnGriOgtSU9tkCn
nRl7YOXX7Y+/MZG/Er/fymFZSDlfjhPqCtFzhEMl1l6sQ0PlDB323X8zFNgOdEo7Fli+tCzFMMTT
5HY8pw9RZWpeauV8ZOes3Xh+VlcNzTAQ9XBzAZTy8+CoYYNbgqTUnexP+wgN12xjhGUrePowMgTy
cD1OriyzU0Pkgfh8louuB5+nh8Yip8H1d3QXOjFybmhvwTlNtPld5FR2rOpcZmwBtBfc++mGnFCK
0HhHxA1P5Z+z5OSCU5Ia8WFtybiDPL3WO3AfCdSGeaoP7y0MdkivFw7URaHF9l+IVPz9BRgeVdpJ
N3WeRrJUqUW/KbAIwRW6lGbgFR9VxixpIPsoT4CEGmylaC8QcTpEfA4hT9iOpBLsaMWGgK3Pw0Ri
2Kq9LAs/WBe8VRMfCsjJBReKZ7nYlhJiD++3AhO/CTUvG+QNwCijtsGf/5jcBLat0Nfe5+/DTkft
21Hi8owIHGy5XFIl7xWVoRkrO91AzaAr7ELljSYM9reP1P9jqgrmiFwe051t9LgNvSThsQXIQ/ui
DDa1wUx31X2AG+lX8RTdB7vmIj53x02H2vXZ/jPydAS/zTbqx6bUao8iOQHl1pEnt4YJevxZ7UBa
r77Cx+bEv/Bm9b8QR1lU16YPjNL25KoMdY05yVmTEgXaPEgjBoASPQRbcWSj3maxLNLlIfo9jJ8h
qzZuyrUH7NugcwcA8B5zTkIf3+1V0RhgAhC1KYSt3m5/0dVRAOqS8YqRJV9xVILICwKBujloEKr2
FSYwo9iiXKxcjzLQXKgxUWQIi8ZrWrCqgmUydTXIGCON1tEj3XjuN4b4mx982x5JSeJOVFrqymVh
Q9zW6clGD2tZSZp0BbHlQXeH/vaixuoJoRrQoKZuC3+z/ND8Ci7xNTBDg/vNI6mLTbgrWYIORQiz
ML37cuM5W/lSP4afHXfGCX0+AobmZllr+4Bu9SKEzrgt1tfWMLNLPk97EqWQrHHHrDZI3utV8KIq
W02jlZwJNE7sO+A30fif49EkItJOVREGjG1gppBW6nlxV8iS4RWljplurN3K5QGFMRAXwAnH4zWn
rXcDn5CGRyqTV8F9x56iutJRYhWCcN8JGSSnP2+fqoW0ymSChfdAmvpTdFkGqzMpQ/4QMLcEV6Ld
l07xrP1W9emB9rbgmcJy70/wTETUoEEDoTufXR6NfpGpWY2NCUHXyuROwrV8muw1Ujd2vJMCGIDJ
dtyv0RBDHYbeZnblj5mx9RAur8mfv2NWP+q6lHJRit8B3J8tVzDd6j+gBq4HkmT4qWfEaPhKjN84
+SthCSwc8U3R/EBWvLDu5dSkCBgwaK7oSC/waqPqrmJWvAsPsYHCCwq+jwB4DoEVaUZwTA7Nxub6
q6H9M2ZGkQ79JQ3urrje5qVIiQuaqPMS5oLj/5iwyOwB9Cp89qD070Q6kZyYSqeZcfUnSQZrlJud
JiDoRVW/5lQjHAtg7SM9DfonWkWvUkQAXx6MRv5KUOsDMN5OiGAK/WdeegfW8BAJ5CxPEHc1b/dQ
2w6995Y++21tJ1Fuly0E9vnQCbl6a6PBfgCP7GymUywNXhlw5Qh3Z0XJRIXoBFFo5SIIsKhYmmKS
3KXiToRlEsIsq/LrNzVJD5A0AB9/H2snLw91IX9Ty3cxeY+gR5Oy3wwQOSLtfXDDkJEZrfQxAudA
E/CeYT0jX6rhDMM6PBLZtezdFplVGjyJfrcLi14vG1BVxrvMf+Kzicwb7YDQAjYSF3EPyYHmmR/Z
LhMiG67oUMDgdTWXTamA4PD4waC/7UPKp2nfMukigZ4FfpquVm8Qr6HqV9NeCuVXkDVmXtzDBaeG
hLt/rkanYQPQVtJ+UBInqq9tfor86bcpej9CRQwxb0V5gw73hLzLuZtGoilCyIyjv+TyQRTeJQhO
ZnJiA0FuR/+HuS/rrRzH0vwrhXweZVO7NOiqBy1Xd/e1bIeXF8GrNoraqPXXz6eIzM5r+ZY12YMB
GigUEBlhUxIPycNzvsVIoEANiRu5hBo3eA79ABaX7Mm5ueZQn8zK/oYUZN208h2pWivvoBuWwyOq
haBWnOI1gF3K7FRS3Sagm1RsYIEyWkz1o3ZHB/wCQuwKN6sOObosvCgDuGnMEni8kirTLfh+JPsk
uDejAaDnB1aDSUvhbz1k0Pzc9VAwEkZu0/ZxbLbMjByjgzh5jLJDWLg6Z45s3CXdKYAou8GTO4G9
lcSdNN4ToO5FiG206j3ExCEIYRVt7JEGkstg+jTGUwhJBsA67Vwjlt49mUDLG7B8mKQpxuGjh4p7
IZNjVLOnjsfrXKtsYt4osMXSBeDr0xsdIse4WGQ4klIIPw3wNDBxEc5aqMbrz2MCeeYmO2Wh5ArR
iYf4JMNgiRnx0qLDlzYhgsmsHspLg/FRta3bqeMa3ga1xleyUXgCoKMRWF7tsyBHq4CUbkQfTQrn
0jR1SQ1lUBTAcsFTSbEXy/vGhNlnBZVRNdw3grqVk2gl4N4FmNItVJ0hYU1XJl5PAYfXoOFWhQ40
7GX2DaZRg3aKCvFPucldahbbGoQBIDusYoxXSVGuUWm1euFRhUlsJEMTlNONmW8oRJ0kuNA0ZXUj
iMweu+hOV9o1gVRo3cKAHvt70Nhp/dpn10YIyROI9kLC0A4MIGMDzaGp4DSRtoEiMxQUIDuPwjCH
0tWuo07YjlagQSREFq+xGFQGEiVIKXkyrNROddMAQl5dZHVZa0G69iAU75SDdQgaa51W11R6iKcE
VX6MyPQ7YmpxlFsqWT+mZvvY6S3WT8Kvc0V2GnJXJJlrlpDk7zM34DuuQJC8E92hkVxiHgQyIrRK
R9cbp0kgJB1lK3HULb3PrBJ8h0Jatw0UtU2+4ormtTRzC0PwgGiyEnjTxaUI2SbovYIpLob3mSZZ
5kA2Sai5cfEYpM9lDtI8NpHefA5wOEB53mbhR0igHhunD6i92Klcog/oGNqmEJ/y6qGq6CmGUEvI
6luV7uoyhtFAvIr1p748me27CdEtvO5PT8vAtHgHOoH6NiCClUzYU8DyRBl0HijMp69Nt1OLu5TD
ilY/lVzdiHFntemOZ5uqepfGV71+l+LHajxoMEch5seIXSZnt9l0p4aKoNE7bXLsGsHJ9W2OZF0I
wU+n6mmA4G6pvbcVLGnSwIV0P7Zar4RIndEFO1P46GQoySmKF5Q3upp7unETpdwWw8qOgyVjKtC1
v54UqgLa0MQ1mGj9U5p5lo9XUZxRJSbofpBrs1GtTClOpvyjhhiZOq7GHiw8edM3W5KUMCsgDqDG
uESOFhLb46i96MboQmwItkpvY3TX1B00gwLbECKrrw99904QJBTbmhHqDng3d6L2UtBj2fyQAP+n
emVXSm8lWrPq0cgf+tyKOeTZp32lbh2mAMRL4tgbEuqOub6eAhJLAQJwL3p7ECm00NCIDoDLx96q
HFIur4yGW2qselJSQRr+qdCvK7O2RhDFWLvR5OGgCqONnipJjhw06FI7dZMdCnqSRXEd8yddOQV0
lycgXIrvhZDu4eh7SOth4vFZ0nAnVPuJfmZAxr1VoJxUtwkWaeeXEVnXpeRW5C7GZzQr7gWN4pbQ
1NPb5zZB3mBCIqF6D/t3rj1kwwPc8KyqFFwz6qxaz5yguCvj2wyaFEHcuwwy9WHHVokUfDAldbg4
OAyAg5B4fOB21IOrDW5RKm4C8P5EqX4y8qMMDheBnZmm0W1k3qQ0wT9cScVtqqP4o2+FPLwXqmSf
ieQx5mAiixBYhuacwNlNJ1BLgw0aGSJHY+wQVcXOrLBLgCkFrptdJntZVJxMeaOo8KdB65YJmmUJ
c6oWspJwJyDivuGQzCUvJY41g21EhD2TRQsuazbcNYYs2NFQs1MunUzAJMLk3ogDNwGir6LBdkoL
GL0b094OwJbuxFtJfW0HHQDjeyC5V7W+FrVjaqxbAzRu6DPnuuGmAxwbIABePjBdxemhuAxZjzDu
YsGJ0UjT4S6VJ+6Ai1Hd8AWc8k8q2SzNQitxSmphlTc1uD8vniardVaMJiKdwR5yiFZx1G4SDmQP
4JPD8FqVphU0qyYPMFkniBnYff6kRLdhtp0UCOUP3MMtY20K9+EbvGmS/h5d+BTGNiwBRcBob4aQ
e1RGwOOLKdytyz1rrkR6z/rb0PwQ+9uKR57UQfOvLk9RBHoLqNYTzljLe7eFpVYH5QTxGt1kr1Eb
F4t9xZruDugCCD+lbhimWyh573LYk5iEUSsPRXccH/VEdgTY42n9BL4OXwWkjHWu7pu8mHSLrNi4
Hsc7SkdoIGuTj9mTnPMTi2tIBMZwEiArrU7hcgK3MRwb+k1U7uoq8JI+higu28phuJGqeqXBqsbs
avDwFbsVeq/V4FXQUud/1RkE5MI84Qc1dwOBwxIlstlS5/5riRvXgQlxgqYALpzzJNks+3jo6qE+
BFwHibvHHGVuBBEsVtx9f82c4uBLnJyNNLtwDW2WSKWKkXRIiDeQ84aAvGIE7vejLL3PrOYn1kau
IJ+qD5oAXXhBcLLqkIcy3B0We16XhwLIAiJzaGLLs/uFbESlEUOf+oAt2ID9a+OJ9xlEbkon3pge
wFfrwqPekkPYhVvNdFEHtgzKM6BWzl4wL5sxLcegPlQhJim/Z+LD91/wQoscV1R0bQGunOj+c1QM
/LdSwRigvq5eTdYN4xrJoNM4k1TuVK9cYqMvjjerFamxlpawG4TaO8oPij19RmRGdj6Zo9rkZVEC
5MIX/PR+s6KRGocBQQu8OnBUv6FNesy37S62G4cdlb22jtxF0MGF0P804lTxOcsv4DUrm4OMESun
d9SVik4IveIIFA1G0VjypdXtlj7r0lvOWjC6RDvAuacxlXJFyoPCl6AxF5rQnwJlXvRNza5ko4CJ
UzxtG+/Igd4Irm6rXue0R7ZNrgFBs78PTnnaJWa7yPmn1GeLLqyDmBRTcE5mG/J+2HauiNqRsRX3
+LQWzvotXEwdmFe6qYu7A2TePA35OdDdAzzjUHdP1umqWy8tyy8qFZMUFPI+lBuQR0KvfhZV8oCk
nGlSDEAt2/cQJpdXOIdvkBf32+gY4GZvVV7gOt9/j6+lSYwKDBsUdKD0/EXORhCzMmTRGKM9DWcg
uPF0ZHDFGqgeHGJho3jfD3dhrX4eb4q6s0hGXUE2ShFvOb5q2zG3wrWIph79wUYb8s8OlH0XJvzr
0pkGnKxV0LG+oFM2gsffSGqMTgpfdxmYHx3Z1dqP79/r6yjQZJTQ3scpSCC1OYsqZdTaVA3k+FBH
FRJrpFPC89AvESAvLJjPw8yOQEhuahXXMQzdlM98A8t0J/c0p7VbFzLRmVPYzF5aMV/3gUmAFgc8
FDZV8QswJm1bLpOkTQGMKTwCBpROlijhXwvWGALEYnR50Gf9AqMEpgAO7SVLD2WNUpFUuI1s4uZf
WHUvohR196ctxn+89v87fAfLhQ5gb9f/+k/8+TUvhioOIz7747+uind2w6v3d354Lv5z+tH/+qef
f/Bfh/i1yuv8g8//1acfwu//Y3znmT9/+oPLeMyH6+a9Gvz3uqH85wB40ulf/t/+5T/ef/6W26F4
/+dvr3nD+PTbQtwafvvjrzZv//zNwHH+H+e//o+/Oz5n+DHrGR3Cf2xq+sze5j/1/lzzf/4miLr2
O8AdU9MHpXzQiRDK3ftffwUYJuBYQA2Rn5k6y5Ec//M38jvESaGXAPTJpFMBDAJ+rM6bX3+HSjHw
oyhYQ8AH2E5J/u3PJ/w0VX9N3T8Yild5zHj9z99+pg9nOziuCiCnQsgdFkbA3qr67DDEba8t+wz1
HMW4783DyD2DbNXi0NQvQv1Q1qtBPERouZHRDVq/GH9o7CUR/RJ2n7jAFnsFFbZWopbZvAtBuRa0
66Y5AEdooncwHoLQbSUUqWCDGgB8BQ9lntv1JgtwG7gKW0DdYDFtt9mNPNp8tPTRrshVDSclf9hU
TwWug8h2DMt8D+6T65b5Ceo6gRMpcIiGpedeOQqaO6T5uqHJr5bd3wrqfxuqn8L729D/HxjUiKnv
onr9/ly9/RHV/0Bk/+Pw6uTsmf753+rzUP/5u37Fui7/PsUydm1g5tEx0zHKr1DH36C5g4bW5FSL
ZHlyHPwj0gVV+t0E0Q6H9KTFC0Gp/wp0QZV/B9vWxC+FbggIajjj/0ag/3ITP4t0LKRpJHQggIA0
QVSabfc8NDUh4LheGsJ+LJmB6gdK+1UZrQqA9mtWyRZct6cCYmQJkRSioBID3B+Sgw7YkT0Ig2Zr
vIChMrxXTUgHo1zewRs+2Q9FSZ24zmKHVdm6hEhzYI6DMzYdrHKFJIUVL2SIklxpXEktbMARwLhN
gavV486F89NaqprIFWCpYGcBfKNig6SodaH9EeBHqEY1NyMx1Gk0krscVm4WVjJ3dJXGaIa0UKrK
c68V+Q4S3qkdE1l1ggGOf6UhwbuAtbKl1ttB6B9TIV8VzXArQGgf0NvINjtzoxgVPLoimIgqJuQg
5GxHsrDa6lwDjg8cpCpD/63sUOsUmElt02yPRhaFu1aG32HbuAlD/WRIwTihKPNKofwCiYV2DXEy
vy6ixCG9Ylq0GtdSWUEQEhItFuwR8GYMRNziKukEmDWFsC5IsuscBqZuhROqS/rOwZRuVQO34FKE
qxmsUCxR68xDzvj7OOBAowV7Cqt6L2q5aEXsiGJU5wTlBOYXO6+TxMdOCAeI+pAM9vIsswQBT1A3
WQNCfu3GZnY0RPQQjDCFt6CJ5J+0nZ0X0nMG1RePlHREcSCV7SokL6aJ1gnXugehZdu4gbtGvjKD
2yQDbMXtazlC04C6NMQFNyrXupyWcFktHWOEw/sAEpUlKGYPn9buVkFVehh2PeroCkoVilhbqQYl
1h61qtAimbZq8CgFIDFQn86C0WOqiOakAeh3TF5j+R72nKjEuQpkwR0geWHMPL1SpNebPKJ2TGVY
D/cQONIZvCsSI7ZlOVylme6OGXPBQm5lONgkFQTvBbeuyWOqpzbRxg3h7bGsUA9Xyl2aK14OeIc1
8NpX89pCt/rGaI5MKJ0BssOs3o+D4KHwY4gVc+IKLaMUnT0qCd4I+8ywwM/ibqDacpO6dUF7C0TP
bdBDAVTAqZBrawkWjyp8qhlKrer40MnQeoHrsyCOD2aPFwJaCx6bSjxYaWYcZQNFV7U7qKF+zcwS
QmKQ8qdVjgaAbOc5SMEd6lVlAyoS8VsVvZwipa9UbG2ZBkd46XhwebSqDFq+EiqDY71qdL4TwIkc
M8HTdeYlSeKYmmvWj6la21xNnBQNtkTuN6rgUiquRFDy21y3YOMI5jrE4bXkBqSkXd0UKP11FML1
hroaWJ7aHG0WgJ7FF45p1SGthIaPG6YA32Zjh8NQxO2njuFk0qF1Q1DoNVuHNGidKJWElujomUGy
zSN1XQsKKttSC8Ot5I0V3Ukck+eAyAV6O4CkqgKX4CN/jXesnRJpIYSzUAplgCsmLf5KQuVbJ3sg
l8Fk5hmgdiwTbFKXWzXFPldM8IyRhQCiFK2nmuNHXXa/7gz/H07S2zzD/+Z54afD9t8eyf8TD9oJ
mvLv08ddXMUvzzz+dJ5OP/Jn7qiS6QDE8SdBFhAnKlKzXwcqUGS/T6JPaI5ADBY5G9LDPw5U5fdJ
LwlmE5hRfSI+/pU5CqL4O+SxFJAhIQkE/owp/Z0DFXnm+d1fQ1oKbDQYv8Dh4Ej/gufTlCas+jor
b/iQ2lARW0Hpr4XDOeylawKFQYOC0VlyKI+wTO6dpIruqxD5nJbwd9LIz2lPr4wI3i3oxko0RFmE
DXCsrzsKGDRLnIET5kBAjOEGHSmbs0/9Rx58nvdKn5Vnp6cHD1wG5faykt5QBbJZUzG5qUgKc53i
AO1CW81N/akO+8fcxK6TjOSoaagV1NWpyVE+0JCq9sLHiBlYtT2ERKup5wGlwZPZKFchNm5zqUyr
fK6wTM8p68jxgXwDeuIrdhciElKNy7jgG+l0RJTrFErWxYgLKtq9b5GkPKLTDrXFRoNJS66t4jBH
dsLU+47QdKVqdDjKJL8R1fgIY1Ru5zF5YgK5SdSOHwdFKaxhrNDwhz+wKbqBJvhSDNuftozGu5jW
H1zLC6/KSLkStOG9aDJjNUgNGrR6/CKAbWGV0FoRIjBIimhb5TexEDhalN1Pvfbvpww8gi8RB/wy
vsX0IbAu5hDebujCEU6Xhh8yya9HSMCPg+LVBmai7fo9DcG6FeJ1U6aNq5epgHayZA9SBSdIVbFL
M4/fklF7ZvkPokDLoKkaWI3xxpMiiBFqYYCuCPMCgW1YEjvxOG7kLobocRlvsyDzq6TdAea5LmKO
a+Vrj4aW3A12buCgB5pGfNKiXUbpjsJkr0sgc92jYXWTSMRpq/umiTygFzZR1q/AFHaIcM/1Pay2
Aehgq7I45e2HJA1oPSdXgDMMXMB9KESTQTrQkFiqeQdkrs0Unw2do3MRUpq3UTmstKT0BBVfArmC
owK4GDb6RtOKbQBfd5G1a0EKfoQV2wdmFrm0SQe4OelrmgYivCUMb6hSTy7FK5BFnAJeJ8N4G2ce
qZgN3pZLSHWqW0Dgw+A9o+VTmt8FYeLVZnWsdQN+A+VWqZ9Qr9mivLnVTESoUcHfNz+Zab1NaH4i
Ue8Zee9Isg6DbXCc9GhPU/yim0FCizxDn2+UcAIR9E2BGthrSbbAAIck55ewAewSED5AIEVcC+ZN
lVhmGrr1pelLIAHpVZBYYpnavQwJ5ALwwZaYq5AOFsSwvAj8YvgC0VNq1Prkyc1h4G3maAtRoBoq
5VlQ+6chQVilUAOyWiNzSUieNL26lgERKWERD6JbtErHUrdiptthzNEQfup61UmC6UoAi1sByCxB
gXBBssqE1lWaGnDr/rHDTVgTiqcgBnMm9dU2tMzonuBPMhOdVFcPNHvSkKlKFbOyBGoZxqaNe6hz
Z4A7DIN+1Bj6e1y8KSUUfqE72A0A5HJ9ndD2Fqn9DwDN98IEksmAVKC4WnQVQBGy+AQGGtIQ6H+o
aMB1ia3rpU8idFZ5YhcaRKrD6TLjajEsJbkY3MpxfYKG17Gp4sFJZQYKAfhMsMl1uBG7mlD7qTle
t0iYcXnYEz5emRzGrPGEweBFUzoyslxLU8TKzoXdgNtOWMYnNspviVjvEqV7VAn0ZDIDRnA0ftLV
9CpUmm0bELetu+imhWqAk8JYDPC2+jWBr29ivMBR5DBCOq4PIeApj81O42yvmdl1LGehXcbjtYRr
2ogmPFRJrzp52FAl2tQVWAey+rGwV30uwk3bNjpC5kSzBf4buN+pxHlWmS1z2LxEcg7Hc6P3cdY4
MekcmiV2L+I7B4WPw8nSYUSoTCKn2qA+FixeE5la8P/YK0Vpm9PlAwhIVOPc/8eHm7V4aqkAW8TM
JL8oRasMi8NA3+oUDIQAqgUytaEeYpkhW3X8JgcoR0MGSjpuyYA5iHSHq6CVq5UXScZSPfvrBg9c
BHDSk6jmBXt0BjaioheR5IeG+hwYx04r7VroHETWU4Ziacprp+6yN0mIHRWuyKXa/EpWkUNerofN
SurTxCng+08KxtD1/KrEYRijKIVUNPzJ7YS+tafYhYMD+v8P8J+PV4vNqK+vDOVu8acEHRg60lxY
TE2RQ1Fq6H7twrFvOzkKs5fJrpz7lbfUbJui7q8SyK+XOxtsjnSHbYUK/WdT93N4+HIJZYSDXD19
H10X8kLobEiTfRZqmOjDTnnjWeg3Y14p7VDJvgpqURKisywDWQo1PxQDoyFYF4xtAhI9pfIx1GpH
DQHuVDRYGwqblJ5Ao/AKTU/sRk23SoKualbI258wORq7ZkCXFsPXb/L5cWc9lEaSsyQBYx4Tzm4b
Xy7d0DVt8IJ0R7bpmj6hCfDeXX//kWb9qV/7A4TrICENSgNcK2b9QJrledbp+EidDYvc2orMzm7I
Rl2Ja8PpVqTf5eldQoDnW0vrJdSxOi3wz3GAd/5r9J/J8dkUZdhxeSQUsj8CSZohr1EFCohZq3ty
U9+PYD5De5PU6krSsy0v+TP6DG7VGLYUMs0S6/ShB7QJgD5i0K3Zk1eSZTcqGFIFwEMF6hmh1vqt
HLyS4aaQZcsELtnEEasi3yEUNsgxrPC6BICDpl+r5a1WR7DejG8VCTUl4zHj0H7GdmjWtVtNx1Iv
HAkzn0ylWqki9tGx9PJ0X47ic0H4PZU5nKS62kui4toUlJVWdAsEjlmv6Mt8zVtSaRHBIo/Wsp9E
xM5SUNgablepfjXVG8JOcmUSrLqhtAB1ik11BQNFKxryI6nILoF72kL4XAzaswmcdpWzCYQBXs3E
dgqfzI3Zjm0UN7cjR65sTVuLkV1umFt4prNEpboUOGBeQJ5DRVvui+c6eHKqVEIFxCfFWyk/mOKj
GD2Y+YIu7KW3Oxtlvk118AWMdVGVfFACbAUN2/oQk6WdV/l6A8QR/de7/ORhnH3DNG6lDLQ8yYfN
FJQWDTudLEKVwhbiADbZ0BtolcRmAPDRsXUMiGeOdeKGtPcjHq4A0IHesgh72AopTfkm1/J6gBlV
KkI2qWHHsIWabC9Yit61QCMhQLPHaBxc2t2Qalvj/zkEOQGCpSgbmfDJFmn92nLkwUlknFhJnoQ4
X9rrpl1lvu7PX3kWNoPGyNDXiuSr4luWo2SovbRaaNUS9ZnEYZcK/J9u5pAp1PcJ1VcQSllFtXFM
YZ1bSdJdFsV2zAuPxfFVgEvefyOqzx9vdnIkVQol7RzznmwUarW4r5xQxnJaK6p2uNR6+apTr0In
tRbGnX7v188CVoKJHgG25CkezyLBVAchbkgj+dTo7EQC7hKiz1KzC6snVNt2mlm6CmCe8PWNY6B8
SkhkabH03zkSQANB1VOG+yKwHJ+fopKVJiMVniK4G2y8f+fXHhxEbkHOdOHheQMPKSdy4yXhyItL
+q9h56ztgFc64wmGzbNT0fgK2L8N9XOtWKq4XEyJzwaarmlnX1lN+gENBAyUpf2JUdGq4/iQq1BW
FnHM9h0Qr6iqh7DikcBE4K0HuQoAB5+A9LAigkJsirJqN74UKkwp+2hfG7iqZTBEZqdYaywzfiva
3Mk7YJrBQnOqblhaPhf2pU/p6Wz5jIbKQGGGGEnVeTEcVkJFt+VUP4kQ2OMsOmkVOw4kQeIjOEx/
D3SyCVBgoTy+4pqw8D1/pgizqP30NLPVQhnMfEiAZFkecKWRcQFrur0QnBrxta4ARpZPBnzjx6By
RWEfoN86KMkTK1dlvTcq0Ssy7Fw9jGMydUHU5DPG4edZCfTpZBYIUbIJg/B5ouU4bEue66Kfo6Xb
kqem//j7C/bTCLOmNR9LKsSaJvpk2zwD6GwLrmIJB9Prj5IlOMaCAuDSC81WZqpABRNC1uh66w9M
eWbIVhZe6GuJAhefvz6ZNp1VZ2sj1KB3Hjaq6IMF5ZbQSJEN2Ir10o1eSnYoZJUVxeu+1Vc0UA/m
Yihd2AM+DT9bmgErjSI3AhE5sOGNznDsb2MXPtyID6gPiW7mZDfR09IJfOGu9fmtZ+spyiG1DI6C
6Atr8iFYzBnXuqted06yBrPAWRxv6SvPVkwqhLwwS4RNxPVXWgExTi0ILxQ6sfNKWCtgOEoGaDDp
jYDKycIUX9w8zqZ4fs+gaMAxeCr53Mmeo/24it4an64mbCUg4hrckMHzV5c2iaWZnR1tYzkKFVyp
RH/YGl6NlZLbgg0ik1HArKlzZBdWhYUl4vKx8L4XdvtPITU92FlEN0Y0duDbiX4mFnu5MTZDu87G
ezN9gPKABW3EBWHXpfFmm05aYDvKUoxXqL6pPYM4DBXbH4FSW3zAFR5Ule/n8+J44PNDrxPs0S9y
EnA61AV5JNiCCC4qPRh/fbZulMGSGpDyJBHiN+b6+yEvbkNnQ84iCAzuSK0rUfQ1QPpRad623RIh
dumtZuGimkEZQ0YGQ4yaH2iho0OuAFm4Bw5ScSO2f89pejoqIHuCBhKBvSwso+b047isDZW3A8KT
N1e80dy8uBXFzKVgZaVCt/r+A0pfVwNOIyBU0EcRNQkdlc9B2Y4drIrMSvRHPXeGCrwxfXCVmNqT
VmdXSDc1GzdThVseeq8PABZl+b6T4Np5pQ+SrReSP2RXEejJkYbWdNrf9ejpR1EHHvprDjP3TC1+
DFm1JBU0Pdfno/7Tc89ztHhMRT0KGmxcrfzQmk5Ex20DLVjegS4EGuooNq6caX/72Ps86uxUSMbE
7LUQo8ZJ9NOJsadLInvTqvzuxWYngKo2PYqgneir5Icu5bCOixxo0T7kMnAsxQI3Zsb2/hVtE/oS
Sm+ABSPsPk8/T0Wpr+sMxxw4iV10b+ZtiGtGuSrIjyrU4PsCKqTCrYLjyqbe930J93ERJMwW9uBy
cTCL9qD0uhOlmfN9ZH5d2vjUZ082W9osTtJwoMDVRaN67AD5MPV8YUO+GENnQ8yWdgQkTBeKsegr
SfFDgKxwbEJROITRN+1PfZi7unakqM18/2IzNYM/vjk6xcgDJz/lefOFCkozMD1EZtOhn5SHq1aS
PBF8wkK+C4NDVwGCQgS7QUNkrIQf349+ocuL7wrZKxTg4bKCzebzjMst8nX4+RFfHEpbS+vNwDGV
pr4rgAQXTLBRFVCpQ8UqB6Bk9OtIu4NzsZXWPTZXvtLLlzgY7LK4ygn90fF+YYVdnJOzx5sdktzo
5J6lBvGTkT9wmqx6dsxC1MJE1GaH8iNtVbcSkuuFrzLF+ZdVdzbs7KwcGI2KGAVcv1OK7QDt5TgT
rAKai5HyEial2xXhoZbkbcJbJ02gICdmXkZOI0NtNJDXgnKMdLoSVYRpr2NCQZhvPgZBWOZDTfPz
9UkNnA6T8u8vquhZFtGysOIojhDf6K9kTfHLUvUonOG+/yDixeUH3+Y/h5ltQ7pCcS8VROJreQc/
pDt5RPlMEe9z8M+65gCjTdA1ZS9MGvSMQkfraocVb01RLayWpeeYbVBFhbrAII3EH8v2xBTi5NJS
8+fiEahJ8iQ8h66DNjsCtVTpZRJhiLaR33l3kutkD7rjVZKEzn/jqwLoboLFC6/EL0D0vgcSilYN
YIAurpnAIrmlFwBe3+P49EGwhI/6kozIpXg5H3K2oMScwmlAaomvix8kk3Z1z1xorrkLb7Y0zGwB
yWioN+M0TNC7MZRRvMm6AOAxG0zBrLOoBXS0m4Nbv5ABXtovzl9vSt/OloNWtRlrg5r4FS+sXL7S
wVA2OtFrgZzMcVCVnSfT5+9f9mtKiJ37bBZnAQOcYNawFO8KeJydi8Y20eP7alTAs619pW2AVmuX
IudSkJ6NOacyxUyoeg3AAx9m6tJHdRJe8sPkQ53uUYWFUNy7tIKv+XIzbmncWcbTcApCTYdxazc9
qqYX7yDIAtJSb4s+JAHsAqObGHhRfvdrLfrTR9ZnGxBpeJAppCe+xNudMt7CmwcYgg5dj1U0yKsx
eJBqAXzzwf9+ci/0oTAwWp5oUsOi5ksCXqKRINR5he2gZvdQdtjFSoWa9bHIDOx86gYiUV7fhgeI
tdyLOciAOorkKBes5J+l6xQyIUsFyYu78fkzzT+GqOeGTgtEHAfi8zHtDYcizoIh2eBl0Hl5aEK0
PZrEqepiFbBiDWXGQ0sXgCOXNmPI8gJ4DhdTyI3OAj+O6jgEgBpBKEb7RBzWbFw4iBdGmKf1Ehjj
WpFQ4ivdVQKJClLcfz+9F/epv15BncWzNOYoW6Gq7ENm2c7i4pjyYR+XS7vuxS3ibJjZhDGeBlKT
J8TvAw6kAAoaITqoFEIrEHXJeWo34Hl8/2YXc/mz2Znn8qYEJFo7png1O5S2eQVIAvjtFJK/wEZ5
igPlE4ulN53khKcEmtmhs1ThuHR3OX+CaXbPNuOhMShhGt5aKmM0bNc52qmTBEINJUV1oSO2FCnT
RJ+NJQqtEGUGJrIBR6AoTmGx6JZ1KSk8f53Z0SmrcdejszvtfcmtvuonIiGKfyOEOVNnmQg3Ux77
dTE4H292hpaVIfNEjInPC2Ftdu1pMnNpwe43IVbDpTdR2VNoNkkRZFsCectSEyyCErpy4Ao4ZSP/
DGho2ZaWHCsHdRj3Q9a+Ukn1s6B5bFgDPcem+Zv2hX8+NtxQdeQ0oF/NHhut/N7U6umxgQ/ht9iH
rjXozdi6JzlkzflSnF88kqBMpgBvB4HpeeMZ8iDpKEfq6ItXxB4diPZOgBRujZE92oEFmKEjn9Bj
9r5fXxd3jrNhZ0t6SLI2aipl9DPNsPJ4q2eAZS3pLKNhfCG/h44/9MBwOVNEabbHZqbGxT7EMGW6
gXOvLUDGRWgiZzTRyalwOYWxiSugGRaHQAJJ8poPgVumUPuQIGQWZnSbAU3GOOoTJngcJNlGam53
wrHPFXNd0OFHakKlC2arYctXBTRa+J1WAXaY8x9Rhq5tCRJZMN51bbUxQW4Z+uEA+OgqzDYacJBp
udPq4v+Qdl69VWtruP5FltzLrcss6ZlpwI0VArj37l9/HrP3PivxzIm1dC4QCFCGPTzKV96SIcgW
73RBsaHx3agBAGe4dA/RbLpyWym2osOp6JLicra63qnnB1V96CVwPCEcnWS6ly3U2mJ0zxuptXF8
PkxKD+JvILpB5V81AQvkv8ToodGmfZgGTiT9Vof8rkszu65rrLqrQyreheI3tZ6dQY4QJaIZGb0Z
xu8Jrdy+Eg+Ljtg0qRdThpiDoLhxMfKgRz/37TiqfqUg9HJ9mpEx6i9SaTpmxnioCu2pU38WvXE/
VvIlojtebSKoVfSHQYCE1OV7tQ5v6zbdW5IgOklHZ5iO1GQXdF+ApCbtVUppGYzPfCM3zTd/Ydco
fja6UzXe9L3OthYuo57uQdi4sYbphDRLzU7IGkAkKIX0lJ5plwXViD8NOO+hTyJHFeKHspcRpeu+
m8IoYtENZUNRfBeBm5d26GLbmruffa05Xy/581hoqQlhQysDkMeb1Fht7QHnSFiUWn0yksZJDbLx
GvUxyrgi/bzCxORd/9EOCOloB7WmS3Pi+sZWHe5MIAJhEv/tFlweB+9CiG8w2IFtfTzz5zHJc1GY
6lONJI4YIQgcak5f/juHMg601TCra0yLMx1x/rk+mcGAbUzjZRXkZw0VrFS77/vvY4HoTrkl4rmy
gT0fdnWjTUapoBY/1Fw3/h6KVy7TcOoxKcUUNkE7xvl3tsvnA67uNyCDqp93TOccLMpxKEyqKlrb
m2fasko+lCxW87laRV2uG01ZK/Up1P6oen9Twgqb6+8DMzqhb4QowWzX2kvg99dy7btDuRDHRpsL
wFPAyJZKdJiqfGNtfxI/ILuIODslFKRE1qpAKkBdnFLj+aR3CtgFfLD6jf7LJwgp1E8UGegfBMtz
idtGiwQwtrCsNThSdnQKDvV37RKOUX9Ze6NHdSm7kw9bGfFnycKHYVefNQYZaIVU5E+1O3jRoQRA
l4Z2RletA79nIcPwoBy/PijUT2YTtyVFpouAaQ+a5h93ZpHqItqkeneKwkKzRaVzWkO/nOdxp87i
Q4NwpC777qRftQUu04O4VxNmvdZv6iJ+0Ab+PvV3UdXZojo86ch2TY1+Y6m+W/rDYYoneJ9Kbg+J
wPO/4FW0SwPM5TGYxCQak919MBuuOd1lEcD8ElW/qDyMQ3JTBc0hNVtviiTbgpooWcID18ttJuhb
UcnfhPTDKkcVn2ub9he50bmFEjSKRJsTrTsVwk3QtXtELE9lKEZoo/Xe2M1Eww2MmV709Fy6hVvD
BrecLhZUG+kTLOYEDZE5eEEHDIM1Wij5CeGqBzWr/0hoing0hu+Vmu6MMCEQKVrmbatGJyPoTyFc
ximTvyv6L82/k2vmYCnZalp5FDrB1rJGurGMyXCJZRMyxMnfWW14ISnXZhDBugsy3Ecm6zTVR1Ue
Aigkz1MfBft+1tDcg8Ck58dYefOl2wFl0hpBNqNtd7NeXukGFU6M0BPr2CN7Z8aJVxK7quPbpL3W
wlueIHXpNxei9aspwKBHxvQAhQCLAgRH58JN4+huwiJZS4E3Fr7XZT+TCOKAetFYJNg/+9k8jMia
iV0xogc32f5oQRbxol5yoc87Wqdc9pr0mMzqMeIeKibV1lIAD01xmYXmbpB+pvq4b3v1Wo5AjaIw
ruo5XoyqXcfjcVYiIqTyTZPa175FIE8ozZ+zXjzmefDYqbPXFh39t+xPodECGSfPEtFv0YdL+GeP
1TT+kFKjBMMvegMQqb4397CNfYKRyC1R5g2C+sXUO0chQOkk46DAUwY5FzqjWVxEyOENSXYzpsUx
a+dDl0iPLZtCtWqvyf74KUIw5uuU65cSnJxRNPHGjJ0qM01PshAfkytkeBM9fLKS2nLSYLI8rU6U
nRTNr2pKYNpXcDK4u2+qCqneUYYEFQXKpTAqiFWa1UMGhCzPlZu5Ly9hwXhxuNWd1c5C5tXBvyrO
tVM8h3Mp1aepkt00lB4LTbBlmoxaYO2KKBKcHvabHLb7CNZv30VeQa0lkogr0tZtJTowxZsZCLal
IszLNzekwEHPVo9NpxlVJ/SPCO/N0rwXIWxL+jXSaXZc/6iMysvQsK3rxi07Zq0/CZBU6WzYuMhD
SVVwci6cqU0o15vHqkx3k9Yf08nYxVKJ3ORlEfb7whB2MaeOnj+m+S5IfjbmfBkr/e7rs/MsnWGS
ODggDYINQrR0VZEYyr4JkdOqTyMOfiYatllbXAzh6MjaxoX02T2Mrj4YT9o+52Qx0aIh0YzENYJ5
K/fS3qf8gUPjQ9kFu07++fVr/X3uD+chMjXiwkqTaWbDIFhdCdC96zJti+E+sEISkLq9l+EUwpe5
EFXpqUrNGb1ftFnxDtwlaXGhVNjMGb78VE8waNKehCCobgSl3Ctm4pZ9/NK3wSlSp2MV6Bt90NU3
sAA4LkIM9BIQgqFss7oys4wOa1JK1Pzbb0rxrWZtGYNil1O3cU0s2du7STkbaBUKSQqdv74Qp9tM
Qlk0HrxeSWxz7twx7U5ijUQtrsmZ7m8M+0k56sPdtMpdW1GsJpHWMnAtbVcM1WOQBp7ElRTBBR/U
O3XesqI/Tx24Dg10FRC3lpda6upNs96cU1xWuhM2XuUVSkwgixoHXVwX46VvIH27K0QQL+r9Vp7+
WSgCvQjc6gK3O/MVLNW4jtRQ7QCCo6k7/BmQlvh6aZ9X2tiyhHQ4GOjwZenjfox2UvzZqkRpGmSt
cfjMr5L49xw/jd33QnheCl5q8JDqv9JAgz043pgV1Zzat31w+0pRHwPRQHR1q+K4MhP5TzSvcvGw
ltlwGAF8fKgkT2QKMWVzIhx9mKJp10xPmYpndNQZTtiVvmNojZcPbzlIpwLlsSHsUTsPnjpj/OMT
hVRS9yROxr8OtJdLgJwK049F2EdfLQRVSBLCDjojpvWiWPSTt9r4nydO70ZYXTNWJScZKtf0XvZz
ZIP7p9hZXElOfBDtbbG8vxWYd3v4P+mhvixp1hdn3OrAtpSxUXopaE4omtyJUegMlBgS2d+VVCqA
UoTItc/qTZHkjjXF6N0SYpnhtYwZbZ3UXthN30vxNajaPUZ+u6Do7J64wI9vLF8/+r26yyrFtZLx
PgvxxQh+Ncrr1+v3s3sAmOH/fYHVaUAAKKBC4dcnbaRkqAuIuxoPMLHctA6eW1Qcvh7uHPCwrIB3
461ugpDUErSTQD6dyxestAuZcpAY+aS136zqF00VN8xHtwqyZ31s9hujnxXUltHZFiiLIYR5RtAQ
GouyjqCTVkvWsVbCyxw2iGyVYIMTO5qk59HvHY7Hp5hYeGPs1Vm0aOqggSktclaYgGED9nFPlmOl
qBXAqDvCfCp5Y+m1avpcNtOdhr0j3Y0ucgPlKhHEp0GQXioqdZPe+PcpFSel30Rrr6bi7+2D0tpi
aIn8Fr8+Ps6UQGEHKCXcFjWiKFYP6FDd4Q3vtH3pynlBuFN4fYnMrLblGbLGnfzn5lsSI65XiXNq
dWbiHYo4IZrUt3nwOlmQFjTttcxrJ52KvTS8DUHkFo3oWtNg17n0IBH8QX50DeVHNzS21P+02vaq
aFuv9BvUVwCofP2t1p/qbwjw7vlWIcAE7GSIc3+6Vf2HGc+xBK3vr0dYw9P/OwUIeIMzQPds3aBR
h1qZJXxZb3GEuO6NP1aUup2yM5qBit5z5CPpPL0UNYYF98OAfTPcKXVs0KY5Frrnj7/mxYUqbzei
wk9DEgie/3uqZWLeNVIUqK9ZXKnTbVmHOzV/0VML08bKbiNqkO2rQbG3tSz367nYGnS1Gso0nGIr
sabbIBm9WiIrtQYap9QG6LJM466oYyfrhsPXo65virMvsPrIAtjfxsIs4LbxJi90Is9ANeiaoheI
7npPnrUx3nKyvbsqzsZb7X9fFM0WVbsJtU1pFzqpqwu27o7O5Mp2+9v35A301OeL+J9vuboJ0TpH
ZKczpltdjY5p/CcetwLYVSR59karKKOfCqMm5p9ulVE7iKnuZtavgBo/YDpH1Eki/y39eD3imggA
pSNVEGufbkfIswHGFKl1qyOmEocFHCT8aMTcjo3wXlFGxwCkzk3kisPm0tn4lGvUXjubARBczodF
IldyI08xbNgANJwQobpOqXhvHRefndbIE/1vY+ryx43ZViBc847F42cylQ3Zba3G1ir1avbBPSDY
JU6HgFNKNIWtoZcf/cW61Vc3du3nhO8SQy84HuUQ7vRh37jLqkXD/y7rdl/vk41Fpa+OIMoWHE4D
6VcQvZQAUSUNBYLUsisldJQefH7w5+sBl33+1futjh9J7IzBaBRWsRrvokS49EnDRKQUhSba6FNv
nTnr3NLspLgk3J9uNagjfgzPi4IfWZ4oU2ZaSNUhAo5of/gX8xj+QC1tY3LX9eCzDbQ6hNSAoF6c
+ZiTugMOoDoLo15w/GZPTe2keJELrHuLWaIuP/Vsiv9JqbXVQYFdaJKNyYQlQ939ijLMMVQjuSn9
GpMX/YdYz7ZehbDaJtGJUVOI0JtBtvexi1DpMxT5B8HvDVZUqH9hWMxtoDVoxHShumulxjV6w5PF
jipwjq7Yn759EzGp6qhZJjoyDAJ+DcgNY56FuMnvobvTNeTw+1++dmuk+m2AkEZo0tCng0RmfDGX
f6L5zUp6DAF1FO+Gjcvu01P5n6lYn2CGVOaVHsgs7/K5T3MUyLZaLFsjrAI7XesLVeqY7FovnKS8
94MtUYC//ZAvvuf6NCp6Uy7ijDBhat8GJXYjOrdieYOmNFZcaF3Pt9lwDI2rSIhds2I3CTEVBjrQ
48si4BjTuZYqBE+zX3X4J/N/R9JNkN7X5Zuolhu34F829FfPujq+OlQKNWWkyqKgK0NFLZSnKwsA
6xwY+6QIHMiQ16PRO4jybkQYWx9i+fd3wRQqdLFvmPp0i3mQ3Y0PaFpunM2fnpXvFtPq6GrL3peU
nsUUpX/CdNwpauiYYeAKZPUqVcOqbL2vD8vPT7B3Qy6P9O6l9DQKDbFhdTWeQhST307DArdwhH29
V4t/qagNwW1VjFudHJY6l7RReENxfPTlm6r/U1X7r1/p0/ATxj4JobLQbFaTWCGPkIgKb+SPP4b4
WehjVzCgFapccIbl5OmN/D/Rv/+njsrnS+OfMZc76d0sKrMQE/333AMYrjRNuxuSrUN3jSD679T9
M8bqqDcbuQGyxBgE8Ichean5UjhYSPF30Xpo/e+jfoj6GSGRwgZguZunU5Rc5xhMddiJzTkmh+Zt
Io77xBfYzppdGmgAFD1qcBtJxzLB5zv0nwddLakyKLUwDUcmQ/qJwYjTGNeWHrpff+XPtoqyVCDp
xsmo16yOgUat5TTUcQUaOsmDMeoNd1HyY+Jjc9s4sb5x06+cC1m4Gkx1FADJ+ak4nKW4RiDLfUi3
+dZK47tUanvbMuODZuS904r+3ST6zSEYrVtTTO9SM0XMKbzUkhB1OMNInUYsD7UBuTtvf8RdxM0V
4pGkozpFAWmui0Pbaw/Qm/ZJrr9oHf5+cR5VB10q6904qm5Ti6iu+aSL3SWJ/sUUDdycnfaz8ctn
Y8DLORpgbEUd0Xpbz6mzMdlns81morOAeKAsI1u89heomoCCbBQVD0bcOElYOWZT3FiW8NoCQjNQ
CPYQC5GxDqf723WZ74UiCqWdHKKIpVyLkXYTSB2KC7UJu6h2Ju1o1RfiLDsiEr00DV3EZ+06FY9m
pWNAI+6qLPaKjL5bV2AMox16/1kws0MEaQSlLseQip1YzM8JwnGLYAP0YQn12W4EQlX6977RPc8y
nfk5uemE7mSW2QuKcEwfBmMxCh44UAFeclHC9Wp/dMg8CPmR8rKm33kpHQu8jfqwvUCU/zCOLxb2
iXXXf4s0abHHs1Md/Vx4K00e7ZEmxNDZmtH6oVvNX8462oDxjI92djHIIXWwzKMJfuOXyTGJg9sq
j8hLNXDzZqPvar1qbUEMEweZhNozUVj7+tOdhWq0PFBOt+ABGKh6rGG9QWcE4exbyon2yFVgwXie
5T3cUTrDuJpNG8Ixylnw/XG4NcY3aCxBLNJUPVn+fIrzGVOMkgOpbqKMsKw/Ur56DUKUhWcbtzrk
pDt86SL5MpQQvxTTg5HPl30zH9JuvrQkrOeS6EeGEmNbDSXIuP6x183rSRJDAo4J0O13Gm8HI2sA
l6Ct21ktcUDO3CsPLWbjpORj6OGrVe4KibrP11N7dtEs76phBk39keW/LvnQ8NWwvxAQyTFmNxim
fVT/VlTfmyxck4xLtf2OL9TGOXR2tq7GXMUgnVLNUxaG6mlqErtkQoP2e9D2G5IGfxkHH47w1TCr
O9QMptZMB0U5tU3sShFKvD9GP3wqoer1Zn2SoEnaWtjmThH4eNcOjl4ZF7S3HieRzepLf4ZBPPS1
4Yxj/y0fFeLDenqRWukaYRn2/rhDTxDNbMXpTAPRhlezRDtcFZy4ndwWfcdC57/N8s3Uzd8TZIcj
zRV8HWzCpab+VgAWxXGy84EMyiKsATL0qEDCUrZrvbeHOYTVhIZgT2bR/hxC9TKWv9e0qSFEeRGa
TegSupocHOPx5EenbBGUiBoP+NKVmp56OpqVgmPWDXa1dlIvLvHpxu31cVfCDMToY2ljwRKiZsr6
+Rgv+E1eIc0ulDBqost8Mh2pvdNgt2bFDyGpNwKij8HJMphMS8tCcx75HwZeCgLvgpMyikjCwzmF
JRQ64RzbXRNsXRAfrvzzIVa3cTh1gS7m6OrUpQhfIjlmxSlDUz4fbhVR3Mfp1o209U6rfSAVwZhl
oZieWhNuq/RglBsn2ceNdv5Gqx1gpGmH+hcDQCZxsvr3VMo7Ldn4MufL4OOXWYWNZhj3OaZ76QmQ
rSfPRz04DHF4OQnfA0BNX59Wn77Qol2Mn4YKvG55lnerQNeBb1aalJ5i8JVodmEMF+11XHD//4ZZ
BX8cw4PVVqyEcL4rQWzUmPPIxr9q6f/347x7l9X2kcJ5rHJ1kXFKqx10zctU8p1GevWT/Pj166xa
3WdDrfN7uQvrIFWV9FQOwm05FW6dAeFMrxrxMel+BnLnNiTCvsCcorA6N89i9KOEOBWHI1qy/w7V
ef40q1oAIlWiZCB1fBqEu5xYNxjwe9O3WMwbS2VdDqhayaxakaXSFOrBTzKU7im2JFvVX3jJ58eG
SbsE7i0gzUU+9OOajFLwP0IkFicZcwYlMBy9/tUXj6amDZ6szy8q0jAV3SJQExcJ0rpS+ioATrbM
i0676KbUtdTQrsU/UWy4vU4nKblDRz6VR6BAT0J0SvQGCISFCmur4VJrNC0GshAHF0KwLZgR0no/
80nHrfg3aIZXRQpvgVM44BavdXXU94D1bs0WsVid0lEf/6jG+CIYiO2s2PZrw26kn8UQXEjJ+JgF
RklhyrC1vr4Shm9yhHZsXD/rRRYQxai/c1SkjdTgSESPfzGB8xQWTNHHqNt26qEeHww5uzOw2BCl
al+aGH9qA+BzqzmlZe3MOETaY0QOkI4BvMCXMcgohz8L8utAt1fCtJjdlqADgtGhY+oPYf3mV8D+
pL1efxOS74mYO+X0jT7mXgBBVrKk2+Bh4keDRDzow02pvWVB8WiAQdf00emjwhHLjIA20ZFt002K
cdUuV8BjBi+A3ZsAmgLusE1xjzl2JY7f5E5E2pB+a47haJtfpzhZRsYFAEgeFIePovY6M0FA/Ldk
4lI7XYUROre/TapHmngIUevu1GInB8Vlk4y3sY9LbTLcNvEb1JSrJJV3cxf8Ibf6wZxdZcGEMLPi
mpHg4WR9VILkWMo9kL/oPq4rhNtKwdXE6HJMW80xSCssQoN5yt2wTGw/6286WXvSrUaCwoRHcqy7
EWBzWRxd38L9GsNQPXo2evhH8OgTEw9uvSiuWr09hYH4EBB9LvbxQvLQZa+GcRnlGHVCV0mnp0EG
+4bsgDul8SlXh8HLKAl3yGQExluj+8+5NFz7loAveIjNV22NCd4lj1GlPSjyNx0iAkAvb+McWy75
fyK65eTgl6kpSJCIMgaLqyNTF9W2ltoWqrDAdvBP6QCTSI3tUW8xBMFoPf5jNrexfG34lqdMW92y
j3nB2fBrimtj6XNBfVg8TUm4TyfZDoriIhDu8/7+6xddiZ78PSKXrgqJKmqGurTmEQxkqVEE/hSk
vXArO6FDcI7RRNHR+L6O9DvEF3a627hAMXZWvLe+Axvd1XtLOKVPWQPDahO0JH/Mnv/3SAtIAAAx
7NPVqS3rdalqM48kCVWBqbo62Ppg5F6aHioDhQYj/wZydIeTrT3j7dpHuDxl5mtj/a71ZyW8KRrA
0O144WNlnE3SDRyGXx3mA0kkoy6u7LIWx3n0Zgvs3qsXYUqxvSmSrVthhQP/32tYYOkoupynkmoF
rrDqo/LUUc8fxsqrwMfUCTic3r/woxrzFlAWeVL8CabkEQRSaos6etN51HpySgVO+R7Vsq0TUM0W
hiYNLiJR5eF28ij43V5MbkigKDO4c9pCy7g3i28RyoRJinp18FAWmZfhsyuNvU0pxgOZ5oS9uSuw
ae6A3jBJzsTvbTFh0QxifD59vbI+CwUW+KBqUAfBWGmtxx8gHViZ7VScxt24cOGk23LXHxDYsM03
xZFMN0RhjrLpFuht1eT578QD+4czpmnkrksz8V3oVmh6XTV1tyzp+kjBKMY76Fs4uwvoX98lt6X6
ojaOuOWst8L2LOPClgHmQhkVDdTzBDeTkPA2kupkPcBJorEUXQNxOvR7YZNduqpD/2csZLjJU1RF
Oaf/FEHcK2VSVqd6h+m5m0BFz5zuu3JR7cL7cKNCuUJr/Hc00wDfJWukRObqNFQ5gZA3ZDSrcsMW
MSEnwynJiR90Nzmab1iF71rEw2BwOSLLzS4emo384vNHoEyN4+PyHOvVpOoR5txRXSHqFx2w5xKv
lUtMju6CfbcT9u1+eIFNjM34IfbSvbjVRTmPvLBkfDf6Kn8aC/T2CVor5Nl6V3USDylQy9FtYT8d
E7e7HL9vbJ5lRj/eP4pJa4+tA04LXZxV+hEBVMzhuNUn/3p0Q6dLMMqyu3KHIwFH82KU2nuQlyVb
n1ndNghuYjd9cr9+jPPIFowScC0EHph4Y93oxygSu8gsAWQUInwrhrt8+jFK8fHrUT571/ejLHfx
u/06scCrwgcVaS2glwGp4nIRdk8f1BDOOD5asuZ1grxxPq1QWH8XNS8HnBzeLJfMml2KjbifNWOE
G0FqJzc5nMXaJTeI8U46WpfzAbclG08K+Q2ILoIvZLZ2ud9qU5zfdcwwphNMMo6N5ho+G2OslBCh
LojQYO/7pSOJw2EoYneOfssS3Ph848I/rwR8HHCVQ+ilkvRTHzancTC9VJJRVt9k7326bAyd9bLA
XdF1+vhBO5NaRokj2WlWW5K9Xr8OtP5CyihDAa4WudvyAfxK/jO3Jm+oo1eTen0SoWfe1W9Drh2+
Xl+fvDJCzch6gbajgrT+0FORGZogCNWpK9tDrOcHccsv6LPjmCEMa6lRwVtYf0a8Z9p6QCmDK6ci
x7CT0Y5fyHWvwKwlO8rtWwHiJ1NMjVpSgJOjB6yvGQV9TsaTh0F9kuXvGi5dhfA01A9fz9t5ELrU
wf8ZY3XoNfLQRGnCGLCwsQCUnKHBwHmIXGsQd18PdX4EoLrHHqAzRc3tzLsHwmAVxFk3IzFaH5cw
odtVx3ZvbJw052/0cZjVGw2tr2UWDZ9TUMyOWUhHpWkv5Bz68RbG83zNfRxp+X7vzjSrDv1xUntG
EsODMv7oGOjrKTOWMPjjFfFxiNVOzuKwR2+fIcppLm1jKPwdQJMnBQ6gRzttRFdjjh1YJ/FVlykS
CimV5IJ2JnmZ4AMNF+UMfS0qypPVZziyku7ljW2Q3Bhl+TiP3aOV3gAOcvo72b+B7w85I70iaYTT
xu1fXOWivycX7oLu0mrUQySNr41QRx6A/AdBBKGWodMn9ASe/STMxyLD0EXPIkpPkfWjmizR0cXR
R55o5HkzO+xERBOFl7BV7hvq03M04bTcEQAfG50QIxFdaThl9KV986QF4ymeAlfMK2eW0RTxy52J
jpxc9LDVfo/Qm0odBfre2Zj1jUlf3ctqNDCreTufWvLCURZ2OjzMTkwwhep2aANsDHe+zT9+41V5
UF24OGT180lFsKSAE1robwpds69famuxLrvz3WIdK10wGoHdJw13lv+S5q9f//wVH2O5ajmnoBQh
lAP2HQj4aoC4MqVSmyZSAbPmgzqqQ2HBpSlLhcnLmx0wRaQqtDuQr1s3rPT3ullvFBwtADsqtGLl
dfSKqm9Hhz2dTrouPE5xem+IyDRF6DhY4V0r5I8hagFZdqNOVFvCnDJ8kEFljFF8rzRsmxrzMpKk
P+qFSJWPZizdtFHwX3TUUPdio+x88Uc5oDKdPVrhzdLsrPXUmSMM4LLbjjaqFcIl+Z01mkH6J3th
O08kd9Ao57EEVnCSu6eRTxtMr2koeIPFH9PkKVUhD6N7oQxuVcu0eSaKPimdT33UbyvMlMXUp0IS
uKr47Gten181wSmNtIMVVG6hx68Cxlq18BQpxS7LWwTBaihl6Edk3T3ICLswVGrBZKVBshvAxg4y
qZIipraukW+b1xZY0n42vHYsXbVY/MKTg1Irnh/IILWBR9DCmoP7oO4OekmXxFL0Q0DTClOiwErg
8f7AK83TFLqZbWaryXgAVH1T9MplqV7o2KNFRXczmj1aD/J11Rkp0Or+Ou6fufAe9DL1zETwBCja
CNKprtxfVkbotKNypVPENNFgyFTLkcrI7ePfWo9JiWXuyzFCjePWx+ijUvCfao81ZwPmiG4v1fi3
TW7GeSZTdxJ6042E3xTfMQbVD53x2gmvlUL/VUbjIFfdFhvS0mzsCBt7DRW3IscgtbuJR7B0s2jL
ElU49ZUqwq6E9Nvqj/jmNGHpziRHWvZstOb9LKu3OIsf5+jBLJqFKaxf1en4pFixq/lY4tJn8oYE
u1ULav/XW+6zm+5d/erv5fFuS3cRyO7IbNDrIcsOB+qxU0dz4SKZ3r4e6JOsl/39T6VsLU7WKDit
6k0lngI53SdDtGuCe6W7S8V7pT8N5VPQg53pFs+TrRbNp0NzPpLjq8ijntFZylickzpBF1VJooua
/owyaEe/FBOW0qNohnaIoEs5Z6Jj6C9puhnnfkQl/+dY42AjN/pLsVvz+qSwaYOpLFCMHV/MaUIt
dqmWa4oG3g1SYTn3MabCQoLhDcChDPfgr+f+s49MqYFaA4QemIWrY3WiW2y14zCdCum6MWNXDn8I
8jU8ae/rcT6pqMDvgwyAyKaJE/d6oEwRBjr7PQOVl35tvtFS2Xcxjo6aBDtLtLtpD0G7gi0TqTJM
omA+Bqa1R18x2ljXn12I759E/niTQKubKO3wyll5k1FriFPVEXHU/fqFzxuNH99X+ThKqyQ+ASmj
WMGNPNwXwWsydV4mwqcL2o3KxmeXL66sqoIrNyTRdaW5VaS+iAfgZw2GvVP2I9wyCf2kdMJSRXxI
x8FEWfbqx7fRwYFYKWrg1BKqGzR8AFMpor3zKYjpaHj1uDdfZMcF/BxSIPO2BDE+W6Xvh1/FqaS+
wzwGDK/3uSuX3w0aC438WkZ3X3+0zyYSUqVEvR7NqDNK0RhOTRV3HHmz33oQe12x3ygDfbb4Fhc0
MmhrgQms9pvQkMAbPm8SkjKkBMoRPTVj0Pdfv8jnE/bPMKs1nitqCUyG3oMGOGSQ+12mjwz1Um0t
va33WS1zTSuVrKQNdRoxnC60xzxF26fZKB5+UmdZlt8/r7N8t3dXUYiUmzaNyGZ2NNEB6O5RFthZ
Dhag0y9ki66Tvf7wV7HTDW6RKBkcbSu+/Sy7fP8Eqw2Au3wSRMsTJLmrwbmvcfquPbF/CTLR7qd9
n5++/oIruZv/3AzvR1yt+RlEWyCgaX2qoMT+CWV7dAV7eAp3KFipWLM7kgMAZ1PgdoVMPx93lZ4E
mTDJrcKbDvmvAct1w5Xe/L3uFHuL+PRSPtLX24tvjXuXXFNU24WvA75gTu0Ibrxxhn5S///43Ve5
C0L6SMOGqJZWaIZqtAjt/srapTvrJti/aftGuEDAwkFuYeOKWBkBn0/CKp1RgkbRqkUfltTVzS7D
o7ofXRad2x+Wup7hFceXaK9yCOGqUe9JpzZzjmWLrlOOd99/3YLI9FkoRdCdJ3nfXhm74KL0sqOJ
OG2Jc8nmTJ8XEZeXRsAJ2Cl9vDWE26/1JCtpRJ/KwlYkWwwBeT7M34jRnfkQ7JFt77HCia/80J4K
W3anQ19uTPpnR4kJSMtEp+8Tk6xxLDGIEXvplBu/TJj21oyOVbRlq7FSBPzPp8X0XFLI5LAQWl+W
2lC0eNnjCNEJ0wHg+CFL29r1l65sX4KeVKv5Sq+xuqWATDNbl4unMkD7CdwzRoNto9yLbfwgA50w
Uu1QTIE35qPTkq9Ucf+j0q9Kpd0jjQNrrr5Rq+wZlcffSYO0QaiGKHXF6PL0ppMbpEhGduq6xhZo
WIuTetXK6be6K5/NdGs1fXZ8vXvpdTM4GyYh4P7GMSlS97hR7n35KFe/pdm/xfWBPrxxN5vDxgdd
EUfOpnqdQagd+oiJyVT3u/FKOVD1sXNbuMh2WyJdnywdEH0GTSwapcSxq+06t0EIWZPqw6QX35Op
dWj7usG8ZWP0SXjwfpj1low10MyxTOVGD6TDXN3h/btxb/8FB692/YchVvFBrs+i3IjNTG1du7LS
0h1HxcFfGnBGJWEHrQQHtcKzu++ju7kR36q2r8n1J8kJ6/k5pc+3K1ULg+UAfWXs5bQxNRyrfgby
YINRY+m1NhYQB1mbvMy/9qPEG7rArWdQ29+SCRlHFFPvxYxGhjVjYR4P1X7+P6Sd13LcyJaunwgR
8Oa2AJRlsciik3SDEEUJ3ns8/fmgPTNNojiss2dfdHdEd7SyAKzMXOY3efINc5BvVY2uJTBK/SaJ
zMgVNAHWbzWu+wQ2rt84gEM3Yde5AI5H3dr5lmxbue58fS9+9g1gH1ikSZjoXuDie0Fr+2bSoFrU
6a5W6zXV27W4/SR7kt6vsbh2gNmmYWfKI3Hrb9thVcZO9JBu6vUsHqj9bO6T/bhNmEBcu+/mbGn5
9UmvwYvoDBqYk37Mc3J1kLLatEZ0yByKBZlrN3sIuefWrVNiCRCvruvkfpbbQ9v5Z9FFoiEGaT9p
pTeeW/ob0j3xBqPGn9xBhtworWi6wJZ/gDva1u7k3YlrRqTutYn7Z5/1/Y9YZB1ZJFtlVvLkiVav
jV50DFpIX0fOZ8fRhwddftYpVttIN3m73q6OEZFTOZNDGbmeJ8P43jPM6nTj4HnGNazupw+HKYyC
k6BlMZRdfNZcQL5P8+eZAdqq05N/bTz12fmnvFtg/gHv8uOha6Wu64URSUjhOA3jRhrBsUn/PtIU
gte7ZRbhicBqakZ4O5yz6GdePo01LU756euvdO1RFtGoiqpWJiCm8MGlb1/+iMxvkfrw9RpzMF1s
s3fPsQg2JRGNFBYe2sPChAY0M3g0Z6f8uWgiyCTltbj7dFerIMhUDizpQmHZl8pU1QK0Mcuc5h6O
A+i3IXEr7xPfpNPZ+E4Zdj8Uy9qUbPnMMgdH0WOQU9fMkDhEPj45Gs8WAAyJZrqM1A5aKh8Dxctb
UwmVojpJYvKqdBawR7nN3DHybkR8ZbFiPVZpdi/hnWw3Sh9uiqIbt5aa1qvKMp8TITWARMpU/7q2
9+vst2DWkS1UFW2UHPlfWY74n4F5Knn8KyxpiqsC2KvKF34NEJSduIYZkCS/EcXXbCGXLHjTPVeJ
l5bbRpZ/6BmiXYNvOKgqIcJYbyeFO6iK973GMLTygy2GEG4zdacwjKE8+Ez6cdRdWXlJz10BUpIb
1n0XZGfRV26DvDxMfn4uhJHu/KRJrjXVjFWbLLJ7q8uwUstdoTLeIpH+stxqJ3JDt4jHB0US7kVN
2KuCjlxzftQEEIlNhH6zNJirBM3lKH+WYUt0XfwqPlhDhJFqltHVn2npU2tG1KmyRB6dWWAROGiM
wvDdpqGblavd4BboiiIhD8wWZ9Gxgjod1MnvUDT2eoGMce616qpvCtUJBigXjZdLqxDlya04WM+1
p796mHT5XvQD6zhIVrp/Ng1EjtVqkvCJw1Wnz2jtt+EpyEQXkOgQo+YwdJskNe5lX7Z1pcFszFpJ
yq6RAZsq/e+ySvi/ZLfRlJUk9xtyqjUOdIcYFFjVTZNryONu0IX7OoZo3JXrQQnvRS+EJK0+9xID
w9g71rF/EEXRYU7nmLq0brXOnTLZqQuEmPXGGczvMq7egxaiuZAex7Zwy0KyhaLeWyIsNaaJWALb
o1//GRjWFSTKQ9tupwFR53x8iOJuNXohE+QTLgBnBdkvX7dcuWULt1BP/Qw06muSYAFjDQiaNjfW
iJY2/nxlArEa3ZfWMrB+hbemN3ahFt+nv3bMOfPoY4qyaRejDgMCTpTe/OYRsK0TtbwlioS6b1cF
8tOYzK0q5ECZo7hq0bWrSElWI1gINBh1kxuySza6+DJOFQKJFTNR1U2L5tg0bzXG81IefkfFFvYL
YNC6Yx/lCio0Rbibag8ePuGcHOYQUtLXplQdLehckw8zQTv1BEDWiQEWESi0ABuSilgao30VHekz
MasUV6J/UxXl2sKWFTKFLasowQySrY39q4VUWkOUyslwIIvdIPG9agR6r6a2oUl0SMdoXTTa2lT/
kHSt1Jy4h7PX5oGTi69F6ts9TRXfsuxSOwV5bwNU3nj+yyDvaunOlBOs7ICDK7sMtmEp/M4TPtFo
J2mMWq++iie+YoEyhPgwyY91pNjpjMZld5vtXsj27DHBkxCpOch1QEYZHPMwXhlm+DB6AP2lzBVD
NFJn4dptWIlbj3ckFf4hUWWnlxKnZlYcmOFL7zEZrOE8hv0+ayRULyeUttdSloKqRjSqOsfpoewQ
iZheSutctacM8aYc3nWtPGQ58kCasumIKwtKWeYn3KS3JSKJRVYcwEE+CL156pNiFZfmbhAnFyrC
TWhF29A7cwraUi7Y9CzuB+3GF0GnV4yXlWSvwMtcNd1zp0C96rrbXM12NPudJqSSVpioJNsp2OWB
eQzU721yrw6vY3vWvN+112MMx22B6fyke2uhVV8rvdlM8b1SPzZWv8+FHXbmuywJT7Ue22Odr8MG
FZP0aWyxGETcxALi5RvmalIa8EmA/Pr7DlaWGlubRrn1wr3U7sRhdNCjP8hJ7jTlUUOsVU8mdxru
mpmIYKFLO26jUd+EAoqiEC2i8kFMInsc957e20P/namyJFgo7gpbPRAOtR4AcAYzTgFT3jRgSyPL
W43tjwHJxKhQ0fPNN3ACbDUu7MmAqEZDTY02Y/Fjwh267R7iRn+2UsUZg7tYMHdpS+0xyU5A5Bfh
W1zd90VmD77H7BTIQQOUkN2mHVNpr9DA0Mafnsa2NX+2yLyU484P74fgeZT6HanSyk9f6Ll6ieDC
7NuEqehWaruqkx9a2r5kUHVKhuVV913EhkzNS4fKc+WJ/oMc129plz1aU3EIQxTP1OpHBrq9MqeH
tnIj66cXrTXf2OYcgHlRbLXmx9jeBbm89mQkuTxus6lycAtlsivsQ7N7jpXhgfH5Sg6xekj07dSC
GhPxePKA+kY9nx66Y1K4VRndWxw8lQENMf7Zd9+DJLXFAKjQIB19ZKb0sjtpDCjNyDsNUrKL0nOO
tG2Y95uyAHPd3ItcLajj3pp5xZTT86JV13gCxAo1coz2KEsCXU0iBWJnZD23xXwcmbs8LO4RdJto
/OQGENw6ui3MdmM08UFG0nclZ81W73SnNctNV3WAGvppp4Uo3CRvaB2sLL9dV9XsaF+yyVvXb0Y2
icqulm5DqfKPXSzUq8yqgPROAMV17XFMx9vWV09lIrxIsFFXSNLlfAnJsDW8GUSl3PeN6m2HSrFo
toh8TY9xcncoAu72AdcCdIRNNBWiiF9xsoJfXXUsiFkzx3WIy6fNnd7vbL+LNgLotTCR762sNZ16
UOhvVhEPUSTt0WiRdYuy8Q3AxosOf3CFi9IIoFzxts1YwryLQyTHihYxwnDC4FGIxy0mWr8sVRbZ
APotJNg9DlcTUlzEaxykCIjHQCEps/kp+By4XRQUqz7SMBqvQuUu140AMkf6J04jxZHlNtkWdavc
SVAiIVI8kgSJG80LTefrpHjRAfybGhqIcMokqEAalzzizFIYwTdZe2KMd2z1cR2Hd53XrP3R2Mdi
c/Da+sfXKy6aUhcrLpJRvJWqINe8Blkkf5vuzV2/tvbXnUaWnfR/rQPm15hrF5kx78ekN9CrJmpK
1unWxsk6TU6xTjKUU/0dl7S8TlwRnrx9taUqf5JrG++Wnf/7u6KMqhrGuiE0p2hX7YRVvWkO6qoB
zR3Ttr9WPy/nqxcPuagxTbkqMkVjtRleDGxDdv19s6qBo9rZLcemG/2+9oSLUu2/ltSoI0STmdkS
FCPlo+mnUK+RfXprKt2OscxprtVqf9kj74q15SrWAoo/WQ0o0ZGv1zQ9cgYZtP1qW1bx1iynlQqL
oakGW2RAIIZuLJf0qU8Ii13ZHEt05sWvWMQQaT262I3fnqirHKtGiJ+gKctb3yudSn0kFc5RqhUl
aAocra2c21/vlc/eNWeGpQEVsACwLz6vZmCmOihlezJDSotq65X7snj4z9ZYdBG80gvgvATtqQtv
JP+mKxrb9M0rD7Kc6fx9k++fZH7Sd9vCVINaHzwSrwjtcK2EMC4w12FtZ0rrXUd+0aij7XWNnSLt
ZWjDzpyAYSRw8eRjoj34vn9lfP5piEHQYoRugiyjS7P4SaKSylLRtKeYFG4Yy3VX7U0hsaskPVYx
5IjcOAbiSWymde5DKiNLVYNrUJTPTkMLLziF2tyUjaXCF2qZ2MWOY3sKo1lz67Vo+r2ffvPjH1r5
Enq/oCBtv/7e8/dc7qx3Ky6JtkVtosytTe2pHv19XQVopw5Xeh/WxVMBVaHQY6YOSl5D4/fjqx2H
GH/H3I/vDKH+1kI8dNSw9t2kR9zXl6zXWO3U28YwNBvhh1OlKgE1c/tLVmRM4wNakJPXveTem2p6
+4bSyw9T8lsT/2w2P3l45f9OpcxOpscq035IlgglSNwVgNJjPE4CaGgG0GYprTZJf9BD8GrCS1b7
jm+12LeFynPeZAc1ExtXErdM/BxjwIeRmizXnzPxu55pmwmdrVFobCuV3MajJQxhdJKkzeD7rii8
trKyMpn+BENq1xZ/6PRLxpkz7JRN6I+3UXjq2rM/pr9GPXmLxuKAVdVWniTMiRou9KKl4oVP5RPk
jY+BQZW6Vk5xplRshbxoXuLEvzd0OFeJRQ2q9c1Rzvtth2iklsWbROzeMPdFiENGWEW5xdoAlWxr
2pZZLWCxEylrOQjjrRTXd3EUPMVk77A0/z0FIqgX83c2NAnGnUwGsRQ9ifoqwaMVPb6mvJ+m3xk0
Yr+9gp24vOM+LrJMUcrW07oxEKI7VCL0jf5c49kZvQbP8i9077fitt221xhZxsXBu1hzcfALgzYK
bJL4Dl+sQzc0Gy1HoytDeUd+IROmS1YSbiBSxXIbN+rdlDwyYN2bQYGPqYS4I0lloKFOnIupPRXW
76iQbqU+X0+dtksjlN00n6Ygupep99xlAUpuM9pZGG71HC5LY1h/MpXuW5wdeyO/t3r1RBHhla86
lMAyVRjySPuxU+8n414SXzovd4rwmSaSPWsBaP33mT6n497Q1Ley9VqiACOoktPn9X06ZL/75iSq
/rGgy+Ng/drckUBx7Ovmby/ubvrO/BaK0a0c8efk3S7UqhMdtLNkoPRSGagelUrC7DJPfucqsiKS
d/76iFoiP5ZxpS2SKCkUlNSQiCttRGCWxokWWM7sqA5hEoMSazv2qGvIzFSrFILzm2b91kbqpL0V
3FfiocFiDDncjj5N2tx//duuRcbySpYgPXv04O5S61YDmKdEqg074ErmYVy0bBcBuLiVU7lWJ6kj
6HVN2Qmy4tSyuBYadZPULz2HVSoaa4GRhaVVZLPqLy2FzgUVHhdDO9RMfzMpY2XnVefvzEQ3VklL
Owbl5J9ljQOiaUYvavYo05SIxPhYK+lG0Aw3KHtHSouDEH1TwJQ13p+MdsCYgkHwX7t8P2EE3GCD
JA+dWwXTpi+T15jAmRG/qVzYEbMz45j2pl2Y2rFRTSfvjaMwStqqkRHU6sO7SPUeszZ/6YzALXz1
TqrHn7kWfwfk5o5jv03k4FBFgIaH5Ckb5W2kmDvPwsLLbA6+2cIwxutKHW8T8L1Yiaz6AWhqQrdq
sK4MZZdokIsgXOQHchzqXaRZHG5rfSO6+IkMNvQc+qN25yrQn1bC8V9Oib7T78uDesjsa5CUT6JN
xznOUDBjoIe/BIqOntEAgOMi9aR7hrF2L8a2T4b2dUzLc9B+yAnQd3u/zGJG1g+yVnVGyHFnS7Dm
Vqnru9ZthxWkbgO5ui0dCY3ebD+DfcRN7+oejLZrkktLsP/8wj/8ikXWgJJV0bdTPP8KVMrCbbL2
vpcYD6EsPQsEN0+RuopwxY7uryEJloDg5dLmotzw4lqqPTmK7yxpVe3qTXCi96JsQJdtkeC8VkJd
pGAfH9Rc3C74M05da7Ga5O3NsXbiVLryRS8rl79LwKMD8CKT3y6CF5hjMmgSOh2NE9/KqNXWuZ0e
Zz9R+DEowu++jqDllPVfL9DQZzokubS+zASK3vK5GfT4Tu6Qx4toPnqjv9Um+oW5Mxip0xs/ivJe
KocrT/rpu/xn4WV2oFo9DbnKjO/y9peRhChzXMMOfR6X75ZYfK7Rm6ZAzXg2wA7VWsKT/YQuXX9v
8XdnsmF6miQCq9mF7yrN87KNMX/Id4svrkKxivSpkwxe7CZ5BAjpbYr18DJLruOj698ZpZ3sr7cx
Pj133q06HxjvyjVfGkZPCOdVg8FNcE6Uyj9RolypE66tsrjkhET1GSnNq5TRKm7vdf8Q5OuvI/OT
i/TD+1tshGQYhioKiI9Eeatq3uBdlv1JtaevV7ksJhefaf4Z715YHKvZmBo8irpBkFl0oRIwyYgB
Cyp7tVvB0hGcf5favtx0S6mpUVaMFPBCfIev/E/y+9Qen3KbsGRiFT6VxCbMnWHlnUanRlFy5VlX
Nt/V6FxcHJ6ftbXe8AuSXbNTKdTcEFf7gb8j3mODWtwI/3lwLu4JLVN1XARZNCyfg+4WyRsxfbzy
Pa8cK8squU5EJdRjwkbdmPtMcWu72w731bhKbglVhwFnzNTR/XrV+YdfXMOGRfcQ9TC0ChYIhS5R
A2Og5XPnHZudtPWP/Vpfy4dry/wvh/U/6yy+WmCgkeQbrGMg3ML4bivfjWvJjU/X+pPXHmjxpQIK
3by0WGju9UrbZqttWOYqEHDhJfW3DmWT/88D/a0n3u2+hNlpKqesU7vSmolytptRu+ha5E+hXTwn
VImY3bmDsCqO+v+hPv2w+OJ6iJtQan2RxcU9SBKkAPbGIVh32NSsKtfaRAd6ht6VSPmsKP6w6OJa
EBBXGJAFYOMldrFTnNKm1uveujk1dcdt6R36l2vU8f9lt//zmhe3wsicUzSyv+dN/lO7ScBFx3b0
7K31FYgWO/vhr/2Xr7fEtVj9q9b87tP6BFAtqrzd9HnWswj32QsDdTc9XUthlPk7fdx9qoHkwEwn
1zDaWqJkJCMNhi5vujvJZLbYG8VN0BUPkVkeraj8haMQ+k25HQnprph9VhDhDMfuptSlbiWKPd6i
CvNjTbujNXSnCPUIl1/IkE9NQKRYWND3azlEnqEGaJwNeJOa/q0qvlYhVUyi5JzYyEq4oxr312Ll
4y4k1VuIjC7uJinzdPTMQvUvsFHAhHO6wYCxL248GcK88BMBtD0W0JoT1g+ecNDxFboKNdc+vNzL
37A42sIo9Mpk/g2G8hbThagQZ05i8wqT5+Nlf7nK4mATC1VWIVCo5xA0SubfGqK3w6Nrh33Vf6gP
uzjZBBPUeIF3OzIK8Tqyxh1Q64OXxVeWWWy5iyda3kNZq0hRDSYWe+kJHgITYj1uHwWzP3RZuTYN
d6huq1DHA7o8RFa7S3FG9WMkBCdD2qRdeuUFLwqly9+zOOzESUgSseU7CqViD8L3HgJv2LQQ9cXj
6OnrbipIQPhPWmGjKfzw9WlwJYqWgoldHCAymKHKq2rjEY3ASE7XuPBdyWrmWPznIPjvZyT7RYcc
3fPl5LALhdAUO0s54zvkVCZD+qii4zfs/LYG7XMl1Vj0GS6XWxzlRmoKMXht5VwUtdM3rSu0G92S
9xiOgC6rwCjgfdfAtY4Vp8N4QUN7XA11R4dL7ZdwKLOfmTyuM8naoi7ltrojSIOLpOAVPtbnm+uf
17I4/YUuUCoMipVzhpZvjHZwnLDPVJup9O7rz7yoXi9fyaIwKD1PqPuUqB/rBkcrOi2Bto2Z0QdW
vp6xIHEcYAMTbTy9c1Wh3xilde3U/HgdXP6GORbfXTxNMoi12qvK2chObYAaS7lX/D9VZt1KGo1H
4U0FJTL43a4ti83Xz3/tTS8ObL/MlRQImXJOxLtgsg4GsJTIT2w9umYhtsic/uspLeZfMmpC5gWJ
NJ+mStVxYT6HQHxXVeFtYJw+DWhsJnXRPnZF9woUxWljGdlM7SSP07RuguK21Jtd7FuPiYcIpVbE
d4rRn7QuurYXF8Sd+Qda8IIgDyMHhErOhSK+JOM6rMt0oJPxxvOjkpY2gDAIYht4zRiUVyh86MaT
WgqbPDMPhigegqCzbtFnYOSuVUeplnZppz6BvweTmhrRGk1I5pz1rThqf7zSOA28IDeBULsKhfqP
UocOiMdNoUe7WBIQf8PXCJ9lR0ysfQs/3y3Rs8FdGWVAHz8Kuw+aQ64Ub50ViTZAxiuDysvrG/I0
eobICcPBhejyMRBRLpYTRemKs5ga6D0Y67HMD1C6spUmIdU3po4QMxrp1f5KGH6yMOB8UcfhYxbg
WJYjqarnQyYpzXlKtU0AJE4flLeWfpUXisB43tIsBmbXXNFE/2TzWx+WXVziREOsFMHgnZExB+BZ
b0xBtIN8tC1QDTjD4AKg7ttZRy0P113W33VWcG3zX14B1qyRJ0u6BAIbftrHd16Xscy/RVxbao3K
yawCidoKPCajOFmWIyfhgLJ9GFsMctpDVPfoysY/DS1+qmTVsHMJPLlgVYkrgNCLzavAhI+/b+ZY
zbrm5mwNrcuzMfTi9xVKYOm1X547LT4Nw59cB69dBE9jH2whq53VAb+RwFylEkKwpezfFGp/Bj+t
+/0q9pqt3/+KJvNKvPyrHf3x5rR0DRQRWuMy3JJlxMiqH0dCriN5JpSb0hNtU0AYdtJeUlEP3SjJ
Gxvdod8g1cHa+Z61DpT8oW/GN6RW9oYw3Hl5b3HYg3uruOVkDeLhJCsFtvBNuhUaiEp8q+wAKPmk
9dYWR4bSLQbt1McqfDrJrU3Vc0ottos6ewhEC3LTdNBGlf4VTrPfitS0+wYseKU6xfSIAdzJz4cH
3UyehChkt4P09V+mCivzqVu1hnUCAW4y12XKvepH/nyjWyXFsMIepG5wriunjaF5uC1E+1bSbH3C
41zRj0P42ufgyybFjrghyR1ciBrbCFGvvBBvk1F1rTZAFbm7ifMBqpFY7zujAtwrun2vuV44PXcB
dvK+eK8ifyFnmWuNwdaUBYQS5WYEsPcz8Xyk/HlLuoxEWu7KRrYaw+6XAl5tnEZoY8JW03PiAkal
d5bDtQLqtmmmG/Bm0eDPkOJn1Mo3EjPsYcKiMhwZEiVoloTNLUKRxwzcXNJ/NyrOe8kD/hqXzhCJ
jN68fl+IbbmSQBoWqAsmoodKaroei/6Qe2Bkv+cJphL8Mk+/C5TfdRKui3FcBwiHZlKGfQ8+A0F6
bCVMCPMa88gmviu7qXaqBIpJVdSYflCqBMnvya8y/snEXKvkZ9WoN7Pzh5B527IcjrytrVd3myoL
J0fK9lrVHIdE3ph1sDF6Y9t0P5lqHRXFv0uMOHMl3b/VAZo7YiTpa9ODuJ5Qj4CWDxA0qNBLRiai
AjiOGpsaRA4qTSGiNtf4bJ/cux93yuKQQ7ZHF62QnYIqpelM3+Y+DKBTzGYax0BulPJlj4Hf9KS+
Zsfg2kb92N36e6nqujjPlbhfLzFcGsBZT1XD8ly06HzRUyZsXR3+iYPei8up5ajba/X1gmJ+segS
0iVMVVubWVCek5vgTlkjNX2WnOJhPAanDhdIvAy+id+Tk+d468GeAXpCDyBojR6ZdaWqusivmKZJ
iqHOp7s2Cwx8PD2TLuumruSXSBwoBRrjRTDaQGJcH0DZ16ncxR26WGqRyZqSEYq45ZTYavtbQOyb
xp1VkK812pYTc3QSZicuS8WkCWVX1Ew+PpLRyFZbCVF+Now3MQ1XfWHt6mJyK6W9wRLYrrzxNVWn
TSvHP8w0cZNW+e5xsmiD9+glf/DiQKf9qchvOrJrPbumc6jN8fzPzcCFtfh9i3gf4bRnqsmFKsNl
SJvgTmuwHQ27AVSNOGFoDga/MWXMR6t11BU3s2CUCQC99/BgQua7T1wJxp6n6Ts1itGSBf3jHYHG
OZKEJphJkDDlNgDi67iM4BVEacA5qFUQrjVxLeeNM+tV5PpT0Wt2UjxDf5WTm6m/L437rHkVjBiO
U9WS7Jm2ia+O10u3FIGr3r8rcbSRirPc+kcssPdl81yEUImGm7jKUbTyjoJo7aP4Str3MUjnK37+
63+4+X/bVe/qD3DAQzr4o3jGbAwOSrYZQ/HOTLwDUmnXUq5ray1KUEULAqwARPGsPNAYciUn3dcb
RsD08vNH/+7/T33gIiTmBwT2ZGKYxGG3FOZlpKYoU8aiESLAmmybGD6MU3pfq96t583Ygavjiovn
nKMQorgsyrKCzvOiptOsPgmNpiEK8axKbcRLmmKVmneevvIRmXcFG18j18uw09wjaXNt7rucEv1r
F7xbf/59775pamBzoVqsj9ej295SioSu5Tbu6GSYFpAyOtd6tteeeHEuFBQOQxUiaa2F6VavRMdX
n4e5ZtWvdIbmV3exwQ1doW9q0Tf528h692gwP4LUSjsOoOwbmAwveTSjKw2Ii4D5+/X+WWLx9jq5
8U0ocjD7oAakSEkW6ZOW7YM6ohuLck+dOl8f3n8vgouHovaU0VLmaF1OtUVU73Vxjpe+O2vdd/xl
f4P5lwXrlHTgY8qEvBKKFHmGqczG6kghjcc0gxXlnyflZxACTEbdy4ch78FNSBPbJ2nTwW/1g+Fm
PlyobNyXos+e66QHyX9Ow9Y2OrglOBBulVizlarf1V3TrnCtsMX2JAiPxhjbgy7Zk5qte+tYWPCI
Kh1E9EQMvcYDCrlWoB98QWpvRA/JfXReweUhFydN1tvXr+hjJvGvc30WsAWhIqGRuyQ5F1VfCXVl
ZecJfgHA7H1XA9j+eo1Ptw0eAzN1FUsSKtGP26ZNskEYShYRE3NNSTSnjXe59RNTia0QWqsqqr5Z
PtwW81wZuyroSGX/DzUX4QcEW/yrmkvts9hK3RhVXhmb2Vk9Tt8w5eifizW2c57NV05eamdw8RQA
cwXJwL8uDPPZ/nq/+uICHcShlmSf1Rund/OzmqwUZ2D8UgWMWo19eRchsLi6pl/+F/iy2AEolaga
7jFYfF7Y2iHaog3hoObnpgWkqwcPTZqsJeNNUn7r3XMQPAZxjmVL6sSFvArQj8gb1E40AIpp6kTK
ACgNnD5yzesR9zYbiVZ5FRbNYxEZ6abXfTiZdS470GV6o+mRAYzFrRUl0k4wIgEb4RJ963HlSeYu
rMfS7hLpRznxS6CzThi7wP/y3wRKl0HyXU1qQKoJOwaO60ny7UbUsIaEJDrCnWpe1faYJCDJIoHG
eHNs22BVokncIJs5+U9F4t/GFexz1UT/KDJabZOUMjOfUUCXUQp+4px3jHJfXU0ocThKSbyh4+kY
1bSzmt6RGR+5Qdii0iP1DfMjb2y2XoOkTq4P8IBEBSF0dDc0HNfHcvj29RZZNJH/7kOkFBHNpjNM
s+ai8taUSeUbEh76a4e2ZApBjOZsg6FMtREb48HTM7aNiG6o2J6FyNw3oXAbytrWb2cgNeos2rSX
9Oh+FMSfXd0x0ANCya5zkyD68/Wv/XsqfIgqjV2K9qIBVAj08HJDR40Uy43sJ+c0HCDFyoiIyKsk
eTSKaVfBLVODxklQZui1bpUJz2HxYCmCXZHYImif3Ot5VB+s0esP7cQ1MPhCiym3XK/l0VNX0gTU
IZRRI8YLsVHfWmC2YoVCayOsOtisIsYWRvbd6Ezg08aqzHUIY/hplLojFX9MWDTQPOFJ34RicYPj
B7S0bmNiSal0c/So5KUFbS8FL5lqVU7RrYIXEp421JotnYJGvw/r9p5ByDOk1lPX68Qx3aPtpJHI
wXWm/di5kdFvMKLBNw/GYaOAOodoPL6OifZkNC1is+xuBotAHa8MN/5OLz6+e6KFPY2WCnp3oAw+
HqY9POihFFCYahAbKfFz1lzmDh19BH9tbH0Ep8R1DNYUXdp6rQZuF844DnS+rmEbP5ZG/Ig5/3v3
QxZJJxqmujaaJOUZvHmwoQjNPnYZb1BAIdUc9xkJUQKF7uvYu7iwFqsuaj9P92JsXNH4GvRfo9rD
O+j+wxXmX/AuE2pzxCQylM7PQvCqCd8mVOu/foTFUPDyzS3S2HBUsDKqkO0S9/M9AL1imuRVuTEd
LFJWxj6/62O+mYyn0uYq8uDiIlq8wEUWFpRKmCktj6dutDWCuOKA7tL3YK0741pGUmhvWDfN72Rz
rWlxkcku1l1cv6pUaYrq89BA823f3/yV0kpfR+Ma3u8izeRw0mkQzNkGtfSy94vRQaqgfZGc8wmS
7PhI63GvdYBijWwTpNmW8dfzlQ/6cdY0f9APS/4FQbwLmX6MJVJblpzrAvm53XTbzu4d5RkA9Obr
tS5vinktnmpOY5AbWtZAVdB0YocuGLok6isnVO0a8dowp601djtB74uVED/GqbVVuA0QokBhA954
2iCsLJa0lJs8dKQxPFSFtBGl8jiIvVuLMXt15sOosZJf0atfNI7+9XYYQ8izWw2+PMsBCEPaIdTC
AZs8ZKy0OELhIN+I+ncpal2a7Qmomxo3OuGphD7Uy3skCdxsJsR7t6CctmI8uJr5Q0axedTyU1iW
TlYPtidqDrMlJmttu/v6HV9uETLidz94katpo4ekHWSnM5RiG7FoRfft2Pv+9SKLOcl/vxbLoAph
GHAhG2UxzvMhKPJa3HqGS09b87EG8ze5yCZcjZvLc5Nn4rTWdMiI5BiLc1MwUqsd8yo5a5Fp5+BP
U/XnlQe6tsTi4OzzrPQtmu+cLAqa/KdAQOo9ttMbMmtkTdoDqOLr0pd/U6OPF+LHJ1ucpmIsC6Wv
lzzZivEdJoQFGAtH77fpb8NtHSQSMoqvA+ZxkDCLzTU0njLfc4v1qTApnpDoQS1qGd5qFKh9YRbx
Ofx/7J3HcuRKkq5fpe3s0QMtxqZnASAlVVJWkRsYyWJBa42nvx94WjBBGrPbZnsXtBIkMyAiPDzc
fyGPZ0P7sx8ohxvJmd/i2dM12C4MGMlutAiPxpyTo9I5rURtNE4fVS+Bc+Bnj6L+Q5BENzbr1jbL
elMrbG2meKgCywHsRPpUNXYjieE+lGN3EkPUXkIO0V6MB96vDtkZcZBPFLCWrII5qinknKqoSSLE
nHcsyYeoliHdZ0pjG9+Y08WoQJrquqtuKmlbSs+d2v3SJ6Nwaj3dd9FjVgGJshB3wGqy2wVGi81W
G638FkGXAkEPwUjAt6rNSjRDXMyzYqMCHLZxuTsRi7+Kj7Q7qaJSG8fGZHmiVdEcKivg8/OyelA3
7T7YNG6xmykR8Ua5KXt7Ank9rJDMuI9WsXsa3yrPW9liRhxdwmIhqJEAFizCIrnXf6baiEnTeJ0j
DJHmw7Uagn4wCzQFfowlCgmjYOsqmin+gBQLTutSczuF/aYtWhv6kC0BGQ+wuceafKcV3TZXWkS8
1F2Vsl8Xryp2Gd+v4s/btMi10wSkaU9+v0ztjVAuxTbVk5u4FM7G9jEyZBeFQbuFRfT9SJ9r3nhc
4c7A0lGMeQkvFq7Vl7E2eTpqmop6oA9u66ycRuwvpN5aBdaZnitgoUK3bx+l6apNd8Ko2im6tV4q
u0I0rjqzRgDzMHa+ncfm/feX90WWdnx585P6MP3jic8VEjPFQ/Yc1p85vJbJrjXImMozX+4cRVAR
PDcdOSHNyK+i8FIRUJo5sd9/tU3Mr0MEQ4EsFE/r+DI6KbBS01fTm8ISQ3s0rF0eV3aK5Ho+S3pY
s+lrtSoMatza9Ug93h+S9feP4qs5AbpCsXS+4BktXhTUMm2Sc17UJB74q9OjgN13s+Lgf1zuZEp8
HGnxzK0hi9UmtFKSmzOADZz38KEAEqf0J2qRXyzRowb8YonWuI1P6kALSVFvBmy+S/YGmXpyNxp2
DPj/+wf41R51NNziCTZ5PBjy3LBTN+Uzu73xM64wk0N+zMV55RpCYH833Je/wCKemj/zxr4IRjhw
cEqXVYTslPdg9WEaK60Hm9tSi/fcFGVgmzxjp9rjmuYS54tTaJdFZ/Q9rWE82OPAXTRURxbzNRiM
LGlkLNt1o9t7hfKYBS8AoNYxHhsorqHdqDpdIB9aL0TAzFylVr7X5caJTRnuOKUgNU1/UL1bk5Oe
mMdfiGaKYJAQcbFMGRlhc54VH54FvkW9ODUYH9Ur61XfdD/HFd19k8a4C9xOcGL4VdSAo7VaIcJk
B6tTir7ztFq+jI8XsMgsR4T8qlDlAuRhJgP6Toch9/dz7dQQ87H9wz022O00hpIUNwlyOmILzKWe
TuwRJ4ZYdoLF1gynDhdWMAmDbaIBEfSnDAi/ir6EGnxEJTiFs9Pl8W0YhWfkSPvMrZbgbmDa4lCN
8B6viPOqM95SH18nJx7dFycVCTr8rKSNiSdgusX80NLIH4WWbm+IWnxo3PXjtSwcVHkLfsXOutzW
9RJlvGpbKHhix43oNigs1fltlNZnLYzsSqkclSO0qqwUIXCFPP+hejLVxbR7tWT9ITzpu/45+5wv
mVRn5peKeIIeP6c4zjW/yQlkQ+A5k6S5gTg8Bd2vtg0JKtlT0oq2moNAFRXb6+N9IgXb7yfcF8GN
S2BXwALVQDBzWZGKw8Ib84CnlmMlVhSpW6r0HmM0G33wMEqORRACgiUqWKSxTqYDVAzy6ULmAKcp
xRYUzabulXvVOKWc+cUkktg2OSmjbgAI713n4sNa4LSfd8J8ZaB/VjQMZ55F+mY9I1CoOOYZZUAn
bmzjBDxhKZZC4vxxWEtcsFEN7OBLD4dHOqOPWDr+imWimlyuev9uXi2CDGSjRhDeEjtCYLMRpn2Y
vUV4AVX1LgibE7vPvFSOg87x5Swi8igPsR5XPIV4MuA/3EXKY4p014lZMN/Ud6PME/XDs85yfE17
wStuTNQyk47zuyEA67kb6HCEaXAmozbalP06EpITBYbP4ej4/hZLQBv6oKpnMF1dv3jSE9rvJ+Ld
5/zneID5Aj7cWlwCMEvw6LzR8ZFUfc7OVmgLsuzm44mpc+pWFlEvwtdHkDNmjjCWF1mSXHaqciLI
LRk5n2bnIsfCl6iBqM0Y45BvPKnF8B3dgbhwRe11TM4aCwQY+kx+foJo9bkud/wUF8GVtqreTILF
ruGV6EeivYbOS9olQPSBmg2Pk1+ceG9f5M4MqXKMBVWjgwhdzIwmi/3RAgx9o1kXFXKuI7KIVnnr
AZPjQmgylk6pSw+5cG3E8p3aTCeO0F8HIDrPnG/I4MVlaFQEaerB/IOZsvANcJk2qgMFIHcE4J02
mjWOghrlr3TdngrKX86kDyMvlqPexqMeZYzcSvsqdRCecjxgN3YW7YLfc1WkBMZUnzrTnbzhxROf
OxZZ2jG5Ai1DKOISOx4qjvs4EO46QXWVxF8rwbQfZd+Wy9mgvHWGVF55qb+NtOrEjDt5NYuFG/Rl
avj9HBlWZuAIyXpOIwA2Bu+W4I24o+M7o+WYCyei4Xyfn6IhgggzBJnXvywKVVKuyvUcDQuwXA/T
u+0hHjDNShO3Ml3m/5ShNefdzPUPIy5SSzNqfalRefJq9ar3Fxa6rmZy4tT05Vb/cZBFchlzwoij
igUVhheDaa6r4UybZS38fRvf56jO9mHoYIrrlpO0sfR4w6nnMqDcEYbiY69OZ614ard9Jw1986jf
GQgfonPbNj2PhbiSCoCB6BBL4yHOxR9Wq6CeTIhR1yNEvmLEy9lstpOlrRGPvNeicG/6nMEQ3Anj
/kqY/H0fKKvEF7dJa+4ssdzH0tWAJruf/ahhJejPDQY+HmbkttTpdhu3btMbWDiEjBG5vvxzAE1i
DZsCedfM1/d6ubPAvpe+sZ4QOc6DR/BidqxvI5IyfYw3gvIYhgpYVs+wG2S3zZIBxvbBky61+jkQ
n0wt2ARonOq9PFdHdhQI7k/M1C+zg3/Nm2XBJ62SRvNb5k2EsJvk4s1qOpOrYH95b62MC3GCn+ZU
NjTmU6tzDkHfvbhFiFIGkLpKw4uLdkLlKq6/D51xraMO9W8tkC9Of0crRF3EpngKY9HzGI+6QusE
AgqfFx2962wj1S5IBBcVU3e0NswluysfEDt2w9tTJ8Cvk8MPz3sRk3ywL8o4R0j5CQlel4I1crER
8q824n2rmL59YVPEpkD4n/LTlyFi2TqClBQH0UBQCitpg47beV3+TsYJW94cNVTGMwXbF7SX/+MM
WyQcYD07Uw3f7xiw8riqb5StldrJ2bwNdb+LS57zaSumLxrlx697kW+IjeVpgcHrDsB2Io2/S30Z
THa+btony7iVwcHLNW0XP9spfnIhUZMejN8YGrlF753rDdgg4TnstcuxGFyRC9ZO6WR9BkYdx2x1
GbMNvC0LgxdSuRhliiElodzRXRycrc3w4Dvi9uT0O7ExLSFxTdJ3bZzzVHy1Rp1buRCMDsD+IY7v
R8QTJzDHHlK1HVIsg/A7CZMt5/wTE2J+8t8s/KXmy2j1VRw33PY45qtOBZrgXYo4NpfjRSubV6mM
d1owuqJxOwZvKTtoNytSp/upufKFwImCU9j29+14eUXINoCq4NCPFMjiiOQPXlj5ClckDWcoOTqd
PzhC70ODLc+adm0E7VoQfwSjdRYFNdLKBjSifCMPV6iaXydhdjfNDhRS4B0SAQ5/pzoDIPHBcoNw
dNQUcDYmPGad77X8h57shhLMaB65gn7ZZN6TrwDCEkf1TosmhJfL+tBo+YmH/lWY/3iHi2A76GKc
xHPYaRv0wOk0YN95G59yMPyi+8Iz/PAgFzGWCgXNlznvSXYe4q6/A9UJHFQ38xugWek2XAVuR5Cn
9kecp+KHsF16MLf/Rt1T/SoDRr4S1B+QVlHVF+u/sfIp0iYqI3FhrtOCrtQYv2IkgylP571NhXIV
muEmrOJ1iJkI6GW7rrV1Fym/K9Fbm+VThYNPIwM28tV1N+JH3A3gfB86j6kp/NZN/kfbC2pmxzXm
OuDDJnWb17OVNKyncLKHgE10uhZUZotlnCVa/FoN01kHgrcc1rI5vZi5AfEMPwGU7sZcuPNk8xod
L0iI7TZMLafWrrsaaUA1cropPQScbIvZwjB50dTe9WPPHVSM2WVbabwDMmtrMVJ/5ZZ6Fc8Jdtml
60SN12qdrkUyDCnpD2IkXtQd7lDDkwAdTx7v5QnaUY7SZOFU6o9EegzyFzFqLjoD/E7qZ5tK7diQ
2zcaBOcyiuQaU7oL+l0RWbaSWSsEv8b4HvXbNWVcN/Cjs1qJY9uU6RJMifZrADxoRR5eBfUuRZtV
k8D0AXqRnGJsaSSI2i6H06UgLO3UJTKAbfRckq77scQMOU/Dq34WxcQbi0VVXAk8SpM/VMTH/WQn
AoPLiZVpgOMu5tYR3LVi1Rb1cys0h2CQ7jusvE3PXOcAa1vZADi4jxVYOv51FJFwiMbOGjCf7MTm
rfJ/fR/qPp956aVpCgLdEqUx1LWOKweKFbaJp+bVzQjqQqjRxKv6s7jonCx5EMfiwtOU1fcjfl7n
WPFBosM8W5z/XMx6K+7J5pK2uinjnZ7HSN++GJ7g/t8GWexbA71qrcPh+qYv8d+j85sVPZSuk0Cp
+ThxHJaPb2Zx3JCrPMWJnHH8h+x8RC9rWx3ITIurEKj/BMveLlbdSl7DkAsle9ymP76/zy/OO/MF
ILAONBME+bKAMKCWlmpSXd2I1+0KNzw30C+S2xmnNTkaHFp71hW+TS6Kk8Jhn/fI45EXaWIfd7kA
V7e64QDiiFLPyaaGSmPaea/ZKJM8n7jTOf5/etScziW+QMwvKxV+RuCuCsarV/1KcTOX3WlVbJX9
sMnuT2HBPodmioGShLcSXAPlE0TLGPTYMGnT39C2dPzZEOEkuuZzze5oiCUkSwuQ+C+8gnWwynb9
c3OLuPfcbmvX3u3wEJ3pZ9GesHqSInJq3MWKD7HdG8KGWzNuI/oWw664CpzEhdWKX5Sd3wVnzcV4
dlKf+3Nad3y7i+09jrK6Mcxqfn2DO16Ob/jSON6VApJIpVNyqqv4VZT58ALfE9sPZ+66lFR6Mzzd
tr0ZQuAJ4lWCXtr3c/LUIIslgBphNnnMypuhuquD0JZm+4vuREnjxFR8LyF9uJNWqAshkHlfXi6w
PRwq4fX7u3iHySxX1sdntTj+TFUZNAFS98wIfa9soyvocI5pS4ADT+lgfgGpmKeBCXgN1QXxEzjQ
9LXIq2X2G8V7jhKKFE1prqTCPAsS5O4HEQIt9je9TBe4GiWc2qozTaQEF3fgteUfPdTorPcvMzJw
2Rdf9N6bnKwJyt33z+QLhMxcsPonOU5ePBMPDruZjHDH0tkXWnHB9pFGWDeGM/sUty4Zs78pz811
QaXMOM9/B5txq4p2cFFfxa7lntLr/aJrfXxBy22TlDYKuSJO5Qjc979DsotD4NAuwkCSzENGveO2
fp3VuYAunYKsflGTPx5+saHmup7GSjWJN1XyFHZvQl9SiBBX6dQ4KFOsTG0nYe+ocUI88SI+rzHy
9Tk/0WacF+yD4wTFb7R4qMN4rpDq01ZaK1eo/47PEqsNPrO8wp1hoz1JaJp3UAk9XPCC1eX9nmTr
JNWNvebTHsTuQ7EUu0VVRVR/8RIapdCbqmH2CqX0MmjWXkijO4BHgW3VQrZttMhuGrRWEwnrZk7l
13LvBdCjeEBhJzjtAFnUCz0kd0Jlr+BjNcTpdSHkNmZwkT27TwyVV2y6PGn3Gge+e6EZLk3FMIDP
6Di3+flDHRWVXRjCdRAmj3Uar6UWM+MytZ5BAsWbvsdMNM9cjG6oDNyUYrf28ObDLqnDeb5+YLHf
d1aVbYUWbkGWuYKSwMSsBWVF13k+BoqXuGYCZK2uCr9xkkz9HXnkxmbYArHicNSiv0Q1pMi6bVgo
wJwMikFxfzDbad11vSsMFwV6rKjnyNskK3+qVXCb4hkpCJ3AOaK/l0I8hcbwRpOBWw5mvq+HcVeJ
9S8pHLSV3EUTygIaHjiK/pBUQeSYqPKvUJN47fGNarJfqpRvfbV8y0qpIanLtjjheY5pJfEd6k25
m4E8XFfl9CyP3aHUDMTzm/YF2qayQu6qW/lxP238kmO7ABQCtxxcvEh795IK6Uptu43omb90VKjs
Ru3suqjvcoBeusU2+e4dHdrNhEq4AQhMKMJw9f2M/2KlS0ADURsURR2A13LrGtQmiodIbwEW+Drn
NFt+LnHLRnJiZV5ZGywH18WDuk6vTgMD9c+bzfHYix1trGiBMdPaG92k2oEQWNrqT73fXAaKchOb
gVtp6cYqW2Ftivpr3I8rNtauqQ+ejGFhFu/wooztFgPGAX0LeQp4Qs99I80R3ZnSm0ipdqjRQwC/
SCfcC8dyK9ByLdDBqifhQgrijQyjqWoQXzHiLVQHe5iGXVMIv3RvOnSy9xLF0nMu19sk72G2WOVa
FtTV6LUX+mD88NL+vNTw7fOk5CoCFZh3KBN7Kl8eWJbaPKBM8Ajv+VH0wztRbX/1OpJ74ngwzcaw
A+F3NOBid+KNfk65joPnIoZl5aBg50fsbvwV+0k82ujLXPZP/j7bYoAbcR/TFg45Bj4ny2mf0+aj
sZfm0kEbqVC12MiCXH3oUE0JMOY0wMX6arL268s0vgmQbR3Lqy6NXLlXT9385ws4nlJzgP+Qv5R5
mA/ywHTOzvPLbO3tXgcnuQHo7Jyev1/VKy0Yg+wUFra4nzyZhCz021SSWpQIx5WOmCPcKP8+O5vV
R5HovOlP9RPnV3ecO0lHAy7S2oCDggS/sL1J65u4+pVFWDIkjXo2etoKdZ5Qfyn87ffT6QvY8/GY
ixIWtY8Sa0ptDhC5/QSBceM5ij2tga0dcOukQLihczv+VH9Oq+7aQ8TtJLXqq8b10X0vAkXr94nh
VVyDusnuYG9s5tZhfy7bov1vjPZFEnA02mIOIaWSllnHaA3tn1ls3MLcc6XalGmcnFcLM/T61NH6
1JtdZIB9Eg/+ECjtTTnb14l7b9wZsQb9VHGj6Umvow36vSeyna8fKwJPHOg1pvFScNmKqixOa+Zv
1v+o/Wqthk+VPyI5AVRJDm6VUbShkOJL1W+V6TIoTwmXmF+tVhWklARCXZu/Fqt1wLSnzqz2pi2C
g1h5GAoXZFJejmhHk193nZY++4XqO14TPZPU2PKQXPUa+LecfdaUUWpMM8gbkZGzl+vquSGG52Km
7/sxfe4Fq3eorL+B9tlKDVto6zmeFjmTjHWpkq479txM/NmW1jrUb63asqO4d4PWc0Nl4zXhNs8f
epSo2KP2mSnep326C5RsnaQ7NJvXJQ6LvY4olUYaaIobOYWxXFn91hzDbSEqbqrzaXRFi1zZarK8
NVI6PGa/HqB2mjAdak1+omIrOXkOLjGpsfjJ3+RR2crZJo8fZpf7NoD3aQDYH36Z4/DTF/xzzSLf
wmdvRK3JLkoEKgf+B84yiq3KCRWErzZo1KcxYYXEAGhkcXpvEw1nRUSYboqAMrVGTSk5idj7Ksv9
OMYipkVxBiwwYoxZmrrcowqKes7k5Idmc6qv8XXA/nA/i1jW9m02JiJj0f2ixj3adKK3xmrO52VX
c6KV5Z60gZg/81PM/jDmInZZvYeOhs+Y+Wi3K3IUyQ1X+i5WkEUqKfW40V64+z5mfxnAPgy5WFZF
V/txWwYd9ciaZJ96czIrgrSnNtvP5Vy2BgNAoaHOfm5LCYEy06bCKPzuxshrN7LIwfza28ExHCff
EWgohiRMpvxghIdaOgT6ACYhWRmzf2ck72TzUUMTq1NOQbo+z1oWDaU0UwECCoJ+kQDFuM+JoQ/l
RaTu3jYdkAH/RLP+xBBLyK9RNpUsjWIC5HdLeRkFNu1UcNY/IwiPbmOJHPfyKu1RTsNHVkGdIxDz
p3YUezfM0WLukgDCdjtm+8IK06skxkpWkrXCRjo1wkG5QkUi8xDBQgITA1xQ1SGQVM58wV1YlBlI
1OzWaNLnhhaFr9DfDz3Mw7wxgxVuroLxKs/wZ0rlu0qTz6ah34b5VaqJV6UvPIxCTB09eI39/L4S
70URejWni8vcyq5zA4Mo00gvR9kAequ+qInh0vxxoxKj4C6+mTRjHXYvHsB236oupvBGxewV5TN5
uFXq9tyMBhv6lVNaiBIMYBBAA6SWaEfDXRHPlCEYSomxmsJuVTSbmiL42PxQUzjvgenOtRsJXhlK
cI7a1naT1RtPSe5TKtNJFDs9yD69Hp7ETHFNM1vXkXTZF+ZF4F+Vsn4V0HYSxws5zQnd7U3Uj+Ee
MAiaDtjG2+3YSM6gIsYRid5FGWgXeW9esKtRgM+ml0JDTR99zuCpLOR6D/5tuky9Cgu3hFYoAt2y
U3VtBA0ef9k2t7NaXcsR3m+JCCPvJbQO2dxG7QYb4+Znr8C6qEZ2IquuS/4vAhuv+Rfy+BBQXkz6
q8xLXEsbtwbgWUnKHWXMXHE6G5vZQOqHPurgcG6F7lyFSjD/Cvh/Xm2C9B6UO9jUGQoFZqXCNEXP
pZCuQ0O9F9t4G2DLGAk/eyPclTpW4t65nJuAuGvj5j1G/dfr8N/+W374MwLW//s//Ps1LzB/94Nm
8c//vQhfq7zOfzf/M//aP3/s+Jf+96p4y26b6u2tuXgulj959It8/t/Hd5+b56N/rLImbMbr9q0a
b97qNmneB+FK55/8d7/5l7f3T7kbi7e//fGat7R0+DQ/zLM//v6t3a+//UFt7EO4nj//79+8fE75
vcuwffv042/PdfO3PwTUYf86q0hANhNRoIGd8cdf+rd/fgslNOpSGNIomqUQjLO8aoL518y/woSa
Ix1MbyTwRPbQOm///J71V2Q0+EgFeqJCPNT++MetH72kf720v2RtesjDrKn/9of87uD4r+1MR7cG
di4ENRRZDRWpzkVKgF6sYiWGUNynSXCorARBO6AheoF1eR1NF2m+USsK00pFS1cf71pVsK3Mjx2x
0ECSkPLYcpLdwkofV8AIcJQ1RgDfrAX/ylMyNzPxQ4yY4AFGOHat6RdNMl1XkqSdI7q5oWi08q3i
GZEgWKO00GnZCyG4sgDSUjtegBU+Uw0gBxl8RuXcQEzbzAA3NRTIfGg0d4URvxbSuMOXu5Kjs7BU
r/MGLcbyThV+D+KPJNwNY7Lukc6sKdkQ7uqgxwNM3calt66UcRdaHZUc/zwvpstCQ8dXczwZ/U/L
WGe+tY5ylXggHwYD2i96fJLwJMbS7yhVrrJ2uOynO1mVz6d6S+kHg3fI5xHIshzEgxAhAKKzRutA
Q9AOFRljEyQTRSL5zRzasykuHr3gcZgejelFFNIflv+zM/aCOK6j+jcL1BhaO86uZootynqUjV7o
vHBrh7q4D5Ifmp+7pNplfJbH973XOMi/2GVxjwt4Jt5b4k4eiq0AZCO8lr3fov+s+wczOniGZ5cR
0Ua81r1N7XVuLMCTmjiYlC9+Xd2Tgq54/06lEPpBk5rdpZ+fW8Vl610L1g8VuqaHpWShb1LhAsO0
zilSuA/pYRDAO3XKOvFE19TOtezWCy8rsBLmpTXd5fWVMe21/qkUzy262qn/oEUA1NIrUxMcUc5W
gn7XJ+bPtnhUwytD+Tm28kqCmNu1zbmmhI9eE2+wpbKDWnXasqOLl59JIkquvKLGOA9k2ZmU26Z/
jgCeePouqR+M4JfS+6tKTA4ZZgkhojiDRi/gykd4thm2Uf/aj7/0dkSOwrDNQV3Fje+EoomH+UsT
/7SSH5lx14yEbDEOzobitg84QwZn0iTcK2Z3YU7qKhvqlYcM9Kr2KV8pbaWu/KgbN2lMUZtt/znI
4t/IMe9EA53eN8qLw3BtZpxDtctBGd1JPtM5wkhsV0VWPXnqOYSGXRJQCfb9u0zvb2RLeAiiemMJ
uHJKYvtbojigCD/zJAg3WaNf1s2w+v/xvBn/jOdE4f/6R9D8FM8fnrP2uWmPQzq/8WdIlwzxr/gW
4VBrcsKWwVP9I6LDkP+rhgo1Z2/UsBE74uDwz4Cu/FU0ZKx8NThf0LZ1Mvh/BHSZD0S/CvbOLJ9N
Y0v9TwL64kika4imimwPbDdQvBRzmSyPghy3FSnG/eyVp7gJino2NTN5DQ9nF53Uan2Xcv6wf/w5
ng6BjU1k1u1YNDUKMYFbkdbDfSb4qd3E8ouKFUFbEwANa1jJGHSKSbBDuXwlKPG51PUPee/rTlFM
v8caQ5y0BvNiPlTgWoD09BtKJw9xUT4lwljYgYeprChf51n6UwkQ1c7VvF6n7ey1Kg1w9kszdMeo
fe5yCUX0pnPEsPdslC8vwzh8ywQD60MR4Q/DbH6ZEljowsjUjQy5bWN1YuEgxsYqGhNXFWm6SI1c
bhJBvfUs/XUqo8jxpAkVpBlHGQ25I9cNAkAjVItpygZUvuYEdQJMl8e1hbdpktomrKx1ryKl7HXt
wxh7B2X0EsSYpBUFL5j5XUs3g5aAKxfZjnWPbru50oyBvlQBjaJJhNYe4r514KAe+hQfx9zIB1uT
LXDT+FFLwyuy1Af070+dUI4PKO9Th+mLHz2kxC/oJG2kyEE3av19aMkPUopLBt2a3BhdDmBnCe5E
utQ9WlhpNacOR0z/D2fqP0ee1fMlFcY8qdJ85v5Q5dWNqCwkoIX3bbLNUS4zpcNQPn1YxX9PfY5S
neM6+jwIGvXv/FjIwhBmFjMVomKo+xSd7utarxxcEnInt2LYCiV7tK/JiLr2j3ItvmFLutWs8bfS
x7e+aNRoiRjX9Zj9zi02jyjh8DA0BYQLc8DVPsL/ghbSS6QouYumrbouRzhUOnLhsR5coO798/sb
WZT5WGnEEcOAeIFC6FxnW6RsVtVziBdy+S47b87V1bD1z1vk/WSMv/z1SejFcSXzH6MB83qvi6Ny
c/xuUuS3k6rn6Nitqx0HinAzPuST017it+eFt8qZeaCFfKBTKeJ2UuX2abDj8s39ecP/uoRFMbXu
806X60K+Czh94iu9GmrjTR6iuzrPb//Dh0vxVEL9jTA9Szboy9uN/JB0vQjL++EVoNB5uMfRdIc8
4PnsFneqv/IOBDiOnoiRqiI2LoT+WUHy+OFmaMMVfmzm97PE0lryzADJrzYIndBH20ygMlkW3l7t
plUrA9+nU+n6ZgSfVHaDHCqqlPs3lIZ2iJXvB1OkhYrx7ND419ZY5TtPCF6bAStbbUh+wk8yr6sC
F3GjN3T7+8d2XD+Z1xb3QVsVUwILd82lWG5F8hx18Zjfq9JeypJ16Wer70fgkPMpSCAhrXPqoSME
22wZJKzcTHH/bUqO/5y7q1g/pFjFIy9Sb6UaG1wfm2O112kLFrdyDKsDahx+TtZdZyGuMRlpvxJU
VJ2HyXjz5FR0xClE4qLxVkkngRgp1ZVXWgfZxDs6aG78WrrOBbnaKaXyMxOzFiavvu4bb18WJt7X
YYUIXXEWVOVvgHyoWfs4//a+q6SIRY9m9qKqrX7hx2xVfqedyV6Yb8MROxIh00CEFyMbSXitp82d
ENFtbLEI8ORa23hRg+auEVW2oKiVHVblxZTJmLdZrUw3Psx3iVrsml7l7JONF5OcqnY1YK6I/8cG
MvAm7+RzAazFUCC2T5lbG6IbLUgwtOqKW8VLKugIPB25HB7U3Lhv0iGhugKcmVX2lvcT2oZ5mdrB
lIq2V5g7za9R+hvMg6DqP+OaolQLOGBbRdp+RHAa3FIiOoWSvxhG6G0DDdPuUY3WQEKHrVBoqi33
1iyDlVzMVunodyCHKCh5tcuQyopA6OAbguiX7jSWnN0ISn8pt8L1WJSXtSE+RiMnHTjr24T3InnC
yspy1NcbfTzTPVN7K+vuJVDDB98yXfweXUsZfsVt+DDI47OeTUAYayyocDWrB4NNHsE7sUkOfRRt
y7x5CKPuVUholWgt6vKlNKYrUYrOkEKU3KocQCwX4sYss8ZGpZyeSvogeeoDSY/qVFKg7fRSv64S
6Fd9gTIup3tYJlHyhmZT7PZ64+NFQjH/+5WwDMisNTZoDYVE2iwqi+E4ZoTipImxPuX3EaaWqBNt
0/N6h6LWCeTYF5nknNDNRiIkkhJKNsfjaPDZsD0oMzJJc4NMDIrbzVa+I5fZpTgl2PqfFaSjAtLH
DXphGvgeRI4GXIT5MEpFWOUMKG+q83EVr5DPXcmHhEYdCtSrEOXaU0Flwa57H5PEfGbREoZF5R2z
8yHz6MNcsupWj++n1BAvJt8UnCzMo5euaXRSkbTBt6OLz0xAYq7pt7vMi3569RCtitnHQvRzxJ8y
TE0nQFRxar7lUfqkTzIis5UfPsHcvRhz7VClYLdDQALruEHftTN9kqq4VhUaYEJ1rvVJ5IwdK6xX
LykR/uykBr0FCp11cpcHwT7TDDeUq1sxNUGz+WSQIE7itdxrhqMMAsxbs6TuZ9XXnMcLsCVYTXSw
Ae+nLjpLUMhYx5iVPNVScGuF4+OMTrlTGuUmH9RnLM0vm5HTQt6cMw84cScPg8eUNoHH2W2HKwUq
/aEj9hFVaxlB0LwxLCrMEwSIRBS3GADdhLNwdKgG+tbKG3UDufAHgH9bjk2QPN15FgxA8i23RDXr
Su/KXZ/Fid2J1qGus7u2RDhVLRPMaNvoPO+xaxcG87bq9OhKmjz6esZ9YmCFIZb5uSQX+zpNsRuj
nuTVAhpkVCKqupnWvWGOKKrW50R4HG9UGOyB7v8/0s5rOW5k27ZfhAiYhHsFytOLRfuCECURHkh4
8/V3QPtGHLHIYN19rl76obuFApBIs9acY5pLv446+DBQiU7Gu0IXd9Sodc/Ooh9uO9vrMFfuc5Mg
DTdRfqhKuVNC3fSbXqq3itrRRk0mCLk2QuVKTTgEJPhhzLpZMelu7LCG7Z+Lp6iKN7kjNlJWzLRm
BogxI+fWmhEkVWzXdmYiYt/QCn2TRqJ9npdKbarmEkCLM6/ayK5uI9N5S/TyPXMkrUEWlwrmYpLV
1l03l+1+MvR5BWbnvkqYlZJAe+wl+blTX2ueXSPp0yvohiVECA4yKiKqjv6iN3eT4VdNfq3Lxtl8
PxV9sSS7S/eFP0TMfGo4Z6mZhVrnxg9tUl4mTrBu0/aywyrx/WVONKZ/v1I0cxyeAQlypD2d8hC0
kdNNDfthOui+gnYvWYn9kj57HiR4YqpersW8qoMKpySqweI/2ZL1QxgmJFaFD0skxvDaPeQP8ZV6
G+/n9Xht7fRdd1GeIzB8Mdd+uKixHM3+mYboNLdDVQXhA5Wkbb4ut1S6/G5jbq2N3DY79Uy760SQ
+XdTv5QolvoFeza2VB+v11ptkZhTbhwbNbwLdSzBtbaCN+b14tki78gq3/L5UmnP6cdP1y528kvv
GRG+LUAonVYnFLMZ066JjeOgp09FwiQz/HCLilNm6s3K6MtQXulgBM6Mn2VJ/HebvVyWxcxdEFGC
zLCTpWyeh0FRS6EdU8cHQnegyr0R+2BDj8w30U9tz4m2SM36fEkTXzyEQXsJiDs1IqozzfYGOtyx
pGRXifRdasgAnQBWTV4rm1GawSrv6OaBIAyQQE6HUg98Kk6IwJvxsaeM7igEn7rdQSmQfVmjtpGd
A1WCHKUyMy4NCiQ+2dZ470OVfW5GAWKIDsEQ7wyqpBs1Iy3Piigd9F1TkYboMlH12bRuBWzyrOxu
s7DcKwrIyrTFfpitKTZcAWiDqcwisTYV/TlJMwikZlGWd3la7dKSblkvAF+K3A3XXQddpq8Qxhdp
QYklEy9j22+KOLgg3G7bGPqDnHDIWUVXXAd2tnepaLhavnOi6CoPqbtbIrzXoEiAiTAfMwOySt3l
O1P0tLdbcR9Z2J7wuSdsP1tgqTjT6zL6WZFHu4qLZNu3aXGwUvaDLW2MpTxxlQ2aX0tHbOOGEkrb
uO2FVKed7MxF6Bn2V0BY2czpMyxNqRe7umGXq1IKgmlZ/4ooMe0TSbWfqBXXjuFoQYH0dbV8yhOr
3swpPTw6GplfIK9Au0yonYsscIYD4M1t1a9VEEBNQ3CNwCvvEGv7FGZ2TUgknHm2pvU2hrZKzF/3
C5tn86OrisdxjNAy2qhicxMfVy2IDJgD9U8+U/gv2/wqtavrnJXM06POXY1lMB06yRkiT6dVMuWv
lehcwN7aUWTzRlVc87INgq0eWfchB4pbKzQuoBIlHE9Cdg8MDaXtsG50WrwK6qLcoQeOfiOk6Q+6
2rRbMTglpk7N8WRXPuiFhUGh1X1tUJsH5ox8n6a8kWRA7Ce7/pIh/aZZ0byOG8pXQzGwOQyGZ8xr
qjcl1nUirJ9SFtWhiK2A/3pAaa0VPzvNOU5pbG/rMfkpqBAOLVnRURw+63WsehWMh3h0XeSOwyWn
2h9aHGf3IALLm2kkfzzjIBcm+KREs7XnZQxrfifwLFYyQ0FjNOo1Ol0TvVNw2YtSMGeHB6Mvns3R
RMuQsMjrunGVC953ZV2ZQtG8Rl+2dDMfm+ziHj5/sxtlvNW7WN7onbtXBmOnqhSL3AjRpWlSEKqs
n8qU32Pi1XyrSl4oPN2MjUmDki5JJo19FnAQSJv3PlfXmoI/XI2z0ROiuiwaua+CgwpAAtchOK27
JO9XlgU7IbIqWgHoTP3cyeXerBya7W6jeqnuhBu1E9JTRTQTiGyKM4eLL6ctuGRi8fMtCVQfFwYR
gupWrYJpq7PBHLEb1t2NqrkPcfvUifzcxLxs6U8mZkpZ/1PZOanJmQU1x3Tkcu1K2wSH8XcH4WuT
+vqvwENhjmzBCzvE+P+dQ+s/RS3qpypeEswBpPt8vE0QiKmuN452VBWTk4yGiN5mFTyz7JxWRZa6
1RKNuYR4wQu09Y9X0YI2D/vB0iidGZv+trnusNMhxK7X6ZHoPa+q1ucsMqc7Mi5pqappsLKTBkLR
7uMls559qNWw0gUl1vbhXe/0fdzpZ97bR6HQ38f34SonJ7WQ04bCCq8d9Yl5so63ZuhsbHQsZn9V
EsiJafj7R/nFOLFUDZEFrDNG56l2ph9koqjGrB2rAoh2HVUXQ184XmFqOw3MxfcX+/IZ/nOxk9dG
oU5TnEDTjk1hUNAvpm0Rq5dq4vz4X1wHhs5yvNYxNZ28q75WB7ePI+046S+NIb1gUXMr5yLeTmwn
/3lZ4OLRIcDRcz6pumTXJWnDSe3oDDid28l+szhLerC0+8OUAlidKc9U0zjRaAju2wl7NUHSSToJ
IMd5gJmjuGALCfZu9idj8u2IUItqKA/BXKlruhzdf4eV+r+/mAYatnYslPyQj4MYuXdazrC2j+pB
Xdfk16+7P84qfLVW5lY5GBxDL5Bjn9kTf7E1tTjJINLAXGxxmPl40dA2yskunfmY1A2zTla3q0om
98B3cKOkcbGyO8kCmVxBOz0z4L64NA46dCaGzhlHPd0rxqKfRFZOLODbmoqOsy8vlxS+5txz/WI+
shlpOKIgpdqfdt9JPeJ6MDLtOOMTOjjzUK5q24L8kXaXMitzvysy2BSuGq0bPW9x55gPQ4h6WIvE
ZWt1vAOn//NffwSkcSFXWrIMYGGePPZUzboA0wZbc+VSU246l93GmTd7Ysf7O564xhIp4CxRzerJ
ohaL2cRFkC7zsFp7mKNus330YmGLCbehF/kEwV6NK8QGu/AKt/d8aN+l5eV7tJxrVfXOSUiXWzpZ
9GxBrd9E4MNgOzWlzayH5UDG41HWz1HQeSVwnFk5t/icdvNYCbiKzY6DlQc558mDnRJHH9i4zsfQ
Ma6jIu5Xdlkvn7QTekMdELQboR2LA7bvg529kxpzLkHlU0Fv+Qkgm1j4FmERKWUfPyk7B95pzs50
FHdgcbx4jZ2GzMRb92r2rc20M5cKzpmV4lOt4PSiJ7N3GrEpt+q/F6333Ta9qp5nn92EH63d4/dj
9wR29J+B5QCGQI7FSv/J0Tdragp0FFlUFOeIAofsvoHxTKUS/qRqo8s0NdoGYQLsXIs2ykzqj9aM
M/Tv4Jpu4ztDIdhQMHs0FXmm3fnFRo6dzf/8tGUJ/6eiUNdOqyGXmoC8jtQWSb4annS5z3qbVPDt
98/hy2tpSwAGbBTmlpP37FaGdKZimo5tOV4AUYVe4VwmnX01aME7J4Zz28YvrkdRmpwHVdcsWz2V
sUclfLJq6Ce2H/ClVMs62tVEqVi2rxl9+ZXa2OdYDV9sQJwFrsw75jwPz+Tj4wwzrR6RgU3HWQ2B
Wjd54VtQRjemDA+p6M55w7+6Q1YEkylL8M9Tvp7SzUVDw2g6susnvzvZUEtARa9M9qoY07chE/OZ
sfzFGoSihW/UgKHNxvGkq4CetWrDSBlZg9p9sWl3w2ZZg/5LcOPfT+bDdZY16p9xmbllYUeUw48k
pfcripoP8ZoEMySpmAQwjLxkVBL234/Pr+YEnuQyMnXh0NM9eXvpoJW2rtjjcWCuX6xd1Z94m++t
jf52bgP+1WJDDomKVp0VnbrP8qD/uUF30qwYSvV47Nglr6LIRE0+wlyqEpIHg0jbFla0lZr6wAF6
8rNRXCVB+x7ksVjDwicLbE7e5jwL12FWbgkCSshGjJCMpW2L8lpLN4XojnETAK0p53EVjN11yw7/
ou+U9EmPm3MWvK9GvqE7KpZSGMOfOiSNHs6hlpjqkYG/pkWDq1Y92nOOS4cw8v/Fi2I3DIrEtfhz
Wh+0sfBUSaWrx6ImkbIMsz9GATAuFo15cOweuLDt/qbrvyH0Z6Z0FlnsYMyHM7/iiwUaW7Slmctp
Yzm8fXyFfd9rhds26nFySvQMiXWjhU14kWgzAUMu4lO/6lx11VHj8dR+7jbN2Gt+QgvDG12j9yKn
qCTKdRndST1wzq3sX2zjAFIDeQeDsByHTkbYEBtRU5AtcWzWxvMMyyR+zf3hZfTFc40GRFnNg3/m
iZy55Kk/oi7yIezBTf39gIigE+t59wvVpQOsnPCglfp2Nnfm3CVPFpWoVJ0yDez52GdOdxsyYLwk
6NCztf2TkN2TPkYLmMdq8V4ZGxzgyjXelcSvpPKnw/N30QyjRX5L/ULV+TDJ6aqsh8Gr9b5cWb1x
qxBEs1Jma/Blqt6T3fVaMPQQ1uuGV1rqQ1K1xylR1mM8qyuzzykDGoW96ZvsrrLdcwfcr++WnR+u
Nuzbp865Wg9CoTTafJy03dQ/jagGvn+Ff/+Gk10n3y/f1NJFgRd+MsEjznYaiW36mMvUXnXpMPhd
09m/w3Eq/WZud7bZdeu4Ruc1V12/ISrrYZ6RFjsJLcvIpn1W1CCJcPt3WzVxLys7wlneD+qVYZHa
IrpNAclqP4+R3GAys5HadsSIFPqZSeL0UYllekD/gUsXteSnxJC5tkMkFBhIqrj0AwXftXa2crNs
Ev99WKfXONlE5gnMyHLMxmNoWg8zATYoCfYKtWnZ1AtvfpNWxB1NT6Gb+pXZXtfFcIb6fboD+PsL
YLrrGjtnjVDmj3MQwT/8m14ZjoER38wIFzVVXRmWxA6SrEsO698PD57bF7dMbwRPgg7G7pOsoNT7
TiSDPhwbR79qidj0jEhxvbyjqTtwQFsb0n6TDTQIw6IpoNupc4hmGa/KQs23IceQQxB0wosm5WGs
He1a1AHdZDengZqXGzOubs1eV1e2HhrbKZiH+xEjmq9pIwAL273OxkrzQfBn/lAF10UMDaNyY7lX
g6q4qus6WVsBcTSx61ItDfVkPVisqtLtfql6tE+6/qIbrF8sGTdBT+a63uXBWlaKjai/1Qhv5JHR
eV7SiYi5ycfHjtqLpzTOQ2X0+to1FYvWRl7c2LH22FqIUfFmt6g78yd20Y9GUkO9MxVSY/shB6DY
7jK9V/2gSt7bppx2hREoe+mkzwJSsTfb1Y004OKHqA7g3tY/VeBrphlvzKm/n0xprWw31w/kNLwN
EmOCWef3+jyTwJm1zFS6aa4Nw32e4+RR7Sf5XBYUiCCZN56lZn8SQzkohvZiGfwftdu86Rkyzb7O
tu0QJ16gwIRLe4aqQusHjlfZbohkdFaxPb4PtXzJofXbbYCCPprue2O2UDJYr6YIJmJ/FNwME8uX
1RKeRwF2doYXY2BnUqfyMixVUAyLfXQwqMy2uZxAubarqSkLvzT1g0hnKgvm78JVX7TYiBf5gdxZ
bh5v1CJ6ak3tOmu6ep+0DfGn7nQluvg54HcVQ6KunRq/GNlH+7aYr20FYY6lTC05RLa5T3C8FZ4o
ctNX+2bfO6hp7SmrvEkR70bf/vn+izjdBPABusjyluSm5Xh3ugWPswi4YuT0x7AjH69M9StcUc3S
yvv9/YW+mM/Y7Dguuw2AHfpp9adpk2gc2rk/6tGhB4urquW55fuLyYQ7MJgrMRpxUj3Z0AxUgbXG
NdpjW3Uz+YRD4A+5dRUFgo/MsOivwVd5m5bXas9BvLbplACAJqSt1bVyI8zB9kbacl4ISvo2Y4j6
ZjmNN98/iE9dcNgL1OI1k5x2Sn+f2SUhzues77u/uwxjwzbdz6/steWx+dtEB/1MXei0ir1cToCh
Q7TO5vZTE9xszQZAodYcFcu4yAUoD7vrb3rDSr2mVu76gQN8FMszE/uXd4mxi44AeiP708BK7a4r
icpujqZnbbXLZrs0PHpisllGtu7qrMb0tBC03Oa/1zupBDQ104ouzOZYONabkOlLUmXU2sLGzyPN
9uJRWldaPfQrqWntOrXjt1ajCh0msr8gpYb11Rnag7Q0oJIJVp1+FNFD2WNcqZLhZ2za0bnh+pdp
/nH5xZ+uLvRgC67Op5C7yY5MtZqK+ugmQ7cdDTYadRah0RTlpVklqmdQN96o5fgsOjvZNBYHIadq
QVqrwZ7tIgnZYoCT4owP7HgqT6nGnzHmmZvW1kmSHtD7qaAByGsgfpNN7Bx17yUuHayUAbarfloF
pvVoVuFVsdynrBxzZaeWPHAaCfwqmN/LYKTTHQ04l8iwe5BFnOwaW/S7MJUPVgfEMLNwA9h6/D4V
WYF8N64flDGsvDIIDzhLrG3TZO9GUBBMEQTPzdxrJOJpz93gvPTVIK7aZtprBcmSpjveGdN0oaD0
Ws9dGLNT0wCIBRZUs0XCOuawrisCPNbpDNmsKmrb75KRByGfavDPkc42NmkxgOXKbZCm93VhXjj9
/G4yEL2qE++qLlIgLsAJrES/snX5RHf6Wk3ksJAQjhYK2yC4gWgBO0wfnlw50vyOh5ssbB2vihBy
isDSPVGPFsyD5tnosS2obpBvnaSO17oLhWJ07WotZN+tJ2UE6ROAYqYZ/juVylMclURH5DkeaPLR
vEzU6TrXwYE1nH+8RI43icEayLpGvg5A87ibkk1GcNw+caZwYxYuqiMmCqdWeO6KATqVPVtc5Q4o
CXM1IIHxZlmjKqiGeVMVFtEU8/KDeeCjOyR+EwbbME0hU7OgHzp4qr/URsVCp7PtPTPLfd5o0fOh
D0OLYZmATivehjGKYDY6Sc8TRbInN8nG2ptrd1tuhrdzX/+yTTz5kvgUkJZTWtepw56cohKUcKrk
zzHZBwdtV+/M7cKyOad3+eRJYJIh4xXmlC7wAn0CrdGTb5xAZPLv1K0DRa62yprsoS3xipuzjYzl
rHJ6V/9czT6RS6WRPkjEIZIpFNLzs+UDhUKE9vdyBukjq3O6pU+l7JP7WyzB/1Z1ZF80aZcUkvLY
8LicuiN/Jm0kWIlVvwZ0hfsSMvKZk85XL+/f21xG0j+lJD1x8kBBW08fLNwZu/ZieXn/DxiN5cd/
9zhPjoZFFzt6R+DZ0blClQ1CY/E82AccY2dXo0/yuv88SMYk6jp1cTF/vCczHx3Z1QwUF5duvZqP
KUnqXnxEHNWvTb/2u53eepk/vpz57NzTQtZyZZrxaLKwqpFYc7IJiiIZhcpcy2OsGsoqM5LXTuvN
BSJwj7b+ORkbct4pNK1woSGx0qNnTc1rL8rLBFeZ6u5yANB+m6fIfbv5rq/Le0OZ57WLmoganYLC
VU+9jAANv9aHfRw422w0t+oY7sdCHBUbmXs95TDZAnvXw0ewtFTZJm39S1DQwZqB73OwH3Ro8ZMy
/ckq6tsl1tYhtjlrRA8iZInQE/dWTohw5z56t3So9u582xb6NVaFy1FJnt20f2xHca3H9g/0qDeu
Nj0PLgpTEQS/44kkBMW6EYllezIQV0GdGLsoKopN1Ad3Qlg/hk6/hE6PytcVz0Ha7wpFPVT1ks+r
SuQ79mMYjS9YqH5Ibd6jEH+3rOlRVi14Bie+FIWTkNhdLNGuIeDUeH5P4mA7jmxsS/SGxqDd4/C7
6ubmeppCf2gmmsvZz2nANCjNi77B1mGMb3Fd/hqteJdA9Vs1ebJ1Qw5Ss67/dmRorZ1hVHatBl69
jMbYH6Ux+q00bssIMspY4tKrxwZ/V882IXVZ9ZryuhsK17eXX+00iAiARjxkif67DiKg9KNyI1T5
bjehRXdMucmGNuU1NtY60/COazbrrFJeRC1GgsSu15POJmFC6kzRhO2zltleSGt5PeXWSzEVAOia
4a4e9R3AxgLAf/+q86/WqYAD6GTmQzKaBHOWj0bPX8zes/ejZr4qhLhT+4pbSKY3okOUFWGoJUov
DU1xqOebOg+zVeV2zX1vK92qadAMZkGpXyHAqDyp2I/a6LYrFyqF39Yhq/sww/TqlMfRwAXplAXH
ayMgic02s3WiRcUDP116GQuqH1jl5GOSi/YkaQQrWdvuunRQsMVt/scwUbaNQg/XBevNRhayII8v
c3ZCBzEPhQOwUeXYv3prvHALK/HNPqsPYtTPEW2/+IxNglppFyPSxVJ7MlklsokSdG3VUbSRCzN0
/ilcAGKus01U92w38fPhjMUMIRRSISQUn9bPXnMGBzpCdZwD6Pc1kmytuIyBQzU2WsXyvhLBJiAn
FvXgD6OpIq9K05shJl7FbH6cmcG+WPVsxLOQZWnnavyoj1Pn5GqR1rahPE5DjCZf8bUaoJdu72sl
wAEgV2HpkroFQbxroGoWh4LYnlmWP7//HV++gH8eycmqFICGmLEtVUcw+BcA4J8mlZM4pXF8VOKM
ZOGLFfDD4z952fMopz626+oop6dsiHxzrvwuLVYoa3HE7oZabGj5b76/wU9tXVaKD1ddBsU/625V
AGiNi6o6pqW8reb0SGrmT7NL96Z4DQWNhzIdRj9m1p0T0qFai0O7ka1FW7xKob3Gmv1oO+fgauce
+8ny1RtF0jkqP8qF/BpKHM8uX+wWDsX3d//liOfE6OiqSRvmdIGOuzhyTLuojjaIs0mxL6LZvPv+
Ep8kScsD5mBHX3PRQHwyWbZ9qabOkFZ0MIY1Ztl5P0S7GtXNHSeXlfZoHLpjuZp2wXW5wr2YeKL1
zP33P+KrofXvb1ie9z8vWfZsT0otqY6Y/TgVWfvAcYB2pO4hctWNUEy85F13J9TqzPfzuRjDzXNA
RRZo0FU7lX9EmoLMSLXksVbdRymaTWonb8CeKHP1Nov7OQjy50LWh+udbpazLnEo6rlszRuEgGx+
fqt1u3cNiEHfP9GvDgGWzjyJEYRxQx354yNN3F5j6WeIGo3hL+Q8s1GvzDah3EvLqCN+WoTehIq0
bJXLYlz8w9Hq+9/wqc3B0GJ1cMARmAhYndPTlWUPVV+Q0HJM5xqLUd1j9jcuzRDQrKMyTcUwhrG2
y8K+s6dhPyj1dad17xnUlKmf/C5EYlYP1xMlYrp8w16E6UZa3T5uyHaalE0Zi5uottfZVDx+/9O/
GBe0qPGcsOVHm3UqvR1kreusN/KYRR0UZr5uNduOrrzkN/pheaaL+MWo+HC1k1m870wty2NGxaSQ
Rq89Ma1tSvX397f0xZxFs8nC3wyWwvh0KiwRDmMWaxl6kvCnKaeMumlUGk+66/9/Xel0kFdlFZVm
xaE6rBOvyX67uMNgxHiVeS5F+av63WKM5PgCIw8Q2jKx/DNxRLqSF9owl8d6wnAcCUygctWX9ToY
JWWNdBvPlj9Mygq6M/qqapekINxK7b+/Y7RV6I4s5hAmspOlEZdAYIrRzVCkyG1SkR/dPcbNvDfV
MxPlFyMF8QSkKkalutivP95vEWht2Kplfiz79rIwmnXDejew9f7+DTJP8Bd9PIYiKhbUqClX/M1z
/3ihhY83lDNM9KTG7GA0WkZ3vVx36iHWi41WA8aow/yt6ZFmZiY1nLiEx01Ppr4sqaXlxQwkqRp+
2HmkevbsODu6PrwCBQ/MlLcoS+xfY1cGmyKYxUsTJ79Enpir1MJw0SeFs+2j0fCn1r01Ccj2lTRa
Ua0+6H13k9cq4ekpTDontsGXQ8jYxENDkpbot4UyX5MASs6RGj+MMrgKxbyLlSWFIDHv06keYShx
VmK2onOB7S+3xas+EPqlmnzaVtrCvh+xXI8BGckw3MlPUNv53tTTfC8V4EqtVYGPUloc6pTs/cLu
wl8YCSrclRy4bpYS2hyFrl/mww9jVrO91ibIJMRwwzHQ9KauGGlzdQc9Ny+HVueQLedNrHGIjezL
UYxPmhZci74CLW8FNQcMXfpG0gsvy2dzo8fqH+pIj5YLAi8KN2EL4lHHTOIxPl8jqf4Yy3DetlmU
+s4QgG4KLlzrMtEvK059ceP37ZbW2QTxvXlF2Rt7czne0e97yUX69v0oojXzaRSxuqLtJ6obwbNt
nxQYRGFhN0ja8qgO8+ANzUw9CDBrGEwXupoP/lylV8003Udjdplo/WsDEXxYYjCVrPnZ2u5DNnap
n0h6gnl+P1tkN6jcnh8rQ+7lcXk3lfUzJHhWs6CyVroG6abPR2D0eXkb1MMllob4xsz7ZI1v/KfF
KWqlpygU+hJ4ZwAynm95Qh3CJiNxNq4CQvPvyizM+NdfL2iQA5jRYoACQItv9SS6m+v2yKr2rofD
fd6BENPaIbvIGmdYSVttPLNrf85TdWE4dbTlb7bBV1lvlYGLZTDn0OvG/kfKenlpzZzTkSc6SCAq
zongaqFQ6aEvFOU96IkisFznhiKfl2lD6tMV2rdpbR36fnKIFk66FRSVe4xaqCHILvFlhZOIlVb1
hml+iwKAuoG1Ixz3ph4I/gp1J9/B4JnWWiafB5iOfqUC27GkuIicZMd4JxKQ0prX5CR6qeqC9Cmj
g1rhQhMNOYWlUH4qkajBilbKZhpdX0V7t+nKiXpCiEEKX6+KaCMM4DrAMJDBiKJXingty+GPZYY4
jO123WZo69s+uea/jCHMG9cB1O2qQU6ltvGbnRgl7e7gpSA6y3PVGgQPLoTNYAjEIo340/b2XZWp
ht/OWbPTUzNfp7n7EFgzyptUe4rVqffpZEcHw1CcfRbKm6mL8n3flx04Oe1oqn28DcDSQGk0XofG
tlgPs1tzBLZH+Jq7tsyEWTXKbipsAJthsonQdaNwvcjMvKoceoh3SY1qV6b6jtaV46MY+4MVa52b
UbXuYjW7KAathS5nvNg9LOE6oYc/2yGBCJUzeKJLIJzN9nWcyG6Fl+7HbMEHlYPu+I1JZatv0p2V
pbu5kLdhS604L58Ircd2VtdPRTu/WBbtQgelJxq1/lINol9j3j2UosTXPIA/qKqBrnllO7ukzbBd
S0kkfRUfJmMMPFYrKitz1XhunKF3jsDJZoV7m9Rg98jr68r8HsHwWtQJsptU9+2+Hf0xSGcvMeWN
rTBR97QNyPf2ApWU59iqfEP0IPgaCkMIXdOoCnyXw+GoC5IVsT7XSuFsKlPMHo7rbV06v8Ip3DXI
yGgga/iw6+soda6FySKuFrSVXINvKxf5fNsPZuiJTBwQvuzG3ir3lemQ4jmPowfc+o6uVb/hff+Z
aXfkjTtgC0wnHyBG742F+iuHS13J/nXkDITMIM2CTSMkRRVS21yR66RGt+amJj9xNZhOc1VaBXGM
s3rrGmJtRhjsWmugx1EFFymFdy8hbcqjQgmoKo3FPreD3+6Qhf4c8hh6mYpVGbCbbZpVNITjZdso
9aFv7FfKepeGGa6NILpk5/1i1rW2S6GE59S8DJbQeYETEqExjop7lQaKwN8xvcTKtM+U9E5R+aaM
OcpW2jiZO3fImfTnRt/CC1G2dhLusH+7fuI26yIebkE5runr/bGpY2GXuFB7c1xni4ggM2oC8Yom
eWagU0O3peJn03BnhTXLfYu2NU8eA1ANXk7jZVe34O9LFb1W1BrZU7ysnLWxmUf3oHXYM/CWzqCX
DGOTwsgJJ+YrQ7wWbvFgcvdlM7My68rWnZlQCgXGd1CW+ntoOPkqFZW2okh8IU33Jaed5slZiZB5
9XcdoEpai/28FVZ3UwCjICsC0GrBNmDFEm6vskDp14j/+jtRa3/ySEpPxMM9dYh9n8GZNfOINAR9
QO/iTmRHaFHmx1lI1MpSeIMS4UktJJM3xVWqueE+Euhd9Ey7dHA9ruO5eOo7ly+uys1V3C7ijprW
gnQZTVOv3weKvK7IoPCUnItpjTyUhk3yeeweqjE7GjUGM9lFzHeLTSpw5K3RTG9qI36rWq74U570
K8GKSMIa5aKiCh/cOQu9AMXMCke2y7ulLYxcpGSep27pijlhzbPeHLVb55MZrAPXxDqkzsZaqSJr
rdcOkdI6pmaMt/kqT+tDNmOZsO3uGdYl4RhuRzJgXb3m1qxtmiC9FWkTQG4EkJsk9W1rmdvQzHdT
2tyAOyUnqS3BOMo2WeddjYBFJ5ZD03fhDFVGK6+moXlu4mDwE4tQxe/3DvoXpY8PW4eTTvnAB6tG
RlMejQibXtBsMomWJ+W0N8biQrb2VQJMs4vze0gvfl//rfZvtYpRQIF5M1dI52A3jeU2dyx+7i/m
aj+N5x9FQqnSNsQNMp8zx4CvDt38aEQdWCywuJz6lqoup0lZVSWdKeUXtT/tTby4Pmx9ZqLa8hl2
Z6o3X/XCbIiFJt5JfPWAuT/u01H4RGZvcqpL+midJGj8Qjo2RrPRMuh5PRQIg9kWDAbjhDYA24A8
WGrpRG9r2+9f2UmCIeJcRDPWohjm3KyBPDz5LRkqHcrtMqOK47OHy3/KIxodP73q2fV5kMk10zMO
S6pV5hvH7y/+WT/CtWFe6f+HtPNqbhxJ0/Vfmeh7zIE3J3bmgiToRFnKlW4QKkkF723i158HtbPb
EskQe+bcdEcVS0oikeYzrwEehIjuYaSZw+StAq7s+17RZ47/09csyLm3ekraad/5Xr/8fryTCdLn
AQ/WZ2ZLqg8xLrmPh2vR/XTMZlv6vitxRNAsh6fPKeyjzT0K9/uRj1PA6Ump1sEu1Sci4dc33nlj
XMWSE9/7AMfgDpCuDPOxqs8Mc/ptfhrnoCYnWj8ukQCLgXaaMzMEvqv/kOMbzzCWSUvXp4vp4gTv
VmkINw1IQtBaEiqiUmnpXIAXmSUD2nxyfaaoNC2iw8T08+MfLDI/skrNaXl8p7qd+j6G3Myq7hXF
Mfpx1ZlJODXXlgpVk7UNUMA6yOvRGfTGmrjnHooyslJikRY5IgjdmcPu5GICVqoZqEjBsTzsJhig
FhNbM+J7pc/cZhQbrU1oS2EMDWgmuVVBcIjoSU66MzWhE/UTkzICiv4I7U1jT6fwp/qJrBSxVuVK
fF+bPdrKJhcwZ0gZIZhLfFsN3VOUxiiCBBtTKTdxCEdP7Z64wM9UwE5tXwsQPdrXpuEctXZ6gSCI
qeZU9y2lmEmF7A6FQtGI1BdVrSR4aXX13HE1PdvhSpoUcxDwoiZ2dHRyZ6adTuv5XhGVqzRovXQo
Rvvywi+7l1GLfygRAnFDvxsab4di5euICL8/GkB22jPr7IgUMx2d1N6hH091fs7zr+/BVDrJGZU+
usefZeMbHRnQkF72fe/mlUFcl7+BTCVKCdZSrmG28uP7M+XENWJS7DEhyKPlR2v+oK6E2VYjWX4f
3webbiHcbOFvnXQmzQfcI9EefUgeznEKjksDX0dUvz5x4ssNMMAu5qpsNvXK3DRusP4LYBj7xNLS
VQ5K24Z1KqMl9HWgzNeUKhbsLUP4ezsdbq0qvks7C3cC7JgR6J05SQJUVn+1Qw94I9RgKtPlymw9
t2qcbQJgy6iRkC3Vi0ELX4a4SGaS572hGTYP+mJrGtk7noBAxnSUc1IrXUZtHYBMz9eZDjVNb3+p
cfwLk1h/7mDbXqvjDqz5JpVKNzG060ZBvQuurHGBp17nCrO6LdX8R2qPaC3Y9guovn0n1yu94/Ap
63yVKcZT2tmroEHOplPj67zofsV9fVmNyRpP75eSnHvGfR2g/oGkTiqF/bLKqYBKSDEukerY14KI
TcdwTx1r/noI79DRGxHdlkjBrOBmAFE2ayX7utfbSeIm+zmohMlIrxWzPqp+OZnjzRs0dyny6TQz
ULoce2RmPMT4yrS8l1TcEKP22UjaW0dNn7ohvRs0dNlQmlmncXAVV/V7FtsvupT+KENFomib27d2
ku4RpTEWXZYkrl8O9LUFaWBPDpOHQC5KM3unNX5PF6VcG4mRU8oJrvTAeamUej8o3S8nKKDHPw+h
8VqZsYH/D6jkMdf6eTnW8jJ10qVRIh81JrtRaNWzriL5a/YjUYMdXsiBtGnbIEFxEe35orLrtSaJ
izikd9E7qrjIYSMsPckmLYorz5Wc4C2LJ28iWCmzME2vZIkaFJABGG228hz2WDpaQaQjgWZHc8sD
/FHoya84kvbErGJOzRo/dj+66jLlZRyjXS9HI1OcXooA8guymFdkmm91g8X2MFxqjQUGz1GiDQXM
VxjwNj7s6JSKAJEgw3vQ7Wqtaz090D7/pWrhcxI0JecGjgGhNV7kCrGwr2rPqkmW2hlSvNQk4zpw
/KtIUFjszetKdd4ye0iXYWOrM8p770OiO2cuvFObXwOfBsV/ksc4JFRgoKeofhP+ufn/IhJuOrYO
jniKktC7YVLQAjscJ6yRBsJ8MgLeN/EbJ/NFx+2xGcuvz5EpTz0SByediEm78AjW3abE56EURJyg
E24LBsSy3jRnxaxOXFrckipIeB0svHrInkzkmlWdOc4e8u/MrKgSnGM/nUCFWTKKM4CiAWMfv5xK
Bo8L2ye4b5YjtqzlqnqifjMJ7+rLCRQWLqJLVHLO3EDH82epFgotyCkTAfHKvh7TMWp8TdF4zr5S
BwNkF1CoRNRLtcYOF4L+Xk9KQkpMDAIVencpF9eRj2aZNTS2WyvU8eWCirdO5JKEmbbWJ7Jaicxh
Nm2J77/r8VedxDDoGhuT9O1RsGJkZheW+ejsJRM9ijgiYtEF2WWvsRMzAGFT8Whv+OC05Mq2z83U
cWsGoVwTCr8J49Q66nkNRlELoymtfeB1P4RSLBXOkQHVHI1+kJ2mUDSnQkbdbLPh/vsnpz50tKNA
vPw35AUBh6MdhXUwMmaJZ+x1NcJk0lEfYw20U5bkBbqz/rViBbs8iS6yelh7SphcSZHeXYWjXlMt
HR2UMy19rlekLeng4y5fVZMEYzKLao5wayqZetlVT9y98B1vLXrzMe8He1Go8kUWooSWjD3aT+kF
gIU7e4xNIPMOHVnJ35RWvmsiBYl2XXtxNO9tKAu3UDu8eBR13phquZA58OekzNJClHI3KzQtXTtD
1JEwUzUBNvfe0D9aKOCEF3UlQBXJ3kuYUt7uVHE3xBSrJM+8Kqxim06Vztr2P3R0jKmK+oobyRgv
1ZH9qtBPmsEywWJIwlkCUguejqb1CMHnASmIa4eMYjG5qM/l0n720satJUItolAUHFe+N3W7jc6c
+2G5HAs1eRgS/0Wx0ysN6VyjRgTdCk3aB91bFnmaW1fRj7ZH31IEGEUhmqIXxRO+TqsmcpDPlFV0
xsz7rM9fLaHdwGwEhK6wYrhPqccZwULIDfDrDDnTM6vleLFMqgATEtmZ/HMOu5VTdyAXjuHto2SO
Vk15W19REV43gEyKx2w2uPlCvXg/2xQ+PvUZFlEVmqS0MClEfD1K6qH1AxQX0M9x2JC2TuvJxhlg
UThavESgDd6wWnzAIs1mQrXXuBxGMMmcuzNPf/prYJFuEnwqlES+fo2RF9kiWefts110UyyHCwqr
8+ERNNj8HOT75ETDJiV15AY6qrzYVSMy1Mm8fdwXy7L46SSjm2r6mfd5bpQp0v6cLFpVkso4Me5r
Rdu0pXIxhslt25wjOB9n+Ly+Tw9zcBMYk5SRSet2D9N9ZVjhXSrLIGThMWLwrPzgpD1znh/fqV8G
/M2A+fRchVlSrDYyb1/W76N4ybWH71fCmXk7zO7Rsujziu7Bno7OQqWIb/Z7RBDO3AvnRlG/vh14
MYSmUeXtE/tnAQpaRsR8REvx+2c5dfdxYFH8B9dDwnqwqMvAAm7REH/IanfpG/o+tDu0h23phi7Z
z1iHFdibzZVtnZXhOJGjQgwzgOQ4MI6pMR5UfrBLp1dikq9be/PWW2F4nm3KD8fVVvKSzCp2Mfo8
t7GOQTPWRA7BvGUqstLD/jqpaZUDrVLD6H6gMzq3jWCtDOYGLFJD2bz3z0zuyUcE38GRgcaHia3N
1+GqdsAQtB7C+34US9+IKD0YC02X7zsbIUSvLGZK36/TNoOT6dwOir/RQMXTyrnx23OYFm1aMF+D
ZxtHM3r3oOM0bquDY5QII63hffuAWiRAF75r5fmVqQzNXWpp5cby62oZ9ONdUcvdhW9akOckr0Tr
UsvWTaWrkGbLbDVQuVkEkln/6JOueUVKHSSYjVyAaIx8ZxdhtB3qIp83WpFeWWOZu3kgtc9DRzc6
VrP2CihAedlGk/mMl8rPhVIbzwbrsDgz+cevenpc0mzwRMoxPkqSmkItkyC4j61hQ3ATLyh/vVl5
Nrgd4cG/fZYymqmwerinIHgfLGZlsDzcq5hclU74DLjZegiwG5Sas3Xc43Dx60gHpza4Y8ED2/69
d2lvjSd7E24A6j6d93Y+PoCmgTDbtQGEo7kyff7pGE3TsBlMIrF7iRhK7YyZ3NzL2Zmz+twgB1Vp
jVLFgEGCf18OYpFjE2Qm0sJUX78/5U7URb8+y8HrycYxVnrhB/fJxqY1fIMq8txyEWd/LDAw+Au2
KidaR19HPHhNqhcNWlqwICZ9SsueYa8KJ3s22Z1LsYtx83+yAEE+gxyeeDiHDROlG6xC0AC9b9Sb
Pt9VeT7vMO04M4/HVyvZqmaRrpIWH8sqSk4UqGOf+ffKqIVAJRqm0gImh6z/wqD7CNSgq+aNPTyG
UjZuO4GbaMctcmHTRoOmmAYLHWPVM1/r1FbHCRLXBtSgDa6SryvV1/p8sJLIv8/NEKMrHH1nsYfX
nNEOm045K6E4HZSHBykKNvJUgrSsozDY9PMucipL2vdEwXBW5hGS1wgf78SCFOCiPIPTV47vaCb9
03jTwf5pIxp929oZnJR9txyfoXBmSGvji0ynd90unC3ck8YVy9GVd9VWrM8N/9vy6LvHPbg3qiyM
CUVsaR+xU3dS4lBp0sAe6A0tUM1H/kzJIwsgR/dUVd5N3rZoSdpELHbb55djp300VpXNU9Hj3Scw
wgyAkeq+o+HpKpK1yoLzqZeiVyHqNm9mpZKKTdTEl2ZtX6HTseg9nq0q04WTI06dmFX17OehdGYR
nWAmfJ3mae1/mmYhB15AV4FpfrNX+ty5GNfAaaVs0c2zx2LWXPEFpBm+Krn7/a46uXw/vd+Dg1bq
GqWBJsh6QqUSKQRa+5RDUk37929ECgAwAyg0TNHewTYRjpyFeBxLez+NX+u2fgwNOUXiIlh3Un3/
/TMdB/02Y6EGRtgDDP+wUmfWQVomFCT3fY6ZMDWDjZyX97Zo0DxNxT4fnDO75MRFohBGYrmKI6xm
H7YFGuF0cWcN0j7AfRLTH51ac+A9fv9UJwI6Mj+KmToZjWUgKvp1jbT52CaRg6dFP09ftSUwvGiR
cpM0LvwGcDEPIMvOHOynbhLUzlAkYTwwCEenW9YbEPF9aW9cq3PEV+C0rcKJyjFHjqRYSWfe3InV
qFDInRoU038O9Sxqo8azZzTJPcPiSsnAa455gAu5LO2EVitndt20qQ4Oly+jTd/m06aDLo4KkERu
ryUBitTiOVT+XT1qsmiG0DX81+3prR28M7/W/VotNQ8xlmGnF9Yyj81z7+jkpIEWxGVPw3jGPsgr
RDhKeq8Kby9u61/+Ot1ShUFEzqJDA3E6uBBrZwdO9vrcrX9y+v4c91A7zEODp+dlklt3+r3ZyGsV
2uyZY+PUzoJ58j/PdqgPnQrNS52RugdQbG+4Fc2zbN/+B/vq8xgHV5zVj0bsZywDYBbARdU5l+qC
coFjYr4HqruBd56Cvjj33qZ3f7T8Pj3bwdqQQTyqnsd7m3yYJr0AgpRZdjHOi9mwKlbneFHnpnJ6
nZ9We1dMeUrNcBINPR+cLi7Oinf3/WSeWIuQdFSbngXdd1DaXwepk9YZaBN5eyiVS629GLWCCqE3
H3AW+k9GMieB4ckr8RC6MvplnrUVIw1ZBuYRLg1eOVzmeiBvleCcaNCJRoYNHAg9CfrqMqX6g/ur
EBHHFp59e+8y2Jkr2a1naBNIgCooxPk3ihsvsZg7I2RzIvjitKcFhGohAd9hlUIB9q9ZomNnl8Fz
P+QfQDd9GsjmtTZKkYuH5Ucb0L8NYWR/P7snFguKmqSSGNei2nN4EJeh7ltGE3r7YrwJhx9WBvha
PXNrnrrQgEogQYmmPaiRQ037WFKzLgeDtVf2SbDw1w47oAFx/qNeRChXLVCKPK/4wK18vO9UpN7R
XptAKkjzfV2jqVnY40iTb++wVl1Y1kS1cf4L0RtrITnOE0VofQ49Q5nXTRssyzoZLspM2SRIyswm
jTrUzNqM1nfczY0YDeBE8ReGiMFRK3fRaFAzj+KV3Zm9i7ZstaRhX7oFfpCXQ6pyd/dp4MaOuJBN
6aFCHxykaeNmWnwX1dmvrtW8uciCF27jm9pPLkytf7aF/l7Adh+C7FqgGCOi8iKx4rkRAtKvBYYK
efDYNeouhXaSCtvVPVy1tKy+1kP6BWiMlXT/zYtaDM/OWKoYYcNeqnMYaMltr4VzgiV9zirUUFkZ
hq0tFdKlJqDVyYPy0sjDzvesX+EgBxsD2U4UctV4Mer+pVV13aLMaMj4faf+oO/s/0w5ZVYAgsF9
IOTzWkQ1nhqB/iqwAB+6DFx9icYpnlXGg50DFArU4bUxAjGrasQUZKeYqQ2SQNEgvdO9890kAZlq
6Pnazw3Y8lmwacLeNSuQlxmUu1Wud7hxd7Xkdn7wJlfyQxjpN4WHIkPqW7uskVBhSmyUhgpzW2fR
b8viOkYSq/a5JFOH/tAol9tBKfzZ0FsrLylIz01U1ITCUYm687tTlsG2xfzmUsUubZMHDj1ZQ01v
sJR9qcpyKzXkHJx52E1oGQCEuvxBwwB4t6hhvhrDOFdC9N9Uv80XNjZUy7GyX8cGGxzFjink6gJP
RqUO3CxP+g3qZNqqlYd3viY+K85lHeTNbdKFV2AWfwxVAr5b2NTR0q0iB6vGKqBWtA1NJDKbHyIv
F1WX7Ls8vAdgjQkRTOY5OvBiBtx34VTVz2EAaNujNWeLh3gc/WVVjncaXMlZMAA5qEvlDSoCnM5B
vR7NAbfL6IdSYUhZmryDNMeAvkf/e2nmuJHZGtX0rsxTN6mZ9KRFpcEQYmcB+8L+jYZcVgrAzJWh
zHw5AmY89h9BXOkzyzMUiH1mO8M5Or0IsmkpIyi4DNLiakjYIzWlv6RuqMpE5ZL0L1sOigH3KPJ8
cCWRNtPCxsL3PpDTLfCH+LIfuncP6aNZZmftTI+7bpU2AAgdYQ+r0oiMZcCunzXdGCwyUDRo5Ker
wIi9V9/sq5uwqgfXSZAMC8pEWTYai9yJRLQGPWzOVL10trCv6ATDMJqlClgMfRDRCtZqM0s7OpGe
h9FTNRj1ug8UsuN88Ow5worDKnWAQwNSb9d1pJZz+rG929Lq3ORONi7MgDGlnkG0MjCeR9nLFonA
Fhan6fq6lcMImXH53ZMcKjnU/xHHq1RmUqXxFWJXjKNkvfAEX83qfRV8St6hdopYZ67brHRt0Ga9
bD44vfIRyeGLOvrZXPcF6QrSvHNvUGGMKJ29GYGaL2HEyAD3a4z+xoAivK0+tH4SznrlEdu7x7D1
HxIFrZIBVMgSnQ38fVL7SvbafRKGr7nWLCUHKNDg2MEi7JuXzkPHCc7crOq9V7vEY5RpmUuO9zFk
WDZXSHKICrKl6QX3ddAipTLKLbAZs4EQFW1hWYG0QFxFpNUj9Ap68zHsCHsAvhZYeec2Ok1SodG5
r3Aq1SOJTrpniGXIAbJQQSBcdk2CgW1ffMjoxF7GcjuuI9sof/hSI2ZJWNsrBV2qh8BxNj4tiRst
HZwHs3dCpEmCm0hgB6lIMQaGFn4Sb4pjtmgU+P0G3+mHaCJP1A5IAhPe0SzKmFo1am+yQFpWRngt
t8hr+XZ/D0yiQ4kszVeyn5SPDoAxt3cilFiqbdNK5o0lvPhKpLF9pxcquil6Xi2TegA5VUrwFfVg
y1LO6Qljp16hYujaEuLRsiScSzRQxg75gG5Y9xmkFBHnybzs/PBJj6x0VcoazlB6nbp1r0NassaZ
hs/wTID/BWaGvknJ++wTTMC9COBB0Dy2canjVQ6rL4h7cPwSxymWEYPU97eQ2Ze1LN04ld2CxGZN
KtRnljS/TDrF8kXjy/HCyipU1LLiHL7zZCwGEXwCeKi0Uw6VQhLf5tJTJXufTJHYXH5U3XoVLQHo
I7u9mGSL/0ImfKKoQFj756AH4XPpmHlTCAbVb+NXc9uuvEV1ke27NYbhWJPNustsJe30p3O646dK
Q18GPghX8L81RnIte1+78as8wSldM5sPaDnxwhbVbHwQF1g/nBMYOxmd2YR+ZK46JIRDNgAtm9Dq
AHmRnvQuqIBVt+bEvh3caobawMK6OWsrMSVaXxMi5E9AVsJIBmd15JtTSHXg1XVOsc9ujRWiK9LC
8avhB4a8XMMoBgHlEfB+B4FvcdzAFoQouDRGYRJUme/fR8AncNQk1KqKwQY4T+3IrMavnNKWYDbu
CSB2cTkOc7Oxf9hSF0CRTPBjy15rqzJmugyYIhTn1CSPI3CGpydKCE6TEpOkr1GqLHBtNsPW2teT
c31gPitQT+dC7x+ron0vOvx9IsdzVqkiil0YxKjut0BOMx+2RGxmzl4FRPYGMlY7l7ce5/1g2BVK
/UDh0HA8rGlYqR3Afu+sfX+bbTIKlIv8EtIXBzBal/lieGBxLL5/GeeGnD7/lLtaCBjhuthY+1ET
O+hWa6GHZ3KtU/P9+akOthmuHlT4fGEBRqKUXph0HLs1eN3V909yYltNs8eaQuMdmetDJEePOUvf
ABfet8EcgGswB7lLcLTIn0HqNC7KTtICVOi5l3bcufs67LT3Ps2gHbZt2yu1tW80rk60lib+GmqT
okD4ufbHm4RsDNP04VXoyo3WmA/fP/dx0sX4KjZIcBI4Tg6xhkIvmoo0xNobvUOMN0vR3u3NcTI+
P7NWTr5IExskyrHAQg+LsXKpl6XK3bFv7J8Jd1lt3Q3j8/dPc+otqqSsk5oH3hpH/WxTsiuzjhNr
Tzqx9rVlvsIr7cW77newPR/Eun5CKuz7MU88F0KPzBw4WYUaxMECTUpNFmOlmXtchlDYk+Y1BFRx
Hmh1Yq9N5QZKHRiiAKo9KOEMoxbYo9Ko+5Tb5bdqoIRjbQEGtXM17H3Ui3/bxkOnTEg9mxrHVA04
AqKiSC8PZSaU/ST7ONXf8g94rxvNDZfnKszHFW1V4dHQKOL/NnS3g3PVDms9N4xR2wulKubdgPEi
9DbEPuyRKE6SnhThRpJOtRuozcXQWmIj15G+kK3m5vsXerQl+AbIBWsOCAEqLIctEbBX6DSPGexP
z77BIeRaT1TYAI6x1EYQoP/JYLbNflBP9ER8Gvf2MGTavux2EY3KJAZo6S/hpJ854E4/1f8OpE0H
0aeDRpQ54uVdqu29Irn0u+Y+jlAXl7rrwU7PgQKP6mPTDFqULZEzAFZyqAlkV0NaAePV9pP2Eq6W
w6rGtgcDZKzSS6Ve+AFAG8WCtpl099/P59EuYWhQ5yykqedzVOjU9RgpCq1X97rp0UuM1013zj1O
OzWVAHJQ7GJnsFIOdiLUcNxCpEjdm92I+KE9V4uePivuoGvZozLRpFaDNnvdzEwt9BCr0KzVELx2
aSTmZj2+j8YA4N/6KcmdcEdaYjM1bB/KZNiMWoSWSIc4gOMF2OmW+s/e9B5F7pkLr09fuzbBKjcl
YasyKO0qEO0iywy3lht/bWJWcynpqetpFF17mLTfT+3RQTdN7eSQhLYthPLDwBP6e6SmXaLuEeDc
9432FioNaplIbX4/DmuFtfgl4GQkHeoEJ4ECyvPwqhiLVorLUlM5C1AZbuBTzwE3vPe9NmAAj6L6
WJaGW3W2NLPqftNNDSmY9D8r/EpmXZJt2l4zca3sbiW7mKhUGnU/EeAqkeGC5GT1vZKryTromwsl
HtZVoDwFXvbQZ8JeDF01zvLafwAvGM+LIvAA0PoYENfllRUouMz2rTaX5XrZO7o5By7GP/DNG9UT
iIzmD1YZbswsRs9TMhmrcG41ajhjltgb6jH1DDFHfHpL4w1WGg4Jgdyj2CJdZPHwko6IFqUx+t6A
pId5J5c7K9ZxazDTHw6PWJndo5KEN31U3JZ1t61b9Qk59WBequ1PK++NeV3Ku0J3VrFe3GVt/zF2
5V3tK7Y71Hq8rHqxIuss5kGi3Qd6sVTH4leUNTvPkjZpmT9ESf1seOEb9ZPFqKnFOswUmvSZePXl
7oftO+jTyQaeBOmyKZ0b0vN1M6ak6NpjabU3wpkUgzBEivrgpm+yTW8WynJM4K33ISW1qir3fmWk
KPxYPumptFY4KgjfrcXgFc8O+f1IzrNoJRQkGiwXIh0p0FG3rgIIAZexksdYLZT5WiSFfDOijTlr
w8jYDjIlL0rHPS4rJTVc7AepROjdIlPsedOo23ZsOvfcIj1eo7CrTGzVwc3RCzi4r7Dozu1U5CPp
X7VxLoyfA9t9Uy6kVYJi52woZ2czzhPb4suQB7GiKE2cqQeGxIJnpSwgTSJht9Ju9aW+Fk/W+5kn
nJ7gYBd+GU77emPAwsUp0mI4fujRrx7k8q1HUmxsbjJg82lgzeOBxEYXSw0ple8HP3GMfxl7+vzT
bWWWeEj7HmP76mU1XJv94/e//xjAouK7piPUB2WIRPqwbyTFcdggLz3ucYPX5ho1ZYxO5o3k+3de
GL7X9VChCGLtFARtbUkb50FXF6vBBLLpy8si1cJZ5/gorMhmvmgqsKJJvx1sXdrYYXiZDWa3axuH
cxxDxlWfjTioNl41x8rcXKmN9wv6d/goIzVyOcQUprUgP5M3nZhBLLUIEzG1M7UjfzkPn9cMP2Rl
LzftvLBuk/CcfMOJESbk/ZQygWY9yjd92SjkPnHkvZLCUdQi2UfDGNHg79/UqVGIqzXgKRbwssN9
lke2MxieKe/j4lE2KAr+BxEDOIA/BzjYVSUMEUvpGKAYjY1eB0t79M4AGs89w8FOQjtd9gqC+n0i
IP5FMlSRTMv+Pydq+hKftsyI5JLVmZ68t8JXI3TmWNGcGeFEAPBlpg4ynbyPGjQ8mSmz73d1rELt
GbKL0D8rDPI7lzk4ehgJR23Ud6CKHUp2qp4RYPJoyByu9mrcBxv1lz5PFsGieEIUyHlF02uZL4Nh
7p051k+Edp8HPpQ1DHMT6gHkuL0QrizSl85PnggC5/K4+35ZnwiRdZpC5HIqdbUjt9gyspsQMyEo
ZMFD3WjLNPyQ/WZGdJjRIhTjRdMsvx/xxKRqBohIyJigXmC0HYStY9b7il7n7d4s+p0Kf6gtyw5a
09CgmZJYiw5rVSIIK4IvRcNH5APuSRS8d15Jz9VCc45AN1+iQdVuLSNqlpWfJ4vvv6R6/AJQeiRw
VxwE6zmiD0AzkE+6uKcSs5es9ja3ELOLIUvP5U66aDunAjgO46vsihe5yj0IWM3KCcthpmbGJvDV
WyWJfuZ1tM6DdifG9CcKaj5XlOetqyTa2sX4ALh9G/rtTYk9G8BiVA1pPp3l7x3veB0bYMpIAPyB
xB7is5omtwd7TJt9GBo/K7lG8LDw3dIo0U5C8UdEuECHSnpLg2dPN0GhT0FvtI4wj2q1XeoZ79/P
68nvwzqDHc9JeoQEziMkpBscMfdelrpDedP26Zk3d4xIVXnkT0McgJu9IDPbnOyLPYv+/H30nCzy
Vf3iu84ck5L5+Jq5GYro62ibrc6V0X5D6b8eGAwOIB3sLaRZ9HC/Hn4JAW/ZOXK9jwR2sUltRSuc
WJ6KkJ5nqkj+ykYo0NcKbB3Cbk37dt6pUbOSp9auItWT46XyaBSNRuUmeDSM+lJLVkWqrym6oBhZ
VCidEfXMh1ZV5vgkBou4KK+GXP7Q4+JazRvciBX9AwPzHCarvwrMopvVhbR3RJzOB1+uFqrqDetC
nLPOOz6U9UlUhOqMTs6kHq40M5UVusBlvS89+wLdUtSy6hVZ9t33C+i4ssbr/TzOwTUp+XGijBnj
TJau2b2yKOe4g869pbK1tpgCr53770f8vdUP3+nnEQ9uTbsNokgOipoFJdx4nVxfQ/JfKovYJdwM
FtBI6bMY7tTrGW/jlbFCA3lbxG7wkkLKXUk39pn778QJ+nUOpl326YpNO7+T05Q5mJxk9JW5lV8z
LiUsCRfSLaiNBVIE19nqXJX9+K5gWBCLDrpTND4OwVti9IKiHKN674WR446j+SQFiE3RpwVWNSTS
TPRahAMRmjV5hKv89+/hd9/g6D1QIwYmDOLpCGKVo9AlxtiuiF6C4jJC9ZWWBhZ/tfDDzRD6oDxw
bprTsXSFXPzIPWAHbMe9XeTbDuFhLfZ3QZYsnSBKZoktv3E0XnM9PUpxbbhep2kro+/VC8PLqhXE
zquuqsIZvXkc8KicGElxpadNsmhlewkA4xYUQDj36/5O7rStyKXLOG/X6NheGq2/cUZnpyvRjRI1
j3pq/WRCg5mRiOukUoZlWlVvYw/Rp6g4i9S0Gde6yLSNHLZrrfACyt+Wf2b+Tu0cysJod7H7bESz
Ds6mxs7kpvSUCkabhe/ULAalH3ImBnfxjbzrgBSeWzAnh0SdiyMB6POkwPB1oepI1XbE/tVeXtVu
s8M7eCK3OHN9hiJ5u6FPuPzXmP/nbfi//kd+898Lov7nf/HntxznvdAPmoM//vO6+Mj2TfXx0Vy+
Fv81/ej//tOvP/jPy/Ctyuv8V3P4r778EL//X+MvXpvXL39wswZgzm37UYm7j7pNmt8D8E2nf/lX
P/zbx+/fci+Kj3/88Za3WTP9Nj/Msz/+9dHm/R9/oPT4acdMv/9fH169pvzc1Uf/t5eP1+Q1ez/6
qY/XuvnHH5JimX9HMwLknkxZy+II7z+mDxTT+Dve1VgEglyc4h3uzCxHy46fUZ2/8wnRA0vmtyU5
X4Lg7Pdnhvp3bNj5EWvyY0dCx/7jfx7/y4v688X9LWsBPYVZU//jD3D+LIdPO1xDuXcKtkxsp8kZ
4UB+XS6q7WmJ0ePNYuXD5UWA6HSylJRx2W+1fSUtaydZaWG+1a6HQHIrM1mOiM81xri8FFuFq697
FjTbk3n8aNr8jR9ctL94zi2ZzoUuuJayaBd48U6pFqg3bO1VO2J1l9C7MMMLURtb2FBoJKbjFq58
EOjX2rJQy+WljfermHGTKs8IXkbg/bw6ufLN4ArxgMuiVC5VKb+MGmNntfkOHsYNb4CrnIKo3e8q
FW4Jv1eUxUVejFv0Wzci8taK+Sg1WxtPD2FKKzLblSdpq9gSqxbVUvwueVh/hWXYsqjwnBvFPFeu
B890wRm4mZm5AOQxZC6HYtfe1ohIj26fhZQDowXwXVB0y2W+VaJ23UrhxvkJiwcBG2mJYOzKsXAc
RO5y6GxXtl0ns1YikVb3vtuUNPKtfjUb16ksgLld+u5wYVT2Q+r1D92aHsE1woNXUpxeeWZ7WTx5
4ExC//8Rdh47crNJFn0iAvRmy6RPX1lWG6JUkui959PPycYsBr0ZNAT9LZNKw/wYcePGuYFavUAv
i+TqW5z6y56qJ+F7xDmGwOkpv/YL0ylnABGM7aTlhNaJHExLybWGwgUWNPBhynyYHWSJUT/P9QIc
9p9hzAFMzWt3Sqv0td3LV+kAeLDy573x93+yGUKMiowMgzQ2EzihrYizZS7d+DFNQA5sgZBSXFB3
S1Dv4PtFYpdKW/H7rMbTP73q12LpzqOFtsMdwbaNMj7ZbqZOvtWT08dyTdXll7XurksfkJDs69eP
sRyODGntVBBepUi5F+KIr2SNCsC4yXFLVq6yr8YQvKTbTl9FKHP9te+jq+CfYQIu9UiH8UfRb5+u
6JGC9NlM22elN/xc++UAZbtc3odBCEpgClu3PcZVug83cUqPMRXc3B6XzYoMfTiliX7GO3plb9dL
4RE/mna6i4FRl8femI7trh43PTllD/WYjB/j2fxYrIorUA4mLVTEAVC3dbKy5tyK27mKlXOZNE+T
SripZXAgwl5Yj6s8HRPHJM/WmyXj0bYMiH7f16QO2kTw7wPPSfDGFPoE2Lj4kJ8hI9tT+Tmbtb+x
LbEWYMS1xUsbT/qSbvdkkzzKWyJhS69qTJf/Hfg99jqcBaNWa5Yk8lpOwLavKHuzkHvqGadXVzoK
zsiYa2iWTqVEqt9ky5dCPbeQYjsjMtQ9PIqXRPn1f47Q/z2j/u+ZpP13JCVHIhGt4GIMeGX4Toz/
agSnuixINNLj32SF8XnlfrYBPOpc8OFu2acQMUh2rDzW7SLu/VE1MZNkB0wrjxPRxOa9DJfu53N0
ds16LwzlAzU4hGtgw11z5kz2+n471P2n+Ytksupcjv46KEexiE+zN5FIco6f04JD1y2nBtkc6L3d
uaKvTtlxTeMj/LD5axWFoNAyIqeCSl2giehOWx76nzF9g/R2KCUWcYi3wC4eyCwFlsxz6iNhVMcM
AAE4FAmbxhD7Rk8CuRBtRnnc/kmjxkjJ/g+CsDtvh7J3RphQMyjtfpounaxcWiRu5ZWlFk+1yqNa
Wr4kRGuVHn+p2J2ar90j3xi++Gtqqm/wZ8eX9hTflUF71Wrlnmuu+A+QGaR/vz4VzYJ9U/a00fJ6
U/BiTJM7G92N4Nbx7EpG+zRyWWu4zktYAjGRR78ph9AQinCzrCDu1AAGTjCGjEhNxidickcaPZM4
fOh0m3bnbRqV16RYHoYi3FmMhBa6td420BVKoeSoh0kByz0kl6oaLta03Sq3E+gm+AKRv5U0SphU
VWTEe7SYcZSNzTGflmPiTvUcyXobdJC9Gm468hLt4u9Z2l2yAyOSrCMxlsM5UIoDNbXb8GC6NXsD
X1phEjwy2CUFvC5N4FRtfscG36HSKZd20x98JlAnudJPr1Vlq9PorNnAiT8a17nOXXM9s5Lgjo/W
S5Um6DFAEkIXClIaZa5ezWcdKCYANi+L5YuaZVetma9KPV+53V9xq10xts75kduM3h7XQnfn+a9Z
S9E81JEC2Fgdy9Ao9gCisDaph5sHP84SxhOQYKFYjsDSokbVyLiLg58bhB3qOv00F00g9tfmpzHE
8+6XH+nK6V3nx7KMw34Rw90Hlo/FQ/yXmp0/1bHPmx30bR7q1R72ex4lA8qIzFLyLz1Jg+T1JqvY
qRKS6ckf25rMXw9228LCloiCq2zlshqF20/v20K42x8Z02SqJq70a1v7YG4P1SdRiv6yG74lDEGS
mbaGXp6Fg6M/nkV571q/ZmO4i+b8wuksnKXU8uc+C7hzzP9yGeSbRov9b2iaU167gmKFK9uW6uav
9cIFOvnGmnGjD0TLl4063EoGbwogxWwJYtybI9jrvet9NhlAWkns4qmzxv+z9UIP8mkLh+eHG6aG
4uoltGU9dwEnkrGLXlQCcFucclSd50Dpua9V7AfDSg4+clGreMPnSRGUoJtAJJwrTT9CbD3VdXku
GPPV+jFb8ovJ17VS82A2PxB+DXtfETMX3RUTzuRGgVwLGalzuqU+SFV8anVS4KvlotuN1vpm8r1J
EtkY3Ps22Qdp4I/1YIv0WeWq+2at+V9fvbSc5gW5qNFO5aacJKLp0nMtCTYxHO6qLydNqXha8lEe
XeCTRMetUS9YIdPhTAkiVhr8/PgWC/mlU8UzEKXC8tpm9OFS+Qb38CWhejKNIDUHR6FaKBsxJE8j
EjFgNecD+KKWPCxIprkSGqke4n89tKZlA0kPLUELh1XiapnD/M1ytlo/ECw1vsW7k8RD2FvGsS18
KU4uStlQ1C3n7Jrt4yXxar9ORr9T6AYr3gqJCeOc+KX1vhFrq6iyl0qz13R+Lqy0TvdZSY9L30WG
BZBd5Dz60Acbst8o8Vls41HP4pOcLnwVQ0mpHG2y9fjQ7I4leWXanvY5kJhszvt0nPc4WnO3KO6G
E2Dw9Ky890jsW7AH/7a+yr9WIkSDqJ6GVTy3cX/pmuTadPO1EgjkdXS1OmZzdgOepk+Pde4es2S9
TEr3QndZcdH51IRgPZIIYJ+fvu3LIVUv5kuMqinfVdXHI+IBSPNUvKtb8anXRLxNGxbrxu25O1va
aUv+3xgYDOz/ZUJTWKohmwi/xHOaA/btv+61BncYuOLL9B1rzLaKwW+d9gcQP8ssYQvoGeyDDeXI
X9t7arxltAPchf3Z66rNbjbBB/m8klAou6SzldAV5eGlJ96ota4ifEOMWgfyHVAnRgXeK+G/bX7c
WM6wsj4s4ynYH3+E7HeeDm679G7aq25lAtg8DXnE/VQbD2ZGGSRM3m7qXi3rtqq3T5u0Pf7okCHh
iVxb2tzsTayOyRJ73YSyRxqoqE7uMxTln6QHSckuilPK8c08Y6BSxzepl309Zh/gUEzaddW6Oyka
gzKfm159zJjUvweFAOpxjUiTtCtKBzltj5wDOMhSXsVGqmMjf8NdsDs18dCcdPXccCgk3U3e82vx
u+Jb4YxbGpj74ne5wEHeOeMU1o3ltvvg6anp7fLkm+rnPAfdx2icupmVnRgBs/QX1fR6LgZIc3FH
0RYVshpA6gX39TN0YyS1XSiVa2R0n0tmehIpiMQFWeNZnQeqfrK3na5j+wFcyyywvCj/1fY8EDV6
CW+p/lllceyolMTVJBqkOMniuWhvTTx/PnN5nJZsrvQmHnpOAF+f8qg0k6MsC0c63JPV8iaNbEQI
V30gEGNpHeGx7cGsPFGcZ7Hfz7NjgliZ5Hus+oNYcZxYnnKLx1uZVI9MRDza4QQQON1L4UqCRTyX
gTr1T0O8X6drUK7FwarwIh7i8RtrRZv/1lOv7aipi+SY+oVU3mGb0iAcF0OwoSsfmtQzXplJHGcp
ixJpCoVGjLiC9fRDCLT6NSXeMyaOQ9UDVVrDZW8j7uybel6M/WJVw9Xac2pq8RAzD2jeBU26yIuj
SM1nOW6fe8oNodPCSTc/Vkeu/b1u7Ofgc2gzF0003lzlgW7iyhSosfj1LMyrrLogNFEsG8edElCn
6gBINu2KrxZSkFZLuG08C8mRLeuc52VktXdz1a6Q3W6Dgcv620rcWGpf5D0w5DwQhioQ05WtmQ58
XHrWux/EZrmRXDOWz9Wmn4tdP8PUPxNefk5ojjd3LQ1v2hTPEvncy2AciaygTvHZnfApDLEQKSyZ
gekNsCzzzkCLkLfA5Ie2T0Ft9cHq9NhAGuW1P63NvQE6N5+XxqQXnUIrfjEvLRE/BRUKORDHNZci
9pVwR2HS9Lu58nV2FsiHGIvM368FwN0EQN9URAzEw1yQw7qcwj37UY27JKUBITuMB0gw8Nu4dEXV
B0dQaskZEtOpneNolLUw/tsSoNBodpIUzrz2btUqbhoq5M4bV7MoL6vAS45f4saMapE0KM0eFmc2
V/ZghtfsIi76S20ljyXLH7AjXzIWJTqabsLc93jEu1EF5n3RFd9S5MCwp+3XJlfRpA+RMK0RC3jR
1L039i6bJ5HyW2ZnBLPW/JjlzD72o+KIXBPDPrgd14Is+joDCHke/WLQfWmn6C0evfLsbCXoh46c
Vn6OlJrCUGrlsE/87ZA12B+7+14QK5ABU2x/OGGF+UOub0XlVtXfUWFKaFl0baW3mKP3aZbOGOte
rxb+ttMm48wX2TJvq4AUq7Zcg5yNRnquW06XbcYPNV3vKlT3PHkz8/ZtgfjGbn9jgj00jkUZSEMw
kyWjGnpYdBd5s3cNaiJH3vMCmw07TyzqJazS63kvq4MgOt38k6GsOs2zW+wMp7BnIXbFO4W/h+HQ
byWDo6AOdnzia2sGel2Fhl0jM7TvchuftuYSG+OLsJsv0tg+SBLbovhXMxmvmdG8zyzv0SvJOh1g
YIKfWvM2gKVNABtFEostPjt2PkuBfi6veL9ufdOftrS8FPYq7WzLTXdMWajXYbcn0Wi+leHwrygC
45pcCv24DquvrTIrZ4bfYq0TVW/7t2ltVJhDpPNDBAi59k3U6cl/3hRjsxzD+FG8GrFIqAzPQl82
SKUY99STNtnd08lNlMxVD4WqeMtlriz+zO7X9Awk0gd4usOsrqJtlaKSvXb6p4ywXzbZBK06Dvp0
FJuXjbBOEUmbTYuzmKTnthHoizzK3ERqDxvJImzeyU1Q7X3Y1Hq4ElHQ91YUi/1x6qUjbV22EIPt
6NuvhAIyK4KC67rYBPjDcCPIoGmfN2G2TCeLe+rEOV/Y3CsEufVZxj2kimwr6o8FKV6hhys8OUn9
LdrRXBZV8ePROJDT4QyuqB0FkJf6nPujxiX22Ee/rqbIkk5aalIStuSuOKzFYUxkc8zE3KUfi9qM
WuWQmQcyLi6kMkdld0bLu46KclWMQGdH1TSXWyEs92oYbYf9rathCOeM8487cm59G+25nHiELZK3
7GhK27HjjjaJZzKLFG10l9zy8yn2E4UcOnLf8jSoizSYkP6WyvLLgnSl4dSzKrv0PN61LkT2VxNq
REDSiFbqj7SvdsWbRU8ut4WddDQM9a0jcpnNzRFtYmK3196l91l83jG0q5OZ4s3kKQMF59wo0Ezq
gohJa46adI/qSbNl4TaJuW/yo3xNvklGtSWSpqu1ZN1TfDEyPP9I9ulyKNEsQw1H/so7k3zLXUMH
cBy7nTU0JYwVnXLCDIvpRds4reHgkkkWrEsVDMqdXDa75PwzErc3N9YCUwbpb3U2cTnEL80qIBdk
Pjlpvl75vMRgWpNQTCRvfaJ7xnCT/GxBM0RByN86ds0lREGxnlhzv0gNaptjDYARPivCsfBIpAek
HA/rtM1szGjtyp4WZ9vIkvJA6Z2K5Lxnb0r21nHmUT5sjCXYI864A+kSl4Fu8yAtbth5kf2liPSO
vkv+u0X68JLzy59LfIM0584mcozHqbaqxanmlKjAYo9HEUie8VszQrax2YbzWuVPkodTHvTGm9gi
M5g2YOwhk1+Qq9kemjm8sUaV8rOcGfPmtJfGve4doErcOT8WdEMeUiNrJm++OM7qqv5Y/q3G792M
b9U3Bw8XZ5Mlb1OTfAhXTsiVP69MB9N6IDVZl2kt3nZjftsnfxBuQ/dUWg46/IWExPqFAV58L623
pf3DFbo3V6ki1249DkVkMZRerWtaf2XpGGyGHshVFeY9CkzI3e60mCjPLo3Yed7zczaU9Hz5GQE2
PlWicprNIHlZs/QrYQtdTkJ8skEra0hVnbu313r2i+SzmBaoe78kEL7Zvp+5Us7i7vaqcGXR4dKM
nr6UVKJJtAjaIS5wWLgLC6nUgIIr1NPZTLLzesrzl1H7O45uNtiDkvtKmvi1pnqI6V63Zs5GwWwe
Kx6CKYYLQsad09/y6gi0+Mlx7YAYaK/tfLDyxNcy0TORhhaVwLHhfX1tGjcm5hCqlocs4uXb5Ivn
xHLi7GAwXKehh3EyYAZOl/ekorIxdmLW4tdYUR8GOxg8B8UMuT+Sngif75RItV0svAbuXotaO30J
g2UyI7Ujx4b3amyvVfLZEBCxys7QvSMmXLNYuvb6i/zP4ALU5ikQ6jUwuvs2f2+LcRConD7zISg6
+QXi9Uss+SSmkK4l7qqjMa5oORgmkUyBkwnIscmMQPL0lYS4ZHsYNPMroY67Vypkdc02IUic1MVI
3d2Vt7QaDp2CsXXKb8v0Qspdqh6S731W3aH74TJJTJzHeBcRECZlDbWrZpeqK5TI2ebuGxw68t/1
Bzh2ySBj9Ub28nfptLFnm8pskP/aKgpVQu1J1n0hsuyhm+NL+prsv5TqS6L83rCZ02Thaz9k78sB
06l1AyZHkYX2uxypQ/Dsou4sZIW1BBKhDsf9aew+974LM21BuNQPnWtQnzVP0XZ59DJrVPQjOz/r
wCYVHXWXKLYceX712B61k/eFdis59PIfh3IhqfxNCetsvAqYo/RC8NTFOFkD4njqrQwHjHoEO8Ck
afmwZDpOWlb+Wk3VI7dSMMlWkKdOr6tv2H/YZ/bVhfHTL6tzNGXnqrI8tKqmvtA8re5UNYeGiU21
+mtVBfvTzq8RRGySGGoX//CL8sDnTaYE/ldulESbP36SvMQ/mhFYbGVmOLeQJR1JzIOtudEkuqmw
B/2qBekQNG6HfN1STYxvg3XTjcuY+ZKIvr/Yhk5tLCHDvm7F7tRk8PWKHG6k9IkHHQk4XyRHaC1n
n0m8jfqmPrIpdop/bcOJXK+lDgxzD2EDB01+SPM+bOmqJY6+oU9CATb0in6nn7Oquyr6dity7V5J
yHIeJaGUsJOvHGptdYz2vtzL9K0ibL0ucOm0FPBtR3ER9ltxVYvyRhndGfdElSNVhG5XxPc8LW6K
Ul+4gepTTaAht935w6KJ3+kYaYQkBBG+EHRteltHc0JfNomBEHMNImZg7PLnggMqk8NR8KSEMUgs
RUXcHJ93rm2uXMjHdq78leI05HiuDCcWyHeII+z1ylWQSKTY66Cuv1Q0x6Vxy1OGGKdrnxl64jbx
suPmMpiHZlIfZpm+Ct1ZCXUkFflSjw7r98Xu58Z7suyHboq9eN78uO6CujIDmY9/2fKIGxlJ1W3m
lJDnpJy9f2oSBLK7XLnCo2NVu0vaYxrHDxlPdgTZnzDGwRlnRqNUaObq7Gao78HSMov/zq23rifI
Q7Yt5PVGbHyZH6tV+CQ++TU6A0sPxUBLr6qepLn69KI/k+lm2e3DNKV6r8OSQVVlbEEtVkFCBJWY
3k2dB8pRasXWqxW7M3Rf1RFetSYUBpoN4zDsPmdnidSnz+s1JucWxZnU3ZMhiWdl4IAmPHMYFtJL
WruQrl3i4bgRU6cj4BQj9mBlxwmbc5YYYbM04FAQKzfGa+YxM1me7yWvydkqiA1vXidfk5IgY8dB
xBO1rmnY3OsC3Ub+vcIKp5XUjLPBGE0fhxsYWLc0DVxwWTil7aucN2+TKL1lnATDg1dkh8b6nop1
RHBmRAXEJo1IdTZrZRDnoGiZnBUjfYF01PKWwabgd5Xiz0fMYnYbK++FvrzpKa1cflvl7iQL8dEe
heFogelAXmftQ5ledlm6GW5LDDIYhstsvCbLWV4qb54ucT2FYtejzTchGK++CJKUPMZJ9ZNp9nPz
dTwO8XPgbY9M3URID1UyXll2OOtpdqJXi8k5aH4KPHBb6bZhVbtKQUWsLqcpXz6XffoY4+p96f5u
bt/W5zKVTyjKyj/QjktvRiIYlko6jxqTN2Sm1VmRIgZLDPVsDksuiK2mIDiZtFQ5hdu0ZF61X1VQ
UjUXoWEEcfGAtMubNQYWZ1KqycEi6AgKZiDVAnq4GRS7G99rQTiraOBNiv+95GJaD8ZOJfre97Jb
dTTmxKruuS8Yhb907/LI82ccRHBUAzKjZSyUd0LQMRbCrB0M8eZs75p4GdVTqdNdb+JRzarjqImR
NgnhOFKdQCD5M1ykZQ2Ia2Ipx1fi3m2fd32n3j6sWjqL8XwWp+EcC+kZ70++PuDqPjoKNArkDlVu
xJUnmNSAsvY5VyYum0OCX3ycF2JhvgSyaLUnV7n01AQzESMEcq1tQ0xP0EaklM+a2+Ir5VyuSxer
sS4AJq5UUFe+kHYCqDXmpBgGL301agIIMuAcsFNeEzHkaGnQ5lnJ8vf9IlwH4UNZDIS3w1yLblNG
eekNm0Lyy3CdaVPoW81iRMbT/O79qbcIFpb2ipaDFgUghi/KEUAgafIpv9JbM3iblZ73/p41DNno
pZasOyljfBzz6VjtJg1FFwGvlZcQsDma6EHCpJDr2ylfipOSj4CB7sW0Xi3ZxY9zWfr1ZRUOZhLO
Y3ezhoNaaS4pxO+NKUXj0+Mx8ZW2ye08szD1jE+6LMVE4sOKbm45XdXirJpv2mc5DLxDtlr1n/2k
f2h5/C7Ow3EvAZI706od17U49nsfNYA7a3qB/mCtVGPCb6G7DuAgoMMkpAbLNczplTF9Sx9/V8gz
RYh2iS5sdEepS/e3RMx3i9MQX4AtxSEVIVyOLQSYAUY6VVd3Y7pHdA4jTFayWPnNjXOPu9XqC/8Z
hxSnD3kf+VXyZ90hW07tWJ37WTxLmXSqVlvLuGHjUtsM+dKt+qVb9Asvvk4+q2L8qPwFt1tenzuz
OZtFoOQxjeejkc5VGe29/lGs5PDOfFYSzr+JlyteF7F1uv69HdFcBKJ6LATy3bJXKjy97f29SPyZ
MGqlrEheaVeZ0/qm5d+1kt/2Jj6wpo2EcpDRe7XrvAjXJr7o87dRlI+YreYNDrdxjDWcK2pHNV4e
E7NGsvNTRaS1bCIE/lDGstKhFH5yLZV0u+kS+yNGl77V/Mx0lu5PvnbOAnN159uaMyOFaEZ/OKFK
/OgxOCPZ39rF3wXmv2rut7XhrSZp5ZC1MObkQJ2Sozq8swU3Wr+X6iGXsk0UlE5PTsXCs03EYJ9W
DC8BuCC7GVh9ia87ec4cI0ZBYAblYe9sfCcsmVkat9UOu4+Xpt+oJhdRjMxMcnVEVf2sofxbKP+k
eO1DlLfp87/Uew9zq/LpP6VNuaq78IYh58Pam08eV5T8zXqUCEOasPMKBleFDrXoPhEdfsMATeVH
P4SiPrg49H2WV3ydUq7k9WpL5hvoOVNNfqrRe5rXCAz9B0fLhmCMuxC2StBiMUjvjam5ZjK6BuMx
+Z2AO3caX/rmWuA9TQDQCSgWKV8bkY3elsOUzlotIkmCXIjqMQGqq2kgRDEBM4SnksBv85CnbvUu
69lVguV9r8ZTV2GhZLzRIN4s/srrGZgFo/8XgtuxS9g2V4VcaYl/bETdhAH1fC+hTbR5xQBRIW73
spWPVpVZo74tVX6ilXl+EmjJitYHUOcB0VfZ7DD0b96VLr8ROuMqu+LE3ARUHqHWqzdDOeTxddRH
lxO15cRS0CjMncggRWSu4oDRB18wRbBtXJm2R/vJ9cEGmju+THnvP50ETTbeZyMHrRX2/MQj9ids
/NSemBJ1Kygu/I7Qw5Nn+IBLE94VshQ+gfVgWbFNDfXUTJqi8jXapiY999sHuiXXOCiABxIKX3v2
LO2k/dsYn2NxSjTVzrSawHS3Ub40qWCk0U0v6kj+M+HwMJO79m+Ck+n5BFISzeKrHlXcwlZc4YOC
KLXb/DY6fzPeGtlX/3Vq50peldwNsT6Y3BkwR7lyGaWVZ9lbfEmm3sH3UC0AnoiUt7tcAQHkit0f
oG1jf9YM4dCH0vaQhPP0XrTWYZVZ7DSDTrkjytbqO1+mgX/WKH8tE1K08cOjtDNqz/fzT8a1emjK
YO9fMfrUr7l4sX6EQX6g+z10WX/J5hfV4IwDVfzZCixI/ANzVe4Q/Bi16Ax4Fbr2LWbBvjoQqH5T
hOsmXtulvi3zC2MYLZtsZTtq+8ey9M5qvBhQ7UqgYtNB2D+68cca5gPatMzXFrWaLtzRFsZ/3Ve1
velieQFj55CcYPfdVe+IjN/ezP6PQB4tea394NQKX+Kxta38pd06atpPwuJjZmo3hE5phhI5HhKd
8kJ2FjacxacRWD0pVemUf/b8O65rz0JjBbPAaOBebd+LmAXtrSyx3DPs2yW77r86qp7MRcNQkOxM
RbBVFoavCo5p/uW4DAypCiaUhWRzxAzGVmnvkO+YK6bY4LA5fWUTSevwtRD3ktcBPWLO3K6/Df1N
4eSzuMOaQMfA823aqQA5pybXWvTSzK8SfH6UdPrXoh4r5dzJYd6oNmmYvkZS8H5kqfioEEPE2IhE
o/WFoTy1OpJDqViOYvy1tsUWNQGnU02cNPjgubUhIeT7xKThT2uUdosBi/H25I7cOTI+hcyCwjZ6
yRB7BTEGRGo2FPWHoVRcStH1T/mTJz9Jpfv494NmduL33EQ0IeW6tqAPnvme8z0dvVjlnsQnBm2b
9oZbVWn3tddk+yGGbaF4up74RpDrZJYyO9//GrmXf87pEr6a7woeSBUPJA+vOH1rODs7jbn0J9u/
9uUz5xe2+md9bJeiyTyz57jZ70pOmjo51sK91o1Q+KiF+/LMvVyQ452J7liaXa340mqNrFBHnXlD
DJ6WfllFiL16mKe897SDsw+yxOxewJDtdovIruSrn+nOqIeU3eatLb865VPCM8orMxPwZsicrja+
pl3I5GkYaePJCa/R3elKlOUyaUrwuyg5oAKBET03R9Zm1vOiYf1T3F4+EDJpt8VXrn/rtUGsO66W
FurZgaeud6D/hN4vluvwi5pmuBfzr7yzqKVXT2KWEyni7DZsrwtdVDHVzHxGmn1yS/p/RXdsVrL+
mHUj0/fjeUdFuWv6P7XxY5ibmch7vETA9cRvRf+XW7r97MCS7D5zd0/9SagOpYWOLf0aLuQxysUW
dqM3a+/4prhfvlbZOd32EM2XSJHD80QQHlL/uu3yoUz9Rbl3Os6zV5xcZfxWx3pU0vstumrPMnBA
9b3hD+YcEEtaHSetf+jiLyH7nqhUxdrVmIc84XZSZdpC2R7U8vlXjAX6Wvt3TBf8KH/S/GU3cztp
/HI7yonARCAaYjFsVsK6DjvJtE8tbuV7317Qg8mobS8YpzxByT5iItcqENfv7bPS0v6WMV+h3EYn
KLh/EyFAaEN7nZhAWUKU8MwmP0PU21zLlpWRXQBnGpinN54wfuYxMvSLDtCjR+jTomQkOL0QD1Py
2ZnaQWgwONX5QeSfNJT3uaFYB6BYc0cwkA93V0e81Skb9wtGBTa2MqcVxiPPFPnXn0wx7NXxoHAn
MpdvzA/8pRGfAe20OZ50GvwhPReXfMd2o7wuVNBiqn6YaJp1T8pcVThV9TB9tnoeQN4WuXwFr/XQ
muXFbBgPK+lt3+JjqbvrkpzxNmmaI+6bkzWmI7VEC0+PlPnhRyWFi7X8D0nnsRwptoThJyICb7YU
UAXlS14bQmpJeO95+vsxd6GJ6ZlWdwmOyfxdMmtS8aT0a5sdz/qIjmN3bpQU8dN0qHV4t+ncYAc0
DmyXUIC0JNgT3XRal/eExLrmNEcw7GkZ6HoKH1DsNCvfhZYRkJ9ybGfh5AnAG61IGEDtQem4PB54
xDxVbWW0PLH+UeWPRbiV4XWAB1GQN1IshEAmpf6PQoQxH3epS/ZCayLHZMJ0ZwacsZqB/oajby+W
fwL85Rw7KTjxGn7BQBpdkPAUgUuLJHSn6aX4UvXFiR5nocAV2t7PIb4O4mM7qIra/IYlg1ut6RFV
wg/0fQ1OX8dfCOLdgsVnL/o7FVMl37MmP0/ZmwUV0SRyEBOJJDCgQFJ/ZqVECdMwOHedn/Bu7+Jn
UwMRppINw95jf6TirZ7feoqRwhhcS20uy5/Ww/lnKkfONZODuuI24K9+N4DdBHiFleiIjIpZLddd
r/y2W30zU/hDHK+qsTery0J+YiNFgR7nhzx2dRB/k99viLtFPM+Lly2qU4I0rbw/Md1EeoQsOIDw
qp4fDZSM/Lw07VvBTdc6uHIXv2v/KCW7Qrt32ZsYIRSIbUKg5UB6p6HWBskuiJwQkUA0yAoa+aOM
HQVOUM8CMMZJPLeNsqOkNAB7PX1P+kkWLkG6kmjixoXmEzSzmxknHD+aXnHR0QBW8+tlEIKcEhT+
KWnzrdgVBxToqWyHEawJhBsIm2HecqI/6+59lF+FQvblLDD4Xyq5VAh76+YspGxsu4ObIfUR7C2B
FCQEn9/TWRc5fOOflfwcNahz3pxBHc+aBG/sVvS0Ek8ciqrikQIe8kca7RxE+jvxvAJuJrFwS/Ol
y9LTGUw4HIydhuG15ukITwWMTnMHh830wZ0hAwqCyKc3aDyRnUyfXPfaJVKlq6S2jJr7YzlUgkgk
iAlKmNyxPRh2rOrM0T0rSbGrs88ZC0X+o1tLoOj9kRcyIMYwufDmxldVFuWrBcAJSyuiBEG+MJH5
JOj/RloHpe72TVN7arxTV8RAroBkYdM20D6FxUrhfEvCySW5uc30N5L9aDDSIETtzLtd6ldduieF
U6W+WfxVNCZW/WxO5huJyRxZTD5PP6MLmNS+rvH7Uq3IfwKEGupcW9hoUUi5GX1Qm5l+CmeeRKVn
ND1RyC2Sal9Zqm3Mnq1AGxMsuh9r2TX5FuCnnmQc4OPiNcvKJxEjJ/mVopvBG2rKHuZPRhyhLJco
z29Sh04qrulLLhK0dMk5UUdfUfdd1s9h+90A7XfG4C876EOz/SbV7dZHX1OHwxaiRvYRlyQFFs5K
PMLVSZJjEJ67CkRfZslLxuLp1oMEYzDg3bOeoCMliNKwI4/sJhh+eSqNQ+cW40tMMZ/UPta7HXi5
ytir+vaO7b2YAfPLX74xB+qvofyQ5iBphUWdl0st/6GOO1pdYGGjNsrryPMTIZABliTL1q41NLup
jrb1hLNuN6efEooIqfxQukCZU2/iUUqbmI2lZ/jd+DLLvyn3o2mEBFX8bDS0MGGMmXdT4UaSsI/G
L1JVnBG8vNUQTE091LYblb/GdkSyI/CUsGHSysthgfnXmfUuLdlOguue1YcFD5JAtTBx7Zy25VE2
UhrUs4DDghG+dsO3SwBTKpw4CdYuD2DDv6NCO3bTalvqo1vchI85q96AgJjPCNK0CWnS5h5WzHXR
7O1tLkjPegfS+L9pHGjDaM7K31z+W+TMy+iXp45Ws7nPUwOQqHtheOPhmUXk8dskEiXrxbPg4uX0
jfuOs6d3ehZtYYuB0NEE188zPdhaPxrr0kJ1z+9pqp3UPfxwQ3PI2W8rIW0zrSubone0MIey+Npo
gnR+20hqjinpo+bP3A4Ei5WXYWdZyw9remujr0bXTypzbBg4w+t8K+OHziviVGC5KOmniLY/svYK
fii9VU7TciVZj+YJhxAvhfUr8spVlqUg/w5Q3yHfLKuG23KysGMKhlciUFEIk+xZL1X1wzRux6r/
o9ab6sYz7qqbzF6a4EOcMHc0a3Qis7srXNmLV/epiyrfOQokGiUQXzrUuLqvY97OtZzm8+bARHJc
/qacaXze8V2HJ0n6hxreVETwf/JYM7r1Wd1nr6F2xPdvqJkvteyUo8iKOHMK8XbbAb6AH4jQWo7t
XwHRGostZu1x6nIC8DmxtofTXauT/RC1cCvfXfi28rCN9FOLwQdj6dxxUKmcsXEfTGAMqrYr2N3D
7jwKs6svOyQPiJnYMEa/17WjTspPtinVWGuFdR/UxUl7pGDEjuQ7drLATuYlLcOXSpEengt+gww4
tJ0s3TfLouaNR0l/UIbc1e9C5EyshiF8Yy3z46ElKHl8qfZPL36lRDvJw5d+z1hGhHlybWxrZuHJ
MzrdzkB8K9YXya5PBDDtxvcQJVyXumPy0sNZMnjJiZBALK3iWtCnmQH75A4LG3YXQSWWPyK2lYY9
bs6fA7tjwr2ynRC69DxpBeLDY/PHDYR8pupQcauP7U+LOTwNjBUl2Rf3d1F7z6pbKHcBfwwfHjBJ
D8NLtQkqOIYK3latCDuQTY0PlpovUfiW8D9FiDXpPiiGy2d2gM5E/n6ejgz0DQcY9vLOLH5H9dGw
NqfOIM/bN5v2aWZNmzU4wi0fZVgqnLZ2Mw/oSh46BRViijDYhDLTG/+l5dAZOTpy6IhPbQKjDN2c
S6XmMGUHyJxbg/SxCp4gfHJqaGiyPoYsBB2Bb7MHBv/Z1Z+YRx7KHjZEor2n/IlRdevn2l0Ctf0W
pNfwk6EgCY9/5aNRs6a0LXflCmVNVJOfcraFmA00JHflEV2x+Vl1D1norw4IIlp3VGc2qec6UsGe
NVw9J2zTvPyIra+COgBGPTZwsRUf0UKK3LI7zj2Yk6OLd8UUThxnvNi8fZfzPxn1Two6V9+15IS3
MYu1AO2YuF/NrwTZtDISEA4zLuZ/HU+ZAdZ2sqXGdUE0I6RnaWPGK6obzy5NP4s+8bJXlgkIp3aF
zd8YyDmERzMczv22hdLuKCTRI71pfEI5e9LV/xbT2qPuzBCW44ZKjsZ1WyxpJj+l3bvAh+VnSLvJ
fudRlUh+SiQ/rfxnVslhGL40KGAp5fofNKeUTxrarhoiO6cXlYKSa8NkxWrcZSNH4sSbSaTSeRd5
reut0ZDWsIPNi8KfotXia8q7R2lkN2BDG+Pc80nwxnwl5dGKIRxKi6bG4EnyVIwRm1ka8jgactXA
t5EINHdBIOadmS8Eoz3MxZ+XrYSh0swOUiMGfTSxExcfIcRZhVFHdhdJz4a4XoG060xEpayfxOpV
1fUXNRz3JsEbKMs+1VVf3YWhO4LqN+Vtiax7i/Vxpxizm8Qwn+bLOpJhRDp4X8UnnOY+AwIFXHW/
ogoMhAa9S1aOFi/ThBjx5Y2ApYThAnalepOoeYVwmpl2p87rV8Sb75gwUJK0blsxOJbOf3frIbtO
OO7ovnNDe1P5r2YL7Es8SW20X32poQn4LHsspu3yzOfuSQcvxA/AqGOTvE1iL9uYmbglyKoifGUX
Dro/KSK8UoR2AR3AXGv2usi/ysR0tbQ0H0TV78yYoZDRS4JIA3KMNHsUEs27Sk6ZTmpg7mppt5/E
50SjQF7Em8V0cSZ0z3b9L6oh5oboSdJfysF6FZfZD6dr092E7EIwL3Y3xZYYEpx4sszkDfWrC2sU
5UST891Tvl8jNBMIDfJgDhMMGqYfTZJfA7tIYuILERcAQ2Li6DAokSdmCK1N1vR05ENajafMoHzj
6kpm6XKZkL+rf5bnstK8Pq2dIRwe6a9ZY3htu1PRWNR63XGs1UCt4uCYyLVfKoh1emZDfM2iZofW
bhigKbBWyjivYIYJm/GLFUhln+7j7tP6KCDcJCFBpooUML4mhnhJZvTCSX8WVfFUGIUPK9BoWoBF
xh928iq5UnFqIB5SA4hwdpE5mWjOMTngWhxeYxLolEjzlr0yidiEFSISnnM2ft89CYl5V8TjaLgr
EhAZYXjGHZ19w/AnNH8jN8rRcPJavySJeGZE6ikp0qNwJKys6Beahuacm18K5Nq0sxCGaBZk2KTB
QSTeOh07km/E5dHnoiNN4l5hJoM17wcDuv5jrtvzLI4n7UdGRz+JEmuAFG+JeD70yyJT3Qd/kMag
J2p1oOiTSBhn2bHsu0mwLe27+CvZ1rgglfkysilJtz5OnG+rfgjRYstd4lHEe0yxs1euxC07qJf/
miTeCxX6pKbDVshc+WTwkoY1nbsGomkdyq+aHAxuzorYhYHKu5QCWECZvdKqS5nXgSJ9c3bXyiPD
Oly0aDcZ1dHXblYpHBjNmnmDKu6y7kFAoaeHzb7kxjIxIIcthBjbP4fNDjuGZRAcjjWBWqpcvCXY
RINRmziDNmO+M30jz9HZQABfU0LOeyaqSs+cOJ4iZ/u5fZ8pskKDtoACWKVFsKrV7/F+GXnC8VwF
c9NCpe4EtXxu9fJ5zT+NxCW3c64arzUqNEepP8aab37muulS/iU9XjqM2DmuemqyXNQJSBW8Cj9m
qtf70TGgazq1PMRZfdDH5qBgG5308hAZ5UHL8evlug3JiHeGWz8By4uXB6qXtULUKJePUKsZ6Usq
5CzccbniUhgdxiE7JpML17G8hX9lO6AjXE6zLB4lUwwwv9Ob3wWa2XyA7AQRUgpPUEk7yf0yZpTD
wgZAECAjaJy8hqnkpZ56creJB2JAtA9DRQepRsGcPGJJuyjrcOm+xlk8JlV9DHstwCoTZOj743xy
5iz3tXk+jKm57+kA76B7oJMlIH/LCIzYE7X8vHwKEzySCjqmO8DgKjSiUCJDPdbFiePE3fTWAjZd
BViMqQxidCR6z4aVPstjeKHD9vX0h5ESNzE76kuzRwOjHAu0LioCFGyh4ZLvi4TU6HZgRinIMxSc
/ramBAQxkWi1c0Dc2mz3ZGLu1ZbqcjGxtj9P5wyj+ZNU+zEWunSwr6WzyOZdrpInUlGU9EURhtem
ww6uJe8oji6F1uAz6N6Lvaiw+cNyb4blbuPdRq4gT4iGuwbDGGNQzJ9VazyJ9XpqBfHEr4dTNnQn
5meejA5GHH0m3jXTWUzpOV2FhyUflGYv8NPG6BRdgygsM/qJ1ZXYqeqs9OI5JHYwsqJL6sTL6Mzz
T5dasCLGQV7fjVRxlJp+VOsPU1QeKvzmcuqWc8rgD6ctx+eq1B5jzvCeucV4iVjC/EXWwes0BXpH
UfAJdOlCkpu3WTxYUZlawUQk03vbVoYsu9kUGMrBUppTsa96juuEgwY9Y7yuriK9EJp7ebC70DT9
wKJedSO+1kN/IW0LTbdthQRY9bdmdFVqwmbaTbV1Eiz0VCnTOR91FTpxX3EIy1iEeZAIOChG8Hjb
xiNJGzfWzlJ+Fi5KPNxwC17FJb9aSn3h6mVviWdEwLkx32nV5ujSZd1JyYVAU9dTX14WYB++Y/iA
S9+FMYTrMSEGs6o8culU4WC0xyj/1tboxN44JlxFjF3bJ/N+hHiATxDbfY0tSL8NVXKy5PqYrmsg
q6QCTKdOQRVV3NTeYV7OnWClhtUZWp58wy/KWHDeKcGqUbYPx5H8SbulARRSJx80d+bUU6bFU1F1
enlfc3rujOI9boSTPmERaVGAa5tsMjqk2XO74nH9R7Y2lOcPM52yi6IczDZ7jqfuScnAy0r19NBY
hRjZHqh6rsJ0MiuvrXQSnxjAckHus9lx980w4b3WXwkdoPmzpbK9otQcftfKb8PIm+qTWslO2uhu
oqjv8po7ayrvSxhuWL5GtcDCgRCL2kFv2MTKJZ2jY0JMm67vRqRAsCW/5tz6fQEnN6zocw9XqSUh
jT4xHuCvrmCV+hOp/pvQnxk2niQ9JFy+1wTFmfjbAA8fsNi61Yrtt7YX5uagfcI9eJmV2V0pJRRK
6PmQSUi10r9c/BmfUoRreQusgqWFUVSW8NxDui36wKaQoGC6GxyO5UnFcDD08OCt2bxXk6dOISnB
TI9VUnv90LqYvSGQhNrHddBxRVG5OWXjmDUVDwUYjEZ1KFGLcEVvuPo6+Kn6rRLtkSFeWBh0EKcO
c5KwFNNa+BM5Ah3VjwN9hQDgFS5R07OdajF2ayJBadpLJZ7GggkYSYgb1+LkB4FIs29RVZ06/pat
xYMGY7BgP+LqnVnMGwQqBD35CpzoMROGuv5fPssYiuAVlHslfRpMS27M/JmpY7aFJi0Tp89MB6Gu
ZDoQq0a8zTiwtnue0RNQyELsI50YlEAguRdJWpPGu3DThbT5k/lnKh+pmLtT+3q2kGXBPyf1Xwkv
NIjXQgkiQfNMgoFrDxoj1f4qEz105yDKXHU4LvV5cWEdXKQEtpWdIH/S2IJDS4IiNNzOUvxPvXC6
4VtY3iojDSxEVZ+y8oEss/uqjfJxXvVH0+HGwlBSHdtG8ONxnxv/+uylVOkvYmQmQclftSqUWeKp
H7HKExaHkP5BX4TSkEBpFY5abd1PiUy3OsXN8reqvxPBqguJC5r1Mg6TPWTzTajaGyxUV7qICWLx
UvtpjnrCOnb8QbIVpCRI0BInf3Pd+/pcBBUlmyF85qSYgFaVmKMKTfMkcx/PRybmXjDhKcaw1+Vl
j655P+NyGhN6NtM2VO4lph8WGF18uY8fogWiw61YCAd5hOdBdk6DVSJyEf6J6ydo/qpKJ5IiVuGe
2RpIQ901fsGHmFULpxNUp20Wyon8C0nK/LZ9J4nTbcshIBz3SNCCBKjAPLTE1udrNcWXAoNykFeT
T4SYTXnGBEr6v99WiA5R1xxIbiB70esjRHHdRbSq22y8jPW9nI4062W1Cxd/Uj0z6Z0FXXrNYS3x
6wahKzBNmtimwBUb1QewJR1YaVrskYpSp4lfi4/WssV92miXpIQWA8XFKWRrdqx/T9j0B8xIM795
0lBBddew/leslr+awJJd/IiVVwkobIiXF0ZWMI0vPUXQSnP0lZj/x8LBIzqULHTAk0jsAGFkg4yy
NCPm3R3Bv3hXgm4F5docgestqbHFaj4VxzacA5lBMMZPoUlYyso9waLewmQcqsBW+Jdbv5F6Ni0E
bOn3gDtZ7THlG1iqdqk1X8LGus7yBgGRMtKnj3gxH/h2nzLezlAd63yii7T7iCuNNJf1c5nSj/dm
ST+azC+Kmu4mOWq6EhRCHZT5CRLRIEVEg8dqUQxhmO4O50yed22s7cYWkoNpNeFT0XkJO80Q7TNR
RrSXfy2im646VtNLTMxeWXldmlNvwgyFlz52zLUCMvvZREI65lcEocm2eH0DwVcBXCQLb9ooOJ1Y
AXD89TqTMUTGqbKxEGDi/7XVID3V5r4VdeKSrAuSUls0kbJ8dxq6+t2omIDwLW0gM63244AYGuLX
dPEUYyeYQuC1ZwO/OP4GBe2/OiOAELCNbiyt3QNXNCpBdHeBRiWynvTcwRSEOxA0oiWeSPpoi87B
RfKCO+rcLBhWADyAMkU1P8JqafVdymRv7ixvjL40RpUBfnTSHZ+ojm0ISDOpLvVKAjw/aTce4zEm
MsSVWAttKx5X9WcCt0vYxcnLQpeA4xCbIYYogGGJOdSANZr8C3iOnamFUKFJhBxItWwPu8CqHfYy
ux3ST4MymLYFvgHJD9Ra2Woe5WBJxdNQTHs5Uv4z/MqbTDWGJOiCiSilKID7CxLsnIb2o8sfExku
Xd/uJB6sAFzYf1vGtCtlx2jOMZrfriBQCwIep4FdfcHALh3uKxRY6BjfUWqJO2iHgICMvYV2VQ2S
mRKkzAMDb3zdkTop+lIt+xONOuoY+AC+HdxrJ2GWnRioiXN0hWOFbJrXyxACSoBgV4gq8Y7Cieq0
Xjx0kHt9QRtRfpT47mlfyil9mOlCWSc+5lp81J0/dQU+i8pDmEVk94GA70ONRrseKTj++nY+xgV7
caqCUCltq7sXiF2/4wUx5kREZI6xXiPObMBcUi2Yq3IfgUMLtoC4pNusdVqi2jz2GMpZ1d+zdTPJ
4YyUfaHUAFssv8dvF2+PChFaXVsUie2+5eTHd3nB6OK1GUBYtG8Rk02OkQpvOMpXXOj5ocWyiqOn
WLMXo0tezEGxu3j0z+s0+V3NLZE+thuREQCHfGAuQU28TYMm2KXDtbkquLPXnRmQaSYKoq9ZpU/F
tKZ0iyh5MoQLbXmuxlMeHVt0uD1yruUJUQRd/BbGYwgB+e3bf04eg9DtYu3XQpQoa+i6STeJw2Co
0RzyW9rlmN6WjPVh+XkdnZGKpDpFdApVlATxiFUjtM3uX+9HBxH1MAESh5gP25VPOjL39mehkkf8
hjCgdyOVo1/BN7vZuIkQwYczvCv1h6jkz2xvp5AG20IwwkkODS7dJNmJON4ma/mvpuDvRgE3IEbV
yD16mJs9y2Hgm2NxQ81w3e1FnV9m+tFPyyocffiuBAgcFSmPR1e1KU94XtbyNFrfRjE4nJN+SabE
0GLNkgkx5TcwlmvfD+9A6NH4kKN7u76txj8T0dj0xScqi89MeGLG7z5rf0Y6AyQrIRq9EJUxdc58
EuqPpREuGlNNVunWhi9RHdp0kV33b8U5P590ih+qIGR5aJPNc7LaRQOGBlCxmk4bwqH9Dfy8BgPN
1sIWFjInZDEgkGmHc3weAZxR1aTjXusOopl5GO4+u5GhsKNJ2fK1xq6IRhjlygBe2WYvCa+u+0IE
b+IOqrp/TLVFIvBvyd+mmsEW2l8zMpd+0+Ovk68Pp5yRLKVjVaLdPrfqbqKVb2RAJKeHSv+r5DNt
vlrDkRy2M70fgg5yUwuvm0ZHLpz3RSCVifiYJgZWnW/nEGH5VJlkdiR34qPQKifYbRkyyRQOfY8y
p1TJdJQOJl9lKh5UYTygjyz42CYLc17nIFwzxJkMeEDNrFbs+ijEtDDgEzI5FI8xvinxaVgTh1k9
uE5yb9PArUjwRnHd9016GELx0O2Gc0SC1KAZQWiI7pBndh4pR4Ab4d9q4j0Jqm64Ima0jcFC+U9t
+NtT5cVyxfAI7WC8V3P2mtT1S55qDPM4ZxZiDwGh3HqLtY6Bbu+F9KECJ+kL9J0l/f+A59yflEtG
kEMF2RzDFW0e4roTSP+IT/Bks/yar8Q5Sekh26zsEwEx1XyoNkNALB7GhACsf6mqBJxbeNuGoADd
KRk3MvbusdLQ8YfuhrNHAPjpXDmM8eIsJ4SGwI8ke4o7Zm1Djed/Q/2vKRjAS4LcSW9m8sO6J20a
KRzGQGyqJxNLTI0Xvk1fQsV6gucKVe1mPYtxcVlm46RYmBfVNlDDkwQslyansQj3OV4mZWa+Bz/2
sscLftD5e+g2MYx10bQf/42leVBGtAwS7f1bg0FLjlVsOpm/NpOPUV7LfHbivtA8xjfvUr4q7MzM
2vBjjleJL1nT0eZMrtkbZCkZFyZIJny0YrxhQe0TDUkJxrhmusLVkdkoG6Gn9LIX5oPnUWhWEkov
OuefAmkcM4ck8G5YYU9dDMLAyNixcCmh1Os7g7wTeLMsWJff0Soeel/wILLnhnvUTRaVoysMgBNo
2UicwhDFbhxOkmbtTYFhEfWpj7OTVjHD4VG1zTVmgO1WVsISZ/2jwceMz5L0ALtXOQz7EyRsmDIM
9T89gEj+GsiZI4tREKmkDaxXk+Jz2WoqHIGSs3KHtutlXbRDgeqs67+54cY6dYbS2k1yYOFrERFP
oj1b46+oRWDGF0NSTk0LAQf63OZBoRLi6Ol/OEM4r1rLj9LoBK56tPIQVQ9huq+d3u+XFmu/9CmY
yEXt7LVCmFOeIPzL5CX8LOrkgID7QHadslw6jEaFjogwVZ4pUAxSUwCS1EdP2TrKMruaamSTEZBx
x3NBG0Qq4aUeiMQSiG92+3S940NLADKnoj9IeNeHroJrHxmgy2RhP9XpvDD43tpk9Jg6g8TKs8jM
KPHfziqpHGimozxouuy1iOvXgsP3g92InzmIrOzO2RZiSws5lepwfFWlHoPfxqwxEdkRAX0ZuN0F
41IT2AYbbiD+pHCb0/lInopJ0IeClD19PmeUMdsXhh4CTpilMzxC9H0GnzPqtbsquLohvzTR+kym
CtmbA8P69Og9v2UIqEpkoSrLQMBY0L1vjDPTk7wBGmiXNuct2wCmT5oUh3oVRnWOB2djNSFqi/UQ
ivsczpx/Exq/x/T8pmq47lflinRn48y32E3iHVYqRqUu9+02M9my4+d2mx5l4ivsLv3mMEZzFJMs
gLa/cOY+iBDDj9QhDC+yq4YUp5iobL4abdlXxKyJ0tvakTkwPIYVQRdjwaM+4CanMXDKiIobDt5Y
vRKh6fgsg9LM4jY48KP+6RlhlquTX3CtpXEAfhtIiAWZ50a5VPLrL6wwLgPOvFze6c0XBx4Ey54E
5326sGHK0IusU1U/pDX0R7x+4nQQRm+ufFBaVbvMA/CQaxi6PRfePLxHh6mPcFO/UBZRQzDoWzaO
Yy7upq+Sf0Kh2RzM1CFqdN/Kl2p+yRUMPyj243nZCcsTkAGX0Tom+8x0EJeiIsRMauzk6B2x/Ooo
3Lwj4fCWNBxSwnGZwk4VxGTN8GUwjltAdROfOzopTf1NVoIBkQPQU2XJTnuPl/IYoeCvkeBc+NmA
IeddOhYHiukxvGJLX0ifsehBw+tovSyj4jXG+6r/K+oVHQXHBbwINX/0kJrnlRe0NQc/9AooKyv+
omEGSmpxMYm71ZNVlVkcmRs9rOZsIVvUu9YZ6suAicIs/1SUfvhBIDJialZ9X4AhTJTyE7Wp/p4Q
X9OYZysUzpM7rpe+NIn12dYnkH26ffYzlzyPp2lNLy/ig4Xru0Gw1nb3iu9NQqIuYQWq4/uYvmA8
WSzKezquCDwqOm8++QRaDS1leUXQ72jwGiqZNyW8Rt12+xCY3PQyepmFr5lKGrHO5DgdG3jYmnJE
tIRT9d/N6+oVTPjquS3OE5IkK7oXX5sEcKm6swaLQv7SSeNepmI3ZGKBquPZQI2MzBRNnTWn5yF/
ak9koagmeCCxfQ0utrYjgWa4jmJ15edshLdFTo6ZlR9NvnB6TcQNkn1AirhXiIc6rw+UPoIm469P
sSMapwjHRarGpMI5eqXuIM8oEZFCLG4ugB3uytNaJC/DX6xHT0TupMl4SyPhaYyZqCt8IYc9m2Z0
n+Px3oEUdOT8DJdVvPXs6FKa7eRiollMqiMuoGJQn5g5QYPyxRuFmmnKv0RwDcRW/yV8eJsJSi2K
dzKB3xtaQxzBKE9ssmD28zTv68zwyudKIfVSxi5MZAOD6GlIFC9urhadT5F0fp48Ilp0VDYkFlVE
dHXHip8/wWNGza2zkrIXSFiJY7jnXlo0rDvYd3Df1KS3Ty58dCrd8EzeRlG4xlzRFLzyzuikc9xv
qRmtgjQ23C8qOx9cTaepGlTLp7Cx29r0J0PxVbytVdH52z7UXNWIEJjQYE/dkRTHwNpko9IOdbuY
UZPehJkE+JDQYsxaBu2qEgwZbheE2cZI8WQWAQV565tykOuEn4fcmdWPwTrsthoEV6vWPormNZGn
Uyybj1bhSyf1YYjOYZQfRCybEwFZKbUZ6auRVh4kaDhFMN0KnxubOoFj4dV1xwVDHp0Mgm9/wDSE
L8jQzUdm5I+yTO+YjmJJfsra37g2vKUcWFHIpXFNACt0JAGDtIkY73FST/qHjN9l8JomdKN6dpue
toKan2luWcv88Vr1Ojnf072uJbnLy3MY+XWpB20n7UqB2fHE/1hGdFqn8lQbzUk0x1O6zKdwssOP
MBZetUh7izLZYQDlIdSml8UQnjLLJGEY3suob9JcX+TnxlL3KkLTVcEBnaeOpaCF6oKeItSEIC0g
T9FWJfNboVys+dHSVxKIUK7FcbS0QB3vBW8p282t6hOp4ksEmxYm775s9mohegOChG58aiCKMrIl
BqopEhybr+HX0K5L0u6yz4Sq3VBeqvJbn59roO9vBNj2s6YeIO1EzckFZ9Svo4re/WUVdiRXFLMP
TN2nHpPjEWcwV8G+6l8bRVjs1N1Va+PDWLxsCvo8vw5QybvF2smvHW6KJLKjo/mfUr5obyJGnQZN
nmfG73V0k18BCa/GJqrcEocO3M8Nx0JpN48FSmPEXEEeBYi4aGLFkukrutFj8U1JFqgbzv85/jRY
dhbsSSOm1wkfiFZjDok+c23wupg0qTDGdfkhAiWiTTKNRydnz4KZv2AbJjF45n70pgS0un1Lm6Bv
3Lbr3bk44/WCX0izGMvS5FF8pIRtZShtMLMU2kDY5eaVwNk+76Jm2ZfyThr7cz4VFzk+qKFxVKwG
Z/P/WDqv3caZNIg+EQHmcCuRFJWjJds3hMOYOWc+/R7u7oXxYweztkcM3V1f1SkJ3ZeBlsZ1rl9Q
RR56LD9ahCRB2DYL0VP4E4yr788XdfBBk8eEt5ZAGNnkh5QwkY5yxExo6XhuCMirkB8q5poyzgG2
J5ITDU4xVBsG2GSm3+VI2PudSpvrpQqbnXUTQ1hATXDRov5cisGhA5XaRydwj5w2Zh8sZcohXGlu
g+FkTNR4PJnMRtRBdOUa8NnwYLanGERBqnmTCcGKwUA7xQQBsFzV9zYHxWMxamWCxcsjeLfMK9zS
C31JhGBbzj6n0g+eMtaP0HqUkvkok+gRqCee0qFB8bbaDUdMqV+nJKyJe3K0MCEQ7HwM5+E7zJmu
/eEZbwx1RSfjKruF/gYf8TRFe52Yw4BvCRfw3U0b601ItCfzcZ/Hyhy3mUGWn6/BR6czeiy65npa
9sFBumzYWxxwSgGqqfTSIvTkSN1EXiR+KsKxPAA+5NZ1x5FPS98G7d+kZozEMq8YRZKlr0iveb+6
MoV9CecoCz4l1mmWWlN1RGqu/a5ypmvPuAKfvxmbO4od96aiH8JZhfCPv3T+KTnE8o7qu+oIp42O
560RTYRzsDTzKbb70j/7X7FRuUE8QHeON0CM7MJ6SRa0s1bzYGFsTZGjOFJo0GckqaQDeYNgsM6t
dksN66HXgBGp6fD8mVAcadfUutJ1f8eC0kzbTqj3idKvEtNyjDI+FcDhoXdeIhS+BZBogPqy+Ooc
NS23MquYNLZbCS7BUXtn2S7IfOpWcbTy4Kjn4kFUmK2TMp/ehmdWTbfx0I8QIP831yLUfZ4aUrg4
IEj+I1nPinmwYgKvx5ZDsODleJQpMd3qWOutM9neALF2YDSRCrwpg5VJDCOpsq3KV67lW7/OtskY
Q1qDBMHJjnx1OYGtI2+cBilDnWaVMWqQcReJZI5Zajn9jAUHraTk5CsjYNPiwHAn2vvjl9XXFzx6
hB79z/lncZknEAhXJn5eOWe4HUv4aLHrYLPBTfI9+P4hhpkDzR3/oaNrgxPwMRLmd6klgv1FQLum
QDSEB0+4GyehhZU7gemfsU0biHF0BPjWmPf7SXVnDh0KWy02z1PBKVAsX2TkiScEH1xCdj1AFicS
8vV9oHYF7EV6kUfr6nffFQUP3QREphOgJsCqVKDAKQxuQ+wbIlC4Fe8Snbgl2y8RD3bpicNAmeiK
mSdTiLOQal6ExSpLHdCI9mJoQBV51N1OXDRCc6y8BA5UZwoboVqADOOGxW8TVYltAeiiJLR/8AIF
DDd8ZVHLfISI4Cny5gOiXjiaUDBGL/Nzr5H1jVtK/N/naFMM372WrPO+YI+68lnYDcP3KCjYZcO5
YMqrtCDG/+FqnDkTBQP2SLPf1xfWkE7DBtWLznSKmsWSgDFqRsMDqF8xra9WRTAzzcbJwkiaON/Z
wpiitdmJ4JQw+Fe0sFuTjLei4s2fPdJlT42Sy9RdDLwmhFNjNZtRBN220brohoawnuvA0wzpgmwB
1KSRUPoNTttCc4yS6EAWaac5ExM4dRlF2wOPfJj+GRj/tKN27CXUGJIWqqd31Taf9a2Y1bv6T005
BA5nQ1tN7y1pp6R6WPk/izOw5FJziRIaQj4IZPUuEKgA05CHnqLKGyPqSXREG34NBt6VOyZf7BdX
Pe8RsuVCsJ0ZrSf5kzFXbR4nWGHZcO/68Roy3BbU0dU44GDEqQC4Jms3KzFRvjXsfTD5uU2GS8fk
7NpisMQmAa9SKmRPDYNtBMhmvGlZcvcrwxFhA8fCcM/+kewnGxDe43i+ybF67T29rvca1sOp+iz0
FJULjAZM2NBVuickmH1Qim6c0neCzy+ATRwcyoXsOcKe4nEfY17BaB3dV9/caEhyZwHLYzRwslE2
JWF/PrEGaqsclR4vTk+Lt6GmMAvemXF+tIp/xbT4DFGxbDP67SPVMUih0kWxt4Z4vxT7AlpYi5Ox
k7HJhFO7y6W1rLNfiLNju596z+jmfWmiB5+qoN+NBsVC/j8OblsT52NpfJjtEXuMg+vdk81jjqXV
VAAwYnU+qTQaTBxUVkrdnOQckq9WXYNIvOn5R2oQOxtVIHEMCHkRAbLHc4MFnlqFaMIYj8kNB6xq
uJEYbOjg3VRvqQz4KINwuJ5fIbgXXiGkehwz3hjDeBhx+4BaadNnHIVv0ZFGDW0BHHGozF+maXet
vC9SaEQmKXoDVu0v1tFTs4bi19uE1+5tDD2zLTcTikE5Bxw67KhVNvPUrNoRfRVL1idZPPBaqa2m
Bd0aYEAUXEMzOA/NNsPorhfEKvtjW2anTLZuoS0rxt4KVr1iHAYspLQ479WcvG/jdnHisjFwhGF2
Aj93JBErospIR7bNkRS7d/H7tbHuPixfc35UUrwDnGM9HD0pzrY6G9m21e0er7bI0NyHTkjNMdkt
K/2X/sU9YDutx72gOAmHtwn9ZEkfzIw6kQOHDBFTskOgFVVCGYUNqWvKvZdxBOB3jYLpVCe72uHP
/fFN7cRn77wsfzwPnXC2IMZ6ENxJGkzA5zmPWeu4+2d26DvCTyt2bnw2xeRGn9et4mrqEUwapiSy
IVwms141Se9ZWX3OxvqEKtv7jsIn0MmvkswwEWs+6452SLwvRHGsDtLsp1x9ZyvpLsfGyaLwAqAS
0Rq918615l/ClIAR3K4xEW9E+TVOjGTmOaZZnnBuFycj58YW9lAEGa8bJI8pUcV0RUoXz+ddn2Og
YLIXNK1XCEwRWp4tETyHi/7DBDA2HaHdRuVGYiylJcGpispjzwSMpgeevITo2bwbtwCQaI5UUTbp
5vYjZFy52aiOiy8Ed03qUNbhZILgyPG/qDBYdilUltJN9alQ3ZM4+fJ6SYCg1OUmkPrNoGIwrBiE
mle6wm1pGp0ju9P3PoT0zZQPc7KXIWzGODQTHD5JQfHWUHkW50RAsFZ5G6g88qvfNDMukc4GyNBO
pjIfpbk4mInuysUdepqY2Yu9salUu8giB/+qM2gU4eEXHovYrXw+ADhdLXnIUpPcQDNckKgYKeJN
r1ExUZYM2TdTw5HSZGY2+md5Ms+ilJ7HlW8HVytInZ4JSZccp946dOl8mETgaW/R2w3KsRqvbmr3
kcLVtvorIJiLLodnKRCPhhPhROEDn9oVJdzrHoK+GMHV/Rn9YtsF0S6O8HaqvKHQfI5hGV66zODO
3ch+cA7b6oxwr4IUyb+SR2cvf6jVPlhb22A/Lyk7qdB2kGp2eSaD4593ALkKMtvBphzRKKfYC4cJ
nDFDDDvXo/sg1A81LL0ZHd2yiieYyiwC4GnF7xWNeLMFbm9A1HTZspwVqFSq9V1M5pGSyKNQrdWG
BZr7Y8DlaMimrR5825JpI1BZdbsnFRwbbXHFydY9nKobHS9kmf04OTUYpcXsEAQwFK5KrhyoNT1K
XYZAm18Ie2amWxAA9ivh+kFwSvCLN0DZzxZTLbl2vH3PltoRyJ/llDgaN4kF63JFksDjHFo6VK3s
jc+RCY8EBXRcm/fUGi4j+10hxCBLY0Y03ayQhpifuVPcfuZXuUxEQ8z61ln1bdLym9ZoVxzhA9NQ
QTX3cYJuLF0giq5q2FHZrzCnxwiLCHazfQRfBYPAvBYZKSTmdz5QpGlo61Jmj2TidmMozEErW0v5
3xrz9WRiUQDxUyLazUhF/B1xQZoFDEtgb1nlKS4SuwSGpA3NEeX9EOrZYV09FH9i0RV20QfcJCMZ
r2oQnCROZVF8HQ3lJKLQ/KKVowCxg9jWHYcZNdjmt0qMH6OUAOBYMuYrCIIS1sTa6PeFjdYJRqlM
ZEgcwykHY5Xxhig+YnJavAgq2bKjQLQLubLl1TpRm/M05kcceGwc09BfJUAjgvfpzh6DBGM4oK+A
mnGTjyrCEWySbFQrt+SFI9vSMSrkAy1C167Jt9q/6N3EgixkCSCrzsl90dEky/EHvMKosnXtTO3s
VmS46MfuZTfhG60RdmtB2RZGtY07Dp81C7Sdzm9WsHgfJ0AaEJbMzq1DJvOCdLb80wFP5KaoSVDk
TlX7bDAwFIh0hiwEXPz0HT73km02i13beanEIcPyepRDkG128CCLKBncO1p7C7P8Xs36vTqQF4/Z
p0ic6PyJezYM2mte7C2e0ZJL6qM+5sa71b+VxJn1ZUH6lPNiZ6DsCrQ/ZwJ0zO8Jv08LeedJCJNU
PR6YJW3ND6b2+tBaHCPLk4onPqrrnczXUF8rs3G1nY72J3FO4LzOwHUDAGtTZG6qcuIG7S4aWL5l
V0BQEJJ9RkEOk1KVC9qf+7rlAPFsTe4FKIRrJOO2K49tYu3Z3vI9ZItOjXIxw/ItJXhIvt1YR72m
a0JEqGzaLQb7bS1lOzqzd4OIPQHAgBmdCXCmYXw3f3TpiVIS+3vQJodaKY46h6pk3HdYtuWVao20
nvurSWJoVEzPQRSfzHs4twvDWyHsjI4AI0c/0h9RmRJdjHa+ICBe70JD32p/nKvcGK9jRjxpchkX
l5QZhG4KCy7W9vlfy+kW/oz5VdcKMemdRZChIsggEXEui1OIr04tH7m0qfx5I7Db1GGjj03kIVLE
vk4O6TXgR5+tHnKLBEqnd2WO43J8CyoGb+zowE518zZFYe07IpTMxQYOQMO0FzXtpLsJpnQsea+C
MwUZ1SiZdhaOw0o1Lqz7ZLoQpEt0nIfGlsjqWzvxvQtyrrpFNNpnBYaM+ozfW2GIVHP20Sp26K8Y
PcIggBlxjk+7k4ApSGaUDG/h0OTnua7vMbeNOJ3U+LNBVcxbnQhp6InLPJU0xQQeGuPzyiSnPrmm
Zj0GKXt2ixVRelXG8JqU6CUwDpveSmVHt9Wtr8frpDIH3aj3CZrHvAgiglMOduWzTIHEgpi7JIe7
9s1kpj8FtEYsh9p6FQHi2g5dZY9caCHZjQsukY0Le2WvWAghLO0Z4PQoyk8JpmGyFsAD8uec/1t+
3xLux3VlRNtaIYtKaI++rRIXIRvDjUkK1iQhHzzCgArD9ig0B6KZxneFJJ0wzPOtrwZqbFZ8MMyV
uHcg97BvKrZs/mOp5r6RePqA0AEZDFH5S2Y/qILnoRf3HV4WKCgxnQYBDp885M7BE/nXJG/1hMi/
6K2gluhDmVxR/ad2XH384gw5p9Due4akLNsd0gIPf8HjAJwpLvcKp0UUCZ3OntkRoAgMqlMBGCvl
KzaTM+3gZCaaTYPAhojPSqwGXyVDkJAhYoJQWz87Io4+JYT8YIIyhIBdsTrSR4e5PtsFoLESiHES
+Zx+L1ENGQbZvrG+cSasQkodx8VXRGKM4rNQ5eJBge0fAViV6I0xARb47qlMxPZj2p1l4SMzQ4fc
FSAuVFjJZ2s9YNdnKylPxaNmU2SL1ecgxXZtPlAvrZtJ48qtmwxXr/RHzQ5arsFRd5/50DpTrDip
9FPjHWdmyS3tdrrx3y3hMFe8eO1IEzkAaBs6YDdGzwncJGPzY2hoO5Ur+s+aY10jvlf+QrCjYh1m
EPPRMGbP+kCMBW0UiAQCRhV+d3KMO/EIAnmadkFkbZNUxuMjHoLP2lSOTQ9BgcSr/ikZ1atn6lMz
pI8J0aL/pOmwKkmKNtOulLDfGbe6wohjkm9OHVUluZ6NdrOgYnLf7kHFBPKAjQT6E/HeNNj6mK9V
TEYKmF4GCTOcDPqZGrjXa3ys3iDXW2NvRmztmGoIj1Qc1mFKqF5jfk9USes3dFhipwgC0gqlDJEV
EBfuU00ZPO27lul7m5jsTiDwXlL0YfQuSSjc5WsEefBcHQ0oq0ZX7UDm+Bk+Kn5TOQfNKsMJ2ipz
iikICEOWpaf5Z9oZM4dh6WERZx0CiEsSH6TdF2wRapru4JsmuAwLsX0rvtqW/X79U4TGASfT2aym
p4obwGIoRbncplhRD5DKe1+t3WL8wuO7S6Vxh22LuVhKB+hU5G6YkqRoRdiauVOMxVpZ0NIiVEwK
qZHzAxICZo/FhWk9BDJoK6rlSLbOp54UL7nDHM/fVLPAERsSCRhmJ7iVCa10Kb7n+7c6WUc18e2q
yykSpPGgGq5hi9ldOGckpDLJ0zkADQJjOURnkdN4QfotZJsgiIQGE8Vte8q4nCH76cxLQxfpJL/7
5Z/S8DruDxU5+i7wt9SvbpfKPY2qSo5AdWjw3qDHrqAqVVvlfAuJC1hwAQUuoGpF23RwyVUgtcvk
UTplo8a+3RGxQG8h3Wy5A0koam30EM9/tiq47dJHafLsStRgmumBva3AFU9U+dAMWzMRIQRYh1o3
CDHZCjpLuviP4vAtZHKcDu0O6AnhntYz1eUdC/jLGww2hiGqNcuMedGC/9JzHEOy9rmrzbprENyS
/Ic6AYDotwXxSubBu5qwUFVzhb4ptOPeGFQGv8lR0cqjGvbHILj7Ovk93RvImOB4x1RqbOLY7f51
4d9S3Vcr+Xmp7psGdZf2tOv+Bg5buDXHQb//yBv1YFjiQdYWw2VyoD5OZgA5bm64l2ziMAqVmwVF
ZZEMd0MBZrkNIBlJDTFgoUCrDpwmX2sp3R3WDXx4pMlbhdCtaDw1KbIHJHo5hJZLyrMIrBPRSorO
5lPij8RBl2XLIFGAii8DHo73vjdWkaskA/Wn5B7ZD2ITlDZtlzmJqDNaZDwvXIVBftMZO1jWPTso
irgNJWubdRuDJQ+5QWQg3/G/nCQNmSTQfwEEfJS55vcpccOOgyXmLjnLN/q9kAFD+GDLGMlgm6Z1
RvyRsAEKvrRnkYrKeieMGZ/OrQuHG9CbOA3eqDF9zFH1MHb0xiqBjDUq2Q9Guy9mpgMqULab+ogU
UltfWsr+909lhlcWP/oHcxxhPJgf1DyhpjdyfTJJVeFrsgpCNBYNW4Q1CEIGMCp+BiZDw8BJ5D5n
6pMkMVbt9tWp8WuKn5N6mlBQTUn0gq7xqHTBcuduCcRcI025GOxuUtXnVHQwGUbVM6JbT5+kcAM9
qcerfr61emTPBNgM7ZJVwaUaUx7R4ERMu1kb9d3sEnDHFkZEi3lLdp98wF3V51TcCu0UJtMlTtiH
cLQK2ajA+2ZRD4JdLKyrN2MeDw2lL13i4ZYLgrXybfXmW+t/4Mgk73zPkJFUPAS7Ji3pOnCNGOs8
i0syHCfsWYY7Wy2cxwdBm1Bh96UdKlTCOkfN1b9C4h3rmD2aViLkd4fISI7hezBfTaAZ5I2PITuO
kIYJMMlT6+ZErUo3DT8H/5CH2DQyzoPjRcuPRnsNSMknk4dV/RT7oNEq0mSf+r8ijexciNZmmPBl
bKk9AEpmCxZjPabs5mzrrCB+yfO00fQRzdfHERwSEMGqHVQb6/89EOeuzHE3XSPo4rwQVeESsREy
+Yrr4pDKxPMV0g4eLoQG11xFs0rbj4TcscBSrsHcrDUHkKjk70rsVwDe5FsUdUjk4Y2ExDWymA6n
h8WSgoniEHclGeyVMRM94B+1ykf8Tb8jHbeMSXRyt+z0QtfSYkfRNdsKD4JMVanhGn20TfqUAddR
L1kMyVCzX+cYK4/fwNUz0tLyfg4/5aNxyNJ2rUkyjQBAFatvtsSRrTxEMos+0C6g6rrkKfUObU3j
sWkurX6Q+QnYnH91f1z7hkmZh3gwWrjPabIrUluK8KULV11/BLPq+QplqT9iS6yiq92AHMOI2VVt
eKF/pOolwV+Lcb4g6p0Tp1eJRRZ2HWCsmgkp4EfmXogDu1dDQI8fQkOGDgRORFkdjoCo/9XV0i0r
lkDeiyLMpp4JuI94LlxHgakH/7hh/mjQ8rMzRP+q/0WR2eTEHyw+FKW7qo3vSLAhu6OM5VRH5tRL
NxIAByCzDsz28GDGPCO9leyb/jkp03mkNY3pmy4684JQOCWvmrG0/1siiJV42DbJLLkzb9g8gNJr
cIF+i+5CxQrmJfLXx+JbWfItn7IG5U9jDa3q1dg7zXfp83pkbJICbTzEmrapg2kj+Bqzi70JEH6a
iHxZt1qKyQmhuOQs/MdBJ+LL1TfGS0tnx9jCpOAqHFsR9gllk6nuIQLo0z2ypGtdmDTTIb0ae6zq
xyIOL2pkXYNCxSB/g0bcgRfDDKvGwcugllrKlHf8k0186frworTz1qx/ykg8R0hW5J6s8JSmwcmc
KNdzRiHfliW+E2wMMhPpQPa6pX4rJfBUthuoOF6bnitjOvrMlYqYgUiEbS3TL3oarWXW5BYfQWzh
na50SgEsQD/RsaFdygfSQOulOQOfH6qdjviSSvd8MG6k5EzpXbBMe8ZkDaOBXTwWPFrRbdwVz572
6UkVEfcAFJCNBayCNtN/yRgE5IZ8BTnliv37QOI4QSTG1Qg410NtVpSzXM3vTTGBH1YdVcB22RA8
ePlJS1x+pDw0TjZBrLl6UDnxmG3m5kQbnHzXaWKAFfWTZLeof1jdk+0UILWEVleU76DfWhREdB0z
a55H/VBJfLvkmKsD+BIGDMSSi50iQZxqLxNTAB1Tis7zQPtHtiQv1c8lmAsVO5YcxYoQDxUni/ap
8C4OG/03wogSJmDesaoBYOgeeF/EFNus9c9/5DRxWFgGzGTNN7hZGY8+Xw3DW0FaW9TmajqmEYUY
ksqNwRg8dtKSCUC4iQr6mRrXHwRoEW/aeGvKz8r34u85z3f1BJL50g8thPV3znwrHQmyCC8/pVdg
nki/QvEry98wW6dfU/NRelL/k/iQj3wvlz1k9dvI5r9SWSQ3BrwM5SK1hmeBApTuMP+bYSf1bFSb
i7pN0VqWG1/j/c12nH+zSG6fzzB+4XYzQgkf5K8uSxCKH53B9CJ5H1se4aiwu2BhTOASp6pFf/CN
kGt2I3AHfhvILJdwnNfhwGAig+6XgaIzOtJMvIKE6K33kcwEaeunMeQN3fGnaUSQ/6m1lT4hpxvk
9xlayuyKMvnXokUg/beJZ8PRZ341FAoDNkeuHomq66xUidQfQkoJBdHJysYzD7BSppG5ss7sHYNp
joPelfjHJbIAjHWdxc6qQliSvgYqi6hfXSXLDURZSKrR74pOeg5I+RE0a21AP6nxsAj1CaoCEHh0
0gqIAJQckmb1IQXuIvAHue9oNZ7/0DFhdDD9QcoJVRLyy7bM3MiVv0m2PVGxpb0uFdZEuwkY7dOp
p6c0OQf6dMmTnU8RHmbwriAKVGxC1L0B131KY4FMdzz5ERLJGtjmbYfZMcJ3rBGuHDRkYynAREdb
WKiL25ZcH4fuWnghH3eqvoPm4BrT54Ah5jrHfAzQxRkkMGTRHIqyTYQA9NrkLmPCtjBh5896EWgQ
kFa95N/IbuBiHBkhLhQu2wAMPQtMlzHOdmsVPCXhsIJAVqntk4a51D4hDRZl0wldoYnfVIWP/4xP
+2Dgdb/WCORUuXNaZibH+T68iSplOG1ENgJLrI5+qTCpYmYUr8rnzOdqSvtWLw/TzL+mBguPwdPI
nJZ6irBnxGFkbyLvpsxOzWwNmjYFmI6tW2anIPj9jhfUzv8Jq58Z7lyMZSrEPdNqk61iiwlvPUTG
LuJ2uQchNr/8JpXyDTj5gE82C7JVLBBy88Z8Hw36PeUxgGDKBUlCGtyAScELZFMcfhW0es1QiqSP
VroW1hc9n0CtWPLZ4Skh5BCZMNGogJZkczkRDegZ5yoObI2GKxVBTocEhpbsIzXKMojgfsW7uwVT
I7o1IeGos5gRzpywsK/OpcOuxVV/YMnQ5F2c++qnp2w+/6hBK6irsnYNtYAXPN4kUJiTqxjycbbI
k6BCsp06DK1AMYyPAsw5EebphAjUAmyB3qQdSjSiIIvXibXRit+y/9LPlRA+ZwjxAb0YCVbk5Wh8
jgiopvg20/ty8Ro6sBXhJfPnSX8pKd8qk1dadY9OvHB/NM17BZ50JPWQchspEgVNvJm5Vnnxz5Ct
7ZAT8sZr4IzcF7k/2BHLJDXwFZmB9llibC3M2msxf5gRPXHSpY1HJ4BcrGMewI6fzS+WvUCgQUVf
xZjEF2zOWjEh1TCZLJMSUw60m2Xo0a/EUbP18Y7SmHJfV8rfSMlWV5jAVlfB+EranYkuydtHAAVX
auhSgLp4jYOru2zWQrzcDzSur8ToreY//KAAjCYqn29sS4kXs0EGFGyKZKeotxZaoESiuGdqKMXb
hEamDBYuQx2AkWL2jE9iu+MAb1xDfKoaGtvMDbEMXgr+GgYrCZyPAq5VXqzCmn9r/OBebJFrS8bY
dGz9LLOckTwIBE7lJsXN0eT8KJjw6xJgxFgyGDg3DJyZxvPenTdoo7G863FPIvvxjbOl+lhkp4jn
eGA0V2P6gW6UNvivq1M7e6sKUiPOUWyqR3rZ5g8VZY1/5hfgK0wklrozeZX7VnYJ6/Q2qDhVl0Pw
bWDwnYDWq4LgqJ8FtdlRXbeTGTFgXKJS920Axa5gQKZ1lHTQWxajbtbXJpYeEC9ibD5S8M5fb9Rf
SX7klFMSe5NtHXzZcszDaVylJ715R9DP1WnP6Zr7GMisW8irkLvSH1/tROyU1T7RNh3yuYpTA8W+
polHprKdbo/U4mNMa4a+l9ERenM3EUxrOGNq6Z0ZxzMIhqdcrNpnsZ01d/wj0rUReUMQft5grdkY
9c+Em3nErkTdgYz9vlDz2wTFL7ODuFzHxd4w5Cfi7qD86eJ4rJFy634+TpT3Tll+VCH+Yyq2x+eQ
9kAJ/b1oM6Y7dr5JHOutRJiWx5eu/WQ48NKvmTaGmMz/R8tUXY0AbBH+xzVEYKYiA0ZsGvsygQa3
KskirlI8R/S5M2KjJkpuvJQhgIXPewp6aJ92m1oXY0wvFdnTxGfyFNL4icMi9Hz9H7QGfEIofd+R
RvVOXm80akKwRhHVY84lBxB6lrejqtMWlGPSYbmXoYPEbkCVH2xY5ux4i3ZWYtfX4J3knKthZi6U
72ipGCXOMmAwZ1Ct0V+GgUWItmDSQRJrQI+MbVLrO7XV96K02F5dGpiie0odX8dbfSYARCIVtwD4
gLlzhlZ38i5xR58syRvOTDa8vJdWlslOJCfF/pznr4KEKp3EnARljDnRObPllPZhfjrplGwuGEGg
YZJcI1CTcw2i3fzJAceyaDuVt4ZWMQpd9tJ/Fso+zJPpy+gOejucezk9UXFf5yMLKqU1Kk46aQmw
HutTJL60EvvxwGsxwxQxHQxRAh5w0FqUB7BHjf7s/NhtQK5nh7n1XVrmke7pD4roRVTckcVoZZDc
mi3KTTHOFdaPSa0Mjqay++mr+Fy1xzB84NSx/T1SNKoK197Rvane+SZnq4KwRaaQLNAP0sDSVB2C
0Y3esdcrRHsD4oC+sTLK0s6pBMDDM2YnsmVOPl9jNjWBPZx12Pl80nzmPo5mSg1ABBZ0h9P6o9vT
fW6+2pmGOZEoH0JBTDkCe0bKEazdwJYtqitC9VwM3sTE/Ix/At4ld4hbzPGWs1zI+ap7YQMqteXB
PwzGnyR/RtGmv6HFlhi3w+awkwI318AsE5ngyd6DWhnxsPWEZx9Ze4ST35TdHpvaQM8CqmmnP31L
spXswnmGfhbmJGsZ/172w7tHUa8B5A/2oN3QHVMOsYxYxHU+wU8LHoHJwVZYCQ0sufZqtj1l86zt
ZyoKT8MvV0cVX3F0zYMzUwiGC7KNxrXmIq60YqN8GeF4CGQ0r/CzDCsIWoyDs3PoRaWIPwC+Gb0W
Ne0ZVvYSKm4a9ONDL0nUdpGRlgCKZjux3So91CrtEVNhVwGaQ43hlzdxv1jUSUc7h6uHtZg3LzEp
6VzAc8JBqv8p0Bo+gh7oQf3RTl8y3kahlFzFkcL3oRe2svBWrzIOlm3Lw+12zIDNfSXymzTbKFY8
Zfiub2m1R0HQPqTJWGnhVekAuWedOyWZ++VDksng31UfhXRK+cmFuWp17o3OEfh7AR8YPnY86ekh
keMLZXDBOtH/SgsZE/R4wxw8720dzxAmXrYZ4PTlYMd4r8cH0n91jJssULPMzqm95TgPLZ6JxNg+
fdN6jmXwylX5LbyxbB1qQOdTZNLN6QpkKSUdriB+pcynQ5Svpvzwiw86gAH8vOZ1ZyZbUoNbsC4N
SSaymWxpfzjHF2FHebt+pH98yGhoKT6Usd/TJhARbwRw0mA7EXvCu5NT5LKLdyLTDgVFt0kaHIOM
c6rKmQOcTDp+lUW4kWnu4h5pop0+khVQrwDxFkBwd5vQNtpZR+3oTmFIQxc7nrkd3G5CbaZcq/QB
5vRrioUtTTmVWgOjm9fK2BytBVnolL64VqpfJSTHdbfmiDzPqX4a7EJppeSSHJtZg1H9MbO6k8eG
hoax1ceeSWIXM3JsoJDzFq8FkTaa95nrYQDrAKB8aWg+ERhJpq5RxYeWxwg936n8txzrcCc7UbA3
BnM3SIwQ4q82WtMKw5qwbtnCxkZuZ2azkomWw6whn1+TsgvtaJS4hpiSwejTdWuwJ5K3MwdmrwXn
ky/xf9oiyFGF6qPP7irNMQIzTdY7FfBClrmN/jMBXi72arvDyXgtDeFNFJZI80GWwkM/IzZmaxPF
CYo7cgVKeVevaQ6AwJwftRTi7rFUAjvq3gXh1YSYwCGIRLcSTYYyVjMGUXMqyZNQXTQ04DGFXZPk
R1Z7PsMU25h/Z67Pqi/hfgGH0/U8zZAV+Hshkamw+pWRLwzK1Y25I2wE6w2QBhWmXXkX8FGb6wFZ
XEunmwlM4j8snddu41i2hp+IANNmuFUkJSpZshxuCJcDc858+vOxzwBTMz1VKLctiXuv9UcGp//W
Jha/nYAjxJzWwI7U88Wwra3MYqG+y8SaUBRVcjPzty2Ugb7OiD/YKx0FBKmpFjj6MqZtG9PRZwRi
4kWu3Yn6qVLsYMvVp8CLCntuKh+CIERsv8SS+Qc2xRy+dpWg7VC9zGuM+cKfsJTmR5NM9gSTujWd
Q/aNxlSvRK3dMrx1QfGRFB+CTkEp/5VOIm89GHOJ0y7gtfAbUnyp3at5+ARykIp/1qsbPVnytJOm
S4Bs1/OhwAuedp3aqzImKOrLvFnMhDg2SA49BQ+ialcqj2BPY25AfYPWvrSEzvTljxV7yxSXsVtM
kI68QHgCl0m40n6HrPD84Kvju1MipLQm0GS+ZgFHshIs4zX7IXnRPdSna/HUblVWL6X/AuugxSG7
JMTeGNWNJI61qkvrgg4ULIVsSCZ6WRPlC3GvbNkDWvggDI+0ZQyU2Qlyyht4/0HjhskD/9RO26oX
yCmVvURIu6w+tf41NI4DmuyO651yG8CTbFfKxc3AUm0HeI/8jBgz7cyg+ROXbOtWY61SpO4+JQhm
dxJWBEQ2oortXgIyCMrjkOoHKv9csy8PqLYGGvioqLjoY0X/tHYZOdBUHMQ4D4jP1mn+lmUFvTlS
DpIqScU7xATGpGzDWOYoOeXdKQmQotLhOhjBvx57h0qtgThqRfvdh4SoEmUydVzSlU1GFjFc1ocE
TkJm5IsxYITR0gM5aG6D+4TinpjQXDmg/T39Hct1RPCfKq/fZm7uuT9IXC9se+V4wWPLyISDFQQE
385c7NSf1t6IrN8CTW61gp9a67fhtLIHzS3nE5I+Hb2SXzjtEuWZqPdKsx8ZjWQYj0LL8OZ1MY8n
OC1YC7fGxyHsc6P9Ya0o2W0C6aCg/q9ubarcktq8ZaV2U9P+ptvMleUHjrwr7rULSocuxqZCYGyo
YVDfwJdShbsg6QSi7HSiZ4LEP8hTd9Ds4KCtrUBzZLbAnOZ0BekzjaBGtPObeFfTroStjMN2TQ6B
wTC7jFwI+3OCt5BxNvnK6ezsYWYjNj+HJWVEjJ9yoLvYttGa1qc88zcjWoHEvPQB9S68GOSTvsuR
foxtMgcAYNCKpv1nanzo5p+Gcx33hWTcmbgCsoKtl9f1ISs+jWwgxn9Hn6ND15YToqrBLe2IL4GI
R9jbofhc/kyCa0KZjFSD/Z67WIcdbJYeFv8e+2d6H27AF7cwSkGOyGUw39nLSkYtb9C0Y8bQg4cn
wS/6kVY/PIsLOoC5mUJNgCXmDuRptyglj0WmV41fGmdAHzkql1JMHIvBpTRzKak4ZMxltaCBMMQK
tcR030k0vHVTflV08xzTyVxqp4mrQfcKmr2q5EtOyZNXiLmWh11ioQCkAoXWtKwlAKiq9w20dRA8
c8Xp8ffp0GZ1PB+5YDPxlO158zVRaN5SVtXjo6n+lPY7DJiGOUc/6hmWgqbEAt8lsb8XHgs8sBUd
z5GDcH2vpzLK23ofEqWgd+pu6NdvjX8iO2ClsfBbOkfAOSXpQiHpQsP3KpN0MZN00eJ5VVjHBua7
WbvVJMd0RKlxnhj1Fnb6GoT6ZUrUs08VVYdQWFEyxFMwOWZ4qDiZmVwRK5xVHD3VLcZtEBhEMdg9
DaM98+NrRraMOp5GfFBkstJHdRAHfCFr0WIoxFwzb8uRNJaKMIacgjkywZpHP24mL5tCErAsNPDB
tn7JLbxi8lvFjB2Xz7QxX20iZdrIvivt9FL8JJE4zbAManNRjPnkH4MMq5+w9nagOLgdrNQNSVZd
TV4S7n29JOEm1PchO0xI7ZuB2AIdJK5XmLqd3yG3sIqtNo3XFF5OCT8S2O+cJrUvPdIvlSXOo9qc
utHHeYWPAJFnHs0b3HFEqk5w8DBynjVjwyhZ++3pVdHZEhrXIkVL4o9j1W2sn4oiNZmwW5NXtAuP
kzGCELCXgojHRXlNFMx9Nj6qWbrEhAdl4lf8Yca7iEw+x7y5cRKdTAkJ44l/+aMPb3m+oXGYrFwi
ekwiAGSSg3LiSWbkJCHJI9qvlUznDiv+BFpAdsbZjOSzkm18El9iQgor+59kY7psJLfDVFi3DNmE
GgVMUWYnjllzS/ht+X+fN+UZEKwjNbs+fO+4n7CqKChAhnVB11Y/E7iD/zvJYT9cuUFPJDvGAoZq
h7bzzE9KONKawzA4JoQNdql/NECvA7A/tBi6htjav1PefWLgjRpw4+BN6O0ziobXcd7KFkFV2qMw
fkcqX/tBufmmdCmro/nMhxe0zV7xQW8c98B72/wwG7BahPWvttXWtv5h84g3IKD0pETO2KekidRn
JCCrdlDX/GvD9p8CGtUYANVIwg1OCcJMFJAEC0BHO3Zhh4O/dCXgvFI9FH1x4MZ1kyVJeM2jPBVe
KRECYo7kU7Nvsux2fDPac30e4q+e7Ip8NFdDc0NxXI8bffL3g9q62Y9C8BBw95o3K1eonz/p3SF9
KRcPOfHm6kbWh0eh5uuCIV5AkqBRk4FpJBrNYiaFJlgrzU7OSe/CCTUQoeGRp8MOT33LDRm7PKh3
hmwivVAaybypGpLG94SgCTWE8XhTS3nLYni11cPyYwZAyPG4kcHsJ+mLilyC1ZC1BsG+WAZqIW8W
rZ+KsVFU4sugi61HiIrywcTs21c/2TCtLSYYVEzXpSdj6d7SyOZI3tomXfMSrEeKOYO4vtnV0yx+
paVxuDwXgjCIEuMAYi5QIVlQUcrwD5Y6lc3Dn+4JcVeYaQMkkD5It4XWC0Ns5enQ85iSQdpbECV+
NvaWkotIoLZVg41Jfkra/avDBULE40qH3KJKX5Au1aW8fhVl41Gb7Utaii+56wi21zTWXDXetQ0u
sq59b2hT8wmwjjQPiRTtp6tMS6AQmGXVU6X1z5L5y6d6aA55LqXx0gVkK7Ajk5QJSBhCmux6i1i2
BJ8J2pTJmtmXmERjxpqVrtJ0yL2nqf5LGBNisOB/VXodc/O1y+SXrHoEXbUKNOOwHQkYzRbawZev
KcL+5VoswpxXM3Lz7J6xgPQxCWJVFa6DKex3vQ1Y0KFIB/V4A52VCE7k9aCkdHlj85l+RGXd6dpx
gDiJG4Q7xbyzqz6knYZbweTqjsna6V50i+rYaAoYNmleKyoCS2sE30WN7ZfAQ7RWHZl1ZbiEBxAp
XZjxey71ZE9nhDwQkGBWWJgWTFLII/kWccgog39lPhsUGk93g3m6JcY79e9TGF5moH82vb3cjgQx
JKRtPRcpLrPUxKYeKntV/TXU37e40VCH0uTlQoUf6uSei+RWkGE5iOAO7MmAasH32LhFTCeLxuM8
WsdweN3y4a4jcij74RFnHdJhAOCLZGKMhlCIi+4SdFjbNyk1gRrGDJggvpuqPXToUGMYEiSye0WB
l5igcaqtruZui++R2PmE+KMGgIlsbo1mvuZfhQakwrBx9NVfWf1bNPB0uqA+0g1P3Cp75pMk7dsx
u/jI7CVk9gpVbxSX5sUzgDbJ+8kZ4+6By2Ydg+mXBhdssO0gIWRS8AW926z1Rrpu7XtJ/lc7mI/J
Pw1xfU2kQ0EuOj9oGSNSqNNzNL19wC1o2Ietyzw7orgW45sH/ZLbnStg2wpu9JzmuHwv86ZmgKKc
B12pv4SRfI9ZebBkt/IpQI+XFStSL/Cc0DmDhZOPk7Qyix+dPi7lI842AuOJ70n+VeKFMRmjF217
/tuw4dlIylXW+57Vnom5+taKK66GJN3lKQ7oul4jNM30LTk1hLJMHiU2p0yhvWPatWyGmacrGGOu
VYH475zZCwkq0YnRYQkL8AQBpNPH0qHyy7Z6ifx+xD7b0FtEPxxFP6F9DwCFGwTg2SYkxY+kp8Lj
x0mJampxFPCXdab9EMV28U2I2Uo7WSBNGHIb5Ccj+GCJpAH+NycJty9oDVAkp0O6M9ZrZJV4EG0n
k3xnviEJRBoYnhKaaYBMj2b5LSON62eS2Iicognh1FM7bcsPX34OCpT2zMv7sEOM3BilazyyagoL
aHH8ZLObWXtN7U8yXIpkrmvxrkxrvu9QZ4OumRFoDEOhhCOUTkDl0PDexAihsj+J/C+oYQj0yLMo
TSm0XW2nvFb1NO21GRE7pp+O/RHWqRX0DSbJItpaVUaCCprmajKdGgu+lGtc2Rt8QAKdwWowNpm7
EETR4s7jdyrtOaoIpPBAcewH6S0JYwpXcaKs5I5PYb/Jyg/t0JPEqduvIB7l08f5lBCyDMCS0M6b
+ueGPLqgO9jpnf9jBzDdsqOColn/wHbxbr5T7T0VexToGN6KAyTLkG5tntOQducZ1CaUXc0ITz1M
FOntxjGmyKAHPIEmluwzkAc8yczvYZvbTO9EuV3NyVHkx9BYXlQ7MFW0wKwVaksIwUjuynQK2y+O
Ngk+LzL7jdRq5y6J2VmrW0bGVvgV40MeC9LFlGf1HiuHb+JH2E2FllE8Bn5Ghq8eumyULKooJYxs
l4eEELV7FLo+7BVsYrNvFVLmCPyPXFbXphxPxXsnlzAa5t6oXDlAGUxUMRpIbDpbXyv3xiXJMN7a
hpPiJAj8i8XxlH5JQnZn+PeGPmC5FHSIsLIgSSf2c4R+Kch4YG7gMmdOb6PyLCX4d8gq+pQXSX5m
74nvJ5CrBWGlVwlcDQQsle6S9sF/au594kXRRpfkLmEZyGMKzfBiBJzpYQdIMkgbv2B5CB3A3d6W
XouhfgV0A7kL8pq6nS2dGK2Plo4pBWAKvqWBdHg3IfvU1YRYEQceskxvAnwTOaYusLiwhpT67KX+
ntZPpjbfgzaKkFtym4vhdbn5jPe5OM7UdZeECsc5eAvnpFjXAIuL5QCKGDBtQWLIAo4I0deqZzK9
Gap2TEkCWjh2XAopej5Doy9HfudmqrkkeePWWxPx81A56XmC4Sc7a/k85x8K2EDDZ8oaNiEnmV2z
/u1j5Rbo266pPXowTynJ1TXWdo1aE/KiI4LYSpz2heNTwodLkfuz4xkLQ0bldnBb3raEtw1oePFE
0GjR81nmYKxvOpenwVZrx6kTSV/6fBY6Cet/wUCZ0XnoBzfhDa4Vaso5xZnHB7JumfKb9j1X8hXP
UAnNNJ0VeuUIRTnRsHeq6xLFHKF1vHDqh5I4ltreK7hIhj6xWkY3LpSMcFkWPO6dlXIoqQDFNylj
t0BHRIdsiqGZGIt0P3WAgBVedczeyq8egairfETxibVk+cVk+Rmi29espZyqevSql90BJUU5T3xp
Wrs6rxCKZwenKk3vHWXuMRnBItROYphPqbToTrKJkbwa8ErDF6fl2eLkMRApYACkBiinFCIiEh+E
RJUPxLccpO4fTrZxfLU6GgqoY2LBXRZQtR4dS/MGhBYLw26QQPNix+E+sF/hoUss1QiEFUI9VEI9
MrGlOBMJHiP1/78zJilWJrhetwrEj7xLFRhiJiRwPIoY3rB2WeFLo2u01wPbpbtlsfFPWoT7jAFm
ALSrlvxQqgjLg1YpzmwVN4toByhJzRX7Un0AImWZcLFlp0GIyJcc5emTkaVirG7NjXLAA2KOm4oR
s3YmDnkDlK1t4Tipax2S9DAN5kW39v2fpJCnTzeOtvLncaUQkdgGCGggAWJ0GuDEyq0nkdDkg4Kt
MXytNkl0LkLeZ1RYkZFTw36jtA2gY2MzCYj2pBmbtNC8kEe0rb1QKU5J8IXTecO0vKKUSJBywsas
fUbouejd3MBxkgMS80SQJIBZjZG3gtxKIOxxzAEQ98U3u4crRLS1LDSb5m4kRHTmbvT5SKl8pJod
yv0t4Om2on8NVythaqRw00anzShJQBE/KJ/aBWhikrdMe/JFkyhanFo+PKG1lxGz6PSBI2A9mBEO
DPZggx5bmePBWjXaEw81DgUSgPniT1KluL7BpJZmnoORUHiGBnw4KlO1tYKNhQMkHvAPImBqRpCk
bnFYEVOHHy4FdocvEtQDK4CcSddB83ZcdyVcQYTz7yxh+uhhK6W9FeyZwQ+pFeNwWSdYwESdPGV4
k6RqNqlc4MOn2UANXL3G8qMdxmQ++OSJqeFXH4Q3MkmvNek/Gut2ON0z0eIR3MiYgCFbp7d2RNVD
9pO6+diKpjkRd3Dy2biN/OVsU/5ojgE++dIdOXlaEoEMJG6oFpTyJwxPbZ1eaUy0kr0Oc5NY5l78
j7lJiJEx+gYqnhgZZuLYemcfDjJ6+Ro3VclEqlbRTCQPevJsN9mEvnlC8tc5pqoMJdPDsqrzrGcX
WsfmOr9nsNcc4RxxhIgjcXSXKaJHTAKDUQFZ0HS0XqeIJ0JmIIJcZ9Iz6u24MOk0SDcbX5F2IiL1
nswCNbOcfl2RlxEicEs5ZnBC7lcDA1HPm7VM8ZZu7jVN2uftPwQMKDW6lsTZSD3a+I3Dl7wmTkXH
40ki0jbh9gv4EAAVQSRbGxInBsYcfBDnrssw5+VMTJkjgBHL7p8xnyt+gpmlo7gMGzatPjAZJeCY
zHdei9VINJ61qvs/NVLhkae9QB0Xja5pZ27j/0mjsgv7bhc0XLaFtU0jPHfrJCyOQn7tTPvMaNmP
0rFEmohotMsyPm0th7PkjNY9ozhrl5dEzeyMUHjJwPDQxedU1s4Lm0CMxqseh0e86gojvNImTz2N
nrw3RddccrbgpryUfBoFZRaYgwFTCf8AYqYquszwwYRUXuNy4CT7VjJ3HLK9n8s7o/noPpLugSTV
YDbOOhfKqfmgljvEiGlh67Ax/auXqVeoFiXenfMDR/SEwkPgVLW8PjLPwr4qn21zzTrFKwJ8tKGX
ma+xpN9qe74vylgpQPpA4lRb95su2rfoH5GsYu4j6ZEUcoapKlQJEyr2U6vusa4wOI/cy7wi1oD2
FeJX/Vup0ufMsEwxQyw1V26ejNrG2ML2Zv4TlE9q1DsqVUrC9EVeShGcySqctM68mkHafI0IOTYY
4i39OyzTdaMbx4DyUIl2xYGVqOgpGyFyY+iUFU+vhqZjSQLdWvXwCGPz1Qq+rPJR4GEvUV0Pw6N+
8gNUpepOhUCszBIELGvVQISUHxTEjzOpJRb1Bn+AZJjgt1myC7wK64AVyNsJ+64M6pOX36qJOAPb
fkqQaxATqKa6EaUEC2c8zVfxOZLpHen8ixXGSIQfkuidCq2mxAEgGJolrhfUT3y7PvN+X51w0Fzm
gcSem3EvJ7gWxVN4BIoI0QCNMMtIzLGo2Qcmu56BOVQWhdswvNnoTCcaimOWOxPKL4dSSA6qyG4I
piQicvw3G0Xqk4WlL55+Y9wNhlgVPrPR7efEC9P2XzjQy9k1q/RRdQi7SehXtEsSv+a80IXKDEcO
qUw5hYKOn5Jea8yeFPy+pcXxP16NEE/0gg0M+yy9xRbuKRK0GdFNXOmtfU64DX1ifbO/bNSO/0EH
/t3Q7Ueb3icelAYBm5Wu0RLDUmCU7vYSA0uZOCAQkFu0pVFpuLMW36xBMxtMI5tEg4ICukv+HiC6
pvfOvqil5dhkFkNZylRCR8vCwjiFp4Mww8zJiOwYy5+PyG5h1AgB5vBpJP5ZXVWNM3P6+f4X/yRb
bsqwiXtYiii4RUDG6/CFTpfGOrJ02aja+aLzcsbsRf9dZsWlLX9qsKah3nCKHrL6tvDiw6upTQ/t
QH80qRingKBeix7gER4MEVc+vLZ8ca7HqTqpdbQP42yPnnb8q58pBD4ARy9dtUMOURxS8Y5UlcDq
dQqkDqQCXZwssr8BlfidmPWVECbUPD0L41uY/y1q1kTadvoP8s9eXcvNewOGA36QcltRo63RTVHs
QHIohcaDH74gg4ufMg02fFAxo/uz4hHLcxr5fFMUVqn2I6fYlmE64yEOIf/ot5bhduW82UxzdYyo
pk+0vwVBUQavHBhWJMOz+bWakFrQ+LBJGBY7FhTEcT7e6s4bh6+ERLecoQTCf0Ya1B4RKDotvkuL
onQD6fQ3roCAsWxaqMzyB4a8ZTqjG51+UZodHJxmJc4hxvQcdBg4ieyquf/CmT3b5775FyD38dU/
FXiormoWTyBUjeZgA8eSCRjL6kDsGou6FX8al3CBtmg7hQYx+ehj9FzZJ5bT3Ma4TKwfiwyBJGRw
iuNMSWIwt2sfG2+SX2rivhmaaoAEsIxMfymkHQI50WUr/Op6NfADUkjQ7hvps2w8o38LlwC+QHgz
9bPNe5sMJBb9NeVDp4aEuuDU3OjMXWhMYhqOQzCoZe2k+9GZpBDPOvLRnneWn82wiGIornXsdm21
YY4ny8vI4w0cdoOAuW3+ob9VGQBrl1aKdfqs0B/r2OuZ8VdZ3G3ETIg9IlDk11pVIEGhq+5k9ONO
z9DA4dzOgXVZzJhWJhUsgo9n8uCDlvBEpaQSd1F/M1LkYgTOLGEpyHOrdRz27oxDpHr6qCjK4GYO
IZsNcKMZQbrL15lBfTmFJh2LLNHtiPaYuPWN8a1qvxXPF2r+DTw/K76FO5c/lXjeFUP/KckH7hOa
oLmseRAUausx5Afw+OSi/NqoR9FaIxFU/2JrCYGnEtXHYD9W627GDjrtFIrKI+HCKx2Q7XqhTPQD
wdwN1do1YGuL7jej86chLpSaYJo3HOMemNNKIpa77/2XmHFyPvVa7wj+KmvACFCTSRfFOiuTE2a/
VKEpeH4jT+P9Nww6mLgdzU8wChVneJn9osNrlUda77pdR7/np6aY29HGch250sQW9KaVCxjXg3CU
W23w8b+SS8d6N7R0ExXUWKLcE/swuVuRJ/WbBTSZWntlczuXt1idNiI+8JWldLtErpqTy0S7kvtj
L1JcDccCywWfUJoExt7DleAPVEN9+thvcs01ufoHmYQqwiZFdMMymIvBmRXfSTdliUMjnpw4EE48
+05jrKODIsjYx5Q+BMWrW/TNK2mEDwqbK90rSc1tJP/I9Q8W4eDwJoeWtPoQOXahOT6pYZ+qa89U
QLGqmTuNtSuot/OLZnLIhNfhGpO+Zk/bjrVE6qedr7Fa3XoaoKUJWj3GCmIjhvJ3hGWwxfg7n/pN
BZynA72qCuRP9pvGqz/FNF9sR/LV2Sr8TDxCs3jaYXvlmhvxAPBtSL479PQxNLifWdw6HZS30Zjr
qlNvqycFONe/JHLl6vyaY0b44k+1R8ZhouyW4wAXF+XCClt8Z11qgowaQEo6vo1/ulw79D1eqCCu
pWy3cAsJB6mHPLKmeDkDjCEEYBdzzwnoIxm7/K5i9qCaWJ/38sWUDc/EJLwliG1dbRR5b8b3cQw2
Xu3w3ZMWd8v9dUs6pdE5Ez7lwRSbUqX519p3Y41Tydyq49mQQkbMQ18ZJzP/GaRd5LZ8KdVayZd+
qa2Gimj3ChNf9T7e5EHhg+Vv9p2iroAkKD3f2yqxVv1av0YWD4rZIWoIXiKjv4rFVg7SmH01tGhk
pjuZT6Om1fFH/olCEsRvKCCqSb4IshdI35DAguUtSUvBsAojMn/8k6k3a5LiN/6u5zuy2jVfYgww
K2v7YDaOJs3M1fvE+1/VzJT690xiTxgRv4ZCi+FTolhFWS+T5xR9TiwsEhVSDdWrNq2y5V886BtS
1QLUDcVPFlMPAmCNjEMNT5Gsn5SxOc+RdGbotzNBfdt0Qc23ypFZz/A5w0aZJRSK1mFmI4x6UoVg
btuKWkysMAOicllxGvkNpsGiTnaHV2gTcOXiMiD+ql9O3w0hPQ7zSDpfMm9EDa8C7HKtY7KIY6o8
nxYKgrA8M6LmxNT49mo5k7XgUGmgLQQCmdolhWqel62wftBozQcHTKwH1VNSqjAIAnPNLmdMy495
/WPl+a3VwquCHA+PTkKqGWmiIgJeiOBX3Q5lDwHbiDVJJuUQK2LJkb9FqNz47+IaG0dULh1NrcXP
DLGa7/OpReYEdL28IeALAUlrcMjp/ClG6WBr0ZFzvxTTfnH1/GQLMo0CfiI/KiZoaEQal+IMQQk3
+PYjILCkQQdAOmtumA80g2l1rR4jdCLhPjLL4LKBl5dYAXTGnqKpMcuokyDNH7t//nuhtO4Qpq5U
6xyFjaOVx5IsevzqszW+mPhRioo00XSxosH1gxLDD9oUgKwnidEjJm3DVLxaJ1wquzNpWESyYJJB
r4+CJ4J364B1elL4FNhPmAq5Ohr6tuWLaepD6r5UA/A99mRuVLnZqsGXCq5cDm6BuM2yeYK4gWGh
JOuuZeQgb7HVFc02CHzYtLUvDbDbCfPRTFZ3fJrXy+bUbDvgOYiDoWGBwjdZnBsbegGiaUKSm4tj
mMVe+lWBwI3pQJBSjF6QDCGaA0xe4Yrw94FdDUlK1+wTgN5c0Akp3Re5bR2OV656VVxIbp3ezZsd
l24D24QBJq/WIGFV6K8rmnAXVwaWBWu8t1BEAFzTbkb0Y/kIf6qNnGSOkiGRkHYaiLzM7SI+tfFS
Ex0QsPEg2SgQSVE1n0AyEvtJ0kwbrkumnPLP/Kwy6YaeMcOAo4Ta4yNrD9Iyswd7hOXqYwblpnxQ
Isy4I+gUvzuHuM3Wg8oPjwtmtRG1pm8SVSavaJXW41fLSsjUFa6J2iZhpRtJmResdRVUczOHmxG4
JtIrt/+SFxgFrZGN1mhAa9SpI0wzmHThE7ovk/65qgb2SMz7qu8KokniybWotxDI4f1Q3Q6Gv43M
HIuBhXHeKuzVqtr0NLPuJ8rpekoCsdhKsB58VMYNybjhM+HFSOxL/ifYiifm52aHGu9KSCMviMp0
4cfmLZaZKTTrXia4xavoVYvL1w+bUyepT+ouDWKU5uLsIxdXG7oKDLhoYtasyDwM5EkMB20bkbc6
E5Xe4F5ui2RLA+1kfTHn0Fk6GI6uEEQeydsKalOmrpuWeOz/iE0WbSbLxOxpt1EvPVmSPJLXMKU8
GT43jfbLMNgU5g1PECdbDkGV8r8tg5hfD4iYNHdKPstnI1svHZMnVbAyA7ctTw5JQgmfS35HNC81
z2GQ5leBY2S+yY100836JSDBLkBywNTmyHRWM5Vz9IXTK8btp2CLoSUMfNeUhu2QKUQeu8zqCbun
2MOdNkF+kpi309FAGSadShGeTdDrMSJjX/6sRn/fiF/rm1xKj9nNp1FKahYBa+qR9TRgF6MwaL0I
hGVco6XkwjogRS0lJ5Xob5EvnGTMKxXBN/ArAswRARMqmT1Sd5+PGUUA/VPJz01Al9z4CSm548ke
o5ieep6q2gWiP5W9cerYvLF0icXjx1n4n08IsWrPEyvxq+OpVTg8tL8ZgqUaJ3IaFsfVoZnlI67k
YxtjraUkOhgkXtVNmBPCyps6uMJA/6+Th5ZsZKLl2c53NZmWptrzhNCOwDVMOaTcUEd04QntBxu/
9EQ887kEixbzCd0re9g7NmnK02W1dnRqfbJEcur2RTHPNSHSNupOvap2IbULOXcXPyjHa5bGj0Ht
X82uPzack2zv4dQ+qxbwiWldJfdQrsST5LKdCABQ5HOvvwNo9t0MPHhDi7JheobumA59+d1zP0+4
f82kRYiJfhn4gOFIxgAAgyaUW8rFY3Px0IvGp0E5mgAOW/V9AQrm6Cj2Eg0O/loT75UhncZ8OP93
ny4hlONxeFfH/KWUTxXGSdtq1pDsNghdiPTL7F+t/8VuRQ+NspSx+AU50/Rh6fzcqncKsAgvDnfC
2AA3gMAkUOMR1HiOJTdp3v0YuwreAL98xF9z3x+VQD0GCnARV7cqGccxRZKFnx0xT8gFNpPUNcoO
IKkG6GXz1csxOzDo8x57WcKRVr9Htb1Lcm7bJWQY8yDDROfjENSOeZ95yJ6RbwFQdn275LnM+BqH
mmJ6fhwNO+NENeH8NmzydHqFoiuhiVrSoaz8o+xh3oV1V2GbwGMBsG37kZLW0rJD14p+H+AJk5+4
U240fq1HdLQ6mU2YjCKsLU3XnUaU9cmO5tKd3eGCo8oz7L50mx8xo14oprnD8iQqiwSLdUwVFJoE
nSqn/1ZLP7lheUS1B21OGRq/DLSLOvGwC5UG3odwLAF54XRB9UnLT/ef3CPCUZCCO9pfMQd+5qJN
gb2VwdZ+R0Bqgz/ucrFfZGMF9begqesSpRZC/+5DVfutzdtYm0RaUBeOOtmXOX75JFvFgznXYhrW
V29wV7GM4YvXHd3hPsAvuLzuhCWQNE2qM8Ug4GNDhekv/MqwdcpMNYVqeUEpPCRz5ivudk9gywBW
6TEhENcA7JfKuTNXGBKoBBjXek5pmE25IFQ044TBxw5dRG8c2+1iSY6AN8TsjEhEcoJO/Oo2HgAh
LOWp7eVq3AtE+iaU8TKK1JB3sq46ko7rj7A6hvclapo2sQ6s8K5N4Xl5NgvtF/4z4UUdarcN0ata
Pfo6KI0/EY03S/uzMEmT135rM2b9XF5xvQYEenWOZBrklMSuaXVuggiB89myLyFGXRVEwET0DhUn
gPwKE3iTX3RcEDBDEyds1PhpDfe8wKn0JW6NX115gVT4AhbYmF4YyPr8T5JArLr4YHaUJtShpwJp
CtNfhypQEeEi8i1eAFIAPYwOAwcSOzQ/Q+NKfNxtiJOuQZWXAndXjwgCVuKH5+2fyYBKS7rploYu
5g6GSthlYfWnmH29A+EbjqKJXeuCYPGuGT2Rxq/Mlngl6rvcl/c8cZUMXTAGX3zuKWbSmgeaLfIo
sNUoe9/oX0fgvJq+WzKedPFu5/V74b8CmHSMlUZjOTNjiqF4cSp7VDQvkXv1jQa1DhQMYB+hBnoX
j0TIqG0I6oNyzrDdgp5MSX8bt6NPy9lfwPs/uyo4zspmiGy7+l7ZxlWZyFeZHrg6oEIUKGkMLIA9
zXuoRpcxSa+mkdxEYd9QPv4xWZFCQR0NaS9Fg/EofVliY/V3Uz512F3KAXlkjNxQOpnmRh30F5Pp
/AypCnHyYVmKN+T4tWOUshCgiGIpcK6mszpa0FqenW5sYXhR0J3CyD/VCEA6IEAGNHWUnyptsZaJ
qhtUdQKfJSWOmBd6dw4C4g49v5N+2Wp8iMoCifLC8HZVgdUmPgQwdjX5mXR3MLMRGEJiJa+QM1E9
OgCoJUxZqMuTnYYQ7FZrykUwxy5mh+ChwzMF6FN6kg2QX9kRLxAvksGLhQzAKQxQ8nEDj61xV5Vy
+4SvghCjH220Lw2rkZy+6JSoRca8IZzjphfMKuoKuUUna0ciD9KJA1iukaucomp0wqDyuv+j6bx2
Y0fTLPsqhboeYuhNo3sugiYY3kkKSTfEkXRE7z2fvheze4ASCqiszJMKMv7/M3uvfUy1e4kfS2Jg
q+PYYQYsGqM9Mc+q9e8eXd2spxcRQaP2k7QIe18ivGLIyjOCnMljDQBUMMfsWBYFl7C5GagD2jLb
q+81Pmel3dODKKl2SwkKXIesgXzMlOygXsbvmtBqjQkX4FZPxKKdsE3XIjatqPiRaGzjF4OrcULc
VnCGHQfxJMNcaGE/VEhHJLw1MvKRfNWMEN25alBkj3ov6RWXZS6PcnDXeS76HrUbubcnX49EGubZ
794oaiKuG5Yw1m347abuNQzUV0IgXuNIe5WAB7PWtI8BC6wJEc/IV6h5c2EqbtvjBz3mlUnZZmwU
6r0FQsjyrLQK1uH8hi8HBxepROjcVgIn3fk4H+e2PK7f6kzVXAt5sPlImV+XKhh3FtoGc2xp35jk
XzbzUUfR0KEoEeBDpBzRLa9y0/H26Ti7yJdHqkSybq3VnCIU66sKqcp8U2ePmmSQVol6017alwTO
eDJ3KOrFA5/XBko6yrCtUbC0hjDC8HGi/B04FAUcjOsjQ7SwHogxJFhNQ/afHjkXA8L2hA5FNQJv
uJwTAlrEikBh7IT4U9SxrCfUOKSi12zSmJw8vq9jdpORBGKPTM8OOmPxhWOoqLVDR5xwypsIf+Ww
8DalKEgZ1AUByct2hlpCKX7luXAbFuFhRnS8foiTFjgCsbASCXRrCNUrfb86IXU51PF9gCra8Wnz
/YizyC8MVJGMGiiGzUF8lZT0FUD2Zl2ldmxWJxatnLzAjndKRfTgz/qYe4VpGOdDyFc156s6AQeY
iElDoJGNQM+sHTIMzxy2LQHN8PHlwGHCRd80Oxbox9V1TACQvXK8WccEan2o0dCQco29V3B4K/su
3pr8WHm0Hd5Y6kSrvb14wsl6gtoxzQfs2kcQRY8ZffW620chMGq/kngJUkRx6HkEpjisscAxzxkh
ADdAtz6wSTBvBxIl9vWLhDxAFc+rCJzcnTk8RIDqcfpIsImnVEU8W0NHs5d1iKG0Z2yE5dIBBjPx
gNGDEBNLdBk1LRxOYa/SWMbh1SoQ+fBMzNZVKHgqs92b382UfAiW+L7uf3FYKP+rtaHyOA0koIXR
NsqfHfp9GdhCeFDxihgrjYc0z+aMvNxskb6Rf2oUxT9WYnJHISbqKM8ZGtoRn3Q0jyCz/KI6KDom
V8TF89FKCQmDzi+j0nzig2JQFqMnC/3N6NXq4knpQ1E13HWrXZApFIvEJGhvnfsUq4gDhknTkdh2
SAvKWoVQ8vYMqyyadHxWK7pWylQapU3a4znlUKnQpGn8dBwsHdKotTDrK/q2DlOQS9rci5Svagpb
osZPsnPjEp7ZoeDiT5M51kZgNArHWsh2Kmd9WLIgA77MLid+pezPecBGWl05pqBL4F95z987EYWv
UV9Z0RXjTo2PRywBSMa1aPynfAqp55hgOIUK1wDxLvHhW0Qf25aSsmobO2eHtNADoK/cjk7A7SWi
jOwEVwXzkFMlhD8Up+NkXGY+4nJrcMLK4HAj3KEC+/0MyVuJ7zihl5v4QWzC/MV4gei5VA9O2Yci
WjeRXcEG3fQhDftDupAfmQR7g2TSZbP6B0pySVAbfgCHX8ynoYrvrKwt6y286qPhGFsikRlzDJiK
wlLYaYw6PrBMVkgpN+lLvqrG+S4T/55H4iV/QVOHbmIxGUFS4W7cEGigsJtwBC4aObRwus/shcS+
vKx7NbeeVg6luAXKQtjkGhXjptM6vSFiEFpFMrQnIgaOuIhwEIVW4msSVWkzbpU3NmnWlxaHaxl8
J7U2JhJGdHLcdJjCm015HafiGkX6JQ/VQ0x7bSnH5fNcS8XVFJKz6SX4/2ZpwHdkuk19H4eOEaXo
GQp6dKvZMu7ZmhhZcpSERYEFt+P7zFETBc6svNaqAZUz8JuADtmvpfjcivFZUWAPTROj2PHZcQCu
Up4FhzByhRrz1xS/AkssGSJU4nEdFKPq2VNVyFLC4podc7rNaNvW1m3Cb2j58vzQcEVL6gw4tfPr
GR+aYGz54iFJKraJb7DAQvlsXPmAxcVLjR/prX2JAMsKyICJEnDLoHGHc9/Eu1ZFt6wyprV7wgBn
yIm6/hYKkjepILeJFEuN0e9AYigVmw6cIqAeC8K0sjsWn3KO3BHDUYkWKCcP2ZSAGfLHqCtaoPkr
k1EkO0uiX5TCCabpQOV+gph3GfrPRGsO5iQ9kBtaQXMWqulNzE/zpuBTxYLg4y72p1mh0aAmSWku
RjBntH8ZipzUrU5jWV+j6hjTvTIYmCoUVau5l1phhVWEg+7iGPQiktqMX1Vlg4WrN7tTvZHjxMeI
9YE1psd2Rba+h5LyNtuRTii2W8UNKBEzvLTwJSBG6PxzF4MEljLcQwjRK956cgdJROCzJYf8EBTK
XtD4CC1pnXO6haWdmm3Zdyf84xzQ0hkS7yW6SR1bN2ne4Y4SBnVf8VOg5+RqHJDgA4HHFCfCsc/3
ZF1w39DlzvNxFCgLS7RLa7Zx9l6l3dO4BuWCD8uZomk3x7AyPoj64a3uLs24mQlRSezbZEaO1vyp
ACUrNdGXbkIebicxG1J6D3KjZyZAtc2N2gneMGfbBli0TPTaydbD+jwNwxn49rlKlrPwUVvVDhzY
rrDztjjmE6yhAjhMOaK7BBwpbW/F3zxCrTJnu8IUMPXpfhux9IlY+CCf6BRta5LoHjBkROw7yZdU
CU6SUh4b71C14kau021nyqTI+HPWHYoSIlJ0EhxViU/LaB1nFnhS2x6z5b1Sz5CnTlKgHVdnYQKa
+ydCU6TWxq4IgP4we0p+9ZUR7eWyDga/AtAFsy3PQX1wEqcRuUpUlWT86IV0lut9GuiXPg+u4qDf
tGK6t0tArY05X24fXPdXAQPPUD9Cbyikez/ntC/VrbOGq3q/6SJ8KuIhmoOe0XKM18Bs7Cr9KbKD
EQT7dBoPtRVCMmiPGlRiKY5OrRafhJ0F5mA0l027FJe2Ns/Zop2MaxdCw77PY/6ifASWDMyyugiJ
G+XLUa2Lo0S0od6zeLDibQM/XCHpAQKxpDzbwyQaB10hp5KLq+vwAsuo+970exwiiKhMMl3stEPh
p+5/4o7aLTxO5A8pZ1VpkOW7w2iHnbSbugxx/OTjYduK5wbIoISnFUQMpUek4YqRpW2/mF6DCk26
iBnFiUpvjsPCsE4Ckt8UoUZWUKVZxRnl/akx8FYUyQEGTzNgUCufFCZH8zXtzphw5QQqBe/s4uTK
sBPlYdd/ZYN66CwGZmyIcvC3hRSz5HT0OxJ4XuJHZ4x3foPD0LTUBsEWDJQk08G7ANu3iW4Sd44m
D6ABD77AZdejRULDOUmOCV/jaYmyP+NRj7WJmQLIMxaTbor3RcnYuKF+EokJVLR7yiqpMb9U7B4M
gTADAdMBsUdlQvb299RvOhRizXvRMASXNsAYAzc5sqaciB/jK+WVFnek/uVI0dsclY5E9sGL7jZa
cZbPU8lqchW8fpikUknFnyhsPAnudVdcKDLP9WQcC2kii9CRS26IoyDJ3tsSpR4cFR5G2A87WKpR
hTgbCeR8k1nsqOJLUryOTeX0JBq/ReG9zck+YV2HJOUZfpUmoA7xQJLYBuAUuqjFo0Hz8Ep4JvJ0
bW8tdEEAG9MioG5K/DeJgljy1LBHmWAcwjo5JCYZbTG1wuItheIns8aNWPoqibGJXeqmM7KxV08s
gk7j7JAO2WE7F2DAGjq3+h1grfTTD/CpEBhbKtNCC1RZBitD2odwumR/5C+q5TOrPmXd3KPYFtii
ExJoaBQWTGFdJeBf7r1nz6qSkZX0CLCYMoM/RTE1BjoTMwobKsOnVX+CC9yRqreTPmqiyAJo2Nic
ggAXk0pxZman3ECwsqI8cZN/FyySp3Da8flM4d4c6j2pn9yNmOWgLtUkg0+GL8TbtCCBUSBXscRs
zIivOyeDS+ICAQ3VzbwbmnjhgwsKMini6TzU80mtwLvr7UEz/2p8FlpV77KEeA7m8Sy0uxqSlcXm
lABFZAKVpcLPxg5MV2hsKEVD5HcK/2PnaEwFM9Z9Ku+8zpIxo2AkcS9Yuk2YFhBgWcO9JKrTpoLH
CA7lRMXi50sEp8vQqxvJqh2Y3q/t05/ZeMmC4iryrAfjjQ9CE74XpmZyf6pVVgfIUpN3c9r4Ut87
+gIxWYdB/xbJyLAzRw47R4TTrUiUF4hQ6s8IakSC9ajYlpWONrT3yFDGR4je4d0ReRWZxNab6Too
AYRM3qgyOQ+jckEBxBw/wd0w8ErIMsEm9JDfDOVOav77PufbUAjOacdg5FeI5nOLSotoaq7QZ8P2
PUIUiOiwAJpbAYnLGTNLzE35smLl3gR83oE/smVaqtoBVz0aXhjXm1psHKZDmBqcWXwRKGkywXsj
iHaqiEpl8jVOL83SPwidISLTsE23F/gHKyjuGbhKzFeQiyFumHS0JoaXxAcO4yazju2+znDTvQ/D
M8jPxggNjJ2FdGn0ZRuYqV+XLOc5fOb9NJ0nQ/fUAH7JvEtMJjNEvHpDkF9R8t6NTqdU1/Yxa89o
2MziTJRR87Qi4ZnX+fuirSsJP8ejQdO/0fEXIuiUMCKGmIERuWvYSVJr2sUAYmS0Ti1RrwUDypo3
tmpOBuQDTJwItgSc5nJLygqh95mWnHlGx6D97nEkdxaBgOqLWoMXEBUv0V0DdPYcg7PfpDqNB6QL
nOzs8yPV8lg3Twsu+OyPpsLWkO+GVy9/UPSHb3p5DhFUkX2thH8mVGMyY9JBv6tl8Zh/+7zzY+w1
gtH4fZcBVkOIcV1A9VQfMJfBemEEQqiMTYeeLqMyYz7Avyb8XIOXCTi1YqjHlQEzInSJcAyZf0z1
fQCf1vU7DhOFG4w5tY3yD6mB9BNgjOKYSWuwkXm/IXW3SL7SZ1KPjoK1nyKFFoRbNFq8G7B6wfwb
6YITC8BwPjRH0LGtsLYRW4e9GByPCIKvYbypyS0Los0CcVPgTa/VbWJb0ZvCpQmHBPZVnS2+OHPR
XWTpD7mcNQ7CfGLRdmwifPuFrxTUXhrZDSfVCBHObOrKlYmH/DCcUPtMkSFwgVfKs3yOcCIN0iWs
36H4M1gIPwo7eq2syAnkxi5kQGvFzkq/+ibgV+29rvgjdPh0ylcCwneGejUcvbtmVA/YFKWOEw7y
Jm//OHMnxe4y3ALLiZZ3LUuvteSSqRjWT+GnhMC8BPc+vjRZ60ZQc9tDAX1Znu9qP/rG+kGAZP+Z
gszFqIyhUrNH6TUiG1kkT7lTWcLXwC2m1DH4E4PZqRXMIFFvO7X5ohs3aWBbla8rsviUJytKjki1
u66PCfpZtji5LtN9jLcxwwIpog9G1qc8WsleJJhrYXbItkrJenA4Z7ZaOsmAv6NM7SriSFfJhaLb
0rYIS5fmk7QyOwqBwe14O8i02/QHPUHyxYZzZdlfV5pVNdjtESkJItJ1OBkuHhyuRzLI93FhS5wX
tzo79gP9Qp5cCpP1bzMcUwURoFOigg8vCf4uEHmSib0dUxDPseS1RlWR97qbm8DZx8VbNVLLQYvH
IzzQSiOAM4IpHP8FoYoj4UWRklcdm7Y1AhKS8QOqlMrHMCXbtKdsxYo0II3hh/y0rZQcLGt87XP1
RZiNh6QLO4OXy/pJhPqfm74wXAVeCUz0TmJoS93MPdIo5wDFE9TBNkMAwwsQhqjSQThgrp0NfK+D
yu+pc0dU720+vctV+54QKVuhLc0bt+t01ljaowv+Vml5wIwRpj3TBnaM1l+Npz+i4cko6eT6uWRf
wtjafNYGD7urXrvoR7MEB/Ek2xyLlINnPLQYkUExx2TsjfQygH58Rtl9amx7i6AJ7BMWabQzBKfh
DRe8WwhkxsWDP1uxP+bLNqloaErRi8LUI6cmrr9aDDfVewzPJASaP47czUT/irI7NCEPtz4FeXpZ
ahX5mLgLi3Gj1cuDUCbSPlQ9Z3REJlaDBMQct3q3MKvhh85M2I3P8bB6cAhnEyzH6keoY2TJJd3T
qto3XAoflSlcm6i9WsCm0LyZTeCnWBTt22IONzPKrwjpLAmMKSHbY7O1kMtKDTYygZq3zi+qFLIY
U+/55lQxoZEAjJle8ClvW3260EX1mL00xq0YUk31mgclpBvpNrbWLe1IexXQ0+QP7hxGb81tckYS
LzskS1NOnECr+q1EVqxkOCypJ05yA2UW4yODBGHFdL68ZobGEcwnAdVJYDHDa9tbawPkhlQ1v0oC
dtH0h0QN1yCkWsjxLkrWbsizfchC0FjfHohPaKiMEBBZ5PSEhBVlhvGH01+K7tlVBFWgeLnODnLx
hP4UkxaExTCKUwx30Lbfa1O2E/qdvNhFIcQoXmSLkhV4twuqEpniWs5ilE+uwXQUC/NVHUa/itCf
puUjNabbqO1znNYG+0WuvGDgodSScBd+kvi7s4JDqnU3AT2g9EORQqBeY7JX9qnpyEld3+FhzeVV
SdIgWyA2XCM6B2R09IVXC6x3ABLIjORGAZLuprB+kwiRdIJTZfHlZbM8lquJHDLy26HBmBCSBaBs
ARL7GX42HuCA/LeDiTK8ZwOOCChWDUnm00XBukYnJYI8i434Uo5kbmWpowXLBaf7oBUvqpi9iJX4
mGLGzSURawXx2UV2Gw3rkksjLbwtkTMBUUs0PjBBTdi/Lfq5oRM3HRcV86GdOTLngWGvBYBpjiLF
VpqndkiBG3R/jZ284JrsztFw6o3KC1kDGhH5SEwcaL2Dct92MphLsHfCsiMu1a54PtwPg+DH1odf
6EiGOFgT4VfOSZ9RKt+U6EAHuEMoPPtoL2bUC0X8BeDGLvLBz0oegN0LB1kz+PVp2Foc+rodpvaQ
oLgtHbO/8nULcCwO6xJdwoyxySJWU2ctjN26nTYZ568YI+eiypDY9yy8HlZvD/FPFz5E7ZJnbKKi
v1Er3XFgCs4Q4rMn35artVdeRXnBuOpaE60l8rNUxsdulqS/oc4HRLo1k+ZucTLM4fAW9JHN6qje
a3nlCB1+kTE85KnhaNq5t26akduZMpLrdBZb+QEE/BHr5r0Iu30Gc1CUexLtQVgXV4uI8naSTq/i
caitq1y3YBE1N9Kyk2A2p8xAtBIf1ak7mXzfppT+r1wu8kGXXSk1yWLIoFLg2dxJHSJw+V6I+xpE
kzyegxESSrilDe8IskjrBFAT9zTd7Fhes7K9WWp6NxXjLjNqv1lZdTTC8hSqLJwE/p4+PVWRjtd6
OqZCcoQMMKe3GehtZbAXjLxIFeBcjX40YQFLEKjTEa1zXZqyAoTRjwi+aQluUf2nH9SXbGlfSa4g
vDl4DeptHOl7tSW+D8D0nGBxIJZAKPfmPVGfnPBe012WPrAH4a8kGo9aFu5D8CubgVMxBCkgw+Vf
I0AnUfGXKNwpc7lLmn5n9meWox62EWDDKMgjZfdbJ4ibzeq9hna+wCTu2aAEwWkw+5PWWsdm8MP+
LM6QoZvq0nKiXCnaLsqHTk4gKwPrBz8SjGACb+aBN5roxM6xjmwDN01hSz8i036AZQQAk3Suv87R
07QYrLBTwsvXqV5enOcqRDdeumFx4MVjewfyhzzm7DcYHI1pwYxqvgc70elf477sgAgKDAC65A2V
NH6UYtbPXRmc1cbkVZDPocC2itoFPd6ghme2lSfhJ+pYFrjKx4ylLrN7rHgqh3G7C+j3slC22znd
mK6yS5XdD/dm4Tn9ZmrCbWRNXsXDNEYAWFbg1324J86mxkQdwfF131UNZ9/7YsI8IT9gxgCiogmd
GzoZRntsmktcREzpNgq2oMFJRUai/AhsBstUZq01HQLy9SqUZH2EZMwuBLz+9bn4OU0BbySTpTD3
GQXRKxneRZV3VRPYOhMCmcAqwrwdRA45Y1ZnFNfAG1tBoR8CTdA649Bzr0pPDbVhS0taFzHI8Aem
KBsgECMacsfBF++WeD4mfOhl/xoUb0l4J8TWYfrtkd+1kZKBvaLOEBKMP6biGdCeSUrXZ87/uBra
zO3UENer6KRfsZdFv982G5lg7YVRUoTTDraIYsdCedXL0s5HB1jjPABKVr9T5CcBUQZHTXoraedV
7m4w6Lv1Dh8wcxNoOJEna25nAYsGI43V8sNvx/orWffrdsFCRZN+u/deD2wBhUrQv4KBMDFIrit5
61SHnW9+xvwNHU6i+UqQe1ZWQBDZP/NPKlrXpPfP2LOh7YDlwPg/v0gkt0gog3/CN8m8mCX4GEaq
6DJz7d1AR8VLX+9a/ArxJ799pOAV+GxTOIdtfplwQ2rvWPGdOlQJp0S5kewTJh//OEVqL/9N08fU
U5S1LFGQev/O/auYEF/zq2L9Jk3DVy4Tic8heq35GnQIn4EJwg0GDP+lDQ+1U53Os8zTlJp+MdZ2
u7fqDBhM4M1Z5enJg+5aPxU1VjJnmM7A6ZwaJyH22H5fpN5oPIh1rJv7hAeiTR5EWQ/9pk8eZYHY
QkfJjqNr+BxveUrlr9zR6tG1CZtU3HbG28KApuGdK/2a/q9oidnC3ErXvNAnFP2t6UlRdBi+BRbm
oVdV/CMzh1WDg5qc6v5HyHqAyIRkHCvhO7OI1ra4H5kEiuMms/6K54n4F9yK54H/bpuDmNxmkn8M
piCSD7qneordL4mfeJy6czPMLr9DIx9mIXyrLFQIQuSEUK4YtpjGadZUmvp539XZQRStw5A6RVW7
ouWJZGM2mhNlkD2xTLFGDmLlMEntcUFEMZMDR7FvSl+l2jlCZrFdFnws+DssXnZTk2ecp7vQWdT+
IZjRQ4A+BtJNZfVVGNvOklmF0ugLW6Su63kBoUhglRX6I+DogyEH+9yQMWzRUBp7Ixr2Bn1IPsxk
CzniwFAy4HRsS8olmBc9eJcFaqLmDDxlWDaMWE1XsPYY6OoUDYo8bA785vhekzW21mJ4PcLaYLya
z+jZetWJcWJ2THzf51tEipyAS1otv3vRXsoQFarNY4tyE4fctbcr/VXP8MOYW6ASFHyD+ddiMCTF
XJjtb80YWD6PY7RNk/1IzJYwUYVLo8dklY5D6dlV4xHruEFDzeuye4FeBZVBSTqadEiKe8IDCoa/
eQ1dKeOUrLeDRbEq4TZE1K5xuaxRn4zci8GnWgMf4Unx1aTfH/ivhmVEN5NXqvsLw/KisEcyazK+
nvJoN7hgQs6oxbwM0TWd9WMWH8MMJGB5iOJ5L10zS3OC/o11k59GaFLpJP79r//7//7ze/qP8C+s
JzgxZfGvos/JFyy69r/+LUm68e9/Vf/zF3Y///VvXSUGmQW8ISmqYsoySAb++vefe1yE6////+QY
k1AYB+ofgcz4RZ4gP9C1Aryt3cZrzed66n5USrvN3mWicuRPwseis/6qRQceGnM2QoirHU60GEGv
EvTeiKlMR6ropL8icogHFM/mOzJhd/G7onxDOWcr6OUqTrLXsWUR2spbnVOk1HXyiFjH6YI3EmIl
5mxy5n2GrwZx4YJYP5cR5VbpgcYjAGiCuxt5UIzETsEV+1L+KUEsTESIJ7D2yOcaHCayMinOjRM+
pfZj+VEj+IiMOUdD9FT+wjKl8MowOixs1NAnBugTZ9uCnNSuaj78vexrCXqejWHfY94Z8Ad3wVb7
bg3CyaxN9T0J3MoB2dbGeZWHsNIIR+oCJgNjslVxWHBo4sd3hRj5Gbk2TN6QEqY47IBM9ER30NOF
RfjUpeoZXTuE65LG/qs4jAiLrPgOcv6G+y7CxqDhSloIkw1YZB/7GR+TfhfIkl564vKQosO7v3TA
lRdCQ9p2ORkI5pOVEdmYdJVbE1ElSH42p84Qzw+5LR7GrN6tfyYf2a0zIEoHeyn4igsDKelyaq6J
QL48dw9AwEIiKQ3Poz2JAq1sBSuoBkxI8nsSgBcj7dpWHBXJ6cN8E1OuBGID48peKgJSGltbBrcB
AJazs4x0aklr4MpDFGYOHoJBtgImNm8j8hUYCLdlXeLAbylEtqGIfMi7jd2AEr7lp/yLv1lJnfzT
UkzEXPm+U76oQO7VKD1iN+3La/8X0DsJtQt/al5prhauSkVb1alUYqctA5LRgVpuxNeqHu5xGyI5
b195d9/YtVglO4l+2SoUplXOdVyeItXPfgo9QfDAbsgEZaSY+wbg3vWLLGW3z9mW6JQ0cujqpPgg
LiB3QSUZdVJYy4iVHRFzYMHZ1JrGl0zKN8f8rWTksIzwEL6UwqPu5/scmBtd0fEzRRfD+8otdaO6
wa0F9JYY9bmCbFi2XlcW5wmui63v0z9aXFGsg5Bf3azQhDSkdC0GEis7SE16SFeqeUPUlGoTVRZY
ByrtaVWPBW5n5KdFyM/BkONvj654kE27UZt7hQKTmif2VPkllkJHwRMUokRpBsTC/LTFuIIut8G2
mHAFKbj6eoI+EQ1Mx/JsgcFUiV2sDtx3lG6zN06Vx5Zaq3CrIdaaRpSFcGBkXmQLB+qxADOcHiLw
zUwbSett+KzaamTUg0TBSAnzqnZg5WvsQ6r5FBHzRdAyCxxb2TWjBOV8TohmHkEoJ9K4q66obSx9
fKkl+X7hgBX5xWZO9/ZuDcZNy4RrcTXKjVFUfsKAAEwHbUTSslyeFPror0nBjJWO/zzRjBgGFQYZ
//pYtHJYDlrOnBKMclfBoCdzRAGSklRI3DakFbcw1KXiKNY0gwNaYRXycmwvKhiNvPDrpWUwM/q9
JhJPK/q7+pWJ8TF5aE14KP/qAtCIzNpnob6Hx3EFtLNZYoaC/uQLbegLioU6mCoFdhRh44s8wggW
gXGy1S2dLlWP6k6hxDbfjHONdTK1d6I2+YhAx0FkyxS6mbrlP71Bzc+EY6nLbWiE/kp2q3gYaeil
cuvJ1JoqqoNWdQ3zYZ3oOnH31Ko72IhyoZ4Zr2KPhCerLwBcoGMZn9JtucVMo5A62AM1eFfr2xne
nsb3ZlbTnVyPQMt0snWJl3BTHHB0MIQ9uiJnSy4Vu7owbjTnTepbt6NupMd2aY78gseOdpuVScDq
Hp0gI0gIAAZiyeqxOohDdo1hmB4kqTpCIwo5BikujVO4k02yZvKPKgjRpLFdNwW0dcZGXjAFnACP
Nm26r77EhiU/6/OlIkoOh6MakRPYu0NG3ZNn26CWIQGx5Nb/IQcpunQoKsIgRbL4kD89Uy09KBmZ
9VRXnLcEjoiim2X4ocyMRDfDwaGqh9+IGJ1KzRzDbj8SBD0fYtBRLMhOUAmORg+pgOWcWQsug+pE
pIAhiZvsuHFG5ke4qlrYbMiQtsmf8R2b2DVMldvKhpuSU4OppGoP8Yvm9h9Ri59z6Q7zZbkX0YUN
J/RZHV8ioXJa8VZ/G/ZAFGnGCnJjrtncMlfdpdeinTTib/tfHgpKfwPhL19S/jUSEsLUzvKInnGj
hWoARWwagWZEgsqzBOudifIr7fcFt5xb7thrrpSKfoGtAkYAB6RMPqoaZscyIctSHvi4o0O41KhM
GaUF1k5izKjt5ZH8EKRLcUJ0rdH6+kLiJJHYA6VuvoSHxF3gydac4q1WoFOGBFPMXv7gfXWaQPGC
F7PXTto5/quxjVA/AsEizbiH6ZRuoZzRMvLwLVa63NNYg0ERE8QdcxkpjohiRsl9C/75mrlHbugM
oU0e9pNZHjosV/plgQwqfQZxsd32HxhvtZnstRDHiET0OfiuFighPKuuVlAhDy5vLzQriw8RtwFP
Ujh1gfBSHvtc9oqNFpKZIgWeieywbmPm+wz5gkshEPuHnacnw1161mr8RMP7ZjXzpjTrQ0VUR3Y1
tfICiPWcKcFxfuliZhmwzOujYqZQgeIrWaVcMZHSYq01uEg/dcDuSQkVfCE/Uyz2Ud7uk884FZgp
xWcZMZvFYs4ggfoUZKXTA3pVesUvwXKkoCnqrwK3ZY9UITvKRA8EGO0d81w2wSWq9HOwKCcja4+l
r597UT4Y+N6bPR2UVHg5OtqFPbzE4GTmxacvo5TaSmjXCur57tupHDRcuyx0Z/alpdVDERL2+qep
lucBpo8TremmfFI4dCp8P3S7Zvn2rt40WHsplDVWGG5Orcgek1BHdumfMkNPnu1scnqzSmVFsUpB
FRJAHGLb0uwh96sScU2B19Jt8Bh+S+ojV/gbTcIWCfjAZsfuaZmXUSP+NqGtr7yFd7Pe6YzB4SWz
ZpHjfa7D66eVhf/Oq9JmPUUhKxKEZ2RDunA+jkpBwFlpngC6/X85p84lym+5nbhIa1i0EnptcRdN
sRtjqMUdSEHVEH5dGcJqBgbAI0GRrfH0JAjs45C8Vtu4ZfhzkpjlhUn+K0wzxjRuwgxi0KlG8uPY
TidpUM7c7yskAvMXVkQK89abL+ARDlP/qoEOmNL2FLJar0bHUoYToL8z+Rqr7HwgOvCpkKs0GFCk
YHeFjxoDAn/c0tPPIO9B4Jo+BTzlJTEd5UwktfIyowrVMVqgOU6M+YCs65AwHkqRn7biRC3Ol3hc
CaP04fMrsn9y8JJ8JrZyw9/SUP9C7sNkBA2B3oNwVSROCt6QkL6pgb7YsrSj9FXAQKv+xHajoUaS
WW0ILAvSfsDSbbla/Eixt6MTL+tDbk5HI9Bw35tn/SkK9bENCcKZIlCizUmZcW5xDIpf1W2VQMR+
2Mq+JnN+FfquqVqwbCe1QWzU04cl8yHHTHeqL12ONtYa95IV7C2RTl8gnnnchZrhDzpfkf8m7Lx2
HNeuLfpDlwBzeJVEikFUrtD9QlSHYs6ZX3+H/OQA2IALBo7bfapU5N4rzDmm3p7WwBCWnUq4O4im
99iM3/OCbZp2UFTDafbzGnno8erho9lL2kOFJmimQNvrIugnfNu1HnTDaBv065ZWnDK+hEOcrlcE
AnkjfsClV5KjlNBf9ZRSeNE6idpFoOQDvkNuV5kSesqkrfGyRnF1O/2VfoAaYLzHaSV5BcV0lcR+
8zdrvpakvhV/4078KA39c1zTT/PMcCRCJI5g8B0XOgXpXjLWh2lL6hiyzzupCJD0PPLI25NGm3Df
paNNZJ7aN9y9v7Ml8nXA2IYWADq1KoasBqwXCoysP3ATJAIVllPsU3bLw5q4xiuGvUWHi5LtV9LQ
Wv9Am4mv9IDaJH6pe4p7xIhQJkc2KSCPsI2vW0SdoP3oPAEL2MafniJ6+1Fz75pE40pXZCYcVhv7
ohbkh5jtlygPhAI9UsMxyEfDuNUZjOrtpteHdFK9/tdasalqSPlAs02yc4RIZFNkhwYe1+U+patv
csOeoZ2k01nEsd5btf1/xlSmZRatEvw+kFqLM1i3VWd7hJFxg1W6I12umPf/vWGXFfPf+3UdpIZs
yJJsiJpiata/9usa0Ohlkbfyq6H8aXmtixhBHu80PSbfAydnj3hPXnEf5/gxvBSmoogyveMilzj5
VOInZhzDC0eSTEbidKACglrV0V5YyrvG6SR/q0WDjrwM+h4oB/ja0sp88F8K8RKb6WbaCBf2jrMI
NTuxkovsjFlBRp7kXGAeG+zBLVOCLINGvjlsGmZBu6uYocqsyzK4btIE1UUmTEs7piXnnJ64MA3e
NLbTKub+Rg/pI3ZdCbVXZLRlia41JV40cWOoK3gWgnx5jIE2Glx/CABk/YLk/qdG65b6yaTcqw7N
wUg0jHIXk+XOaK4MzYQFJiJWbZ5drEcuvAdxE2HlvgQ1rNQpfcxC4FmFTcwYXae8LcSYm3q1i+AK
C2O3HXeaMjh0RAepe9HtxpaNojTYGXe/ZFk2PPlpYDcFfRmJ6jP5apmJxdNh/pS2ZY+fwI4e5iWe
RT9nmjF9L5gOJ0yHApxYlSM0vmIviy+4AXTgc/DIPro+trFeEo7mAXKwhilAhLrikugANtSUySBa
MqMOBb5MMqbETbUt2nwbCapXD0hGs8mblq9CBil24PQEvtadV7MNK6sk6YrSyKQaEw/b8EemwLSG
gwE8YyItJkKtMkmzndnpmnimjtBZSvxaGHfSOpNwqPtWWQRyOQQLKzotp3pFtKk82lp6cE4+RFW4
G1eO4o4Da+0N1KuLV6I8I75nX/6qcmZiFOR192pLUJnZxvOlMgN040h/Enlxq09RZ2OMPjBicpIy
CI+k+MRI0mP75E3Z4smIt+cq4QwOJaQuGgLSWsRsJs5H42loTBZY/daudYINCSbTZFwu/I8XUjG0
/3whDeZnusExZMqW9Prf/2mAlnblEKEN7cA+z6dYrs9RTmC7Md96zs3NUZh2vcyh65738lhoDSw2
/PryeqzxhKh8te8okNQYFAqONZMXUgPcBl7soBGYowP7nCTsEy992A0eki2mT/kOhM1h5OuUfFqo
Ee2G+facEcEqBogubDObneZTS7Jr4PRi7tQl+pDP3lj91ddgWwl+iFYvQJt9UuI45HsDUFM0/aU0
8D2KxmW26y+Dbj9+hTdUwlkUbEtKTirRcaAdmm+ilXMjMCfu+sTAp8OorlhBRvycTLIRk9yNhu4I
TXMBarihueuoO9hWUgHljI/a1qZGv/O+PuW8fiscKp8uPzZM/YtLH3JGvA3ivcr3egEdSdpXeeb2
IzzjIXexQ7mRxzpPIgPgWBI8V7Lr08LlJSIfF7tElIT43LVUE52p5Oieel2s9b5MTLAKaedEyXJx
+rcaJ3E9T2dnC5QYhy8oKr7jBmIVspvkkpLvJefo7eAtzAu5M2iN8vlWi6KLx9VlhMw5J+y6QAWK
qd1fudnDRS7zs+oNWunJVe827oaJ1jxCdl/BACaUY7ReGUrvWj8K0uQqWemh5cLgnmNwbySRflDe
G2Z9rnYbbtSO7QF9cZNZx4ip42Rv+42YCBN8IF4YV2RYG4vAkzP/ypiBG/k3FOmFH92sPWGi7Kqr
4EO6CVXqLjSXuvHGGdcDnzIl6cTvLOxzKVyAT70Ap3KYgQiqamuPFYwiUn6xVnIihS3i0RFRQNdC
Lc4CREJNp8DCnK/Wvk/iw3W5F3wHYOSEY02IpdHqh7oD4S6PdnuQwSVF1mLTgtHvJ86K0EvGg1Wf
VKNwNjpMybc1uHwS5I0Z6A88HC/LCI1cBy+VW69dkX6mX8r3WqXv2jeV1DsLizc21k+NK37xNxMY
uvTav3hGWruVMBynNMUIbxD9KXod+57ooPTLvlH1MyDSS1WJ1+FvF448cvCbeGdUxP75SWJd3qhE
Whi+XoynWGtPDElPTSIE0Z1NrDm/CVG7n+oO70z76Ivohmx9zfDS1ZWvHeKea4iqq0EkJ6Lbn3pP
L3SyFbTL6Kd0Ngl++7Yir0EtXz7LQ6XF52Zcw1hrAhn91EHUqV+OC7b+lsfmT++i7PuD8q2f96Kg
HkA93Bpq7nxHfvdlE7lKDqvb9CN7aDBM6y1OxptuojiIxysa2BGBR4uMI1Ha3ax2ZFNPwGwETEaM
UpFWq0J9xPjhiD/lwt6KH/nu0LXN/zggJcP6jxPSEBVN0qhbFFmzNO3fTsgqS/VY0Yzqa2hbLEZ7
C/YFjMEWwklxZRtgYKvLWTpOi+KrahGguZKAwbW/l5fCKBtcmd20sjCUZ1F263C6vFTuOq6X4Zih
sJ6a28ZeYWXP3uc9cClSXNf5RHPecNzWObBgCMCAUWb2y93omMmTrfNg6fvo72FreL6Q6jYm+FcB
gQkEMOZYU2PjWSBqTrdX/rWW0u8ITTT2Ym7dWPBT8Kq8ZemGQNgA6pvUJx12w7oLLelUqXfl0vf3
1W8pCEaI9EB8E8MVRzOoTuptjlgYlhoercMEW1CLmQcjS5cScZ8rqJEY+LIHORtbdtbE7DyYath/
5eei1tggm6elu3WAE1RNJWaTDK/vn6qQhFoknVYVSGJNW8KpDpFTio7txD9U4efp+456vUCOzhI2
LW2D5dlrSWtOFyZMj3XI37RiL82aK+SCix+MwDV+HFTwRt29CZcY51uobri/yEoBgsERANFF0N0K
/ICMNAauoav6qp8Sptl40a0AxTxozDDR50ktkmLlnH5spmqrQmsfVoa8aPYrLn7EFwCGglW0UU7l
+TUCFqqtgm2gXH/tYV+qq9HmADfsEptDhBWxnM7l1JAzBIMY5514LBWmSNtuUi10b4d3oSbks/6o
9MKWNvBPC0pn9o9zfOisHbjJHqO5s8WaBzqtZqwNnYLfHqIStXA6Vjgc2gIL75X6KIdFoL/a5Lo4
oxJ5je89RcgC+JAsMRk5hPM+A0aF8P2zkv/GNPa/5aW598RGQ4TBEZGBMYS+pcBkQyZtIvSbAPtk
I3GJHE2dj1fclyW/XtjhHwR5P1ULVKq/25w5RI8xiCh64ZCgFaaQr1AiLOBqFQp5nUI+wSZKZkm0
7iNN3DG7zNYzA55z2RVhy6Id+vFsJ4RNMERgtYVX0wP578y5b/J/yeELA09oXrGzzbUeJBeq/XpX
+NjixmR+2dhtxojOOEZrEq5Df07fl9/ESe671ERGnbxTbfIf6Tfb+xm5pSpfye2DNsbgbEbOsDIa
A0FcwirSVLvD6x/dAmlCYF8NODBxEu6k4nWaKi5jwMHUDm3NHAUB2D/MNLU9w2ek1WO8xu1GpCZW
qRKDwwiOUaUcGGXe8F/1lPkMU/2RRJR1DXBinvrpDeYm5g4plKCADqdeOgafpiKHZWWcJUoynBcj
n7gwyzyExrF+H125Ms9mzbQVpbOYDGEn8vIwdlaXq27OiOn35UeurpdoA0z6rIzkYPCNkPrkaInB
dcfkifVn1VgICdFoNbz7XKKrLAfqHSdHo43h2qdnqZNP0dIEIzuZqc/2WbHH4YOYXYxoYnAbWBFg
hgquhZyf+Dhr9olN9hP+wl5j9qyMTFeBE8HHDYwOxlakU4MIQf+uYI82NQEdKS0VbDI5Iviqslnu
LD0T+1G5WJaMQ3t6ZCz47Ka3gC8BkZ2cUVdwKnNasI80XislHS6dYAvSN+mZxCL1VOHbcVE2RPNX
iT9IMzSJ9ecqaZ99TAbJDBAB6/lWCR8I+j/KQXwQrakk9ZNwaYsUFFOMDuKi+WIC/0yBvrIzdY7P
sffVmMNc+j3mjPobphhd0Kykz3UkP28QA3alKZ8yiwHMflXNizy7yqFRdg658n0Pi+2129Kj5q7A
GIq+27WAYuZwjva/RdY+SKmBaQQ6THtT8dTv5ZBEysVMswuny5n5Q1j24olop8AwOCGneB+1k1ck
GG2X0Oq3yzzOtwFmWyVwCrXwSJk/LwMKKRF7iOrkt4WuujYgfOysrfKjij1xUuw3ZIeGvvlL6tAs
wuaokrBu5HBVEdAShzPocOSJMMTgoGrzdY44a7Ij0EsW7c4KlnciPKpHK1oy/ivKmn76GPWSm+Hr
79dTCnmMcVfQEPOcTqflkOXKte6bq5KLlwzO3YRYPh0iMprMU2QRxE0ItsAWl4CMbNL3SIL2rU+M
VlfbubHaiYHXrcCX9TBEZlfaGpIpGzaXyCwupKvskkxgeUdVQ3lrIacYmMUojBqm7iKr2aFnlMRK
b3vjJ8+iysl+dzWkeExkyaDb+sC+PeQRmC6VU9HUyAScTY/mshEPZib1O0oPYWOR7FeLsldOvRLb
Sq8cjAo/zqjvkQlN/DX1mLOQGB1J1B18uVV6QxV2U3AJxA+pzTnrCg83S80sIZ5yt84rehB8Y7t4
t475s6Y8iK90w5dEYs4eLRg1u3M3fkvT+1Urd8bSsDAHE489tNuCDAeidJ/Z4ugFKIsZVR0DxxJm
Ww/vNoHxzsBX7FoUasyz10v2zvqi6C9pXl0XI7710OjiQbhFcoVVagnM5At80n16n6P2bKK2lWXr
La+kZxyPjw2Htf5DluqnMToNUv4u7x2WetCUxR7ayzDbetufuoAkO8QhB4I8jK7yTUP2Cgl5AYY3
KnSVeC9HHleM2vIulR/Leuj/5nnjl41jmDel1AMtLm+SUNwEy7reO9QYtfgxuaZhp3+jCWevAs5s
BwX4GuvZbSvTq2EdWrJ68TsEx0iBO2Mxpu2htjCu7iE3vnp4PjSj9CLmZ2V3SZfuLF/zW94Pz8Yw
n5J2XFfUjOoccuaHNHBhggdaeSiKfLGW4q2BodEZ3lRTevpWM17rWMFxTWyZedrKEIMC4mEidOOV
BcQSxDsBgUyWuVsKFztFtYGHQJ93ryzSqPdmZCj83DCIwfvNemnHI5LVQrEb5ADsl3thcoTUciar
PMomYuqWTELxYGQyRQC5aiZEm5rSM6VAGIIG0wdidldudRoolLdoFPBlCPwrRR0H9AT+hrlMzQwq
dhJGS4M6YE7joWMoVRrIi+jSydRIXVlgNVC5qPCbXNr/nbBmdxWqX/ieSRHEGPKEXSSJrqINrsRs
qo0FBnUiWR3QKQ6JmIA7fFHv+SH3aDUBRWmdEWJKCIsipH29bTKXiWQ9LFsZWOOUVtDA+Lg3hFJw
R5lGi73TF9TUZfuH5D3Gg/Y31676Fu/V9ic70igHDUpQxYAbrpxuqBcOnQSAtP5Y+gLmnv4s6ELq
qHRRzESLI7al88pWYrgMxCLCLqbODiBuh2CIdhgDLHlsCPsWQdx6QtqKWL1N0aEgViQa+CGwZAFn
XssGhlcEqOPoJniodqhyn+3yUDclqCvgWB2+Sx6/5Ta4KyETsRXWvXw6ArMoara2aulBmsbmKnsI
32KBaopIeGX6g2AX64jK5rvGOrKMkmMhLyfHHCPDmJIINNj19NEOio9gn6dLO+mryj5rPutgr5Bp
ItlnJ2OtxK0dgZGMEOOJx/bZkaUD12p6nBFjCezQ1ZKTWt/ghh76Hjk4m2X8gBsySg14HRl5WlWE
uWfcBHCDEUP+gak9Y8VFtBejtGUm9tK8V2ETDyvdJNnocJkNq3etFPYvZEWZ1awxpCgofhc0Dfrc
kX57UEv4HUv6UfaMGsnrxWtX4LmT+GooWrqvjpitCXOdZgh0uKhK3qV/xHRtKNTYy1BHt856ij6X
ZrnOY+EbwqPWxvM4EFQPlI89GE9rSUoIprJhAU3KfoFGzi5+pSYdU1TZkSbgHpOJcEM9x4b7tdhO
0eGmiMfwKiAvPeI93hPMvJuomNintq1fBeofUcIWskd/MbYnMwlGjRO9KvbszXctQSiZprvW6rZ9
Ru+cnaMmnHCvbti7DVjHmdnssFD5bNfEjuUbc7P4isy9Cdb2ZsIyU6P0tpKkqZKkWZ1T7JBGyY8o
CZf1QEvlxT+mhoyzHtIIDVIEm8VeCiWk4gjbuYaa3wftSKaJqh1SefOaeHN7eXML4DJ4guoM8Sq7
N43TGUEAJi88SlS4Ink76dlHGA17UENEyV/Sw8+IPACd5RQi9zoXI4uLuj5oKQYQ7s41YhuhfG3Z
chGL6TJ+pGsFRFc9x3pDuXldLbKrWLXpl1UWz20A4dcoblpaX/EbpUP/mEAnqjG+WhIppvic4ne2
GLbTXZvg4Ei9kLnTHeEkSx2RxQyfyDNkOFUJo7v04FhYyxSIEGXU7OtLiWBeyvKvubrk/toVw5qX
Kw8xd1weRWplleyMGcra9kkfQ3iHRwu4mwvZbaAHsXA6xo9I/DWmDlkq2ega3duQp/awdMxxVE/L
iYuven+MFd+SDD9/dEX8NCbVj7CGdYrxqGeqQnSmyozPUrPxlST2VqJhQwRp7lLdCqymDpeQ1Y7U
rsdMYGuAxus1axxR2vyQxPbUUG1vXEccFkiy/DqGBo/1ZkVhDgx+Anh8wv1rXDD67Efk2Lvfha4f
kp7pmGJnwPWNx8TcSgWOr8e1D+0rOH0QGuIOBUeNjJWMrATIeOsnUkFwUvXJJOpsBgy27RkbGspR
p5tQyCRSQYALaeE2wARV08vIc1Uk2FWkZTJm7K6jKFyKYbwslnIeCIJu184v2I5V8anHF+bH+yrF
CLNSqfE0qqbmgu01Ikip3R3Z+h4SEDfSSxY4HSHxu9U48ZxGLsdyqnFDINszTfwsslXvRSJwFqCa
imWXawF0wSZ3RRDrEJQhnwNmdY1RimnGgG7i/Yxpmwk9gsWJPJ2CXkPWhyAxIK3UGXcrOCpwdQY4
BRiIKhlEMgO4w2mJ5FDJo5A9O8qQMiG6UF41khCx8pHPCi4RkaJl6Sd5k48l0+giDqVvuoW8JdQQ
LyI2qKI7LmC5sxJSNpJHmXd8dXQAmf/I+IKc9ArSkr75ZW5XmJg8GxEUEJJxUUoIrLxy/jTq0YFJ
+5R0x3xYjjLzCoaolg4WnVTheF78Tph8bhw/TzH30SgZOguzSUNUL+8HqpomDpd5OOWWEuR9Evjj
UwbVppsiPGQG0X/013tCLPH4FZOB19Lv4irosW+DYj6k+U+1BSeOfI2FpFcyzpRK1hSHiXSLUcSF
Ec9IoTs/z+5bgRRy0DyMWmQeMM3JPJLH4HxFPAzK15nERm9MGQXiNUjcjZH6DJPeWHCcab07xcCy
YcI0p2HxSoNi31YUyj2GRFDocsFDeT0xsSI9CIpO3ngd6yZdxjQ//bKmwqfYYKemurKtteIxejdX
yZbEwhEVUvC49iBpQvyf9p4zWjACCPqbbQURZyUjcrQOes2v/Q3nZ7m60pKg4MGRTqMgLdyRde9D
d+IBYYCnxOR1l0G9Z6F3kyoZQPh6qwQcBtlOIGG3kAt4gQdUDt7Y1QiyATPi/YQrdMzY5Ej3qfQQ
GjFoW0gRnOxi009JB12uxwLOravogXyRL5M+XxtBQluAf17IH2mdPVen5RF4xfu+AFzM3IBzgYlc
uA4jJv2DbKPj5azHAsBK7V2WWs8aTi/+3fJyugx9sNZJYHx/mSNqSpMJDjdl135bigpeLvYsBa34
C99ZxceKG7BKbCTJ9hurB0RThsw3uIgndtaVzO5y6P0GShJhFrsJ5KjE9Iwx48K6uWuoTknCQK0+
zyEX+akVvFElRFRTMKvpDst0+LOEJrO9kfRrlsr3zu7sGm2xJuDvT05FjMknHw4oM8LFOk86uwvA
dzg3T6fSArnPwrCt65MVNSfF3085zlS+El63GQaZtJcG6G60qU957Py0R+ky4dwhYn0pUTjI1BWq
foTkRtAAZ303spRICN5TYpc0OZfK2hPVym+ixBViLj1jS091Lp0w7N6KitB5/RgRx7fu0oNAbjE6
XBXJgQRqVy4DPI4fptp+4P3k88NGBlIPr7l+5zEzF8D7MwTL4cy5F5r71kWgQiCdzlDIHX4s1uJT
p6Lbk+1iIrWSswO178C2eClRPzWQEJHLTonl0Sv6eAF2c2wd+inCOH/IZnADhUrUkIpM3/LUOfKg
4DIhi+BjssXv28QDM+AdrGtCsVKmTqzj0NlYiqMirECJtGrjlYrqErXuRj2e9tiO59+a+T0gscnj
l8lR8UqyEt9RanDOGkBsumxxN3YodP1wePi/o6ynxlOP7cuP/53UwGAsEt5ywmK4ElnmY50XJZuP
o3EEmsIVV/2Gr1YWGOCph5cFtr2r058m6nz0OmZmt+6tBHVhsZVBHNFbpT3Dc9lS8aBDy6CHOizc
/9JD3wRcYZCVB4mVT68y5+luFjCGDFdHoPzJJSxONBCz/lRhLaqEhpkybaLKOg3m4v5FAiF3B2xK
FHUhaQLczorbVLRBTHg1CqwmF3YM7xjOjtQxetSHyh+UERZtQkuk2H9XSLBv+PeFLPIIU9IkSZUt
yxQ16V8XsmaVNogcButntQphniVXhr4NK4Ykq/1uEH1EslJ1YEa3778TBt4JAItlZTPB8VhAvM41
xVvYxhed7JnHljtp4AUxGbezO2eGkhxl1mZKfVgxOicQ0la9czY9Q4gUMfEQbcvq7FFO7VrldAJV
XLLeFchoP6iL5mgxVgo5diOOzRoMG5ZfT3vZUkuNcBTGR28g66IrMe83DpShxA8cPTJQMYCfaRnR
b9+5An/lKRJsvXGVgsL/9TXWzC4qt8bDtyEVvsOvo1MXJ8zBG29LPjGtL90ZgcOShvJcnJrAfFY0
qHhamaY94q6E97ew1psYusqv+FdhdJKFMIELonxqBCOajhoL3rNAptCYmJ6kwsxd02B2clyIxtFq
U1dhaJXP6EO8RiIhDaFJnZufjUiuRjJiu2rO6aR/kEfwrm7dG3jtR0xzBT8n3qkGXfi+xceKswAC
irkKXjGJ3HGoYOgjHaKc/K3fzil8L4Lbrmsv39R8utek/NS8v6lTLXlY1mU4TXloVsLJmDxs3rzn
0wldAcZXuAxeFrJsqyvCemLL1+hgm8RnGkds3U/UnddJ1nYCswKBK4+NEf7BCVDYfmgtu3ZNcb3Q
G/okUTaHSbny33L4Px5gC1bJvz3CpiGZ2HIkyVIQ++j/0Bz8k6ZAaRJRbtVC/UJgNbdkoOPhxNSk
/8x6jHMMzDA5FzmWSAscWUYwds6MTHytEaz0hI0ZjxSRr7gf030q+eim1OI4jNKpjV8I+wyqgHib
PhPS6tGPUbj0K0U/VQsIuPNKpWC9GPDDHRWznZEFklGt1X+NARFn/ddiMguOOwobgr7akXhg8SAi
cjEJ+xqL5joh6NM/oTgSusXzA7necHBuOxaS14qxDJFnpEmxekXvqsFCFOEg1sVH9Jf2pU6ikzYF
k/i9EdOOAX/lvExY8WmMflmM7iWCtVVkvXWrQwxYCNxisXdCg+N2NYlrM1kvMX8YYa+IGpc8JMz1
pvHQ+By5jGwlFmwlhZOBiIVg0UjhfVT+SOwGRaCdevSxUjDlaDNMKvkNnvFIjNjIFswMk+dA3Pya
HVF9HSUdGYcYiiTDKp9C81zF+KBaj9oUArQaQ/omLUwHqERVOJyycJR5KxpUliWs+Z65UbfQDD81
Sd9jcQB4bu5KBvcaW4D8J28PBXuoCgMyUQCdAHeT4qeGiGIQ/IFEPGSCebuHcH+F4AVJp0JajY7n
WwKcOothCopf6bKnLh0B/5+WcT1pDIlVRmQYGQ8zxPlXOiS7EHT358zTBStk9WeRONDI+WVSlAs+
U2wg6U8RXVMe0S3E9wxDbP6gUM7ZhhrmZVTTRwslgDRD6TnnpaeQVNlLPxoCtNHBquNXxqnbasAt
RYrOyV8z+mrY6lEcbPC/9PHL0HLM9DTQPMtEQbOj1VG1MpICxJ57rWA7s0rsezKGbBt/SyQtjxJS
IYS+sOprPsV0+GVJRDCY3V2v/6bG5wToWmLHujLHvg6gu80I0YHJ/o1CBV9Q8WgoxmrAZp/0lWop
gReyjisca4W/sjf3mLChmLIko2rPESFIgJ0r0cYGlSJgRzSltudyOOmZ+CgmuGr9bm7+lCQpdYlN
dlwDdlq1CORkmiqSkOIgSGqY/nbgh9Um3ZFYvDrWop2NNbszhIgJryOagI+M2J6Mj4NOaio0r2a+
weACptJBUn5r0weaMp2zR3PmtfHbOQ2YMQRAtYzpvqzDI2I/vrA97jfjibkZqSwmCl5CtTsJyKhi
QfWHOAomnnyT4Le8mp0VHYJcG+eVQddaFddSEK88RmnzZ+3xruNDMFyV9o89Yc12iCYeugnS6n4/
oigx4gvBixf+TQycyKvY6Px+yiO2L/JS+ubcfquSLyiDjRhDq58Ty1RZdYr2U9SscGmNi6CNDGuI
D8BtbT2U0gRIsp6j9dIRYIas/ixMNeuq7WLk84VUunSfJGRP9ETeM6rHCsQwdfeJUP5Sq9KlAIpE
8FheUfa2KNTnczLYcV4wJb4XZMlPMtTPUI3M63Ro8wXc0HIbsTizHVMROJn4lxyNhglF/sGgGtho
3IrowhuuWYUjEwEWfUUENE0vCDEvKuCfgmACIoMHIoP5I52chZNmnlKAyuPA8rNwVRXfIVlALZqN
hLkJMxnSsFqRSJ0XfdGiNl/fxOqBoiQxkl1zbbT3Zjb3ZgsWgDLOPCFzhyADNb4tQl2vw3F+I4cz
Jg88/1CJOug8Qpia+CvESWmlLO35Jz1iLjKbUtnp9F9i0+E+wjWTasel+iEjFOqb91y6mSKWSEOL
diBDFNL+xq1yO6BDyxnqO1483HWx5tfcHAO//c6bktrHzV6Obw3cM3KR3JK+GyKKZiYeiURejCVk
KGs/JwlC+W0l99WKEN2z4doQrXDIT3w1ntTIjspx377SSg6yXDx7tXtoBgqJ7Gupq5tk3JEyG5rO
5gzGljI8emt6FMIXDfN+5XjvVu5e+hMDeqSVg3/AcFsFcmUnFEeELnM0cSz8bnS+8dJXMOm1RuVW
RuYmONPyRD1O5T4RM1ttZ87b/lm2491YuyuuKN5/PJQDQtYXER9Jg8BiPGPv9bL1tmGm/onIVoFt
wba4Zgppoo+AckKz2d9a2ddz8cEJna8/lYllNwaV1DpWuJ0kHuUtxfuhteepWMmvIHiVw2lT4seh
WfRHzY88ZXdLK98Ei5ZYe06T9iyk+Ykn+2HlJ6O7zabIzB7nVEBv5CiCdE7SEU4Va7ctjLaIHm8v
pPyOYqfdjfjuamJWig3BlVhCmytRpb93KkZM+UHs7YCJk5o8vg5zdTYb4zSvBXnw5A3plScan9WC
So8zQHnJRoZPtd2IA87ucg7cMXpqQFjvDdWxhL1w/tLWwh5GDLsFmeFgbWNrj6jsWY/iozOz+1y8
chGAoxbeSENM2zVo3wmc3LoXzm2cnqvB63LLVrFSZi+McQoelSDokiRZF8wnIIoJjDq2X4ygh1yi
IBh6lvbfqCv4WF4isB9I8oIU5DqhoVj17o0i+hFlo4Clm/ocfBvENEgM1WNWbxH0JOhEBf9wjpBG
UrRHvoh1CW9NykdhEk2t3430nmm2zFEiDDz7+wpedV4jAWdTkhxXk5EG3WbLpBz0bPubp1aXbn2h
+Zp8Sr9iBfrbyij8K8ITaR6riFmYbZDDXbQ012AclHcW4CF/ccfrhdEiJwcLNt0MjfW7teSwBvxd
bhf27UuVByZCCqxH2DER/IVQMM68rsvSBoJOFNBn/71GH2k2H9OvZMrOQuc2g5/yPXRa5/Je7rSe
ECSCmCvizJTlMWpOakyPqZMfrJBTjsDhVHRhjJ0YHM5OM3/J3FZZ94wskZoFJCDO3PkltNIYFkhH
BRdF+lX0ptfggCjn0psg2s+l3/I7lOF/TFt1TDusTiRE4blrmeavNFcFS3uaVQoRbJpYs3X6bfBV
Y5bsx69yiBEisLsynIqwmwWO4jfOyNIEITdpN2VJjzkrmRcgexxY2Tqc6ipG1LbsjisDw2KmFldu
BfELuWC5U7RTDDIE4LlbRz4b4M7RiZLw1DLgl3TE3/17W3hN9bPKRAcaMnr1Bnwe2g+FGtBgDHb8
iZjhpsiHPi0DQaVz5OlhlJkQkZCf0Kat2HlS/LBKdIEAFBcfTEF8KT4aNXBDE820wgCFRnKZueQ/
Ox23RPeet+f8DuHhYQoNS1jiOnfqrAWCXAVpOftyTMKl9kTVMUcAhsjIbQu/5pNaCgRmAjqSNVhA
X35avfaeFdpb8fooK8zN5YIniU4/DgW0RtFEcmKdB9pUBaJ8a7efwgVJZEXAcQZ0sqEKT3ocyMx4
hoTNDr97NBnUCjA4cPSYHSRKEl64/KT6R0Ygc5Q015bcl/9n6byWG1WwKPpFVJHDqwQKgLIt2X6h
3G03OWe+fha35qFnbnWwZeIJe6+NBzIWR6ajuj9ZqJBRahHTQlCQcKGEywfFjyTimi7Ljq9vGtOx
Rd2e0U+HHI6Op4ZFyIMFulJD3ayyniWDxRElBVVD7Q8mi78g9hY2Ss/B4kKe8kNUQFvg0Z2iTU0n
jMzo8cbugZ7oTTP3jfqjKrjshRmv0YV9xqseow9ZUF5d1r4y69h0TpBXXh1WJ5ouv1ZLRxaXzSVS
fsd5DeT9wH05JonP7tOHqsj7auUR7Ut2HQpiFxVVzHrT/KvFE/3fbtIBCmI/q+Q7DBFM9Eh4RdK3
SIwCtr5PqAcSjBRBftOj7kYVWcYSEhx8DNougoagCa5EvWAaHzDFNxISlXyyc617n+f+Ta+ShxkG
zNDQ5uvOMENgSyDkVhtJe9b3IiDU8qcQLhjaEgPhB3NH34gqnMVEo2BoM1CBddRVVJFLxrKTsffQ
MyDbohpbrItOhd5+iNJnrqQ7ndfZSPlUm1uRKG5sBzJBQimD/gLH2frcKNEBCiidCV0s8bSs5Bvi
YFRCDlio70XS+hBrjMRmE/G6QjzsIpF39SplKYDfjh5SOsKpdXgMwfJNbV0uGFHSFun7OQZjHAR+
ZS1bHD+4mL7GFH5HtoObxNlYyY6rRZNhIVzOTrHtSvLRjs54CYto4rOUlC7CcSaAOQ9e1AymM6rE
e/TTSUDXSC6U2d8Sa7jTtgk66l72NBV7GjXQCck5K+gLTAMcM4VFTG5OvK4cxC/gjobA8345ljlv
s+syJ28xpyTpF4JysqtMmug1LB40748ka+9qZV3rCMhzA9ydp0mOVANZiWwBH9ks7Q2W/IkFrt8T
Rm99xB1Lat60Y7fL1+0qjIEiEgkt2RqGta3qA4IKJPd0gxCoDK4+pu24pnegiHZiyTtrF8yQgQkn
LxHLf6oQ4sQn/bXb885KvovZImlWO7XR5E8St751uDAAInv4KyCqgY0iA7+luQHnI9zMKfmRjYE4
BeUmw8MR8uigsyhe8q9K07eqym7bDHZKLO70GWxLFTjdT8TydbWdXWk16AQwB2QM3NFEx4zGGQoQ
QFPxogipViRrfCFHeSYLB8P4mLKZSg8aWGvH2XBMRZkoI3+svEXEszBqbjWSABZxVn0pme3OLO10
mOAYbWYZfXoF7DWPnbEqnRYmv5yivHEaQrG0n6Zl3M1wSes+dJeSJKvw034PLRHuP20LkhNj+IL2
I7eTN5M70iRBSUBUZlhvFu129VMr5D2Xl5Ykiz6Z760G8g6/J9YFNMdcPlSm+5EJiWzphwqLh0vf
w2tbIygI1BYNS63BIUxeMuRNwsoUMuJpt7YZL10CoX+5RVAc1ohplZ9mJBUOlzPP0OWQE0pWYzm2
UKFxXfUWocB+XY9s8fF7hxhczR0QPvAohCPQGBM1Q1DkTKgb2so61dyQrfc4Eo1sbZPkXSFzJCW9
tetXSsO+IxKJvQSTARb/aDirkjxDAxo3CUI5argZg+VcM95nOU88YhfbGblr2o4B4lQTZw+t4K8U
3UFLABLcZEnkJfzr9JssRjrpDd1IXf5m4eCnTBl6wSEAlRuMcdU2vBesOZX1V/cxUVE2Kcuw4Cz0
shMF8kFMIT+eCepgw3ZcYFfG1nbUdobVeT3RIOA1OVeFQpaZAZ8apZbAMli4oTXs72GaPGJgk1a4
t5oE0D0vzn9KHnj6lPtC4icmJHMR2Uj1zCmXeDuxXzm0IvxTKkcKyIrspzrC/gRBkbFuwQ1QM9Jd
ULulyokPfQJiHA3TIQEEgWUMWKXZbjhIQiPwJkK8R3BPjgWVCACUR+ZuLjErxkTAx7dFQV9IYA5n
BPBL+U/t/oTCcKhg/r0JgumEGDbi/r7Mwo04nZl2GvRMehx7jeRKy+myzObuszLDy9tna9q8xI5j
xzgO74nQMqDMHVNeUXGizbq+ZDccorsIsMo3jYJSi+BcYx+rrAYVXhkWTHlA4UiccDeA5BexzyOc
FQGCkiZWT9tm+g2qs5iDoAArp3s6U1pNLz/C6Tu9z5nsBXuZ8Kf+oyWJKOLIYOvym9zwCIyQgtqT
JQ7qQTGAZL2D6fsRF/bkEd3nxpTRq3D8SuADIOvMqrODzGVjHEnis49O8kwzreXPSTitXQeHhZia
nkNFAEdcYTcaeMr2/WVeN2JkUbfHWg+Jg9gLvPASDY+tAfCktYXwT2qyvMj8rnNTUftQrOyTT7tR
gu+U0Lmx2LNoEynTREZlWUeoks8wxxh4qxviJkWMa+cjcGrFuBjleNF660z7EgballqTft/lAEjg
qoeREepLSd/HaTXTIHm6Mx3Zrw9JHDMZ69r6jrb1oMHKbFagABnSTtTc1ptQ4Fe8OA3OSov7EAxv
2menrtF8olhY3kS+OH2P5kchnAZwHUa/pb0o89QuvzGNgAP1AtIMEDhPanrpR/UxtfKDqnyx6nMA
vXQ9O/qYYRHbSZT+OQmsMVrIUjzUNXreUtwn0qpXYlgwCE72d5qFbYDJb57aa+6sFIPoZMz5eV2a
tekRS8CxF/Pdkt9iYl5HYu8qe24Xv2pfs/JZpCJEbxSuPJWqcT8I1X5m1FHnL6O6DIQLslAfJ3vK
v7pFQM+9F1kh9gpwXkQckkmBT8xtzZWscyVnXMmB6XFbg+bifWQzTxhxoCnjUWn4/PIRtyMjk2H4
CE3PsJiMnRTos4RhbERz25oaQU63hlu6SN9r7PQCbRq+IlVgs68DZUmKm1J9GvAytN2MIsos/xF0
nLCfP/MsaPhSnYxyF3w5bpN+Kyf4jb7yPnYwFekskk0mUvRfyKk9i9lXOIQQYukVB2nzMTPsGBPZ
jUteXrqwzUWYc+cSnv3cK36ShCcKrNOMM7OvzqbJeI4nEMTU/fqIXOKdxCOoC9K9wiNoAKG5OhvI
4MoKRmLQdKEilc1PDeOvnZ/g/x4iQ992B/8XWo0L67z+ljTdgQBMzGqUz494uOdUMKJ6rxfr1g3Q
BrD+NBsD9HqL8r2J9jnNRaAkjMtwqGoTY+6B5wUko7HbQuKrYXwM9MwYd1UDdG0I57fmzWEhiwx7
YmBI2iAuWhedARxrl6CHiolpR8Y0D1jOQlAuCtHtx4mVZSG/ZzUOL5ak7CuPQd7AB5HY6LNRxdiE
/Sib/2pKcpEFwrYRACkbQSX6LSVMsJd9YZE9KOFCiuoHX6NUuDrOizAnJC8CjMX0OpWkc5mlcKjP
nTMwlS3qwE+IDjSMh8LbA0GHkDwW9DaIeKywvzD1tu5lHINHwjWhnMml9uiRRx7PI1J/oT2D1nJD
FV7xJ+bgamGlYd3pN9QLsM5bAoez6fWLmQ7nBdutMP1UePRMomj/jHCsEk3ahfX3CAhJp9s0nTT5
UePyvahZlqXkju4NXMaQJtXx0FPNiA2MaiQz+Mo1OFPRvFkLLzJ3fnqodcH0JllMPYHNoFM1grd6
+6aWTAD8RTJOST9hZfsU/hjda2yFTVXVsMVdrfcG6wu3bmWizq6Jvx3sP7m0Ggd+wpROTmw3wOL6
lOb+LxlBiXAbrov0KtHz55lN+Ea7fCb5xWKNHYFH7Gtm9W805GL5sHbqdw+zs+qJEmXopxOBSE4H
y3QBKlH4likbxptE7BUPxGJ+UMnelJA/xq0sO+o2V92slM+VhIcpS06tqZ+nnidhwbwR6mqrKODm
VxSQcgREQdnGEpWsTHaMTBEmfacFvGmXcF9X30vTbYUyRSV0mmE1monwbBTzWWEQZrh7jFRQPgSd
NOGhDDHsFLQ2UnWYQp7EyEkM4FrGX739Gx6YNnxhXbrIZnsOoT+FJKiJwlnbEYdOyllcnU4Doz34
at2xNGFE8o6So3tCa0aSD2+56CRmr5lEF0m2i84puORCvUAZyJ6j3CQ/mvSbCAyRN2NjXUQtvIVE
qMYl9t2nxWO9i74FtP2sbFnmcdMzIwxjiUqexD7KWEPy20zkQTL4o5z7ybCfQZswBJTzdRXCVqlP
Cb66LC1RKGS5ajxFmc2oP5Us4ZHSSK1FioYNHLmLQXfKi8UcvkG4MsjiCzgt/a2VlbskckaCU2tm
6syfy3WpsVzU0W5bAHus8TDeFgwR+J2GEalK+KWWz2eeobExe5H6LEhzJXHFExtOUfaqll1VDhtW
y9eK7Fb2b0L5xF6pk97GPmV95vJOrosAyEW8ITeLiz7FqiKwHwtDXHL8ynHLCaJ24KBKO2pLMlU/
hl5/TeCXLm3So0zUCKrDJUpZEEoXynXxn5a8j2n1rpMk40rR4NON97F21drUm/T7RBG1Voy1WF84
u2H9KzJSiAmZCysySQYikDjL1rYXRl+gR1fILELwpY1HnVkfYTXk0nLTI20a7LawhUClF03t8d+8
jYlHjXTu++khPAocffa661m4JtSfjzw9NPww/SZJehsfCPSqcCu3f8ru3pJ1y7g5kN761G31kOQJ
47YEp1lRCZFht6JsqWQ73k4GmGvyVhpwOS+m0T3NCMtKMUTnrvBGHSyAAW5M9Kdc/rDV6kkjH+Kc
8J9bymdEPxw6atwdDKJFgpPAzkUrw20IKK69l8UvyMStjR6rDqVbAUe5+JTkXzVWD+1oh9bDnJQz
g54FPqK6cmyjO4p8Z1qnJtoF1AVGN0GAJcs0oVN+FvkXeiGCdn5a6yy2iNNUQMvnFrWcnO4kDC7I
1jYlLYwKiOIkg9jVM0Zp+3LGNmeRDM+xAodQU8X+gDKvbgkfuydPCccf6TAlXZNknSJWZsAWDmwv
a85BCK9qLLwOM4pOdNMrZdlBj6ZDFDW526aauJ1weI+iO5SMSpvoKN+mv03yNaePzJ8Qu3a0bhEh
8WQTVScRJRUYxGk+T6RW5mT3FB7jfplhCGvvDtkVPi3pmWn0Z4yjoOCN7khn1uD4Z62OOXMj6X9Y
lTc0gwLcYBi8fO6WVZJF+tzRArMmQffqWFpXSOsjJ5kxdtwod2PKjPInTo4afBx1w3QlTt3ZKr31
G2V4ABM/w5JoOOG3nRP4rqEJy+TfZE65Ux866Uu8QykOTwZxOqr5kORo02L0wu+6UxnNJPLTJAbJ
wqdXJEyJ5nM5Ec6E/1hFo3Mzi6ucHNazMkoun1SU3jhiAaOVUCIKHZ6pbguqsDMxrbJLzPwo3jR0
ef215U861k0lM6b5nPOTnlLto4ZQjEhNP4zEowfhuOdCwMSy0TZwDm0sqPx7dksSGFg8LgXHZaby
wAgUxu6IAbMgDR6hXMN3/Jrj16iPN4RTzUcdr64+t9S8aHzxNTKgdUmnHTL+PgEosS8qzFH6b1g+
M+7C8coThN2j+T2Ln1bUEqoib8ryWZRgz3FqdvWmIc3glRNOT71Abhf84g48KNgb6h5HEb4UbEeR
uRldjRRBY5IPvaAcwifJVVCmDSQi64+VSE/9ywJTXUJV44vpTMY8so3UUzZQKoV3KsdUWs6hwJqG
f0/IBgRFZP+EPDiFsj0tl4pyyBA6O6tuChPVIHmAusEft5tiH5VNybXHycOyTA4PaWANecnQewPy
Zf2cZXvTAuGHb+1F1c1uYuoF3tFEgvxNFZEy989oXSGw1RMvG41i6h0ZRhJ/TQWC4dWdfUiHVSOE
meUv4zkNXLHMpMfYqlljd3K2i/xGucvGo5mvVf2BBIyv3OBf3uTWVdLVrUD2G3ExFUtEWN5yPCKL
Iva5/kCyIkmvHs8mfLzwJRpnwP6DbbSfOvNPWM4JSN8KAwm+jPYqIXFeF5m2PLYuf1c3zm21zyEp
IKGl3EcOCXQUPHjkxwOYNNC063fXzZesnHDN2gaqS21sNk9MWrJBpUjim+pAI2tYcWrGpeqLbZ24
yoaN1l4X3e4zZCI58/H07r23rl3wpbdo9oWdrNu5eIv8VP1IpN/QevGja427iE+MstiNCym3W+uq
iL9jFjNBcnElINtL/8n84Ea39ebBtsT1wZ8QYbVME13Faco+Byz6eKO7bY3galXs6Acu9fA9Bd6h
CTf8oeapGF5G9tmwnmqgLXJ+JG27XEwLNm8B/kHicuB3Yk4Z33IaHhJfUwdP3Wnzhq0yc5eUyo7S
ct6aVGB8b05aMyC4fNhC5Bu5n6J/x1KqxQxYH2p+nRtkIpVNr8TxVniH0tAW7wHKsDz9B14hegId
tuUT9l2TicBLRqEKuGNbISgkJrLfGll5HEff4vdabE010MGO/176QyF60+jqnK4C60hOZFNlZI6A
qFJc00q/yZrjLuerCzHd4WX5KbvfJbrWIodk2/Y/Ys3TzvwNq5dC6htrmRa/rqNIj/rQFwOHGpPr
W/xnkGoQljxa023ZUczoN5U/nUF8m7iZxgo9IrN1g6cfelrQQKyVQaOqo8UUluEE7Q+G8u7qJcNN
gKdAgG8s2QUgCB65ZcRw+FjEVzBwmxF3nBcNB9z885++31l+NyOfHylAFvFMVNoivxpoEEHpFEQ0
GU8M0P2UHWr9pqFt0tsrEBSVsDeOhARuba/P6UaOyf+mHyIF0mR+IDRX4s9i5SmbqS+i30U47Uti
7utQMcX20CJMyYVLmYoIkgpvYCzgKAWCagJkZXHaGxQ3LjMxeRhhMyFmsIg4JeVoiNnTpBxAJb7i
57yhQJike+KUMFnKtn5H4Zkr4+ER125X8W40YI6hFUyxoReumOCmIzSsSPF4z/j2aOH0r0qVX23z
MklKY49SDKdgnef9NUDoCxgvmsZB68QIQyQ1kYZj7rb9gDZtosJNPHkTVgpM6OFUTsJWygD+cpuF
inoUy3qT5fFD7+O3tlff5HZr9do202MWa2+rhVtnI+hZMVolBdb0dNBN4uRQZ7OUciWd+DZHcrIR
dewHAW0T+mWT8GWM/444d45mXtcQKv0gnVSY5UuFnR7nqlGjNSc52Ch2IkE2KabBJS33skd8pMGn
6aT0jd4BHr1hYzoqzArkl7ynmKiGQxPOB0hwIF/Hg5APh/6PRIqqwTRRxyWoAqAKtrmUARMQSBg6
pZjOEcdO0OFTxdzFOOlSizxb9L5AzrnzVuAF2N9cy/C4kf+KUQORChJiS/haRsVOjnY+Y31Azlag
SGSTuu6ADJIFlQmwf4bCA4aMPjuhAnOzQNqthq7OL6Myj6szWhFOel/tZottOkP95CeMRzxYOatb
i3xKAhnd/wYxiPiGXQG/l7S4QonsxW+pkiyJv+gNb6OEGjiEiG5cl8HFquFqBZ82JvbIOlYc5IQc
6S7S3llgv+f1FRTxlsDG4JSHqCrl2rOCUxk8MlanGRZZ1c01KireF4jMmNZpy9lgP21CE684mpJ2
UJXP+ruVcj+SGaIxsJT7/EhIfYBOV2hsVe32ekIi8LYoyZpjysvwks03skRQ1tGn0Lu9xLNK2s/x
aXUEVvD20Xb/s/Sf7AcLd8fSFpeO9jvlyzUWoyv7aAnZanmPeFx27MSVWzcyTyIVzzrgzxZNO22u
AZLUZzPzdMxcJsbO2lJVS4Svh8yVmgyOwgkboD+9Bgx1k2QBNeSGOX6XiZsGjBtmd5ChjRA9w2Xt
vkIhfuQVcbbfFR1Tw7aXs0r935ZkmkXbKVI3OSs5HQljZlB/oV8c7I8VM4XcccSo1QvXGqliOb5H
ih/IbyoTIIQFgMQjuLphcA4r7WY0xg0L8E1Lm5uufDIJlDPpquJ3GKxzDqwlEu4Va7CaeSe1UcSq
rCTVpkxxZLBV+KaH3KgWQtEHMnNhztyqi4+G6OtMawWQfoNo12DFlLJwUsjs5uKZ+pbWtEmUS68k
7yR1pkF5F4HJFdMFWNhDErVHZEc50Umq6IThcErk6pQHIc7X7bLkXsdScoLoHg1uVzOUqDYj+bHK
ahqJEJaWkLi3snDUIU7otsJzGQKBaTxFWmfoOJR9DEKt0kdj5qUThOt/XcY7JNUdNQdOqSAaJpYG
sRAbEgyajcL9htWSb5Hr7V5KBHK9aEVbRIaDZBNIOF7FQN1LQYsaNTlmi3IsuOcIMJzUY6N813m8
tURm58JnvoxQ7W0M96W0aWOmTVCElGi9rqKo3lMpV82+iHnKZmyIN3gaPfpA6OwbZpikzCikf0cP
U6LAEMlTMYwzVGXYdKVum0/urhhHU7nXUFSX+aG968/mWnQwsS/UWk56kJsUJiXKGdOWGMGqvPA5
TSPihCDfgjwUZk+pIxienVtHKnJgVgbybuiqg6BO+2zp9yw/hOYkshAw5X1XstqF6AHoIW4AuA77
Oi7cvHvqTLAW88hexAj+jCEhj4zww3PyH+y3xO/iqwxWer09INePtqlXFQSSd+i6BO7R9wVLNhpG
kPveODTsC58yr2wBs12SUd+705IfpJC8X6PjKUf0jf5kE5fJ+IxtIuPgnLPLhb6WIyyaj43VueJU
YqqwhZVk91Vd2ugRhB8jP0EuMuauVtVINwZeL8ReTPAiwrAmOvcY8SaesgEEuuiIrLNXURXw6MwY
Q9eg+7hF0TYYDGxI7Xsbsv5kLpe0hoitsg7GNVPlh8G6NGMB3w8h5wSiGhkZvb+A0Ho0UagjK5rv
dYgYLWhIs+FWJFIioLkDJznEdlrAOLKDAhRw258Wq/FRannjGQfr0DDE7t7MCbCmJHm9BTWmVFl7
pZfugZvu0CXaIc48ZJ2hgUtFY0GY7ya5OtTQkiXs7yGPv9iEdQxnHaM0pnp1Q2SFT/c6YnUbn1Yj
vcPie8tTSn+iIQNHA9fTU9eMKJiISl3YYpeYKMcK1wPzKNXYLiG7baxtCu94Hk80rUVrK2DwLAEO
QBScDLS0ii6d9Y7ohJ4L2F0zTU3kNDwfTQZC4xhDGsiPPCPzKPcWQXfZMSL/Y6S12mMOWpId8xYi
KqOYbl4P9oQVcGDeYCC9jmDktDwD04hriqRSTGDC+iZkkNLi+0K22ngGSnHYtFrUu3oFJiPOTsXa
DyduWJ61aj24h0Wyp7i4anp+Q8S0CQUywYP1TtO27E0DPYKeLN1QAw159mhF/d6X8z1nc9pW/4ix
0ETlkpTY/TqfJaHIo9RKb2M83YZCueW1dhNCtuhs2ZKrrmmXkPdVyrpsphxp/Z6wCACC1VQfQTJF
xcTOWEcevddUyRfbwB+7wG/7wBfgQiWgpzqwLdrIfaZEPumhAOpKZgHTCiPmyQlZEfueP0NyRUDH
9BVPNaE8x1TOEaW17jKJbggyORtQ0enu6FTsqxD0aBNjd8Zo4Wi6OqjZ0e7xyqASDwQwmHDpa5wl
Og6TjKAgkJjJUag5oihyZuGa/NeQtyplUWkexhg4FLMDNWw2WWYS6kW2Dko5qSIzD38me2CZ/bsR
hA90NNzT08oDJZagEO/yrN8xNm9pSoiH2XHdq0HE7B7kcuQY7SGYlF2KtK88N5q0jaiAU2veFzxP
h75FTeCPrKBqbOySeVCjEpfXfUqBDSs7AcS/wvXTEtowZnv91yDPdY2QkP4fIRETXGEBf4H0DbRO
Yv7YbBQ5YHe/s+JPsAf68tbfB9yZTSnv24wc530wvdcmm834YGnOTPQUGuC4232FzQKKrCbiUVyl
x+2TgdEOOV9w6boPFCoyQPia9Pp1BLP6/hOyCVA8PYhoTSNIJDLiAA54zQEna+tgrL6NKv9Pt96j
cygiW4ybfaKgHkIMxbiV1JMre6So+pSRnkpoAyywYgNYsansT8zBMxZwdcQPZGsdJAANYcXfcmo9
sg+IQ9ZPFDfSpB2RwHmSRFUnh56Rkpaio2386mZ4AfmrZsaT7MohhGMgsySj41JSui7dtnbhYO3r
9jsyUnt6RLCPKR/Ag5NukZI6RWEQFqYt5qljoF8zLRFkB5tZzvI2K5Mdr+idIUMGncWdkKq7cm1G
WAVIOk6sCDUuJsbqc/JEJbER0W+Linaa+BAvg8Xn4366kE145Z1VsnvDA7tHodfhLFaFPSyIAzls
LfNa3qlOipxwDFaauqdYuhtn8L+Dyk06HvUKZlk31RR/qRFDgkObNZep+rHVpANS1yO3Mz4NxStI
vCAMorkwxkNnneOHlKX2sJTyQY5CBpLlsWx6op3nY8vYqsglVIzD1sKWWGLCIJ7M7sPpPbCK96lQ
35IM3CcIhpavvi5X0Vq21N4Virj4VCiareJ3LEaKJkZlPLdFvMZNfB9BkpfXMZLdllUCqjtnRt7V
khZAIJQO6SsvMP42f0vw2/0gAR1BUlXioiEW4z+5HUmp1VWY2wupWV4ZEgvLt6sNnCejG1mFO9az
NzyaId03MjryfqZ+TB8W3WMste8NTs+QxVeuED2hmc9O+c4Rzy4CXfrkTSyuzeCBjL3t64uUjWy1
64uo5hdy25OrWQYw88mOhnAxB76lN34M+qiIHlVT3GZWTkOCwTBqTmSAT1hul75xzBRsTJ3s0mQd
fPhInsTlpiDoSX8xphgoimQseCaFqM7qm/SOjEVdaZFnRvFlgVy0kno/ns0WGRjxUMjw9jXqOUJm
44kwN1ADBC2ygEOzP7PHlgYylm9I1aC5oiNQSLNrMYEobiMwri1vZjbemnWz1xAWxmTQQrNzq6l7
exa/Y97drA9LIheIjjF9mQjFiflG7L3GvbDdBPYZAfNar84I6a3IDRt9w6G8zlN9sNCAURlEk4j6
t/ZS9bPDrKsHLM4C8JkKK33jTjVmIVtBroWiIkH6boiaXVZePGPRazSaMrx8UQaaQiXhAmM/7/2O
2wypTdwzTpO/RIvgk9Hp1dgRCTjuwe+FEW2oTFE9oq6zqE9FYjI35j+zmq5JN17mbzT3razvW5UO
4ibr80ENyA5GLAMNkMwFJ20IzrbOU5ieuBzkwmYdaKH5H7DlPHOKGwsLWXZlOeCkGviuwJW16MT0
Hq/SvtLQ2C2aA9YnZdHV4+he2HLFBbDjJ64kzFXHxkeXrbJ2b+oQLSC5MTLvIvk4oDnNhek4o1Gf
OBQalgKLlm0m9DDeTtxZOndWFCkHEc1EVokUFZkDG1MAMG8VSMUZaXYfbNMg/a52FAShsTSTZtgg
fBo+0CueBFo/OZ6uMsjeKeRzdVeTB4uKkmPgGkD80wUXPeuuysSZE7bdlKAIWouf8dxa0RnpE3vE
CW2dGtpfFEGa/jfBu1fCfhytc0/FSHjCYvwp1xdrY7p1ayLxZYRfbno2ejESsyYcn+OYPqtVWSSd
4nvf/2lDhlj8qYYPe7kttHfgzK/YCjA79C5MuENdcTLavwp7gdbCZ9CeluTe8+4E/EITcY8bFqYB
yLFzUio3KV9uhNUUqGMCk6djE7tfCZUOyr7+aVLD9Ms2NrRLF7znps7mH3aJpp8UhMnarowXr+gj
b5mp4sAQaTm5X7YUAz0GuVoRskhmF8IRvacRDmVngh6eTcyt2Av9aaB+5Xp6zxi2IDEe0AVoF22N
ca4l1jOqhzasyLxZ7732N4kkf9ANfppXqzMdb0MvMTcTi+NSB4ogHjCh2hjsZgY0snYVx5vYZ/t8
DPc9wOpFUHZjuVON/kQDqNBdTtBTG+UoRBfdmvYEQ4Og8Vq1dFWR6Rp7FERy5N+GppPF8kFHDOCa
g+qVJAJYQejI1PvE+SQQoxq6GBW8Vd2dFH081ShX6fIZoB40qFYVuXsVWT6LfqEouvQC+ep7qVOP
vFZC3eu4p+4ifWkwx8du+KmI/DXilug1qAIG0p+3rOJKM9gMkIGcdL+DZWtZ4ml9RYzZXu22ncuP
cioNTIrKsa9OGWmJ21lq7/nKIB3xqP0pVRvb4rVJaCl2+lVOoSRky07KN+L0n3nFztBJCj/zEh+j
HB8Q92pVuNkwHNH5o9tAH7LR+1sQsZZkRaabbkR9rc3DCadkE+0W6TtSMaVcuzjdWwbHmmmtUL5E
ApmHGPMWmY6FYSH8wUQ8H1HHJkPtVOw7YukpSPfMXnWx5W0mGGY2rvWkbYHW7AZ2YO2mo8pqJxhL
z0jreQECnTFUL2ZKgYaE8iQ/5yr4ua7mJohvxWOGaTeUFpoNf64omQ03CSU4mguCEPGchLWNps5m
UkxCh5BG71W7FQhgQLC6OSLqPiYyEjeORMORkKKdZrwZRHxkOvnJn3KxXThD7XrY+GgS6CeWNMye
t2OInU8+6/1baMACTkFqRwTp/GkOSbLy1nOGhedM56p0Es5KLfwVGGZzvclVxvDv1GbfI8KyFquB
k87lTvdnrPf0ZmY3OxW9WapZNFwbpiJIsLbydSXKQffq896JsfbTyzP6T/pnN935HrWwsZrJ6a3C
qfmHtKO2MNL8Qameb7IAEoDdJP86WK6RtkdgwfGIfzuNmgFgWQiwTEPeY9b1vm9xQMCFgeyd85dG
pu1tseXDlVh0i7HhZcDNQRaMCVmKx8dm0WF5rtQ3IFv1cYL5YEsB7aOxaai0Qg/bEKqOXTkhPO6d
QD+KnwWXTTFIuxmwmtFuCpK7l/MYzv7Abg3Wy5Va9YpHTmoxE4W7OI/fkYw8mzx8LUyXu4NOahrU
LVkV/FmijVJcdWLyyjInZAO1OC3RwyRfBREBrW9xl12kew8TQTB2DXzaXAIWm5cH6ayBVtIZkhXj
39p8JtPiSBFkDuKFwPbalcV+C12T29aZrTHFHXsexCNRMWfOXSO+MTGpJa68aYc/wuC9NIo2CeFE
eM/QUNEiJWAG8vLYGYBGmErjucr1XQx216DqqKFh9bbFUwu+z6BAMThCH5r6Z8RRHv6PDkGlvZfA
wOjDRQgTP1yuKYDiOk/eIOgMw79Mre84Gugcd0FG4FMINKUGUmZ+WkxDNEKTOq4amavG2oph6SV5
6hIxeBQM4AgAwiU7JVtYzVjuuELKYh/9xxzg4UGjTvsqJ7yiwTAXT2NFA2BIYjHB/7acgJm4urie
wOgOh5kFUbeOOw1uoOIgVb+Nyf8ht4wkHWDjZhkrgoDY0ZBnAddqxtum6v9Uix102DmZws4IKlcv
TYgOTzCxB2hPCuFcQXiNiRPWU2WbhyRCplhRJ6cjxE2ZNxQ9n92zTryAGWLUsN1Rmdaw5hKZlzf/
4+i8lttWsij6RahCDq8kQQIkwUxR0kuXLesi54yvn8V58FyXx1agwO4T9l4bajFnWa07qwRIQkio
8sI0XgGw/z5Hp3Y8jjDt8INgD3snmPaXRoxXw+xuk4jvDYZA80dt7KCnMKfHKmDYkLoR4hJuoz8O
4RuNPvNW4b/GTF4KvR1CAiPfuHGrXTUlUJmCD01/Fll0zoddP7NoYiaRa4HcXofl7CzlroOIhPZO
BTEvDZ7C3s5KWACLAyfRbBKZpRN/Xt31MiNnCK+aAvWQe+ckJAU8KuzljlEguYdUtDJrsGwuAych
WMeiyhyNM2YDRaB1VzTfSV4hMgK7x8T9QrvQgLkTBAXgPJlBr50plQ5H7EOEXsx972WYki3N8XJ8
H2QHaQW+VchaZcKBzQySTFj0RTXMP3485KecOzgjFmXwDEy3ISeWNrcktJj4h4JVej0iEkPQ4GAj
r/4zifKpW9Sv9SUFNmWoM0KLn5dmzrhd/vR0zHzdDgvIhuZL5YRKfNFhM9Rl0kPWQ9p5lXo1+8gV
GF1SU/UIxYoT2saezighbUmbmYytwovSYDlv3wuC1RumpwHTcwSSJizJGbpaAypamEFGs7awsraF
cs4pdGNcjIrxRQNbaA8oPqtUnqhpUs8cIhzvF4HMR2WmYbGamt0SG9802Ad1bI68jjNOdAM/HAEh
dRIdFDtDiJQdSvKSzrycOCx5ebRHhop/stjckJU8FC+n+pWb4jSm4iFDFA0hM9JdVKx/BcaGqQ8y
CYwn4IV3HbXsl/I/Bz9CzoAPrg8fcfjA+dMjixb8anJnR/1D77oiwua/sWP6hAOoRpkyMUWIbmVZ
3eWwRZAYP43/613XAgc/A5Ft8ScRjBbWZsvkk0TJ8rdu58+wx1BQNJ/R20iqfXXWTKHFBBl1/vDU
gOfayKkSJdzr/DOCUSWGUa18mTF/y7SHaj4Cl87PcuecpAqB1EYIPehm1LX5Vgo/rSQ8nsp2OiT4
SEJ8JHZ2bMSw+iMFTfURkp5RcdTNzESzS+ToF2qla5ZMVyNXrjm0xzGxtjl1sZ1YF0UJzMiVk/Ak
mD73t7yS/MkkIY8wlYYwlU7mwpWPdi8OhFPIyyl9LManjElVsnftwhT9R2YKmTXaVkWHg8Mj6jGV
H7XvuGM6kIlj0x7tpD03OD9Yu7MmmA9tUh4nZOTGORfzJWFC2EdAODELZy3iS+0q0/QtlkM7WF0d
61MKCWqcENfiMU+U3TTjREfDPDHEatYJMnh0PqjmdxZiMBmUsK0kWANrr4Ca0GHBgjAfaQ/u2Ap4
h2nZboXlngAGfmJ9g0oF0R3UDqTHGV3rlNwAvWW52/HB3zEKTGFARcW+OgEchEa5LLiKTCzxh/yT
NTVY77s+mmCALCDvgwv6c5EfvHFXyvhtPTEezg4zhFcK6G+Rr1Nz42dwqD8VaAVk8zbEmyfACcmf
49ur3y1yB6buWE9b0k91IIidHkg0ejYOn2z0dwVSGEESICvrEEwIh8uF86HJNuZCrV8+lG/uCrot
Eq8tYtce7JPQ+OIj08kSK38m/l1JfVXUO1lStsJe1oxPx42WS/tS7lzOIY2vvZ/My1ggZty9pclD
j68bM5gKX2ZB6EZ8nrUztEDqFpizybaD1JEd7KY5tpu5Z0F215pud7GyncPtUWJ4W/TPlSnBZRzh
4K4oFFpEEiMvlRYspdu86bgrrXTfASId7j1UbN+p/Z8ePjG9ocbJgTq+wHn08a5DYZFYq0FB2Ywx
2mC7K0AFB3Nzdv6YzbnUInCtXpY3FM3r6G9ETKhEWUX4dp3lfBEYfNlhFe2ppk+Uoaxh9aCorCV1
FREvbi2r+cIYit0vlMQNr53q/WjWFrciBfOXDmCW+o5myAjHler3aCByfpX83JPq9a52dTLYxZaU
lp3DpdyxTpoHxOzyf1l3Co14X6awuqRPm0x1SXY7vr6ZolEpor0s0as5RIYwt5TZ/Sgk1IeMKatd
Mke75GU0aDw2dXzS2Cwn1wZZvKmemga7KmqWcV90/4UighRKQBng6vY8xqeq+2+UITxDgMU4MzW8
O+4Zcg7+fev82scBJUf/r45+WGPy8WZBjfJts60bjD1VbNdjgDwsYqKCB7pbvQisNc2j+U+hFARM
23i29LPEj3d/U8MR0m784axfxhaigLW15DX/fwkw3s0omCOumeol5zcN7cfI6wftxP4Q8oHlIe8h
Z/lZzCDbMsT2Q+Ne0N+SS0OOm0Uo8oDgIE9pV3MUGKE7TPGK0C5GlvGedtXsvKktPQmdAWDaXUv2
rxF+OQmqnuFfkRVr7sZuAwf1NFUvkqHWxYMVxbQE393br4yRH4/NtwSkb8LjQfxxYFjNUemICbPk
fZkQdMPYPTUfPaP37AdNpWsCmJThuTsWHU8ltqlSM0KAv5gimW229dpXQ/Qca6DLmxovktYRZVAj
ColgPr6xZg91TJ5LET0V5ulkSnCydeyR070xHe2WacxMD45CQqUzv8h0WSSqCKYx8Q4wVmehDx2D
1C6ClpgepTsx8zxOGcnjKWCkQvjVQc/odBAdqe/FD3w8I79Iv1klQICi+yACJFERku2Y0yoV3F91
F1WxNxiE8EKBWKXtp6IS67SHEiM5br95KSOa8I1iSkzWiDplK1PgLy0xlxoxAMH/rNA6hv/icjqo
27CxWUUvfuunFxPPh/hU0UmTxoC3rA6fBbyEvD4/m54opgElhA7oXU25045SITZTV7uq8axpGEZn
L0V38zGz4K6Lte63ErPdkOa/GT26C9oYHrk++pF5aCvoEswFspctPLVyjvT0kfLUeXMC9SDVZxrA
BEN6lt92i3dEahx1qBjZwP1L8Q2SA6a+8vKJEAOOxpsyXaC+ZyM3uK3FmIbPDFpsmW+a/l1qr0nf
TXAK3sQMYNK832g6x3lY1/pG16iiLbxo0spqxrVxonflNZRWcKWz4QNf1N+8h4qCRFvBcimtixdT
yaIxVz3/RFLIAbyIh9bqjGSVVUdLLCGSmTgsqrbbWypLUmSOejAsIyXbsCk5TSyViQUyCu3U5j0d
BOVuexmmG2awvvqOMBxz8Of6gbNvjnez+hoMdR1abt9TYO1ronNkinJOGvvYyoe2YiABlsRa7WLx
z2YBB6Oh4yGq8NEmK5Hd3idCmaPDb8Fkv38qbx2CNN0aa6VOn+qFkLTcwR22lngVC0U91E5KjbTP
YY05axsGJjfUe3xCAa9tJzRlefo3mZjrCc4OacWLLCVXmD0EUHM9KH9GFfepvll6ohH5E6Ff6oYB
7bypXjpQ7qa+k9oEXJetOVPTmXEwQdQDiaL7sakp8H5Jy3XqNc9slV7lLgPKcm8Z0ovYMwvgJ390
A3s2eewgyAsHFiWKtpQknfihZ+jpYlz1/5Ju1bx4L5oISUwJ78l24FCr4w8i4jSOF2DSKxGf1ISJ
jrJTh2unuIxEQuNi19+muBUtT6b9UTAOgP91aodHxytiI+GBVrzmFOv/IyAELcN6kTAt2ltH+YPD
aK11l0RZG+ClmV/Z+c2q79N0XMKvUfwXFzfI6KzyGQad+8HF7pPCvuRRi1XilWIeHi6Oc5LhzuiZ
na2XkloIak/4TxbkjmmnBTmufpZmGyh/BNL8HMUsTHdD8nA4OzuNVYmP/kvKyDQjKI8J7FFXi48w
bC9aydH8xdiQD4CaxtW1V/rs/orErdppM8dkfOlaEI7XaP6x+ZlUWQDSd7zFT14jSKhWhceLGWHM
NBES8fhxE3X7dLBnhF5XS+vffG3ibJEHXyUQ4tYYgcNrpw10wgwgV2aRrwYsxlQVSv+hiHWaEDvA
I1P49qV7tUys2AOZrDUiWumRBw5fA9u6u9ON6zQGGXlKsmtjkbvenW2UMBFzy7ef4VWTHbpsWhHv
0BUlh1ar0Bmuuldc9xhU6VU1Lw/enxgl+di0Tz448RANTN3l7WospBXfHXeCrTCgZdEDJUu0u8kI
BFqtDf8Fp7mOfxmhjpWylzkzCBU8k1OmZufhb5riJ30HYBxYWkxzsrJHBN6b5DzCI13e8smQckr5
q6T11YKhb2wmqX4tqG/Nqqd7RbUWEhhVy6+OSrHoGapUflVGlPaatwwjmViklqUB9xCRDtCD1+n0
LnIBmHTwcd+7XVJ1mVU5T31MPGVh6ae0e+xZZVcHCLxOfW/gizGPAtDzSsbho7Pdrggo5UTjDo3j
H8GZUA6sd6cda2kuXjZsaM+MCtwIglC2bbXLYMO4YdjUN8087q0T3r4jcP68ukem/OhdtDDhnmnn
vkFQK4vLzBVFY6w2N5TRiPfi6TBP9gGJpcyigJXvccCl3eCIcdg6vBfoxF8e9f/SU6tYH0M8fhQN
PQ656HG4PMY/VJvijL5hBfTAT6gF0tu0ebtvrER8qOsUTMeybKf2ujRQ4pvoEJLoaxP/59gGiWV0
G7O2s4CgHXORcOyDHsxR2Ei0z177PVr1apu6Mms3PuGKmCAPLT1ozRIJMdM/+QeruYsfpoQvYmH5
6ORgrp1A2HRkVnhqIilwTC0AHli/BhyGdp/DRMmeK99OduG3VemPCaNdSZhwtL5NCITmy1THl5ZK
W6qcQ1tub+ZX27A+LHRCNcKB54+LUS/0A/arvbQ8FybQs2P5GEuprOIj1uOi2mZILLWr811rHANZ
uxKYUY723V7Yo0/tqSNCsaza8+Aeq7g6tOgZaxSws8E5YW0mQnkAOysSqS2oKDpWy/iL3w4kNnEq
PmWjt0FWgBhkBQf5NiNPnvVbvcUsNGIVWwOMismrWdPIOtlNrbXLjA+6ZmsZh02QAlw014RorGKY
UNZsueU282LF8Ifr05BIDE7/ZN5zBr474SWwWXsS6rPgSEkjoCtzICs2IY/AG7DTcNwlGj9RfDv2
Vy3oLsAbFfaXpsKPxwWhOFhA0s+OTAvRHiJYsNZRa62bhMWVG9x619yU95dR/EozXowOhTE2X8Zs
A6UoiOww4bYa3F69k7ajg1zJBx/1UB/+k6pXaLJb4kOb+wRAqY0OrFqVJLrrNXsWFmwXh5KAi9Bh
3sfm7mccKVOuxLiM/Rc/24mMKIAnkqvSNvE3lIUEbJSuY35zqFJSZmOMDcQvdUMe7tvMBHMXbZz0
0x4ebAfpJEe6HGC4LsemsDkrJ53zmrHcysTFw/lfJpeUSeJkPyQDMQu3GyexEp+VIULF5QR68SeM
klVYr7qDTUKglcYP65bzR7MF15lEGl728DeHWb8V+XKck0MG8IALxBp+E34nJ1gvQhjkCvWiJ90m
9SnYvjrRuU+AGx6j/DOyES/aj/TZjL8T+6xIozlKoH3ACFqLca1ShXEMczXbZngaXp346gT3q/HS
6/IQ8muqlDUbqLUa83AQUlP1qz78HR3MZiWLVyxq7UfffEcgG1hMCY2hTIvsmOwTyj0u9kIOsgWf
jbM3k4WQIaIt6gZmEZZ5Q/VV0/YAVi3NWqMtBWU5QidX3/YRdvDxjk84sClv2nX5rJbiLL6MMuXN
CiWxX0UbIExxga6eBiAaf4WfPyeV19EGtFO9Ebir6RUR5elzD0Rtg9JuJb4mjyAZrBXcZ8zZoEO9
Ji9iZH7zlZ5u8AtyEh+W/23m44TUIopWnBd1PP4fQ84mkg+I12Yj/PA7nveNfSWlhbVOv4nu4ZV/
yvR/aF4PfpfGyepBRS9J77/NIgDvkInjZ4dCgR5MAG6kH59WGPq2776E3/rhHjtu6C6vmuy3u9Po
j/BaBrXcb3h78YMBSvkM3TL6vcXfeUiLxBXl8ocBon23DELXHsIb3/aZnF9lWN9kNjAsDltkw+aU
EAcRAZ5K3JzBd3Iu2vYz/OYzmfLyySkDDyc5J9xn4RrJwLGONb9UtxEpoxB+lnvMl4qo/XNEG1I/
y7S98owmnO/aH79z+nXoUpPwsMbpqv5dRiuoTGtV72qrOcUaHHwI25pF+M6gIVM+FtNvaWwy5ER/
B9Q6nV0fi5TB/HTNTOJIMHKl31N3iN3sbGdg0vhGV80ybCqqqYfyl+SCfTUXe2Jh72OKKezp51PJ
pLnyeVVeIdvVzI2/+W6QGoL7ZafL61cMzsEyQGQn+qYMeF74aVjzj08N9cwD3hBLgT/TS8p+R0PL
GnI4kN4qj9jfoR44TMn4d81ylCuml2lIsfcVVRIOCYzEC7MR6UB/TcmjJx/oeZfxVyIJhs41u2vj
f1JyVpAStr6GqCdiVJwpy6EGdQh2XDE05CX/DKfz2mUOyEPi1U7OCExwbdPRzXt0xlhtjgs18r+Q
wLMyggfFRIrRD+VZeesH5KVv7LNJPmmz/ETj3ulVL7F0P/ppJ+UwcsBpWxNV3gzzHZvRKtdHNw7D
LXIdOJMzhDs0PsxzWrdEk0UbEfGVDDQDZFurjpvLsBXJrbEQxVrrqNAOquUcR8vaFwZ1d8EeetP2
y3Fq82Dp5cAUSHhR7L1f2CYIQ195DdNH+p4uL3R6Kz8aSfSNcGGMKJ6MtPCVv2NGloJ5zFI9qGnH
JoZT2ssGibLsMszsi16cy0g5I429oPpyIBx+aXp8a6r0rmKXQCmV9JGv69jilfdzrISkD3LoSQsK
i/c2t+kvb2QdzKqpRQfKU2WnJ9UML+2sX8P+m4arKgt/0RV/oEqy82qTdjO3/QZaiO1NS3KZs+Tc
9yJQUvWougKCN7ljjNW3YItdzSJ7bJYgpVG6kbeR9oNnvRaTdA+kiG9KQgHvpmwI/dhq7WvK2eQT
2MQXX9i3MLGJMhld3PZC8Z1tN3QHzGE13V77oGpV3QRqis4MxiBIDZyGIyMsjIhmndg9XxmGORpM
7brZYceXkPfL8e4ta22X/dy3vhzU1raKIHLp9o7tzZqmlcs85aZDk33q8+gCQOOjzpZ1JvYhRF8G
C9t5bt7CwuVHxeo7tO6gNehZVATupmfOSJQRFRrg4gZIGTqysrqokK+tHBZ2ijrRa9CGoEdK88yz
ya0WlvxZQI+B3Zkwp2Cioa45GKMBDTdPBRELbaDIHL5CO1iQAZzJJo3Whgb0yxYOKGCZa6eiZU9d
D7ewDR84sAGNNNJXbL5SS1v7Dx1mXzFHL1Ii8kmHEWpCjKJOcFTCPXFOzTuj6HfRBuW72YIOICUF
RwVHsrkQ4l6HB1sVCMLJVhYcaCAYy/apGmyJkJMlNLCQc5QO9PCyk7FHJ9gWSThiIxgt8Nrl1qPW
WlU536DMwhCRSY7spCU+PkW5wyHrJ2Ss6aNOAo16yAWKRAHiTkrpVPn7DVb3vt4zc7Pm8LiyboNl
wKpK993c+pitJq9BEEEMSL7MrCkDxR69KJkCZrzLaux/9PXkgKNiHkyV6pUD73W2upLsvTXtYy0d
sgzANxnp7YcTNi/EM7t8dkhp6j8ThimWwlJDbLkfuVqirP5wOMG1g/T2I6xCVeeoyI5WS2YpNKrB
S4mlzMjls3zeyfHOYCjiJAQs/Mi64xZ5jdGIAACR71qOViqjf9LLwJM+AJnj0p5Ji2R9ItkZlgl8
5/2CqMHaqMZLowrh9W2IARf1n4V8JEur97Vu7ecoPpARR3GiHMK3lmdTq+LJV6n24S1GDukvuf6A
zBObrMWUZd8Wf6BHaMZ8XsLpFLJp9qQFZkLeolS8Dsp/Ct7epa23DqhvgCNb5YdGxF/SeG+hUn7z
7uBo7Omh9xWQ80Il0PzWY+PBPWfBXhE8CH910F3F4GsXa7MYy0Wui3NSzIGhiYPDLA7i7NwANZ1O
ZqFtBdJMo1N3qkMo0duITTCsBJlXIHqetrVi+kO/Hhf8yDpgHWfAscnnJ/W9jxdaNyTTewdcVquF
PpyDJhpd2cBJVlbwdiW2EyeLbEfbAMy21lL9vKDHnGLg63gT5TwoF4w8bM2KijQRfsU996KdH0ia
WyI9gCbskrIO3JhiOzWBB0f7OMn3ndrtI1txDe0Pa4/99JcChK69QJstVGyw4iKk9Frn3UUyP1AS
nejRs3Yf1xyPU+Lh0N8UmY47PTmMuXYME7S71hNx4d7QTWYh0jVXxA2SIAxpqVw4w8sAP9++hBGj
66TWSEjD7KCUzSBk+sw8bSBSL45mv19coAkHDLrMfzG/TKo/Aq+p2duo7nhKs5ojYBMtzn7+ThvT
Hx2eotg+tI0JOeNiOxHtqJfowkWJy0ofqmKMTjYkFm+45Y1yk0fjRnk2qGhatT8pmbxc9HlAxqwG
R2PcCYqzTmG5QNk5WFqgD3OwpKQSljoofXLWQ7fuxVoBgAmUjaGg7UUqcdXMs4bsKJboMLXsof/E
TrQnJj5LrJPwxJbDdJXXn7ZkBco7HDx0nYl+oondaT+sU1gE7APBB5OSbs8rlCgd+3mUDDkJJzbL
JZlV2KyEzD/D9bS3gkZku2KZdzWrqoY0vYmuoUIZHsPHc9jqye/8OogHKkxi7WiH5JNTWOXjlwo+
xUyI/zCsA8joXMMX2qIBMNQDQKiDA6QRvwM6H/ITtL6958phsnPfcaHtzRWShRyFfHhsOSmqktsP
RlA9QfggjHzFziLW9jJvanlpDg4VUbIx8UVKkrQqRXtzCNimdp+G+IZICAvh7v9zJcPe6rq6jZVh
C2R/CyECspzQXUbOtckGthSeMmTe0Dc76ff9Cr5ElCBUc67z0N2NK0a/QVXOlRgvEIwYPGftRkC6
xj2BEUdi/Lns3xtGMnjQC8eucuX4AKzu8NbVlV+N5N5RWTZyFTjfqw7ThkbkXqRd01q/ESNxJ6qx
xxJYVBeFdOM26zddRXYyKXMils9qQ8dq+i3hstVJ9JMXyrnXd8bOjDnHNIcTk6gQgK8aCiuO05aj
F3EpCtktItCG4yzfVHt+lnTf2qFdRpr9dmOrVjD9wrLc8rhsMVzgCUiYgpcEDza7ZcGeaY0EZq1S
M0j4yQ4lfoRcvfYvVptjrdwTw7oTB7ULTSswneJcn7V2gKG9Lq6cEV2pQe6P9kjjN3pMfAnZjAbG
gxS+4eB0KHniLZy2Rd/WIHmW8jNP7E/QeV1G2R26wmECnXh1fEM40R5j6k/EX1+W+dlkkJIZj1Kn
nyzkSW26FZEdZP/l1ffS57sajgKLOcBKATTQc67/DMWFYpUJeRrX9zpqwf+hl4t/U5N6kxMuQbZv
XUaFeO9m2Eu1s2cxxoMlLT+M+9T0EpGkkla3hV4isjBBqB2qMIzKYBu6xm/Hr6JvEEWSvTdU55QY
HaX/ZMWhkbgtdnE/gkkTW0kCtEJVyEPtwLyp3JQEUVVIbjS0Wz3Stotg94gAGq1sWXD399BR2Egw
8555ZupN1zh7CoKDJTHhJzmkvhgpK9TIvAjGnFV+mv4urEOYUbG+M6FYxPzSDO4ACAQQtKJNnnUr
s+leEiFJ9BLkFqV1v3JyGCHJocMr0JTxI22Y2fKG4/FOJXljqDVf8fWNdV8gv1ornT+siPuNmQ7i
ZRnRfpiMP2RMrKpzYNXc9sdKGoPxNwPmNJ3xpLSjfU2j7jbPxi0zg3He5wvCEVoho5RoHM3j8LKL
aV3S4Ha98IaDInK/NCWPBkOZ40C05wSZSI1WH1ueeupZx9I2xyFyqI4MMLVku78AqhETpAnqLVaU
3OlwzyZaOKG/9BBHx1qqx4NmMUWLMuh31n6oEdpIu9GK91OnEByd+cWLRKiJvQRzki0Dp+1bW2lh
TgcYVUf4DtkSU7aNpKgSUWrjAU1JctHkcAve1RU8LyaIoLdCUipBGiEiaCPZtWAr9JbfKbfcsPa0
0yv5rePUzllTX6SE6jSC80iZhLi/tgdo4eWDFNO7kkPuM3Wu+p/3gNtprq0YLjMLecHEjES2E2/5
ktUGoEKE4SmqrDFG7IJgjR9JT6y0pfOJd4ZEZLgQLroRglM72wlYycn2uXfwraV33LZoBViHAczU
Lo03luYpzoHZyfIRZbxhbTSNVS9gwsUPk2I3MJU1SkwC/ZF360QkEhvrtcQUlL2QIIO0B9oqS0ix
2U/GUBRBpSnV0W7qIBnak9qW55x5l7FTf4pmCcgiPxdiBGehbnJpOSMPP0YhlYGVkhdsXBdCKwbU
leMmyztP45dNsFptQyXMK88Wgk6ffQIiiko2dzX4f1Ie7PbECiohBJmkF3dBVMMDakBPsg/D8HdS
/CIdvf6ROFweCttY5OU608zMxOInbwcN1lH2z0TMlwpUEMOAaJDnZzWlGrGi5S7fmOCHcQ7EwBAU
pKD4lk3dteVNBJ8nyTXgokRLA+xnji4M/1lQWkOsAB+UEfCJrt6k09KnoyOnuORpf/WYGQHWXPwV
Mk6v9K3Zm0mYQ0JhudP0wFxr24iHrMjDk+2ZOYnC4AF1LyMEgdOoFF9WLa0UXJvDkjyHlAyirDsM
s/IcF9SU7WdvOsgKwPEO/j+G9h4uCgrDAJ8P+9uNzmCbnLV7F6nBbARsp+W4P+Yt0eo0F+lfyJUk
spxE1AWtOCxxTzqz8EpidpNxVRJgplDvSCW/0vWc17RYwPtPoB0B8AiWkhlOPsqYQfxT5RsqeTyC
HWUILyThaMk7Qw1CGOieZwyYre4Oqr2fTXJHYSXk6nquEpcC6N4VpzlZoFDXZ6GZFwfdGPA8zJ+j
RSyX+BMta9WWtix2TxYW0LF2Tq1snHShnBSkFe0t77TrnwpkHutCW6LXbM/6VqcYxGsKsEUdcHZn
GeZkiPD0/RGDRnUgsqdTPUzV5HXtTNyv71zMfNMpCOhw66TyJpWjfa93e1Kj9iwazo7Sb7RI8dXB
9jGfwMPtvLhYS9zUJUPySiNQaza9ZNjo6bTNN+IVEbs56MOuzQ1sqPB85JIk0to07lUuPbTCfBZz
+zHInyrWp//Gam+EMWg8GUq6CgJt3pLBRm+yWmDZamQMonXt+V77XLqQPKz2tKtA+E3QFiAbF57Z
piZUHRNhGWLEgVlRuNXSu2N0nPLQX57vb6/b6omzLWEZEQYi3dNx8rIw9Gx1YigADrdmRJh2W7tN
tolB+o+5bcN2V0c4g3iBxinyLZTEJoY1xfIzuJ+z/odFQEqErb4ua2Uza90JPc5yNDIE2HK6TyuP
octKqajM6orX+m8VExXvtmjqq7XCyQk1cVvwDom7fifxDmnJrdL+6iam8uVfJpU3SGhKuS7eomH4
JwuilYy5aWatc42NUn9KmWSCfsrQvUnAd41THuFf7TfSl1I/JWX5lAb9k1XJaomnm2BCL9PuMxEF
EuzNup/3REOthnmvRaaPcm4zNw2EgA3SPyq15gy8K2KuXbfrMbvaQoYffGobZe0wcavSixVCTetR
DuQvNc1fo9f8pjaFo7PXqgXisXwkpo97cSslu/gsmABPPeta4lZf4/ifKT0ySgYNdHcKQCTC1Rh3
awWWSgH526Y2KdD+CmNHAXR10sMo/9T1XlCw2eYZasSFjq4ANYdpXdjfLTMR28kfk9o+Q5BKLbKB
ZTeXn1b20anfQ8gbyb6MXPYj7H5l2akd2vkMHYs1+/WdaIXizVmFqdqUbsTd3X6oaQZl7dx2ftGo
h+4mt8FslpuFEAE4iDlrKC5Wl6ATNzG/EqMAWyBTvHBjFVh8ZcKA1jYQhyJ8sYciA8mbM8NTfi0W
erJKvxP/tv2dldVREyzYFhsy6nKmRqpZGOiuVUL+14y7TaJEDJcJYu9LoH0spJeO9JVWRREUFM1W
W2aad3dcLon6sKqfGsDJBOnChm7SAcAIH2EEhOK7PJrcMswAEGUQxwB72CSKKJ5P+k/EMirMNu10
t6tgliZXT74V0GoDoua3K3KTtgQJs+Ez5mL1Kosv/NxWDMm8YDH+1NOtRkJl9GRwb59suO52/dmH
GwnpvcKj2u4ztIRiJhsF97tl3fPPOac3xyPWY07BhET61Qtb4nIVnt17FdmQJZTS7rfnDlbI5ZWI
had6HOaNAls369ZxfEqGLbIFlaGRKn7DXyGRXpNq//dX1PgroLZ/6c6vbjKfLhl2dFCkUGjKkUd6
3mrBLSuMV0uGsLkbR9ZkKuJNL+dv5xpf9RAeHCYtJpOWJjUgYdyrs9XlQU4FGja3OI3vRqPcdUpO
+HkOCq5IXesfBlKX8NRJM+eHcx7tmTc9XHVszZhDOwyyKEA8veugHYIaz7fJYviTMLzBxDyFsLtm
2EAEyCRRGqo2e8vaMyrVa7OPsPzL12cOt6yBHVfsJAO4QfFibLHvzNGXMd/RLVkLPjBZXtf1rZkk
PDW9m+MCMhLseZyqNs2RNregiF65VMFikdEA3FGWQhUh7JK7zon9NvshFZGAwSoKSAaL1rNh7xfT
gSW4XmzEjkm4TixyynXqbIWKdCpJXnhKNiUjo3KWRAbv5lZB5DT/hgrXvzTu9FYDqC/tNAutnV15
jMKpGgX3/zCV3KOdJxvGSmXk3+OpWxCpHBId45VWBYbK+n+5GV20rx1GLm8LB+PNIvt8y24GBCtl
/zXaH9ZLG3Fdz/8UvdiajnWoyL1LxQBUgDOIs0hW1GMeYDrxSH/ynATa6c3O0u1S7xQmWpmKphvO
0LI0OxxBk1b5ucI9PgCpoas3qoOgaqAQKKV/1WOw7VvdK0x99m/3DAQ0GT5q3v7D+Dy0AyPqmJcf
hQxdPJEnRWkf/yoPgUSN6CH3b0xB5XBZtuvGF230WBz79s1vR+Ku9OiGmWxCnND91NR7bbOQRs20
6nC2JgIfdbz5IvMj0/ILdNNAXpr/sXReS45q2Rb9IiKAjX0VAhnkU0r3QpRLvPd8/R2cvhGdfaKr
61QplQj2mmvOMelakWKwlTD0uKaKU5YomKglMFgbIWjQKBu3GgjNUbg+2OMx0X8hrNPMAGjAPDbX
/NG0cBzXxiGGEoBF3LNNzKraMc0VuOflwSxmbJ3YfqZDRTYkHk1A0pmXLzxVQ+Elg0TgnOcYJ730
rqbuEgBnQ9k3tRxDmiM+8oVk0wRwFpd5vIEPwm1OYq+Fsz2f611CRBGpiMdKJI1ezc4vLfC4H+Vh
dPOOXyX2J1HaqeoUdW2gGgTvPIdeqZNZnPbFuYZ3QXjjc/pQ/n8mUsP2mFOzMx5Fkx5H4oB51Xm4
r4pswXqWTXCV/85fpT15kxUjOSjuwl5EnJM6dXG/qy1T+2y4loZT78ca8caoOM2hV4rMoth1o99z
WJgEod9mHbuh8qypgBlMrhHPhgcevPF72Hpcqqy/DqQwjUG6jtuRVX6hn+JSP7mEGKSRrShgDLBh
QRPvxJGUFq5trSFQAC5DIYVFOQA9xmHyTcuVM8Y0sa2lB9x3ZmKpdXcYnIiW0XG+dGO3y2zFFwYr
xk23V7A7IoE5AksHs+rQHdGl7dbHHI5TazeV2qHqzP2IXr76O/XuZY70z3QwvPCSb0N7uAa6ehOJ
Tm1TcbOZkaH3/lNxg8j1uv0K8NkEx45pZbxQrAiTkYr4CrNYAraIbhIDlw+kBKyVOPKoeF3Zyq3u
5i4MRHixNvOodJIq5VJMNQFFjQYjjv7Z7GtR9Vza6EXz+yudHG5N9GKzYVXzRzLFD9bcSYGeHDR3
uD63vA6xuSVXEW52Qze5kjOwDRg2j/iM7HLvOuMKXfsk6yP0dXFuk2KbmixkadIEvCF0SCU0Wpl8
302mAA7A2KcCNUG7mjWKnG2crVWMFEueeCRv0hsm8+NxIXICb9TXF4l6lXTHdcujg8iP+qA8o8me
fMevzC7fUxK0XY4PYLpRbLabKXUP8+EW9dktvoGiw65nHilY8KuKirS+PLbhJQygWqcU8v6UdeLi
+trLADOVuSU3t5xgOW0wJ/qarZ3Yy15p+T1KLwVZrnN3ldtXdw2456LyLO3eKIJdg5+HydHBg4X6
2pjV32wrgH1bEWBo4nynWmxUv0P7lIaErFfewuTI5W/pN7AJSaYaLK8cDYNgX4pz2VEFYw2+DrxM
cNLuow81MI+j8HRQBwU+JqUCnjot+3Znl8+ZUwIg25mMcusmHRuO5jd4XYyBzTFaxDFWvxY6CX7N
ZnUiLidyIIK/svogysjV+H518ahi0MfUVietK99l4iDARme01IrmtGB5A9wKmTfJ26voIpeg3LY6
SRHOsqjyJatjjp99dmOaek/188B8WOHEAH3oWxRAAzwDBIDOwMgX8vxFidvr29yyjnjjbkYT4zX/
IHZUclgxli+Fkl9iUhyrgh0ffjuXfRUF1JSkUxjyvvzCqdOaOFIIGaa/qpkne2vte7o1RAElEgo/
JqZ9ju2623PbY3Wc7LuA3mJNJbTmfScSaQo9AVKGs2hbhk/McAvMxP/hQjIC9ysuJCN52jOMrCdO
mgqmPOIzNVxHWumDItnpe/6XVFznKrxPKtszcDzRXpPMt5rhS2P4qqz+XdaV9/De6/3bg1jHevRP
TccsoXutz1z9bMKqj3H/Y2dpRm3XrCupvCeRiSuHPnZZqB4UHq/x1S+62aU1m7q1tg/2GdxuADz4
ZaYwRVqHKCBaNlb7Wi122tYcpF39h/oxXyFHVwbTpTPR1TxJJXjWMEQv8JwL2DSaeuzxSEbdtZ3X
DwSmHjLa6hNXeZ5x9gmRmV1lJeDED4MSl6iz9smzpkiqzSgcqA4KeyJ6uis+myVgu0l3NSq0NHIh
lkwub4HYKx3xWygMgiqDoCJTnJsaHn2EwuA83FCG66Fg2Gut22mo95IvnTSr2prPPfBYCHOXelSv
vjgkWGcDcOfDpbDmU/YJeT8fADxP0VlYfIOldM2RIJDlNmIqHnPZwl99k2bjTQvP1mAQUeDJxleZ
gbl4lL8kQ93j393XhOzCcNynDXxSjDkDVV/Kmm9MHjHgepSEMkc/xvVDBZGAThFTQaSaKrFF4Mrg
EajhRDOjcV0VnqkREmHLHmPdC95LU1uvH4CJu+FKcxL+JVbGRXjk7PQrreZDF09Hy9B8g50r7ALv
9zOkFJrzH01Wd1Y9FIbD0uCiMgft2amuvkxuCKAf09IMpYwxkCOYJeNMi8/UUlg1eECSqiXFmklG
8xXuGqdTAn+mXGHgPpK20Tnsl4umhbeoqu992j2ya8FhW+FjEp4ksz7Z+SeMJQ44VEm2xyT+KgrD
7RMe9BwraKGfYUhG+G/H5rtX5H1G9HqR4v3YsHvHT0o4vwdPHq/2LHY0ybLvF52rGiPEhPNM30bk
d6R/Cl2o9JYn9eBx3dLDS5TsveJRyjB7K0sOiPOpbNArNvG+uM2/CoKEabFdBuVsqjNXV+uXaXFs
vkKWPBPlXO3IAdAGEjMtJ2L5c3No2OoqbHUzieYNmFN9yCqj8ZVu9E153QOV/bZMq1PCXmCxKugQ
4HS0C7F6NfHTl8TmzaCmYQm5kyvqVeC/TiXi8NpNSZ7YVK3eui48Eoc+5t8Lz/S6W8XJksZDP9zr
Ij0TBtIAvPac+NgtycBmR9KuAYUxIuy2hnWmcFBVkA956vQ/gfQ3EDi0OFLBsDku6Msp+vJMbmjo
brWqQs2qPKVjMRE96/5Zy75xIiK/zmHiooKinBZfQVpTB7fSd1iuklViCRCdk0thPylU+xyXT2xh
BRaEaPobp26KtQsxnPNfWr8YEElTr76xTNJv2BeskxlzHrK5gtHCQbFhb3DKsXIM4gcCqN6Cry+b
DlwQ+vqbxoONHXrQdwOGNyvZDuLX6nrQUUbYnw/5Z4i1KNpHLQgJSWHw+om8oovg2mcsLBfXwk/M
Wbrcm8w3T1vk2NHbRzf+E9aymax7M71HBZtjil2o72A5FUj7cHSbzm/k7ZyVO5yPS0pYJoXejaEq
DyDpQY/tQn1fLQR4aQupleyAUUsb07NS0NC+bKNtLyNBwMcIaRnGbUcCd4dMyNPkMCJpc27gkBkQ
8Wzmv6botkMY0oPc/HcqNr/R7E6jzoKSnYbEdyaPXz3Nb2Z1XPKzCSzPOm0oMpkx6862XzAuSf0l
RLEa+VviL711upxaOGJCdnYfwDOlzcTy9TENF8mKnT5BotpSfBZYvd+lTh2V75SfDPldButtc6Lk
ppJeDEHbWOJl1nhs4Wdo/PmRscO6oTw7ouhTaWKUKtyc3Qs+CZ4cDiOxt5qiJw4TIqPyfi+0l5Jx
Lysd/mP/zqm6aaPxZPAMwheRGbkfQc1Vvc6mqDWOYNuQuMY5CNHoHHnCftqtdgL5WsBPzivc9b4B
mgdqKBMfbrtcRy+SvZKVqvYVQeGRrXcL7he7CfYpu8mMXY5hC6cEskOt/aOvARrglkwtHj2+bvul
GvllNGg0Pff1wcbvQBDM0qNDrD2k+ncnA+3OR68AeEibhyZc5kiXkcp+6GCl8cFWOeTdI2lbbIGa
R5ZpTyrMzyIkCDk4Lrjc+SHFX3N/rc9xhDFcAg43XGKbKR41MJwB5Q1HhAA7pKNXcaYOR+WSPbmp
D3isROfXu6IFc2CcO21x8eXJSJHDcBknSurEHncFJ6IEV8gUCse02exn2tbWrw2V8iDcMAtQ38Ax
Ik//LnCKU1R/VvKU0qSEj25iHkFl+jHU32s9XimpdRQDhAsWdlGczeJMTFkw7kof9PLYyRavW6Q7
4IWI9vPv5yc8Axvbjjdz+y/1FSAJY7s4FdrbwI+clF0PbI54ni0dcBOIsX/j1Q1su5kg9kZW7sWm
Zl06kszoEg8ULuW1HMnNZZf/0Pd3WD9HrIsY/Pie2Tm8gviOKZWrC44Uc5TJDUK1P0q/6blU2M5Z
/+BJeJrFOdp0pKQ/VpJn59exnzm3AfaQeKAx+NjXZjtU93LA49FAkdm07ak2x5sV6/fPkXakmfSb
ytd2Ng14ZNjDAAomNLRDAXKoiJh0yrGlfRLFB51Kd9oHWMEmFAdBrgHhuxgP8pUU0g/qtv8FTnh2
a941udb2jQpAAGd884SVYiQXBda4VlB+I8+OiWArFJhOpnkoy9hXBJLAtgFBFi6yozYvmXq9duie
eFcxkRKhbHPJb2vYNemlkqoLt0JtPmIkO3b6VTCR42RcfZqJDPBO3jB0J2+63F102tEYMcVeSL7Z
RIfApkmOrzG2Ie9h2gA1o8efaXiIv/nEcwggw3sP2rXSD0Mh1MloI31qIFWVic5LxPxawSQ0NVsF
RWjtU6xnd9EzF1oskOA/cZRiu5ZP3TD5oS5tLAqbs5RGxIhdqxshW4GztV1QcMSxtqzZFvsAvSqE
iGEYjQdoONEgFZwHU9lC8EjXkq159GYdjWxY38cJ9IXtqi/NJu8u6l2WfhkoWQErYrS43pb3CQah
fGwOYwbvIdjiVr8oYX3BgkTdHgcBmDhtN1xy0VyqJb5Yh9YOzzw9c0k55901/mfpAeel8a3xu1Nf
aghRSM4LeBOJgYd+eC9TpWukl1etrJCSinMI2dfP0l8GaG6yXqq5bf7Cca302lnsxIuj50hf+gDS
h7SoawJPUzh0s65hy2lNhyyOTtnaUukCaE1ihvs9sQ48AOZep1hwNW8qzBd9zQhR2SyoVsBkXv53
500Y5YDB4tgjLX61gB6xCSC2Sh8QgYArmuJaxkkLpqsXn/qobg727wauNEVp5mTcgywGHYTeOwfO
UDSYdJXfubp8lsat5/GZq95CLREmA4mtPfPPajiWEldKngKmmGHDkAr3cQpRQqM/hj0jR2GSbAl3
zO4jGX9aLbtqefdhhdJ7h6tDP6Mac99cuG/qRehrhQJfc6MG2NDGS6ix1zwWdCp1QewkLV5SsztK
iIYGDzCTR2DaYHNZ/ijydFpNyq1ABuz7W6EG93DI32ZkiRg78OyoRkuzSHk2q46VI6JF1FGGu9WG
5pwV3ZlVMcdDSz8vGp8RbqaN1tH8OV07zbiac8CkGt9MGP6Q+3gcu0JHEDV2egLwRScXTl/VQDeh
GC6/w8XaQH0EllWyK7JNpi9cGzZgL1tmfTfx5sd/bclE8sU1EFwpcb8ysWBf8VvMSNX8Z2reLBvB
WF0reFCOINg0HxHNXrqgmW1nwh+yh9uYuFmunQKNTpH+rEjBifFKsGbu8R2I2jPZdkR8GE3GCqbb
rQp6OVEGnCjP0QhxtxdexQ2+N00maah5LLQQpHer7MfWJKYnKXyTi7cJDIRiqLvsSxGyX1ecCebq
oDY5zs/Oh5U5YJgMjfkcyMOlD505y/F1DBC2c4YaY9PmmS9lrC/XgBGzvdYDtez9FKSYVfkWXogU
A6u8trAQJsSGjafOPJgyXtfRJOi0MUR4bkzd79qRe0TJfXjYxvF3R7C8zHpvDdVHGUyFDY8F16SI
TyotPDDXUAAqjbFCYyEJ6mprzfNWTlHS31DCtzJZpB7NJMQqWhtHVdN8bViQyG6EwdNQvzWnvsBI
VV1Sa95aNOquNXxoBa2ynkh3TQhIR6p2S38sm+7WtOMVPhRy0WfKPj+Yk1MsA+ZuEGxlam4UklU8
4tDTavZ5Vo4g0Zg7kxK6HmOq1Rn7Elv5KrSW81ciWOeMvdvv2BG73ciGYOrgEU9eRn5pbQ5j2I07
ArqeHBGbZ4Od8bXULMxI0A0m16F2GCP5AANpWk8aprjZ2rdlUVStypdqHM9qn52EqgO0rY8sfpTv
mv9q/4UM6j36aisuBvd+koSPwlwuZQLKo12KZwodxYgeorhl0AmHVVmAqfMTzuKa19KVoNB8AeDO
g4ma31yD+vwy8q/ix8bCMdNbN6xTtWXsLT2ll6UmrrjK0wzklwbnhbmNKqR5RHfpnk38NfW7YsE+
Fc/+NE1w1nMcNNp3Xpd0rPOEF4cIEv9sv0ezwXpsq8wMQPQP56E/TFwtlXkYmBuHDYLIn9yQUEyx
Ljohlmq8AyN3SIv5R3Hn6x/qw06hQm+pdWWevWoR8mm2pav8Lg3ZI1KDh2hAE5fc+C71CSx8mDtN
d54vvNZdufDza+VDpdKrIbw+T6Dz9ru2E+g0yW78VxcgIxscjJiG+/T2LFiftJQqKC0mYr56ihWY
dyGYhpyA/3VJsyenSjUde0/olXKDnAKSXzZPk/YNf6KVnXh4JuNNZ2ZoME+Hh8wLK/rStEu9tC9D
BK+FqShk3WvxS+mtiJcr9Q7o9izHMsTmUDmFqcEiE5MNsk0GEa7v2pMcEvtPFT/BK2kx0WIaxXCM
Rqsv0S7DuWY9CZ+TwdLD/JYnw8UMuQflEcSxjZTX+7y6hzZQL2NbJPdY7s9q8aRblpKQBnWDUphb
Lh4DvWtxY0JpYVtME8a8+aNRM2uXLn6dtIXppZ3yxfAFfTMSVae/bFLTCnHJtQaBiLYkHwebFqB5
r6sr05pDHRVH43GlxMW9Rb6x8zVSiXocHBMhH1MQ25bNit9tFNtj7TXIEueVkrcMH227uBRauqVm
bTVWwdmfNBl8meXmCH81zqKLJfHQmlmeZ9SHdtrdxAATcoNMPIbIVE2gREZX3ATleK5a0wdKcgqS
f0kc7LRuuvZleE/52bQF+99CbDPiQ9mLE7+Uqp9pHX9JavpFbokrAK8qfgExnhOlOgulIfHwu2z4
ocimbySlP+gKHQnsPDkobnZUWJ7VunIElp8ccVluLMTlOCMyQXlSjatK2X207RHLxUV3pfeWgzZs
YSIjf1qgm3Wo75Q7cfJHrclPSukWENV3e8hPJlNdtKgvboNoDoj/DfE6vpb9YYZlEeBdpzBvHfdZ
uRuLvBOBtc0DlmVz/6YVTo5cSzGQLx4bXZcuedc6s2FusWWpmLky6ojsMnTHqXHVNxMsQ5JicmMQ
YOZatLXqfaPXgtAokOVoG0s5QU7tHKfFZalGoCjnxRH0+tHlGvFbq4iNsMKDlThNJxZ+KDWbXZ0A
GGUmQ4qcHT4J06VkoycpP3Rko6vFdtbco/aVnoPhmeryta+Np8Rwl+d4DhHFnETrMLqCyGXbxTsv
hvE4mF+SBYmWewgVADpNr5VFEJyLFo+d/o0HbiaXTwHYSEUFC0vigBnvayFNLymd32V6uWuL5ehL
kNhStY847578ZN/GmaFSeVWk4424e1rBcuclpPZyV5L4hh6na9/ZNBxqk40xK+evOfbV28yqtGhP
M2ZTk+2N8rC7f3pqnuH6nYx4a7O2aXr4JNTD9DLKdHXmObfTgnJPpQmldwT/OehiTjD8hOBOLDGL
2GcxThh4Q6ejNEJbO7O0SwQKUSy/s7g7Z810apRf1e+8yx3wr6hXnd47660Bgfpa6UQMn3LQIEPq
B/IZkXTC6OhP8q8Q6cpGoxxv0CJIzqyRwSKlCIN5NfgaKxsb3n40i/dgCV7muugtYUe2DvvFh+Sm
TXUti+EyTeM5murTtFCxTpkSZLVeIlA6GgROHPQjybrkZn8bvd7o2agVZYC4Bz5jbi9OgimrDvmg
KvlVqPlVLTdxNtwJUoZR9JZH7WPJ7FuLjOq0maek1SHtxkMHW38U/0JMgiaNLrAt+MnskkDywauZ
8KmEg2044dpuF/l9quf3GKYo1Louf9O0H5oVWS3116mWLna+5cixTzC+Yapf3FHXsLxPXjFVnlYQ
PFrezO4PWO8YJtImoiKNu2yjMRWEHDM8/aJCP4FFweeKfSKeoP8e4tN4Ehopg+wUTjvOSHsc70cb
DJvuTvN5TkzYzcjehGaGnJEIDjJCVzJ9FMI4WuVfbXYMtTzPbJfGnIAdAVt9s2QqYTXDyymB7Fvy
KD3eMwocw+4hhdW+ix4VJwv52CLw4DZwSEEsVMb3yk5nGcBSCJTAAK6vi+iDHl7WDJSYlc6b2gy0
GZpT7cej5WcQ+LbFAtVisR6cPqHij8Szeh4TA6EMJtjsLX6oWfWSZPtlHL8HsGly1V9NubwOYNOE
VwJdk4sGRdhDMnMFCTOyKh4mJZ6PFMslHG91OshHdxKJG+s0pigtoSoKSy2stIXbsBpP19X4b8Vc
XFn4NkGHlu8nUbVDat6kpvUKjHVyrxwDBYiqlw0x0fv8ljbpLZ6tK94qLTzUOef5EA1px0M5pxOF
rb7y8J6ztulf+XC116AfmHRBonJS5wOhnsNIZNWKOMPMyiF01UIhFnlW7f4clYoThOSazOVGmDzW
pDVsXq4BptSbIoOpl+BE/csqjFPU5Gctzo91eEhht6GHUWxwhLhAUmxPljj/7i3tOnPoqHLShOl4
49lgZsRLeg0tEjamfkuj9iiQa+aT3K3c3/2MS2ea3QhvZ8jrmMGvkGazxdWmMkydAoYQAFEVr8So
yPPAHsKFTwuOm7OplSjVq0dlC9Ruq0MgavJdI9ZeCSDWkeTSvE5lwoSwoiOsjJO6kwLXVJKjSX5I
6mM6zsBeBVj5aZMZ6/3ClzBYpxoJDFES24uxC2gGq+uvNkGR4mg5+Gpk4qAEgl4EgGBvnQk9yrAP
NvT/YKVN6/VB64/2T6vU3qB99ep0DHqsllZ9yL8GgLDtqO8IR+40iE90JwzxGxi4SwSvhPY2+YcD
xy3kTkMIYcEiVXXrWXOf0lkF64HSdhriUko9Ms7XhNXriGj4L8aU8g/KhNnuWj7BU+8VAIxNatsK
467CIVvfs6a9QTsqyKQQStDoElCDbpv3YhvX0lYlX9VmOKDR4Evq1HByWYYFR43MQVd7OQf10lg8
eBEzfd4K21MxDn6dTb4lnKT5c6ojeW+Rim64hcrUSKJddP2jafwEb4pGNTy7bEckn5X8Ip9ggimz
qVh+q4b3NPyr0gRtryTYbUWzV3Kp8ugA+ZfpvA81lg7c+jbL8B4tvODpaIP6UouTnZD3K99k6zPP
qRrVerA8KNl3o7ZvnUpRSD5tmxgs4EAx/DUuxSaqPhvjV+5aCBg20nEop/s0m9mMDE6JuYtwxmGs
pkMha4cZ+aHZCS75QJ7PTJTIp1NIxxaD0DhcxEJaGHL95MT3KT9bKyEbmSn+qjwCU/u5nQ7oodXV
qrwcQRvmBG5kUB1UgFNMnqdcq3C1S67KTD50mC31SaMXD3U38XM+qHXMREXWEH5Xasfou8Wy1XJj
H5jTvmWZo9XWjpPxmOcb1f5JAAalBuppt+VPH7Cckiiq+lPDkNejAOud9iwjKFRS8Zr75CXzqAX8
IXttKfHG/tRq8pHIvw3zhCvvgW4l3g4Gn0rGfyIqdCZP9OYlpwV1VewtmXdL+idwJQLn4lbC0eeh
m9V9SvKbxdaHkNBQv8X/W5hMxOKQ23kodNUxMG3oqdzcl+yQTjxuH2VMjljgjFDSLcluGpknNhVR
0G/wGi24k3TJL+y7POg8+pkwSVCL12zBYsqYvYB57XTgBzk7ZvYxArV/IYjTZwR/n2r5GKMfI+l2
s0yNmngRPMDHJ/UQLXnXElQx+67/RnkkWKRG+/SoTD/cP+PsNq+GtOiHfHWBTJEiU+gd9yAelF82
h2kZWJWFk/gemtZ1zrUb7WrC1yOL+jYno0TBFeRo1BKleCOR49TRwtsa0hlmMU5js6tm78v8jvGv
svNdoHzKHd0KzFWdM3QKIbote6Gu/BRA7t8aHEAN4kkWtG+SvFGKey5yLxKurtO46CcCZUp4v4so
gudNvoeMj0FPgBHxhH/DUFx9pi1AI40kaiQf7Y+aCEAsHw2yNojxlLzq+MHTf1X/keTO2nWt8RX2
J2mM3BEFQiQsZYeWDkXCmSOUr/coC55DC7smGV217XguW64h91dDb89N2F+msb/lBbwsZXQLr2vT
N55VhLGDEZTDcEzb99iC11q8rSHMUO0IgWzWECaVNnJm7JrqE+liovbPAkxRXHBXbGNzm28aDRtY
aO9yULAob6zIMOql0r4XFJJxkAeUS4Bh2zbtmdz+eaJHSrXLs6Qm55jlfp+Abpito/y+ACPnB8Fq
vJxGr6Q0S4EXY/LoHrXUraAd5/NWAE1vTA56Aw1MMqvXrj/FojmbQ37RFINc1KFCFUzYcRHaLF+T
JV40nbxKFosje8aSxdx60Bz4oGZUzkzarkbFDA1nWGMEu7hNb2of3mRVo1WsuxpfK4QcTkaonhO6
2VuVwp3FhPSfboqPDJt7MTzlXj2tfHQsUyC0kROg0j2MiIutIiQIxy2pFYLmYj+o/KEndSThyITs
tEUNpz5psHeX58qloH6fmiyg8uUQJ9kxp0O4+c1gO5v4FTJfgUVaY2xRTON0yvKtWbR+o36Vnb4x
rABU6y0Mf9V0YOcZk9+M43PLDIEIa+96UKlmQoiTsqVBFNus/KfidJHoIA5vldA/y+qrVrdacNVu
kk4wH1NwKQDsms8AfObUdMds5ODy6MxnCPAc5840LEe5udIHbM4I47X4KNnSyzaJs4Z0PKs2u9ja
WojbyHQzBhENI87CPTd0dNMhEBc2n/p5tepZtD7RTNapJ465+eYfrjS72rH7LYJ6bz1HJgfI7ooM
q4MFz3+IWNMRF3uydyYu9RtuAGs2fNmUzzHByKTn2azikxl5txCAJbemrlrXUR2ZFvTFy3Sa6EzJ
g7a1W61UkOEynotEWeSF3Q5N7QnPSZTxXEKACyYuus9ApumVFUVNBGtTPtG58/w7mCkxDetdVaOM
RIbH2jj4HQAawQGk+wnzhRvi5cic1GY5Zm+EifqPgzLAuNkUx4CjPHi7kN++0nQ6RXqEkUZZeXXT
o2u6i2dk0a+HZRSXAvq1UThyanF3G27Fh4nZWsYCTY5qXmSXhwGtOx9ZjAbT/7UE1c6Ud5i8+0py
hulXeMOGOjIviVov7rZWCbGdwHnTKwftC0gRsDcYKk9ekWlSyzM8Z5am1TpzpZdsMk9Fte4nnLq/
p+c+VR6g6wwzO7boifD1Dma6kIcKdjpmjKa9pIvqWTpjJ3TCUPeHOCNoWWO4Ga4T9cbJLbDqO+bw
RxyOD442zGPFQHwTzLZF/WwCkxp73mYgSzOwGaMaOPNatTkl9EsqwvKNCoV2SP2pVo/cYWDna8p4
UKxtlObbMe+P1oAQ0htE80cH2dG0qe0rgLNxLuKE726MTnvo2IPitAJGagDZ66/F4qpeGXDh9cWO
WslsfJe3Kh5bvRDn4+KSN2r1XUftS9Vw45y4TW1H4A3NEbQDbxtNXRanjdHLaANqb0lSPWx4D/K4
vCjzyaHfnpPjGhbJlus8iof8O+VQoIP0nATjmNinNhfdPhpS0uOUQX6FKrK6WJcoASl7btL80GSE
jJ5bwnc7jYRBBDJ9flal7lQqqp+05jEGCNqq+14dva3eY8d1h+IRvSzM0gbh7hJWYcGKPKPSov2I
XBVPgKzBQU7/6pNy1BpwOgOMDTJFiQf26JW/GTJUSSaO5C9pYr/POz+JZp9/tFOA69LcB6zcxr0B
UEYvEQH59FAkbka+FehHFS9vsptwYJvA2Se6UJa9eQsJddXjTDgnO4yBglP4vVdeHXYflR5wA84t
ufz19IC4sVBiuRyVwjNh8pEitWRz334M1MeQNQ0uokR7xFf7x/4CtVd67bLNpGiLfw/erz8kXEVc
1LPGJXSuGIV5KFopWjzoyuURiH0GkYnnKHwEJ2gipza+zaXaEA+RxS+bRI2VDdeGpYxWHPRxE6LK
4cnOziN/+ZIC12dW5vtXdItlGZZ1njuczJqKO2y9KeYj2UXa0TiVwG/Dm5RhoWb1xJPBxPxs4WaR
gcsEoKjigRzmFno3VRJnYyKWhSZDJNgX9nuUxA6LUxlTjDq+1/XohximxejwlkgtLRP4QjXsIiZF
H0Sszd0IC4NBAnigLT1ijmtOUJD9EuNGSv4sEu1s5T7Wr61iO3pIER/UpRkmEK+OfL3FeVNPbmGz
+wkgafUsSHlx7cBfx587st36o3LM5mBn8PrR3jCFnwLucyM2GxvliD6lIqQPKn02qCcIO4X8CUrW
osApB9ZOwj6Lji1r5rEC7jb+yOmTvYlBgj60SVmUXsBrqYVxrfBYBPWWTmOnF7+qF387oJ0+U4A1
eGmbUpwOo5RTpBqpu2Cd1qNdCTitD76wDO5KvnooVn1vcMDJyDIwzLKUpOHCTrqPdHyfIeSmf7AK
8F1+MO6jqLjVyDqClheDNNE34K4dXND52EWZE/AKNd5TacTaauFr+GFr/pPKeAuA3SacG5hHJOpY
mo81msUfzrfVNp0TjV9LetH4SZfrp8Y8dCFLIa4TmTewh4RV0Imn4N1CiNEuA46oIb2kGPehWsVe
Yzg4/l4RacVg+qthNZsV9ZtPIJ5pFE87BVyxMAvJFAixzqrwyePUjzBAhxGApc+cZAbt9SGvk5rC
TWfcmvS9wziaTM/oGxMp0IFwjj5aZfiQebu05Frze7mAiHeu3oLX+v/Eb+w3Qr8Kf2ScKkGzmVme
5+JFQzaiM78TGTsmEhrjWdJ4J6N/TciAmPen2brngwpZIXVClIqe6hnuPW+5xTNSAkTUuV30r4rm
j/jaUUTdlW/jfmBIKEmKcVDTdxTctt81YwYnQRWTkLIGEaZ3olYyQ0kPQoqsVD2Ar6NkButUolPZ
NP3lfSO88Gi0N/ZqM4PCvwTc8bpyQUeJgy+VkZErhElHZZghxSKvew9n5POJx8DP1l9Zg3c4OvPH
zM+ev3P6P5LOazlSZIuiX0QENoHXshTlrcwLIbUkvPd8/V3MjZiemVBLpSpIMs/ZZ5s4eTepIJ0K
npKaPqQLZksMeDahxFG1KX4H78XtL7a9poP2Dbt8eCFDpn/N6ZvfOqBcaZXLJXJuwGIM14LhIX3w
awhvWDTjNh4CJP0cdvjJ8Gm5FUwa+Av/Fon8Fua76pdTeauxTitYoSsTSYWmbJT5U4P9sAZZrbAZ
fO2ZBb8YLhh4TEa2f4qVb8u6mmPNQ/tD+t5So8HlHfclM9/fjFm/GQZHlalG6WrNSLVOZ50xAAVE
ZZGNGlyuCWbDJ89QaBIQPrzSAN1P7HKZi63vPYKhYIS0W44ddgA7we2Kz62R7h2E2em3PuHr9TmP
ZesUQeyt1r+MKoO/jE6LrrJvsdbR78i4JXVNevAtoWODF9Ce2wzKJp0dx8sionGbTIVB0hanJ/yt
DhPKykzBa9ZfhgX4lfI+0EBqA4Kz4NdUk52ga87eC5hXfbUdYgoUA1v39xCGlIUWzfyMYLwO4zZc
6fqXqJvlXePlKozdpoMCUQs96xyAdfIytKu9A+zHA4SHj5SxoHlpqOB813xHHF8h0NV+VEH81g9/
Q/QT4lxUwMLoQgxBUYSV5HxFA9whXGoCtMXKRkUNbVnmwoKa245/uoANmAr6ygraMOg7cY8kbEaE
urStwlNuLNE/5CJzLbZGwRyIcqsNu2XbD4sQniYeXtawHO9Wk6EB9ddykK001cfrEJkY/KJMnUPD
VfLUGLmVyXWwVlp5Ihupy+5tQ6ISY0GVMV5TXixRrRHHbHPjT04xUaQJMPK3KCOmh8dI85mEBxd8
xrNxhT6D4OncxGs0fjBItDDlIFG6kQSE1205ALgE7XabRfbCtJUreU8I6xEBsl4IbA2UlUzkD8KM
4o7Pz0LWVilcDKjDjLesrRUOjhS5jdQtpQJbLvvcAh4P4A9xiXNNABJ3i2JHKhVHLcHU/WNKZkdr
kAkGQNXl03JsvW2GcwSBtEqYOI2BQEHsJ4NAoi51tBgzpy6kDrC3hMmhd1pFnXHVUvtyEmgumR9W
XAUPc5P8PFINMsA7Bh5hicF7APcTYzVrMA4FhjuZka5TgkRzfzX6zy+16dA07Ow571rr18Fgrq0a
UBQTOw27P3jq3F87abZYpmw50GDpoz5Dc0njEQFKJSPZ6XJ5Z51G4fjWDCbl/Y9N4LWGJxFSRIZw
EYJ9XT2NfXMKqDeS6YCF5jFpzlDDrP6n7V/2iirhNwL1x2ttP5cAdlftGb9tDGqWkdkHdsCLEWrv
2OZOTXicXt1h4UP48zCADn8athMFclROPYRvcfgzkRpWLIPqGY5i4/Gcd9m36K0Tas1zZOrnYKB7
tilVQ3ZFc1kQAmczgTOqTwogigKgkZsJPkXIYTpkZyzPTkazatJvghRChI65UlI2rmoFTNakxRST
izfMfFxiS1OkL3nB7GXdx+VGkjFKgGHjgUnNCiTvITDdQhoco6Cw2FRx5wcWQ5c23EecCKIf3aaH
TeWdHQo8gJcpY1y1D1zce3YFfzw8nUscRP1VDtFH0e4NlVExdnMZRcrKQkCd46w2QAI9HBwcZnrJ
pxJxmE+4nc6GQANTFnxMsvjFvtiq2WZ8m2LxjIX2tD988zMr9WvYelcbjlRGOebhTWRewh4BPsSO
nI3Ob+4QU2H3Ysu2CjF9ruP2qmYqZp3jNXnm6hr6LAekzyWDR9yT4xCYqzp9l3LhJJ0GBW9y0Ms7
ZkMA7bQJ+3ZTPJV4OKugaDLl7Ej2ckhHaEfrSL9LuLWULxkgLtn+qZBta2kv02wo1hkK2BlhuQ8Z
tYgEntGwTDg/KS2GPtlSa3LqwZhY4K33oUveihKbt77AisGA1cL0wcBZu/jyizm1nkC8D7I9fZ4G
LJo43PFk4ZgfhLIgY2U2tp22jfcqeT1V9taUMx31Sz2XiPCH8xEBI38lF65aIhaIzvgRYpAdnuU3
g+pnwoN+gCnPDaX5QkXw1gRkxgS/XhrvUHkFw4ITPAZo7AFibHc2FOKwD+b4UGYV9r4E7M383cCQ
exgq/I23Xfk0/chlHr1PhmvBExRuCmuNkjbOTMQQ1pYWAWecgtOQI5u28zCGmwzeIC4ew7mAizk8
6v4vrUHUIB+Z2rOKhpvdMe1eZ9vEIiMUNjFYRw4te+OJcyKnS++bIelmeNbjn1p0t54q0KYFlDFa
QrkLb6XSINfAWmIy0PtOh/pScLUTPu29xamq7iZHN0xI6vA3z4JPJvEAJowOoxhiOYgJpf29rZdF
ZxDVhPLJvitRepfzFWVIQxvazm3oN00NlXCJ14ANJ6G1ih3fTL9RtPqeRqhgytj/BX39NPqrR1MC
pV5MN66x4L5nUeaY0/t8A3Xah8h4K4e/riTspH7Z9ScMb5b5tGrtq2Wck8h3OaZzNMVGUsPD6l2q
NcMkShqsPlER3pum05ckTB6DdWEBJ5LmUwDStzKoGvdNBaT3+eON+hLdL909/Fv7kebKXfOZsGH0
rsj2TR3S2zRseYBjFkWQ32QcR5ismGRk5iU/qa0y1ccnwQJd/EMZmNouny6gjrUsC+QIV2tKDd28
A8R4KzU6V0YCHSc5lLQ6FHPpXOsXmC23l9h08RXf9NQYmKzydXYQQhNGrOi48VxZVUkfRk9SHtlv
0zugkArDP79RRee41vGt1QjDLN96PJG0qXL6Hs6etfEyKr7AZMK5/4BPC2kkb3dOhNnK+D2XsxVP
JncBgjptXwTjriXqALju7iERkyhdPY9n9pvzY96js8HjHX/996T53qXfR/Geil6HP+pDHQ56fsTx
xdEvINwla1g7FMQ7GRkuBapFQzPQF2EstVBVevuZizGKV07JNhQHSjhb5ox81Vaw9WCv2+Sh+KJC
2bULbciZeFAUa3b6MunRkGhbns5Ox/4Fa0IeLg2EVpOI6eJmmDv7Iyzq92k2adHoz83slreBa2OK
xKASR2lmCbvOxn3R/9AkhovKpqipmthIjPyr495k1JM4oUPMpLeJjXM895/7cR/jMWb7bsoEGVd5
qBFaiKxlhR0HHzvLbzUyUN4Dl5wjk+6ZnZ2Wl5egaaL7CPE4jS9ViBsKSEA4vFpMdD+wtJ3bmZrD
MaM0r7wXe2bFZuJLTEEDGkqeP2wIQBlxmL+yHOYOidv2F+NvWanES4sLbZJgWbKHhdpzXlqgoSQp
dous+AoCJmuyY+df9AQ6UhZK0zBd02oV6mZu5QcBPSRf8S4trgE7HaHF6TvrgcYFsO5EmzqwMoJe
nntNo8bEsGewt6d3H9/U5NrglegT0NieQ5hAOJAN0Nlp7eN/PJslx7qkr0I+yV8VrwWNRSlmli8E
5VXDyyI0YMtkiIQZ8NMaflq6NrpNqokhT+8tRTIf3pLHHRsEL+7FQD0QGB0nPAPc9Y11YvfkzSox
LVl6HJVlyouPFCo+ayunz6OhpedssJCyuw+uKtgJzzU1AF3m3GnxcNL6Vr2Fvvc57v0+eOMnxzeJ
cxpNBG0uUZqOHqvw8enCfKx5EGRywGABkKJaI1gFAvZrYhExbqdZ93b92xT+SIM4ydY1wAuB32/5
6KUI3pJW4dniccJxJDXdjL+cz5ZPwJSCc2l+0MaS9FcoWc2+5bnkmDBOUjA8s/IZGG8hHZA+le5o
k89yaiEG0CiHdw4nLHgm7+WrNqv3MSCOkaLLH5Fwi+zJicZNmZ+Wgn6XSxR8DrHM7OBo9b9xLzbo
/JaJEcxM1AXNItTz+VqEoCsPC+rff6UNFq/gPNiUpAzOn8Vw1T3VjelVw80oz2kUSx6EJP4X0YWS
9x1vVfHJgqi5n/655knScaOlb0+/G6RNABcya481JPjIMbefN1kQCUEPSjdNz5I9G14p8e+VulHr
HgXQi520nHfeZ8UJa2HqxopuQADk9xH2CPEAsj7vtjkbjoxB2Qz6Zqt5T+baqPy2UeAT88fylvYG
vJYCXC37DWc91fDgMzA+LRBEyKibUcyQ/UOXOa1mvyq8ENFjrRhMstOyD2ZgSoDA3dYBnpuG8i59
sI5L+UbA6cSV4MfYJbgwPFdVfLpXgTVfdiE+E2PF1j3qxCXT8ks7LlIBJlKsqG/m3xQVh6GF0hiS
8M3VJPbTnhfivAonHiouaIRp6RnEJxoWsAV2eX2PIU5z9ab2HPGWJm4xkomuPVt85IJ4EB4OHV7o
9K/4xWEDQyIUmThDkx4cIYDvHSLRYVUat/CebVs2j7mIYpcQHgJUEpju4Ee6o1rXlrs0L11OCB77
ERUlAnuodaJwrpy2/UcaEzYwznMa3O0I9L3wOc4pVukhOzn6A2lOvebqOGzrDHgMwJni6KXvZS0f
sXotxVGCxbHWWIncjsx4o24oTRenaxioXBvMw4ZrilyFh5OoV8iJQE50t+yGM4AV0ghQEUpwszcl
z4FGvTh/hftINGujuOyGxa/FpbTS94bZf0dVzA0snj3CTCowPxqXEgtmV/DIpDB1WPrlE4ByNX53
4FgqBQq7h8pS4UhQ2A1ULtd8STiMeHdY+TRlemetHJP4RSlJCcrrj/AbcSdB91koe7Ye0Z4Q+i0B
Ef+G0Y07jXLjh2LzGrCR0SsP9/k04I5W2AemLObiOP8+jfsmM8TblLBSBedklK25kAi/yTsgbJpj
P3v30YcN80DjrPCMEGfHnfywg3gdniEyHmCx8O0z/pNj6ZNRonIJwB3xD+rYiVZa8ZXgiNsDO2XL
dvi1YU7Y8AQC3pvKJR2BTEWEdp7dcmyHFRx/0BoVnJIlQkY4EPoAf3XY6HwCA8sXT5vW6Wx+H35M
vSOD5QEaJS3KQ2MtlwJmJQaq/YcWsDQ3FKsVyqTpHygLdCK2zYzrna4znAphaiBKeO+BRaHDECGC
8URCdXQEvQGDCTei4XkAK/4TbbDEYQctMLDmsmo+VSS4uoxyBJ6Ht4lwDm2KA75TQvkGOBp1ZwRK
owrJPsd8xMkUEfmXJ1kbQe3sxNiYx3c/gyBiOmxi2bsdkUKbCxIQETZu7jGDdW/TQRS1LoSM56gx
sHX59JOvqdx3BQ16fWHOP0gdW6e1NxmJC/kQY2Bf+z0620WJGa5XGKsui6E/vTRq65zQCRtj0vqe
Neqxyb/HuNwnOFxDCT9UcX4kZmFp4c7YNMe2fkvPI/21Ifssv8UwgHpOByGwr05ewnQnlDUY2+vl
OvOw4tJwcfcJQuQ+AHBFdbaaPcdae8PFSrDwUfoYFWzmVCO9Eck50F9C4kDrN63oXMxg8O/GMHGu
pjkfaQ+U79L7mADxG9mES+2wg6lzIVSRk7UWLEzqy0i4IVlciJ7xB28TsTeifz04gtkdhRYeGdQv
atD2zv8VUrHqddqxCmmeru6HJCe3/OgRvFIhLkWK07GMpgR+Dq7kKJPVU6LepUo95EbN5blmA0Yi
ebnCZnEFyrNKqHvt4URsW/c2z5m1tZ/8ZSQ/FsoK2UfpY99TrKeaDCOMMhp8EnB0TtGvpm7CPJYR
PdmbXv6vS+G5bqQGa35an5MinlIUrWQB7KTKy7jEjEW74MYoUAmo2Gtmyr3EoaWxeMvkeYfXeiRv
D6dLRhfaDipasWeWL6eLaXxG/kNtye9UztWpHestDZqvXkANpBbXmvCoK9FaPgxWCRyEHfMZwY4z
Wuq2/EBZ53v6JomYjE/o2meinfC3ZXCIS6K8MsTWa/wdU1VsrOZexOHKMGUE2r7j5++9ny8wOlB1
N6zEnobrIOADBa7Fc6na4aoC6pXilzXFrpl3LtueSobeqo0wcsbcp4vxyMM62+AsZ4OzkO2MbFbB
5yQubLCMMZA1LRT/bz6VFJARlfEFEwHadJPCT7APA6PLyTUif5kakk2QIpcKsWPqkyT7nh0q5Lif
FwpZjUxdSecoxCWhEOXPhpKGf3qOWI+6da76kL3p9qNgXpHMh/RxLjODgsmsdZXRTVCwoC9m7tKT
8sbnoHax+NJcd43JVaF+S1DMOrH3QWU2cNpOMPji6R+1BD5vC5kJDS8Y3udzFTXM0bM/OH1neD6h
UgmGKwWATXWLh83vwGT4/xiCfwG9oIhn0mSr3dKi8VJQe0/+n4FvKdBXeY2p6OsqfJATCL5BvVlC
7OZUycUxtKpVWg/gzGznBQobzN9RF1kIMCREaTodMKLweYxi8uLC8gEXjk2iLkm93CXEhlAPKbw7
uUpP94bUKZudMWBPtXkP2HBWJPHMhjAAhxC05PAjUt6TuDsacyVBSRXXbKRJfOc8TodfvNqYOWGW
ONN7XuPwMglqqX5NzsaJ85SeCARSos5s4gtWGUrxpXU8NIwD+AUata4R/nSBS5Plxrg8UGpanM8F
ZiTjTGvApLtHm3VXv3kZOuFjV3wxXUALgbfqN9HCa5BqzttHCtrG2A/AdsEuXNhsH/luPq7QOY28
xpTQDNiQxfZqGFKocoys4jtbfAfYWZhIqEfMj61FEPxpXD3oATWMM9tXzjj7KpV+TQCijRUz8oyI
F9anwSXUxvixjAus+Xp+pDj09KLjPoRgyrzBL7E5jmH96S1+XOOWXgGJ5fx25kYB2X4B9zuib9Sp
hFHN6wTDlHWzhruzxpwaj6rkkNvVykYAN6oWo/gR4zskkOZngsIT2dmw9GLIO7SBQUkaF+X7RK8b
+O7ACCT444KoqCKn2qmOZQ93HeSVYDcFUSk8Mc7qRdy2GAGfO7airJ+Nt7OYfN+4OhBGzUgQ+zCW
o6JDw9gYcekaIoJyQscAVQ16WoaRrNKBoik4g4RLffrp8YBGpLfN8MycZx5qzl+hom1UDafKZJca
464CJMcRq+C0hGClAD2gbNT4PTZOzD46oBl9pZzpZYyHmiPYkpOqyo7bn6wrxs4Bds4STiGT1N6Z
xUBIZoDmW9TWsPaxy0xYl/b0KMnwUrNrPxtY/hbTAxCSSl2ayaEjRkV4Raq5DY601DN9I6lskLPB
ibYJArxTOKoqMH2UxeS1GFih2ocpxJI1YZE2b77xNVXPyZQIaoF7M7nDMf4H3fO//6U2RgrftIKA
ubfIXhXQNOAsKdUMA7WboP6rxU6DhUaRgUpu11fCHQwd7xx7ldQ5fZ0Tyvndo4WzXCX8DSUOy6pc
lnbI8EXeDeBds+vS+ChtisCQ6QKof2FVWEnSECR46UXlJw1FkKk4L6U08uVFgBNZMwA8+Fuc6sqp
cdMucyViH9ElrQZP3dXkK46aRuK7dFA7vOG9FFCAmxsU25xGboTcW1ngRf06MaJ11wPM2QfNWuf3
Bjoug6rk2kvIXpJdgTs/j7QMRq0scDK/91PwVnBy3OWYM2x056ZOWsyAThHvqdQEqnOZh5/poE31
a/fH6tn5OwZ1ExbCxP8YqgLB+DtyW2BuRSdbWYUX7XpBeWoYHBKyUqbXnucG5hD1Tpk8FH++hBrT
NWZwBMxSwzjU0m4+/OWIyXC1qC3cyYl4YlGEFTmM76nYhjL6FzxdMzBKJz7rBG/4BLOwHwTFjRnA
MrKs5YRskiJRhzmD24ISPRPhPXVlSVk0TLqr+ffoGg9/Copgb3a1n5YYVTgQCW3/zptJeE+oSe38
1mTf/IwJJMvGMuRLnwgevnWeNKZsCtzMOSbpMVH2TjjttRAu2YsIn+74pfPFKbCjZ6+Qo6WhjMeM
avibQNaQxCu63e7SHLXgTwn+/LhYlICgzbNKLkleURfjvTo+uKdLk/LXGl5/NbeqodRTcWtU0W3H
XuPApw/HF5yjyCWACpNXTmfHyHHtMtSD5L1SLmTLKLQpNjkDzXLtNQGtEQrexziv8AhM887ttYcr
hbcBv5eSOATO4wcgXGF+TfCSmJ08KohCJcvY1598Z8jApnmO448R/qoiO4dTeMkRvrUQxiV2agU/
kTJeDqQVFcnJBNZWK7AFWtYO97RsUdGuhdSymPBGyT+uXjBe614gx0a/xq6kZbbjsaUQNzgSptMG
OvnhWJSM1xYeT4BlqMXdxMqNF6f+5qFT2VcoZXv5X6/jLQsO5kMYruf3n3VnK4sPDmL6XLkF5Cv0
jGEYJkX4veQJWpjsW6HcZnxE8GHHitNGyHRo5yM4Bm9J2h0bLNh6CiwtIMhrgoRKSZEjtoB7AOQg
C+kdL8QFxZpFhIxmrDTBVpKfZdwA8lmVEm4ba9XE6Z57N0wNuSfwSiNEHIh4ZJz7GYGnLcU7j5a2
jhCrkOezySaUfgBAb5CFTDwqO+z8u88Ex2+RHfF1wHoLX3KAvXbVSivLNnHMana+ijY4J+gkFTjK
jFv1Df9oTbR70rOAxvY4c1DyvQVXLSCMgT/Zr/UWIG6HT2XBclWqI4bI+7HaqvVw6u2Jkf1rvh/A
+57evfFcKfF6nkD4yqw0asFz4p3d5zuaZpmkD26f1Xfr2Nhl1iVFDg1SQ4RWYxvHGGZP0eG3AB6n
LkwldvyA6GRZXAdyYrtjazQnK/fPIp7Ocuqfi2fh3wWslIYzpEB2Qy9nYD8cz6cvfPN8bzC4Cf4w
ExHQv2efVRjbQYO7K7O3BIefgZoOSNj6xBa1eUXBIymx6ML+CbnraJdujMC9za5W+sjpMf/8f6FM
mgA+ZBSE8BSxXdJKEh4xcyMgYq38SmrKWGqkD8H+Lvw1sIkOOE05JqCIAR3w4UN6T871VMvOMorc
0ELF1tcOcn88Oe4Yneb95NhVzaooNxi2efVbo8SnCm4zuyKqgUljQWg7dfwjAzJICWCYlgbjZAnN
saZ1EKGcQO7XWOtjjdQReKw6PEsBxmXUC22/6Z6V0mFwRqROVl9tLb6x72jUQpA8jN+ezzJoG03c
Kzwl6Fr9cJtRIqS4SkzxisCsKMerxzKOTfhbLcsxfHC8zrzBCA9e2s1cPYGDeA2h6D7STZSoewjD
h7IlYhHGe9uMWPQhG8IaiLokmbYFxkBphSqCeaxX79g2G/43T7ubyfQbTPBtemZuuqKGnrh10zPC
ErokEIWRe9B+5f1exYgda8abcZX/jYO24nIvUhEf6uFNw89FlgXspAU8iHgkj53GBioobpEBnAHO
U0bdxc5Klm3MsCYYITqOT9z9BhMv6nOB1I/pJHdPApPnv8u6hOLRXJt4uI5xd9V9TB0w6An8Qymf
gj65NG2L/fR4yi9C12+6+RPWxQJry3AIn6LqiKkll2xSb1PVXP1l/aD4JQZIH9QdUuBdxdsU6kUL
sMHB+EMmo7PC6c2Mf+RDEmRuVNc7VfrGXwe2i7LFe7sfUNGRBN8r+zxTDiORNcrwkcflSeVZGTJG
kdtUoXC5srMnIUBdihdDDmi070T7Ll2ioVsMxB3xfDJkwzeeucJSbmy3tXu3RjhSUGOTW1tgScUS
wB5/kX3SLubx1WoWenxWzIuCjkKKfuhFLXs4BjL+ik2xt8PA9ZBmwf3wHCy47ZeBtAr7oTFgWq/s
jEhymxCBEFRV9WgHKWIFJDME2sWKdx0gNaH6GWOnYae2EM4XE5Owb5OKM+asKC03f6iBz7kKpQXi
eIRlDO4cG5IWuiLdxvJbno9rSTplPt4IesSIgVBBIhrJWlhOEYnv9rsV39ofYf5MIc7qwan+8ft3
7BXyKjgP9c8UXGUMVxpv3PjZxu/ZA5eFZTvNl3iXLXNb6q+R6IKEGsRCjJGRG004qMDtd8yv3Zzc
KMG1xb1KU9JtgW2VP5n4fjG2wg1gAM7vGcOvywrnN/KIup3cketR4GWRy5vQjzfpDDozbSRi1JiT
uBBttxtsHC/SUNwUabpnsQ43UnX8Un6GSvoinuPlSd3Lhkm7SIKjJZdHZRnqWK0kl7St3ETjMUuM
p9/Uj9Yjl54Nqzz54s/sYOsmB6tZT4Lh2XiuS2hjQY0hBjbSyVoJQidv725NuRF0S6PI14qB2L4W
a7t6Uqs3nryWFHsd4zHcjM0G03cb04qRwgMR/KKm8KNZK+mHOOub9tMXwyHsCE5AueELnep3gQnt
DlzQFIy3GKuH6SMrZGZ7/3J51Xng+bDs0mslToXX7lNK9wrXPByJKI8Sd5luDG8WMlHXrvPpR6dg
sMZX6PPopQ/SMzSFkf1CmzdwcY0J/Nl0ZK6O1/yDpkc/yCNCof+EbljPVQt4sXV+FHj7yioipzXg
jZ8TBSSxD0rU6BZHIzYsseY04EWBwerrtkmFkQX1sQDa84oYHu1PD08V8+xysjih9xhoLsJ2odnv
iVxsOtIPJrld15a3bvsalRmuXS3FNZRQW1qjZx3GJ3ENjo8LXlWn21QMGzxY8780GqE8LhZmc8AA
1SmQG+McGk8bnosGOlNgStvUNlE0YlLaHqIWclYOLJUuyp0B4H2ti5yws9z1cS+JnpDRTnIDntci
sFqJc246VaNx650wkXaG6I6hrh/T8NZM51xrltGJKQz6oeyutOotLsn1YlDUke4W44+ITUFPUlGD
GCqJDlreHFqa4J6c6EFyNY1APPx3OwIxM0yFayzWEuUyDhExEX1GMHoH0mPsC8ohti3G6IzDbKQq
cbfWPXJf8KQWGuEXqYEtu8AJj8kLCed4rNIK+pTPXbXQSBPIAHU2VYYvQDxs5bZyvBYXKARXLbCl
n5yLPt+Dk+3jjUFBX7NMAd4M4m6RPlWe5I53pqMrzlgcIeJ/dnnjHic9nHOc8uU17pfIxIui2MuG
7MoQ29mPymObJQcjgHh+q2i1x3tPIE9RpOsn9mF1p12DtrmACqrdojEZSSg+Kt0r7531xHA8lTe2
LmOBUG4FGRYs1sIgiw0CNsZsEsP8+D8yINDhAsObCG/kjOYbTdINcpjEpm1QMRFrOLmUT+IeMFPX
VuTiOtp6VC9ZQG8NWYUsczVkqO3YY73PjcHli5p+xbBuQ2DWhrpTz3qmlsCixgIORKtA88ZsdN9j
5yjTAuuI1zATDt+76YlBhBC/08QrKZVrfCVqu8SWD90pt0NbC1tdJE6hw4VR1jYeG6FyV7JVXT8C
R9Nco5jFnMF2sIlDoHQ0MMVKmtdkrQYz2qb4K1fsUYq9SORlilcerp1S8K7VAY3eRh8HRGar7oaZ
A6LTiAcqIPnNVreu1h2sbhGEJiEvnmODdODPEPqO/Tth3NKpn231MZCLhX+w2lxPFo78y9Ig7xk6
HKKJiZbiW8eRGrwFu3alPqZecBhOrfTNC6WUsZwdmHOZw0JTzkr/rSolziE4rO3dBhTS9mT8OG8Q
5XSIg8opgmc/fEmgSDYGAzPoorl1pJ60ZriS9nY29OQ03nVCmAEJFuxGJbrj3rpZPnHoB/TqmQeH
tdmyEz2l8L2lL9Rd/k3yEP+ALAtTOgt9WXnZikMqYp00/qOuV/i7bf1oUdzEJkj7o/FS2nm8jj18
uWuN11D9dIZ+N7rvCqZJ645atp+vsY7VWmd8qCUhpX+WvSM2mBdScmVDjpFXfFh6BA47HvTOI9iy
W+gyqmHdHeurUf1oyynpXaa27GBGyTXWqbO7b8iUKVa4NVa4PNFEjlkIAFPvaSWfMV+3EHYb9aZv
3/GR7s1TW4xctuA0TNNR7oA6j5NMz0384nSuGRl40+lDzifC8EjZ6VrzZENsSRNKStRwRuQdUi89
qdihh9Z4gROLLfiATgJWf36yBLGBxL+NFfZEdQljEcRevNtjC2+iBnudXDHKyHqUtSr+xVaKR6d5
UJGp5Q2w+2KIG7ClrWIme62o9yFtoe6N/7Xo25bvtrRXIAG8sPfK4lbGz5R0ZpFJ60j7aBJX6aYj
XcHViJWNLCU/Va6xF4bVAh6ngV2Wr0BdgjVeWIjjBzdI7lHpHeKACNOxPAIMsBVjo4M3wIYsEDV9
Np3kVj7mr4RsbZr1UINWumbGitT2il8f/+VBfTZU61JNO1t2ezExHs52FuFbJsZ7wndUU1/2ES1A
PO3UkAyl/JTsYQPsFEHmwI90a33/gZn6ulJ6/EWAjdDctKb7GzXTPs11t9YQ2XThzm7pYLHoku0f
LXN9JXSDlrQFqGGB0rlpwsyWh0FfWDnRNDjdkBCpRORnaR3d/jLKCJnlWKiWN8usLr3BnvNh13NN
ZZkvvaTpqHEV1jYc04oVIkUdtpbJbk7kVwMSxKRexnEPESAB2B4+odFO4B8GUWffRh4gMfdIfcHy
03HuREygHNgDSvT2GFS37QP8DeL+pfScGM+hcGuX446dd83XRpLScpoCicoF2T9XL4zoYJXCLWLD
ldVDOKjsYieUfbn2W9U3oqf3uv5Psd8iM1l1Sy9PnaYghaZn26fhAGZQ1IwULV5FhdaksJUQKCCR
3DKUzaFUKg72/JD7yWEKjgYbP/a/hvWWZSeVo7PGWx0zjE1sC4LfCHksh61d40qNztPXf+oKLfo/
c8QhrP7W8kvWlA5OD2PIjhoW+9Fu8LPx16DvOGwyPwwJYawIFkOsXWuAJ6sqemvlyOnbFvNEEg2g
VitkbpKOvYvoAQN9znr6pcBECxrQURK+bESGm9GRLHq9OTJ5PqtwfPpt1ttLDkqKfKckgSACaxYi
WNdwAEZN3elghwh5Uo9B++R0Ur6r3+H3KLDgC0D2RYBlTQXx2xDCMYICfou6S2Qf8/3KrXNKBbNY
GjLspPrbauxNXHHbrpE8Oq2hOgMDbOb/kMxOQQD+YaJM7hSyU0enEotikdX/AIvLpEBhE74JzX4G
fFP5j5gbJxLvcV6vwAqdqlbwGvLfeqTYktG9FwZeiaQiLJQeY82w9raNf1QGa+8X9bnhiNQPUvzX
uBhsMIs9kHuj+cFOSbGJDCGZzuo2zQUJ34++cUBRdMRnTNxTDGtsCw8I8E8RQKWpJPy/xotup1eC
CK6Y6/eNq0/D0VKbJZpRv2dPo+02NgMpEn6vgikjpVDhl/kwQtmkPNS+8AuPMhrYAM+IzMJRlGAN
NLAqG+J8wTQMXho0sF79DnnvU+CzpLcwhQ4NTDdGqkjhCN7eBISvapFODs6IiofEnByblqncJVK7
M/jjd/2u07XTIsI41dA5CVlHfdPgnRofNGz2M7zT0hB2LD9cZjn68/pYF8ZhHq5mx4gNWSEqdbyE
dohVxFWcVVW4mY/LD6VkH1WXUFIvmGh43INQKda5H12rwL6oEQ9sk12GAEttiELNvUFA7vcIfrsb
FtyL7kuXgdnGZper2Pyyzdo59cLIYl5OAwxUgi6aHL5y0S2wNuU5v4j/UXYeTY5j6RX9KxOzHoTg
jUKjBUEQAD2ZTLtBZKWB9x6/Xgej2Yy0UGhR0d1VncUkE8B777v3ngvZu2jvpe6ElidREz9U0nXA
wpMFrHUDKdF2OFqSR82fKnHaDVC8JdIIeQ99RLRbNq3lrzbI9/KhZdp1Cip7Sjqc9/V0y5rpWgn5
xdxpWXWSN0VDobNbkiLtVdJyRNMHerDVqXdLJN5w2iMo0biZHQ24nWP3aLUJN5DpVgYdIuRrs4lc
qlrsFyHAgzEfLPqu0wp/HPYaBmhx+j504pb4n1+qkt8L70NlvDcDDp4O3krxR0vxANf61colHEp+
rwMlGv12wm2LmhsxEW6crMqwWUFCoQ6Pce7OopZIzdVdhOjS5DUfO1Wk1Ixoz9FgOH3JkAXnfTVc
upOA6jNr0i5lImzgZViw4CR7+GZAu2Cp2Dwr1kkwKg4JiFbTnrpSfvA1rPWhGYNnVs/pQMoEPLcc
CduMcE7dgRtHSjYjHhBrlDGn70E5CdiUI+oD9WS5U5HGsgneS89ujQkVHABxz6tl+YyBVGxcg1eB
3vAsEBTDRUEEIIryfTCke1H8k2NHTHtqB0n1rtFbrKVdAu7mV6u6B9UTD6tLH+moPRmGM9Bto1Zk
7E9Bw5PYjNm475aBVpR95ubGsgl6roRTqmQbr2/xk2g8AdLzyGyURJOXGTFuWsDgmL4CvcVjzYMe
m6estX7I14gtu4mRI51evYVK/ToMDInEU107kTPkxsaiBKSdUWhlQL1hvcNpYzU6/Uw4a6raXg1x
kJA8OF3jeomQgsE1q3cG7p51aQNwVaREpYyNok80LB2k+kOr1UOfhocGcInZ83ob7G0B7kSepTmC
OybFEBG1fs0i4QWi/EukF8+xYj0xVT5O5fMiK9fFtM7NronJ/dPZm+Jq44flWAXtkAOgoIZtsd0z
EbGs2A1bFmwmIny4u6yF9lqaTidWH3gm5RmkJBdBVBwH1pTaqVUGiOSFzXFGjwW21ON7CFM36bZT
fwoy3gsdxptcHF0RX0jpTcxQeD47gwFH9SgIW5G3qho0K2874c5m/GSZ/WnRpff6tY0H8i2CdswW
PEjadOjY10hXbdzr0BvS3vDMFD21ll2Dtl8cQpoReqJIiXxHLlg896DGe3D6Yz44EQKbxiwDvn08
ogyG3kQXqtL4Rgm4UOZBX6IrdNG3VWYuZbG4ArqjBVK6BQrU6xe96s4DASnTVLeIcQfKdg9lUGK7
JzFZUZfDmWY7UvpqtAkSwLXdp+NXr1S7NiZfLZAm+JmNm5ETeSA4bqomWJmfsrQOlGDkuOQRueXM
G8PEY9Blp3AtVE086uqppygObRLIep6t/BxO0KpJWdc1m+WjIRkHDXaQFl/Z/RMaApiRKICDQawu
2WUqGSsHP80kupVJJKpUDzAV9mLJp6crj7mIeDRyuGX2R2M50T0n/xNi89N67Z6q9X2IxNtMI0lo
hU5PlpZ+928tgTy6NuBlnkFTbpIxSJ+iL/YflyVl6adMCfsHZPw85wMdIxR9XCdrxjrD7ymt8794
6bAnmuajMqQXI25vmDdzGnDiSH0pqDOYX6c51TfNTIIqJchhjeKvMZl/8CkK4R57RYwfpsUQYmTD
vhiZl42PIaz2BgCgzDL9mlsJESeV7LrRqCeXBUrSwCtJfIhCYS+5dKe3Fh2kV/1extxZ+AASSXYH
ZXioAX31TPjw0GNLwABJ55Ux84zQJu40kqlv4W7lAIiUOqiLhO6vbKQG+wUw0MgIOYXVR9XaCsOt
bwJQ5LMv8NVYJTiYahs6Swudv/s3Uclspqr5okTTC+KSrHjegLNRMMi58KsOwEbSwDAseHZH6B0B
yCqcqpU1y1tTyH2qvV0sY1sxe1uobwqt92LEkVzVT01i3pSguIYRT9ZFTyl8WE6IMsel1/dK8RnV
qacOL0vV/oNRAEOdD1Jna6hI7mL+irheDRCWOpUY1WywDRV3iaE914AGOzBKgXpqOnMDp8CZgrvp
zPM9TwmbqdekKmnWJAGPEvpmvxRR78cSvj/RltI/CeB509qGlLjTfunp96bsndWYJa/33ZZ8ACSb
jgtWzvmUzsOQ+e2BcO9YNZsWxoIcvt8GvjJZnsdyqxqbhg++Zsghf4r166Jdq85051pA7njmOXoo
Y2sPxDa8LPTEq/qeykkr7/2ajy5feZO6BVY+WP/aPKyfLXBMVJcKXM0zi0fRkvWSIlec7zVQwxr+
SoILrk5PIuVcXUZnDt0FE+MfIoTQw0YYlCL0SS0/TrBVaCNQsvc8eZKia08b0qgymWj2k1UcZ+va
l6g0HOlxXmaxtwCDNHl+NE7QkNrGWAJvpgQtJpiXNQvQii4Udh7TlBpUGHflb1Gaad4Y7VRdzrSO
VQb2nDXICeIZerfF02WiaCH348kCtftnUMhbyaili7Qti5+A1PxbxCLNxjVy9UHaCbtbYzhsOs0X
s7uOwUFZUD1mvAY8+0wQ8plypnd3O4LgUMAA8ZCTRPxHL8lwK/sfOSuOwXSvo8bpGXnTzNDPzrcJ
LUPEM/x2O8zlXoaFYtrCN/NNbxQtN2A9MInUpCVsiHijfC88zt4WSlR641ECxA1+h0jZrBcL/+ig
2GCbql/Dleu3/sgEE1IAXVkCw1ep3KkwcCXOiPremowdQ4L6IA0PwFyA5G+ldrK4xoaBAFCmPKUd
oCS3n5BDaKGHuMkTgt8wEqcJ5iehfM4JMvAMkGI6GerXOai2hfo6JeeUKPZ2iohU6FB7ssYhuQmx
oBofOi+IDDMJnhfS6c0jZpti36S6k22WNrpMYl2Pq4vI0kyxD5HawpYSuMTjT8LBe8A+Qcify7Z9
Ktly4LHO0msnvhE/j3ctpmlSDPj8Vgfa7MEkUOJvjL5F+JTuDDxe4quVfpnSnwJvAwcxQrOrgztz
1/BRQmAJt6guhA53FAfDDOq5x4gCZi0jPcGThtAdWfDnfNkl0rAjALobFsHBWSA5IaFhRvA0Wykj
lmLY2AvNdhnYFZjbtkodmZ7YMRkJgo4LVUEoxQn7JazoCjenmnCJ+ox4CAlZ7xIUNSnkhMhqqPka
xSHrNmoFk/CR9ixeWsK3D3PZyAcvYx+I1/wkjZTCh146feMi+A0SILOv3kBzu8Y2qr8w+qRRDfTW
6mwliyJsn6Lq2GAMVwCLkD3iO08wKDQUx8okucvWiUaPRNdQgW9XeTy+rpmH+CnQahp8McezTLKL
0Nzsh1TNIkQ7wXoJonelApW6Gnu+jOajS1+IHbS4+tcCOidgV/qP7D7xLJG3jrEY641hsQ+CowjO
glzPRcIf2ZNLMfT+adQ/sPMmxeTTNKzCNS2QJ9P51oTtLaU6xrI4j/wM5dHER9Qtb1oOTj1BTodn
Km5qSDcffX6KEuGxhOVzyKndxEn3g0u/6btdTOxOJZprjQ8DqP8g/BrUtxQ/fVSTjk/9FfqRPolz
4AnsfNPuwDte0Bv7dT5YAeTFZxoXb6TnXNJ7gMxRZ6fwWmISL03LrasGo5LXSG8NgHR0/EzHntEA
ewN4KROiot5E5v4FEnHowTeN8qZ7XuJ4A6wPoi2Pgfy0enFwfWMmouVjv4qY6nBdUidbhxGlrVTH
WH3GgcaavzHWWONuXPPGLJgLvguVA5n0lhjXoLXtqWr3dWPtAwo2VIqIOBVQdakvdA8n2xynGdUY
fFHFVAC9qVnrVHMus3hP94k2EOwy3RJfmhxrnlb8iYOb+Uf1quQHmR0XKw2sS0QQ8w1YF0EEqIlk
IEMOcgYdvSVpGBiwHzqGPAqS+TCs7qxX2yXeS89THu8kGYI/4BKkhBhHOo6e5SWecww2NJkDZv1S
8XYRoWb82T1R67VRoicNsErltxVnvaH5jNEgG5zsxZ7XRUOYiQZHR7V/ykf9YGjpCXtWx43esl0p
7WovpuKek742nQSQcgm1NTM2jPFS/rN+O5W+AixF4bEiqp38DBSTidgPIn8pyBefrDx1NIo/0vGM
TrxZv9cRrY73YB6KItgaLYYcongBp84sZLZP8A1cjeTEtbQZEXlm1rSCotKGOjRYmNEHpo2wsdCP
T9bPABwLsDvOdbtEBuN/xbUXij/RbOcQCMgC6oL0uaDw9M3soIIQT+TKCBN7XAtFDEoZaMeBizUC
iAaO954OM0dqBvsjbQoFuwa0ZLb6bm3yAKVHRPIl7dFNmW00P8AdaWSgeEydqHZ9HpCa8wqM35Yy
dyN/zfrpmi0GkYHXZxmbqbIp+8Ee/Tj9/Icf3PyWtxWUKwJ40HXwXe9anuej5TFp6oXpZEwcjr8D
/RdVhA5sqX3JGIjHZNdIfbOT3QTJZ64RJQL8h7+8GnAyPqL4TVcmAgU5nADVTbWjwL/KdcIiR0B4
4Mj0UKB9ANMqGosL97UWc/agWElR8mnuwuF7M9eB4yZMP6V4cHSFasOHVh3snNYHMdjMy5OgJa4A
CU0Ym7fW4DJvMo+hCe4nAjca2nyQ0MBF01CG75fPiytQHih61H8EccGlKtllajlDLeMqfJeP4pE2
R6ZcKqZsmvLi7VI82eUwec15KN2G200NWy/GSi/UPw21Z/T/VQcdq+1oKYcWgqHJx8J43VjQdkuc
5H7Zx/upozyneZcXiwuIgF7yGcfUO412MlChse9R9HQLmmSE4x9gLyEPCZaFgd4sxrzSdchfcx3B
/r2v37VstGP0DzWaviXL8tGmlPoqqY8OerIOtSPcWXujl1ys0wWNF+kz7yGItqqM0ETRdAyJdmVv
TJ9TxGrdtYgNEpVQdMGEfygM2ug73cSnxmimOdJ7sr5e3kEXetYReKTA8sxW8FUqZdzqLEs0ycPX
aPi8F/GQxKeImVO1WX+fig8HHkgYuVpvPON4DAe7IhWh8T+XAn7RigUf4puoPQSUmzihOemt4TtU
wurEXKEjB2R0z3b5MCzmoMuysVUA2BJQJBDXunACTXFLs2N+5WfegeUUWMz1b0m5rdLzNGD9K8E7
yWxa+UMgu/wNFZkP6LxRzld8zlt2Bbql79OJiAE4toEON/Z32Qk8gFEe8pCZ3KoV3DTIvowbNno8
bvFbI9Z2o7mPv3WWQfwgHe+EaVLJY1W1VXKdEDWn6XNI/Vj7ZbK1ZK+rFMW01K4DpAp3lDXaSZKb
Ttapa7942YhstLI33zQUc0uBbGSCYjR3FtaoJfW71Jf5tlPpmunFduj/8DhNy2HXcT5GmDaLh9nx
5vlYcl3fGNUKy6SVI95axhuGIUlo7UjG70XW0mq8SXmvuFCJ1Q7PFIqDASR3wE9XsbEyEhAmwyp8
5g0JwAWZvcQMO9tNDaHpjq1huVgd2DkdIuvr0jC5hkD+EjHlbHAuWagJWsXOan4qPmW5IoOkc8rA
UAMpoO8+6jh0tNUxYC37FG+6ABmhZ3ZUIikusc51qb+owl3v6yfUUhrJAr8UZOKZiJQFgtHZulPh
IwKbUEFGt8hAyVnReEhwkoVQ4LfSrlPY8IIW3kC0wyp2132QcdekNPzKePB3jSa5MgomBGj1S1rt
Ko2EHDwXVffGdh/9iQIZJeCptFS35WHKULTgeTiN825WBT4OGqgGJjI0hfa01ih0AO/xkQiAQYA8
KjQX1P1ey9tNJcpbUdP3rc5YeRZoPKEFuc39Mge9Je6TezDOR40qW8EF8Nhxz38GeG7jzX6MP3Or
cxJL8QlRwOvOfGGPi1cCud1Ne4ua4TKApj2wKoXjdsHfMGfQ76YD/hgX+xiZHn/gwNZ4dLt78QNV
R0tdJcJCafSu3sGQXGRXSl/FitZkS3GjAMYD3C6Ik1PtjeNsS0OG2IBTCvW0iNaqg8Edx8JVbEmg
4neUTkoQ7MTozxInB/TiBshycIiwuZneGPNxsrmfOPGW23xbAuuZqP8JxcVtMKszNV4hKKiujW9i
qs1h9a45vUtPnKEgoiAeoiBEjA3PwpX9ZQ34y4RKYFmM0nEyZuzyOZlb2jWP+mv76sXAIjo59jWm
5wWNPkVxz6MG89Zgx9gptFGkrqRyCVhWtStFGjWDUD0DnA5seg3M3iqY5K9qW47HiC1oLs5b9TTf
KxMDsZ3UlIY0nH/R7ySqvnUqI7Jo2BkKkKXW2NRLsGsaPy1nVGzmPvPsGdZnti6ZZ3FvVcItPOs3
DbEkjC23k+nKQuSoJGBh/sngTD+8icj9Cfd/RClVjBf6SDWyvslDgbv5ZxIIbOZYViFnwM2R+Qza
L04XlosVZEWCDmAATB5NKVOwkShqfTbl1B7EDwIW+oiDTnlvGT/KEQwgW25u04y9qCRQJp6H+jtC
CMGOOer3qHmBkt7yFQkKCPW6ZNKYas3YjmRxa3UUlQflLcukGybhtBTvKniI1lf6+lIvJUEYT9bu
Qu6U+lcSQNe7lXLOlty0MbvbVh1saRWRdXZgbJB0T+h1Pwo1xohYe3svBzNTwzriQcOdNdnWBxUY
+CnNY07dVOXq7eRWMi6oQeeEBxGTh03MYdmA3F5RiEvcv/6WhX0tnGKtcZL+j97hodwYNAYnooUF
abcCOet/AjnVgKiasWVGn+0ngLjnPI79akx8tWR4jd8uY2KKWv4pgDEiO8iUeNlNTqPLVJEgxJt0
zTSq+8XnbOH9fsDkdXqY9DH9sPxmFfY4sxJy1yp5NUwjuy9Q1ltLY38uRqdkjs5ZKJzpzY6URxHN
z8ill1x5wQTwUiTdDZNVk1QvHS83x8FDcN+rMboqFfA+kPQdVisJJH1Me52IH3A7HlmLCyl3WOfc
/QiMm3sB96NYV5zYNTcp2V9Sp4Wfa1+xIx4lDmU6HPFpZ2khtkWM3XXisRGuL8MJ+mbE6GfJ7Ylt
uV7zhKP7Eft6yymlyg17qtMdwzksBqOw69X7ZNFdMOaXZfHzo6hI52HOL5FOwhB9WVNbp5bZ9hm3
sLoEJe4S1oroLhrKpe7by1IJtInO54ElFDR0eUGv2/Vz5qT4cKriXA/mSS97cgnxKawvVG/zuiqL
XXJPNPZJkfhUyO8SdjaVMHV7FErjrM1QBiIqXgssiOFybbgOrYCFqT2Yi/iSCp8VTyAqpifBIRLl
9EjuKl1BgMi+4sA6BAM5bsVPI+vcJdmVy0hCapbn+hAuymHA/JCQKNsOHSOcsfPFeRdb6TGsyqPO
r3CBqq8Amh8vMXLgVNJg1m6DWfOK0IBSQ2xgcagqB4CxNRu/FbmjWSsofsUAwg2KNRebnKbn+0IP
afoy/Sya/dwqIEZZHvtGctfmRte+6+rC616yCcBGdqMA7VpTCUaD5sbIeJgMjuRkguAKJF50eSvh
bxpqaTcQK+IMIAaY8HfdKNF/RlMnn6kmHlSMa315Uitf1z+Hufeltt0nc3nIpPhocyrsF/GkRxap
FUCFE3hUcDzV9BKjLhkxTd0L6SrCHym0M46yEpU4lW4zo0AcRq5nwN48q0pwSXP5aozvaZef02Y6
p0p8JmkD6QIsTc4oHUDBSshqgWBYgYlJFV8IHQbJFwSplgdJNHJG4ey88QSzfJBvevyGHFmc1BxP
VNCfqtTJ1+I3GmbCJ4OOmUAHXEu/jCjGp7o1fBTbKsBKxN49X5Y9Kdck8qey9ZJOdMuu2U0Xrgko
YZpFv4JyFiZ4rtSY9ZCimfiI8nPHsD0bmUax66406u9g5faeRUxysw7HdWrDxoxGxsFBoK1U7ncS
zSEJNkrPFUrPm5H1kPgXCFaaM3pybx2FmuoxoSFVx0JT9rjmO6d5m1BQUL4cvah21rruTCR1YUmr
09r4BYf1ewhOOfVJQwRNtfiJgoUAlLUdR6q742fqvUAYugmdtJbxGWv7SLEI2G1LB2+8bmJS3YQy
ZQWdyt/o5LHP+pXU9AjneM4oFQrGZiezQbhzx9lW7zP0UpgwbxuN8pbNBLInvhoC4DaanBNB2sYF
ifF013PzIYAv7KgIFHYY3MqZ8aJF0tLjit/iatiyrL5CARhzzO9cLj3p2Cp66DPMeeJhS+9MNfH+
OdstwVr0aJv6RYFqz6CjDsjzBds22a0jRfoep4iYqt8N5XXI0tvY6zch7O5gVZtYvcqicW9b5b4V
g/5Oc6RV6S9McJ6VfnpUg3XHScRsuCTBZjDrbOwo6jbfgcb6R5CNnKwCC1yIril76AGP3x4Oajc9
qMA6y/2ZBX5dI5+VsX3mDksZdMV59GxdpZ6HZkaBStx4Aq1OiqK5rKcTM902rJyo3GWM3AcCT6Cs
h/eCwmCuP1lGFxlBxhrwtz7EASbFWxrZGQaZut5FCsFxpt+y4ZQSD2EZBy/xBVoxNyTGd1YVA/TE
7Kd9cWUgkBPsSCZak+HCNMpPLN9K0xYH2R7DU8fbsSy6PAfHpF4uPGXxdDBM/RBoQPhPqXyrcZ6z
W0mrb10M2SAcCpYKBSqbOflAt4OLBNdwpbuHojd2RyH8ZExZHKNavUfJc86xhCaTnPM7zuzKDj5C
oHEQn9KnEsXJXDwhFryOlYO9U0iDT+cmfqHrhwze/KTYkc6Rh+1Fua4f6WuP1hERsMg2CNqbVtvx
inn5Va/elsg2RaxGVHSbeHcMfE+RtXg5G5YCXOMswO6qFp8DcThndwVfrERxWkX5qPzTYMwziVJL
22Uu+TeOWDha5HvEz60jmDPT2MOkyeYerKFLSib8xmqztJckldCn3Uo5j/FDRgdWVKg8FENu1fEr
Hr7N9swUWboKg7GKzLY65W7VVnYrG/zACaLXxFuR++NDb/LMkzLAVumGl8EniC1RtM15W5fbFREY
qNslv/PfY0mp+lYwoejxIyZL8AtwmMHwvGl7Eqhcbirf8V0dvmFbt6R4oWCcZ5MnQ8vAKoqBqf+2
CFEJwndZP62bOw1UCV2CE/beLmdUkrql+a70J2QT/T50Jpaq3cph9nPsximdvtpV86UEhxJ761XC
SPvfYIaYwngOPhNj0mzBn2S3rPZp4+TGLaGqAQtFnW8psDlg+UzS+PSclsZhMATOgNgOURCs4mAV
I+IShfeuJmGEfVryq23GPcuTT0MjUaV3SFQhM02JvLEi7g3R69mi9Ec6T8IUdbYRcJQ7bGj8T6tV
vUKuvZrNT7uSIzaFTlMQW+Cke6kljnDUukwGjaQJkkwyYcFOPTnVPCCPPncX3xNSBrOpMjsEsKCI
lyqNdYpymv+05myozbm1qrPCgaQWTJICuEICYjrEqBeX4efY2dVMf/DsCJAjY84/kdj4sUJofZb2
qGkHIz08yRpTSRZSmQjKpFMlnAA8Ue75k4HqaIVHmeYWLMq498uYG58DfZ7sTYGTM6Vea6wgV6FX
sA57Cv6MniNDIJCDDZrz0gZn7P9CrlP9gqgH6tcwDmZJ6SzA9tzam6G+uk33hiF4GoL4RL/RdM6U
EGR6dRqRQkeu0yrd9xhAlLVIT3we8rXDFwBDXntlkQDA0/0Yn0494b0qGUbOdsUiaGDsID+gS64U
k+Liul84caVYBZjHaIErVBTscAZI2r04/5lM3mB3TWgGatvx9Lc2FC1pGIPhQ5+5ch5tTGmVGfrS
FkGHZ4MLt27OfU2FbA28pnQFjtMUzRkB6DBnYVDL1tGq3hI1pK6c0JwO+5qpIrqLbB1QKWp6ZyVh
dFH76w8j+1ObN6QGt+IwH+kaAUSCNfdQeB8N+PXM+2PL17EHAtesJ4xsAKRgmcXLWRPocokcMfrM
i4GkJfaf6SbE1S0xAfvslN9ZpAOXIoGl840u9wsauxrYBC1OZHK7EhKwSBM8pPvBbpVjSC9SccCu
yo14ZCj9t3kcDBno3fCRAESRkI9fiYSORnimlpKp+U0rhKNOYWfyAiR/CjJiho5ifaYVmXZGE9RR
8wAMhVuvf7KNl551r2Rw+8ze2J7EbtfpeCAY+/8typZ0Nlq1/DDm+8SNnPJDrFqDYKpwNkQ7MvuL
rEgnOBcL2Sxr+ewLGMgQLwjoZRoch5KJ4D8bk0w2B9n0M0crdLP0imqrZfBEnVl77cFISADcBIwN
WiYBOmG0waKt0z+qdhrA+HsqM43jlrLb+ZH1hyaF0rt9kGE2TUclB5qztkcE/wrjFBeK36bAMnF8
+qjNjHpZ64CT538YUxyTqYXqQ5SIc5ysQldj7QjjZEe+dJMxKOkRfZ8Q2SVjOiRadEiSmaaEwO8V
yAbIjhZw+fVIt9C4GR8K4yWfxaMkvkjha9rktyz/Mvk2Bmj945XQKwXjs+UJVu2YigWaC2BMUzJd
WLAQYMJGS4jHs0wMrcxniGU2XsvK++tf/u0//+Nr+vfwp7yW2RyWxV+KPr+WcdG1f/+rZFp//Uv1
37/vf//9r0S8TEPi1MQvDfq/qJr8+dfnPS7C9X//WzfkejL1YfFpNvGhw/KTmmx8u/zSMo5rdoK6
7DRstypd0JH71jodfV6Fgfuv36atstNzcydyfpYO7bwChtJjvORHSpypqN5hV2lfdq1qvmZZ+xoP
2dWYadziNJzXj4rU4VIzzKxg4PmhRW2yCAaiObZFhPYzXbJteqiJcSElulKyS+pkt0BUYOaqULBV
UCEwEicUk0NtULEdyAdBB3Krcjht7HbKtqVNh5ffge+rsKm1dcNWANG/C7y6Uzy1bT1WBmRI1dev
xER6IF+RzIhps9ZlmY+kPSzBoTtYrA+Mdys4dvKIgTlzp0qnpkTVIuT1cFv1u5ydrIq9Ra6M7cDQ
RwpmpzMtR93g42YHJDJNWHxdwQbfOvnQHPXLKx1j/+gWnt8406GDUBjS7kOqDnGJAusCX7wGfs4g
nFEZUTQ2Biuc9iZn5lvQjxtZTM5mIbzKaIhKctYYyFDGhl5BCdeQHAuedmRqhqTetwbuVpMZnUMp
x6kt0gtNyPgpRjYk012Tw/uibqSsfE665EUZ9RcRs6XgtuiyUljewt3MWvFQS2ykNWfi9jrmcB64
K9KKLop7QfBrvopZfaVF5BpT8WZS1cYA56ygvaad6ibFp2BwyHXktIOzFjsL446oGrfTpTzgqOC4
WTmastUGwbH+j+tbVo3/fX2bqLcGbgbMP5qs/Ov1jQeUPgArCj6svoZtuW013G0obewY6NI9tG1+
xH54TET1RNb9vE56gnnfO8pXcYwrQhdlcu1/m8xk6Ij1ElTBgnG2OS6kEBLobdkmZwxay1i7GSyV
VF51EzkupJwwx/5UMW8ioE7dI10UY3tQG3kvbD7KGjETUnxOzPKxC4Q1+Y+CzIxI0zwpar0KQaKm
KTjcdd9YOibzJM80gxAnquvffGkPayOWPJ7N/ouKU5dMP6okQdPhA3CAK+gXTRh8rDUXzrT0pssk
vIOUhPe4IGCbYIiw+uXgLOfjwBO31Rm3cZhxsXdkVnIpOTYN7QvK2VEvlo0BdZnanEcA/l1Y74nc
NluF88kaFGL4wJZR4uCTzffRiHiQYZxgVFrjq5Qf2Tz5XzTcpNUlyVUfGMji8hBMFle1VBehJubW
SLR5D9/OItpLYMDSu13xyyYY+oKAjyyPPeaK+DP0jTziSetxKwreZF97hdqLRnenuuYI9LPaxseE
PyG3ELbolIXmIyiee1LDjMUyBiYEtnHvcOA1fcbvsKcKd1pItLWFay5nGXK3ZKcPSULY7BpbBN2v
NttxSB6q0T2NoorGoNzGermq2fM8MGOx9FMbtkeb7NtC7/Mh85IBA1EcuxKlVHYnS/uEuBVPh12t
85kQS5OJvokMzwp8z7n01cXruTZjuLAZQuWcVNOlGNNrkolXKQpvkynvCixPfSCe+fYY4V8tf/R0
opKWlB3Hws91BDVFYRgsHJUpOxLmxhMgIMQKm28ueHnwqd1NF/W8SM1Z53fbQHHkuTo1wrfUsOPU
wTynf8LurLDB7FfjpAtejhwUIRljomIH8PPi/v9XHlM2DFmzTFURARtL/3pnLtOSd4uU6Owg2p1s
oTdBTgOONpt8LpiUzOleaCTmsx2F48+jJr80zTaL4J0rF4ViJFML7p1i3vV9eJcM2VsSEZLA5Ok0
W4pk2GRbCtILLtZz0iM8qDj93Hbs2alED7MUn0TogxVXyqqbpuT2UoP57eQVS05GFahvMrjpejZv
bG0U/MvwGJVqS/W2xOQLb5UjGcq2kyaAKlRFl5lTiTQbgAJnm6QuXMG7HNJB0QM+6hSUCIL5JldH
Ce/naWTzlVBNJIfzIdTabcg4YFM1IAJkCBdifpjwXKanaYrPiTiezK11Li0KGg0IEYioy8DZWPHG
PPWwE7p1Z+wMTdx99W3hxF3htLtwhaDE1IYjRmkpQQOVVCYI1bF1CgKzk1ryU9cojIWXOuknmayi
uQ+A3WTlr7hzVAbceIP3k6O+lXRPSb/tEZrIYVbrgzqzPnGaUkp5H7PkNNWa7kN1458xSnaV7QFT
k6PuCX1tS1V/Krl3llGmyQryQRbsheYl7seLamJcXLSj4tiRhP9Qyz0ZthllqpU9pwgADpb/oDsv
WngFq9BMl6UecQ6ShCanbTS93yrGfQQQlk31E1U2pIGaXbjL2blNIPyGDthRyAK+BHsVPOh6bA1q
1WfGg81Qt1+YyMUWVHc7j0l6g9HBrGzmBq0vxv+xDEmW9j+XIQKxWKQsUwegpVma+q8XO6eJtMfs
tXwY5YRDvN0bIzqbVfq1A9MRYp5+SokNFcX7SGEFaI5UGG/llN2DQb+bZYHRrHha+giXLUyjgamq
eW+T/l4qvLfMkwLDjQfJHab/Yuy8duRG1yz7RATozW1E0AXJcGmVN4RSJdF7z6fvFY0e4FT1oGYu
BEmncKoyI8n//8zeaw8g+TN3mJ+eQCw+z7T5xNHfZZXzLswC5hHRlCth/olc2DFg8xnNJxF7xwmY
mASrtrFET8wSX0s7f2uOMZm8et/cXrsoefLPkEcs8bvS7U6tVIHc4qEmEUhPLuloRE7xW8nlu3lL
KJaqKcSsHBpDTfxJlI6NR8xRHuQkhRnMUs109RleMKmVQP00DLwUHNAMrrDsue5imDRPnPuYGItz
szOVjVXiRVGAtL8OPUKY7s7o+xF+6Mnpg+XeoiCWholOzycC8OR5UUR/euatYL4aKp7Jtj+L3NxM
BZ9r6D2ZfYbdPjbzc5ZLr8mav7braUkRRzF+39+b1zHrwqQE1ycDxcontqXPlNbuHIPAWLPYw5Tb
zY1zVsONCA2ckyZB8vseVoMQSakZbK03IcUBG7KmS9gCERKJVp0B3GWbEe3g7IyiuSiL4pXiJ0d7
tY1AuQBzbVpULTujjeOd8WtSBhUJZSPKa7WL/W2d/d7C5tYO3sgmIs8ZAzNeZTJs0iBK9pb09q5C
0mGuMzomN/UfhaQvCwA4Dv5zFaBKYFB9CvS3fz/RdfP5EP+tl7BUSTJF9PW6KZnGP2stTUUa3qvW
8rVIgLlarKmnXkZBWWcuTRYouJK/GYBVCG3SE8Su3N0gDDbBilYWQB0LoJbDvWJUiElhH89T3d4I
cLrpQ3lbTymFFXoYN/0LcxW2yGnHmDsz8x6Qd9CE7HY54NQiqJPOynqqTfIq2H5aeNCTgGhkKEj5
VH9sNnatoo0juaX3/lxDcAOetuM2tzZilRsX1PuOvdXwE55W42SmhKpKDZGmnCV5HtUnwLtoOn+1
Jv/fBKvraVP1i8CgmVH0i6XV10k1r2QWHZKUGNVDKzPnU12xrb0t7U8a8CxesOZr+a2oIwFa0MR5
IBRA1qp+JVj61pPa3T8TGdFrlqJ+ZRjiVYb0TgP3nhbsOuOrgGfH6Hd3qMdrmSTX/tvPE87Ml7az
R+io/XybFl/HRmAlHdzi+k7AyXlL/6pcRAZTCwZdcQUWQnAbl8NVSym/wYakPCaz+4XHTBHYidZx
FLsNHmCID7dmbG8q0Bhzoyt9H4QF/EAfamIRLJdGPK70GNLr90as6HQnEdUR0eiJSQxREq+nIBLq
XPupqDsFkbEJZlnWeOVkXTTSbCy2c12lROmQROTQtM/KaseYmuGPOk6kquZxeswnX0RvV8GQyumR
B3pkuUWphUXVQPNW2A0ZDHULRignz7v+nDnBVEJUlGem0wavEPsUPd6pewPCjn54JqKM95V6Hw/N
HHtGa7Ob4vI1F+M8EgjIpfDUOrxllfLSMnsXiW1j+F5+F0erD2isTwoXx+9a1W4gq67bj4VoSRNz
Lup40CK+Andpy0k1YJOyPjXsU+KDbEJIuGbTdeWQHFn/71CkyklwcnAjXNlu8SVRTc/+RPIVmpqO
fCyvZ1DXHFmVvuc68LWUzVNneRaTjly+6QXq3YFltojXJz6MpehQUpDt4X7nyAwVzqCpYKI3RnVM
cjMBHjsxCSBC6xw9sQRJl/jImC53vL5KgaTw8ajbQJTDt4E6VhEXPLGbt/e7pzzTWDq6C/RRSJbF
xjHZTyWyEcTYbQQSORcTLZrpDFi1kDFGi6Dcyzy74fZDXtCE6qlG6f6eI2DAeHkZD2HXpba69XYW
r3a86zaHeJ62t1niGUk2e5nyR7abj8oPy6e79dihSDMS9HvCG9/Vu0RCL2mbkNbaN8D120GIoIMW
V9OcWGvaUJaCpGzC7r8DjoKWRFkBEo15uMnFdO7YMe30f1Idh3Y/FOBF9utIp/CHUVqyiGcFdE+/
IMKZaxiSLdyxNkg33U0ZQ2tZgO63ANIsTZ68GycEZMBQELfVj74dDhdsccMYB6BRA+RsRrZ4I9rL
dif4WHW3jLVDazhZzlC9tmwJuop8mMvmiN5KphECbYpk9Om2To89JtYyHfwOTveui4QwYCGv3MUE
J7urTHXPmgRXusasoMVOUzIT1lPGbr9MRFgocbYeB40GloGDECzc8JoDl0Lvh2QJUBrPERH3GbsO
QdL9HbkzyyUss8q5/NmaJVu4jzYb7x0QqTEDvY7GeB9acheXKyaZCyIT4jSkOETvFFpVFSQsfKaU
EODYG4vfWZ3awL+ypXANOQsJA+7E27oTD5slL7yoL9X2VzIIYdWlbyXC7Tbf3EltTm3DLsz+uS2r
hy6MbeNx/xlT2HSMD6TMJgTKYUJhb9ViF0/pHJyTmeSqChHWBgDkFY2NO21iVFf0rE/vVcfdql3N
724RwhacCgjJdMcIlnqtqFLIzNddV68aSQ3Sbl5rcMxWYBAiU/CwM3Mc9iroPixSZOXDIiUhQIU3
5qBKgauZ3VyO3yKeyLjlAt4zoGjjwPD83bRkgiaAMAcSza6QrF5m9CSz5+flGKsygmSiPDE863fj
ZSKoejuLOKtLrNECWZpEzETz1EcDFjfUM4dCzgAqyCHZRZV0NDsTxMchfhjm6nlDkFvsWCiqhFes
FtVT6sv+xui+CsYxOvubjbklX2UGi2lCapJABdkiYdmilP8ES2AkPGfDzM7LqPptMflpNH6NUnzE
mv4r3olU1F9EoXrQDKBG13e0s2DZEqN6yIvyIO9v5Hwg7akF3PvMq5Coa3qFPIMYhxifIS0Pe24N
G1A7sWZnZYQAT+XrEl7vVS6x4cSWJV+XbrwMUxbJ8jVPFLfH58JsmWlFS4IQHizBZzMIgJp/4bfg
W1jdMoBAw4rvk/sN/89KU6z9sHqVuvhg/WgV0c5/V0TQA7nDnnkSp/pa1/NFR6217rbxl15ibWkp
okjmIERYZcm5GEGzy+f9pTyqmX7vsarNeLzWH8MHErs7gNHCjCNAaRErMBZihvUHZIdQRspMBpGK
m5Z4NkvS/H8vsGTp/9JFKJZh6CKTB02Ujec//49hbYWOqVk1ofsiRzoEVYMGJj7tI1C0SriTMTlY
17KLlOIJZFjvyYRgZsNfrfD4UXwJ6puUaG/a1L9xsiYLnlvkbq+bOrqweuF/icQF125mxU6ai45s
f9W7dPjeQwYoKEBHN13AGEFI06jlvZEr3shWt0qwazGXNWPkQ8TM0PDuYnq25O7MOF+vXhNJf23S
BjRi95Zesy+h5NMufk2Lp6htBOuzIPlJyFAojZBvBowtbFQIi3YtZXHHonXxFFb45AS2Bnw4D7wr
lFZlWly5imbTfn2V6zYsMynUTIPQBCFM0jQqMMo0mc4H8ZvQTEd4iPwbRfU04yZmygAVQPTwNkTV
ZDAibc7Cc2WFeVYik3FAmThX7lZ1GEp48qozI7lAkNtQx6ixOBg6R828baj0DsCztOauyv1j/FOz
O17KB1myd+ueCOsLH+sL6x5lVULdgHk3b6GSdiHq4FIfLs2rYCoXq4+joq+jZW1CWauDMk6e+COz
nw9ljuMKO4PijIDK4V4orJtqhrdC5qv65mtwE7Gk68ZyJnVLpWqpy8ACkpl3UoDj5rnPWM0ZE09J
qM8sZGeyd7OMAQEZ9rHm578FpXlt++7FAuTcze/yRlkkJzeTXJ+k3m75PZMkXyOETMzmR+b08DFV
q4VAR8zwRigymOe91r2OwTn7B/yLBqrlhBrtsJDfNKEALfmom8TrAoGAxSb4q1PK+4RjWueN2zuk
M+Q6Sy56EUpZnaTJw95Y9v/jvTH1/92YGKYhEhVoqLIkS88lyH+8N5llJVXbqcNXXN2SrWCgpJ71
r9Hh5ncxTHj76DKiuuyTca1DsPv1fORx39moimn6GhPzliO2vsPZl8PPNlRq477q/cMY7LWJgy4W
oEqZgZLgWUgs21ohCub3hNlwMlX+10LIXhfseXzWpahrtuuay5elIY5SnwP8M7KNO3TUXMPBy9Ym
pOXN3xMMxQ6G4mw+6Jjt72+TVr4c6fc0coP6y6qhdQucnRzH+N1slIOTHkUJQIjnoABGbJKfe4iA
q6FjkagPWTAIG4xNhIVj7aHu4Ydi+UKKgUBnEVA8dxdCYHxLZXa30MFIcfdQN+2Rv8DLTgHmVixc
EYYMoUl2UF7cjWK6D9glJngEWynemUPdKyu/G/F6e1isFSz8ZxJb7YHxFCFgz9pQOAA/LAYQLONE
FQ2BNT/SyCnDQzgehNV8BbbxMjG4hPqIqvKgTvKlnQyyGISwIdfYqJiGzZHCaof2X6L9r0L4aVNB
ktmhNMybKb+nyoZ7J3/UisVgdDhkr4o7ZXGw9koIRzRa0zhKXlv9M8QYtW6BrrEtb/5qtAljsRCR
GlJAyOnR3JZD5uWsji1KntbrSWG3+DUupLHHhwLhfa8BCCPmSmepTpsqCtfSPJmj+EB7e5501q7M
iZu8vKqodNeSDLfjT3MhTPFPwwRhazO/yQdve82nFGV/xoItQ8BDbQjaq/9SkGXiUlSplFGQ5uwA
9t6fI0oOYXMEwOgxQjyjGd25F9yE2FXrWdEXUHsm5FbnbZwgaqEebg13NLBFkKoxMelfaQ3IzMDI
RleAe5SLtF4GXAWMJTOeDM67Ag91YUpuPz239vgJtqiUglbbn/DS6y5NUWPfsZXk6vBgNkVBGY/3
Z0GCzGQX/uqN1YNJ2BLinpBuelHBWkpBXqtnzUI0XcdoLNj54wPCxFAfR3M6r2nvW6iZRC2zLV07
vZPDQdAAHlxJA1lLnWpltq5Oh38/F5T/fu//PrDQRBXLtsnbrYkg1/5+Lpi1UmupatZf/RwQIFf+
rlZ4cG1qb0tnGymlQzjB3MHcPBIBN2o2zyB0In/TlpNQAdH4nyFG9ycVa79EotSDZMJd7ndIHLh6
CWva0HsqDaCJsPipsV6SBjGoBT0Yei2geLVMCrLtpYrjR4UmBAvIXn31CC5S3I1I+y7pPEXSqUXy
ogBKy9dzD8Sy6pki6SgfpexWDi3gUsfKW16z6kF607ATSO9MBVDDX9qLSqgIhc/6qz8ZVvGSD8tr
t8pvOY3YdozMRgvKwfSoS0VEpkuyEtVShAjXtvRRDNpdL9q7XEm3L+uzacVw1dLwqwJ6aOniWba3
ejmPTyIMy1tmPd5wsAIR5svYQ8Gz7JpO2yBOcEByaXjL2qPUgaomFmcsEefsLOPUrZFtam2UZXMk
aUvUJHO0BuuH2b4pSYkmQfDM5xWDk5Zoi4ZpG9wLFe4F15a0SE7mZu6GRkqvCXA96ifi/m6tuVwm
uYqErLu2NmRqUF9Gg9t3LxwiNW1jxtQAxbArAHuEiOdvB3RIzMdk6EXG29zhMO5W5wP6mzDhRXNL
MLZL6WVHtFuIQFVqgBLthKHDcEAU29q452lMJjpO4hOOcrH4cbWSlLYELa71DAVmTEKBKQX7nl76
XUGh3FwB1B7aMWwY4WvV277qj9UEMCO/oWR5E+rkbV3fssWEjtq+rGr6UI56nwbi2pwnZfE3EkjW
fjicaW8sbzye2y62E+IVWppJg2Yo73unalWniCu2XHxCe3Z4ma2wPxY8Ns84xHxBz038zlrQO5aH
UZCjNmGTpNmtmpFztEeFZobbiYkTC08xRPgUbqHMIJR91w9J1t2kmBkQJe5TJWWY5O6y/51FCJi7
LdWZwwmCl1NgrOaptICVrrorN54UQ7df0JYko7+RRdWW1bmId7D5SP7M1LWYg8w5N/DiGXVnb0Fq
UyC6GkRdi7wPQME4dQ2IMYKa+RJWbpP5zYo/4P/IJ9H4ykxyFnE5YzykeFyy1k7G+gzCHs3jpUwt
KHUGbecO9vlEvX1oKEjm9osLgZM9tYHVHKFsA2BHx3C4W1QvEn/VRULMjM7595NIlv7XmtrSMOex
NzBRTBuW8o8KpbC23OyMpvhq+sf+IgHCvL8PY35GzBi0u+zRtWJGjxjxtWMajpIUwhfgNqsvWypc
9J6VO4IBIAjEAlZH6dMoOGlGtNlnZ4TDJ/Rm1MJNyTIlqusp0pQ8wiI2NiFS9XBkVNW56Q9tgBJ0
TLxc7pxEyRwxOyYJnZNiOTX4PrE5sxDz1aE9l9MYYFYJpf0v0jAh0qKS1phjdE0GyGZzuiZ35W5z
r+obTInAMrpzop+IDjgNawzGArdoM9zHan4wcsoQ5eG29/Ck65mPsIDJF1wG39okP/l6ZGTkAJum
oEwZsM5of3mRRwW15a029c95rD9bpfvovy1WmgehUsN0SxgBf3V95XQCmEnD28rCE5XBxTzuEq3g
xkDc1O0mtIrdpIJvRB+bJhBLQbNx19DEkjOGDRqPFQBka+w8Zd3B7cPIb6AsEIGnF3gKZluOfy6n
cuaQUaqrIGTXvcFSMw2uinwe0H006HlkGn2I79SUDy2sYUVv3Dyl/paQprQM0AxGT5qdZvyZdxXP
k9vg7EUYausVftGCrCDtZLYekr2jCsW4K7tTqriDqtpjPtuNlaJzCTGinVag8LPLvowUX2ccZRLV
jCMzQgmNeyqItgHpsoT8LsDFIoDuf+JTIFwhCdyB2RYeaivMu6M3EGKhAlEi4G5spCA25MCo+P35
StFUK6jYyWy3GSc8yVPkqeGLE531SUrA0a0YqaM+YsY+HY6XHkmAINbRtMjBv781kvEP8ZJpwCxH
R2iqCDtkJB7/EHds0Cw3oZaNH+Y+e50t91zXo7NYt84+6cQNWERikLJVLq1tGoutLs8PWrAFWIJU
Lw7J06YclcLuzjrjlakkCUNzlZWpVilctkq4aKJ24eO6bDxxRWDFOr6G6SxZvpTgMLfLv2IRdiPU
HI2ReZI0Hnnb1PHLRN3Iyp+oKBv/LqxcvgRXzXXX5CpM05QpXQAZoGqiOE0v9XVg9+V2R/zJu2FQ
qElnNc0Cee+DmLwDxZKDASt4SXpZWqPX1HxEpScLBVvszx8dzI1RRa6AbtzoWeFJqVcdp5pJk8oR
OS7Yo2MXNaKnxLlvnppG8cjtU/uzMlh+uoPQRD44jaTLQNCVmmgAXqqn/c0Gsv18CbAcpcaK5krG
2RgQVfVztYqPnSZ4sEuxASHVUnADtqdcWN81sIUikwXZOa8zQhV67L9KyHSTOFyV9zWpr4LGSSbH
GKSQByPH3yPlzWi4uoOq7gJ5msJmGaNdIP6oIUFj+2uR42sH3QlkwG0LcuDuTvoVm/k11+VLxs4X
UUPt1q5WDre5bm5wOOYnMAPnhsEHAGGpmD1ThPDbm66F3AGdFkIuXTzupkmCfeutODgkFmPsRMmc
/ffnFJfy3/vP53PKNoyGR7VkS9f/uf0VtiqGYTKpP7YeCQFGQQF74EBGHQr8L1H8IYJtE56y2JlW
ZTvv1gS6aLgHpFrTmGi4AEs89XrPpGWoGNtcq6WwjV9YEVwdcol6ZpfYReKR3qi+GAe4pkMckmcc
ocCTcZEOu3BmP3UWWJMx/jlTaS673VU19DvZ7yAr8KL7XauBRGuuUqFFUiLyhWZH6VXpVUfXZ/qM
3OtUxatPKBrgPRtJ6lRnctGd3jQOKlbMEoR4u/4BAoa0Hsg4YTjYLd2BXzmsng9B6/ESTQSozFzg
1A2Rj1IVTy5vZlp+1gSy1die0HLuHYxIctWOMy4ygl9NBCq1gLKMvYpnQBkysaElN1leg0xCYKiF
rMwCVwLDWx70MGkqlKq8dAdE6j3fJy5B4StNqLeM0XHzPyqOzE4rHYO/buhHFZdSCq/k4ozZ6CWA
6pU18dGKdJwNXai5iagEuykE/FlipW4sx/1o58iEllMzZG9bbL2K0vK6lcKL8SfBV7mXENa4Ws+p
h8OLdTPzUlUJBXjJlG9QDX02np6g49fP2TweEoto5Gn1Rb07q0F/rLvm/oKYhIFMAqB9FvjO38bx
y9qLCN/r15ao0bqRpAqJAHRClJ3iZr5yyl/riFNbhnLTYIBVFQwEkGGI3SFOmNU7BSQkAzAWGJBI
FjsYff6Wkwsui8KjM9c74xg2V5lyfToYRm7NjFL5318HRXkey//RdvE6yKKiW6oq816gO/2H5pT1
d4Keex5/GEUdmJUSYoe87IYf51ownkzzhVlrt2KdQ0SrU2hU0JeMIuyolelyvJlIEFoUjLXNQcBp
UoX9ANwD353ZW9cVeunhczyVvDWq2804D6XeXlfjupXtrUukW3znCSUaLH1F8f+Ik/yl+WltzRXP
pb0rkIRAQF/wmNHVz2w7FrYdaSleUU1djN2MipE1k6JCpuJWdBoEFZU1oBQYLkWr0998Wx/DgcVE
2FdqVA7JNaXaRnv4wirXUQIT5mQ5M62pv3eyBkrSMzu3FOuzhF3l8NqZRmDMaA+TI9HWB7a82O9J
czzv3/zZQoLeK66y/yrJ8enh6agE1qJd9VSV3xmgrgTmHoxu9+JbnUBsxOBc0T4pMc9yfWmGLcos
jVEIYQlYLsqTldcoyVkdPG7Y0qqH9OBsGE/1R8YwV64me2TqddHzb7SyIqkQcak56GUZ3scg0Nr9
28ABlQFExCQoijx+fXZpFlAe4xZsV1l/IxHrcsjchtzuBWnJDZIKMe31B7GGOGxiGKKtB+naNY76
a6wJp30qTvmHhtuLK/c00qCIzGaqitTIA1uCkfKI7xbfsCLeUSLYIUjm9Tof8z9GTq2P8WxyRqYk
irfik7So7IT9YUVNgxbEb/9su35srGsl6M6OorlqWfX8Wtmw5SURFc/VWjz51tOsZKFKHunoUYkU
T4ADJIX+5w7SYY9F31Q7X8T3tv40GJ0j52R0YroMyFw5XBCICTKkDgRi6gBstZOPYFrkZ2QNpZgR
i3Z9Rt20AF67qiR9mmpsWyI5DzwaLznCBsHJtneCbY7W1rnN84dOWBUpgc/4eUJv3ScTjxA2SCD1
b35n0ezqCsKIuXNhq7ue8f6kzGvaK+skH9kE7Gbp7L1t5bWeT2OTnA3DOIsxNAslmMQ6VD8Mq7wm
hn7dlM038VKy97gh70RuIwGYlMi9TWzhKQWlDLT85DQyLCJde2Czo2NVUyg5ynXDbuhZcBWrnKOn
hHtAf47aSsYmGZudl3LJWgNKX7IhEntnrmrFk6NIh/2aEoSaAdfCNQTv7ROmANINdIdwA2d1DVLX
xDfe51RoNGHpZPz/NGH6P8fElsKxpJj0YYYmQ6X6x3olV0d9Efuq+jEquJTvRS2ABm9DjdPFxI5g
bfoRZBpxhFsI+DFaHZR/IzEg2b1nIpwzER46+UFc3kHPliNGgY0A1V6eQ1UCFLPG51XFOL4wMGnO
0hhZCJ6fu8eomkEITZq9MZ7QQUb0J9bUW3hCrDcrwbZi8p9U+9OMtFTwqrj3WTv6VgGivWN2bP2U
YTvIPbvqBn0gt6eTvjZP3HyaXtcsvRo9OnI49WbRXjRgH4JA/sZaRjs5gGxasLwPFzD3IzhFfmwx
EDAWiYk7Ik7u9sQWGX1DxKmEwtnD7pIaHThWKNVUu6kp44LLuFkYV/6VjRtY1MZ1agQFrKknlnN9
GbQCQ4PfzSgF3XwtWBrG3VuxZnSe8yNHB7R5Gxn3GvqC+qkx2NAbzAOFDkaQHs4u27not7IjYiWw
YK0Cdh5FOdi6TxoQzjPA287KPHm3Moect0tSs1FH7dRJL4kArqSQ7QJYW+mPIN9FKyZaPKbfGxyd
8d6QQHHKvrBSAaWYoVTj1zV3FyKES3KT6HNbnJUIochlgNXOvPt46D5lqXVRRPO2YeedTqP2LGGw
aQ+5D/jeF5/K49ccRbe1X6shfxXHHNun+UKE3imbPbkHvXds2soxVLpPUg9aEx9hQVyN7CwMFbt2
dZc2piSZ6EeT9NR1KXFyOX6Lz5IS0ILH3i0TDpqVQ0eEdX1uyv2u1BIz8fHeI9WB6nBkLBATFqgL
ynWUjEsimtH0OuILsKznwsNyNTSqZgMaCSaz0xSj08U1jBPdkZgqp6yarBGrZnnRWsvLCdtqr8ue
3dLc5OVHo1MO96GV78VoXjLZhih7JyflHj9SDGJtPp+HD+uU5ThDsRKa82oLQhGUrGVzd/As4Kp5
Mp9NW7kZuQbhG8MgDqO2dDfxTe041/h8dD6ffy89VPmflbhuaaJk8L7pqqY890F/n/h2Wp1oqSmI
3+gEjkX5e2wnsnmJql0sprqHZ/hMe0dmrE/3VE7IOWtfh3l8E/bqfcPFyhzlWMfQ70TjnT2ioh+r
S/dT1GAgLNkxo/MZWvQCa+UZCC9mldcjm90V4ULmYXz0TBUJDBtk+sNUs5xvbJ4zTCV/eig7ZjNT
dcsJAdPMGv+jdUB3jeaOPx2XwEtrxVd9U+8LseGKSl+4hAKSoYH2vZC3SNzVIG1kJxWss1WkQUzZ
v1PyN7V8RgKSgB1vr4pTmflZkSegeEiiMzncBYzjE56EfDvxCh2WRyFO7BAO8k8KNC/tyVfVOiAk
mbdtuld1D5naf4TkDd7wPBNjSxheAeKQ63XXMuQgWJtO6wrc6ZkHXOihnOuh0SPeNA4zgQ9m8i7t
5ZtKGTFaMSSK9GV7Wm5EDTLyPhMIezBIxovD2F9iQIEn0vC4BFmpDnyHGFiM1msF+bjLhN2xw2kG
Jz3VzCpEKInQDhSmqTV3IXpL1iK4HnisTMIvkwMYDSQgB6nhQOk/ao7nlAa6QyVh+r8r7fYskMG9
HipkXzNZtxw9ngGaU2OVgeLrEmPHFvCzmMbg9g3YOQWgJWW5SkASPOWJwFLpknZLiDcUHL1xxk5w
6CVgYJfhh1TO3ABpNG3SBRnNbSuPm6YHRE8t4V6XUbOtkWpiEKKBW6BOIP12Vnm4wGgGLUOvWn5A
oXa4RZ2J0615ajn3kVEvIHMs3jJ3KIajEqdzU+BNUiDn9+znhZK1FuNl3P2NanCY2CmAe01Po2Vg
bI4pugZwn1YvMEjxT3PKU+XofQz/UAlirEXMbcXVKaChLGElmqGBsGgC9nOCpKrtjBI0pEPKZ31g
FnZNVsv5oeFgAunxunfTtXqCJh4CtnvLFWcSVRBP7fxCRocvRnXGnyU5JTJ3EhIrKEE5bRKJwA4I
fDrTxIGwS2T6YjckJyVPU5kziXSBMGk6QgQLNAvL7D1rqXZswwIp5khYElaFiTDPJVUhZh8tfBRL
hoGKrGu0L3H72Wfl5xQ0/f6kpb5rP2CJHvf4j8WqUoHRt3ChkC/ibHPtZN+GxHVC55vT+fZy48uM
EX4lRnOkaXZ13DQkEbhiUMEjA7XaFn6b+PgeMdijLz4uBlm6x/132g3IUe55g7KCtrGI4klk7pRc
FokMWIK/hXy/ZM160WseZ/2YgO1MTlO7BFbFN4QekSr0HNtxOgbANGMboUsZ9eW3h3Bns6Sb0SU3
4jdubUwr3Fuh1vIWaRgajSARwXd1m192nzNiW5MlRUbZbIKn0l46W0NXvSzpxUhg0zTX8cSWB5O7
ghixtu4NcPpUfFF3NMrSuyLV7/ojtgEjsxplzY9njlXfh862lywetysnxgR8hAa4C/UkhJpfjZfU
PVVWezpheGYiFq9OnDYnY8Jur9on1JZM1CVqQvZ+/37YM555Fmz/2Wjyv8i6YhiSRbepqZL499O+
FxtFm/JF/q7zgWDuymtULkZlOCRY8mJmkwrJlig5yLYukQMlZ4W2s52w0R0lGMGfpMr0ZJPoT8Mt
HXaqnZFlBEuehxoAIhTm6F6GP4IEt4XeUqX0+szTn2CPEwJI+MmNDArAvnKaou+vc+uSU2jg8xNk
Bok1wtl5DhquDuyHoIUG0QwKdARMVBqAq/0pypbKNtrXXK79nHcEy1z+pBws95L4GNaSQ5Ph3fdp
ltlJMb8G7ZpncFqJRMlhjJUMMhYFi2kpMgC5IQrz92X0ZYEOB3Uw6Xf+RAgbwTbYDn+Cs8oHaBE4
PtPBwjeQY3A/BFtKQhLuP7E6f0JkoI02jhmLJvGHVAxuvBKdeYfTvGZkeMiFr12585KHyYl2moyX
WUu8Rdovybup73TvZpTzMWRqhtAiq05xNCKyGIDEubLWOioSug4JnYmGPfnWXnOWzdssB0V/KM2r
Zqx2m9CqUiUPh2l76sAGj3+WMv0z+AgS7PmLhCknnBF2ZArjUIPOQ1n9PMcHP5FVglmVW950W9Vu
aG1XhqkUxPQkeNQJXb7q1PxgB0Kp7yJzGi6Qvb/mJ7mNEQsIl1waj3zZoEPx4w2I97XLwj6g2qld
sA5lIkpch3JvmS7KOl3GwQf6dC4U+aTzse3aGulLGcUm7CXDDEgG6lPmZDK5EwfWYh3hjiiF2hmY
40RXzxgKDIMF4fZgzIfe+iX/XEe8uBpKnH6zqScrYzqZM2ixdXdKIlBzGEzo0/v+tRXNN0n9uZKh
YYn1J/PC7F6KiBAXAKUkn9LIIl9luKvSsa3hWmB5JldRIXSBoCHiUYJ+IB8O8PE+v2ttehaIQ+7O
1rD5Q6p7oh67jLHFv0hsKTNcfvwIcXVwHQnV7nVkem8oDJBuIq9aIQI0YM9zsOe/uN977bxV2ylZ
Z6chBQxOBtEpGuklLIcOJpSOrTv4igzbza7us2odk911duEYp39kxID2hNKBtBOxOBmcnPjmf5vI
ZVsWR9iu2ivZgKRTSGgzj9KI6/ikBQihbaNS7aHMHBOEGlb1lYssPWCEJ3rlWgQ661mad8s8tDCQ
/4u581puHM2y9at09D3qwJuImbmAJehEkfI3CEkpwZCEt3z686GquiaTlSc15uZ0d0Z1pQwI95u9
1/rWZGfvkwjO/Z7vYnFMbQLKKqBlF48Y7MNRf03F5Zn2dhQ7Y+TLit9DPyeIpbbPNcJN1C65y009
wYLDGyICae3e6x5Mqh0NiHyHt4ncK4BqINpgAIZNvbtIrLQbEgDchLG8jFpEni+UCY8D4mEGLPgr
IDUv00qVBXIYGLmlHZ5DuHAeOxtDPHn9+myxVIfhWEkoihhUxU6jcvaewpfkH0LttlbYiYQazCxF
4grMHFEyaJ2ydaPz0W3Q+xsTttMl7oD1mdhDQxB8MdpmPbKV95NM8p2aOHN4ARUO8hWJFUCNYloA
7E7yEuADKJeMXOzB8s/RdiCbVmytW1ze7rEy/d4tJERI6pnZjBa8ZCf0mXV0umeImvBoL9AgyL89
LhJ0rZP8nLXnxbncoYDphzuACz2eAYDkwAg78BzEpNmjyZ2e0Sxd5feov6VJpbOCuo4AXVND3EOi
DRX1BMiXoS+Il0ClUbfqMtaUDdEX1ZvVik7RrKo5ydWxmJWAWkNvwRues9q7ZArdAuJaIpCN7Axp
klxIi61Mgu4gplpEVM8T3bKrzRXGtjVl4A3mCywuR96vy41xyndHQdzRJqk53VMCQX5tESwNDS8q
tVt6Pw4jUzjS4yvDXjiGdQVIDqxonnYrfSIoW/ucPEh9hF/0dFXJdwHmM03lshnS1Yn0pZIGocka
Ujk5uLiIZ6UpakU7WSDX1W0sJehzLRjxjZ1zmChKII6pF8nLEStN2TfsYTHAuuYne6W5/LwY6Bek
qPZKQt+PMT140Z+DSkAURKYGkqDxhKb0WKBI1iYupZvjKbhjkltYwI1UbK6YnXQ2Jg3CTP226aR9
XJ8P8hFsFLJgwUKmVUoHLZcOQlkcKiInIvYK6bZsOWNqd99IhwbVQy6kyM4ou5kECiUNyTeAZTrz
ptNlT2sGp0Koa/SIoaPCE0VCQhJpKXRNKJJaQompYY6oanGJOaQccfIeD4nhXghUOF2gzzjx5mzI
oTajuwBJrxKYIz054ZaDYRiTsoXQK6OjnM0gAoz0zlDTaa1TX2MUqD1Fr8OY6LkchyrWlDwQWgnt
zckn+8NPPnncaLyM24EV+IRZ+Qgu4agIztns99HUHiYpv2tPyh3xkwO2/vyV4qaK4B4yfPxxkeCA
xrvTaWM045pq60qX2clp9N0dHSP0PIptc/O5VlNaqrQYCQvQieAlP2WHR3Yp9U34PuwMpVgdG+RW
RVhIrnKWFseuCi2CD4B0LOG9xOi06JB48OXqcRkLqiOnZ5wH8BZMFpjvajhK7NZQQlgdtnQNa00E
FxK0Xs1TXOPmtpZps4z0++Syqd6L93J4MXBr5w3CreopxYWiROm60i8oc2hGTKNN1n3zrkyL7ExL
m7L2LYS7d9bVvS4tKTYizzkFbIq7fpWBUhuWBc0wxSrsuGaLqS3VO6wnfRlUFKvZXAEj05rdOOG9
TRwsw0JB5ZGQQnLh+OAprna9oxbUfSTZeJim452SMSP2/Z1wmcKOyFxr+CbhoD4VxQEC4F4UyNE1
b2U0buWUgedgmrwsU+fojPGwiiplaRnbRqYDldNxG7NFzUZLpByoH7r30rI26s2wi6PFUBORM255
zyWNmXtyywyxkf4s7o5O5E7xQkOEX+Vr9qAMWcBfNpCP/AJn04Clr1VwfsdrkGJLYm7TVci4OZAl
Bl5vD4Iy1J/PBEvGH3oyhhFpFJa2RPHtydZ5Qam4ligFzvNQ5yf5yVeEJ7FSbZE2DlAar9XRB0Bb
JadnOlGHsWXwzPTua1IKp3jyS9Nn7etaXFJbtvItwPtNxnYdhabc8AyxQfPqrjn0p+iWhFsodhHg
SESa1Fl4ymBy9ZjF981UBifyO7paWyiAa4b47ES8LWjAl6iVMeNEK0qOlbjSDGHV5eD8KbmnpJXy
ACJ+0uQBEAYTqv4+IGqn4FcEIIVZDIOURAgVCcS+OV5l9ff0VCwYhXCgSpDPR4sAltFcEtmXLMb+
HELCWKQqc5sUBSoiJWQzARVJxhGBVNTKR+sDfMrPGVKtjJ697moT+cXVaupknsQDEmuCEaYJxhjx
PW7fxKHQswUgIsq2ZKBBKJWo0TZg8Yp0MS7Pc2yxw6hw4o8uPfRLiZFo5MWddlr6aCLYOWHO1E0k
GEfSXFHY4G9UnGhxtjbDkVKJ7wVG714CpgwGEjJGlXfI15od1VT4Nxg0joBpy01/ct8JTsMQN+53
xxb2feNdCu+ytRBI0i7pqGBEiwKNZY1o4+SP6d3Ikpr3oyaTm+JMgriDLffCpGCCLz9AYgO4ooif
+kggczbGKdE9YHS9N0keFOUbRKUrMr8bOd9UJF2WCySvOAptDQYmuH3yMFB1MtqKY2gqHqmVt2Ov
s4KVwFZN4Hha3Nj2ABLnyGIkQMMopzfCCwVtxALzXshCWHKiZmFCzom6tfreNNrdVKf3aUtnVRnJ
c37VluVrJRzXiG0rWKYlLNO4mAFrrLcUOcDoNDO5WfnIgC8xKDJEn8KJZy8+rrL6vIZPbpqvlUS6
MpvcNIS5UEvmQROEO0Bo6PalM8vvViDkhEQapyNNWnzK2S8VVb2M+KO2+MWaetlQ+YmqE+x1nlg/
5/jZvpPtqEVfZZuduTHiYYMHhm2LDT7zXPW3Ek+kcIncbf1w7NW9Xor7OkKhd2FvN1i3pS05g4R4
eC800m2MZthJgCnLYS1nuLBvC/D1aHToZpG/B4BsUHU/GgEyo0aC0VZ5wth5tRMTPyBIZ5+ycj2G
pxMEeaVa9hd1qRjRMtXOK1oKQa5tJ7I98ikAIKZeVtmUrhNU3QokRak8Qui01m2CbqAU1mKiIu+h
EbJICBw5XeT1UaYbIxkrmGwK4UTYrbDBKAO2qWO/jaJoXSzazlilF80X2/uKgFukiSe6pQt0rTbS
alveNPV6xRIiiRCIbmtKaSaPO/lFmCrOfkYQ2Ft9Eb2VBW9A9C6QYWKNNQIxzRSmVt0ghkajLPXN
NFmLNi4dFVU5hh/GyXIzljaQyaEPTykbFIy1G52QRzZrYBCnxk0pxSkjadEnR5FH91QbroydzMJ9
aPJWkcB0XLXU5NTb1bx9FNjQpg86mZ66RLHgRAPQTj/FICstX0cmmDlyMOGGkmdBA3AHeDBkcnTE
XJ4gu/Zn7zyg357bJ9g4YTidbBMGLigjgyoICsLR6nyUa0UbDuljQ/EOQNdTc7psNBsxIIqVkeqr
mz5aSh7Uueg/mMiRwR62zzIVrviYLii3LWiy0W5LUD09kPjo1k9AOIuaFO5F7VKk9o5n+oBk4KpQ
FPEOcKkFagQW6N4EGG98gqhsnycvKmqXtHY9PYgza4ssa97czqHkuTU1uz0CM7EYegf3+DAStFnW
YURIrJYRogNsRYbwad5mg6PLNyjjQWZTGDrWKyls2D+3RH8d7W+GwjtlZVQgSnpHxNPYeAJAX6k1
FBW7RosFVsmivkm2NoFMKtGgVLPPeChuiHKZUl8IF/lZdglwny4E0E7LE7BYN0XpIKJygNSRb+Lc
XuT34luFQ5uMovDg1sWFLpybivu48tJDQwU0x3ES5gVhDpfl4nAuwmb4VOZfvEleFnPiTrmcFgVc
74bqcB1I01LQrT3TIVADO5NPIU7++l4y1+NA64Dx124EFaaZWwaj6SH6/oyO6TKDFDQUNx1R39VE
mB47gCysa7BMEYhKFv24hxaVRbG/uT2zeQNXvsj3PXF1l6PzaIungpVaDNBM33eF3bIJjEnp44Fg
p1IjzEpec+1E3IkdAaMUn8hEZwYVVa9CtAKDU8aWFkXsxEcN8aOwmFG7LwozVU67aqBd1ebnsP3M
mGKzIZDBfcrwsUwlkAYD1syr/CRGy+EkH/LRuKMjCZfvuJRq247z5kZ+N2Ms3CBtwIqwzoGFj7sh
3+rMkzFNA/ZakBCJGKFA0Tknnhqo3JSs1kxH2m0rN54BQXIjjC9yzQc6rY5D4qLQxZg7stk317lW
bLyxajbTGahOtbn8Cav32I+uNNkkk25cHccKGvmJordtt0C8LdCOOF2TKFuepSE0L4dhOtI9PS3V
qAohvMOLJbyYDjTLngarv4yFGXojBAHMkTSg6sif42+a890k9+54LysZB1NXsVCtz+wVjDPfkAE6
NoYNYpANaTB0ktaCq2SRb2Sr5BZXqCf2fjz4Au2snDzvu2liO25GC3Nx34hnl8Vrkq/o4sXxgHBQ
RDuiblNLv0EssjvmOOeTj/R0J42iPy3a6rIWWxTvq/tLgunkyaC7WnRGIF4u5CIcw3ONGagBIwoN
TUA0iB1zReRWMT4UxfnxKPWP5wGMwaGKZAcxtuZm6inMmy684Isf8MSXR7oSoA0JxIIKGkALZqdL
QBas/HTqfPBewIojr0wNp89ZJiu+xWIxj2ss5uwgWH2mzPkGMpEKaxFEDF2UvNH87Fm+I4ZzGd9Z
onvUviiy63oGdTu/7ZL6RohkdPO0vCnP2MpzlgUiKdPq5vzGdoqsLja4yC5Q7kpokKqzvbioiCYr
rNHSY8qk/9joGByN7oZK4KU8/eG0/D8/cPGa3zl570XJWiJO2qt//Y+b8iM/tPXHR7t5Lf9t/tG/
vvXHH/yPTfpek+vy2V5/1w8/xO//8/jua/v6w7/A3KE3ftt91NP+o+lO7b8IfvN3/le/+I+P33/L
3VR+/Ps/34sub+ffxlY0/+efX5qBf5Qbv6uiz7//zy9uX8/83C5t31+hXv0jbE6v+bfmbz/68dq0
//5PQZLV3wwkjZYFZFxRlVkqMeDxnb+kiL9BGwIsSNK8zN/nRd0mfEFWfrMki+nNkmaRhanwSZqi
++Nr2m8i8EHL0lVLVA1Tk//5r2uw+6Og/8ft+TnV0BSvFWYmNhLVksBqkXImy9pVm/d4sqLRTBNs
drU/oKJwoCBQVQQA/DklN7TlXqwdq2x0d4fLfekkqCndkboX8XNe+tJTnKZQ5fVuHQ6fzE4SY+Hk
GHf5fRKAYvyMK4ArduONruxFGwbOdyTpdhG0YdOuZdYVTMBnB4YNw0kpu2yiUXl1hVegI7BnN2qx
7iiCgm0xwP/6U75U96lEUltKl8mVfMU932pPOvlvbX8rE19gw+gziVfwgZ25bHn9kjKQ4bI7SQp7
8NBILJlnAmN7fkpAjgeKT164k/jZ4+CpzgnFvOUAKrRiO3nu+Pnw4uZ+fAtEJN0jT6xDhPmMplvi
q/x6dVyYS+pBj/FHTEK4fdm3C2ix/vGTxUUeUjkPtL2+hnewoMnjid74jrnLp5rkwqwVv8nP5rOJ
jt/wYV/zDfWN9NYFhL2GGP3yRf1mbC0Uchj8bNINvMsbWZQlqjzzBTRyqLiZLyKDX0mP3DHUG3yo
GIqJnZHA6RiB4gkhDr6Uzp4tAo5t7ORhQKzB5XsV2K4eXWo1ueRRWi4f68f4pTna0io5mOFlrwWS
ly2bm+f6k53Ars3tUXb6uzyyG6e4Lb/ltM9dipVOCpsjtyF06Hhnaf56woa/tJvXBlVeu5o/ODfE
Ba832hjtbgFDUplGVUL1k+lsw6LjHkuWA2AYDhmaK9+8HbzEkVY4drkX+YH7c1tBwht2FEi9NDy5
EkdO3NRhx+tIXHBSIhxSMsPzrGMVHNW+OMAjnDhQ3vKGKtYlaBcQ01ajk+5SB1HLgsvksUK3Ib1y
GS8+AnW/uMfz7usudCUXlGqAJS+MDhTzg+m5Jn55FS/l3eBb0AwcgzSzLXpJL7JZp2LiWcwHPT1U
QR+eb8nocGh+NTZRQovOh6C3iJ4va4r0YJxXnQ+r5hOAGDfccFRHsudXwno1pg2nxVUzgNK9mWG1
PaGGuyDus1m5+9TAw8HpeIhOvgRn53HwyYh6quGNHEy346Mjd5IW8fayzt3E1ygU+Rmnc+JSUQk6
rlJPcN6pHns8SjwdkW09AEbGcuWyBOAmHR0UsB7Z5A51Hbf12LPuI79zaUs8cqoOLqj4hTDfsFuL
B5qWuK45Z9LONspbvaIR9JnpbuSTI2DYmU/cKAfmvkbL6imLnHPjETJUpTZq6puLIx4kIlXteG29
oI3ctk7mxT7rZl9eEBzYOfI6WeJFANpZPeHBcInvCNP14IpuDfXC0QwaLy6fiHolffGYlMBXdEgW
JyY56O8cZE4OXGyQvjV5yt6wpkDlVGH0jW3xWt0BmURg2T0Tp1RCzKgD4thyepv25OZe+aHdc+Ax
Y2PoYJhF5zpvG119Gz1FYK1tKqS9Q8Zv/ck9XxwP1c2cdqU5qbk0yaeCvXvbe5rTmDYAhBEGBLWu
s3PcxY6+KuCT5g47mOROOAAQ0fexU3pVKNvqo8xO0XEQPruxc3Tz4LZ6Y3tQcP85DfCluWcuWbeS
3h1MSwgwD1J4WkevWQifLTCd9BUTauyeHy830177lvptEB8gHoRJKG/1rfGMFC7U3G4FgLe8jzOc
S/fiKp0Bhkc38sClraE0wMygXpDNBIhMqJy+W+h7eS0vaNB9Wksc8bOplsUFD5DMjRBDjd214BLM
yoCMze2VHibdz/y91532pb7Y+tOMW3XYTjJA3pf37L4X5ALxu83H9j53qrfKAzh4cWkEWdjJXo3U
1QGuW1hPjq4EhhsOtptVNkIsB0EDloTzZ09nh71czlzhohNsYEfhkobw7gjDHckZWkI2JRGeFDDp
4gXdAfoqZTkHJR9nuxV5yONFT4w60jaNBKRvJ8U5vgLmg/zNrqU9BrEJBWSVOd8tEv6cgH/ACM9G
2e8b7dfz7ZWiu72crVppU3mbhdMDhcEFNXVP4erMT9jpq6N9NbtfmeWKSD6r5onZPQvbsD/EKPwq
BCkSJBoQh49fnt21aOyPs2NFQxtEESH4/SgjGKJIVsrckraNJ/mXO+bZN/ApjDboKef3AcjmV8DA
n5/ifx7y6hQhRRBUfBToCR4o2jrW4zwrsIxZFjuZMInsC02+NMM2/34D/zqecqWUIEF9aOOaG8gg
4BLgtYzc1sYL5bEh+MK2Na8Bf3msa/CnECtHNM7SdnBEp9pm64tf7WmtclEtdrbv53vd1Rmfatyg
J4ea0kOzU9+MP9b4Pyzx/wvP7H+e8nwLvoNCZKKWme0JFAP1w2AMWS65TBQPNcNGTmrJr98Q7Scn
LSM7xPGAYY2DXp200Zdmr1atvJEOdINTpCMZtEvFQTt1zO2Wvbvmk3xlIYdqWUpFTF3CZjx78jve
ZYVVFiYQjdhxO/6G0mZiwFzn2+bbGS2rfgehrpi72meKzjb6f9Zfd2z3GVJ6uwktfpW0aEFrbOrg
FMj73LJZaJLC8utz/NmN/eEcr+z0jZXFQhp3nGNMBM6roThaDy8fq/bj3Arb5CZ7NRfPzoYiNWs3
6sIdpnSW3qzmRiR9K0Kji7f2+YvP9ZP394fPdXWnq1EsLmXZyBtyEwkqYXVucL1b/NsBgdM5VCGP
/AhQbBT7N+v+s2Lh8knaEdmcFV7Ks5199F99Ju0nb/gPH2r+0N89fqVWJYSfVvKmriAHIGexTa7W
WaDouWyOYU63jlDP6hmdbYevfQat2CmNH5pOFKg/imNw6WX7Int1YictlnM4x4S6MLj3tKkw5FKW
oj68HVVfMZxY3c9A79/7ZOQgQ6eg7NobjpbcJI/Sy2nCSk62LxlvdYyG8l2IegdK8BnNt7Q0K8KJ
XLENJBCekHGRCSZux7RjuEQ2klwFUy1B09y4Sb0VVJvmzKF7FO70oz1RNtkxL4qsWDP/3DySrkNY
Lqpu4RuRwyGybiKvHekxn9UEtsjSCj03dAvBm5r3EaoXDNmEApDTvrPvryIw2278WH2OzUKzyIq3
Ue2WSNcLm9WHvGGe19z0gQoYqis8OCraSNxU9AsPzcwfXVCKSIhGCsuQFAwCjuxmFb9dYpK2FkO+
Y5X+4EcbBHTUqxU7B0oVXCxbhAmDZ8aJYQu9MUmnn1poltDHoGXbRF80XFG8RqUnYY91+QzJbSdC
w/XzDU4NZt5sdJCZOr1/fEVtFd22T9Ya66VHQt4E7228x3XhQw5ypoUMQ+eYzBHNJ48UJiySfeVM
79nnINnNOz2ejr3VxZnck8faBBI87/UuVkPtG/5HLC6atbosVegaYfGEgkfZ9kvy1XzypkTntLVu
z4h8gVrcUYBpUFkpNk877TUSUbwxdlQ2O507MmIIdgTEL3OK2R7/xWgoSdKV14IBEAuzhTpSBrth
4Lj48fE/dZOBMrwotqNBEq8NCFEMDPZfIcsZ8x7Sc5ojfVAf6i4oXWS8zrAklyhJXql32bB+bI3L
xlA33p0yG/lBN9KsXpGa3dxP9yo6IoSR95hg5t1f/JLpF74jNI0dG83CEe9F0gGyjyFIVyJh6/7R
k9bR6NQ6ziE9QHVF0uHYBN0pRZryrNBrsbpDj/DDQkic1Tcjy/JTQfuhRysZBaX4gUkcJbFgvBC0
GSjK5bmces9QRrgltiHt6w61wPGEC+yIqPtbfzjurVWzwVVCuZec2WywzWqdeuOq9OEcumh32C6i
KGCz0bkfZH6Pjxi/hdZmfRhS86q80915kXoxtiYPrnnVvZA7Mu+e3fPGWk33zYaQGPLTNHjG9+kp
uKzKt+SmBx9KmkQ+fRo8wh8GxUpgq4PXzJwfIKEZYidwjVi5uOLGTonXpxzdGBEZlETrEezf/pKs
inON9mY/DG8kMNpI1OX6QTneD2d8W1vtaeztrCW7xAGReVn30Ir5JgKmVLRSNnol0FbmLZV97Z3C
A/J3FgB06wI0rWe/fELDveYk0LF1DxZpq+wf+LoyF2+8fD26sO4Xx1XyXANMDOOFuER37YIFdNN9
xI4PBPaCgkvpXx6NBThNPB2XAFn0nfE6PSFiXjNhEsa0HHYNDKDK1bYEG6/bfc8o45SfKKkxkN5b
TnRDRgrxH7boI7Evt6ft4NcovK374Xl0tKX4njzklL3h3/jxjtC8BSzhyJsU5Cl2ZQbde8xh+ZVb
9nfv+pp94vu8NSbHlllckO7ahxh2oice2Mi5/SsXEuykbM2bv1y+y60tpRfzfXQkZXLToPYmBgiA
rXO/xod0kEXs9ARY34A7zMQ1D/BNZEknop1woqdWWqZApBkZOifRVkL1VqPkZ10BujZztGqF8Aku
QWo8qC1m08ERsidhWFM3yUq6upTMF0X6AHhCKh/HaZ9QVy/cU7sr8EUUy4FCP0VYgct3OX8OHZUc
EJ7hCS8dlszb+rOClnvP6SmXcLgjkxFJp39aDiFDGZ2MlyLEbmCenRJIjq8tNVjfgotVnH07j1or
gqEUXupX06ezH626bzEEcoBBsp3f9rxjLrttIxi+FTv+P/vhlB6qh58hdoa7ASfi7jLsmb6niBWP
CcjUj7/xXaNISIAdP4vNLVr1c3ljlAw+rv6EW5jtPQVrh0fNqd4blfw4X5o8UyK/A1NwBhJU2whB
H+RA40bqKA2f8vX0QMGCihqSJS656mRFAPiTJyngM98ZS4JTk0X0+974oX2pvmWWY/Lr7ojYC5jq
mGDfBYbsPuiIbrWC9pW7B+KFBwgJ5sL4LKky9s5EPWHHcmSd7Xm22gfpgVR35ZUE5PX57NAywrZM
I8Jnb18D2d2ria08XBpb7u32VuxtJJKf+qJ8ubycb/qXYhetZBgu5ZL65Ux2cRL7fMP+HpDM0QWl
vjR1zuI+NgJ+AEnPuJBTphqcLrmK7DCobznf44ESDZdW5vSoxNE8emOXOt9kBLCrIRT5w86VyNgc
y8k73TIKSaS+2CadThsIhoeE8zJ4YunqoquvEDXiLqXC9hSx6+Y4POfGMj7f1UdXRDx10Gmm6Rsu
/rKZ3UR+Saj9AiH6ncVSYn20/LRFh15uoj3zphBiCdBcI4TJF6B2VBk5Obnmpr8vNVfYRfuUTLL7
4pFsE0QoGPqo9gXVDZeYKon+GBO069TpklSjaSE8c4H87AWbZfeGZ6TVCekKCmZnTFGweNHIfCTy
KgvOq+6x3WTcecSLC9x1h2El+MzPj8Nbzhb+o1spiHM35Yb20GnZb/kd3a6nVtGtLgWJ6qj8bP4+
AM11vAH3SbY1PFMyzT8spLS3wrAg0Hg/rMS3fn/8Buk0DjEmhbFfb6ZFzeW/J3/qoDKDZfzwB6UX
n5UPPoFheoh9Jaz67ZA9p261gNLpyIv29vIRgedCnIgXGinjZ+FenOGpCDFhBPGN4dK2bW6M5/YW
GDqoMAQSFGHtZnEvPrFOB+lyU99TlWDSzFl05bZGp3vNAq+gdHqT31a+uLo3loWb3rCcavGoj4Od
3MPHTA8XRCOMNaMtPNOo+uTRYOjnDXKEkonVr96UkO4U95BFyKi6OngaW3aPPuYdl+WkQZqdSrcf
rBJ1l/Mj6hLsEQN3zc6fJLJS0TcMYXGjeCdGDNSmnJ7IiEiAot3ZfJr0ADyL4Dtoj+EJL/ZSCDOW
GEgvYZOxNATP0NpwD1HGGqX97fKcBTCYz3bfe41n3egb06seWR7yccfYo7G20SsfiYIWLcr3+PGi
QNKaAzPVKTQ6L1lHHuKm1iEGfVcsAMfGh4zVIGQwKpWP3WMpIMi1ccjKvumR7hh/JmG5bl4piLt4
OpljFu0zJtg95OcXtJ4kCDwSjHZgyhwDtPVOtzDULb+XbrTlKmGL18MeatZUmls9In+tAwHdPJUD
9OuuuTfW1g62qrrnWWf0OPrNijKWnzkwpXgBIK/VLq0KcjqD2ime6VvGWI3be33PLukeHUXrqgsB
yrbDksAvX7q1RjxVejM8dnh1+c1ctFOQvciAHHC8BUcKzskyeZHy/aW0s2DQAor0eMic82OyBn5r
Kzty8LjmE8LaDVeFxE2SA9Vt5J0+ipt6mQcgFN+LBSvwm6SyTS9/QlW6iG+ONzVxQi/zpRlv0rfk
PuIsPvDgkqCa3MeHgrSZTbXI5mVl5NzSWXiVIdEiDWE1RtlOwu/nJ7b6lHu8W9tfbz1/r5tc1VU0
S535H6qqzf/5cZnbWVJnJgPuntrlUSsorvT+5Xl6zJZzmKoJN6tj2l+rDxpxUKB/f68ud7hiMbZ+
GMmmALyh3maryz2NiS9X4XPh6lefbl6kf7cHVWIt7aYmv2zFoBrcS+Xma0P1slC8lUI25rQRjBuM
ATmQ8coBmAMhZ/Tll9ZNzr5qOu36JCMVuU2qWzZBpfQw5yuR35kd6NJqLK4jNrN+C5Pn5E8UL+LA
6vDIO8RVf0MEqjsThnJSghHHbLUYL+Jz174gj2+0g0GQ4f1EFua8hmUeDNqlSsJCkN6xsGhPjyPr
+mSPFB9OcsTwtccJUtXIeADK4CdGOkE2MpAFIzzZnWWr0ro9I4TEBUVdOu7DS6BMHh2sV/y1Atv/
wUW2wWIwYLc8oqVen3fIrDTcwrbIsvV1uit81lwYwBHqutR8efTefn9W/mz67v647ldd5qt//X+3
kn9oP/+yNf3/Y9PZorjxVyzd35vOr2X3+o/tx/CPoEvzj9cfms7zj/7RdJY06zf4OYpoaQZ54HP1
6Y+Ws6SKv5mqpM+xKppJnBA/8q+m89yL1iwD8gS1N3H+Oeow/+o6S9JvsHh0y1JkTdMlDX7Uf6Pr
LF/VUPkVdJpFXVT5B0Qq8apMjDCt7avsUu6GparZjenAxVJY385vtV8x+blHnMXb0hPfZbidBG2L
tIWU8osy3DVt6M/PwahjyrIJ9/bqrZbLqs/OCp+jPmL7qTsWiuKlpfJ1iu28lqiXjEi8UsMiegO4
mm4bYyfu1VE3b4ZGwA0zI3gNUxx2393VP5/vHyqucxH5u+Hm9w9mQtpUAFjTndeuitrDEMlio3Xl
zkAXZ07sC62htIfzXQM/eNQtd2yRsCAoQvn+60NfVV+vj6xflbcTWSzaszyUO806di6wCdpTGd1z
MR7kLy7/XLj4xUnqV4XefJoGcgPGcocEl4Fi2mrNXdRKjwUBt+Th/Pq85iv294OZqmjgdOTZv6q4
JudykgxqmzvpuC41KnIW0xorMwvBX1bKa4POuFyrX3ULruaNPy6nYimo6fmvLF7VLqEh69N0icvd
LIGg1+T0vR2vkE6AbJr7xzq1mWDu/iVe90Vn5Kd38rtDX02okSCViAIzSD7WNkf9qBvx4qxN+19f
1/kE/nZdvzvK1SvURmYcpwonqLC/r1n35ln7xXPy09cUp8JfF/GqAnZUpqzvLcIu2thjyUl3nQ7P
BH7WsV6sYG5D0NNM/F+f2M8uH7oYhlFJ5UX8XTjz3YyfWelxUlOzQDm+j8R+bVWCbSWx+787ytXz
IXVx3x+zqNiRDOtW2AVHcqMwlH5xCeWfDCiKRHSpoeiaCAHw6jadAPlNQEDm51DCMO7Uu+JW2JIi
sCsfO5+eucMmK78/HoT1SE/2qwXUT56SHw5/dQcjK+uOaZUShoEuHROYrR017799JX84xNWcMojl
WTZjHhJrfMzz25Zo2aZq/wcHUUVmSRB1qij/bqP+7qFItEynbaMVu47tTBcfBu3sJlP3xUPxs6v1
/VGub5bVXxqCOItdHJNKM8RuOn41MP1kXFK+P8TVDTGjQRxPIk+3jJ8SxeE528QnIcgp+OESB0AF
ivzX92f+0FcDxQ9HvLo/k2zBL8uFYpcaPRUM1TWL+wsGetESvxjqf3r5WOQYmgI+Vvy9+fbdTTLB
x1TmSSl2A74JTAsNINRfn8tPj0BKKmFZisKOZe5YfXeE8jiomg7PcXc2DlP8DQLfFxuOnx7AUAnB
Y1Fiyeb89e8O0FzqoUrMvtiJKGagsjnHbvziHH46JKjfHeNqflCzStL0qit2mCd8RFkVUYEt8rlF
9UEpGBGK7KpvFnmnZI1SSlHfapX96K8v5E8fCmAtLL+A+erXmz7epklTlAYOpXKbUDAytV2igiua
6i+WNV8d6OqVSrqq7oWu4ulrCWu3XiLMWGnxnJrWF0u3n6wzFNaTf53R1YsFoj4yJ6vlziH0Oy4t
b5ZpZV/KEH76/n53mKu3SaiKKlLbktmpJ3KiAWGNj56SchdhTRMkJ7t8NSj9bBZWgETwP5WNA6vT
H5/JMTMHrdRP3CuvXidOfZPeztKHOLSCHH8LRYKvZo35Wl0PGd8fUf7xiGrRFpYFv3VX9ha9T6AC
xsoq7y8NNSNKNL9+FK8jY+alGudHp01mbwRi+mrNrZvSMdUl3jmUal7C8E5CJ0rM1DmHyrK6G8Lp
AFbmiwlFns/h7+f411GNq/W2WrPNUMdhPioJGzBDVQfV4B1qy3anf5B9hbxhbnpoD3rj0lkbHZha
XwwF85v+t88AfHLOl5U53NVnMHIFar/OM3vCIa6xzr/0KPCUr9ZxPz0MKCqZWBGdTMSrCywoMFum
/0vaefXGrQTb+hcRYA6vE5Vn5CCHF8KWbeac+evPRwH3XE2TGEL7vGwY8IZrulndXWHVWl6UnR1a
F0b7ghJPwz6vfMbp7n2/GIeHebr1gU6jVgCdyaXTRHmgG044Dmf1KJ1oOB6C/QRXASKypzS8WhoS
fRRz7BhdW8cmqZidChmBgNLJ9eKUNnJVMqxgKeMuH1G0AKHoIRiUenkJAZbbwSZ7fanifoqmheNR
1mMddK0LWZWGBHOhAy0e9KfWVqvDdUPiZTMZ4oNpsuygCaMrwp1GHjr0iLbmJ5+pkWyE/6OBoXZr
97WxCaWWKrUqvVZdHa/45RvrjPAtFcgF0STmISQNFt7Z2ioLw8rb/KQPMHbLY8kES9/pDrK0aPR8
Y/6/vGuyUv9qG15BP8Qf4UlQ0ca4vv5ZvYINUIkjTG51WVb5KZc+ZdVa7kVWPpyLJLFRqzOZHs0U
rfhkyVXMs5lHkbG1YVylTTd2LZqqKMdDDJDoecS4jzv116x0/J5UcmbvKi00AEObjgufoWTGALDR
5z6YcRlNcuFQDdIAzyMGuHu/XuOUnSIHYUtVGQZ9LjpHdlCWuFxKq2ijURdpf64gy9sq2VDdV2GW
r7im+NxOG6ZwzqglQdNvWIJrZlkEF6mlwv3u2OAAzGBsIXB20vKJkVMdqKXqwvF5/SstHAfqOA4f
iFlcLvFp5e9iJjRNap9BPjpFxosc/ZZbJhFer5t4wy8Ku0f9jDzD4rWwZ6d9VDW/MrO2OztJAKeo
ohmtfWy5Fu46KWLwPk1y6Xsc+bXyHLoo60m7pIxC448dI/Gy7R1FrmGzdgvmj50m/l5rTQP0BTag
aitB+uocmjRuUNiWA2bJyaS9l0LNEBtR6oKOY56iXBIFdvxFovRHq6Ht8PrByetT6frei29UYbly
ny7sKmBO0h3ThJiKR/ByVzOjhHYwS5tzr4KLQiHTv9WN8T8Ysbi1yfFNTvsbBOb9p3NTtYRsrAFF
0anaVm+6+m+pQRtpxjGTfNc/4sIJsB2HkRw+o6FopuAnQzNkpTdU9RkBtFPWRF96W1vJQKZSqXjK
LmxMu/puQS6j7XJrhQ2xNUQDtAR5xwO6X0emc3taTBZMNSvuv3DkHJBCpgUfq424hvCh9FFXGL1z
3Ce1aRxmf/3xy9A0QQ8Vro/kiB6D+b6+kdNVIRyGC4vCIUesLJGygo0Mb4MbBdL8eo9m7WEN4Tv3
QNOyAIJqMnr1KrHn5V7GWtC0ia67CLuru2IAhVqHYNazb9dXI+KsqH2jj2DRgHI0jBlvj8C7b4Z+
h+xnkEwSuadfvF/tA5xWU53uaOzNeAtdeneLcsBve+W7LS3PMUw839IpzNvT378zO/h2XFlj6j7V
Nt02vN0oXzw9/vAJM63pGecdVwyuSSFfmCTVaz/L3CdiPWRhhg5iKUjWNGttFyc3u3QKDNky0ZBh
amTBghtmXH1tMRT1uWKsdJSa5w7taLWUb3vwOLoc/pTtHPBGXm30wtz3knu8/hnnp9u06SxQOwcy
RxgoLNSoKKKVlspCvfJBoW3aMTh53cQ8HCJ4VZjbI1vQZKIC4YulOhmeRS1t7PWvkZW+GJH8bWQw
f+y8L5XC8BE4mesm56uyDF1HvUKjgIePCBFYG6ttkTNV+4TSzSYoEc/6c93A3AsxAAOJhq4OLSBT
8MLSCJQ69SLvZEJC0TzJPZzSp/9gAmEHbl3qj7O3szDV0kpNxwT3Sr3JuYccmtG2X9eNzG9Buli6
Zpimg5fzgS6/DV9mCBJLS845c4x69DeSAXxnz/CtXrczv/uwY+oKJ4mQ2NKED1LaLsKj0Rie/epH
6PWHtgD8qakPpQwWoH7JLOTSR3PF6MLiuNr5/DSrHJoYYp5GCuE1oxKfIWiodkh0wUjknvPAftGK
od9eX6FgzOTXor+hkdwQv9EzEbw8LOK8r+vQgZQfzbYXPyigHngp29vrZqaNendfzMwIjtemvGdl
ONinUNbuQuhyoUwDn2w6Pt4RWzA2Ate6blLwddGkOMFReIPCDVH451BKoS1Bca2BmFYuV76W+KDM
7AhXoVX7OcJEugRVKFJjPzwVMGV71vTb9r5gXC/eD9ltYT0GzHA63XattCbWM2bmhZ2FeK2QYFhH
n+6Fscpb676DAfFH+Nt5NO7UnfJXCnfG2VmJfJb2dor4TZ5Rppo1ISbIgwjx0DGyTjo6mAgF7N0c
+p9urXi55JzvzQhri/I0M9Is9M+xqh86aFzMIL9LG4ZBO/QEr7vLoq3peVatqfolxh96Jg8B8yrW
iTR1k2nVSwxsXU31ry4Y/OumFnfvnSnhVkkQAqudPPZpUg77xvPuJsbiLOk+dkm+eYaj2ZTjNdvU
Z5e97eKWUT1YkwQyqptdqdzBrwFZkXG8vh7hpZwZEh7j0cUZJBcVHhmNixi2NTC3aAuXp7I1dw66
W47U/75uUngpJ5NgGCyZSMqkcycW/zW/UZPORJ8hjcq/hR0+6kn9eN3E0sm6sCEsC569IZUSJKT1
Y/BJcRgrl/fGTfEIxhh+ekCoE0T0sHagFzaTHIkUSbEVwnsxsvI1t1JzNfbOo4zJ6qc9kUXl4a5q
zxLyXWr8vLLM6X4SruYLg8IL0BgGTEopy5yGBwH+R0ftqB7AQ66tbOENIPbVZSIcnJIA5/LRLjPf
TsZCsU9ZLGu3uoaMadzFzpckgKklT0aGXMa8/1g48uYo74yKJQpyWqeSdYWzFoYmKPPxrleLeEc7
6oN1z5klYR8Hr0+QVOciNjpm78lDAGFraMcUzkqTY+H6sHRyJQglyGSIUS/30dEzr0KrxD7p6oAE
W7AzZPksdcan646xZkZYT9A1hR+5nX8ObFpEdAX26Jz/CdTSO1w3tHSW369nupnfpUZjVclmXLtk
6QmQ3rH6qfresHK7izXG6evYgEJkW+NMq7OyERR+Kqyv+XiqG+kkMW4cJOZEArhtlWyTW9aDan7N
6/gsheXHb3tbt2Q+FNgQFC2nIsK75aHI7vh+2aknXem3Wk3ZOCbZtIb/YIbYngoO1yEJkXC6ajn2
iqK3jVOM1kXARHwefYvVtV7N/FtpUz98KtSqOoq2gu9JRpgYBWq8p3QcD2XQnpQgTFa+1ZoN0fHk
wHUs1KsQSzIgrMu3Y7RyghaudiJeOhRTe99UZ1UUr2n9IHTD8QQqjCpzl+0lieKt96n3EHmKvdfW
o8if/gjb3y7xdxHJB9TpYCh9tTT7wx9uir5ByPGDYGYXKwOtP6Z+aRrmyUHmwOmAJuvZxmU48fop
mx/ntyDfIVojazbEIruuV2qQdv3w5oYqDO4IfNT1ym0rdg85ZljhRTapndIwF529tH2banTonZli
U4an9HZip4BmovtpGBvpiLjLtvu21kZ/S1svn7BLq8INkvZDhwKPiQAekhHuY5inCCvHYEMYT2gC
H9YEW6/bfexXX5Owi9wHxC5U5l1QbO32UBKieYX+1VAf67EZTDhZZD38U8i69iM3OxuEODpIEJZK
coHebu8y+tCDa5yUC/Kq+GZHPaycXaLIDMbGaQHC0QtR6OvLTke4w1dzSGcdyapfin5wT2PvVMWO
3WNmwSmbABJZuLo3MAHJP7NKj5tbU4cO3uqNQrbguVYsaWvmoSndBU6RdYckrPtvjVLCm9w7IC2Q
xlCYKPLHfPzqm1LmncLO72BDN7oAEYU0qpV7nt6Q/KOjOqjdqoGP9lTa5GH/KvsdsyXFKPXOLtHc
Mdkmrp5nBzVzsn+mK3X1JkaDx31sFDt3mcKsJT98MSg72khEUgB4cJpm1Hcf9lVaMIb59sLxJ+Eu
C/yOzNtq4VEcv9k+SvclQ31N9/GDN+FTUb0hSpYBvV5ezGFm+/2Qq+qpkE8uU4gOY45qttIiWTh2
oB5sStAgsjQijUsj6VRdyOkznMIRoYcR9OHw5BTxzfUNW7rQppMHuoKggP8Ka/GdTm3zpBp52pim
hTHsBn77vfrD2kI8Bxz8pkcl0V+J++cBHR2D6RJ13kQLZ5+pzXGHmDe1nMgevWjrlc0+G/0dBGSb
pP17fY3zBI1rhcKRZWoU/SDHutzJrk6LIFba4eRJ5cFplI3S6oiaa59kZo6vm1r4aDQkHRrlJLcK
QcOlKaWIs8ZruCt7DkdoNduA4r5n/rxuZeGdo5/Mc4qHT9mM4OVuG8PEltOd6KeRYkZPlHF/3cL0
Lwj3Ig1yhVaZCb3YLEtCx6C1IlvpT771O5Z+jxAl5l61K/RvhqciSIRabboW5S/sHTYZ7qDKDS5L
PFXyEKbW6KbSSUNPIU93mfmvKc2VD7S0MDaNyh9HSpuFwHGDhzSt1Z9iRuojg8lxtTuWCCLa+ZfO
R7lpfFbpyV7fTW2eKVGXBQjGSYOUjeLzpVs0AczZEMUnJ16MnW+4xrGuI+QyrGaAdq/dSwXaRlF0
KA0ArJ4NtWHEJLPfQDLsyN8HC6rvTn+2muBAdfw7BfJ2o6mAJNpYOcSRNUJn6R/q3N9rXvxpgDc/
rRjejdwvVcWMZRrcgnnbSjXsQdcXtvDJLIbPNWq2eLsiT3//LkI1jayk4ZKMpy6FEF5hZISRRiaS
rltZcHeL4ENxLAqN5C2Cldg36r410AXX0v6+DouveVX9uG5iYSET9NtUWQMdPxF6UmeNqVVNMJ5g
kZD0n3L35CsroeOiCXR1AUiA+Cdou9yrLLAjb2id4ZSChQIUaFuv3vh6fRlv1Qvh3NJX4WZln8wJ
j3FpJDJbW5L8OKHyUN9mdwFcdt6d/UU+QVW2A9V7UyKi87OGlmxikLI/Rf62uJHvgWVL6UpyNl8v
jj5lFaTtYDfFQsuoRYXcmvV4ivMvRv25br9G8VrQuGhjisShQOSjidV8QtbK7kb8z4GCOPWKY98j
nuzkkAfDuzDCpU43lUuFo9Qcoig9J22CrsyPKtF2rS/fXt/9hYIuRAxUwinB6LQWxJ8zFG5k9o5c
0fBsQcBBFogAawXXWLuHt/BW/4aE/Qjb1Foi8AawufzsfGzSRNsAkD6lBJef3Rpiv4xlPzyrvokW
GwPp0BvU2fdk8LZWBONhG7WvqHcPu852dq0KWwkT6EP1zdURrUHNAuWLiHlz6YPTIkT1lz9MiK+d
DF6gwonCc97AJxH7W5/hsUn48PrOz/1gMsOQjqJM4uDi06GkalJYRhyeXfO7JffI7loMxatrsdK8
wnZpRggk7NpvB6dLw7Mdftbj/GujwZECe+g21v396Ne3uR48JuqfBA5zv+x/1rbyVw+hx0dBTQY5
i9pdVxxrpdlWayd/HlHx06ADZaAL6AJP96UHVEla1VaLB4yaz1AvZYqyLXaxnb7mNv4YrG3F4o6/
s6de2vNTVXNN2QuR2NjW5a38b9xB/Ai5ouse8mEvQ8mnMu6xCgievwWX6xTC1cpKq6xmIuLMK43T
To1+beW5WVgaVCpEizKHacIKXi7NMZBWkHopOJt5cGOYyE4Y6Gt6xsrbufDFLswIoaJVG6gxRuyg
Z8X3NoIepXk0FPVlVLx91fgrcc/aooSHoW56Ta1tLToFSgrlUAqT9XDUukGtT+2YwObz4QNpkxpb
MkOEJu12wVwbDKpnj3V5zhXN3yUD6o6OAjjJ6Jxg5V1dqByQ7k1ipITERAgiOMgD6Ay/K7MjLbQm
0Eoesr/SJ3ieTrBQbMKfRsg0+MdXx+3+hnkiBXSEW021Mk2JPAYIZCVFdce9SdN61xbW/j+Y4V+n
kQX2g1rspSMifpMYrpWysPoGWYSjn/5JdW+lC7ngGLbDs+VQ4aDCIoamdp92WhZlxdnXHuwGohVV
fhiT+j/434UZ4b6QqkFzDavFDCQCWrb1EBtqlWDlBV44UzjcdA+qBnHpG+zqXTxKyQKJ50YuzoE2
5F+LBCOMNUELUo/K/Vjq0pNcJeqK0YUrCSwXVk0GY0GjCt7guGrRRjYzCmiwTzozuedutUqGZPe6
OzBDKyZleLhOIZhAGGCmmFyqY9krZhRk53Lnf7EZa/uk7oO74EZ6lfeIh0CGa34ebZTON/497I03
5oFUbbdaM1v4FSqFYsbEKEzM6PfcOohkPwqLc5Ir50TxPxtVd4hs/5g62UqzeGFnnWm9DGQ6MsBw
4bJv69ZCAMQszoTO9j+t1V1YDdK2Mj9+0C7sCO96a41+mukguyScA058H+VYI11xkwXfBEGm052j
qkN1QHhW3G4ICeFK6VSZ4d+perbx8vzOd/1oN8gQ//Rjs2JxafuoC5NyMrjgzAq3QaLKfpAG5ZkO
xq+w9YxNLAUv151yoX4EkuadEWHvHL1Q8zzrinO3DZ40dHLBMqJA3517JgQY94dkVd9Zu2Bt/HIp
5uXQEfGRZoC1MoX3U+2NjjY1M1b9K2QKMBEqsK/d+CfmFWH9uIX1/6H7EnyH38Y7rQXc05EW4u0L
287lzRxE6JzDnMaRp34Vcg4tzlz5MqQrD41IJjrFzyQxHDeFkghDIIIhuQmkwA0VXhp1ODqJ/iCn
LNYpzXAXBmR0HuKNDGWlqNGElgMfmpR+u/6BJwuzpdIzJGPlheCOu1zq0Bp56wZcqX2UKGgUMKiw
7dFsGCFvkyAySjxT/VNl3i9pDEgr7LD9fv0HLO41TyCjqRb08+IraEetoqd2yLQeTDeR8t3wx001
ptAcjysX7NIJdRSbd51JWP4rnFA5SVPf8LlfderxUYdO6NBta/M5V49F2H66vqyFd5c3d8LrTYkb
z/vlvvphwzCNJOVnJY7vck9BvJixyiZZwSLMzID0pRYwFR3o+c76VU0dAiT3FPfJMySKXWbYbtHy
Rht2yJyVSGJ23VAvVGQgI0xCsH3i46s5CnXVYHSfCr/4ZqVotw9fP7hnggXhrtG0PqVYDHbTk4Ha
pCjubo0h8LaGUa4yI0/Xx4XfT7aYE+CBs2j6itc1YlsR/z9Elu0BnknQL4q6tVF4D2Ced6ESREDw
Tgo+F/Vt+RNar626spvzDzchSBW8Hsz2HM2B2o3ktGUaUuPtXuQ6/aMl4xdFCT++pfgGgCzH0GyD
WP3SDRvD7ts66qozr9JWTeTdAN2RkXzU2enqTe1f5mHpmPDnSyt9Edkl8Yz7FNBN0vZBkyjattHd
OITiL4Tk6LqfzN+GyR7gMtr2U7dW/HjI3UfgIyc4LNPsyk6FS446BzMUcPJDnv4nIxMx4QrPGGxH
C2F33fzsxpqsU5eHohgHmk0DleMQ9q7Gasuicm4K3qidG3oIQrhcXb4UfLiyeGnPEb+hrblxYWju
U27fErYhI8xkYrMW9y0cCPD1GlE8fkJLYPr7d7F14aZlW9tSdS668K4NP+URxFrZeMjDYutWyJOV
+kr4t3AEwPsoU12LVIv+zaXFQavA19pgdRNU1tMgfvBT97nz8pUq4sK9RScAKxwCvEK89unzqjQ0
7ORcNEhGICcwrmSoC/6gkwrj+RwAQHXCI05xaFQH0PVnP03/Jo0DCb8E+4CtZfpBNqo1+PmyOYbP
qV4wLCOup5U61xhqIzlr8kuhJ3eMF+4sZPKS9nDdz5c2jpaaTdHprYE4/ZB3HoFomh/6pZ6cDR/N
Uw5ZssZ+sbQUoMy2MkHanRk7Suqn0dihr/0ENIB4spWlHQjg5kurQMYZmVL3+fqK5tEsGJj3BieX
fLck5kWzKjEYg/DhWT0y/7ZJGHZvdpMIRP2iAkJY575QptxXeGoujAr7aKJj5g8dRiki7IJ77SY4
docJ8oBYwW6ty7ZwjC+MCYfKbdPUbeLGfYoRhWac7LPfys3XlgLEQR6DdC9ZefPAzGS/cggWDvPU
KAIpzpgCMY9wCLySaoaZde6TokBebjoeRMMofzvK8HflG07Xnbid7yyJ12HiVmEV6xl43BRZRw3a
seQUac3OAPHfJS9F8d2EJ74x0pWu7MIKOW4g4iFlAmIn9pAkaHxUu4mic5bnf303RqWlyr86Rrxy
LS58QYN04G03LRn2h0sfJRy2maGRQbDKaPHp9rcsSe4aJ3+QE8qGRQAtoKRpa4PoC4fdpKzMTQng
gSqEcDJiL6+iOo2Sc9Y21mGwFf1nTm/wx8rHmyIB4eOBoSYWsBhANQj7LxfXjEORhqNj4yab/DW9
Vffjjaltstf+XwULEsoot9ctLlwxYAMo8wIvRXxLLKo0SZa7vWdbT6OjtF8Nz0p++EFXPrTE5o+x
WshrK1zYyCmZshxGbBm20oV3NKlQxyya2nqSG+3gjTD2Ir+Um//kCFZ2RVKeY0m78YMWMr1ka5Lk
RIZHM6dEQF1Zu8HntVMwbDSk2XIDpyXnudxuV4kHxYlcHbGK7CX7FO3pfY8opmyRcIn+TKxTcg7Q
fCU+m5+UyapFp4z9ZiJRCAcVtxtbxnOYRa9vR/WEhl/draBn5r04VqZTxSdmoSvCvMHlyuS0g7kr
8/Sn9EHdQrl7CpDz+51sx0/SI9LMx9gDIbjRk80aUeWyZYt3cWLCAGYgunCOtuB0ep/KV/b0l3ef
7iRrYzxZSJf6O6g3bpID0NsfcKBed+WlbeUrGpSXOKamGMt3httoaRVpTyEE90r3r/HlbQqr43Ur
k0tcnlAmt5kTBBlCnwn8zuXG5kaV5rWTKk9966jRsTWcXPnpdGNjIjvtVGRGmRM48C2bSb27bnp+
VieACPB2U4P3ZtbmDHSk6Gw1l5+q/GUs7sLmV6odkUu8bmV+QCcrnAjk+AgHxWZiXDvDoHup/GSq
z8Cv/PHX9X9/XtQBZgDak6oc6yC7FFyTJ6+vi8Ian5jOgvHXG+TmRxml+U8jhUJ/gDBe2qhl2Bq3
lZ5oD1rhG4g5KHKB1LIcOGsDpvP1grchbbcnepMJZX/5QcPAN7U008ansWx2WdLsutBY8cz5h8ME
fjnt5kSLJTxZQ94ag6XB3eqnzKdtWrfxY4Y99QghYFvx/X0b1KuoG3HIGg+FMBa7YOdgkZwVJJjT
L53Y7Icn2G5N9O9cpOYoIW1hM9Wg4pXtTaVs10qDC1+XXHqiAKCnMs3FCQUzZ4wkNQfwQzSX3yYw
mp9qNFytu+6PemOcr7vS/CwCjKFiBUaLGiHMG5efrpDicshUGtJO+y3yn60EOt/uu6Kjg7uGg59f
LowMgJxSyCuYnhRNAQntg55JjDNFsU3hlTukWDfVEK6EiXNPsaYulAXaBzQ6z/LlihKfzCiOB//s
0MKvVXTHAaZYeorCyPWtm3s9hqYGNr01prrFkoSrGV1l19OQ33Cwk+wbUwtf/4sFXgFgRaBTxHhQ
yyzPlqLUP/MSPuiINAaNcrhuYuGjwGfBUC5ErtzJIjKKorjsNCOTI2PX35Re8pjK0ac0XHuvFz7K
hZnp799lRYGlSl4es1d6EW5a8xddmY08nGuEJ/5v65n8/Z2huE8rqW5Yjx99VVpErfQHI1qtDq0t
R4jAssa1Rs2c5m022mv1S9sVx/w3fHYTl5N9Kr4U+QZle0S/V17Oxa9Fj5BsecI3ziZmkyhvVZfp
vapFhcct9ceul57zWF9Dby74NlhDuoRcehTtxdaI3khRGymSR6lG38WMIti5/uX6l1q4eRxqSTJT
jwAbMXX5pfpejW1mB72zlBsvQzTcNZZlblrSrm2t+sh6l1wR100uruqdScELw0SPjSACqx/5/s/M
Hr8a8Wq/ZdmGBuAaimMbKNHlsqIwDCNPkb2zdoq/Ry/Di/Qt+lre2J8HGGH39k0Eqfz1Vc2dAl8g
VmW83oBEVIwWW0Ov42GQx6e+cM+w4JxyzTvSxF65V+cLM2g2GDQBptgNWsLLhRVkAF4fa+nZTZng
ABa3L+n8rzj4QiWDiivSfv9v+4STlad15yc926cfkaDcd4/tTb6nGPkEMcbNmuzckguSQ8m0bsGS
MxZ4uSQ5Sryc9oZ3duN813bIBaB85VneIUBxyffq4/UPtRDXv+Vs/2tP8I0M8Hyv1M20OO0QN5MA
G3PhaXuQYUZ3UCrpSTPUQ5XvPO6SFTdZurMoKuMiE5xmRo5QmklShmGPY47pNul/VF64SVtoR7Ru
5Q6eewrLBINNEkEBmzD1cluNACJ7U428c0jRchsH4Q8TGoPre7m4mon+g5SbPEJ8fKuirJFxYlRV
ZRhm52ohCa/30OXZQ7mGzlgyBf8C9GMTS9GM19kYYd/WGVM5BUgAMqeyS9B/h9ly5/drcozzo8yl
TqmaGq9Bq1SEBSFPMDRmm3ln2pURMVKLfnCMRqDtfbipRxxNuWKCmE5lUSFIajz462J7mvTNn0Pr
0UmDjW6uJNBLp4u+EEn0BJafh+z+aFZM6OHtUfOHOkG6zTzY1PwmeoJeA3kax13rvy55Hp0oQG7K
VBQQ9y+S6CsrPZ5nxMAk2z5Utm5RrOHu5uUzCEwY7OX7UB+YdWeqFvrXaLSxknW3Xqx+6axi46X0
8KtN7OcHvV274qd87jJjvrAoFiR7uSeC0nmOdUneKnL0WRmym1LKd6p7lNRwF8jtrpOCf9fP2PwD
Mumi2VRaiNZBzwhOkjul4fiGIZ1sN77vAwlQKFJsHpJHnoJgppKlf64bnE/KEm4S7XL/O/ZkWMhr
bc+y4qqvsdi7CBQO6OsVG99tXhDG2DISdjCCfhejpSbnayxk81NOHsTtOFWXp7xhcq13geNgmr7U
drlzCjI7ujGscd9nmsdgFslKZq3V8JasTbcjATfViBniK5bzMJUlwzm5ck7C7pkodrjpoURgu3bC
eOXpXviQ02Au6DwqH6TpwrZOYMO4mNYG2yFjKtXG7OWNjSRY5fx2s2LlDV9aGxvIU0NPBzybcP2H
geq4uR87p24syWD9EgJrt9s7NLA2RuBlK+YWWrWUig1WptKtmt9lcay6pt0jmMDEwkN7jpGrq+/a
z+NNfN/eDTvEo5HivEdcx/py3V3nt/WlYaEm0WXBkNQVhkv9NegBvxsIx9fd7rqVyfGEs8/yqHTy
9ab5FcEKU5WyxOwmaUWcBruhz5wvYFXjldbDohXm9yAhATXAxOCl+7eRWkJiHTknu62bA9B0lbkm
RHCur2VpxwxgMaQwuKIuForq3h5MP5GhYZCqdtsWqf5aDciFuc5E9Hnd1tKKYLSiA8AsC1MNghtm
WQZLWQHtj9vKf62s+ZaE0sqnWVzO9FBT7mPSTbwg5dKLO3MsMKGnOyN27pIGIXBlbcJycSXQMtEV
ArU5gydXqltWaZ3aJw+ZglPv59q+SPL+x/X9WlwMFQ2aaxO/g4h48JuwdofGt0/0tXhQkoMzKjdA
IFY+y9LtQPkV6Cd1S8qYgjsX/uDlaje6p6Yw/uqmxA1RGeUukz6Vaj2u+NtCN9ZW7AlRy7ee2B8F
a4ED1lPXAvcUeczQ5MFLFllfS1l5dO3mse0eGv9n32kHM2IcTgnTDaDKvRMqp9i3dw1jENe3eOlD
gqRieo9cjdEqIf7Xm0HOBm/6NdJn3SqRKLD+jxaE9CmN/djwZck5DYH8FPsuMrJrIOLFDzhN8gOn
4FoSz7CijpLZppjQa7ouabj3W+Ne7wum04/Xt2sh6gGd8f8tTR777kl2JK8wc0oHJ2eQ70vzt2rc
Zs3vJM/2EUzdUG18LtLiPxxpLlqcc1IqmiXTgL8TOwQ4dQqHz5GFNnf9HMi/r69r2SvfGZm2+N3C
GGOAvl3BSPKPwew7/9XfVd5dtI3RzgoQeEMD0WYKcq0ItxAGUJ8nX+J650Z8qzu/M2vnNH7qqrNP
Rk/XquqyrwGngFxxq+TSU2sWazMcC/6ukW8CiIGSgft++vt3BvvKLnU15X7sowo+Wtct9rlrjyt5
xoJDsiaKYXSSJlI+4VSlgS4NSmBZJzd50tzfnl9umyrc6cbKE6ksxP0amFwaL8SojE0Ln61CmEMd
FNc6lYf8gdrEPrhPnmN0hbbB0TiahwZy/FsE6/8icbmGCFvayve2hUW28NRnAxt9Ghrd2eSd9FRF
+et1v1yyAdzNZPqT/J1my+XnMgYpSz1I+E96qVibMTHu7AzuqetGlr4WSadCGY5puzl9oj5IiVPZ
1kktf7cgBT3PAzFi7SUt3F23tLgcmDrpBkwjHYZ6uRxIIyq1two4yDwDufv4sR6yX9dNLLyZUxA/
VfpAtMG0cGnC6HyrryqIb3Qf9Uxf/lYbKI3V+u11MwsruTAjOJ4euZUUZJJxqmyep8h8llNawddt
zAd/mRLijbRpi9IbJcG9XEtgaW1ee45xMosOmOzGjKukR8RK9lFm7lQ/Ozp2NmTPtZpn5m3jKrW7
tcksHuE4DMx0K3tDX+yCPFX9G1Ovq79MdJvVIabg+sUv0kQ+x3kWho/sGLOFjdEgj4kyQTCgGusU
KcAaB5IP6Ng95eilQee0m6IxQ38lXVj4ZGS1BIbUB2xKBNrlMqHTqW2jZZl5Q3vI7O4KX2bwfY1v
euGT4XJE7Aww6zIAt0szmhYmYyXJximSzcc00T8zULriFYsroUfPpBLRGkPSlybssZWLuGiNkxO6
xZEXLTqRjbk7XQ3X5pIXVjOp6JEbQyYyL2oHiqflY6A4JwOl7eG30vyHJIeqDUxDtDxBh4qQFiag
BrNSG+ek1Cq8Lw0T7q9hHa0pBC00dG1iFlr/VCiJp8WOmotDyb1BJqwfO1TKtZvk2Bys47BD2hII
9mord7pjhOTtvT1DSEKAEWvgY7DXbc1je9t8nTTkjaOy7xFuXSPIUhYCpgtrQsHGBwddJxF0esji
viIZa5aHNtjYd/rWuB9vynsGtONfhrVjviv91Jy8j092mRfbO7tyUwJDhuidUxZVm1SPtqFjHiU0
gHXb3V2/rxa8nyuXaTkwXgB9xAqmmkWjpkckrG3HdwyeS7/YdPLHC4o2x4sUAtwmvTCx6dGSrDh1
Bd9dJLncFN6uLp3vH17IhQnhGE8sLUjtRERleqptUX8oN+ZEhuTm7sqFsRD/YYmAjAueQTKxqcfQ
KUQbgWSdWn3cGWW714zitQiMbEuZLdqYev7j+tIW3nr4uIiU6C7DySzyfmW51zZp1UxByy+peu6k
dE8MtVW0lUmHBb+ngQMsBDoWJgpFYHnmp6FeEhgSZ7babsiix6obvsNwem/I0ucwQn7Op8mSm8/X
17dwLWIXNAPkFJNMl/AuR4mmxYDYKQDVZnvn2Yb/HMmt9Pm6lQU8CLk/rJUoPPIw08MRLvoikdQ6
IGRibmqnbqvteJPfW0emIA7+Sl9gAc6HLQp3tPioNEAEcGlLDmO/sHlLTlDgg3IJ7CQqNm5X6O7W
CdoBHjDG4ZJpbEueBE3bLvVBjSqadKPbiZduI19Svw3g0pWjHqX9WhNLPPVEpkC5qS2aROCkFcKO
522gREkct49hY0MXGmfGpxQE1DmX9eKD53IyRRvBYXIOxMqs167UhlTqVtc+wh1TMX7BDlRKr+0I
obIP3mWYgned8ThiBVitZqUXE0B10qvtI5igrVZS4k7MjTn+vu5HC3uHFXrq6E0CIBChHqni+qYH
i9WjrRzTEWD/P0/+dN3EW8f0/Xs3rUSbAIQT+xK1pOk3vMv4GM3JnKTAhiQNzrH2EwUKe2bgoqAL
93Y9RHduXZb36ZB4t3kcl95mOtMbqJTyDQwtQ7RRkiTYQ1VpvppylG9rzcoOPii2YwoF3sEsSqCP
5SRSIkXq9wHZwh9p32S70De/jHmBjHiHYT3w3FsmDNH4NjOZwdgSrLidVjtJq/O7QNIRjMlq+bnK
c+Wh5PCtbPUsw3/bB4a/GJ4A4DgDjkmdbLVNxReV0g2cn8h8JXf9vX3rHScxM+mOia/DWoq49H1x
kP+1KTwkeeBmWg0X2yOOvXHaF1spAQH2m+ufWLzz3lYGhut/SPuy5khxddtfRATz8Apkpp02ZZdn
+4Vwld1IgARCCAl+/V3UiRO3nJnhjLo3er909+5SSmj4hjUA7ou65xGrDWDnIBBymgpDSrNt5ggm
8Goc//Gp+jMKUACoUwDBfdSxELidQDkeMYoO8tJ3rys/fBkdtBIqv28z2skzyf3Jaf3fAQ87bNSU
jjXaw1Q4LIH4zaA+LRWf6Vmf/EAoHqCRvFalg4McPq6aUHdC4EZxTTFJ69LpnDrtYnEG3n/47P5Z
PB/X5B+dUTz5Xw9hMpTOICuM4y4L2roBlAV/WgNNw975x2RqHQm9QVwroEuukmtfR2rjqXSCIVLF
Ykk/gw+RsyEE3nmNXXmbf993KDhiJGQIeAAOYtugpzTwJwxFOwK9RDZDOIcEZ57aU7sAYD40dVEz
cI+JEZNnhTLwVBFJC5KCQbD8ki1wXmfO0KmNAM0pNCX8BOzMQ/BCFFdm6nrMZbSmjZLxr9r1tsY+
RwA9tQ/+HubgQlAmmuOZYhiAxaCgzMp203ut+NSw5Nq3CZNnaHAnpwU8/gojBXvlcDc4fLBqNGMw
rdqYK6eqrmQXd9vAL50z18NRo3jdeCvV4n+HOihVJUrUkGDHUBVrml3IlqIs24IZp0+jef4sw7r5
OY1llTd0tjMSI/L89+2IIj5Sb1imYMusa/HXQ+dVCV/qcVaFWNR7PInfkxNtvx/iMKr9nzmCtohw
HZ5Vh9FzM8CMyzS2KrogEdfadOzKld6QsihCC7ejFkhtHNj1MRiH9zLCRfn9+Ifpwp/xoQeGKAhd
x6Nuhaxbu8XpVgVxxbLRa72kXiaao+SLs5eMy6apyblCwMk99NegBx92hNtdJ7TEjVIGFjwN2243
CTHnsRzPZZBHsS7uEkCHkAetPi6IiA5KQcydrMnVJfZrHs4bN3PfZVZt4J9mSFYhZ86WR7odz1EQ
jpb1YNSDUwlgpbGRJqtCzW06QHNZm3eXV3lCnGyQw5mTcrSeUFzGhQk4OTII2EscjCatqjMSEqJF
BFvMa93JadfLZLmehN/+/n6/nBgKdBxEzDgNK8D74NOhkWMImp+ymOsAtXHH6XfEsobc1FZ48f1Q
R3UcfDpIgIdQ8kKTBg3rg9egMV09wR9PFu31svW2bFPfs8y+j3Zi6/6Ci+uZd+7oJsU4oHahB++t
icdh09ISNRcomooipq0/ZQGzdKEHWIFnNCIRhHWTCYIP38/xxHIilEYTCrEOxF4OC5WgqmrlAR5S
jHK8JDTOgsFsRMV33w/zJzn+ErJjEJQoESag8YsIaP0df91kyhr4Mix9X6AVtaurvM0JSKRJ2lyJ
IvgR39Js2ujrbqsvyHX7qdTOyVje5NXWuUdOeHmOJH5iqROkQqhQIKCAdMlBxWzqYGpYl01fREOE
xJ3waPZTHgS9nZPelT9dKKb/M+p0jSpQvge7BCL9uNAPtlMfVmXkGL/DGjR3/bbZ2ZcAYKYjMKfV
2TLdyRmCAYkpgiIEQZ+vCw6V8ER4XtAVgSeEzpKlRvZsNV1DUwmt7N+lMZHZfP+VT1w6ILJgA6OP
ALGbw7PZL2NrRZbuCjrXl6bxi9HQu6V2Lkqv+qAKds7fj3c8R3T8ELjjeIJ/fyTrqonNGsMDXTSS
bVb3d9XVBXgZaQmX1e+HOnGNYyxsXWDxUG0/Cndp5YB8xJUuqqfhWv1o8y5bLY2Dff8E7E9K83NV
3RNHBkwJjLmeGRz7Q1WpwcAcu24xonVlcPuoXZnvql35Edn4mmnyDtqaYakPpHSmddr/Enmyazew
cU3guBqlQw2W5uVInr5fCPf4I6+Blw/oNHRuUCI5uIB1z1UMUWBWJDT64JO6rqMYGvAdcgzSvhvb
UmntshLe57zohg5K8mF917F4H8ryJ6DwKh+M3OE+umJonaURPJaiAYn5VLUXKuQ3PGrvCBh0r8M0
dACjMDsF5OJNQwPwzKV0hJTGz19xcdAtwWfFBXjwNIsqCkfYqbOif6nu/Gy6Lf3Ue+6v4A//DpFg
5x2KmU1KPtWZS/c4cT8Y+OBwBq3iJXUwcMRTufH3eleDMpfqV+8thEt2lWHiuXeOUHJ812O6wKGv
iFwcz8Nidk9kIJkKWWHDsa4ZYE4T91nYn+u9rj/+61UPzCFeL8Cv1kbO4VVPewX1fFKyYnajpykK
9k1ZnskBTg2xumJjIjiR0BH9erlpY3idTBWHKdJv7jF4RjtnrrKTI6zmmcAWQrrrMIvW7piQKYpZ
AYp+Ful+X6pzVcbj2wvwReToiCyAekXw/XUSTgyLRWuJWBF2DcRQoMe3g/TgHQv9eleJ5txnOQr0
sefAsYHiMuodCXgUX4eDyjECJt9nxdBDAZZWYZdPjnvJrOh2ohQCEnwgKRU+35CE1md2/Km5/j34
wUmLfFl1uvZY4agR+qvGfusZLCG8ueEbyHN8fn9Hnfp4CNwAQQFzDqy1g9FQLfdaECpZQUL7oYQ/
V6ZK65xC+6lBsLuRXKPYuYIMvq6nZ9eOsZTDUP/ozWWre5DR58k/s3AnR1mVgtcK34qo+TrK0Nuj
TqTEbWvP/0FVCvp7iJ7+fbmAl/zfMaKDYAgm71REZmBFJVbADuS3++ZMKH08jfWlwM6DeQ/ejsO9
HgZ9ZDeiZgWVI3BHVud0l1zT5u77maxvz9er5+sw6zb8K8rUvT1EglCcWgUFo2RCJCtSn3pp6JIU
6nAXbHz+fsTjU4WUB7WptdWPPP1Qdg6aSbPGeWmKOXn2XAPPGVSDNUlXiSp35Jd14F6Tdj4DRjp+
g8F4WLv+/3PRHgZ3qp4bb0S+UIDms1zHT9Bk0xmv/FfgXMqsg5H3uady3QNfVxZ3INRrgEEB0gpb
/uvKJjDCCCoIahbCLbvbOl4pNyT2txMsF3YLfisEufxkR2Gas+lJI7JlJv4/byIQtpCq/Cl2oyF2
cKxVrasKzF5aDK53Q6YaHmRxyM8cuOOl/TrIupP/2kLx3PZt4mAQt7R1PlKISliTemzjOef+HIGK
fVZm4njXIh/CK4Dw8o+kyMEZB3iShm1FSTH5YeqviBTpbuLyv8a7FrBlcs/BN4/3LMbDt0TGh+cH
yhZfp1g5/tT5YK8WGsozW9NCkDulPIaKB4nDjYjaIBfOHK55wgs80s+8rOu9+HUnraODDwRVQVBb
DsERwlTBkLCGFJFVXRDPRjPv3VFnAoQTg6wwo1XlHrEO6hJfp5i4kw5sE5PCaVS/BxEiyGFVxHK3
sroztIfjqw1AEgilgMJqo4dw6Fc+A53jt35ACiC4LyRYI40znym1nxvC/TqbiHhJWVIMUVvo9IAW
vAefXmXf32QnNj50/AKAlVYf4CP/7tJqazh+eKQwNs8ABHvoF3IZQevF6huABbz374c7+YVAnsej
hlgR1byvc9IA5DPbWkhBXbbBo7NLgnkr6fDvdwZkpNAqRHwFHtUhds5P4D3myhCzWuY/1PN624zj
OX2DEyf4yygH7w5NfGZ5PT6QI8Ul8Ag3UlkI4mx725dBYScd3+n+zDk6IrGuvVxsN8j34VpGt+1g
BS0q56gFZA5ZVglp3iCT1Ib1lcTVcTOL+adRF8vspNp9nDqY5bVn+kwn98tfwx/cIl2NIHNOsF/s
ej+7PB14c+kut4GACiUNzkz2xJX1Za7rbvrrVp6FcWuAkkhBOvNrgCxdFkb8RzmGKrckgwEUFAtX
vSdvgBzD9xv15OEDqhhbCBVAoBa+Du0kvDVLgI0KpYfbppugWXEuEzh1FqBr6eBtxV+wFv86BHzE
JyvoRpyFKnp0ov4nmv9PdXzOqevUTP4e5mAR2RANIW0UKdw5Se6iyeN7KyTTv9qErvvy72EODkOp
oYUt7YEUMqwemq577y3nqjp7sk+dOShwrOR+F6Xgw+Ks5c9Ke8mE2aBEBIfQKO/9x87Z9jbd1LDb
zLSwzuzCU1se9WBU7gBsQh9y/fd/7UK4drqKCI2Hs/89DO2e0fuKB5duP6Uhf/l+253cEygHQ7Yf
4IQjifjG7ZypngUp5q7NqnLOlLfk3O7PhDsn9wSogR4EWjBQcrC7a8QIswgQC6AS8maMeBrpUJ4Z
4zj5w4b4a4yD5wtyb4y2FBuCx3OauGJbT+PGbfhj6D1+v2gnZ4MKx591A0DkIJKyPF2WltWSYuzd
H55YXpPKnNOVOjPGIfGQj6SJmoHjsEbjzodqXu1UZ779yX32f6dxmFSgVUb9qu/wnFCeLvoF2MR0
LW+WjG3H6px964kJrTB5dKZWTD4Cw6+7mvG6BISaYEKmCjN7Yh1s/Ba5/edP82WUg7MD7z4taFhW
hXDKDz8hm5iqf1+2P4FtgiQQAK7DoE/RegXjJ6SwoGQ7MPbhO2+oNwAyPyFtnnffT+jErl7ZLYgv
EV8glj54fh0oltVSIiPilp/p3s3hupPDZSddyrvvRzpxFWAkPLU+OohrQf/rB1LRJEdh8DzMMFbz
pgU2EfwqZv3/y4RQ8IK/GPI7HKGvw3izrC1kc6TwtMhitWTKYmkLMfORnfNjO3F3gz2PHh6KGpCZ
OSwRCgF19ile39SZZ/1cpZLDbwpo3mVsUlm9gaF9Jro9uYao5wG6CazdEec7qDrW43vhniPhlsxs
1/t+Hljs4vtPdaKkDIQ5OiAQZlsh+YfZTSfHALVdBCpqSHs3hZ5XBTLFFZDz+bxN3H30H2DRATzN
eHaOvn9yUYHjBesRFCXw/75+v9BaSjUKXOWlubF8Jy+H/lcPhhdj/psj5eU80zMX+6mbA5VkYLTw
ICL9OXg8RMCA8iS4bq3lvyB8Aygu/345T00J3D/QRFA3gHbUwctRhzQkZEJmzFHLSZbkSpdeu9Wh
pisC79kX1jWKTc6Zj3hqrwBNDCIC/reiIr4uZBQ2vpQkqQod3cvhB2cfoT4TPJ+6POBgjfYcanq4
Pw4mJiY/BooeK9cMg8xcWgH+4ERpWU23oTucI6+vJ/cg5UZhYS0grvsSgJavE7KbGp6/a4GhdJZ3
aYGHEEbwB4/lA+pyNFMCkP3vP9ypEVc4K4CgWEAchK8jtjoQUcyDquh7IMN04su0h5npSOcOhOzh
ZVTszPtyDNaBnMNa7UVRHQnlMZDEtSsF3d6qsHR8lwgwiwFEw/tfwE5qY5ph50LCZQ6bbObemW16
hJ1GyPtl7IMFFpFfKc9U6+fM7Dl4n5NpKx3+5EFgskrGLGkD4FLDrY7ZXbOcK66fmDqiURRW8Uqg
uQMsz9fVZpBut2dIGV/D1y2FE1MuArCNpu6iFZCHtuGJin9WUXc3V8PD9x/6ODEDchLIJA9CPKuf
wsGHttgcVgJ+ygW0zx8C2ka7hg9jBsitAL4FZn95DFZ82jrynKbc8RHCXb5S1VFGAiLkEATcSj3Y
jSzRZHQKaGhkc7ukvcNSpc71fo/vA4gkwxAeohaA0R1x/HsLDuk8shnQX5XzUC6lLFOrZd6jD4Dx
OUGBE9NCzQrpDM4pcs7k4GZIRB/Kee5YAWMldUH7eNi6pTC7eVnsTAekvP/+Ax5PDhCIldKKiwEI
2MPor5VupxCY4dV3ptchtq1UDQRGEa5zjvR8PLOvIx3EFzLqowH1ZVIM3nXLfvrkyaJ7q/z8/5vP
wVHsdNxALhGVP2PuYXmY9jOIXuO5t/bkXGKQtwHWweN0uO0XE86BHBDAYNv4G1lFD1zblz5azRlA
OmfKfycGW6GO2OrouUNI7OCMxfU8oauBjKNUSYgEquVwVJ/fINZQpYZhft+v4LpCX14L2KCuLBAb
/f1Vwmt99f/KcvsJROdu6ONrwOWd/2waBi9NEKsH9Buc5xkx3RXtovrJY+acltP6Jx+ODGUQ8BhR
Z8HjsS7EXyMPTeCITpbRda+dDvo/LbM+/YHbZ7onR1seE0RavWokgDF0JCbNjKlxnWCYpo+3crAg
VjNuk5qc4QtBUm79Ml8ntErFIARBVAYwcbL+kr8mxIZYmwVn/Cb02zh3hfURJvLOi9A9KQM8URXH
m1RV3YfP1JMuhzrvlf3EbOcJxdfrsA1YFjfqtbVFLr3lzh7sOWtj8mH1+s3v2X/uYvzMM12QAYUa
Ya+7G0hfXokYDpeqf6HhdCWT+U6G6jHk3rXry/t+KZ9B3Igy0o7VRQs9p8wnBOSsiTh5lbAd4+M1
SaIrNsdraND+8jXMCfWscjrTJxo2YDrjb6rI3kYOfeBj16bwSffSpOsvXR8WgFPwMihULKpaF2AV
40omeIOIa3LSzX1GmgBJkhPvq7I0YKGpYdtEcsMqy8s1Dz5hiFpuepiT56yK9w5SkgzeTn5K+tWg
BCSLlMBDFamCXNKmby9bzp5n7es9r51rOFK+ed66vnUoNwI6C/jZC3+KS0C7or4kVVpOTZTbxkJU
3pH40WrH+boZRJNT3Y7bbqyi506zGO5RS6uzgPbJvS2J90g6+WEnmrxA07osgM6blosIUqDlVjVj
lbImqO9UEF9ACKnMq3Dqb4agLzMRLz9V2M+Z57OtG013cN9TWdfo7kImtU6Vrjzg5021tcz0Pky0
zacxFBmU5voMHBSxMYSbLKL6cvTb19imrwbnMatJjE5R3z51VbekETW/olpVWcj8H1aNOGR0rQvI
Ol8gdoctFO23vePOaTi17mamjYWUtX/t3fbWdfAj3cEy+MOW+EIom+Sh6He6XvYg0Zt8rOJhU5dW
XCQBNLPzgdT1h2h8hV4YGW69mMqn2ozOsySN1JtQW9ET062+H4h07tAL9J2sdWj4w0YUtmRL7wkg
tHxfPo26c6BtLpP4gpgeG2VKOIBcvbVcJjIYC0t2fZdTuSxNip9sidThQMW4IbVvgqklkPevu6uk
Guk74BPj1gkt/ogj7/5oFu5vK1u3L2OJ9kwOBs57VLuf8AG8IH7ym1nlT0ck7d6jYtrQupe5Z7U0
l1DjyCsu7T3XjcyimrmZF+qCrt9HxQb66At6nWro7xeNZnziqWE1dHYyPo40hY9t++TbwsqCSlS7
xgf0QEsbii/CrlJ0KZ58oABTKLuuCvZTl/bBdInekkrBLWxyay67NGD273BI6AXqs+Sm5TOYtBO5
9VrqZaRu2YaObZfVIBnnDJ7sO3SXobTY2D99Z9Ap0A51Cg/Sd3+G1VzjA7MamdvWc3TKTPyhefUx
C0SkOhmqndfjqwed80EJuBtdUGWKjQ+G9x00gNfcx30P7RrIdpVc6saPUpboB6fy772yvo8I2cEe
MLpobPY+2PwtsML/dBRBUgSQ59QJlyitW4gvL9E4ZTPaBdvRbkoo4GBhE+nZRTJQdQG/HpO17gCD
bygRp+hPsdStgiQtGZiBdYl02SfBb6dleptQ/mba5imchIdmZdjdTlCSuFtcauVeC6UAWzkw+JkA
2jLTAmZyAGl7d+6gQOmF+HLzb4ULFwUGeiHHAfLzCQQB/HbaOpo6qAaYAl5Pc1qHasyVYWy3RHTE
P+evrfFF2nMT4C5mQ67QUYpSmCROYyatoXl2KQsuPYZuGfAAQToDyrt1Kt5vQC5MiiUou3x2iIGf
be3iSi6brOQjuyIVoYBHLcEG1f8lF9yzshmxWu6TMrnyYJ234Y7pfsT25GxA9HqbFOk2JTiiv/tE
BLsyseU2otikVrJ0uxp32ZZXLs2jOarzVhh2zaN6vJ+hg7u1HJgb9m35LCOkJ4PUfB+3CJjL0Hke
JTxIQmfyIC7ix9aDHCf30qe0vUiW8T9Uwh+doWwKFbTNDciXnw4JrcxwY6WhidqURvyxpAPNaqWe
QbObUhvdmDxQ4hOY3y4dJkdtgqUZbxMjljRoF28bAy2T0Qn+BozDYsCro6d+wA6GcsOSRWEA1W4/
qjfcBuUA9HaW2+uOTsqkejR8iS6g7+TJdPYTBQG/auwv0S37yTrZp4llP03JWGF8V3+G2hkfQhbE
eVCF5f3i03e0WPwrHHoCmQt7yAw0PvNOd+4V0D7mUkPBN2fAgWJeVtn+SFrT7qhxnK1LifvTDaZg
K5j7MszBamTYQE4CZPRVDz/e0kYzgCDK8IcbNmbjwOX60h0G/H9soGM7SJApSXFr1N3N0jZgGsZI
bvCHUPfar3A5Rol+dz2Ca8MGM+JZqyTaDklHcVHMU+o30Z2io5uiYvLhe4qnjIzBtvaxXxPtuPvF
jyRUtQB2QY3otQH5J3Nm6Vy5MVHXzlzhWVx0mVahxDs/mUflEnk/uVZ7v7iBSJcBSq0qsEfAV0bs
hziIX9g0vFVTGG9wv70rLxJ7O4DE3oxyYb60pXPRWy0+QxeWGSWo4nWiftbUX/YsnobUS6jIB6eE
xFEpuivK5E/h4cYluE/3nYDIjD969Nav6O9Y6TGjreDX7YhLnteB3PTJrC8QLz7TVuLJB+alK4SQ
4rFyhjCXpc8u2jFs0pYL06YqCncuwzysik9pMyYDhJUqJ1X2HGOLBtPdYBG9ZWgd5qLqkBvYdrvt
l1psqtkXe9/jTtoZ2P5g0w/g4eppY+ESvCwJbrXV0y/DfTfmTYdLpGLhuO1VAtRmqa9AfLMfyVJ2
L36d2LljufgPdNVdLzR+46hLZok7PJlyuWdixSsin9z4xGI7LUOz0b4nMwO2WDrxBC83c5s0CIzz
TheA/+uYYncF5qWNhMwcDSZ9BTOwPJqonY6aTbvBH1UKwIOHhwlZoqWiIAcQq94tMe8vCAKuS1HO
403UJT8DzkCtHsrHUFfweu8hmwCdF4SVkcVyFXd+1taDgqTC6O5YGOPVm9sP1Ze/+zDUwFI1y2Y0
7Af+zS9YP8DYsIw9SHYmbtYl9bQLIca6KQ0EfXQlG6TJ5C2YhndW4pQap2YpirCvdkd1qhFgbJFh
tJvQLZ2NIGFwYSkq7mIWhqloCMxkKri2z0pGT0iINZTMJCXpaGog5r3q0y6T6GUwXvMQjBOOt20D
ep5WFCq9wzi3+WqCBAldaOm+DWrB24Iuh+ih2lRKs2+rQVx5AjhlX48wCaUueIVXsx/ciWHOJv05
eg7I56inphqd7R8guLFt4HXkIfAkDE1jzq+Ej1/Sotd4NcUBnPrwgsJKSbZwHCFB4TG+7GlXC5b7
3EJ+PSXQrxFNBBXoxa/7H8pdgEwTJpwQy09myhIO3xXFwn47Qcl+F4ekS7V02CY0A5zLpMfxlEXS
AOsFMyBvr50lyUqt+szvnPCz51pcuaRunnoBv5604XreznjL8EFGajdpbeC20PhLtx0tj733upeP
rAnnt2hAxd+hLu4IUJo33uLRjCYGx2eY3j3WNZcqaEAutudqi+ukLYIOEdlAXXidcQSfYvSD7cDH
cid83WScgLgbSHxxmzY4nGYAoNqGAHUwI8bzTTDljTvTfS1Usu8Hr0c0YgFqvUDRyhWoDgAB9gHP
kUuSuNWlGKch9xbnw++8N9dKEP4DjJYv0/AIDqUP6eIQIo9NjasksLx0UJW6harAfOnUeoGtBQ28
2851zSuUPUm/6XwS5c7QlwjKKN5MNSjrJdSuAuE7YtvaLN1PGIs429Anzo+mLUNA6il43rWt92CL
8SvFoa0nkwnrU9YBIPgoatKbridzFtiQ6WrYVN7WPaP5CEhtjg7vpTfVNxEaepeMEC/TrnsROlaU
TVzf1nL5HZZ8ylzdTSl323uvte+cAG4S/bQBNvlZdnNexyIbJvkuvPombJJ7avOnRg2PbtC99h4U
ZEs3Mlm88Pu+W0VsA4rYX9CUKf+HR4PXPin3xi93Swgh1saUhenUNQAVD8gMxIYm7rWUs5W2gbpJ
ND5rD8xbKlUPAcHwtUWHax8bLfAiD1e0qX6H8/DYVj5Y5818BzsOoNiH0KRMzOiv2DvjQIKGerAn
6OlrqGMXMl/2xewYOHIE8Y0sib1hg/0GAYJkC3XLrqglaAPUTtBMZRdLHSx5ooI6w1NmUkSElyiJ
fTRe+TCFuoFqnXcZlS782b051zF3kBwH/5logQpN5c6ZsFC0d6N3xWMLJ2W8rSygcVYCVL40Pu4b
4s55VCUbLuQGI0BYcOzKlEzQdOMckOhQoBRv8O75Mjez/IwbzwDVWf7QA0rJbvMOvZ0frm29DKxO
hUUfPNW+rUY5DkSSMglAUxu6V2Pgb/uw/xGR9reDs0X8jmZ86PZEtDANs8Lbzm9uUd5AvlW6blZ6
0s1GWt469bgNLH+neAcPGkNfFIKx0rQf3I9QEQyKpke+oprqrRvVJxyNbmo3+e1V7WdD3F+JJaas
DA2m5swiZaF9Y03Ws4R/iAEbN+vi+nGOQkj00vh24d1D4wz3vZFvEZy/txMc6CEvHQIKzq0cKePe
F1OcLq3z4i9yM+v+1rTdbRuVOY26F+bDyB07x8vlBKIhEDrhLW+cz3gIeDrGqOS47hP8Ma+Xsr82
bTwgo9XbWEMzYe7tKQU8as9M/Vv65FLUyXvLxz3xRg+KDPVHFE4FckNs+k7lwsVlV9c8wCETKi+7
CpkFKi8ZkvSdIETkalZOFjSiYBacWh2JcAVN9LStZwjqGE/jQYZ5Bie6iJfllrD+Z8zj33NLLhDb
3lEIIqc4o3BU9j0oQIaIc8tLe4wpXjLvwzHLx9Dx32SprxsIE+RBHb0OPq2zye/jDXByb0IyK124
i8KceFx87wWItGWrEtngRQ5/wg0PPZdRx9sqam45n25CB9CODqqTuF/g+WqRn53d30C1HX9T1jq3
SOvktJ6SzRI5LAdG28VrDDL3AuZ7CkE0hddjfgJjb++hVpHOA70RCXLRiU3VxmNJzhOkTxWfL7ql
feDon5GOXUshn2czINiIm3obj/y15PZ7ZMob4iDIGBFBBxS5dsB4wXR902gHEjA0god2N0Sb3p0u
Rav33QK/cpYUcrTDNBLxi1qQvXhN01zPLfucJ/oL7ydB6d+Gv3o7/xw7YHQceAHhlSTI6zkgT3s3
hgAlUkqsfcKcXTthizvT7IBZ5StnU/l4A0tmvIthAYsttGA+3WtUIGW9UY2usrqS1507itwDw5ao
agsu3IOQwUu92CQDV4mlo1252QATx4z45mfC0WKu68DKfV01OxQv3C2pDaLE3oyp7q04a4QFP+2p
Y1nkN35uRA2U8djM8L9ugPfo+OTsXX8ot2UUyOXOj5raZAz2nzsUcMtsCUx/IyqoNqfaqyaxYX1f
v06z8rCVEGGwTTP7PTCW2L2XfQ2HvWiKTZ+6pW/2s5nXGnJUOrdNGZjnZdbj5UzAn9zUui9vAAWs
fpuq6wrS6PAZFKp6ykk96T0YBPjqraJtnUZdvVpHQgEALbAAC1chOszGSLIsUHIsGuEFr83MeOb2
zrzzAuZcKN8vUzqF46dyJgjwzYb85OCAicxyauKlM/fjPdTTyICosQXkCbSH6NGUOr4WswmBNbTD
O7uibFNx8OKh6EfvtN974MYNlnUHIIX3jFJbhZo1sZsdDxR51gLBD/yA3C7tRjwIyZg4ZicVeIsX
gjILRXyuo7w1wH1vWttt2sxpaLsb+oogg/bVBs1AGwOa9rmFkUGQ9cZBIW+U6pMMlhsi8+QCiSip
sKE9Ybo7t6TjdgDpFTjQKvwvHih0joWxGgSki9xz15pl5gP24KWjir02S0QISKPLJv42dJ6yUw+6
4006ycFGZzM0yb1iHMSxhgqcODO77o00k+4y3zjDqwGwr85wyOwkh6itvPF6lduMaHtv+0aFmHel
INcW+uiaeZGC9E9Xk8RLVYMipoS7ew7fwPk64oPcjMQiEhRu335UbWJd68gvn6zFQgZUuqF6iZLR
3JIkJG+x4vrGQmX6MYl5uI9lzS+axgx7ERtrS2JVkxTUX0oRcHkDyIwqcndD6Y4XnFjtDQ/H/tpP
agtvpbFmVGsnK0FC5NhD3if/h6PrWo4Uh6JfRBVJSLwSO7qDs18oezwjJIQQOXz9nt7H3Z2atbtB
uvfEwMorB91rAHxXtPU2Tjq7PYvxbjIsxr5MVgEzW2U3Td45VbgnyMY6IsKaIAqMdbAANSqtwiU8
hFRO53bmQVqvZYi0pRLMoUb8SmFIk0DPw6/dhFwf1QADRs67AK6AmIf3gVQiZy4+9hMCk8i3knX/
sjGHq3jAygOER9ZtNvROvzNciSGSm+Wg3gXpR/lEvHbXCN1jml/bIZpcd+ryykDmAyCPsa/GbcQz
RvXl0IwcC0XfNXPSy8pikfUYH7AIWhrNvr6VMTMOuW2P01tDt8WF8pvW+6ElTt4uTpBio5cyYmi+
+nXhC/kRzTJocME44jbY2iIiFXwMC7QiwGjivtNhtCCwEvuVvR0AGtATMJcl5mbxExFiYLbQTfck
F9U+c38pOyz+a4NKGRSvIebIgZew0tBw4Tkf5lOtWwkFj8X+GWdQSQea7+YKs710NbKoI0d2W8px
Mn1Y6xDs2YJ988PbJm7Hnt2yI1ZZgAhtg+bCgkaebQAblBAhfTV8bfYN5+7bOrLpCeMTz2u1lDnV
1EkmAJcx/s+DxrYhzJNduARl1UXZ5QaNMOveteRF+c4Jd2oVL2GAw9gqMBNjbWKZ79TtOaiGJbIV
2NgIP+4XZI/VbVnDIedbKC5bBSE19biLtNCZRgPW9bRQywI9IZnjyaZbtEpfZP3y8EzpkOe9Bg3R
kvIDIv3ZirRV/OOVohFbfZaTBRnPYWm/lKZDJQ5ZkY3nFvhXzeRAkIRfvTKYiyeFPd9e8IPJuXay
si63IzMaSANbj+MGNAUH3RIHHap1lg6ZiGGPEWTU4d9ViT9GYAHi20RPAWUy6iu/jHyDu7quRhSY
ku+yQ6thhUKuiBYSjySjOgPK1Ce2WGQsa0QOF87UvuEXCLDTe8C+LH+PQwyLj1Jt2lL35o3iz2Sa
CqM2BjEg/CGEVYObUA0VF+/dU1vWf4jdT/ixCpzm2/xU+94WLyUD1uqQJUcb6HdbyDuDXuQVzm2a
w6PaR1BGr/hmChSNYS2NXLVQIHaW2AkPcI+3VGvuBx2P/RZrQDG0Ml1rCHJRNHdonN5PJF/nk9Vz
eNBdhgGQdszlO+08Wp23Vj8ZS/wNqfVoBC4PG91OdlO/QslH9mapiqRQ4ZwTQHC7Burl3Tg64uaj
+PI4WsT+DubS+2wVcFwTbjzGBQGvX730J+6Veg+esf0slhD+Fj37y3OgAoSEMegR2irYWwMtsY42
8/xEODzJcbgwIqMwgDixWpmfNhb2zLWcWVJOaH+dKxQpqbHa081g4XFG62AMSmix+PmxrhrY2nTg
QGhYDod12NDf2GELr1HQG8lwNplnBhQETxWOaNwG6Yr7DN8hMnAfYe3xHODZmzpk/eJiA9YletUj
GA/3HEy79q0R1E0lGzCfBhNKFABiFzx3wAalJOgg25SDvGmKSy82lI99BOsP1+nU11CAjf02ezEM
ePUnYjUCGMWXQfZQG3Xqu2MApyOHSY/twlnMEwUjNek+hy65mn6HcnbBN+nyZy5aZUdEC+Ehf3es
ZWJLvrFnhH8w+wRyjDj7qmosiPlgt+kB1tloncIvjq5wbHZDE4XjVN3UTEtxK4DBvSrfFdUBwhIz
APe3+8sKmiSWRtAMF9R86peWp+U4L8euAToYyR7R2NB3+CBUfK/mf3CK86/Q4cHRt8yAyT0k1WU2
onqaFuIcmrqfVGEyW2vg9QfjaGEi33JtZN0U7q6mxXZRXrP+kUj3i9ewtVNrUu3XOi9Y63yXX6pl
9D6UmtUeWUDkWK3IYYxAlrQYCtsSkcJav2yWS67SW21E5pTkEApnShsXR0LnO5gWbMz0dURtZU4o
huOHcCuGq4fys7uPJrU4cPvw0LBgxdS5YkDEx8DikqM5JViwBTO7Jl00+NtkIjlKVqL+g4oHkNce
gSctT1ZNt7ODefZilsV/6tZHqDLCbdhfV4dN1tlBBXfGCA3iJLfUgpohKfu6O2wE8YasDdcdRo8m
IQ3vfyb0vfYA6LbxhLI/fi8trHwwpLnkzW959bKowPshDYV8Azrr3cThVEayjBr5MtN9OxH55OEb
vSMIpAWArbceEDya6mRSgqz+LBuH/Qs3PKlpR1gZxJhhAImr0pXPNYUpLILICRA1grnqPyuqO62k
9wUIL46wwpdQ9AFOK0T4VnBxFtZ6mJoGqKlr1G0ti0oljAl6l2G5PsBm6p4G4cxfSDWqK5T6rPKK
19m/+YXyW8DsgL3AEzg65o2tSDwr6WDHRK0nCqYll2vUhk4xZaMVNk22urWzXAHlCpLwqX/sM7Ks
nsCBTkWuu3bYmWaVz4Wpu+poA+1OevSDRwYCign7KbqM4tKdjM4wU6tmr5YHgDxxi2KmaiiAzhGx
6x9bUQR/51IjNnVrPT7GHVE9oM5e4xTdVmmfVdhOoLzsYa+22Ul0i9nrBGUB4HI2AfVFcCFs1c8W
WcUWIULGwrnoNcoBCY0xEDERuqLAGWRrASuakHF61cUCO6NgEwdeWdv/YNlQXizB3d2B+2JEACXV
zYkKNBp1EFZR/amsOagjrQTBK8NJjWBtpwPcuwR82YXjsIKSwTywR1uweadu3T/3vTF5O7n03oKF
CWO8xCAXKMDlLqkW6t2YJOZVGL+rcTyqJQDBRZobDy0GAR2yoDJiVMmPbjHhhGmWxk38yoT3ismg
iBBnL81hg4Shui5YQca/uFYHgEz1iGZHsYZ+l7f4zgEPmrb+14B7SeTEc3vzMbVpZIcsrbiEDwWZ
K5wmrfH1HvFj+C/eUE2pP7X3FpvhjVrwj6H+l+HD6EWqzWhlD/ptfvKmQJqY0HK8o8uqSLQGV2wI
Eky3Vf0JEIJZVJh9N9nf+Vp0LdJ3YRopJk4ODixwaeGDNV9A0UWuv+DappVncIl6lbvFPvLN4toa
6ouagE8EJQQNUTUOc1Z5vRdJLH2AslgfVolEQG209lOdQlz9ilayMR7UfJtMgdtqGAbnFVep58S0
lW2szLyHUA+FYrWuXucZv1IEchmEdFcuB23aY1Hgb6qEvAxMX5pgw2hAddqGNclMp56MjaXBp1lJ
giFd2mCHufxFl06R2YO/q7fwGaRnztbtG/v+EpfGA/GrfrmPASCcvrD3AVRqRQEYA/tYYOOJtNs6
nZgNwA9+yqju3a/Ax9K+FFMTkwAxDHZROvsVC2C6WEwWIHRFh8aODj/2YJV1AmUOmup7M10JmmXS
krTtJ/FKOxmQCXPuW6EwBtjNyzgWWE9w0kYLEuSMxMLNNtaiksVrU+CoPFKFUruh5sik1+TaLjqI
LFfsu7B6aesBiWTuxV5BMdjwUiY458AIF0BoQnt+4oiL2xT+7oK3eMohQgkg3rp70gl+Vgr+G6md
O0rFAQErLC7WgmJ7mp9Ab+GuoP2uEiIdnDqXmCcIGe4D5BtF4J5cDPGmw3TuBs9EwAFalemMOPPY
qtDaTEF0zF2OWNNsRI6smpBlpoApcKykVj/gIKW/nQlObWNhnqQ3w9sUyVJnoNRHG0FdGLeO7NEd
ulmn7bE4jO3O8YprERR3q0NLIPzs17U2CPNu2U+/9Sd7gyHaDV+bDpHmdHiaVZcVRQHpSAMNionB
ZZwth6fO2H0F3E1bT2f+gvuknKCfCCGsCd5LjuVgHW2djBqxEFYAknpcLg9IzJm2M2pmMqSYuXvH
nVEUQGgs5Jxb6wrgXXhPvnGPc61pHFpbErjruS7XvVcMx6kj+AabpBywulZkjGtlxVUPTaoiw/eq
vAMDbhnRctmPyhLYbsrnXgwBZALDiF+grg4TUW+AltKHfSgI6ljMRVZVbgRvPALAu35fFeO1VyW4
/LtdT7t+nQ8U/wio8rzQN9DI2VKwuC3VD5vZDm1IOQaBD24HieWoOekKrLqrHNskIPgNTAfZgRZd
lbeNLeMCmdJFuebVGsDnGFwLMT6Yg7NFPlz6QWQHLBlf7jBXz11Lr7Zf86gkCHZjyPDCMrWNcwy4
5eq19IVRjLQ45joXSQhmZ+p+vwm17zb64rZ1bCY5wgKudtV6RgU1fmGeo41PofwDZX/+lFeA7iLK
ppdNVPtKuFA5yBPeiHfjhjva/20YthmQOLi0ZuubTt4Ul1CuRJUaLsBV4Plqr33Y3eha7qpeXFkB
ZqHDsAPird7LBt/u1uxK8145eClDGgE/KRp3t+jnUU5ZNS87BqAGt7JGYSkw9wdT1m7rDvFVZzQR
pQAMbqWbrQZ5mguWau59IDQqRQFIWtrNHtpWYMBgFhyrAWo34eIJ07AAuVc8wuOnSLUw1Mj+xmqx
x2gHnOuBUgMc3NUlniOvBG6GPYFq/a6lBsS3/FgDogdQUmiZBZ0c3ZGFfVZiKY08MaV6faTRrQYU
OY/szt0BYYP4e8zqwnrDkndANdkuqIHZgA07yIK9NY7+GFrnPA7hVePcTlzRMqxpmNwhtIFoAEKY
Dh+p1FtcdUCkWB9NiCB3rXJHUKQy1/xWV/yfmhfIYjrW4obosRWLk9O30bSVO4xNJxRKgoVz1oh1
IUntcoWQCoNN5BpgoWjphOlLPWEPTHRlgRjemq+Qk7RbmIIKx/0za8AmhmdVML6zYp0S3iOe2zL+
Gyj7z5qJJUItJvYOm11dr8uXVu+I1YLV8YrXJaifAV59Cs9+NaF4wYPxhDsWcr5iQAczkKjY4vxK
vImD3XH/jH7wsTSBiAZRqtjT1UdBreNWzjfgm09us0HAJLZ/UxDiTkTXxsGsY5fbZhljb4ZzqWrd
O64YCSWROWqOVr4RtbQHXddvlQDzFwbTvZYQfok+qQfxbnvmPE5zd3KVs8Nc/g7wORfb9mw3wVvp
2h8Q0aWeDBLl16+hRppz4X4TJl8K205w/wM+CBMzh68oVzsQB/oXv0OGjhjKpK5wb7fhYicrCTWA
toe+CXFlYHfzrbPTTekEP32OiPNcuDZa0VkGIU7qeoDZ9fLFvCJdbf9e2vWlEjrXpn6qgNI4YXUu
t4d1yi1Qqb5cVmneauODTKRNQt3+Y6DDETNcMsztl3CLL1nK0wyyifbQinVygSSi38AsDn8rGw+O
1zd7stnHzeY/pjQfmNV+C759zw0CsTqG8i0gMl0PTWLwC3Dyx4EkMOpN8LefqytgtxhrJ9j2L5fZ
TxgJE5sOGUDNU8fOssRnLjeIixyIhWxQzKZbn5zVfqt0tcZmex7ZnPKtfnaBJnjzV+mQHdZcYGtN
HhTqQ1pz7snvwD9WFC1uWFirASCHMYkzqstqmV2ln8sheAUV+kaHewuie3Wvi00yGorUZl3uLa/A
XN5V5+SeQmAZ/+YmAIVvv8/VF2GY/np8UpaGPvHuLMF9beyULiKB5BG5Pntdu9gqFHZMOf1swG1a
7zoaG8VC39zDq+iiqbR9fkhhDMREcoTNy883/8g8SEXKJ0jKjgEJ49Eps2phZxZ+NxTzSCmbV2Au
O+jMd55lxghr5gvtgxMecS/qp+6P5UPGYhw0slaNfLZDDpAFa++ewrh9gA3miXLx6zHk3IwcFfRF
p5/t2XobWvfFdfmQiHJLp8A6VYE80RUyBaeBuqPG2SfcywoJeNyDn497cCc5uGCebPV8cwy0RXRg
LIUsuIst1zv0gZsTi/yD8uKF2IXIXYAyT3QZq8gLthdLOnklhh2qzfYIqq1itpQfwgIOHJiexJhs
7XQAkRuO36HZIZQhrnweq9FJ7Okswm+UQj2P/YGSm2WsmIVvairjevL3PXQ6BfmAnOUkRJUszoSV
DTwSQyD4Bn68x1mdivWv1e1KDLH29rmRuzJ75UGGN/AU2g2XWlEr91OvASwvEV++O1e/q9A/sxWU
MHQdVpt5vQYn7d4bM8YEpyQF99YE+smVTWoDJ5fYEls6wWqC16Tjz5r82vJDW/dtGbJ6hr1PH0Zu
H5AS35n5MkDgY2MF4IG6Wwj0KkE+a/VvAYnp4mMr1iOK0da6PgTz++OgU2Ei9L3bgE/JP579whZ+
Eb6/b+y/vmpO1DJIbOszoVXWtj9QbaTgjGNI8CPHQX2z9uPW9Y6D7aXACHwBzUl56PDbFUGfO+pf
1/ybnCBfqX1gVpVbFKYzBl0IvpqBn1eUm3CoPCydzQqRPvxu5vcOY3fnALuApOUT4UC/ZlMCGhpv
A6u9PHn+gB+uLDOnDVKH4wEbOUZHkllzWEZbsxwCr85QgIhVSafeLK4BaRNofmIGjU+9NFh5XnpQ
h+BbzrSgx8Vbn2nTPsuJ3qCzSBv8qYlnpCd7oI8PkDZ26XMD5brrYsSpcbPByFU3kIqFXmwB+AP1
h5iLeotqscUoxdnReUk4gMZ4Bpvugy7Vmx8/NEVba3aBqyD1Q1ksbfeFY2MhFklrTZAw0kPbQEjW
pC1j+Ggvmhuc2zXETBOUJUiA9aaIVWFUI1dd1100qjPkLbEHDppBDE+KHwL9mWQpgarAap75yFKP
9QAVQZ2tfwR/rIBDBHVtWf8Tynofm/9fhQxcGlyOUI7h42wx0o86+AxZ8Rqu5DhQfqS0TNB2PieG
2JfSo9kogT9VU6aJzFqoBLdwyfDt2QJ/1btPy9R3fxcz5yhQPAFCf+7wgQYPmmH5QEnWSXb2MQTR
hZiB2OXtjdYihvYntdiDYYW+eJGZlsN14UuCBR7VzLNB2w514lajUatwVdo/rqPOs3M5evAd8Ds4
fgR0zCPEINOhCntcYuj2AEZeAYQYcUAEyMmy7iMabsCuHIt1uQzOmBWOTAIbYTNYLVh/FuynMJD8
u+2p7b9XZ925kMgV/IZ6hjPYvkPRr+gGWFIfE4AKBFZd5MmuiQh+rekvb587+sAUmxexnRtEN5ny
Tg2/2sWtc8SurfkZNaQZGhoODoJYtZXNtoonfl03no/1m2J/PPet6TAGi/6wsuG+mr/k8f3WNAoC
eqQrvL0tfN89MM5xORugdpJZYKK6VPhA9bud2Sg0c+JMsPz0bYjCNnYQ9hY53Zhb0J0NnYBkDZoa
ESR0gGoq+EfdzF33gf6U7LhA0jeCy7fwNnEqoYitciXVpQ5AegddjOTjqKmqrH0MRYbu+zlM3U5h
7Mtq6zekt0BPZ7iKcMFv0RCsez5tMdxeOwk+UoDEbcBddWDkQ1qdmvHviIt16Q+wimK2XBJLI6uP
fgJHxeXzl4Zl1g4gJQAxiOk+r4CvXYm0jQCKG+stVNOum6cMaVnxMNq3YppjKPbicpGHeuue5vVJ
+M5fy+13i3ABYfq7jhV3Y5sD1JwJOKQPHWASa/hxqJszW9QRxpl0kezWhxD2BuTkyS5zVoJyd3KG
ASGaWZHy3vvw9RdiLb9YGZ6mCQ6AsHi1QASMtZfZU3CRNeLYUL320CLiBosXLhLNqnO9jQW44Qly
wqbMpfcYl8dUPiRNaAZILDaDNIFNZFqg/Bzrah9wsvNbCHokf4PmDe6QCjUilW+/bWNz1cjWjDTq
YVBaA223H+IJJTO2O1HV1c4V41XyEME8LvnhzgrRnou44aav/4VqHSNOgjIxDVfXrvBeITGgeM4e
lDjzfkOvwM6mkeFN+zK22YQlB3KTQWwHKsu0JSSt8aguUIb61fDQPwFqLJ80L5NtKffabzHUOXtG
YOZANPcGdCZaCr3fKJdRFw4RKsJ3U1leXDImuGX2W23FFp1wdiJyVjZRudp/qvlnMj9Qxr2H6tNY
/mvRinSy2N5qrHy1cWSzBK3tqRg/C14kNSQ7MyJp/YHHCzSWkdWVHxaRBwpx6lrhP5TObcP1s6GZ
1q1MNIo5HbV1Mw7cOg1aBIqlXaK+xenje08DXSBioRbIJmYkIApstHPgAP5A58sFvImfhRQXYe27
X5jfZSQRlQUrRunspA460CvEOq7TtF46tTxb0IvndojPyiXll1zrHySGfI4thxFG31BNnLSjfSQa
DMCM+nJGD7XtH0NMkWXhHJx5jfoBqrNO7xYTYDIPD1KUiQ9wAbLYnSav49hcem2iHjQTmgrSFhcS
CdekhEJn09ax7sKzDT2tB7dXwVEC32I3gpRAa311iznqMdOvm/tcoFSt68gO/HyM6p73R4X6NleX
aXy86NZpAUKPle1uD0EyupWMqgk2bsJghSnyMQAZh1e0xLwqFERuAJZqV+IUB4K04jobfBn7FLS6
mpydYNYZSps9tvgDkv6uQwk2cPLf62ZAY/Hsxz53/j0atKmHu1KobHVMjEwmmEIQWFc7qa5fR8if
8Oi9YNDBMIlix/JXKv9VTQumMx1PFoxhThktY5h4I03l6uCoeCwTDzG5+6kbBaMPSCb/IaltMssd
P6dgwerOu0fbAr5eDHNhKK+FNUcQ/jEsLOupriE/FVJlylv+YsPNqhpkZQm+fKYXG+S5L7oYKGtc
FUgYNixuyls7j8dixlAwOyktOJ5rdfQx/btl9a/dmv2yBjl5JOQC56/ZilED0UIKQ4Hpb4E3QzX4
A5XouaZLYs9B3C3zrvP1IVT9HaEaZ7l2QLH0oRzkbhowjY2w2NemfHMDHw4NiOokDuBC5rMKr/44
xmawY9WZRGkGI5wbyc7KCVIAh7XGw84+bWNS32w4nfuYoXtobixohxEHDwlX6Y5xX7hfhT8eHLCl
xpaJU5U7bkNZ3HRpX/smAiZO3Wr/0Oz6cxlPMA/CoBKjie1m4cYfgeRXYAq0WpMgGN8mte5UIQ8I
pL0sbvFi+hBXc4Vn3Y57vh6ReoSua4BqGEhEmBGiX0bb3nmelUxzmxi+XptuzgOLJOhFn7vpKgTW
bnF0tvcRLD9yyxKJowHm+NO8qj0Cn+O6x40x/4P1JCltcrbo8OmgHBtQ+yHssFEU5DKOrzLsc6re
ML2mrtogkrUTAidbBWSQAVmstjByPGghJBhbBieLBKI02plj/rh4qoUpE4ilI/htgHiZLOzgZRAo
L7TlsSJ3M8hnCD6SdYZDq5LANgB+N0TCroG3F86lo6zouXdwMqEo7TLYbY4ZCtwE/Pwrd3c+prxu
GPZ9CU/ngsfbcswOkSrQmXmgvgFGgC/9i2BFncFIee0FcvA3wJ9BewzMBjUy6ulhhHKbrLeC5zHc
kMPLhidI24GvgaW51FNdvrY4EkCmQB/nsxZcVU+ztnag8wavtRP4i2L+cMv1C6CYiZsNRieTWquA
Hz+0ZGpX5IAuipPYeshdGNhkyM+7PeS+U9TAOxYxlG9AF8/qlHiK7ieX2ztgTWXGHO8dTtW3TcNK
haHEjxm2iXjtAFABmn232lBErQPRKO/GBjqP7cXQptr1Pmb7imzWBdL3D8C83l/Q07h8UTeLgh3+
y4cmbQrvpa/byxKo38Er/om6SsFGJHPg4keCzaYO3NQTiI8qZwKmYjpQ+k2qxkmQ9LvT9Yh/79/7
3sMcCcrYc/N+hfbSC+ej2/LvoQg++eZ5sQ6h7R/4yzbNCWmh2XIsLL08H5YxR3PFjRX6tcWhORJc
fGbY44jIalngvsD/QZmLH0xR7UKv7k55G4i9tt8gIr8tW/m88iXqCBjKDm4QgBrSojkD7UNoT6IS
aSMRN/wMpiXyLOtaG3QSIzfdm8z5EfoRNhhQOsDUOEmSoSC3gY2xr5e0KJC96DCYm3AYWGG0TWML
t424jdhHgWkl0PUcWuhvPdLFExRLkatVCx1++fgoLtVEnniISN9FqhuvqmdCQK6HMKfp9uSOMl/n
/jBv4fvUVbul079L2F7YOJ5wS6Zz1+S0IHijcfnNDBZXMPfl4Lyh4w3mHZQR+3b1t8Yz50v7AyQF
3LnBfeN4gvEnEo6VAco33McN+uZcjXR+lbGmSUJTRLpXsZatiHFw3+DhAKoBvRt3wU+t7Q5c8l4z
OCJqDdPflhb1+s0W/dKP8/sUmKvlscxe6AF6F2QOym9mQVtbBCQfDV6FFrLjGjLvDTJu2/Q7ooqT
maERJQsTqVkB7oj6t3NGF86tIohU32Ut+hAiy7begLPftw3Xf12Hl3LcVkiTMAs05wKeeVzMVuQK
UMd0j2JDCGKHz4V/0ea1pFgE583KAW/mLlJOwFMmZafeDQiDoBFJ4DU/gwCb4LUHZmCtWJtPsniw
7YjYtXE4CHoc2xpaO+tNoLG6I+8rFbulvnr2sHMMhgBb/UE7txutWAm8arpvTnB/fP3lSjLByenx
agwg2zguLGSFpLJTR8LAnYie/vNG5yccRN4F5RPpSOxs6ehgc6zg4HI0ZH/LdWJsicfhTACJdIOV
j/i6kQu9h3c3k57/U4Tsygb34IkZivUQ0gyVI0fg4JUSb9bbAK2+Cy7NhY8rLNuDkTk662I6NJlu
rd0mekzCXeRua8aBKRIASmralwzQY2kBZ9vSVfInUSFWA3oW8JyTV6VD8dsjTrmssO3Mz3MAhuLh
fCmB1btPKzbbrsHEbuWQ62ay7C4a899k+tiGnseof2J2os4eTgw/1zaFFw0tUw1BZ+RUpkvrzXrv
WueKE/pjwzLZ1PrKjAXbnf3SLNtNEfYzr+DKw+He2PDADvp5xg0GkWe2UKz6COf8LQdMFZB8aeac
OVxp/qy7tKttXODAKUJboCABl34bZo6t92Nt9oP9FwaaxFeASNSOYrF1JmR1dhTj5zX0YbNC/TuF
zrA4zZBxqrDIWmt86hf9NFrTI1JaYbuuTpZt8IaIQ0mgfSnrArvsaz8Xx3LaftUYrHlY9TImzYQ+
iIXRx8RWZMOswNDYbZtQGmxA5+BdUTysL7Zjmozqosc0Z3Cwy2FJ6rpIMVtiZvRCMAtrPhb6jQr+
bIvmFUqmS1c3r8HWfwkJgV9oX0ZiHTiuZRBE391ykRsedth9ybDFDvCA/tH0jiRToMO9OYNgO4+I
aUNKDRYeWNydBQYM2egEopbPiYi9RJR70ivMcVK7zosr7Rcglnd7G4EAyZY9cWr2ZS2a6zzUJIbm
AOn1w+juSAdvvDdNR+gmd/Omt1cF+bY9NXdlo3Sv6ZZYbN2fWaCxNZTu3akLN+oJ3sNggkioCvQO
pn4c9qL5M/YqJ/Z4WlB8GE2VfV/JNkRhaxXx6K1/VGND91D/qxEuAPgRBkzk6wOmCQ5eI/ae7GFU
E7+krHjCodaOyuHh7mt7VNs469EhwYECLu0U/QLttWVItkthuEmVKXUeOP0NWggoS9fCzk0AsBmC
5oTNK3Q6TvkfR+ex4ziyRNEvIkBvtpJIyrvytSHKNb1NMmm+fo5mM8AbzOvqkpLJiBv3nviqpEf0
kDBv6W7xuh+NXmykSStQKr6w7AuN1x0c54uilbHfC/fE5u6vtmHrw+TPtcXSpCridVMeH+54oaX3
Rhi+tNqjAqaldHvE2fwX7gcOBuazublngvehQmaIFnEaXXwTqvpNYGE95hLf8ptOQ93h2CETSKc8
B0lOPoIdetGjbYyYQieH2uDFkhSbVv1LMCusmuSd8LrPFCfUvJaxXbrxsvrMcOkoyGl603nSMLPw
1a+N3gv+B7tXKg89HbpwrDtPQ9jMWhjho8Kxw8umxuefAgyYWk4NwV7gTMGgmR9ZXF5GU7sNPAps
DyVo/TW22sobd5a1NhZ7nZTFU5pouHQ2pnu0+tDpUMHpkxUKZMvvs+dRCdIJtxoLw1Yj3RZLRifr
xJyFHbEE0v/F1BfxeEvS5KovJGyq7tmT7k1OyzmKCAQlVFXp3iPlBTCUd0Bqwt2gg4nlACKBFyxD
f1tGvj1c4/isumnYNG9F9i6t96r615hZR/cJ0rdWNpjbKYus+axHCZF3/mSv2JlG4+do7mrrhCUv
Fk8/1/yMuI/o88nPLorfuWwiy+Q2rcF79FhoVlaHtyIfYTLkAl/YC8tbTm78lFl7OlVL3Cq0KaRy
/TLxO4qTOiOAjMw9qx2p9DUeUgq9/BAT40ubv8l+fG8c3ynZY0JfDfqAqfWroGiM8HWPJ8fywokW
lzzPqkRX7ECOi+mUY1eBpUSdVThcEfaVgYmrEv+ejADH58gembK0/az+jsinlPg4mdDpPfOEig2N
7jXv7P08vnpwOyzNDEzko8b6Lpxui5GFbCOFrjeevIhu7yVN27Pidh80WcepN94xbG9NuLir2Ymv
nTl/pgqeQHnTxL6N3/NyWmnkofr8ZVKzoKjns4jlycspPehHWKcdjsmfrN8tg5iAeLX1mBsAh6KS
QaW1UdSeVONi1UaoyZs9X9rqCR9+Rf+Hr8Ak/IHNYjHzu2INIU6LrcKzq9AHtSLfJRqu/NQ4MN85
1VFK6MBcN4iWVhtfCHJAWmh4XMvAmetQYOM3a7FPkSMrdIF4sJ9lBWNCmuNZjmNCmYg5Ft+5jm9O
xt6lX2plVTbFKZ6VsI5unp5eskxbu2Omh6S8bq1l/FPi/j3DJ9cxFI5dfd222rdsmwB/HK0vAdZU
S9E7VF+mNV+F0f9l8MDWQ2ZucbR2q3aovlnTe3WiHwcwoWko73VrBxGZET9f1H3vas+SwJcSzRsm
53sDB1nKy3PsMHQ4j5Uk7EWfZfasKdPFlaBuKqPZpVP6XaXxRe3fK0GqeOm0IGtBIWG1CtIlc581
KZll6fJj9uIgSiL3GJmG3Ee5JX01Y79v6bRvZI4diA32ElrW+MLO20+Z9/eMrONqUggmybkn42Hl
v6lmbPgEQqHwNivy5Ysmb6trzlZ2/ZY/ZFuXKklVNyiJ6ddL/WyTpUOMQ85hfjFj2D0S0FjnjIuH
PrqZHrPQrMj+jbFe78kLJduFmeuI5bwhG1Ek4q64qY1zA//datK96Dom+W+tO/OKCArGf2pQM1Lo
Dfr+xFr3R0Wahshxq5gveDFHEfSO0v6bmyklAGZi2TNi9W4i/aj1w4yDKtAyEh7lm1a0KMymy66M
2dcj41Mj3chLevR7VT2TqSFUIbKLnvHdcJyVPDtNsXsGZ7GFQYrpPaL+1e9WNXzgkNnNVRtGebpn
Us55yTaPAH7En5U/vOrV1k3Up9rQn7NJPy8Je1ZT9gM1yY6o7rnVvXVv5p825TM8Q/YZd+luHKxD
VXREnufyEuEaIwZN8kT9iNX8q3qkLqyIRTLLaK0HcEH4efyx/42wSkzjbjZ11M5jh5HBqWIGEM5L
qacHS+gk/ORWZ5+DrmO1IFWbcgUTE7lFRX4TonouCOjl8CcyUDwwP9a102xSeJNE189Sw9zZxs/p
bFG3a88920ai1j4zj98j9//Du4ZZowqXRN8Ig34Qn33KikfygKtB+WE1m98o7QU79CUhKMQG2JYK
qwizQgtGm2yfVWa/jRySLU8fhmbOQSp+gYDgErYjwpFp8mTNvcfeUewwA6q36DFIZZvJSGg++guI
+03kiX1tpU8Qf9bA6Xn0XZVpFHVk14bK+FcyYGi0KZhB/Zb5oafKs/KM5ixmD0x1ErZ8DKxCh0o+
ycunkVFBWj7CuejXTePR+Q/b3jJ2nVmHvWbgfuXl5NADzA2DNDEzoR64WU5mXHxORucrMSICvaJa
9KvWpuefXwczXzsOgeilWkdsnei6OPCMQ+62bxF/nYR8HVQBxS81yweisBm0OayThHkCTgTGnrAl
T212t4WC2wDg6WJspnQ7M4MRrKHFu7OECju9hyoPJ0+ln3FOtVSeH2NhC5ARLrRNmwaxzB6/KSSa
r1p5GOutrevVt3JS3ieMP9xW5B0TZECebLQKmoFrVhWftfcxPMbpE6NZNISH/XjTZf9S0/aV7K90
xM5tx0fOISBnhRWkXrWdhZdZhF0+4x3QifYy9M3+RM90J0pYPWZ/tJr4WaT62z3YXm+Wy5ArYw6+
EGy1h3uRIsgrFhu3iSgH8IfX8UNe9dxXbTS/2sFaKSLZ99lb0n5MXb0zxb1Qkre2jz4TPMIqz2CB
42WO9ICebQsl4BgZXLFkHO40RWv1kT1kTJKvmv5XRAg+dXKfRA6nZlskztFuyz+n7t6xwT+UyNcm
Mf5vAnG/Y6mauJpeJ1NjXTd4MDK6sZWg1YCkJPx0WsxuP0NEKATL7ESxmXkmlocOZF0p+VcxzlGP
1NCwLGQdmEzjVk8I3YxcbRVeLGuer5jm1xlooZiXmlpCKpmatWSOUyKkWG1zeHzneo+aUynnBgFX
F+Yhjpr3RI13sGOO5vRIWcEEbItyXSbltjZe1J6k/1gdvbRmpJY9N7G7Ibf8P0NkBbrqTVssbJ7K
MzGgizDNbYaclabzVceXr4248Aqbba56dhoj571RGSlQ1Kgl0yym5nAt4La86I0ZGixf7XvHX6wy
XSl8GPpjlshW+YPrjKGMWgbxNH4YkXK8mboSZ+se9VPQvMlZ+axNyNKGNfGhET5sq+aPhJGvJ90R
7I5fWBWhx4xfytqq2jXW9ZQ84rFwtH8eQpJRMLOPtSO8Dkz8OGdGPBijMwPMsj5gH33RLfrj2H86
SH5GFJ3ilBuNhPMrFNfPMhp3oKiQ2a9dQUBw/ok4RE17STNi8qN77B4BoXk65pr7iqfQWsOx3qdt
exP91W7ba6/HfonwrOXkr3IJaSiNhh8F/cRTYNl4Hr5VpkLNkt91+aKm/WEY8L3X8hJp434slBMb
II/J0BGC99aep2xrSzyJUntKUszh7NBWGIZqsPFj1btazRfxMG2Vj8ydOzgma5Yooacoxg2JVQYZ
4SU+QDAzXU5YRZ+HL0dQkHee9FwwKGp0rPCtHQvLdC6pNTnB4oq30lUDPnV0Ni27VPVbL/EHxvMt
7Xh7Lqq6fzjiuu7ax6bCrzd5K2Ey1AWahQktzd+8xl2NJYSIZrqDgDkyQdghZ7Mwaka6IqCx71xx
61T3w8vhNpCF57WkOJ92JH/xJYeLMVyTeXqXsTz2cXyUtvhBD2Zxj6m8tmOG/7AOtMW7DJh1BbSo
aaIbbeiakim9aGpCcSB/KpXT4OZL7Q+CstZ1bBc7SubHvXLCQwz8bvhkAo8dkyeNBBvx20fMp34n
MfowohDuc+Qjck/XnLcVDEG0D3VhnlWjGmShlzK/TBIMbxGzjNE5R7PH+M9NvtK+uqh20oRxCtSw
VOuzgQcv17y3JZ6fjHzapQ5JaRltEiO558a9Leawp9S1CZ7qs7hYMZbqhRSY7e71Rt4Zzr+kZvNw
+rYBnuJXzBKI6ZeWYht0gc/JRUjiRoEKE5q5wcxw+IuYUSgjTuPuCw/nNo3zK3rm1i6Ggwf9TAoB
/IC+VdHMfYmNTmPuA1FkvBkt5rZ0eQycbG1nkxmfRgap5jRdJgeZVJ36V09U33mcb+wOwFTxJWhS
W9ya0+hpq8Qebvhibihch04kQV2517Eqbp2BK9M088AiYIRbsb16vbZXmd62JPVcFBaPf9dzn9tw
/xHhNoUKA6fOhkMz59cZO1+pMZ12ESxxB15LJ3WQMZeVaWFiXMo19nEQSZzR2YhCaXc44IQ57krk
5nTQ9qnFiN0snlWzwAuXcu3iv2upxhHqHFz9w9gAMBm2qvNTuNpWHSCIzR24ueiALMJftHyVVnzW
CtTvB3AwG9wwN0rAYt5TYsGcISp9MZ30wM2yJdz9ajv5X+IuYTwQbCvTixQ/Fd7Ih/qm42gn8Boo
0ggpaLbOwBAMnUTlH49gXiJ1ppGz+Q/Mz7NXNqQMqLOk5b1OMf+RQ6hDZzYXLfW7HZGz9Eq5Mwxj
F8fD3ssmyx9l98qeajRPeSYXtm3EFGL52uGOvWRzv3VNcfTy8sMoKFjB5MyrXlIsFvV3rg/3ccD/
2BfMleJ+fO1068Twt6RCN8itTSemc9tC1W5N5Fx1Ed+Xh5eTRicVykHtzFOj1EiFMF+whDgRGk1t
kqkoBmyzg/vK94aXyNKoC3pGFAs+BLNVhU+Vg0ozIKC6kOR1/RNvKV5kG2eZl7iAGjrK0kE0+mOX
osxw6FRjtssULy74awLp8FCv7xTf790y69sxldpEFZNRa8IEXxNAjj9n5g67VnadTzjlJks+9Wmw
mNIXAgtvgmZDDL5koovi7ZtsVPorR6fwk1hE30LFwRkIGpR1woazjeSWdU2X5KIUSCDL+9Qm28ou
z7w2obPkzcEDPPPIcUhzwOg+D76IFvStJdvR7G06zLXkX9kMPVUnsgCBU9NVNnr7Uk+I507L4yI7
lx23C4n9dLB/mNgHhLeYg8jPRsNcK0b9DU/4Vyq8wFzgHkJ63RtLvBMG0xGI7N8d/qiOa9Mo0ucu
iTDsRHgt0oGzhDDBDqy3Ie326HriPk8Qrc2OYpRNgm9ZYp4n4AJbO+q2hjrEZ4CV6UZR8n2mMI2F
rXmicTkZPWH+xOpw+D4McLAUb/GQNqFCc4rlLciGHKVr7DSSfU3oFbh5Iu82d6DxWqXCoZOQUdI0
Z8NT86ZOn2rPd9B3X4+4XCm4CGuE675vrgbP2mO7+z6ucU47jvitGoJj1dI+M2l6BUhYbMD1PSdi
+WaSQ+xbdk8k5MKorl0mRYrveIAKkvQoxtphYjTrvAHHDwJUSrDU7FLSWIKOFgyOmhE2WXadW9JT
XrW8eGkk0sOKeJhGgIgfZNOsrkRB3Bgt/1FzSLhO892Lu506mDu8XKRCsigoS8Sg2CTsUQN5ChRL
f9d63TroC1ZbY6L9WYj6rqAPgDKD8u2PHATiNIwcrTF6thvOPf6N94qMKNYS3d7ERmyua8iLjJjg
Tdl/gyXfASoTbaFX5Dy7DKyWIfZ7Lybf8VXT39v2S216QzDmvGk1JepCu2rJw0GGqQhJIss5fjs7
414HLReMFW8a/LSky1UTIxDio6PzyVXWB1X1Npbxu1PIl7JWLuUUM26npFM0f17SwMWC1qGKpboM
9Dq7V0ZyswYZROTLWLH3U471he08eE2ytwj2AeGaTyANe8MhIK9jjqmUN6fHPWGox8XW31OFJ75f
Nl1e7YFQMDvgikOgSeZnEBrwXIBk2BF9ucPyiVqvgpynwy0g8IO0PHa9l61nLdqovXePDetkd2zK
pCRTo/I9Kl7bqSMtAOtr7DAz1h+uI18tur0mNnYqxDsqCGBAqPlOcx0xHamucYoW9cy55SFOGKlw
CbmqsROzcazbyIdNch8SeY+jxe+M+AnAx0byLhvo7Y2Ivkaf/7UmKkWfC3fLDfEaj/Jr0eLXygWa
VdXwYeuwVay1fBhinGEHJGCtIXKKkUogpghGam+SelOiKOfWyo6Xb5NSWgWhNSj9U0umtbHR1sYi
dBhNZHN6mJboSVGsJw108DgOJCymnc6kXyCMCq4+D4bn2DkndVlAZg0+5M+NsoCGEE/eYL/YdLnL
mISNOtAjiKc87w8FmUYGjtTW2ejdkJpMqD+MSPGh7lwVgKTSPGzzH9ESM/RPxHWS5d4qH+0pUw81
zvZqVFzYpbAXwE+ZeeOPkBRXNXpXdegJzeYxo21t3GTNr158a4/4M5vzBoC3LpPfFvEPX7xX3Klg
s9UyuNrK5qWyUMmrQ30c9H8eT4Pp6Bu7UeBoMGpRgXJG5mnQqo05TH6ftlv2PR4r17h7SeKnDt5I
oGRDOnGRZW+KM3warf4w9EL+8loG7xOmb3HUo4EPoqYGACc9rPiCcLhCqNg7ZtlsGmXmAyzfdave
2/XEOFFsCa1ucpl+OGUejhbCsFR2WUo2Br8cY1REXTVyr8mCj7a2qne10J60ZABzykymZm686SUF
lUaYdUprvzPx6jtyUyrYRTLlhPUmfFiTqrk/ZM4hbo27TZ/YkLOZkZ3HETGE6Z2ziHWcu6u+5dlI
05u3ENfEmGc4pIGQHNinEoAM9Z242NkODltKjSJ7NKuiD7XYC20331Euwndxluek4ODYOT7Ah4uL
dQgUetB3MPTgtVtLVG2dytdC088U8LJmffII3Y0iORpexzMJhdrOyg9SuJRendziq4ECnoaxiysb
Visx8s+4TLfurEGKts/NJINHDiouy2NejO+EAjdaxrerj7zAC+GnDc2RWd4GEBlN475V9T/Leqlj
hzPpkaZ3rYtaqM+20bwSnOpXk9E/J7RytQJLURKy7JmElvIJktNmUrU1vtY78WU/5yLql/i9e7y4
bZ4ekUJzxR8NljvMMSYvLH93vwu1D5rqFfBX4HlvRd1he4GypFPG43idh5m4muI3EIxZDYwVRrtR
nwWIlmGvv4zKHCLOrrvx1WUy4QmQDM0xX9BWHNpdgySOh8E+V1dRMmBuUMOu7LZCfpbInxWBPGng
DebeIt6yZbz+hSn03+wmKBlVYGCsIg/77ijRvQXr2jr2To2VTV3+9ZzhHH8fyetd1LuhPiEr4bIt
aW7cbr4AxAY2Kn9peb87VzuwlB4fuD79k958trnaZg9PjarqQYrMmjf4fDV8czrCQUk+u5i+B7f5
NU33CvaN0QTL1w0ObtbWQawvz3lShoLVdf0kth37LGzyjm6qhWXTMhOhFfFKpiFdqAswU12ye8wE
8hzOtwZ0yAbDFc9b0U5PtqLd5jzbRrV5HkV5HhVl3w/WaSS0ZqVpuIzexuXpdnX4l3ziyYySooqD
GwFq4n1Gs8xoYvR1k64dOiYBQ39IOVvZ9GHGLh2GiZL+4iVLYA1Z0HS2z4YA2CCsGwEemizuLmYr
lud8FAU4MP6nRQFWp9ohQmjuqng7i+WIw2tP+ORAdvdU077qU/nEn4yY625meuUZ732JOc3mzgF7
dory+Bk097ZvBO4Oge8K38gT4cWbVpcEd531Yjp+PcaHgdxWIDP1YPfeZXFcgoJRIKTxPmgARZ0u
qNFUk6bZs3nnwnhkNP6G2grsOAsme1fozYmbHDgH4EHPIvRFaK6crpmVhBh29kq1/EaJ8LEmgo4G
MSM5i1VXBf1S+k1hH8mGH9qqOy/N+AMi5JYBbW7s7pBgXK4eVs/YuE4k4d2ISaTFfECfiCdnvlnn
QafFW6fS1jFDIm9xD5blUiFa1Lh/qjYcFpmH0mDXJyJGxEowftzBSOZL7+WvCV1BRz7BItVsDV55
XRrLOlOQzRuKCZMBJdJP79qhKphdzp76OQv+Xw7DzDQe/5Dc1q4AHIkok9So4+XyUSnDdy8pb2Hi
wfM4ClVALmiYn8nofVEUP9ed58JQ9jKa/QijRZ7PrzpV3WQBPEHXDWstynYmaRS7jOWqM2ApiQaj
IYGhldeMz1Fp+PZMoMrNS2MlGf0WsG0ihyxyMlgbxmyUDhHzWWXjpJ+6ufheYxPaUc/ykeA21SSQ
RhSMVHZVnIVVxfyH7mQwxVkFbu2whbpY1KuVyweLcOdoOZ6HmzR4deINr3r57jBbXEQVFmV2c4v+
mopPdckhS1X9mjjrv5yFeNZQnyeDw9UizrB54C+L4nf60yOqB84jQ/vS+/4bFPuPpukvhiD/gEsH
Whlf9aondr/KqcvNhKs5s1hzUD5OUrtuyuXJVUy6nSnIiinkkISxM19BV2xifn04SNFnzfcxyBLO
aKK/Od58sDTv216QptV6uTudfuT9x6wbw64CW9Ztv0VMJl8pghzu8ALXoi+MD4yw75rH4gHFpvZd
yJJ3ocJ6IDLn3KXZs7NgXLcrY1umzWbu+8tgZh9da28yy4G9nY8+3IDzaBp3i6RBXcYbQSWU6eU/
2VguDxtml1xP9oaev5tYgtm2HOK835EPCKFjkfRctrrifOeqt4pxsSDgAmPUaH8cI4fKmBxiht/N
4r2LYn4q6votIQs4gfhGlCccUWEqM44VbxOqg6udu/7D7gfBOZyNxO/HnwE2oTt7L0VRfJZmtV1g
ujiSPQc03ZnSBBrqL4jVvRUJzIzkMTAKmMuPWn7m4iuDxMjIDj43O6JrqLTDfaBOQ4Lwk46FbZz6
AUuZntzpRzeW2ezlxNUJg5IaZc8uhx/SpocC55NOa+caTpiwTsNIzLBm7RLRi13SGjvwNPQ8BIiw
J0jRrocx3Q2aw23EjxI4eAFHyi46QkW/zFMZKN14dBydaOHAeo3yMTiBAxJg0tjONXU6sFHIFv6i
aTsrh0s9/Q/fqr+8jPvcraKV6vYfc4a0kvDW64FCL8xpAclN6bgtSMW6QscS5VypVI9F1Ptgk/ey
RKRjxtZTD2s9Mx7P2Uwegxd2HTIhL4M+Lx8JoXNPlEABPMFvwenWATxY8mjgphTuo0iITlDgPu3e
gJ7EtgPvA+P4y5KgNeeIeCT9q+V5akoEdajksf1TQGkCf31QpvkOKgyHEzZ7gkWxylh3JpivgStk
zz2ypi05qoAEW5sgc/TTs1gjK8qDaWRB1huBgq1Qa6NL04qz0mcvTa0coinxayN7V4AhFjwGNHyP
IOUQZG75wiiLQqZZuTDd5sX0s2l+S00dfEW+Ho0W13xxwdqysTWSbPpM8nROWf1p7OMHzw0wNWWp
i7GnDuzG3LTW1XV+JjDOsacGkkhpmSKTEjlL0+qYoUw5EY2OSwWWHpvuhQcNa+efbCUhEHxJwBPM
mEFc+2qA+Hu4LNHxXKKo89JgosDr7CTB2E0Eo8Gu6Unq5ww+IEhuJaYZdnBdl0nFDFiu8WkkK777
Yq0bXwxxSWTwjqxxHUrMamVjM27B555RnTEaHNtdNoIVc/TQ83CUPRZyKKhNmfXC7ivMA6Tc9B8U
bTa2F1thZxcFK2jfrNrkk8IC9GJ/ZsM452EK1ZZ0IGQySZpNqHR+ss6wLSVsLBAHhAL3OS8KLOiz
8s46o6MH9AAnxmkGCzpEEQ5Xix+OSnLj6nhV7Q6jrPebGUZQVT2UFQ0qt+YdZpoTisatK9uXIve2
trqEczMeQOGWq7kooItYfBouN9BgPyaJiG0SUJNuFutCcXbMoLgnJ0xfzXIYG4wXgHPqjWrWT2bJ
rYTd4pLm1a7h+cxLZt+Z8U2nvtWLZKcVOE2TAXscNiCNxJHb7pXC4xuigjDYYAJ2jGzkciwXZIWl
2XqRstGF9QYMMcPPVJ0i3sYKYR48ZjelNVjh/fFA2uXGEAiBNzol8R5xJpZy29dpOEqQUkynLDSB
pGP+ihlpWdiXwAGwXBoSrwDEEW+0ZPlQACNbTX/RugK0Ycmw3vFt63NQ4/046RevGDZTrJ00A85p
oq8ZIeG9KA7ky0JhycC06tBQfyrX3o9J52uFcm2M8WTb7mqW5m3wvCOjPDbeVOGcOYQXeLbjwFCX
XV/BsiSrMOvRxrFtwS1yY2+DX2vpVVPmwCHun8wIX62N0lFyVxhEw236Hw32CvPgI9EOBrtyZjrS
b9rugFq1sdLZ7+kqkoTrmCiIEc13/LWHzODVV69VkZ2jmLxznoNmGVnigY3IsswORPm0XmbrnOjV
LWkf79g6cO3ihDP5moFUj0E8zVV5qbNlV1Ga5PHH2GMq17u17sHmNYDjk9UfzRzGDXi0aiO6Y1dG
gTU99RaQFkUyQeYBL6odhxrebPVMaxRoOa3VMWvZLdFGW6yYvlrtRTw91cVyUIgszgOyog01FmOG
ihdEtMsrBqVdlyKpSO3KfjE+OpLHw3gyaK6zaG+jmC9k08S4bBnj38ceOtEsLyWdFGmay6Dv+syG
kvTZM2kfBgC5Iwp92v4O1NKi0TiB7tFjNwSzZ7qRMWzwDmvY02qinmMNj4RxVGSU28hcDgBKNsyg
fB0rcma/VVqCqsgpn6LdkOCY6x4lHBWGeUrUwi/pJaJWct7+0v7sOIjH5qEgtdY3bP4GMEUVndOs
aQbbSziOBTDOh+27D3ssVDooyCX+KLgrXGBY8Vz482SG1jB+qri0JC/MFsv+v0oilGiEHsppq1d3
pb331dmLvXVRGad4ibesRQosoldNi8F3mPb/rxtaOE7DzQK425j/gJgg8+Zf4BT3etJ+J4jQXalD
CeBqIPcjyKLEOEZiGEkx6g4p3I0mQM7zInrg+I0x99m7FIziGfY7Xx2SRVeowVirv63afhajTcIM
9RcxUwZNrl/QQaFqxMqvmhVQpCHSaGZGHy1fIXzCbV00dtCkzT0V4yeHBc3X6CN/MgZfHzoATOIt
9vQf3Z4Pws7PDLBeGQG6ePMFYvbC+6ighyCi1ZhOKEiemk6xIX/Fx9w9uC94A0uNUC930WK7YVEQ
z3Km/Imk/5vRPRYiYa5lyyBxIiXeWYn9gq7/1s+ZR7M5bJQWR7tkt8aCSITnEitql0AGTXP73jpM
9Q2NRtW84VTwq+gcQ+JqPPqfgWZ4AaQ+M9wHV8fjYlrNIW3ZkIDDOFTN9F9N4NQw2o+ZUSZHrHkm
twC+xZz4PKK8IkSJ6UftBaPbbrGJWlZbo41A8czkqLiCPnJvAcPAyimEFa5SgJPkAIGf2I5447s9
RWXyIdkexgxqhC5uKUVYL0vy4Q10tbKcMG/B9vVhWEcwtxDdGqcoz3U7Wkd02vKd5R6YYyXx6rKW
7j6TdQ9yjVdMVi8OYkf0LiIWA2iVeE0UjHD0m2xWIL4Jwrs0t3Ga9XtWLQG0pGK+FI5QGuQqZz6x
N+FxBWjVgPdnUI0tWN+D6FlQURPpr5BtcwuRmeUEYGP3cqSNkWX2ktmkF7Psy+gh7hqDdzQfF2nT
IHp0PEFMf96TtCckSHvHRBmZeFE5IDo7zpYMjmTupGzjTKdfowIVO5bmk5HkdWDGMO9mY8QGP3UM
mvtoPGuaOm3nzpjPdebmTzXMQt+2VTx2trKZygkHBN4Zz1rw57hWfBubPt9C2li1PW8OQ36wqVys
SuMxo2GyOCQD+z46jw0ehBY9nrU+rcheoPfioElMQvewxkfYiqUWHVyYp7FS7tMGLGyFaNLWW7Nv
QKyy24ZoX666NzRhbGk6zhysp1jRiO8r7GBr9Za+3iqjTV1xg5olpJzIbndEBTnlCvUzs8+KZtNJ
oV2Sh3Ukllozim4F8DF1Tk9ASYKGt+5gC0a87R4d4CddSmrDpA0IFYrNZCpUDzrlohww4LkTm0WS
OmJ/tWvt+LCHlZmop7J8iKyNhzO4+cEXd9CS0mA8FpXbZBye0hQdsrAVvIPlnU171wQlJk0Y5duS
LUTMvXrrLlXjqSjRQhVTvsz1iAGgus66e1Lb8pQ1zVWKlMB4D9Kin0LZ0e3G6ZOlyyPEc6KBeOEn
41Kq5YsGeaYhNYa5mLzEPCFv17F2VtHSWsdcOwtJafJdg2Oe9Lnl1ag8Eh5ljzpPqhNEFO/oyH63
WmoiWii9BTtcsnfBAQRRmd6fpgAd9wwL3KCWZz7n3d5OrHDZwNJlgVyPbdXrqKUIP6/Yh5gHNjTc
UE8n77XTcDguENV+W7PAEz261rw1bE27VWURcLt7fjQav9ynoHEAfDCTuVl5d44GmltZI6wTG2cu
G8Vrq0sJ7MvR3lYpXmwjC8vIZYW5AV6oLFB8Yk3l9wJQrfYVrNKYd7YRirk4QOf0Fw+LVIX9b0sK
EeThPMVHq2Y6glUqdHrhbErJRp0hOTj5cAPKjGmHhR4O0o7h4ntWCUwCDHOZAkV8f3bhW2b1HNcC
4QlEOaCVApJWpyLlYZbhW7CsZwPa83+kncly40iWrl+lrNYNawyO6drtu+AokpJIhaQIRWxgkkKB
eZ7x9PdD9qJFCEZaZpdZbTKrdOgOH46f8w9lIelb6o4+vnOokuW8UhZZ37zFIMXQ8zGREip/mAjs
QKlN4cpkIFbtEZ9YZzyquzd5iB+0ocY4rHTkRaG7e7WyDQhA2srU0QXxw2bbQuArkfnM4uIOO79T
hfFIaUu0HU2SCokCUCFLj7Uq3kzF/ZmHEqQxMI6qptFDBA6RuxsrysHmJd/dULmPSwn5JiqksfJa
yNWHKNHuUkeuDYjuB4rUMGr6+yBPVoGoNmUMwBDHehTIbhDbAjokF3dUhJYoCEGhT9UXCm43csvE
WF6yryST/5uXbjoXF0PqxRCa/PoBC+l0VdGOWEuOL26arFY2liZ+Djb0WEpXyOYGMgIXEEsj1sge
bwXAPRoKXfBt2x1Q3Hof5UoB4FioB7QbenBpSq1/p1lqkRwOv/zxSTmoMdq7UWHRLUj3IF7usDA6
lPggtVGyDawECgUpVIJZJ9LKVIYQpnnrCw/V64jrXEr7h0ZWSHx8B224flOPOMPAvkf+2Sfri0+0
dCHeQxorrOZWtYpmZbSYeaYkfkyYuyzy6LHJZXBR1vhHG/BLbW6MO1Etj9Kose1m/u9aQurQAAXW
DNZoY/K9N6q3nHLKsjUB0NERru3qdxBqy6IsjY0Q1W3U07ngQf0jahLQ8CBAPSPZgSLdAZ61bhDH
pVfqabcmx2JXtzBcRsSjXMCkMUW5sfvySVHRUuXifE4M8zW025OV2O+NbD4iX7Qx5fS2skYv0Oot
TB2A/DbkTb0BI0ttftH4rJkUYmjGO79GtXGB9MNTpxnPuEXdKeUfX4Ws4enNo1ohdJCgsQKaq6M3
Wd7YOK7ZHnqSUhvtoFS3S4pS+1w1XqTMe2qgeS7SCByjaXpg7WOwWOiRaCYSZVSoavDHJW/CtkPd
y9hHzI1t+FtIJ9uuEpTLmvuqwB0gMvRxe/YvRtrfKa11D22SWsHg45Uj1pmIsi30wcWA7IPQ8FFx
TbhMRpj+CA1FonsJbp4G04Yk4ATeeGP0qNsp8Y6i7TZKDA516aFqFBoUECIDGm5xtasDLOhaHmNN
3u/dPFNAkmH6aciIK4vGoN9t4pGXuvVvy+x+5zaFVL3cUamG598BRNdqGpGpr2P6gzYuPQkEZejD
BiTVi1pIH5lPfwCHhmExUIJCPsE8yEhMr8BwommVoajJLCwxcYOl19btWjJQVsZZalfX6H7VSbko
0gL4g/vi8lzTBh/d7jTBjtVO30Tt3VuagXKpTveNxyYWZ0bRUhAOlLWjGNmWA7rCFACIAgjGUU5l
GNS10sXVDwkr8VeS1PYwYP0pHHTmoX8ayZPD9/9ItVL/hk9dcAAv2VAtMLnKYY7V+8prDEBMKXzM
3K8+qrAVL5k5ysbUMI4WbcSDtEI5ZJX0POyKIS3Xut64T0VR60DboeoYI2mL79t47R0WoRQXY7hc
ihIeML3cIWu8zZFokAPB5ZTuWwXxqD58lmV/G8lg3rqcSrC5owe1d4O6QKjH3qXgL3nSHdyhVjdF
GL2C33sy8URFFpyaewyZCA+EtO9hh7hck8qY9gPc2MqK9BZppoX9sLJumu5JswMZ6A2iqIpQ2HE0
jIZW/JIs0KRaOpbrEhXPmuGEPMZv3TIfrKp568eWhw4Oz1JxfVMGH12kGg+axjsZafoC9hi4XZXg
zR5Ey7yUcriAjgScGuO1PIECKwW8uXyYvGB2Q3Cz2NFI4k/kpmsvx0qq7MzbqrRBco/XZXZUrX4D
Ev3GclENqyoKjYbI95Ehfstq+oi52ffOJAnNERw1RdM8mDk8GCVWsSwwPoBkjRLigBCFTt2h7/oB
lynsYHUFKInaG+GyShTkF6vqg+1w0tXim0ilW+4ulCAMOj5UNjZVhGZEjDuIT9e4FdGzVjsSbsOx
sVHSapchRwTtIk6pn5VPaSK92wW/oVcLUMuosIic1MxN3X1pug+gA24VSX0SUoabjbspdQNRub64
62ztIYpLMPKeyXXuYrcwWOBQ0lbhZEhe6PIOS0/hwRMke8qyT1AhD/3QrVRZO3RRti9tu14rRu9u
2wxoSKDQrgEuoWIJEcVOcQsN3FlEinV0awCsHtDwFhexoD00ivw0kGfj22JTEVUz1LkRQu90sBAk
uK+GHQAltmiNIxiaYBThv4U2FWWzoeKb98D9fRnYUx+jPVD0Ohq42ECseOxl63pAoIHazAMmx09m
2LUoAXnrsu2W2KpuAphZjUHjAj/gVEXZNdlnQt4PcrbGDr4HGRkhNRY4JyHo8nbujRdKt1XoPpow
6jLEwRJ5FMJH0ihBVUI2lxAwIX6IVdEVK2GSXbHSKmqtg9fcpFX8Q6e+0/bePvRgdtWP4F1Xse6u
+iJZKSYqcCplXlD1gdSvSvjMDtDUBa0i/MWSb6h/D0igpy+SePaLauV5TEhfqnuLHkuBDQHz0T3w
ll7JJD84Cm1FnK7YYqsaYL22TchWUqTAkGjiLPyOA8Ahw1SRbtXtSCFsMY1Khwbp2QxhQgfimUo3
FPRFrL9bsY4UBSqiPKNsOKGBKt/JNQVgMo5Bz6kzF0cf+h9J3VrB67lqcHpV4kPfHlLR3/VKfpMJ
Z6cqf/C+XrMdNvhXcvtTBEMewPSQkIaYIsWvdMo2ZWKtaqS9fOsJo49tZ9BrA55uBt13Or23RtOR
+Khk/tHPIKXKWIt144pVib1c4DWPCFLdGy23uil2InnPPQHZw7kT9dFjanQfTq2xyrExS834kOXe
xiALrjL9oaVZ60UgI4zM/Wmk2O14+WudO7eWBRRWDhBKtOtTPrxWqnWvgJUtgkdP/t7W7i7MOtzJ
eLdbY8cZq1ufV1g5uoiES49Fn0HYypzuFmG5TQOqTv6JgvxBKrEFRJbFt6xlnYhTODwj087JnhOt
3tr0TXQ6dviHqEiWDRzb8Ns3SnuS8w9VpbGi/3RwXyry+IeavQWSt1O7cA3CqVPBVnm/pWqnSMOm
6E8tegTyoK4UijlUzjYj8tkrfwmoBYry0rPyVE3cISD+0BbVwcWKxk1/wt9dJOljisSxmeUbF6QR
hQKpNZfpgGS1Htx28p1R3sVG96vBltDoUWqx6GZa0s6H25JZsBsH+RG035aUdYPiDMKQlHtZrlqm
/4A22qdPQf2WA23K+uSnh5OSwIgx0ZFPq/740pOiWTuba4CmC8/dgxvCtY/uDOuRN/YiQq2m4W8h
lIr7R3CjNtZT0lH7kutHHDMx3I53ZN8wibM7W8AU0SneNh8BAOdRCaNR5RtFKVeFEu1KC5pZGcKP
dykv6tlSAe/MnU/hyEPEEAluiP4VOg5YU1r9dzyubjzHQ/s4XjrSsxENeFLD909eOgQJYNIWdDoN
MB8t7J+Upp0XvrrtCbuQpzDFgSuOIKQ6qAEF35TyDiPsdRYYu8KAkGKHEQ3FYWlktCl4LHjwzQZZ
RxlsWGCYDaKUVasD6KbD6wfoRvCm8039ER2KX+5IqT/WNHcd8GpGgrwn/LKsRD0e5UT6w7zkYfBD
gO3IhNKyQE/MvOMNvkprjBNT6qWFdhz1/poE/UGN3FXP4fsgeleF6o/Ei9/zwqjAjIXfLT3fZgoN
M+oWEHJkHeZt/KesrFPKp0boY6tgamHrxp0qf1R9vQH3TZ0CkZEAPTLT5dwNT2hO7bOGu8vq4xdO
64Wwq3VL6aEvrO8laiSFcwj9wT41vXPvl7i2x5L4XQ7yritVSOGd9mJX1R6jTaI6p6Jz9iKWj6oH
WEKB8Os6N10V8LIzTmZlA5hJjpEXv+oyN32FPA33OEILeZQDy+Whb4XUnfMieSns9Fc9sClyG2yN
bB/1MLq3xkGqBa9fEAFAAko1WJsBMDsJwHkiqIvDE6tvas0/6Xi0W1J8qFt5N8j5StKChzbBITlB
QN0JDlrZUbhCNhx7QyCPsrWzFGArSnrfpsGDh6V7NKBW7qG96ZYPIcY5kU0hWxcnoOy3na8fPMTI
d/Go9tKEoBjb/o8WoAk+qv5vvaCKYJKRCLepRUnfy4BpQ0NOnUfXD5+AvObEbB97RdwlAFMiNd83
oXOL6sEvOMrPVjfSCzsUtgvD+ShbcrpEDZKDWVPc6tIiRXqj2FGmBHxa0uzPQLjWtAdlK/+dmrh1
SsOB83vl4e/ODX0gF1WokjT0Yq3bHthvXUm3sq9q67Jx/6QNyIFEs7ZF4vx2uuIZBbO7VAjgjKp0
VGOXLCkf2Dveq5nRbY5HgTuz1V9h/AFjHIGtMvrmFATv9UQ+QcV9Me3hW4N9A2hAeKwWyQY/015g
W8nvz/w9j4HXWiVKnL4FOfaacgqzI+7tnYf3EaD0CNcaC2SPZz6HMEyWBsCvdYGv6tIt8vsEbIqJ
oqclwt9WZr36qIdTFPM3bU+fy+FRgiKR3QDg8LIlYIWtGfQfBQiNDmUcPNJo8ofCufEU7bVstR+I
FOCDVnl7NDwpW0iI0lX6Dz48LoF18T2ujRsaWru+FDsXPEjmccSBFubajPVXxdV+4AVfLDWuWchq
7hLho81gorrO4j0qab6LsAAXaW8uXZocWq/9rPME4ez6mMXZvhgGWi1u8dBF8aMmoWvg0c80425j
Yz0Ru0OMxiTVpkwMN21Xr01D2iSI1yLCgWt8Yz+7jXqsMhebUrS/hVX/1ERHDVm3n8QICckQU1E1
/0Gt5W8GTrG1O6zDFrCkmoGa9g2d57qWvcldctQBP4O9p64Zx6/M4tFzemRKzSewbmswvu+K530A
bbgVqfeBtsLWUWqYjynPdgs5QInOD1hKVAboVndFdAv8RFpGFgKFgfxmCCPbWahQUbhEpJBq76ss
EHhA8Ae+LH7rmZW0C4yW/QW8Ox2PhpTT07KgGspYSNr7NHIAOnkNADWxVlXxp6rTgzxkIGgNdS9h
1tW4PZ9CPDVoGqHajyJag+yNP1oY/PLT726iVHe5k/8JMkqqCm718ENrn5JGBRmJB0OO7mKSqxtD
qd99knY39+/T0H3G7OFHbiCxLJPF4mr7YlRMSKEBIPajyqDW5u1kyDQoBJqQSr34l9WKPdHQ56Cz
EJRxOEo6P4gIqlGvAwL497/+8//93/fu/7gf6QkHCTdN/oVr5AmLuKr8r3/r//5X9t//dPf7v/5N
DVwzbM5xE/MGVVOEOv7799dvfuLyP1b+oyojWdbjNjv1iBxl0qF110hR/S+DGOdBXLOSasDo6YkG
GlQH+l54RQhreXko4spQzPMog+U3cuwQBTafzD3hflz++1+nypRVVdFk1ZIt3TTG+J+mynRlD3t4
bEfVTvoVZeJe6fy12ZS3/7swky9ihW6VS1WBu6n3LQHERzXEVd7+SQxLMYWpG6ouy+dDAatT+thH
QnWq4xcuo7tUrm9sO/x2OYz95YswY7puEEIYNg2t8zAunXWlomZzpO4LkAzRvmMKJf7gCu4FRDWC
XZ5r0tY3ETzFB+VwOboyjuJ8bRPeMnTL0BRlHOl5+MxN1VbUanySQv+56e0VtYV9qKmoq4L+4Ngv
UGqB1LgMOBsvx55dK59CT9ZiImdBbUpsqw6P2ZpXeR3JPCX/XI7ydcWbsoYAiaowQlVTJ/PbDyHl
30FCz5UsAb/TV6oSvy6HGOdoOoeazUnOUuF00NTzOdSBpvdyZacnt3G+iah9dNT4JxCsP0LxtpdD
zc2ZZtvg58ATyyjxnIcKFFeB3mdi1pxbH24bIPkAWFnL8nb19wMJWROyLVTFVg3rPBAULaPxEOth
2szNiKVyIhUB6vbKeaQoM3P3Oc64PT4dGLWnFQ21QudebJtd/QyIe0ECv4xuvAfrynqbWwlCNYXB
MrBMS4w/5VMoiyeCarYWDCs1qm+RwwczmGrZ5u9PHPhdNpWKiyLqv+dREh9SW9EF2amkFomEpUkf
BiXhleQ4L5cjjZ9guuwM2jWQxlh3HFTnkdoK1yGlZi146K/WYb0ZNG0/SD8HRGlzYCKWnB4vR5xb
fWhVwadTTAxIlclhMYRJn1NzT0+lVN6Q0aC9PIqeD57+D87ez4EmQ2Mw/AAtCI6NAG5nWzLobq+X
0LVu0v3lMc1tXo5AxM4UoZuqNTkfhKQXik5f6GQWHWoSD/SFN5LzmJY/LsdR51b650CThaEOjZ7B
M7SPRkRpWEOdw3WevOF34KAbHmK5BpIN+TXoHQXVn1/QxzceydTYCEHIcZtBTZO13+yVEXO3l0RH
acBaXP6Rcx/YVMkmDVszBMnO+ZKK1bBVJRnRYhiHhwZ0VgIvL0NO/XKYuZ34OczkwLS8ALJ4GNH4
HmjKxVpzK1S0//9BEE2jdWcr3LD2dLHqQVbDcNLvq7rCC6OXoBAEcXRlSyhzU0auY+lC04Rh2JOx
6EPdV4gbxjhHrVp6e4v2Oy6IW2s3PMTlmiToPlknW+Xn5cHNRlVYr8aYkwp1cjxbsiub4DugrjZN
+Ay81z91vuG/qUVp7C6Hmk0RLPIfy5BVJFfkSSw07T1Y3oZ+DxhAO6hlYaVbK1BrtCvsHsl2UTTY
wmROZMjg+z2D1rRUFjnGlG7eX/mos+P+9Fsm14Xit42WOipg8fYZWRRFvuvDK190bnFaumHrpm1Y
mjVNyBoDHTkTiY6T7rf0HER3o7j1+5U51WbO7s9BxnF+uotqQw1AtFRstBf9PTiB0L9Td9gMPGHD
cMq25upyvLkx2ewDZPs4txnceTgj13CX16v0ZOhdv9ECrz7hzRRfOUrHvzK9kGwB+418QbFNc3Jq
t1IYO+BqkDyn4mBQj4xLgU8tpMP8UU5e+GWgl+0rK2J2aJ+CTlZn4yW93ks5yZdLeSiWukNYN82V
+Zu7JD6PbDJ/mlpJpQPc8JSzovUcQLOFYIujLtTm4x98KV1jO6maTk1sujAqpxY90NOTsI07H+d4
nYL75RDjZ/jymXhwyIoqk7Uq49r8tPZK1cUbClvpk5ti3AknKlCfrJS+N2V8CST15WizU/cp2vj9
PkXLACYOg8aV4ndHyUQRHNVnWc2XafPncqC/so/JuBSZ/JvHOP8hPziPJNEdb7xwsI6gPSp1we1y
nxz9h3ALDRIBwS248LsIKvldsbkceeZQOgs8GWKT+UaDs6y4r83+J6Kgo1eb/iNy6YFeDjSz1gmk
czejOCBka3o913WWIbQs7nVo/5J8TJwrq2/urD+LoJ7PYdKYPDG8OD2FjaoiKhWAMQ099IwMIS2h
uoWHuMBPCpv0fu0mdnTS7XDYXh6lMgb5+iFtzeRb8mATk93GvZbLSE9p9/SKyjU+ZhRI7eYPQpre
siQ9gd9kdqiLjhlRaEIWxD+qhiG9S9vavDLlysyhpsiGobMfQbyo1uTHqNTX+rZRnftohwnCQjvY
bwjQQGtS6L8EK2nZLBE9WKnxHTZUoB2ln8GV+bBmttB4cAuqKiazMn1f4rApy1LWgT+nKYuKL4+B
B3qQ8Jdym+wHaIFme/g/uA4oYyDbqX9rlCZ4974zggqZoQR771ZYSETiEeFhPIPeFE4WSINQi5Vk
HKNvm6RLm63fFw3Nz6TlMHwTpdWq2z5ufQspKA/kkqs7FEVzxHsxQRK6OgDPHNAMfwf3ixpRQmI5
rLxWU35YfoF5Dj2DeG1UUgrDIaV6sTKA7oY3gQSJ5t7JBNZBZmKaiFUiw5OstHgIqSEHwhZro0M2
bSnJGUpKrZkP0XPgS3mzjnsJ0TrUeOsa40Ve9xs31x3I9X5I/VkMpm0jpVK10kJDzB03WHJDGyka
szGxna8Ae3QaoAHEe1waiqlT+QcnKwdjZ8uIS961fVxHySbHorA5ShI8341iVQJwVYYJmFuCvn6K
BiuEEKyo1Su2txjihTp+Wzl2DW+NUUXSY9wnIBZx4ajoBg38keTFDjNL3QngI9VT6DY5evNhUOn5
S1U0sbkulTRpf2owvN11BgwXzH4J5Jauc47pNWbRerK8vMnmjpLPa2pyWIK0BFDY1uBNe6W6dWzg
LHWpKrvLUeZOxs9RJiejn3VaNoB15vCntevR/gLKF3I4Xw4zt0eFwuOK/wKumb65lYTyT+Am4RFN
oaUe1A+YVWHyhYP2IAH/BJZm/E4668q+nLlHFcQleH9zW9v6tLJEF2/woViQKCrNd/bbc57YtzJa
3ZoEcycur2RXM3PJtSYLNhGHPxfA+dFcJZXaJXZBFdt4KoLiBsnQFJfMyzM5c9SMd6dmyoppKl/K
PokAjBm5Jq8Z9BQ6H/VPfJ4BOFl5ceWbzQ6HBIfqkq3ZX9LsPm8LPLWb6GSYj3lz22sn7HouD2am
QDImHlwgmq2q2vThEvmDzyGZRKcuA8Xc0QRUkv67q5T90msN3Dl6rwG+bRtXFsbM3tKZQMNSOJBV
bo3zL5VHtGdpq8enihpqj7Vti4zD5aHNrHgyHMW2rLEY+GXFOxCecJXoo5M2/Oa+HmVJlq6LUTeq
m571k0fjvpLrK4nj3Cfj9mFGgdOi9zI5M4yyKousk+ITLDwb0WrVRe92kBeepElXVsdcDsAyJBRZ
jmEIeTKHnuGpcuKYxrFdIr249jHyXvrbaj2sqy0Mt+DKcTiXPJ7FG8f+KU1tmrzsmLzoBFp+362U
23KBouo9/M6dsmTPrXDEvnOuRJ2fUFuYhmnLAtbveVAPw5a0CTkeLZqCHuYFthStvOrX5bUyc07p
Ji8kS/y1YszJZ0Pz0HfCXI5PaBA/eGWBwL/xLjDKVvroXuTqtbr+XE1XN00+3ZiIUzeYpKlN5KOF
AwX0hHwMdsyjCV96TNDotKD/Orycenk4pJm2j0ZKc3BllSpz2x4pF9mwVEVg5jUJjz+9ZuXCCk/B
rtoheXIojsot6LODs+oe9K2+13gI+EDvsUS/smznpvpz6MkHrRLXGhSvjU9cqJvARQ+W9j29k17Z
N7p+GyMocOUgUMaNMEmWeSdSn+Flb5nUMc/XECriLfRgQiJHuknVY1QvcNtbdct+067cZZq9qIf6
5vKKmrslPsecbM5QUThajQ5umOQ+2eiw+4nYy70HkbO6MqOzoajNqvJYdBbToj0oMdNKdJA0qX1f
ajA7ZVTEWshdHKt/e1A8iYU2tuFo48iT+zWtkc/s69C5p9qcgadQb2DNrUs/eVMdspbLweYeWpTT
aOFY5CZIck4WKaBdm3pCkJzKMnqShg6rTwkdH/8gue0+gQyGUh3tWQU99WRzOfbM/jB4+PMBZapc
XI/nK6az0kRNKys+tWi6p1l107q7PA3uMhCDgpqvMB4uB5xZooaCPg6g8bFIOp3ZoEQOoK/kiLF+
9Oj6gn5bXY4wc5DCHpJ1yk6GsL6UNBTSMBMRFJ6jinSbRTBx/ARvBE9qrj3BZ3a4oegK7zBDly0q
nueTVylgtS0vc/BgcKJV0lbrRG69jQuZ17HUQ6y2L/9gaJ8Cjhvk08UEtsn1tSRF0sZ6idH+inxc
i67tsrlRwb/SLEvWyZamlTut75sQzWN8ibKfav7st+WNq5xivQKxql9ZfjOpi6FxNhsyS4KvNjmw
SsxwRFVREErKVL/zlaoAF+T4x1rTVRREOvSkLN6uRacgAxd5WDj8/QkVssHdZHI9KFOIQl0hJ4VJ
E2d04KwVFaYceA4bzN7lMHOL/nOYyUKJZb9sePtEpzT50aKSqGdX79mZs5HM6H9GMlkalCSRXhzq
6OT/QSIvWllbZC6oSMCwaZZcu/jGLeOVu7qaLM1tt7EzTNXfooE/fYqk3Po2bB3j2GykF7HHTs6/
QeLrJvgDPRygpb1HVSDcXEt6Z8MqVJdRGVCFZY+r+NNWMBLLT+Ski09u/j1B2zF9yrXny1/tr9U3
uU4N8SnGeHh+iuHyr7KgKcY5BfmUvkJVXTmISlBUWA3LchcftWtX+LVhTS6eoTICdCcJSVujGg5e
/FE0V3oal0N8gQ2EaYLlc8SRHyuoXPY57pS45WIK5hn/ZNmTjVg8i7GOmD7Fhd76qBTyjSQz3hpG
txVVdyWfnUt5OOU55m16UjyAJus+DAGENTW5erv0noqn4phuw63xCPt+kayhvByN9eVVMbuXPwWc
LLwq0RMJD+zoZHJ7+f3ORlHrcoT5dfcpxGTdaUAusxBP4L/SuOoYbNST/WtYSntEXFbRsoyvnIJz
J/7nOZwsOtft+lDVnPjUVSpiQxr2XlFxqBXEuyz3T51TOLk8wrk55IsJXo6Y9WjyuEQ/bawCSlnR
44J4jAeBV5Y+3GPt8Y+CqDZVGR5TVMgno0pt3268QrNRaJARzwLh0WjCuXKBzW0mHdiFZYAl4YtP
MDg17lRd6bPEB6gMKG456vfG/vsANxxmSHctAepQsSeXpB2EBS6ctn4MtBEEuYudDwqtVz7J3CPb
APjFS41mE/nTZNHFfaemaF0loImCe2Srt55118HF8RppXwsDgkvw6CPzWwbSRkOzXfTX+rlzq8Li
fW8aKtkUfKHzVQFQKgbpTB+hGQmQZRLeZKn2/fLKm0s4LJPEk5cZF8dfHfxPKw8jC7PNcOi5N7QU
jSHT+RbAcSqd/AH+3h5bZwz9XMRLCgwXLkeeWymfI08OKjtGabo3yvBkhr17m0aJjQ00qnooOyF+
8ONysPGPTW4uEzqgRunJplthTDaY6VADqMxRGykO3AV2bEt4H0s9QRCqAsd3OdjM8TGKlFEDArOI
CPgkWG+r2qCbPMtsWB7ACrdpLKG5gKw0lpfW1SR47rl0Fm8yk1oo95pVD+FpSBBiTQIEbZAcQwJj
g8f7KgggVHvebQeouMPA4vJYx10wnViAQTbPC0HFbfoEdQsPBSSzCE+V02MJBAw5MzDRoJOIVFzR
ulsZC4PLIee+pSXzyPjvvTmdXggsjkViF56AOyx85MGk0jr4Ybb2QJn8g1AkwmNheaxCTR6iZmND
Y+/98OQXyjquf1XWk6QY26i6koLM7HRL4WUx5osgH6Z1irbzzW6obHHfhDVqxco36CJX6r0z242C
sgDMOp4nrMzzw8S1LMD+TROczOyhbY82bR7du/JlZhb+5xjm5PDngnO6AOPnU1m9o0SxrPq3dvgR
2uayu3pHz6yCs1iTT6OZhcNhQaxOKXBSwFsN97BK+IfgGjRyLv04C6WeT10wlKlaQBiiZtahTHlP
0rsSK9SHIDgvMIlbXauU/YVOnOyqs4iTk184HnCVjojFi/dU7ZJVvmzeEsQPSeyzBaDCpXeDU2u+
hfCn/7685mcXCuvQ5OiyVWqV56N1aqTTO/L8E7yvPiurbTt0B2GiUXU5zuya/xRncr/aLo+3Js+Z
1aR2l9XgBzsA5PGVJTmXD4P+BHQKK0P+WksqbCNzWoyfTxmCl1u7WClP0UZaMpm9tkTmTl3hv4mN
xJWTY3YrgHLVx8ojqcpkFn2U54xWJmyY0g6PHe3ddvR3JEhuRYCOnSx7xfIfzOeniJP5zBxeA25U
Bqe2fRsMlI2fLv/9uREZVMrB8dFr5yA5XxdJLOQkLj3/RJUqXoh0WLfucO/n8s8iNG8t2b9Wqp5b
iCbnocqRxc09PedFHwwYeOveCeuAbfCOwjr6pVThkiVivtErYnfL4kM4BzzmLo/0WuDJfTrULs2A
VEVPAEj8Ek+rfpto5X2dYOp7OdLs6vw8xskyacALQhYV3in8LltL5w+NqrW9Tv40/aJ/txbyrXzj
yFeCzg/PppDLHcqXHDfmp5RPkuwWiHLvnTzk7zxZwc0cI+Qmr65VeeaOaB6ghOH2NL/caloodY6h
Be5JRRur1kzcLBJEDXCfGJrt5Yn8GopqMTgUcHygOuirnI9J74oMmRSapEnaI7Cl1vFt7rf9rWPG
w6Zxy/fL4b5OIU0nk6caQsYWwoqTcC5ui5Urp8XJNZBUdm9tzNfYBVfW4dcTEs0iDnq6pKC46Sue
D8qgwAfjJc5OYRiuCvFiD9eKBV/39BhBkHGoYNatKZgoqgT6K2rgHKsVqh3LcO1+aN8qY+W3y3I1
rOOVtPLusIjxcBK5BrKYeWCBC+ahSDeK5swXmC7oeLd3EO09im3+am/c/chugKIHCIK41+pyM59M
FyTlOoAlbrXpo7FzTRuX+gETDy+Jl22E01wEwz1rr8LEZtbiWaTJZzObPCVVZlz1sl73aw/AM0Bu
b4XUx1rexCfKMEcUOa+QleY+JfUDA5Q1ubgsT/KhuE1q6gtmdhqcpIHNqsS30YBCmgP+eEV7P+Ap
jlzylSU6A9znI34KO8mNWtlTIgsKMK3odq2sRoFMtItXJsLj5r2OYe9mWKs39Q9bW6jf/GCpIfmT
35ANpunq8p6cOUvPf4p2vl1CCoVqQTv3CIndX2ibcG+teIh08rJbKssRaI4OMG35K2HHEZ7naudh
J597qGvfMujisIdwVlz6a+PkbwFULo1NtlW0K+H+Yhl8CQfvSB7BqcoXYI3I07SsO9s+NpIkGweA
UkG3LEFIeWvLc6QboDAw/BP0CbCTpZKEeJPeqz+Mwg6qG01t0AmBwVvBZG1bUa0xLC/kddzpYNLd
kqfzOonq2vsmJeQCK7ctRm80Bx7Iz0ZJIHFT2gywrUNWB4tDTxu6ZY40ooYWtKu9oTaeibsI9bt+
6cs9BheideHcaqAwrmQH46xOp4FC1tiikzm3pmVOKW2G2skiQNvVu47bVH8NNjW3n5BT00AfACkC
Fn6+muiQpbowvfikijZSnuOiT+TbsM99+YiGV4HPh4UCWVEJxAmufOMvRxW1Rwi18tit40U9HRsk
X99JyzA+RhqZcam1SAwLH60OrY2vbJqZUDzaafSY8EAAlExehV3caKoUh8PR6t01il9IwHSouKbr
K5vky5kIFYkGJ9/LMCEbmpNNkvKP6jpmSNV7sjOrdYrMyjLdilXw6iy072mxCvgnm/4GadR/Eppb
Whtjc2VP7upU1rXMQsT8aLpr/HR8XKGWoBsxur9/N1CiXWT3Dook4Rp9zeBK8Nlhf4o9OZTbDM5l
FkbDUS8fElfeJ2jNqH6yco3hCjbt64ccyxP/M0r1fLnKZdEIx+VDOsMvvXx0jW+GeSVbmA1Bn1qh
xasrlO7OQ8DzDuLaToeji+NnI2M3C/CyD58uf6+vBUma/uRUY5Va4RE8/opP2WnVeJ1t+YF1dCAU
IJvcjLIfeNUa3jPuMdu+HsV92yvf6cvQaO5qgsNkDApHdbINsIMPaZOD7It7dRXXzRYa94r04Mpu
mzlTbOq4OGzTlzS+YLctFNQwrpRQPtHRNktTimPWIkU8djSwudoJGr/H+RFpg4kG9wlwY6xjTxaf
IcHhcc3IuQ92+kv9kC+9FabZmJkttDVyeKtrT96vX46WE/UCg82sajBdzr9cGICkIq9y7jvbow7Z
yL6P8J8ADSdbqIxuIJhm/rrSBZtfK8fuSurIu8ur52tSOR40KqksOG+GPx203PnIxEMbP0qF9Q2P
tpVWUz8JGhaqidOzucI8bR1G8rYq0U53vP/P2Xn1Ro4kW/gXEaA3ryyrklSlVvt5IdrM0HvPX3+/
7L33ropFFKFZ7GAWaGxHZTIzMsyJczZSrK38hpt9mP2E2T7oUuAkilROF0c2N77AOkGWXmT5Novh
q9H2nt/szTb7dn/lN2dLWNU4WgzaifMlftWbe5PZFfjXyBgvDsMIKgJctaW4PC9Qv0bbSlXf2YMB
1yvG6+gckL7iEWbPY9B5XiZrDjI+FvLOsiV9pND9KXGQLb2/rrkL/WOIahQugQLGDb6/n2wdxV9l
eC5a9VA0Cdxr9p7O/scoL1e2cO4F/mOKNJJngrbLvMKRjIFZFIQ0z2Xz05B/xeUnc1xrK63ZmO8b
KXEySePw7EUw6TPVahv9ZoL56v6uzU/Dn6Vw6R28GpmjNjPTTFEQZw1mYP403TQc+m0XpExjtDDS
6an1kkdqs/83NgXiAZCKps5RqSWpt9p21fCspPKB6fsnL4qfTc849qP0ijr7ysFY3Em4R0yGS2le
zd1NASY1L3rMpWX/V957fxnRiDzS1H6/v6wlO5xx4VQYh9DniVXTaH2rttnwrNvJY99UD0rsuW3b
rlyopS9m2Ro4HlqbvELz17VKwjAczB6kWc7I87MeItzVfUzbeisEY+6vSYRbb58GcTzoZ1ASNfjn
5iEKZWvqptzpOYU+Wi5Po/zrvoGlTbOBuIoJJQKvuXtQ6wRatspiNbr9nHifrFp+MiV1ZRlrVsSe
vvF5OqxoVt4Z/XOcPdqwc2Z2umnltRx3yQNRQgbxr5FxwWVxbUWRIJ/xvWR4llNBZRnEv9HTO4y5
+uG9kGfxWUQFFwS5CTJ4PstEhha2fR4yiWdIz54PfbsUAsOatB/v/joiHpCBAStQctxQFVgwUUlq
Pjz7Ua1tvKYk/Ia8agt/0VrIM/9EdK6J+vHbuFQVjPUs8I+QTMkgK0zPAROdiRvltvU9p+iEkO1Q
mX+/b13CGMV2OvZU+2lpz97AEkrOamjM5NyFcPTBh5ki/6PmxfCZpKQpD/etiYL620uENYrStEnw
dWAE5Nm5yO2xVwI1SM9JZ0xogSltFB0l+GTTn9ZUFtGPFnWuCrLpHC4vSdMiu3tn0M/DS7HHsani
IkR8M3OQNbrmEU7FZ7lGyaOfvlUFFZ4WSpF3+lqxVEI6cihOJYjqWUhTZgGAci9JzlKpwO9lDZWq
b8fQ7gHhmJNlrNzreQT1xxxlSUJxMVg8d7lOovsGRGLxuY4hsRfC3fBZyoyptJndoFlWt9llKq3o
M5PHU+7q6lo2Nb/y4gdwQ2AP4HLwfM7Wi1S3aSD2GZ/zotLVXWr6XriJmtSRdgmySda+CRvkhd5/
nsiR6a+AvuQNmJ0ns2cusWCK9NwpeaWjyBkg5DsBEI6+BqFTwlELqd834iFLeTQmuS9WmtBLu04s
x1FC10hMz1z7OVWpUE+LyvEcVhFJuep8EtpH4CY2Oa3VyMonpDSrCynFGuh6abuZ04FTgzqEqBFc
W1Z6kIV52g/nhG7BJUHYCVGctjSdI0VivTkl1pSu9VjnT6D4xG9tzt6OoAx9pwbWc4ZXFzbT1pXU
NdD8gu+DOorTw/0ET2to18syCy1ysgG1zdHUKTQH27Drt5XtP9w/N0u7B2WPiPZEbmnOChzMBuRm
EU/9OdXZpQA0g9tL+UfT6OyNZhfxyuVc2DgyPFmD10MWCKzZx+qGCaKJSEYzBc2GeEonN480Y3d/
TWtGZl9nSDKf2WK1Pwed8aloNKQFTU/b3jeysHFXK5kdeDKXOPAKpT8PxaXsdPgu7X/6Tv8ENefx
vqWb2jSnzWSkgGiVtJ958FkunjClzNtU9WfD7bawVsMT68v0W4I9xNFbgPIo6ab7esXswgG0ydGA
A5ti4GdOhMKUXc622c05R/ByB6N0/hBMTvqxV3NzxdTCXtoqCS2tWiYnmMK/PuvJGFdSXxvNuUFx
rG39vRz0F86QqwTxymMkPsvs3aUu6pgCKIm3nGe6xHsS7gLtPQl6E61Aq6ucPpSO/Bzl8RdHg0Af
bYD732/F5B8E1ptAk36pUeT12JzVbkREqfoqN97GzJ19DXemFT5H3af7Bpe+3Js1/pkie2OwDlAB
yXsMlnBEav3o5oG008e1dS19tbdmZu8c0+SZhTBIcw7qYJ/KaDwwzK0NzWdy8ZUDsnCjKewBbaUm
xUmZw0paIJtKBMj1rOBvS2Qxw2Za2bRlE7zXNPhU4pTZJVNQ+oZgumE1Djju8Vu5Oll6u18O7Ggy
/Kky8P6bC9XFloQSYV+dUfIJn+ochcO6GSXERdKgdVNLGvz9/YOw4DmA6nKJSQhIQG8ekakbuqRI
kurc7e1T+zw9mi86gPvduBf9Je+V6VJrZR9vimjMd13ZFBv95vRRVZDh48Jmvasesr330D36z8NJ
xiQV+jU8wu3lIrCk3gteGNo0dR7tWWrhIW4VlmcDZvsCannHK36BnvkuVefQ9xs0+FbRvbdH5drm
7OCnpalJUBqU50q3R1cmN0hRgFvxGuKRunZUwggpCTMZqmPMRzKaHIrArIjLsxf0EpJcgQ0pskmK
Zfn6E2Ut+Vts++oqanjhkMK26DA9R5VZTLZefz0GyCATYFLjrFTD35Y+bcA/HSIFWe/RP3Y6vMJF
eCz6cYt0xkVTf+C397B5fqi95IM9Bg9Vbl3iMNyaPjwUWvxaIVKRAG6YzF9DFT40QrlTH4T4JHIV
yj9Jpx+8WkUhNzl08O1GfbJNZX8zePlLn43da1536D4k3W8PvlCk2g5hPm0dWMFOkJt159IIp709
NrTIS3I2o369f4MWPzUZKOBHamEkatfbwTBGgqSEWZzLEH2vKo0I9Tx0cO5buXXYIjv6r5XZplsN
FPR5YxTndNJ2+agfqSShVLHGprO0GI4Ihhwx4WHMYj2vq5rBrtriLAXyKxSUowvlw+/3L0X0llGW
BIsKucr1hg0KpCSamRQ8dtHoSomUoUgXlFtvsN9b8MDRwMaDe6PPQ5lgDhhFbyKJQz8vzjZZjhs3
2nMseV/jzPtyf0lL28ZUgsWQLLVx/sf1kjzZj3qjCYqzrGc/5TFDzypU1o7AohFRfODS03KZx3hd
VCedY6CAUEFWvNWUskbjQ9JW6oRLtxtnSSmcR5Qx1dlxttSx1XxEYM9VOj2YKZKxnncMDcRDvO/3
N23pSL+1NDsHUtpSIgywZBUOeudB4O1sCS1xTUVi4L6ppUWJkg1UFGQx6rwNbVt1aUNVlp9Nn54i
PbJzUtv71PAe26L79S9smZZMrEq/6qZook5jH5vlkJ+9GEKaXTApQ7VxsqT4WHcDE49K2Ujmyke7
eeJEocbEKGs0ectF6v3mQdVoBrZWmMbnFC0bDbWNPqQdFxInuwHFoU4udzE1B3Wb8xPWWg63eT1v
DwsVb7pFj3h+Yqq0C0zNyc4UZR1GxYPocz5U9t9RHtXnIBnRlWXoyDN6xL7iypc/vn+/6XoCbwdI
Aen1fO2h5BuCN/Mc6PLnapTDjeyHp8JTz0aOfOu7jdEAg/vXFrVnyFOuN3poJHSWrSk7G54R7o2q
yk9+2GhfPM9Qt2qz6sBuPiyv7Ft7szsyBI7X5cxdnus0QDPC/lD2PLB6PHy25exBAxXjhmr6XqJy
3CZWdf7LF1UgI71epVd0RBH1kJ3DCHaXjZJaLVl444fF7v52LkWfV5aEj3hzcGF/9Uih2+wsf7Au
1VP0YhylXbkdKjf6MW6Tnb83tismxRM2i5psoiaZgQt6E7Y2Oy+JV4JERR6VIi44lLDNQW7ltXyK
EJE8WtCinMgkkLKnAE9cMiXdKekQCr7/K8QOXv0ILiwF8j9oUoah5xfWkpJigpo/OqtqFIMSqQip
Nplmau/OwP4Qi1MhF8xyPIWzBx35jrLkMc7ORHPa76Tm9sut/xMlNesoJ4P06d3rEtN5Fn8bMSkD
Udffkxpc3FSll5wryxyZz4g/2Wb59b6Nm3dDUD7Bji36qPSib9KwyDfkysEGhf+/Y72zsp/exNzw
60Qq+s5OBhVw+n+0ooE4UGmb58nwrtldpg/JOZ5Qppky5aOGRETXJmtc3DdOFEMmNx2gLDApEGHX
G1dH6lBUdpScqfIz8Jz2qiGIFI0g3Lc+bGTbXIfABa1o5KVdCT0fFaXmLn53pfT6Z2iz41IyJZEj
8crepsa0LZCiJJyPHU93/bLN/pp8vRze+zYrEIcBKIXOQaGGZcxiJ8UMMzDbVXweJeVVgb0U3ITR
N+O+s0v4CEy1cl7uH6Cly8fsPnPyf07pfEzazr1et3w/OveZ8TKk0bEYkpUzepviilUxNQeAgVL/
TYuBGT3oMEcpooiESpfrFW3wUZHL+nta+mq4sYcxQLlQjVHuMxsnAbWBKtC3uJ68b53pK+ZGs8Is
XcHwLiwcCmEq//w4Knb6LCuVio6WlWFH56YJECkxvniOtNY2XzjIpEIASEE8GWI88fogZ6iNmUkg
pedqMGVpIykQTWwGdEx7+sxSmu5ac1CELJJe/W6sovPdlIhh5drexHssELpkQPQC335D8ILw31jk
aZWeQ6hI4l0qS0hE1XVlDm7CoDfpop/I0/b+sbphq6S3ARqKJTPsCSRiTitTZMj34P7Cc7VllFfb
5OWmcA4GM4q7+iBtrE2v7+rhUTH21Q9tF+3Qglz5wDeDXfOfMPvCSdzqWqHxE4KH+p8q2KamW0Ko
BW66OSIXHewSaScz6/vQHIqD8/v+BtweL9aPx2SWmLLpzUySbwcpQol5eG5hKUUdFNJB5+G+idsP
e21CxEtv4oW6qBwJAsjwHKKfFDrVXjISwOj1QcdF3jd1+8xgiukSESnwds4nlysFYvFgSsKzNsaS
K+Zo3KEmDpr0aU1+ZvHOUEqhPUW/l1f6elVKkwce5ObpOS2RdNeqqDv2RQl9XTAVD22DiKqj+nDr
ZLoJ3NpMpZVoRL3dVij9SVn4btTIzDmxToyktZZJRgq3rZ1/xa+Fm9Ls/c9yKqtuUpf9bkTboDYD
VFEa/1Rlcb4JVcjEokE+V5n5j6VW0cYw/VfQ+sM2ngKSDiHLOsjZKXEsqphIRXosTgm09MEWZaA6
GppNoEvH+5/tz3jRLLRiLXTnaRPA8STPrkBGkTNHlzo9l0k9uoOZAGyWo0+Qp9aukSvVfiRnO7W+
5J3MykYqSnGKbSP5J2+Sjn05PbSqtUWp7lc1mYHLjPxXycsgMU1OA5Ly+WDUe8Ccm5gN2jYjup2x
8VlV4j2A6h+dqpzo1Bxko0Cq3fAeeNdOjRO4ReucuyB87qUeCXZpn9QIN0fdQ15LD0g3IaQtn524
ZZQgHVaujHg/r/cDZk4Wzew93U9KVNeHS5J8s2hbXqKmzi9BN4COlKJCZ+8HE0JwDSRN7zrm2uzP
/Pr8x/OCn2KECT66OVYCZWrJ68ICxQVP6y5VU9iIZduQGmx8HPBKDrhgDLpMh5o8Ly4A4lnY2ai9
1iZmZF5iJBOgUyJD6txklQJ6yQy4ea4p6eYtCyjsSZSRJcW4aAHy7/QLS9S6NEd6p+dh61iFjDOA
N4HbOFtN3zitXzWNcam1ZBuWOqp4H9HyPty/KPNz8ccKj5RQ5jGIpcWfv3GlxmAy5V5oxqV1Srcg
szR/psWl1z/D3LF5vymak1QIOIccidmCFAtJ+HFkQY301yisRbardee2KvdjXO7vG1v6SBBc4UhN
IQ0x370uqx1jROPukuT2xh/HreH7l86oP983c5O6iv17a0e8hm/2T29Rkwu62oCHaUKNd9pk+7wV
k9tgoDPozmm4bv19uza0t6B5gV0SOeYpqGnetDPM0NertEbAbvgF3XLzpG4QAT962+nc/2q32bn9
jS9aiSsW9/SNzZlPhS4yh/UZm2X5pRy/ywiER2tMmfPoQewnBHIy9QbGYm4gfZWVeoHXJVwumM9a
4299+nn/iy0d+LcGZgdeDm1JhXvbuFQOVOaVbD2NRVW4dg9xuFkN3xhnW3lXFyb7WRMILnwvLyd0
uNdnJEG1XEonT2d2q9/pzG55D85ZgOSlQ7pPPucrn2nV3iz4VrSYp8l39Iv3V7cNjyiu7rqTdmDQ
dxvt/O2aINaqvdm5kJJWYWiC9TnHae9jL/taomL55BzEOJyMxOcaUkwVW/b2OftzTN5s6cyXyB60
66gk6Zf+1O8gmN5HSJc/B0j8tmf9wYCYzIVF8Si9MDRWGRtLc+Wf0kq5dfHuv/2us7tPN6H1u4p1
17viwXiKd1y/1+bY7pWN6kYfPMYP1z6t+HT31i2u6Bt3IzVTl2V42Etm2ECsO6W+RGmdya4mBcGP
Ip/yjebLl206RdHfujQ633u9K1cgXDd+QKC9iROZ5oLmCR97/SNGr64kU8+myzgiWT0YG03LkRDS
V96LedWTObErM7Mov4tgRbEnJoES7bcdfquQvM7910J5jhDQhE7Xve8Y1lYlwvM3W5vaILzNKpou
Zf7bgKtBll/0bq1K/qcPeO8Dihj8jZWW7rPjBJLwBR2z0PWmHQ/DT09z9eJPu12DLjB5lh85t80+
OozHdI+SvOyWKwHy0gMiXLl4kKmhQbt6/UNQuVbjOhvF4aXWefIO9UY7MrtzRM5+i9A8idVefb2/
xQvOHaQjjDqySMdv2AONsNVarYEtESnmnZR4brDqa9dMzA4NfPoILAbwxAW563yEj2MfbKuvxW5s
mc5FTpGJpLWZ78WtfLus2cmpysqeqFGaF83fVk/yboSX6OI9VMf+V/Wlf6pf8kv/uMYXszATTUz9
/5t5Qygo13I/CBqNS/RQfELqQHLFcHTMaK6w/qK+qJ/Mj+o36dR8UB/jj4gLrFyYpa1mslBWaPxo
5g0ikNCriockF2y95tGZikcfWOm/sUEJCcoFzsyNnpHOpZ+QiYDvfMiAXkVMyySSvkamvLgSnA2V
3T+EfLNLKTe+bxmB5ZyT9Clmhiyf+pXrduNcNIdG0X8tzFxm26Bj2iMrc0aadZMiqWL2L4ESriR5
S1bgqYV+QHAQQOZwfadNu1X8MHHMi6JPW7/6Oytho5GdlW+yEEFRy6RyiPQZZFLznC4KIz9ReiHi
LmVIj0cOas123PwsY8187PUiOJFHqu+s5fHg076UTRRgaLmp82pt7g0DGjCjegEMkj0FURc8lq2X
7JIqC3c1eLzDu12VYHGjZ0oHnH662Oo3fjo2lSnXI1u5OF0e7D3ZIIxPyrV6/7ziQnmMwQgQECJN
YVJmZsX0fF7rwhwvZtEc4yA4kk0864jCjzVkJvdXtGiL9YiEBWLYucNX1aYGUx0ll6H+YDZBvIm7
x9YoHtPe+Xrf0s11Eqt6Y0m93rtmKvNs7K34MqESv23q1HIjPVjVzRV/zdVTKswAYweSDNyPtP/a
zFD0Qx3b0XixK6ueaHejJ+pGZVhbmwph2+af2PHjoncjdQycCJ361Eh39WQ3097x0rzfDSDP/dcE
WZK19uLNReSnUYAAZkClnVx3dt0ZkLRDr6Xioei/FR8+iqrY6xSC7+/zohWQgrRLhDTgHApimAUU
MX3SX4Z0EjI+ju02qd7tSjUz9/dN3b5xIG5BtoghTDCJYLKvN7vT7LAd+sy+NGr2kBlIX7YJ9ft8
eqqV71Oi79EG3cvRV+D1Ummf83q4mHIabMqsb7exvhKBihf1+tOLXwNEicfcoGE0e3Gjomzy1Irt
SzyY2zipn8fusfAOTQa2wEDKUrF3hBkr230b74P5BDYiPi09R6Z/r/egLOo414xEgYVEcHAk2+EY
H/znZmfDJlM9G9+ltV2/CfeFRbBVACsonnGlri1Cl1CEZdYpF/7sm1Ian8zC3qtCMiiS9zG8KwKb
ldsVME1dPQyWtfIDbk8Yp0uMo9HBggnkTwzyxgvKqiThN1LlEpuPbXIumtdwTetx0QSjTQAzYaG4
afxRiy182yMfj7yfTfsCML51Pt0/vCLmuz4trOKNiVlMODiWZMVShInA2wzqsA/15FJVqsuLg6iy
cpa9984MMtVDog9JFHBabs4cEx9rDXXjWIfFQxRJ+tr1zFdH/nZ/XQsHkpACgUzhZ3hK5u1irS2C
Qpba6dKU8pG0/8JhetDHditr5aPRpDCutI9lYrlSoLqT3G6Qw9qnWfDZGuX3BjgwkTN8IMhERO9g
7vECStmMTSOIVzDF0xawFRrmRm1e7q9YvfX5DnSBoKooEMFZMkcWqGXpxIaXZhda49puVH1EkJGu
dlM/dF6ZTjceFC/Stsh6qqk7AT94sKbh0wBbEVJr/akspe9lM33x4eI+ZB0IMzsP1H3aBs5JSwLk
9mJPf6Bd6LiKWa1R/N+8iwDqBFECbyMlXVA1s9sc+5EWKwEJrULwF7tS/e6QXFggISdWhriU23Rt
YbK83lPHerpkeeeK/tuYOdv7n+DmvgoTdBB0/s0RN2evLrJsUiElZOVqBxpoTDeWVLpesKbOsWQG
8CoBmJjCuPnQSm+kFqzBI54nd7sOuiVCPM8b1nz6rR3qp1SIsQVjFz7oesfCUe3NKVcT6MGgxlPq
42Ts4FPYVUfpw9C+RuHG2HQHabuGSb0Jonm4uDL4Vqr89PtmZ6Hqs85AHY+rq0rbrEqfhU6GXU/H
3hhcJ147emvmZl8N0F3mp840XqIqeqUP9KWxu9J16l8mmkDG5K2MjN4AHyAeuVre7Kk0JqXwokQe
L8GDebKOw7Fx6626l9FwCtcT8LXVzY590tp94vhcrGrrjZv2i3cKNvmH/LPzClrnpH6D9ad51R/D
bf7z/mUQ7+/Vy/JnmTDbAYQnMNJn73NoGV2vtPV4MZr40GXfDO27aXwO2jXSg9vwa2ZoFlB2Mown
mcxxEVpcW8Zvrcdo26ExoZ3S79npmK3Kcd2WWGcmZzdD76IkSY1+pFKVPdTn3t8k5mHKj1rqWhvd
RXFzb0cb6aW8pL+oRfqBi6CTvlI7X7yegjrwfzd4FugNUlW1Ayu/qOHXGqaXoPrVTit13BUbc7R7
lnZ2BEQ8vSgjNLG2k7tI032WmmqleHvr/sWdoBdNyA6bxJxpNGI8r1Iqaby0ElzWbm7Vo8P8LbRl
743a+HICGy40/dCBvqFQKiUvjOA1veha6T+V/dBtZd+uDlkIK837LwAzNSyIIARQ0SwtoAKkhZOs
TZe4mJ7lvD958fhsmONRDZR/8Zl4c0iXYRQCNjnzmLiUMoyqFJfSGd99JfiFQAL67sPK+7b0lSDi
ZzKafjX/zG6a7oRl1PvqcJm8XtAHRL+zMlsJlpZtEC4xyUF4OGdGCJNpCHR45S5JjDxhYxZfGEOV
Vj7N0rGGd+MPrpQZsnm2MmlKWE/WgBH5pWgGRGFot6rRynYtecC3VsSveJMh5HFpmamh8LCUHyaz
fKz68ZghQWb1n+6ftOXliEeFoINe9ezzOw1atwUqSRfLgVdZqt1wcJ6aMv/7vplFT8toBVhZqjJg
YGYvZWIJhoXRny71P8ghANLTEK3DCYLI+UeHasptDkC+v8v/wtFRI0auEkAicyrzY2cb1VjHQXpB
XTVynUk/BEPxtepAy99f4OLZe2No5tbTHuqzXAQ8DE7ZEr258ft9A4sf6o2BmcuW4Kbo1bIicpua
biPbMOXmPdEuSoQrDlX81Pnr+2bP5n1Vza4DhenV9FKozV+eXZi7PKhOfZnvx7QE1hkdWw0CufvL
W9w/EkOqAJBx8DBdH/g+1/Ms6vPx0iOkMsKZ4xTjyroWd/CNidknqvoyadXKSy7W1DwEQfsyGu0R
UcMVL7QYpNFh//+lzL4U6mkedB8Z0Qvj4tF3xIhe+2+2q0J5XXzWX+/v2+KiGE5h/IYSLTDq630D
yqIMfiNPl0mKL56cXAxveKCU/+2+mUV/hOcGziKAdPPKkNe3eZdqzniRFFTnO+NLG07fcqbkhrr7
N1eWIjtrog51Q/nYe2nVNWU3XGK9+VWntupayhC61OLMlSxl6cwBpRSzeHBe3bA2taM36CDBh4uT
GPWmgi3kZ5HI2pqw3tInMgXbKbh6m/7B/DFPwaDBzNhRTqhe1K5+mqp+n/jdx/d/IspRmsITS65q
zsxIYy2HqS0h7i0Hbu99m4pgk8h/9WHxL64qJAHAkE0cKht4feTawMxGn9Lwhbq321nqKSi9lTOw
dNxE6QWtC8G1OB+s4AyGUlzZ42Us/gmSnEf2xAjgro1WnOqiHY4ZED5KgsacHSrLjCmKNYWWu9O5
EnSiXfNTCh6GTl7Zs6UzIM7z/xmaubfQDiXP7ovxMjCudZDsKTqOmhmhSthnu/vnYM3UzCNMij0m
VqTgCeQIkagqc0NkHOGj+f1+O4wX0ccR/b0bTZJUxY3aid/DvuE/eE1wGKXgcxMoKzXppeUwhY2A
EqzJgM5np82e0l6yR7O/FE5uuXZqDA9Ba+WbLlDHw/0V3WrxEOGL/jmR9x/42QxRFEShHtbAzC+F
7T9GlvwoeWX+MAa62w9ZsQ3z7kM+mXvLHy4RYkv3rS8tlEEilgnfln1TMoko/8gpEKpLCNH+1MM0
ooGfMqvtfTNiv2avO2mMyoZC/yIUuK5vrw2Ovk+ThKJm3KKtaGZ/TwiL7e8bWbhXGKFMC7mfxZCP
em1kornQ+YaPkTF1O8Yg7KgCC1wBUm1WntuFbSNc4O4CS2biZB5YMqU/lCSVbFtifx/z9hWVi2wr
SdVK7WVx397YmZ1DtZ+8smmt7lJ3098SZE6uyZTL7v6+LRoBAkTtiifhpjEwpD5c5K3SXUIH7FFs
bMtC/zef5o2J2adRczuGZ7WAxT76oaPc2TnmN0mvf0uRur2/GOHT5icN1kWDQj3/usmUfN9oWzXg
EIQM4emjvNGZygmKX331HZDFvzgGyO+RWBI7Iuo3u7rG0EsofIzRJU041o2dlZtw1MatlId/31+W
8J83yxKibqJXJSCV12e7kzwwWnkpo2AV7uMx3Hqad+qbYBfn3qbMFZa6xkVxe8ZpF4kOs/CCPPCz
xbW9Nk1+7gyYfOoMtA9g5/xwf1ULJhhMxQgKpFRt540Gpa91SB/t/FJHiJhozqGDY8If1j7TzQwN
nHuM0TC6xOgWoZc+f53sRnOiycyB1xh7Nd9Mj1oItPcC53AMmRJNg70UHeL0+WMRHNcAKQuhOdZh
NwZhDr7mxi8xOTXViWQAHALTI2BidenqD9WufEhOreyuQZhu3SA1fYglhBsETjz3TXndM3wfduOl
641tb3SbhOauElZumQYrl20hwaaGQ3xJaZ88m/M5O5YU25xpID8MnsIzYKlz+1mANzfqg+lah+YV
ybDgr2jtxRSH/foyYJXQibKYkKacdzLLEuVa3GJyaWH43XS5pLpm+93KTWY58qMx/Winn3FmB+4E
qbGWmJ/vn9pbfwkEncEEsOIU/BkGvF70UMqBafvpdAGg9qlpms+jUzzcN3F7MYQJeo70xegHzr9h
ZCVqFHYJkZsmyHDbbV5Iuz5ai9oWVwLtLhg+Gpw3nr8vDM3XKiJRf/wcNwBuuzWmnlt3zEIgfBaV
UtBJ8/wgG2LJbwt6FY33o4lFfUzZWaO1wSvs/P73/V1bXA4z2HDNwZsGRuv6w7S5GShl6hFJeWrk
TrX3kFnNGsxn8dNYfBYIqRiumldJJ71VbHg5s8tA0yUhR+x8JJisNUWpxY3jw4vxMTEbMFtLDifO
ICW0QTLtH23sN1bLDAKQiF6hnanKu/s7dwv7BoNBXsXsPP9n7UaU0WxyIy4cstJ2ox+E8HW4C7bm
U/5g74Vi7r/wUQTx1LVBQ4AFm8eDtSxJk5Ia3cVJv0seY7OWt63KfwqIgO4vbOlrvTU0CzyyCEId
ySYNNnP75IzTXjGlx6heIx9Ulz4XQBoyEiroJPbiz9+UTguvGHnIzIg5ImjeDP0xLoJ8702N8mDq
rXlQ5QKJHav8ktb1Nh5h1O8cmHjS8mdfOa3rO9MXtS5+yZLzqZJpvzRBfczrMDmM4fTSyNVZs2H8
y7J9Jet7tYOn0WOqaWdqa+p3C68Hb+R/FzJ7KpuqVlJ4FiJcQrgJ+6+xfmq6cGNa7+XdkEk30FCA
NFTmWbzhS5jkGkbRwIourfrBr45lHz9X6a8pdFZitIUF0TxhaMOA/4ialfjzN18mhMopVf1iesn7
8JgEUKmEf2mTti/aNQ7aBfeDrhFoAEohkN/OaUsgMh+HqM6mF0f+2PU/pmilPrH02lI3YixOI7AV
k0rXS6mnpm/HThtf1EPzJP+oiWO6I03tD9ZJ3ian8JIc1i7qwpoovQlNQsCaWJw98KkNmRxglOil
KxSUkJKtGa2pMC1cnT9oNJI2kC/wMV+vCl4SddKMvnuplQ/S9NH0w60ufwls243qtd7rrTsgnIUE
Cb4/gbMzxJ+/OQw85oHd+1H1MoIzqaqP6Em4Xbbmu2+RLbDnOGi8iRlNBp/U2ZIUp0QOMCKlHz/Q
rtvFj4rr9zvnlw7OLKDVa4a7PwJT9lYol7VHpdlk8W5NXWPhvPAzKDKCRiUdglfjerVIa6SBKSgv
692+36m1m2xfhbZ7sxu3ZuaimfawFpvd5imYFFtLmsJ/5lSvVY96U1LV3iX2nJ8548KdwbB+FP6j
aj8rjylcrT7c9/AL4fW1yZnrDRqaEY3FKru9ti+tfc0KB3rp+r4yt8XntRXe3gjMgY/ijuPsb/yW
6fSeX4VK+uJw+/rJbdAHur+iW4/lUBsWKGLum2BWvv5skZ1D5Jz16YtfvkhWtTXRLNdKCYDOGiJ/
zdIsyOhRlSjyIfYug+ftrNDZDU36OPSa65A431/Uwrbx0At6HhQQBdHL9aK6rPEdaLDzF8dE5tqS
y+SEx1ljH1q2QkAhxt4FS9y1FaPtLLnWFTS+zPqUq93Br7uVnPXGBLVnRiQg3icyoyU72zOk8swq
mewELRqUp6xqPAFiW5EqE3/HVYJzbWNOHqtPMfLBXZK9mON4qLLkVHr1ybT8bRI221aVWkbxI/gg
lZW7tGZ3VmXwIiQRxjrzL1nqH6IQ9qbA2Booi2rNL2swz1QS935Ybu8fjQWrpOTkOaifw6E0f2Pq
No4TcN2oAA2htLd7aK89W/2YjeOpDJCUNNujVAvtdWdc6V7cgi7hu3xrerbgrh60mtl1409qPkBc
GqG5aG1MFwe5L56d1cBXHPPZl6XtbYI5hrWO1c5OT2BNgSVXvXnxs0nXdrAmZNEmlgES7nVCh/Fo
a0XZHe3KDrqH+9t88/axVlQzRSMcjacbmSxlNCKmO02mqewafZfQTQzm0A1jxXvd1rNpOwlyRh2y
KKjh59Paph+3dqB69lk/DE/asTvqiE/3D9VhzRMrN4/NzJK4qm9ecz3P+9JXsJQ8ja/dLxQKJbfe
BHv5e/jZ2+stkr+88ps8cNvj6sydyBxmX5LKg8VLzzSTYL28Nl6CN6kNJMth2fWP9Sb+4G3DQ3Nq
t8GxOITKivu8LWHB5usIMWrw+lDD2rNALA5qhF2rpH7xIIntd1WpGrvK8OzouXBiiyHV2Kk/jfHo
PfRmgIZl4o/RR3tQPLghwsbty5dgTEpX6nLUNMtnrUh2RdOU5e7+IfuT/l5vy/9izAWIjinpmQf2
xzQhCJ/ql9q0TkY27sDeHg07/UFL5SJ55j7s6h2e8+wMzbe2jlwi3Sc6e1BJZNZOjgyTF3X4kIbS
zm+mx8aQj9LYfBpyyXWs+n9I+7IeuXEmyF8kQPfxKqmOPqrU7rbbx4vg8UFR901Jv36DPcDXVZS2
uD07g8E8GHAWqWQymRkZ8WjXy18nI3uSktDC45vRIujqH0mnBRp77FnhD1n8SkYl9MZfZf2FKTSo
q/kRhfwn1Ix2HikeK0cWNzfuhItTDUjztS9kWpyphRlnT3Ybhz2D5LpNZQ6w4W94n3N9CS5DsNJ6
aIsy1doKWml25td39Z7sUuvgBbnf3NnHcgilp2srVF0aFG7swRvnCR8yPnOY4hJ2QYXJ0lBNzw5K
pny0lWZBGZj9A2QmZErvW7EKE8koSoGPGA9F4XAp5kiYotPsSVWopoXMI+2PeFla259y8NrInHZ9
lIERQmldwxw0tMOFz2fOtZsmtpU/9YnyHQMMT2wuPwp4Q/C9NCEsCOxyVergDD/VjdcDEwzNW+C3
Wl+PZ0nrcpXT8TCvASSGiWvkj2IXDBUlsMtBWO+sp1+1LMJ01I7oz00pwzGItzYK6pCURaLPucHQ
LxdW1JA+dbOMpud4TqBNOM2Weh9Ta3lUC6/ZKamNuUiCsSEcZ916Us16kVzeoo/8+wNQtgRvNR/s
E/wzGVsHXCAKPQNePgcmm5lvK8hVIOolwwltmgJ/IorOiMIolF2f73oatMYYGAXz9NQeRh3cuUvd
TQeXuI7knIuhBLwSSCtRT1exv2AdE974OmQRSNn3xRmVWaaFcPrZ3Ltt78qqFeLlCUMeNEYAJgSs
EMhSYU0GJHPAsjVn5yybwjxmmPtM/Tb93ugvjOk71i5fbl8N600EfIOz2oLTFnMAYm6ednqv1ASU
WLkzt8lOn7WZQkJFtZMd3gS6jFZilR3wBaITAgYsdF041OL6o+Ftk6r2wokrw2kfH6w9+ljdIQ6b
kH42DmoElnN/bPYl6iayISXxDIqmhSyvMNGobzKYHhmk7n0jZuNfjDKmh6rVpmeow/evt/d2bRCN
OgBqceoRM1F6uF5rqfYg6IvBuOiCS7Jj7sHpcEs4X7E1+9uWVukd8F5XpgS/KbIM9yf++jMd9SCz
fow4DHX2qyoPBabVa2f8adhTMKWy7v6qqPK2qZwCEBcDKnlvGdJFthejketkuZVDnLS/660j+njQ
d6I7BQB2FhpndY98mqJc3frdYxWOIFxEvhPKEr/1ubFVvPoQWDmoFL/neqtNh5rDGPfgDyWtvocG
1vjidC4wrFbZhgWjOmZ1CqdA8SqrJF95fYJgGgEcZwIZ50puqfZSO+4mMNeOVlLs8S6iXmj2c/uM
HpeUYHvTGKameSkHCCJR0KpkVZZDDDYD62M1asAF9N7foVO7w4xcqgtve9WG//KWPbfDFYkc4TKJ
9QTzXmmcnqmW577JvMUOm8mujLDqi56dUIz+aGcAfoxbi39EHQ4NxMD1d/S60QK9xJie3cb5W3oM
9QhL6TDdrNl5L1neOqhjwl4DvRP6HSDRFYsfUz9C+KPP0nMJcvIxdOwx/aa1bSpT79m0A9JVFGvB
Jr+qvpmzaTDTTmBHteu7zk3aHSlzQ1Kd2LSCBx6PBBZ4unmmenEQwUsw6JQ49FxYiXLvKmx8BiBT
VqrdsgL+cZx1dFhRvBeSsn6hby93eh67EQUPta3UV/CnQoP3466HgAksD2BJQAELdsaMDi4wpfQM
LexAX7z4bGKKY+dNdHpI1Dw+3Da3dazgc1Ax0IFHAqfq9eZRF9LpaWnyZXVlsQOwBGiA2mJd4jtj
hZLAbXM8Gl0+x/CNwL2FeXp+y6MeLUSr2arLhLGcnDs7taDbmCV3I/qah96dIGngjIvja3VXPt22
uj7OQMXoaMDyajtn8LteZKm2dm/0nnJalmQOjHG4t6p+18dkONYIkZLCxqY14AA4qSdq+iJ3QNpb
iqLmpnLKS6dGSSMe5we7MPofINvTnurOYZJvuHZNJBboWSB/wjUE5M/18ppl8Nyytuk57z2GbgXu
+/ngAs0iExlff7039UQg5oAFwAiokEfk7cwMkI2A+xWTft44HDRTWXx9sonPvPluWiaZxbV7wiIU
6HCFo9iw0k5uYqtonKoH4S0YGR6QiCqhztxqB1YC48OZLkxhaIZPAL1hVa53UW/SrkF9k54Xb+g+
Af2fUd/yFvbhaMUrNOCGxjwzIr6Yu/d92ZChGuh5TshrpSjgO/X0X7f9fcshUNpGYQPFRMA1hFOW
18kEJBM4emuzJveZUsUn4rqVZMO2vOHSihA6SBkTpLywstAfet0n/ly1D4P+OqhN7deTbOZoa1FI
X0Bii5cWUgDhEKvNNNST4STnJmtrjGbrpRtHzryoshG3TUMYNsdTBK0VTVSRTCFGMCetmpwVpevO
LogwWmjyjpjY+fhXQgLFJ4O5bK5YmKwqe2KVYSTnadC7yIYk3PduKWS0butoBA5ygM0Mzm2D2CsE
B3CzMjqmVnIG0ztqVoq7Y2pybA3a+OmgS5x767iiigxQG16mHCh0fYaQASI3y7B1hOhlBApYdNyU
oiPhVNFBYmtzYQjqEBxFpQTl3WtbIwAxSjssyVlLhyWwOmAsU/Sqd7NlKKh/LhP9fPt7bRiEaBGK
CyiW83tEuJl7DLwZ2Twk5yG2TfDSAa1nDgoJnGSsw2kisoC0sZk8roMbA6VrEI3z33OR10CcdphV
nOWzBZ0vvy7SPVexDbCrHx1mAG4MsQ+AaA6NWk+bVJRlxHEKeGI5zmHfkhQTNONHaY/erGCwCc5u
c+io4IkAdrHGnWNyhtBBumtRqnD1TA1vf6SNw4vJ1HcjglfUadHUyuIRVGHscowYZd24Bycy+7CI
KPaMM2SgkY3cyRHz9QyE89Tsk+QMLLFbhENDM33vjakm0dTd8gJOf4GXFrqwuAavvSCzEzbWnk3O
pDqjZu23DhQpl2+3d23TCBeiBNYKtAEigrEaUxdkIgM51+XyyW21VwwR7x1v/HAehj3j5wcBglde
hPAQgyTAguYCOU99NqBk1Q5BGqt2HuZd3wJ11M/s9T8s7MKicIZABb6AqLklZyMd7jO3DD2nnw/I
JYr9Bw2h9sjVf2ELvV7M5lx/ptIul9SumHKymOWbkwcogz2fqonlh9uG+C++yqCROKNdxnvWqOBi
3O3aUNeWC1Fz5p0cNb8HLEDf9xZ9sauMhItFZALAq+oCCgqoLgC/i/8joAvLGgcMG7gJc07jYKnh
mBTfWVfftwaGsS3MB0HiFmSsqmxOeuWO3CoCHp+dAKxhhWgdyVJ26gyrS9GcAG+r90z3mn1VZbJL
eNsUIjofBVkPG1AQlUO+b3JOpMuDMd5zyXoySZBSq6D0tp53I0JQQpVWTccYRlK1D+YFVJHW99te
IVuG8J1w3joyEFhYus9eeaTLy2JJDu+WCVSBkR7zSaTV8HJBwNU0LjCh0/5oG2gsdW5oDB8dZQGE
gQMx/2eG7+XFrdeXxUDZADOcAFbLa9/QPlexLsm9ZIvhf35hBZPKDgSF+X4NyaM71K+VOuUBHmjH
299l1dH/dzm4WYFWg3iYeFzHzlb7gcKVwef/c37VHnPNb070ZJ3GnRp28Z7uZTir7bW9mxS8LW3a
ZG4Sfno60JODz1anyIdYIblpt82ApgcFUMyWi49BpGROU6OgfGo9MOCBxhOYVu0ZFEGyzsCmIdxJ
aO2glrwaX18aBrYBt3NOeGo/OHmEqW9QrsrIBtb1ebyeMR/P5z8gd4qS1bVLzAmLNSuvlFMfavsk
KO5HJRjB8W5hLCMAFOk+OTYvY7brik9ZHbLedwfJHbIOE9e/QHhQLbPR462BX1Dng08NI3CXWOKP
myY4wwGmY3GBqIIJBYrnzI5z5VRo9Z/BQj+ulDVqN0wgG0JKroG7Ya2WF8dzqVAXGKQqY+dUS74m
i/Xz9qmSmBBZVfK6NlOvgonU+eWmYKP6KHIfHKDgxAMBLoYq0MoTm4lTX08UFKDxaUjIkbX6Li1m
ycdeezVM4FXG71W01cR2IUURAsScdnwaSwAwy96vh95Pi1QS6FZAjbelXNgRvviidYphVm58Wqbe
C0ltPRAodIA7ARIhM4c5tPldr8UPptN/M8z6s13SR5v0e1vRQ8+LetBWJZPz2nvFr9sfcWsD0ODm
TN8oeWMW6vq8ZazSq1wz45MK+WnPBpvsfE4hA/b/Z4W70kWgbxpVI12sxyfgWHxr/N0rLLQcmcKY
bC38zy+sUC+lNUa445PXfYqNF4t88pLftxeyGongH/Jyv3hieGEjMVK9MQc4vdLov72220+x6tuV
daDob+k5uWO9dWgWN3Cm8j6p2LGvk73jjv/Bby9/hhgmlRpqago2VFuKY5XFe9tuTpDd2t1eLl/N
dZp7vVrRbWcyYgQQOxpPX5oBEJ3xBM5Dv6ezJCJuxf2rfRWKmtqUdbYxGPFpvh9+xrnPznlYHczv
2pneTbuaBv1r8pDtvdD9wmRSG1uBDNPOkH7CxAFKJkIyz+lMynJR4lOeLU/EJcdi6CTf6/+yvncb
QjowAbzVzwZRTt7RiQjUukCm/VCGTTBBu8EMx79LeejQej67X5Xwwzqf3GlB3gQOXcAVoDx17bSQ
xVUaZ4LTFos6Be6ohU3GZHCI7aMBKlNe7kRuKlYWFt1iRreoMZIsNWBLYITkntX+ECqHKiyhZhh+
lAzx7TBeWBQ2dcmY2cQzLM79b8hQ+TNoOG8fgBVa/s0E5hyQWtn4VxzfiI0pm4x8iE+Wz3ba6JPO
9/bT0Tqbfv5q/NVO9Z9i70h6F/xYrY7du1HxZmXVWC+xOyKQxT/nWPMB2rO92u/GEnIsyVOr6BL3
3DznFwaFEwCaZTPXVawyc+pnd4CWl95ACNr4RDomQSJt5OJwxgtbwkfrin6sMaLJ3eRNsS6cHuy7
DOhaLTCC/JMXOhKUlWxxwhUXU3SMWQGDqpcGSMnBZflAPWSTTKZ/tBlILpYmXnMFy9MpneJTj3TI
KHCtG9JAIrMhnOU5NnVien18an9pFaCtxqN2dMCC6Jw66vfnIlS+y54yMpN8gy/uvFRjGnFtuOPU
20+DbUQqHT78rOVOAWgTjhjyYrEjqWeFskwZTGgVCTz1sa7rve1++Hl+bUS4zQa07ghZWHyii+Ev
C6dnpaC3kBGsbJ/e97UIV1mfz8WAf7BdRuKb1T9NUgWa9akE+M790VM7vB2its2hP4dONVrvYqMk
prWCXm0bn8y88I4t7QDL6MrHphzuweFwBIE3ZOlmVkqqKZuniiNu8PDkAhHiqdKK0sriDqus4ocE
ECrr0ZrJHc1k0HGeyqyC4YUh4VAVba7G3Yz1cTFTqKSFhbaEmvUy98ynliwXWJFivgX8C3PC+WIq
BSN93OB8hZD8Aj/c36kLK+KXBlBF+AHBvHfzPXo3TqDcG3/V0DzKwr9sxcJ5gwYCQC8LjjjpXrWs
3qUZxFPjOxAw+2NmStznTdr41v4KqaSXmBRTwLCWZ4+o7AVZ9k9S4O6uP9XFCxtbv7R/Qd0C5e7m
cNtzN+PKxVYL5xHTG+iiMLhQGuMsZoB3/3PbgHRtwlEEEhPqlkArv6Uk1bPzkGCSwzh0n6tI9tG2
M7z31YiQEby1J0Au+B36uuz114Jg6oDeu8yfvoJO4her/Ox3H7hfyz8utJZlwMZtn7HQysZjH8w9
4g1uaJ1ZJiXeJQ71qzMnJHfzH9XyUuayQcbNxyz6VP+zJdzgY6qPeu+gna1Fyovzbbqro+xUsLcr
fDznz3oIjfNDd5TJGm+nDheGhZhTLS1VyhaL1A/DTguLXXYf32UHGrAweyp39EWTXEvb6d+FRSH4
AIaaFJpWoARxn9/Vd3xUMy198wnzAncJlJvUo3cnY1yVGhVCUEZoj+4ClqmBojKGqnDCFeXC+th8
m7+V52bPjotkofyvXAeB908qhJwF7SCt1mu8EOrZz/RvXv6HeP8xtr5bEUJNjNe5XXvYzWY37MjR
hE6Oj/6FelK+Ofvs3tkhwhU6xqz6IM/8nt3lh2p3OyRsx5z3nyDEnDSdMqoW8N2+/6bEj/nyQW6m
f6+P979fiDgQatOVWsffr1TgiuvAopzKJuPeyGPFj8Un11ESA4YLaLjrfMyZZ0cdZmxjt7O+5U/e
Pt3bT3zMaAnmcDroD/WJHWVJ4KZX8uFJEGmgD7VCTntdn5UY1sTOQddsCb09NEszsLpwmcM5HF70
r0TKob7llpc2hZX2Td0uYMrhD7we9P7nguyoJeshS4yIry0w9Q5LPaZ4ben1wRjcn8xrP6cTxhdu
u95WxnSxGEsI0ZW6uEZq5/EpAbt3aYK9Q10gkjv6sSVjadr+WP/iCdDixxTLtYukqomBsMz0TgaI
P4tntHU5JNo4OPfkadnZx2xPQpla4ub6LmwKMaQeQXXcUN075fq5osSvDKiw2y+afXd7Hzf9H6z6
HCzxtjghjIyd2iucaQFhpL6bHoujgtB48HbkrtFxyc53EI36VA+hrPe2WeG4NCwEjzyPQe0CDpjT
gArHFHY++8MTChtI8+msHi3JQt9gn+JBB1AS/6CBhVtduO9qUO5p9rB4J5Xfd3sVzu+7r33yGC8H
lwbmlzbeM4hzh0qgf2Z7e98HDPoYX7JvaeHT5EetBh50aw6yH7Z5Yi5+l3ArpkY8aYs7eSdaDXuD
JX474omTxuHtD70Vqy+XLzixC4nvWB81LD8HO5f90Egb69vn5GIlgs+2tjc1vYMd5sKtxfNwHj41
B2XX7qz76nd+BM/wUQbHltoU3NfOqGn34+ydkrv8bgnbJ8wK/FN88QL+BUG4CNwe3ce723vJI6Xo
ShyBgUFBA5NEIiG5a4A9Gc9dtJysJXvITBo/96WjPqq95X2b3DbSchMulU5D9b0bMM0gCX7rb8mJ
C0AIBrQxR1EJ3xLUSzorh0o7UYiK1OPr2LzeXuC2Ad6a5B2vVSODdF1NCIEBD+zaevJllpEBrzNs
zu2AVhGKVxgtEzuTY6PFFTr86ile1FDLf9ipE0BO1EfFNZxl9ZB1LAVRAbqsBjAfvGgrnPyJDGBT
rmr15DR4fVL3AaCzvdFAeBdK8x/+NNe2+M5elHfoMA913VTqCZr0R9VpP3VaKuG7Xu8dRF54lQC9
XReTiMKLATS9w7TMBMcMQM7lk8fmarwzyNJk5xpTSt2LbSpW8QgcayebSFybBmYZzS0QRgPEBwTX
9er44LE5Jzp2slA8y/eGgo7ASSd2HA6YS6K7uu51y3fSqfgwoA/cmXB2sIFxOTX0569NU1DgdV6V
8o01MYCUF7nvDDJk6fpgwwY8BYMKONcrVD0k74AndNXllKvts1qBDLS2+3u3AstFr2d+i+ZNqgEV
aZfmh+uqfPScc90BSogBFmFnx9SbM2e02QkqWOrDpKnLfeI26A5l9XCCNJFMKWTr3Qm+Gh0jX1gt
Jya73s+FlklP0srjlePK7/4ae+Oo7AZ60Byf0wmgfLwrIuWpHncynbaNGw+oUwdoexu6SOD5uzad
mRMaxGx2T6bxfQTjimm9Zvan2xFs7alvo4nQWcUzCDA2YT9NNpng8ezcU0kPmZk8FHN77EHM0JQ+
0yeJsY1wiVlSoIM5TQFAgEIqM7RmQ0EU4JyM7HF0S18xZUMD6xAGKsYLC9xxL8JKmejUs2rHOakj
gf7R55G5n+3+qJTG4fa+bfjFlSWRGIVqWZFg2g7QFCS75KG5d3q/+uM811/52wTQPHTWwvpUlb60
6LM+fZxvkrM5obkGHKqQ0zOTpubcms4JzOBW5EXVGVSiX5of3RfOwTWEcbIrf7Y5pMqrkO6JrNS8
dkvcqhhiwJAByFgxP3S9xwvw1lXjzNrJIF/UzLfr0u8+yjqpA66NoW5MdHFVs5V8H4TYqaJD3+HU
Ws8z0vo+ezFsmbOsUmsV3TUDdAkoX2EkDgjo65WkWp80DShhwbmiBjroUKmFzHpsQWWAMc7dfEw0
yZ20Kg6KJoUjoFmJnbPFdKL8jh7LF/6SnTEtCv0qyHLfdlHxtHFT6AthbIKDroHCul5dYS+Gjjq9
HdW564PA0V9GSVtN9IR/LUBEiQPHOYnMtQUIVvRx4+ZO1KG53EJAhS3p3pm/3F7HphXw4KMAgI8F
XsNrKzCQma3C3GjKyWkopte4o69FOUi2S2ZGcIYEL+WcKZMb6QXUFtqFs7EF4DeWJD6bHgDSKYRz
0GeALUDYNDKadt12gwMNs/Zu/sHfUaYPddXf+lHmAVtLwtgez4Ag/26IuUBmai1CBXWiApP+uymh
6ScUi7U9WWx3f/sjrR4Y3BcwrqeBok8Dc6f4lVrLbPO+NOwIugtgSOpTPU+CrgRruU9Kj/ye0qz4
6qglvY8Ng05hVlv0e9wM0xB63TzXIaZHiuKkDq7xYChLDAl7TVEryUfeOhOXv1L4yM40ZlkxOnZE
W0buXIZZwDGZVck9tyoW8M1AggLsFZr4a5J52wGBKSS5IN2uBzMe7ZxqOfvTfl8ePMRngjQp+H/h
Mt363qhPADiNIWIMmQmRuUynvi2a0Y4Kw/Q781PV57tSlWWYq7n7t9XhOYeLlg85ipyCZgbwGGa9
7Sg2h8FP5uSP2v3509nZY9yoB6hpWX5XJH8oA3HibS/j0fHyQQnLfEoP7zkuQ4mE5ToUmEaqTgRZ
bzTZzV5FgwyudbQ1EL9UWbDoqJAsxefbJjc8BmpamCrBewWwPZG50EnThIBj34nU/Kl1PseGTP9X
ZkAIb45rN1qzzE40J8a+HQsfYpt3t9ewJibk+8YJTjEnimtODNTMnOIaA/tO1OzcgxGmexV0OSGa
imAWM8/z821zm1/pwprw8JpbQnKzgzVKvcDWFB+Fpp3RL+ic/oxH5lvk922D/NSKboEEFigqhCBs
mOAWVtJQ5rS1E2Ua0h6VxhBvhh7kUr0ui3pI2lxyvjfOGUTq3+0JIdyx4my07bQ7x5hcJst9h3qq
J3t5bBkB9AeiLJi+wNCMEKp6vbLNVGvsaDbuQZh1bNMhQLYiOVGrPJYfKbzkMLMHNlIQHnD3vMiY
k6SboRFGbORAyx4JpfatKMGwRH/Ev8njFCTPBrh3/QSKXgd3d/uzba3w0jT/8wvTbQoGBgTQ9mwW
WrG3IEQTOCV4/Syz64PbpsR3wdsqMSINpRZ+DsRTXIzg6dba1I7s5BuZuwDfrgSqqjBbiaGt4IgA
9W5JOM6oLOjWmDTKuWjpDjS5n5v6Z6KzvbcoB4yvgbVqCF0oWzAQDN5e41ZmcWVa8JgxrSaXLviU
6V3xTKHkybPLISx+m/8ls4ApkBXwUhFq/UJuiUmuutGJbkXWMJ3tvqG+avUvamXPkv3ciI4QN+a8
46CxRQwT8uUqNcupY4oVtVTFoGyyT2n58SwW5DwYkzVBpGKitXXthrWe4TJ3zfYc40JJjBZkLQ85
GyUHbXMh4N3CyBLETVSR/NkqDHvAjK8Vla7xI+u7L17avdx2gI3zhIW8mxC+f9MlZGwne4rM4hWP
GOg8+Kn+9eM28FbCZQjFehus2debZReZkWU2dNWzmvhzP//O0/J+6JnknbRxXpE/vZsRMpkmdliV
KJkddcnyoFjsRRvbEHicIyUfpcFAaABJGZ5/HMkEAjHhtloGjO3ZClY0Ku6jtVi5n1f9k13qsk70
lgdcGhLOTD9aajtAuyKqlsEvOpT8M9lkgcwE//OLiNqozLZHpwKlYel6P9jktOQeWpqTjGVwK6G4
2jQhdGdt37NlXnD+Uf3ozgPaF2qkgcZKP5YnGZJ4K6bCGkfq4XmBvqLg2EY/gNYopwUIB9G8pNq+
rOdd7bJT13XHQclxapdTrXm7YpEN5qzgH/+6ByYVMLwMVivx5ohbu1YT1jjRcG/eswNeKCBMCaad
FSQ7sOOnp+Tg0PD2IdtIoJDhYiwRZRakAGK6ViuFMXaK155TQ/0OCVyUseiTYddP0Hj6pk7Ki9oX
MiT15okDNwsKOtDYAc/HtetA/mgaa9vpMXLeBAX67o8K6JHDsTLSf4q0+Ch06G1bMUKNugTqO6tH
fak17aLlMYTEljNExHft8MeaMRA3xQE1PzhH/WYL9UbQE2AqCe2S66V1AE60EF1oz3ZFHk0yIZcp
ssafi8o+3P5wm5uIxz3vNiBCikHeVBghWIIVOdkcsHmBsPTkJ2kfqGom8ZGtYK+BIpI3akEt93ZC
L456q+V2p9o46mMSv1DT/d2P1QPaDq3k3tp62KN99m5ICFtsSmqji+f2nH+bwC+bAsESpvhSeMhO
r5CvZbtkV3WBTMl+6wwAZQIyJPwH4jzhzE8OOLPHuTOi1MIYI3N9FUn2qCOlSSA9Ztd+m8mEKvlf
KTwj0CV8NyncbR4GxtOmRD46mNTzZ7v+q+TOqZnYZ5YOP9xxeb3tLZtLxAd8465Cf0HY2do0aNop
lXJW9CVcejegNXnUOnIH4voQg9B7rep2t01ueQ3nHAExHzIeTyw+NVXOzK4ajAjzqqHd/NCo7buW
bPR124rJO6+cOl68UqF8QxmZmRVNlH2xU+OTZYKHLy//wxFAo+t/ZoT9q2LS98RpjGjQTnFGg4Se
iC0LVDzTWDmFA9AHGDBNa8XjrmJ0IHM714w0936apsehUO+UmOwSMvmghA1MrfmzOFQSSDZd8cKq
kP94XZzZrU27CHQFxJ+U8jmp4mPH6FcDY0meNUi2cssehOMAh0dxwFtFfz2d0UxsSXse8Qgb1Uco
YvsmnXc99P4MWSK0aQz8BSimWODAEfvMSZOS1F6S5mwVQNznXqZ/dmlGJ78vqBnmzczZlJeevHzc
99GUxQnHvYoILeT5Xu3mhjG5duROZtiW5AUrfnaJ9/e2GX6biA4DtiqUQS1QuKHsen3bzBV8qDNS
J1IWC0B4+pQO1dNtE1vXDBergaoFKn0rKjU2LGpRNpWNa2bfV5avlUtoLZVv9h+lY+BXJ5bgcG4Y
dLRtvtiLW6ZOZxM6GsjzlC4poLUN7KTdAndPu1Jyz2xtm8cJnpCCo4Qp5h8OnTAvq2DqenDN3IcE
NyStllJGQrfV8uEQRpQB0NGFQI4Q44epA72y3aNtRlTzvjFT65x3QxEWmZY8MxW8BmXcWWEyL/V+
6awyiAsWh2O8xAe7UuuwWrRB0tLeWDkKxQYIIFU4jC5O03dDiW7DgmFzqxn9PE1Cb3El4WTLBPAv
KjrYUOBdVWwdizmOwmwTj0/9T+9pf5hZNJIPuBH0OUkixqYxcAiuJCGB1HMGujtqmlHtkD92o382
KrTQSuX7bd/fXAqf0X9T1QQI4NojO2twQQicm9Fc6c9s1s6lK3tvbK7EdS2wrPyLH7k2gVbZ5IKk
0IxQa/7SG+mTDjImP6WF5MOvr5Y3SlMEXCTCYCQWAlIOfAMZ3cqIiF79LtDQhfSO9VDpdeZbiv7d
cpJj5o33tqF8u72H6/gBLC3wG56JYwBubr4BF6fa1RREFxsXZ00f1eZhitNHRiHg+R8iPWf+Rpav
weuA3hWuMfAu4qpUCj0qm0+2DYUh6zyrT2n5tZ1lXen1pQJTEMNDPoUn06oG3DHWLJVNjcjAXAdn
S9Lzf5LmVzL8U9LyeHv/1j54bUuo/8Y6uAE7A7bMfvk9tfZ+SpbPHzeBywpNdjRuOYTu+hPloD8E
l4JhRN78V6X/oEIa3jaw5Xyg3OYddhAIr+aPSYHh+N4m3Zm1SGIAwI/zX6VxpycD5nRLP4lf9Q8r
eL1RJEEHnlNgo6MiRAjDUNSsRfyN0l4J0uZZHz589QJTgh4xuplY10oQZ7Cgxmm1oxEV1ZIGuV79
cR0ZjcY6OKAUgNIX+A1RkVjltnXSFc3SNWbkpJAk9OZzX6eHOBkkV/y2GbxM38rVq06XU4LDMesJ
LgV18uPR9XU389VRRoazUcjhy3m3I7iyzhrLSxnS227HB2O7w3SkB9P3MD2tfJcV/DfOKIxhShvz
2qi4reIOBU/BPFXt2ZuL1xYLPPVF8QhAVw42g3wMlVp5vu3l6ycWX967ReG24LzN6WS27Zm2eYDq
UDC7DxaUWstJ8csZ8H5DUmvYCK0gV4ZR8B5z4lnh3JaZimnmZmjPHZKmxu1+Kapz9NB688fe/efj
i9O4tA0noUP7RjhPFdRLY8fp26iyCbhRKXDpDgA5BUh186QY/GagmBTsZBNRG9EPcckErABSwuBD
FIJ6wRG93YCCwJLZ1RKkIBlf9opCTCIZa9k4A2BbxPqQsYC0RmQQsLu6z7xsNKPc/I35Gb+3rcDw
JJfw1gkAQSak6d7C7EoQfkqbWINcuhl5L+2dcZyORTDsIS4VjCciJQ/YWBJ6yMBIAFWE4LGi9LOy
Jh9dd4mmaUke8mGhQPUa2iNLHRmr0YYpFLaR74EbATJLb92ii0t+qLVOm6t5itpkgQhN6WTaIW9Q
5PYHu8tk5cNNazAGdluOixMxaYM6u9mg1lPUTGRXxkiehzYonWp/2+U3IgjqM+Ag5jUTcyXT7VX2
AA7DTI/SmgTa/IouFKDrkZp+782PR+ArU8JLIaaTBj7RXI9y44n2B/CDJUxyyW+uBu8rwFgdDQ4u
mFAz1mU1LspIqZjRgI+HGCW4EbX692T39RAkZNZAlmiSmEr6K6vPxXlPQCoJmwAIgfD2Or0gCR1R
XTO1KIFrNIZ6xNT2rqgkB3gVDOF1wKGghs2RyACxX1sp1EbxalVRo6xkh6FyXzB8tKvMmqFbWEtW
tLIFFD4eqJgaBuR7DblpkqQtejJpkZbqd2qdB/FMgD/66eiyvduIfx6CEoCPaBrjuwnxL7ETq3ad
AZYG926u9Z2ZmxI3X30eLAZyHAgQ0AMAnZZwixRaylgBXEi0gEjq5OGpA86AtGkeiK6MH79FIEOK
tQBhjHRGRAAno5GyNO+0KM2NiJmD7jtQffQJJSfbyF8dJ/mWt2bv3z7ImytEZosHCHBjKwKBuXIN
0rJWi2qvrlGJZFCvdo0+sMCTcduSzjfruiCDqS10UvDSAfQLF9a1F3rDoJWTEasR6H4aK5x0ohVQ
H8tzwOMzkFXvh7KqoDDsWs2yHxtm1gFE3cvkqXQrp7yfnUafd3o2WNXvBAPP/SFTTEweamZmgGSp
mJZ7uxvSR7y1CvUBctzVDPSbxpYjjUnlgbaV9OWwm5vSko0ZrHweIrUAryJ95ziRFebOSahGF1Dv
ReNUvEKl51jF7c+qTo4TdNpv76LMFA9lF7eJ6sYeQYdBi/LkZ+ktvpm6fjZATu3vbTurw8WXxJ/d
IAC1wfMgvIltr+nqZKBahLKXeefERX7XlEQGlVitBufLRVULoAKgmNFTvF5N3aIS0yc4wk76xcNb
sTR+xMWPbDaD26vZtIPzi5sKQG3cw9d2DLNpnKTqtagEMQZJYpBwx4/Mm0LLjCWxdutAQWsUZU2s
CcxB/M8vPhCzkHVqDo4xpqr9Ybpv7Oc8k53aDYgJNu7CCl/whRV3aoqpj2GF932zY/eHQ0ycQ7lL
f8jAq6u9gydAwRwsfBijwdAH95QLU/qEQpxXN7g8rDregfDDCHo1+z4z2oNYvJfJBa7ew9wcaldA
ycLiCgUyk3xo47RUo/9D2nXtSK4cyy8iQG9e6dvMcLrH7r4Qa+m959cranRxT3c10YU50hFWAgRt
dhWzsrIyIyPScYhMrQQLaQeA3DIaflO0p0SPfvCqVO37PDp/0Ulg+bOFh8arhq4v5YxpssRZIilL
EBbVL1leQBWb+yGeT1Yi1oxgv3W8LmzRxytDm90IB2MJslY/LFL5BxH6q45IlgOVD/TKcY5vHuEp
GCwHYxKWgF8DPv69dm+q5t7fsVtAAGzo6I+T/jEqJLRv8DXGYeKUh436acg1U1F/t/wvCfwToZGj
sat5XXvKOdYQ/JZLXpqlzlguAQzQpusSrGGR/lzUBADuKeOc2ShKZAFNdWKs8yZBJOtUEQtREgfW
ln5NLtAVrZppWYLe5q3yaUZN1RTs3E28aJdBjPCj7kzezAIQJ7C00Lc85dI0dfyyumvAW4wtrtbE
CtNXpfoXrgjKVbRKcNxukV2dqnRppxULmhhZfha60vhQxKV9Z2zhTVwEYBidLSAa8F6Au1AXypKo
AxEemoL+F7/X9waBxT30EOVC/xryXAHeEbn35QoyZZRKfNFNWao8W6YgBPXkkgKFp/4GvtH8H9cm
XofIRp1KuS1gBrjNCvM+HrQ4T/xkpu+hTybT1lcw4OUWa3W3mBhqedS1lsYa6Ny5dQpSSLh+jMf2
t+w0XuLFj/LgIUxbHFOtWLg9CtffkfLHmuf7qkn4KWjt6m3BYv9Cg+YdMI70Z/ymm+Wj9ja+9q/5
q/Fyf5dvHQgPCqiB4NGOp9qNAGid54s+jICOZgWUzVLVcKa+K0wMMXj3DW3cQP/tSwIOg3IHXRsI
K4XvE2PgHtXiUOBgg8lrn+jrLtIX0yjHXV8VGLNUGPWP231FjCbd0P+zSr1Bqxq4hHYsu8esqaxw
zRxpASse158b4dHAo/T+Gm+rLSh/II6hBQddUEywUZ8xn+URJIOojaW7+qV2R58gVEEQYWU2em2M
9Gvj00GgDhhiSA9A0oWeSYmTLGvXslwCo6ukY5e362HV2uU51qL233w8PKqhAYoSCBpH10dxBHSE
C8cIF6s4KGe90ePjYuScN/FNsouTuXQULfwzKWLpcaXav93fVrJrV08csqso9sA/UUtAtLu2LtSV
DP1ReQ5UKbX4mkOpLN/dN7G5lxcmqA9Xg35P5zllDupB8aNIcmuNt0Kjde6bYa2E2kdxzosSdcU5
gMTG+7J0LpdPDI+/RTRRu0Wu+YvMMtMhXsyl2C1S85atah9loH3V7RlMNsD1gRtodFml7+11oe2h
4N8QD6G2T87qKVwMcQ76df5Q0n4/xwUj8drKipBuCcjvcKNCoZm66vgp7PAW0edg5kUnVONgSOKH
NK8/Gnn+FZZGC35g+WNYIls10n+1qQSbSQaWRZSGrze1zySdM0L4R+fwf4F8a6wV5fUX5QRBcLOI
TTTJ/iQBkyCIXHE3nn9hltrXKOpVo8/hL5Ole/1uADcKJMZBlTf/YVdvN/I/ghpAYxhLBOMZZayr
1cUwKoDRwzgez3zhR9B/2eeqsnybQN/OUDnaOnEEYg36B2g3oUVzvaNLyIUdpAbnIKwNC+g3H3hJ
mytZzGpbi4L2mQS/IV+PRnS3WZuJ2gokZqLN2p8aQs7dXjaKpHClkUtzh5+VnKUhf7u068IglbgQ
QdE+z/DKz8b8KcyE106Zj2Hy9WBybYbyyZkMRQ0VKj/jWEFoHqpK/ox5E9a5I38N5YMAe0JJGIK3
GLelx9q5JSqQiZVzwEecVtiaNPXNe5/GvWrmtTArNtgdM7BUKkYsmn0n1LWTAxPLHbo5UUQ/g/6I
6PBqUgm/AGwEQOl+SN34wLiS8HUxKU4eZdQulJ0YFUUajoFYCZ4MuvlC6Q+9+JANk3Xf0kaQA4MA
6QqhEQ8WEeqzciv4kEHPPwRi0uQgVVPA2pUngn/fyq3z8JjSQF0U2GEMwStU+F4KzLTGpTxAUHxQ
NIwMVfXgRlARqq1sKDmW2MXW9mEtuNcRPDGORC0qESctq3p+wPRJmFtDDcyQmWex7k95x9sRr83u
/fXdTo9S6TV18LNwhgBKhCfLtK8ex0DxV3P2pcIUBjexVmt1CruM9zqweua/sYz7A+UxzDzeCBvX
ULUqlnCeAv4kdU7+NHixPWrmbEVP/NO6z8+zlzpRoLww7JI9vD5BmOZErw+SWnin4Qxdh7q04PGO
kZspGF3J7YPU7jifTMqSpcYzNt25b/A26b22R7mQ1JSzjAIT1qknOnR2uSCOSlfioDtu1JVhK+Kg
MUx+Nrev18gjSuApL6rQ6YSg5fUaASdGO1PB7VweRWt41AIiNdJ9JxximuCYnCObJf4RbdAPZHb2
bfRqazrUX5+6Q6/48ndQl1jGKRJyA2MOxPqtLD6k6GNkdenE2/29tkF9zyk36gj7iEkkD5CF2OLe
V185qxYGT1+FdyJ9rjjih/KWO/EZLBUu8gPlNd4bNvqSw4FFA7XxdiQ/B+BCQohABpeut74fylwJ
W2z9Gjkq5NdzO7ZnwBlB9+hHork6opk88dh4w65ZMXEr27wyTsUPbVHDIR1gHHj14mfvkpSz+R7a
kL7ovqkmJkkgJmyyEiOyw7S3kclzaNFiGPGmH5tNpVDrK57LSFUsAf3YSYutpWZd5BulACAdAMbD
GCAhgaBHziE9u/Rrm0/40i0ojt6aM9lccnb1CFPumR0xSwEbARlUEEiiMdGBx5ZOOfBULB2q3bjP
BGFcTL0XpV1tVNhfIS4fBkHJGC+frVsNtoCVArKD3PPX3iOgPdTGHILFBBy2aI1L00HIaeojVtwn
bkh9MwJDQNEUD2Row1ARohkANF/lZkC1TzOjw+DpO6Inv+xaj1Vc33CPK1PUHopVmRiJUA+BYHxf
09pR8+Mo8Iw38S3YFjLIlwuiwkA0h9mkp+0QRG/iPvK1Q/WqP+mxGZ+bb4mdeyzq5Y2wI+OWJhrT
ZKiZBsQMxQoCEsPoAy4eWhOcGLpZ1BXGRgbJ0XJNNMVRY1FZb3gjwCNIR1C9V4F/oHZy5PI6MsD0
D0Bx+4Q6p51m+UOcGZ7C/YszjacHoI1kYgqlUyqSZAXMlOglBqmqH/NoUp1YrmTMF4Fs/av3I6lh
oBksIF9El5Z6Searrql1jo1MtMYTssRrFe3XIBZ/qnraTToLi7hxwhCkCKcRkekGTPn6hGH2oCwN
Tu2h6fukdafFCBnr2boBLi18Pp0vnvyC3rRzaMACYfoBk7sJ9tpddVrfQzt09SA0p538bnyrWJDH
jXOGVwGAYEjAyUcjHnthN1eKUs6gPB6s4mwa85uGaMxLP+5/rQ0jSCgwDqCAIAfNK+qYLeBQnFYg
1B+FZejMboLv5336Mw9ReP7fLFF5k1jNUSz2U4NZWTcdDooe2hPulvtGNk7x1XKoPWv7CYS/alg9
ann7szPAQz+qtewra/JTKrsjRlUW+77FraokSckgA4e2MIZSqEOstc04cFI7BVBeseQ9RL/cSDY1
B2ID5IK2ao91ljdcHhQSSEnwyRSAmaidzDHF2WZLJQfNWGu6qa9y7A9rMTBcYysEo/eB5hG8Q4fU
JeUbUaj0s4HsB3rgGEUE8aZu4kXmlLNoK5Hu6EnvRJOw40TDj4A4mkLDbYrCXbL+69UM/BAUmbHD
mEKg60PrIhR1mVTNo9Cq30SJA9G/4NVpz3jsbp0FVEuAagKCHTVR6ks2POpsIUTiAjxSR6szVNVq
V/CbGg2TWnnrE2JDJQHkoiDoUOhwXBb8Au7B5nFeOlOJT9qXEWh4iRFGDvTACdUOTV8qI3OUhQzD
etF0XvlTqrlzwhDU2NoulZDpaEAaSVCiuo5P5drpepetEsqtheCTTNKa4C2HsNQ6RuwgfxWV3RCV
ADBxKoQAkL5TWqVc8wIzIcFc8Ravv/ZCboKc2upD1u1FErJ7lqh0v+PHdp7mGpIxbbTavBin7oqZ
GldKQ85tRX35PgyL/jKvPIsFa2s7NfChSehJC6Sodr2dYqLHUpnii82KamZhY8XGaK6sCbPNQ42J
dFTJCLzzZmKoFEMZE6qYPxhdjCVZ3YmoGfUgo1zs5Ndy4Bi13a0vB7YPGQS3mNdDZ+p6VWHRKuEa
pVKQ8NAf0SGWmn4vsnMx9g4jDm9ZAs8HOhiYegCKj0oEMIMW50omiMFyKn4k/uQ1Dyg/dIq1ekTR
CzTzPn+QoYheMipXWzcAaUYTrCKhz6Itp4vYFaLGCUAB656IbiZntU70AiJrK7FZwf8WRgNEy4U1
Wk9+EEepq3pYy4rnOst8dehNaLfavZ5iOvEjkcFuXcKDxtlOZNb45Y1oCNAmV9ap81E2mSH3ZSQG
yV/9tPwVjs0p+26cuR/ZEYHSq8/juf/zd/BZydBGYQvtCdQgAX1GofmGb7ED6fUArg2A/j7kkxEU
j2hqBjUolE7ybt3z3H7ZxXvtSWA84DZO5ZVZ6gEX1WupVGsoBCr6xt3wbUnP0ARneNBG0EHuqqDS
Si4EMABdHxKMb0MDrxiBqBWepL63Ru2F634tzbM6PJcsCOqmA11ao46kDvIEsWxaIcgHq92VbrQ3
LDnH+e9BS8F0142b7mpt1AbWKbhzJgLWbAFDWcEONVY7zhmhgFLJVmu2VuSKLOKNrY92uUIqFGix
1ggLD4geyjkB3lRISXhLZ8FDNnJNrAzsPiiRIA2j5+F5vpWADC2FIFrzlypuzCT5rYS8C/msXad9
vx/etrfxH2NUwsAXSlQYPDCUQ/WLDyNTNhiOzjJAXT9xD/cUZcCGufqbZjQmWlmMS5y1X+QXXLxn
yoLL9crAfkHpwVbCn5XxKnVQ/amDRisYtj43n7rHCWEHrgFUpPG6Ji5yYUwuowglLHSJShmaC4UT
QU1CLN26sjtXOYV+9Fr6kie6sj8coFjV1FbCm5V//6MRP7v3I6hzXXStFPUKfkS6i/wSgIVkx+Ea
YhL0k49/YweQV4BRAce+gaTKXMh1oJnmA+RiHiR/cKRrp/7RmlgVs4R2I/JArgB0iFE/I4nfDVNk
3ycKuhky/wksE0azdOPnxATTRuEvf6IT5I32CRD7oBCGYj1K0OGjBP7pn9q+/6SuTNzi/f42b17A
io6BWLyKQCtGx08ZHFJAXwro1amqOfSFxWeK00s1hknQ/pASFDFTqxvf2/JZzZenrC4ZWc7W4UHp
AZjjz/KKSt2KYZyt3SDPfCA2f3PQ6wwxi8tsqxQMnP0/JugAkPdcH3Uw0TgisGigobMLlP8/oWiP
JHLnlmIz9nUjpbqyScUETHjORVvCpg7RPODQTNWKHOOx9fOD8jD9EiUL0k6HqnYkRjDaCuB4WkCw
C+UPgvi5Pr1QdgA0Mur4gGt2SfdUI90fi4Rx626lwqgCE3YCxFUylnltZUyLKuLUiAfsgPRTpMPq
hyg/y2azQwPlVWW8lzY/IeAjEkgEocqg0wWdETxC3WBwa9C74UlxpUPsJg9rZOaH0QH7FTqDANy1
HCMUbtz3eDABDEo4kDcoM8SqT7NMr+XHROldvX3FGKXXcokdZrPVdom9ls85X7iAl1uy4t13oVsP
urZNxXx5HqYQA1m4/Y3eNDDdkPKnCmPjXcISIWNZogL+CKIySck0XJDpOx8eRSyuW9+W8esPRLIi
QK1RF8EoHt0PUlKOUONgRbr2XKvNIZXx6doS06CAyWhPiPgMN91cGHmsofsHgAxdhZlmccCEn440
Y4Ge4/o9yt66dMCIOqPIsmnnYqyLOg2EM2QB+wPeFXFh19pelwwz73Dem+7L0RLQCpRxCOIMMyg3
Jdsp0/qo1/igAtYHwham+PW39JUFumQ75GkYGhnAG+sSjsc4kvm3Mi4iv9GXr2OdYYpwTKGKCswz
/XnySRTWLhH5IC6+69mbgfmg+0fo9m4hBuBuQGYhqaXrAj1ell06YhCu4J1JNkwp1hgetlHhvjZB
nVJuBjVC38MERt/qXQ25aJFDl8qSQL3rjU6PVlz+R9tV76A8nZ/+t+VR53ZFYOZQs8Udw/FWkxWW
Up3vW7jNO7E69FkIugzjpXSbcYrUeGrJDBeAJU8ViOJAufvAxZlXdHxrovHzet/e7eVF7OFEAjeD
/Ohzty9Szw6KGIk6S7hW4tZMa95cJcmrK55xO2/5Bdo5KOUQVmbALq5vry7ul1GGwE8gyX+MEUrs
c8HyC5JTXOeV4EgB0Q2cG4Dbm5IUn/L8KJU8yTkGh6g6ElpY/hkD/i6gqO7Xtw01PsQ4ZOwAOVLr
kQewFXHLwgdh1ttDJFqh8tuQnu8b2eg5Y0n/WKEh/TO4eXRpWXm03Ozkx+KoVrbXnwCN8ebYKp7m
B4BjHIbNzW28sElF1nkUtSwEm/Tn4NO4a/aRM37qv7SP/QNT4YP8bTcf7cIa+TUX7geSNgwm8rC2
7PtdtucssJvvVRcPbTtm3O4bGQ2hg0OlGVO6eAvQ3SPIqkVpHqorMqjobKBGYknu4GWe+GxkZrZT
K1Ny0j2rpihubSjRzUK9DeU2iHxcL7GLViBZZY2YFdx+pxRW1VqQDIS0HNKM5DtS1EPrjE5+jjAT
/T1uXA0lwCdjx6xukGYmtdkYzsOEDRnEVlFuv/4lfcV3TSFgA3KjWxNzQG5lC1ovvYK8a3UMaLw4
ZRxJhzlNOCuvmmhfqDrHmFLdCDhXP4L87xdffNYKPudyYw2kMoCimKX0x7FhAWE2wg0mzVHlQLkf
nEP0qG8S58KgdMIaDD2GerK4fpaUmlXl21wJXpZoa8GnborT82qEIJFpV6SLPwXonUsgClazj6+f
R1IdQpBBqwfi2NR+dUUZhnwmLaBlHZwESozEWwZbsgogTlhzBBv7hsBJxpQw1Yt6ERXWJg0dtAhq
YkFjxBDY4ZHy6OFPxopuC4jCpRE6qtVxNglhMwIh7q5QXcxdcK0lkdW/G5CjWVzehsKcX79yk5m/
ssLbRt4IcBSwBejPkFhAHUad65ahXcAVUYrHaRq9WYTGY6fagsQcACF/FXXaUP4FIgqThbj0aE2S
RVOScBYVzCz1/a7vRCdZX9sktsEoYhLJMFnKnqUWoyjQK11BlDzP8qHNvq7DA4wlCDgICRagGzdD
4UNSNCLosoFQaztzXMoPXT7PpeAqePlrPTq+jWxG0ceSqZbAHqPdSGc0vDswvAgWTkBmKYcq+jjP
RMgCB/kxRHWFKMGUENQ1rN5pduqudQj/DjhW7fs+tnE0L2fhaD8u42Zs8xXzYmr1mEzf2iE3m+jb
fRsbZ+UKykmWfhHI+iZVAI4HlLPQjY86V54S9DS+boJAVMENA26TG8yZtKRLVtXGGGC83mri/JAK
LSMcbxwIQq4I3TVC5Ijq8PUqMrE15NiYxgB9+R9ZmhzHsNnFGfeo9wXjzba1YZemqLOXYZZUzetl
DMD4ahrduR4YZefNteBmQxkInBU3AP+Q1+tJXzXC5Gn4YTNbStp9l+TIG9qZ8Src8GudhH6QLBNa
BxpHEQMFny2lgC8Dvjwts6ZYf+YG8fvU67s45BXrq45AcDUAIH4+rMB2c/2VtKrFyEmZycEo/W4S
v9VYpHIb5SWMUxE+AsCTkBrRTWsOKpUgMREE4IZm6E/n9iSbnPXfVmt94n+yysC3J5RQwSAhwmsN
k+/0zEcI8onIWFTAKSvB4QCtGdTewf/Dub9xGy1A8G9h4gPsLBrgyJ8A3otTqi7dCAyFgKlYQm9u
ri2aombTDwDLzWkp6O7ECVp6jnWt4s6NwhsffRv+4OpwtyZTnPla2Qqx10xKVR1SDRUiP8umpTHn
MZRe5zFOatsYmvZ0/2ffHhUA0vAlMK5I1APp+AX2Z1BPQMvmMVkwTNutKnQnI5aM9cYnACACtHtw
X+D6aMXsOe8KflLH8FHvBD9eqodlPZZdzXBdlhUqwOhhtGLctAsfuUmzw7Eycw2XDsdi7749+yB0
4VGcQ+KCT02PpvBVocbSnA4YtNEmc87kwswVCUDdcHhRs1xirGqjw0uUMoETADoXSRld9EWBdyxA
JzMFIOmuj+NR87M9RMe52slwaqodbxeKT4SG+fOXXePSMN1RbzF9z4V6hpFk+U80TnaILtF9C1tn
5soEFW2aNpqypCJr26mo3U+NOb4YLnduD6U/ud1RcFpLPADKDji3xLhVtwIRdpYMd6KeDmo56paY
krFFe6/CgYVmtGyVbvPHcDqbTHmXp3+TEELyFAThIOAAYh7qgdeRNS8Ubsw4fQxC431BOV0CJ/ox
ZGmi3Ka8IirpAE9BLhYz8fSilHnhJWHmxwDQUMQdw0lRA2n68sAr/gAR8Uj4df8bbpw6CGBhOhdP
IPwXekIS0PGBX0VxDIoiJO2I+G9cqZxZyyzo80akujJE+wpfTdCkksdgyX+Jy3uvv91fyEa7DFIU
SE5EQuuL1ZCDfxHAx7Js54pDDjRZIy6mwhHM2K59xYMXMp8HJB29ztmvjVE5HUgaQJ4dA3GPudh9
5/XousY+77NeIRulCKDrUQ5AM4fcTnQzR6gxAlfwwwA7k1OdSX8MUl5o5hBkU281QWmxXqtbH+rS
JBWHhVTmpxEydgEvfueq3xWoxxlfasvnLi1QJzfrOIAM5nEICsh2e/1R8YnsOibWXgZ7skXwd3BM
msGtsH9pk6z6wjtqrjSMOZsQ9tfdAF7XFYKm85OhR4zFsXaPChNRls+LsmBtUf9zbkVTZLJKb4WI
y5VQfp4nabxqA75PzD1oYQXe9tDjFMHpVsEeONnpQMF//4OJrM2jvH3K0xQlAJjE8BKkJjztWfVU
iDMA5AJxuYfMmTGbNlqah+l+9I0wJ7vPjorXkUEiQn3x9Vfb9akgW3TxMTl1TnURpDqAtIL2YjlF
smguLOWSzzFG+oxfbjT1JIW+UquNK6yED8lZOQK6aI97/ZvmiIH8IZsKwDe7X17iZB6/U4ELIO1q
wxYfao+zw8LUHUx+K2bJ6nxuhR4glwEdVgGsQqv3evF9VS68lnx+jMjvUJacXNllz8NsOvI/ZjRq
4GEB/WGRQ2coKHuwBmKIN8oYuetG1Rqf8cIEdSV09ZDWcw8TnSOhU42Kle72EH6VLP3A+6G1nEBs
dd+VtwPqhU0quuWo9rVgiEUc+CufalQZJDxhQkzI64JZvv23yMB6wmzQEFwvlAp4ISdDLqjAJ0t3
oaf4o986M+mNM0XoNi/Byy2lwlxiaGUUV7A0utkjaXnh9YJRVRJT2WNnm3H8Yi+pWMcNKmbJU+yl
oZzj4VGXfs/cb8b3ui1FY+uAHSYkqvzt86+tMSwyt9kQ6Pq4N8L6twJ1kQXNFFNVknfZyHUrBUS7
mIsXLmENOm976IV1KtZCsCM05gbzRQA7iWATGjyCK+belsYudgpoHMpXTrLvL3nz4F3YpIJt141T
0ylYsSoNJsG9Cgqr5Ljx4fB+l0EoCIiffKvgNQhJOUR5G0h97EyZ/oRt3Avc/PP+SjauDRSiMc0B
j8SUIA0qkJN5mEOgFjHR0fyVquhZD9tXIQ0dbgAI/L6trSWh6I3+CZqiRNeBiootn0MFgWsCoYiD
UltfSiH8AFHlj/tmhI3oC0ZV1BfInCXa/dTXGTI8U/m2qwPeAzTCM9wqQk6m16ZqdzZogqzwkNjx
A7ebAjZKemOReBRgzh8jb2iQ0kIq8RIZrVHGA/oyw3Ee+oNYZgdp4Hf3F7nx3a7MUEEkFErBSNsI
57qJD4Y2n5SqNaGV7RZS/nrf1IazX5kiK764yfmsizU1TBAZldjS5I9yZV0yGwHkygJ1hNMljio5
zoegKaQHIcp2cVO+dGB1MvjpaeGhzAxywd2y6s94+DCccit+oLwsojhD6Gdu0vc0AUfjlHJ9IJ/k
ff7UPCaHzInd0he87AUDEf1DxyjTCsQBqazlyiR1wYFys9FDJewD0ct34xEE9ugFAwDm1A73MDv8
sbV4f/Bb9/6H3HTNi5VSV9yil/kgi/iQYfQQ82eDq0wUiBmhkbU2yjG5BfqQbQv/b5vUSqvKHcLE
U9vZU3vd6QxWTZC1Jso58Wbgpq7C15sL5YXvtH2VxP5SsiYtWKuiPLTPZmEeEphZFONBWkan6qtd
szbuUnWuaIyMTdxeFeIkad8BkEBFMIjHlR3OXI9bOwEs5XedvAk5I0xu2iDQXeSoIv6kbAwzZ5Sg
KgFvRXMa9MoUs8rsatY1thWMMRaDah5pU8s3teFF4ruqyTHDKp9Qiz5W5rQXXNmZQHlkWIK3Yurz
MfYjq3quH1hgzq3CHgrFZGwECPJb0mtSl5bGcekxAgBB++PkST6BY497xZtsBVMy8R5swIzQvBUv
L4zSWfkgdEk0cnMfCKhLKxBzSVjUPRsXHHA30NgGklMkrALXEVkNUefGXHUfqA/rL9Qpj5PVH/mH
6mHW3fB3/B4+z2/juT4tfvogs5iXtpZHhBvQKFehb0yXs6E4P8mJUvZBnNdWV3xbIkbnZwM2KoLk
+P8t0D3lRuzHaNTqnoB/QTuR7NUdNtIDkuSBWbwhoZYOxZe2qPdNXpdyCDgBVrObbdTUgsIyrMnF
rOmezcS1GfgvrVGBn+fRsF4NWOt/5XhmRAf5NXFALnCM/3b2Yo+n+nsUDD6L+vKWTBy9EvTQUBgF
ig+tR+qs80IXYlArh11X9crd4gAq86D5jaVOpuFwb9zDcEz91M9cw45+Kjb+fGb9iI14gwzTQO8T
XxfJJnHqizRiDRdx4DCwFuh9amr6Sxc9yUnNuM03jUiAcICokbDsUicjWsAuCoagLkj5J33sLDX2
CtQ/vnyPApL6jxHqMsikfm3QF+wCDRC7JU3NJvyJthjDygb1DiZoCQgdA6iY+KVTcyPM+CgBOzDp
Sqievlet6aE6rzvB5x5lu/y7EuFiM3bQHUE6+7a4hBGmPIEHiHEbbZz4qx9CeW0k53y1TvghgnZO
5udQZnTGRXLIqEMIAyAbN9C/wnop91yggQUisb7Di7jeRYc2mP4SVtjOS93CCn3Ni76Nj9I+9sHY
Dbod1rDMVsHhyj5Vq9LlEbOFa9fheGiBuh93xSmDmhAgqM1R2SvWDFU/Tz7f96Ktm/HKKnUgGqEK
J8mA1fI4HyE1ihrHtxU6LmACRCzQ3kqHP6QPi5mf2JFo45wYaHfhCoEMz+3rMtWMUB4HtQ04STXl
dTSFSbPWknVStrpPaAkDP6mClgMNDOrLgi+vGI1kaQJ56j1IUFkRADIDWIz6OQIHWmqvAxArBhFL
N9NJMZf877SKblR0Nt9jKqCqn8v6UDAz8NsCrYQGPJmFQLcUVM5UnFBHYzXSRamC9mPBKCKUwCNT
6awKcy3p22rpH6qbOos/vDc/hSfGdyfH5drbYduAaDUJhOhWUWk4BAkiKdeFCpVaxc2c5rWowJA2
2YLD+0rq8Kxy90YX7togOd8XkbfTAAdJBRgkXTjVShwwI5JLLjTBU3bSdsrv+ysk8e92gSCKgFYW
VEBonvN6hqhT2MJe3DYmn2anKfoNKsPvGTMSb5xcAsjCtQZPJnBh6gzVAuoXnR7WweJpjT04kQ/G
ElLuTXahnxf2+qai5dP49xe4taPQJoJeAXrU+E/6Ew7yCnFpTqzQxxJcsqPzIbQ1q7Nlt3CjQP76
/A7RQvrHHvUFhVTgQz2VqkAJqkfZkvzY1VEPzXbKnpDNEVYiFih6a2uvbFJHJGyWOgRXF1nj5LS/
xczEeLmjnLKX2JePrRc60zurr7WRsJOFolsMlkQyak6lY+Dorsq64KuAV8zJ0ffltz6QDtkrBum8
ale9pFCJCIqgYb3IyZmjXJZwVwE0hf4qrlsqThU93/d5M1W4gbRfmktowRWndcih7L3SY8KXb69U
wpUFjUkkZJjkpYGgmbIIIZcMxB6ctjMBKMQs9OAOySdzS4EMjJnq3r4aYBNYekIWAM5luimBhiGU
ikHNH3R7LjbzneByZuFk+xikQnNrKQ/ZjgiItVZtSZPJGpW8vXFgHShNzA3g2QCihOsglAxhXkLQ
vgza/qNMg6U99SLrK25E9Ssb1DHJO41P9Qg2wJoioSUEwMMj+FSUw3yAhGegP/dv849ltAo3ceMv
A+IkCR6LW1XV8Q8dibRmXhNlFstgETSrX0uzMVg9vo2HEThPUKTCH9jJG0qLVo64vsurEjdH5Btg
gRoRAlK/RILAPIkbtxQg10AsYdYWUjC0CCru5kmcwC+JGpX4N/OjPa6oj8EWLNDjudzL1wOqRPov
ZI4WI9O0d+ijHEMEQSkALVW9+IlAo3tfsyRvtZrfGZPXeivOXNmjPKVf5qEAgXCBtha6pUYMVZjS
XX31qXM1r6hNaDtWtuj/G1A2mN5QbddUYEgQ0am3Qz7nU1ppIio7a11YpRDlfhnHNSO3vA0vsILT
BiZFwhdHc65pEx7pejz2wSCWxmSvdTy+VFKcJ4yL8Pamh0ifQKRnMAEONAxxoovMomlSIysVqQva
SFedsuoe1WjYS638kC7Dl2WJoEQElT7QC6GKZKBhQRmrEN1yCTqpujjOZpXkicmv+kcSgWurVVh1
zNt4BWsgMAK7EJg/UGm5tiZj/niFHFb7CB7iyRS04jz2WWG2lZqaDOe/ff7AFDwCo7IQaMNI8LUp
pY35HKhdMRgFmwzBkcqY3tgz+vJsWoyNxxbk88i/oEwBYQj66pGjcp5KqY5x9aRPg6N/jx7jJ+k4
ZGYJjkNb3cnPxS57Kc/Zt8bFRicuqxKw8fK5/gnUIYjDNiyaED9h2Y/HwcnMqDRVpz9mh86LnOSB
38mRXe1yp/Uil9npvY1s19apu97IhERtVFgniY1sgVXP1sHsqmG2LHGZJcjbowhrUDkjXFX4yjQ9
JhxWrkO9ilGC1L3VVi2uN/sAjK624sUHvQZg/l/E7mubVHRT43FYKgk2CcyqOg/e+Mk4AXFQwB5Y
4zm3MYAYAzpNwslEt5VK2dAmTHW5aMHbbzxmegMCbelJxQiIONaMK/Zz0uc6S0M0IyzAiorZeXB1
Xx+UBndips3ky+3znerVuwwkCzYvg08KL7hzn1rC9/gt/AVFtKo2n6EO7dw/qlsf8/IHUCdVnRu+
kYjj9l1tinVtRgqjFrJRIrxeIxV3lqqXoFMBE6Kne+1LY2JaoHRDO7GqI7+4M9L9fRKb4ZlV5bkN
eMSwCsw42J7BPEyF12HJlSkv4DSyVpuxVFmVek4WJrBsy10uzVBnP9KNSeFarE/GPR8dFF/5mZy0
R+Wh2AEY3bgFxuU0CeHg/pfbuPGxPDBkgVYQtXMoOF77TjTMPVd0EQl7PKpL0+MnVgjIC/Wjdkje
C/bqgJlzbzrMhVXqgkziOhLWJY5B0BX5YHgtzEVwh+lzBpO3Mzde9ijffX2y+XqtVK6NKSDOKGSs
tRmnY8hzbsaa+/qcibg5ihcLo0KMImcR0pYkRgIVevxr5q+HZp849TsBB3F70e2d5KXbNQipg1/5
7RG1h3dm4W4rlIN3RiRJAQZF6OBaaNMgt3wGNMFRdB5AUgCNMc0T7cfaY3V1No8HElSQveDldjP0
XLfVMhTQbwu01TCNVrSW5fcAdhCGm26u6B8zdPOo0Luybtc0BqFOudPcZC/baoCy2SejG+si/g9p
17UbOY5Fv0iAcnhVqGC7VM5294tgd5BESVSOX7+HHmC7iiUUt2dfZgbTQN8idUnecO45gjVZ3Jmg
+mCOqgRjg3PTlgHN3isR9chl0glXPFkPdwBGpyyqsYEJHRVsBsJlSLj/AVR1mcCzFwFxmgYZScSk
3NPQYXxzjB24fLJ3js47a6lPO1oF/cbZ5oG++MnL9S+1crJBiQF5TPDu4d/8FE8igS3STpv4GEux
J0uJV83P1y2sAMUQoCm4kVEqRCbG475jvSODoubxUUmdMLdSt6kUHK++fMqKBbQfqUu6T0Ot/EEe
wlJebsfKEaTUKx4CFVpM+2ExGDr8KoSdBPgTNqCfKgLxBLN1y053MWPmzsI6Hvs63G0CM1AXx+MD
0h2e/1QF091clI4UjhqEDTDcaxhHS0EHYFFdRRbxmqyUtrCxkL3CELeKGjAfAjt116RWhLP8TwRY
BHXmllvT7/34/p+eyti5/6Lmw4aAADJh1AaI87lbuc8HNW9kQwoBpYTc0OIZ1CWJC3LK7yVj9veR
dzbb/KUSJRiXTy4Mw94XqT7q3RxMFOCvpq6r1IBOMqjFVexu1fhm9W5Ej9c99vJMmFC9RzkLgDLM
PPFnghh21VpWa4AwRN6o9exJwyyIAS89BexMjPIY3w5DgbynyErsZFln1WFXRkqAWSTfiafJnRMD
IjVa/xxhf/9+UZgmYakn5Mqgbn0eOJQOZnylLkWbpqQHOZHezHHxrpu4PGUIaTHohDQQrVEQ556b
oESdkKzTOoSi0W1DpR9prRyGXlUEr8vK5mG+w2KNH4wgImU/t9O3uSJLaq2DzBZao6DqnJvS1c1H
dTLdoVJEMIUVv0MZFw1MA3MRrA10bi61pWFKe00/Srv6t/RDueuR3XUYk/H6b5PnbOc92t2ZJ5Lo
XNlN4BIA+ABxM/aT7yaOMom7lAwV6ITivSOpvkajTUzazfWPtuLsKMhjGht7yRCU3HFenKZzzJxW
x5IUgWbGgRp1D9dNrK0EBwqeAUF6rIlzvY60zbIUcXVUlfexGX1JeTbbWvCZVoygiAM8JkCLYBLn
S2/KUvf9kunlsdLcWK5chUobmkyCvIa58PkNjxOLtxl88ji+KJSe+4JjJi1N5KE8zqN9I7dQx8G4
eipl7kzVrVP8rhTRLX/pfbYMOhz8A2AcEDGy73fydKmTIxXUXupQqxwaTpL1S8r1cic70a4vSnV/
/VOtzF+cm2PbfGJOapN4HJG2hrojPVcqRger3m1qjMM3i18O8UsVTX7baRvTus8iB5On906RH+z4
Z55jLkEFS8rUhYNE/USpfDV6hhq6F8ffbUD79RgERQPaos2yvf6zLz8++9U4o8AYaJdVLiOuADBo
mjo06/4Z9PuZWw3RHWnSH9ftXN48sMOGYNFyxgvBT+bF+dTElQPBOwArwn6e96lU3dmN/tB3g6sR
QxfcdCtwfhiEXzOpdKZQzd09MkblmkSPq9AZIygtEwljWQ0d3bKeDk0cbyx7nN26jH+lQ/UT0p6i
QH7V+07s83GvrddWmaTNMYcWfBrnHk1RjEmGQB3G3fW9vbyI2FIxDo0JVozL8kmQkWZ9qzSqfrSL
CMQlPZgFIPF83cZKyAQjTOAecjkYfZS582s2LVRIHKMMlafZi7ZFsOSJr6cEClB4grdZ5ebBlOs+
GQ9/r/rCkOls/BHkhXiJufBlSZcEOT1Gm7NCrV1Ije/kGmPHuZ4LeADWNvLUEOczOa3zFBWs8ShF
neRmDVpH8kgFF+HaSTg1wjkGtUwwhUsYoW6d7q0pCy+pCuraNHbcWIu+aWA6uP7pVg0y+kXwTrDw
k3nqycU0EKsCzaUGPtpmX1qhhhQix5TqYCkwKGpRrd0nCKn/a4xzk3GILAI2hxEpyzh5nTJb3tyW
6FIb/RRcX9dKesQeeceWwUmCppHFLSyebHB12VkUFqO2ITVYV/pRBmwECk6x8VCl5JGWUNobu3Rf
LdNerc0bSgbB4VtdMIhY8H6ixnuhkFobeYxmRYG5+8n0y7KJXTuxt1OqC1Ajq3YQgmIAmDVAbC7a
mEYoAJdRHIW1LP1KW/NZ0/PnVDL+TzPco1kZqjTQAmZ6rUKGGerdw+CIxvtFa2F/fuKRaoYpoKJP
sJZiesxAID/m0qHVRIosq8cZgRn0+XT9kh/R6Zu0LxTJCcv4wc4/FOm3wAHZxXMe07D2GugCQEiJ
J5QHN9VZDl1VJY3C0aE7sFiHMYbAtYymbt6T0tMX+mwkMsT5msX2yg58q9d/wNo+ntrn0oYlk2So
peFj6co3gjBhVN+WWtR1W7s+To1wMWiRNtDLWQg8ohvfpUlFBXOGTntb3+omJrjbyb++qMtA8WxT
eUoE8KuR0h7yKKSOXrktsGV4NiFPOi+v0Oj0IZ75pk9l9v9tpcZd/U4cQ/eesuNFS4hFAJc+fk/a
Pri+NsEH+5pmPXF8jEVJVdnDI2v1mRDANscnTcjaufrBkGwxnDGg7yb3XNa11AGlYIOJbqyh6rrU
waSV/tJJL1LbTy6UnFvBC7N20MCDgEIViimA93LnOQPuwuiRWYSN86IUPxcRdeKqS5z8/dxFnyWJ
U0I9hG0b9Scj2eYq8EBhMh4rwAZHUINe/0yi9XCPmJSYSicvWI88pbeJBKZ4dVE+rttgv/ni7jhZ
E392wTjULhVsaGPnEQskguouMl6mRdtdN7S6mK/3GHAjhIfsz099rphqFcmPE4IO4cGOs/skmgVr
EZngvr+6OJKCtM4J9fpHj2n9PHr9/9bAOUA+0hZJCjZLag6G+aAkv67//StNN1w6J5vEffGlt4do
RIshLH6bD/JrtdE+J9nN3yyvAtnYXr2rbroXyXeeRSIfq1uHWUVQSiItugBQlM2oYr7acMLJbHak
sw7NtAii2tVL58QEFzlkBeC9aavjdEIndgErtVP/avu/jxsUVOOQRSpg50ft79zL8n4aZTO37TBS
S+B1l0r3QYBt+3mfdn9dkkYpnNH9oYogI27l1gMGVcepoUQNLrjeU4p2A4VjNEmF1MQrJxRaRYAC
4rsAqMfboQMQ0rbZ22H8yqZQyocM8xJo/wRsOqR4AoOqB0ogwdWzAo0A5OrEKndcm7JLJFWGVX2b
7vqtIrtO4ZL8kL0Q1G5f4q12owTlJn9AhVobHlpjKwKbrqgsnP8E7jh3c9nXqoqfEB2irfpdvxl/
O0+TP6F8l2yUx/Zg31c75xDfM8Ay6LQiN9owRp/Ok10qlJxbcV8QvTLCVciwYaSD86y2R+oum40d
0qS57ytta44IPWJDcE2iV3R5IzNecJTa0IFgKlXnLhwb6ApE7HvjZ3T1TRbRPgsqBUSzxzibKObw
DOgR9GqsyTfjsJiHapbyHJkblLNu8smx8k0zKUPxVFuJauL/09g8tgW0IWhvGsWdhEln27M7VJN9
K0+Sfhf3INh2mxlcKz5+EdQ6ZgfkoC745yQzaO1B6XI3k825u0szS462NB8gFy5JqT57kHVtNlSv
JerRLh2GjaKSUQ9IZdv9xrRzSI4Ug5W0HrhHmvghL/VWwcOp5EEnt7RT3GLQEs2PLMgbbZzeluLf
BlnobTObtNi1Sl6CCMGK48JrtIGUu9EoWu2OoEVUb9pKkcYfdm41jld1dJDuS9vIi41eaUZxqKBf
hukivTWnzTLGunLnGFQxdvGQ9rkHRPyoBlKlmp2nTVX7rS7VBETskBacPWArVXMHwdDZ2VSFkX1L
k1EOZm2sPydSR4rX2b0+bdQptgZfHeuYbCs7m7OdMuaD7EmYPAUdtSGp6n0HkNHWNFNqPZlSHP2q
Zr2Pdyb+9wJt0Hl8UtVYVg5F0xXOZigmDNpnldxsIEc/RLd2QUzQ93RJ1/l6pEjqoXBoprqOScty
Vyc6tJIkiSbDAy2HBNWd2cCE8hLLTl75C/I4o3AHmpfqqzo3RPHyQtZ6j3TQdfW6NtKXx0mnSxno
FYpg/mIQa9iOcww5RZprFuQYIPWNWQA9RYU+cJDHWBtZy/PlBm0yqfKbCrRh4Mh3msQdcz2bN9Wc
Ly1IXluLpVNWmocQF9YSNzPACbmXECh9jg6pBg+pV967XbZIo1c1zjTgV6k1vulSV3qgzDH+4giY
OnM3Y5TXuSGA9C5+PcakvCkTqAjf0oGmGRiPY9XwjaSxMR/TWw3uSKcFxSwET+zBhZiAPgeGVTRN
aERlpnhJU5JpO2CU6BFU2J36LKdNil6iNQ0yGhG5Uky5K5VGne1rUDqMAYWHo16YgA/rhqJlJ23x
qYZ+uyxUL+5MpU8+C7tSnft2aLXyI4mbFFLd1G7qAKoTNd3M5jA1u6JD5uVhIKFQ3UEGN/JGyaYW
nfWEAKRkNk33HcNkPZgS66bACCrVQOmaF6rcBKWdx4tnlglpAjJClHKrKBFNg3JCx2ZbgKE891Q7
zscNUXA33C9lm2v3kW2lvpbPuafTeVzuh17L+4c2SuRyT3S7+Y1XBXFssmA3N21KVMtPUjMVkfev
VeyQk+I5BrSQUbhwQRMYKjJNnk0rLIPhvQWSfQNkYc36Lz/l2G/39KZ0MO4nghGxa5ILbGEWnBWQ
+GOqYpzZGKGmSjvLCm2nwhxTDBaJoYDWkRzvxsp6HaMSNCf9sLkewa081qzPxNQQcEVckKsazSLJ
YMO2wth4p9a2y2qXKId+EbVSV14j2GGBDvIcgIi4QNGurEEqMdcTWpPmQ/r6XkrHXSIlwb9YDtrt
gGeigHGh7KqPklo12mKFZAnr/Efv/I7K9zz/vG5lBQqKvWIs/uAuQ8bIsxprse6kZpvZobSbNuZv
NVBugVCqt60H1iLI3juYaJG2cheUz6pPgnybiaCKa/t5+gu4/cxjfNCsiu2whjoCLsBtMsaBbjTb
6ysVmeHediVVjaS0sFDDKP2OOq4yRb6cV4LPttYEOttQrliioeAp9zqz48o37Ud82x4c+0HyzLv0
0AQahnVq0EA59+lv4jl+Hiwfw6E5pE/trhT8lJVohnFVQ2EI8jtwVq4KMMxO104SscMmps5rG9Pl
l94vIvnAVSsY8bIBAFWgTMMddiOpoJuABktILPlmSekT3n5BZrEC3ANIA6AClHrRJEcKex6X4T7J
E2uyrbD39G39WoatV3u2X0gA0eGpcok71CCjE91jq0s7uT65DZzr3oi0HjeKo9xLMiSERhGZ6oqY
AIOf/LmhuZUhIjEQ9MGE+X14V96HO/1Feisn1743fUZe1D63P/WNdcNAKaVfbetbEYBu7Vyc/gIu
uF7Qh6itAb/AXuYdVcyPLp/uF9A5Xz9+X5XQy0fhz0q5nE0zFrR5wRAaMiHz7ln1LLe4tQPyHZOt
HjDoN2Nolxj0B/zch1jF1n5H5Fs+J7f1UTz7Kvqy7M9PKiLpMs949vFjQEbkj+orkFzu9fWKLLBt
P7HQK2rSWRm2NbJvyYCWQFWL8sTVL3fyQnAmJAAwO+TcVpjsQcM7QpT4LrtJD8U7+VA3TJK08qgn
GpNbfdtPjHLHHWnN0E4NniXdnLfK7GyXQYXanYXQviWuPubf2mgSEQmyJ4D3HVRH0MRFnxplfO7u
XkxryLMJn0u3ys/MGe600Xnr0vq5MOiNWvWv17/dqjnIjrNcEBNdPOaiaEypjvPOCqUiguyMRr/H
yvzd6s2d1jsPqv4vOmZAqvzXnsPdM0OUAUjC7EFk816OQEUIZbgngxDButYcRsd0I1PtASk4jzEq
SLyoo4oGYB/3ENNxZi3ALIvl6XYm4vlacX8UTUB0j3YVxuH4IEm1O3vqbccMnVRyafnbqv6egwR5
OlTvMfaLUQCbrzgjTxp1rbDNUAPJ1jC3e4UWwXU/WF3EiQnO1ynR4qlJDTOEyyEvgYzFKOrfrIXo
mMHB/Ce0K74wsuf3hBFh/giNXyNkg9k6nrX2pdjafhOwcorqkoC+qH+NZkPsCt9GRQuqbggNzk2q
kWTTqteMcACFupuUVXUHoGQucLaVi4INuAEdamCSAP86t1L39dgDYWGEeVN8tu30DVIkb3GUPyVO
9oKCwaHANJTgSlxxcHD9MMl58F1DD4eLvTDMr/VIto2wSj/s9F7pHwciiEXWfMKESgAEVTAjgYLn
+bLSJW6UumqNUJN7CDeZaPmSuhVNnq1agSDBF8U0GOS4TzRXil1aiYyF5BEEtiPpN+aws3+zWxhE
hHwQ+P+AmD5fykhiZSxQCwsL2X6Loum2kMmB5N3fB97Q7GEQYgzuMUPnZsyS5A2JCz2U2hs9bfwy
y/00GwXv7dqnP7XCLUayyaIRCiuKdHSG31XzagohymzXuWeI6WOb7IMgV+JRKEkit0MKnFxIoKuL
DBZ4DYJHAcLgeJBM0edZwy+dmeM2jiSkXxY11sNy2evjoTaS4zI92vndMh/y+gUHDCg2EcvZ6j6e
rJHbx3qZaG1UiR62ZK9PD0v9mera338rXD6QqQOah2m7caGgomeZCcCSGkZl7Bbwbf3VKj/+9u6G
ThRLFyDlBFY/fpRppkk0zkXCSOHGvRVN9wpUuK6buAwTvsiU2JAtQOQABp87tpx2alZbY3Ocsyoc
1enotOkzMchdlKSvSQ0g1nV7l58GzgegC5q6wOthA8/tlblpj+hENkejB5q1QxnKlWPNCirMPG2u
m7r0dFC1qVBdADeJrF3g1KU8a20t6pujnUHv14itbaLVWJhRfJax/HzdGLuVz48VI+5gvWrU3dGd
5G5t26jnHBKJ9bECzWnZ/LTBNy7H1Z2UDH6e4kV0Gh/1yb/fTWyhboJjDDaBIDrfzToicj02dXNE
MpC+LpNsPcZZ9I3KkyK4Z1dQSvhaeJH+kWwF7+m5KcWJulzGMDHm+bq99AlVUwhjOQ+MiR4CCAJr
a5/u1BjnJVqHCLBkxqyZhMhyDlAy9qLabt0x7QRI/BWPxGUIwgy89Ow/uIMMRLyudaWKDE2nflz8
AK+5p6kiQq+VGAlMFf8My4NUFTj58/0bld7CNGRdQ8IQkmktkLK+hUn9wUVD5kHuAXpxGbX29Pdv
yrldttUnORxRW6KSGnZLVKk16RseBTD9vlz3/pXixrkVds2cWCmUSInLFFaW4widS2XnWG532xPX
gIigjApRhYGQAfPne4Fh9nX4c3e6rVwoU9t12sgLDLPQ09hAuB1aJy2m9sAGv+13ojHoy5jmfJ3c
MTcr9Cr6qKqPbIwp7mtMHjwJVnQZc56Z4IFDDKM1muhkYNJsUP3uedzWILlbLNe+6wJ1o/rNQ/NC
XpRfYjmGC9PAxkJuiWFwkV1dnPFMwcSlrJHyGFXpjpjDvjFBu293QaTXXjmgu1WLaGsvTh/DxEL8
kcm+o6LO4+kXvU0UtQSeXo4PNP7eGKVb9QKo6uWQJ2eEc5Jcadq+L8CKA7XLEvxYQfHaYdCyo+7w
VHuFpzwubNKTsRTsiRtFB8XDzh/GW2Fb/MJduV/C+Q81NVACM36eNkju23DaZ8Hylm0ZaSL4XOTb
v2ZzObOn8dFejBHs3spgLzca11EftPTvB6GZCcZ5Al4AYKf4QGip22iERgRYsu4IuHh0D+oxv9BY
y7bR3dC46ia61WW3/nQEL+7lFP2XYSQwjLAGHRPukQBphzSh6A7uM79+JT81X7mNd/XH4tMN5mch
5leZmMOedwVG4XzG8yQ4qKuui1kTNjmJZgo/cJJaU96ByQZMQBDDgIxqH/bfIUtEvmwPysH40mgQ
1XO/3qOzG48t+8Qs9+ZrcaQpaelQTIjKnuqZnvMZ3Tve5Nnu+NzBviD1uYgQYQ+hJ4PEsaYUP2So
FkWS5vZMj4sVAXRFkfwU2lM/zkoQadGWZLmwnsDic36JzCDLhWQ2zXP+mpQd2m3Rgi/rPCkAoRIw
oQ23VVC9lj+1X6mYUWrl3gPJG2ZfEVZY5gVEphinAlTFgMjr2zkAkoG6y2fU+dGzEgJBiRpG4ZOb
+a1/c8C97vjX/ejiScH+nhrnvmdJy0UpuoEeKR6vFNc8EYUAqxYYOxdjgGGT3+fbaab6gu5UDUon
3byjQ+Y7uAKvL2LNK4HFxN8P/DjUB/m43sgsY1wcrQBbVf/KAhvTH7z2bgnYxLckpnVih5tzESRE
GJZHXwgqhHxC3toJMUdbKTD6KnvZLj8yoSJrCxairYgl7yIYhSw95org+qCQQq7H3TNWNUkpaHyL
Y2NLYVVt458a0CuTFQkO2iVmCoYg+IXnH24PVSkuEk0zrZbAdlIc4w/9hkbusgFn1WH2MjCfJP4P
sHM3tlfvlQ8dvP+iDuYlfzxnnfNDZZnAIExhvc9ustdqXwTRXn+ms2sfc9PVPOJmvpDDZsU1z5bM
7tiTuJFWaZHqHYzSOxK58of9KwdHSBUA5DAFWgAMB7kRGRXZ5G6XWCXdKLFtbuO3obkr50iQla05
jIU5RERq0NYA2Ot8UXoDHuZuNPPj0rVbMCy6VGtcyRiehvrx+rFbeYKgU/LHEucxeIG0pdFhaWzn
V6VF/8novNIQOabIDOcacdZmPaiQc3COZPmNLAWqB+2ng7kvHbezPeO33Pr0gXqiNHDtS50uj/MO
ZXAm8BtZWN6IMmURu6UsAJVepmXw+lMTnDNYxGiJImEHkR1N7+aN4ndP7aEDtmMrHbJloyFziQJR
9fqSAe/LrINgG3U4FHfYo3vi9wtNLTWXjBwvDsBcvxiZuw66XO1DvRVxxK5v4h9TXPCraC0mC3Os
sGx/GtF9TL5d98G1OAxb+McA97zI5pQANAcD2W8T76f6MW7pE3kCdKUuvWbHZMHjH+qt9K3w+/9F
oWv15jr5AXwNS9OLlBgL3ER9UNpgafwCF6YU1P4y+lm7+2IWFZJ/rZ+J/66afxViVM6yRcOqUaz3
tbS/G43mORuzz+u7e5lZn3vKV/P9xFM6ag52Ynx5iraxKl83vcVl8S3AZr4n1a65614K2xXdkqL1
cVcLgolKt2tsqiZjrk8rpt/zSG4XR1RZvywssQUCdIFyIJRfFZ4Or+3kMY8cLLDbyI3LZMa6nTS5
vY/vthlvRfw3q8fhxBx34KGcOvZ4zvOjg96Elzi17UJAN/GufzaRFe58t3MC9FgD7wALlkuWEvBS
0WiwyAR3roHZHACyhomksHy5GlyESX/9kDG1368ASzNQ4uZWYVWmlcpEy44dequV1ZMf+dhtFrXI
QkAhRCWyS48DvQImEE1IwlsO2qLndyLEfu3a1rvsaNDmBcPkL2BK+miV4vX6p/mqtJ2Hjmd2eGqi
Kq6lPo/7DDm4tqlbd9kbO+UtQpbxvX9xNgpE2v45X862+PkyhAW4vGzFq/Wd6Gpe8X32Uxw4P5if
wRTMPXBxpXYxBmewwf7gM66f0nMedcwhl5v5VkRhdOkwsAL9EhA/oZl9wWoCzkbTTg2ZHCWpe2qK
7r4zW//63q59QkC1MEkImkATveDzTxhF6WyYU0eQy7SeWj2inOx25Nf/Z4Q7wYNqzZmT9eTYZJWX
JAP4UuZNqonk+9bWwriqkTeBFfSi5TflVr04VElBGfQ5Jw9Zg0BciMNciT/QgkWUCFgYSLgvAJ/q
YsuAJEtS2PjTD+mYtW4CGm4b6o9N7iaPNZTfxLSxl6MRoGM6scork3RWWmC+BVbbYPLpt+Ix3jHG
wwdydB5dyN31rvrN3vcbppBagE8ugVqBpbkZdUcJ2ZyIenGlQHf+e7gUq+hJZxpRBD2IbTSDzLnY
fpoFhlWs22hveeW+wQSTs9UCFkvkQfrUHMAAhPEDgfuKvgYfuWu0zInCvgYLy6qNA/YkP355S/fS
ttsmmQupTWFJ8LL4cL527qGF1HxJ4x42wa+wg0XlMwaRaLKTHn9MEN7VggXcpe+ZHz3aCeYQBFf8
pbIB5wrs1jiJL2pAFcFp/7Xkvt3kLXg2zV/N07RjFTTQJiqz2+77n23lGr+arZBYkF3q3GV85onc
jdG1jhqbzteX1zbgpa2/1y+IHPsXqBt52s14l+zsXX5THKW9MgSizV+JXc83n7tLIp2WIFvD6mfP
3BYmUoDvqgdQ+8ak3jzsDDCnN271AGSdvMOY8P/AT80+78UGgPMCpBdgTLpQcLCHClxMHTYgOszA
zqRBcYCSzWH2iSvf9jthmq8K7HErNpp2QJED9kD/F+/yTbGtbikEKzAMBk3pcBYW81aeHUzTQZ0C
LM6gseHpwoykx8zjzL7w2L620XdzMnzgdfx2yNzCfiDppya/60BLsmEMFfqvxsbos+frb8blj9DQ
R9fQ32ZgHvyUcy/PR9PM2rGTQpUuGSZeTIieRaIAZtWIxnjfgO+7BLyASyxK1aiSQo3mIPhAgaio
MLPxL1ZyYoSLybSx7JW+w0qM+htYRtwI/CX/wgJmBfHkrYm2mW3aOIWEZSBAvilIH7RYzXUTzMnO
nR5aF4gPwDkFZqsLJXig+oZqiGUwDijkZ0alW+B391qKITy7+nHd1OUzzkyhN6FgNwCk4C4YyDhp
VTWOUahAkGd4pdVW1wT9pbXVoEDIRkUY2omvkJtF2UeyAQIPY55cEv2w4xmYmsydbFHMzz4uv2+n
lrjD28e0s80CpAJFLHlTMnnp6LjABniAAPSiZa24M0pYGrAnEHlE8Z9LMDK1LRJpwLKysX5K4vkb
JvJFQdbagnSI6rHmAizxoPimlSYJU1qwYan1Q2rYyU2ZLcMjmg4dmCjrxl+UeBJM3q4tzMGdxAZf
0HHkgWkS8BglqoCgZkizeGM6JYFQTyQKalbKuSCog7wdCOrgFmAcOr9zWjDmVgNEfRHa2Vv7Y9lV
O2UBRffkKZ7hocLJakvEw5RVC3S48KJf80oUkoEKYaRrOn/vtjTusnzEvLS6ZfXkbs9UA/8RadbB
/Lod9+pOEld0L98zrPrELNv8k3gikqtiHJWFrXpCSlN7seFLmL9Bf3Vb1a5zLwra1lzo1CB3wE1r
asauk7HO6SPW2PthQv+xx3i4hJnU4e+vX5wFywBFuA4OMB4GUyx1Vjk6KMLNbFL3qj0Vu0pvl+D6
pXXpoaDAYoyDDro1l6SsOUi37DabzHBIdZda1FXit39jwUGXAecOnS+2q6efSemrqk17M8QUgTfZ
T4DDC+74yzUwzBUYtoAkAPkr3xeWIJPSYnoAAPRcerJ0csy1VFB6XLnbz0xwvhaXDaSYlNwKc830
AGfA+OVdN22v79RKeREL0RGiQfpLti4CGFsrzKUZYEXfykEj+bQGyTAmd/QviRsn3sdga8JgqMgu
+wTcZY+bFwn7FyEwXq/zT9SZJWY4m5gNm0Di5t1ePAJ2MrRH5P1yY9z0kat9lNCSHG9FdfeVqwOW
cesD/o5eM888SbuR0JJEZqhKva+TH3byHTvtRsNPwdZe5j7YWpCfggCBsQPznckhLaiTYk4AW9vt
55fiuyKBRrZwjUf1qQsUTwmmg1E+VuqtrQSpsS3frv+ASx9lhwsdZnR+wVphs8vs5BQQUuuZKqmg
CAAuRFE+pEoAU7/8htDyAkcuY3RGK4iHBWL6qu26AcP4o2y8J73pdVUamASyLE75YdByf309K21Y
lJK+ZhUYjzhU8c4XtMxyUneJZoUKsR5MANqKyHEXyNhXlukBFOwaZuFZ7SsFpi4dDUzi30aaaGR3
ZVdRaQLWDTEkWBJ5NRVTGTH/X2G4FLqYezUfkEmJGGAvPZSVzP6Y4D5cliZKX9RYZ6kc1VT2iZ67
s4RUtaICWtGVAvy5Ke6SMafC1BFzYzWHZWPeaH51jB+Qzexbv79T7/RddYhC0et9eTBgFDc/wC14
vC9owAspJXRsCitU5aEJrXSgt2Mylbh72tGNKotuJzKDrMssRKRBazsLChe0LUEtgayNe067TJdS
e04sDFao6S+KiuzHAlMBmAA6j9YVmJ4FPrvmLrhnsExGsK7xdd/KbJQlGhsrlG/SXZs8aa033Nb+
EKD01W7zBxJ7VekJ4Tss5Tu/XtFy+GOWLwPbhVQXdIFZss9MlxH/m/64qT6cGyZGKix0sJN3zRx3
MuuyxMBHCnN5W3w29GfZA7dAm/tOMn2FNC4FQ48z3hRR7nezJXDiFXeC/DaeYtZrxEXEGS+pjMJW
jY+a0BJiCgBnjd/mpvBqWsVuWy5+bpF/E8KcmGTbf3K1skl2Z7FTK5wz3dcNEIxk79cd5/L1h39i
Vpc9UkgkeeigPRDSyiUejyqJvSQ9KvExVXNBvLe+c3+MsD8/WYYEDgwjjjADNjTv4Cb1ovG5L75F
euK2033R/7VgOtPxPFkT1wNRQEFmSy1b04D8Jxldy3xLiO5f37mVV4khxtFmAZxTM/mEtZwMbdCo
CStav3hDpv1yGoCelLaH8G6ZvxRR+/26xdVvBfo9sN9AK/QiGDRje456qFGgCPQd1DN7cxw2TlsL
fG7l7sK6rC/1OnBY8ojAhpIiicEcGtbOm9U+SLZxYzbUa2tRe2/VKzDDCaw/cFUXIhoDcQBQg+xj
2FgZ+m6jm5nStxhID6m+x8M+xdrn9f1b/WJ/DPKXlZ7RIk0sRGR59W1KLL9QlAZcM/pdWS1boPe2
182tXMkg3fvv+njW4bJYEsmREXqqxhhEtfGoRH89ncE8HTML0I1kZEV8b9HQ6x40I5hLlDP5KdMM
t1qkrQFiHdLMAndfdQuM9svghzAM2Do/w11LUmLVMKU1/a6JMJlaO+Cgvonrt+vbdjkJj0Ux7T/d
Ask+4j52DE5uC9mMpVyNBnymffk4BuVtjHtix9SrVC/x2gNIdVhDw4IGfP9ubXGLgFdbsNqVb8cO
GiTz0F1DxsJdIdHUTqk8KOA8jYHAIK+IegV34oozgowUTTEmXGBgY89XSdN6UHqj1sImLzySIgcx
A6I1XmZBczD7uL6na8agmIgoHRkJaoXcO4L0YFDTMtfCak6LY1fNY+lmc6eG42g3QZ6S6kmbjHkU
rHHFZ8DyDcVItDORJV+oJVAqmUViqyEG1L0i/ZGYuluQJ0d6vb68la91aodH+5eRmtFIMtQwpppb
5HdWIWLwXmlqAdGP5BUJMFrMyHfOP5fcOgSFuwg5CKCSw54+TW/m/Xyf7kmoQRs67iCI4ooC2JWs
2TDYAYejQBDlYtCrn/UqRyUecSSC5vERY7PAOEFRNKBhfZ88kF9Ci5eegiYKHB5RM8ozF3oJGDNE
LlJ+UQksm2avBih43S63zQ6Su3fk0dzkwXwbPQpHUFbtosjnoAqF0R6D/fnJoW/yKEe1EfUBRFgQ
sX+N5s8i6+4INQ/J0Px2HEhlJXq+G7vBzcePMqu9no7QKMy6xP0Pade1GzuubL9IgEjlV0kdbaud
w34RvJNyzvr6u2jcc6abEprXc4GZpw24usRiseJaM8hxbKypOYHcChzB8s3FCqQCJ4DNZTZZw0z8
7HdJNC1mHRPFXl1V9hxVbloodqx/3xtciuHUl7KpSqiF2LKq9NteMxGzJLO2KbrysZvHdNsAdOT6
nVneTQ3VGCTUYLDC7g/vf1CAC6u+IaqXqCCONbZ5HG9rVbLL6Pd1QctnHg0Dirlfk6EngtH18gvG
ail1IANVvWwK70lFMAaVeaH/VAT5jVzFTm1MArfDXOdlloDlSOwYw44J0CH5MzOLKQrHpKJeJtUH
VZ1/EdiHY5bBY9OYe0DXgQ4KoHh2TPOX67ouN3WhJ64rsj7MbxuoPl4qOw9pNNNJImgsWeDlo2Tf
KfndXMw/u6T5iNNy247R3pyix6GcG8GRrup9Jpx7orsa9aZijKlX9NILJWAyGhKMHMRSZLd1fghM
7SPQyTZiqHcCvdmfXnxyMLvARQL2ExA9l3onbTzp82wCh7ezqGPF9YMuTZ8Ztu+DqnhU5vi+SMOj
Gao7IHg8qAhZbD8Bst3YV0+Cn7J8DBA5YIsGWT8CowXksaZ1ih7GCkHtfHKmDZsECUCn3dqIzR1z
D+ScvUDimvLnEjnljSHuszmFRKDXGacs1f5U0TDbPRhNwBlQA5I+pW4ZlZmd93BUUx/Jztgq/SbO
6r95IgkOY3mz2RYrrraKVBXpKrdkGquRmeqhRrwAFdYoM+xK35dd4VSWqDuz9qnZbgkquhhXWqyY
xLKc0F6diAfmuKPcY8RxTsm/uVKsVQC2JYIkgd++KrJeoqRQoc6s3oft5O/muJpcX0rh+In+BzCW
qAjGM7BstfQA6EBROrn2PVkh1wT3DlAL+Br8hNCXytlMPEmW4EVAtCar+9m/baU/1w2JOXn+Ep0L
Yp/77K1pUCLL5XKE5WbZz14GT2uEqZXkQU5/hO2/OTuQeSt45tGLQR3wUpg0EDOfoBlipukEYrmb
oAsP1/Vhf2Khz5kI7u2MIzjnuYuoF40v1KztWvcddSDb61JWv9qZFPbvZ18tVQH9m4wh9RQMJSRT
DxtUbhVgZ06Ypw9ElT2RTlwpo04MtZpTptNEHSUwXFN77SQRlNrqO4IxFtTzsemPwJ27w1kYA1uk
1AlQtLNbShMPgx3bCq+OMyuTibr3fBysdFPV0/s4Y67/+iddu9cYHsWfQ7rHCOYvPynqeVqdSj7x
5tL8BN3ZFsX5t+siVi8V0EawDIdGIK71pYgkLbSpA4ujR/tPE+GONI8OxW6Yen9dzqp1nMnhfDPg
YDH7jXTWa/RSsou6eMm67ikLyXMW1Hdt7gt6FctoB6/PmTwuACB1raLiDm+FeOoeaVdng3/sdxEx
Lq3KeJWlMXOK7tsQOwg7DCSSGEhFFwb2cvk148kY9NLA8xv02qZStRvUvg07qeSjMpd/onjM7VKh
orUPpsvifp9J5VLYom0yvHg4Q20yH7s2uafK4Clj91kQNbBlvzsm5lQ5kdUesy4Y2MXcjp32bRhO
FlsiSWdJErB+KGetfl1YfpBTxB7zcIiK8VBI9D5RzOfrlrR2Kc7FcN45AlCJWU945fO8OphV8hyh
+yCI4NZl/Pfp5jGF/L7Kk0DCF40A8zyY6TGfg/fraqxM612EB3zgP0U0ygqmR6jWphv45E4J+t0I
fGnbyHFHMEkH7GVtDGxDKTYhTdxRq34EaZ84QdR9FGnyU57B/akBsgWV3aMld8c+K0cnGVMR8s2a
t4VRY/rDwD699gUleObbjSHqpIq9iBboU4K00B05AWZAp0i/r3+VNTdxLoi7QICrkMOpIcTrYZ4W
6FNkI9y0lkeGR2zXu/8/Ydy9mbEHWfYlAgqjD10zqR2l+QSgtKsad/MkOO5VxTATxKoEiGB4wDyD
WCHpwWHhRXGGqNOKb+s83CCJnV0pmeAsMlEusC7RMJEBqVjd47Mvyyr1QaYIChtj/qwb434ek2M8
tK5W+ykQoXNR72vtKcEj8l+B7AedGckUdG0zKwPBWqnijBJFk+8xQ2IZhr7g4JgV8A6POVmAnADP
bLGfG4VyhHYwJKl1eoedhH0EmJPAjA5DV99GHWg0S+vjuq2si2QHR1BHQ1Z7qZycI7wN0fr15tEA
jiyAp2w6+Y9gJPkMhta3QwpKAECQv14Xu/pNoeB/xHLPZphrpJILiDX84Bcm8m4TPf3lS8a+ULvH
66JW7QXJA8Bc0dpfQO3PYz9PVtgSL8bMky3F4zad8FjUQzLZiSSdekMXga2uancmkruATaKkaqvV
uBR0VmxD8m/lMX72wbrSAgL9unqrLgzwUKhHACMOUwWXB+g3mdHEdUO8rJpsYjyn5Z82F3zCdX3+
kcHdAGzIStJgQZ+CNUHLfn6te+tNypS7oYtHwRslUohzlePYNFUM/gAva5WNWYC8uHomRHREIinc
EYGaIDbrEipNEt7yG906pf23J05ZTQoEDpjxwAQtv3xYqUMp6eBk8PpwcpuyfTb66FdBauyQZrFg
WnLNyFmCzIYZV3rHuUrnIlZzGDlm0QIldVX6uwMFSzcD/SYQ+Iy1b3cujF6aXCJPgPEeSuK10aRj
lrb/o47NM2gNBGa3LgclBoZzg8Ied0YmlpRya46I5yfavT6lJ2lob4FhJIgzV8WgmoMAFyXLRdsT
lAXGlMr4dmOH/T/ajQeQbHhyiUDg+1fVUhj7MkDAlg3JSq/HvgZBgzdhS9qSPrAS5TKOjetSVi4r
BrYtDWOzwF1AU+HydIBPWA24RLIXReiskvrd6obbLifPg18erota+XKImRiDDFwPmnacIQyWMbZV
WMqeCqhXogR/J2JtESjsr4tZ1ehMDBeAD52cS0PYyh7285xy0H/Wo4IQciQa2J+Mn9eFiXRiIfT5
a18mSd+HtYypTjwXtR7ddVP9mJbl83U5K1NgQPECySgyKoxIwfwuBfltF4VqW8nIUPU705I2ltHe
R3VtbAO/OLZqsYuIBBoDzBdIk/4RDoZuw0wPmpUKBk9WVT77JZzHBdlvXchjIXul/6tN3wmm4s1I
tMO0eohnQrjLTCtL6omcy15HHnrjTkX+OGvvYyiC0hUow8/+ql0HTSwo0/bvyjTZ4/TZIfUQHJ5A
G37ss5nSaUgTaEN3KuAICDrWbjJsxn1wZ2EtCPgOoT2VRwZFs/l/iuYuXSpZheKjhQYw7hE4XM/Z
PnuIjr6ruvKvGTsNj4wqSkdVVvDErCyhXRisyl3DKqw6SQmhMwC6tgO297MdjUETVZ8YeUO31SB8
n53McgO1iaDOwq4dFxqf3xaVu5aRVf6v8Fm7zehbIsQDWemFXqrHDOvs4ltNYVQYwZIxalYfJNuQ
3e7OPLSbIbL1yK4fsqf8j2gM4CtZuaYWs7MzoQ3wd7XRwjdttx22PGe3fsLsXvvW+050CB8ZFH/8
EL8U5va6Fa19Tox943XAvAVr2V/K7ak6+CBawiPhW4E9haSx0zYXuNLVT8qq9zqgeYCwwje1Q/SJ
CPpQMyCnO9PJ5H2wJ3swOdu6BGvZSMd0EzyJLGXFARiE7XKAzgSPBj9aQWu1JRr2UzwkkE48YM9A
AiQfFbmAFQ9wLuarwnp2cijRmkUSZbNH1N81OmBaDTAL3QfNZr67flarCiFuAJoDIjyMjVyeVTDE
oRxm4ezNinJKQNEUEBhk4xOBnLXjMhCeYL8Zq2s6rOJSkD4MtWzlweSR1IEvy7BjGWMVpnEz6qae
7NZOJN7mZV7j8gYYgFHCDgXgoRhBDCe0zsgsNzWOS/FnlwzNtpRnZ6ZgHpv8LQnK12h8NafsVFRA
Fwtju8kHd7D+RUH88mdwb2DfSaApS3CcoZW5fmS6ea4cqeJZYNuVMVmrgdJa07cmpmiun+6KC7iU
zD2MaRBYSa7hA9CdYUePxja+H3b+obzR7fZv7plbVOnuRBCZK878Qiqf9+tJS2N1gFTthFfE/Jvt
k8TWYzv/ab2EXnsMnlUgKiRAlXJIbBu/ryu9NOlL6Vz6j5FMrStrfO2oad0mUF0aAogvtASB45oY
FKVQ3sNArbEE/5PKxjL1ZPKG8rdldLaevgTad5FpAatzLoN7mEw0Z1DoggxLfykQpmmgSvs+KAS2
f7DJBGg40Kov4MCrWukxx1NOnumX+3oCJ30fCfoKa5/qXAR3IqMehrPf5pOXKXDPaW2TNnIl9eH6
uS+fnUtFuNgFT1Guag2kSHGObbOy36c91u2uC2Eeg/co56pwcQoZ9NGs+mLyenQJ1FjZtFllm9Xz
UE8b0olK6st3ACoBGhX4VEC3hwO7dJpJ1s5hruD8tfClbe8iM9x3quFqya/rWq1+ujM53KcDvFc6
qxjy95IycQ0tdcyYClzRig3gsQaFExDn8d7wjWjd6uM5QiYAepzQ7ulLFnZY/n6+rseKEApnj2Ij
pjnQT+HcXa2BCiAZi8Hr6lffgp1F75MqqLysysBOBop9wOlbbFUmcQ3ARknvvbn6aNrC1tu3MRIE
pCvnTjGobyGdxcqZxb/Kc23maHzLvdeBXtv4q/p/VEAnizdUV3RRcOUxZoFjYWWQS/sa5ypSJ8Ps
UZ049slzS+8iSRDZr5iWgjAQ2CbAJ8foN/cEt4RKVWs1UKUJ7azB0xuIAKRWRSDNBco7RsEW6JZ1
Sws9tqLes7Tf4Tg6LdXsb9uVAoP6jwS+4SvLk6RJYdx7Rp45lqTchsqNVYg88dppAPPRRH1FwSQW
H1xOU1POeUw6sM186t0pBaZtLOo3shPl/BdmoLGVifY0dov449AyvZjTYOi8vHsnGAPtftDgM21r
R7Yb3Q3J+/c/HGBmZI0CCogNJF8aWIY+NfXlsfPCYLYZJVBJ8X9nCs6HBVCcVmzukwJ4n4GI8Yvq
KtgeZrDq9h4zBDsCv6uN9dlTJEtHDbVYe5ZJhu4tFTG1rNxTtGwBIMDwjrCtxU70LE6nBu3gOK3O
89PUG7rUnSlQaapfJJoEGq68O3AGbBIZBUsMCHIhZGP52WiUODfsPJz8vAQ+tZSB2VArbpBa3mCL
XkQbvXKrMPmIuUeKAW+YI6ebNFRqnzZTBxCI7qaajXfkk4JnZ8Xg2eIO8D/ZaBJyg8vP5xczYEDM
pvNSLO6Bw8XOqsaVDVH8vWodZ2I4TbA1QZO0qzsvUOMjdmlumrmftlI8b4iej1iwif5g/ezxuuV/
5RYLmzyTymznzDZyGa+qGXedl81yaTqxnCnxD11pzLeA+vQngNV99WgBXSM+dBgDIrtSygvNAeRU
b7lz7M/yLlJCM8FWI2iOnH5M03EDiCQAsSmJEZsPaUqEF2nNoNGshqcGnjd2trn7GiiZWitd1Hlm
WW8N+TOt7seocADh4lz/PGtnoiJvZ9P1K8ByvQEsGPTTWg8TEI4pY66kPZX+2zRqdjg/VMPv6+JW
cNYgjMELYscYt0fjFOuyuYsjs2mRkiQzSEHTbbIjD1IIfKXMFWeeX/0X7vSBSw4sQTDWKgSyudNP
qim3pFjxFNAhRPt5L5MtjcC/uJm99LU6jDv5pvmpVzvlALuXDUd5zmRb2l5Xe+U4L34FZ4OqD+DI
XAsVULLdF68AvK3U0BEE9yueScdzAk8BdB2ATXCXuBgbJSprn2JVvDZsFOlvu3Y7FZgZAjDNqSwj
QUCxgpwKYLkzgdynjfS+j8zKoqiltQf5jm0VjM7stI/1ToR8vuKg4Po0rPxjfh5DnLwoUo7dPEA3
4AwodjqVdxT8znaiikA+Vz7ihSDuoCS5HuTMh6BRDnM3xZd0OtC4NJJyqufiZ5nTv9ctY6UeY1xI
5OIyEHinWIj6+orNJ5AF+qcIHzJ9G53B9cFEUuJWiMC21nzihVDuFdOi0MwVUAJ75Ncc2YoLwNYP
CbM6mDd2ygqYKCAKN+wSbDLKSfm4rvGKxwEwD4IRZB8Isvi15lmtrMTPsM8jY+swCDEJK72lIzAf
TQDMV4BkkdTNdYmr1nMmkTvUWekyCyjQMFRN2oKv/ajquzoU0VCt6QUQYeZjUG9Fs+fS06DlNyQJ
wcJAYASRPY75ManTwEklaQ9ipxPxJ/QPRK8b++mce7t4uTnryQpMz+RS23kaHig1+TMZlZMWgMcT
tnZWw5CzZ5QzGUAU6NVM+87raX4oo+AmjUX5w8o5qQryOfA3IYBcpCiWUulTPiadV87t3ajk20wH
xqFWiVq0ax/tXA6nShKluTwFOaLF6WC1D0n201f/NMAtuG52a1/sXAxnEKOVonYtp503p9rOSoon
KSCCHHhVE0SFGHzBI7dY3fQLRce2QNx5bfgY1AF6GJ0zZqEjqW/XdVk9GpwMgmzMhi4QUCJrBDiq
DEF58cMsGJhF5EhdIfhiK1KAdvLfK8S39ZCVmkCowxWy/OgZDDd708o8U7hRuIIHhZcEjxfY3Qmm
anhAJpJPUVCqAfXC2+C1wQ7PvbHNNrHru/oh34/H0Otfwz3q4UcxGtTKkWEkCuMODAMN2rJ/PwtH
s0wL9a7HpLkegSihy2WXjKobS+Fj3yai3ck1TYH7gQE6ZiBYiGVf/EzaGARjFTSYo2OkTAxP14id
rHDan1pg00NwiFABZhV/H6zee+V+/Db/HwBXUG8ACB+o0bDYw/mnss7VpCsCzBTTY6mPdjtVG00S
IRys2M2FFO5CY20oIS2VZG/EcKCR/VCNfDPHIgJ0kRTuPvuTNWQzk1KGjxNoyUK5s2f/9fpFYx+E
c+iWAtBCFAXQn0EB4vLASjBtSGUty16QYfUrAKFh5clZ7JnkJ8bs9teFrdgiuAYxaY7LwMiy+dMx
pSJiW5wenaWjOT3jZXYla9p2xvP3BSEhxi42TABzMdyns2pdySKtlz0M4j6hRmE3wOcrfWMT6AKP
uHZISJpQdEQhAg0uLgqOrBiISVoMSQF2aRNsjtiDXz1aVS3iT1xx74Bl0VFPA38n0gtOp4BE6GX0
KdPpRJtTooqaj+wP8KaAmXT8ZexhMUzoS1OQ1SBp21SbsQWQ33V4cm29CLYBVX4bHb0H64+EyS/z
fTLpt0dFTGgFtwEoJgwb8gPkqRXWdamHspeAY7WRjdLuSwWpRPB9znEw0p5L4r+h2sckawLZK/6q
x2mjuMmG4Xk1W/oruEcvEoQPolRseWwQqSHVRf3bxHNGL79qLyt5UhXT7PWzb2vmjSZKIUQCuBuc
52Y+SyOdYYHyri7G0QZckIgQe2nm0AKdIlxOoJUvFq/6FGsTgzmg/12ZrqW/liq5NyZVkOKtSgHa
PIvJTBAychYYG4UBDINq9sy22JBM/1XV9UtVVYIq+0pRANogR8eEGfr5KFJenolCw8yc2wKWzhYE
VCONNvMU1FvadPJdXJjPBq2bO5KN47apg3nnk1HaVhNS+WIK44frvmrt/ACBidcSySaaPezfz57M
ytJGpU8kNMiH2HcRYAGCO9H+Xhey9mXhcwEGidrvMtQt4yTsSIkvOxWvbQ3KvRwrPt+O2UyiIMJE
fglGcOBEXCqCXkMz5IM6eVPq3w2T9BeAtS7xy/frqixfLIhh0LGYXGBMxkzVs+/VjH1imOGE/ms9
Peu1nLrgNd+lVYo5/cBEFgkkyOsSV07oQiJnlpGfgqcr6icvryqWIZOXsex+fl8Gww4Bhg0AJhc+
UGsyP64CtMmGdiA29sz+gJz313UZK8UpgGl8zc2wdsOibB3VWGYCofDgVRt912x61zyqmt2AUcQJ
NtNgV39aAF9nh1G3td28SXtXOojADZkVXL4yGMgAbTceGFVbAlLFfpmkvSSBXAHD3+8jkXu7HxKC
QUXtR0um6q7TsxgDdrJow3jlFFFuRqEKTzUjPOZ8f1WAJaPQYJ4kTwe3UrNhn4WZL+jcr2BuIJ/A
zDxGA8Dvg1XIS/M0KsOqokhqvfTWOo1u+RFtUGretJvxUzsGTgIkcdFW7PJyY4wZbUGWXmBfjg+r
AjnDfxltvQnjNQ0q3NOzYbxet511GYAmhadCUMVfbj2NsTkXz62XyKataOkeLRAb8CKCF2Dt8wF6
TkaJGHkEa4Vefj7Vz/MaO2oNwEPGbQR2gvYwHxitIxhlGSh+WGyABy94ENgfvbRJbI0yTGosPIBy
mw+tMABb6XITNcChY8NkyU4BTI+4qrj0XJYKchNUvinjleOftzDIAC0rpbUHWMbtrGwiNCECAA3o
IMn0B0GsvXJgsAcVCCyajBkofpi0oHOYFZlWYe4qdubwp1UNWzR1rlvFct6YdZBRKQUECrtV/KVK
fcyrkcSMQMZHtgZIeJOX8q3FSTFGYwl1PYErXngPyAP4EIJtACUguucyCAWjjSjYZBGm9jVbq5pt
3nhWbjmB+kvxAY2Y5u6/0BBBD/Z8kEbjOnMS1TyWyspKo9M4gsuYqgfF8u18MO7StD2EfegM+Wfh
1/siyl1Ja6hthI2tFC+Cn8FCkgsTheJ48xCAKfjOWMi4vBchim5WZPXhKQmQ1aKxOozlwRg1lDPD
clNQ/a0PUbrNiR0imgGAw7ENf1//DUwE9xPYbjdMimLwSebPOkCntSCTHJwsvFCd9doCyaCzm05w
GddsCsiXrOyO9Ra4Na5lk4ATYx6MOgBLT3urvranwmEcaf0mDOz5ThJWpxc3BQi06EUBJomhFiFY
5z6taTGwF6AHzXP9okq5pxTDex0RkWtbXH+87IyUHtaLNGthSZk/zH1nNQyWO/Eqr/6NhY1hN7yA
h2FTHMZXNMPim+A9vxMOWa+cHMoxCM4ASo6JSJ6vlnStZo2prHvRq/RUH5Rb8I0++M8zyI9jrzv4
N+GxeZNFvmHx4LKRDGwrUdwelFj5wNbsrATRcmF6zYAqO5E/8hHt0Fy9C0sgnMTDVsuxyJa3v2HO
zlDG27H6K8k9ZjTlzXXLXZ4wmz1iw1So8yL24FIkKw/LgiJ39Vp6O0wfo/ExT6INmaW2lzLYv5+F
pdhWHdWpmsCjMbYA5n+UclF9d5m2IPFC6g8e0q89Tv6Z0rOmskzgLH0V1+gmxSBt5sgHY5fjTdRE
13BFIXAg4UkESiSA+vnBrRzbudms4PhyUMFsZWDSzDfRLjjIW7oFiL0bbUVIqesSkZLBw7DNWO7i
9z4tTS0OgcksWZskv51GEcHF8vlA4It7zrAiMQjDr8fE5TgbuiQZwAN8Bw3SIQIgqoR2mzK8ad2v
Svk2jRqCmHN57PecGcU0BrMJFAETJflyL4EZC9QKdjwoW1mIo7Ri4wiowaHGGBvURZ031PWeZkVr
eMD+B16SAihocwd+nx6EYmYlBdvrV2rZR8QMPjDydMwpMtxNPuhEKqT1oVmaXummh/o2vSd2DLh/
1dbCL9pkMfPv0osRSjFLjhlCeFAMyF5+zMHXJ1IDe9OT+89pfsgJ6IWjo2mKRhRWviRm79DSxiwE
Jtb5Fr4MZE8raiCHptkBhDRuhPXHRnm5/gFXtEEkDZ5rOMgVpPUgaCxkOoPu5f4AdOXKydu/mGCw
uzgWRIKL6BaeH/EtG40EFNACmnIagV4lS43uZd2jRPLd0HWHNsQSf+TfpER30xxz2WEmcv/MqV6G
C2hN4vOhmMPiBd7p9rSQhqaodWz2lAdMlASudqPs2z32JrZFt6diTr0V/3EhkXfBuSQ3mglF44P/
t49sa+sfdFcBbfN0SzZfHksQjn6F7LyS2AdhOE9wWAuU90BN/ERJqIaXlbybx2TfvMS5Te/9rX9K
7qfbFhxuMWafBR93xUSNM7E8i1saDVPUGETzpAT1sczOWmLrQbq5bqLLtj1SWTbKwnD6gW/IJ2N9
3amNblaapz6Ut90nSMq2zWgXOyt2LBB7TC46Zr1NEXcK34JlsATRGBxGAIFVn0W8Ww+FEuVponl9
3INQ6UaOU3SvfgLjdN9NgaCIv2Y458K4GD9C7NBacqx5dZzZZfp3HjKRoSzj90t9+JdA0+OKVJnm
aZhRV6XKycwG4Xpwn2HAZEiqnY9+MPiQHKJiLyyJ7J6IuB2WXHvsOM++KZdbF5nUFoECNZWT7KgO
SZw6tGWkE6VbOPHJv1cBvV57nhY4cWJ3T+kPM7PHu9JJ70R53PoXRySGuQXcGh6WXO9TTIIpoeb5
5Y2B3RywprrXjfcLQYe/mlgo/68Irsg7SJra1G2keeaduaMbclNUNik30W7cJzBexg3MijH5kd6k
O98ZbsaPFKQ813/Fup4Ig4E9jcI2H7KhexeArJX9COVBMR6iSUSythSAvgLSJKxMIydejNdXTV83
TW4Rb0AVwSjf6uj9uxow8FQEZGxNbJk7dLM/hXItY78cIHIq+dMWj9cFLH3ZpQCm4VmMBJaQFEiM
DKku//AB8dv5dw2GhK4LWUkqL6WwX3EmpZFBttdIkNIcJ0d5R6nCtNsMXMPgd3yI3OAkCmZXAiSA
BzOYAYSbqOvy4UrRqnmYguPRw7L8KfzIt+Ne/hgf6Cl5ju14M6Bb+CZQkjmRS5PHSwsuD/Rykagv
eKfyYpiDmq0p+3fVZ3CjfgapC9DffW8Hh+Qwbny7fCCFA4y5aS8ElFx6OCCXsgRXsYyvbPPyC8/I
sTSSoYtnPQ0bFfCVKOw6yXPg1I54qmHFaCggDxjMG+jXFjRyud80SaRh12tkc0jVZ6P8KiwRotxK
wvUVAQIDBbkC0XiwjT7QaWsCKxIAGHZ9iDK7ze1sp/2YHd9OArfcCVd3l0ETsMBQHUC3EKCKi1gt
kfQiw+rJgPKnfwwARUA3bLWVsZ9KKuo+juWKip9UXloNcx3YA0H9jsH0Xx5cY7TdHEsZugI10M62
zV+KfoD2Fm8ND2uKp84tH/13gM6DhNPGGriLBSiB3S4jVOxvoN+H+wIynsVKnVW3Sql1fu8Fr/4P
Ah7maod1Ae3n9Md3LWCmZ/eBA3ir3isd8dbiMhBHsI8aBaaOUSpFVfFSfQxlmxHNsXNj+vo+mOe3
isFphaX/2Ab6y3VN12QxgHYdMIkI+/lBIB3Tlyog5jqvKvRDPaYlxsNLr1O1j1QlqSDuX7kjrNbB
DAkJ2uKOkG7M6zFCzbfqLGMz9GUH7EdSvep5I0IbXToeOBzIQFsHhIvo/l1+wyG3cq1K0fTIs9kK
tkqT+AdJmrRxF0iY+DjE+aRpzy3K1Ml9Q+NZ1KFbRotoFn/9AGSHbDX8Un7WFEFigtMJ8F2ZU1o/
UH939Gaw06azVX8UPOrLKSfYKpvBQA0axopiwqU4hGdWMKilhkSj+lSdkNjFi/Eo3wNQKH3tNxTu
lRzIgMaWHWynvXCcdulqL+UzMzt7zKIiluecQj4jcQ72+TaqbMOZUJhpd91bKGhpLUOMS2mcf+jr
vKGWBGlBYjgRRti0b9NGcd+TO76UoB/YjpDQo7ZuzqZTYM/l+s1bgpNyMrjgNw6LoIx8JgMI8eU2
dnu72xrHdmccrktaXjuUOkG3Dk+C3GXBrzeMwJAZ4sb3YJTUlbN9PJvjyazGQpC1LJ0JAgtNthhC
OeowfLlsKmt9bmRCPWCB2eARtiv6KwKxxFTUAge9ohKgjDHgxBrUqCJwLrIHroMW65l2Cn2Qc2b9
RFwFPBAOaRORba8ohflIzA9imxMsiwZ3tUiZxxVtqs4DMveb4mu/lT47+RWAu+paNNSy5rXwsjPf
CIRmjLNdXiOlUts+r2TtVOAbP4CyCHDMQ2qqLwZV/ZM5hHFqZ0FCGAoqwKk31+1kRfrF8bFLfnaJ
Lcyey1o3U+DVVq4cjm7R13fJ+DSGkTsXIcAt99cFrjhJhBWYM8F6OnqKfEFXomEU+kYLTPvA2s2A
DyvT9xqb5Zmmb3xhxL1ykIxDDLBUaNUBhZpFOmfqmUHQ6VoAzKs50ZxeJZsmvs1ixY1KS2CdIknc
40PbcFLjpoGk5skIQlfJnkCQrCuC81q2ppmrP9OIM82yLHISFa0CDxJ4X8tEzS7ZTYEbAdClOaTH
6MlwRUgO7I9ehvTsfQGqCgqtKpIIzvmOPjWaAcUQzwpLJ9LgtjJUkLGadd02VsUge8S+LiQtMges
0EsF4EoVb6p+hXKFQbXYUbpccFIrORG0ORPD2fw0lb00lPiEpduDJFZ3itHx3RbxLVjP9+0ufBBV
ylaN40wiZ4Y9cI3aAcih2AxPbCX/LPvBKRSUPfzn619w5ZW8UI2zQuJ3StOVEIRlXmdU3yXR6sW6
AGDKwhmhA87T4fTx1PWZkilenH6mJijJBP3J9S/1z9/nvlTXR3qZYFkRNBenyCg+Ylpv1Z7aVjl/
d96TXSTsIvxHE+5T1aHfyl3ONNEPrVTYbfjUZp/Xj2PN2Z3L4C7rPBaxEVeQQWLf3Fh6PDkdnfNN
JFvdqQVv80+wTxeCsuzqETG0G4J1XbYAdOnzsqAE0N8AoUZR7vOgPOTSKHDiq6fEJpoxCwBgCP7R
9y0N8PcTFsYwY9e3T5n/2+yOqSICVlvzB0hUFIw94N3HdPOlJiUISNChixSPtpOdpw8Vujp+LSJT
W5Xy1ULCNgn23jnnZqRZn5uSgUWpTNt1uuGqI7FpL6IYWeLSwODQ32drEIwhla821iktanDO0S9m
6sGrD+mtuQudbhcc8xvtLv2UdvG+fMjvwpfrVrhmEMhsQXCL6h9yXE5BKRyNtpZr6lX+u5y89OZ3
USahGBh0sW+qI35ZWMNsKdiOikrqJZ3lWE26zdoH7DQJpKxpgU0sFAfYNj+Y7y6NAX8QOx0xiLek
/C4dAOfTaoLnZ8WqYWcYIkINAhUAXoLUDLpZoI/kNVrpmACKqQi2LYPB7RuRqBWbY4E5rA179Yib
uaCPpXXo12A5T6meZ/8jlJ6i7OH6qa8U2nFxAEaCbiwBOxQPr2F01dRKSkPRqEehvXLUv/RYYyGG
bqpd5vSTOzu38q2yw8alDfwF066eIlc417JS87z4GTx1IM1kDQeHn9Fs6oOv2+XTaGdOcgj3zWn4
/X9gOl0JaaE3S0ZAN4ZtCM7c54F0cTDAHNXdtJkA/aTb3Q6F953u6idsRgQfo1c8TTcGCqA7zb3+
1dey8gvp7NedRZwzaf1wCKAuK/hj92grPbbPuRtsTBeTg9vukLnlXeCYN/m/KPOzLw3mGpTIwXy6
qPXWhl5ZMkSPCC1iNcYZl6LYaf3j/iOD3aEz9Xq/loxMxcctNnQ3bkv0OOnnf9RrX2OQhD+icbOx
DsLS7spjeqEed65WDOetRHAAtRvWLoZ2hqP+wMI3NoCS+o6GBVDqyNscUxtgPfxX5/qP4ty5+mQu
27DCxx0AIIe2la2bt8Wd9tj8Mh4IioJY5UUfZ7xvbkhwFFZkmT/gAvAL3bm6QZDSAXgqkK7urPds
z2bRMPjm9J/qXlQ5WAuPz2Xx8H/ELCSJ6ngugk+2nNJiG3Uz74CG/BjeJNvo5D+KeoJCkZw7DC2l
C9MR6vXbzFMdIIucwFO5AdzmjuEoJich+/KaA0YJm00SI7hY+PpuJMWgtwX7oMHe+okWZPYS7Xqs
n8uuuS+ewh/dXvr+C4aJkX9kshfu7O6Q3Kg0ZYLMFNgpqMTY/0PalTXHjTPJX8QIgjdfSfahlpo6
bEm2XhiW7OF9geD56zeh/XanG81orLwR45kHR0w1wEKhUJWV6VayEugKFIDr9/5rg6/7xAYS2rGG
mBn4EHbFjfIx3ampb+6nW9dvNsYHqTb8gRN/k+HppXaFuEDqZNHV9j/7GaFJkADHnwNTWN4UT/ZL
+017LY7kQTaduJIUQKuLax+irwlko5AUFBgAL5thQlKgtze2srw2sfv7+slfNQH8AeijNC5iKeyo
NhpdNBOYcPRyq1mJT5s4uG5iJagC28DLWiA/4Rni+UdzlWq0BnPAdOxs3haVHSzV77YePd2oN4ZV
eOosI2JaWxRgWrw+CJNgWzm3WDmtTaoJn2ua9D9JBO2Spowl2L2VI4YHIqrp/C2C9EOI19k81WxZ
IIXURDM4wb+reekT89v1rVtdyIkRYSGuUYN7CVysIdrsAcmhBJJur1tYyQrPliGE3jTOmjhyYGGc
gFIiT3qvb+LsvahkIO+1/YIWK5c/RBcMRdvzb0IiQ52YAkMqyX4vidn6zOqeexcydNdXJDMkrEin
DHCPCoZMd/ai8mNMK282ZJOia06Ndh6fQcEUCroU58sB314E/kgIK9lLtSvrdzI/TXp8oxlvbVv5
BpUUDtYcAaObcGZU+y5JuCZomcTTgtZ67Bq/TGq+Vokqe4+uFd/AIPKvEWHnNJCwYTIRKiZV4S8f
UxAdujdH8aZH5Q1kPpj9Urf1VrlRZEoYa0n0qWHxTi5iC50eDavjGrr1E2pj8SYHjzIIY3+DuCcw
nq67iGQ3P1lwTq6RwtDoEHF5QrU8aG3lmbMMk7LqhBgh4M851NjFrnYHqaYMw7gQ3mj+dHXhTSz1
a0VGI7ZmBVhzPuKFuUO8qgQnhIQPJkMgcNU1BHTXqdfOZjD1X1WX53UQzCSYMAWMsvhwjHCmOzuF
BFLWfZ/sNwsdt2z4ef2LrK4EHQLc7SjEXrwY6340hww88yFkjSHGhhH5HELUtJXEhlUX5xPeYH7k
vX/xu1gpmAWLFholifZn6DbdC/loHsCWfN/cusuxxctCA3uuEsiQKmseBz5LyLBB+wiTXcLRitts
0KcULZautMDRb3iJ+frlHUSDBb1oMGcbNh6Igi+klQF1z5KEEED1EuPZgOaRmcmC61oue2ZGyISi
ObMURymwkE20qwA3nfbOTbzrAgKGIbCPujfu1/NKPHTh5Xj28X6VEGnjjtQdtOHgfsaLBcV3p5A9
+1ZiORJl1Cs4Syea7ELrjRaqO6oWUERkfFWi76qi3htusnXcm9yy7rWpl9y5K85+Zk9IiPpUaQt9
gAxL2zwktNiagL7IpQ5WrQDpAcAABuIubqja7CLMfmDfuuIV7ytQNGKY0CSSE7Xi2C7Y6EELi8fG
JRzKNtqs6SKQgej0sZs6fySG/xeOzacGgTsG1lmE940ElzkFAUVIjbsULJd6cVtr0rmPlTwIlAxw
Aj76hfMphFIyNayvgPAOszvlPjpU92xv/GYeO8xb/qZIg+JY3tb7v1gaCjko94Hv5wJYGA8ppHFH
Uw0r+6NASRYS515rfD18I66iqcZTbxCTCoEBLZMRXNcwki/DwY2oTwb9OKSy1t2aIwArhqNqIrZe
zCq0VdYt6jKpYTsfdf0trr9OLIHtB00sH7TENORF7E5Zlw5NqkNyIXB26ot7S26NB6fa9tv6Rr1r
jpGx0x9kFa/LZZ0b1c7D6tyUk0EBn4Ya+m2l/nSsRXKALo8pN4AbD7MQDmaOhJshIrNSRgXIYaxM
81oMF+vd+2x9vfcIKyBp5KOqaGyJ6aqmxilTUFYLlzmbAqOzXb9tG0wAOUq6+apTc1NcLgmxB9Nw
QnRrCWP6ZCwgoMknb8kfmXpfWbKLfHXXPiWMQJ6DPp2wa0Qr4ySv4QuFcWe3r1NzG2Xfr69jBZmP
haBKjYY0J10QQ0Je6YXWNzPXFUn3nX6bH6Zb52bwLU/325/tAwHPtlc8u7+b4Lrl9cX9a1h4Kuls
BjLOgmFnUbylesymtwTEN9eNXAY8rA4T0qD2xai0Jc4uR+lSMJSI8Jm6p254SxfIMBuH0pL0IdfO
D3I6XKxoeUPYiq/1JNWmljbTDv4N0tNqG7lTYC6yXHttJXxaHutAYED35NyEklpwudqCIsL4A6Ky
4G1tyWup/c0RQhkGOQimSy85RPqmmvXCMeewmJNNbuq+usAak3HZrH38UzPCajSWsgzz3qBQSCqP
Do2XLfO+7yzJ518paWFqCD1U3p7BK/YTl3vyYdyCpD2t9AFvrinQUJRsct/JN+XOBt/nHJh/ikcj
Csa97GutAH7PDQv5HGNscOMchqs7Z/a0zbK3N/OPYRP7zSHdyrBOKwkreqt408LJQcoChtpz7zDL
jCqTZY6h6c1+9sCASys+kWltMAbW4LGdrJjOY895NfvcohCbnAZjWXlljHhGg7UK3H1OqXgZwM/a
3qy75anrwQDlGawAywPYHqbSi9SmzzfXz/dlUoveG5I/Tkpn2whk5+tODauao7wfodTxbgJ55JjJ
PVX3bYuJGNfTlWh33d6K30IVnAPFVV3FBIyQQGkmK5u6rIEvduMJRGpIpryoTiHK0htz8e3rxgjI
9T8xZfbFpdkCNzaobg6dgKwPDJa9pK5x7DJLUnVZiSwQ4wPFGZh3MdQt3gBWMZl0VpMhVNPxWEKQ
xE9ViAuCAIj4UQ3t7OurWnmdgl3kxJ7gq5GxUOKWMfj8D/Ev5d45jGHnL567icAb9614ok/qXoY8
XV8jiGLAnAUmADFAR6Tsy7lw+pBYzNPLZkNTnYtQaoot0+NduQtw9FFnxqQLVikmIWpfmqguaNAS
aGpPwwyflCtjzQkxS41SM3cKFJzPnR6naB6BqEBQM60R3Xpm67811rAqmDtGZRjltfUANQb6TIhC
4i4VrJmgSVoKF8z4VgWeCHXe1YrMJVYWhNcbiPzg6iCXFLvccUOWuE8mFuqk6ANoGC8B8kXXo3Ur
e5WuBGaudQoKDhNATZ7Hn29eno3EaruI08IMAXg3/CLxFDRW9AP6f4+GBMezcgHBHB/BAGMACGHE
PDGtVIhdgs0DreQhAMfGdNOATdVzAuO++gWI8tZ6bZ7jQCqgxO+X8/B8blc7X2bkmE3eVFaHCb3m
xtiQV7Qfpkdy0H3mo1i3jyWFmRVkzLlB4cIbp24pwRvbhQtzwRvXh3r3AtI1r0qHbd920DQwvGxu
/cWg6Ilk31DBhnCk7cUOWI3z/JjpcVA4ygEoK9k34Ln4tb3gHn6SBChda0E5z8Yn7x6ZRveNo/gl
/ZVqjm/oELZ061s8ujyjg5yY1TxKwt1l6OEbwynjUVLCk0G4MlrVpRlbtC6sfmiJzwZvRK89++Zu
ZrqxvAGYjq21B9zf8GpJYF/J7WGaTzHg5OJsiVHPzOJSwbBxF3ZW/pqX+rYj5T2j5t51d9AsCCiL
70p72cbKi+Hm/sz0YIiXQ1/hUhtdUF3+sdt+c30/Ls/6+W8SwslgdMMUERyI3kpQFCJqGXT1DPGr
RPqWvoxc56aEnZ9il1HAibuQQjRs/u0279eXsn64+agKELXQ1RBx0C7I1Q0NRAxckS6yP/PLeGMM
+0H1mtcWI7DV0zL5Ux/EjieFE6z61YlxwavjhCRWE0/YSOpFj9COuisCcms/oVe8awevgtBmHhS+
jALmkvoN1C94yv/vooUA2o7qPPTjzAPoUntED/Rv9K7c66oX6d4CKvYc813LJrttwEbMtUZBriAl
Klv/tP/+CMGLnKKHkCHB4keyd8jvJJU9HLlvXMSMk1UKvmNZNFK6euxCttSBDnERq3xqIrath4Ol
/bruRytHAm8TDK2h84D776KoDbGxwW7gRoX+Z8h+Vm3upZms/CszIuyY3oKdvtRgBGzuLX2e2NNf
5CXAJp6sQ9izuo5B/hDhvLkqRWsj9QsorVax7Im64vhnZoT8cQFlSTO3MGO2jYdLZzMVeRAVpq/K
CKRW9wyYS4zEoNtw0Xnqyt5e4tjAgpYHo/nVoPLPlKfrH3+lLYhdOzEiLCeuYqNvCIxklP1D7DRw
R81PgHGjuQkO5beldb3SBfNfDgS1pm51zT5owDpf/xmypQrPubItqJPzWNkNSJCL1mPVt6yRlQFX
ji3uG6CcMI+D8oJYxDB6jZZTBiuFWWzqxP2hpYns5K65B8j4gZzG3D9B5np+21PXoh3mzLtwrgrb
M0v1e1qOqqd3C5R7CskVu7ogpKyabaFsD+TpubG5z83ciVukWZoJtlVQuloVfb3+aVYXxKkNoHDE
X2hCKhen9VSXZdaF5Uz2dpmhb5f2x0gz7qbClk23yYwJadyUVnXVWUUXxjTzCvOG5bGX148leb6+
qDV/Q/kUQ578leSKLUq7JtHSmhENFeW5cYD1s36pw8v/z4awcaZbQbuT8rVoaZv6hsGp5oahK720
JkhJr1tb3bmTFQk7Z1SmUaWxNd0vuntQ9SJImfU9XdJnVaW766Y+C7/C7QSwEVdHRjEQBU7htC6Y
Sm1cspggtrM2eGZOD9XN8r3fFQFHqrbgYLWCcYsC7hYqsR6k2bbJftiYG/z55A2VJSNrX5Mz+nHq
bRSqxTdvk8XOMKY1EiHAhFr25vR2UIOM4/qyV0PlqRnhtHVuiXJJCplhGrA7c2vu26P2M/XdnRak
9+xZhqLk95W4y1zjDh1tLt4jvt2Umiy0L/FFm0UvgzbNFM/tnHxfapX9PYoj6+DWDf12fZGrW3li
VHDaCjgu3Bdgl28xuJ5nb5H2nJWScvVKudAC/B64ck6sh2ewcFMTJadoQhsM/W39hwsFSl/FP4pn
BbRA3R8XTR/Yoy8rU65Fy1OzwlWXpGORTa7N7ucu82Yz8ibQ1/zF9nEGEyDxOPm8sLLM0HOdKeDy
VKPXLvnHJd+dWUYBwn/mhV+c2BCWYY6pnsekM+8tyKgFbHZrpB4OlDCsP42Cd/3cNJ5aO5IO57r3
40EBQnOM/F9g4nMFT/rYzpHz+goJ7NpL+Ly485MVQVNtktKju+KP8TdXNnrrBvoBWDJxhOt0iOyp
pEDf3i9DsyMTgGw0z+rgL74ammi4QlFjuuimUbuuAHp1aNga2nGqo29ZZAUzdf4i0QZaCbuHcQpO
DHp+W4P0sG9R3KXh1JbvdlpjkgssZgtAlpK7YDVynBgSPCTWx97KKAylU/dY5CUY7cz+p06gXlKR
h2Javo6h5frrDuhhwDAFdXnhQsgTAysb4BsW6YxgsfVhF8WFvf36Z4KMMPhSUGpHHscLLSeFlEIp
yThDC/s+y50909ogLpz7gcnqFmvnCwbAys5xrRdCB8geo8bNBvPeLdFTAMTVeC7qUvch7KAy6MNl
3U9W683RTlwZ8c3aJY4xYy6SCZwH5iPPV2gaTeXEpduGkdPoG71XHhJFOWDs0wzMiMlEYdcWinwY
eDOAa2FQ+GqLssx6P8801IsYAbGaYo9Y3Q0BubqnFPONVjuJZy2aZNx/7YpBHx44EAxbmEggzhdJ
QWCqN8oAs3TMDpnBok3EheRtgEhvrnvMWsQHDSeXAOVE+2K1NY0XPXa1Wb9vlSKYqt9uJ8nxVj8Y
gCUQANUw1Cze0csEcfpkiox7p2pa5HV4vOT5rwysKB5os2Wsn6vLAa03H5uEXKE4OduCKU9rcuRd
duUGtl78Stp2lsQOmQ0hj6wmoowcR3GvtizQLDcAN+b++ldZdQDbwJcHl5iKls+5AzRujvcRaWgY
x7Xp2ZCeUf2hV5TRs9vI7CRX8uqC0E/GA4b3RA1xQWppGRCJ1u6LItHuEnCOfFAyDpLYtHqWgGAA
Dxz6IqYo4Gvp06A2bkrDfIoDVUsNz1aHdxYN/0yU/sj66SVuo7/wbj6whNcsiDHh5Of7SNJuttTF
acNcy+i7NVPzAfUI2Q289rVOrQj7N7SFy+pSM+6LxDiWk/ukUyf25kh2h6wdpc/aHloxiLwihIpM
U94Zet+GXRcd+4E81a62AUHAR6u4sgfD58EXcygXpxbEr9D8vFABoGY22Aujxj3bli/AWKJZDVLb
adimf+zQhhyn8VF/1Ddc5iD7k6soznvtvn0v7+OgfL9+Gtb8E8SbeFqbwPiB4vT8K2rMquxxNLHu
1n4u9Xg3V/PXm4K4k09s8N9wcnOSUtHibIENCjlTL12AtksySS1i1U/Qkwa+CsUVsIie2+jmEkwZ
o8bXkThHpNaGpzdWe2BaXEocf4UDB+s5scV/y8l69M5piaNEUVig9T1EddATNPiXH0o3P3RqHdhI
cxbb3mqjBCe7klkBVQrCNjQMAeoQL+iiJhNyqgp1g2zWvHSy7qIsfnLi5WExzMcmUn5edw4eCgU/
5YMIYLzl+rS2yJZfVrabWIsVhTEAKuD59bWs9w3lrXIdQAxqT5/03dwUkmC2chTB9+zwWjCGSbDg
8+1NUgjfoFHWhnaWqL5WJ8btwGciHC1mW2oXJJNcOqsGNeTeGtaAaqeQ9ziZ06r4pC04x1W60Za5
fTTypfymVsab2Zr5l4mg+DnTgOkHvxGHZ52vDzXGcigHA4ETMlpbgPKbLSntTvLMXTnYwP4gKcA0
LT6gCIpJhqLOchtWmigP8gwx5esXKV4rQJ84BLPmfF75fB2oqbflVPcUsMaabuLKfMjH8TcU3dvg
uhteuj1kHzEBwfMoMAiKDkGK2ewaWhv3cf1HTwPd7ZEp9l7bv0IByP8LW4Ca8ZQKmY7Y1UoLGs92
kePjRA8m1BbV5snECDZrMGhU6JKFXQYtLAwFdp6K8HeZ8KQYbArCVoAT72l9VEHJS7U3UJ/srq/o
0hEQej+heQiLqJcJxynD05IMkduE4Psta8B2UpmE7toyACaAWg8fLLqgqLbsxjKizGxCXc19sjxZ
lEDaQ5V8mZW6DTQPT8zwhZ6EXRZpHRBWeoPeG71xaj8JXEguK2/Ej/2YeG7g3smgwbKVCS6u6FlW
dNRuwnFxgkXp/crYJZYMTbbm36CfAJU+RokuxXrKIdbUshibMCJxstWp1QagcgUTWRc55eyhbKRu
IbVsShxj1SxHnmC4jVyOUCY5aHSzPKf34PsIlKm6A1Lt0BMMEUMiGLrykrx75dr8VBX9X3v8tjn5
fmWvQkCiwdGaZ/0VuFvQmfb1R2I022piD31m3lhddL+U5h1bvh5zz2zrwqtPRc2trHswGxppuk+h
jGGWxY+vnzNoOv3P8nThMC+m0UYsx/LsarotF+vWamRk8JcX1fkqxJtDo/OSp2MbDrNh71IufNS7
qRUOTQem2DIlm+tLWrWHGxFjCxCiu2APH9NoQP4KKdMsTfZKkmzSOfe1uApYJmtcrZ60E1PcWU+c
I0kJ7WpW8Osq+0Hc4h8jno65JtNbkK2IP6ROzBTllOZz3MAPpmpfQmPMm1NgcXQ9/9WCcUMSstYX
hVl2TpqIyp4QsWqM1bWtuyAwKr25m+fMCZTC7m9Iw1zJp1o3hdkmTM8gCIpoeV2PF6AVqzbU8cTc
210NkfacFIehcxNJFioxJZ6lSge/AoYJo1CtIq/U+sDtIdWC4PgXzofsCDkZL42KN7GusCTFXE0E
ktfoB12q2ypZIDNSJbs2lZU2Lt/POFjgswGvO0j6HbG2l1C9m/oM3jdl4ED+pjSoWU53M3EBCfqo
M0lavXYjuyiwIbVG1gRu5HMn7Eooi4x6gkihvLf00Zleru/cCjQHyzkxIPid20bQSIuQt0NO7MdS
+vZtuhn21bv+OG6Jr780sV/5/wcWDB5/zt8LqJNrJrBW4L4Dqyv3nJPT1YP8vLD6rvkcp2j9Dkzx
wMB4AGGDvpWAFl+ykWsLPTPIj/uJwVg1M0Yy1nwyBOWLl2/Sx9KnRUDLzeI3HgDnvvsQg2lEhuT6
HCC+tlYhYOWaOrStQht0kcgWFC5bYAzJjrPWNjsqm9te8Rg0PbhqC4IIKAyFuwUwjNGOq6YJNfSp
Fv3GzGXcpCu0P8jfMHoOjDBSUczinW+l0RRRaQJaAbhHMVqaNxka1b2iKVXlkCYxAe61iDS9208F
041NmYEiWB071e9HiL9OuRFvqTX1bezRksz/kD7l5VswGTHkgqMDRpQO9BooTjFabos4zdPH615/
GZa4xgbY8DACxwvnwgLGemnmxFDL0HJSe0NLE5IhY2FuAPwut9dNXd4ieJUC9gAuMrTvgas+36uZ
ONlAs6gM+2pxPLObKUZW6x/R1B/7YpSVT9YWBtppTPFYmK65+PhTSsverc0ybLv3cvqZWpDDTGQ5
/GUyiCUB3wx1Aj6nL2r5aoipiWNhScDCq+B+Xr6bUf99UZyHotE/LCaBpa6tCaqKvGsOLceLclsN
RayyBxduyLpDHn93IpBX1jfXv9LloUF3Fxhx9GpQrcaL7vwrZW3WpxHTyhBFOLQKaX2rK6psWnrN
FbBbaJAjSyIXMzaT6US6VellmCXg3isneIIxPLRll3gpIvz1Fa3uGrDU0I5GpReDsucrStOJ5mil
lKGTzjdtl+0Y5qF62ktO0uqaTswI99MANEObUgIzo11uEND3UANC4a6zXvVlllRD1hwPr3vUEfAK
5v2g8zVFaq+0g9KVIWienwDyqZ4oNe9IhoZGZtSY5aky2XwSf2ich24XI/QYVQMEAHZFEdahjnpN
YWoa6k4BGLbyWDcv4/C+NIdK+07q8k1xZAizFZNYGuYVoCrBeeSFLW2yuYnbeU4/2ZowZ7jLb8gG
7afddQdZeSOD+kA1AKEAzcJlmzxJMCWTO1X6eSupuUeWoNspfuoPJbQPKN6vHsmk7Lor3flzs0Ja
zTQzjklZp0g4xk31s4d4OhQHQEqr+8kecfhoyhCdUpN8x0+ufjPpF0wGwSQnb+8fXeYNe8NLv6sa
1BWSTeFLx3gvj4WD+gmcFA0CYALEzqEy9ZXWR1MUUvAAZbkZuMujon+3E+lX5PfHuYNySyh3cSdF
Hid4SznZ0NI0FuMePI+KR5te23aFvlcZO6gdO04REuG6KMMSpETguZZ0SC/jJqzzoQ0cSCTfYpWZ
GcOg9T0d7xOaurdtp0c3sSGr169tpk1QX8MluoIex8To2KMKXId1+xKnhY8iS1D3iY83THD9TFwG
TcfBWCA0sFCawhtWcJQ2bhJ0W/o6tBqyI4PrK+pbkslqyKtWMBXHhSKAYxZLeXObz3VlVHVYZemN
2bDNXGWBnrk31xdzGS2xGDRA0bZE8/qi1GYUas8Go6zR5pi90fo2KFFgs85bGiiq28b+urWVRXFK
VIcr3mH3xEp1rY7qYg6kCrORoZ/iaIdidHER6OnT3xiCZAuG1wEFFxMqC9KKWuFGMFROLJjtqghM
UJH7lcNySYhcWxMQgmBRgU4tGBO4Y57EjcKZM9oncRVqRseld8FAOPQHbVokDamVWStUXVG2Rt2E
JweiR8QzEga3qmv+CNsmfhVM7xizAcFStaHPssGElTN7ZkzIDLSBm4rgflN032i/SPV+/QOtXCzn
qxFC0rhUeWtH3PE2nPfPYw85JHWsAOMdA+qvuFl8WZt0JcRzm5zTAvqOmB8STm4Tp5GGB0j9+bqD
33W7ZIsJInBBwOBbLGd65bskxF00s7mKDUCPvO5w7hsE1wlEGSBdbHrNXR022/hQ/ojuCcbGks0i
CxmrHnJqTvho4wSWoGFwKvBUToHiFZCP036aO7KZjnKpp5UZNTRhEW51MIbD88QzFtejbpdmw601
cEQ8z0NwNsRv7JbrJreRZ/zIntS75UiP5k8ZveJluD97nIlB2DFmq++dpQzHHlyrc+f3zQ9QVvtD
+3zdUS+P91kmIq5yMMu27bUmDe0x2cTpoZhRdpBGe+55544CK5hXwU7COVVb9EwTaAtFL9Ow75b2
6EIuLN+YtaW+q50OfTzbYRUG+jRa/S5tRAbPqDrd8v9ipYB7IKHEYN1Fx7vSme2OtZKErF1ML8qN
2ZvH5TGu+4evG8KgLXSfISaCvqzwjupqAu2fJipCk9Hfjk6Pi7nU/qRFXycqxDnH/x9VCMCoNfEp
YCdzOqUEhkogZHPzG5i4IcYCzoJYpnWx4iUcL4X8CrMtQOILJ0/VqaE4ZlyGkxXFx8gsqk0b7clC
RkncXDUE6A+qsmCIA0jxPKI4ZEyYnmBJU6Xme0ih/LKd7tHQU5ky5mc5VHBJXvgFmz169ejFCV9J
o4yVrZrG4ewXN5qvB4Cc3eYQEs4P7VPncYZj19dv9fe2xQAucONgoq+9YoO4jVmHnXWbbNzKZx/0
US4Nf5m18Ar4v7+N79LJnQvAU5IWTg65jzKH5unYWo7nkMx67HM27QFBJYk3NGX2et1xVy6Qc7vi
Xc+YpZg29sTYjS8mSIdzX390UBUEfdom3srelSvD/ef2+D6crJOUmZrOE9Y5H2jqaf9kg99s26MN
ImsflUG2Qaamec1O+mC4vP7PDQtuVqvUrZY4i0PrMdq1h9ovfeZ1gfI4BxRXV+TL+GukWytEwMlK
8kHHfMznQ7Pcp5vaj74b98ML39piV31IPqXEhVyh5Ia+WkeMHCvsZg9kJhv488Hw+ZXJ9mT2eUqA
DJihC6w+SUzzzbtyslwhK0DiY46TwU1vVJ8Topeb6q4LEx8s9Duym1BDKDxrD48KpD3TlXvTNaAZ
gBCCQtaFqh4a63k2LEkcOm9D4BysX9BWKidvuqX75Ff+fXiJNC6CSfxRJia2csWdWRZWPSVFNrp2
HId1zhQ7mNmUdN9HWlcDtEv7Lt33NTUHL3enJHpG8MN4t2Z2mozjZNXRAFhHAoisBcBkIXYMbBkM
FuMMR0eHejxL4mFt8gvO0ZRhz2UIkJVUl9v616IQNWarKt3Rxp4v99M2wRBnkG60LNAeePLePsS9
N++lyeDKRXFmVAgdzFKrDEqncZgkuxyywW17rzV/Ew9PVyaECaMgzNRq7KXzvGzVl27HieebPSu8
/gZ4sq0sg19RcDjfSiFKxHVlsgqvLVSV/SVwkU8TyMF7IA/32W2FCSbw3nuQdxteqg0E/qivf+OC
wkpg3kgOMb/RxUOMLiJ/NQPtANjveWhOWEK0fo6Uo/VItuZdC/75j8k3/0GiEchGp9a/5b+2hG8J
Opl5Hi1XOTL0sqdy/DNF7KMbZMzRq7EB9z1ao6jZXwynTFmRgnhIU451YT9bYwpWiShAJd3w5oUF
1/dvdUkntoRoYJFIZ2gLKccmjfEEi4s30ma/G6f7/Rd20FThwFiMBXxGg5MbdEaML/UJUSdywXJ6
37JDTmTxfO2yNE5s8L8/sdGzTCUY2ovxyhuC4U7bdLvhtg3MXeQVew1cxLLH+XoMO7EoxDBz6jAP
o8Ki+jhuSIDmckBfC8gfNGFxqHxZL2elLYpjd2JPcPYJsL+5RUk2nHcoEyXgQ3hI/Dz20yPwWSb6
scVTdege1L3swK9gfLhl5O+oW6r4I+ztMC1Gbufwk8TBw2up0CR0EgcC0doMlkDAOYq6eQCK9ZjM
1o669tfh4tw+RxtreELgvJ9/22GiLnUiQzmOxry1R1wTZuVNqaS2s+pBmKRCUQyN7gs6uiGqbJJS
nDzCHtn0wRbZ1MD6FzyxIHxBpQaHd9LqytF5tnaav9z0j1mQPle2N/nl9whZpPGuBIPi/cXxOzEr
RC7bqdqaWUQ55u3tVOd+Ur1gZP3/aUS4haJ2jDQlxtpMdgDjw9SEsfF8fR38d4rRHhPj6IHAB0HK
LLhB6uY2qQuYGCZzuTUqPfMxdDHcNInZHEgJSH2kK44kR12LkQDSQwATTQLAfYTNi8GarBI2wyvM
mfkgNX4uXfIe1YukPr9qB4uCm0PN4aJjhsMX9043KMco39f0LRt/GezP9f1bu1qAIAEgGkD3y8Kv
xexp1luG/QMaDyNhSHEHIC6nKt5MIFLeXLe2dpywNeg3gGcfo4nCxmW0xChWXSsoLKBppIGsXUpq
vW4CKq8gOUdnUxyQAalP3kc9xZWcDx5Va5/S5+uLWPsqDteR/Y8FweVqxexNp+uUYzoiXRzjB1YX
z2qP8sXf2OHChUBpQJhAiAxVwkptaCpslpbt9cJ8bdC3zJNBpn6wuh40SC2OjAI7mXDjp6OeLW43
wgXiXxmjXsFyEAxKXFn8LJhYB5Mb3hl8PA7KaMKXj1pG5gFD5mGVDL4NauQm/X19u0RP/rSAT45Z
AojWoTN6fiGgotvGQ0wmgAA+SPm9GnsvaW91mbabuFvcDEeEoB6IetLlpAQy6yWi3YTnabqxoXiS
L+NNaciyWF2Ia/9tBrkeauLOJRV3QitIzFv1FKaFZxyg+/kWH8aH6QDKo2yvQiGb/by+fevr+tcg
T6tPciUymgou2nYKLfUnYqpXaT+dRRI3L6BHWBXIvUGFgX+jdS1OgloVQx8gMYcQsoX1P+pB5zP5
RVDco/np3I0fTevb1AOJw46ThzYBkWzryiI5+y9+BcZu8SP4358scmCTXQx5NQCYvHjdAHJZ1ni2
DKx2aQVIfiDxedkR05riQIZNa62NLcrCeMxLL2tc13MpHpPg8Pz11Y/GwSEgTeYOiSaXcMGWVYEZ
WhWkOonOaO+zocAsm6IR0K9ZMTLR4Lo58bJFw8QEdtKECgbGdQxRwii3aD4aTMfoVfwj7t7qjw68
jyPShvT1uqHLHURtGI0L9MYdDM6ITQSjYnS2wNeMKcfUVPy8WvISnA1alAQdwLsyNpg1c3BHIPMR
BVFRFUIHuB/HeALyCnXvw9IxX6Vg6q1lKddFFwgzTrywDn5wfDK4oWgmmZKxnvUqNB6Xrb1td/bG
PQKlieG/NJCWKPn/7TQzEq0JB7pxojiuRm5tZx2a7bCn4EXh+SRs7a5/Ln7jiabAjQBInorSN8ha
zo9VbVA6NWmPblqjk/wwG/qkPWiGkTT3oEu0rMOkqvPkaXVdOxuz1XR6k/ZupG+v/4zLGwAbi+iC
Sj/+A+WR85+Rz5kxJUZiHseuvZ+HKg2qNIu9NjI6H2IJjeR+vlw1hinQmIeaBUYEL9gcKpzKtEKW
gxnEezsakKgr6aGaXHS8Gm8GXU09LJAN12VCMWt2MWT8KSOGeoB4CnnxPU+TjhxT9j4po5+m0dHS
rCApvsXgd8yT+JipMknDVaNo2sBxOVZFjJydAW4YsxiwWO2fXE235eygCdX5Zt8EOXjjmkK/SdKX
6x+UXAYcTgTOx7NsPn4sJnMRc6ahtmb7aLT61lH6m05x93OVbqrKDIii/tZq8tQUxdZZ6jeNtDdM
t4IWAakz8o85tR7wk/d98lVkAW4ucJ1q0DHht8hF+4q22HbVjq0jHMBrzNo3wCIzDLJOz2XOBCgw
iiMAAgPhhU7ZuT/PaUlABVFbR6OOsNlgq9Rlz/jLyIdhNBWYSTxtgVAXMRITWL1Gqyfm0eiSHyTR
9+5U4sx2kuxv5Tsir8TzAk67clQaJ3M7s7bN42AlWr+x1LnMdnMa25BpHMq42w/t3GPCSzXpf5F2
Zbtx48D2iwRQu/QqqVdb7S12nLwIkziRRGqnqO3r76FxcadbLbTgucAgLxmkmlSxWKw6dc4qN/r1
EiE0gtMJKlyIzuC1drmLfUSiXAwF8K7H/p/sYG5lUSYNyx3ze/BFOQ7KoWsMQNfrhbAX4hCmd+Vc
w7w4MrRtRlHgZqfe5dNjMTXG3rFiazc5A/lhR5PzhLtojS5r6bQgqIJRBLN5IPWYK2FpNXRoUpzf
cEQr2i8jlOg7nJ/t4Gp7ZpbHkuAb62CzrExrA4zUWy9icPNG3ZtQuqdYWFOgFUiKGKGu39PKWInP
V/V2eW4w0oxqCm5CxOjZPVEbeVczozZDrSp9O2mes96xfW2k95Bjrnyoc0Rea7nDXuPN0Rqtbd1N
B0vj9W7UIB+l8Dbd344w1x8Kv0jWkYCExk+yZ1eyKFJzMipqhnbagMAzsf9COmjyiNo9QEus9QuO
Zvv/z+TsXu4rFQEpT83QaaN7p9DCoh/2OleSQHeczK+Uao2y7foEXC5yFkfaTiktu4JFA5ucicoz
rfcewKvb61pIb6DajdQaCRtGWbWrr5uA1I9Txwiz6Jcy0p+NqW2ZKzRPVXPdA1rB8rW2/1NUzbum
dq+mqIkXG9UKcvo6CcCv0CEfjrFryf41W+zE0WN2GjDIM6ZuOwpufhs+Lt45++ooEbwZoijA+uJ8
Y2L58ziePSYaHMPOVRszpDzbaGTyKjyeQUwUEFHfVZPtiXYNaibz+ctES5qEGotk7TFxkC5jmWaV
4OwfezPkFe44/tFkdE8TazMY1XEEHAW0S6+3v+rCAUEfCS0HjP/hxTtPjasxg/Qd0Nwhnx465dek
9fsUmsVUxeRNkq1kVAsXHhI4TCHikYYcbn4aHTvBlDkIHcJEn8DPUoyKZXmuU5EVjrErH0HdDgNZ
CJSQhDEwxzTfRsp6IBTN0CpPKvlVWnST88FDsFxZ0HXEk5aQL0mQC+7ZecqfJXoxWjEssbco3yTT
VnaVnQqYXl97V33V2sp83Fo5A1dtCBUPbYDeLVRb8NKFb14uUBlbocbaaIT03n4YgoR6ApPtU5Bn
4EhEjP0ptI271oy4ShGlUewmcL6S3H4Otcm1IWYd4UboKuOTqSZB6mr3tQiVytmOZvZjSPdRv9Ya
u/JPaVQiYWQ1UcN0/eVKnVYtG6eF0SE2XxMq9k3mHIey37EqCepE++p9AXNo0AMSBlqOa6AiUaAU
2oPSIZyG7yq064q68UTxw2J1MBgraKyrwTP5Fc+MzZU0o9hqRaq1WNtWyvNRyJiJ92Sfb91g+HH7
mC856oWtmcd0BotLVE6NsA2GYAKkKAkIxZp28b3EsaYPRbdJnZWEYOnjyUEkfEEVldr5lIsOnSJi
tjDaN+keldRtSfh27Oim7BNfjGvic1eonc8NxVwG8NGypD6P2MzqNSuWHir1DusjxiO6TYc+S7uX
LKL9QdvHUVD+ur21V0ENXxEkpih8mQjbKGZceqg92M5YiAaLtCpM1rzVwxp3wRXgU67r3ITc57Ob
KK71KU3BMhROxH1t1OIfKys3VY+yQlre2zHwGkPPvDzi24b9MQb3SQj6wx6qja2PPugGNrRF4840
Nng9P3999ciCUVkGrS92fuZXdHQrvF4Q0tnUyiGmbZyvkYYsbfC5iVlCVY9VJLhdGaFaRf5YAHA2
ftxexFWzU26wpaLXiCEinPp5Pt+lCgElam+ETtdADzgPYkw/jhyJojv6XdxtFIv4U996ybg6/iJ/
/sWdL21jwAcTB5LtyJxdVkgVS4cRhBx5MsUp3Ui5eRtcsNnP3lt7uCzGgXNrM29tjIkWxvhpjfhk
AxQb4F4HqK88affpVtx1r2ucGNfPltkCZ97bmmQy9Bybm/91doYP3JOaA0RPAxMMxodhUz6CWFLP
wO9bhWuVq+uK9Mz4vII6Vj0GjGCcDngPqprvKGQv8n6XoqjRpfc1S3xleuoViKKCBVXrOLSTs5DZ
iW+rIxqb+QGTOwGeD0HVrA20fOos3fr2s7drxQoM1ki/45v8ZPjNS+r6iZ//BF1Nd+A7DEDvxy1E
CDbFq+k7v/TdtGn88sH8p/JBILbSC79O8C/3aj4WlTUUszwl7iMNN0GiNZuxfxgI+BtN5WWIwLRR
/pOlT0oP+Rd2EMNa8X7V/iyWtDaADqb+6ZvFIc4993uM8K3v+nsu5CN+c/vUL8UVPN8hJCo7vVfc
3dlg8NJRYS5XI5+aPzR9jQrjKp2XGwo2dTSuMfN7xW8dq5EAgh2fl4H8pWZiW8DplKnZVUq209xf
I1VWZjBlsJg7FKaW5EWEaHY1V1pFDWolFIlhp/8Fe2RAVQxjrc4xyyBxy8rsDWZoEdeZg3s9Gqvn
vJg8aqt7IDYCPV1rXi6YQo0MnUVZEEXzb3Z+8X5PkSLBFM3s9FXgFn5rOHF/gziVPilj525vO8XC
Buo6vhdMogVizR+5JaTNiQAmJhzj5Niq6Yc7QCqZTSv52JIZ6BLKJ56Ou23+7BpBXdYkqKUBsd6F
nRIjuDhbU1nJZhc8HGMiknFD9n0xm3uZN2BQI5uEiEjYZsmf0bK2Cq1XyMkWXPzCxOw+mVKtJDlo
pMPUdB5bjsBFdUABqerbpnKKI35gQrx++RuBHVMOvsgeEhTzLpdVdoxBJRDHSqHPjvJhZfdR9+e2
iYXMVZY4MAWOuiZKarNlFVAzx7gcMi6r/FCTe6sigakdEqcIynIKbttadPEzW7PloGjjGJmLrHUk
T51Zh7EoNmpqg5lYX3muLngdEg28HBGWdEl/fLlxUVuhd9nESDXsnR1n94WlPvIoX0kJl9YD9hUL
3RNM64NV4dIK3t5TVuNvwgiS9+WeQz/ytwmkGHjgGQZV0UqIyRpT9ZIbamC+QvIPKjvURi9tti0K
mzU6TyFk645O4QRuAyoHY1IVL0EZo+3st6K0h5Uvt5TaoBSFgRpJuelgDvHSbDKVVNHtUgvJMd1n
Qf7KMa5R+1Gg4SlwkNNmFugQAODfrwmtL2wyLIOxQg65XVcA3KkvWcZhOclae9/rOZC4jf1I69YH
5cDHbQ9dyo8xPiypjzB3BkDnDLNf64kgLI8QrkQF9QBJp5fZimdoSpDrzd6dJpDgW+Yfe4qAx2H9
it8uxTFQ/AKShZYMJv5n24yRTlFH+Muw0Sxfj4QXqWuNkkUTKFxjhksekDlHEToonArUksJhemyt
Nytb6yYuGQAlN8pEmMdGu2sWi41ed6Yk1/SwJY2nRu9F8nL7Iy15BF6fAESjlwZW5NkRYAy9kbGH
XHgTORvDxiQFqu0u/+0W5va2pUV3QLMOEVIFCBsV4Znb22ox2HzQw0JVq8LLkdw/oaDnbtUpT/3U
rG0McFgpGu1oG4fuqOo+CvzxilcsRDM8OiXgBJ0Y9KZnv2KYFIMzDCqEff1b7aDvAmaLfG1kbmFX
L4zIvz97etcNs2z0y2AEqklRCWmwlAUqlS3Bb7d3dcFBLizNgnM2WLVSlA08MHrt6LGyV8pNSytB
JgCtb1RjgF+ZrSQVOdF6bVLDNq5eWl17KtgA1rkmp56Tsji4vZpFa6YUUpFDuCinXe6b7kBGurB6
NUSidVRb9E8TpjW7Vis7T9FyZ4XJbGHz0P1DoxN/ghBkLu+gcgzMdYmrhiwDMUyuNgPoQLLd7TUt
OJxsMWLqAF4PZtFZLopBY3sCdEYNjcr1x+htgBpwOaw1NBet2CqGAQxJLjtPDS1d8IK3jhpm+psK
ZYy0BmnLii9IX5ol8Cb6wbJsAwKMK3A1TypqgMVcDe2JHCeQfLQFHijivUoV32xWqvELd/O5MXN2
eUyqFmNCEDiKPA4Ti27dofcxuO+VFnTIwDu8Sna4tIPynkC7D/CsK745QjJXDETA93LD1xWQl5DH
WF+T8Vm0AqgUuhmSEX7u4UmRNBqQoWpY9c7oOx0GiYqR/ZNk2spRWvJtZPFgowBIALCsmdvFbQ3u
WeGQMO/z5oD+qSg8o++VlftjYT0WBpDB4QFM4jVznp2JeuqjkYSaER/GgmxZLDaqGDdfPkTgUACK
E/wdUm1MrvYsoLLYVEpdKUlocf67M1EX7oqflbY2JrQQfxAOYEeWgoGimW2aIZpRaaaUoCo7PHS8
9lWF3udK/h0ljjUhnaX6LJiZUamR7yw07mb5yaSMkUOrBGsKq3vxlu5rsMixXfmn2XfHcWv+hVzt
Ln+xntdKJtpC8RDNQmnWAqkHRkcvd7PRSEZzrk14HvtRmB3ITlYRDX98LR7KnfWoPveP6X304oJb
1/St7wnz3I/bH3TBPfETJC88QglQb7MPOvSJnXNowYRVYd5nMfpCCUi2Vu76NSPSec+8xtJHJ2vA
ExTyDEkNy7ZiZMGX1wFHAeMLnkYY8nZntTij7MoicvGSzRXdL8vKp/1KcWbBJ/+1gCR6FgjTietV
5sBCTaOwTtuTQ6EcbKTl384sypUdWzM2SwfrGkrBnauQMInCaXwjgIxO1ksV/b29awtR42JNs+I8
VGw6vE5SNSyTLhjVdGNhYqI36+1tM0t13As7M0cvWVOUqZaoofky+uYW/T921/2KKu935kna6AEF
UhYQ7hu5FxerMrXy488uTJgHQTrUozAPMu99As9kcsBZSajWEVTXzYh6yG+fOaiOBTXQm+d/qppx
r0/WhlgXNxgIMfBl45ThlXnp+T1mfEDLKJ1Gqf5hWfqgpewdm/F0e4MX3UUWOtBVBnvkvO6V1kYk
gPsgIU8UnyRkAyESaI5lW9CYv9w2dTUShW4LnpH/2podZmoDOKFN2Eyys/GW83u/OujBtI+CCGr2
3gDmzeGPsoqYXYghEFwF4xIaPMCpzV9gLtcae+hMLLGttuZgnKIuX8mrlj6WrLbJm0cOQsxWZnIg
aEVvkTCqS18ZEk9XIl/vD7c3cOlbAS0IDgo4JF57M5dIhZopZs5JCGXTx6FX/wDqALbl4TjkXxUG
lZ/KQWKNEjmo7q4A/axrmQM5JRIKV9k1Hd1p9bRytJc+C6o2SEclAgXEmDMHLxrUv5R+Cs2kuWtS
4/ekRmvEm0uACeD1P4t5yHqvKghx4pJEbbMptH7qoHBS9dfSd/1c+MquDFiQ1K//obsg26GgCATn
FirJs4BF+8pxqsgcQ6vDmHT6R+vW3r8LbnBhQW7s2Z0IOQswbRNYiDD2bUeHOtV8NaK+na895hY+
0YWlmVsnucIzK4YlWvws0IcFb9Rtj144NxcG5FLPlqJHrhaZFAaI9Z6BfteavmvlSqV6zcbsfV1P
tev2pjWGNVIImmJkPJ02FR++fO+i6eOiFilV7K6VINqmJi3F3CDmYr8LPb3PDH5Ui+nepB9f3TNp
CBNw0LADcNuercdIKVeUQkePknworeG7TPfUeA30s1Di/KwwAnwDxCtK4bO0aLJGFrtNNIZ9+j0z
Bg+RYmeBCricxKFE96d7sfHYrnXq0Xrckqzf6DEQSToKoKLZNg4Pmun99soXLpCL3zRnOFbI4Fod
c/Cb/C5oDtrG+CvZMWkw5eBl46lXPja+pvpr3eTPMvJlGgDDeJSjuoaeIbiALv1UGdSJNVweOcVS
H1zCp00dt9NzOfU22td8FB+jMOMfudk6UTBoJL4vGanRx7czaxehWrybBG8eRWxkj0Rx82M5jfa7
Eitl6iUir540ty4dPx6FeMmtfvibTCT/VivgqlQHdB+ymrbGDpq0KmaOyoGeJrfvtwZp08SzW6ZB
vrM3uLubGpXxby2fkh+26yIhKkhtBgmaXh+05QBO5p1CAYgz0zvqDP2xVdTy2CM8914G9d+nqgeu
2Iqo4SfdQLinWPHwy8T6v4EHWmyjMWfvxuhivosPCmMYkzRsHjhuJ94AhzHvWsPCK9Vqnfyf3iZ0
8FLgck5tHxk/pp70ew2gsTfBXPbAiQIZoDwTuQv1c7dNQ83JoyMHfOWuV6cRJEhtIvAn6vsnjMMr
lqfgStrriV3rj02jmNrdRDl4NCNVyx9GszLoNrK7uNxCQpXEQRqXtvBx9xfmwXDa7tmcJvufzIzI
s0V5+95CFiRMrTTqPbUDN3OVRontlQ7PVuum13EU7oNWMwaaUTnFlOSl+5gptyOscAxbzFUZzabR
nl0lhjjIqRyPbW1tc/Nv3+/a4TBpPDDdXZH8WTk6Mje48uB/f8IcczaNgNKgnC+PjvtQW172zd5O
3rCHvH3WeqBx24iDsc92ce9BpFJZKdN9EuLPzeORhRSTyFGBeeW4jrjLExfmG90XG7Jx79R9RiAQ
vGk29SG6Z5IQ0E9+2lC3OTSdF2+NewKWlrVy/2IIOf8hsxvHopISFbopodCewMiKxP0hHf6y9i1X
f8RlmLRHSzywzvbasXzqdO43Xee1LoV+/doU/ZJXnP+UWSDv1Mhs3A57klD9ro+4V4o1Ia7FKH5u
Y5YyVvqUmCn0uEJF9cib4aeb5KFJPAWcMfL9pGmYGwP70C9tvxYzl1YHDkbMfeJZjRtx9uglDcs0
buVDiF6ctRFjld7FSURXntbXBU0wwaDBgVQVvKOYdbk8WX3fKW7T1kMIveQayuhW/62bHozM8GKg
jFbOkPzJcye20WaRQzXy0Td/WrtFRGqSwdhR87mXPUiUjr6pwrUcctFLzy3N7hsgSjJejLAkCU5w
xfm9cz+Yu5zduRsAlvDuzV8aEWRMthhXVilXcWuVswRWHztAWvT/td0d1O/wf0+uk738Jx8521Dp
Q2fpH3DFiqFSmOpSNxCYOiNlu+IgCz0reMiZjVkOC+fIB7OlQ1jExYHoKfequocMHn10GOo9JL3L
4uZoKObTaGVfflzjGaXan7pQ4FKZAxaUFLiIonf6UBsUtL8LH8/tDaYnvcn4Oljy0tTsoLMsHhWR
GzAVW56W67sqaYLbnrF0ol08bj9BJXjqzs4aS2uS8I5NIZTvfEuAeRRzEbdNXOfqeHgClIWDDMbn
qxHIjnauPZJhDJ10QlHABC9b7+eNsvL0XDQDsA8k71DSQXP20u96A7pZXYInQdfSd6twp+/5UBzS
dqy+3V7Pwpah5YZEHbPBAGDMC8RjOSRlbQqE3/pbHDUeL9Z0Ra4fg8Dmo/SA+j3a5FdE45otmilh
bASIxPYxg+UR7QRmzI3N493ttVyXwmAJkRyldYwDXc3bDUwptFImMfQAAa5justBgF/t1nhml74N
PACjKRhKvWatKNU2jwfFROgzI8+yv9cQvKNrJFULkEM0bvAfAjla/xhEvfQANyU2L/CsQTrUb/LJ
EzsWtl5+UHaYNjiuZR1Lazq3Nsv/EiEskDCoQ6inCDWqAtRnq/uc2WtyVQsdCSkwgiainIyEOsfM
UuzULHfkR+q23T390O/tOwVvNiBKi7t+m4Mr7qRvjL3WevQ1/37bQRZcEc9fAIBw2WPqbh7t0j5T
9NGNxxDoL79PvovmZ1lj1iBtVp7aMtCc31AgFwPTBCr1oObGEZ4v0oQGmGl1NaRHJo5GqdnHbXEc
jDgBS6dl8JepSd/GNsJ78GsL/LQLkRXALGRS8zmGcHZdobts9/lI8xOAMGLTqW4lG5ktwD4iG7yo
ggDPisWllWIrpWS9HK6cp815bE8jyCuzk1ZHEH1URKdPQVzG9LVU3UL1Km5Wry1IS3/fXuk8bslp
fxdahnJ6EjXb+ZwRQ9htjFSwk5KTZ+A6PohTrdyNV1MwcjdBjGmhSga4nTmHcUBNm8Qt1bOT26q/
J2poh34S7sEWnB5Lt8i3IM1z7xUnsnPQMZfZDuPp1jueOPaK3y5uMvpYwM6AZMCaA/EbqvV5NpAM
cVMHuAk11va9am3n3YydAaLsg5FGnk2dsd7c3uVFw5JfHsQzaFe78iuc+dNguKkKlhnsQMfIe5S1
5jEruHPomnq8c5J+OClwwl+3jc5Pqdx2TDUCmyEhNChXXxpt7JTgja9kp2zM9XsQa4lvcUucY1Xk
zavrKmvlt8/LdH5aTZxVlE4wCgRY9KVByPc4g5vjOyepU+7pVNtBoxnfDFvZg4EbZaLYbX2QRhxZ
GjNvctPcg7Kk2A4QHsLL3Bh8AgRV0AF/yRvlAcM+Yuc2nHsNtKQ8sIX/mYBAGnT1wFzAkLma97gI
AdEwYyBfo1L5WWXkqakby8/NtMS/5sZA9Kg5/hW72sSOWXsR6He3dKzH0DWF8FWn2/RF89dV8796
0+4qNt5bnfoKuq0A089/sqxQNgMZ2K4i0RCUVhYHDVMfY8u9M+LuKYmsRz0xTxlrnvoqdTy1Zr2H
Dst2wOW2cTkrN+jpo5DmpN9UCG150HOCen3XVN8MKgyfQ03Yo71Tbwwz/pM47VvCR7LrzN7x8pIM
OPh2tjecstjyqcSkO6n6LVSsfk8s+z4p2YYRbGxjBLmwRp9Z4qMuYiG7m8cc5El4dgbmCKlXIyZv
japmm3YUX83lpKN9qibgnGLyZM71gsK7LjrXyk6CYUiR5cqbIOQ1SYY1KnB5V88dDJ1olNw/h9Dn
ALiUK11mNhOOUYrv1vC428WQOfsocl3xXTVNj1UF3kI17eLD18+ShYlWNMBtFDbmIawmKgPUBEs0
KXMe7TQTD2XiVoeiULtvMc7hSt569ZiReypZ3ME0g0cFRA4uz1LXWEUtapGdWr1ISy8xSQlVRUNe
BbYdV29qlw9JAKHlie2hCv8WNQ2Ka6JqV+o584Tm83cABoiuP+I32Movf4ceQf4SHpOdICWZv8aN
pdUo+nWa42M8j6/giJYiFrYX7xuEEBm1Lo2NGesaMmTZqemJ8Q3tKjNMBlG+tDGPDn1F1gb554nu
5+LgtEirMeLrzoexW6UmcVPSDEKcicAsTKFsqdZFsjTofqjIOBBUxvJAyiYCWq8bRXDbq64vX3xk
B3OTOqImvvJsvXpp95nFsd66n3BYSmC3X+1qGNbkB66qDJ8LPTM0S4Itp0/A2gFDxi7d58Mmtl/S
oxR9Uv3OCRqOGorvfGckGO/W5iAW1whWJsj5SH6r+ZnNR7PuaY89VjoMoSog70ex+fY2ym2ahwXQ
+UE9Hd1fG7xMl27TcSVCJgcTpOZF43ejZTM/Stpom0Tj1Pvg2S2+JdAQWWPavTYMfjC0uXX5IAPU
aZaDG7meDEg1ktMwAhNWNJZMUV3j3Zos90gjjfipnYD1+/Zyl3b0fLny78+SiRK18YZWCjsBXjhu
aBOnO4CGm5WIt3Tw0XuWuFsAPFHbuLQyGRw0W7bNThQsZKOvpAJdTr1m1XOpNrWzkiAtnXzcqeAv
tKHQcUWU4xgM4rsFQ2R3HEo8TZ+agGPHdySNaqSLnL7c3sTF5eEeQS4m4UD6bBMjFKNct9LYqXTT
MfcTx25/iEqUJqa4eJEHt60tXVwgKMFbF41pF/nn5WYCGJuVzoAsu1SUNkjy6DHi43NCo+9lHWm+
FeNObjX+dtvq4qY6eMRjmTYKs3IPzhwFkBatNdOInQqlyJlfNaPmbpzcyaAA0AMQDEgjd9Zq3VcP
bhlrIJ6HRBAPe8wvzKwWwkiGqdPZyalVjLhizgU0m27/IwOecp+4WX5fZiUo+MtE9SOX8X2vEBGq
Bhe+Q9o1TpOlPUDRGA9IMJoQ3KWXe5BoKSQscuz8WHA383NwHbtbfIu2CPIeN2ngaq1e/ofPDRQ2
GArBMCnhypdGtQzQW4ggsFPHs/QOqE9rp9cpklnQJvmtI6Aa1Nq41ZvcWhNPX/Jr2TFGKRSOBgnD
S9NjPvCEFYydhqr+kfHoUS9bJeh52q2s8QpwIb/zmaW5hqvCVCd124x9qkpEsU9/S9US60Hbxr5Q
ArJfixFLtzWQlzivCPGYUZl9ysy1M9UZKAOhZhHfDehHD2YHhiGV9IGRJJXwxCTokahNtM/Aer39
+mk6Nz/7qDXUbWheFew0qWl7gBBZ76WAm25R7Y3viDaI/W17MibMbzUQUCLlAgoIJYHZOcosK80j
I2EnhhGnEv2bJlkrcyyFpXMT8vCcBYhpNIe2aWDCrTM1SMcWzxbkv1u7rgpfSw1Ia2EEzFdL2q3U
BBaPJUBHqCHJ6tU8IJrYOTAXVKDXqhIgVtMuyxUPEGn30SiHaGdq+VoleHE7UUKyoFgEJO0cY21q
uJihtc1OqHtuBn4irPgPNyZC+/9ZmB29OsbrzWWw0CQKu6vd3t1qTlI+55NTbW77xhUPBg6f5PDD
YCaIizByJFs7Z1/OBsVGklLCTu02O6ilx57dbXqMPnTudRs0Xh+sO/Ld/CL27dOoBggXjh+SublH
QvbNbkxrYqca0tSPbgvpC7et+RYUOWJ3e4ELYQylon9NzTyTg8oCdFe4RNDqKL5rzHQ2Y4No6jk5
WSvOLPiinCcB+FLOH19B+tRadAOwB8iniH4XoQlcmOY2Z88qGve3V7UQwUAEjXRfdseBJp8lquOo
s0FVIgopKzUwe7Dn2iWu5czDdeGrFVQizb9dKfzbVhc8X5JOYHUYyQRuaRa4VCcTpCRYH20m9TTl
Jr3P5GjXbStXQHXpHedmZu4P7k4yMlYyvDHaAyTVQIrmWWYwGh59UDZS4qi+N7atj5IF3Wb61ipC
fdq5EL1anftf8h4UHHFXYEYVFdzZPhujNlBh42oqk2qrErFNBratq6/iGuWK8XaUzxqg4sHrdXkI
MeKfaG2i0FNrFPemou9aI/16TJFz/hjqMkF/aM/vPKfU6yRJ5NPGRpXBGzVnGAI2uOWPFrjEaOWx
v3AfIE0C5bGsceDqmUUVgU4ioicSRkdJ2HM0Fpqxb4uJG4DbDHkTuP2k/1DKyEKU0an9etuD5P09
u/AAgYZSKpHK9lejtm6kNV2SdziHHYj0PfAJDlDCQJWMehg67NlW1AbQxOCqVewV5ODCwoFOxJwv
/pBUBLMvaYF+J4sS3O2jE6Ocpqo82+ESTFVvjLl8/RSc/zJVyrlvle7f2+teNC5F5zBcAiKseYqq
iUJhbo67UGsY/TbFTqN5JR3buzrVp61VRdHvqphQFEnKFZaxhciAmI2nAUpq8uk8W7YAw0JmAqpx
yrMEZU6uD54RsdS/vb7F7yobRRZwdQDoyl9xdlclXe5CMAnHhKaODzKBoBvzO8v4VRT8caLtClHp
4prOrMnYcGbNHhge+gbWlFig5FAEfWjEqAa3l7QQyF1k2C7OJZrKVy+rHp8HRwUBRmSRjrwTVGo/
bDjMoa2F8LrYTB6UiUwvTUGSjW3nxkr6tBDgQFgsh3Fw+QNxNl9kniuYD0OqUY9ZNHmTA6Bw4IwO
+xDga1hDHCyl+vIpASw6qPndK1Qb4QkZ9ciieEQR45+6bzITM+8xuYtAX957XZfYtkcmpAYggKUS
M2CDWdhLQBu51xWG4v6ojVlAYltbo+ReOjyaBGyqeNxBaGF260Q6a6yqHekpi7UO0lUWf2FFXt2D
cjh9NiAgfG/2UXrIMSP5Hw4PKhYIFqiRYHBj9g0Er5jeOTo9qa2ubLqpeZkgFbm57WhL3nxuZJYH
NagrcZMSerIxxZtsuMoMBro6Srr/EAFlCcuES7uYfJ2tRimz2kh1DanJ1FCxKaNsZBgU7fjvspm0
312UWY9VQftv4OFV1yhg5D8+j/wYSAHVAQRapXre5ZnlljOodYYIUZW55B5y67g80NIgr2PBcrGy
1GVraI3h7WLg7EqXOosQuIG0BoeLnpxpSINSzwVaSRHQkn0xrCR8a59v9mQl7ZjzysSuZmpBPJ23
j3Rao25YCq8acGrQXEb97OrFXyPkmISq9BSN7Vs7AbkP0G0R6JmGnpkxlZshZ8N/cUuJQZFDSyYa
fpdbOJZj3bltB7fsNPqXRqayEameraQjC4k5shF5YwBlj8momZUMRLpaasGKqoh6W9KqDwDCiu5T
IydvwHStkZcuNV2QH5tIlIGChzPO7kOupTbBkCw9AfNU+gkqu4GZIVVX9TYO9LpqfURX6BHZQxwI
rXYextJU/4t3ogwK7g8VRBLzol1L66YZnRK4b0PzLGbfD5W669uv6vggd4VY0L9mZoFlpJJzoa8o
HuDDBqoTXs6UlUtyeTvxwCeogQEYNccWGGVSOpaW0xNH///BGmPdJ6OpeMBUuDh3Lj9aVWP6xK4b
yNpqHLIy1ej8uh1BF4/H2Y/QLl1VMUBSjLYhPbnu2DeHQu2nUy1JgT0NwHc3QExUcy+JrUSsHP6l
rouLCxq1Kjlghe95aTquO1Bk6Aje4MpRgXiE5N9UVPaGIdMMulwdgRCngGbnwj4pmCnz0dYk91ml
N4GGNCzI2gFCpsqEug9SCiSFlv3n9uYshsKzzZk5vKs0iH4pnK1Uvtvt0xCJQOHmSv63GATBuWhI
JAKen7PoDiSkqoNUJj2Ng+q+tHmXH7V2aJ5vL+VzJOTqEpGUAOjRIqOdd0yrysqE1VIkfk1fHbLc
7B8btetPBYBhh8JqDM8WHRj4Wcuhiohx5taL7XQyN6Uxxqan2ZNyV1pqnPoUhSioxHYpGOfpRH5p
ZiGYj9ZnfEKUI6dCy4q1K3Bpk859Zeampc6jGPQ8cFMbhcW26F+aJH+5vUVLX1vHiYOyDWh2Ib43
88cRz+CeTQgtHMUpT0+t3NlRTSGTrxlFWexum1v8Iuh3INLY4CPBm/LSnkuqUnbr8D7GxLp+n+Tf
0vEJ/GRmhJENvyOe/QzS3Q1Kx2hGskdqvsTWLusPyUppYnHdZ79jdg5HwGBqauMWBt7n2IzRAyXG
McmGlZfHkhlQKP2fA87yiqxIC611U5hJsxfkjc/csh/K3Nrc3talgIaUU9IKI4VBeLnc1dau9EHN
YnoiRZ3tKwLhRLfuyqDIyuGhcLQB7E2p819cB7AeNFFA9YLGxqVRxVGnghQtHsggpv2Ie8U0N3ob
1X8M3iRrIkVLGyllUdB8BIs4SPoujVHIg6RqadCTieGgwmuy1IaQtCA1GOFTvvY8lf/aPG7IPAZU
KSimgvjl0tqYV4YCBCIy33aMN4nV98emwqQObaN2h/9/fCry1NjYTWtSr22p+Hn7ey6tFhEQxLSy
Q47/Lu2XvVkhzUbSwZrpFzC+3jgM256PK8+VNTOzZXYuxW7aMBM504mY2cFh/E+i1P7t1SxVppE6
/bsc+TvOsmuSanE5/g9p39VdqY5t/Vd69Dv9kcMdt/tBwM7ezqleGC4HAQKJDOLXf5M6oWy829w6
561Pu6qWJaSlFeaac4CdNtliqItjdi9b2Y/eSPTrNCNlhaGGLEyCX0XeTgENiHuAJkfghtR4vo0F
a397bPuqg4KxqyhFFtQ9hvQSg5tLvahTl3CKSlGpcmBu3uETGpM81xE+FQ0uuMva5NoxcHaIlI17
qWg9SLr0bKnzfyoghmIrogVUU7xPeAMOFFIvugoXQzQSs3+6vrVTOM8sG3ngdq0eB19/zZOHBlVj
KDKh/Kgas4/p5rJizEHwlICCenQ59J9joipLSfySmZl3qSrXRWcNgWJSMaKoUNvtc9IBvPf3VjN9
1HdHs81B8qiWiHaYgriva4IWpHbc+VWC0R8nEUk04BeQ1MJV+GgmipIOjd06PeqCGgID29Q4JHWm
H+1J3HDhvp2qf1hoxcBdYpwCp+KjMRoXuZ5nyJEg0BOvUMczUXFXFAy+d9m5mlPtssrBeBwrAKP8
+m6iCYs+EEhoUZ2eLdOowT5rSlz0ojVZRuLIZdKvixGwRLA/un/hJAKAh04X6Ftw42bxEYbmLBs3
Oznmerkpq8Fv1XiVLvZKTpa60DAAazAwS2Bimu3nkIpxcKsqORYPTWCs2nUc6I+d34TtQQRys9SV
PHXy35nzZiFSbURN64E7H5UP6vdS9xmDiKtz+euf6r2VWQBkxnrcQ2UhOaqGfguavkDaeaAKuvDE
nEx4Jr5lEGMg6/k0o5dzBAYaxiePzbCy1w46krmyEWKFrtNOWdfn4pyf6amvHOq/kDS/NzwLvcaW
S8fNYsT+apcFZkJpWPLa8dHbXlLlm97JebiAHgWWOPFZoPj78cLlpRhQLIKvGmTeXzl2mfplYSw1
/0+dC9RVwDkFsZsJIPLRyoApaExTwNNXwgjSlu1snUMQbwk5d/K1fm9ndol7oQ/oP+ISQyZio5F8
INl1fuZhVtclYFfd5y6JIIC54DpO7iEg6RNN/ZQaz/ZwSNxKHbmVHBmmHshY1vuk0F9//cxjtuxP
GzOHUUuBvXWdBIPX2h5ccSuWyiBq7L9wtd6bmYUdxQhWsCGFGTg+zNwDYA4WEMBmwr+wGvSOp5Fq
YNbmYBukrAzZGpJbXdpYCloKO6/tLIyiWGz7V0xhSAKnDpXteZc/zUxuKyxKjrUun5mivdkuBVAf
FYKv7Zw8BGhu/mFndsT7MlLUhnuw4w1XTlu9jEO6RK106nVE5QXTydpUpZwzaLgsG8omM3HQpNxH
hoG5vM67y8z2TrG5Reyy2QsArBfijFMrw9wcJl7A7Q9F0tmZqDFGA0k8OzlqhXA3dR7dG068FO8u
GZl+/i6Y0ZSc8w76lUCBMo/YxrhHhnH765/o/UImL/XORunEslNHNzlWI0Yn8giyjKX6V2rJ743M
zgHKrRmaO/hGCHJSv6nLMFPdbOGTTL/p3GtD6xGgABA5o0I0e2fVrGwrkNYlxwHoIhF1xMxSP9OX
9EtPv4Dv7Mw8m6MmtQBnTAJ/qngky30L2P2CTIKFblAHMg5jHtbbaM9WSynJyQPxzvTM4aVmXSpl
D9O00vfABuQ468OvClpOse37fZwdbUVqoGnzYASZpK9VzxysJH/hzKHJOHG/Q2x3jjsW5VgAOK0m
GBbz7KD27HtBIeb794zM4gWzdrxE7wc8DnbK7jNmyjBRraWU+/QX+bmUWSzZqgP0kaRMoO2c46tU
W8FkubCS6XZ8Oth4Ric6Q4hazdsFiqp2Xe3BRkXRYUI7lHSqDHmkBKMdLzxCJ6OFiYcSLRJopwKC
+dEfdGNcpWVWY0FVoGQ+SqUDtAEDFiphGXT6TqkgZaITJVgStTl5fd8Znjm7skbnGBwa8KhpsUn6
3Rj7Jsax/sKheGdk5u06JW6zekSKMXrNmyLN6zjPF+LUkyfinYmZrxsAR9BEgQ0EpxtYjMBkJDZf
L2Jpp2YB3VC2hl1ZWAQgyH4iU1+PAS9Lllpln81g/BcVOgPyyYCozusfLI1VKzGQSrd6Er3Veeu5
D5Dl6kD9YVZq9cuLmhSEMb4NLDXgjnOthmZ0mwk8g+vajXrlJ24SIckUxpXsFGcMv97BaYc+3ijM
4GLiCfkfxIE/sW5pPGp0awT00LPd5CH33PostaJsHYMG8pDjdu37zBRL9f/JF8ytgjx+4rfGKNIn
+kmwkNid4gKnzke0pvpo7HV0b5MGpfneAuMlWjOlB8JSqatrr1eHbhvxDtCPr9f+2ZsAJA8sJKjA
QE0NisOPFxwj+dTxRpS1hIivPA9KsnGfPTngzfAjRS7Uyz9fBhibmM0mMkWUL2bG0qbF5CtFJhXF
VfTSuNRS7wRzrOz2x6L+3/PwP/RVXPy2i/V//hf//SwKWaEW1cz+8z/nxSu/bqrX1+bsqfjf6a/+
+Uc//sX/nCXPlajFWzP/Ux/+Ev793+0HT83Th/8IeQP+iMv2tZJXr3WbNT8M4Ded/uT/9Yf/eP3x
r9zI4vXf/3wWLW+mf40mgv/z9x9tX/79T0xVvfu+07//+w+PTzn+3sVT9tR++vOvT3WDv2qY/8JX
nnT7kFBgsBG737/+9hPtX9APgfQE5GTABzrxGoKVvon//U/3X5NmNjiIgTYAKSWQrP/8Ry3a6Uf6
v3BaXFAkq+j0ocmH2eo/1v3hC/38Yv/gbX4hEt7U+G2mOOnndQD4Dy0jXPhJ2xM9Q9yIjwcRFcmI
a2037qOW3uuFt+7rMQoc40mCJMKgtt9oza1etB3EaOw7IaIFqPNsimX6BVDuhAICLgOojeARPv4C
paf13BpSc+8A1GSWEHQq9J5wkN85ibHTIiNsdGBKPXrtCblFCw3aASYIWd59r9/3ZWEfAGWb+udw
RpB0mWMDa1uoNGkLc283LAT1nu/o8a3LYHk0dh73fLWpp3oHlFbpOlK0X3K8k9YEBiPh4+ENUVj/
NIMAid44anKI4WYQ5kur/Kkze8zdKjcLy5zC7/efGxAB5JpT3cjUofg7j2JMqgDB5uVgrmD3Ws7r
wGjVMI7LoDDNi5FFZz2mwBwVkTQ0iH91jydOdBCDQGkV4MvPNIuyG1G+t6D0q6eyJo7ZBBxKr8Ve
PNia4mdVf8yMLOhFFUbjEsHFdIw+LBxFCOSnU/wGB/i5aU2tIjPttDoglUQEpeG7OkG+OOi6ZAb3
9n0il7RqFrcFzDTe9wRJQVzoZHAW4DpLRmb+3MMAWz+4rDr01r5yUMTXOBmHhV7urECLwzjt2FR7
AzcjAKXz5LoxBoHhqag4TMyQmJ8n7NINEn/EKKu7kZuleOq3/t+nT4TJLBwStHY/kZ1wFdkpAx3Y
oUzo7dhCvM+pSF7169RVVm5qY4Tf8o34NbdAn5V1lwN/6BQQXCmj35bWKilyJLTKuTTioxghGlyB
R6yNfD5kxFK2Vt73pAcyhZjA+VjQvrTyfPRz26CQ+61Cgw97I8nOLQHeEcNcmXqNsgUlcbnmIGYq
CnArmGDmTLxVyawdWCpXShWtk6L/VrsdYZApGsFeKe1dpoFkT9KD3mqkdHXiTsIQ7MWlBem0M63P
NqJWggoqCpgi30AiwE/UN0uXey8uD7LF2KL6VKnaOqu1t5KOb1FaXEZa8TRUkGGwRkKr6GHMVZ/1
qd8awINmPW7r1ogvjexpoC0ZY7o2qBp4+N8yhTK7dVcrj6VZkQ5/JWkNYsfuKmvTUMn7UI/EYeAv
jXQC2Q5bdNcIR3+LsnSbGsYejok0dbrOx/JM7dLNmI73sV2ABeAWXA87L+4FSQxopioDu+Oqu8+m
6k9SDhtWQzWvVNm5mimh4hT3si19wNt9Y6geZMrOMwGexLGRJGbteQ0Nv865QYNqTZPbupGgtHhM
hmcBLLPQ3sYax7B1fbTi/bJ9UKm3A5sm0RqLgJgBdDG3UdeEaNKtwE7BWOtz9Vb0LvAoMizUbPu1
H/3RK56fVdTfAUnFUDtQR7PoX80w0GuXRoEBDxqT3G7NkGl0R9s70wsbT1m1+VHo8UPfisdSh/hp
Cy5IZUOt197yiKKx57p5sHhJgLAjJWcrJ5G+zoRfqgWRtiDIzX3LQ02Dg5+9iUOgTSq/HjQ/Nykp
22uOyntHR3xkVw8w4pob4xbeFHTMxpHq6d6WAwucsb3Wa+Xq68XPhE9/8wxg/wYWEtwuCClnMcNQ
4TL0tlUcmgAXADWeiK4SpKZVqK+iiCSxQvJACVDE+trwxzj2h12oPyJGwZZPFC+zUCFGwCTNWusO
3AiTKvdpuzRrecKzfrAwSxu9poIUMBPtQYtz4lac1PJebWL/63V8DP5/W8eEIp0eIvi5T8CSwZRN
D5GQQ+ooK8U1N7b+knaPTbnIXXVqPe8tTTv6rq4oTRq5OoUlizjn0Tq6ywJQ0m+VS21dbhsfkPmL
JV7SJZOzj+QBBF7nRtIeZAYUh8dx9Bu/WHoCT28hEhrkxADGzo+grUHXJ+15e8DQMTHFd6bt2+Sp
NpeUaWbQyj++1U9D+scddHq7Ljszbw9l6oatF92ADA7FR0hBjyTJHrkNxzeqvlxWQvmYHn+2PKsB
yRohYN5iiebae9b9AvpwayuEvmpDICcbQKNhpWxVPGNpIJbka09+ROQrDoZiMfgwj4YrRbHsQsOq
LdKHk8S5Blebg7SSo+RFZNCss3WahsXSDf+UDSDowADWT8Oz+ImrkdUkQKIfulW1VTHfbJIcC540
nEW/UoIl6OjJTX5nbxZK2axxTSlSnFb7QRHbLqnCDiwdcVOSNL37+trPhDd+/6J/GgPg6uNZikA7
RscWixNvHH3TPBR3YxD7GSfNZvBBYnQJImOn8O1nNWBQrl8SP58WM3u03m0u6g8f7SdoJkOt6sfm
0o2xYet+FW/YaomC9OThmUiZQes61RxmZmLdGbQ8x57GNfXj8dCbjY9h8q83c4Z5/H0z31mZXcxi
QlaOndLgpKS5Dy4Zwwqr6zRQjggqpjC1vEEb0vRFElQ+O4/8zRKf+6nnCE3jP9c5u6BABZZ9Dkq3
Q64KYumciCWy09PX4Z2Jmf+2mha53MBaxOB9mD1CxnptEgStF+V5sijqcdKnvjM289wIdepp2Lk9
1NzGbYeMSHafZGnIrIXUAvnsqZP4ztT0q7x7l5xyFLER413qPbBv0f6g02ZtuN/j7LuWPNECw7qI
fbL0ikPXF3w2MelxO3M1P+gKeCwQxhKrSANaFUGjm6sRfQuVvZjwzukuiYtjpz9bnU7G2sYLjl6k
eV1BMzEt4w1Q2EFs7oX2OMoXXP0wZVecT9zUD7IV33vODz2IxYZeQoF573rlsVdfmnEjBdhMWbs2
WL8V9ghcs7uKILeWOuBPsjQIKQ1+DWR57u5NqQaNduFFSTBqDVHNam/36rUR62tRd9/0vDvjen1O
HeWRetGq0TN/RHnfAPo8ic9RJrrndXat9Y3v9NWuANl8pjOi2zSIoBjqqvU+z5O9iLxtR53QRBQM
pKhr3eg8In1KSdFBObi5ieuHEXlMFn8XjAHr+JSU2yIvQ8cq1p2hg/l43NcDuxXDmQYsxzDwEL1N
NPARTn5LkKyUmAKPQYOqQAi1SB905a6A1FzbvtTpY1ldZQoSaDfdOXnnY0wOvLLlymqHAKI6vstF
2Fj8IGwZ2PCnHlM3muS+K7VN2dMEHI9VaPZ021vjy/RZLYaOfisd0pnPnnMlwEqo37asCwDQ3kZN
gjyiuJAVlEbSgrhc2yVtDx6DsiG91vkyF1kgcj6pJpHYzH3meaDS1c7dYjxQjCTrdHwdhAdydHuV
2WNgGd+9hmLCVb0oqjRw4mQ92LdD7hHIjITKWAbUaFdeWfiV4RJXuTUHbQWGW+SM3plji29NGb0x
Ofr2SANLQCvRdve5oGCc6e+BafW7Adh3q1ChoJQWgW3UB62LtkkhQl7qqyYVBxSxgo7hDNN+NQAk
rqn1OYusMwrKFj0uMTQxhENXENPsoanS+brTrCs5rFOlhj7sN+gCg80u8akn11lnysClUQjShNVA
swDP2F6IfMdTWRAIVa+6rj00RrVrm2+tJVZexL/p2nCn0kuORpYF1XbMPMRXbYFD3LiEZluGeREF
epbtCMKqDjzylh3mVuEDchfQ1iFesem817JctXXmG9Vwn8Z9ULhJKJONEm00O4dG1k2TXxbGfZGU
e15daTa6weIb5qzPsqLwDQf/emX6FbbWM6JQdrnfC3oRiTfMQl3SSA3igm15YxMQn68wrLFuimIN
IfAdQLs+6/ie5hrmadRXtbzR1edGtUJrgHjvYOM6+2qEz45oSYFvcLaDCibI5CJC6i6oFQyyI1WX
rXPPIZlr4dVV1m0rN7Xx5Ip7Ozt3+eNoHnm2SZNtmu7KKCNF9eKN6spMy0uIE2273l27Vb+Js25T
Rdm5bMc7RTODNC5ue7Dbi/JyHDayjn0xKXowIH5QehqKN9eQpKv6UMWR17K1ml5aDLob2T1Q86Gt
QUw0ZHq6GfqrJrkY4YuNpADqJQmRyq1ox6HB15KqRZPC64guYwxMWRemd6s4YMVSQvuqOPDncjyk
plhH6aMUx7R5lml3hGjPDnNXZ5XSPZhtmhBomq2iVh4MpcwJqrPXWV1s8wJ4v3EkmRn5ToKsmz1w
CLayykWki4wIGtBux/xE6c+LiZjP449dPRyHiu7NDHyX2lWiVUTl2XosXyKn3JWi+u60ZiBq15dy
wLlQ1qW4jXN2yeu3Hv/vAK5X9NFXAoWWsnDheagPCCnIWL29kmvXXuZs25hvsqHD4YM/tJu7Lq6I
NV4OjuorJZqhuMJaIy4KlGdTx6Wki9q9Duk5q86/DdTzaQQBkUYE0NFewwX6ND7WBeo2JY6Iw+5H
yYOqXOe0uMFk7toTow9STItVJJU3rEuD3AM8i6fnhS1xP+M9WAP9LG82mZMGPL/PtasMBRhqw1tV
RNaUjIYLodaGdDXYyXAKxuSaGQjYL7N+78L5tMjB2jfTPgNjCukhUuF6OzSFSG1c1eJKKNtsfBNd
tk3baGPJc0OpCJX0gvU3jbVqrWPaQzlXTwOjQlu4ibaG+hS5uMcY92h4RdhQERQfPOcS03XQFVbD
FpPgdNs4T1aWrCCNQnRurvqi9Ev9Oalv2vwyVQ7w/8REtay7itAMk5DEidIwrvKA1XCEDuR+ymqF
IaPQ0XCFs3rbqitpPmVd5CMRhbTIo6p/19Jn4HB8J2XhIM5k7cKVbh3cviZ0jSehe/j+aKu5BKqj
hI2eb8pvpRy2bfRY8ENib9OmW6fVdsR73yUBSElIo73UJtxOlhMwbBC7uGsjCE7h4WvTfSnvqErB
rXenJHpYCbrnTmDwKOSu6pdVHMoaWk5x709c9QP2NHHrb5bB8eH61ahaD0ZTBFTX/Do+DEoa5o6z
0UHkxdSbhLsxmserOiu/GZEZ2NxYm526y2IbX3Vf9TTU4q3CmmCUBdhUIxxcw2f0daqj19g2KJBo
nB6z2rpRpqq392zgdDv6AQjcTYHsVWeUaNpFDi7zzDzjxpNRiUAzUbCEDk0Ph1pukqq5GUcWNG0R
aHYBkYJtVzi4kvWqBPmHWt1oYBf0Yn6wWxDwD0cHE1ZqtMu8oHR3XILCE33Vhr1WONZ6NhKFp4Rx
VJcAl2B4L6ons0h9kSLn4DwYnG7VmwYZIFGQPxlgnwGEI0D9MBzhwSxKD0rBCMUtT5Noo7geSWro
FCUXQ8sDUK9iu2WAuh1xDXrmQUHepvZuRBiAWJroSrXupn5ncTZUz3HPVyAMC3pahyxRN1Vh7RTF
3br1NR4dxdMDmRSBCZhSkoB9D+o3XI6IeR4ro/CLEq891DpFiVZ1exyE3AwZeHp6dtU4t1DhCwbM
GmpZttNkj5seB5ANv3ZqtipQKQPrZ2CoUeA68rJDldCKva3gdJMW6S3mgfaGq2y9JAmrQT+AUBY6
TDk6MtCgM+86gVmLIX5G3/6Q2i4Q9A+iZmsZj+coGqKNBeVOzBquu9is/Ayk+JrEbrrOdWdAos8a
iByzTaMjoa2GiwTLpp2y1XVIMIqeYzLG8O3OCISzhjQt0dNHCuk73lsrtDIPhkzh/6g/qs5KleDe
derLqB6wzHsHnsYd3xLUDLLkPrIY1Ad7n7s7iQTFS1Br5d/cmhM3vW5HEx4RtEIc6jnYHNDmBW68
ZgPyKCB5q34JxH66kPIu5J9VTLmtAQhU/Uhl4MT39Zm9NdbtNr9eVNtYyj9nNQSjRuPayJHmTlDb
2mffaElYSEP1AvJOq2ptiBU/W0IJniqKQhXvZzY4qyRYhkg6T2J9/FDdlBmhG2jj7YE86RAeEfbS
4ej6S0RR01I+ZfQ/jf7Y9Hd5lFt0HoYCpiSYP4J3xFdB+2AjHoGiGtGLx1SPFnA1gNCdNIle2kR2
iPrvbJ2pI51BKe3mQGl5SKqIVIgRPCQoWQQp2VoPumEtB6TgOLNVuo5GJei01449FxQiSM73IQE/
Eb8r6bmMLyL6ULnbqgcVlH0n3etWeRti9yUabmzrLreOduSEUXIo6seR3asWpkThs2p5qTZoOsgR
gq93rfUmqeY3nnqUSNYq78wur5CTrCDQfkYLLURXJagtToZYonsEfT+BCIJqSlg3yNwQgGvlSodo
IeprVbtx+JtESJCN2kog9QD1MKJP4bd9tK77+zg5b3sT3KOHdhQXBg5WUpxJF5QgVCBnxCXvdxnu
emddiAgxSO/4uUbPUM/2qWOiSzHcuAx4wRjSbtV11xnEdTGvBQkrnd0ljJMs++5Fx8G6MBB3uqO5
jtiZLiHCE2lraTdI3iJfWJvOwRPY7NPkKpZsA7EgornPEZSgC7nt+UXudPcKk6sKSrWpOqw5L7cl
BsIipGYmTwh4/oe+3YgeAwrGTvAS60MCZ6XbIsn9CGzfA7yY2l868b5VOEKY3K8NEGM3r7l2zCyJ
lUQELMKBpVwazrC33BFCZpjz6es3lsvQZvwsd0WgIsHJKPNb5yC0ljhxEepNtY4bnaA27VfsrVT0
vTFAZz66TwzN97LLrIaYEneRF0R+ApW8MW4IaEu3JU/8vLcCjDQHjVAPVdb6eVavqNFvtOpSrd/a
yCGuvVQiPO1O/jzwc0R4p3Az6kerOdhDEvbai+U+mNHj19Ws06UkzJmCFw1jbvNJppH2RjNAUe3Q
gYg8sznajVdfWzBOV3d+mph5xcKyRaNN9xaQk6CpUHYU35DJmOpDrTxoynkaKaRv7iDVBk4SuUZD
0R6lX7rgDKwVX2mUtVZCmsR5ADKQWOrgSxuBr3i2kbZFvA3M7iaODR/IeqRduAj6Q8yvcqUPEUnc
joMRZAKXQaj3X69rBpX8ow74c10zf2TG9piiG9gc6tBoEXxd1Ee2c1/65z4Y1E1ZBzpBsL9YLPsv
/v5Pu3MOfijVR145OA1K5Dq0q2K/pX4U8M3oN3cy/mFTLnzDhVNizgqrg1kXCaROmgOUysHce1+0
Mvh6N0+f9Z+LmhVV+940QcYdNYeml36EKEt/jCFz9rWRU8gCPJU/rcwKpyJJZKnZWEd0Vmy1QH3F
IAwosvugOw4QK166wP+livrT3qyKapoMI7kJblcT/EAy+NHWCTPirbOQr8vN16tb2sLp5++e5F4D
ZJOrWJwHMb482UxcTW2+UEFd3MJZAbUYY05Bmd38KAxTinnEMA6gkLBmVmiujD6cXOFC23JpZbMI
TmGt3hfN9Nnqu9IoyVBd2HKJKX7xY838FIprk/o3rNRRiGKin+9oaKIVFIitHjRni9Hi5B8+h1A/
D8fMf+jJoHigfsM9PqdX8FLXCce4KiofBEKFnCCAA3WCHxm+4Vt0VVZhvCsX2m0Lrnk+M9FqdSLo
MLmwqD6W+oPW6VdsTAjnT3/hbIIKFpOd6D1D7ODj2QQa04045rcPMQ4lF5ih0mNfid/+npXZ2XQj
G2TTHay04zcqrjLoserd0vTC6Rvwbi2z0yjdiNmegBV1l7joohmbYVOEOQILuBGVVLdLba3THv+d
xdnJZNQsNQ18l4cqqA7uTkNblF6a2wG9pu5YXGbrRcc1reHT2XxncXY2wQrZmKKAxan9o6+bA1Am
uA4NAaJp14R9oAfV+v/gMKeH5Au787RCFS3j8Ftoeoeoo/qgUN07V2wrD/n54q5OT8pXtmaPWsP1
NEunvBBHsej87Jl+g6RWRVDuStCHgSResOSil77kDx/0zkdTOvaupaP9ZK7bO4zYrMYNStOkeXNJ
v9VJsvpr2eHPL/njNL+z2FLbwEAhVgmdsieFsL1G4iD7zrbjHcLgdX2/ODcwPaJf7evs0YtlDVyv
G6Pub0LvT1FDDWloYbxyRQ91vrfTF0YfeNRuUF0+ZEzZMBS8+vKqmupMSZinKE7r0UYA/Y5ZNPOh
6dg6HmpiDBbqgOghaE8TwG2sPF92KLijsoTedhB1ANVnEv/SPUO8XDsFiriGD4lYlB2MwO7jlYVK
hFlDv8ZSbyHIVND7VD3W+RlFEFrsaMUBymv8Eqi2AlA1ufh2Lp24mRfUIT/kyck/1WF9V6yGjbrt
woigVx0uD9QsnrWZNzSNVIqugTXrelxhY3njJwBSoqqoP8hgBNbAC+nKuvnaB59+Rt8duJl7zMpW
azPtB/JnXI0BD2JUE0NU/1YQB1kZj1+bOxkavLM2c4280tNG5DhsvSFCu1UDpdPWZuEtRY5Ljmnm
EI1RsWKzn1rUiA0USAxm53TtrN3V33f3PwAI765sDTx9S/vpw0EwNr3Qwxb8P1d2MO2hFrLGj64W
3cTJvvjPfZwTuWVR0ZVt/rtN7cB2bM221REZ81IAefoSoEAJ1rWJqWr6+bvVlejGjqmGL5Zu26di
la/Ho42ns1wVfr//tamy33M00N7+YWwW8MesliZjMGajlOGadUAtpPrxItzt9Hv5087M51WRjobz
tKjoDPVoX2V7A0xw7dENOp/dUJ8FxW2iXmHIIPvmbL++Av/lov80PnMrTWY5rW7AeLeCYFSy0Tbm
NIuqSACmYXrlbNG+Xno+T1+8n0Zn3qXDdAVrM1wIswGcSN31zXkNVqO/ubSZM5FZK3PUsdrD8Nw+
WZuRsFc0AA/x0VzZG3aN2HwhIp7u8afHC6MCgPZ503Dq7J6zsVAgiIXAJ92OBxZ2mwQyouZ+Mfg/
eQt+2pkHOkbsmkPPYAcj6uvJSyKG3HeAYvFQ7o2lE3JqVQ6GdjAAgUm+T7oaXj7opnTj+sBt+h2l
dpQdj4MpUCaNSCG0IO3uLKCHmycEYGBKrc5ahlmUqVUuG6jxsbAfOf63ATB1u+APTp0jZ+KqAyML
EH/zzCD2Ol2xMrMCWqK4Z/Q8H9zXbgm0OZNS/c0PvLcyO60miIvVtLUqxF1DQgDD4CSfqvNN4Su3
NkFxHs6nOcNEdVcSL+DPX59jTC+fOFcONDIN6NpN4gqzg2zrnc1oV9QHtGuINzxozPJTF2KYObqU
IONAWxfw6qmPAsKYQKRRoJUvmBzx4/oOFGq+lXB8n4poVF2NWeuSwsH0QAmxmaRD51yPfA2ZjkBf
y43wtfClKAWUyUUbEE2nKhJ+V2N7X0qJ4d1aPTZ4lRV2b7XyPHPUdWQMO4OrW5Y8AUWzAcv/Vhua
NZjaeYLOOL0uo62qvVEAEsbMCXr8jroA0KLSLtg4roH2uHCEeNTTu75x0FO2g8jG7rLrJqOHFADK
oQPoRMuvjE7uIrs9OCWLUVAfV0CRr+Pq0q7cW6Y+tbJdVR5qxSO7Mul9hXY6pQ9FhZqwij5RZmy4
AjWzFmS09NnLbtUeigqjAGEVSrZNDkR+gW6/vY7r9MLVLV9HSVwR/KxREWTXr02hbWrNCWIrBwjj
qorBw1igCVxnoTlS0mMqxy0eFd05G1ASj+MX4A58t3/mmFWKNHDDoqJsm0cjc3c6+mUQNqbRzgB1
nAZ0VR8ToBLPHEUQmbziehGXOeu0nrARTpAVox8lINX2qpADwyJ1pFYqeqdod7JhnzVAdiX7Mqp8
aiQ+U8YA0hmBZjx4TPfVYT/YBok4AgCtDzRoaw7GG4ZHVza2RgzgcU7yPcWQmKlkl33fThsSMGUa
z0CDzslCHa3rHOfN6DziIJhuVWPL1YdUKihpP5lpv3IU/aGt74y43hfsYcxuIuumN9gqFxGYY0XQ
muJoVjZh1Nh1NA+07K6mpu+6ie9Bn5riPLZpio5pD1CNjiZtFyqI+K26WwBgTiHd3EVD3GUaE9JB
U/hJ8Jslo6vncGbF1NkaNJJEd5WnBlV/sKObpF+4uzPCh/9P2nUsya0j2y9iBD3ILW259l4bRqvV
oveeX/8Oet7c4qCpwoRmo4U6opIAMhOJNOf8v+9YyWNiCIBjyAYg2NoTeRjd6layQtcoTqAsAFWJ
JTqJ26CBTLTQccXtSqZhw6WlsmEFwmjcUim8BiyqGG4r2N1lz7SZzVg7JiaAxuyniu42OCb0EXjF
LTliusP66J30V3kDCGReHL25opUfZO5XI1tiHen8FokF+RAcWhsP4GN6MizFzp3krrB5QESb7xGA
t4P6QFYAU8rCnpuyMBppBYnCrndFt/LCH8q1apX70kt+aJybdvM2Wwlj75kGA63iXLcnMbiuw9yV
UGxUeBOFm3u4EsLcJaMiKDFYsmEAeeK0gQ6OtTuOVvDWwWjFkKYdwP+xaaqfv3eOaFOkL/kWftEu
rtt97o3cMTzeqhjNyBJz6ZAnbE96dQzIzRB+cta0GQSdt41Ndga12kUjwdm0ruT1AGU+dbe4M2O3
fxp+im/5vn0snclvfijpka+HnB3VmGzTBMS+ci6wo+L41MtA3ZpcLag58TJVr2/+YrVE5m2VCF0t
4P5BnLdc90CGyCcUWLW9InDpRreXQ2BOoIijpN/4ktUrDjd3EgCNklrVbA9AW/ZxzXVW6qPtwDUz
q7GUTz4C6LaOnKUy6yNLmXZqt7QnUPLsiDJYAqIbjpps7+FZBuPug8gQgolILdLy7fMyoPXNxoiZ
XblAMbCMY/2w1HhVNT7vQcVbG/37akflbFZLxZjbkxIkQMhEo2XIa6HYenSAKvKfQ6OHuhKRYLRN
bmIcWusSq7yfr6ivRzhyPT7w80+b6wEyNEjMKEsTC1uJaj8BpFTXnmb1IIZg8ot4fnD77jqLYC26
mjMzEPKWXiaGr9qFh8c9Nm+wkC/xO79IfR5o36ZyrCQyam8kFSiCFSyqSE8xGWwkn9DECbJqToyz
HXSsBDGaPogpulY0COo8sHqNVuJhfA4pp3wv2ZLb+bEXXYU33Mty85myEssov75oQUFa7KgiYRgZ
owgmOgnzJkcLX4WajWTrcuQqpfDY9xy7+6Jx+ea7VqIZ/Y/0Elju2UCVc3Kq2Gnt8TPxml140BOr
8GiqHNyTknUa3GiHJsZddjXfF1eYYTw26HNx/qboSFbfwxiLCZj4JjVxXei5LwrPyfAb3QU2x9nQ
/by0aKpvK4uUZDUG8jwWPaLaoXmo5QOe345tYDJaxaFAU/yOI3ErU7VeFhM8iLlOehKOdJu118kT
bcWpbuIfgl0c81N2HdrdHbLRb7xKo8xxBywlCxr9k6GYoNB6c9Lid01LHUWYnFwGhHPWe231S+9+
zMjMieZwEupnUsi2oIJVbgAkMbLyg4SHFoZJhVugPGJWgKCFHyqSiv5CIs4m8b6VCUXysp6GWG3o
t/7qzWch/5sBrtUh6NQMV8c+JGKVLQM2Iy4fMP0QaTz3wVkBO6UakQBsuxJ1H4jdZLu15d4BTDYK
hhiUBm+k8MbLIHP0SmccVhNLoMSkvlgFjnRroso0/qim9yy+K2Ue1N9m6816/xg3JVboStMNLC/a
L15+391WN8lNfKWfsvfqujlguhjdiJw93Yx4zv5AZ/xTH5skLgKYqqEd8xRFJe1+yJ8vWyfv2Bif
08R4nqPbGTL6ey29k40fl3+ftwbG3YSdOglNSN1NNFly+BCWNyZvDbxbWWc8jIlG7jLScTjJXnht
3mjwBHqwAwIBp76pnniKx9sz5qkipClm+tIeV5bwnpZP88TDFOcJYLzBnEwd6OZwKHMAuAdMeSh1
wLv8ONbDtvr14K4I0xaL6JzRBaBkfw98kdYNXAP199lt7Vm1+s8SJXgkoG46Wro9KDreYuKjoFqV
H7iXFUWigcyFi4kwgU6YAyasR1MlHoD6Ybz+1yECgeW548ZU2y/0s2URxnVISQraXtAvniqnd2n3
8rLTb2NbORg7GuZcXhnHBFhCxE6UOiNUIAwDC+j9fC7KEOMor5eFUJ37vnvAdsYYCfIOLMJl2i6i
Ek94pwCpD9Agv+TgF0Yh78a+dfRAPpqzyTkvariXBDJGkOCsksac2lOfvhjNbwnJ305C+jDnud7t
7TuvjDEGvemMspAhaC5/C2jlN9MZoDX7y9u32bIP3uN/7x9bAc3EoS4Ggv1Di82ucEK32c2e7sm7
llPu+cNNcpbE6Hmja2YK6I32lO3bdwzCGAeMjQERnriaX7RW/li/AQKFc1p0ky6cFot0r2ljkomg
T4RxYU7Ap+PwdDyA96L8UrNLcphrskbaGiN/OCwhssIX0MYtzrJfDCDVmlhehfz9Ae1l0TF3oh/y
/eUz3Paa542lf1+FOOBJDAQzxnNWLkcUMT5m8ndB1FkCVdWVhEQpMcwJXpVTT2SnQEY6Drjpyu34
/CyDvTCbQS70GDvYuqItgubEEKzQBx6bR5t70WivcraNY8gyc3lqcj9N04xtS6bg2Ic1AEzQVtZW
x9Z4vHxAmzgGqAeCsgu4cxgfYfYvN8DFa045XRsae910Qd8hpg1t5br1xFdEOHD3rnisX+pd4PKi
qW31OAtnNxbsLn2qI7OtYUoDnfNJzOPE/oNpn0UwW6mU2tJhBhOu6tDsh9vJegQq2vOAGFixMVl4
l9k8qoc/GNxZJOOGuzIoszLKsKqH2cboGEaCbUB3DXb4CCyra2AT7W0MsdqXT/IPl/VZLOOU57yW
AnDwUn+ieVfUoWBU0Puq/F+WxDCA/38t5KwzX/AKK5sLkzo0WqRcTvoVkBAHRMHoQAdAmyvh6l4c
3U489Poc1B4D1bSqet3e8mE+toOlf5bL8jMUxVi2qoaPIOUNGN067dVE215e7YNB5Wzt5nWnYgDZ
FAEpgsr5f/qYZkxlkolQ0yhADVO+UZbZlSpOVL5p8yshjKvUG6EEDwQyDYkh2dEwWr1xEjLTBxeQ
c/n8tjVlJYqx+SgXTVWgCkq6QzQNrpakezNR7FC4zytMNoF63JBvOkDKNQ2P9nLbOlbCGZtXS/AG
tzJS4NFJ+QgXq/plHuvP/FPfV78DBLXlrfSElEfo6BynyjtFxhOEZBi0kECwJIICDAVRSB1/c7aW
RqnfLtvV6ljbHwJMuC/Y2qVIvG7GSFxC7CT4acpPeBzbyQRIvOxUSLWFAdm9zqc23byrVh/AeIFG
J1IvRFhlsg/vpVPsTlaK4QZMYNL+o5BLx7WdozwLZLMYXa9mZo83/0m9a1BjcIqb0o4/RdSzT92z
4MtW9xRVp8A2d5e3mmMvbHJjMMVEE2fstGI8TdPvOX/PMWguKhzw4u2U1Wp99MRXzk4EqXitqljf
fIhulQ8MrUof4b1qV156lz9VO2AaXHXvQEnwZfRit/vmgBHX0OE11FLFuaBYFKx3/RlJEAMelVZo
5UK1MzV7DkZfLzEXlxdIli1unHAWvtlQBo61f3s9NtVRxhMxWqpJ02v/Ljn53fRiOPMNwisapqKL
QHjjFU55i2Qck66k5pDQy9rQX8eq8OLxzSyfg+Q9NyM7XLhwXxxj0RlfBKTjttVp/DEf2vfiV+ZE
HsEtHf+SHdECiibH8W57oH96FljOKUlMjJ50EGdWkg0saEcYCyctJPuyZXxhFn/XlX/ksPcz0DPm
BuVuGtNFt80jOabIJf/WPiZczfMnHdQJPOID9/O1NxHfmQf0tIA1dbKQMuMseTv+WvVNME+rQIok
WcpwpBRRTTsNe8mS0M1fHFX0TSj29FQK3K7EP6jueQMYPVoUTKSH1DfI/oKaAWKh3iHX00GyhUPx
o3hSr3PeE5Jez5f2nFGloKz7kNRYJ60ryy50F4iUwAK5Bgqs3e/+i53dVt7zIpn7bElNtM3TAKgV
u9NcnKokshsNlSgNUHK6PWaFG1aCLWEImCy+mb9lgNe5rGmbi/6q/VIu+W+oxqImLJkYImElxPdy
8stA59xlAZuYdcCvQnX5XxKY+zQLjaItVDghExVmw+/2mWRBh2jBPnAaV/TMu+xe+N0cQNQrOCon
27udgliJZ27TKElDsSkRlNEMOkUNiPFK173yhte+u/0OO0tir9F2SQE7iMgI0buJfCmQbpCSKtH5
DcwelLzwUI/tKLRSB2MSS2op75LmxB7v4bmdtl19BmOuppgBwfurEcgLQOw2/ojd7mW5Th9rT+2s
5JNba+SoEFsxENu4m5Sahr2xpSOCMI/hXZ/4ph3vJ7e+rR/Qtby8XdYqnkxqWasrHWOmUa7R9iPJ
BI0KAdaQKPIUdzM8WW0k/Ya1DLUTk2KBjMEzXwuAAL6lbv75L9RDLOyXrtpoFRx/8hzu5h2zksu4
PgGYUzqB0aB6tm/xfBcTYCHUinN5B3lSGG/XdJnYdiWy4aFMuwk/zSG1Cki6LIVnfmwRYUYgG0Xh
1yYmt4Ad2Cl3GH+zY4eHGsvTCMbN9LpIwiiAFip94kTgqhN6zeMsZtNfr06G8SVBMykEhLl4GgBt
DTgSduZ0naVcx/vRMQ/xq8jtL+esiq0n1FJat2KNLPcSoiJyxCD85SVxtIAtDwCNbESuA1rQkQXY
Hw+gNrBqNNVelrJ9m583jq0MJLI8DXmCZShW7wa+7JKXyMMAgN07+S3QGkaLl5rlbRzjINBqPXYj
YsOTpP9Mo9rudF6th+doCf2ElX9QFjMFTAa0of5dXhvP8lNt09Is8bMQWcXY4YXWXIGMY0BEBIqQ
CgIpnj6duQFWqd0d4lvZkXexw9vC7Xfh6tQYFwG+Qa2vqEkl++bRfCkXq/4x/Ux+1h/aXY0px/Km
+4wbH/3uHHXheF62yb6RjDFaOlQex8pG27yL1q3iQcjRl2yZVwDjD6zhjqiWeAwd5fay7C+e5G9R
4GrRjB/RiiRIEhOyMdftqjMQA59b2U9AptyXhd2l72DntspEsCNZt+ROew8b3Kpgm5AAo9kaD2ld
PVNolGhcnDz6HWXHSoleIwAUaJ8desQVo3WX6iMLML+A73KVOHVSgLbphe7WFGRKeR7kzL+8Kp6Z
M44rDtI8NAR4YWPZpaHulLoLwCpOKEl/5MLOGUwzBPoGakGgccCcY3KqEGxQt1hTlzjVIliz9hwb
M7AsTefy0nhaynYwamnWk4wmhVoUWLXcbt6ah/gg2AQF1vhWel+usrsI0K2cLeVZ4xfM0cr8R6Fr
1ILuKYCCntFpiuoWLZDT6QC0/PBbrrfPUKN0V5iAUb+ejCt5sQkq9SqGR0O7/K7pOhsQkt6S8rIU
f9jPsxzG6rUuS9KOwABUH1iogO72gHqGeZpyJ9gtGOG762oCJKhbQ+05GvSHe+Ism3kQNU3fGUWA
60hDi75gqQUm5NE6hE3FhIlsNVfjkSuTt6+MwZt6E5EUNFXwqouXAkbkMQYSRmd17gC0SWd8EC1M
r/xdRUo7L5UxySUuhhKYPcjNfGAew9Z2feoi7YZEH5BYA0sWLa7Gbt+J/4hUGAMFZmxsTBo0aPLk
dLd84CnmCS4eJagbAq/ZHh8rfu1yO2YCuS8wI8DIwlIVtCjsDUKIaDbZDw6qDG7qRjf6Xr+ZT9MT
v/Nxe41nccyl3HQxUMcCdE6LybwLWslRqxeOw+GtiLmGs3wIzInWTsZDn1m1btFqSXNUe2t0iuvk
mN395cmdV8XYJGBb4xIcftQm0YQl26NPJHv4SezyNDr52/wA+NOOl1vbNoyzUMYYFeTxeqXEyYWL
7jdVbQ0KRqFE2b28n9S+vl8bZzGM/dVz2mnzCDFBoO9H3LOaVHgLrvoyroBHrNkRAo/LInlKwthe
AEqzALwq7SkF82si/dDHX5cFbAUwhqgTDAkSAsVnVEQsWxKqeQ2gGwmIX+W7kj00QGSmLH2XBW0m
59aSGM0we9kUpKZA+uiAgCJfrOY2d6cdqBaa32AD8OaHBsNVPi/LwFsgoxvhrJoDKKE74PclVkNA
LNO/DiBa757/x/Ux2lECA30QUgii3cTj9RCegO6rCxawxqQQPe+Ti4sQDAH5K6/BaPMyWm8toyVt
WipNpEE0veD1L3gYKbHRt2XJHmaOUkq3znv7b/ZQgZsPsx8agtBvnFkiqQB2O0JzFGCFR9JJTDEr
ivqsJD+nEZBFnzvg3U/jXYLnehzzCgY0N8Ta4lo64z0lNZEbfWw74Bwnb9mo2EbZ74CuYi2ATWwk
3MjA8cs6gMEDglQKPjmHveVZ1+IZs0Gvbg0UECy+j9AlD652S6zewD7oV8votOUhEE9Ee62Lq2y5
DYvRalrOBlABl9bPWNMArkFNCkpAb4X3g4bi3n1EOA+MzYwIJod1yoqmaTobr7amOU1ZFWORE2Ds
SVs9jGDY0uLHJBVPemy6SUR2qaZ6nc67uegF/315Z9Ey/r4OIfNObIiaAQXIH597f9rRyCq7V3e8
8YrtfTwLoge9ElRisNkojBQQnzJ8egk48PA1nDkkdtsGutpJRluDuliGHMDJJw0kw0LwHhuPIvph
pVDzwklzBbU6KuFnCno2I7jvmvY6BMBoXPGmcba1lpJsorNAxT//uVi1TmuxAHkmdnV2hZ+ZV9qp
PyC1odjBz/gh8v/KSv6Rx07LaCTPZhD2dadFl06h2u7U5inTup0RPKXd4EpLumsHvJhlcGCQVwEY
EiMPR3D7fM+fwOSYSTyMai/msJNu3/ajQ5pbMM86lxfKE8Joq0SqDtxoMEYhFu0leCsx8tzpGucG
pafz3SbOS2FUFbjehQZqx+4kTcURc6eOFC9WFKA5LH9oUCJN5tQNpsW7vLbNYgHIg/+tNBqjuzXY
SQTRgCnSYhNIp6pbJQaNgk2rBk/A+/OKa6CMz7k9e7OTueOx3+nu5W/g7S/9+8pIp8yYSQFS3JM4
AEV2SewgEGyz5FkpDQUubTDjU+dgMpXIpNfoWFuZNNoVsqeDeKrNxqKgTnUKqGMp34ka0PqlvZJl
VoFYtm5/1wHSP6ZitRPvmzgmy5LvaSqG4AOCbyqCd0E85RK4Q50BIOy06Fa6pvRY5RiHJ71lmq+t
kXJ2nrclTFAjh5g/iwWYDzqObZJ3V9FkWFn3PBXQNwi+fM6bzUJrXWMcVJmDtFYeIW7UNddsRsDz
j8+KtNPzY21Q9ooXpQe0sPExCdzTp3p84fTZohgxgwkE6pA940ovJ4DoK5+TLnnZoNlVFjgVmj7G
zAJlnt3O5QvIIHdgO/SHsdxf3oXND5GhRLqKTu5v3KDDlJo6aNy7U1OXFlgeQYPInWPkyWDOVYkT
U45LGR5r15yGR2DtuQGQKXb0cV3/GkGLwh3E54lkzlbpBKlMIywrqm/04UGM3i5v2/Yle943toW7
iUHrIhRSd0ILeg7aEUd0W98YXPUNwMm3I9hX7OQu5UUqGv3ub3qzEsveML2ZhmmFsjhQRB7i+UpP
gXdSpXaiCbYeoWPwydRABzAcyLyTtM9yQBc7sUWAdBBMXBSAFG4XIGOgYVrEq7WoVXcEb1OnPCiy
YE/Kcw88dY34IBqzRkOypmq21AyQJqnh5EPlRGkNdJInMYH3EVvH1DOnampbysDPpA5eofe7DL9d
AQQm0A8CgvTWRAPlFLphbu6jSEbuSvMSddrH4A0aFXC8qJZJ0DNaS/YkxMc8KlwZjjDvO7vL8H8I
XGpQYKhL5oCVAVgYIDXNkVIcTwuIPEmB+n+fAggeNWVAY1qG9GDg0Q8CJE0+lNlHp38GcmiL8y1W
E7Qhmm+Qhhyvk0XdjyqwsNvUzgP8QKvai1DclfpzJryAytkqYrQPtiOaQEHRQu4mI3lZak9UFICs
X5fpzuhvytlJB7DAKndjjdyfJHoZ5ppzNbfKtranFjxDAOIR0ScBtglzxKZ0Vfkkk9yt0Rxv1AJQ
tForUxanRaTWIMsdVRWIPQDaDu7TeHhMktkSy8ovtJ8C2rNIW1ua9lCCSFarXyrpB4g0O0tqH2Tl
rYoVC+wIwHfJr4qwATAo0I3KyhvFyG1pI2um2r15NxrhT1HdB63hjJPsS9JPOQaKc1I6HPvYvEVX
ispEKZUeVlUZwj4aB6jij5WXofU6xvh8ch3tOh/N5dfclOXm/bGSycQszSIroBuCcYCLuHfze+Mz
nGzphZROatOQHuwPkd/Y3VWIt2LFCZg4Huer224VNsT60gKZHguWaxCpI8VfVDJnU3l7ykQmWZum
baApSJ+An6ORgVbazKBiUzkr2U6erPaRCU2SpkRHfQbn2bpDaQEtz61LG1w6pEX2t7gGaZkdAZxV
5Xrt7QUqwLAGUbVI2JZ9MU0FqRsBpU66PSGSG6qwaIDoX9bNbTU5S2GWNwi1GHQlcOfBig2N2GfF
bOltZZPsY+JC5/GWRD9mpRaGlmTRrGJJpVhYZMaEr0FcM+W8nnlSmBsWb4I80lpIMeVnONek+CTh
w+Vdoz/x/eY57xpzo87gU1iCFrDsSQu2ZcUWZnRgyWhRAjERyIDUIHYvC9w2qH8Esr1+sVSFZKwh
UK1uh+YlNzlt6ds5JfksgLlL5zmrMoyIUDWfXVpqCA8AiQMlauGKP3lP/826mLGSxjjEFHBXWpfg
iGqX4vTQNrruJfTLfWgDTQq6wXEWvO1jnGHYLXInG3T7agBZoWLV8NoXeBLo31eqPUeiYZRUQktp
2vsbHZfZZRXgqLVJ/76SgOQ4LsIKezaXn0r6KBTPQko4Mv7g7c5qwLiDpQJLxiBCSCwKVmIUbm0W
jq4r+4Ukx1b9mMCj3unESwEZEQf3JR6/4Hvd6WHg5RUP0PMPceX5axh/kQ0KwJwkxMqdI3nTHhRS
2VVntWAmsqpr8Ov4YC6cI+9/22fGfcSaGpJAhkfMx5+KmqFm/0RAV3lZCE9dGAfSLKQxaw1CVESk
uhLZBY+Kg3OUxhdK4Upfekks+q7HUYpN58RZZM3g1yvb3uoRE/YYCGzVwB/FxipA45OOuV0sOwxR
eSYKufL4v2mvwdL1tlWj612BBYPD7aiiUUlGJ0wR/dW2UuBLFRQgwKL5TxupJQwLNPKIvOnyloNC
cDGGv9KOswTGzrshlNGVAQlV0zqpiLeqeCXlMWcdX6N/3y+YsxjG2JepB8jOPEDzvdlWMRg7RVYS
WQNAWRJLQV81xYgBxMNB9RI388vjcNU+Nr7pzD5xAsR4vCa9be9z/iDGMbRtlWilPuH8jM8xBlhq
n1rNxOtB+YPFn8UwFl8qXZChbISn6l48TE58pJ0FdLKlBjgTQi0+H/F2lk0RDVlVTJWAXOs/dQYU
S6VMYgSSDcBJLMm0RDu5nfYUrc54I279Qe7K1+h6cSegKt6EXvhXTaTG6guY2zAghCxJhy8oi5dM
9YTl1zJolohBEwFoOAB5nMOXAVWtmtwALBp2DFq5KtzFwYc56M+XHdO221h9DGNCciVMWhLiY1oA
lTqx6OYggZK89JPieoPrGvDtJig0AV/PyzVudpWs94GxrbKMMIG7QPTgKWiulwrLBLHalbjvXORG
bjvbQJQPOol73mNpU7lXa2asrU6qJmtoTkatPxY01GddB5jc/eWd5QlhLAg9X/JYmhASgmg6IjdV
3oIlklOc2hwKWe8hY0BTHfdDPuLZV8/ZYxofou5GKRI7UYASjWuzURq/MD7yEQgaqZUov/JKBgs3
8gjL4o1RAs7ABkkOZCzK5TYwuisSfCrgmRv0wQJUDrBGl9K+vC/bweBq95kLNwSRq5jW2Jjgqs0O
6U47CqDgtMEsOspW/kt6QlsBt1uC7vY3B7sSylzAZm9IY1p9CZ3dyH6sfZO+yq8qd/bqx8F/KsAD
yYuuqAJfEMo214yRNDdVAaEz2oj0Z5Xi9Ghu74iYQ8pvxl/zjleD33ao53UqjHfT1SQtzBkiq96u
9uNVA8s9pOB/tlIw12tgv7ZB07rjHClvoYxHqxVRnwFH0GGozFkAoS/tpGNuEzffG970xOcS4diW
wjitolgavZywSgIqzlh6DTTZAmoh7/zoz1w6P8ZBZSrpEpOKUR7m32jvPnWoxPh4SyCzYs+As9px
+2t5O8m4Jm0wjDqmt1PtKh+KB+bTo3AtXUNnvgZUwhveU2m7EqCCHg4QqroMnO7/vA8XQUSuCviZ
uAAmRzlRlAAwbR9qD4QOnJf6tnauZLGmn82mNhaQJaMWGTkz+HQ9sPkeVUdYds3szg54LPg8KXQJ
385xJZYxfr2OpV5taNLjYzjB7tFIqNvpobxC3/JJcVPHdFDmEvhTtNTaLghmHQCAVrtBT7DeEFmW
Q+7S5uwIaU2vowP8zmUr/CKHuySNsf2yayPZoCmyQl6cJFEOZmdcTXJ8F2TRywgs7LpBV3gfXpug
kmu03ibpexZ2dhifhgijgmKgPctN+QKwSsDPVo+R/FtMIjcei10avAXabpR+B6HsjiJoZLVb0v0U
l86quww/hDcE0uVSW10b4pNc9z6YandgqUeH9K+iLniWuekAzieqMA4nUEX0EILQBUob3s+ujPoD
eAN/ZpZwB65ZnGjha2+c7eUdJuN0KrTdtGB6p+xoxAoO2nHYzVelj2TrEV+x0/3gN4aBfLJbdoIF
FieXZnxB10sp6O41u7wZXIS0dwikUPoxdpWPYfiXwuZ1kX4FsJfUgPFaUVEYXSNDDYwn9SA9LlZ+
ldqA/fhIbgCvDtZPiC/c4qoANSOsrX3hfcGmD1PxAlVlXTGB5f2fHqXQVHkADg68M/jOhuJ3xoXA
22xaWUlgjr8TK9AWjnidJHvgTPvDLkOGu9//FzA71CN938zzWphD11GcJnUPScIRzNZfMDvDo3Zs
MN76AEYpV/9IE4vUtuFlB+Hv+CCN1UKZsyQtGeKpgnjM/D4ah+Gmuok8yg5Wn7R34+d/Mfi/bVnn
BTMXkChUYqtPkEgewtgO7lRAgMSH0k/tj7FH7xeeZeqRO8bCUxkmWFaLNm2WASoD4u1svzg9Zid2
wLgCmDfBJWEPMBuev9x++qw2l7n5zFFQhjT+2tx8AUJn6wuu2Vqyik7vydbR3YYbPpDcnpc83AxG
V4KZaxBUQ7Mc1BCcaL906Xc2x1ZaPU6C5lx2WZvUGGv1YS6+eRCrvsPUEw1AX2fMhHvlYV89TLvp
jmgg5nGTo9HanS/seZu7feX+o0bskFrXZUoUiB3iGFQFC6G35/KmDx5D8ylBKuryMjVq7t+MVJNU
VUSRCw22zDL1RtOLRUb5aZQKpzbx3GpcEzyzRPllTIE7L4slxo+tniGtgNyXODsFsFGINoOt7NhU
0cuQzRLeSsPBUFHxAUGjqCU7E3zzXYQaUDM6y/SeGl4KbmIjqxxDLF1JkC1SAiU4lw5d9dhMSFgo
VzLmeNMZ+Pf1bFX17AjRU9UQV1a9SnhMpJO5gPxD+F2A7qzOHvvi2Ej3BOOxUu1f3pPtx/V5T9jQ
ow/GwUhpaqydUQ9U7RzUQQg+fhdH6itD3ACJi4iHVwncft2t5DLOHwQXediMkJvt5d9wHnfJg2B/
3YGt1YJ1gJs03gzSVwKZu4AYghQMJQ5/Phj+tK9tDGocSgBSygA+wBXrXt7YTdtdiWMuhEYYCkWA
Zp/QtDICgaHIGkomLo08FK1t97SSxPj+WZ+gOgS5sf4w28iN7QherInT7XCXe5VFngHXwVncdoC+
ksl4/8VEqZ1U1A+fsEJvDNHEDYkAqIQTRhEvOA6qlb9c3lL6oxfM94tkepW5lqZS7JsOJ5j0kqWP
s1spVxmKr5elbD90NBW0VrIkgf2JcfdSFOp6Vtc0fhthEK1tAuLNMf3SE/a8w9te0lkW4+EbUzeS
oK8Qiqsfbf8jNO97MeYsaPPOXK2H8XplokiF1GI9SwoIhUFyo54XZ18WIbE1BU3J51iovkRoGBB8
19DfcvlUNjcKWJBgGQApl8G+5CujUEe1wtlr5lWffZTmU5lycmSb2FTGSgZjSDrJoqkKFhpE4UDe
tFN8CD+BN47HQrLL7shbATAPPisE3f9var0Sy9hSGAHmrxAgVjwoXo8gtXHJofN5GBPbHlfXJNxN
iiLJbKlFjas6iEZkKSjOOOUMjw+BAyTbQ2OhP2rPG6rfvNlX4hh/G+TmMpIBzwtlilxxelOqzpb0
Vy0MrLrp7MvqsX12RFNNtGSousJSiCWVVqYlyP1wds0eI04v7TXZZQ+RM91pPhgBgA4J5sl+h9bB
y5LlzXtlJZkJSdsyzdQIjQVgcRvd+j4wHNzvnX6T/TKe6yvDaR3BX9De01rak5m6oMQA8heevN5/
8QzYvHRW38K4LoLxgBY+BXgpD5NsZYNd/aJURSNxWwd9WJVl7FCt6NE35fFy5dtXwko248qSguYG
JpnOQo5uir55DZeQ+TX2idJ3+NEhv8cTuukVVjIZ1xZOUpPEBvZeR9+YFLzFTYWL4fPyCW8bzlnK
11TG6t5BzmswS02hJzyAE7xwkN7L/RiOAYN099UTb3po05uu5DGhUTAvWqMsVKPGF3OA6kgVR2l5
EhjbrMbIQFMhAcIB5pBCGVxr0jtn0+hPfPNqq0VQs1ltWiULXVvMMMgv9mhMjAjuYEsHwcfA6OHv
GkdW0hjXnRd9rkoitky+mxzVrg+JE+xjf0JORXui7Jf/4+oYn92Xci93GTYw2ZfX8RGoIXgLUsIs
MIBbXGkcNf+K4Vd7qZCkIFUFs+6cwQFDfHzEmDomxvF68Y3YGh+DY3XFg//e9N8YQJQxlmmAsp05
QGmup3BZDEz8Di9BLflzqTpy1e9AteuKS8C53//gRs/imBNMhFJqwhniaHoZIB9H45A8Do/zZxna
5Q8kyVDUxvtXs9Ud8SU3c0l6FBweRcUfvNj5M5iDbSZMxxtmQPEpdd/QaLlxFzy2CQ5Xm63pGUXA
0uY9grdrzWh80lUQdCqiylj81E8SKSN4mMlLbkUwnIo2uPr66/kp8dCE6ploYTxEuwzICzbIKSvR
rvgx/aaWrT6CcQozIWkRN3Dg6XOz76/1TzrL3noLrbGDfN1pnvojLwXIk8komRhIvY6Th6szp6u6
qpysFE9axUOL3AyxDI2Ypkl06VsDvxKJoFKmzqgsYS5CZQMnwZuKwpaEBxHVREPqD2n7cNlJyJu3
8UoqcyNiHLIsehlmm6F1rVtUBN7jMWxNWxZ+iyG4iDG9MqC3ezLAlDU91ELh9J14kATlmkwAWByv
svzNrEG3Vj4Ny4uGLHmLqfGIoKxUhk6kVvbU8+IZ3kczV2pRK7GgTPhoQnxFvi1U9D4k+8LgzU5t
W9p5d9jhgKQTSdPq0HnVR7+6btc/Akd8I+gqsBAwXQEoIvO5ZIrb+vaPIrBNHVMWKWIKHIOTkhhW
M74qA4BpCA8gX/lqwv12+61sifFmMgypVULYUh4GbmNqlZXqjUfQpJPXkZ+Jup2lAIKtgmMpaHan
GHaqJIcu8nPxGAAMxsxFSx800N3Eh1nTwWEa7DoyWnEfg8S1tAgYcXRgwJVS6YvyjyJSrWDW7uBC
bbOSPfn/SPuu5chxbNtfmZh33kMHErxxzjzQpVGmUr5KemHIFb33/Pq7qO5pURAn0afuREdMVKhK
mwA2NrZdC23yYNh2qdFnljzBdk6aW6IJOs4APDVABi1NNMbbqhGB0/emIW+IGSzduBfbpwLvc5xu
KL1QBdEV9dwkXWsbTeB4Y7CJRcDiSyDRlo9adBkRQKaEhd0kThnca+Khr3sLNOlmg97xUZmsqO7d
Ji4toRvtAO33hgfQqxHMBOH1UPbWEOVOCDz1trpMa9kkAfDGvcBpO4wq6ALdNmNue/V4UpQH2ApM
QWxa2mMPUS8gGP1KN5mEl4D2WyOInF6SranKML3oo08RONhxYOXRYz9dNd7PRmjctDnF4XWs1Dat
6UaSf4YTrtRI0fImmFVZOV2tgYG1Qk/cODrxzOYZj9aI2T4CjwJYRTVWhyqhGecJ+soTkxjNNlbJ
TRbUm1DxraA4qSIGz4QIY8+lYRZqhcKGsPMz6QlYFscR7FF1e1E3odWjY1JtYnvCuGXTAHQmvwed
q6YAJ7z7mfd7TEvsujC7INML2G9RXzNJ3zmyhA9Mrxqt2ebGi2wYtlK86+DnUjy8GsFzWD5VRo9B
ldAq6FEMQd1KelPTEeqFzcbP2p2fa4eGxPtJ10xKD9UQOVGN1lSYGVSwN55EfwY5wLWK7hQmhksn
b9dW04MiTBaNMyss4HTkxzjKdnKsOaE6OFOuAzgeuVDkRo1C2BSaaBdS5cZ1deULbop+7ka8aMPK
NHpnKOCyBBjgO/nZgy6cDA29B0F12cq6m4eJTXLZTurcoT1G2CtMCE0SCr7HGldhGIGZhwF6gl6M
OtsFgrGrvcgdu8Ql+YWMHNuEqKooX+k4Wp6oIP65qfCMJgExBW1TlChkomNJzwFqQEq39NHQhRaW
Or6eCLmJ6aWf5XZJZbMc8t70MDgalobbteAfKTahAUQn4USh6FRugDSO8pkJFGL0xtOtBjpAAxbS
p/eRpG0iMAOQ9IEW2YVSeKYY5JuoUszIPwky/lL82MgZ4jBkgkPchqm6b4wbwbeI6Lml8uIXJwlp
4xLwI2Np9fTJ8IlT05eoPxZjbqnjrZFJexF0xai/7FGutnLcrQmTSnVMrWQ6lQqIl8huClIATl+N
EFmK+5E+K/FrLD1kg7qrMlducycAsm4umEQEFFYFsB7EhZmHsKamZqfiShENnD0GgAoMdLEX3qkq
EEH7FQyJjMZRgFMZkYoJqFOsBfMsOpB+DBuEaVYqgUF4svsCXWu664UZAv496UtL1J49LDSikeN3
aBvIxv3MRS2rx9LzXWL4+06v7Uh99dvRBuE7ro3pD+Vdgtsa+t5VSvujPqHbT5SOUnajCj/C3DBz
GemLEXw5jWwpxsOYUCTbUxOAWVu9qmxSZ/YYSdY0EltP0wiXPdtC+90qKI6tjKC0uRmndCtHdHPe
AViFL6WLV4BxJlVt1JCXxSug33awjLBXpngMHXol/TAcbJ1do4spPqVXKU6MD767GoItxDOZiaxI
oskX4VzNYxWk6y2/RliOZq5smMcs3jXNSTtkpZNj4D0rJOQFSbPzdu4RZLIR6khKSR3/zAjMCSfp
IkDXSGl/TA/84CWl13vcFutl/C2tSHyhVSGv/jX3boEPDEHgtNFfklN10Vn6pQf7lVsGxutVN7bn
EbgXmbrySw24Zy4Q3fru/+VqiIwjRbwmbIzpIyMFo7NN7L63Xls7u6lQ0G95mZB5bd/3+i9pbI6i
bwCROPoISAfcSUNX7Cq7awEZU0mPgvoojymvRWf9cD8FMiELHuW21gIsjx6NV1z2TejE9+2jd1Kc
7j5755ZvVlMWn+7ix6DKIgYuw2mUhBjyxL0MmhcfLU+ovyHItzTBJXso9bRp3nmJBYW3r0yA4tV1
Wg0e9jWJPSsxnkIZ9n2SHbjJVu2Xl2ojmCEVzQ5jh2HY7ppOuVEy4KXHTxG42+vkNVH6naIIGz1v
nERvzBFePyBRtkPo76YYU2Jw66UAJwWCAHQfbUICnLSydGR6kv13Il2nYorXgrhZWdjaJDkAm+YE
3xyv+MNVX+ytl6fAUJrTaKM8blLlKAKxJVYyh2MOZ5U4p6OMOewAW5NjAAs6GgP6W0Q6SG83moSB
Z/WFCq8tfQmbAm7XK9LUnBWuI6cs1IexhVGSimHdQH0G46TqKqqqidmDUC0DYGnVouLdo9VSQyQY
8kTzwkCW6clIFF9KsPBDnIC1Nf85oHtZ6+/i4McoPeZKaxJ0uQmt5CgBOvn1ewV+fQz/vFQ6txMD
FzDe5iRgAN83S/+mNSJ4gPPw7zzI66RqeYw9yeUcFUftP7I1C40oqFKJRY9vjg6TS1ygglgT2TQ/
dCcxBwd9FsfsiYCtXdNN4e68bI4ysjOiiiJXgT8hLlQG1wAMVXHseGN6nHTAx0OyWF2Y1I2vzLYr
2s3dHPGmAp0svymItxJG56Z6yoaxmHUuEx3BcKsxd1SVk2idf8mZS8W2ZaZGrZVJCgOlpoZlJKfe
eOiytyEv7N85FkMGjBGgatA9ge9Y7FmA4Q4hFXxMYHinTHmJ8mnrGQqHmG/9YD6FMC84uMRLLyqB
b1Qrj17RukOLcKcHtgfC3Qx9/0qIHJxecYzD+tPyKZV5qadIEMYyFUDojEjbaO8VSPv/2jwW3jTR
q2JSfEhI4ieq9qbs7T2VN4qzXqdA6vLPI6LMk5yJRqYREFSiTvFHgQ8T8XAzNWDeFvtozytTrM+G
LuTJX1Wi1osAw2oBhpG8ozY1rhc04Jj1N0YHZJLilx/Hlof0UVK++vGzBB/+/Kb+hwzS53qZtzmQ
+lQuI8jPDr3TG1Z1S17miiaSFZVJMAtoNarJRxiel/X9xn2KndVpcRNCL0qaTMQ2185HfzAg8wxn
mCsbrm/zrCHnRrDT3nWvllk9zPlocUDQSZ1ieBvb0i4EpBSRRtBB6isgoXF+a9ct1+cSGcsVgheG
ZBIue1cehf6qQDbSJ7xy+2pz5kJ9GIuSy53f5j2OL6K9JRmT2aL/qpneS4yTlIDmjzCQG42FK6S8
cdb5N587QcbMNEQJemXCdRSRFAq7axXdrmn8kuL6FwFvZm9VmCGDeQn7SbFxX9WlpUkoeIDFPUwA
GPH9kxr4TmoAjQTuXEx58JSr+rKQxpwcJUD6HjtICxoZ2FDxZUIf46ky8/imjTRHQ/pGA0jVeXVZ
NaALocxJGqpUoq8twmhsBY6K9lipvnVewqpCLiQwJ6bogTiVIZYFSK+RIJ+TXdYGly1w1UFdSGEe
Atr0olCN0MiZk1PEdBGMCZQQZPMX4jaLOJdsfdc0CRgOqEqA7JBRDA/MmNKAl7vo9rJ0C+vNOZb1
B8H4lDB/wcJSDcTo2j5HTU05zVXRxM43/nECD85MBoacO4cvhbcgRtMT30hHIYO4RgErldJYav9w
Xg24K2LUW6nzKI4KmMOsKc1eTIE5Bg4PcoqNW6JuDeSM0PJtGdlbltZ7PQfn49A7nG+YZXyzHotd
ZbRdCWsj6VV8g6xbwHgIwOf7PrfMz8Vm5SEGlgtA7fa5ixl4bhS8rqGfJ8rcg0pTBc8DxMRHJRhM
OFt1RzZAfDbFbb09v07eabKXIfUTMoIiC5TXkknQXzHG3NBo9Qn43Eq2BmSMYR+0HmQkh87OOgtJ
+VsVfTQzTnEGLjmk5YstumkcBKNA8fYuQv7szbpp+WtL2ZKQnrRarMnzcW4ANSa5kq28ADEo7dHb
XT2oLoixsn3scrNVnP1lw8Ip9cciE3D9idjs1P66aveK8Foh8Kv70Cy8V5gHIMq9edrPrjnJwLIr
UGGQSljYojLlqb4qddmJeh0JzWorV0chTQEZdluMHceOfLDwnNF4NhpsjUpJoxJbNKGIKaAkIldv
woDx65pYlUdMtdLMVi+sXA8toczdmHTbSQJNUdXZOQX3YRPfNl5mVn7h+L2/7WvRJaiDdqNoDSMS
3dNhAsVt6jcbmT6rh/l3VtSNQICU9bdp/iMuBbRL+xcEpRlsm6mO+8JoUHl4lZEEauoQCNbaldT6
liIlZlhlmwhZljSJ3Cl76cObYQIoogRszepGaWSzLcFzm0xm3qAtxRBP9fSrQZBd+LE1AlPr/D1a
f5E/9YsxwmhYjZC7wuapm2qXuXQ387LKW+7kKk+PGevbB7WsdLM+DT8HO6+s9l641HbJRdyZ0sNw
iaIaKm9XOcdK/AeLbBBVoTrYAtmgo2tzrRda+FIFelMwwLZN9/TxNd7Jbvjzb0zKrd0aQ9RUcBVL
hoSuya9PWi+VNGjnqnEJ57vprBmwerie5yzjR3S8XfNbFFbDnKVIxub6KSgJO+mjOSMRjnPnOJjV
yU1niWiPaB0+t+3qni4lMqZ3CIcwjjpIBLCkXd7g3b4HROvJw0xNc58cebnj1Y5nbKaOqQgVyOOs
CdRalWZJ99Ff1Duhb5KLeNO63XP1lFm8J2zt9VzKmqOrhU8ix56qFjlkGd1tn7+ofu746O8RDc61
48lhvCsPAF0kGuc+BlGyZbk1i/pK0XSHDjwIE54k5oKrfjSqfYCLZwAqS081zEkWpkfQaMIb1lit
cHxEZcB+porKYo8mfq5mqYgKR6Pru0R4lJCFabRyH5Q/Jr81A9UzdUXdqaWO4iSMcoFCsKmWlenp
D55/IB2y5YpqKaKyzYXiUkxHqxrQ4N4/G/2FlIo7KALn8VgZT0A/uAJ2cZFi5IZqjF2SqNKnnla2
h3yE1dW7jYGJUlAd28DjtTIU/Zu8vIyj0FJ1PIO9mRDpPqweRSUGimL9dt4Yr1wtfI2m43YRYOsb
Hz9fqB9a3chYC2N3EDdwNubufhSJ7ionuvGAZGD/jY6yWdG+Pp5fJTLq0eZxGvb5hAIg2q7LywB0
4IFtOKWd79SDsOPO2K/KoxIIGVWMdP3RmrJYoR77QE8zhg5+W7cHM5Cp6oe8Ldwyz91USfa19NIn
noXBT1PEdk8UeLnFZP/OPi++Yr40i6/oRbCgh1LXwlGlm3mbc6v70ZmJme9yO7rWbjjyvjvG2OWF
POZdkPOsmNB00MNkTrkpOwAzsLp9eZCOfJdxPrFvJ7qQxTwIRVRKHe2xtqjZBl2ATg9eW9zKmzMv
h4hUUwnVdBawSPbAoNFlOMTKNk7VbtZS/33mTC1umiPP0//uOXwVxmhoHHqS18ddfyjIQUi3Rnis
091vnc/nghgrMDRxoRhp1KHD0duk+8BV6svOGpwZrSsJecXJ+bS/n9CnNEb7wsCng15i+2bUuspP
PmhWlJvSll0xvgHNEkY2Q7t94w+Lru0lJiwwWwjKUuMb05KPRIiPUL89EOWhFm4EpNByjq5/f2+A
LAlHSyNoytW/seJMkd+GKSXtYRTv5PJCqoESlr2hD553h9d2cSmI0Ys29YK4KSCot9TAGh3NavUr
QzfnuivancO7AC60nVJwHB3QvsEdEVy7Z0v5jM74XQ8STRXys0OGWd8RbKTgrMNUYr4r74ZjBkgr
jpbyJDJ6k9NWkZoQEucpkvQ5EN3aQsnW2+WvrWxqqZu6Qm8F9xyx60rzeaKM8aJDmg95pc1iiw60
WR9CIxuMb/Nqs0vFAQLv32EMWVuvLBGNKCo4JaBNX620UAHeOxzxNtmDKyZm4Q7bDp3OE+JvUwSj
7huHJ3lNdWWEqmhAIAYFFNtXeV0N6jrQonYHoQZSansregb6/UBQ+cbZ0dmLZA3AQhDbDiGQSPFE
Se4PRgC2kbpt7CDQ7VysHPD3WDSV37O5FQvdn2oobxr0dNOcF/it4GyAjAXUairCIvzv28yaV5SJ
HDXtYdB7NEJ2JujRLCV4CocrWQDEgi9skf++E+XeVtEMVg8gD4DlGPHZJGvtqplsTwndJts34TuA
vkxtLO2xuEebPEroGtCk0QqZKac0xcsQU3QE6huxBbtaHG81oDbQPAL/c4s2tdyMaoTawH5OB7j0
40XZii+cLV/TJbSuG5TqQNlTREaXepGGXSJX7QdKV1i/k0MEmk4VCiw9h/XjcOQDmM8PLXvKoLQT
EbSIcC/Z2DNNSO9rXgwnI3uKom1c3U/5Y90DDxLQhmji35xf4toKVXiwcKqwQMI+ymUpABYXZUnQ
PVw1ye2g/jj/++cdYpejqrIq67NdFz+8/4XPRLuiLKUQfkWJRoHACO3UUFFBG+w6neyOC6+/5iiC
SIZqii4BEpFlVxtppBl9D8e8sX0NCJBmuZdg62wEtoD82sion/FKht9zIZIIwgBJlzRl1hVGRxot
oa2sBPCcdv72j8J7/XfQOFZPCnMrsqKiWC2ysyslzaox8gfcvNPgdgdyiPfdi/g4bURXcaoYbj7P
Y1s9u4XE+YsWZ1eEUlgL2YTbq3YmwVBOgSRdZ9w28PgTxTyvKKtRDHAh/lof8zJOZaRWiji2B9QM
4O72l4Biv+1+SE8SBbxJ6kaoXVgcmbw9Zd7GIkHsSWSscHrtHcnuTvWA0UJ0hmJTQQCsgUVW4iFr
rUwFQWFAco+mgzk5wQ7GhKHwpwtS/YzuZKu9nmJLQn6rUMx8312gjdrOVUuASUeRO7WpZMkX4avA
pXZddciXHzI/OIvzRR++IusJPIPooO0LNz2GlrIxPi6Jz5+lXHu+ltLmq7uQJuul3KYipHlPs9tV
Ho0bhDPwe4YN2r1tzsmu3srFJjO6qw+REIcxpFHQeO8ksHaOl9I23dRuCMZ7rcU8BnrHbeMtQz7o
d/QK9kABtqdIQFrGVrjjngC/oPT7Q/NzQrLCSa8DN0O7JjXjN4x+3f7O1Kj0RSKjyW3W9EXQj+NB
kx4L9DYPgrZtCC8GWXmcvkhhbJ3ko+uW5Pp4qBLZmXlswPhb7DIZo7EELchmDppCSXk2ynBbK4Er
Y66rbDQkkKZ3rZhOclqBW6bfBXp/yLhMrSuXWdJlEVlpoC8ZBpvx04uo8SMBjhgZbyeEsEHK60ZZ
mWnDLi9EMDeGTn1fyULSH/TYRap2V/76aAHe5vkBMYRhoahjJc54MTz3b6jZ8b2DFZP85QPYSzQE
olJp03iYGmCRRcTBk2CSanxoMlhJ8IFwrtFKCgKse4AX1lFCJt+e7z6q9LZsAaGZ7MJtfz9PhA7Q
4vpK3OYcP3olYPgiitHgIm3aXFSF8SDEqaXMoxL5heZzAWhXzNAXMYwKG3U+iXWkjAcVtCZdnh2l
frigaXHh9xmKdIkZJUAMA95VaaCZOhnqo549c3Z15RuwmxKY+gxJ1TWWIY2SWA7k+CN91tmYSwQ+
QuGI7hzBxzYvE7ICIyAtpbH8aFMW60kTQlpjN+g+2XSuOgLDLQPXLQX7/K51JYug6Iw8PE/2iroq
REY4LwNxGJUUJjbKRqpPZSUBgTUXzTjqD6NSgWyoBofpiOFbXtPbSiiGko0COUjKEom1AJ0KlnQ9
qqoDDVVbFzqzJFtVrjAZyQNUWZVkKPrc5IDxVtatFXvaRVHVVIcWCWBa6A4wZU1dKsyeO3S+YtaA
1vwpir0XUz2KXYxFqdfRm3KYwf6a7QwqBJCuaBuZoV3+OK+fH/vEOO3Ak5qHy4kOL5rFlEpqz4ii
rq8OdfPSgd5dz8CbQuhPr35JhQcQdDlRmzcfTCS14F0REWqE0FOffCfCfHFBSyemQO3xWoBUdGj0
FjZgePzfk5bNqFcYkJeIShSNdbyRilW8Mhnxlc6cSmk33k7aSPsZ/Ci0+eBHK4BikCcBO0cnaHtC
sv2rA6PSoaJDkc3ygF+wK1zNwrAOqCNmNIzGquAzVuY+i82aYxnXyg2QjP8U1UCIwQbd6BAZ/UQs
qg/oULiGmIAAyGJuDfP0HihfgcmO8QE3rbmVrY/O5G+qsBDN+FESUBsCOmLRUV0dwn5ydKO7ET1t
iw4gq4gQkAvTVVIEZl9gjDs6xgGGfKvQjXWAchRiv1Wz3EGbk0VbzJ75DwEgxFrtxq+bYyjEb7qf
OueVd6Urfv7cz81ijinVgyGUi7I6DAoQbkDdFBfqyzBV+1Af3JqCN0oR0PwxT14i6Xde+IrXOQe7
qDbO3YSEzT0ZBhG6bmhxV1EXn7EZe1fY8OviK27YFzFMsr5N6yispK469NO4ETCiOE37SbmhMYDX
cu0pxNzk+XWta+BiYYwhFwkA+vwGEiv/A4wxs+dESAeQwPbDIdDcZmNcDTx/c8UnWC70Ixu1iBma
QDcC38d+YgC3RYexU+Da5ZYAqjwb6IiVOT3naFDlBb6c/WUjtC5MvNAPIVYm4lUnqS6dO1S6Dlli
xNl9cz9RzhXnKI46ewyLhXqaXnlti/ekBgOkELWXidAcqx7lwlh9GQPP6tSLhgtAtS4V6FMzCYFi
fAMYUqc6KXxYUM0YbTG7Tacao7y+lZZ3hX+douBaVpwO2VWRCjxJQ1G0uefh60JBlqHonoGtFZSX
smruaOg/VZFvTSHoEDP5Ss2ElxFP9nn9XXtD1YVUZnv7UmwUhAfVwW/R35b7jjq9nJewFkyrSxGM
Z476rC8UE0T0VWj5KdlrU/Tia6VhUQ00lpiVcYH09mD0hT2GGOPLlN3oeTbnK1b89S9fwZjryNAj
pMdgqosMvHdEaHapfx0L5F4P1HuMlTf0klaaM4b1Jou1mGMmVu8NEonIvYtIUbGpcFEdi3jSKUyv
4DmRX921iAlDDUP4emb3oXrsinvOgtccMfh8/xbJJsWNxteAViVUh6yXN3WmbisvupEnz2ryXwrm
nhTMEAfpW5wWG7EfTAMcfwN473wdDzXygd2v3/keVTKQiKeI/9mRkqjMYug4vgdTHRioN04YI8zs
xC7BgSfca4bpvxEgCGA0ljfWt6rjC8nMozAgrZ4rqY++wxmQ4y0weABLKy01eFYXEphHAOlAo9QE
rE2Mxl0oy/ZUn4T0utQ8149/tYHhpPQhFOvnFjABnH2db+g3P4QYKIdLREZsz4Rtwqjn+qR78EN2
6q/hTbrQfTMEVwrgczTXxwvI6+Ncf/IWEpn91ORqrICaM789EzxMb4bzsGLV7EyMn1Q7ava7yKlF
blJy9c1DcpAoSGTM//fVQvq+oHZNNUGDjFsMuVdg0BiLLWc7eUIYO+GBkNz3DFj+1upskHOEqZm4
4GnEGDFwXQcHZBR4V7l5sfnbv53iYm3zZy2eOd0H+kARYm2DWz6Lz4nr2bNIzHxEJnDLfysRp8I2
/LWZTPAkhH4texoE1o63kZ+bU+ikVvBjrpYLc0EwAzgJR1VX7+FCJKOpNUb3qVRCZDFdUmRnpHr6
ndcMES68D5XKGhtVY6A1B/YCnLHSKM0KXKsy+V/PrOGmf0pgKfjkRJUTbYSEJMpAlzLYozfarT++
5CBTTwQgSWR056tG4JzXy1W1XMhlvIMuJuUYyAg8w/y21yVTRRXQ4Lo961LA94BSpowglzmhMUgS
eZqg/NOg22gSAT/qDtBnHD1YNyAAXP23GMaANIhcPbyH8CKvpdtQM0dHOSBItUEDmdiSFW3pz2bD
bZldNZQLqYyRFppcGTodUvVbbOO23AjAv8+e50oCv0L0H9aIvhB0hsz1DOZCh3mYlkBWqg7BTExq
EqD0xoMpC7CSPgaPzRm9vNqgVMxL8K+lYqGin5KZm+1PvqyWjY6bPVo1WAbAvAIzhtsN4PbHkNhI
AM+Bgn9AxyDqGtMe6GKce7iuR5+fwOiR3w1Vn8Zwd/TiMVFPYnijGw/nL8TKPOB8Ez9lMEqkNwM8
OgIZgP75OdnAybtGp90zGMLvwG6MdgZwtZ8XyVsVo0CJTJQpzSCxA57NsM3D+1LjmJe1Wt9yVSxA
d9AYVUpyyJhe0Q5/NR4TgA2KIMywuwdyH+ynx/Nr4m0jSw3UleBAlzFli0J+rplA+qvRVW8hNWXl
5RF0Z7UZOZ6j9BuO3Pl4vj14n8fHcnXIU1YmZY2FDpKJ9KtsiwSI5KIzoeO6wxRIa6OZNYn3sksv
Auc3jcFf2sMmjgCQDBIfBeJ7CwMOH/C44ECyRlSMi03AWezqw7dYK+NTtLFSDGIAhynzgdadUKdD
OMnZz9X4ZiGDsTdxPKYS0IBn97pyG3DoTChEgSfC1LLwokhvi0F31Lp0iwGjJYXvnhfPuRosWHee
JhQwPQbUFpBuQgJkcj211GbgvByz6TqnNIxdAQlSm2gRxISTsYswcxIDp0OJAeXV85Dx1Pl3nZPF
2Be1VkcPTXl4pFLFVeZWZSW1W0+xFNwJXyydQNetfHyWaLzPNBDcPLdivA2b/dS0phTndtXLdhnW
+zYdzEF9zNtrQARtZO/Q6v3Wm38IfLHJHzbaINjgkzS9JLRKYF512TERcqcYB6tNg62fk23bvQkj
tcT80ihvRKKdRLlCrhP89UN6aPvO0uhr1W3PHypPbRl7V0yhpHk5TENcB6ZCnlSvss9L4BgBNovV
CxHJBszLH9RoH5XbIEocFWmeCePBkZI6RT7szgvk2Vc2yzKmgLECwC8iNeCLobEhsSfAASnm6OZ3
M0MQ+u64toZzOdgUlgKQZkMfcf2F7Wj5aEIDUfjWd0Bj+NEupaEFZ0u5dIac01OVrxFFFwlSIUeQ
qtPAUkh0qmj78/xurpdDPo2Oyhi2YpIHrVexm8mun2BE1dyaUgucdtoH1ZH6VqMHt3TRiRaYA3ob
062ICgS3+sx7xNipa3UK2jScfQEUzgDhJ24Bd+54kUMr0FXCyWksBTABNkqn5zeAd7KMqyVNYtcp
MmxEm+yJCgQLYNhJMS95xDtJxup1/dhGAEWrwBNSmb5+3yrO+WWsp+gW58jYOoMKftuNkDCPdQ22
ZmW3xQWQ1B0VqLu8WJe3HMasEMAhdZOES1+mt61hmEmS8B5DzjvxrbBbNSTNJ+ilfESrqzNeRq72
6PVO4Hpua/tvPV58xy9sHooyz/cmbJgWyHM2BhsZ7WZ0/xYlSZFelEA07szeLXd9cJE4Ifjs9t1R
+B3WE/jEVAFrHzyb783iFYmRRKAQr24UNywsvXTyzYyAllxq7qhtAlB68nRn9Q5g0AfRtgpWL5bX
KyRd40semT2p3inu9G36nr10VnKpWNsKeIwbrsvKkzgHeotcyShioqfWIdErLNJY2U51gK/fumVv
dj9Ue7JEWwOCDHg1OWtdVavFUhmTWrVwCXIZgrvCt2j13NaFOQOhhjynfNWZWwhi7CrwoxRSdyru
42H2TcFBbL+SDVzTI3cweTUqXoiaN3uxmUhWA//D/zg+yQVqABKWTkA2RL4XhtfGBH3fiOKtd1Ft
MOYvi5an7MTmQsoBFeuKNxw7xFs3Y09DtZrQdfvxMZ09HTCZCACDdpdd8xNgq+4dMvFoiALPCDKn
X9cdaQnGpjKY7k598cpt1lAnoaKjxbcJ4Fw565oV45sv+SmMjerqphao2kKYdxStGT5PEk31cW5V
mBwA0o7biVcfXDWyC4mMIZIFrRVJDCNbO5LraeYM1vPYgHiwvisfQ9voTT6G/LpztRDKXEzDR+9Z
A3xrcAxK9U9/Sw6JDUyiu0J+nJz+FDg87V21BAuBzIVs0KWp5BFWOSFnqSO3AcQ8ixCy4ZwfTw5z
H6fWH9KgwvlVdnTnbXTg0PZohu0faQsXTrTDn0BRzfU9z3VckwsuH1XSkHPUdLZbMhTLrg+mHv5F
6x0klHZjUF5UrXT9G+tbymHunTakEQ1DyGlsyY0UM7MBSxgAdNoOHnobeDItBjXtkp/SX20dWUpm
fBtfnNQ0iCBZPmaHyW7eElsRzYaafxC+h3dRasaPxR6645sKLxrg7S/j91SERrWgdei9TDejVWJ6
8iF2PFDNd/BlfwLZAyNrSA7yUnSrF2W5asb4xIBEGNEsiYty7J3xOUOOB1t9SX/OUC38qv2aMSAI
/gmGU9BdxxZOIgEoJpk+4JpoEqjqZlBxLobgqgyNEAMjxRLV2Hyn1kZNWuYw3TJGbQXTuCDgyRAs
z6WnaKv98G95m8gTyOjsNBAJqTK8kYoKiOi2N0n24/y1WHvuNTAMfWA5yd8gexQxqcQgG+uDUNxh
jtiUldLU6A3YIXn+6poeLiUx9kXSKJB7I0jq2kshvhOz3um84UorXjoPkGrjqwBUDONJSt/rsbnE
QOARlTC0uTnnF/zRhcO+U8vvmL9z4QxMdJz0wJjmcf0fkvycIY6LEbdNgOz3ol+DlpqBgVE5WXZ8
9UEE4GxTeiBxSC91DJH5ZYnC/UbMY6tArxepLmge2H26SeJHaYwxd57YHuguNEw+Ieh3hvEuHGTb
62TTB2h3Ou0oMNh17R5Q8GYPpM7zi1u9dMvFMQqjl0SI6wabnPa2d92ANyqyO7SeZ9lGhEf+N9zx
+b07t52McUvBPVFNqQgwkGvxl+6WmxRt/Tqicdxy/qDyahS3XCBjzbLE04epgLjGDe78C6DMW4kJ
3Hrfqv7G6tZ1FlMagAIRDZlt1TXgC6eGPEBXcgQ5wy5uUJUynjiHtuYRgn3831LYSA4tfyptREgB
0BJI5As3uq22yp5u4xOvJXe1ZLOUxfhMWVGRUp5lqRsQVb6298OFAPzq/DBDaHXHoTR9l/sErbmG
S6GMz+S3yL7H/nz13eBNtcg2srVH/clA8I2e58CUeLEF59zYx2CaiTjy2arJ6UZy5YfMzf3dH3RN
AJd3K3hqmZnc85BAPh6A75fh8yQZGxc1mmT4IXZXKlD7Sg9adgK22yZXW7NOb9pStHPD7rSTj77h
kFZ2KO6yZEYtOMRyuaEZ8KgK3XfD5rFUiJ2K4Ixo8ossFncFDXdxoO0/VO+/Xof/67/nV398Wv2v
/8afX/NirEI/aJg//utUvGe3TfX+3hyfi/+e/+lff/XrP/zXMXyt8jr/1bB/68s/wu//U7793Dx/
+YOTASF8vG7fq/HmHcQuzYcAfOn8N//uD//x/vFb7sbi/X/++ZpjtmX+bX6YZ//880e7t//5p2TA
3/iv5e//84eXzyn+3fG5qoPnJPnHrk6es7f62z99f64b/BZd/j8S4FSoNF9PCVOZ//zH/yPtO5Yj
R7Ysf2Vs9ngGLbYuAIRkkEG9gZFMJrTW+Po+YNVMBZHRxOt+m7KySquEB+B+/Yoj+s+vP9HFfwH/
DS4s6LVoDMxbIcurJsD/pP4LijOGDgUhwMPBHcVK6ryd/0j9l4b59uX/93//3xK/fax/Pt7/gc/X
KQ+zpp7/4kV+IAKMrMPGBBRVAE4t9EO+32Wl77V6mYv+uebdXkeDMoYefbFDVmvpzoT5J6Q0QVjt
WVETfZ9/Ri9qyqT8RbHh1w5zD4FCvF7ySauyLnNVWLlHJzU+idqTAK23fnzJkjcYmRhPSFbD+DGp
kCbDi0XeFSgMxm2XVXzUT9psXDJtxQ7apBGrLCb2ND8AaTHyprdj5HuO4MH3YR/65ynfaOatlG91
mHh0ImnHbdQHxIMRqcENxcWfpCP+KtCKqCYS6ECnHa8kOn7Kb6BX6jTy2ABA3QGzgcjDyFnLN1CV
Rj6b2wAFNQSTdgbDi5iaHpkSDg3s+jzrvAWRyqLYkQRIbUGOC31TCMOAHk9dSzn3/afWvQC6uwnN
rTYcGkiv0kl/KmGcjDxFlWiZHobe7XO36ICBaGFO0z9Kk9NW2wJ0FZGI0U1S7Ov22PQbA2AW8Vmt
WsBL3oeOrwNyF5fuX9/dAs7MwuaU/yAgREabtmkk+ecORCQVwnKDSHwHGuAb1UX/638awP943iKt
AId7DPMUz4Os6dxAYdM7RDgBwAK0n3ve6nxfWQTwPx64yCqKYjBRPOCB8FJGcyhpd5J1q4DY5sIF
pU4TUoZg1g2HSWEhuZc8lspglT/LHfRAydxzUMWjhHagyPyPoRJIPO1LCAuO21kVPehvC+vRAEmE
XcSQvw/otwM5L+si/v+9bGgPQMhCA3xrUatb9diZYiP756bfTXYEV57YTQtaOvGwbUg38gyWIVCP
scuSAUsMqZB+Jc1W5iP/0xIWV1AL9JFRW3hzg53IDK4RGljy0LDjEvyXIIwT70zZ9nlMJ3xFSCGW
pPMOw2jDOkYhgkDlnMJeUwUyK7ZuZulHniEjCN3YVjq41FDMOSodi88xv6qnu1x1/sN3OG+Ni/zc
miwtrkbNP6u3+ePIu/svfaGAWBxoczGhSNUfZ60TUFC6bOXtLf1N/viAi41uidgsKnyRziVHc44Z
tvypzAzy5N1z033gpvbsT0REmMeBkby6f8y1DbTY9zE6gzU63/55JtRA+CexowIgUg3klvE8yo4C
5D3wNbnKDckp/Z0IAd6YKaqbaqxWiIEOCnwXrM0UoikudlC+sUN5N6hvhbnFIFV78weO/ybCBb28
DzYaRMQ2KoUQszIxKeTjY3Uzizmdxoh0KbHuZB24moncN3Aygwo7mcD7iai3qQe4McH6Jcip6BMw
KhTww+3pKWkh6UB8xGa4ErG+IhmkZrGjnpoP6QaI2GqDCG5jFjnAQYnorQsHKP82+ghDqp2biMXE
ONe7XqLGKfhUoF0eEfHdo+mu5ROLnkOfCmCQlESSKEQs308KNuFHrpIG+8Oj1s14a/zCjwLaj2s7
ddvZykciw12AjNjtH3J074PmVzoyYsFL9pDDhxAmFzceH2zJDjIbVkdaRxST+D031AO2+CQ9VOkO
JleI9bg/NqHxngIzgvJGCLeJBvjrpvVuo/Qkm0QaNpr0HA+nSN5AWcVX3wPjqR4fM8cKd2NE66km
RvA56Se9P03akzGuzCqXM8I/tu+iOkqFLDdHUZkPPzjdNQueZ4GZcK9+DHzcSKjI7PU9uxJwFjlI
UsAHy4NB2blqnFYCqJolGxXsedqDK4o7H1c5Ani8haRlruBqxg0bocRZCRv6zydHF8XvYSMAkMEY
JJxc1YH+iUxrFdNKip0YlrYFKRJENXlwtOZU7IQ7qEJ0O3Uj3Vq3wtYAjPLBYjkfnpNNzoWT9jmo
8CokCixYPkYkIQYxTvqu13hwN3FxD4cYhSt3zb2CKaKnQlS5I8YBqpQjSuz8RnZNDNqR6jP/bN7J
IpmlgzdhwX8OlF/d+/8+0kMv5PsvTqpYzM0Cv3i66RIqb0uYLaZuBzky/Wn+gXAZox0XnLnfFsxt
Yzb5WwPA9Hth298AtzK9Vm/FUSaQgr37eW3LMnOxEXVxUfHBISqu5RRrk29rLtwU9ymsPhA3IPoT
ECjkVaQ/R6+rm2De3z+9ksX9q9SNB9AoHqu/QsYSp81NS5z9jms1LTNcadickMyalWh2sCYJIEZ0
DzfADJEL3UmF1YAtSbxQ7R49HdsCMBlNIHeUb5BPqi0dPUC1ZNJBi8IRb8NpM8rb8C0ryQB51pBa
kjt3NqWMVqx8hK1OzFoXlpz+M+Ku5fYThkwxi8ZtINmNRQyNRih/7X9D4HP+nT+9h0USkFZR5Ufz
YWgY/OD+woFqfA5hCixOYgS8n7/3svD9+t7oIoL6geao9gcbM+rKToAalH+ONi2XqWEXG9nNqEkb
MJznhFGANpoIfGhKDRQk6KTN87b1dtTV9OdyIYsIGKZQnsrmX24eALrNTvFWQXoKGaKYKnexgzx5
bG7El2Z7GltaWyTelDKrtsmrb8vHEBSzvfEsvBROQlWRy07pojP+Ep+jh1ii1hqHdc4mlp/pcrGL
0JkrtdqoJlKd8reGEzwSGbaSRId/KsJVhHxemtxpljZXH3xbXdE2X7bSFt/MWEbM1Cj0apy/WbaH
wfzB26gYg84s1plBu6akLi2FT/56nITtMUP0RNBgvoerqG6FUCtMfJl67wlwM6vbDPzR3+bgBM1J
VFivHRNxPwXOmMHI766deAb6fefAqIegtEPlqCPDedCJ5XgpFV7l0dZvdOLjPw6ur9H4vqyYku+6
lEFtSIRoM1qD5V7R7NnMWqC6z6rCzWOO4rURWVa4I6rVnCGH6n6XAC2/Gy1JRw5NS/ige0SCrfwW
fpRaDJJjArNIhQBqw8EugrCY56gAwqVOyy2kaQhrUP6E/EYAEOtcf0Yx6fcQH4VoEyozbqTkA9wK
D5pETMugsTJAaUbm3UH1gZeEv3Z748P5FJXindLY+EOY3XSqSdNiK/mbEkMqBZaM74L3W/C3TX/f
NkcPMlviyjFeto+/vpEpKhgDiGh3QPLv+zcS/FANpdqb09+el8d8mzsmC9EbBBAvJutDm6v59sUD
l0PjxstjP08s3BMd639PDHP5c/GEFgKMK42cP+0NJ2fNw60O3S+QrKOVH3x1U14+f7EpIecJZf/+
6wfj+JWgOtREyQim4yC9e/eGB6NFMt5EbxAGlBnSRoPJrzJ6pfXhi3v//nMcXY4Klx9giRiuC98M
NB/rQRdOIfpEOltQkfrWFAqTLABomTbRRtDBOU+4wNbUrK7mFCY+PEK4Ymny8pCKKgCRwH8HZ3Hb
tndZjQ8CV9CwZYZIxTOqL/E8OfASHSTeRbTYAVIIpN+DwGBKE8Oppt75As0cQEd8ZqASX1VQ1K6E
zMsFLhILSyqKIE/z4AzMKZcxELfDgRTv4400kv1sGyCwoiTj2mDl2kbBBABjeCjtgom/ZPbl+HKC
2Rv+OZhOLU9h6A4guY96rMgIXEkl7kt25+1qhnVIyHdLqiREhPQgOMsUJjdCyMw1Qehrx/XbohaX
ndRKU5J1CKniVrHR4z5gs3p7XBsUSYzjHVc9Ga/dGd+euAgQEnQv9CnEExuWbYTnWV4RspmbctPd
/ht2n1fam5dPW5pM9a2XTIOElz5u5zbXeNDerTuY4kIbvT/r74BHr9X/8/ZZ3MjfnriIB4mWp+E4
4olSC/MeCtH5mZswwXsVVr9syFjhrN6MVyqXb89cbOmsbGQhavBM5ITi7/II5YCd8grOOdyumXkG
W+25PMHTeM4mfw43ytqjF/nyOMVxKs4/F8qRE02PEjMmpndcPVUv6bZzxbP+EjzDCtggE3S0NGdE
76gk6TPUjV76M/yztcOIutt3pRhAVFyxpNripqhgZQKF34Eam59XfC1AfntZi8y2D8y/z2H6e0YZ
Ia2n3n37mEB5yv1LGGVsuPYIFLs7vKw8+0q69u3Zc2y66EzBHToBswBva7C1xA5eMhtiQQLVXucz
13HpMXEr2sn26o+ea9flrgRbDWIIBsIPkFzfH9xHUdNC9zw4ewdkag8mMrWJ1qfUXh0PXtsQl09a
9L+MEcAbo4uDc5XQukKbhUUg+oJ4lB46j9YJ7StkpMnAxLl/yeC+u/KOrx35ywXMC7x4x9BdAacq
wU/tYZgRgjVXT4BZY1DgKSzeW05EUK6jlF09ClcuFuPywYtYCgiSrgdtEpw7oNZbWprodA8e8eDP
AWiZV394xe/MQPGq2HOHrBecDB7VBU3RUVJ6JH2WYksDnOVHMEsTW1DsmnnkLQOeiYXNDn2iVIVF
RiyvnOElL3tOGb4tfBGSMeyPjSbHJ/tLmCaxcRs+q3blWGwNcXf1Frx4SctJtdKlWdEPQYD6Gjr7
KpUb2KnfSxjotHbwO9/4EUSshpyCrIG9ghuSQ/wg0tjgu2F/8ih4OT/vl9UVLQI2lECHPomxIgHy
LgJKTy/EAAkgBOk1+y0qVLYrOKcTC/xVUntE2c7BVHaNl9Fd64RdjaYglGLiZ6gYGX5d1xd7d1JE
s7XmQC6+xo8A0AQFac7JTXDOUIEIHAZwZcSFAoI4TgURLPnBohgFb010kOzqSQMdrN5AC2NAQybJ
7npgKC1bHpnib+PulFD8gp9f3hfv7c+48s+CF8FUEgY/NvM5oFmwJ5IfK5n2IW688kGV7NLgCsZq
MO/pbk0NNNKWDY+6G3Ct2xTb0C581wSFBZHvUwetjI0SRUseANqfFyldi7qXb3UR/CDO5vlGh0VW
IK5wE6XXb3SaXQkdGyggdTSe7H6jAWLmCvbPj15SP/4+Wha0yyCEpatLNd4mKeRx0FEhm9ANudcI
eqonmDi1A+uBk3j1mLyZtsDxAPcOQ4ACzZ1QffPybbFmrHZtHoZD/s9KFjkCVOqaUJ9XAtjGZjxA
qDQDAUu9qfLN2N8m7clIDhh5dlRz2n3Ch2A7+5xA5XzkOHuBRfsbBcIFnV3M74oOkFmWtv17eQ5e
E1quyNlczRIvV7tIKwpJVaIywCebXefGeN5EDagBlpPbJWBVTOf/4YdabOQ8RmPBMPF6uo/J9qE2
4mAeApzZ+CK9opYfwUSOeIYx5fAB1HzMcEkHIF2ubdU51P55nv75SoutGjWxJ/gJfneSk9l2C/wc
WEMpGD5jxK10GJTQBkpCEHZFh+C1LSSQpI5Z+RD+jev4Buu4HEQuhbr/2LmLe7zWJiuX4K98FlNe
myB/FqfWmYzbCq0wMTp63m8Fh7fXJVhv+Syd0OyE9CL0NJzQRIdFTqnnO2ipYKj0EMeY+O8z0EzQ
HB+3Cn4S6NVN92IBFTB095b5KIPll5ZPXY8myY0Vrn3eqyEAEAxNnAkY5hKG1WuTX2bVXPTxJHgL
462KC5f3udMLXIxnfVf5LtGdpHIm2VVDVkVPuX6XhnxWfMbMUjF5BnxCAA9we7X1eTVj+WdxyzvR
SMxYDFssrmscvFMYHH10ww71mEIiiaDXDJSvynLQIO+ET/PcBjwMuIU2ExvPlVNhsri2DVdel7a4
E6s6ERU1x4rE25HG+Jo85rNzFsoYnUTH9pS8Zoe1py5pQX9tuYv3sAhRUHWV2qzEUxsbtEO4lBSn
Wt95FaiAGELxjloTZGOI+YzjGOk7iRYNkpS1EcDVmli6WMYi9mSglPSKMH8OW6g20x7aJqhEbO8e
/XmDJQ2kylafeTVrvnjmIvx0VS5G5rwFJHQ9YrsZdiX6hEidafmZ0lw++97Wl1kaOOj/JTxz/OT5
5wh4tS6SQEwycQvAUHypkBMliSDKUOI7T+hh1rb0Im1wqZsj3v5cpIeCC89i+MvFbnGH0aRt3K8s
YP68f8S+iwUs8mdjsLK60PEOVAdmhyrGzzrTnPR+xoH6bI39dj3XunjcIuvVLL9vi77GbmOD4Qbe
g+6d4+pkiCExk6NRH9o3rd501iagebjtLa7GXMF6kLXTsTyk7bMhbSrJzUsG9rHCPK/iknobJBuv
dco5RKdQpFGPY3YUlJXO+5XFQ0bYmkclEI6HFNrigEpNHnX5BMH9mod6R8IGYpKoYyV0rEvhNUkk
2qQ7DwNyo/tUZuIwvJUwPOGgKAusV9zafAkiyA1LPOL6uPdZwYriXm49kuGi62khuJW1hw1NsQZV
nU/P968MdUMRYnHQ3LQAWF2crsrs9TALOlgFwPQmNMiMv217TCowMqemK7rS2su6MtP+/sjF4Qo8
GEM2MR7Z2b4b9ajzvyBtNVivAP1uRTeifrASQq9+ocvfubjJdS/s9dbEQ3saVra8jZBnZlAVOUJd
mNTjS1od++QR4HBNuhvSg44wh1zZeLTEB6lEBvIy8KT+lRW/KzrGNz5oex4Xk2dVfujlB1V9E4p9
J0KHzm4AGb9fu5MgdvvHd0JRKFvQC9Vgh/CHSBDkv9K6rTBZkg/i1rtNToDYi40tAmYREoAtcv+Q
bcyteIi36O0k5/EgeZvoI2pJjtYOJk4l8X5599FvSSNaQHFpbBS4jpxkmYz7GUlA4DpwDFOK85bN
RrHhg7/Jo4cEKU7AWogW3HZP+qlViAYZJNIfcgdOcofC7dzmnDtQuX/+aN4xz4Hhh4riAv9kitOU
yF+LXeOi85XT6IyDYAobRdk0+laAhFvDwuiUGnPruUepmYenPiIYywDmaOb2aPKSApqUk2qXf0rd
qe/dwFY3EwABpKoIYIOWSNHsJ2bEG4lbmSsVDZLme4yCMRPqXC884m+Te6pHR5RnuYpOcrSLQrgP
cBNCRIq+jSAlN6pPBdz94vxtSJ7TfN97v8sWW6F8wqQ5EfF41HmQgCcK2IUe7Co3gurEJgf8qhZI
i78egDQnReSCgILiFqUzGEQPnaGivUCagkqQ50hBJhDpCMgCDxXq7eWIWwU3WbaD1gxKjWEbR7uh
dAoPlnMUfuOdm3k7/dR5zHzJdtBtAOhR/aVAINy8F8MTXFT68bmDItCb/gsL8DcRbB83QPkAYOnZ
9YdgUYQPjKwSVDFHNUCfFc/bN/gZHYshdhae8DHyCO+cWxDbsUhYHJRkJG0CE1fVZKL3UXfnIIGr
i2+SSXSMsGHtR1R8JGqBRSL9KdKNcqimg2nedMVHCcJEKT32zx0gQ4kdqncVZD0A2TCi3ukg3eeX
B0V7TgFnHeQcbjJoSFV3mv4ymp8I4xpelEGBejIzuzDIqD9EwU3dIDAqN9X0nrWnOvg1Z9/iVBCt
PUGgkelRwZLh0YtGR7Pu8W4MifewPB5M3/aH27q98bqDFbwEYPnPaNfJatHRiTAW3Jbxozc42JQA
A5DSSWragkNuGzAxmFCTouePIXfIgaVKt+Nn/QA7HA5afngPG9nCrUpnFFytsw0++8UVUMIIbb3Y
RsFWhrmigIGhaN3nk0oNH8IZjzkEOLL+EG0B2hFdLfw1mKh9IeqY3xnlQw0Nm2oCokh9k98NeQdX
9N661eDa1tfnGC7sN0pwlnfyuI/iY2xAENm89ZW3PAqYopwV9akR7lKJ17DExJseAMhK6Zju6uYt
G45ZXxBfPYTjnVAnzLoXFQNoGHxNPhq0rOyu5nIOsoz0onQGawGYkiKBG9Xg1EVOdRXdlj6jQKOT
Sv1IfGTgcOwZ0CYLs11TB6wsMFa3FFK6QAyJR+TmkaP8snLU1+lOt3wIgvAyoOlwI8mAcOibPGG6
vCmsz8jLmXqnH4top5wKjYYj4lBdYC7IeqB5o26TQwwmRtodNiiUsSAMKbJ9Ht8WEZ96WnsMSoF6
EDuJ9anq0b7FKZO7X0ENOVlMWX3UNfV7cDuNWx//JpIEUKFha3mfdXzbyg+tbtpd2OJkYf+jnCu1
Q5VD73ByCu0UhYhmQHqW3LsbIjZ5n+qArnRPZAn6KXCA6A4JNdC/FO469UkTUGSRWnttu0eASSIL
I+FtXp0boJRB7y5I/m6A6t3N7XUlPFbhY+DBReHcpW9VT7Ok5s0ag/erjPp+uWO74143YUyiaVCN
x6Vy0b8aRbMSx2iYu3sRUC6ssFyJwCwMONIIGdF0EzQcxlBEYrHOeoDuQgKFEYgp4JtOXFL2MjTl
AY1L7aLl6ltpUN/igAEmpWMMdwmkI6AtmKUI3CxUTqnC8/JGGENa1LaCXq/02++dMNkjWAPmx4SV
DFW+eidqc2tuFtJGlvz958EPtus7yGicU2hXJ4iuNuZj3lv9G5HGCoFzNIELguuuRmUgc4D5wuaT
thnUvukUuNaqA8v19tLFghaZzZh2saXkUoDpS8csjJmKQ9cCJ0/DNxH4OXXY5FQVSFByNOVSIJF+
C7kjI5Z8rnGMr5cPOtxMQdMBZeErH7r49ILfhWVXaHOFLdl5t8/n+sXzqVWwqtzOyg4VF24BgdHu
zfacAuaw0sa+/nVg26TDLADttqUasZbXsTqZ1vwy+gZNPtSQlV2CeDwwDX588TGFSQFPpU9Bf5nT
zcjtoRmM+TxQF2MA1pL26+eK5mp3FO4tANlLEqgVSzBEqk65ng/C/E6KzYhlINsBCgCMotGeLNLY
k92h7Zdw3d+g3WTGvGxZhvE3LHsirsiuDiq6xHWkq0B5yJtUuosR5NbdleW5tloe3IuVLlEUfVtr
ZaJ7CPnargXJFohXYx43twkz9dlwWcfIhHqPCG9pRbPIzuLZiD5HhxceWcLW0oF5QV74q8Ev3Nf5
878xy/2zcoDO9IwpUC3sMUzQv5++uDAGOdDS8Bw+qluVohvlIiN8TTeQaedAX670IJX58PzxTi6e
t6hHpanU+qbD82aTWtDZ83meiwYyDn9v7RqVtJDVbomZOsIHCMMDbaACwwrx3WxYjWQyQ+NoqwJQ
RAdc7wXKLiYkT4hNDlRV2NoBVK5+Qn1mc8AaVYXQ7ffX0wLzkSoBtj8k6jLH65nvzirr7Yv3IkGI
GzkrEvgZNdU/wM/MJ7ngE7l7qXrb7w9B6QA/VfgHCXpkvFZYCjEvKgrPQkdLxe2CX0XvilaKbljy
sDb2kK91P+Az/f+Xvmj8aGKStX3hh+fHQwfmNdJygNhGVAstC1+b9qjk21A+d9NBxM0ZPxj5EQeE
ASzspuFmsg5JjHthcITTf7yyRcSHZ1ugph5eag94bDXZRs3req8PfIA1hcGEho9AA8PwxTGjnQ7M
0WO6MaSDpmylzJFMpvkU7fKMm7t16NM1yCQ4ZbIOpw3DAKRlcSCCpPMHGCnN4aXaVGf1IUx4ANSw
0wNbgewl3ODVwOEx4BLNMFd3RsWFXC1w5BOA6qjzQzR66NiuDD2Ua93Dy3UtDo6nh7k85bgKDJma
yScIi+gIO962hf+PF7LMYtZ4CLMHOFAaxZPfsTBmZc/rcWsCwsZaJhUn0SPooWDelrIU41HI+4ok
DyCkvwvag5y5ZWBL7VqX+NoRulz4oiUktlarC9bXHQYHOcDykIiA7uYpt2oETDTJfVvS3EDBa5sB
XimUknQGI93n8iVLt1IZkC7ZCtJBBopvFiReG65fbcpfLNBcQNSTPE8LGeY/QNfVjw3KVOugVGB2
PoDnLkXcaHlTbz2Pt49GAnPa9lYPngcUBMgoMUIAoltnuWDD1yKvWJ/QLiHdYweqU8ATjDwCLlhH
bcIfbqzbEU5bUBlfDVPXourlT1iEqUrTsqzR8I4H29R3tfg6ghIBIS0Y/Mwo3xToxwKXtd2hvQ3l
VybsZiTkjYweQPhLyC2qSsBb2mp25+0TAhjPRgdDTz9YL40B99+VLfGV0i0vAfglwmUJPM0/vdHV
yAKEaERGC3+MuDiO3FRvkdLqBjFxA8ApklgJyCTqTR41xGRjuQGwrYyRqNabaCsiT1U3erapCtu3
bmNgAzHGtwDihlapQE2kiEIJefBXIVzpEF5NDS8XvkgNvRx9hqbCwitIpE4sQEuP1eBwYjvnTu0I
fCY65hoHLDXJOESM1Rh9VmBuKpX9nAZdbSWBXAoLVFEFSHjZWe4sqYT9Bzqts/O0TiV3Jtp8Uf/U
HbiG01oZcnXge/nARQCCubVZakkbnJWWqBCDm7gW8GEDTAWvWanxtNn2IZlNIS0mrWkKXbvM5p8J
cqV+xUTK0Josq3S8+Lz8mDU+YEPZHQM29uSjhpMfhI1pjWlaxtDYc/s1/NlVOMPl4xd3ad7qQQny
Ix4PfDRQZ5CqCSsUgFxGgjvZBcgLYFOZ+PxyQmGwNCHminY2PoRoCJDcRgEur90IV1Pzy0UtrlHc
7aKah/gguHLCt8AjIXoTHQ0iYkV2c7ZqDJkounjBo2hHrqo74TO6F2VzkHc9urM/78eryS6MnWdj
MTho/uEqNmJSX8BQGJ1/DFUm7MaDZPeSa6BSiQqShLZmACFoZU6ogqWFdPeLaIlVidmNuhloXG/k
m9nnsjmgyEcuuLK+a2UmnEwVy0LpAInxRRWd6aUYQPE0OIcJUW7UrZm4fuIkAp2efNlGM7A3NiOT
hKOhf8nsoyPRR673CYoqYvqakcEXYviPEHixnPm6v6jsJqn1Q1HvZkQvLkOZhzxgScH9+DFEzzLT
bvTpGRjWCjJoaICUJI/nniz+if/Sfgo8czVn4uhiskwGqsdXUehr6Afdw/j5/udXd6XVj2r4Yq2L
lMgE/lbwi/nTsvhofqKZcmhIzUDG+dU4GU3oKsLj6n128cRFrEkgzBJmFZ6YwL7X04+6co8mYfvq
+ZsRGpdol2oF70agwPcqyEQNh+0aRkZKe9N4j0YMbo2xNUAaio9rBfEVLIEJRxkQ2XRJ1//Qbmvg
nR0WYzYzaqpNZnduCzOpOWn++Z3rV97A5XOWtSN6hqFVm+mM6J2p3RjVNsdBfpDex5x2T+FDigYE
BrZPgsXihwnqJBE1jhaANxODn6rB44cA/cZPDyqBc8lBKhQwUAB+QWc+a7C/IHmP/RTUwIa64bY6
z9TjmrUdCVxwMAAZdbNtbMMQZWKJejQ7YLR6NOhRjrlaMpE0ee7QGumMr223GkyuhPtvv36Rz0iT
lVZiiLc8//p5CDc8odvp+5upPZXpuwYp15wGlRM+qLCuf6oA6dLZaEs8ttPkVoQamyF8woBhiHZg
r/78aa7dvN8Wt7gMgjJLUz3B4mYYDbyZUPnhfe8nOqP7gLX4+XHXwjycdKAiAQIILJqW/j1j0AiN
2WvCnaLeSa0jQrzBibcgyKTqB4COYNpUhzyxgagD1ls0kN5zsbLh0dloUPpZ+zSwVv2zgjdnS2jd
BOxVg0L798hVToboa13io3qb0d8YcoCUrDkCQjpQNA8Qr5AVMo+I7qHHjZCWNjcQVEKV6yXv/kP0
nmoUHfwaHXcdseMJHN5Sd6Vj2PGyeZEMoqH7p8x5tYZtpmIv7vqWK4VTiE62wyQE+mG+M/cBuQjS
Ytp0RBjuWo2q1p3e3vcwJQO2cQYAwyLMA6poD/VKiMskBzGwrZfkNqw4GE7NQXwqG4LdkQFTV+2k
8/AxSQTcHQHsCPWuBEf6A9m/CGEYBaxlI6Z+zjwQrQeNguAugLCccv0AqG0DSipATPvpBuYY3kNj
p0/mbYsM1K63Fgt4fgbztxidJreHUeCT9fvnHXINW/HtiywTgakWc9HDFwkfW66BcRA7093MKlTt
aNu76cpVev0AXOyAOXZd3F2YbjaiEiE2AbGGLBhtfVxenouEh4f2/wa19u3XLS5uqY9MyZvw6ypm
OjpUQhG0ZqA1RIocC+d+pTixriQKJuxDTUgfSpYGsZjvvw769e3UeZ5wFwr7GFOTznDa4iPHtpS3
ee6oqWOmJytDwceihIY9eO8UwLJMBSIB4q8MeKNc4LlyH04QY6Eq3LvrG/NVrmztGfbAGLn6D41+
q2NwOefrSfk4jW5uOobIk9jFAE0XHOB2IdYSI3XrWZCCb4hyZh8KyKGOpQFXjdA1y01hvFSqU1sE
dWcUoCMLy6U9wKqA/2PE1RwbogLTR5KaVDV4vXFGWmOu+DFA0X55kOO9tWyYE2cnJXTGggN8mFXQ
QXcw68CMYw2IdC2L+PZeF1mEbqaeJod4rwG4qCDqcOjGYCjnGF8GzfFHel6jcFzT4cEjZzUe8IOQ
8i1aD3WjiB2qSuEuh2AFm6qDCneqvbDTHRnqcjrpH/1dfGvcjSd5OuETxDIzn4PflYTOvog31bPy
fsYFCXZ47DpuvlsvpStuQxfTl+48C0GgowYi88A9dZNhWLVy1WjzyV1kiZc/QF+0JjJFBA1FMxH7
z8m9tJfOkA9ihhshuEGe6lO/xY2cvrdUdUSMPYGKJwqDqpQEXzP5rAt2ZJ7zjXToTF6frEP0hAb+
jW4jTpsvMC7gJgHl8SC+o3cECeUMkBdA4Y2GopnVQ89nLem91pL89nMW1zps7QVTGyxsgRxa6Ymy
H7lfE5BESrQlb41naxfZATPgE4e5+97HVDQhzW0HJtk8sFVo4wQDESW+SqC6xk82YVgLpUpIV6uA
Z3w/9JNQ5VYbycIdzkUDKNqAkagrMXi2Y+KMKarFJ1QmAYhlgQ3wBInfBAvDkFnrKL6T+eSmOMqx
78SprcN0B3MyA7zq1H/39F/NjIgpAMVevYuvXcWXq16EqtknQho8UbgTw02Q2JoK2afdyFNoUhs0
0mxjOowWVDE8glFMgb7PzxfPlZrPkOa+OKo+MIdNa5GmCzCfykXNT3F3ho9ZwKdhZxH1TSKVSQrL
DuEHqkJNdTJImSG7HCsIXtlGxkc45AB9Y4oUxZYx0N7d+atOT3++HKC5wJU1EQDQY/rq5VzcUo3Y
aFUC4cdzqO0y79DVrsxlaAL4+2geneXpDQjdyn1vuiiJI544tfaXjNt/C/e9cny/L2GRKk2lpfi+
CrjSf3F2XjuOY9m2/SIC9OaVpCivMAqbL0S4pPeeX38Hs4HTkaq4pXMv0EA1qrJKEs3ea68155iy
4aT+TqncSXfNbJ+bazNdyYB0RDSgILeKR6gcKme5ypU4/B6J7rXK3dja0+Dgc1YrerqLLd4/h3+S
k8AWjFgZ8TSu9YPvDdY98pQ+YFKOoHPZGuOd0IPusrv4Rm32SeIgKn8mg+CatvqPx+nvFeovzdzl
NC4A7MD/ukUzZy6aUvkrLTcC729/jKN1j028xcYef/gjcvODOD/2JIqU98l4VMe7IsRN59NOKg4Z
pnDlbpGrZd40w/uFoKMvuMpBwm7UPuf6WdNwtsU95s1iwwklT/f44Wk5idOV5/qHguqvH/WPwxdx
wWolcd/QAnXUOCF4GxR16ralfyrKjorI5MqBT1Z/rDvom5jsVwQ3GBdVXBmUvkDCoHBfZYi3ihJy
TuumxIGa0vI2Wc4kVGxaL5KvOkP/1ipfyofWOYp4K6mhraWmraiOipYeekJwTMTNqBwQx5mAvvH8
PAKs19XllPyZTkAuyrs4eouk4x8PM7k5XH5J2lmhE8hPzeyN1mqZW9HFhnSE5OYj1Hhbusipi99N
9VBM3uTms902LJfS3Sqr7kRjGzeAO/4AWWp5zX8n8I9ptE2nFSg8u+xj/Pqc1k3zWMfUGRvT3wTy
QcljpF126e/F8GPQbgU0JqqwaRsa7Gc9Xvf6bo5CNzMP+qIjKZ0Wu2O8DkrPQFsSBYGd6uQkcuob
d2Z+n+rHVHkTjLui+mVUz8L0LiAjNUOD4ua5F98ldStKezn8BDGvTIck+J0PX6UvO+082VazD3lJ
BN/E2rYk/NidiXIIutbwNHayrVgPw7QumTom0KciflDv1dar1t+Go4fBCRt4UdxUrStnb5F2q2e5
KyWWXcYPqXasaMxN+K7CBujQ0xDvEw0vnfJrqWV1r1x3RoeJ/DbRf5kYzCX/vpb2qv9qWq+m+VrK
Z3F+Txh85hx6JDociAjNVrb17pauZ+Zlpaubd71yTrI7oXgrmvNIKx1eMuI6wGv5pk/WpXlQgq8Y
W6lwH4svpi/Y2fg7KXcVMiS8Q805Lg9Sg5jJEeJ9N3xa/qcpkwXZ/h6jDz1+KNAfDtFNoP+qB27f
gyC+YGMx1FMgvZvWg6retFBUsvc5fU9lL0W3kZz09JjjTr2R4o+FvjdbACZuB22dkzoUSI+xf+VF
Mpat+u8VCWkl2zhrvwJj/1JPMqlW3BtDIdwPu9nDpL9Rrd+l6cnRydB2VewWhdcad/JrTzHcLn2T
ZnAC5SzmjtU9KdLbKIE91nfIkRYlI3vX8FopLKR2wnRPUI5CvhOgknRbrflDlVhC3q3kHf0vCGGw
NgUWPIVBMBLEXYPpiDhWqF/x0kOceKLr0DE4LT6k3YMsPubKSc+2PCqxw6xGi04cSK1uw8wJXE28
LvsVTjMrf5T0g/ZgXAGdqEu99Y9LRdFD8LMqs4Vf1GP1XGp+0i0dZGMrOiPDlSSzg00NemylbQxK
9OCZCUdp7DQUXpoT6IdJ+UzClRw+WtID5A7VwsNDYudj0N1KQmQPtFb9fYf9uFpjb9ImxOYLeENL
nipk9znSnav+np+mMohpUUehcrJMZrZ/F296WGidVmbLKCThfLSXGGMzEUAUssjdbznvT88zQya+
KttGZZf3Kcfia9KGH3aNRdP7369xUQ1Jfid0cYxVNXirt4BBXnWNnEPruPQHja1iJ82VcdRPOKe/
PvHifGPoYzGbAj98CJ1cdoXOEQ23OSkbi37UYiuwTtJK+oquppH85Cr5/sl//vm34moym2kQ8vg/
GqkFBelrpxH1j3EDqQ6LAcQatw23g4/rwsZ52sMduz5z+MGA/de3uHh+h7GO+nzmiou7hE4nhzE0
IYYb6XRMS+hBeHwiVD4cgivCC2ZmyLaavPIE+G//Xgn/JNT665tcVHpt61uAlLke+l3zRoHwaDz7
r/qncGTa0e/+Az+dNojUM4IwrrzG1x6DP9OrbzcDkrk5SCMfvhxNtfnQ3s4bnYl/+1Se/H0KRUmP
/r886SY9QJr/xDRa4uVABUC9luhyGJ47zYadyZg59JrEte6t1eSphP3ZFX9hwHyVbfeTIvKvj744
91R5bPV4AZgfM22T1lKKq+tp9o9a8arqLz6ehOheMOnF7rXwFA77fnF+76X4l9RsUM8FvPwAdMps
P47NijZ6qnqyem/KT2P+laIrSuoNfysef1X11lC9GXntMWmOEgpi9SBHbnMTuZ2t2P6R8kw70z78
98dJ+6kW/H5tL1Y0RUjl3jK5tv2HNj6L8yZ/aM/V42x59Y2FfOMuRnuHPry0lVP2wraLruwsn+sS
Oq47GY9VsMph/t0Yj2Vtdy8UGhmeu8rJgO++KYz+yWFFnIeAe6AEsc3Ki57zFzpSs/RUvuRLJ1RB
rvRu5YdrQTs/Lx2s02TwmgQc6BcvrdWNhewrVnDOmoMC5FjAO0M/KJqwg5lu2BzC/q0jagSpfA8o
D83pf07PBjkn/36Zf9LUmBB1OCPqGmCly8NLa41+JC0j7UVe2fUHUb4Tk11PlgBFv+JKm4xlyzwg
RqdqcWPpKCUcFreDfIj0TQLudoo+muqRyUnAPqesUmslFAdN3IfqMxTZ0DzE/SaRryw28tJf/ce2
/d+vfXk8CRoh8s2C2WFB5Jzp+Pkq7Z3ys0e0rdu14Co9rKovkM2iwquY9OtOqe3QoKbdEstOXpXb
lCuf3APkXf9+RX9eir59tYubK2tJ0agGV7R1fc2WzG0vo0teGCCMf0nFUg4EtP8vloQ/p6PLa/JH
BiFCNRS5n3/XAH6SjqpW1Ix36YGPqWpH9Sfes8w/KfKhEreFuEG7Sp/W2prPmnyMArcBJhuvanVV
Z4UdkYNIJHRyMKWjpa2kzMn131H5O5O2MBKLXewuqeh4M+DSxSZHqk3ceotRCA1gRgfRfA87Ekjd
mrRldMyZDdKOPacr91W+0sw127PVbKdq30zHlsncWhhtI98L7b0WHC2cPtOzojyYNI+EUXbirob3
YksFyvRVem2CJS/r479drIv10x8zrGQppkBwIlFO8m3RvFUAMnKLPZPBIJ0rlPLUx9AQdnFwN3U7
pExIoWK7lb0ce0q4Uwt4224YXuU1/PgMMVlSNVUiIcvULhY/X5ymtM843zCpz9mxAbOtUrfdDB8T
zUHIoQ8z+QTCVbHnj5Ot7x98UcAJkpkaCpaTcxJvaabDhF71N9kIjF3eWk7IFLJyWvwj6DWD6828
n3q93z/9ophrsr4SxgpvuL6sPgzWUD/a8usizp9/pcSQdVeWvz879D8eg/9e6Mvu8qTNTdrV/F79
EVC9O8rINNxWuLmBtMsz2poeRDMpo6npEBkLXjlYZyUavPSXhRLfiX7PuCIK78oS8tPe9+06XO4P
qpSaE8om6BdeEDlLb9VYaXeDW/8HiXpl3PPzu/DtIixf51vxVBVCMVQjl31R+6uNx1VoNA+UILL+
EJy2Iz9GKyt2PsLfozMT7ymufCYre/+lpXCgIbKwQq8K+n46xH6/CBfNoEow/U7TQBY0K3/tq3aT
w1AZAsev6PAXLbFqztKbHlYpuw6vrK8fIicL7yNoeOEqXxXadljU7euQ7CAXp5Pu4GtJBaTx+O+8
/0UCzE/CCIwKdK7ExaNyyViPZkXreh3AuRSsausxEm55ovr1kv96Q4JxpKKi9CZrHfWOLLiVtVUP
C6ro6insp83x+/dY/vm3+5nHnagXMtzjBmJkidYI+Xj2VROm4FqmozChZBW7Vv+ry9Lwj1fp26+/
2H5GqZD1SZmCs0XQ5iJPyBu6ttJa1aHQxY8R9m9Bfy/F01InA+KhDYGF1VwV4H4htSFAcmLVa9vD
xDP4IDfrfGkarwV52/s4agXD9Y1tqxJBsgraB+ZUSngzqjfZsLfirbbUck5UAYMfyl2R3VXp8dqs
4c+q+49fiNsCn45F4KZ48URaxRwFk9z+gdI0ZkkeI5jQ+t3PGXdU29YVnZ7vlvOqHIZEtmeCMTMH
Se9Y2iOKNH0VDkuYe+uwuFrhHu2muapfBv7Ur5YDEwxY4KpEzdtdt0W/hebpJZohYuCI2Kn6ezpB
U14CKe7m4jSuquYu057mku7fqqvXg4I1DQgoFnoK8ysL0o/v4rdffvFERWmTKILSAO3Yad7w1YsL
jU1YdZwLmP68iEAgieE7X3ML/zgwNZCrSQpyE0X7hzVjKIqq7Eq0A5LbuuGt7Ajvodc7lPJkxC1Q
a/H65rtsrv+8zf/90Is9MBXKKjOLCvoszKzEkxbKZZbvOA88m0AUKC9vA/I9HHTMMU67m6tQtR+X
/2+/+mIbVI2c6C+hYB35IJfBBeUGxeiPuGYmtpaB/7/f3R9nkt+u8h91+Lf1orRy1Rh1rjKI2ThY
R6G3ZHRpdscJgNeKsTF5JKjOYUU688l4TMXtuBo+5zeR+GDEN6wxew1G6cN1aMZPZhlSaf7nZvzp
3337bn1X6eMY1oAWs3XW3UeZO0yrSdopGe8YnsObPr/RF9jtxNHEDXGJkzPsVuNuTF6QE5gq7uFz
qjwk5la27JmJ0S8h3iTC0ZRdNWYX4G25Rq/6sRv3/UtfbKjTHIhSqCKPkuAmJpvxJfHPLXOcFR7q
24ZFoPDkbXHwp7OQEZ63C3P6gwkv7rUlCy35Dw+zJYvLFBCtEoaOv/cCs8jNfhxiTLXxborPlb8q
DBtVv3xMrWNSeyFhJb3rg/bVHzPI4dmWAFg7GhM7G5Ykrq206YKv3C89n3JdwnQ814szncp/fFgQ
5oGyz7Uta/TMpVcJPJNOCu9muYzySsXVRvp/aeVlOQZkvdkkA/FWNE2HG8W4qaI7o90063bDANQl
i95uqhtF2urBqWZAvvKzX2F9m6fbsDgbzL8xrQVei5vYZuVFyKvoXqrZVr7KkGI2bhSt0L9rrUdq
5azbWD0ioAxzhCw5tHXa3D4UoRKIbqRy8hgfjewcpIdp9vKGp7fdyv571e806caQj7Gy1jmvaB6H
HUPzinBN8k4ors3kzSJZAmGEj+Vh3xJMhMH7eSSsIbTN+zl3wsEJ9Y3BC2FCX4yPEjX8bDzFDIT/
/b39sViH0QG93JQ5wC9pTt/3eS1TiXWZG1y78Ce0g4ZrzWJr9widRtkwuYq1GkpX5G9zFnSvjb7N
n8qMbx9vXSgzhHDKI8ng45e46xCqV+DQeRtJdZBexHBTLiadvV4TN9idm95tjZvyNYzc9DW7Z046
HhpxFde7ieyOsQ+f2vBXg7eUYCdlpVEUpcTCuN1xfhawFfUe+hyP1JyEBd/M+DVptEuQmg1ebZyi
FGrEUyvuau1OmNfWuDHmty6KXQmOj7qzhJNsbcFBCLDwi5XKecpaQ7G7maEDpLcldmJylcr7dole
dsviDb4d0uy+9HSsTZYnDJtI2yicV/+fI8MXYY75/RpeNAskMc8MICLCvWbLO+ul7BCSWeyr6gt0
mo/47ioQ6Kcj1vcPvFyagiYT1JwRK2bW1YIB/ERX6zC0BJvq9yxC1+r4H2cC3z/xomqqWwk4acNj
sghZ+9u4wjyow+WYlphwiyfzanP0//KRsKJR4vNuXB6fh2iKZFMZlidTN52F+IN0cdu5sNU28f66
CuTqB16UDMSMVFrZjML9SFqLQL0LJ9GzMIUI5HCtWLpkVEVX3v4fV3blvz/y4u0PjBFfmc+PJErG
85+aO2VDi/fExIk2XPvIrAk6iHPlQ3/QuywP7P986uWBuakaaUwVfumi/O3K91lAHOqmH/0N52hb
kT5YWueHWF+JjyRbzA1qacy+t1QQYI5E8v46aPMjEv4zLBe1X+WsTiQ3d/tp3k3hNjQQvfKqtjko
Dz21s8xHYvgaNb/b/EHWz2BguvirikM7UV7K5Q+PZMKRTBBtBP9uwgJDdpy+Zk0BwFBXm4ztJpvg
2x+EihiSj+7IRJvlZHgs0nWR7sV5F6c37FXGM0T1ANHbwi7K71qwTCjM6sdEee/b0amF3jP9xhbK
1E7yByGnM2R0npUWzAwxuCTsie2WAF4b1sL4RpNZPIwnawY8Yas0G7lK1IrN8CINzEID20hvg2Zt
hLui2uVNznLHJJn5THkQhm04HoVkn0e7dh7chi0tEh5aRBDVqp3XxrzT0hMCx9WVW/uTptVaNJ9I
+0kJw+P193Yi5F1nmRGD8cWXvAy05NJrY2+AkqXsq8cgIbAGIE/GX+/M2+IruOPm1VCGZcQTkSfr
Dk6XFtFmYDEOGUliWpmKlxmeiaNbtlYiaApxZcyeINxY0m03vsUy+4B+nwvHrLwtzY3hzXtCJ8eN
hFApOwmpkxAek60UrAb6HbAHBSU8CVGGl2CJeytO+rrErLhViVRqvqCZ+i7i53x2R1AztCs/Rekc
PmmqlymOemOss2lviCjFG9QjAHTanTnuy+qkt8DRn8JchydzMOX7OpmwCJ+F+jHDXJ8jlc7h8AzV
SiOFW300xXsh+uzLtxbrckIxidGiX13bXn8ymy0GfxMvsARa8LJyEyc56kY/XDT2dJC7yQZeFlBt
b5S9v500R7yh90gZlqEJvGYINX/YJv768IsFLY3j0pzFaGkh9CFAdfNOP4qGg7o7Qx8z3vQfaWQb
wx7aSrOrCZzeWLLD8N84+MeJwwNwkFW4lbaawj+qo8cSXV68kc7iKeLg6Jl3/jrY4xxTHyUWAHAm
5mLbSL6AAsVEdP3O63cGOMpJuw9wOWDjGtczDCImTuNNbJ3Uc7uD9DPeyzdlcQvrxW9WHWTdp/ak
UnN5DHM+23xdPEyHfCU9PqbAYa8twD8dm7hGEHV5YaCT/JG+fTuaRIMvxa2FlHNciuJts9T4o93J
O1LtzDdBcnTNhQaLYcSeAlAMtJhJ4VpX7Y5ZWjk7mqNXqxIRHO/aConatSfoJ0zEX1/w4tQ+dWqZ
E7z6p19hqKvALMnF28YqgopVxbissYF65LdCb1uWhylXZDxyL/lOYKwgIREuNjpLZz7ZctbtVqG8
QXbVie48uundNfEXLECWl7+P3YzDiEdXRY04UXDafy8/fqAlspz4ydmvvIZ8veKprI5Bss27nSyv
a+mUG/hZXvUK+AmHbtXRv1AJ8m7GXnYUGE7B5sC744I+i2/MLVaoncFira/g9kwPyhP9NrG3c660
U51hxWQ35VHd+Pto3uviqZo909xKwq3lPwtglHLp1VJfkuJhEJ+CFP25/hrrNBmNJyZ3bipyBph6
R69hzbQnOX8LgWdZ0iPKm5VvIW7RB2/MaJ/3W6Bd0vBZC2zK3W2BysY4iKB5dNkDzbXOtWNfk3xK
g2g0H6aQERGImtbUbifhK+rQDA12Cuap8kNq2dQJsZMoqP/65iwHv5vkY/JZQ+vntN1H8NHCnaBu
zWFbajdpcxZBplnpkawXWdgGxaMS3yXKs6ItUzE0lfnvGdRFYYe/lXyXDbbVuwSjhpAcFFvknkNm
FDaF9cRcyTGA5Qrar0h86WE9SVpwMGt9MyMVawlEGbMXPd6LwQaAtKwSXbOBaOV/qtFaX3RDe0vZ
8l8r0U7J/UM37pr8jd9kvSXqSuRP4VByxrvaPItnK34pXlTBY2hbTy7z9UV2hDwJ6U0z2M3r8IEm
2jIWvlYBg6nClj7dlhNXzY7ilaxv9AftKH9MHwhG6U630O/0R/4/KjA6s3ZgPlbjGXiONaPJ2unj
s2/dyOriVtZMh8QQhTSddqUwEYInV9hiqTimxbB4JRluObiKuJ6qlyB77fp9rO0GbDBJXNhKwuZu
7fL8c5hu9WqrafshPhTGpkIvZZ6j6FHrM7RWDHj7t0xeOGSu9djLG5axX/hlBcOZAreVN4VEUyk/
pXDHTP8jUN1wPGQvyXSq4N0zbxicTkANyeGgvRmqX1LoxdpR4OHR+400DpsSM5gON8LnhCWiKQzK
xyKavFGcEQ0auCG+fOF3hnSv7EjbGoHOpcaSlyiN6CfHYuNL9Iib1uniTzLSnLrFVsdpvk5uUg74
EM0dK0MYlmJvEgEWy+xAZ2v6zKvdNBFMaKSbMkXLK2AdwvJacvdnujP0dwsdmeYyUpnAH5dUNftc
X3cFh8aNQHsLFLLDos3bHPBFXb3Ai7prkhuZfxP6wWNZ7aPKnTVXrtedQPDRHtK+Xz+jeeLVdFTc
owx95X1b5646f7BXG7KXdfs6fw/15zY5BfmLFfqc6/aNukRChBGrCqy9lwxdeOM/EMX7UJaO+b40
GQzMEIdoNlcRGSnG7WT80v2HJLmJvF580fAOZ0cZr8HU3+bhb7Of14lxBOUuTQ9iteNblGmxatKH
qtiSgYLicatCHlabjCLwpPJkp/NLpK0hb8nqsYgfBuOuglouexa4MT9cYTA0cbV0t/1w548HyXpS
jEPgDb2H43+onivjzhL3I2KANrpVWZbznRU8Zd3j2O+L5rdkjOuUCMnqfagNqImETnZvZfAmQavr
k9ip+kerXfvmOYx/1QEtG/joU+/KM6A6V45YKJ5mDGSzecwULGvqbsj2k3U7Wc9ivhdpfiq73H+P
w/UQ3NXNtkVtO6Fw9t+U6s6y3kza4VH/KFTbOVhNcE6D/LYm0jmfblV1XwyHMrtplY9I2ZaDXZmn
JNrq+qtPEa/kj5iKpO5Y9xtAoVW5mzvG0vFNx1E/nBkl72eCqTSitzZ5cirDXQT+Q4P2+Uud8N33
p4zegBKApNpwV4lHHjvVzn/R/lDqk19BPmTVOkfjk0K+beFJPrA3zgZAm+SSUMh7UTlaJmiTbWOe
iuQsxjsDokF6H7SnPGCB1vAyJXcW28RGECB+royBvkBrS7KH1jhckgTa8TXp9hYc+HGTKgj/aFsE
LiuC47f7mepVICf6QAupRckM/ljYF+hBZ4zi5JfSlcIlT/Q0g3MoOvChY5yfCi+b/1WovyT5WWhf
QUfYtayBN3BlWP1sQMh84U8KUIRXc/GY9w8zCI8ikdyGkirHLYJVD24rPTbtV0B7ZljM+CYGYmyJ
NALi09yLSFJ1WzAOjbDPqL017prN+JldDSyfBMgdsW75DO+tGT86484nZtno7KpgaINZW66ejX6L
gyqU9rXwOZkeOi/UzgQxCVtknpnxKrYNWmmq9ehWHhjLnVN+pRWtDeU2hkdunk1+fXeXao4V/jKK
u5pMNGVxFcritUPsP0/OS6Whko6OWlJmsPB3pdHIKk2nPkzP0rljQoaxF7AuS5ELOeDNmJ2Y6TZL
0bV67Iep/t+fe1GPyZ3aiogj07N6lNlkV+kn8tnRxpNJZhz7C+cb2ohXD+3Ktd97UVnNYog1TI34
3PW0stAanRq8XEBe1sILtSr1H5DF9FURXR2JfXaL7js/+8aqOmp7c6usg1chtWOcKv1BJlAB9pD1
pcPRYaDHQrq7ep2WHtQ/K8H/3p8LbUZIBrrZLvcHJ1K3CjblDR0VXomJLhWTsQ0evitn33+qQf6+
MxddcjGeBtnSAg63ExJopuCygwzYktA98H5J6wBToYjXHx/cw5WP/ufY9O+PvjhpqbMepbnCj5V1
V0XMBEjL0La+uZojmttrXI14FUh8Q/GOWu0lhrUcef8fzsS/v8XF2T9QDD1JRb5FS0WGjZuIbbYh
znvIvgZPbDbxRFqMOB2u1f0/5OzxyVAETGp+C9vHxe9XOnEIfT3+wzM+kfv80KzyreZpm+SxOMrm
yt8u0YaV6FW3/4vx0h999z+etW8ff/HD23QglbxMWAs+omeqk11wH3+WLAT6qpZv4SDaSYF+SzzX
0nNUUsr7i8KdeosNpb7tuo9AVlYqZ5KxftW0p4iuRIPDJMRwivIr9ndQa0lZ26jzxtc8JRzclqig
AVxqT6U30bMGkFv451LYTQzMC//kJzP4UwDWw6NonabecPLaDWiAADsm8UhxFPnJ10BBBkecOWJw
xN/VjuepvTcB9w7y6zTSIO/ulflkrsMO6whOh1PLkbM+NsiG4sE1A+DOhrLzjb1cnVr1oC2NmOYu
1HUnmR6b6qsp9yBZHZRg01NsMG1lH+n9+l7uqOdxvKTqV1d+toz1E3Kkf6klsqjQdyT5oA0kO6z1
5j423uv4IJpnZbpV9I0oFbYcPWv9OcpPRWjZlnaowpsBMC7SR6rbxdQ8SHuO9aW2r3AKGOzXlJRs
6LQEnfoZ1BSJetFXhdCQHl1mC+txJ2+BkaO126fv3et8B2pddosDuc4TDzI9SU+8meetfG5oy1H+
f9W+W27ypxh2Jk0GO37nUFC/h+/DBw6b9nc3eS3zRcFLDHLNHUXtbVl+ipEzmBPjRQ2nvf/s842s
yc4+q9cQgH1nUxtw72BwIBOyak8111ayE82todnl72XlsEaXs2iNPbW4UePHZmIjr53Kf0zRaXc7
7DnF7bhWKd+hqaWb4UAMbezTOUh3vbjp59WItOVVejSxre6TV0NYMUob51XHgeUtBD78BAyUeLEk
cnuLUFns/5Yjhq6MkqfBTXHoQrjNG4Ga1bct/m31t1XeMruVgzV/JgTerNv9m0xQtExkxZos5iRc
562nZa45n4roPkoOEpYq/D1vhA/Xp7TYW8WtQWGJNtCvN2WxD/KYNO1NL92J6gqpGG0/B4IwUduP
kfleF/s8PDbWo1gxo8NoRPRJvOVEi8esEHa6scEkKkeINPc9Bj/KXZlHxKZajp/lV+B84BRux/v6
N/a/OXNrTMdiYdOORQ6XfIrtcrgfmk2e7qbxHIqwv3oOsZ+Cf2qFs1I/4Z8tk61P0Ea7LYnJabZS
46Gh0BqPtmDd4WaqXUnZzfkKidOc7lAOBUtOR0hXa7RlOsoP6nzWgE+bbiLfNlQqgfFbIIVLIUDc
tzYKXemYpaESnzIGjl2ZwQs+6P665s8w2NQgycq+vTgh/n0P+SPS/XsRo0mIwVtXLFon5Nj+XdBY
Y9BpYdVmZwxFcuaKK8ZttUYivKNFntnf9fkunzedtir6tYhSXPeA3t1AlXSa0IlGl2YQKZAKLMLQ
S1Mnq/GWXTVM/NDQ/PtbXoyeZqkQpU5ssnMzkc5nK16i0Y9aMw/HAV87c7YqdWQVNJn07KjhwHf/
/TJd/QIXdZ9SZPU0xH127iZnBpXiVYAJKGA9OsYLFHyCZyiZLudLzLn0+6/UnfJyG/7tNl3Uf8PU
VOJQdNmZFvns1Fsz3DbYzQkqe1nqDPw5Yu22mucbm95EEVAy7uYkuKs5/T3/+7W4+l0uasJIrFR9
GnlkFPq28QZfbrdK2fN0sAmOIhGV5oqgknGNuLyBk4tLWTD27HuQcxA+/vu3+WGSjYsaOIEKA9kA
jXpxZ+KsKnM5zLOzsMkPwkfEK7eR9qRYfYo3MkisaVt4c2Vbt9n7v3/yD/qSvz/54p4U4YSJosn4
5H3wRNS1eQwFDzuHNnr9S/QW3Ief7TbYt1h6CJ3cprTqaICnHv0keTyJ59JgaTgEW9KpT/JGuOU0
pd8Dxfj3r/nD0eHvr3lxu+YpUvtW4wItMv3+c/oiusexjvmbRRbSYqwHuHlN9QUX7IcH9vttuSjE
Z79I5yAtssU/PotPoXVUrc4N/hNCmFIWyQcIMHWwnmkrlOZ2ENcUEqLarQriAgb1hfpHEA+Abc1p
G3KiLBovAqvY+29WeC8OTNeWloSKpu3WhCQq+T6Doww2E4o65ZD20NDXadKQCvaMXbfKCI1Ru6UV
sEkncS2OqAqijxm/1bwRgkdNxOfGxivtuvzUrRJc9iGTE8wTSBILCFBVA35t8lJr81QBf0djbHgS
i91847f3XXJWYMd1DBk6jXBhnKsFzlXdym2/PY+T6GFsgIme9QGzvweM/KiJmsXdj+VAZTjTm5tW
kxytuCnYDMsFEM9k3dyO5CRw0Cvw0GQqGMTPQbgVJ1SBaFnzzyXvQnJVvmSv/DYkQA/CDffazpRk
NRrAv1PQtfMvOendoLuPu52SHOLo3udyyf1bH77JxSmk2DGUrzr7FZeNE5EoH4UPKDI0+KGkO5YE
lRfjQ9ufooAUBeYkWbcuehVDMpPIVrZFeFIkSuoLJx7nxAysKCoOOEZ930N4GxDoVt4a1nNR2GZA
E9TpPhvM6eUmA3rkPwn9ERb9gORTdJlNRl74aBwUEjkR7opvFUm1C3R/H4g3sXibSWvRX+nQAIRt
ZHo63U9jOOajY+abBGRjMXw15HmiUypXXQRDmFJadzp5ZbXIBdIn07qzwt9h7yqkt9WEbJnrJoXr
khwyZSlzCuRU8jpOd624nY19yHG+u5/nX4yDjHlTj279OxJPk7mx5s04ISzlR7PUlodAvw+ohJ0a
DILUbdQUdgX6HjAt1CzKkyYeMx7LTAf1JL/qA7xYCK3Byje3cRHZRbc2DYzd6+owowGl97iW/WML
CXWgdG7alyC+76FoUFdI60L9oigN8/UM15e56iSfE1pSIkxlZtOCwAuRLI2nr6B5SQg/pE7S6IIH
a/ARirwzOFKYjZuNFer0RadOQoMCdNOiU7pSMreoV1Mk8uTyiOAIl/atwDT5VRie9OEoJrd9+gDl
Nt9AgiGDCEW7dj9YO8kq7Cz5FPRdCwZXOlu8CJOKagZRLsGh1VEFLr6KNTuu9rG0KZlIi+26ts7x
fDMovyOIB0JMq/se29i0yOviBi6coNGPdQNsTOFCZ2j/A1whSDJzmAYA8iOKVMPXDy7YUUNXMc/4
Qfz/Q9p57TaObev6iQgwh1sxKdlyTjeC7Soz5yCKT38++mCvtmltq7E20Ch0A43i1Iwj/KG8kFri
Nby4gotsf2GgiJv5ar5r5bup1L7P70TTf85Se2BwnWyPmIDrUBMOXmaliwHJouNRt82av/D4xnFA
JJO4DXNmVLLvqakNSIyj7na8lRJfxkvEOIfgn56N+VP/9eacFRSEAJRcDdWd+5qbwXzIvQCYDali
tMWOdyqa0Ow33N9fiU/E1Y+vKrIpYSLw6Uj3PQ7skeiSojBCjKR6OnAFNumioxqrRSYhrOJUxZ9u
XNExlw63AdYCreDJMWHhE3dp2LgqFyI26iiWjBe8hOKHiiDCFgHPdbnZg8VyQL2SqGKrEjjS9fGJ
f1OttXCvFFcdLp38wGQR0shZE8cXi+FDPdzG8SNp07QypYF44SL9gI8E1DGzy4fRz98w/VkPl8L6
sMU8j5pl6sUPo2FHyE7rQEoRfxqqt0iBVF05eegdBfpJDgrPFg6ByL1NOqtCt2zkZbCXz0WLPwsz
PLmKLtPYVdDL1GZLaAqjZWUtj9/ALp+eXY23pLajEeUUvHiMwkXsZnBFlWbLp9AcT9nfs6H99JWf
S/rPKGblkdKIi0aSqoz6g6N1PgSupHSpHXcAEpa4vWAEU2A1r9IzCdd9iX71Ekp/jp4CupQBwjfH
4+YA32ACAPaumC9/33KnI7cvszSrnxza2hKyKURoXKgqA4W6A/vDDuiX0VekdUZIrS/se4qGBVjE
+kxgdEKW9tsq6TMQYtfw9kk63887uwOofRgx1ZMpS9LhBGnqmMKir20oaWQ/GjaweDcgApQBVdJs
HBtW55KME4Db7wOa5WKCFXWjIdfZJ5kGc65j6wXhSg7XdKYllPW8li7SEX9ql4JA7pbmJk43guEG
FPvJZ2s4SN7Uu+IdP1flOwHe+j62WQZWRFXVSRWbadrOeKSl4VarUErqaeyG700OAfSxzn2VgE64
Gl21RD0xtbVsixYDshswPemA27V1A4xYq92wP5fITgP4Zbd/YgS+QCq0YpCtsCBFDBCELVwQCurB
kRATdgghKho7kHYPbqE6JWx/1csB96Ue3nLUOyalU+F80ngytwbigfuBDKUST7zvd6pSHI1cFkgQ
EBjQebGpElEjKnYKWMbUAeOmqmihsNOK2AcyUZa3Qwpx0MGBTEKAivKRK4V/s8IBaR3kK87tlHef
OYUnA/Uvg5xlMRSkOh12ypRZJpPq4iBdEnZNVsB4M03eEejsoWQj0eVBQtTpuDxlV0Po7MyleTKt
/DpbszwlHRMtVpUwg8xJfF1d8gKjpHFhNMgHuRVCphhsYpXFrQBrwKfn10OBoTd4PqX8WdJnr3+Z
klnuchCVEKxiwkggK65KpBFKHkAs4ACYhSCy0VXKnuXPLqFZnK01nKB4f//87PUYD3qWQazIcM2g
8KnJE7kbUbCEjoL+p2BH2/RUaJNnz+KyelMKkrg9lj+/74vTy/FFnWw2CksYs70sCumtFsAwL3Su
FfqrKBWIF9KCCh2Q/t7w0B8tVnvoaEiFvh/bDTo5huGeSydPEMSwSyS/h7qkSbTeZnvjKB8jbT+O
6e34LnntH7pM0iazzW5l7RGV2x8p3AGc3Y2yK+h+re1qze/fkmqVkfjbre40jq7Y2uRBbtA4LqHq
umLlFulLSpyT1CttPXkjWMTV2wqirLzUkwu9vVw23WVsuPvcSRR6tmeO3gkm+vdfNdtnZiGkahsN
9G8uFGh/72F8X0Bxy6EqwapeHN+pVwZUET/wCEqIxdbHFfkUluB/8ABcn0Nbqydu0G+TPFvxo5SP
nSUe09uYwjZxHmZ0A0iVbRNdtONGbR/EsLYteSnJ0YUkgFwZyRnMwG9qt305bkzARYt0pUcrydya
YCaGiwAx2MrYdd2aa1aSVnHuUEjNNZIBoiGqZIbhHwgKay/u+sXvG/gEJpXZNXVMXLA6+mn8VRrC
YZTReoJMTzf/7jB1aaekYXT7l7panMX0nZo+ZICMiSuDSro626NG3VRRPO3RlgiGZ9CxVJyl3MZO
uTKJKrzDYTFGK/rYokdD2xrXkAUEiZKCLS7Ki3PjOSGqgmjnl/HMdpdWjamZpeLUHcuoGvAQhgcI
6gp2CpNFt0+M3CdYQ6xoJ7D3HWl1VHa/r8EJYcjvY5htqUrQ06xSpi21ipZMQoUSZO8b6nLUwgWE
rOOwRYEa349lVG14pwlER+3CzG3SQylz6ERA0EF+77ilU6EKF4pxoEVDygBmy7iIL0FYbai9CMsm
vmsHEgjtzBk1T7wFzKKhWRZuETA3ZzFZnklSbJifv2CwfBhZNW0dWvyO/tC9NC9hi0KOrW0Uh0tk
x8vVmrsSVaf+Vhg8JX8mN2qQOOi8HLVf7Fm0RREvjV10iV6AQmQt2lroDNWdzDVEZ4iEFnSh4kn9
pRU9W4WTPzZPh86mUTEK7qADg+Duso2P9NLcTdlgf23SQKidfegcTKQhunU82g3+KzSulBvwsI2n
Da5wn3VE81TvF8KHFXhC4oAckemSrEvwkaRSSDuhc3Rm8k5F+LKsYDkL2VrCaWMW4esqnXgOJ/KG
+YaKsC31a8pJdt1dCjbwO+X/XwQa77h2mfrnCtUn+sPsPsVAYkeT+MOc7b46HxXTDOTJZFe0eUqp
AU7HYKI5yfhu+CjgUYKDqWhnrb0XEEWImnNTcCKb/zaGWRKmGEbVD6EyncICOl/m0Yr1ZMk7am+a
j5qgC0Bmb6vnTGJOBRF4zkmoi6qQbzFA/B57hkjgCHmrpreU52uTOuWKqmiuPVTjupougAOVk8Dt
QCWu0v4tF8Ho+jjkOv9CuvhENvxtKLMIs+/2ktWIeoo0w0XjKjWP6Vrutg3ZlgXcdvAHbd2j92pS
oEzpyE3Sd2dvw5Pn+Mt8zG7nCmSIpZUMAsMXmumjJ2bLg+JZxrrw02G7N3fFSkeqYrEHqBiVSyP3
fr8LT7WQvk3D7D7Oe2Of6HstvUX8HOxQeJGp6xzeiKgsJtlqwkpQ3dqyhXjmn3vbTz6GkwUh8ry6
bmifufCX7OiQlWFaTFgF/QKI8IoKoa25wsXRyWhYnT33Jzc9wnh4LoKSogLxffPFo2zVpZ5NTy/o
NJQAX8blJCZGScEB5049d/ff/cIv35xNr9RnTSIqfJMtRoVyAevEN3wUYQigXOvKOicbNl0es3wT
Tex/fuPscimMUsrzCvBJuipXwgJuyF8VV96VfIUCM6qPzvigPqoZVfEl8MPf99IJ/gA325ePz28V
TcMAygJzY7V2uipwD2+KbdFQKyz+WrZOtiCvTeEdQVCZYnvvCtGKICwiKZYXMgKcxrofViLRMbdP
dvAAnZ/J5k5e/VPty6J8bJiWMZsew2xGPQ9MgFgpEjxbYFG8X3s/d1rgsphSNw7KppG5EhB58LP0
Ti6WZwtgJ5qm8tcxzGYpyeTxaEQGWcNu9DKgB5kXg160G9d6J7U7ujUqXSjTYqurJGvQMdlEpz7f
ZD8Zin0dyOwd7AMp3McNAwGVZunotq4Hp8nWYNDtzB9C711fRNofXXUn5iYooXOrcTLT+DKAuUlb
q0SJWWVIuxWUV3V0aXU6YRshv07whlhn6mUJYB5xmsQ2Vwk8tvYBphQES01aqtsCcjlmllb3X5Rs
vq7PPLaK00qnrW5Nb2Mn+Roxc7/OAydL/UFdQgSwtHXCQQJ20CX3GRw5SsbohHtUkPZouKwz69yu
PXVxfZ2nKcb/ck22rTgqcsiuTVfAU55TNEUAEaNG3jnZXb04gMgu3fHP76f5hCCf8W0eZm91nqhS
EZZ8FexwPQGEPtPsYKcsD/0yCpcthQDMjVqnxUX80tiMWxhToeFiFBvbErYJoS159VUCNIIWlDfh
AKnfjNnF3lHUlwPRjiODWcg3gFKaP1RwDMWLGtTglyLohcCDSwQa+vwlIJ96dBULLq2uTM35eUrU
pLS9+j21JR0oz6SuL92FVweAogW598bao3lo1Ui/67hFBsRiFZ0dOlWgmohEZExCD4trUMrJcO7y
1k4u9JeRzV6LUJeNWgupbpTvCfxB+mx6sgz6bWNuym7TQYcZbJDoo5eE14U44gn2esQHogdiJitr
MZ8ygaK63CvP8Xh7RCAte0y7J0zEe6eorno6ijrdT0wSRo68WD10iEen2HzkV1i+Vw/7fBPBKG+f
VJaOao4OEippb6rwQozsJF0bugt1L33BlixYTpI3obhQ0uv2U9sfZqunxoCKCPPheiwQveltJVla
0vpQ7Ix4CS8xNy/7tZy+JIZ7INaEyHSN86tuXTyP5aVZr2RgyxlsSx+qGeAny8+GjYgdFNK79wTC
sDLjJbKPheYgwzYpgQpTobL7iPStaWxb684c1rqw6hGQRB6aEqsfJivJFZdl7JvaPUwE0EwJtVbU
Z/y03kLCsLAMQ3gdtJToBBIN5B0uxIDWVXUVSbdDcJcnFPfqBxUQhLEBoXa4RTgEuwl253AV7p+0
8iN3q3Gb38fQdarb30/h6Rfry5aYvVjmEBF9RmzW9gmbHOxLaReRtRs3GTbmtuy1kPjxBOL2OfPh
6XjPI4mvp2T2TJnJIejKlMKn7MtUpW3O8ZX1qr6j+8wxQG819M988dzun71HYx0lknTgp1bgop/2
+MLE3rHwhNdJk6dF+XfB0gpngpYTTHeuuX8mWJv1W9LuoFQIhk0R2oTaTB0BpKoPf5aCbnsf35/z
vjkF0OGDGtbMChxL4zM//HKby+mgRxihZbdsrI6yeuHUtZOGfmwtO+EywEJ4E/KqgAfo1xhdo4RM
iUiAz0DfkU0KRBMT5wRbdyCRbogxfGw+wecDxKikviXuKMb9i4L86cX5z6g/M7svoz4Oh0CXxKl5
KE3KsCgQoLWtQOCKKLdJLmaZ2aKDoXJuec59d1bpaIC3pWUwtePgz8mL4e54X/iRX9PaZfcrbv9v
DLFO5qlf1mjuhxW0+0bMlHLqKwFsoU+KCSWomRWa8jHNNoGG/eIzjFeXJiDcj/pdgor6CAL6vzoT
lmKZMsW7H2reSlLnXdODaqP3ACDnjordbWYXk/MGdR9UHReWA53m96+eavmxRf/5qvw94CBGrtRD
+D9f3aOJ+gCZSmOhYUp6BR1Jqv0kyvvV6Ivoz6FFV/o9ooblDVQ7pNOfz8aKpx/tf4Y0i0b6sJRT
xaSRBvtLaFwU7JuXQfMtokDNHWF74IULmd8BGyGlsGd7G2fedIuYX/JUINwCqRxwVOkJ0Fnt36fr
ZA6tighwYDGtkM/OLq66DQ5JFtKZ0aYqW7mavFr0q/ESgutykrkaHyrvuIneznx2ylfnN/SXz85v
Li3VxLxI+Gy6GkgoXajsA+0gzKAdC5YoFqWg9rXnc725T7Osn98lFhEpY7ElZ08S9bMsC/afhwOJ
X9zepWInj648LGFN1ukuxkerdjB8x2nDyf9gnA3QSR3sinJOhiR9JCw0SGOO1T+0U3wFtAnIeKj4
zREV7+hGl6+0bjvIflavs9AH0aJV3HJYyW0igD7H6yjZ6ekdgOqztBnjx3VjqqBcTIz5ZNpdujX7
bUnXWOY+qpL/vAZR9KegPpYc3FHbFRCv2WSyjWREKbvdYaUYoPb3dve31X0w9QZV1dhVY3qS4Bsw
BVjqkicH67r/wOQIVBlkqNKRDh/4kfl5Fi8FyKVV9UrW7CcNdUhVv8QT3G5bRIqPz2n6LAe7bqQX
cRmUxvKQrSFjZMo6QaFWJux41XbBg3XbE15/pPvFYbTD/qlS7yByXMudA7uAKzp9PJa0bfaIT6De
h39x/AqsPlMfsDOWKm5wR1ehI7mj7o3lRtfg6el/8gFBkNBP+SK66+MieoIVZ1fqEvZqtwP1DaD3
yP86DPex+txDZcqHV4Nj1mm6qzWUUyN739wh4jfAJrUM+CV+wnsu3mDjKZfrmnJATge5QlAhiXe1
ejkGSyve9Me11D93zSa1HlSY5WPRLQ793z3xznNyeIhVbZGnb05Quebhb2piEuqgqJIJG4oa2duk
2QV25k2/7N7K5LLRdu3BRbW8Z2/CAQNBVTjC84hsPeXx2McdI3wZaNK9AOUkrNdF2/oT/sUI9MwV
of1I+qd9hS62KvIPcODZvpJ6vUmSQIWCuQauaKU7I+RAWE+K8KoFbzVcuXrkJq+X+x53xBUe7yIU
3UthwJaKCoUj2Hq3CsrrgyIthvYy3m+05irR3uv9IyG3s0/vRaNBDc4Dm1jeHOkHQ62S9zFmJzeo
EmWD1yJqAb4uUu7H9KGLn8VihfQBsmjhWaWPs792FjvmEBWtMBETUuge7wIjuMqtaJHmCGMxpKzH
g+96bJdR4DWwNAj39RsIR3K25iJvXsO7gVsdwOw2WOYenGIU0S/y48IYV0nrHth0IunLnl5NMD5W
KheKDRei6tai5rIra3MzSMuRQ0MXpIQx4nZwwUOFq39a498vYfn0wlqT5rmkUtSfFRX7wjwc9vt+
ujCMJzF14/2qssQFZOJPN3kz3mDDo/rIswo41WEzDcAKVOLRLm7Pq+N9Fky/Xc2f2+yf0cwSyAhp
vA7jgOQWNypuWqfcwzxRplG9BYWrTDl7Xq5VSK+OElzsEbQGZLR/MzV0h8pXab8FukBqe/aFPHWt
KpJiKZqpEfXOO+V5hbdLehCYJdCWVLN9wVygJ1K/9XZEv2n0QHum7mGpj2fW5+fbzIx8/fJsRhRF
ogXamgmPJLejCakoR/ZhlVZunS8nZ/cupL5Vjtei9AbA9+yLMm31+Yp8/f7s4FdDmkqKYCS3hTt6
mie/dtfUOG4T6BEHxwDg6QR27Ea33VJzft+aPxON2U+fnUI9Lq0q3/PTceYb23VgwKW7Fsicc6rd
fQq6TOLCEFEDhzdr3VeTZTXgo9Wxv4a1haJrshTREWmfpAgynXxdd28ZTCTpIolusvFRs0dsUSbD
t9/HfeJIaVRnRRUhGk2iBDU7UuIgWP3QHMEdQVxFz8XygXZ2EBLpUAzcIovoXr9TXgAD03O8PvaL
zFpm+5W8zP3k3M796dTLhv06mNn+iS0zGTt5LCfh8j3hZWYL7wAXN8ojNYJn8U/4UVCvhtmBJg4A
gibdAV4GAX5mMX8Wa2fjmO0jyUjUIY2H8lbrFmA+5PVUT0vW0TWIEp9y4ArbJrRA6Zj+i+Tv5yae
JoEsmQgX7815266pMiNta63k9apXk3E1yizSfgPRaWJtoBrzLnzU9nFT4jCVXpxtokzx8/cz9P3z
0+3yJfdMj0kcqolS3iLOhGCUmLsBZtZHlyb1yMdB0aG38RzZR3Qy1wrt5ap1Sdmu8WQ6szV/mNN8
rsI/EzHbmq08YGOuSiW92/huhNvXL6rXMHTq7bhF9+yW7EN3spV4vK0vDc4TvPtzPcPP7f/bbMx2
ZNgfwjiha3grWBcH0UaGVfJEZW1QKkMLW/RUSFZ+qG5FhI1hvBYm2PHRTu+oMmjjpYj4mHCR3ByL
jRlcT/QVCEDsXP1Gat088qt0E9T3OaE2om51fyl0V0Jty7ehCatqa4A/vTsqlxh+bIPuuaIIcSR+
6+xe3FG501LHCnYaNQkrvLMkTEhEPAfE1wgne1sQUMf87Ojn8RVGKPR7YL6oj2O80ajm0ZpC31L4
iPbPEfFsJw8wb6EtJovhsOsL7DqfxvFVGO8EwFxXOGn9vrTKz4ecTWaqFGUUVeeFmh0w4jGsL029
nJpXg1ev8udS+ytm68Pl8e/w1k14eyigxxQVJFe3FsJLL/nKJXUASrJXiltgH9M8tji44y6HWVPs
JI9nRnjqFAL5QBoVIzSQH8r3Y6Du0yiMS0Yoow7cvPbxDd0SlYbNjYIv06LTbTzj0+FP3HvqlXID
IBeAOmQH/Lygp4Z4xL6KktN/YBxCfsi9CUiD+39pda6xp0R6OTboivQrKfarc2M/dYS/jn12hBMa
CLLYM/YQpTdPUjBRscEHE9dOSp16japIxX90Pn6Hx0vo0hfms3bZeHW9gIIC1kS5RjlJ8g8OmqlL
yOLjcyDZBaa4Jsg5h87tmf1Azvfj1qExTRXEgohqWvI8zWX7WlrXpvHt8VpZHGzN8IfgRg/DJ2tP
5fsC3ZU/aPiE+AhhaVFLi+SDmLU8euYLbBY0YEhujs22f8+lLcrEmo4qa7M2xevhsBGl59zaUWUX
pdqrq7sO68cKUmtDZfkqa7cwLAiMRX2R1XYoXBvlkkLg0F+JhwtkynNyRv2wStIrsDWtsaiJqWLG
N0la8/9hJzAxmCs8p4ETIod2uOxSt4Se4ShPsk1ieSEg7bNJ7tsD3oELBFMesyXxORZx/InH3evk
yU2V2Unf0NsZkWR6NC5BKqNVacmLSvYVeQqjdKzi2ewdJBZXITEsvYEEzfKAEKeIqpmMBzSeEwx3
2uRjLHxUHS4UI67aqDIh/uPCcekUeow2AH9EsXSctKpFQWAULHGLjzTnmLiS7AbjdctfFthmhHnG
cb1HhDNEn0lD3OujL1ciVCsQlUih4eB0vYvLVY81rRyiI6/TEUEfCf15dM7vjN6ripsq+NvFfhcj
6uVoCDTWmzpGBGrFCMB5KCgG3TGp2AGy9/YDbONNO3mF2mVl79/1cEoxINFLsOE+hDXcXnNT7Yod
asG2fmFi1PsA54QwVyG8ukJwCijw3p7sheXOCz4UfVvq2w4tz/3RGfolVjChDpfMD+XNIG8QAbKU
WyFYJrfALW4gGsmS3U+ei1ODvKUXhVGkgDzRqryk9klDxNFvOmOtcxB4iKuFrq4a8b2R3Zqs1toa
lEld8FrwFxzTFjqUtuzUrjY0QhykQEsnHpb89eRhMSUyqEQNKDJp0d5bVxrmJBvo+2ABUeH/m74c
kQWKXeBi7XOkreDUAkuRwuVx2T0K24o6qa2s8gswjDDVbKomqH9teAInqANXI17knnmcBJnMy+Ch
Dta5nTkA7BCHOV4LHml8mCBGt+CLlblQxfdjsmt2td8tK/ewQeKuBIyFdkV+8SkpY6xuFRcdT5wB
+qeYcOu4VB/NDa4B7aK9UDBY+ZtgCky4+DIoGzqkJZVAtaWKpG76a+sDgtuRWqaPSe1ddSUvm+Xg
Ce/arbA9LKvb0se7sfQL77ASR68nNfWSFXKN9LtQMoalky6H1qMLwtKCoIL0sBW88G/6t1zLXvlx
hGEcrpWr/U2yw+h6eEEpVUtWZs9oCm+fbomVJuDpJGsgHjciBhqqXcDuj7c0uFBnQW4RCE6x3j/g
MmmLV3skhi+bVe4m+OoycqphHCjwUyukxq455tDnthZ/WUXvPvLpBIR2uIS+6Mg3qV/6g9+seLPi
ZDniCitdo/T9UuKjOcFl+RBVq3yHHSsAEd6G/LV9laCTLmo/fGmvOeqO/BS+oiN+OSwrMoeNBBbg
HoGwW9gwyUp3Kn/vvBMR2qw7LbR179ZusAr8/o2xBBPTLYE2S8lMW0wFvyu1WuJj6FqDreQPyX6b
Ip9s8kT11duk8j0iirrdO809lPFV/NG0/pD50P0xDyO2C0AWSpP+JPQqHRkCknqE6KqFeWfwheNC
rpegkkV08wuM0bMrvDs8K3eq9zDf0M5F0+MQOOVDd4cAQq07wXvpp75wxuztJ7SB3MswJVnGTA/9
gnm9Z4DyWBRSGxMookfSr8V7BWsXOlo70haVsrlwwRushm590/0BLvkm7h2a+JzCCzxgz7xlJ2Kb
76OZZYL1mA75GDTxLS/TiHUXNjzo3t1hYGreg3SmITy0LsUJ9a9aIU2y4KJUQgId6G34FocIXVSf
tcPUi+5SHNQCB8j1qrPOzNrnk/o9tP0+zlkhnVwdVbKCWVMC2HEOjrj6OlcW1egfZG+SSMb+bnBT
kk72j+KLj+eC68/e/y8jmDtHoOnSBfLATNU4y/io49wiYO5gt8gWSV7L97R1lGfjrvUOhjM6/R91
WNGWzzjkiL/aKECDEta3aDrGbvGEzlFd2RLKCLkL+1OmIoTqiXN84znmQtYcSOJnlvp/mUJTgpMw
dSP02RTG1X4vd3URU49C2+0DYyNk2a57/AjCS9r2dv/CDWPH63Mz95PQ/7nj//NhY9ZHFdIoOGRa
FlNoQQHRXHQX0kZwVUe5pleEBExt70fnmJ2r7/wMiqct889nZ/3BrFeqct/kU5SWvE7SBtq2WEvL
ykfJ+7LYKh/HLVFDeyE8yze/x+Mn6hTfPy1/j8cjVRpyWWaq823xml9pWw5Pgvjkbv9cLrXr+Ka7
s/7GbvcYX6ub6P1f6IqdDFG//Ph5RhCOUlqOzDn6GziqXXOQR9o/C4CGAfLaV+MNtyXhKeI7eEpY
1YJo5EI4A1vRp9/588z8swSz2B5DSLFQcKNgy41elROVbehHHdK1AmLo4GSokkpr8bjcvwafSoBc
ddZV90bBHiLGcKWthncs4UhXFWWSEUGHOak3xYe1G1a5+UI0mQzolS6nX3RYcCkZ99oLgY0EDQrq
fkoHHX1lvNRLkprWb6mYE/ZWw2NjclNtOHhR7nHTI/SWvnSbcxWik2W2rztwVhMQg2Mx1jk7cPJL
Kv9MSOoAzYjj3eHleN/9rS5kqvDxAkvSpnELZSvAJkbY6Km/CF+0lX5xwHJkNzwzHQgzyKWfbw1H
PKudrE6r8NsqzcoGnWGGxxEV+k8ap/hgdHZ5BWuJBve1fLSDB7F3rG1cYfscXyhX+dbEd3Zals+u
c+qqBQJUk3t6xQuB8TUERUDRxaKnDkXtNsKD2Za5ND/01q10FwEodfkvfJtO7TWT/FySDMvAbnQ2
2UNwNIKjVkafv2LyuZcepwIUuqRuftGceY9+co+40yaujoUYEQVJffa1rJFMXE1JAeMVbc6xZXtS
79l/FIatNjm26dGiO9KdRJ5/mQpb9JXJtYXaEx3UJLBwn4J/Ezu3ySdcAk64d7TYoV6C8fy091vN
RhVIHbcFhVeUhEsXZZC8sAnyz13PJy+rrz9ltvx6+T8/ZfwsqkKNR3blrt3tHyyKqzfGW0hL9vG4
Gz6I2LXCH7ttTOAtBoszt+bJFfwyp7M6S3Ew+yRqmFOqFChE0id0VbhGiROjkaT5urA8Rg/AxfrG
2/c+uqJa4WnR1aHZZGjoTkqB/fPvQ/oJAZot8yw8yssqNJWcIeVPwMJ6++Djp2qnm5F6mi1dhO65
iubJPs3X1Zi90vtAPihCxxcHbwB/RxCLSBHOfyTFSJ2g0VK71MymsN7BvsHGrAeNAZxcbKUHi7cT
Dmd9VH6Sor5Pwvz9huDdGPKRIU09O7lHqdQhZA3cmDAH7VkTJd94pwerghR1+KP3z6p6WRz9qCBs
JEJqEId+GzFKndD0GYpP0PjvJGFVH58iYRMVKyVYG4c7rRQWJZl5N/wdNdSczzq7/YTuzH7HLCBQ
sqqujhK/Y7RQ8HOY3gRaGx6x6HtScELoQL1DJy8pdnhaYMu3mLJuLMncc/W600fOEDU2O61Bed4a
jIscKd3ic0YPOC242ZH3bI2eQXRYmSiMbwTRr4AXu1Lq1j7wfNXP8lUlbHDMKEzvzCafDvj8/je/
jGZ2AVAKbqwkZTTpqob/9zo6+E4ohYOeMEywNY/pev84ZdTHsz2wU2EKpAtKaZppato8JtUiUR40
KZm21sGVEKpp3VjCkROPy+HoSMn6EPgwMCebkqknSigTdrtSdX6fAXm6WX7OwH+GMd/hRpgPZht8
roeI6gXpsJfgnjTSSMlNtIs9o3RldIdpJduTWgdxu2UnfzQ4aIibH/yWqpGE6rOPUvfZ+/nU8/xl
jozZtkXjpNE7mTlq3HZLuUw1n8AjH7TLnrQamPWw6J5D+dmcjJ6muyBFeH1lxA7l5mJ/R7Xnv2r7
8Pz9s27GdJV/6bu0UaLUosCYQvQSYrgRcK6DlSW5QbBOBA/QQoK8VE4RqijW4BhRYC5QX/B/Xzfl
9M79Z91mUW7XBFleo/PN1BjxNjA3JsI3i6y8CfOnKr/pDndHVDbVl/1wlR5vyh7Zb08UdiFSWNHF
xCSKKdLoCfDlZV05Jj4+0SbdE09exxHBYYUshBsSRnrnmnY/cXTTXQS3CQ8Iut7GnG7SyH1XJpoQ
ocusvGtedt0La0l20O2yERDA1Q8DAIcCNjI0Ry/wO/4dD+pFW9gjXYXzqgonZ/LLeGYPXYasiNak
4TSTAN9J+FExmKrwtbjY4xNvQ3feZza6dJ/cfetcbnpyj3/5/OzVC+I8b+GCRZOCAZFUjhuadTP1
4BH2BONBPa95PEfS/0m3ZA0sUDdsZAOY7+fj/2UTp1K576zciG4RI6FgTa5Of2aTH7xK+AvF7l1I
HYP67ke6xpBi32w60OZpsDpnQPPT+XM2jmlyvowjrwe2A17gaFY3rznVNc6NLa5U6sKflqPUHAG2
XP5+dk6+hl9//SyCjfrjOMFKI5KT7FVvvHDwJtx80+4Qt1I9dPJB1ERUg9Erm9yoK+p/B5si/Zlx
nHoCvo5j9vr0ehA0Uss4pugCB9/QBgJ4OLjtAW39difKt4X5EIBTq0y/17ycfMLVGSJnIBH9pqfs
Xb20iR/HG6jZrd9o61RYhudc1E+sEtgsQJwa4APVVD7f9C+rpKed1qamWn6Oswdpi3aTSxBGQket
1EayGhUStEbPZBonQlC+a4iSIups0h/aTAcDjwpJocUdoLarAbKt/2iPPI/kyJgPpV7vB1z5vy/K
iVrR94/OrgNZqstj0/Bj0cvMV+AJE8sJ3z9j30WN4b3gRiSqlj+5OgNpEL0z35823/cH+fv3Z/dB
nAth2EjyJ9CjQCUU/zI/oI3QeyjXG/BA7gPAXlTb/QQElbz6v31en1Ws8P6oxWPBz4cNr3kCSm4g
CRwF4H/nlDKGL6tD+Sw7uR+oOyl7PfP1nyfi24/XZw++iXjq0cxZ8cHrKiqHHsrHJnwfFx0lZNp5
GTokrZ3IWiofiK0QgmjCSj+r63ZyDaChk9zCh8dF4Pu11AaBddQb8C0J3jKyo5Pi+oVfVqTVHenH
eDm8Di+UrgR/31z9PgXKqW9biqSj76GDnp43tKseGYPh2BSkggf3+FAYXm74x9EfymXNBIiY2AMJ
oGB/dXxCe2+Q1y0zBcQUblDvV5Gj/UX/ipZWm1ztlWVFen1VewbNh0eQnPJ+QnvWvfv7qK0To4ax
DYUUqiGQgR8Q4bFpBqVsy1vzAgEGvbiyDpsouOi0EqlxCoCLZoPQvZv7pk1259R3wKjCZZU4tDKN
jZo7EYafTndcCMAugGXRCHlSkLVetLt0lwGHxs7JcKN7RU1tyYycNrugLbrHDohcWF2pSFsqKO1k
T8Ob+ay0l2Ph7O9QHUZJgKo4Dk3bwtHfWggJOLgof9Wt+QZmV4485bhuE0d9rK/HZqEv23s18uiG
YTSYPUy+sj3d4J10j0xnum52TefKuGIP9OIes/fgiRYkXkxn8zVlit5ml8C36ZxdQomxLyoz7ctJ
w1isF9q7+jGAAoVuANzrpSKwNb0YncPn4r17ahASRn2wvm65m0AKeOBjJ+GjSbdlb8todFzWRPCR
l8FJe/594U9ACXVFE0VTNAFhKPLnL/nyNhT7UW/2UY1H28VkkL5FEGehbIZN+4Yu5AWbkgjGO2zO
YYd/suRNXVVlU5PRSwB/Zc0iB1EsLA4Q30V60e17m9xpAk7gx+UOBZnjuYD79Ac5jpaCS5+lfCqI
ffmh+b7T9zTZB8w/Qd6F2jZHl6JyBjdKbhDhs8/9whOZGb/wnw8qs5tY7w6y1ht8EFEY/Slsnw6A
6A54H29KfRUVfsfWzO7+H2Hn1ds41mXRX0SAObyKQdmS5ewXwpE5Z/76WewZYFwuowwMBo3+ukoU
Rd577jl7r90jtpGLg8G4MTwMBiMNlQdGJdRc97da8oCYdUVI/XRNKdV9WlL1SxHzQ6f3z8v8tmT3
tdjXlcUPIdIbHY7ja00CG1ewtLGalanbxXrpAQ/wTCjkOd1WmHTQzuPOWo4hkFMdjQ49w+HZzYs1
VNSSoutXldoPQyyuE9WraZGzKFFX/LmmR2M5m4HA7Sw0OrMr6zS5Ap7R6mViIZ8OKs1zHddMDMsl
ue66UxKgAunkVYosH0R1vwkG3EYYrOICL4C/5jRQ4sH2cXSwFXsQ7gnReadDpDijclUHHwLGE3nB
CpOBhqIr7t2m2GrqKtV+PSj/UM/z5SxlmSoohBR+V4cOmR8reVOOl0r1ptprEWT064YGoovFZwWU
dbbRgyYWYZLLugCT+PcHVvr5FflyFd/qWXXsiqRL2+WdhKdLzqZxnIIbg6gVabxH5x7UcOmkx35i
Wa92mX4FL7FAH2T6ACQjbCSYPQIo/1Nmi/hkYSCgeLe8IJ02MYLSLn/Vx2IVVIcsN2y5P/Ui6pQC
VBWBGpfEOvYQbMtkQ1Sc1sM1ZwlMXeQhxKL31n2TVnZf3mXS61C5TcVhk/Cz6WPqvZTWWxttZjaH
ur4jXs18yHVnyB/HcbuQdsBIkky1eEQOBvwbJIBCsGsKh9BB5vOKO//XuvsUykuC1S+DYTpuiQpT
9VMU9LamP6ip6pr91YDifrj1XyNPi11+AvoTCvIBQC7mKsRKw9tdbFPUAm40LE6hrAJuvW0Z7zCA
wKPi/dqM+7vtrKMmZh0lEFZkePCtiUB6kqD4GZFY1XyM2x2kFXk9pW5la9atGpJxMNwG0j434KST
aS8dm+5RI8XSclLrI1OP4JYQ3vxSgcrLgvHn3vfnRX1b2Y28iVNB5ylaVjvWELua1miW8tthzcAd
7Q1pdiBjO0eFvkLQlbDolk7KL3WY9L9atj8vROV0hpXLNA3Kse+H5DnKhXgcU8Yq/b42tsrohVsg
3tYNCQ/NZyk5gbbv0IMibzyYwK5hFuUEGFX4D0WEYSn9BCZCZrStA3c8G+c63ITH6NOPtor8gXEx
p7hGiioeJ21FApl5LF7alucLvZLXFVeRaWcsovGSvFLTqt0U4kp91uqNaiBbCxHRIg8kn0S6HtLP
gg8MhWd/Au93npmmmdAjEutGM7YxgXAzvOggCy9D+pF0d8kMbQ97rbERi/s47BxpNp8t6V4objXp
EJQoZMQnqdqm4V2Qfhi8uVCxcAGk8EvbDz18UJPPWvooU7uV3yGLr2t/Z2ZrOQvBArjpo3IO4HiQ
IhvfBi/ZdOLmFJ9+aUtM9IR9eohrp/vEukplON+0ZFYCjTZPE5Dnart0O9GKw3cGLel216YOJlw1
V5q/i1oFg8tjIhHMvMLUlLE0OJ0dzmc+1b+mXAyA8E0nfqNA0FZC9ehXwGqNrRg/dFgKsoaFX10V
ikpWPWB/BpJt/qTBHe6ag9mAHhRw1ZOO/qkUx9CEjngnzseeXEjzqpNuNfM0Mgaaz3K9ZzKJzKwj
ysyuaFWz3mE+JlRPtDJPkegaGVtzV5Jjy7DVrm+SkjPUsvOlV6RVduXRQn3UbRvH32Tr6U4cV35g
V/S+UEqjddnOnwFsD0Qx5V7AkILaqHLxoFwxuE4tp8tty3J1h8kYnRJ9C3OTzjmmie6MxPtGeJ7O
BdF5GzgS1F7Bjbx6GTwiiTg9JkS4SNjnLgr9f7qVc32pnKDe5NqqOki6I3oxcbAF4wgXgPP0yM6B
RCmPyRBa63wDGNtk7oIpOMm3jbjvdyRYMhoidw6RM8+mp9+QiUIQJ/j12+hsffZXLI7aZ3mf3leP
THTSgt8GKL4NGE4p7vWDfIYXAiRkNW/UrUaW71hdZbgxrtVXRlyUtamXNNtaeEDuOr01b+OIvfuF
URBPHm3y2m6eTGKO8qsAan0EIoMysFsvd5KZNxrFOCYjdr6o+gbRTm45emtnsBDQQaX+mWJp2Fvd
nXnKbo3rfjWuLHbLDfeq/Oxd2SFy4QYleLp6oiNTkEjKSwfVLn+qm8vo06dxyISRsnU/bziBMRlD
QcfgXX4aX/UzfRtqL6t90ZrDYK1C6doqq40loMoaSnKSY7ICiQZgrr/h2tPwZPXPy7z0Tqy2yfjY
aHb+Kl3N9GCT2Cmmc1Ph0qXLa6CrZ2gSPSSE6GEAufalQ2UQHLVqEbs9aaY3xzZHVHncat1d+lK0
boY007oa6i0Y/ih+FqIHNPBY4/h0U1oNgEEbl1E8TxW/dqp5Dez/+jFBC3eP1lUqHAUVVrPMt8sJ
Wel2kBwRlZsM3sIm24hB9zitCCDN4meiv1aNJN7q3MmwfAvnDcAJA6Ku4NLTE+kqEB/ZvaQYR5Az
1XhZvOKx/KSRJLJdG057nzROeKEaa/KnVDPcxCTK/Vo/IAs0D+Kp/pQAYo173THWBFV5wS1tKCtz
J+4wiRQVagkQ9WO+L1Gd1o+g+yVxrTQHXp2JyIcGwF7zZlh2N515VjhAKpdFmsRrydye32s0wKPj
OfQ6iTAn0umfSMotRk9vj325NoO3QLkCKgnE3HDFUdyE7AAjggYhJFjhPk+uy3wrKjcRMW7XwVF4
ybD0smpzlBSzC4oH1HYk3Faxk4O0E8gl7t0ZtgKIDg2X9PjWcyeFBo0/SGvA5JD4kV1C6HBTtGf8
X3ulxe0x8FFUoWenWoYdFSkPlnISx7WQE1R57M2nICJRFR9CzbHI9BO7ElJXs8hnVx50WorDtTlA
YKS06bdVvLbYiRLiZHOW7v5ezi6Kfi2IlE5HQ7/mEROHHSG2EXGd5B1Ufn82ehai+RVpGkmSeMsL
Z4odDdwOX9P06dh2bB83ao5fGU7rhswie0ZWaUZXenRu1CsJk0NESVw+kEjA+dGWleX3Jll+3Y1r
7qDSvw/9Ngpl4C6dozcEQR9DZJbS/Ao7ctUQxVUChy5LV3yyug8zp7DEcdR5/FmzQ322lrnD7Jek
08a2iCGmx5BS9WRga7ti3OUIYvl7JmBJiPZCr+NmW/vY9LgnrXpCnGJkWw7YZbOfO5rimzS5Th/E
rXIt9BQ/TmF98sM1hht3Z/3d7+0K1UJtFwOg3RVMdEr+Itp3rWPUe1bHMjqRzkwzV1LJrDjy1Qbl
pibhNF3SOx+5Xeb06Ed7U9hW0RvzGt/fxOOBBPuRe4E+s78nWFm3KLy6c9UfecFj+KgAsmGNl+sM
ybSbgiYsV0PswNYMJC9THf5zofOU6NT1m0pYCTk1uWvKV51+0IzbKnmdi13NTc0YnJvXbZ7bgXbF
V+e9SKdFKToGOB+wxSKpR9H+5DPqIsauAjY92Ji3p/hejs9tfNKyR0m8jO1emh3zPX3w303VAWnE
L+jzx1GzattKvTLiW794GRb0Wt7vjLq1GzaCoSGNT7ux9JqMMPmsoqaxsIL3Z6W/gnGxiuB5NOth
3oXigYStJCSJK38MOAEU83omyjJlGGi2dASNk16fDfXQh+tMfTLLfUM8hdCve+mqbTcKiQhJ4FWr
MVyPiitQOFpe0jkTvgH40CnnT5tziCnsGoHdCH0eTRU9b+yMRU4Lj0FDdLWJnD60ycywBSQjkk7P
TeeQq9wn0rkPHmXxKilxsrbbSbgLRUjADioz1lf+/8wIFT+E4Bid044bI9zM4WYctoF+hL0JtchR
fSdCfE63UQf0FN+q46HCIcR4PlsVrBaSf6mSawYyFYE1gfUkkRvdEelmt9PaNL1WuMzCRefRS5Mr
UdjP065DHk/UrMRyBxmnfFaDK7afBY2FWroP6Rx22yU8d0huc06lWJzoyRH8PQ4p4cybGlgzoH/B
v0hANrjIMPgwu08sSVp5t1wunTOiYRviYYRFJp/zH9jj/Fj2tN3ik8xlNvCfKwZpyUwvGe1x/25R
FwflzhrXRrwvprci3zbTRdFstUJMsWpwHrQxTQy7lInj6e25v05bSsh93WVeOVxX4mtpus2r1F8j
azfyy8xopqaewEtKSyZH13zQWVhk0s1xziZB7iJCpzxCaKnv+I+l1tHZKJf+3/S6yC20I0eunAqm
HlYqpn7xLhYQzVF9we2CFCA/JPlGzbZToLGyfbTaZAuSgttl4OyWx/swXlJw4QocGM+XwWYqdlP/
PhoTIfDYEjd8xjysWr1Z84xHU+tUOYSQ/r0nG9Ev12FFT4/VsSscxE78EYXlVj0b2SUpdnG8To1D
3FE+wkWl4sKGmlxnykbTD1X7KRxSPGNBs5+M69oq6EivyBPMaP5G5zTAfeLK/X2Vkub+ms2OxXoK
iMwvXeRDCmuEIrm1eV/3xCa9Iq4w1cFrVUc3Voz0x2Eli67W3QoH/BkZq2Vo3ZuXYr7o6glwuNrf
z11pNxGpSleRvDAHSnT8iOVayVNaR+u3verIBoePgaxFFioizVkcYzfhWimOLEaKgLeI/CFEKsqO
RnlHQIIyruvCo1kiXsXNyTLuy36TFRtEkjwZEzkizUmJeadKREHstP6+qNZRtRYRjBMqNzlDdKpK
10ehJxpPnbKdx3VsuugIi87DPZsqVyDKUj4+M01HE1E+agJOsZn6u0Jnr5xUHhoR228bX0Eg5KL9
bKVp9tC/txmLKEm6GXR/OXkMUtLA0WVsGAyOfF8WX0SL9V5uPuX4+O82q/L3SZ2zqEENIDI0V/9S
MLdty1oo/jcoJXqHFOst80m79gm6Oig5x4buSHfWxQFQzR7B7vAPoFPRX1OYEfKQuuQadAadBKdR
17Jyas37sLzDmioy8P9lhKb+MFG3RMAvwJwWoPd3jY9U1U1Um1J00zPTzsqzPp24NXDTpWbHWRgZ
1YYE8EXZ47um5aot4aROEdpj8mzRXfXfRm8mTsbW5kU0apE0xbRPxJqE7005m+K9FnrrmOpFvejW
rp23hnWVGYSKESjTcXh18JfEpcea2PTv//4hfhKpLV/J0kRJt8y/OMm5mqHl4VNulFPnAvwXJIhw
rkBiE/A+WyCDZCUPmMlJQt1TXqjOnGwgVeoeNVL0FMxQ4H653T+Nsy3g4WgpVAVsl/ZtWhWIgtiM
ch7dkAwFJKLMST+hdZIh+YBKlrg0TCoSkjA91aaT3PpMa4vT75PTHxo38IuxYRpkEwH//z68E6RI
VuIii24Sg7EcQVlEVKTpoWg9P6L15qTxKWrXiXAUSjxJxjlXPLwydHHs6VfPwg9ziT8vZnmhvrTr
aYvTbdS5mGV3WEJ92NSJW+4Rd9itRY76DsK9GtJsDvDLzJC6fulj/aec+t4+UgzGhyJEMxz73xrO
WVT2wAr5WbiCfN9b27nkhBmcA+URW61tDAH6wXalUIEhsOpL/lV3n1BkT4RjogVbU+DiPALkodYn
Q79lC4vveAvWOWHVwWbuTlS2zwG62tgFfbUnbeKx2cjXmnEI8wsoPp8V3e71jdnfQ4dRSNj+z4UL
0A+DnIXSbaXq1xJhoqq2TipHZJxeHwOELy4BZAiGavZjznmOFjn/fol+aFcvzWpoWrIkQrz+70n6
8uNkhTD0qcWPQ/ymeMSfC4DQzUseUieqHcZ1RMJOTjBwCdQ+bGjUXJTkv1yG/NM69fUyvj0jI1eY
N8sDGwO76BaBBx0pkEXL3JGtMgwcGE2xA6pzQgbypmgQHGW6TFCgGf0Q8YFZComZ8Y7M69936AfC
AgapxcNBL182/+rMjrUooX0LohuB7gXJpV5m7g0s9cF+YK5Gq5akEUfUz0V+KaWdOj4k082EYPOT
TEMsZIH/RIP639ekL0PH7w/012tS/3ylirYZLJLHwHJMbpt4fW7XTnFPrU5ypw9P40nzX6T32tiQ
cl2Ex2I+CRhsW0KfiQ2wq+Co55+BiEfYFkc3V1H4nrPa494NLBQUQL0IOIugZKQ4vbJJOCTFZz33
9GEXAQwzWVY2snCt0jnSq60hnHNzvzCahjul4ch8SGoKsn39glRBc6FrUnFozlifCWlWaFFiq+WE
izfx33flh1+KASRLr2aIhqL8peOMtdCaTcsqbnIMm2shwJlLQBWKhWciaDD1mantv48kOjuCus+2
2buKv5MwBU7o6W9j+B9WvT8u5ruaM5zzoqg1Lqbxz9iHYULozkxq80JgSBjKjg45ouB7NxZqWu3X
YCBzGRj8+Yj8+fnfhoFaNGdVGBrFDUUHve3UuAzByW8IU+f9CsriqBTjjWwKLlKzGeNpxct21xvX
An7Wq8RlyAOay8eZyVmCs2tDLyFkXPJsXDS3O/rb1RuOS2yc98oVBkdybcIXi75nclcukc7r7H1A
IrscCqr91DuJ7xjBTuw/KTLLChSj5Q030RNwmwGgqgrEvXzubvXQyT+X+G5QrdlR4TikcpTPBRlt
8keesQ5MqC0yQsoZX1VYbcftwk1yhEUa9u+H6Uellbo46xVRBYL53SEpBjMZVBwGboygBOaBO11a
icUC7+sW/KZFUjzF3PH38fYPayG/3JdP/qY4yEoE/8m4PDmuFXPMHR9i65QQ61at0IDeMnxSbid3
bI6WdV03xM24U9pjrPoc9aMAuLaqr9OUrWQg2nT9G3dVX5aWv56rL1e36Ia+bBhzChFfDMLyBhBa
R6PHP1JWVi+k2Ev9epI2eng9RI/gsjSaePdDug2JD9qYVMnRrqtmxgZX2bO/xby/py2cDCtFtHt+
VZQ0F4z0eNrDla+4LQvMKljXbnmPXZmwJuucP9fJPoCNRAYM4mdFo12+k/PrlGaLjx08yonqw9Fv
T6GD2qHbFmzHAQbufz8ZPylCFLJqdGZR2gJ8/Fbkxa2QaXIclzcocykx522Ht+0TIEL8xLE0MDzj
AS8YVEC3q5wpcAyLEEpA83QoSMNs/uPTkiZy4CQM+yQ2aD6vhgeL9Nj3f1/pz0/Slyv9NgUu8zZK
S/m/KyVCuG93jbzDnR++JxtYW3uLwcmzMrlxhiRlNUireSftjJ32UXnWjnPKJjxE4i/v1Q/OY57u
L9f0rRaro2YMzZFr6h9FRP3AtsBz1w4wiGXZAUuyntchjeV4J77Nn/4jB40NNyh8pnchnY1fzIF/
J/RBzPl6Od9eNoaOCDRKLofTsVAvTQb9jpq9SjaZ4PLat9th3dzpT8YF1RldlVO71w99vSqIZx33
zEOIFJMdmg9r9Rdt7H+S+u9vmiZyhhHZz0hI+vacNc3sD8lypxYZgWcdJjgCt9faTUnHt+c52zcv
me7pxMEcpmMee/VNtVPw0Bqr4c7qPQS8DADor5XYqm+b0ebfFbwhntXTFiZtWD3lr/leto6yeN+L
O6W5igY7OQyqq95M76N6XKTPZE4BtODo5HYYxCW7ip5UUqDH4VqWXyqiizGVNkQGtwMtDjAvG2ra
5A3aJty+32xJ2t9VIiJAlmSQJyYCt/+QKF/WnsLqDCHrMwShCJyIVZvrW5WxDx3HvD36Eb9WudUq
VGQ4miHQ7zV2IXMdv8T4fqht7hR4lvYEfaQHZ+jlTEU9iJP5QYYyQHaydtO/gw0HXcIoi9Q8Ek1W
FKDBQZt22Xw/82DSmdppdArpITdUT1Pfwo7fW/QobP91gKj5S6X3I1fry1e2vkmPMn8wZCvhK3M6
59g+OgnpTmx+NBwc/zC9V4HbYGP1/D1Tz8ZmRPvbevfrJXyrJEY1ttomSRfNcSKAoCeGgRlp6oyv
UoykJfKhoIJFkOnE2DgFCzrPvy25fwsR/vjhrW/HA6MxjTLqEp5k5uzPeNs5vxURSiYPyrw+rZPy
kJgHxLiQUYiFkQqX7DrOLQzuyIY+ZjeZsQvaG38vuZPsSIDdbXn/m4Re+bsq5yopFXBi4m7nH/7c
GpEtCHNfFXDAXCgGEzNzRJY8eu8TtsxdeWqODQlq6l2enCit5wcOmA9m7s0X7dmkWUDvAiyLTegt
VemrlVwV2paVrz4WNMiHo6XbKA0iT/D+vUtoP+3oqPb+g8rqC8f522Vrqp4aU1nCFEA3wf6AztaY
vDL1NNVNgK6Ga/NluktPwzq4SG8kPzWOMH2GTM1pKtNO2HQyweWXQDuHN8XabB0O0a24So7idvK6
A41ocvmM4AE8drrW5pdxIHx1LdAZY/ODgml6TDB4g0qqYGH727Hgx/16UUQqsiiKOpGif34/qxpS
q4hRcD5CY6YxM4mLh3tmQ2Qm5Az9JeIYlEMxhV8tNyvlIK3IHLm1xlXxyBCzq+lJ0tTeRhmtPIKU
V8Wt7Gl3i6Lz37+E8tNjjhkH97BJR0v9Lt1F7TjUdTcslR9sTKg0YHU+asVV76xXBeutcmd0PB7C
Z0sKBNOSZYEW1pDVidWUS6ZS3gTwO72uh21WPxTMpSaQNsqm0Hequv73xXLc5L79uT/hHARHRsCb
qP6faOfLahyWdaEPwdRfaqA6eeA+hua2lM5VG/MQAdVhxJpIz2qGf0ZK7gfyxkUmNpN01DMngxOs
0vYXJzC95WehXptdwrthOW33UPpvIjVdQZ5Jnml2ID+P1pvh1259Vmr/VsmfRSRlqYqWuNxHE1HH
rxYWncgiBY5P0+BApabkFH270fhTDQFuOvilTMjs0JSJbW9cXSeNWx151M+d9iRzKAwrZTfCpc0N
hivJRZJHr2ko+2VQTQ3NeU2ymcPSgzFY6CfC/8AoRdY+a9/lgum7/qTPL5F+Owd3BI8W+q0I3mDe
T/U5xco3hq9C/yjoHxmCKQvx70y/vbc2QG83ktCt6dGSsTmu+zG3YckncCjIAvJmawFY47gzCZ5S
7yUBraZyntK94T/lopNqL2UTbnEG+gqzLI8+rFHa2uSiM9DmI85cAiOZOgnjEyQya9rJOBdcJFzl
IROdcrQNer3sWbOtAhVK15wLqU4dfX5rm1W90x/iirOGo/e7jO6XGl8G/+SjgjG3crMhMa8NPItc
IH+FpCm+r46GRyeckj3TPkbKNsIAojf6W9B7kGniW6jSZ3baCtXFWUSQc5VtIbyu1dcRJoP5MLUm
Y7lzxKxYSnJPbVyNdKHWNeijgSC1nIr7sG1J+kQ/8BkeUXsDLxnvmgoF0J2SA/URae0Wp/4yvsgE
Ltuo64/+K0EhSBq0l1nZ0TbSkNdse97y9GoeV8H7cvWBbemrXKYpspobr6Q9MKFyR0XQQGVud5Dp
6vGuJNSnX/WQtSXi7FNqexcQlEHW7x1dqCD2rA+o00brSSlUaiYtribv22vhWUYZtUg9d+IqXxcP
2Q3Up/J6/BSdyYeAftWJIaKuzdAiRETiapeEwNuGue9kxx38lbrpABWYD+3L6CLFKEK3Fq4m3RV7
BPoojQA9FefccMZ76Nktg4bqlQHdyzi5KV3nG0zE2YfER5/6U/q+JKf1K/2kGIAh00ObbVLstBis
OHl3+O1Skkg32Df5xy6+BP7brF53MHqLbrN4kPdhsocCjR5sxIkx3eWWpx2s2mWmlhMTy29a7vkq
QvUZp2S1UYKR/OMYL/l9u0CX+kvaI4+249TpERxjskPX6AM/+w8C1t5JQsl5slyGwDrPv129Vycm
DndI+6MQI4CNL6B/EVf9HXdKI9zRpS+pmxD4Vgb2HHgFwqqY9yFSFsDu5EQVRz6Nc7Gb+B6nS5zf
Jv5PnaGEI0lHEc0wSpqZzgWeO0Du6UZsHDGzldYj4I+JMhqKlpRZgHeEv/VrZsqI1UR/RfmQAYNj
zAGlVmbPTh5HQkGfgzMohbvuJsygVEUNJREHPC4kuOXhp4EG8hmlwjqubcXcS9HGF2w/voisDMYD
jbFZc/jBdWtT9TvewMDfxsQqoOLKWpyhXh0smep1usZzYwpUew7YEqLoEDmizsL6pcHUM3dcfcZb
hg6fzt6Kx0RUwV+6NX2Y6gT0k6SS2dgn7SbpUBrZAklJAB/+4yrrpAMvA/ddzGMIqZr3O3HQFqlv
/HUG3L7kgNu4csi4yRA1a+9p+KhziqvUe4YM5ZMQHueSs4BwVZjLX88nk6JTYFM7M+UG5J5kXj7y
tghHCeFj4E5vluoNw57x0Vy2CEQey+4jSEipJv58BIyeZjpc/mjb888CUaeKYqx69bRIZEYLlg0j
dv8cMkTurAXtF2unPD3KSHgQG/tY0yakzxiXoCXIJOgE2773ZGmrj6vITbDPCYUDqT7G6Ng91QwY
Q87ALeeZ6158FeP7AThGzMhLuwTX2gI5X8L4uEGWzabHqISxFqJomXE2HG8w9JDOpj1aCm3bw3oP
n0bhg2lqCnNGpH0OsL5yFfUhRc7uszaFyCyquxDigEDAb4TI8CMctnFws/A5UVErL6H42BWbybpN
p10exygTriKet2XYK/gfQ+8ZFQGhErP36N6sbkysYt192YEjTGzm8+D5EFjCrZuS64ZJuMZfsu7K
XRrvDf3QMj/9d0nwQ88MkhhtcqoshRbRdwfKWPWhHkd6j09i9gbilFbxTbRGyLYsgLBaHjgb/Bop
uNT+38uQrx+6lLdfypCyrjW/N7X+siQW63ZK9pC/6V3dWyLPxt+0yH8Xy3zFJUZQBBSuKt8HqpE6
5nUtRcNF4xDZg9Xt1iOcbsQfS0rg4pf49fy1HBv++oJfPvJbF6cq1S6S82S4hNvuXjks4lTDNtbt
C7JdEH+/ft5Pdd3Xr/itXk7NMTPVjK+44BCoctSdqXPgpKc13rBYop3t3VA6ofuyfwsflJbj7L++
67d2jKnNSE4Cvqu4y8/Kvt0sphT58HuX9YfB158/5LdTTyEmbR/L4XCZlljBVbJLWDH0FapOWlFh
vyu9fkON9h/Pn7UzdDvOte6/X5j/5sF/fV3sWhbCfwrs706YvJnN2uj6/pKjC6EoZHsHiMxt7yK8
vMgbTnl8StVNr50gmNaxt5hfy9Argl1fMm53VKdRVovgOGWNISPNRXainQ0NqtsjBV5NUm5kFxCf
aFeAG1g3S6mAlhHHJoI+bz4Xn72D110lvuApObPML6zJf3/LH9BrOn4YXWfCiB3xr4ZpmBV6VqGk
xIyS3mItH1sYr9XaJGCemuY+eRNIwfF+s4mpP703JqA5xA/INP6ybzbVlGq9LC0fO7lzu+3SDTzp
gTDpYoNi7MTUNSQKmyIKxbTkCIqNcCHqHR8PONIfPIgBKP5Vny+gG7TEsz3eh+gA2TDUrcjIzSU4
mtNsss3e2g+oBNUrdXsLA/eX+fXyKH5/Sr5+kW8rXBOXShH503BR18VVDgFfWZdXC3r037+T8pNr
SPn6Qd86jpGWZWJEtNKl8F0Cb8VzT3t2PjWcQ1MRKwoleQqTUXssuhdzPvqYfAr/phEeJBmvvvox
0kP2y3NQfkTKE2p8hWzAYiBGO3JhYq1b5oVyirKzvg4EWkfc6BFDTR8RoZJs/e5StGh1zcfOgrdd
52sBZ06GIwFZ1rqtqA3HB8vfTdR3GiruQV+GwZB/FitY026TLjsNTYrkrl9NAvlKjcFpv4NQm/N2
MLEpSD8HshCM01oiAqejDygoH1n5oTWo3KWz9SjK+aon1RA+oT3Iaz94rAok5VznxIGlRocpk/Qj
0QY1m3uYasD+0eQFCbZY/MjaERX6nLsY6GQCiolGppJ2RHVblxdTfBPqGWWsuarHrck50wpuiReM
6ieCioR0l4ePOJiKhF4khS1FVD7dZTGKOk6k2c4q1nr7yDFTcUP+AidVricUE83iKwCJa1YMGRxA
pMYanWVx4OFkioIoPUnW3Z38qdxgM6D0X6BRPUklc3swhINg2gaLAX3a6Vzes470r8oeZwYU0NKx
XEK85kXaHTzB4v1QEUuLqxLVHB/Q7mJMvaKTmK+DfF8lXga003CkAkEru1O0CP6r0NE7hIWL6Dyt
2DvEazF6tprLErJubCtg+LXX8z9ULdw/tJD8e0EAJVwgL/AfRgF/ZfHUIuAvrjImFRIenCfq/oTm
VO52Jk4XO4U9EN3hw+/wKbePgcls6LkKX4LpISc6MqHIk1ZIPRkzpv6V0niStJ6Siznu44jCdxGZ
ytBuhRuBdoAsO4uDe3Jh7Uz7VHTj8kpX+CGa1yQmJhhFork1g0uO58coPnrpuifxlMefc1ejuUwD
ED1JnFLCEfHmMecDpbUM6j7bqcHajw8JCZ0NR14BQHN44bOYjIv+rgZTI3hlewn7O/ISOZr2dzDa
+Msnk0hXr4xua7Sm+UVST51xwPsW3RXKZ7jR9XXErQ8OAe34lVhyTKS+kylmcVvswnHnF7/sV9KP
S6pMMr0qwbhj0P5nrRXKfh2nsTlcJNTSjafWHsCoZ5kFU1tKIJ5n6HG/ruQ/1pUmjbFFgkFvzFgu
60uJF+aSlOpa11+S+/o220D3sTkg7pYkbrqGNlaSX77of9Pdv5bcL5/4bclVzCrK44yNmZmQXnsT
diRao6vGnjeWcVsrMLLQkq20dj+hme5vw5hhSgevJNyDBSl31U28lm4Q+8XoKsEOd6yL7jvGLTT0
huxVXPawrV7/vYCrP1Vupq6JsmRSoNKC/vM+1cIY5GrPffLRc1XQYg4JZrhd/TQxck/WDbmE2BrT
a2BpDQMdJN9VuOvUGz3Zm8wrY95aTsLEndkkWuAQTvz7Esw5z+uKVYqz5TgeZeQC6TkRnkbmLeX0
VKgv4fAUNA+TduzjtaahdXhMkzdJffh1GLLsP3//Kv///b6NAZCBG5OV8KsslJaWsMEA2QHyUHuB
hM1QYpAaWs54+vdt/bl++XJbvz1+8xTDSVoeP6Slb7K2L7e5h+6exx62AWotb4LdxpyN9vW/P1n/
qRw2DYzSy5mD2unb+2ZoU1eHKZ8c6xtrvFLz/UAqtwPUH8XlqkuuKlDs2hU7UTgfytpNyTw7+/Nj
Mj6R9ZQ1HpIJW0M+8Z8ABrch+u/oo5uvQ2ENg3RaEx1MTI6NctnsViI9/23TbsbAU8F+E99I07t5
Ukk+o4XYYvjNybaI3mPQL4g21o3h+Zc6PLa8/o7hqL8RUH4Q9FA4fvn6304DUxa1etrze2czePNt
76g2osHIy5EJnyK2s0zYCuoRYY1Nj1cO9uit4NBH7ESe+dvi98Oo+M+r+XZimNMmDtucq0lYEBoP
3zL8UcVjh7HpSnDY9ZO1EuwXm/2kkrcDH6Pa0ioqLVu6kxD/Yy0Qt3QnCUf9lZ31E6Pg670yvw0K
RT0d8iHi6sznhE6X254LIv1Q374vgThL/s9sB++5uImRWJxAC566PQSQN3Ad9wueovqlmvwf0s5r
t3Ut27ZfRIA5vIpJyZYtZ78QXl42s5jE+PWn0ReosrUE6+Dch0KhsGtDNMOcY47Re+vnF23CQGZ1
7mxrPlmMpCo4HMOACwKAQKpLTexkCMUQ2z5kjL5bMB344uP//smcmRHzlL797MkaoSRBaMUDUx0m
PfHoYvHFDxs/Sn9bt3+sjl6Zb2vd7SUEsH/F/LoEirEpaUkZnmw6Bj1zDFJz5Neiu2lui9fuT/kU
LI3b8i1qFgkdVYowEMaMyhgkkEb1rn1mCo29laW+IGPVMYiq2/ZQfjXHH+mVWaVX4Cxk7JQwRLqw
QGjzF/DPimiCcDTmkTjggZ8rvjIok5FnQ7c3aP0W12xZWBofRmMjkdZL1p5DQaYPa1mmk66+pnYk
zyYUhPO0ZjOSbEa6wQdbJD+g3JM5FqTXh+7GmN4VYAp9KfhEjdshLUSi1DcZtitHKTKSLx4I5rLC
VZbTd8ScHnSfZdbidFjirvVhkEvBYzT2QPOhahtkORKiOEnPbIQ0SEzXOVxMST53RLJEeLsMYCXx
nxlfnNXWpE3MorC0SJkt2pNDlKdKCqsNSNG8NZ3e0zTPkH2NaRlcT1aIS42TM84AXeEkjxKd+0n8
6MnxKWtbrc+aad6erJ3iKdujbKtvwh/zdl6GG79mPqXbTe+aK5LB/OJvOHhGsZHp5RA3gNW2IMoC
JzdSJglrrVNcHDCe65VZwP6IdYbAgYbi5+uSYL2rJTx47GRAVLk5RbltEv8gbIJiaylvg7Bp+6tM
zRYqxuMlQ2pXjPEDuNHgMKWp/alzC6YnMer6cE1Wo8iMZrbkOZrkSX9//5R5cP++3SoLhwpC3NAN
VT65odAwzTA1p2EfPBC5hMKKjS9etvl6ON7jDpfUrY57doRdxLnVFSniRbXwxfKzJw5Y7UhAMzkF
8J9Rei2PeCY91RbVBU7ZI9OKnZ5eh2SA9LdKsZ7oRMQ7E0CTeVuY2xTbIn5dnFoaw2kpv6OuNz5m
BCMVFfY+XH86WpplRhEEG0MXF2jT4tCJBJQQmUsSCPGvNiYLWvABYVXlSsqZSCku510BfYRCBM+4
6K3bgnGZfwjsdPX/kvYI9jBtyVqMtDL7Zfpk9fh6QgxyKMvybYVjOwrvleqT04p2fG8GCWNluVT1
T2ZsQf0SabcWnU9yUwhePooXMHDn+lWqaIGn0EVynrRT8k5rDkUQCMoMwpmDvV+Iey6d+il8NYjo
kbazNuUe+MxTgcvEbneRK9wEdvA6DZuJM8o1+npz9InGUDiskNKQZc8lR9Sx3qXmqgj9HPr4J4j0
bjmu4KbgOmfFNcxHOt3Z4Pfju9h9WJIXt9dWd1sLnwcyDWisXyj+z3DndJVelSSqokQU6GkbWyrH
obGi+a80bN0f6vtScfA94qpuhFVT7CaaFZi7PI3kc4oxjHDdY9mvL7z9Z4r5H1dxcgTJ+36Sj0d5
RrgwAh7In/Ey1C9rnGJRvKIxhQJ+gSiktAflrm+v/79vw8nXJ7cBRqiOCxDXY7bO+fx1IjrFw8Tk
fDcCp808jPgqI2KXZYvHGea31dOFu3BmYf9xF06b37KqWQeFi1DnlMWaWmZgeGhL2jLRlrGbVHdd
uhbktRn4mulE6yH4rDWcAJf0wOfqK0QOpC6jXZQN8/RsJR1KYhYFaX71if7o0+XQ+QeFiptHEmCg
DlX3oK2RUjIfYmD6Er90Op4ElO4FNWtyHdAeKqmxVWymwJT1ZvH7nTpXLP+4wJPCR+0Ox2mYL3Dw
jjIzXRtsecjl2RaFaJNcZ/WwOLQeSqOws3EjOUSTacWbGhmMfl8sp07c6e7CNZ1bwL/ftJOTU1sq
jVYceHrEzBArQG/dRvgZMbneYt5Cn3hfHX1ZAtN0C5EuXXTdUpmei+O1kjya0QWh0xeI7KRY+nGH
Tr6oWspaguu4Q9OOHIcwxo1ugxDKIYSHtlhBfqFSFpLdBL+O2ISFSXlTzGFeOgU9AXVzykvd3UQ8
QwPbLKrHXszoW6bLOL3BzqT3hMdCrSBRRe/v5Rbqv+bDB8TiDjKBzimfzbP+zPQ5s3B/+gLBBLf1
B95GC9N49Dc/oj7BRY7te8mYjoDohJ2o/5CTeyydREAffFQH9QdS/K5zq414ra2sm/GJBxkShpTe
5ESwJXySgWzH4l6RNyZXM/9dr8dGX7bkspnzoaS5U8RnIXgskIeGd0HLu+mDibn5vzx8RSGpnM+F
mKGT9SMICzA08den26FawOs9eVG7HGe+St7fx8W+y54N5VWGGhP5sb6CBpVB6so6mrTdzSXl+rkD
CWOW/3LqTl7GoWtDQUjAjjVugETjoWt8RqcWUkHVYxDe3mT1/n8xaDpTc6nfyU4nt2EUrb7qTCBK
83xStaVFfFtvaE/7mYvf7VLL4OwygDdVJJlWVOGZn5R45ag0ape31EzJmiZJbh80eNiLEtBK5sqk
QbATAyXhZGD68vPkoppn7C+jH3PC4BbahXJhYTrjhIEi9d8rOpWwku5k6NFMkUpW8ZKmEmuPei0k
99ZhiRkRkRKDWjgN2tWAAe7Sun32qX//9ZNjaF5PuiJo/Lr5mkdXItgBgNIIqY5oaRQ7Ru3hogLJ
6INdOgCfOZv9+LtPFuRAzatGjXkS6qsOIAN1Dj2LyJH/Hkan9eZY9OJlesxcAdIYTtELX9+/WsL5
ritQgufdSj5t1YalYoj5yK/TqKoXuuEcNZe/vrFA1mxl1P0zdslVTFv3tGoWa0NREyArUb22S/Ei
x/Vc9+TH9cx361sPt9aUvq2ibtgbd9ZznN9hntMI6IMrFzoxAiUL6HLgFcjU30FF9WQipDZ+G9Gw
OQhVN5OpLaMOD7PSLIM69eL4Q1KXcvk2WhTLc7YV/52zrNn5c3zPQMQENDLLk+EAYUOzZdyLUE0k
ftTTaCBz1sVcn9n5HwaQTpruEN1GaxRA9wlbgDvJ4OKG+z7x2MARYAjdrumulYf2Hi/KB0u0+WfA
YoOyhkIbS5vNAV9JWWk9JDszlk0l2Qqp0UK8m9Pe3mfUH0MFxiDXyR7CTbZXOSvjhQ/2GmYMvr8Y
bpqBs/8VLY/MXMKLRWmBKKhHdUoglrW1ICi9RcsyXh9Q0JEsA8UiR/CGRsoxLn20X5X86V5pqJJk
aTPV85/uTXUMu9QQRh6X4BF9VJp+L/kIJ7uW7nBGuqV+Y2pPpfzQigSfLKzXDDoTfwZFhlB6ZbhC
tuJ12ErqcsMAbjZnxhdqwzNua139fo0nH1ghFHV9sLhGnN84Ig4sY4JLMSE6HWaOw0pwO2IzmRgi
V7qnD2er3U173EAIiC+d/S9ey8nmIqqJaUYVR1VuUe2wv6B7md3yRfuCimDk7BfwtuezENCuSy/0
SkSNrdPKF1adr8PJbw/upMiZ1E7K6oKbAhVPg86HLOlexbp/V6+K5kGrJL4MihkBy6yNbDRv3J4s
QqxmPmotAyYbIw0Uw8VKT3cmjhGFumzenJOQd61fAiuijPh9rfqqnf+9ZhUxsSQbVPQnvcumM7Ik
DOYD15pjpWKupsgRnkvpurfsqKfPRg4JQbO2eiB+CDjKoqYRAMJEdelNVVvVy3C0OMa63DOrXwr3
+abH+gbgJX2nz4WEdbqqdhxF8wXwxGjwf7/8c1163sP/Xv7JFpNZXQbDn0Kn0ha1tSCJnSZZ9aib
toZSA26y7MrEU9OVHZxKtFnwpOUwp1TOwg3I7Qv007U9uSDWmJ02TrUlQsxXXHHDSgzoyw8W43v1
bvlHXAv5H2xuXkdYnkR3851J66yxP2bLfpWt5/ZRdOnPmwuUf54Oy4CogOG2GL+drNxVNuZWKw77
ML2jM9FDJtvSLoV7m2arXHsJ9+S6Zch8M0ar1vNB2zYkk3gpnUeEHrSQjHXulP7xQ3kTPYbgGYGf
h6dBfalhyyx6dHn39Vu6rWi2oELxh2tE9sWO4lS/Qwur2ApamNtor9nmk/aRbgFJU+/OWlBVc2Xa
BHvWb2QA7u9P9WzhYGi44wF94PQ7pX8XWnoMhEAdmHUuNBw3j3OcV7IzAMou6LLUC8lVl5ekHudm
Taqhg7okQVunWj0p36T4mJeZxKeg+tqwscQ7DElEHwT22G9GcxXeIKqW7WrekZaXasezjY9vP35a
qcnZNIhmwp/ck0YCwBgwgTdLhsfEH8S1nnlRbOvg9xxoRsE1WJlLV3Bugvn9z7dOPqVA1sopbbiC
lpfC2uHSgm9XbVuSZMHy1MSpDZKtQ1MrHPBwNejYR+ylhSehw/7AZJ7RpEfWUd7MjEKFjDOodihF
F/GbDObuk3B5SGQvmAvYs9id4dzBH8q8g+zP+wMdQyJkov/D/PDHH3WyTw0RnxXypGFfO7T1yM5W
b9PS71M/7OAsX0vTa8oqBS14wHMN2+fC8nrpnTr1JUGJPxpjw+/To6fol1Zj5s9CvhaWToU4/TC5
KGCILg4BU176jObV4Z/Vw5zDPs25OX7qaZFZGKem5IlmWO8AM/qxsckz+mmm0/ZrUwE7rdMIXR2p
oTC3XRQPyOcKYQPlAAh/SQHgcPJKlXE41XqnzV9UIS5b3myQXUu6tXCSvPdm5khbo4sKg1O/vgFC
clhQ2l3GE5xTHNJz/++FnLwGhWC0uWJwJ1TdAcQcdb4BnUxBwbEKAIzipJOdNvOgbZAOnZNQOm7N
8ZHNIrnwTM6Cwr9fyUmxUuaF2ucqt0RYgrMIEcEsOCImOR8AU59HLKWSU9HSBUQpRx9Ml0uAHLj/
Dbz47mg+TKofbFUGikyVEAws0EKYW9W8FYRPM65o3V4yAJ5Tpv24dydVTXeQDb1SuHfBVXnP5u8H
K/DdqM7RVuB4+H3pP3uG/n5/5h3x+1lFmuIS0gRL/4E8ZLoFYMUO6kOTbkT1aQzXlb4FjlJOO5aO
ci/S0Y+STQnqQPwzhauEpC7n9yu6+O6ctEHbogjbsuCKZtkxhqG+utamRzP/k/bAAas7g6HlrUQk
DbihdjN0O8GpgTsmENwuXMr5Svfba3xSDsT9AEVMm2+OsZLqZSRc0QmF4Re7Y7fUoXRTjDNja302
7/DF6B3Kf1plEVTmRXUpu02bP5rT5QU4jD7DWdisvxRL3x5Vl6UH2HL63GGkJxtka90Wjq0/YvJT
cxT3zYNa/EmcqtgKHzKLHNTT8bqsvy4Rb000kONgA4HVxT919i4Qa3KgDmE9Do9PiezLTjjgHisJ
GZ9zicQZx1utaJjk1MLVEuZw44lLjl/giI+ccQLOrBe+1rM3/PufePLuh0QmF51uchSTFsfgimw4
xZ8SD8e3BrRHdYBPwgVXMOTCqPYC5GsIVMZ1P/6d0+p+fxHPngu/X8zJp9H2KvJw2SBkotkCzlas
NXc0JP4E5jJuu9iJJ/bR/LZod4q2bpNtQlQ8iTUbQgQBN+CoZqCohXA0bnrFken7NU+i8DLfud+v
9Ew4qk5CkoJXnFEn/bCT9zTTa/Rbx2DYj7fmq7EjQMgeUBjaAVeNDYcF7V15Ag5bN5sITPjfA0JT
w8ke425Ruyrh44vgHq2Tm60ThAqiM1xx1ofLeGXuMwiRUNR6dKg2Wuv8z6Xe6Zm0y58Xf9ItUUMj
G7WKix+80bU89W0sfOOZGx4uPYxN1EEtvpFk2kYp9OAN2aRqb/NnhFQ0kn8oNpXsVDcFGo8WFKHh
Dt2VQB6VzgrvAfmjp5DuCh5GXVzU8J89gX6/8SclbDPVShbpFrsL9DvCJJrlBKCJuawI6Na4CqI1
eKFS56RirA0yzToicsjPcHu8uD4pD7fj8tAtk3Atm55AC14B/ZTRLK19IbpVyd6ZOBJdWmHPf2X/
fV2+/vm3hURtpqrSU66ajlNIaDB+JXktojB2OyyHHskGQK5jdL2r3viDANhczureUL5IOThbhX+7
f18FzfcriaM8PAIDo2AxEPkCX1jB46Q9Z4/1s0LtwJrlU+XOPZVD/Tq1Fxaccw+QSBeSAQ1V1P61
IY8RcCVrFlM0kOvsYqnOLR8ngGfb3iT9I0lJC2a4ow+K+sjUw4keJ7u5P+51efGgWHYe+AZ8gJQ5
eRHt2A2Z6lgtYnA0wo+/f+RfCoCT5d/E0i0ijzM4oH7pOL/dq9JqDuNhQP8S036CTUhveSCidI8q
U6tAza+6+k7t12lvU9ztVC8nZsQtYkyabhC+xuFW6O6N49UkevrhQifGmJfC367t5BtusLzWQocS
KW7o/TO2xIoJ9x7c3YR80IFJ67J6i8JHD60mVu6CGaUc7w7mfRsbtgKeo7s5artWfFbQYgt1DRhg
XNQspfC5cIKkFc0aB0v6rhE/a5TwGGiTYjNpm9DcHpQVWGRBfSv7RwlqiSsXO23evghZ+aMR/k0I
vLxJxT9JsZeSmzblUBdz0J06r+3/UvT16z7fHCh05DeBMivZJPQexm2b3HfJDZjYnq0+Fza5fmnu
fWbiS8QcVEe6DWRhiCf1esIgKVfKcHY7tOj6hFu6wORsAc4NXaoJ1g2MBR8D8kf2QKgr5mEG9V6s
OOdd9eTp/biMk2o9ElKjySMBZRWfoCe6rU+uQ/AXmb+f7efxafR6ybFyTl794zdP6vIkGIu+4J3Z
V2j0SIs/uPNEkvabnU/XM1wwwiPvX/iEzpyPfvzoSXmhmA1K3qPVUUG1tE/J9j7wxc5c04EmuZMS
wu5Kmifm9M1tcSnhiaXGap2Geejyopvv7G2fcZ4miebKP8DSqhSl0ZxtWcRtlVCtKLuGJTsyKgfS
AqhwaX9dKhXO3nemZZJu0unWqfx/1vtFeayiXGtnp9CsHGvsZuaHHhfhDepAxH2XM7PmJ3n6dn3/
xZN6Pmn0QmyO3fyL8Z6epJ145kpd0TlcDdcsTy+/P+RzzayZS/Kfv/CkGErCKTWK4esv1J6Rd7sd
ptUbHMR2g0ultKkDLsm3zpWKFtx5oJL8MhTSk9+sWmM6WDVuIkjrGH6d5rV8qYU1Mo7GWFBaY3pB
V0OEtya5EMsjj8n87AhjLK7pXNEW/3FSJYtZwxU61ZFu6O935Su36/QpqICV5r4z+snTErGRQzUO
qmyeTPKCx2szxNLr9mDPRdoj7/rO+OzvTcD1UTlD7cF5tarbVTZ+JpLNFHhszqQ8qc3NEK6F3o+G
qzkQ9PeLlOdX4Z+L5EaquoUCXDzd4gRmy31VN/P8OGmWBEE+4QCFB1E4HMxZGlFURB7qNJ9oXvdw
Bck8o+XN+QXVMQKsv2Wy+P2Kzh3GLTpW/7mik42tKuooKQquCI82kuwSR1rsqwvLZ0BwUfSvXvr7
T8pJU4t0SZ3T3pAhPY6HJ4K0yKeCjQ1m5Hhdk7SyaLU/hGNQZQJr9UwHbOsR/AwrhuHP85aMhgrZ
hIV98DnIgXI92tOBZlSoL1qiVCBVm94oLj6BcQgJRhqny/yg+1/A8861N7/fOfVk0BHkppwpWj3s
MR5CwaTxNTcyyOMAfJbJ7qSvezjutvmXMBf1HlJGd4+fub0hYyLH+z3YzDwNY6H9aX2G2DaVM1oG
ZGA6/BJo/ZD4hWL+W3vtKuuuUJUIX0IfcmDUHYw98dK7eW7v+PYmnIqiRm3IrHTg2XReuNQIhme6
HkZQM25VxqFreJCrWfPb/mkZG2U8iCUW1ZhS2vn9lTzDgtYtjdDLuc0ogec+2TmnzoxbLTzySlqL
rlzMjk/1sb/mzO4N+WIka0ReZsIGy2AW87GM3owUSZCAml74JS78/XrOtVx/XM/JpsqRlJNyxo1R
fXOt4+1PvHiJ9jpEAC++s5rYEjMP7+LQ4kzNye8aaGZ1mTT7U4Gv2hzqY69xiulJkLelObCUKTI5
CD5J9tMMnsYUlx9Ji/Ik5cJDOCf0+P7jX3Leb8V43pKCntccXMS12Hjp4E6gt7nbkfacH/0ZqCZv
xWWZXAvxNXbQ32/52cUcdJI2d4JQYJ/6DYKD3B5FneC9OdTgRsbsazqkCE7sqxzo7Gb05SMityVx
KqH5OXfxjC3ygMzTU0+9H+GHJDhMbfT6bXetIlJL0hu93pS0Zn+/0nMdaev7lZ6UlqF2MOq+qOb7
FInXnb5PU1Ba0Ijk+lriaAV5msaJ1rxBuDB8dXqqC7w8BFuK8lse3/9+Neq8Wp/uL9+v5uTTyZK0
HoqQNQmN3ttc/Eidp0obINgARIfUjnXn2Pv00EjoyDO/Ow6L+4KRjH5nEIIrBZ4yIzIgh+juxCR2
Wh4OriYuzSPypm2CqC9m7IlxtVJT4tSWoXfsVmmyDvFuQi6tN6y/2HYYckI8+fP733aGyMayQFtw
HjyQHHdqj5DNJjoUDaKTQ7K1AAtVQKb04c2Y3azqrbSMwPCOBLJEBbKs8ImWWkDUmoeg+5lddEay
9H8ELLio6Z1hzsxqbhK3qtyIF3zTVHfCPWznRl8jvDPEZQOVkdXu4kxwLpT+fUImtAmKFR1NMv/8
23elmZYQGhZvdr/W7vTcJ5ul9CZthzXZJtEEzWkb70dnsFBSiZQFF1PHz14AAcxYCmXkfKej0MPA
AFhPEDfM3We2q1K1rYnPxNHSWUyFE172kmQND6pW1upFgMA57a2lffv9k9W0DIOhghs6v6LgBzs4
f1VC0hgAYlyZtehxGajKOuaylO+HZeOUb8PhTmMrrX2t3U3DKjw8hP2zgiy+OEC5D3ECe7+/a1/l
7M+nRD66zIlVllh6/zm5tANWNaPs671YkWXMPhxadyNsIwNC7nHb5q7JRqhvaiLNCOrF43yVT6+T
QaQsxXcJ9+eTUxesYUGyJ0Yt/aOuXAe9j6s9Omzy6YZks9qE6LBW65VWXG9ji+IGQHtoQT4ywltS
YYBBgE4iTjC8alSqgtA3AjfSF6Xkk4gWKo5peXQSqH3MWVA/JX9M9cLx/YzOi44Rz0ohBYG9+OtU
8O1llasuTjPOdvvhmYaM+Vm80ZppHrVmNXCU0g8ubqnZj6ZcRc74gK/dKVaG7vUIOepbo92Hx1Ws
zyisyz2+M6TDH9f2tYV8u7bECJE4HANxr+3MCdEuWHOCBw282Ddd7Fb7Bv9CtuXzigmarwhZxxgJ
Qn1eEZsPGcgdeCAWxGFJ1DUTaPlufI720fExFO9m8NfkJwiPDBxW2/F5gF0bP9dXKF8p6J56xYXT
J3xCvQrI8lvRY5Ff9c1loTrK2n+WC/5KNkB2QZWm2GktFEj5MajUSNyHydIi1Cv3w2tgjlOxG9Kt
lT7o7VY/vssscGoGe9dKFgcI9kaVIJJDMYy0bpkIzljY3RyyDumJjCIPnh5yQcKowtGzkhVmuON1
8JSWTq6ucERgccSRLe4q+pSa8NSJV1LDwD3r7EG/7zAraOMqmVbWK8o8Jd9o6iY03EqIF6wpfnEz
ENsb+SpaFj/iDFV5zVaX54bPCFIyvx2JG3viANYLcxP2kF5pgMDGldAsWhIdJC8TF5NIYwZYrc8k
2YdZ+YkyyHjt51E/BzjxhhkrQWcxobeOouz6F6hah8+osidtocaOcqusxa3lV85xozrpqopcFac/
q4hb0z4j0wU54mKwnEMbLlr+BikgJsKRQVCXNjwtbLVQ0RK3A/cFrsu3aB4oPrylfcufSA+cZYoz
Lzv4Sn6XSDaAsRu6BV1UOyQDKVj2JBbvq2fllvOu8NbH132ELgbWR/So1sa6Ba2mO1Xy2iEH0ZEM
QTikO4FUsH4jBnJb9aCr3lgA5buKGE6iSAUOReBa/TC+Fnc0cbn7i4S0N1sz7EpfomEZDO8LHT6D
EPrnQHel0Uk4RZHJ/IaMonwcdwuFoJ+S0BDPuA0E8IhzuGQZ2LVJgMy1Ana28OqPahdtzOd5IKot
kuS2gKvSEd4DhKlkYAK0ywz/IsWMirU1LrtkVRoQtlgWbVNYBhIJh0+BtMmUhzGh4yKC3BX2DVPU
il0ldXXp2cweB+1BnjScFG9FfhNabkckJ+9NaDfqglNS/HFYSreHR/N58KNbkLwy4aU9tAv05Avh
c4pWFseicDXiEn/tQm/wpY+e8zGJZSKQtDWSoztxqwmEx+CNLa95nSssuli4kj3vdYx1FOtYeN3f
B09Kue0IdkgecyKk252MHIUAeGSkPc7kd3zR2ZWl3qRHVpSbclir5v2gOuHxOj/eTMVVAv4mFV/0
Bjspg9v4OhBdydonALvyBAzcruf59OBJo3ibJkviToFnHa4VkYQnmiROG+0IYRyA/haPpXWlivdV
cyNJ26P0KUQPMnklBoX/lXl8SKRHrSJgih3Dk7VFzkujxI6YPpMJBUzeTOzDw/BQtQtQfSldTXrP
h7cDXCGB5OpVfdxZ/VoGmIeOjkas7oTGfdFct+NSzjf8z6Pg58myarZdzKO56otHOfvQa8LVrPVB
/BS0bd6/q/H9QG97jhvrUqooGtxNfTdaMp49xA/OkTQxsquCpbw35GvzSB5OcxE4/m//ACAZElYN
KBngilNFVd2ZQaX0jbgXCcz0dX2hfrTgAcmQsluOKNpK7q9EYvlCV2DygwDC0RjuIq+jmrE10xVw
RnZwEu8Dl/SE34uGrw7Tz6KB08rsKIKOZM6Wup+lnaJmx1qD/bUPc0d7Ft3RuNGe6s3RLe7VyRsq
W1jPbnFlRteQvvL7r2v/nhZ//vp8677th5o6FcGUT/K+0eZ3SgdpgnCZ7VheHPAL4K1ElP185H9O
052MyQo1o9p42YEZgTvicQTxaiobbH2FT7Zi/Epbyh1sVBFp9RJrHxFap63sTAWu4HwDHtqqryeA
e0VG56p6gXCJMhYJek35w+zPIkgkX0gfluAC0ySb42KbwDz3Mny/3yc9ySko4jitFJlKEklmCG+o
Sle6uAoFdJl/deCc2sdIckGiYEWYu+FOlL/WJtnB1CYTHsVbvbxJQSC3gE8fp2ftuYEZhOygVW6t
VLQP6HbC+q8svo7iq6BFi87AMC6t0gb7EwO1a1G9PcqWI8uvRkZWGpkIorgwUZdPaxF8XX91wET3
gSQoTh+n6CVEnYV0+K+ob1kd2+AzIciZlLoqfrSCwW4kT0AYJ8gQJce9RjzumP7pETloBCMzWmWr
6Ijq6pVFYTxa8k5u79mYtFuxXTEVE62PmKhT0DZOzdMcyPvj34kd+pwWdix2rG60eUI1ebQEEtOu
QLXEjhX4xbgxzRWfdkrgAmyeD6tfJv1OkT0FWdBr0fvAQE3Z7bpdOaF0s0UYhduKrdSNrFUqLiuJ
jm66bIq/AcFjNZk6NuK0Kd4O7M+cgckhrtdd6OTmXYKim325XVYANFmOhoCs7CcdxYYrQLAMl8fB
xzGWD9ugfaSv19abTHVI6wtJb5cewspnxYuzK+M+Z/6cLFRlRTreQDIeg9Qu+OypjTq6V92qiSlt
NhmD9UZdzcmJZuWPjLimd5FR+VHetOzEBF73wCyT+KNJXkx9B7mov4dIJL2J5n4EdGUHnV/AvBSP
it1ELiTMxNyoli/cFlvNNW/S2VAfOOWfaamTFR28H/aYu9B1kj6/lK/LdcQXAgZIeJWuBxo2cwfv
hdDfneBypL7pruf/H51KQlLyYBUIwFw3IGrNXFwYV5QAxQPkzk+8xvx7LBqlX0xPYeejD5okHQbX
Xi2gLAUGNfZtdOAzFm1lei2HB4KVOSUk0rIPgFW+wzUj3mBy2xsk1X9JCFyN+2h9aQ06d17QyDhQ
ZFXXzni8hcBsNYnR44yJgM4/EBzAyAtmMEsL7M/pVuhvhvGxSf3S8qxrXt9b2Vi2WL0jF1brMdxJ
iIF1agiW8wiq11WLmeRCk+RMa8vkKjEDizrMx39CoIyo6kIlqySaSzIIIGWrszSTmuPpjsk4VrlX
SJzfc9DBRXXZe/pvi+bnr5+cf+WCnS1QamnfoWR9PE7XTY1O9MhXdCWpIHocfJ44EpNnwLqoyf9Q
tjsSEbnZ3ZStIb12b1b21KZ7OLL0kaC71Bd2EumMDotLRMCP3AYMhaSfTG0jbp0VYFnBW4n+HRNi
WF5L7/Fj1HGhrkDUEEacAQ2v5OOPkHAlSsf1nEuUvpInP4xAMnxAS5nxJ0K9pdF9J2z3aGJzBP8F
KiuhJNEWBjfAWACmS9mJAhEAU/raHGd7Jfs2BJpI8hg7kXiK9XbuhEQuNyu3QA7iNZLFKwUbnDSS
3vxmCnBYN5DfW9OBeCQTGSCEfkJs9boi0/rwpO5ExVaD3Rj6RxHToo8arJZ9vJ2c7lCtqi+txUe1
7pFo9MdnMXloW19ADVTK68kGG1DK97Mgq7Xphwm5mxcvAUepw8T7etVr79h5mmY19++jvcrfadUs
kRr/OvfJKG8kssXYEIFI3yrwj8FRLYpkG0AojOR1VbzIpl8GLn4npGyVnWHjsq4yeRklt/27/tyr
tknIrkT6QefHTAgIWKmuYAhIt+XGADbARP+auRrrEwSzFB09wePBlXknucRb+zVV9QV0wBkF488X
5KTp2VmFnB7SSZpVbNMzj1AqFmifndkSdyQekUHrjrxzi8PbuCQhFab0JarXmVYn18CLOCM6eCG/
hC/f6x09kaauT+X98V2kwkcKhiXTCGcfgxG/VeLOsFZFmTomdt0oBJ/ZP8uDk3SSYzXO1FQM481k
oRDHC+tL8KuXCc4WzIJ0eURaYd0GzKTCcaPWV1O7B6Bs4ZnRV5X03ipEx1ueMrFTXeX6Q2Nc9bqb
3F7q/5/Rw/AXmgwJ0e+A4D0VTxRpKlhWXMn0/wk0EZdW5Kf5Jsr2kwZt+i4vfdG4odJFDhMIHjDC
RVLvg2rdHWAxVpugcjW46jeXCq8vUNVpnYsLkwG7Qm/sn+YYKzzZ4kHNnXdIjMi9jOMy7qd9pruE
Y+SWbWGIccQP3P36mzJ5o+XSb0GcNmzzh3rHuYbjoq3cE2NE8aV9qoAL6dZ07LOq3MIOvINHjLGd
LyVH4M3holxo4U3SwHvxVNPVZ5jraC0ScVXQrshhJ8q6a4g+EWYdJPvCz6xNOH1m9TaLbxXjyQy3
fbhN31tWtPE2tNZf/mRpQY8XIUa8FnhLSFaTLPeYP+qIcS7Pcv4drvEsLRzroqKbtHJOatU0NY69
UQ0yXVdrB95gE+3IYLbDl8sd1jMKiJ+/dTLSbSUtp8znt2geYl8k9QZFAl0Md2yWIpC9/8Vc+9+m
8s+fPOlq17nUikE5yvu5IoYo43bEfW1DOoJ8mKZLwhspi+MrSRfd5qazRc/IFtpsSfkTgPXPveOj
6olM4JVLvvV54HH6rs4OHAOMHt/S6dAg1qbJVE1WicM7b+ts4gJ4wyejHTj1OsTggJthMotgv6M4
Y8JqLtVyiaoV2v2lpMczwg3oTrLE2ytpGIK+DpDflqysHRsrP+bzBx34OgtQV/khU39n9ObR9pHU
dIgx04VzqXzunPT9Z0/ehy6uxI6PS96nkt+6Ap0K54AQx9zKtEULJ0+dgXwH3RaH+9wHKsHgQ1Nh
4Lhl7x4HG0SrBesrtfviUn953if+eTrQDSkyFAWR4smJ2YyKMh/qQNofYe+7rbjSmmVfAb1DK6X8
IS/vuKgc9V2sHQvQKLZVhypRbnzxuLlcmX0N7P+9Gl4HUaLRilX25wkaaaoi92Ym74OO9cAHMUwB
S9hjQ4PVvNP9yrKJ0pgD452EF5l0MZYQZYElv7Xz4Q41pY7Cl0c5+OKSWJC7qXyQ+20TrNIeUyCx
DnDtFtxRwZnwQYskLFx41Mq5ZQZvzH/+hJPicooFYZKMrzdscGSAJpZxmyK2OjwVA9Luhbwu8mVy
uOJDhCarLyXc5MLcFW5Vwmxp8OGi+h/Szmu5ce1Kw0+EKuRwSwDMlERRqXWD6la3kEHk9PTzQTM1
R4JYzTOesn1sH7sLm8Dea6/wh/oe126Y1Zl+p6cbv3/CVdO4iku9FDE+r3T26RNNaOO2ighSb5MD
RfSj7JbVK9RQ8eDvzK3xUpbHYWQeZnNrt/hKmneTWHqs3aWJjT4tLh+dyQBo0bwlYLzAyIRIwzoy
im8FiNCbIXvpxPuyXf+9zXJhMs0ZtkQFjgo61N9Uvhs5ygoma9K9haQi3toox5FghPl7PCJTNd72
yJxLi3QLQIXO+bbrVlDAG0yuAhqu42tQ3JQjYNtlWLuJWz+SJNLZ7xsX5GMzOFcWe3E7WMjcAB+g
afZxU3wKOGXRF1nQtiwW1xFwaWgM+fg2uDQWA+vQTXbW55v+1G60nfLLUtYj4C2aKQLUBDvUbKjr
I5YUZNstqqcvMhC+Q8is7l94Bl+qioCIGoolWQTIeTYnlH5n+JEo348CHlWOHm+BKmIGg/+QqjK9
ZzY6fWEc4FBW5vLIM6ITDW6QActwidb6GlV1hHPX+IdMUoT1NVU67dK7JN3EB5wGJCrk0//+6V36
g2D0ObpB93Q8a8dXjnW1ThD+oIU7Kk+FcNe9S0zsUhxulN9ptmNKjXc9BBRec+vo76ggAG5lNpA0
NzUcFW+pWXcqBDV0n7fJjW79itStNW5N9SnV7/v6Hjqs4RpHzJCs/A6S9GhTJYeQl35OMD+uqCt3
5UdZN4t/E1FKRRdJ5kPMo7HBjrd8MVTv4/eUH4S9BbY7SCOW+a2ebBlRkSFFC3l4HNV9+TtTgP7h
UeSEiYvyM1ovNdpIyu0QTS0qubb9g6Rs0IUXFniAGO1kS6lNCktLarGermwKsdiuMYFbivmmPfb4
uJiOhrUK00NANQA4CphGAKAGky48gXihjw7Eh1iw/WKyP8oaGNiLluz4WitX+X5lgnRE5l4zSHPR
KZ5dBULc6NI5T8CbxziJOym+JMWxRX2CjsaLpTDOQV/CeK2fxQ1fpoKI2XBUdiMeNiInflgEN+ld
vRrW5BG4BMuyq6PAJy069Mj/yJLrKbeBtPPrO+UacMeYQvzXr/h16bMrYKiDKtKFrDyNGKSZtyVi
+CVS77gQrYoEEy32a0csEvQ3WqUmAiqQ7weCz1GDpC1BAZDQLKqerf4pU38mdGH8oyDR6lLu0fhG
52lQbGkrcRNbC4GU+4gMt7ZN7gN/sZBfkFWbZmv3+fPU7cKpxrOO1fjk5UjRrAS+Z9puG93NpE3W
P8rlQbY2VK5Wvc+lQ4EYiOoyLFxi5XzyypOMkiHiWuCnZWjA//cadnpPKOCBxABoZs7OsxRHoxQY
RXnSq31VYLkN7/2hGTmk3I129qtwwvpFSt8N6cdop7/PSzy1rjHeLpR4XxcxK6RzTy7GoinLk7il
hDXe4nEjiXcF5u0F9t09HVa7ehVcWvPAh0ZGtcVbj4EOgEJwcQ4tYtA2OpBC9+8XxwUI3rQug3EG
iq8TBOtrsBvSVI3yNCxPhYXhNfB1aDNOhzp2CmdhQUaBGFbrOVnL2BUUHDY706xFaH+VthGvSgg3
Vfv09zVdyJ5hBILvlQHOmBhlzkoohVFTnUJIOjHdwNvMonDIlwr4HUfV990S7boavzTwsljF/P3R
F3oNXx89z6AtT9MLQyxP9DsE31Gj5zJcmOVCAAGN0dq4sDTXk1c9xgU7/c/5NTvhFvenea0oKTB5
jOzzeR9J0Fm2seFGka28ehBoII3sjWP2s9kUy/6PqW5UEpYDUyopZ5D6K8re/Hgp7zLG6PIVP9qP
XHYeJSBIEd24ymDczF5mlNRZmp85ZP0y0X7nkxCMbzkUbHmwMuhsAcsx+lMqrxJcy/zb4nzqit+V
svWwd/MY9GHNoD3Vwy7K7KTa1NB4J+yQ4dKOVp+Ya9vkyokdkaf1DZ51j+e8wlLpprI2Yv5DN9eh
GS6EbY6cPp3fCLYYMxjJnWrTa+2KC9xB6wPdjIk806JvgKc6EtEqEhFKUwnMz2m2sobliHEoVDaA
gqAEvV62O7wGKHqMosXZbn3GyawubskrkxvaAUz6GXjahY9PhBsrhe3R3y7VBzUe3Fw5esVB6h7D
8ohtQFWtw3qteodGv1cgll6vtS8olPB7DMAtU57EVT0LXKqVGBHCd9VpAnAF+FjoMN0xh5NXuAxW
ESAY/67oHX5ldWYUF2+Q7CJl2o/iTSjeIn6CLwpd1uKWQd3IkYG9H9o9vJBgNeR/mvS5zZlikYgH
Rz72UrphNt6HtomPnMfYz4iRovZvhuohB0SXVU8oKTqBxBnwbkoN1TdWEEb3ASIm4zIvn1LvV5Tv
RNqSkNyuk1hB91+48FRj4o1phvF9JlynIjZVnVKdmm22oXHUk53gOlcysBt6UkRUWjX1CZnqfj3S
Kmr3aEg3k5RLv2vz2xwllklKdtR+dsKNl98IlBMySCvvPsFnL7gfvJuiwbij3sbpJq/cDO0/HWva
3qBljy4kF3yG2yi9xA7ZtVGsMABEsai9O8dvSZ06qM82CIx0KIsyOjcekYb9AS6jjCdL5vEuwQG6
FG875SmtXtTyxQBIEoD2RebqDDBkeKAtqWGS8kFSlu+LRHNC9RfIsUk59KSZd712ZMbTbTJaaGd/
p3V82+y5lI8G9pmJhNCgvBq8FXAGtLUo9H4XMA0Zjo870mj8cMCS+O02SzZl/9NvX3IdtLe0bo//
kfUDO9cESDahOEUEzWa3ytmXijyMp53bIZG8Q6R7AnVbXHSAWkx/J6H9T2vw79H7wrzn62NnGVHJ
bcL+4LGT00CRvye0JBmFrdC8sfmxhmPEfNil7u/k9VVG1qXdCatDoWKEgwmc++tvrkUV8nJkVaf4
fVwiWv0swpYpF72j7evbaKKhn3p7HPBOvG0otDgj9JbRjb5G9Ligg2Ax6ZEkLnWEKUjwvy5Eluoz
aSELQUFlIkYB3VOoRxb5HegwESaxLZ/gTKOvhY+vMxHUBogAyxGqgnelLr3Az53WouocZv5JJ+zr
WgyvknrBYy0YWzC0bl/8akF9hIT1q3Wv3Mf+6gzB4EnaVg8g89axiSrFtWHlxXzi8yJmuVcaBB35
D4swkEd3ZTtdQxpyMLjDIBhrxMg1768JGF7AMH/94bOP0BWVoY4qzyTfNHJkuwiXxNpNFxsLcF9D
sS6Ht6y9aWKnRARe3vBKbPMHyK3fdLsreW/AbrJxCzvbqWQz3YhHh2G3ct6nLYLxU4QF1+glR+pK
TVhfu0s/6p552oCE3FSk0wEx5jKgsWwOQiKwfqhuyZZm6kpAcjMCuIr1Kv7c16/vCy0tXtmnR06l
2qe6e4zCuCtTb7q+BQNRCKcbbdhBI6rNputBHaKPiW5CAxbABfGjDY7aoLgn7qcauTiv29bBAFPe
ETh9yPd4cP8539IOuZIjXiACfF3n7KBXdFrOWsk6a8dS3fCnJeFqbwMV6V5hOdENAmzR0gxgmDoN
Huj/IH3GhXiNAGlOe+jbN2LAzTvjRoTE8fWFnTVLVhWO2Am6PTplebOyyEX6XT0+a/UWybhiYZ2d
utiKGKyUuNzEt5D3c20lG66q3eWYuRm82Btd32egH8cN0CETLQ1YV9gmA6qL1o22EyeYs/QA8nYF
QlnPb1I3uU1J+ygn+b+JNyloPK77peWCWX6KZFtwC0fbGulWEtcJudZHu10sDufimLwD//SR9TuL
S0VzshWaAZqHJTS1n88IQYpWtUD3Un5UnxGqr5AgGVCuwzf1Kp/jYrz+9PZml4VhGWbvWby9HA8E
dNnRMVuef/Z7dOfwKsonhBPSPjWH1mWfUQkjHBbAjvf+/P3WuoD8ZT99Woj29TNqYyWUhcpCJA70
eBj9FWZsBi4gzKAXareogVTdB7fgsH5SldfF5N2sPSEHHb1PWj6Ja20qQBaqk95Gj8rvK6u7+JoQ
aplUzchFtdlu7/IUjq04RXAMOXBbthV9Nfmul86IsTKeOukfsKnhgpwfhEc50pdba7bROMy+ud3+
A2Uq3tan9cwqtEZWfdyPWQ/EyodGX7QYIhyM9TQdzRm50bZAuURlzAH6+9e1q+RiuWzQJTJJP2Gn
zHHyohbVdWh46JeXawMIAOAnJ8BS0DWVE1NU+P47YFhk5sB4uuauk+sFhtKxsWrPO8Uu4Ktchcdp
35HjaPtroBANVWHmpM/2j1lUbTWYZjFhrtjLeeAopSM+DTfdH8k85qS4Y/hDK2lOKhLQZJrqrbwY
1FONYUS1UmCDNsMivCn33qp/OB/Pj/pdcHbU2u4HfD8mf1x0CiHPouU6CI7iI7xDA8/FOqEMKKC2
XfJg5D/jFG3/pxZxRJS4ClQFnQZMXHtnAm4qQLl0x6R16+DNvzZsu5hjWEAx8azRaGLM2wViImh+
SxAh65tu94oRTb0c+87WAqpaupRKfMD92DswbIK6HCArSxLYmUcPHpGlKNeZ6ZfODIYdDJcALSDK
Mc96RGMQqkwpT8leXxnLYlWux+3kFDGJf1zdk1Ogml0DsqjT9bckZs7fho2dFyW+YNDCwXQCKZxx
WZx3ZfVSDidt2SnL4jWC51XTr96P2bafLnDKADld9uJGTabLc+lX9t+jxqWUSxaRZZ+0AKTvE7bQ
66Lem9pKY/oj2xhLpf8TOAV+i8ZmillWsFFRL4fQceVyvvrgWVSvi7LlSvRLwkMG0ZmORXJLGe+c
JX8xcRlT3U2XBXAzZfOf/GR4wqY8FT60rb6G8WjQ46qQ2YbgrJH8AbcFPVjLP1AbCaBU23q6fvj1
Sx9fEhl5qxRbJmi8r09NKuFchTlPVVf+mtCsIvHg4yO5rdTBDdHJr5tdFv8QB43Cdx3VZ0fvNyk4
DfRtBVv+Y+FxQkuNv5e4ATbhIlfwTyhNoDmMtQK9n5rNBsf8zkiT6tMDKUzXBDZqugea5uURE+SH
AvfLQbUhaWFt2In7Xtl56XEM/3R17WYdGK3QtbRukbwqGInkDppieOVod8nhWt59KUBjAfLP+5gl
kVErGPkgWARDYiBzMKIbrW+aVigQ/epaVyyBhsNAgzSS6AvhD14Yit39TkXHg12Fwx7sh79vjEul
gCxze04TF9x75v1nv9IUoRSMKa81XgTNTfBdD+ApAJ2hDlEWFm4ktO5t7XUcnVzA1dYVGYt7tIKn
Ky0834IlBuERbWTwqOVyhAaJd1r3gDC1aC6z87LL4QZHIHqvDIrkS7vr89KnQPcpJZflXAjK1CTD
rPZ4licwVPD3XMXA0XzXekMYp8IWALgzNB+kXrCOAssJtE7mJkSakdIqR/X6yhm/lIBj5U1jwdJR
qVDm3YW2blW57HmhU8DPVBsz02OE3yEeqUyUHmNgUpPhO5rDrhou+8frCAJjOlbzmPt5CbMwM6RC
3zcSS5hac/VGxeZ0nd0CtsChqaez8erBGfxQzei9hfmEThFO1Mzll92Ik+iiexUgP8lMa8DLdZu0
c9ERiPSDH9/UNbOjnxzXEMbH5IE0/aw0uIfPJJLS4xpqPQM2HN9RtKA1vy0je7L2zm+8Heo6/lv2
2qmgutllC0rGc3I4Jy+qoiwKmg7RsM0bBy0lBeHDbl3wplD91p3rMKhLxdyXbzSLS7nR/M83KlyY
OpvzkU3+IDQLhBxiunLvwV3ww/wJB6E4GDdgLqxF/ECxhGmV+GLWKx/vjEWxRNV9A3xCvdIUv5Qy
YApjiAC0CJvsoa/7us775Hy2dPb1O7gDLz2N3m0VUkFNJMcI6oODxGknwDo6pGjkgbhcaNFdG9+h
OXH1/r5Qxn1ZzHwvhX3ZhQF7qXqHGLAoEQpGQiXeH2ggsSL5bAdLXdzhPwB1wLtV+2V4hwbseZOH
CS6q1rXB4gW6BVZopjhJM1JcQl3++na0qp4Y2Cwo2Ic31guu5jmePenSgvv0WzK3QrHFe2/qEp8n
4S7F32cnZJbMfK9jC0XXmRwRJJad668gDKQbpqTjfRrtIPkqMOvEW+18FxprSND9O5y14UHNQVhQ
gMKXf6CXLFYb/WVYyhukXstf+ua+waIFC+/z2mCiQlM2Z0i2MACXiQ4a1YdKWWtoVJTPwR9fRGDK
ruEXgrp+kmneCojMu7XynDDFMYaXvHtQtLshsRYWoGvsAyx4a56jX9thF+bKX97hLHJ6eZNETco7
bJeAmWFjhE4u7rFQwehsAVD3fDshjp+j3/lSAB6vL+onBU4aoj5tfDMZ6kAFvHIRXSo0IaIrmqij
Ug0hfbbrpTYOeqzPqhOkAixxbFPEot4N8CZGm/UdHss40Zh9l6m+oS3o8/xE7LFg4PWmFxsPyQW8
v6bsrcbEXCo25jXtNXmqJedR9fMCZydB8U0p7EUWmIWLRHZkEjcsANPnbHl+bNeMTeFiN6vJP6G4
HR59t17I0t5A0xuT6cD1HQVPQ6canPiavNnFtILUWoFHL2JT+S2jr0LLDBNGMXLiUP8i2kPmLG8V
2ju9C14VPzTP6Xv4oSgzd7KT+neNERLt7oFXYbSFxXNg/fl7YnGBhEHZ82lRsz0m+bkkKQaLqlyd
QbHd1nYWPyY1uRwX8rJpboWOwrzaDeETuCkrPoGwFx19h7SOGDQLIT1pNhanzDlDVDGRKSubH214
Zf5+Mdh+XuZs28XDIHdywFdtl8yXU5wUxmc4xN19uqWn+ANWbUq3iiqzBB2aIKdDkST126tuJhfk
Oaf3RW5Omoz8wnwUKvZyIfZmW518+mVoeqs4w2GyuxBf843qBjS1xnvzJCuL9DANNr09nurMYBZq
tBNb+O13zMVrgPgN7LjsFT8INfgx5OtUWTSAjl9Cx7oKwb6AQvu65lm7QzIrTx2nNU/2R1J9tOhU
JbcoccdPNcSuDvOdSn0uzsuW7rm3za2TID2A2XCAVjghIVFeJvoeuA/mEX/OmrGI6CiBt2ier95j
07UwP70GIwe4JGDZAVZ+vTbwepHbNCunpaLlO41gmLai2WBu/dgRoPRikhBqbjPc+CmRGy0uca0Z
btoslWtyx9J3lJmFJ8U/a5lFkjFvBxEG6ZSfnU2yRIg/AY41bhisR2wbp7lH6XQlPDh3ApGVNf2B
/d+Pp3Qpmn1ewywF6qtREsWhnva9wn2+jLR1j03Eip+875w4dOTywJwu+mgOq8Xp74+/eOxo2OGr
S9BCmm9Wj1pVEEZB8vEKGjepXZp2IPYpy1DXqHYp6p7ZnT+cOpCve1zHJXS2xASdBMG+lrBffhP/
LGUuMVTIfZHzrylhl5Zj7aqERFtVdiADXBSOerS99nHl+BomPP55E1xrGl48RQZsYqRRqQ2l+cn3
JLFV0ySvTh/2WiRYAZwETBo0zCnPjyGGAwm6nCkRMFBXar0ysl2OmEUTPw4Neh3w8WzvJm82iI5a
wa5Qx2nmUsiPdfQrSP4DGDebV5NAwKB7z4JnLdeg9wwlHiKuwQbP05WWHwc7vTGW0i9vb4CDm1TS
UhXKLglTtNDeLUxzqHl8eFOTZw/gemDn9pXtNJ2Yb6f706JmgUiLUbnMzizK+1Nhc8tMmhq1Cda1
/GvS2EbkgalCbOdThHeQPDFvzcbG0wd1PfxGMAjQs2uV9eUt/mlNsy0ey2NqWmJCogrjF9lb1GSh
Jy2Y8LmCturaA8wLMLCLlLPGHJ6KUK/+RbFzsekEIAG+B01hk+bw18gn+4l5bjzWUYEDZOIru7mI
2aQb1vgkwFYPESj5FxOzi4Xw5+fOmx1Wcq7KLCXC5PnCAw19S/PvRnXPKw13xB8eMC4kD7fkbVDZ
RtdEHdNyRXK/1dXp9/Sqv28Pk01rSohxzmdRykATakiD6jTZxVUrRH3v4m22pKVU0JEGNLpof6lU
Ldkez4Fb0pK4fDBvJ9fdbq2KP2usjQ1XAgpK29b5+9a9AHflPOlMDZC1lNkus3omt7rcq0d/WhtC
jNTXK8RSc/OQS+j5PIQxWpU43OCwdND0rYGGWAIrlVCF3Zsh25q2RUAaqlsaLgrEehouNbezbmvD
0bRdDFqEwprJl/gKuh7NlOz8njD0F2/xHOMYUihZJzl/U+OTJr1HwEpQ2hhENyx3yCtLwkaJYMhg
52csrOo2H9CtVG+66BZznKsf6cIN/REByYKgyVjzF1HIYaFXDUjIqXFiAiNCdlJfVcXjuf0Ryjs0
oVNmeNMAJW12Gra/FmL1ruhhJdE++PWVeuQSXOPLcmb5q3GmSGTLlKemXProqS6nGXgXrZRsnbvk
MDWtWgaAxka7xin8KPBn2xUPMlFVYLZhqfcB1/zU2EKXPz3nYomshR0mJzm8zR2sc5Slbz7r3S/P
Xyq5o4FadZOlBp9fgZy+Nh2mCMtaWTELOdcbq1z27lm+M/07T4QInqU7Efz8HcT2v+/fS8ecATzi
VLKIU/q3m7wcYCHK1K+nzHdbyNagS6aQi5+p5Riw+d1pTvi7txl6YZJNWsU8HLO7a/XjpTD3eR3z
a9xXsjyte708nROnthYfow37/CdcTYkokQZU3/UO96XS68tTZ6e3oJuQg+qlo2/dFrQZsg3YVHSd
+yfg4apjTka+H6qanMzRLoUbS9qEzdZMbMROHGsTVldq+8v79p/v8YFT+7R5wtaQSqTVShI7f92i
kce2xVuCM0zf0bfxEpzG/Uq3GH///3bCHK3e5IlshLIGWp1T+9Qn9zEcy+BWzNFI+W9SriLii+No
dBn7hS+Q2+Hk5Xmr6xFfEi/k2HwYkyyFBJOx0yxNQfB+DOWoL08VuxG5mvpeivcCsgxQg7mMA9s7
xDfm6DlJ6CSNCzDRGnZpPrpdB1MmSIHQ3eBhQy9cRR6u2mTCQQSoLtyVUArRsMgDNy3Al2a3afR8
fg+42o2FfBRO8oDBu4txxTo95iC74lWHsle5KtMD9mWSUqIEvcQuVfCXKGIUxoYAFtfot4GfA5Cw
rdFpsCwXRSt0m+TsMQ8fSPs8D4b5pMyXoYIJ4mF0g/JPmWyoUyrm/9zh9RKTduCsou6jHhFG7cqv
DoOA5XCHSE1ZOYPwsxmfE2k91GtTtZV+0+kriYaA9Ksw6cDu6kemIdoPFaEyiZ4eiAwMLcDTKtfc
oz7QZt8CnI4R+pTxTo28rylJmtSRLKUquG5FRL/tCb7aZGJ1Du1wnTKvjg/GeStuijdjXHR3wZNx
tFYVSna/o5tmyWvh7nuCf94skUGCMLlB0eSGQcNafzSvWaV87xVbIn0pIMo0HU0mJLM0rm7bCP14
o6BwTKHxy4jsYxt6Mu+4hM8/lYf8ZRLil1pgbKUJ1HPl0RwL7wxs6oDYWNnKQFt+PE63bSJg5OxI
V23dv2W/X5c4D31GNWiNlbNEs2WsVG7y5RkEIwx4amt6BZvmIUWBbVlee/CHieKX7zh78Cz6Ccxf
giJTeDCOG0F/qkKV9vAhiNtFn3cAwMit6PGnO3pAfLaJQR2naMSYi1BfIjCB0mdUr9FGsa1wGTly
v7JEjiJCDmDIXBNMwDFJnuvMhUDrCIyYlH0oHEz5vc7eO0A3qXgXmr+SVLUbADzVC56Tg6P8pEPv
5OqVRO076Gz2Y2cJwZAlXYbVd3HSD+F9O81tN94DP+CJrrHiDojQun8PqFRT87x1eqQE74GNx3+Y
BzFEsQW1K/viREc4OcNpv0HzkUICg6Qi2YrCc5iqawUdiXO7MId0gf6U9x7evwSyo74bkFg1bzmx
4Bu71NzaXOvSAZ0qaa/ti9bB+i6DXQl1DMPqbklWuVGhT0CMauyz7HgvYIxQT/ChPg4nS1r1hnOW
F4WROj70AJDoB8AUuIEjTzRsAPEOdE8QMam3Q+D8RPtlMNeSacelA5xTCjfnZtOen8/iLsKdGS05
6bwtEwIUrfLG0ZfZa30MBqeWN026R7pM9I56xqkJXkkWapTrfG/XepOV9Pm5wGL7wbjSEfk+Tpxe
Nv+AhmMY8KJnBz05K2XeVaACzEcL8oa61BQ7nyxgl80qg9+hrrNTjL8Gir/sPEQDTNtI1irF5uDI
AMw28TuCYNc4YN9p01+X9XEGP93n/TAQLDuhOEnlS6+vC4/CVl32zggJ2cFnPkArRnBa2uH9tkSv
0F9wGaROdJ8xXpfWcgUCexuAnJ9Us/X7v2/R703x2epmESCSARUo9LJOFuwumu/Vhm69LdwrDnsx
XwbmQhV3sely87fYZy2sFdw0CRUhw8nuMeCZ0B21sPahS16DeXyfKMzWNjuwVtXmCFeDtjhzXSMX
Z2xEbG8EVzwHCwnRFu82CqmFTwWUKnqA2SZT1vRXsfSiHx3uVcnpMPDruc5/eM3L0Ly0gJMXzCiv
lT7SdN99i6P/bL15fRpXmlEPEt8YUUtvK06QAJLY53oRd7s4sdW3iZePqJfhrf/+/b63Ij/ekYVB
ha5JMM5naVJ+Ls+jZ8YTTe9eaneNm4OHCbdVdBOUKxFSwVv7rr0bT3VolyImsVe7bx/H6vtv/2cF
s9ZNOfZpVolwHEMPRXUQle3bMBJY/EPdSwvdO3UIE/nyDyV59fhwYwhLvyGm4MqZvrYcUNPYFXBE
WtCaK2E4KcLtAMPHP4r1m4dzmVq8+/DlEe6oD32zleqNqP2QtLWvLwVGuobtxW7x6B/7STKygMxd
wBnMDpL/mp9faut4PqATVfVbsJan6FeFzuORrmQt35LJWvxZE92oyRcAnWdHeu3tAk9m0jXktp8w
P7T9BwSxUARB9lPunjXvmZsSm8GfnBU7OGpoysPcevAxX4uem5XvjvHxzXidBln6LnALkok+/B3E
9YJsKRNf+uZWfwb0JjrlynAKFwXWIHY8+XHM95r4gvtQlv0azi/RUb1pBAQnGburUC8qmMpnxyLv
HeHINOhOwtgpTQdHmsVZv0cayByXloGyKQHl1SNtDPPbSSEYRVUEJPmzwfY6UuF70TZtP8VCrVAz
FAW8xNdEMCnVvsolKl35UDt5asemMxwmvwVtUhbC+hw97OvaV9/aQbOnTvnUp5Ca1YKYlxFPzd8+
zIcNBHUn4ef3XgUjeSCXKz9QEwEIys24axdo2lbewdpa/jHErLboTwzTgN/2a/TjSunlX+Dmvo1o
Z2ucpchZ4PtGPLLGaVRB+2c1ldX92oudYsu+BbLkqosaT2g0CWyuKOg2LuNmKpIt/8beuBIopkDw
7Zh++lKzbl4Fo6hSpy/F/GQPby0Pf1bFHbSBqb5ENWeLsJuG6F61qcz7D0ufvy/g+3xs9kJmkaoS
FFWOBxagrnphC6lIpM81zQ1i1CPNdZGutefWPErNXSL9OmMY0bGzx3Yl9qsSnFtp9yGevK5llzBX
TXQx3GoSBTwE3Ety/GC0GzE5iupGkHaTd2Pg3cmeE9LgufYmpz39tzc5C3htrHm6ANWXN4kYAm4c
Djr4tnbICg795AF1NcZ+q4WnV0cDeLIxILmeo6RDTSxiPQN2Bo3cuFUR5NFX9IEfSVoyxAMcKLy2
VdgI6SOFQ+a++Pun+94kmZ4PBlTBrlf8joHVha5OLTC+0Iu7zAVCXidLGHL5uKx6p4KpBnk2anF1
6LhyoW57riG4UX7XALXIFgjjS27WPvx9Ud+bbLNFzT5DXpVFUPFX+q6kKmd1awhbum0edmD1nhpv
miBANrDwTKt3Ak4vaYclDTjDfheJdGfp5AuvJKy2j7h0Ki3y/qjqB8w/vQheGWo+GDlenWJejFyf
3uQsRxXRr5E1bNs4BPI7F9ww2Bgga79Hx4/AFgd6CbZl5W/BpExtL0iZ/RLXSQkr+Ag09AOWonjA
0ziEqNejcwXwFU8k5doHvxi8/neZxkdd8ynANr0aZIHKMj8sQ2JxE+tEhiVFCDPtEHGuG2HxAZsA
D0Oh11RrlPCEaF3hWI3muY14e0xh8i/oZxcP36eVzfLVuh+9ro346nRcjHWNIbmwHZ1ScVL4Of5+
pHkS6at0FXmg8+57fVenbpY/FZszTHiTqhRT48S+Ov2/nOV/WtcsV037CEuLKbqhxww2EaAZPG7z
UfROoIQD28ArY4JJt+XS8A+FtbGibdk8koriPm0nwSYrGCUvvKuOW+qFT8mWAr1rIYhCijq7h/TO
LIWm5YVNgqmOpjwlNNNIZ5KlL69CxpCgOxnaWq4vLA3xUJQbTAWa0vHexmoJCjD9k4Y0wTZdhm6B
k1froVpStVD7PyO/iWFH/lD6RxW5FUCReryf2EgVWcyq1u9Uz7HQ875SVn8seRaAv/yk2VWmTDFS
ZzZ1Sjk71qLSd1qzksk3ddg+WwgHvZNYvPRAWyeeU6JI3qx07T4lSCHy5qkMhleICpd2N/X/r10P
6vfr4cvqZvecl/ntYFXTC1+qWx/C89N0w+KMiFMT9JZF6oTL9pqszPcu/qQlNEG0mY8xdJhrbSai
FoilzFMzaeqP5iXwCCIzSBiINLEbnfxHy0YtoE/dAlwfMpHoptjRhNiUr0a5C7nGl8XMDgMqxG0z
aCxmmgTBHQP6JYHZ9R2uDs6FOWI2h9CLoG/pGCW7erBjqG4dlPnlYNJ7d+pVJi8raRJNeUwwHfjx
97vj+2h39rbmaWt09lpTZIEYIfSaW96RawShUy2U52C5kn/TfYvX3GT0U9CWBx+NQGrWXtnH37uo
s1VMO+lTlAUz4MsQ7EoSCcP4VVdHGtT44uBgEGy9iHlD7qBmpYv5IsJRR92AAQuWQ8ZVf0I1v4uX
Ou4C3oSgF1xfBmayV5cRf3LyID4iUC9Dc4w3vlKj64ggtSt2V1oul9J/hb4WaCdz0rCasxIGtU3L
Mq7/+0PDpiTu0bt8RJUaPuVGx7iXAew1B59LsfbzUz/wGJ/e22CMVhb6PNWqP2BATKnO9SNuyFay
tJpV+UAT0w5OOGy9ghJQ4K4L+k7B70QH2I4W0bIOtrXqyPU1QPvFWPvP6/hoRX9amBrpvpqrfNCE
nrJUHg3j/tzcqyXA44OGWgRiN7b2C8tSN0bfTf5RxifGodJNhfIDBgUrAz0vxJGerlHXL+VKX97Y
7ECagRVLUsAb0xaFiUyaNuzamAbJoQkPGayAcXFuDypmQSLj4tb26mLBmIK5tHYfrDHxiW5GzSHt
CLilqskYMjD32ll0gsGWus3ABIS/fS2MfJeHnc7Hp9c5O6VmoabnWOB11ogrotG7K+RD4O9UNz4G
TsjxQI5+rwBXx0SMaN4Xj+WwvdrbuXDdSMgNMOK3UN0UGW1/PaYj93qrjrp4EodDbR0M9U3KH+p6
K8IvpW7Jd3W9qb23qLuJU8zDCtIjyg5heOqicCFHw0IY/7QgEbUHPzqoP+XsBMyukDG3WhqlUxQ2
f5WVYwV+P6c4lfQ39N+Qi0ii+0E4MUgfpRs52LTNqTS3o/TmU1nz32tkDSc9qAwq0jORoE4XYoER
yvrs/ZwEgxMa9gNi31oI+RWagLeVuX1wCSqEV6Pa0xkO0DDWXCDRwkgK8pzTm417uG0HId+X5r6N
nA61FdCcMbYcdq0/D80uFFY9JghQNcsDFC+Eh9HjSgZYGtNwqwUNd14kYGlH4vmq6FZtsssMmhWv
vbkrs2chec6UrQxeLFiJ8c8UGoouPELYKoul5W9Q5jqnL015KpVTqG+VKreBb+BWmfVbJURC/fnv
F8H3YaslmYaBmgu+RIh/zNtnZVQomTCo2amekqKa70UDHq31/PfwmHJjxpsUjlG7T5dXHby+B4uv
j57VL003yEM8Khn9MVgecnMvBK5GI4IGDmiVRbgR/ZWlHPF5o8/PyPLK7XPxp5uoMsGgw0T0G7Gz
TnyrKAcrO6lYtEC2rdaybS2nRFUyFuUA/cNEOY62oY1DVrX++4u/UFJKaGX98/RZDqcnqSyOg5Gd
fCwX/KNcvUnFraZtpPC/ODvP3caxLl1fEQHm8FekSEXLlhzrD2FXEHPOV38e1hzMZ8ua0mCARqMT
Wpvk3muv8AZXTrwpPgBGWPS0xpeCFxn2wECJIVyQrtjvZmoPP1jbjcztO5WKzYAviCVJkoJZ1eVU
Uw8bC0eZCrqBBjy9ghYw3ZVsPoQEDVcTF5BnoAFn/DPL7Zo/WGjX4X2LzBmNxUyAO6Dben1IsHf0
Gztq7su53Jz+YBGPAkvswfGwnBHlxAxDZTXGG6O5H4VXpTPcmLb1v1+w+j0NnR+Gva2I/PGNF6Yq
cPd0K89Ooie9xqtpK0JpfqkgSzLu0qXTOXwOw5+6f5TlnsFtvFAdy5vDqJkjMGor5ULJHIsqGDCr
OIf36W2qEkd8MNFxW0SN1497NV3FH6XI7oB41zuBuMXvT1gI7r+fxZivp68J/9dnubi+NLGzGkXL
MhIlyUXWxK1C2hDJXpLfzXXDlB/j28rHyUxexmrkKMUGndq9ELz5wu+BdMgUNPwiSLz/vyKJHh1C
c2Ew/6Vv8qYi7jCVHrzj6Wk85aB2n8pDWzj4A6EYkjxIT+DXi4fsB6OErNWwLmK+sNKag/CrR1Hj
WL3Wf6yDGK9QM/LibOJz/wnOGw3dHbn7vbLOqwDxDcY6oeIIj7fwZ1fGmvKssUZfhvYQ9d1FvdFL
SZCrSZaffKBx9KNI/Mn6Mwj0bo/kIMfa/1/4pl25nPlZOPuyimKS9K3giGj9jkpe5/SEBJIs8U61
03CVqStdWGEZgguhsNHGA8h7ZUnbHw+OYVfk7zgI/XtzfBdVA2lGW0qcrU25nS8J2k3f9lJcVuUp
VN2MMtRABQU1fCgLaEGjdge6QrHH5+hVxJVDhZaw8IvFQr6f7s6JK9Am+GntZTqJldNt8sxmemSW
zigtgtaVwFCQy0K0BfUhvNNBcEUmqKHT/+JOHPO10C2n6LmKvExFKtT795NdqVJkaaZ5S5KO0oYm
XpTuSVqcI6BZPNkfeYMP0J6Sm8RMuWujpfwrmV2JbKbIq/5l6m054+U74401XP3Mn9dwEadNMW+t
VEvL01nYFcrvzFjBdFJpVZ0fTEfxd333MgoPluh1S3gpjCi9CMFB8/n/9CrQIVDgoasIj1zkYImR
K30cAeIQemgJ9x1maZBXqXj+qEsMqlIqADxl3LgnHMvoupflwyTvxZWIGu2todtfPs7XeDR/mP+s
5qJwq8g526EIylMV4hDmphbi15ucFn6LuP/ATMYp9a0PAR6lXNOg+39OV61nmC5Z1NwCwi+CORdi
HCIfcXzNRA/1OIIF9jT3SZsu0EXQUAQlGJfyR0wZXFZeytjg5iTlCjiGJ4FHz+6iRYRB49f3qsXS
OGiNUZzC5+QxuZ/O9yONVLKdcStKezNZGFg4509t5JUAY2adAcsL8bFJwE/Zwh745s5UPowc/XXq
dvzlmDna4cu/v77+ven3dZUXqZJpJTp0FK04Za+ithD6F3Fa5eJ+TJcxHu2m3XQL61VxtJe6dXId
ptJCsGZqjZavJMQhtHUHGZ3O/GuOqcCWztePdB/C0Q7lBSKyvf9u5XcmdiSJi8hGuLamBQSh13aX
6W74C+FcJVksg626Jau/76J7Idqqyd7kGNopehDCtv6wfoUft+rcv8nnt2326eNcNIvLNptiI+Pj
cO2RXr/PkvPME6XIwuvUYQDOppFoXBicOtyK5Ca4kURcj0D/WcFfqfNPBW1WKEGkT6ygB7OG/AXK
LLggzo1qt+yWM95tOCCpi3kLFVioHySYhjaWnjeLsPkL/+NVXDLkcHufvb6t4oQBHmBuGF38ZuBI
zgzq/avNkoh7UV8Nf3R3QPnnJkPh7zX6fQVYstFcZNh9GYzVXolGoemLEzbtVoNYzQZTmigA6Pzo
yxRv4Lybj0TDBershdVPNdgbqS3JOO95EfR/IIP1FoRHB7ivJQZQH0JVtuMJzrZb3RkDFoB0dRZ4
BvUgvc/ivSyo9litowRajbxAdU8L9o2x7XfSMqHKlQ7azzP2FniMolZ10o9hAPWzuasiZzz++/xd
AYnIiJ+IIi9Zh+B5yb0KArQih1YuTqq6zXunWDeh03RejduW+l40d4QJZv+W3at31fisiOOiDp9N
40Acy+S3aan6a93Yxxhm+X1PdoCrTbSMb2zWq8dFg31KO4oM/hvQLxGF1KqmtjjlfwBMYsyySKD6
obCP/H+kb+llz+M5jG6Jwbhp35J8ulJQzW/pv3//EsWXdlXS+Go1H9eRomY1DffETnt8gzhvPeH4
M8/8e5x8O+jzN2qXK504fhw+piUyJUSv4yJX0MKZfFvHBfXU3Vm4PyMivzwvzbXFz6ULQye5BwLA
Jr1VRn6faM0/jB2hbtKsQc/t6w1SmW0QlNrI3njwH8q7GjsKyBl2tRXX4VqFnzIbgiabflWvzjfu
hStFJIpEEih7MhRwqJfVe1dAXwzinhLWi7GUt4FSVdVLqd+fhwczupfixzw/ht0eqVwyN6fEyQlB
ofBNip7V6ed8YBpx2wY3ypUraCCWhSI0XiF8jm++V5nWTjnDszk11v/I5RYmmPzO6UCFAHUc9uA4
Ebw2isAlduMQXE1NUMaZGbHwZAD0f/0cfVsYjWI22Sn3lzGtvnpZx6v0KD3CkamF32bkieWT5r9l
cEq7gx5sxjP6ZHahLIUPuGpPWGPJWGYzXfxLYAwkQH9/cKob/UX4an6Yk9OZS1AKQrcaiqdRfirO
qzhb5cOt43z17kEgUFYoYmefk4vbL9HEqA2zHsVgW7SxcCgtbKv3YtyAmtin4yuACcAeEMlxVKq8
KSev97eVvEVpEhvAGxHwSgaCyzmhBeV+cvHL45UpHb1ufDlPwRosPPL1/nk/hMuMIdo2Drctuosz
Q/vgNx6qq9XzLMaU2YbkypZbjuDpQfusb6xJ/n4n0pBEE0jFNMfE3/nrpxblXLCUkDUVAzDQn5b6
p1N3dbaZpt0Mxd0AxjbJC3BdRkodHEy2zdd66gI0wr40U0++rd4CW18rFz6vSZsBsZ8ShsmorDbL
WFOEL+arjm5uXtJnPArLaVyFw5ZkSs7eZivlcGGB+h43ffdHABW+6G6hFq4dhS9ruejbysaQRd08
JlC9Md/2dB7P21jZDDAzITnKvc3WB/+l4et4nzmpV0FfBqjDTHaWoJ59pLetD2ps0eC34sC9w+8Q
qo7NDjQrO8BnLborrCX3swYD7/m2ZuW1G+3LE8w74NPb7MpGEcOIJ6iX1bAdlz0jDfw+zogkRsiu
HrnIimcj/03HRuVqfb6Zdonfu0iyzLWv6LqJtINmXtQHcq5IgdkVfxXLVQnaC780S3aKUNuNVyz6
Yv66fyqLe6w2qLtHQoPSeIm6xKGYJlEFnUh6GfqNXm2n8dVCD3X0ivoHEPHofDqLx8JOVtLztC8Q
a1IWk4szQlnZM7Sl+5C24lLeDNQau4E58x14Wd94rblIKZvitSn+SN4YmlHsxY5iusadcQeXzv9F
NyhBGg71+HKEjm0ux8hT36TAzaYjhJKpWIr1IaPJ6f9laVgLlSEyWT5tCmg/pAnZskSHuYx3YXg0
dVC6mBGUEdwXHy4oho7xEyZ/QUsE3fS/kN0TCvd8uIVnvn6WyLdUXTegwFxO7guofNgImYDHEbGt
Vh0AekgI9NeYqI5cIsWT7v/W9eWsPTe8q+2mbh4bw0Y5AB29G/fK/7AYHf0xgEjfzS4brVPSqgbl
mY5YzjIKOWTBEelO8zfwJ2OT6Js23xn1fdbsZNdgTgMlFQWpHpfEG0v5rkCMfoyo/2cpF9W3kEdT
HMtAXvGoFf+YqjuV6wpH4dkYDHIaHB2mMPEywVLcQScqEpaJsskDr/1FV9nJb42prsyHZFKPWSaV
7gQArYsMKMulMO3FYhZJq33mNY+JdmwLVFnwfrQezwXm1jD51pGj93Z63pTVqsEcsLifloN0CORV
ZjLY6pzkx63jewUUgJgIPXamG3MP6VIbTD/THJtKuiaT9Fw0FqG3XjTFAR3Wch4yLPSTgUFOfhek
ktdoC3GtL8p129ittva5Tu1/X1hX+ussxwCfT2JiISZ5EUyarDhnSMrNCXKdwrlpemAZJ+HFt3Zq
dSefT+lMPsfPAMp++dMHrIyZXu+Eym7iQiUUZx7tZtoirV3628jPmEyViyY/IgMWaaeEOT2mQp5C
pQ+kdpllNx7gWob/5QEu+hCkKkPumzxA/OxjxOko+sF4gbprGyJgTo3R2/kuB96RBm/aLaerK2j4
+e1pwDs0kLb0er9eBq1mpcBK/GKmrzDexjlVctQH7I3uG+QuTvJvmpv4/N6fPXA74wJAVkbuO6dI
CdAdlKhn92x/2dEOz25UH991AjmSKkknJrjzEO1S+2fS5DEZOvoEJSKp0mKsdz0Q8DoGcjIcDB3h
g2JP7ejjfKoSvKNhs6X+Snbhe4wra0qRjPZT8DMTaSk6qezqBLnzSiQWqxGdr6cmX1nDrvSxc8Uu
iIRwnaOb8Kd9K1ZqtoOM0rvGJthW4X5Aj9zCJ5XhZzq+ICiEpN0I99Zw6uoBHDUu1Z3yOK7DgxTh
h2KHH8FNLM6VkggzOozlEbeGrv8NFSGLpRKLanESaBhJO/FBPBo7lB82/iY0XPmp37dPBuZv7vSh
oiW1o076SXU68VXTDTAAJA73NU2U/c1C/tp1/mlll8iJpA+NSY1YGdsHufLzuLS4dltb/+P/MaDn
IOTuIpBcrbS9kqJmCDDSFv5ofKNNyNBnk3m3hC2vsHZQcqNm/dvB+Q5cirpekZqiKxjya6YnpqTK
brsMy3sFtnHtBDCoIRTiERPZwO7z7dS9y6jd11BnqOczBduuW4PAq3nX5zVd5F1lqZaRb7Am8Es9
F4uFY1nkZvg4L8toictFflfHuzN6IobqBN06v6VVpc9t9Ytu05e3cnGnSIbUnUuZXoawMj3V1lb5
ZIc5MpdPtDBlzSmR9Tv/abrnukWEP1acjnu2Sh8aXKJEBEdmQVIlu4NA2Fc/wgaT0HOzGeKXZhkh
npEAnj4n9ijvqOxKhf/mgZIP5SudIEtWxChPd2dNicgOduYxTJc5TeuqdKq6XPgxlpt4c0zYbhvP
ClrSdfTIsD4LfgndYyP8FiI4XgTfKMR0zXi4ed/Ob//y3eC5jRcC5GALF72vgTBNqPWoc+evI2AR
rBQ2KkvFWrdHzSnGZz9jhF1Yb9Dpi0dt0w1IMe0S3fH9J0hCTnvrWrt6K+gAd0UZUwqdVX1dTxGJ
cd2LeXEakGquYcKGeHZh8euFzFD3aDf4d5BF+qOCnOTvW3v1b4f+29v49OsXAxolSaJIilKuBQMQ
h1MOT6oBUSvB6iormJC8G+FujNaIFKH3123D4khHzMCZx4sUnEccOmN6tcnquzCCm7kx+62ugP5w
UsNjEm6C5p5SbEloNje2P3P/b4KT5jrsX09wkRYEoaD0mRXNESAvfhWgetfBTzjEnjTQ37fVM6oR
5LjacKBtijActGFgp4tZJ05BJsAHZxxy69I4HYkSy/yGwtjfLOlifbPwroXaMpnUN48jLfBnKxKN
LhNi6NZ7HDwYw1buPgztoPYrKbVxCIeCNDy4tXZXcFNpXq69TEjCWqSmtEgPRuCakpsbSxRApnF3
7la1zKhqrWRAYfCRXoiRc8ZaWvNSIOuPUenJytKoXFSLqhSThrtK357Do1rOwpFZ+ZIYD+ytTgOL
dEDhCAjnq+kO4EsZe5hLWYDQJOiOoI72ABkgrbZxRPRmbqj9yPxnuk+55Tbjg0XiWe/rX2OGawbK
835D0BB+W+ebu5QE/ftHtgwkpCGpMW36JvSut7Wh++IAHKFgxGrXKYLJ6PAppteOS+xxhBTY2Z4V
V6DGBXdGqZkerXbj7GjhkxmfzGiVnN/leueLnjVgULRCDVYwPFXCbql7AS5pEfYMCP8LhpSMfy3+
tU7ggsXsoNLlAyWqjzEqMVX+KLHv1SWIn/Y9e4sf1H5R4f4oLrDYmu5iPLl8VybRwBUi3PZw1IGg
Il1IUwdHo8zOZsFncNwLNZ//LBP3nOT8liEUqC7SwjVoLErxg4n7YEehvsp/ii1Zywl9fVzvLI+M
rHPi3i0RLxg2ONGn/tyanZEGzTEPnVx4miZbfVXJaKVFXjlF/CJp82xKghqE5g9zL8WeAjgnPhYC
vUvCdIAKZgPeGyqX+cJwzGCrM6SxFuYhXKev0watAo4PrBsksoG1wgSeNsNzWO11Exi6WpMYknzh
iDZrZuXp0cTC/rV+60YnEhcjiq407ZW1Fh546EhdpcGmjLfauJMG1HbAi6UP4WCTf2H49QTTkqrs
mFqLfDfrdsir5AlLzRVI+GNxJ+/8FyleyiIQNYRPF/wvX86vqD5r75EO+xs7R/jIsbOp77UnJbm3
+r2KuF/ulJiUIJ/HyM2HLoFcx16VlkVzGHOAGRo2J7dASlcSOaTNAANZSA7NreavkT0lCcjlqJtx
J2zSX2Zu17+NZB/vi5cGaWr4uQBdiUQktWBgzD3WIE56Un7DPr6T7nvcqjzj7db9d4Xyif/Yp1Vd
ZCdT3AVJULOq3oZjvdGfx/04evkP8w2cVO9AZoZyIwPzc2RI94//LuKuwU2+/PpFZpL5QagPUZ2d
OKiQCGRbtWcqAQdyObqzWkW3ADKo3ermXSsev/zuRdXvl6MRm22bnYwTuVBDe3ERUKmiQBK6zQeo
DWVaNNkqfOIadLtZRxFtksaz1u2miVGhT2zZ4/u4JVvXFlz/iO8fphe53SJJx3zgVpviWlrwZcEX
aQHm6RMcQBYcP8+aXRY2vgvjKK59uky2/3N2BoqYndI4fr/xieb/8+WF9XmDXKQEmdHHVaXxy+fn
6L470Cr0f+E0xm0TPOM0u0J/YGO86cqPG797JWn98sQXF3lbKlacmfwuILGEKSFQcGazHQ0i39aW
6kHz/kuRS2pvHFScCG488kVlbrSKcY5Fxh7WvDvMH80ZIpotTwu5siXkqTHSiXbks5tyJaOsFC7C
Ff40DhXzOngX15hwK/v2FTITXcLgoynsrHVb13po1aXxpNzNR11cwNTcSRtjIx+UIxLB6HgR7Qjt
Se/UmC4Zy1Yg8RWQKl6Mwlp+MzUb0J18Xun3BdN5EJVzMGRWwYgWkMd50wPzREyB8eTeMnfMzacc
oywH0y7NPGSvRjsPzU7aW/BgOaKXPCI/uxTQBFpkP63H5Ek9+skSCeLpFy3O7a3J3rU+G+0+RF7o
1uhggy/ybL0P9aSa4ZCdi/Hws7TQUCQpnqYAo92FpXotno1/DBBvtgkcyNEEj9IAiYcwW1uwoG60
/a4oAmGIgv0BOF0NXS1Sia/ROJsMSVD1FFPM8d407Bnr1p9E/97UXjvTq/wNc89YFxfYnrbi3p9W
xEZbxkrkpMUQTuauPqWbnXIEcJjSZoJdo7rVuJRffSrJZ+FJ/dVhN3smlmzQvEDjiJgS71oqMKgr
NlB95j4H/QDVc9t8YDq8NF/HnwC8VQfySq/eV7nTKqcAM5SoQ2ig/0NPa7Jcc/QMWo8bK0IblI6M
Z277dUSFVdwZ+ja7ax+VGBfLlkH1Xd0uGzRzdsV7uZsJwSDJ1W0xPcTck0w3u0NcOD5gRWUlhVtk
foTzz1R8z0cmcMcbx/lKnfXlfV+EkXMIG1T2ed+kkS5d8ArxF9a5DHeCdw7/N6JPVwPIpy98EUAm
UwxCbf5FGqWZV4qr2pxtpmqcuxnYcKRnE/GWdpvpWOaSbtaNBp9ybQGWqKrUlfM4+1KbXNACqCWi
ldLlPgAxVR90YJtYFzsqGBvSwnE5vndA9H8yXR35m6XiwDqxg8pN0MU1vSFZtI9MIezxVaJdIf/M
1aWWol3G7H15q/Qz56B2Gec/r/YiEbASVQ5iFX15+jj5H8sELo4JANrWC4nu4K549X9n/mbqT9M0
LIb8kczZHPENt4UWc84Ho9vK4z4NX3g4NfHAmFHI9/5WavYjSPhUQ9JjxyQHCeGFYe3DaH1u4+WI
YYDBAYxWvX+nAQFDcNVOSvr8/Gs0qryG/BRckvCSYHeJSAFUhDTeZfm9UuEE4iJhQOfyUVaOw3m/
C9TXIHw0xHeT2UW6lXqKmGxT1xs9dsPqtct+1Ua8kJGV8C0MvzZS9ssPdgLALcvrKABL1e3+WmOb
N3VSr10plgg3gAErEIfL8GdVRRpEopGejPNRyQ5Fs3HG5tjHL5G1lpzyR7dVPOTLo2RlKr+s/L4a
FwldxuFlDvK3m1JXw/Gn9RgXo9V4QpuN8gVV7ZnDAxtXtuMVivmCnRduwigQ1+JlaK4sadM75b3/
IqybNzFw4aRk/Y1grF1LMfCwV3QMIOXvxuadak1Io7bpCTxeP88lTdMGiDdjMQVb7zq3GD/k9D3r
dzkiZH7/OjR3XeBWBLuWTvC9NuwE/aHmROvoMGKJgK6slbXoRzsqhF2kLkNHNLOF3P5GfSrMtinh
fOCyW9fhAfp7YGd7oinppurpcL+Am+DwaDmltBm6panfpgH91d37dto+PfJFAppE4qiMJo9sqR/B
roFo3zJ6LIwnKz0k5avcvIvNU6fvgCE3ybFSjpl0igs2L1qbnRpR7EDbETdJfajbX0p4Hw0o04x3
GftbqFa18CKT0ublyLgZgH75K4abO+KHR19W+6WjGNIeLfW3WPw2UCgcirdaPAT9RpKdcDtzi8UT
ZGe1XtXKziifE7yItYB7SH4QME3TlnpnW3/C9EcyHRhfnhlvYvcSKG+mglQN4FVkWH5muYcdjMas
83yc+h/G9BRKz6PhWdUxDZ+kcR8Szer3XPmpm3AK9XUtnZQC89XhmNabVlmIyjIdqW6ZEUbp2pBX
BYTmwoO1qId30hHNpRKcNLgNlHs9ccIrxFHkLSYT2dO/764rMzkFDBiTa82A0fEtd2mDQRLLpEqp
3JLyURR2oP8VF6pb/ycZd017X1rPZ8mlSo9QVSnAr69QwELVvHN10jT/uWkO5vBLpwF6czzwvQn/
ZW2XBzkd27SJ8zLllpPcTrV10AOPZb+kv+AjEpvsq/hRTI9ycNcsO4DfFL1bXUV1Ej61XUX3Blan
lWZr7frfL834fqjnJiaWYuiKmwDpL67fYZTgjaVie7LMPUoKnfmRImssMxbvVXXxWvUvpnfett7w
0SMRtRCfBjTT7NK407FLz87QMF4HJ2oXJArR43mVOAw56FOJ76BXFcxZaFnQTMdqY6UBz20OSOVo
waMfPuuRF3V33YqGQYotB1yT4ndQ/yRHC5VnRdpY9S7uX1o2XWosG7SGkaF2LeVFQ3i+H3cVDjDl
qp0h+wx/ntv+9dxuc1FFMWSLXc6/39IV9unfVu/sxAvk7BtLKDIwa6gCvT01dCAzhiab8/ijMb20
f0JAi1DIwGKgnUbfRAFJ9YgZa41JWujRbwn2SfknbFfxzKkJNma8//firozpvy7uImcDIz+JVam0
p5EGcCLvJPUP2szl0uzWRr3VRZcyRMR0xgBBUi9IFAZ7VJaVF5tvafTw78X8nSZ9jZhfF3Oxn5j2
5u1Qau1pCnd66dLWY1ifoQQ5LbOaEQ522YSpBLK+23YrIM3WTLPaaBIsx41k6/ggzIrj2OP0woF1
4+mySm4zPK/ACL+u86J4zM7aWSkqXtq5Ppbp73O2ZIYpCztatkc0OzmZy6C9D7slYnfq+blXj+AJ
IIEIztA5Y+Wh0nRjkylXYsQ8T/jvTXZRe7VNMp4xN2WTOfNplxfqhJbBZhhe6HJqpfPXkYMNfxAz
e5hJklvUetvBRW+TZuVEJ9LGmhCdO8pT7DMlEgYW3HlwklhwJLsTqm63wIfXj4Yy+zEzkNBxsPxa
oYXmpBSKZLWnLnsT6lXa7JIRrzYPykgj3VXlyvjgyoxcy66tzYBOKoR/cLFRaJfCBsVCRAKlY4cH
b+iG0N1vvNTvjibYLYr/WZ52kUEJZ7PP1dZoT8AdotlwvX2fXGRL0XPP1qjLqnZQrnBJM2lYLKfh
Y6qPKCJJCEpUS5T4Cs0d2Y76CxztxumT/blY/vvEXD++n1Z40XDs/TjXa5XYMvXbkrlWTJcNqcCg
3g+4wCwZEET1Nh/uJMJq71aAmnT0tWoYcFV/421d4Yx/fVsX1YWoF8UQKWZ7kmR5IdfU/ig1PStw
Q873Kn1kyM0ZPQrpKfC3arWk0pmAgDVOcPg52NCkKoK04qjVA7TgI/dIPznQe0vDKyd9gdzJ1D+g
XfPvF3gF8fJ10crXHRiYfSpLAp+4XvY0w+FZG8xtH5gIwHJGpjTljj2v4GoOS787+cFRBwfjBcXu
bD38HwCa82JMUcVnwQB9cxH/zmYWD2IgtFz0I97G0mNB+YqATvGWOP56ZEBRGzvJureeZh3/uH6M
z3dnuBymepi4329c71cm7V+XcxHmIIQGgjX6OFOsA2mWQeZrcEkwAQCzLUe42PfjPUpDcuPpo4vw
Xr2WZTvYECfg7uElV0o3Of7XYy+RQrIYrjFFu/hgYjWITa7wjsTsXiRvhMyg125r2noPkTFTFqij
B04aeYL0NDDQNg/41J3RnC2PGiJDTqES5Va3mk03l3WR7Pfh+Zy1UtCdBNGJ62NDtFD898FRl1CJ
SgTbvLFdm+3KCA/UPie13CMnF2OuzoyUkciMDHBubO05eH67TT+9qTl7+wQGbQy9GI3x3J0I/03x
OLGvF/U7vPEp8KbqQVJtq3MxGbKgaCwwQxtMly/qDlh397MswF9uTt5sh2jfnYlh8FJvAc6ux69P
a7xIP/xUb3N15LUNP61qBU4LR2mL2fzMRegW4y81dHQuU4bkzriO6cnHHzfe0tUc1pQNCTa/8d1d
zkjbIem1sOPi7Jclo+sEOs7g/J2AzxrmeCAidofatHLno6OLn8ZS1JfYVBno0VC24MVSdvd58XJj
XfNZ//b1Pq3rIpoOaMDGlRx3J+mAPE8+LiXpGWyQX+/McYFkhFiTWtj+6HVILgBExjqNoEoFbJ4G
sHtu+Er7z5eo1Zw0mdtSt+CmV/T5CA+fVnhxEgVBEeSxSboTbRfnFURW+zwpzymyk0Snn/q4jjCl
1lftM+R4nTnnnvQWe8gCdolha3L+tyAEiRV5fuQZd+qhem8eWg3/DbpCzhnPqM413pR7xCpvRDZl
fnn/ermXp7WaitisebkZfFCa+4HG6wUga2ec1/IhxGYaBM8aiZJT8mLROkacs1wHwSGPZ1X27Dmt
9mKz8VsbNUJmeMq9GK0U2ZZb99/bQL21DS4OcZxLMXo8UXdSFsGjFCyVxA2RygNoNfzoZoj30IH1
XQKLxPfbnzxTuOvI1mWnp/OEOuRKNaD+doXNUxTaFhmgunpVT8BMDrDGxgDPTwREFmj09if9w8cF
GXUva3cuiiWM9oq8L14Gv/PVvx/rCkHs6965OPdRRt9kjNk70Q7SSVj+nDoLauImf4/rxXAKfpZP
gFJCkNaxex7d1kLG2jUrmmdI2y1ay+tVW3wE8xYUELiX6Y3Td4UdNa8PkxbuYUn6xiVpRz8x0Hkl
KihHytD53ivtTvPk+kA7Qt/O9MUGfuNNKtD84N935n//8GWtHwvlaFpB2jGKA2lXrFMaZFyy6dxJ
b1YYCIFh6+IFkIxbsfh/2Gr/+emLXFJOqyDoU346Kh7z7Lc/rc3pMI+9egqZ+CMuoAvqK3w/accx
5Z9Q7n2KXo3zswnF0NoYCCGkwb5+nhxuYU2ypYGeUfF+HvaRY4ZbXdvFgdOGRzq9OdbNzYM0oPyy
yaVFS1ecdNUZ1bXS7ethl4pPNzbcdzjJlw/6VzHi02Uo93Ir6BoPBzOCnErytOGkVOuzvoiP8lKO
t73ksuWjJ7/1wniH52fA/nMs5yYu99beuiRHqrEm1GnA3gKtoiS0dNRnrCMQEQOYliQL/bXaFJ4U
Lf79Bq5ftUBuAQTThP3GyUzVVjD8vupO5bjuXCTv1IETt1JGXENqT1jK6S7Pd9ieQcvv8F37KLwA
ItzyxjLmXfRtg39axkXobSxhMMK67E46jtx4Hw3b/l5/1ez8cFtTV7n1YxfRM2rM3CKUdSDtzyuI
HOWyCB1VXCkQsgKwPoipKwxpFgxQ1QdzQ1v8EBwYHVG7SNgoUHe05SqU7vzpZMVrMXTGmEEvkKkb
L+VqqvbppVyEwz4om0nQm+5kmqcJPx1xWKMyJzlMwtVVkbwyjqxfrfYIeoXkbN9ES4Sr4v9bEwFt
ZkuFwKOp6kUESAXLiJt4mrfIwvcUR/loEc+RvBwPAuS9iEWYPGNB1NoGZ4gelfxWUJnkP3ILzZsX
4SkDqt0eUc9IybTzwlG6NV63o09rfnH7816vzz+t9yJHUhi/ddbYU5dVx1hADMmTpJ2C7eTg0mbX
vXA1gfLG9lc6GdmmylYMBuEga/JS6tyBr5yuc2xRIVLHdG1TJ/PSm+/0+8yNwPNpjRdZUq+GaZJI
XXcKAUTJ3ROkb5y6bZZR25COuopu97btP+Cl09PEwVx8btmRNdWxLTAgwZERfTDMZeFvSaSay/6N
Fg2DM0dS3F76qcsRgpbvXeNaAXDrDHHysPn97/35P5yj/2yMi0ObJGdf9vWBh9BcGS9eKHoovulw
QJ5nU1IVs3e5+u2L+36CdtS/A5ghdyKh+tG0v8/RXQNMa25Mx76xiPO9pripeKqnX/1Ke/z3Uq8W
YjRZ8ZiBdWl9c1ebJiVM6OTThTgoP0NQWI5RHCJ6wAQ2xLQ9PJtrydWMhcpYQbFTpwlWunFEIF3v
PBq0NzKdK2r3KPSC659tHq+wMDqzPCvlVM4NBt9rEWVRM7wINll1iK1tIN8J1ipWNz1k6OfuBC4N
WaJC34jhtn7LQ1w7Xky2h7+CGGnFD5VPKroYtEVdLyN4Z72DEwqJIM0d/02vtxUtEgyMKsqUPn1V
zuMCQSJJdUBrdv26zdcZwz2MV+wbL/1algrXBBKxJmFgrl/E2UAuokaUpA4Cczoti46WjX2WPHVf
RzY4lLVwMFqAXv8F8dnHoBB+56YX6qviD2m14gnx2vijrm69/KsdjM/ruoirbZcUpTIR0KqzI+NI
Em+maqVOexQWaZLZpSfYo+hGgauUHiBNISOtdrUK+zCvDjHzbqAc3uzVXps1oYL0n7c1v81PuUih
K8M0RXJ3GpHYbHaaXi96xgBi9ewHMK8+5DJbdLK48GsHSKaPLWFkuD0Fn6ytgDEYxc5AEGbRcjWo
p2jc3OocXEE1sGc/LfCi8aOHo5CPZ2X+nBOBPluCEx/Hg5E/dPKdKnoBDY1BXqT/j7P3Wm5cy7Zt
vwgR8OYVhiDoZCiT0gsiU8qEJbzl19+GPPfuIzEZizd2VD1URa0KQjBzjjlG760rD4yUMXcHofnS
TTtCrGJG+Hn7mFsH8quKkP9tU7t141oP08+TW97JshdaT01/l0Iwdk63GspXIGbfr3zZaL/cWlVX
2zavxaXMSw6FupP1LRk6RbMmQQWJL5gHdL7UdqZsT8NmUDzkPophj3xUOLISH2r8/CY/qXSUG5Km
bLzZcA/Vu/QAqzpcnVLQwAvzUM7v9Cpo63VJ2nLQ7hZSw62C/Ipuc4F70wqkF8jk/G/D9csfk4+n
WM8mdSCqg1CGVxQuY/pqbjpkNd6wriz3PDEAlzfZaaU4McXjQ+LGzzc+7Wv719eLuFj6u1irxUjn
Ijq3I7FFTwJjXp3OAXUAkqW5vk8LDowPE2LiZah8L/yOFpSpk8Uv0uk3zXp8V2A/6p0ovFXVr9uB
IlcP81+v8GLx6aYkSlSFtxWMsMfWb5G49RGjsi1tVIU51vHTsQp9mvZMg7oD84T5ne9KabZdsVE5
A7vVIxsvl4pguvyEYECtJ9tCtm3Y3Pz/vp9XZ6Zfr/ZiSRpjUynOtb50vJJHi6+4cKV+Y4S2ihoa
7KZGBS4uhuVZoyn33LNqFRxOHsLyvpq2BCcX3brEFl0rT2F1L+ifSvOUFRxTiEH0kmndoU4lGU3a
Ii805KCwthZIjfQdgvNEt1QMsOKoEhmje3JYq5fkXnqxaL/rnpI41QH5DbtL+sIaSK5TNDjysOlh
EyYEIFU/asa8ia+iHUelGQcpcooUXvpaDH2h9EF+3V4rl/Lo8rjw9XZdrJV9avUnQ9CG4/iAMjJn
41uJWLzS16LbDOjxGHRBF2IS6Kj1uu6DU/yI5wtQ6YLNqGXv1vO7OuX4ekEXa2NyLsJh6nnb0qB6
oi2A1auat5K5TnIAF3f66dhBPqodMK0pOcRee2Dq5ib78QPUwzl39WY9wlP1+Yeil6le6SbA1aPO
53NTgnJ1vAYPF0uhKuqmoVzcvKhvKqGcLLa/j85tT0cBTTOcl0UoJ+qrGLY2rQ2JNx+lKvoMLGBA
0SoTT2ygrrKPIvdVa3X7of6dY/zzUL9c18U9nMxets4x16XZRA2a1edA4gpgxmBJ6gVTpdl4C/ri
ThTuov7/x8Hh6ln464252CYkAtn103JjinnJhxzZtWavoF1hAoXJSaNZsH9/BuF+SgPFmQ4tWEc6
Y7eO5NeaPV8uQ72cL+pNd0rN5T6ojwT5eU1zR3blqgwfl4COsVtr05rarnqP3JuzzWst0K+/fXHW
m6Ioy7uZmVb0otKBixAy+9Ru9QsHE7+adyEdQUimD0sAb/U4iru6CqTf2dvtpBn1+m1QkQ4z+2L0
dbGAFyk5BNVJWDbtUvAskQYfi9V4HNG6K+b6BP+X1aXeRibPAkTP9NCdIa+fP/XpKTS9c+cU+j6L
A7KUQs5MiwcN/W0430fKb0t+iGuGZKl3OlN/ysFCp32wzqmT1o/lsdXv9GIfVtjYDpUe/f+R4V3r
PKF44zgiywpHgIsD4JyFlZRJ0XjMUNtBwWC2YkGEsZsWVSBkkbXwu5vvquZR7RAbS7BBsiqo1Zuz
Fu1aM+TrhVzs5E2VarMwcSHQ/mXXsvb68D5JL7VwnHB5KruYRNRuXbNGpelbP72VBKY5i+1PfEjn
XwyQzWkj1z+jmbp5eMVDfSLYLXez+Kdx+j1Dkn6x0Io1ayaTTwqNCuGtr/0GE1m+H4Wt3sVOpDzH
MB5C+J+WfuiU7bgebsltrjhhFcqm5V/oDf/1BydFn5JAxZ+pKJ5i7aPuseeW907/Z0JbenbQ3AxE
uVb3KuN5eZMrhA+uoUEBQ3WkdfTbhPIK/fVpJIsKgB7SOcLj8odKpQDqtvGJdLBDBdMWS934VEvb
ZvgclEBomVb1krv4aWJit46porqi5mXWr0qHt5brdtg8COV2EYs/Fw+x1wJ8dETYug3227oIZu29
V+9U6LPS5Fep+991x7VeCYdi0aL/Z8CR/jsI/1pMGvN5mlIVBKVC38FXm89zuzejlSE95qKLBfGk
33cYEdVDhj9Z303p+kTjPWJRwNHpVboLmXvID6X42CvPAmSoEn7IQb0ZZ7y8hhebg46FgGEcOZjq
P2CySC6tfhh6kc2hJ/QBkvJ5rS4utkX8qTnn3yD0bpxfzVu/eVGUxWbSNtHym+Ged6NAiyDbSmJr
iBx1W/iRhngCbfZ1g7GWEz8RQ6FscMGfP/imh5JmoV/+rGGlL70kmNjqeZMz6l2Pz/1zuUffukPo
CzMGA0HSa3YcHucfKZZUxetIb61eZYtmVLEeyD7CQLcJI08qDhKznRecWZ7pYb4XnuRXMhM1YMVD
IKs+TLhyQB4V9EtOqtu3287YoW09nV2DOIe3vgUvbRtvxHWUhT1vzyRUPN/iLF/byL89q4sCo4+m
XtRH7huIRTchaFhcL2mQwDIXa+Ep8vFJoBn7zaAGuNWtT/1arwcMACQVRIiE9V4ekKxBxOClpfz8
KuedtaeV6BfBmVW13p+eC9FWK3tgcmNtomDwWFjdERQTSuJPcb71fV0xrCrfLmZ5x758YEWXK5Oq
5CLijSYB4OegcQRsmPLxU0DHLlgiRbJLDZuHPfT782hTUKREnfDfSD30pNw5cRKFMgTi/lmRdrV5
gPTe4hmIFodPvKtfpzdBcM2cOFWvIlC8DqQ6yBgdkO2qbZla8nKZ73PsiMQsdHtSMEfop1R37KjY
Tv1F1dJusCr0OHgV3eMfO1tI9X/WaSDQ2o6UcoEg1yGOdBInnIaZqOFsrWQnTp7SbMzTWumcOl3T
HwZzbvB3gU/Sn7R4q2NQxYLbINHlQd+d6/3ZuquYSEvzq45OeVB27OOh4KkEbiPnelDopHcYgd5P
80aaPwQliNFA7oTf4l012/BIiKHVyj/8h3Fa0ZgZxo+EuEbQgPm+Fh4lKGY0dnnVRQchcVz/CmnY
jI5+P3IOBRaZwHVz8OnqT/wmrb6YmT6RzabbVrYRPWgvjKuGxxgci+FrL+k2bQ4hvQ4FB68NBYVl
Gt/I+SenwcbYhiS3tevktBoKGkN2REpCIz9Z4b3U7iZpk3JHw32LL7YJkCvQ2srxcJjU2y59XBUG
gmrQ47JrxMXnAMcsG4WkbRuJZGRWmHWNvbDgGOFWjWFPuquDoJ69emeCs1dErKr2TBk83eXnPYR7
dl6DcFBGFgCd6amuBMWesydSeaLy1lt9pTTDqo6dAUMDsqRLT8M5Kzs1OjP+iOcDGvrJ1R3jddbd
qduj0dMwUDs67UU+fyf9KTcYV0LKadJ4CFL/neMbXKuvQnpT26Jf6UrASVQ1GYK3RFjyRVHVnoQ6
zBrlfJTf+wYw3N8v7eTwXkqraTeQGroAp1HV6uZOSVajSuDFPUZk/NZ5wccQ2x2bGCZPNneZhK+k
ou13jPvDpKytx1O6jSQ88G4Mo6Fy0sbmSVSojCSEHjSF8kDqVq2+xKnjwbPSbX3aF3D9qArCx7EI
FJgfNa+BTfBJtY9qTyHU8630qsht20OROzjysr610VSa6maKbqEQ/x7sLvZQE8AmREddRNRuXazL
XVaNU5v3M+sy3Fm+3yVRUpMep+GgxR6RQTrdxmfDwJ8sBZl4NyrMaMPmnQ+rbHjRHYij+Tq0s8SP
m8qVFTJbumAYHjtn3CqfMtAV5b3nxJq6xjzc2I2lpd7/5+ohyOEjlGWNv+D7SjqoUlOV1QzxGgUL
30vpL+m4p/FBEf3FPk3zjrzoWQCYON0yqlyhJiFl//LjFzOlUpcTDqcDP04elhfBoj2/V9X7zMQm
SNZKrbikCfT3GbryYq1HG11zmGyjoFBwrovFU+VnCEpm7TlmRD4G9EUa/38zLzRllY46LG7Suy4/
y2gKC61JpPlYATz4YOfoCPwOmntm8ifAHalnfn4AS4z3CqaOIFlpIxl2/11Q/gWD/vOUDBWtoqws
veKLM3SUnaYp6tIzxwkGG41DTzCbACynK8HTW/mQIdmHyREzb3HVlSm6wssSpnSi6wRsWX/mPwDd
cmDk5EexXhUZq0RH6J6qrG81tK/uzUxgIHFK3Df6Id/fqDQW9anOk/MxSgMDeyLD4Df9eQAptqQo
AtFgyoazCLESl6rkPuwB78btunIMxPZkUoMTfMUs6OKTNBOprro6mo8JmgNL3snSJkLozLQMYBmt
fa8og5nsq2gziW9nTluh8GGZT5hrpkfEs/gpnZNOxMuuerd0shIcYCb9A1704tZR4VoTHQgVGKol
rOFfr9ZZiMV6kIQJHy+gnGaFNx/ik2+spK1w4DxH0/lV6O8b683s3wxOFKnFIviQmS9lo9pi+Vy7
4kpD0khscwJIPXS1iJPja8fOJbPpa8QBxup98jL+MffhMwD4FDldivX+5mDqypkXVJRiiKa5hD1c
fijxWVEEa2QpmUryhkfsl5WxP/kWXBA7R7Y2e8ZAwUrClvX38D1rVOL+rfCaK1YwxdRFdRmqyEyD
Lx9+FLaTVMvTfJTMvU6w70xQOrXEZhnjVhUO71ttymuzg2+/eNFii8wqUmaNZYz3jNovrrG0A8t0
2wdVO7ALGl7rtjtApUNNXl3l3NIyX13Ev/7JF8uD0OqFycR4PtZe/qT+FNLV/AyvDOxI4ymbiLGJ
tu6e41t+lisnua9/t3nRUqt53JGy/N3CFjsqoS+utpPQb4sk7jCK6Dh431pdrp2Cvv3mxX7FPPQ0
5Aq7repDFzNsqnwH3rD/ASDF4fGmTOhUhKUZbakbLcRro7pvv32xXbUtDznkDT9qIWcg0TPCYCJB
k+VkSVOFy+LCdnJYi1MXxOVsvC7daAIeSeVCS4bfD0bb7BJy60KYX3rmVqA/m7hnbn8ES012uWF8
eSPMi5ptOKv/b1FikvuAFbpg6fPCYLxfgkDTGR37zSdzrZL4+pMXZ7JY7OYSXfZ8tJDzQ8JNUGSf
n5Z4TfUptzPNY1vKbuLgrm43OpszIVkIrQi7+b7dnEejVCWhnY+YHD1llW2ltf42m/doZZZIoflA
eJ8dauvUC1HsbrrfNz//a3X71yu4+MOnSLOEpOMKhpWyYnPOPMGLzVVM/ptbaNulzzgQ2t3mP07q
jU/wbyfpn+f85a+/2GxPGiQ8pemWz4FQ9ewzhqNAn4Pk8kDOdwzW/uQeJAh2/g6LZfjSCI+3HvzV
zsDXv/+iodPrVazrIn8/yCj1BE2FqsRRUeYTr+IQoczLB7lwWo/3HatCU7jzD4g0hn/7Hbw2MEJI
+n9fhouNv+tzhWAzbgeH+UxihTjlFEYM0AgghO00Uh254ullWa9MNFfacECkYkGjkVBZ7UMGFDnT
yGXZyl4i7HC35/3XnxguTvZIixpFvFirs1qsdLUseVuEFbQC2YnoO2T3YfliqS+q0yDdchtwTgx1
2Sn8otkNwx25OkkIOfjmZOJapWSCDV62TMXEjvv964lZwws51QvycPPTguGic1ID7HvqD7GzlCA6
8tLQkQPN12pH7ILss/vfwNJBhhjUjEBaFZP58fer0CqSJwRdXdASlAnmDyFfjeV9mAbaqvUTX6HH
hAWRbcwFmCqm70CyBiRkdIFA3t2qY64VEN+u5uJ7tqpIZoigLfdERdSzjTZQwnaS0wcFKT+3ApP/
lkUXn/C3n7t4BNPYqtoY83PNjxZKgUyOLPno9D3sxHDGR+LC0k89W6cEwJXbxaz7UZV29LOKvf4l
JYxkLcFVqlh7TvZvKHbA3H/RKFjysgLaK4Vuk63KIOZP2NswCBQcTo9y6ENLQQWEn0f1QD2QDo4M
g/p3KF1sGeKdsBceIKpBjjGd9EGsN4A22l+JuTKSLUm1uRD8d8l+Tafz7S5cLCLohroiabkL8C4Y
IBCHh2qkd9KTUz2Z8LxVDIDLAEfxK9m3Rk4v955VA1bIbXM1rzH8QxPv3v77qrQrS/u3q7pcTxJl
sgqFFzP7w9hSUne18sDopkS+cL6DCk7UnoeqVQFek7kaLFJCY1jtZKBVNt6LvvWyyF/QdQDrK4yy
9vRqPGak2Cv2YGt76ZBqq0kfbNG6a4sV4VNpvgGNPUFUo3Sbf4yuUC+eUBktmvkwmm9jf9/mD+H0
WfM4i8m2XOGGS+/vIPSf95FG1MJYMSDLX1RYBCm00hDyJDAH9Z7ocYBQR28uvVZjePXU6yup37b1
agqfJ1Q7J+GlV7ZkepCU3v2eKgisFURLqrFz7tXKc5X5dGxIqMXzrNIRrtxCpis4byBguta0l0wU
T0E63VR/XP+OIRLRsYYQp10qbE2DHr/QmGCncL0H7Xv2u6PV5+C4XZAvQmAo7n+/LtdG3UtK5f/8
4kWBWKRdkuQmuZm45sFe/FoY6J6xTo+JL3/od9E90/bWeI4PCAI2t2C95pXz17dfv1hFzbRQ40Ll
10deQl9B+8ASDkkQFG+Iz59mGtczetlhcpnDcXiM/5T5Vs/cCZzH7/pR/9kdhQg9hyuWj7n50FRe
h6SQSX1KFv3qpLktJijB7sEp9es0p08JsJxcZJxRh5TQr9yJyCf1dWT1nDkaQCeD3eTrlCXo5DEl
Lhq72s6rdI3vGPJXsTItT2vuzoKvFbuGzJJ0O2ZPp/7e0u6tcneWV0J2yNrX9L3IP8Tsjv7frbBx
8+oXTlMTByhUIUSV37eepI2Gtg7ZAAm7oHzsH4GA7JJD8xTm67P+ewDdpW8rjECUMTNczhVkK1pl
TMulwqHVaAkLJRGC5CbGIuPnn+rP8mEGbVU+0mo8h9sw9ZQQEc2hngC5bjXJE0FkF84gOiX/X+mn
MbsYw+sPUftQmyB9hN0jusXJplACMdoOTiFyZgSX/aCuIzf2GTHVWoCy1To7yJXTyS2YdJd3E0OX
Ck3t3JLsPexnAu2EIIqJYXagVtzui12p9zGG/t87d/GyR102FUPP6zaDzhYzlHp2kQNfVPx43WEw
UcF9litNvblBX1NIE9/DuFklYeXfbJVoiNuiiHlmo4P/3mpo9CIStDXZLf9ErQ3YvIenuYCAzii+
9X2Y3lfDS0yJTN/Jeh7boGtWUexV4nv/Ka57cwUZRoNYD6/XvlUe/zXJXq6nX6720tgeS2OThxPr
aY6RTPYXCZUk/ZrQSHuQ08Nh3Zx+yPMGPhM5ULjGfGkPlUoWHtgRYvknAxe52IGqayw37LGdE1ca
pOSpSquPvFkc+jDvCEARs32X/+qG/WiuFDttN0q4HlHe0wfqh9VZPozFi1Y+58YuB/2chW+3zkHy
shn+84fKxK/xJUmK9RdL9GUop4aDpoaJXCxkdU6AsSf+7H8ma/ovJWKP/i4cN5j3kSinFONhs84G
30ocqf47dpXnoDBfnKJ4hGhys0GylGz/dWkX1UVcdYNsZlwaaidX/6M65dmPOBdofvijiFakU77e
qh2kayuL/OV2XNQOqjEKcz7ym8PK+qBTQdDU2e0HKgJPQzK+tCso8t0E6c1KrPwbW9Gth3HRk2IX
j6w05NfVPdvfgtj1cdxkTictKuxOfKsX2G26pXHomIrfnX7euIBbt/zinCPG56IVm+UC/AzJJyAk
ZtXPGQ1qbdPgX10wXLe0BdfOf4Qd/M8rqF90pFqRYNAppl5b+o+j6faEG0z3kBEEI4jnLWreMxUL
jhC/QoGuBEn9HsJEysy1mT4rBKk/J/0PvX6AJ0xL1UJv46TCGgJS2//uDE883Sh7lWWRvHwxFZGu
lUKjHBjBxV0SLLkfWkNc7pLwYaSrvr6PE481TFlNyaphyOWcNMci2Y9TvHKXpS9Tjg0Qd6ALG0p0
kx/iOquwMNyp/f0g4CkXKg4Q67wnQsG/dVy8Bo2xvlzu5Vp2mnmkqnlejkahn6T7u2ybeLheo8wb
5VVuvREZb2HfdWXBt3MmwXK2MztIrxladEf5lALy7lWCHYgiHX6LN/UsV0aVRIBZhGKK6lLAXpRA
syaHRmMBso4RijhnXP8R+zTcZT/mK6RmdWRjHX0uR/yMSDDyqtPtrQPd9Zv05SIuzo9Kg69U4fXn
mbY6Z4NN8VmsGtAgA1Z2L345pYeh9qJpLfCaoVFbBs6xGGQk0jDmXaS0v3pOfq1TnB6BgidVxgzH
Wv8vvs+vt+ri2GlEXZelMrdq+VT6xyYG/ZLtLSefbf2Dud863uDx+u8fvdb8+PZ8LtZh8wRvTTrP
xVH2TZSxTt5s4tanNZlkhzOHy2I9F6sTVuvmQXTbI00zSN0GdaKAcOPu1qjg6o7FvIIQJ0YWBovD
9+KvqLVSPpljgb54cBV8S+QDTAAHINISNCZ5GhmydPMAGdv1DxUhXUw2w0QcVvEbBM6ZFJOzO/FP
Zof69X9zp0wRLaMpiQTsXjweUxXmIpG4tDhAREY1yDv7Vm9i8sPVAHY9SbpzB6fcnswlpOs5Gili
7pt4U+1v7Z7XxrQWatH/uZaLp4arR5jKmWvRnyHIDIAE2/HNaF8jdvZqB8yoD+IXCExSv1IXy7iI
myei6UbaDyeHIzWJVf40hr1eeUWGOOlWx+ZKB1JlDYU9uygUeJ7LZvil8pjOWaOOebfQF5eEdcrz
+GierKCZ8fhNDycYKqlvAm+V3jDZL/7y1p8rV5Jnz8zxwqcvEkhgwp4G778fo/HvmYwrwwOsg7q7
gsU95VGRZS23rvVisggC0Ud0xBD3QWqDVMHzD29/JdUblv5THJARnN8lDwZ4eMGhCVgNh/o3uTD2
bL1kvasYJ04UTyszjlkw+EurCVr8o5h8Kq3T1R757h1ZLJCs45Wxp18EL6OXHPGXNngWXUUZcj/U
QmwaDKkUUhIOYUKaOk1QLDX7CAbgcCiLHyfj/bw4n062khE6fex7DhHtaz7c8W7dODJf2QCXG2QZ
omSQ3oC+7PujU8TzmI8hy1DKxJ+oOHXYN0BcMttCXPYrRhiVjQjEqWEIjus7F+cYEh/r0K9gAcNK
xbQLt3+dUViowayA08S8qQMM16aHKvvQb0ecXCkyuGSDJ/p36ZAvO7gxG8xZzFjE0mB+KWCsj4HR
bVPK8HEdVrtxDEpmLbhEViTTYXiK73g84f0y9GSP9ApaIlvRpLnsn8THM1GPynqIN6P8K3JvOtH/
3r/vBQZ2BHLGMETy/in6xRKXDMgJWh2eoTgHuenPf4wPlAMkfJmbk1cjzoZbEYj9nV5zThBexixj
M8e6kB8kY5/gZimI9AQgC62sh3X8OXE63rbvyYYkIjYL6ljp5wwDa5VWh6JdKeEhx4JcCUdwlioH
9hM9Az35ea4/o/SxmH7GpQdz5Kw7sXE/io+JtZKEdVT8BfmOq7bYVzS1OJ+AdOts8VEumaOROfE+
Gk4Iy1fcoruS1PuboT5XejfcKO6UQX2DeOHyqUatniVaO55QLMz8USuOl7oUKPXbiEOIs9mIhZnR
nWzL6ktvPJr1mzLtc7+8VWNd8VEuF6JZoiXifflHvBAW8mhZoQKBMt3ovgX8U2OwGw5oml9qa5d3
TrT5aD+K6tCc10K2MflMg87p8m0nIW48b8v5d3TTdnrlOMNlGTpBCzjW2S8vXiQ6hYZSSebpWKev
tbE1u1UDzmTxoXUb1KCo0YW7guFXSMLG+rb//ErEgCoSTwf3eamTxcvS7hSmWhtFS72SrShZCo+Q
kgrNnrWyKncEnLLKS/ClAj5I4RW6Q6c/sOgjqcjWCIIRNaqKa2LvLFfxQwgIyoP4EbkcVROVY6hP
Um6Fb6fchISA3UpevbKDfr/4i5IwlsJZlwuWDAI83ClgKDW+JdZOQRFXR8eh8urhIRTWwLNPQY3S
6iH/SZ9orSUvUrQuh/sesOAUkUu4ks1VOgai/HxrJb66iSIxWtoqiIzky2KojTNT6JdIhPKPtJoL
16g3BKPjbOPw7OoSQrS7WvlsMLUVngz7/oS2BqlqLHAAOWoWMv6RJCDnFu1L/feIxL37cl0XfaZ8
boVkHsi0WCb+MkOJ41jbqyQO+gzFp22VrvGoPqHynD/r7k2RA2SbIlMsOL3dZv4REamCFgHdh3Cv
3YuHXHKNhJhWz7QcS3GTyjPA304+zgkDQNLNYMUrNS/Xv0z6kMYs+fQXH07Cl940Ybn0AebTdmCc
1QLlbjmG3ovZwXSFZy5V+UmAPIuLtSkSzp4L5+jWjbwiU/l+IRc3UpQreUqkpsCtP3IFomoPIoT0
qfbPyF3T19G1BK8+Gqi2QuMAW+32+ezfpsD3S7jY7bO6FK3iVC+HjtBXF62hvDANSj5oF1x3DzBE
csjq1W/UYVcq/e8/fPEBjn2kl+HAQ9DTjdD5YKzxg3j5CkIBRNHFQd/aKdKrB+vXJHulY1H89KvE
UY2A5MgYSjYmknKf1pRp9s3O2b9T2O9Xd1Hs65aoNLNRLe0psGzQYhw1Yeznwskxkife8YUaHimM
lzZwG12SEZv4Pk59/VZW5NV3BMyYYpEHpQFkunhAZaGWpmUUHNAeaHeX4lpXVpEGotQ+vzKK8+RV
ioKFMTXNHCsYP29j/q8IOtSFdPY/l3DxqEyr78dZJmeAtbK0Y5qEitO2DCednkQl6b39ED9inhZP
CGnJTsUIvR63t7bhK+Sg75dx8UyaUhjIleVOAKv0YnikJ/uvksDBGEPjfbvE1d1UVC2397Ja+/q3
X5y0lFPfCHQOls42eXRvlmnXPgJ+d/KSwqnebx+drkjHvv+ZF0cnC6ZpHIX8YoNAs7rHiGMxNOaI
YA9UpfyxDWbk4LYN6Gph+vVPvWhQZuNMoVPww6Cpma0WHCsdkZg16bGVt22JZdBbTgGdNwxO/IN0
Djn91VUeLpP4FZ92IJ9WHV2S3mmf1dqWLVLeEEgb8K2YNvkmaR2kmPf3wvJpuzCwxGqJ1StkAgHc
XPPVYNgsADZPll0z3RFwVb0skR4Mzux01xEZI4u+EK4I7tPDXXTeh+OdFBJousYB1JSrifpXG9dy
69CbuLUXXy22TDZhTrOLjFa62DPm2qqkfkq5OQYM/p15ph1kl++RZ3mnHdAoDv2thr/BJt0KR/aN
Ns3VLffrz1/sFJaAhLev+XmDgJOZ1rHUuiFzXdVhjWTNLplJHUkZP2fvYfcIK1obfNbxdCWZrJlL
/BkxlqtUwZH4UC25ZkPt5Jw6pm1o7hdk+HlNAq5orRW0md6U0gzbhd0hzbzkFqXiylSUF/zLrbxY
0YapCk9yH/Mdb4xjszP4vQQ9GGA5uPhI3p0zn5dCbLorYiqT7cTEPfTOoYnXhaUer3l4EMK9Xm4F
YVNFB2BCYemMzzx/aIr9+JBaTylPh1MFb6Fyr9SM98PHWXmVpZUcSvvCJDbIyZhnLjxXinmnjz1d
2QmnYy4cFwcM1t/I6c6bKImcgcOHyl0u5V/16SF+H2EMGP1ddidxsuy2rfhoSr9MAYwo5y/tnqzA
SWfca4+vp3arqndFwSxR8+GH9r9u9Vmkmy/GxdpciqJcjG2yHH1Psj+f3yMJ7cgOLmzc7MtuFwr3
dbdTpQdJyKF68P1KdBflwsPKovtE/fl6+y6kT0XtzfWq/50MbzUGDxB4blj4Z2FfWeveP0WB4Izm
H8WXxLWQf9bRYcJzZqx7FAl8xluh9CbjQQuX7z39oSiL3xRLXCDBvjk5Zv/YtetVpyBEkwXkLxan
KH8O2UseiywYUG6cvObnmRc63xC3yhh7+mVQe32Y0b41tjxt8UXA/9e6SvV2dllelmOOgbiTjjbT
w+K0qcGRksNpTe5ofAjRftSfRyOwkvWAhbJ0tezBQglByIxgs2gl/L82YMDT86+8X2XUH9wWM4B8
Y9V49k5wg5btRE6fRD4XFWauwSQyU36etdpuxB/KhD0KH01icXTRLc8K1+dpM4g/eju8VQL8Y14F
f0KMNbZV1h18oZeSsDBu0hxSq3g0jIAMuTM4TpI8/uB4w27WEQdNTtMT5y0O/U4mEFy2hdgq00Wr
AXSS5nb6zN6gJprdkthwe8RzeRy4vLyLLXIo1ExRTS5P9cXCh4QqhfZU2CIO6gV5qJtsFL5IjvZT
+ke/q4N8Xd41z6QyAUiW6udS+pVFu1F9Tu7GdbuV3tLnYSJD6Gb9sFzH163873VqaPoNxI/0Xi7W
nXTu5lidZnHBHiSQDxVfa/Zog1aCE4nbZTaiSXupcGOLKN+bWuV/9FQ0a0WdaHkUuYtr669r6UtL
VExJDTupsnmUQPruwHW8mh5ewxZyDY22luln0x10Rt6Vh+zLYLV7QSqmr5IP9ddMcuL2ln/1HxvZ
/7ki2hqIDcmIuyQPRFYRzUkymEflrthJd0ZBxHh9GF8KkrM+Ky2g5IimJcYMOxmneoYj8wRsIEBR
W52emvG+aUDOoWVxmtbpa3x5r0ayOmsQkjykRAVpl6TGaTgdbeKoT+0yZc0P8VaDjteRqf2njHY1
ZDh7ek7f9deQ9eC9Z52hR3UkwWMkPvfYi7amHq0hgPkpCfbM1YUY0s6PA8bgW9rdy8PQ3xtCR4V/
a1da/FFFx32uM+tY/Jhnx5oPCVoEXgtc6nfRw4zd8pBvrQr7sZshY2Zh+FGHtnwCck8gKaoTK9kO
t9CVxq2ruvi+xqEK62mILWQdeZDR8QLTEeQso3f1iOjApyZXiWTJKVAJmMpkP4zJhk3+RDRVzuDw
nILwL3J2e9DE2GepJN0KQy5zQLKtp+caktoqJ8rProia6lhkHVNzz4ITgzDfaFsyo518Kz1Mj+Q5
dMaiohtrF05OQnxy75coZ86oQkNGCvdz+FMs3+T4scvWHepUtz/W1QK+ypzymB1ZKm8cI/8OEr5/
1P+nCfb/PbKLarnVm2wu5cg69sIuUR4MGgvmGt3JxGr4CetSlvwqyLY6bWkCE/Dywcz1hN+ysEox
gKxrEw1+tdVg09hquI9rBzAEw7/wnlhbaXQpkzTBy95Oq74jKc8WPoUdmWFaZeuH9ld0JDl0C2la
CE6vPZNMhzjDM9Xn5Cs3hI//nH4WObCo0azAQwNl7q+o5cvykYWZZFaDCADEI1YGez1tIb9Zz3ft
Ll3D7SLx7fG/RyXgBi5XzIvfvCwuqlFWhMQgX8c3jlmLtrMkc5HpzA7FJ3SkybPIHbMOOQv6dDSn
d/0Bcrh4ctvEET6yn/AB4OAlBFZN25bRM+rWpvfJKO4xofFP0fO2INn7fGCAoOJiEceJUP3+THfa
aIvIHDO7IhU3DeLzIep2Q+NyGk/ImLdAfttnk9CkP2SvAXIlA8uonoriDv/3KVufhmepWQ+9r4zb
FpCBbB2V8/3Z9LWIs0Zrx2aAZrcioAnS1aov77smUHLEt+V9lK3nbCOFGyN3SnkDadSwT39gTqM5
G+WHEH+2ED/GHcLBP82PNEgRosnlfUndYDrF/Nqf76CA62kgETyl69tz5Mf3grVoZ6PoR9LvdOUJ
KgqIQleD6NIEVbuWIn/8f0g7rx3HsS5LPxEBenMrOnkXCpNxQ4TJICl6I7qnn4/ZwCBLUagY9Nz0
X1XZVaIo8pyz917rW9EO2ss1doJoN4ybTMhYVU8GHNQOGzcm7MrWvyLVLkNfNRxA2APfHliPiW5t
r1krkEZSsEob3+TMjtf79rt+SAfaKZ7W7PrKa97Sz5vPpKZYw93SNiSdkcMoLHyKg7DcKe1nJ7Ih
LuCD+NkhekxoHC4RqS1RlIY3/3/G4YqB5bpekzwCUDHlmCs4iXCS0lVlLY3ufEXdEZjvlrwuo11d
f0h48oGr5P6s3ii87jHrvZY3cd0c+s7u5B2IkNDydW70KlpaTxXTtgSWnOhI1RMHGLnBQD9Tuyp0
vW/XJ+NxfGlWw44Kq/PNF2YcpKS6arfUzs0vBZ/4tjshasV72k0LLINx4GsNM2y/E7kzXgxv7AMa
ijs6laPt5zTiW7yYXBSZFVEqTPrhCURuvILy9StUF8GFgxXz5SDzUsoJa9E9XZcFl58uBWqCiFhr
bPyo3slr6Z104ltMI8X5RfSqz+SCnk07Gf7wZBGhGtkmIJWSyBQSNZzGWgg7pojEr51pJvlEgnjF
CpGZGLpogUiyGtbB8mpAVaFxGl+mp+lNBq+hkWniAQNh+ZIlaAq26IlbIK9vEQinbtO81F/xJReX
acoUnx/YLdkKbgveu1uAX2GR8MvHRLiq18emWCivPQLRm5/2jzlQOM3LeL3HpXJSP2rI7qFvkEeQ
uTrHAEIJaUK8TW/hcWSh+wiBhDzR8xHCU7ofBa98yi7NMTlm1O7yllvF/pDpy2RVPlk76TVZjVz9
L3N4Visqqeokp8xBHW3HjyzUBHJzefILbAHpi4hPnjjr+mxNqyvvmmwdgPxZ42HbfRnJczFsBCAb
29FpT9OjQZXm697VhQMyWwGi3z8tgta9gOV+3b3rOqmyoE8VP/SF4eBTmmx5Z9saqohvDKwe9YrT
uNls5847uvz4LQaUDKF2iqDUoqyJ+F/qMsA7bE6NJdo6XFDJb5PXK6NIrXnB4X29+ezq9HnKz2ot
LdvkJMcb3nIcQ/pyfi7ED2inaKBKavYn7OpeszKh9st++pby+iMVSdfq6GH8W7SaV2OVidzojaeS
WPH2K3/Du989VdlrCVsjYiJVIJGfXEJLbgLYhneKX9JVb6j7v/SPvlsUkZMUh4DAd3NF71smDc8z
vnjiGdVgWtbLdcEs9fO/Nxv5WxXBXiNxMmeQpEo68zb2or/2N8UsFDOtu/TSetWTNcMLF9EH3Yzr
wnTCXfSlzo/i9YtQE8TLTA8Inngek53xk0rwGzZu/sElU9HI6TEtuCp3nZ5OE8IgEm/pRU++ao/F
X31Nt/U2WCeb8gEXQWIPZ1FaTIZNcZmwJGWHZDW5qWutOlYN3+j96Yeb863K/3NNKD4AvQDEJPvl
nzdnDA2pvRpcE8cXyO06+XybSluou9w64HsoChhqw6JoPkp9dcXDQMh5/JALv2CCYX9VlFcL3EKG
giHczSSYvHM6GBVVWrIFnpJmp1luaW37dKuhicTiAO668/vaxbNp/cqEzU99C/O+rXr/he5+7TLL
4wwkU3rpxfVgHabuWRI9YYN8WDw2PTS+SLctWXAURXPK2DX72An796T6HRa8NkBdIp5XyzhlrP26
k6JN2HfWcx0850TJi1DrhEZ2mvYEAO1qPZiLgNTpwhYXD2wdY7oT+nVuneV3BmdZeB7l7Z+uqtNB
DTCJNXC1OZKGzNrbp4B/R9vIzZr1UvBBoMgblbL/uri6KU238nF4ywE/O7iIkXbQGUrn1ppVPzX1
CdSUi8Ei56V/+++35Zvp9n/unwEfAlP9nCr6zwdC0VJDq3uJ+2cP1y0NACRJNwgbm1jxrgSG6XN8
dtH5CYeHWYvMmfW/r+Cb5uL+Cu7OhpJmxdrNmtLLmO97lz5PavmQoFSmMfXkmTgP4za2M3nNoa3M
7GKeoQDHMVGP4cLM5h7GvphwpKPZoCRBYvPMj9WKO6Y7GgRS+f/BEftNCHh/0XfvEZZQowxr8c9t
4xrWSeGH0SWkIap5MVoJflrBemQqrChbubKp/VTup3ONyQaqaFfKFzH0S91Tmk+R2Ma0I9QBa3Pz
+5psKuOHW/xHCfKP2oaViHXINDRUVDIt03/+yI0wlEmSY8CANBrke5XTAv4r9Xc97S1jWYtHU38Z
bQ3GTnlEy0QK3zR6onCUoPEwLaqdqe3hF/vmWtmOFTHCdr0UMjDZTny5IWLwjV0Pa+cLdk2wTitS
jW3L2rPvxtA8EJIUpHmP7LdmSctryQs1lPtysiv2i9wf8HllnAKQTa/zM8ybx5/sM3+Mwv/4/ji9
DFXn/4rqv8VLS8KkKYoUn/Vdvir2M+iUWEgyiGyJDMbQ+SnTR/+2Ks0fqEEqhCtimd8aIvFVjcqo
NeJzurJeYtHtLre37AnzG6WANO3RjgKqFuRFIS2RsRrSRzscm2AbsyZNgnCw1HoR5uuJ+Qm5NBGm
e5bd6wzdSegRr2RpqQReAa3qMXytn8uN/KAezAPnyIEiXY18jWb0kAIKBMNAczTtz2J4TIKPcdqU
8YsGUMioj+pEKcC/AndWPsbY2PTGKaXDsK9/pLd/G5Sbd/fjbpWO9KBTppL7oRzME+4gqFcqlj/O
Jl+qG6Oo0nMPoG4Nj4uIwCeCKF1z83OW87fhy/113BX5/ZSXohZxHTIOYB5DBI4d9ul61R1woeZb
oKnizlyQApB4P41evi+1802YDyTQA2cyzt1SS7TkFEnX6Aota2m16wRY0A0VkptbXoYx0pMJRSId
b5HABru5XflOcBO8g/9ebr+Ngf/cgr+u4m4tGLRsSsI2vp67aiXCpXQ1PtxB34baQtpD1xpVonuZ
DkIVo4BKmNkrPxHnvo0m7y/ibvkMb2lRCzq3AjQa5178a/rTn74znUEmYVi4FxxMW2hj9k8DOGRF
rHbfVgODZqVp6v+iwkpKK5vKJo3PHHzi5KGl95GsqwnTylsGY30wp2UrTU4kC/akZ7urRAyDvmJa
CADqOnrB9VmX1tjF5JxhMVaCOmIKtG3K0muKTw15MXy4iseYADSBxJ81oXpRs4QH1chr0vWy6soi
TBga/a4s2Be3szCR7PCh5aJrUmC93LCNZeIqSs1FHp/NoXT04NksODwErQeJouYaVE9lYwT5U1NC
BxQNirRoQ0JR7frjihZwWrXFQaRnUF1iaTd11aIAiDYGyN/4a039bZqZPVic56Vj2L3Lw2Ma+QCt
2tgpRBvp/4hfB5k9YytGteQp5NqhfB5OWnHshbXUoA5eEA6fSYtY59MctKhT4ZVQZBNf6F0rXVEh
UB1PG63cKMo6wkIWgwwLp4dO+dUBpIt2pnjsqROqSxrsb9p5ov2TPlyLT9IGV9OuuQgjwO1tVoFN
XRBgZ17iR6gPTr5XfPqGHdDj01XclW9qsqUiFcqnIFir3I6QAdW12Ig6BFJaJuVnwj+4pZ4qb2MA
ybkf0VbIvzj3Bfza/FG7vu61r8HCQoKibMjmdgHsZnl4vhlL/sMkVr0Y2gv6Leqo6ET7yhQX5bqK
fIVhCA09N44dTNWkXg7IP32BpHhaNlH/lpnIKxF1PFJqBh8kf1Oqo1qjLp3Jbsy4HY55Y+ph+KhH
8rgWMb0kSlUMwCSYtyxSSBICl0YiDkxslkbqDF/lvnsluJ3YJ4HOKNWe4AbmuFCyr0b7yFbh9bGQ
twEe4wrx6mOZ+QxUPtuNkNF1jm1w5aI3y5Dih9o2PfyI++BAVwGar2VzmkINOqxHj6hg3alIo+xw
+tr8PW3NF/0wpI6qr/4k1FTBTjnV2izIun4Z405QXmgeJCTLftGhMHblU0Kr4FLXi3hFRhqDw8JN
tnC7E2qyQwyHSeZYoKVusDROBeLL0GVClmGGKRxV8PPu0xRwoD7fisehcPBXJru+8OjRdPSLlcpn
IN1V9KzXNYLbdKdAq0vTk8S8dgichOZy0i+VdDeHqlSoPA0kJZHy2GudJzL+A9xso18NEjd7lZBj
P8iuUZBIS8C2DfMr3fdb5SkFK2rZxS/WosGFAMpoD26a9FhX26R262il997MlkZERxMRF7m1B2No
So75AgRRVe2xOmTlQojtSN0M1bZpCdNeqHRYA6dS3jomgT3fq34QzCcxX0qGG6mL5EGpYNcu5vjl
Z+GzZ8CsrMa5v9T+GoOBxfKig9yriSIPcsxNNnsEUaHjjWC3Tdc66fhC87jnNBnv/3vv+H5Un3cw
U2KsYZB+9U0oGsWRpdxqVs6sfLoy2BIG1ZtV+TXbVbUOkW2rHRZaSG5Hgz4K/f9j6fJWDi53o1wW
rKIK76rf03gGws+UVjlZ6kUMToSWpTuLMYD3/3nJ82bwVzeg6OMpidUsPtdOVF3KVdv7Sfic626f
+0BnYycVHLxjwyUVdjXPK91j4Ng2vfyrHUhOgGD5D5UiY+GCPh+7CrxrBSyQdaG6pPz77+v99+3Z
MrE4MeL7zhfu6hrmsHq9niGUqsQQuvgIyhIq/j65+i0rMnr9VZ965DLYeIVbvJd2IP/gXfsmav2z
P/91FXd3bRymwVA1rqIj1SxEJ5O9F5Pbpp5g+jhyx4SRnt8YNr1lvfSGAjPy0nSibIXFiOO9pl16
7TPK12LlCuJLY53MfCWSzP6DmuVf75aJG0wHeo4A07g7z2XxqIUqRLozC7Zix9LBipxW3JeeJWy4
dSGjalrGBn0zbXuttyXQi/SnwGZtPrzenyf+vog7uZN5DVTACglbteXqnGqdojoWrHXZs0hBWNPd
pTI192Oy5J1w8qNK7C/eIxPYJ0/Ybdj3t13ahQu52Kr9KQNZqqoPEX1Okifbao2Fv0EelNnC47x4
xudWcJubzT6TCs9ptR+bCztZciis0wj+1NQzctiu1JKYJeS3ghsBUjPdRT9+7/mk+F/f+87gWHeq
rkUZr1b5QntXdoi9Z55BmdirFxWns7VqpCUnjpA2MjiswZFlL8ve+/ZgjQ4OaB5lzVXsnjp/ANbu
FMauA69c2KHgZO1qQvtX/FKsZ+gEsDfiY67ttHJF6XZzJhIX7HzP1mwhFbhYw6r+g/hvOtz8I5qb
pfpjpOR8Jv32dXFAGzigZV28F/tOamrkss6zBjaHiQL6kt4pMCHNqRnuBH2u3Cucw5KF+CN48V/r
Fuz4VK+iCaL5T2nx1yoWdrk+mjG3Wjnw9YyPbiXh6VPYKI9zxMFtpT21r9fTT+/X9zYHC/7fn3v3
aE+jKbWGwXfmCf7SsTbnm1Z1r9vJmxzCc57hIIR4e6rF7/xdR4T/qf9SnUjzdEYqFPVHeMAzNNtw
obj/1FDHK/dvv8hfd+XuAYyCSAjyhLuSfd0I82UIvcs1W10Tg/k7Cpwp3XUY8juvC35lyREX64CN
TS635OwgR8zTQ6etqmFX3V4Tg7lNvNQ2KXFLyjvgccVcD3wvgHTLQbaVd4iNZ2Vn0oQfnmlacJ6r
9QUNnJzX2NgUGeX4Ypqr9gPjI9WaqyhjPb0Jsq9lDocdJiCMdJCBd/o8RenpZeGGFwmJpHMFGaly
zeYhOdyI+851jkaPCmMuji5jsRzN2jE7glIhPOuFV9V+uht6m8kL0XfqQyGQC8i0vd9xMB1+1S9y
ZCdP0iF5BxIRAM+BOHX8KXlWmZvX396GOVEJwxTRrvdSIuEmXs3rrYzZIaIjoKFlqDqZxOYpYn6F
2Cs+99EyD2KXrDXcUrgGofV6fe3nkDb3Q7ElFyitH3lhYfvg3BCOpqsqP+wP31vwPL+WyDVyaoEA
cg/w7ctEnhUa8bm3me52mTcgIBjFwhUZw0VroX6Qj323Kerl1DuRsZH4lewYlBjDwPAY6XspfNAo
OTBp2uljsfnvzf6P7+L+Jv59eXevV9aN1xS44/x6DfDdQxGoGdlLtNiy7Hmw3rXgkNar7PZ2E/12
FvE2zlSt0Rmpr0T5duPWGIgY3klMme203GTjJiS/HjkjtuOi3gX6b6F5ugLnC67nsAIYG9JqmD46
ba9d3fGn1oLyXVpgyQjMZuKYqklzn4OH5q9lyrqWSneLzORcwQatQHGsQnkN3WoS1khJWDXLftPd
WMvtYfKumgaxex8xjw3edWNchlbgvUaGZJtivxcHZZExZFWq5Y0Wrhryj6ebHUmRc9XnuKAe/x3m
CvjnXcDhl4XIur4L4r5uLtb1LKVb0W0v8hcal247XKxnpSUy0Y5981P8VE7TFzVectG+ZLr/MBwb
r9Fw4S/7X2p90Iy93G2ut8e80Z2GyLMYOUFsrEYalhQvPRABdjVcW5iMqAZdY1yw3JXn9pRxFsY5
FiuHqqGmXSANMNvz9MFfZohrRRz/i5zx7wfq2xx3OKbPKxnpDP4W0oNxgwe10F970B/BrjT9+kMF
LsU51HIEZi3mlsMo313OYE0vtG6VjVuBSAfNES3C9xji70t88IwKmPiLB1122I/+zEOxzQAZGOyK
8S3t2jctXhPh0mCHJr4Pwr7syNZjHPlRbcuNYynrFhM3L830rDPCIxmbUThMfUoeZQftmq/lWtlH
1fuIJIfuzB8Xhl/lXhz7t2lzMz6v6klj4Md8o1qK/PvdNuXkQw9AQ4gNBX1pYDTKcRSj1KxRPgXa
VykCvKHaajq/pjcAAT46K6SbT8XH1D727DR9TDt0dHAj478MPpnYDNJjFx/Gqz/cjrlkx9OLbmw1
1INEqhZeotsVS2m1QBNOJEd40xCUNyfMZX2ykN5J5mGBD+AVPsJeR2mW9TvtWbl6SA4VUgO7HQzo
tmRCf0xKe+r3xq1e5OZO0oivX44K4/NDbx4FNCFvcuMJyFlIvnzgQmU2QWFHxUZiSVduamwN4r6B
k2GeEaNf69+SsJ+kV4Ne37iK43cRoJu2tQIT4dTkIH1vZHticKRs4nKWoRuqw2NSTWc1UDwRvhVZ
5OQbCItS5D9+ENvfmlnZCTmsxN7k9lgS2PKlZG8qEjLx+hK+j91HVLJ7j0jhbN3wrNsq/KnSMu7n
2xZWLlDamiGhLJrjJP758o9Bm5rhJCTn+qX6Yr5QI8duWWXWQbZWp0ex8FXYatxCwWsZgfEWMBYg
2EFYpOGZcaclY3S0b+ukdMsP46GS18KH+EaOCynswyp6SWUb/y1R7FeOQPWtB2uHWQbOYjXBHp6i
ZZy8FwNRW19qsASXTY/IhEQCuvs0emg8luNDekoTv9NtoV8F8ntmIqvB5Z/4Gdyl2MCTAz55I3W7
QHJTgsLrkB0be7IZjbbSHsKYAwRPhx0+//c+oNxXEPe37q4na0lhKl/lOD0rD9pHg3pOreYoqdsp
7pw6h2+/QBQ5cZF25JV4IUgTW5cuvaTKKexiHTkfycokledYadu2fdJCZjkLDhPPxXv205717dTF
hqVZzLNBcaoSeWh3i7yWSlEkauJ0lrpNK3hG66f0fNRPAsBIAOo5lyPoorRv0fW4NBNlRPM6Yet2
9TteWwbWPacN7PGzdpn4zH0ox3BQjILBhC1wXb5N9iz52GrJOqR0qnbF6oYHliJoaR2SJ2ML3vpE
cC5jq6VJRusbwpjRLlJvJBjkVSEdoDliCRXG96lYj4LmBCjwNRbk4Cutnjuenf7qCs0eBFpBo0VR
VqajtV+G9NZgiYThoy4YtLTPfD9CmeI5vmAwFiKUivdZ0LiafLU88Yl96BQ3WF3ehHhtwrTP6M+W
f4krK3Wjd/lhqL3xCNs+lryJRlu+EK4PyHERq6DXULsSmcdvo/20KnSgAcEk65u1XkTxKmByeBK+
2hTzoi12SMRgxMAYIcfET1pCCFY5VWUcuVPmpjyX+VpSd+X1IgzbSdjI8qZNDtdqnSR+MfpQqAzq
wTBaG6WLJLhhQcAjU+DzOpb6Oi3QU10/hABbd/aCSzUlC7UgoIDpNH3JPHQ6+bEV6eR+0GeT4svY
sZzvJAm98W8h8qjExmTfxp4+T8/XUwVxdYZrqIx3WLOicnEVwZ/FN1vKFoLkJqWnF+eqfb2pizB8
0Ht+C9p0M0ORT4l7QKCdPZmxE7+WiJGAIw78uNhkbPqgIObacAEC4db9YpAoXyp0cJmHWv+6Nx8a
T/QKL4ftU5zpcS4CeolNugt10zPKRfhe1Z7yYFzUwC64LI11Il9FCX7zuY3NNqZ3Nq+NHG3QmE5O
oR4acZFSlgq0I6kh3Lqjyetd2VJQe6m7kJa3vh5YgomGgMVXkjS9EjBysfOgW0e2BB7a4wlNbB21
BBqE1lHlJbJeMzlFIMH03aQ6Yb5KCanqVjPY67roDNfE9zOQCrGk7Qfdre1tkyaG/GgWyxjj0/Si
CEs+ySC3lE5i2H31AOYEYVEcbseWyXjktvLOMmlVLnR61KZbJLaYnaTE1WnlkCSuOjouFjjmveTy
Se34ot12gr7N0fBBVW43AYviPn42MXhEj0yqQlxAYu3dOFW4OqgD9SOF+cUos8PpzyElyX5bDQ1L
advKn8gvhOFYyctWfAqDTXp1EV7ess8bRYiUvSkCwRfCS9c2TBb2qA54KLSFdZGLGhmM25WP9DLN
s8Rml7+YoPGvm+L21XRPIq2Q/krVre6K2ZpAi2Am9FUBb7Zjio8/Qku/VdyscrooEzSnAR3RxW/i
nVtvjo2pTucRVX27km9OLc6KHTQt68h9MF0FSCgr13/vBNJ9SfvnYxVRF4FQwOi81/anuRBXRcPH
0lue61gfGJQvYSRBMfwjbe9b++z+0+7qD8scDXzDfJpCyPcADzbdkkHhY75x55Sw2B55kN3cncOz
fvii37c87u8sjQJUpMvgkv95WkgkPTWzaprOcD9u/iTBVx/dhgBVm/TjbNV7zKbm7IN++rlreN+4
mr+2pOJCVQ0TyOB9JydRFArDlvPUHLlhmJxC1lq2QlbHaZ15TtAw89RV/6b90NxFX31XNd9/8l1f
Ve1DAbVAOVGP4ryDxFwxGkDNYq6Gs0J8TrUA/qOpq5zuX5ftaLDs1MuIcu1InF46fRQ3FHU2cMmc
ogQ+YnNkdb0QN3mIhgWDChRDtB9YLyHNssrXbryWqRy0HXA6PfwsrgwIjlb3KfLvTdAwDuOvG+Dd
6yVU9+x9XEJnzdtduJoXV/jMQF9HiGSto19CKp+X/E0w7d6joUOz/ron5g4+GH99UximrafSF/Xt
1B6HZKfR48PmbLhXyEr5MVBAhroz5XCS3Ka3o2c6F2R67cQj6BuAaMZZPDLTs07Kl3C6kh3OwY9l
/FcBRUWza5ZDe9wxpHemr5pEMOSej/k7N0O52pOxSB4FzY+ZxhGNISxCfwJEZ/N7XiFpuD105579
GaVF7FufFiNMW51heQwl3Ji6kBHLF6Lsws13VWtPj2yXx/BLP7MHVEsyMXEPfoxreZe8W8oiVRH4
wxd4aJ6lfKvevKsFJnd1Sxg1naphy+7Auid4SbFOu2VubJPkdGuPebwvBy9mJdXB0znl+MKwNulu
C0gFwm0JJlAUXVAoAsVuaeuvHIkwKrKfFNoccsbWRbgLVFEnTE45UYdR4cn+jPi7DVvptktYUott
WA+OwOmqvu7bBgjAT4N75b4Jev8A3x3yEzOXYnni1UE5R6d7chRzcZEEG+CRiorAtkLf/I1hK/I+
VjHh4cI6A7Cq7fVf3ay2Qb0dvtCCQZwe2BUJFv2OcBN2UlW0/xcLzN8v+d2ZutGFXO86rnRG9w8r
4Z0DPZBEpCZkCZzo6Zxx57E7cz7Ifxo6/XSX5j//qw+idZ0aFqxuyH9iZLj2+Dt6CdYoqxBQ8fKI
iwwcrTo/rMY+8NBou+W+v4ywNatFc6iO8dF6Leald8a+zrFkTJxj7ya+/7jf/LQUzsv0X1eaKVpe
WxZX2ttwcRhMhCNekM7WF9kRc5ZtrYrqh6bcN/HH/TN0N7QR2kmSE3P+ZT4mL7/Ey5kTYTrZC0Ea
b4KfYpprfqhavomC/3wmfXMUr4QcWsrdcztY1iBFWTKdAV7JGK+r/TxWOUH3rlQ4a95EJ2avHuIQ
nCHy5G5fv8rjNidZSTuED9Xyh4dz/ri/G3/3l3P3cAqClAdpmc4PJ/O1qy0tQreJ96zdFBNPJYlc
t+Tlvz/zm/nz/jPvHsqikgsZgdl0Fk+0wCGALIbeEzkI7vs3cIqK5radbb3Dw/h1fTYfTNUdJarP
o1k5CvpzMlw/Zq1vgC9XWEbx0w+X929PomqgTiTaCRDQ/Sivt8Ysr/Tr/CRGwB0Hp/5sXimFO95Y
4kpJePxsLUd94Mm8hLbi4kCOmCeBUrzhQlsaK2n131f0r2cxBi4GWmlZM0l8/ee70crB2OOYnejO
ap5BEJ2NVXc/KwBqlBub/OO/P+8bBmn+gf7+vLt3cWq0Sr5lfN5MwyFPKUUWFtCw1I61/qZOTA+H
T/MxXak2vsnG59EFre0GVzTHaHbZ6yPSd5mL6V5FSljhTcZz4lkcj98EGsu0rNpFf/vhZ/s2Ibq/
6LuXuQYbJUZXLrob95MnumHGhA5Snbob+xN+JtOJ3+qVtq243vGA7jHi9ZKvHmZVO1reHjjh4UQT
t0hBf1hn5H87bP19P+9Ot6LIgHKsuDQt8XSfJz5155S1Ecf6nFWW2LSBbUBnOeByye17b/zfra9/
X8NdsySvrCwoUq5h5itKw0alZN0Py/z2u8NyoxEV+k7i4U+cUhiz/7LA4E/WLBmjNwPyu+N1K2va
rYj53PZlLl8a3zrDD9Sms9VsOuuSkNU4NngiepIYt6V4bpgYZ9Gy8vPkICZPjEkcdWQCti5ViuRp
m6WbZliqxjHoCU6BZacI9Dz6lu7OThMds/SC5ClrHhNcfa25FsOVHK6C0ivrtVrYzCcsL8HYMG3V
8VTKpJJ2jtQjY6OLecFqFsRfosjRUHf17EMdi0UcL8O5t9p4UbW0QL4qt01ZroxpO0nnCToZzddQ
p8HnDZ9l7zNx4u9S7JXV1tJWBtK1NrtI49dEOdsWKv0S49w0FuwKSIyoY2Ja7kRV7trAR01bdjZd
7Z54ZuQrXm2tZLDruauNXl/+JhEi1YiCGEiUPV87n79p6YpnSMc8iXBjxPkrGfffgVScSHfhIROK
RrQH/bpiZ+ZIpQOiUfkz6UL/QhY3OU60zA2sXVGvgspJvzq0Ogv6Dz4yKVrGdWwXAIHgm5H0ikIN
kRfyaP4hUmDZDz+v+fzPEB+apLbTz8+OcccfLozAFU7tG/SUx5vxoWTk44mHaYAkCn2WZnSAC5La
wUGUMTJhz7aqfDTJUU9VWAP9XhhPQuKqxUvf+NUv9Rn+xK1yJeMIVrLQ/eH6eUsIfnialE0bf0V0
AETMWQ/Y3ZSeHg1tvZJNop8mvw+rXZgeWIUyWNDlNflqom3I9AfmILK8Q4ak9LfcLhm6xtrbePVE
olmvBpBBwDAI2pqExlH4LOkMhzj14yJXcT9U4kci/Bqqt5xBRriVa19L/Cl/jxtf0p/1xiajmWiB
fiNSMMXGugueIsT0WKwbKYFY4SvCWS8cmf6yyv/HcH3K1FXx/NNQ75vPa14RydYQQeoxecT6889t
Q7aSNKnSTjyrO+YRmUNqSJxhgJ63Wt/gL7M9Jnmvjnx6bABLbrA1UBKIKzXCyvYr5+HHl77DKOSD
TllHn9k+pvEb4FJdyrlPOAwegzlA54qNddVZi3BPRDK0hPp425nyRmOS4UoOVo720l20ZeEre+Ep
a33U1Zl6tuptWj4o6otxe8yUz0w8BtVFzLw6W3aiy5QCOSMiBjppNxwnw5rBW/oqDXYWbfNXen+0
VjGoCgeTzIkVoxjixSVH/+A5bAj2plJ6HB45V9NZFH8aMXybL97dWuuOAU4iZVPcSkApJKeiGQY8
DYEEkCmkHuQGw/PMDU0H+CXuzTj99+78TRL1P58NChHRsI4W4e40UI3yTZ6MlNVHQi3tENtrJIjf
ZknPNH6iLBwyfiUGMNp6ZolMAZAiR8NTeBMZvBoaTcRTXi1E3Y9JyLotZM2na/jfF/nnkHR/rpyR
YhJWHlDZ92SKMp6CsqTxciZTOqLrKniYkOOvHGfum/KhiqtcP9c4UnqHPOzkTYSsFLoxxAj1qbyk
jC638bO8u33lF3FysV/nx/7cDAvzLbReoP5Hv9Q3mNsgu6yMyVRFWxcBKsZ2p9lhkrVnKIfAE9+6
GmgWs1uazUvTZOTobcfIgBp0QfMXjxtJuUgc9vfS7vaQLut9czQ36av4PtWvYJcreg6WM/5YEYrz
hv/97ii4YPDDIMW/2xSjNpfquIikc7+msRm8Mm01JHzHZG9vDPSIzcrAuJqIK+nmI9SuJNRi47MW
I6oq9r38qx02krGMQr8Kd6O0HjM/is5sW4R5X33yuZ9vGwa2ZQ9YaeZIhSQkQ6D4oDe7uW4ZPJDs
baUw4LR4QZT3VXvsgICx5F4/JH2dJ3ATxq0c0gR/CJL3BJMsI0SrcPUH6yTQSiYaalaZOvTHI2UV
xpvaeAiJvO42Ue7rxjKVfZBDV9SgHxmJYqMv8bgFKyM6xe2OCOLE+tDDzZA79DhM2h8Uw5tBu4gI
v8NNjRcJ9MOidYNL4MkH4VTu+U+Jy+qHUuwbLGR+kQzEeopIiqf1LZbYlKY2ujWSeCaSrF8zFh9e
xC/1ayIPuKFY3g4hA2BHjGgJm6sKrQyr7dxRbz/yLRKCAP2TV63zbo++myZR9dFOO8ycGa3oyOlH
5kAei5HC9v1l5cg8sH5bKPHoOHjRE4I75ijji9iuhVftVfFJNF8mLyobLE0Jc+SMtq6pRslGQt1J
5G91iA80+zlGVO8/VRjyPRzwf26FgaRLlUVyAu4Oz0lnije9HkUqjPoiZ08GPHL4wgKN5s6+vRSr
fiU95q8lLb/bJqzd7jH+uRb9t8ILVdv/vYi7Y7IphWGZi1wEjUM/pdxbBMP/4exMe1vlsiz8i5CY
h6/GgMc4duZ8QclNLph5xvDr+yGlVuU6VtzqKqmkrrfUJgzn7LP3Ws+6D13DZrDm+eiSuIz1tcaD
Nv1p598iwdQTh0LBkXauH0olP0nFrOFXDU9M5gWuj/TleGJbt2VvdPW/0J4YFeE2RdzoJe1KfZQ5
8UFrL9wI5Gfkguoq7soH8Uh7tM9R3NvxZ/siobgkPtnkBOlq+gzlDm2VdDe8RysEHgdUH1G8MMBS
9U/JW7hQHrLjSjWZ79l8q4E4h0WAtur08vvCfPEsgumWXrPORIHFh9vxrc8yHI0gFWSg0MFkXVyK
EZhMtnSZ7i+IfLjvrYDBDolGJG0xLSQkrjrViU4I6+E1z+wPVdT02sHnm5Kz8AISfv3vxQSMHlqf
dGK6DyZHNDzfdtshaIFs0mlenLtQGUZYqyTqeHH7HPlo3xVmEHRMJPIKGjB64MLbPVTY32/Tpf44
xhx5CgtEXg4Z9t8rOymqKIYBs+VqynNu8VKGW7AeLfZE9LRIZzwgGIQAMV+eWOCdIzKwZeSH7H6L
is4IXMgGrIxf+RSqbfauEuwjh/z4dvH7pV56ot8vVTurRSrVt3AVDtMQAbZXOPnxG9ivOoSYDUNw
eloQs23ICwkUoJkurHQOnc0yddHqXcX4X1hIpvzwCXHNv37sbGqujKaWAzNSdgQdFGsRI028qfzl
pE5lUBvkbk3AoovpZyyx6cyV2m01GF7X2FgXbos1aUCQqep4BYzzCsQ3fXLSOt6tYa/9KU+0mdza
nCfMscG5pavA0RmqzyAFjPoMEEVb3SvORG2+VoZf6DL+eyFnL3lppNVYi4F4QJINNSFpFoPmkiop
LWS66bYibkfZw7ZtgaCfX70NPx/Iv79+Vi3GnPq1rhCmXk6f/w3rrVIvFf9BK3bElkZzpuMqbBvO
gXeyyQJXL9PqPsq9DGMBoIArr+rFi5mmbaDHJZ1///tV9UWkVpJ2FGmtAbvhPAsvBzCCajNVDRz2
SlqBNmtg6I2P2jA7vU2dX+HjylVMv/Lvis8t+XYVZ7OvUqtT9OlcxSQfzpA83eDmhtbYvp0+kh0n
aprOoT7jdMsyjWdgSQUQvl7beC7MPP+9jLNOcHqK0jEoIo5n3jF4ruPlEVh041icX+xwrn7AdbHi
ZUtxS/PdFp+uXcCFjtm/F3D2YgqntLUaPZmeBvwPyW2OySSW7PM145NkUzMO9Of9rRyuEFjYo0pe
Kmzz2vfIsA2nRkfjwHbu1nSJ4aJazqSf+f1Rfclif3tUZ2+vosZtJHSZyHDW30dLnD5VZqO+K+Dr
kGNK9B/WqfpRoj8CXGN0SUWXPT72jOH8saD7YfzhZABonNZ2bzmDftMnZOC+pZx4GuVhAO+SkmU0
bkiI0dp1bN4G5cEkOiElGVW7i9tdlM3iT/IJYSpWUJMwhc0Q6K793RG/m2kLq+MfOoiD1w2r6rSM
OAaS+JXc6BxZt9NEL5zF46NyWoLOr80Vdr1Sdjrid4T7gWKcxsOgLavjKh1RtS+O2f2YeGW4zhTP
yu7E4Ia0KIDVBs7qlv+Nq1G4rwL6Hddn8PL0uH+712dd31SM06QU4+leR0AsFn7wnECH4M+8D6Ub
wveOK2QHaDQRudrjXyncNubcVB9T3zOJ+PKda1XphVP29IIaxClrCjqvc9H0UAZxFpX0CqMla0XR
ONlxynmeC4x5XUt/HvUpVQ11+ZXX7usI/fNW/PeHzyrRNOuGXIoUmqVbuUJ+5A39W0fvEk8PjkH4
Xxt1iVkQGfO9n++iN94F0Z2WTO3eVL1rQxplWpB+u5yzYqRv0qGKjvp48HW6RozvalvV1xyiu4lN
tA8AcNFRoYWMiW+mLHyFGIlSJk1YZDnhNoFOajbxR/xhYStsVycAchqnGRdjX+COt79/s/KFEReP
jY1XRnutSLJ+9tEOzYStTFrmO9njSYfCSz4WWV6W02QuiTIqf8SkLkNKgleFDNtnHPgtXBrrLs8k
R0BPTrCW8ER/iS+aIypg7BTpWGHXh+RFeD5h4UN6yGf2ytw+yF5EfaH7Kym+A9EFtUrZB5tiYVFe
46Ak0UNfYJbA8tBSj8zMu8nOdE/z1JEbqAd2fHfytL8aB/DBxiEq6eA7VthHi0W4MxaAWvrTPF01
C/ywZn6v78LFaSs+Jf0ihVnU/DXv0JTJioNED4LOgLqAxJLyD8DIhehWDgo74S3K57XCAB1VILoC
8a4zZuiGh6NnYDSYIRsAwYO6cNXf1OgKkqfhtncR2sXzaM3FamAvoLM46TMCqwzRJYYXktBQbqmE
S7yIhHmFRKB3SwPxBENT7bSJmx3/dZIvQuq92zyaDJAdtdc2fVAICMDsKeZvsDNQ2I0EPZWOli/E
nuoEUa6VkhC96k2nYoHfT72UzolS3F7EGdx3e9TA7V1KW/MPGTolkDD8TktznFuRpyoL5GVwhDPy
zgMsFyeUhS7aJPMLfJl2Ll0nPbKHHM4zYI/IMY9oMfoPGaAPONpBL5Z4T4UjZNU/Cjy108YMd9nJ
6+lWj+Zjodmw6D/UcVbUO+TrV17baXn78ZERpwzM1NThh55txwSp+7UJGeFghTN/azwXt+I236Pb
HnK2QfryvtOlTnYoSVRiP2bVnhdLaYNHfZZgZGcQca2Jpl387r9d0tkGbQkaMh2VS5LIyxDumvxF
U0hlokE04mbFDi/g2nOO+LSL48zkdD47Frf6uKyUv8cMpjl6cHKocOrGK+ugb0Ce+dkONrTeeF2d
cBRwUww9O1IrEfAoMyO/Ec2HTo3dlPdWrmBzzE7GfCKWB64+MmnhuOX6B2N5bc24vNLTCLN0FUPb
D5Gb0tcihD+ODdYiWQpTMSSjGDLnNVlMN4Hd7/4PCI5p1fz5wP/7m2dlIC9f1NVHazqqUD8AkYbG
uDTW9bTRVYv6mSCX0x3SfxuHCt3U2/DKWPArKPLHBQBl4bwkAsL6gsV8O4rHfV6Mg1CSz7TrnrU/
BtlvjDIwc70QnNwyUubdo4ML/IhdR0eT5KXxLGLNHjxlLT6UW5a3Q+AJD3Q594zrV8ZjiTTb2mcr
Y1VuSHBZQMq5sZbqol3CtqEl7USrfl0pM5PcSfGpJXJdos04b4s52uR4pzOMu4ZVuiBgtCSZ6C11
OumTaHXWcRD7MQqGiAaLSm9wCtXJ5vxZSKqQJqNznR9Vm5HWlEYy9f+ufNZXf/1sKzfkTNEEo6LF
8Aegpgk84KF9CNEVho+nv5IdoXV7Ps6zq6FjPyxVQIj/+bPPNu36GLbHOmFEUKOEnQDSPWIBbWfG
85a9CXefv/ebVxh5PUBkcUoT1iavd+TE5WmyOfeRwvxpjXdEjiag+5ffuhR29CBlc9aeHhtNdI76
NjBefWwClX6DQaMDUtydXtrxo1+Ih99XyIsHlm8P0pxOd9/e11Pui1l04lbqWwGJO/s3il8oZzN/
rtyoU1m8YDH3Z2wP5V1wtVv0BYc6/16oNsgO4sZi/D+rKzq/za3M544yNvzL8NPX3Nhk3jf5ZHKv
WcCO0FD1B58l3w5Oqk/jkDyNN9lflOsvTGpJpPPX9Y5DTG1XyK2NVcTS0n825ubayP9H0tfX01dk
Hc2GKhPXfvb0/b6uq+DY0ltmaDHYDJnNRXPb3JU2rkS7BbSFnDcEfoi4ldulwyqZELy/PzH1UklP
M+Z/r+J8TDUqYWMGNZ9e7RTL7MP0Tq61IPNO+2t0s/C5wP+8afDEh6tOOujBUqo8qqbRtzNElX/a
P8iAZHiQNLEcNNx2C+yhnKkpwz0WEhF1urHV4a34j0GwiXVPY8z+cP1TutjK+f5nnLUNaNxKYzg9
+HAZ3KjDTKMrz7BnHezhOMz1HXBIuq3Edbi6i8cV0+cWhsPm95t58XxEe5zQGqoDnaHWv6+/ngXp
qfcZp4bVXCez19YfmMv4nyqUVgad5QPEwfqg4wKbiR++K+2rR+ORRE0HOPA1h+OFhj2ry7eLOSsN
ijZUxGPJ+5WPi65eqMnTFtHcLF2hefng3VZpPs4AtnTYFSzYkszNLbpNVw5KF/ft75dx9kn2vVnH
J4XLkF9P1OJT2BKXMJ2ULcNmywGtuzdJU7zS87ygiPr3zz87qyqCJGXSyO8mm0FwGMN4U62gaYyO
KjTT1xrVF3t43//Osz2sTwK5TBSe/Snb9cZccVOy4CjgT04oMbkp7zWGNkfE+L+/c1d/92z3KuOj
WFYVv1uiS6iWjO6kOT+9Y8pMPyGhbwNFuL3vHsqnK798qRxWsIPJJBxPTfqzxb5XCiscpokQZ07r
RE7DAYNrr2EE6CJCWlxNvsdtGtimuZL6Je7pqznbl9p036/g7KsPYqYG2nia6gbGoLK6Cqpbyfij
FoQPbg1xM+o7ydq3CIg0bGj99sirrx7MeiUMSxmUFqGRCpCak+0XTqrtqm4XgXcITulcpMzAxHpt
0TcutTeJuiSJdUJYUvL8u0IIMvtWUdbovIiILW8wZPYPMtGw+0RxrKd473eOCfVHSq2Z9k6GdkvN
lQ6u0qwLt73BZ1fvO/9e4KCke3ABtE19SKWFMHunIQgBU5bmwquwpxMUj2483KUfMKHzgMdD1ejV
0sFUH6SWXBBU77equhSNiha3WxJagKFKdgvZHbQtuJ+K0x2NnCf9BidL8J55DT4a5im/v0IXzISW
NJ2lmOzQg5e+lvVv9UIqmw3olmY8BBFZ3tH9OE+tdRM64lT+kHNl3Evqw8g/UlzGYM6A8JdJiXoH
TspW8mhG1CdNxw4phWBtqA+RmneL2mKVQ9VXzq69cOr0MZ3XFyqahSnhF0vG+QJfmFJ2LPsT7SaS
/UAN/9GY0Tonkn7R69+dnumwHG/MPVzS4MZ4xvXsRHfVe1ivybdQg88x2VtYpED4cFz16CUUf9sW
ddSi3gzMgjqs5k5/b4FywHOG1UtyBSiU/cy6LT6tl1hyru5Yl/4gbJHIRDRCR80vDf23B9DFga8O
A98wyfRJta86T0QF2aOru2mj29PxxQxpU2qvjXVbZ0gi0UOSq2MrBtSIRJqVp4843Qbq5B2rVjHe
SLvFA3xtD5m+ivPb/v0qz9byNo+NIjK5StXj5UCNFBOyM09cMUKgBvJv3Y8TJsw1gpWElM8elStl
0sV23/crOPtuFbmsszwaWd3dTljBwZRFNKqbZFzzomId6RbEgI5zJhb6QlPdwFiUyy6jDaC0c4wb
JbT345/AVf8/Bff36zpb/cFFlNl45Lr8BGcGajYXOv6yvwlWXYU5h+MM4A/WYDpFnyRNGngJr2pV
ph38/OkYmGupuhVICsZZ1VPnViHoPdcQTIQt9S8GfzdtiL+4ERwskjaEwGAeJPfXJonapQ3IsHCe
cWI0AFCd/bBY1OOpTgmMjlMvS2zTsEvTPsoe+siW4i+4ydOZRJ4Rk+reTfFzCgtFWeDK1IvZ8NLT
ov3ARUTMtQTXJ+4dhQcInCSyxRfptf+DgkXfaa/4NTc9jH3wyLTsO4DK6jKhhQV2/d1aYtgEkGaa
dD8wka608G/SO5gXE/tacs3X3nB+n4lDMkhF4q9ldPrv3iHnRpT5Brud0dFSPMhO/xC6lJKFupS7
ZUw8jaeON37gAbVCK+WK4e735frSFWAz1E2atjLErfMGWNcgF1SGUuI7FAA7Uu6bmCNnNF3dqe+N
83YSmy0RbxIyvrq2eV4qJf/5+bOKNvELc5AsovnC4zTYEdoZbifWgXnq9bdKivcQWV+yujY+v3Sq
hRUCy4hQZgW55FmZMSp51WKSkTgjkRuDSHduPMt2upDW3Yzh/qz5q2jACSuvvhpXdKlH8M9vy/8+
9FwuTpE5SflqmAhgJK2Z1D9Vww3KrgAxBJWtDCbTbl/JKuSmQ9kB7INog0YeUFJUfvT8C4y5c5P0
hGfFgzV4WhVY7ygLzak41BUUE9h1WT5N30bCIYau1l6pUuULK/g/f8bZp3o8lW2X9ZF08CF0/iUz
pvvTAYlhqZgLh8mzbh3El3GRvnYLPO1L4RV3IBA3uqjBPJZsGr1XD0jSBZcJ8g2+KJTnvNHa+Qel
6YYgR9EgHWiLAoEQjXkqkhhkw9aztEkcbcI/wuJJJEjFklK63fiYEhokhstI8JgXFojTkGska4N3
krGj2rwWsepY9V0LMWj4UIA4hOX8KCNyeO/wCLe3IfNsAvskEiJR0fgLzIJFPh/0zTR5EB8H5VaX
bTPdRennsVpmBnHGc7kFlTHhOFXyV6yVvkh3ZEQtTBvmcoScT5nJq/KNdJnHk2IjkjZQQ92OEEKt
WekYrVNJrrTMB7uEqqncWNiWohujfMVekxEfeBw2cbLvCaRcFOl7F/9RzA3JfiJ4Mn0bkhiCsAvO
G3iPTruLyo2YP1NdlRslWLbDhxSvLdMRgmVzWlj604mOPrgYuvWKl3DoOjpImrJweTQ8/GLJaWa8
HJ+urEoX9h+4SKCdgPkYkHLPPk85LeVQOKaoXVl0mxVR8hgfgU1AjwF5Bjj5jrviDiItzd9/Wb1Q
zXP6oXDCpoU68Hz6aMihohWtOsnRunn4AvUD+JZNjDCc0YadFyxQ6eanmf4ZviCyKSdEi49LWmlm
UXlnwNlObGNwxuO2HN083iSBi0uh+MJMlBop6vre12GRbiRIou1CLhBoXKmtvtpMZ7uKwRaKsmrS
OP6oAAlZEJm19LTs9mICPbeyT/675T9ExFlH1cxyOVnoWwsWec9MeSBzl6lYI9lqprnBpGeLiNrs
t239GoYhI0YsrpZb9BCi5+KIXM3JkcAT95I8h+TGZDPQp9iYSc8OP/OYKGFGfHQFZr40k1BLrpS3
8Ljo6TrT0oSPyyg8b9ZB5Ja9W7brsjvNlG6n06oTNbpOj7ro0wd/74pNpT3BD2BuPrU+P05vfeuR
jOP1T9q9L61Er3yKZHfsSLt6sNSnlOJ7aHVX1VesekfrXsph895Hr9eKFONCkWJB0sbeIk0e8vNR
pyI2ed8n3elAdroWOKwzwh8mlpTZiI0jaxVjLPH7ZiE2rswU8baFPAbwLUNcMuOwEDQ786Mw6PO6
1pumEzxsYM/4C4mRzoIq2zVcCnzL5gthlLHkgkNBtUAcxsPw4SuO2E6W5pK3kezEZ3EDr0c4Eh5F
Kk9y28VMpJI/gb4zW06iPONDKzmZ/2keddjmayWGebDs0ID7dshRuMS2Kyw0FpPcrYKVkh0UZRZc
/Zp/HElYitGtW4B5THq552CuLMylWvBzGTqj4mjBY2W+dcpBsbYyJ2b/trBWx3EbQEaqAM2YxLMd
WwUO+buvP9OFUD3M0RXwMRHisj/FbRFaXN8a/l4T+/UIHym91VhxLRAfgcRglSq1xOTbvaoilCwm
dLjnzJNXsZik5A2Qj2AbU1kxklC+NmipkD+dziXntE2XsEXYRP0+tOsJHyGrNhxoYwtNjA5TNt6H
YCgI0FA+J+3DiAR/eFGC5/i0Rvpu64odDg65RlO3fjESyqDZHd1m9ZFmtFgt+2p7RL3CdhG+jYev
On7IXop+nKnVc6XCIFHInmJTkOEr8v8jYNw771Lv5K/50kAGo9tmMBm6UjDjOCmsglfS7EyKU7c7
bQp1EfXh6hTthPIp9NeWvzEH8k2ZUdrCngnMA1LwO119KxqGMbLT5AcV1tRxgYVFk9Ga3DbCZ9/e
Iosf7zTg4HuBOmSpyg6c7dBhbF7pWENURsBzhcjoZhdJXGe3/H0J/jm8+XpbLMJ1JdAXmnHWRc91
NRYDs+FtcU7zpr7v4ODi5ZsSLvlYslsDbMjDNDnqtCvNC3mqWf5ZOaefNiwDoRjHj5/7jp83BfGX
8sEIH4LaTe6BQh3n0wwHKMNN8Q74k2UKySXgMaJX73wQAo/yIvK6h559+8qN+LELnl3NWaFY+XKr
CdEoH044AQj32qBocoRsgR4Ao9hKlGc6RwQ72jLB//2n5a8hwY87wZRyMsOyj5wDMnKrKkQ/U+RJ
G17ssNWlN/jMyBm2lT/W8yQvHTuaJSbWIco6NISIJ0CfBWibGCSTBweBO9wk6vv0fwQR3HH2hRgz
FKMEndH6mLIxEdPhJkvRbm6x+kV8ZcmN1sxCKE0anSx1WsyGz1PXOLHyLLVEzQVPrbnJsdhIhauQ
rpW8RsH7mG6Yr+mW7ZPFe7zTM0cAm/Ze3KrH7QCOTllVYMb1R5+3pmsWSfwWqHulmGqJbWR4cb9j
V1dA4omoxlLgbEUF5vTNbDetJYK6UOZiu+nmMiVQmLqEnzqnQZqxEFX8pzqvdC/EI2/QpWjfJUL9
AmiAuXovgpnFnSfLKnxtj7Ygfj8Zfx01afFhTdYLLH3yvH0L1i0JcoHbehYDtc5pg7UxvvYDQjS7
GEk9Y7Ch87mXO82/wTMJgo6Auw8F1lO4ldvTokoxLYO2zqrboihu4gAKRbErG+dNi/GbW+8V/7Bt
CExT2lkTo3dRmH4y75nWw0+RXLQSTHjXMe/vvKxC9F7C1fojkREC6y3BDUyiWz98Vkhe9Ir+Zs+W
nd2hGNAoYZeDgPctmxe99ZZXz1NDyareev0gzldxOc/ssnOxyrWwOJOFeJzHbv8OfYG3oXJzZJ+z
5oEW1GwKQpHpj7rh6OEfEcV5dJA8QuQoANizaEUAnhz2uuxYua2WTp1t49A7foj3zc2J8OTAIXjO
xs1nnZzOkZxOfi48bS6TrxWvhmQ+PPXGCnW/K/5B42Jnr8jJ0xkVb4n6by4sQ39jiQt8SziBB1u4
I2/6K2CgOwjexP/qZ91LvSMxAz/bpEenYPZOwuRQQVzEbNuOLCSbw7rrbUp97/fv8efoY1oKvn2O
Z0uBkJ+kSmn5HCdQAmXpS//QLSrIDSNzHu/apOXn0FWi80OWLiWkZYksxP8eUYVTq7eWVip0BY7p
XYXiSgEJqRFy/ZAM68Zcxu0hJkjBejiJtwSV1mxMElNq5Jd2UzqwvfpyCaVMBlwSOrW/U8zClqt9
T5aHKLwlBJv6/zELFd611qJ5odqAtWpKFn8E/3nega7zcLDSTFS4V70jiq8V6yQzAQjiIsKYcMBs
9NmXN/g5VBbxNtgrzSprV3hrCRwy+4dSd0vMwtmzT4EE1DLbquClY22PPVdr9v3wFmvYaWd57EX6
crReKesMYG8RZuZh1RSrQXLhzUBSk11gbMAeyQA9QBzp+3A5EvvVH5LSbWLKB0Soq7HLICmuMgLE
6s8gc8OAbPF5+dHimi7toVox7tAInsBkH27C6Plk5F45WTrVzbHZF3TGDGaOyiqljS7d8LVOdlOa
VePxykv4s+7lhursyypRTvgjzs9GrVjo7TGIVDbm8DYKvcpn51M4J41z/U14h2rfNJxMbzVqq/ZJ
odyP4NtC8gjXweHrDBeKPZjMlaXuChzZ9FFRd1UOVkRcR5hAvMpW3+mtRiNoTxIm8AavdGz9zyY5
H/zP4i3ePGK1gfxNPfdo0ewHFA+5MZf3ebGY9DABDVHb3E1MogAND7qtnHN1c2geNVs42afh6sei
Gj+LBry2CD+Q8wDO/9FCa09qHpa9ioSWMJnGHXwnXzP+nYnHpXwIIbHNscdqFH6hY8kYNicZ4+gp
XvPOibJ6IW2+3ZfGE00vW3MMel5BtwrShzR1tYfoIOJqFNE+mnNjD/0B6YhsE255+/sK89NgysMl
nwoelkEf8IcYS+tzVUqUbPorYhpMwkpJXw0MQMctm2upP4F9ZMm2I7ilYQRO/SkfXGNc5OmrDGJ9
zkkMlUC9qyDL49KBu8xJucNqOvv9On/Ol6br1CxFprljGT80FpLa0LNm+sR1ina3PEoAKQT1wWcS
HWpLZOsFiIEjg7PWDW4ZDL+K3e1pWFHC1vEOM5mEsG1yWT2QTDXa/iyfk6yL/XFe7q6PkPUfR0WJ
wRKdqGnpntwPZ7Ws0kt1fRwz+SCUQBZnLVkGnuayeITFso8ec6hAsL8EZae2Wz/f0DpSlTvhnWF6
dK+Y9515LzzlXmzLd7CmSKmixPLb1B3je9N85M8k6mLk+M37RD5Qvpp0m7prNjO1swmFMSAPzJPo
dpTdDsbsaT80t6KU24n47KtUje9h9Cc170f1yUJ9W3P2UxEPEodS3T22KjwA1xevNFisC0UtpbVm
0OC3ZOalZ3fEFIZMz4VYPhTGkt2Bsp4OoblHyppOXBcyglsnU01Xbp2Q1BoDQT3pHBgt1buAYeHC
cAa3y70eMc37UD4QfJ2CFdM8DkuWfRTcTnkzABPbVFKI35S1ojKxOb6MdAfGEYBxv2iLTSLQkwFX
ReCNh+EjnMYHJUhYCs+a6dw88GdZO3W5dpPCCSfGHrWYfTTuk8nzsIGJRXfFV98qa7CLxJPDdMon
DzRPbBZoUeYKuEZUSYV2S2uuP0LEPcrzjrbKyOxNwxUY9vscgaulWfOwpQSaWkvqjRHenrIrChbt
wpkGBR6RW6BxFY420z//Ng8UCl/JC58bLpo3qvqMA3BCkJTMxGGQEPWTI6BBaS0yWYF3qYvPlvJQ
NpAtzH0BIS5e5yXYebG2U8+obL3f0uZ40Wf+n/BRZI3jsP7Z8CVJdnfDkJ1cxM5NgjsJeG1C/zCH
3QGImnwFxZA40W66/BCVD333OJ6e9WvJIV/DzbNjyz9/7Nk8oTuVcp3K0X/Ojqa4Y5ca1JVWL9KY
dULLZg0ReBjmNcgHUbYkeSdFgZfMM9lT/Zn2KfWOXjotlAogpDw99VZtbir+CAM46lZB5sJJOPHa
K6vaV8vox3VPYX0TFBBG1PTVfHtImpRU0VAlPKSV5paKW48rGCQsbsPr8MatR4KBYwuBqHErK54J
oqQ2bsM78DGPZe2IyUEA+yaApCxqx0zf23Ij19ThhUO+jMlLWmVwT2JOOaB7tmX9YB1dAD5AFmEb
lZyjbnpalMx9xHHDUGSMHUmbT22BrN932pMPZTyOCjZhL6PVYG6M7OBDLO6ixxixukLWR4QiIwup
B35f7n829FlA0aLIBKxAdVe/hinfbkwaVUWVy+VU+CKn2xTtXa54AcxuSSUVOtub4FM4L2lOYuwA
8NFUJdUK97VhPSfai9JYdmjdarzmCeYac97nz8LcutJwtabq+/zpmaT9Tl8YF3u+pgmZWg9t0E9v
3eBoKpqNZUoj0mbSkGYxoCvEDflzEzw2wbrM3xNrlaSbUt7KcKHpNS0bdSNb3F7YgaoNbwR1Zewh
9FHo6Eg3WNQL0gHwnLuYCUVOJyi8Cho3az1F+Wbq27oEL74mLQ1eNPSlDbo4AvRGJBOIPhpGpDNC
3mFneXJxEADClTSq0M6Y5SaH/jMn1ycgn2heSI5U33KqGJ1O4Yh5nJ3GN71U3TD6i6CNiVK0TcUb
H9rwfXFiLq2MrGBIeRe+8CKGN01M2XOtI3+pJ8MnISFoELFrU2X9+2lIXVTLgyJPNxdyD8EsPinm
HlTvJlyfOiK7VuAr8Q825e2JqYTg5elGyO3qM4eLkK2GBXf2ykt5aUn9fklnq4wQtkHdJdJ0SYlM
fCMbEwJySnMQ7VNxh2FsGgI96RsRvJ9DhxueCUvqsWJPWxmRwwP7/ZKUH3OL6TsxoITJLB+a+WV4
//admCm+wlMcqwfS/wrkDM170L+p+S24/0djBxJpm8wxhsygYFI2mNpGNpY1uWzVI5bvchp1m/7M
lOhcEu3kWbfxNXqKeuGmofGHDTJFYjCCOFvijDhKxigLlUMhuFPL3PAM+VGoV/gp5uT0TSvV+E6U
zR5Kl/XQ8oY6xwWbM56AcEkLHYrTfWKujgZkeigxbjQ+ov3KIPp6LYdNZota40ps0MabSPR3Vbig
Mq/JhX5q8/jCYeswrDdNWfuBmQ/0PM7ljj7t5J2kV2+nyU25n3gFbInQZ1hAAzfc/v50v2QPZwsM
M2pUIZIp0ow7V9MXfRDEqZ5MvyoC8qC4Jdde9rJ6IfBhGjNFW3b5Ekhr0d00cJHqpziDOf2QhncK
bqBpiDgcOVDBnPyc4A5aaFN9YBAqR8/X+PTHnCSFW6mZiTGHmHl1T2BG7yC5hbgyY7OogXNZjoao
iEADgaHjoYOdMddM+1Q9KpzwXbN4Ro/mJ0RDqm/JuNKHD+hKPslwk1AGpI9Y00Zp7iRzc2StCldQ
eoBO/36jtAvVpclaMMnPKDKRNPy7WPiFpfWZFisH/D6zlgP/R5muCHyVHek9I7BEfSUC2xKe+nZ5
Mu6ARmUcpdRPbCDaQkUhrh7XGtYuQmGndCNS8j5VqCuk9A7GDArt4IQR3cAb38E4Yyx7qgjR+KNv
gIj6FJArQ1/lRBXPZSyKzFkDV5HERQBoySpeOS3//sdeKhpQ6BgKMjtlSsE5WxmLxioKRYwUZpW9
MyKaUPTXiimBqt9GI9Nnl8ACFb4aa6OxopU5rpspbwAP6i6Kd1XOAnAH31CO1hzVa8Mpuzvrwdzp
zzKm7NGmoYAdu+kf/Ofypb7DxUpQQWxxBrlJNGl2YtAcqqSIACt/AtMZt7clIwLCY2hZPonv2BMm
orhdbcoarTQjmHSZEjwYFfyXv9+Jn1qEad/9difOFuRSqns5k7kTwyon0mNTOwY/mRE8M5PBqaC1
N7+OBCeHznQMQ5vBZIBoOIASxrOZmczMGWJeqQt+imvOLutsyQskKBeDzmVhuNr7q3HJwY+P1HKQ
p84Q1/EhIuNKPBzOwpWyX79Qk7BGcUTWOSWrynkXzMSykVQxvx0GBK5sem2dA3qziHtzwvJF1qdx
JTeImBGOSkwnpa3frHjeOtnaEI6N10wbmS+8m0cSWvdq9BEFG/yHVbrv5PcyIUv6+NJUjdO1J4CL
qB/B6RpzQfKCzrRVYYWDPhbJhPTMdDuSIpE77d+4XpcwR5yh+zscd1rxoJ3aeSm+K8GCvKnhRBiy
uUn9dXG8Qv251N0wFcsE72laqDzP62vhFAadEQXTp+JLL9LUtmqdCX/Cvh04pr9g4HgcXPXejOYF
lkuogYFTGiQy0yPIZ8BHCpD3PikntILHbnF11jO9oecr/PcLPNNDdr5x1Cvfn+pc0R7nMOf6xaS1
6+fxR+ZEe9OYqYffv5ppLfztJ6e+1reSIQEEUI2BMI14ggVmQefLgOpdK+F/snamr+DbvT8TNA6n
ujlqKRt/LAERmEmTb2PfIaBAA7RMkvvqLnQJaH0lSZiUWTd1rQjrIa5SSOjMYqvBERXQ3VuQj2VA
uvFMam5SdX7yCeKpkepRuGJZdJS3DETicsRTTGJRG82ru8AxmApgl7ZcYAWS8lQZmyhaKwoW/ghx
FJm+NE86pZ/l12DrP5Vt/NWUB3RKFVlVtPPvz/JTRkLC9EBXCEkgCkqz+/Yz9vop29YZMGfsrqna
5AvdJl5w2rPMpRm4n7/lWSN0ohWb8qFCHjAvTGyVxON5kyKIZLF7ZCuK6sXCbPSdfgP+JITiEMyV
GXMUzhHDI9bw/4Pl8tJK9P2qzl5tpa+MWvItemCL+NFkNzaU5bBr57orL8BvX4Md/dT2TXf+2104
e6+L2pCVJuXOY/FECjGDuSnP6rdJXezP/YUSLxBm4f0enYTScnbtfb/85L/9/tn7nmdVNggh3xXj
0EVN05qpsfRK79mhKJiI6aLtv/3+KV/cadRJjqJLFrK3c8aKWeZpqh558p0r/w9j57XjNrZt0S8i
wBxemURJFVW5XgS7ymbOmV9/B30e2qUSrAscNIxuHIuiyL3XXmvOMX+TZuBFDg1lPM2gPNAaOXHh
wPK20HJfqLjOlvV/f/L66/+1iphxu8hKbsh/+rFrQUxdITUPx/FRLX8wQkYufdNRlKDrZReGKk4W
DZVf/FLIKvwEOrS6q1q+alyH8p0xBlAL+20z7o71Qynjoiq7m5Toa4oMOEeETyGxG55RjOhyUMa3
MZL9S2vx2bpKWxkUMtpQTTtt2hYDunS91pi7A8auPqA9jgD4sHtpuHPt467eMajhGxEKADNL3hKO
HWHIQpAEmqpjCvSudm/ptLOU2wTI/2PtWpAB4rvmmXx7ZDsEiXpH0Y9JCrhanMouPHybEMDvkmQj
30RX7W/GJQAc0BsTI/RUkyT1MnPYX3H8NUiThEMPaASqdamyI+HCL3p2r/zr6xvrUfOvX3RRtXjo
W3X9RVcoO9FGA8oUzAstAkTT8PrhujQbu7d2045ei4eg6A10XVsELdkKnR3CN0jCbaxuE0cQXZwo
x3YvqRcGFmdPYiyrqzNPA/d0eiaqsySr63RVR9w2OLepbeptgYMctbwrIrtstuuQFqrehWJTWYef
p/vm3x988n5L6SSAjuP0n7JxHr31M1lj49sBAmdHdpqSxQiYNjWB5nJ1vf7A66Dwvvpt2qutPNtU
xVWZ43yBWOMoMOLeRHI4zNC8kJf9HcmxCgBROPMEI6n/NnwQjmOqhJWoUn5OQKjsBASYdYX70xy3
GfV4AnyJ2g/MPxFuo7NK3JNPUrY5xl7eBs48VuRgWsxB4NOqjGVPiuFmSqWhAbF2EN9np+Ak2hIG
aeto73FYQBpnaklUV2IL2k4krvUYTAj/3TUHgN9wGFyNGUAZaKUDNItBPljMSyv32RuG3FSzVt0p
4vCT02MuN4YQFuo64DQUEg8DAnZB6I7kB9J/tcc3ck+kVQ/vKkckwXbvSrgsU2GNc7dhhs4XDhDK
ulV9fdRUEBSYqBQmJbp5CqQTuWO6nhrqQc5cSb7S5+3SbRRzC9daCK8UMhz5TYvy3ii3orxf8ld+
Vknb9CpyGPwP1eME+3WjIqJofi2mR7zcIr6ODOhZjtA2z4hpR3+Kfy/dZ6X4oX+JtvmnyvnHF9BO
1pJEG0w1b3SVvbCCYo0ohD487bAaulQZbxpwFvXI8QNiKV4jK9mL1S6sd93E7ZQP/94kzz6BFppi
1WLMyRt8UhjMXVwa8miqh8niKOvBzDD1fatz8KBrpwqBPAQzSpOB9pydrzLMsCfEBZ4MWtdN6aaJ
37cvYxWoP5vMm9WAd+bS3vNnWPz9hv13jSeLS3oMYXKW1jreDItNUt1CbRfznQScBn9gjOnS8NLh
QUl2gkTkva0WG9UrgcrE3Q7NrQzVC5q3+ao4pezEiEAT2dHMqwot1cTEiyTHC9vFmXKLZ9TQkMHK
DPa+Ha0YiB/TTOCKhaBHC7tTMqfYMsFwwt3IQLFzkEMYzmpYPaL2IlM8ufCWnP9dTWaKioRaRfvz
3//asMpyEYqjjA1Unx3a/sqVMpETHdlZt43wFG5H66pfmaLd8DlgcOH3jzgPOPLdWoBglEaePUPI
UaHQ/EpGgHy1XVU+lPl/P39nhALcqf+u808P96/r7MNZUyZLUP/MMspDOj6h7pKL37OHvVHB2I7b
g1yi/hX9NBamgnwMzSXPhni6R9V0ZLr0iKac8cADO/3UcK1Et6jisvlWlNzkZgZAyXkRqn9xbSZO
BvkMhNmxfVnHWcmttv331zmzAX/9OicioaM5FG2R83XQaYbu5Je63bHXeYKnFbveb2kfOXirkl+X
XpKLnyx/rVAqpZQquQs1XpLRQwrDOdGfmRPDkjau1122f6CRcEkVBbzk3HJsIogi11n+LoARYyHK
hynSDvBiRwKPbmO0sgCD6ucWkWHnSbKrstNK28IlX0fFytEG6WIvPIqpk9W7XH7ttYcmvR0jRs7D
tSgECZ4MJjFCoA/bSUTmM8rIlZ1kcRToXgxXC1dlWBu5+nYdRXdZUKRBsWwtjrmIEZGdw4xWgJWG
7ti/6cegKyHozKgwYFIB6wCOhV/CZNoJhNlro53CMZu4xe3S+xl4aOeIOubI0PM1FA6IjNVHrK3s
dYTxcWBSN7PmMOUJ47uJw2H2LL2bBkhnZ/yIF2SBr4vgjfz9QHtDO98X0WfzXjmIyYfUIxJKLQOk
6LR1huHKyIJw3ClVaE9HHu90y+CQGK3lN2r/u9SF6IpCofTUfi8GemgjQ0+2zAjEhdaQ3UI7qheB
JCIONPHWBFlYXJHbZOJkgG8P8hqzqkhniYgW3pbxpZKuxmIn7KUI7PgTpenUB2X6CluXgKvW8IlU
JL5FtB4F5tSgdxnYZ6RY649pxlI17SaPftS+LoJ/vzNnTujrO/PfE3SyvLfEHc16E2ssAZLq1cKd
0DtAp2c8i7eKv+p7ma4fGm1FS1x3QfLca57Z7fSaW4aoiG5hcXnP+V7Qfr2ok7LHIoi0WnIea+53
LO/M5bZOt9Vd64CCNjq7PUROZKKcADzjyvMuVpn0XRvFDbN/+RHaOkqTztE0V1hzoiXG/M3Er/kQ
+tKlALAz2vD/2cp1CPPURKdFpAnFuFYyVEqwIJGsSMhpPYEnqPLhI3HrGPAywhrMvaKvtuVLK8+5
rQZbO8UYs0jw4adu8a4Rkyg3G/VglNddVDnDtFe0D9XKXGP2gYnj1aAdulvBIFWxFeRtPRP3MmGT
gY4xlDsx9UmGU5xjwVz9gcKRwE6OTv3dxStdn6STQoIrNdcTLJHI3zoCI5t1U8byWkjUGc40r8l9
pkarIpnokcWPiJl31J4WuSt/yuPeINbDSbIXRLVMEPak9eQYl1r8zp36gBP3winqO1hF4pc0qcJ0
VRUVCENf1/AaizNHb8SERHnCBnaV6WFRV+i/INu4ROJwm2TXCyf/2X+7irBigw18KiOerbdc552w
L78IxBR8u2kav6qMZIvqnznqSYUoV4awIKGmgXbcmbOTJ9tI/bQycoLLG87jahJEJaS7dxU1n0L2
hWggSuf5vxaO1zKt5ApYW/2odocsqZxp2hfTA14Gji/gRt0i3I/dzyEh1wvXTlCM+/h59OB/MRSY
kT4VZFMzuvMScG8SUNwYy+1rbrhdPjjJ1qiDlDzyySBl8N2k6FsHzVbnE1CeG0+J4FWQIeItKbuE
KdJSMQKtvaIVLxW/LYMQd+lKmG9N/t994yah6hwR8YKD5Ff2mIfNOYg+gWzZ0FsKuoCKM3a7ofwN
1F8bfvTHaz0+5MkTrgC/F3aJtIkQjJT1VqGAJwpmyF1DQI5KFla+QgRhQ2lrTi9w7OeoFJwBWRnW
o774MdQECoNkmjcIBHu/fDQgZLcMoTdkX5Z25pHsMMd+Nwa0MBWmTGt+CTisRDjUnJjN5wYvtr80
NGM2PbnLdnzcNxNpkw7NBx3d8aVG7plD4ddn4mTJ1npjGAwR81KvEkO7uA2KXIwhA1H0fkgcLqGQ
xOSiLPKOHBahren5dT/+RsJmHCEo+uRJ/HsT0b+fCil12UbWYQZCXOtkvT62xwr6AAbVhLPTIqPX
J63HIk4ChXZl3ZrH0Iniw+LH6luJjXG+keInHjjLbm90Zz0rCLPD2dCKRvghz6P8S7vOst9p+GNW
CGp/qEBkJm4/rsAqNT/kwlb4NUy3c29LjS8Mro62ufA7Jn7ELt/U4U5N3OWm3E43w7Xgam8TGkQA
ssaItPk6bvbDMfiUtR1hwhrLDZ76MDCT+3/fE+17abaW/woLyer+/ebJU0e9zKUkXucnScTLlpv7
adwSB43ql+5C8qIQQKTX+84A2b8tiluhSfCbQH1YWq9sr3LhjumT6mTyDYYOpd0v3d7ka/XHnbEy
F4v9er4gDHGpP0q4o+K9Ou5H88csPffpQFlOZuvsCy1JX2NPNNyj7JduLLhjUCFDd0L5vjbvLw4Y
v4+7v37rk9b6EqlTMkU8m61HR0Wks+0JfEswI1hsDPZkW5mesFxvjIv4jO/7y9ePPlkqy7LKp6LI
V8VavCzw7Pa49Ci0SIsI6b856mZpEIZn4yZMPxEPe8xuVBukIqsF1VxKSLci0P5UNU+uglb5cTEt
9EwjnktkZ1nT4i35m6SZuLtJzcXjavKHBIF9jFb87NYS43oAFpQr2mchPfz7QTyjT/76oSdnEzMd
xj4y+NA63zSaM0nurMF/Fl5EcpXm+g4T4yRc86D5bMmwbt8TeDHHJkjpDWZQnvHfjkxsy+d2uul+
k2bFnGQOjosdizbN1YZRrQNhNVEvnKLPHKq+XrjydUPOe+LYuyVcnyUwBAU5058RiZyrTDAmiCE+
rPeMKOYLhcAZpxmfa2kMqZmT6d8c1wKBVYIsqKxm23XuWUMtcybuWHmlIrkVbMxNGXwPjAO1bYiI
oK/kCqEP8twMzWnlldFnR+b7SL6Nl3J4H5/1qXW6yHDj/jZDLqOR6bMSNW/H9n2VAGvIVUeSicDw
Y63AxQZforrtout1fo1iqsZ15cxtAEHZjNwWsIhpt2go5t0xu8YrW7LLTFfD8fdY0qjalfwu1ttY
7Xrs6LTlEVR0v9UEK4zLoQh3t9FBNobHioRkGLbL23QXoxdqdrwkde/XnGKYg1m/TB3Ukfnc8QIf
/v1Mnn8R/rrFJ1vYoJlzXHf6CvkISQgCKBO5UeSjQvgoPHEPFfS9Gi90O77DEMlhwCoJhQgnDi70
k+dJjueuH1OND6XnQnb7w5w/DPqWkUoUsEIfkSEtTnpnUaKw8VN2jiY13SUelbZuhl/r4K+XsW4c
fzVdlCGNrG6QpcOE3BUpoxEs6OCW5e5IVaSpnj7bxSdgxPGdci1Q5d8F0UvFE3Goaf0+g7gksCft
M7c1rgh6Nkk3FoVPiRjrxjHjvUHDherQzX4Nkj+GNpn2TXdrSXsRKcwTsMl2/G291dlrFQZkeod+
dd39im+r5h0SlBYGSX9Lq2YE8db3SAUv/QbrYvPty0OCXOm6JtOAk0qhr/Rjv2LzeKePm3XvHzsW
4f8tKcmmvXToOLsLq/99nnTS7p2jsIxIuJIOM7VaA0zClST7fwMS62aMnuvxXhYOLQbt5qHXednH
ylERhJWHUSdHbbJnzbWg4cRv4wI5XLuVsa4L962bNB+JfB2BO1LvsUGZ3cOiOznEMNwS5vNEmjXT
MB3OGZMYfqx8OaQm7snS1zij/uzmTVm5cB1QDd/0wv6SRlVbn+Vv91kBWsQsSuNGn8w2DCWREysm
G5Kuu9G8ygAgGrfQvEUBkmn3tCQe8G3n182Lco2NqfPM2adqwJOQ4ivE8T0JdHHUjcWBcXiYiebs
0CVwMHzTOBlo+3Uj/136hWO8HSX+wSCQ9kpaBDHghuKQ/qz7T5k+DW+xwozuJhX29U82DKt//PdS
ckZphfoQuzAhQqsO8fQAnHaRHpv1BByl26k0LvO3asvWinWpmn92RSD21yNdA0RfH+o2HjyYv5sn
jOtY5AS7ZExReWvc+HFfdBc2sDO9Fc7kjG0VkV1El07bwGplxZwnG+WQkTvHy53V90oCqjsMcOzC
PUeX+4vBCO3B+FXQ/IVu6pBRPN90AVwYu9+SmeZeLJSkM8/G35d12vVNEjkyG6VVOIgLt/OPfjPt
eW43NUyl9EO4mJ5x8fNOD9a0KDJ16tDZfsQ3cTBVAXM17UaivTV0PoG3rXPp+f+jwj95/r98x3Ud
+muRVVNNyPR4xC9a3Bz5bvlGQaP7uyx/g88L2Vm7VwKKhviHxtdvA1m5j4ZNj7QK2NRj/i540g0q
0RYT+TSDQFwdP5+ThTiTA+qxp1+yvAsSjcCNVO+n5hPb5oR5nOb2hWLk3E6JXE5UgM+YusL56usX
aatuKWLMCGtVG/SbkpOUqz5C+1+VCitxjenFJdrNn6bV6d0zpXXZwHqHavVkez5qeW3G46opRnkd
HgZ3rB16nTcy9uVoSy1POhl5bEN1I7p66yLgLN6Ezh+YmhVQHKi3o/n13+/59/QJEEoInMFZGrTZ
oMl8vRGmOE5HktPkFWVsqZ7kDyQG48acGVj7TbUbWYvyfZIj7+vt9VBo37yN2BFIg16FlZw4Klw/
tpJu8CcMhGSS3Rk9m93Npfrx7GtPH4luDboX3L4nB5H8aClJU6DWSJR1P5eOu0TXqRTvBPGO7Ccf
ATQbgumJ024gzr72Z7AzrxPxq8+lciW29w3KN8tHfc6h98IG/B0nBEkCUAwCTPSpnE9PLq5WJJp/
5SAxgp89in5XR9u2q4AwJptEu41LRz7+tsK3UXVntjoR9bEvEQAvbiweA4mevkO/UHY7EM2uprrA
I6koj+wWorrhUJ3BZUVXC+Iq4HxdGsSC3KWXzAVnuq5fv8XJAyoZY9JJ48iirwc9kuArVCGYDr0e
dlmLshkf+oo8FqB2ukVTXXgpz5i6vn78yUtZWeqSWwY3ca1izB+xd7yL859NcjsP12RWcpJEZoPa
YsFCnQNF4M1Y+aFIz39G7PwDY9u9XgSkNUTXlWBTqWW/Mm29nQrGav2+vERgOuNZ0UWZgltd465M
WjRf3x4Rw0pclHBEVgGeNtyY473Y3ZKEpnCA4WFEJ/9DyNzBq/0xkLZJ/Z5bb9ObZB2A9CTz7tIC
raxV7tclhsxRCpTVuo0M4/Q5VLJekqO4WzVp3ZYtYYDG0G4yl/zPyvRV0R/7x5BxU5liPif2zpsh
UyhXkfSWAVjIoR2TM03jrUARxP2lL4ejSr2L+99q+TJquJEYWonWhS3d+F6/EsyhKBJmG0kjfe/k
PgK2iMZ85DCNsYZEPkgb2iFSfjNiDkV+ej/sQH/sFF4Sokozsr8btxY8OdmK1g2oNNV8kF7TdCuK
0IUeJJ8/WiR9BZjsbyPRbl5wMnCqZNwqPrAwJNLOtIjHy39NeQR6xDEVBEQApMwbiY4ZKFqQBnmz
jeGgpCpGbOuHsWznnrakA5JTduuHLOWM740vbBPpnKJHdSfFPlb02cg9uT3KgQqUQvfiS0/cuR8Y
7C6iFcw1Cgi8kwp0ENK5m2ddPHTlvVW/TiotD8s307vioY52YuXP47bA1bp2QZzWPWIIQRUvbIAt
29VE61l8CrHcYE1dXYErUHvOr1uRghup13rElX8srDUXdpn1PHDyWEKYAL8riTQ0v8GCyyVf5dop
uM+FUjajwYh7gnE2lRkdrVVIQJ+bHFtGPf34mC1X7Xpq2dP8b3yUo4zs4G80b6K5hf28m4Qbem5u
H71dbLSt2933C10JnSJMNfSO/Pe/ChyIcH0aTcaamlbre3JuOEHDn3lfpM2EofxyW+SMEESX/my/
sOfN74auISy0hodsPbNXwnXXBJO5lcynvHqOWk+RfsmZx9bc4T7TCGZP34r0sVJv0UWLpGNN/hQ9
VuRuuGmHcSdB9x84kgReLTiiRcR/DOXkwm957hZxIgAcwqmfc9D63/+6RVHSdn1TCyt1rnLzl8av
x/cqdFFC9s9q7S81amQiEF10GPOBAWKn3HJemD/7DxTeyo73qb5Kr468ZI1NPPiuAwhzcT9ef6fT
3/Hvi1zXyb8ucqKDWyDMgyYz36bS27H5iBxTHzERNiLBQ7zXWbDIrmBn4NFcrFQKsZ6a3xAuPe8N
BRLHAaf2cIALRuZFbT3VzNOY30KmY1L2B6u2hZgymJ41bidmBC6Is/RSmXr24WBlXMdnFpCTUxLH
qk0oxWEWD8yOmIEKH0R/En2R5M64BD2dr9rhpnvp9Ba5o3Y3J4wnZ1amoGCQtBt1T0g+Q5+pUL7H
k5GqQaTe15+cDV7ES8CG74DtNfPxr2s9KR7qJmwm7IBksfj1jwz9qhYjTthb+rV5fE7al3p61HmS
5xg0gYYeUeoOcudMjppRurlavqlHfPoWSSj4sYgnpq89zBjOwU7U3F3ObEwlWCpMgznqjZrdoj0o
kFO+GQsvBpJniTbskHi06jqIjMEYX2DonrH/rts8khCVmSZl3smTP7WLYgrNJB4KMFlE0PvDg9lD
abolKxhMMlv+ZLc0NiIfeSOLaDk+aJKHuVfCPghRwzNKD/OJbnit8BmG25ZdQ9tgdIDoFh3dwlyQ
8jGc7W+aBhynN04PFvWX2W26cm92Xr46HTntJ3u1vjfyzeragrDVcc4UMUZKTgn7IQjza7ZNNbcH
PbDkl7ZkkDhBj//RNh7SO1cosOjdjcq2T17pQ7bRbTj4o+52v3AKKE8inpfZ2peLKyT2/DKRmoRw
E0YChLSPHkDd7tKiq57Z/b/c15OXVS+rsG8E7mvrpdlOEdjEbemqxej5J8bcl3lY8PBjbFM3HyR1
raK4ORih7xDOYCsgtpzoYU0vBAuj2KRJHwk6eipzyKgVcYeKL2yPT23t0LTRex9XrPPvJfFPXMLp
asPhaR1v6ytq+KT6b5deMycLuHLBs8z/kHWv+gDkM8tu1fQo0o8/6IQcWNCG/NM699Xg/zHXXsuk
f13H6Sso9pmRDT0F9MwsKqOM5nALQxEUKMW0C+FMWa6T55w8Cxk9MCr7Lejbf9+MP+ewbxdBc3D1
/2pwDk4qlDHWCJbIChqx/kzkPWwgbgUSBEy6ySbe6Og2kIy1ANlA+ykX51XrvT79eLgxKksNLSKO
2l9XflK3sjAceZjUNd999vr+Y8x3KnT/0svlt8XaDGYgJIcWxpMd+TX+mc4GrpztGvN1FHaNcj1o
VBofY7upni6u6GcqIUh7KlFosDpwhZ7cnSaXi3Ise5Fx65WZb7L5DmNaGaR0QDbUrBGq9uyX8DA9
UmYzIppaHmxDu4eZkoLxWDQRRDTYOZyNGF48M32UyBG7mJt+prmkf7nMk4GjBkSitySiSdajmAS1
f7/KEEg58PLY6z9ZJC6UFecW1y+fePK7ZbPWSYtFmpGMUJ08hrR21BvRpikC+jB2BV+8L58xNneP
8T734vvooXqZ7o37CJaesL5jP4WfS+dIcDCyu1bZp8su06iZ1qC1emL6k1/n3FBgVKN6k5JsiIOA
GMjOyUtK5Lukco3WsWrP2k+PUqAeIaSSKkI+6vApTIfxGJTdTG0P9ai1j423LNdo/8lQryZXm9xk
Dup202R3knaTRUEj7+fklpVYS/YMCUzjnroadIStKqEfF+pVgtUi4fcuVMkG3FAqQWRcZaOjtxc6
E8aZB25FXbI4IWfSvx1RJUNZwj6G40YLPvzB3688JJAdWtf6UHfTq3DVXBfvvIg2IZ4oC7a4zR+p
IbrCQbTaznZbuiQiNSv4kfWstjlD6Oie1seBYZsjujL4s+lG9mMOSpQoKOhhij61byM5KLpbInWB
xtdBLXday7YONb5yr3Ynz/S7JzloyZ151JwRNlq6wXf5cmE1OgMWwcT/3/c/Tclqi7TVijbn+yfB
CIxNZ2wv90/C8HCMt4CaSf+xh/EhG/caZ+LpNtX2eb/Y8nxdV5sEmbVgS72nwLNligt0hb8F2Pji
GUc7Sfwcu6Hpt0JQBaV2p6sueqYh7/Zi/TSur6/dBOFVUbrDT15jdEM5HQFH7Dca9dnMi71yaQhv
D8mXD3dYmFNm+ngR3uJ7MGBOTfuHYSwJlOOjxcGzYD5ZOmPjCQ2f5SiIK9utOO11Cd4mqM39wEti
bsZxLx931exl0k6efEjC0ZSwyviltE9ppeBzXwkinHw9swnG0K0s16r99rjD3oS3iZ4fomPtpyTa
8h2YfqeEL+8ykBhjKhBSxTe16S/za81oEXfl8iblV0ofLD3UW1436j0gGNi7vH//lsqZ7Q04ok6f
jfVd+aZAn5djZpTHsD9odnwDD+xQvR41W7Js/T3b4EUCM3G7uEVlkz8arKCG5LBEDqRlZpJA9SVb
vO0/VlodqQ+fy2ZYDTHXMwOYA5PL/aVEvXPNoS+Xe7KGznljRBKlzeF4/T/JZ/cQ0jG9pbP8KyPB
mobrC26Y6eUYWBvQHLEfkngm2iOha5d25TOCRl6Dv+7dyfI6p0ZawPzuDzNR6CbMh8iB0jp9MiTL
7fHe3CRwMimkEj/cpfPuY9Ld+On4Zjwh9oYlXWzAOu6GCKbChYX/jLFwvTLcL1CATen7pCle9U99
3R+aD4v4Sr+4klpPUNa4zC535MXBVJs3TvGpPlFtgzqI6fFS7WO2XOw+YzwQhNf6m+GE+Z8SuNqY
iz/eFqVTVgD3xxfQ9RL5NtBECzt+W6VAL+oFC9aZecLXL3FSwoZmGI341Hq8qKyuZLYhB18BgOG1
/EiX7UjPiDigi0zCP76ak2rny807KSeITMxT2VhvHpS8YvGJVTZA1m5AdyrWhnSJCq4q1DgEJSCO
ERdjgUhJGvWiwWey3b1Ub5zUXeWAG0uRPMReJScoMDcZsnOGL64ZbrKaJVoEGFNsa5iTNb7PCayI
Q0SgQpxHAAew+gXagHRL+dKp8ly/68sXPHmJonHp07DmC1av1q0Qw1eyE80bw/sh8voDfD0fNXAf
kJ/i1c4QpN2GgdGGvtZOle2aaE7C7u38Q37pf/IcJJwRMPmQM/TvpUleX59//Q4nr1e2THOE9oJd
BiqF8IqUPRnQx9t57FSopm/bp6Mr8aLdkeiRULk9kxa1LSZvjj05WIeD7e6yFe+M1OfrU3lyHlAT
We+iNOv/OP/rHbpP0UMszdZdv67sXG3EkVpeYDBoZ3ovX36yk2bukuWVWosV5FiI5qoXPc6wpell
tWtoMSkstRjAycTspJl2+l6/h+88jJVp58r+mHrW0U1/cXhWDqb8YrRrl4gFqP/AQ4D6uuCPmLw/
qRcwvGB9siBCH+029mom06C6weSswuYEanunOU3ozsljbPr//rkvvO6ILr4eMjo1T8um4ufuXBbT
nMME9BF32XRe9SM7yHbqX6qPzy/glszBBu8VR5uTzmQ8E+QnDXzkmhyySe0IZvl8gy/EyvyMBHNm
hO2GHio8G/I9ITw1hnuEEVXuW5lROAPEpxRdxLgNeSXYA5PN8VKtecYxy/P21zWuB/2/um7SEMfq
sl4j7SpaNcYDsO05QvfNWj5PTGE8hUWFy+zt2EMdrMJq/QH9Wg89tfVyYG+weyGU7RuS29FJa6aX
wYZ6utRxODNL/HqhJ50clf53bOlcaKVwdZXqWEB1Z0eZfbH1ozUN3RWBHFN34U/BaSBBT7RJ6Is1
T8h2GlTp5VcaYp2xJ9kPlwvjkD9H5G+ribWijZlMf2/7iWUbDUte8HhZu+PkHVXfSK7a2UtUD6kN
PY0IhOgqKEE05/YZCBxJu1oA3nU21MCeKGjZoxYFvA6FxoDtLPlWfJ8KG+PQ05lasVCavk+MfVK4
iuk2k5elaNF/mK/soe1jwngPiOm/35lz0z0ejv++1MliNFrLCISaZWF05F12p10Vg9NUdjm45uix
R/E8jG8mrcsXAxeAYU8gXLA85g7xEQ/547ilEDY9AGvURwClBqpr9MgJubQ24qP4Rb4Exz93CP5y
xScLWT5xdlJSrpgb/thtm9twlzvzZ2ZrO9yr4PWCf9+iM/IiPMn0GBFyMb+j6fv1/RlaoxOz8dgd
VPExYcxVNr6Yua/d6+Ae4QTaq25yCeQ7/sSczG9HG7pXC46Y2YG+A6c/4TJDqG/s5vSmzKDVs15a
03NSbgc7I94lCXpW4YpwA4GGA+PTjOnLnQg1yvS01B1TxIu7aNcbOx3LFM5h620ZHi/CYWXx+35p
gHEScdiJMvKC01ZqlUlQpsMqfDDjIBfxNTOV/N0u10oq2sNx1yKWUwkkbsvPMG8hTfX0j0x7Tsmf
1l6r8UHpyGAMRN0txpfCulaip3xB5u12Okd6xe3i97q9CbEqgDGes9/a0Q9V0dZiaH3k2rTtTSsA
D6yBFgQpnQYSJ+lA/yikvYVhC+1fWgZR/V4Jm8HYJJSjqX8s9kqzBvUdUaUo+mecDB7RRTadJVHZ
6fgChVuB4l4nH5J/PRgHXILE11btPdUh0M0fx2xPsLFcO7KOOcOpIiL+5L0yXyGVqxhedzhA1gi7
RHBw7OnuisvWgIZLkPrVK5XXWk4PaXSnckJMP6zhp6StihD+SmNB9BZjEdi1ZN1jWdeJW1mnbA2Z
4YjOsuStiLdTEmTJQ0yFAjJrdsMnZk56MOX7xUKURqxqfnWUbwaSBMC9QhtPdp0MnPimlYhiuJmt
wyRusv55iR9NWsNqtD+2Oz5JJbg097J8U/W+8iI4H/lgL+L1UuwXWFTGE9D9bGM02JWJnV449OAz
y2HVMAqAmnAkWoonO+82qvBuSPeEFPSu6OsPpcCs2kkJSakeRf0qFT714dGkzT8zuzwKOHw9Gbyr
1ySv3RxI6ivZsPkKe43RmLoNbVeIw4pNgNriRmNw1N7F+HbBopz+DDEWTSsjBe9yf4cq99+v8ZmV
jodbVXiB4fghUzspysdjX4f9ZIQPyq2+mb1hS1AERHqr8+A/zNCK98lHJ7qS5a9IZziMHEEf5mfd
Adz2YqEZE/30I/9M9tjPgVnZZCRQ5lQ6kQoXy4rvvfev13pSX8/HfGmj8Rg+kPG7WWQu52l5FJ/0
zNZ/FCIbntsTVUj7DAEsDQ0VDIF2H8nB5Us5YzD/eiknNbSmV8ZYyFb4kGwxsE3Yl94sUIsQhbGy
Ml1HxzzAdetqH4Svkm1Ajl3oMJyR8XAJmoqwEDT6dx2tOKWTNQph9IAhFstRdL+C/3bhCDqaASy2
EfN3T3RffafwR9MVFl/I/QJwmhvHO1D3sewb7Y36SNclYZwOv8UXNvGHwAw7JhSBttp8vVb9RFyY
d5JFcN+lH/TMgenLVziV5lbMqEpBSSLu4lw72iuqyNzu77OPmvkUZyWOzVctuV7vw23xluLhssfr
QrHrbJM9hDUCwj/LDqek3LwOsSbQhapdbvj/41K/HxTWS2XKzrkfYrVxUhGomXHkx8iiB+Y+Oo3W
TXlDevBrQQu3vrIqfNK+ajkI0nIMmCmqzvGNDERyP/84wBmk+WH+yJthlD9b4qKj1hZM3pFLT4V2
9h356zpP6oCinxSlzYuId4R4Hk51TFQYUcm/lJ+tCg3ZJrYmpe9JP368nm9uCa4pWnf4VAQn1kPE
j14MOxyg8p7RpJ1eK2QirDx4EihnX3aNylcT/1h7KkoMfdMofpc/g/SznZRwnSmImNQI92EdxHVA
2un/45worvXu14LTMHBkUBTLaErk04dGmRVlnksT7524AUFSoJyX8XePezxWAjbFMqMc9+LxRxbC
8ngshTud5V1yadhky43WbJvMJ50h1O2i88r+6ih43CCeuKJzarwu99Yhe1k2yxJQkGToKHQ7vqMB
GlV3w++cGExcyOysHAOA7C43Od0MhCt0NWnWez1WTCQODDV7NosZR5cPGjr0cH5U1l6mBgerKBI4
t2pGXDZH+YHeJ/8SNhyN1X7gzbPV+DmsMV60+1j4NaX30YtyTxCik+3gd5o10TbVVaTfKYY3FkGX
3FBh59NVrO+S8mqJCc36tST7iciYIqAF2lwcW617wukvQC9eXidDpvxtz5ijOK8ySxcYW9Fsl3+b
7+GP5koF8fGs7Ln7qo3jM3n500MoUcru/o+089ptHN267RMRYA63YlKwJEuO5RuiXIEUcxDj059B
/8DpsuRjAf9pNHr3Re8iRfJLa805pu7Bd1EDp+EwjwX7VkXjo092dUNkCkLwhyx5JcnKuqmeRazC
sQPrinA39JvM6arHtNwHh/PK2vSgMyaKhOJq5pHc63ed6iUaNWtvOOq/ZmVRv0SV915vx1UI/GqX
ktp+jyMGxwTwqKfJh7BCM1BxwQpM29pP0GaTa06f8n1JGGW/H2Atr6n03X+/Pn+hwzUM6b+fdvm1
l1Osd1XFT2vWxCz4ZB5hmUg2p9FXe1vZzcpb6H27E3FfrHo13C5LXYBVID+psQfI/uktFtcXLXBu
yeIIT2tQkgmS+LzzNzL2ctaZWyKnM/WykZYpla6KrS9t1PKV4D7n5GJ3MpR0oYbAIEKmQzLwUgMF
ix0bjlQvGFQGLqhkDVRihv7R13g7b8V32HtBvtyoyVb6XbxP+VEjBiu/URL5+qH+8wsuKqBJ1Ap9
EfIBN4iI8fJy1F9ohPVVvop9lMS+P1DtoYilb81mXAqPuEPHF0lYBMb8VAF1Pn7/lokw+mJIIeEG
kzf7Aq86wU1jJVnbiXzBZ3+MSSpwB9MHHcNOXjKgAbsG3Mh2oUnAD+wion7swDRQyK1i6nsw34p4
xdFAsBY9qQfWyiI3aNo0RGoZXiCtyAbqJ78ZltmwVJHdI8RQlszpyDmmteCTOlKEu37aZKAyTqKT
UpbsKSG4yHpxb4T7Yg+8XEGobxEneDdhU6y9joYMJzy6EU60HP4gtlhWd9PoFqpdsI1fF7VjTatY
fkwRGQOweJak9fiq1mQZgu6A/Wo3qsNAdfCc9J72FkaOvO/vjYGIzQU6e/qlKVtJ+HKIJSSUNZFL
FGRBxIWx4NwSh8uiBJe0GAdXKN5uvI95Nb+cUP59HRerfWVS54+aSeA0TbQVEulmp/C/MeVn2lGz
8HR4E5eYbRGg3Lj0rS/hYgE/K0ZIw5VLI3Mx/Rnjlp6g3bnmXfg4S5rbxG6Zks43Sh7avHm++MmW
LgJq1HBxX4OoND3qQ0OVp9mpIuHlTx9gbmTjU6SfOQ2slI46PQZq9Bgp0lLdQKxDFfs0B3Yk+Bar
6o0uR5Qv+w5gwl1E7EbIf6qKK1y5i7E2Hsz4zVxYEzVkBekkmY6tgvViP+avkvqQKU8qdCG0QMua
nNHzPpOXwwmiihcWuzHan8TJNqZXdhgFQptWfD+TPvP+/aP/opQFmhgyhQjAD7eFelHSkPq4l/ST
MR2NGZjn9WQm8QtJoLODxK9Jkqok2sTEmN6JxsayliUNKAi9uEfsqL/Xzg/Y3s3mKUG+EgTLatzx
qQ8lRX5mO9kLtNVg3YkjZkdgYycQ3EdiRZdtuxnDO0CU5Expfgqk/8ab/UIp//lnzVvGfyqdWasM
o9Bo07GN7CH0Vd2pBc60Tv5oePh+5KV0epH6pxn7TPKL//1D/aJ8OfOe50WZvhnnlIsDZpvGI3UG
a6LrcxJXarmLaJQBCvo5C1Zp/iySYN0RosMwznEiLLDMAa1nJyq7pd0HjgBexu9uOUG/ICh8vq2L
syR00KzVk2BihGPHjYJ54qQI1QVe0i8t6EKFTfWhkpxq1R26JwoySuzkaObAgspuI962+Xw1AP99
UBdHyliIzmNp8qBmgJQgO3KyRo+wOgFBjlN6/F4vo4EGXh8Sk/j9S/ooYV0OfoO/JMMkMYSN3edP
RK/ks5abH0+jxxIybptddF+K97JpN7vpUWo3nL2kZt4MNb8oWbAdFviIX3hKqPXNVUcfC606sgpo
qS2fM5uU2r+tGvtq5Z7R4ZQ6jRnYeCkpH05EvOtncWLlnhX2qwYxHanQ0iYsf2bCXzX4M1IKM8gs
wVGqnIBt6vqbqK9zaN7nfaftThYIjKOVHQWsNd8/xa8/dYsCIXwbmH4f29R/Blpat0IbleEsyEah
ixyncaYIEcWisVOQt/0PEA6k5pDPaTopeGgSJ6GwFl4st04z3bG1HDRnCp45ytx4wVBsvpjeiWuA
vI4WlGPTxTCMlRxCcxqhxefrOt8nHGSrJ2KO3QYnEkoOOIMhRDydaO1uIcZ/WgqpFZg0+V1P3LTd
NOMPsaS8kR+kwO9Wpuz3OZH1Ll9IwDbFj3JbJuqUTCBjJ7e/SBhb5DLMC6ko7TlZkQI59ivHzIZF
KK8MeHjhs3Q6lqAtxJ0SrJP2jl7GmZ2DQyLS3OftCgfVG1boCmUtzHxf1TxFXlh0zhdCvA8cTbSB
sJiYhweXXD5teht7xLoKWaLZS1ffZ/lbip5HgG5rnF45wP8Up2rRia4y1zirlZyUi3Z8zvWHqfp5
Ki0o4MK67e9V8zApLwVk5CrbJtZhTIhZvvlGvn4hGjoyRCKzZPrzkBuyKUojiS85rZ1yPoMLjS0m
u1O4ZGMPxncW+iFW8gEOTwSTAh1++d8oLXD3zcdoUkN0kEcXX4XaDKYgtwjZGrfBfMak0+L+Epeo
Gky8XiVpRvbcLbe1ff0/ADnhmA53KuVkkCY2QJ+mpuI55+EuFKldkAR4u6aBFPKrj1eZEzQovZC2
czE19ihChDZHJ3kK3NYVfpmTKy068lZDj7BfatOizeHcE220/HvtbtgPnvBaIOXakkOlwCl0UtJ2
mx+m0dkNocGEAFM0LHLZbhUqv08N6Y1xvS9CiyjpwziqVPI4qiNWzlcmKGHgFn6V3NXiUuYN+VhA
50iagn3QGYEdRovUG/SNonohVIgsfos1T2VbG7REPjkgo7rpmGfbDmFPY27k6FA3j6O4R5hlVQ6E
Qvg9wL8jR01XCkdL8iJmjzJ5BDx8VMVuGXrhY/YkwOtjXKALlX5Izc4SXXTXZQST0VGTN4Q49c7I
1mLoJ+K9BORjT8oBCJMjdJOcMdRkKBStB463yW8idaFn6USGWouWc8WJOBCFTq2yhBdLs0Ae7vLg
GG+j6fUEe8LQ704mMb3FndzeR+0+VJ4U2MtCRm+meUuCxzOBX/xbhD1cUCHCJV5FdOFgE8J1rhaE
1gogcEK75fx/P0NOlPvAgsu5FG/1wb5cICD7azrWLGzvVx7RuqmzcuSYAAByRo/+FGV/uIsIBmXP
6VZHxIS9H3vwht66CUCpi+ta9ax0XbSvON+x6twa6V+YDeb0ShpIksLRDkH+55EOmzk1c70U2e7Z
U7ME2j3ru1EMyQvtlawmo7XzzterP0F4CDQActMORDX9ovlT54v2FOT5hTvmriy4sFUtC0AQTlfm
QTwUbvy3xZLrJu16kNd5TzE8fpJzEdGCybn6oLdktGakZr2Z1mqOBb+x6H05j2kKVimZPR4RN59/
naVGQyQHiIQt6sjWqkczKi3HggHqwdmUbFNGvLVQcHq3ilsfGLH2aKvwmVDscADdYFP5SD25uan5
Quk+W5f/u7OLQ9yJ5LakM7izxtVeeWIjxrlpQWxuQ9wh8rHI0QzKF17nGhQhyLJeNyRTHm4hOpV5
f325ufr3Pi42V9EodVHJme5Yz51DH/+dmizk9fmRxPtoOcabJlyp/Soe7nmdJZVLwGhOgeweUzop
xeJaQWWpL8+1VyZrjcg1Z96ox8hTqViCj/r+hX6hieex6TR1JWkW4ZkXn2sitphHBtaEngMvUkS/
ZJtOo1u0Y8h3ypEF0Zltl2XsthRNb9Icrj8oKiD4BjmKMmiuDgySOtSJmQ4Cdncm8ZCfbqexx97D
MECDGvawHvds0It4kW7O7nwv5ov2Z3hKhLnb3hbO9BD7HJGzm4yz6xfJncks2UD6YDVf7pJPaLIN
s2pn6hvm5kWquVJrhzsdzYf0Jz2g29ooq+4Vp2DvSo62Ob2BVC0SKpFroQOtFHg41UkbNrQtKqIe
Z6uMS+igtntBedLy19C4J9BmLH/SZ+UkNO9s5lIDQcxJ7ZLk158fQ/U9zXbdtNaiNe3vvHfNwgmn
Iwek/j2qFiMjvV8X1o2t7Rf9rk8//UPb9+/WtqzyuAr46ekdOvOkWRjyYtwGwyGEb6vvo2PMsRZL
iUsYTf0n3d4aRF/kH3ADpoFnC8Dl9bw+9IEZS00YHCvpoNSrrgZy+2bmLn+Pb0BaaLu8q+hbsJ7j
Sjrb7bjWTl4S2tW4TunGSxtqSu2J1gZwDWtL+XFtLgn6edVpep2dTltYhlfRsTVWUWXXP+VuoZFk
WfrTgFducbbFReoPeIrPKJU87Qdyn3xYTbRLTHzHVPwPgQka2a+MNd9e0dgKkewUPG9VX79QUX5+
EHP96J83YSTnKcgrwTqKnYO8itYf8YyoN5Nt9J5tIXsqwzPHMqnzpABJDZHUC2WbPieP9bggaHLb
3J3sZJu1TvhHPzmh5OBOr2lRYmidxWtx7n9ky3vtYiQGPT8geu8EHs5zSLJFvYmCZSm/fD/lfMEn
+/ybLrahSTIP+DiwjtQ3y7vZjFSsURbgs/1N/f5OtXt/NN2w9CjS1tB2Cak4+/P2n2pts4hrT36V
I4dMpNkW7ESoholIZctsjOgQslUIavdWDfmLKjj3bCmYFSxVkqmcXbyHURXNejStYz148EHt7HnA
OURnbQvpoXwIzghVO4NuFBKFxyxck6o7oL63nokGNuiloQ16QB0w/USmStC4+BLbJOQIm/pPuU48
FQgXYcfZSlZWInPcLTDNF63XT7d/1VcYqjifet069lBFxB/Svbmlp+6oT6e1diyeOubd38CnHpqj
tgnu9cdzDcPPUTIw/9BzQrvzT/cKmVp2g9ap9nv8LLfmnPkJfl43P9/ixUIkNUUddA23OD3MuViq
Gx4SN9yQobHslmWJgBHzig8xQX6h4v34/Tf59Yw31wF1C88zHd/P71dutVyusyRAxWIrYAKDuzkc
48Qjge1A7yhEJhi6uD5ntzUWb8+48fs/gAzXv/+/O7jYv4gnMx46alS02RRY2wipFKdUnC7ww6O2
l15puKVzgXGJ8iClh8vWkmkNgembxDr4pzmouVuJrp74xSE5Uf9gZ7goNwVymc5prHUcbHTyWrtV
+QJX1dXsgGuI5aqKvfypeoHysj/9PP2F6IGMOiX5CmK4o1GJRh6cLKZnkuRXHAKhVB/TZf+KWaR6
BSriho+qN7yF6J2B9sY2UXb6mQ6ZRcjzCinRn7O6iKD/FDb0uvQwx43ceHXzFPjdg7sYmq0galU/
xsFRNOzTT1wWTvFEs0H+zSyP7WcudBLckdziHXw9Nf/3yZgXStuhy3I23afgiNhxwDqDB+nnGUua
tUrR2XfEGdp9Tzqraw7rGhJ5SSNkwdGSCYz0p2YbrPNHSkUO3u9WWQjcPBwoDQ6E5vP/30GkU19V
j/jYd0BbvbZtlKUceQ2yOg7qySbrSRBwmhdcQN8/0C8OVaaM/g1nEo0P9vgX83On9dFU1pwIezv5
qSacW+Ax5r4Yr1C2ozQBZyMWFP/Zn+Wb82nVAxCu7qfTVtZmkK/yd3YG3S5bfqEZ/3xfF0Vc9v71
JLdZcDS3ZWvH1LOn9ymwdYLTndkLNOw03RZWt7bIX+zoP1/3Ym4Yu77s5IjnUeE1E32aceqbvoue
dLdnS4Zff2HtZyBNA1eLmTR+7tbS8ryBIyAaTz1YnLVGAAp6Rjv/w6bNuJGz+KG9vBgAsqiSKiJq
8DeuqGN9FSXygP3ow2kRIktpnOateiJV8R68G7KGLqUJ4cgYvd3ZjUQrEb9f+37r6GteF26oLuGr
ZcNMq1i+rIi2nV5NE0Seo5X+KFC8sY7Rv+ywx5v7WvnFgSgqHxWipxPvHCzD/DcECZEj0h0ldhvH
lrq1fook67ReFO3jv6IIMgT5H6W/p+i8i2liKisEE83JZ1mqg5f+B4MKXrSuu2kwm9ga0Dr1cWBM
ydRHbLM71KU0B6iQtcF5gj9Nf1QO477OFgkkigV7iPBHmjuQvYPSmVJX1paxYUONEim8JzYkTbbY
AfGY00ITiFpCeP0e10sLu5u6Pf/4fuB9+YGDjsNCRpWQ4/XFh5aPUm0I0WAdx0P483RsdlhdEocj
BI1Yvu/uZAOxoGIX3hjxkvzFHIrYVYG0pQINsi5Lbq1ojg0oFOvYGhR2n6dm3bQ/LQHiQfZXKh+l
6R7tjXKGzuLLgRspttAu6JaVJIpSpO3O0iIb0covpB96spB+oZkqABD+oDT3a/KIk08W2bKst9UH
/Tl/b8Jld94kf9L36lcDmhR4v+A0EobXJcxSalZY33DMrxAGK5Wvr1qv/mv9rHknT2eRYsqTlrpx
TCdyXfUgUMz9h5dGfE0zVxDuRvgx1uywwfEZsJWfpekw/8wdqk+U8ghRxXoFALinpR7te2lTG4cy
XwadnW7qzJUVN6836WnfKzuT/f8jolON3UCFqwsyrFtIi2aPMqriTmHrvIytp7MnGBcZAb1YeEAq
BWDRH3F/vEbF0/ffyMcYuhzsikwJmQ9E4cR8MTkPzcnQ2qyzjtF4TwJAa3gse+fXcmV48jMCMMRN
+QP0upnr9VQgz13LPps1YL3tmrKgjPkLos2wbGJX5e/OjZE4IIAqEeWxjoFuoMmOzJ55yu1/SYT4
ofIHnnpyZm6kZEfLlLQTCOlQUn4O26l1NNCLlS+W/ve/9AuTImqjf37pxXSvj6mk9+cWce+HmYD6
XrDWlmlNZ3puTgEUj7w5MFVfEhaLKe/ZAEazneP6aKzY+GO7W+mW0hclgU+3dDFAm3I8D+dzbx3P
3v8gRbEAQNakPhwtS7+/ZTH72EJcvWygUzwITIhXLerKmOaTcGUdVfB25q4VffQ302seukDWk+Ce
dw1SLJyLI3OfFcztGFMO2GnGCj1BVCwmj/3znbYMl3RwskX9iqB5ugO28K6qTkriurCIK7fF2nss
ofTsc8oW4RHtxhSvZT71YmE91bV3atYiJxtiV7wOAfl6JDxd25iD13FcCBlenlk5HbqJ3E6Uh+jd
CO7TY7zhzACmP35hr0gha01wM+J1RfIadkMv4T4Ub8xjX7TkzLksiX6fHCikShfvpypMedRUamXx
HSx6oBqzOSKnXrqUSgfPMNQF8rY5pr0C0j2v8SHN9qNy8qXWSSBQde70+/QuZzfu64uGK/dFq5Um
oQxK7LJMfc7rSQim01zDe8bYzVF+GSL/fqa3dseRfF0Aw/eYa8beb43ngVzyRHkpa3ToeAT29V8Y
5UTFLuIUe3RIDM2xav+w3daQgan3Wf/r+5H3scG7/Oz+vd15tfin6JCJaanFg2AeC7IFzX13ulN0
12pzu872XXTfCb5ZbyrL4aAEWBoryOSJbkpyDHPpmWzt39XgZcpLW3gKhvz4PqXv2K7ayqHF0QrL
Pn5mVQ56HwC0pDscqqhaB6FfRL4aMfsQovunAzX7v1ABfH4NF3Nnh5lXNrrIOgob3KHFpj/gTlmd
f1vviQbp8y58Ykko4OKS+CcujMG3epvMIXEp/P7+CRvzla6esEIgIs5icBaXVde0DTjv9oZ5NNhF
a7Rbl6H2qlXLSFiNBVEUz5qIuJ4dG05/K/AotrPsMnaD3NcntxO9tJr1KJbmR7Ir3md3099SWrH/
PosrvPND5oqGX+c7FYtpUm5TtI2coEfi4r0O2E9zfwpJm+4ydkkvsXWY1OUZfx5ofGHTlWtszGY0
G3nGFOPZ3PfLRcI0/8IfVXCsxu6pcqt0G8neqPlmscTQzLnc6B6NM9OUJ4EE1mkz3UJn6dfACBCW
VItpuOuEEV4OI1lTw0YaFPOoj1utexD0FbkoVbKM7uc6QfyYLPpNuY6zRboWVqY7B2wrHgXC2djO
Qsb086Zli7hwsn6RQ+rApGUsGqgC1iIw/ZTIcbJJSrbLpC4YVJG0rVCQTU9FjfWf/2h8nSf6DoE0
APM/bHdqDCEmoW4gP6FSOvktB/oXYp7Pv/hiJPZ6FQhyIpvH4GnmrDU+6/J5o69EWvmzTVZcBgCJ
bh2ptS/WOQVqELOVpoAiu+phhXJ/PpeSeZT2leS3GYea6R56wkfmC2LCAklXVv6c+r96CO5lLSmr
SjgO0MehB3SL+C9fzZmUlXHOzzTWRrqu4jvhKVkFvzrZTy2bfLvsxCkx6fGFry1COqxHWl3CMmi9
EKA+z5KmqIX8zlELt8E0xDu5MQi/OjcpfEfQy6jyo6G4KBw0cSIoVmeac8XF66xlQ/WEruVgCxwq
aXdIaKtdKXXkX2d80XS6WiYmceL194ex8sFdfT8rfLUL//eGLoEg1ZROWddyQ6bIDLuIXlHaCaOD
e04p16gjSip2v4WnYRrstl7OzQJzybIV/YG3GnS/2nhN1Wa81WS97sezdgEVB5Cm6HwRl7WxaIxH
NWlP9dGq3dJYFdnZSXPesvpXSwUKTiupeUQpYoHWjiAgbuRhrZW+avjGiLx2LdPXVh7QiPe/zBCW
ov8jT9djvSxTZ5CXWrAZ9JOdC/A/3KDvfJXiSEiKT+GYd9T2d8pciz9ESEPRSZnu1C/PAy7t0S4I
J0N0Lg1bRGNhfpjaPZLRKfgr0XMtiyNy7UJ+mrKfivTw/Yu6HpayKs9FYBF2Dav5Jed7wl0V6YFW
zRUBUrfkaUkXd3B0To42DAMJQ70rk56me6czhKBbB+3rXufH9VWUPSKSbETwnxdo3Pym2o9tTYXm
tEvxomme1bijqxc+1a9kl9la+7sDRAYJ2ajussqBTpvT4vO+fxAfPbBP69jHjSAlU2giYk66WFHF
rMsrte9rKpS18kzK1/TLzDcF4x2b1P94lysiCH2qkUZ6sEwvMFxcMnWxbgrPqPzY8mrrkb6FdNS2
OTba5/M6H4/B78azfPEOsRTFAjCw1D7R9LP3Oem+IG8iejEGfLU/9Va4twakRgvN+f6nXR8/5p9G
3q2GXAaqy+VBqy+kwoxzsT4mgTvXgrUz+mM3inajQpNeSx41qgAnv3VMc3US1gMRVV6grpLAq9N7
dUM74vT8/S1dVxy5JTrvJL8xDnGVXpTI+5N4srpUruEYjq6B8iltX6xuZ+igwZZG+zrWu3Pwjv8r
2aUIWoKDrj5oxloUBbdA4tQ9phRoM/V3iFU569wZ/DYfvRGqiE5v0ofA5FC0uwB5SB6/iwH63H2t
ks6GLkZ+CpsHiJIp9WWmdq16ojB8Cum4VDAAb3xX13pNGYoOUSwitXiorJfCP7GwZD04M8Cy+KV1
x/AgoVP3tNLNTAK9pvcqiBaqyMfNKmh2r9Rvyol4p0eAVWq8nfS7cTiCMv7++V/3yi/u6uJEGo99
oQ6FWh0TyZ8yu4ULucyVfTiuZ5O4C7jK52lqq1pYZiAQTt4UuzduYV7wLwbcpwdzMfIHUwrCMOEW
KOJF960PF/kow0VZ6FRRwNnptuWE7zcuetWj52NjmwoYztAY45eAB4KcFbGTGeWCeBeRKjF6M90T
/A2PoPATdTeeEWXV+4ZNGD1a7zzYoWeNnf39fVwXpmWkoNwKMHhY65I21x//OZeII0LROKnrI5F0
J51zkBsWflc7bbJCGEaMMn5CaUn2aO//SrRjAIIiCgAnL0dPe4ZwWPlV+CNSEbh9f2P6/OIv3gpc
ERC5Kh8tmYEXOwndOHdE5TX1sfjLJn1w+p9aRujAgYVNeoQmspwqxitdlGRftW+yvsvRY8NRP0ZE
I58Xp4GWgQcGJwTI3bpxtCkO0svEGDboBYzNnYz0KgsfUhUw50au3ki1SCh1AmzJNzqQqcipdFfE
hlq8qyIU23KlJvtRBInXvOighkaKBJqx6ON9pW8t/V7ENBpNRBRRVMF6FocvQ+mxvkLfuGlpuvFs
jIs2ySRK4mji92atArxB5xTK0cf6kApb1PEk08ZePB2l6GVO/rODRS1i0EJ7LRQ/R92XMJFjLFT6
m2/tOh6IAwOsamppH7HNl9UC2RqDEzZPJNghxXFogpEtUQUJmT+ZvL38vIH4HAIex7JU13cYIOUB
Tmfp3hJkf7HWcCcyiwyYWiiulzsslRQ1pU+zWa5L+ql+Wkl8HAcUOTAWontaWriAOGwNa0IYOKuw
gpKfl5/s06PsxOvsdg69ef3W5jtCgYlD4gsd/6AXoyVNCIhl39gXjVeI+yo8ROKuHB+aaS8KL3gL
FHRowg7bXVH9lpzzQzbBeFmwc2UBCdZh6Z9cKlVs5E73VmA3+n198sRuiUahhjEo2BoxwOljmMAC
xyZpawDyEbS8GBtOt+dyGULgFQxnnuf7eMb1tRSdJSd4CH+XKLvq+xxuIHni+JfCWQ7JAMO41Om7
OnoYUHs2YKRIVhA0ErReW/KZS+ekQtpbjHgnx3WN5j+8q/bjJnpCsChz4u+XJ+eWR/eLVYNHSSGT
1i7tmSsD3bkNW91MEhHUUbCGw5tYeNcXE0ISFPbLGQ1b3RNdW+OqQan6dvP61+UcXcI4C6qZcEJE
NZeLqRArp84IqvHQwdXP/EJaxyhfkVGENR0qrA7DxqR2iQotJcpsSZsoX5UnUugPencgXxJNWgvk
pfxh9E8kATcN9rT5RCwqjoh6xCUTtPpFaZD2BGKhbgUb/Xnc88p6L6PdkkP4Au8kLTi7QLe2+/vT
Y/mX6mJbPIUcqWsC5ufwNA1LDBrHyB7pO8auYtjqaVfTa5cfpmKmCI79Okq36gdEgcr+yaesgYD6
TA1FIdNTiugFKPu0WHfiE7ZFaqG7KdmWpocsnF6w2ux1BbNZvhuBOJEGx77mScdUSQgDFJPgdxb7
1dnPN+SkITNDBE7/uH2I0g1aH/V8D0dQH99HuCZdt9Qllh3i0ipDQYsZIQNmXDbyQuVmIuPk97Ft
9Ph+2aRSiw5ZlXUyluS6X8pUlAgqHgsvSbfn9GhE9726rdXIU8uXk/EIjIY/DTsxuUU39rTXDaaP
L8GcQcAUR68W0HqUrCQ6t+NhLo3WSynYwj13MCmcl7W5o/gPNZTc1YdxqZz879fIa8/jxbXnnc0/
i3evZ6HYIhk+DOZeCNYiILeVkh1ir468DNBS9DMu3Bi1owwg68a1r2azi2tfHFOEk9AHVsW1Gxc5
bVevJE8GOGCf1RXt0ggpzlr5mabIOlhnbpWtrteZ+eoMfh1rL+3RS+0/Oosq6YJ6pNo4zWnR7RvI
DWz2EZqhksxKEmtd0ctNB+ox515C0e8E7/sncF1auLiHi6cf64lVT8Z5fgKF/KMZ3mJSyQDrNetA
2yCtQnM+HbJhqwROJ862dTPxipa2GNCT0aALSvZGcn6I/9xc+65qTdwZaul5Z2l+pA99/i5UFr+z
miTznan0oHCfADP1MR0pKwMZpbocLM+kXt6hYttWhAZuhWwdthsZl0jQPwfSz6S+JYq9dU/z9/TP
t6r1sRGpOfcUvI1/zytpKdj5EuTp5FJsuCldvl4hLh7Bxaa+KQTJyMqPR3A6khq+NQK7iH8zdxFr
UziJtsJ4QKu88uHC3JwU5s3pp83rfHW6SxryX8BHl2WwVM/PZ6nn8+w8FZiB6UTWChpQrbgt0p0Z
/lOT9uA3nZ+1LvVkymA6TfXpf1HW+Hwnl/Uv5dSoWa6wUNGoRDiAv1kCDoWIdmJbX27EPYrF/G/8
jhN4IXpi4GvVAuj77+/Hypcz1T8P5DJpIyNGeyjPPJCzk/0U6UwQn26XL7/Orhi5uJwKqoP/36/B
mr/Jf765k5aZUZlyVU525iHSKLLbp2aR35+WnL3fjF2w1B8AO1toayidIthc3toqXLMiL17A5QGr
PfVjJPACynEn2sYrQaADmnN71L0ZBrRPDqBKf9B+wl3BnhjXL2FqtAZaLNvZfeH174m0CAgeHW5o
XK71eRd3djF/KUUlns2YOyOcvOOEdf5toP/8jYvH1x3aHSlGeNwmls7Js1jqxxufxI0xYl0sIEPZ
6lk/Xx4HDVpwFhH9b8vPd8PRHn8m6/CJ8HqaJGKzhMKXeaEn+jf7V1/PE/+NVOtiWiraUReMM3eh
+n26HsgSUBcq6FDn/N4OC9SxIHvBRZBN6WItDIzDzTiBucJ0PVdAwhU1NrVXvsIiFeskM8vxIJPq
jcCiWVWAztBYlHfs5y03lP7GyZIUHzsRsTl5gAVIac+B+XD6I5S7vnHy/n98F//d0MUjyZXGVDqD
G6Khl68gBZ85RWNRDf9kgkdRBEI0WskdvkDcIA4xHDc+jPnPv3ogkBx0fLRory7X9rAgxC7UuX6M
QHRE3gerYdHtq8P/UCSdmKiezkeD6EEIvDl1z5/dd1e/GBWR3rZ9M86jAtVq404a4wBwgV7Y0xJg
Gng0itNELlV3Zr5C1/39j7+mXs+DUp0Tvfinjtn085SVV23VZSG2AFymkp92fo2NxYZZV6zg3osU
bfvnJv85BE4ILlO4E/vH/rxPcXlbj5GDZwNdwOhiWIOHi9vtALdSt7wUnahuG9GvWnk4dc96PIe0
/mo2QuwSofb9T/h6rv/vJ1xWJyQjlzIxFIYD3hf1r+SIf5RiOSzoVc8Hs/qIllXX1+oNKPM1MpUn
R0oR8Y6iDjf18kjGVoiugmAOBzOFjizbZeWgw2hofRAncmKrw2n3JKwaYxkK27bYEpYEAMsJqA85
mpfTiELdhxa+dUigLamLawCIy9PmrN4g0ny5edU11HwY2uZY+4uas2Txkq1OHw4lIAa4rcmyBo5J
lqq6RXsFX4ein/b2f+PMf0wkzsheftNtPX/Kl5/6vIHGDUKNhPzXz9/aOJp5prbScDgVO8T2w0b+
SzUibQ5yvTCJMlHee1zD+VHo/pbTr8QHKKk071LJQ+rvpH4rAhUZ7xqOaje+oKviqM7Rnjo187Jh
SLiFPt+YaGQq0nXWbTSpvWuUe/Updep3pkPBRn0m+WHk4tZMVrV/wi2Cau3lxh1cP5q5uIBBCQMX
jv6P8/8/OwcxqyRFDj62jziUFIliy0IGS7GSZudBMD00Ch4yqtE3Z7/r+efzlS9mXynV41wRubL0
oKNc2bBVCHWn+VO+4Lxt7VP7Ki9KnI+bWz7EL5ZCmYzU+eBAh5pD1cWWOQgt0g3P0bwfSLtFJhEN
MTnjtkX1Kq/mMkLutpmNQYTyzq0jy/WkAXiKxhBjWMU4d5UjU7bquT9Lcvog+0xyWvKkySDVQYQ5
HZKpWXI+rze3zpHXeREXl7142mYY5npRKOmDflDfwmewmiw3VOWk1AP12f0m0QbQOKrjbfdQn9wc
97DuwKITdzn8fFyhBhTOcJP8UJc3DVtX6+DHvdElm+GSc3Xh8yhQM8kSzg0wNqipGrDfljp4ofEg
LBYBu2ifUsFXTk/N+Uhsosppgj5BsqaZUIfuOC3T1u+LnUTjdHioxG2k3HUaJG1CejatvhgoND0L
v+YQ+79G7cxc0wTF28K8DzzxVZP88fwq9U99tY1y0M3Gu45EtvfMCCYu/1Ypv5FMLsLpvqYYUwL3
OA0vxEuMw0sECbV9bPZ4lsf34l0p8dPdKnxc7R15NEygs/Ue2MzVXD8OkxpVA4QdcQ0lglRuVJn9
8zi6TPzP0ev4J3Q1N/+ZTV4uPETwpW+SF69Hy8ct6DLJFCoUr8vGSVBU0tgrSfbQ21q9PJl2AVyB
B+m25IEbtojwz3DIFcrs8+F0Ow/66yfw3+UvtildoQWdIArpQ7P+EMtnO4mYpbfpJXyiZnjHiEGh
Pj1L2+JBfAn+D2nnsdy4lnXpJ0IEvJnC0RuR8hOEUkrBESA8ATx9f8j6ozuTzE52RQ9qcOveCIEw
5+yz91rf2t4bzxj3/v5V9d6WbWeVKqF4UHKDpYkBvISZhU7B68xZi1EOBVo2l6InsrFIKFAaqlZx
U8sPo680y4JBfofIxhk58uzxu+uFfzlUx3gSE2VPimgXKAsBtqoT4by9OKboGydPBcxrfZAJhifM
6m3jEOvkwOGEoa1IH7RbjeQchPawp/+o9ev68mC1/nhgsBnsTofxI0L1Ua6TbGsSi3Y6PQuwGPu9
hBeLgfiuwJ9b/IDTqdcbpbRzAmr+vavcuvSu3pmr1WY4lXo31KfsmH1fMm9YpumScOjM1punk+GN
zKYoCJ77x2InvfT0ZwVmbRxYl0S41rhZEfFVE/C3IFbzkQ6xka+sGbwfJ/IQlS1My7vn0/j7Wy6j
spThVBPzdbUTn8NLHZ8l3vLiVZ2JjuiZKnBb0rXYErQHkEyA/N94KgdtId4r6G52wulu/fa3r07v
o8UuOJy4Ww1Hw6f0Rd60nvhtxfBNcX2fma7JTxKmC4QKYEsvYCTs8xrS8UT4kcy1yoKWiva90kCd
lt0/qqary7paltuiFrJS5JaoMwhqGR4KG9AviejmN5mdk29fdXThKH6LFWTH4Ls0JvhVyeWqO1Pd
N3hfC0eQliJ0K4Caltt1Xx2wPNXPfM5TcQ3na6edzh6q95xMj/S8uFgP/c/77p9b8cP0U8hO08g0
sBgCX33ETEPrRL5ErGG4CZL4Sa0Pw7ALKx/TbYV0iIYy/oPP3i1BVjtJYnNL23e4soECTJ4fnLyV
7yWZDCHIormA/TeYG+pSmLRlvhA5hW2SXQnTGsYHOspiJeXYPrbhXiL0HHn5BXC1XWCURMqiutFP
afHvD+6v2ztMS34Zx2uqi2kV+62MG7Sk6NM0OB1bzZYZrTNIXudvcugI57nRQLKxU6ZgfFoClRyS
WTvEiGI4o9OuTzgjw9I7cwIO6QrlhtdabvDx7wu8VQUy/ifgwWL+TmAu1rA/L/CiKJeul5LTMV9f
ngXkMMnPqPf75rFEWl0YeIrD3XCe1RbIwtcWtEwKnmIotlL0oTcMv0Ge/qirfXA+Nqe3NnhlN0y9
bt5if3Vac64jNtfFRVo9luIWilw+LGLjOxUeeC88ndzKmkckum3F5E7hMbxU+bKUXiTkONmzWrjR
e7T59y++7ZobBoeNSQFkcCIj3f3PX5ycU3kcqig55tT2GiTiabiZRq9W6ujP46u+PC9TeqSjK4ie
9E4eEQAq2lLVT9g62lN2rH+QiHDnmqaV5M9Peromk4kefD6NtPk/r2mMDHMIijxhM5ssvLkrraJj
btL+CWf05YDOZut2PQEU2xdlMTxoj8YXiQR3ruK23vvzKq7Wu6weT5ZVAW3HDw15l0iZC9qzR+5Q
+cxxVP3J4ABaoOENfjI/P/L1WNGGKYL5Kr5mlBkfUEBm904FyvTb/3Vvrp5XKHLaHi9FcizZoFyS
zz+MI4Wo5Mfz7pj7wUIknQHY/jbCWPRwMWdoz0/n1bi0nkZ6Vom3jDZ66WPkwS6K8+vOTbutQwxd
4qFJOmsY4u+rD0g8ZbkOqyU5ijCTnew7VmdCTO6qF6bzEaPG4KNkodFK+BYTQ+aYOBxRgsrfTbpU
SUipbLuCLag6le7KP6y38k43RJ1OTdf3j4YV1DBdR/d7bRO34lY1tBwiqYkJzpgH4SbAVty4Qr8y
hiN0Wk+luzMeyRRgik1XnExZZjM9pQqijWERmYj6VhQ/Mra/cdEBVa79IlsKPbqWtVZMUbFyuWvL
3Rg+VNnRAPffHNJ96MAcdTvhK84XQs/+43Fr0FT/+/7/ki3/6+ddfTpRlllxGVy4//GivLgZ5kjE
MqajpnNeYP0DGH6beiI0ZXVR4dn0zh/xyniBnOYW3jD4wyfekaH3TeNJPSpQWL1u2Z5t/RXuEuvb
2REF2AkkUgUTRCHCt3dPAqXcSOBZkSBmcaDXOWlhc/nz66+SoLCMQYIZe2yMRab5dB3oIfWvfHk5
6T7fRuhaOypVpAYATGlCPIPgRYXbkCdfIcb96pajYy37Lbofc6t7/77Ft8rUq+ubuiW/bWJactGG
speT41TkeueLK0JTTBbC62UT7OX9fk+mTgvX0EIsBnnWJfPsvpdeuenJXF3F9YdmCaGSmNyl0yLa
K0Rz7eBBaf2RknX8lB8s+o526OMkxQQATotCdVdutXn6BMKzjJ4uoUfioCHSsJlr8NhwNFmbEUJc
OFGvC4+4LhOG+J2p4193m9+e7bWh/CS0YaVn3LtGcnuAM3icy83lO1SWIcIal71yJS9kY9Fks45X
l41Vd0nxXVzWxbKanTaQI+48zb+tp79f0dUHk7TDlAjDFSWL8jnY4OmQygfJXFCY+NkmnGVQyjlJ
0n3J3OZZekaU+Ssy7P/zMq42G0O/WAYg5eQYbGDBPJIcHDvq9/BskQgYQySGzBa2S7DsLmaujX4Q
Fvfm539p+fDdGYqqor2FBXQtvdVpRem5xp1g9KL56eiBKSLfTbULEgt5wSq7flTnxuLfvxyL3+2K
TNOT/Z65LMmS1ypkpRIS4EhSfOwrr5fWcnUozA+MuPHZlSaVqwfcNRjtAPEQDZeD/twBons+7ZoV
Lmh0L0XgROVL3D2wQOe8NOhfyOIpZrzoKMl0krBQEr8PEnNVq/ER4vQZOegzBDJEIp+QJq7x51Ju
8n8oh1KwYT6AKPjiP6wRbb+zGMaWXUGeb7amSQALbKNF2M+681I3UOxYzwln4x/nYIl2K1snHxKh
l/BTZqroKqmLIitKXYFEzsuMXM6iXxaGl4mPRuvV1qrJ1622bIsX02DDdnEVEf0acCC+AM90Kfut
aqfnbi/MLK5YmI3KndXsb/XEH3f/6gysyF2T1rUWHxufBQTVb6WR5DBua2XJASOSSDAi18VYBs8c
jiWH7EfkSwAoUedpmZsQGgdMD1EusXCV6EWlz4meU2gAY3l/r8txq46diK6/vSpXW8Ngis05aY34
WJuEszs9GT7PDXmu8YHOaLvuoxlYxICMnRwVqS28w/auy7d29GVxGwz+aLjCjKpnLgZ3FjbtL8Xi
H1d2tSkEeT8YsazEx0vBSwjwAk6orQoeGuoQd0/zmYlOiEALjtYLLRGpPrbnQ3ReWBKOECf8Ke8v
b+nmvCEvvvypEpr8JC/ybxDi3TcYoyoGNw7nKPfF0de72RCtIvJxCyfbFQxNOKuldgOHNHRTGIm2
CEzj8iwWWCnnFtqG/34qNj0HTFPAMyZa0DUqyOpSacxqMz4Sy9vqE8ynItnKJdvbsp4scXsRtp3J
IZOJNdpX5uWXecqwiYCrj5OL468lmhnHv4rEAWahYr5iw0cQ+54MTlpvwnTasB4Ty0lWyFTf7vV9
/nLONgxZJALc1KkAb7Bn5qB2YlJX8bFDsaeDr/XNYX46+YmyLk5+1SxJtTV117I2AUdnwy3hNRPj
1+HbdKVHsCadR2Ji/FNle6W9mG9Jt5UqxEQzAv/kanEijONRAlCpTCOCBIYNnmNeV80faTOFB+PX
tDTZWMpR+Ir6Jbblfy+qt6YVHtBvv/DXHfitRsmLpCkToY2PqOAKBUfqOlBXKoo/fc5vO6v+RXsd
mLR1KxpevYQkxiE5NczdlLXxPPX5msTpLPIbPX1dBN6l2BTJXDvNhvBTy5eC/B6buzDf9a2veZOY
EJ8bbnnVDl7IAqkQ/wlz/mk4LwzBnoSX92hVf6vCUDUzkUK2rxDbdrUUjIGWqtUlj4nUQti4hxpG
U87p5ybbdj+rxRWdhM/WHb3M71IvKXwBzaFom+OdWy3d9p+41b9dyPWXXxv6+ZQXrEm4k1SHww64
bad2J9sJqFC+v3sShbt/8qr2KxQ9lMzpTxIuCKXOP8/gASzjx4kyTtzt3e7yrel8ep3+z2/89TB+
e50aYryjQjvHR54q05blBeDkS/huusLHOB9dGGFMAvPvQPGSKRpPcYi4pEwhycVIcEI5+p1epHLn
pl93CNQxEMdzksXHhF4EsyHWDRVkbutM5W+F6tVDU2X90Miugj1MKGezzZqdAgq2P8BmJ+IGTCYN
yvJThEjMm6o8WbIvA8zUZ2GCIOx+HsGtMvXqJl6VeKKV43yKeWoXJ19U++gTxJ3TOf236rP2zfB5
3ZWb/f1NobcDyhRx5o2t5dSMkZmaZ8TivuIrsTs8jfPJxYPj8qcxDUzv6TVu9VXTr/ztL179yirT
RCVKiojeTTBTHRTzoX/qnOYLGHfFTiDuGN1apq0/DxvpBaorxg3aY363ISA61SpMs2itd+Hd2SJq
v78UmtjLRCxvk+vter4eC0IOzbydwrlS3Y8aD48NqTMoCyKKlXKu7UD10fqVYjI/coK66as+FLGn
iS89XE78cdR1DDksp6TsLIEpwk2TCeDxYkD/mXuJSJCyU8ak41Nhzc/KzMj8CyKuVkeYvwqnf+eR
9jeq61PwozyYP5mwpNDDVyO6HXUeDMvgTV2EC3pcImdIzavEdw0SWfM4xs5J9Abj0GfLSvfZT/rT
ckznOZJ6ilxUJk37pJDAiD7ntVyMz/2mTHcGKTQJ2m4NCmLpD9KnSqiDsSfvKjNmZe6346oaPi5c
ZLg/Nc+NuTqXO92cm/XcjEiEnd2n696Spqb3A+YlTtvpmH/d4xabIG+K3IiOJ3OmsKtwDv1OZG6Z
UyLVr5xkLS5zSC8acm1+l4cOY3yButuItvpYvwoPl0kB5Fljy+l7Q1LilHUEsNr59w76CxR+1UjB
CCxDvic4g4u96rMVQwtrZBR5j1/70GvQIi7HV9w9RT1P1GeethV5ufAUr6rd+OMsvoI4k/fKu/Gg
EUlMYGS6xrwYEVX2NrJEjxOdqiiQxdM99C9zYZ22/r+v+K/FsUx3nc+PD1AVr748PasGQSYv7Khv
qOQNAEZEY4xeuTztmA9RuEPWlj+Tgyzb1bO50xlvPWjLs8vql/ROhqWBQvTHvy/qLyM2rsek1QZ3
10SPf3UbrUGWylSP46NypFOi06ShmSTNMvlh+I6foeNzmDs3wMY9qkOwph0IkJ2xHXYUTtAKMBRo
pyWgPTLw4s45W4uutmsKsXAWmW7x8Z+Ij//eGMtLyuspKqQQQhu7PgqbnVbLgaXGcPQhTtjKp/VZ
4gy0s9StiIGFlzWPPpTvsvHGj/Mi43OFflk44jw8xtKdE9otl5OLUWmoYtVVgBVcB/WJWdwbkSHG
x2FpLqu3HE04Im2aeZYzYPBof7TiXMQe+Kw+tZvsqWLaUGAzxnf2kW+VyBmlZUVj+nUYtgnila/m
WwZsuMBS3C8qbPY1idSeiRR9L2GYnYwp976lv/RcyRmU8Q5q+FxRMv7ZMTO1Xq+bdIiP+vv5OduW
hMr8ZF3N49mA7Bl/V7jiaxKfwodmJT/mJFBadpQsOJYHjIDQmxIJxTjo5Kiv1tL09Zc8nRGC2uNB
zV5PP0v8PbnT35GF3Ur/pvtu0XbRJ2cocaJ/XrXUdZmuJheKnp4AhtBNCCxDk0EcMQJdy46Zjhiv
50O3q99POwzKueVfUurpVUy2TrFUTD9qt02y0/fmo/iVEH7y0fpxtSHGeiAhQbdVidX4pT+ldqe+
ZMnDnU/vLx1Cg2wBwkUmT7V5fUgTZCkTVFWIjkB1raNMdFU7KQEUwsnhfezyCJbmIt9TEhB10NgR
xmjCe3IfrHAZ72XNkQ77ccYTgD2VZu9iZwu6HVJfPaWFCzAGCqY8P51BA9j/vvJfd/Z67TUsDUEe
Y26GQFe1fYc7u22qJj4y2qi5MrZdajydM5k9bNNl+jTs8VrBY5oWCRJ9T75huC1e5VdzPTFUSSiS
VtRwv5RRXnVnof3bCAENGhQmUeSVRql39WIUWl8IkhUdfyXtCMYiAbkuEQXuRrwcidvl62wlz/J1
uqV3MroIzPNigZB5BITb82b78cULEs+KEEPk31HgiXSOOCh+WAOlkVOZbvvVHuUXwoK0n0bpnAN7
pO1HohJN0Mv8Xs12i87lTbcIzUDCQ9vv5vu8lOeLGEhldBRnqeGSsqkdgd/RgIK1US/j5037nX20
59ml8QV91148Rd0J2rJZRs8E5JzSeVkv4mZRxp4Ml5HpHMhsNNvedPDa3Jvg/LX2//1qr6Q2QS+m
hlZytSEvczvNkYeLm4MpI0rsvcDjT84AUoP3QTlWdFeI87VsQfURbbP88aIQjWDGnEinJbL/SFbi
Sg8Zax400ZcJJSAx6p6yU/9bd4h6k1sMZYQssqulBEd3XYgGGabEfWSZV5Ggk6bzC1yeU7K+1Ice
Uc67inwkWJ5NhwQF0QMMzJjGPm8q/Lhk/yh+VjmTUKzeiL1bmy5cXE0AxexG6jzSZhco7Pyeh/Mr
49GCz4GgJ0pNfTWSywPcATgQAwHZvdAuIwGeHmiIjpoSlwMjaTYIuMstehzcpaE2V5C1k616sFh1
/cQTFuc7dcEtXuTXK/e/78ivIdBvJ8p6HAezaLMpfTaYVeHKmE9HyNPK2pzX6V57Nn4SPjnT7jWb
p53mz5UFPBYaMYTcZETfUMrSoYrDThOgvi90QrK+jDnlkmvujAxnWjWz7gvDxJs/aU5CaHYQE0MB
RMOrAUOWFkJfjpV+yCZRh/Ito8RCwhfJRG/VfiLtT+3yLBwl/SAHR1wXqk6TzxNrn3QgGSCmqxcH
oZpSvS3UEYsQWG21sCiGilT1xpyHLbyNuNkknOYXEFdn/ieiBAoXkfAmFG5pkj7HJ0ks4SZ+Ylfq
bIMvhCOgjJjFRVMRw1nD1JLWs+AlFdcQbVyg45C6MRUvDO0Y8Roo8WvfL9J4llx2DWhAk570VtXW
Fc1pBZ3JNCexZtTxIj1hEg5PL9Mh83LenODEWq9RvBkvT4o8Q01ryzH+054eWfcaSvvKXBnxUrzs
y2Bxgjmb7ZP4K78n8r6VCU2PwWA6TmFsmjdC/rAvy84UR/0Ak7w9HaMZizfJIo60Sj2Oo/EK4PSw
zR7kC7zi0unXpjTrrNnpjRbyQ6j48XvzQ5LnxgPJOiGfK+TUix1l8+FY+nUwKzunewh+XKIZ3rH7
+sLb/vJ0+ciBabtygL55cbM4KoxLwEtycUSEPkynAeGQxRV1TrA5qZ4Vr0fsGUS+QccX3b4jwpXs
mlJ/kbLNSE+4H9dBtNDKJfbHNHkG3n7CFfmab8F/rSjPn5qNOrIO+H06A/DSFX6cb2pz2V12yfhY
ya+E38Am0rqdMc70YHZSl4E+y4pFxLYHa/Zu8LN6c1z/9ZMpXNib4NRcE7qMzAgNKdD5yUsDbQof
ROnQSSgW+oMcL8zIyTiRswjmdpHb6tnJTi7SnIIYI1iZ9BBCm/MWCBNGxCN5QD4rZOUJM3Ulti9y
R0ofXAj4L07xPhy7w+AGVJh+dRCBJM7uhgbeDLmufszV4Sw+xdkFc6h+qD2mO1DCSBDWqcXc8bxj
epvnvqHjM8MKOG+J89la3+fmYcBAXi0viR8ZaA1sHBKzf1damHiuF0STcwUWDbp7cGhuWuGDiYjp
dD5rvz4LrxaAy/qS4GvUVujAtu0LCNhkE4p2Y0Au9EO2kdCtu49EO5jwJFRfITC62CK2PQWbJO+c
NqZTDrGTTvO40xbGm/UYPKH/EIN9wlaUgVcPNtnwrtK5EPVVHoG/cM3W7WTPSKecixFuwhF0a6dy
jLGjj7cinYvVnMN+JLw04Gn3ASI2HPwQtQa70GxzB6gIq37LgA+pQvkJv3PclgvRbR4IkBo8q/LX
LJ6gupjQEY0xwhf304X6KVwwqXsMWcQQ1yfBiFQEsEaSZzDlpjkJhnuJLBDxmJ7tPJ1DbiZmkoSd
V1P3xgeNcc5nu9B6G8co3X72V4i7kXlEtzZM9hVbAhBhAyvpZtyzubw6p46FEvZNvtMO1W5K/T+f
4nW7v8rjpBuFk3ZAezzEi/6VaTrbAeCROnbo7RctweZOCTo4spVHgL8zxR3X548p3gF12psov4jZ
x6BsEbXQJQAn3DPhg+HZuJ9F5Bdw2VZA8txiq67AN0wiT09TXOQfuTrBaAewxZ/tV4p6bY5OrnXP
0YTWTyWnuCfLMv6ynwImM3UF+Y5yGywsDYFRg2rTDmCYJ1kIj/SDjCmBoTBvWfeE6lwxnphKDThY
kRLCvORNOPsQUOgPB8mSTZR0iyCBzzzrDSbAs0b+ahnb8aBoHZuO2PhqfsQDdHlPjgR8XXiu7oj6
53tEpISHO3SV0ie9SAnWvUjM61x4jr5bzRl2vOERdxyVSjiLCTie8oWO5wg2DV50gM0m3smXUXss
zBXhVQDMsD0Fh3tHV+nW0jS9EKj5GKlDOb3x7Fn1KBqVoKuH8Ju2SyghWS4JHn6vk5dOBdIgvVm8
tAFypggawRJcwDldlmAzj1W5UeHXFEyBa/lNiT461RkbR/vBVr6y6G+dF7BizmuajeAi5WP7Rs1J
tCyKZxZdzu5SNmuJCpBcooFSMHrIPLllaFMehKlAARIBfxdSrWNqZB+hwbURneajM45OXc9j+gDx
PiRHROk/qaZhTXX+uDLVrWysm9YfOGFVx1B3ZIVYMSZs5CvGL6B8JZSS1jKAScW7MNgsl6RznXX2
g2cj2TcRC8jS0F6Khi5URQIOLG/Nbt5kwzbqXRTN8XsLqo20kdNk+3p6pg9F886RnvKfDUkLxSz9
QSQRR3+hvXdQv2mP8LB4SugrTN2kTXJVIeZmd05bpq0HbLfwZtPn8BCukkfeR61a6g8XokJkD9uP
7mjahjtRp/s0PFbDGnwjKGtd8UIgVdjI03mn+R3Jb9GMVWlEw2z6FvQ8dZtKmNr1ZXGPN3srmL26
9qt9Tbfy9FyRDn5gx2A3o6EXsi6PfqYujZoAG0K2V6iU4ePlzZHgjrKHI5ggSvNrIhc/oufm+3Tg
aVvfkumO3/3FrRf6C8lX59LjiamATI8YwS+wuY1VSuLm81ja0lOKQk2260WxpOfmCuuaJC32jXJR
3xul3oKLpl8o08HkYCxyZpjKlN9OKlZQ9bqOwQVwUWTNUmme4H0AAfQ8vmQOKoNYdYd43UGOrZwJ
ruHE1ewMt/Y555936p2lXvo12vrjCDNdD43UCaFPg/JaYVnmuo7TxdIP5IcBoD1xGsjyFZGlVrkx
xu1AVtBAxf9KMZctO9AncA5yEKQzrZ4r8lo47wxicB0rPVCDcFbXXJm80TmkvCUWlbwGL+nW2rES
153I8L54jWSWWvckJTYNcaTZla3C6hqZ1YucwNU+87PS8Ehd0Yop/w5XBORj0Y/GRUPiep++hheP
O6XuJekjtLJ5Fq9xs5elMldyxPVHyVFg3mFnE+yCsnoa0gL9npmOsb+sBqY0xCUnDv1+jaFuF02h
jWX5oiVbcVgL+aFEPiYOwL8yuymeYMfZmUxOX/mk4ZdOTK9LPDB1jQCy7qvmZKUqKIIEorMwwVJG
9ERLmf3zuTvxRiJ6Oz2qwaNGcRuuLrrqSc8sl/dlvLeDuekpEk2s02cGmfJrl/v9rTKbwhoFc6oH
gxkyRl9WUVijiEA44rHYdL5yD3krT9/izZvz29+8apwIoR4qcsmbM8wmajDmOahC+WKQLgQd2IQA
aZ74aR1SyuTeIwvXS6GnG48SRQXKpTuV598WPYYVMslnqO3ZzP/8rLJpby9FbsDFkXzJTUAqo3Sa
Sr5+AqQRHn7a9FyS4jb9Mrsj17n+qCWoplOUiGVZNAMQA1+18DhPK3GZjqcDAlmteEz6YyJWNnOo
OHYg1bnJERpMZTffxvDe5D8v+Q7lhk5Es6PPc8BFxB87/74h196Im0u61hFYF9O81OLpEGfuqKwp
sNXhPW0orlqDjv9iShefHOU0doisD4LPEj+0lbsWcwfeXYAmuhedZngFgsYDHKuBFHsRHv99lb96
m7+9QzdXefXYKjVUAl2RTwCFw3naufL4NArEo9oBmKEWOmQWewV57ONSGJb3sbDkkP3lJWZ4yFGJ
9di6Wf5OStmUWirqdHBog3HWtU3N5einSJ9ib0u/GiFfWkwFWx+lZJe02xP2nRxdCAGL5GM6lLij
9EHeYhK4bfRlhl/m+Smzns/aXgTs1X3XlwXN2VR1U8M7JY8wtUJxdUEGSrpqh2kfRPzMrN9GKFkZ
5w0yNeTHKlkwsSUb1G+ezpE3KF/D+VHtjlG+FeWtWrzraPeKmWnOJDpvBba79EiEpi1h8VSrxMvo
oOBBKomT+mUes080xBTNN8W3kQS8EnHOQAZTXjzI5Y8ySd2GE1JQf8T8i9wCJuyT3aJD9U9iDr/l
azA+JCRiGJ54Qe4bE5p3UR1heDUIXpeUF4GxZb/U9dE+jYVtEQ8yLPGH1vsauZpiR517HhGTWL4u
eXnr1sZSDVzj8jaC/w3nl9LLL3PtzrzllnPBkkj1A/vTMkRduh4VSkndJrqR0SjLOBOujcf/5E8Q
4YAOk3UBiBUTIfM1IAplOlHdMx//dU3+/QKu1kdDOuupKXEB8kPnxvNyRmAfgDeTEXNCstE9Gdqv
Hudv35IIT1jGhiAhXwKaRZn+5xIY9WMnngU6g83JSYX9qH2ehGwT64UT4fSuHVoaTlWtBA6oqWo6
5mMIgt2P96YW2iGtYWNnPY8fkDGLkNhUYVnuyQbxpTvP5Tahg7MWYjkotaYKJfiaISnU6SnuU107
KDoTonUCQb4RfFoT3ghyXprLyUwY3fLiUQpQ1BNbvm5EYtXoqTtGNT89tuk8TqpJXZaXblmu28If
uk0euFASEegcdXMWIHr+IN1elW1+SCTPBpVTnMNHy7Ge4+jZmJeg2RH+P1kPxZb+PcfqMMDK7NYc
q4QZ+UmBrzz0iNdjKnrfAJyKVJUS/yCvUpyIkW1A1t70tFaZvduAS+ttLx+D9sswWOgJq/7vVsrp
6U6sBIbxE8eVG/jn023Z//OxHVRSX/HWWpyHPPEDeSeRuLAtn0O0q9PJh/x3cuN+3vV1TS/P1ctF
kTihA8hvY0Z1tcNZl1JThKBXD305j+li6CtT2FKV15COnBasBTNWhH2dU6oeISH9x5i7segiHSUq
27XaO53326nNdDsUQ+Wsyt5rXX/daCyUXBq5HnE2LMOPnu7vodo3dEtraUGrgsCbeQH6y2s81K7Y
JohcUzHLo5d463qn+ll/pY+Y/BUgtxKm0naPwqy0z/cycf92dP7jQq9WgW4QLuVJ5kLld4ApzMHa
58ghymQIF7H2wqF1oiNqHM18iUuR8etRcHpqs7Xq3b9fodu5HPfMoNkLswzD7w1xQDaGWlOVVuPo
Qabe65B6RrvMzFdTXASqarfCXorQobgF79exdbpfY6PyZ/fC86UD9moADwXbTTuTTw6i1jn2pNE7
V54mr0zSxO688tfujqk44GSCmVAhTti4mTjzugejUUingzKZUSjKm89ikQQLWrSG7J1n6uP5E1Go
G60S09Uc0GbZaS2vEcmvtMX5jm7iejn/n6uZqjtObVQLV1+A3OhVYyUCKT2L7EA3mPFL2Nv6m+EY
M9AZI4OOe0v6/+VvIr6BGDRJ7q4Oi5XeaOdQD0589FHmt1uxtLvARScsPJ0XuVdpx3xzD2kmXSt/
/vNL4UaDYJ0kK9eu1UqtczIDi+wgPshL2l9rDbogqX14IwDZfMXkOwAhIP7S8pMSd6mTN3N6Umiz
Yy97oh3Kkj41cx61aBfSBASszoa0GdFXVQ/Rh/ooBCvynQvZ4/jFdKFAUo+giDOckwd2Otpi6EeK
N4Zr82fYz3XNHUo/7Fz4esnFVp9p0vCpY6Inpa7B9OPTHs1kag94tzRUhLWSebRzac2EaJWJxhVm
UbCqORmQ63t+iojyY2IeUY4gR96Xncd/FpLJ5sWP5IOsMrZKJuvqvIrmuUpgLkomohScQphL3aKu
jnl+gOVHJFOlcDntnsImeQCuX9Pqd3A6FxOsQPgpIcOvVyGjMKF6t5SXFp0Mqd0X2jLj5aHpFud7
AZv6VeP2P0+O7jsjYVVC43NVTuthUzZjfjpB1cboZtTzHC2iLG3GZjnCwUvXp/ItVpYjE5ZG+2nW
n4X+U0YI0NbP0li6Ka+1oJOTtBdimt6dDZ0m5dzSYZYtK6fOtnJty1hle5eN2RhdMfmM251OMFY+
V3C5oENRyCmwyZo44fKh99I6Pe5nVJp08hwV6YhM3oP8qXUHo/HHdyN6HRE/GgTGtXzjeVYuVXbc
TI/sLruwmaQYJn9CS5vH97JD1L/drEnKyhiMElG/luQpOHLDMdNOh9IzZ7gMdLIAEOObq9LwsebK
2VJBS9RNTTpkwIKyBl+XwXoUAQQBl3Ixs2T6ntx1BMFhzku3gA+e9dC8tB8wQXnpZcTAwzE1l7K2
i8G2pl+p+iO1ajtlz86Mb0l+H7r/B1Xk9Tj813tANYhhllWeTICrNhqdwbxoEv10kJgdJHNU+/X3
6Bd760f/YzqPK9m39cBM1r9rv7pqCvznL1MhTGPxKYDtasWKT21hqZnBsfM7/CgWfIi700sE12yr
z1P/HkTnene9+XNXVZEhCVFtlOaJvke0nyzV071FuuGV8koSbcHhvOsrnqQ7JrkZpZ9q8/siZW3a
w38rjv7nKtB1sWPRIb/uvrRB2Il1b51ImZBeU3ik41y8YOgIH+qn87v1o7U8wNGMFJIvgm4njdep
dEcYJcSxokU19/IbYIIPIjjh86DHI8WFXIQZnYH6JeS1sTkisbgIb3FkX0zQJtsO5HrhthaJ7Ha6
Y5VqdOc+7/26xfOfH2YqiiL/J3Xraj3pGjFp5Yb9R52Zy4zkhkkoiNJAKglOccCQZwBanHTdwVRQ
HCQPPSU6n7K2GFb3yoFr4eL1xVxbreXg3Fld0xGmHHqVvIaxG5nzk/ZT5gWjLyl6teh0+uwMMLrz
eoYj0PM2EQrZi0ynA1Q1Cw0WvxPGS8p3Cj+jWYfWD+H7pD6wVHXiTo3s1IVqrrffiupmBrFYphdU
TvDRli/JXdvTlTP51w+CRgDoiEY9ZMirikIodasvL/XpkH4zM1nAgOp/NBjDOzfjeCj55WUhhov6
tB1JPSeKa3bxAzuZSwRatYzbt/yKwFyG2WPyNCqwo2xV2RT3iGXXHZLpKjX+h0OLz5mZ7tU7YAKW
MyzBTKkGCKqZkhqUaHoBNHqr792KuPsTR3uOXHM6DpXp4C8TvqkJHISWDH/Z/EkbJgDrTs+NP377
1f1+YdeaH63shUaro4wQX6KNaEtb81TawcieUDbpHBcJrf1DugZFUvsEojO931wKO/gqEbDk/Vef
bSTpB2AKq5kLiqP0LwOtMhicMDZqFfXSMjx5XUFE44zQjGafev+LtPNqihxL1/Vf2TH3mi1vTuyZ
i/SGTJIEEnOjoKpA3nv9+vOI7pkGFQed2BN9VU1RS0ta5jOvCQ6U8+ZGda5+WtpOlfbn3LzRnUHw
2Z73A1mxuFUpE8tsUscF4PZKap0EysyUqfEvtOgxBRqSsEfmOakk0sG0p67b8uSU11F9MGMNezhG
aN+Etb/L8dXVUY4N+d62tTDVaxx9evLi+DFT6q0EdrIoHtRUn9cijN5QnnvqvSSms6h568tnnJ0d
m+ftdm2HbneCfwbHhPMWu5tODmayOZsmiIzh+O+LhVILoid4rdJVHR3/Ogyqqoy96NziMrCSlx2b
UVsQ48nOCtyiWgG9vMH+RI2HBjv3Au9BFZC4N0NYX3qxMVAhnaNHhAez0NyYySIxV8KvDPseQHVT
QLoxJuSPx1UIlYBx6UNe9Dmptso8lfWImL6r7vscZzAPEBUmeHhR9YfIOQjWixtcIbkwrCUXYtgq
c4d8kvqBi/Q4AR2mInn6UBZ7tdo28UBoW/rCspZvwpDimy7OiBQt75SI1Mhb4eCH89i6MrV1wKUE
YmE2NPCTq6mzUnqHgY2uJMwL/prZKO20BEm1vYoPgaTHxjB2sX0juls7PyXyobFYrHtQcr12Md8k
KnPizg6Pmbrn7jTEBfJGg/xPy+E5x5IK55Wmvm4OUb/urRsLAoA5fLPBXaJd46ti2VdkhlE9U4AL
hTtZBu87A3qaayunW2FsQKhMjpbbRwizurCK0psww0uxWDbSrKMQCoayBTL8Rk+8wcOOwElfJbfG
a2jMI4xYta3VYhe0QYxs59/gBPMIFxSfybbZZP2i9NeytvaEvVBvagh6PvWsZ7r0eggp9Jjpgxk1
4oa4JfjtjdI81cABkxUE6rZcSFPug1+lTp9e+2j9i4XuCCXKO2eRXBnZKMC20TLdpit3BXg0V699
5I/tO1pW3bILQfkje/iUq+Qjq8Ccof4nY9ZMA3nKBWmc+/+20keBUmwnalkopk+IMrRq/FUNlkQH
qY+2bCYEc9H7KRbXIa2BGI3kJavbFmbxQ3Dlnw2IRsjM9oses1f6YXZ2q4LncLofQ8sbI9tuadPp
SnNQxS+0x76vWkzu0dEtWYkSpoOuE5xxkU8jNMqsH3SsEdyK36kTNYvGXxsSQlo032YZ4FyDMsVM
0jDa3rI98eA1oOLiq7cMH+BWlJemnmWAkm8GMTFvBVOFE1ZPaC9S1ICrd0IpwFOuK+ke3z6cDTeF
NVHZGJdq//gaqiRSSRuqCWMsPQ3Oxg803T8TmePlPjdWyU2YbBXryW0uZQKobl+Wx4oHVc6RCkJk
aYC5DWfinW0vbNwjqwMbIvX3qvnkg0XRTrK1kEiT5Ik621cR4ACcF/G0wUDst8ai0lStruBoNnS2
YppGionT+M4m3Q+49wLYSb66Vun/4jY5aBRp877dGM22SncR/WReqOQOB+rUc41gO+9v8ONzjc43
U6uDOMVz99xf94/ABAbKfroyfgjCnrJaq4MAHThKEiK8s/wFzZQOASpCbeiBerwFgjHljflVK4sq
jTUIXhik3mMYvxOURu4V7DD7uVlmR2XD3q+X4D+VY7kEL74DQERfunsgl1x9v0e+vHZhRCkgmbB7
hRPz+R7zG8l0QzmJzgICCz9r0vuueZFFVEc0da4s6nIT/nTxftXXGAcq5l1RPeneOnM2NsAthLAh
CcxCjaBo45rSLGzRLWE5VQjTr0xcC7KB4jHxyMNJOL6gPj7yqD+pF0PG4WfR2bvAIqHNFBzzXxDi
9Rj5x40A5An4OXV5mPzwAKyllG4w6XPztb3I5Y0QH7P2Ng92fb8NxFMqr31+VeC6msXVtZu8R02o
F9cNLrQTu/er1qr28dFHEbHjN7EgW2F0fvc7kA6WistegjSbRtcZ3nh3bA7Yu8N+6oJZHB6Sx+5R
0WcIHnHSm+JVVdwE2isunfbWS7c4E0yVNvDA+urtwtszVFVTgJmMApsykzvRtxuCdnXVcttYO1l9
7PGmp2Y+E5OT3h8050WNlkS9ve6Do2xg9Z+UAXAmDPgtAbFoinXZXWAfFZon2hnxXi3fRtGtBuAS
fBV1Yhk6aIKxIpQJYB9Lc2clTxnguaYFcVGJe1lCXL86Q2RN80No/UjggtQhHNRnSb0k/RJwcYsD
X7EAjYuPbASEoMCtYW6AKQevs+zPFZKrxfYY9jNHWejuslGvDONRQ0vv7MzbdXrJz2h8idf1kkL6
jTL36GNtwzf0ZeJ0r4Ftj9xF86jLQCLEjQE9LK5+KAUMcvDoA6M+zH+W+c9YOjTui1itZYFcRpLm
sMWck3sG5Snc9DJgM6S8azRPxf7kNHvT2Lod2buxMPKzmm2dclfu1Wss3iFBwg4JyIDsJUKD8Cag
0nZPprIsaMTNvbWQHMmSENpHv6HcQUGaaXPhpqbtjuFkiZa5B9DaW/rqXUz7rbjIrJ+Th39K10z4
Q3yFWdBorf97iYxO0Ly16l7S2ID2c70QgAJE+OnBZgE0u3SftCvk6PCqpN87cHJeGuEasGyJcEg6
11Gju7cWU6fYV8WcT080Cp4aU7H9puAU87f5tlkr+/aH4c+dXXwrIHk/w2B7kMbDKgIrpmqR+2v4
RN+fSl8e4jry2DQcvtKbKxW9qyqbR9AgEoNoXOen+pbkda5vSwAdSG+86ayt3dBVn1QC+6Igyfz/
PbgxbOoPIJ7SyjQ3CDhX1ANJZPTSHP0KEMncCxa+upUJvULnqckQvpuH9ly8VW6EG32lPrg0Pqhs
23vRu07rA+6uPTGBv44evn876tenyl8POOowq0Ure1IURWeAWgvv2C+UhQZgIrmSlVu3/+mk55x0
2VxW8JfrpYsGHLZgKIobQ2kAC2PwqvBtPW9BUSZ56kEnscsbiJezjuqyT1p1o6XPtX02vGWpzd16
Q0Xj+zl8fVV+eMmj0qgdWb3jtjEZKvmndd1gVlRQsMWVW6lXYrPN3J3s7hztoTGvOhQi7bNgPxbt
iuiZqBGdxp8KAuYo5UD09/WT759UOIPYKOvlsY7OFcnV90/85ZokrDDg+gyOT+PAInTL8l2R9pz+
ZFkY6K4BXMdOnmx+b917+QJSboMrHxRW0hqijO/Hl4fgYXxTD+BAYP2odvwmn9m5jWXblh+dTQqR
gEfdebBLBfgq20DeV+pR1FDx2zqIGuZzDdh7MjuWF2ce3/A/b1OHYPWpA17bVaumm7qKh6v2t2fT
hh4wkTTlhlHgIxRuobklaW6JzYP5RpVVdjdttqvV+15eatHBSJcSvvQ+6JRl2s0BTVfqwE7KnXno
bA3Ecsgcn3ztIQG/l6zadp2TGk50Xr/+hETQYPMGQ/DxdZwbUYiZJbGhhWzYnbSg2wp1miJettaU
LXW/OR2FpZ0s+mCvSKtJAZ+xWMh7uGx9eIDRYa/5hm8aPnmpQoBImwpFBNwdCeeh6L1k2wxk0Ax1
GWcxxVSZHHl0qEtmFmCBw8jNDcC/6Nhui1dbm2PISVFuCfP8ObtND1OEwDE+YJgwiDxiSGQfKUiN
q5aNoiaV4OfhGV3OKjlVGkJKcyO5a/wHhfZkgBluQBADLMZf6UOI0K4KbZ4JgNCWSrgs+02WHXB0
K7sFJY6wmwvaLBe3bvpWOivkw53FFJnwq1TrA4gQbtnn4z/zKzcrS7BwIEoRpuxI95bZc4fU0OCv
ggvkahDCAXreUjgCrfxI0e9FxX8TKO33W36s4vbH2yORoOZrDrKZo/DRzNussruKXnf8pHDo+fa1
2dwX1VUQQunbVMleLK/El+rgLrRjBpFeXaLf1B+Ru5blY1Wu9f4U+feIe8feAWpskO8wpvUWzqTT
8pdvDeyyClKA7PS33osaUIdEIdo/Z9qsSC9xu8d7FeoAfAv/ETgcdFbRh5u7B2fhAPJBBaXFMhA5
km3Y4aVAY2/2Z9/+v3+2/8d5TU5/HEDFP/+HP/9M0oHk6ZajP/7z4P3MkyJ5K/9n+LV//7XPv/TP
6/Q1vi3z19fy8JKO/+anX+Tf/3P8xUv58ukPKL56+BBWr3l3fi2qsHwfhCcd/ub/7w//6/X9X7nr
0td//O1nUsXYtZ1fHS+J//bnj7a//vE3eVgq//3x3//zh8eXiN+7S2Ln5be///pSlP/4G458yt+B
J5MdQ11Fbl6kBtW8/vkj/e8yS00B4YSbL9TEv/1XnOSlO/ya9nf+tgQ7R5SBNw+VrSKp3n8ky3+n
ycidCCrDEKmnyH/716N9+kh/fbT/ArlwSry4LP7xt893CdJtmjaMTi8Yx+zf/XLkvPYSA2TxxRO7
tSUY6yJFk1rud4YR7mUE9/yi20XKpCHXSBnit4HHjYwyD1LLkwrQd417lUBDrLXoXrQRaQy0WWTS
SXZBv7nFwiEd6uUQwZq3zgSnZvQHKbFPYvFKPQR1MGnepvEyIj52ZOUpaDEfdPJjJiAridy2Fxkb
pc5wanpR9F9GdqNi/pVlHeI8JCO+CoDDP+Y95rqhjAquqdN9EPV5bsdEc8bMLfVlCWcyk9EK0fx7
zzW2fRZzkv+o5Hzvk2prhXPoDGtbBN6+N4Jd7N8VFslQma5TJZh7kXxoqX9k+UbOn+PiYFbpWxeW
v5rCXQuad2hd60p3pZMWVvtI0jdq1t8qOsgO633e88CMTnUc30pJuu3lfjCvjfSZ5mUPEcTGwAah
EhYu+BOqg2aDrUJcOxD6eugT5hWyoPisdDu5D3ipzxaK0Cr0kdzzDoZT/TAjnEYVu6ZgH6OM5M5V
EyCD5ikX2fIBBnQrK9ZfVTAhheyIaCKif5/Ld11CLIEzKm0EADKg74KTT/abplch1FH+8b3veAg2
ts96BmtO+FlpJRQ3fNYLT9404XVvVLdaWL8JebkqI6RpPIichQ+HOMJ82I/L687BztnTCvr1IRJR
7lB8+7BJ/9wJH1f+KPP61wqUkdbBnWhgNH++egyvaj058csHIBeX5Eg+j6HXfUG1YmFv1UWxMNYQ
uRGgW/s3zUM5Nf7nWtDvw/9WUPHjIkdj8KGm/mBEh8y8lqLL93P8enf/e4rjTZZVbqULHmOEV4Q9
m3zfrChA7KYosJ+D5X9NRaVnbqIsKo6ZAGlluKHSdMaloWxgU/JJU/qk1V0NY8btpsStRyDn34cb
fbioCRo3jAXUz3baI8Un5MCEh+BZvPdpzedL9rNOvXOGl0B9nOZUS59Rob8PP/pwci4JtSw0xkVy
u2ObY9chI+2fpdoySOEAhta9IdtnOzYowVRPJr2P7z+qNGRrf8X/4wegP/154eJRo6s2cNWLzVWv
VwhgJCjl6voPAQMP+d6Nnmrntc2uwvDWdqSJ7OP7b/1HD+5Dvu6LvhFqVmRcyk7cyYVNmxfisWFx
TBbHrjXOE5Mdoq7RZDG7AH/LfyAQ30PtD+NZmcAPilK/AKPq5t6Zat7MxrCKNmSH3sS0TMCQFfw2
oKZwcSsoOP8m4ewrcls3ScGA2pOlPXrK/fczAh/z+wg69zaHjoHRO2WXz9/PzMRS0QzRuoi2H800
3fkRu+5rZhX1po18apI5GvFKFCJA5uoCcqLeyu/dXRV5i7zRrvwuv6+hv6fNqVdhwefFIe9AKmqP
GdTLNui49I62uFNCb+s2OXoKGRyu68BCC0xu1Flu/AhBTsuxCoCgnPtts+0K/Rmhua1hBrAWlKOE
aa6O3IUgc3w7xX2cNb/EvEEkOh0EOPyiB+7YnD1FubI9b+OAVUaRoltj+qHnz6WBXBt3xNmTmlls
yrveymi/Q2i3gI4bWgo6D8EmrY7WYuqcQylYqVa45AqxllHurOVcXoe+tLYNlDH6xERSOQVcx91b
zNTA/FU2uPRFToy8YNsAPkOEALkokpxAihAEauc1S1Or+otCrdVV841pueuqjx8dx111YX4T1w3o
hvqupIOa6+R/ajZrGtycpGCRDVBOQZs3YbrJ6myd2+1W5vJRFDx5IC7XCDc1HvVAsMBNd5E9bF79
o2NTChcGeEH8JkQvZQMrPgKrVIe3He2hNEF1jLq4nNCCg9zr2fKp77jPXX8TgONVsca1CudKLx4l
yUGRJDkUvnRna/I6RXtEtvpHDdVVzx6go8nSVWy67OnSqJENSp9i9yn1Nm1/6NJyJXu/ivQOpOTa
AzLaJxIMf7oEGM0L+V1EP7qIy5PhnHQ7xia6eQxN0KCeuqnKtoDxG24dvBgUR1wKZbbyffutzvL7
ThMChHt/dk1wDGH4SEGzcp10n1jqUrYRWNbNWV4Ks7pAMj8FxeoitRRYF0FQHzwD1Sw0PZrIxvXB
3UV1tClyojMT3mUlRMcADpaCIKMeeU9J7jwnMkXwVIF76w5lpr0nV5uwKM8GalSGk13yGos68JtK
4B5sGvqRVGydzFlGKJoBw5hHXXMn+OlW9o1fUVyCLnFvM+ucI8pvwe6hox/H+I6mW0f5pVKss4N7
+gk3aXW2Qe43BItJ+EN3vWVdnALz0QsOVQCwFhm9FnkfwN++YsHwyWYCy6vOH3T2l40FRwdCyMVN
VYyuWwEiV9rPVe/GyzsWiLdTO/uxLikVRfDNAm2fdndu+WgaiMexvb2X3Nj5TjzzrCsn+ZWxPRz3
4CgvkrjVAArkIA2KsIOJb15cV6fHjimDkrNBr+J22UPB95BcTTq+uHDdWA+xRxnRA0NcPYjmU+nq
a9HO1p2d3FAoLZLXpr1Y0sUXnsTGAPj7EIJ6KNV24Xr6pmnvLf1eiX6oylUu7YVyJ5gXPdxKykLy
ilnS/spEZ2fhmACZqUBrW0hmSTXga5ZpW1Pi8NO90Fvo21Br0NWntgHA1wBUl/Hz4YRZBugzBb38
M5JfPQuC1VbtnhTl0ekOQnPlydFKG/Rr6kXW/SrsFy8ZGJTerOnyY6scOmvronLpkqArtQ0Z/meJ
rGXaNJueZryE1GXYR7yvX4mgmvRrEdlphUWO5Q59yrmSlvMouGpjZy/pNAHtAm8HgLfXXV4fzaxY
OkmxjAPjVc6FVcjx1TUPOUTXFr+uXtrqxVsrH9L4SjefnaGkFGG4Lu+L6NlWkKqA9Rvbb43Yw+79
FTono77T5TMnCFoq6uD31qS7JLORVcsPZIY/Sla9VKLk40srR4y3MX0Uu+tOuh6TO/Qca906xpTH
qm06yjsvphZCm0iVyr0OKlJVfob5uq/upRqJdrQy9zX60soqIQkIPHEuuMLKEDd185QCEinTkxtd
2uAgKnulO0vKzrYydNb2QrYGH6MPDB5jUOVwa9w42x4ZScCjHlRhICslM7qxpWqfx5Q5ioWUtTNZ
vWpQfqKmzY+LsMX3DSsTlX5ORG1evtK0fFG0jz6iAt5eye40/0kTb0IvnXURkDAXFJBOFzCCzoKE
EP2jDCxZbV6KqKW+jpCOGJ00sKKK+qCojzmfzIjTdR16NwjH7U0zu634GCr0pVLMTkYDC68pjk4E
x0+JPRH+NhW+KjwVQrfRSQc1UVlbvflgdl6277iblkoGSb4HOJ/1ASdtoKTLLCg2XcPaKrJlmICS
LOapBmIHjoxjBTODzC4V1Uc3r1Ewl25NaI2+P0Dn0F4VnDehUXGjt/MnIwSrgM/j2lQOcnBWPCid
dov7X4SI+z5LgRwl1g4Q7cWspS3X8pMR5duyr8tZ0IpHtyJlVcqbuiMTbmIgWlWj/axo6dcJq7uD
/h/4yqJ1y2vbkntolk+9UKFjRf/OrGZJUc4bDqy62CrtU4eSfpfIN5GrL3OcE8SIJFLSllpJpxK1
B04CDfEXP5EXae6Q2d1VGVziUNjrvrBw62IuKevWzVcmpS64q8vWOYSsPwc8eBMi1JhTobfzWVrg
omsLpyo1EdpD4VO07B+iVIUbvwcHp7t4OiSV/vh9PDXii7yHw9TACZggzSBLZY7qdpKfFF4rptaF
tvcy2McUeRGym4cv+kr+Yc+nODFDdjGKDz8NN6oqKygzN8D1IbvGFy29iQRU+MHS2KgWlCAGZK7R
7yc4hIPfDTgqJufQ0PowcqyLCyp3VRtz+rV1P0W7+SLsHWiURNryoDA6tq6PhNaNq97FicOFQqLT
wNLLiYl8lTl9GmMU+NZ2YeSFXFuXou2AuCm3rYR8qVeu5TTZSuKhS6y7sk63GkoMIQZP37/HUVX+
j4XycYqjvokvZo3ZFpJ1UdfVBSjaMZsjW3Stz3AWX8RHGXEo5en7Mb9IwD/NeJSqOoLZYealoSsL
lrxY15t+h1L5eoqB8EUt4dMwo5S0pYhHKYWPB/AgAgwbdNas9X98P5cvN9pf7w8C+ee8xbc7UY9j
8hZEvilF4RvlLtDsQfRLgoGwig/K6fsRR3Xu8RfDZ+LziFGZF8iQ8/qKpbQyVsE5XhH1qyf7VK0R
lMaJKV0OjmyUtcRNeAD6Vkx2qP8fy0a3BkIA7LBxnajWbbuKcsu8gCI0uIyvtVUBrRmrxeQYYTn4
WP3CPHqZbL6f/Ncb8q9hR9/USH1DrluGjaJjZx1y6vj/0QDj4hB+sXlXQ6q+xOG1Zd626Fp9P4A8
LIjxyUXa+K83995x+ZC7k6K1taKxLMtFs8x/FYAlVwM0K1sTJagzYy2faALOYcxC6LgNpok5Uw8g
f14/YauFbR8Z5kWLqcgaZgmzGWYDmixBWz5akfLgIP5XNzElVGfiuPl6T/41+dG1ZLZ2WWQebkeq
+aiiuyTcmvnt9y/4q0oQ+/6vMUZ3USeLXZjKMVffrrxCv2gdzX9COzxhQTZN7Z+a0OgeSoXACZWK
iw9t6WUL9GmwQcgW+swarFgWtzdTpMyJHfCuu/dh+ZieFka9y/IxJHzL9TsJE7H/8AWOroSksjk3
LZQrBjqcskjWXQwVYbgP3J167CfOs5FS4L/Os7++1/g6INvqWo31iA7SCT3GJX6g8Flu1Dd7l96F
d/4TIqVyN5MP0Uv8RNK2bO5liN0bgrZHCdgpdj5Io6kDy5Bgys2hH0H4mva8mHr1o8PHxIMyFaNh
YSGVmXHskk5yTRLvLUCeIc4p/Jr4El9FOR+W8jsM58PHBoMkBHVtmxeznUX5SghWxCDg8LFF4ZKm
jhPcxhklv/YwrYgysbLHKplNVsbWoHh6AS8YtSEepXdBVsy/n+HUBEdnUQFhUfQ03byIYJoLs5jb
yk4ESaj4k+fucLR8c+6+67h+eJdu4ZhyF/P17HDdLJ1Nf/WHEIYnAclPdu4KJPCuXFpr2kbFtYeu
IrWvmTH1Sb98rTQf0Cug74lOx+fTVxBFW/Nt4q0a6925tlKXdjeL0GTWryBN9cv4jKnMOpvgSH25
dP8adXytkRqJim20VFeNQYjl2Oiv/4sP+WGAUVCCsaaQUzw1L62QX5lEHBI8bKwHkdlwpm7QL3oN
vLh/v8J3YNeHLxkFYZHLKJVdgLD05rrr5s5LdxNvlYW/sE/SUVobNzqFyRQjuWX8EpyAEE+qyE58
xzEwolX9RNVsJpzANPcAoJLyJOEkEvDLVfthrsOH/TDXxnXpF5l0hKHs3MjzDEaaD296DWzoebD5
STe05HbqJrwXrpo51bZowck3cWuPWMR/HtEfnmJ4GR+eIpIEMQFlY13MA+ILuB6ugmW/F5beOrjS
dtobtZG5+zzJXRp2/29b9sOwo9RIFEO1S1qGVdfFS7RsN95cv0YMmtGa/RS6beqDjm49S+9LsyKw
vjiowaSGApG2nsVis/h+o3wdOX+Y1Oi6C+Qgz30MKy/WJrySVhHsAIRQHwDhL5JtdUI4ezGp7Te1
Y0aHjuRT9Lc1qgHqutzG19F84KSLK2np7qZOmqm1Mr6z8sA1krLio1E8ukI5QNskB+toYOZWLxFd
kRf12l3q56mdMnyeb9bK+LoSVbkxIF2Zl7DR7lyrWVtKvZHxQLfqLTqVEx9xYlu+M5Q/bAjRtwxX
jZUh7HOvOH821do7mFcVe1HDnHtyJ0yNN/z8w3iFZ/mu5HJr4Ca6UAFeRq+UPNH048JYYtwwAQmf
2Avq+NSRpSSyvYwI0DrK0Elb0IFgNiaSuRGh+Ldj5Z3w9WFWxFOlZjglsSzmNz4E0LbwFw5A4gpt
2EyGQUTkqUFOgW+PKTl3MpqKWV4PTbCNCWC3kxdGdy/GVzECPo1+Ud2nodw08I1ys16IHrZY+hTr
Y+rljE4lz/Vcq64VUl/YPJ69EoW7XJ4ipH5dV5BB+2ImCZ9HH31xTdASu+1o8fY//6UZZvSz5NG4
AazAJzfjqYPpy0NCEVEGIjRBFGh0yGsNJ5Pdc0gY1kFVb+sU7FwpdwhuieskurFUtK6rGbXGXTfV
/h0xuP9cCR/GHr1TPdNiBRoX8QlWRNIGJfn54Lfi76qJNfd1dvhhpNExn5ROUKdN/n6hrvutvZXW
GPahluUup9PDYZ/8dih9GGx01ktY5BlmzrTafKPSwbOdKVLk18fthyFGR3ubIFuYJcwn/dn+NMz1
AMWP1v6PQR13NWgxFLfJaVpn9PfAXddFSaX6QyiGl9UocFdt18wluaXxBiLebHAQCTAKiJylqD1/
f9Z+Ue/6PNR4J0i2LdKEHs4+A8kMY49xSXCPxGhwSPeyP0uXwba6ipdEzZv6NZxLW0eYe1OZyvCp
Pn/Kz08xOhIFJfCdXDWMSxxrR/QGQA2gj6kFe7mpYLZv0WubiHN/v9E+jzjaj2UrRqmnx+YltxGb
9eRtrtaXzJV2dZo+pNlUkDdiLA978PN4oz3YuIrfV3pogSAacnBlAxusQjoXv1aRHuFaunHu5FW0
sraGO8vUQ7Js/dnQXpCepGsBZtL33/33vfP5cUYbVXPbwMhaQJixLmNPvc2qevWfjTDanYYcoOSr
5OaFhrYp/2rVh+///d8vis8zGG1NWc0Q8pJ4oYkOpl5V51YcrQVn4kSbeE/WUO77cIlWgll1ZcAs
7OzVTy+BMbH/Jna6NcrsYJOqcQfC5OIj6Nfk0HM8cxM7B9+bmMgX4cDwvgy6VnBXBzra55k4iuAU
lUrUAeduEywjlMavUhpX6S2d0e5QtQTKYPjRMcY0ExmXWX/fYVSEIbgws4/eaoqx8EWp9vMDjXZg
AOTEhMr7R6lW0JbSlfgKYMXFyyBGBAJ3szU2wOignqDMqkiLo8g/m2pjfBEJfH6K0b4MtLIRCoFW
lxOouIs00daWi2WOQl8mhmvTFfZ2nSyKMl5b0AfzLrvtlaHdKWYTB9LXKw1yDTgwghJ9tCNjV3Sy
JIn0S0CH3wAy0kzmu19uGXS4dO3db/Ld8+jDYlacuGnEQADF57ezAL8V1cSOjyzi+535RRLGO8WC
UwSEjqKRMppKANYocLRavxAHXXkVVHCkb9VWgRVgr4IMVQH9XJnGzLQhgL30CtoerrwPM5eG+EQu
MTIE/ePcRahVsnDgGZb+6H4zksJtAq8oLola3EQO5SiO3DTPfjYpgnaBh15p+1wF/VHrpFVud2jB
OHa99yLE/3z3LUFSprZxm5EFBPzbAzA6FByj/pwnyq1d6yhk1JSmKwkY2TWn0dqxcsTzwV+59c43
W1ax5m5o3h67JDsaCd5ggz7d9y98OOrGt+fHOY62doaQYNv2bXEpoSGHpnvVFtWpcJVTFSKAVshL
EU5tGRnL74d9Tza/G3e0g+2+q9E1jMtLFuHMG2MSOxMi1cOJI1kWJtzSBECuXtJ20UKRBdAcrcRG
/bVsb3X0L+24OLWDmLFirVo0n/UqgjjWIqImXqQUkC1ehaXhbmonmBux9tJo+cY2GShx525p/bAq
e+lgd6ur8kaU3KusKh+hNrzIeZHCQan1ueg2T7GgzosQK5jvJz+s4dHcieTR1aX7L2L0OVrjWSkC
jA+9EkjuOcK/V6BU7Kcnz6U47rx+P9bIruF9ETMYGr5wAxGMfA8uPmzcRO0o/CVGeUmkGtcx59mz
avAQ+bFXy0XsNS+JKQ6SAisxzTKKgvTVOrtAYku7UTVLn9tpekxN/E0MMX7J3HxRmTEikSDTSnyx
5Np/lrz0SnTVA4aCWx8CVu449EC0cJmGzS4HblWA7wjF59IlOoFJHlXmRtCs68oyn8s2WzomBppw
/9wMBF2X4w/qu+vEtu5EO1mKAbWQzDynfnrtgKTyET9IA+T/MrO7//5VfRFIDgQl7HSRZ1CRG/98
y3WGGqXUDKVLVslIAKnL0nyW4RXNkXdaRTVuZ5q3/V8MibAYTrm8EXmsGKxLst5pQSJdPNVeyWI1
d3yaJEKyE3z74LX2TRsVEzvvizwLWV5EFRkSGYw/NLs+LAhD7LtCiWPwpkK1Ep30pCv+q1CgaBLg
ytuswuBBFtQWPQHvGqhYGvcTy/+LI8fS0MCwVNSlSVBGW19u7LorWq1j0tp1UvpXNqyXpBb2vooD
VSdHG8mIdhJX5vcv+wskvm4NnugiL1pn+40GzrzYVAUy6Yuh/Sxg/Ztq9Va6+UOiJyu/fkukdu+K
+Upz7tjNp1RBR8y7aAIuNaYHYdo7eKK0xWxvgnr65fvAmADZXxUdCHEU7daRF3SJBjpXhdfqyeKq
iuS5Bs4qwWLOcJsrWZD3NRJt37+OL04h3sZfww6P9WEdREEQRb3hipcI9FwUrj2xnrvhm+jcx4iN
/EdjvVcZPoyl+lYBkocptl2yyYS3GlleIfilYs5h8s2/H2xE5X0/8vDcREcZZQ3UVrRR4I0FhVrX
ViZewkCcJRJA36Q4gwpcCY6w6IXubLvi1tPtXaVf5ajLU5TSbBsZWaddZWo+kzOEw4JkIpyYfKxR
vB4ram0Hmddf9Fa7liOUSg1k0e0EEQxSZhHMQf5QBMJ1XqK85RcL30RoytZmgdTOav8tqNy5kE7k
EF8ugg+vSv68CKpUdFq76PtLl/xqtY0FOj2pbpQBxpdFE/tv2F6ja+/TZxmFU0WUlEmehv3FQXTT
uVUxh4LCNzHIEK/8NogFQZG6ss5mHx3isG2s2M9SEQLGQ9mcQrQNvl9dI03aP1fXhxFGt3cd1DoU
Pk+8qGlxiHs0yVVsaPP+mODnZyB6llTOsspslOm8o6GXj13jBigqeADh21Xl6YtE6NdmAJRbrDZ+
El1niAHJyI77arCCnLBwM0xqkFHuJHyDa8zdOn2bE+x4vrYuhfAk/1/Svqw3UiXr9hchMQQBvDLl
5PSUNh5eUJXtAoIZgmD49Xfh1v0qjbONzmmpj/qhJEcSw44de68BzGwy3lfhcxopD5OAWhGMvCYV
do0j0FRmtp1a+G62QDID7Q0XeCl9zXkFWX0Z5on1eyGtPBAvbG3MN5ifRDMQUnC7fN1GtALOH9TE
AW0MVB1cmO4qkB710HlTIRzRO1B9daV9fxLojkHOK737eU0uvMS+jr9YdVRrMwiCY/wB8uPUgfEy
mIuAh9rVr8gBPFfx/vk+w4h4oxiIWya87ud9eBbR2rwagXWphiCaHrR8tHuYZf78UQsNo3mjfR1i
MamiFGFu8rALoI+c2qQYFIg9W7VtRghjYzTuKjL4Cazr2iQ+6tUTg1xzZgCjPFLI0pKi89QWojka
LLVgCztBMGiEzqAC0tvY06fJwC5K9TwAWWEbDUE/mb4yxtsszp5//pDvMQbfgateRe0AMunyYqoy
s0xTrsQokcH9IY+fQlwvkxU5nHd2Ha+p+V+MMmfHc3GbtpoeKlmBKGuQDxJ+wPq5SN9+/qBLQ8w1
VgPOJSAQfpZLztae92FY1HKJDArWtjOMPIpuIfW9Emi+Txu1IOeBiosB73EovX/dYbqWsRq84DEI
y3eJvYyzUEvyRJLIif5VaDaRChpIf2FgQRdXE9ISVC1iCykZ+2ORV1Y8xWCW/jxr8xlcRmZTVSCl
h0CB/G+RbwxSGnKLNIgRFHZqBlAlA2iPWvyBAvXDz0NdiEeYu/+4bUFuAGz2r3OHE5LEqayCNgKx
wxbiaOZYuRW4VlwvXmVV+MRU7yjYI+rIvDp6lJL0LklIILKgFeD9Qnimnv5x6+7rb1p8Pw1zTROZ
NQQifQyTawiuN2wlxbi4Zf5+9qfk2NnGrHo6NDGHtxmeZM5Uvmrxi1Fch7heBJh0P8/x5eX8NDSb
p3i5ZegQ1XUSpkjpoNVh5nCut1w9hZSeyFcC4eXoriB8QFgHbbel2QFEEaIomodiCihNOqhv1VTs
FSJgHYN2QjTFV7olPfaTbuNb7xJJP1iTvAlh/fTzN3+fX0Syvz9kWdGFKEFqsZIOQSceCezScx2S
pQ0FnAZXcJx6/9toi0OZZwNJmSyJIKNwCGsgzY8aJog7RT36cbe2nt+D2vxt0H0gCGwa/Aa/Hhkr
kZS2pga2J7nvBijr3kerVmLqtxDwdYzFsczKwmplEY3A6U1wgMtc/hT6s7AO38DGbAW+eHmx/n7Q
4rxpibAgsY9do8MtYhj/mMoHhSBUbu17mAz9vFTzD/8a2/Bhs4oNJG1Q1FlSyqNqsnSuK4g3VXEn
G+PDZLwnhB7ikoA92N0BFLUy4oVn/DwkXnBYMXhVzkod5wlIIktmmWRUBNIgAqayyJ6i6BhRbRfr
aAa3sa+DNIi33U1YQg28nomT3T+HI3z9EYtN0xnAmgvSi0CGuGidPzUK25tsJbv7Hmm+DrLYNdxq
BGGSKYIkFK+6Sd1MjAcJOoW5vMr5+P58+DrWYtNYoZFS1hUDUF3yXnYSdDtmMBfy1xLWsDkgQGvd
tIvb9O86Lp/GFYQmpEgfsXWgHy/Jw2ZAnd2GboibDQo8LMr7n7fqymx+sl7O7ohONOAcy0hc05Q4
RrgDjQaS489l8vLzOGsb9PPfzwZqlI7GA8N9p6Any+CNE4nXgfA/SSO7DUy4J44Gfxmf+hTP3AHM
Jygxr/yEOUJ+P5b/d0Y+L5azn6CjyJR3rB8CSltnSkKwfU2b8tSPoX1ejydLZZsGKEEDWMSV87k2
zYukV6o6rWoMWQT6kDp6muTOKHdo2e6ZAQW4le+8GLvP9tD872ffmYZK0VBaD4GK85eVAHNF0gQB
FK3cGZH8kEShX+KiFG0O2vcc/Qa93ERQPx27/Cki2Zana8W2+aB8m/qzpH/xkxSL87Y1lC5g+St8
yitHUaOrVsf7E/otrInAggz3eiTWsmb10ppDUUzFObbwhPrUUTmbCzXMMkmNhi7gqgqzAcCjVDDL
GSyHyhbD6iX0pdscIJ0WZFIYTkK0MlSfQ2U4KlzALRFGt0g3NpkJc1ITbjpd8Vig3dVwGE7Iw9vK
yl26OFChgvshgUmDvsyiRjqZEhe1CGJruJ4SYlcwny17aK51oJ0I/deQTJDQ4W7Hzd8sA/MDTt1N
djeANpo0feS2ebNVQLFWzGEFmXxpU1GoWMx6T8i6ll0KEpotLUa9DdrwNEkvHPjkKVk7Jp+o6uU+
mV1ZgFiBQphFFgG3rgdNq7umB2V7LzhS4sJm2r2ZwIQd0kdEGd4k3m8bpHo5TI7B8nKn8Load6bI
PKP+Zc6P2PaUcUg8QLqlEi+hftCS/FTX71XxezQRuaO72kJJ68/PS3cpblP8YH02UYDk1eLqa7JM
k0aNdsEAoSABb0Jd/k3lP2J6oJC8/3mspd/Xf2oB56Mt7kC9TYspgehVoDVwN4CjDOQRMqX0e2re
alCxHzRYOUA2UYL5gQhrRxL1rlJhKxT2qAtkvt5L8I6eBQCYS3FXcw2M6HbaNz0grqbitnC6HWl4
lZqQMLJAxk6ap9iC/iDMLiStdOQx5HDV6GQoS9RQ2IJEteBOKvktZS4pZ/k48Vprhg/f7Kvc3EQ6
TKmzam9Jmt9Zx1yJnNo6jnyXC9SjiH5L1SCCbqpawoxUtTYD2iw9/KPSsj5J4rrU38yweUvETTPl
m1Hcp/UxJNfcrGAWdsPpAUegE8zt5jJpwrcyKmoJ5GizY0qhlV1tiumxS94k66qLCeQOgEuC0Mgk
Ae7Fb5UkdSBhcmdUv/XxPi2hXytJd4U8otMzGG9tbX0oQvOy9l2Ewq8Vxedc95NmeNUNPti0abxy
vDfAg+YfJUwxko5CkdmEKPB4yyICnWDQxXPt1LXFFYfkfaqiDtjfqBnM5MVTMow7q2TXKFHD0lWB
yVexop968eDC8wWnCrkhXfax8IezjhHWB8nwSrqrEK4X/Rri4NL1Rs/GWOx+mgCnOAijCzqAQnm7
0ZPGI+EmpmudgwsARATHs5EWO5/BrCqpylYEqWLtNEhE8wGPLnD2k0K/rypla46SKxpyh6eS9/Ox
u3jEUXiBVLwK6SBj8ZFGklZcqs06gAICpEiZW6aqk7dYxvZWy6uV+oB5Kfc04DcAsAFMwXDav97i
eK1McqgaZQDyvDeRa62XDyYPMmjpoCmeosDYaMDXRPmBTaiwwhQdAjHodUFABgK5cbqnyssAKxde
JvsGFpCUydcMHlAcVhUaUfdqXsO0cnCKIvNZDu0F5UGaYBIh9i2T3QHqaO14rUdZgUtok9YH03pn
Y7hFZWjDse+zCH86PyhoH6dx6CjEOumQtyiho42nuwd8kDMKAyG7tkcOP2r1Fmp3d7Ha+N2gQz8B
HMpqz7vIh8yqZyWnFiq/tiC3BTxkpffwDub2yXVW/e7gXZxD3I0yEtCKehKinUj7q6a3vN6Q8LQp
rrDD7WYod7nZHpIJCdwajvwzfC/vJaQQRIVwpQVRJO3rYmidHBYUHcHAmIgPNRunIP1TmqGy0DT7
HpVWphf3kVFdlXoN81K5hgbpYz68NPVDaQEvbTRYKZTpNdlvBiCCWoBCUpPYbKLvBMUJFD/90lB9
lORPEDHcZcCGiK6wIwTrVI09c9Cvc6pvSWfctSQGvjION4khOd1sj9DBW0zbEY36KRt+KxCCaUbr
ivVwwuu6ndWuciMuHQWcQwhNEXDL5M/W6llWNYaRGktNX4IKaG66P7BmdLrXmZDe+sofeAQNEHeP
4e5lr9XZPwlQXxYCUUwl1iw7SWFGvMSzjjEhU2/0PJik6X4oyyt4YUClf0odjVwhsvJKRliF0AuA
AYweihiKyz18muBcaUEHYgQu3QT1ht7l04eVPE30RMqXMYRciQXf7GwXQ3giagpIiTOoE0ERYbUi
/e1cL75gsZUq6Duplilwkq3XaXhjtF1LD+a/8G2OAB9ALQCadmTJCkhalMegtsEDOa0OtOk3NUTm
1BhliBjyLCGFs8YrneD7Q7qtUsC1edjruNNWnjzfsVsgGqFQDbcUApTgN3sNKVIioUPr+WlWeh4e
mpsW4rPJsdimOzQdVHgZWm6trARp5cL0no/6iRU825pmDUxHmCb8qfXCTYZ33QZC8J7iNPdAQ+6h
E+6vEZK+AwnwoehkWGhrgCuIIv3X4EAKyqpa1TLUsYRr+HPEPMH/JYLsia28Knv4RtjxK8HbA4yJ
J+PhH15LqDNhXOxzFOqosbyWmsjK5TEf0qCDeUKovI6ysDPxQeIe/vB8bXq/3fTzaKgpa7JmQWlj
OVrUxU2pTyINtJPy1jzwd/0JFNDoEfaf0Ddtd8pRHOXf4f2wUj/4FnEW4y7u/QyumU1TjWlA42ej
qTZ1Sndh8QuiHzuR9f+0xPQ5GHSUce8ivi35Lgi+fYibLw0gZeXmEM8EL9Nn8Z251qlcKLXjjy9G
mqf7bLfyfFSkJEv5kzXrVwHUQTL9LlXo0axgqQJ7FJWNdjyO9sR+JR205IBJUWddSuNYA6BR9sC4
FRL3IQaEtHVXZxnguFc6n05ZD8BgljimCQs6PgALTlfizPeTNm+Fv7O02PaihtnSaOUpGpK3Uvz0
L1pei8lZrDly92TMYi0NIuCyLTG4ha46GTLMdGztZlViZf5zX8Pm1+9ZJFwZSwxLGY00CKXek8rn
AZ4kUWzaBqP2AM+pENnGz0f30mGCjy0e1NBqlHGffl39gSLTYiZPg0Zz6uKkAdCGZ7Y9hCtFvu9Z
M2byfKDFNtPYKEttY6aBggcfWocbPc/8TaWDXqi8coj8x+WvgqX+z5/3vea3GHa5Q0AXGxRjPkcq
veqTwqcwM2qk3lcNCd1Ly+GqteMKSrhwhW6gY2gl0com/d4tWvyGxSYKq0RHRYfxJ7Yjf8Yj88FY
slu3utbQZoB4nfPzN89LttxE5zO92ESCq1GPl3UWGDmcE8Ey5B9Jv1YAuHTyzgZZ2o5YUVYhqdMZ
CBGAKbXPRp2v7Mz/smPmGoyqoJG1BDtDmwsAoypJg5abbq3PBbp+G/cQg8PzNoxg4TZMu6JNURIo
VrbN5Sn8O/T89Wcxsa/GamYYpEEJEdwcwmjteGDKGt7tO2ngc2P8HWZx+HRGABIJSQrinnSjRZv+
fnyEPg9C8ePk6Hu4oe0mjxzEL6heUmddpuJSuLFMWDwYEDBHB3xxOEprVOqaIrp1sK1RZ4EVJAyM
2yXM/LIYAU47/bw1L+6aswEXJyHHQ8SsS4NBWTRzNQYIb/Lxv42w2Pxsaos2CgcWTEioefUmUAn6
eYSLEfPvN3ziyM/2hsHaPsSmZwHOgJtFb1IN2H3xFsUr6cbKXC1ZymHaNXjkjAyt8/uQnDR1BWj3
vS49776zD1G/bnJeS2PZKyYL5h6PBZXInEi2pCku48zR2u44wv9SrcQmMrpDnb+g8UNM01FbEAW5
5EUEjqBZeG3o6VGt9E2oWo5krTFov+vcL37l4q1iQGAvGmVkXVqNWgCFiglw0Eo3HntJf02F6eXZ
KYV87oCXKAENtZfv4/JBUeAwgSZPzSCn+VbCKb63ICwILUgdtCT01JykSF6kMXNyOrgprKpALDCt
Y8I6iFT2aFRAEr8vAGHbSZABTWTqFSx2siIFkA4z1fTbn3fV5YvqbDUWIUfoqtDhFsYg1TV6/La8
i9Hl0+9g3AF3OmftjriUy56v/SLyyEZa1YnazNf+e8nBkpIAcp/lQBUYmPRk8/PHrR2Z+d/Pjkws
lTETlYXLQt1zApNXkK17WjswYl85nJfv2rNpXIS0WO9lo1Vx/mH16ja31lPkwcPxxrRLF+pV0brS
z7fuzmJ/LkJaOxlFh22BGG5AydGgc1nOAe/bixvlNBT8USZ/SvAYBoE0emyTFYDN2tQu452id7xq
qhTUx8GFprSN3jpsdeFnuVLDvXhXoOiB/4HohFfD1zXkppxPTVriruikQ9nAjCe8ZWh5K0mCepIA
PHwN//GdrzxP7dmQi7VketYKue9ZMDZ2s2vv4+f0VfJmHaXkXfHGnbrNttVmrb77+bT6lj+dDbtY
UYlaRhqbSG367A8M73yDd8ce2SEoKbs8kQe42ENdZRSw1+jKbZH2qPxV7Z8IraiSWq2tF6hZSm8p
TMXzAupoIdhC1fDc9Eow9OOxjqy9DN3qjuinHOLeEXk1gdZpYTmJ7N+uYKrcjdg+FnPN2VseRSEC
4e6hSG6k3rrTGfzshvIQNfm10MZfhQgfe/hF69xcS8C+F3G+zv9ib0mQHjXbELlzbyqHKbpuzUMt
p0fLynftCHPEnDgDpEunAnorZef1+i8ZAfbn0PHJvfhhNZZohLBWSq6FSMUMI3xqkmkXZdGBM+it
6B8NdJs1sz8WwCCRFKbCeMGOArrc6uikTecRtdyRiDtDOTpTpDndMPiMZhsN4GSzad65dduXsI6u
1rbuxfzx7xZaQhpybuBZ0URpkAPtnZcdWGJAUBT032T6Z8Msb3C1wEFVYsSertuCAbU3Yn6r5/n+
5zW4GGPOhllcwchQwRFAlTcYqmpWDXd766OCqUjTr3mQrs3b4hIk09TIaBWlAbGg8IsndgGVNtav
ZFYXSx5ngWUpX1GFcC6RFFwS+im+Vd6MW91t3AaW7cRBydYPIfttVwfQHU0X/D/fuBZOdk19AN4U
x7ht167+C1eIOndZoIeh6qhpLeYXChPx1AyUBWHKr8qhc0D/8TJ0+USTH8ZU2mowNZCNPxbkVXJN
XrlBLsz5l9EXc65lqQHwAaKsZfzueQE/rJeercz42hjzv58lAGZdVxq0HJH3F+2mn2AYjxYFQevs
5406B6RFrPjyKYs7KtLlqBEN7mK2CzfaVvI6X9rAfmYlnfnufAMa3PmCLS4mymNJSAwVyJh1LjR5
d/mE9CktvEGO3RwOShHtjkb/QQZlEyWZm6IDhfTOlc3wpYAlD1zbrtA09FjxRmi3EjEvnNYvP25x
ffW861WzkJKAZ/AsyBU3jEH8gEG7Oe5+nu5LF/SXoeb1OFvWSFJ7GhrIzZXc3Omo44cU9FgYwMp1
uNFh927BUGNKucuU5yl9Lcr7XC/RmGd2kQD7x1fC4cqXL8HG0Sg13dCiDC2N6P1KdKdW064KDW+K
ViLiJ1z7h522RMkksN3se1liwPQnz4Dn+VSYMMMu0fUJ+0foIGxMxh1FmWAdEqGV2TZeQwQaPWDj
WGq0UxTlhnEx993tuKSvdTbdDZN6hIWoafyiPdTZSsnYWjAgF33zyCr6BPV/e9AsG2wXtNvqm8G0
9lqnXg2qsdFHwJgAI0LiANn5wumiK6Wf3blRz9JbPO60XQXjOlmrn9rPcu24aSMIxjd3glxXNYwd
YNzLgDCkoTtrn1eSjtay5Qyr77k5mnybuBmjDYoKyL/Lth1POXpquZwE4/Cr609DdPp5T17aAzN8
CZwBtOeMJZWzSsuxjLouCfL60BAIwDVbKXrQBnktBlz8kL9Bmy7u3hy/gA4xdgD8DgS0ZmKnSR1A
3CxPPwqvfYjBDIZhydrDbSXELbWe5DTWqMjmSBpXeGqk9yKOoJ+uOPEo2boE/41WOvbl5P88rZdK
VedHfcku0qZ+HDU5TCAa8tyI21gNQoEGK3sU5rsM85DaEHaOLW/AQoN3O61+gZc40JylR4fMMyf0
2YS4DaFsAmsz93/8cYvrZcxkqOxEnAXch1xnZEvPlc93MCT7ENu33o9u4QB3H73UPgzFN2vSHxea
jF9ugyXBT5/QoE1KJC3Gqfd0v47segOXiBcKV/HiXlxXTvFovf/8ySsX6lJfg+QK8oIStdEuP2XD
uwRvimRliAttzK/ftbhIOmFySyRIDCad+GH3CBNB24BPQ6IPjtlBaCceHZFN24LwTZs/MNU4jYiE
Ri+vxPW1j11cM5JcFBHAJWkgo5xDoGXLsdnq/uPnKb0UOc4u9WVFWzKNsI97wYImfRRN6Rr5jkMd
CjUK7+eBVj7HmNPBs1uTMDD3p7RjEGnJN6X+kIphY6orXINPMOS3QPs3PhmL+JT1KiwACd5Nmgm7
g6Q7UvjmWCFFOyC6Rg83SJr8tRUo5omx2zYZppTQ+exU2Y6D418Lxe/gMFTE7FYbjBsDrqcDgeeH
Ft9xQ93rofQg6+qdaqJs1JEqAqyVQ/5JC6wWRTcw+VOtvtY5+uyZ3DauWeUOkca9qY9PTZP7OZcc
incub36BIWvLwNdM0KzpU8hlGTBpL121ybfjUFzhenUJ/WhqHQPDOCpDftEce6CDYr2wVYuuhPZL
hdHzWGcs8nEdVU0StwWeB8BpoPa4z2PYk9cSKAulbfHWjyLTs+CGE5LXUgZ8iQWdCphz9QwZ0h2F
aEbRNSZ6aID51on+ApkQIJlYs5LtmnOa+dMSz1fU2UZK8tqIJxRrA2h6uJw0HiVs17fmXQI9kr4H
1gSeVxIHiiS5bXWkRKLw6jDGE7jAo/2ZVrcQxmVC9grzdxWhNCqj/DBRz6CqPyaRLY9wclSkjdm3
XhYBLUQ1h3SdDaqkX6aw5U3SQ54ToH/C94xCTY0qsDttYOiVIh+WTNh9T9qmLKcrQZJbgfzYaPgh
j7idUPaaTCWwm0boa2m/qaYERu6wpOPTDhBWDw2zXxPefiIx92lMXCNONlNk7BP9NhfTrkf9GU5n
B7QSTvIoPDlWrkq52aRFfgQUavDzApKiSmdLNezb4LQgULGBb9YkkUNTNn4J/JdCow+ZJJ7SCpj/
qY1t5YULzxhbSuLrRlmrply8Qc8zkzn+nK1WgZyqMrsWefl/sCgPMIHfT3BWgg8EXHQ25K2LXWmj
efUNeULqsMp1urRdzn/A/O9nP6DtFItZGUfqtQ/v6uvqVjuEO/OB2HCpxsLZ8BK/Tm8if41Pcimw
no+7uEeEmTVameHD2z7yWvRjIObpTPWVHq5E8EuB9XygxT3BlVptgDlIgiL6LWkIQJR53GBPP4fv
tdefMf+Ms3nUVOg7jGM7l5gBS34WD/FzCO6ow0501/ujK46Kp8Y2vx6u/4WY4ufTEyhAYliWCk3F
r4O3xBh4n2mITUrtqNUAvZsnAuRLLYUrWdWlZZMhWPH/R1pcICxWqzibUJWIcAtkWe+GWQhjG/Mq
z9Ygdf8lhfo71iLiThnRes7nNyvydY18xBL81v6ANOtbVbUtjNcBdmYq5U7TlRsoROziXD1I4bCR
szXThO9M3cUML6JqObQZbbIaNaijdSJ/hiviNDf5HbxRN3xfBRmcG+z6VDyuHZOLAeJ8whf7qu1z
WvY6ymyNOzoj8IyJ17QwYpIeRx+wzKvKidxxg3lwDLffWitg39XvXsSnKcHbNFRzBuHuRrX5zvIn
gD/vcJuZV8M+vp+OZe3h9e4D0LZyk/2XVPPv+i9C0wgjMtJnuEfNI7tNIzvzJW+W7xvd2k9mTXa3
XeGSXOq34ZL/O+QiKoWaKg8Rw5Zju8lt7WQ//EYD0Z7+UH/cTmsCnfNf+35V/x1tEZoEHsTChKxO
EPU5qN/6/UxO1tTCBi0YHYLahV3lyvm9FA3PPnCp4w+rRCVDwSkJTDMHk+GjzEzbWkVpzKfhhw9b
WtQYfZXUCS+xaeubTryk3bBSzgJEeGWIRSAqizjsSZihQDlabtopdgLhdc1wYJmM/5iDphQs3Yxi
1yjtM9WinTD0U6O2D+lk3gxcv6pBFJKLxo1AcGBIT6pMv9dLZa/DvqHgMhCRWehYOYxXRbs1zMFv
1cJlkBJlCpIhvHJiqIYZ0VsHFZTEAHUfb/sO0mFVhW648iyXoT3qJ2jJ2IUWuzogVFJ/PRqtU+Sv
cdo5eZVvlJjbNX8rh5tMj44dP1ronkCXxbZi0wXN2VYK5GHVMxytbUl5BCTf5hk8d0bZ6SZxGGrJ
l7LMVysY3g63nBu/E5gmd0iNK6p4xVOBo6IFUTV6VH+DgNNtIusOBU0ljGxqNUeJFLshLK/KhHim
WlfQYQEyHqDcITEB+sCJ74EBmXi2b3O8SsRbOL6Q/gHejz6ludOCKijD2V6ktRsacFfMp9sCxLA8
yV0uXfECxNAivYqr1rUIdWK4oDMNNps597Ik9eIcNp1UtbWxcgaKnnZheJBQS7tpoxocs1fZZvPG
pXtisIPO36XwNBiKXZYQP/ijTn8aTd5CPcyeBtWphhcTGuOQogFW/01nM58u3+phi1ZQZofzRdEY
dg/1ke5NzuHpiz6dIm1bAfFALCQ8w685PZJssFsj9VUTToFFAaQ8zGCM7t7qPnhbO8C2uwbDEFon
vU8xhWQH9UZJ3iiQ11GUvLD1EQamVuLUMLy0sFXq2EHpyW1VzVFNINkw3Wbnkwn4rtbc1v1vXqPa
F2/NaB/y+mFM4QbLNRBuqN9Ovd9U3KNj5oZafDBKV4ejkw650LCq7VhJfFMZnQZdvlqCzB2oqSME
fAYVubExeFUBG8qMOGA3uXEKk5nyxAwgFJGYhygOybASrbvC4RZkpvLwuuTC7iqx1RnzCvnJUggS
+3feXhMC/ali9EfttmLl29SxnZjyfdOWThjhBKm6cOHleAjl4ZCwa3U+CbzedMlvSSrxFoRvuVWr
LpT5vDJqjvoQXkXI0wEx3NNUc7ToRStPdQz23qPSIKXgPVQWG1fLYWtVKRuzkyB+UXh6aNq1kFxN
KzeEFx4juaMYeJPDqMlu53jWkz2FyEwnYcQyIndl23kGmGXlCSw9b7Cw/F12VWM3DF0DTCrmMc2k
XTe8Z/OG7+XbIX+xiHHoiPnYF63TUjjDmtQReF6yLKjkdNPSTSazuxBKZNUkQL5kbob3RDlIjoRw
UqFRIsCqEgUE0nQYJeYAoLIajd0HZSx3CRV7Ci7kMDPVyFhsFT1BsBLtL7i/J3ZTwwQEMBYK0bGq
eDDGft8z3PqQhqya4lYDAbqUoZGBj8NTEjJLhfChp7iNQEJUGnXXQsezIw8W+Ftppu4hEOGkVQYe
cXIF2G1ihs4U9g7lqsOHeFtoMFmlxsbo6qMs634jFY8sDa9jw3QMVGH13xABsXkx2ml8sKRum+PN
rk2Ga0hxIDf6XpMGz5De2vRFC6t9bfFDB9d4uGo6SvyaUvFsamntYRIPfZld9xBYykKYDYTFTrUg
rohKtJebtV9P8oNacsuVmuuKgj8i4g30OW7ioQe3js7hUByQwfuJ1KOdW4BUlU6xPVhXYTg75NI7
BcpUkXjh+P9OGoBX0v6kFXBqsHNQbGMqPZ5F24aMexRnXbPTd2r6Gy95BzIkRyWcjhU8fCEi6Ff5
gFEjR4Egeapk94oSO2pouhHA6v2U3ZE03XEdEkp4DSYs/pXq1qyX6vcsfIiUFk/a+Cal0rFk0w1a
ASuZ2NrFvUiGYZbdaQWEXYN80rwkwT3T43FMrZWq2lrSpS0SXVamIekSjNPtq6twY2yTwTbuxV72
VZc/FntQeVfyvLWbfJHh9rVGYbsB1FGcdLmNHtq+KYVrwhe2xTN45Zm2Ntginy01Q+7bBOl0D1ia
rfnAivrRXtVsQKk9uo23uQs69s2qBvNKqrcEVQLblIzKhOYy2cDTNTno1q42Xero3B62BmTHAOgA
H97407UwsHDIdvUXzBvkp5xskdpOFRlJk6L017gylKBscQNzb4ec4vvIAR/pY+35dqmwcJ5pLpLb
JKWtQkt8MbN+z8QIUDFtmNPbCaJEk/9j1aKv77Ml/lKqiJYoYYwX8HTN82NUwxg5+HnvXAIInD8O
lthLS4NORBqh9F2M1DO7xNHMYt+Al8V7Rp0BKK9cA4Ldgmc1llBo9xJVXI6wCjkXrRmPchW64Wwk
KvEKdzNt4JLcAq4DoIylPtEo36bWa0giv8MFrWkrFYrvNgiLKVpkzDpN+hwJHwuSYPJpoD6mA/Dt
fuYP2+lOZDZ0u2ALMhtJP7BtdccmW7XXSxWrP2MRyJQeAnhtAcVSoV7x7EZhKCuaAI5CEnyAMlJk
Shs11rwwrvyiPjU1qABN4kkqYPEVXi0g3KNk2OrjFciQLmrTTqysK1SthcElVa0ABjaqp4gFMeRO
cuB0hjF3m+SBA+lVmCCMlalDZvXCkrlMRSGXvkaq2MctbOt/3nb/pbL0f6/ET2TaWWXJIixGAxNg
vtkqQfaQDe7Vvea3Tn0kt+is32X3WpB5sWfcrj3BL77jyKyzhLvRgIwPYsrZ0GGajVnSW+ibmoe2
euTDmsT0xVvt7wDL52iuccPIw/mJP0+xwm1jFsCXo38V9s/GWRTIkNywYZRpEtRI3VgXOhGgRNnI
tsDjXYfILa0YipSJ9Vw0vc/jE+/gGF4D3gvq2hjpmyLJvZVlvRiPz37S4jjW0Lij8oi5nZdV4BqC
y5Un4JKpIPrHr2sVrJWlXPImhKJNLNUIC2RJdwx9BLzZWtmpFyP+2RctUoeu4Gmcc0yyOkg2nsBq
+J6y1jGkIJPWbHbXxlokDS0hrDJMGcEsbbBxUI3jt0mbbJCV2kJ07v+4WIu0wYjUKutmAoF+qtBC
rh3zVt6h+PkZIteB2PO5+nZXn83k/PVn5w6HAVdAiK9ju2TbHg1P35g+QK1re/BiVnI2ziInQBuX
GESY8x5Mf4mr6NA/WofkzrjPbK934YiqXomPyNXsNcDC5dru2ciLyKLCjizNOxXlf8T9cLzP1XY7
VC+z3PUw1H6faD5BnSVFGSLOJwcVBXRiojttrqoka4zglSi0TB5EOEKYn2LjAmBokyQBTPSowyls
ZRNdzD3/olyW3hSUj9MgVaiK9fCoyj2kfuwEC6L/R9p3LVeOZEn+Sls+L3qhAmJsqh8Q0FcrqhcY
xSW01vj6dbBrqpIgjXdnpq06q5LiAgiEOMePH3d7tkrnDO8+OrQvKE6ZP1/2+4X/F7dmKWsqe1LP
lx5G2i/3JUinwW1K9vfT6O9LLBYjFBdSlo1wCdYaaYNpJKzZSwlfdnSuQ2tDUzTBqNz45Ov88X/3
cIt1CbHFgCQCzo+seAzh5R1KyY1N7dbwLZdi1ozM4CNcUVDwgGsGr9o/P8L3k+/vwVuswZZvmdYT
wH0KO+T0XKuX6HgX8ltq9t9D27/NvsWK44quyOWBQzXloVo3TrvJN8l9ixoCZGxO5AbR4MaMWPKz
e77PCxkQFZxeig3To6jvHbnonu+3cK4ArD2c/leDuKRWt7P4QsSB4NUDUVGUUk+i1Opl5cY5cGMy
fIzxb/ty2Y9iNPaohkBNhEb9pEn9jYG7MRuWUnCpPIxRK0U4aMDk4sXD2KpakN3/PFrfR7d/z4WP
7//2HAIXlk0AmwjQ1EIJwu040rgVmhnYHRZroHO1xl1D0zN+vux3XVv8rEXwXzS/xT7RihOYQ+MU
wmIT2qjDNhJQXybCjHa1LdRZ+wJa4yHku56yVNZIKGsCXA0YkllsHOvSjNgp8GTvqlXODE6TT5ey
PE7cuQ0gLjMryEAxpi69p0oiV9KMq2wAsczrtlE4GB70NxSvMP1S0PmosNQp14hPQMpF5lM2/xP6
9G9PutiX0CFRDQyD+S8zbhE8KuPqpoju9zHC34O52Jhaz2vg0YDTRAEUy5V2I27RtK05NXxgGEjy
9/7jz6/vu6kJtR9RgvM0WsOXQs8iaEJdU2WYNPV1QvojQVNKLm/0H359Kh6SHCoUqzmWFSCN/zny
6doq7oeI8RHX+WbTMTtIiTvMAGf3AG0GqkrQY8Nr/JDeqPx9nPGfQy6en91UoJYuqAqYup8vLEGw
oelGP7gblI0knSdo2Idj5/AeubZjbqRpcpCUyJJGSecY9OOWaOsJIIQ5xyYVRVqoF0qlowmURtJD
0gPAgqAiGydaq+I8nE2Z6ue2Lk0lYi0/gDboRJv0RSRHgW+hITftmUZ+HBiUfJTM4rDquUSEYtk+
ZYQby/AjYfz0qAiMFUiDgCogs2jvXzwqzzJZAZfd7pIBcU4b0JeahjdguXsk6SBAh7VwIo89Z0l9
hR76Wk2ZfVXVxymo1lyEUkMu5CbEYvROHGguXBRyF4fgDU9yd4rzYMUmZM34/kqJ+nPeVVuxzxT4
AEy7ocwHTYRBDZYH0LdiXcHuUQxegzhAOQMdznW9z9Cko7SoeqAoAqebi9QWljcyCnAUwSKk6G4E
ZV8m9cdYiKJAoHQwz7zPrz1NmEwZer+7DMAbmaBDwzNU6IK3n5fOl8jv81WWLEKOpG3YAKS+4A9a
1+ncg8z0mBvD9ecLfTmgFhdavNq8JAlYiriQWOYU2x2ti/AGy/3r4bG4xiJx5QM47vLzkAks/8wL
DQhlSFmhnxUMHZqAjrB8NZU+o+MEe1u4L4qZznilUZDsv98qv7iVOcf+7RxD8IdCjci0l2QtP7Bo
zHWKHRRpmW1mD3TUczMutMId7qIVvyqu3vZWV8WX3Wpx/fl1/H59HFGiOGIlFd5wGiq0IQKYhyaO
OUg9dPZSDbL5FgiLP7/kW7NpsUeqnti1bYerxjLrlHUAtqOHkmSht+SWZOt8iHzdKv5aHkvjp6Lj
BqVOcSky5CjzwQ0n38O8SA9YGZWuG8H8t2tRRsYpcJDxxD78eTRbbgpkGV3Zl2FUtSw59FWhTcGN
FfLt9IVUI7ylcAnuy4qXRzWWoGbWXDzYt0FMPNNCrzqFE1hFqiBQL5HBBGwGy1Miu2MLU4F/hpam
nAq91fZQKET/+W1yH9j/YpA5WCpBfgsdChLPLvagaIyTDGLH5DJ0YATEmoSokil0XnyqS5X6ENnx
ER0BfbY5aXyvsxCZeWcLhbpliwKd6KxWlmvAE5EGLSIU5K2JcCgslOBlRyZX3wc+elHFt7R6LruQ
Bji6EmxDHigO0DW2JmbFFnNB7ZwX6O3wQb/0e5AOxF0nCA9hPdAasss+0FkigD8a78fwoZetLufg
gUU2UI6zJ1m2UasNR11KJk0gJlNC2lPxjYKP9WhCdju+oRdoNrwNUOJJo02eDBTFATycv02zezRn
0FG1mBS+MwIiUCjtDW8lW6HW6ZmzITcfsDqkY31IoHFalUMHIzx3UbTupAOQWm2IJQoRujFX0O1f
GQCMzVLuaQUTJ9aMJKuUXvyE28SM9NJCUbQsFaT4KLRIsZaxgOuTBt1XMLcRlfUUoe0/eopBGOQy
KJT11ihbHLq3hqmlcxelAtW7sQBy2PJanoiZxsl3rQcB48yWWo6ii1AfeYdr69dGKWlclhfYcDu+
WMKwTupP5Vg78Itc8e16iPc9N+q9P1Kxq6yfp9U3WxMmFRwxYBGL5hl5GR6WbA2Zw4lcIqdxBLux
iRXYf8H5//d1+A//mu//PU3rf/0n/v6aF2MFH7lm8dd/bcLXKq/z9+Y/51/768c+/9K/dsU1OzXV
9dpsnovlT376RXz+n9fXn5vnT38xYKLQjIf2Wo3Ha90mzcdFcKfzT/7/fvMf149POY/F9Y9frzlw
yfnT/DDPfv35Leftj18IBn4b8fnz//zm9jnF753b7jlpv/zC9blu/vjFKeyvf/TXj/+UpX9Cgo2D
Vi50MHhlzuiyvGqCP34x5J+SyPOKKgkKBKB5eOv9+kedtx/f49h/QtVJggIL3EwhvCf8+q9H/fRS
/n5J/8jadJ+HWVP/8WvJ+yc4imFhx0HXS4ZumLqcDUyBkNefuvHSQFqaW2cpJLoUqOUaXmWiDsom
bsnu+NgRUx0ECTAE9tFr4Jkt0Sf0u8ItozBm5hAo2IlVIwUrkDAe89cgtVpfZyW7GnaebEW9ThgI
YOpS5YwM/Hy0+qxKWnXIzeGSHJp+E4AoKjpidPZDdALY6QTa70bhnrk9+N/+LfLk4kDBU8PKB0cJ
PBJ5FY//eQ389nb/HNLfh3CpITF/mIwXKUL2VCHCFztAsYvbRopJdRF2VafhbMee7Dmizmzqh2ai
0yYwhFvm7MICR/ly0UUeycejJw6iWF3CXhda2nNWyRhxbk0qSK42/BLYnBJ4jlYW1MdAVVgXUFzt
LmqnJ6I1zYwhg91liRaIZlwbAdQwQegHbDFr4nmaB6kdHAZhqHeMHc2cMDHVxuLGTrREnr48xOfX
8H/qSc1Rw+KrCw9gyywgnbCNKUwLXUIrHAE6yjE/vyt+EQZ/ueICU+MHTs0Zlq0uPY3O6is0EWpH
iV0kMl6vt1vw+E6SqMe4FaOElhpNXz3xOpVvaGeYcfZbJHvogH6Oo77c0OKI91N5qhmCyeMnGmxf
I5GGqTtMqiahfIEdT4semZo1yhGOweK5qQ9RuYs8Z3a6HHkDqCBNR/Rjljm4dSg1xz5NhoCyaMeY
vJCG4yMmI44aSEc/piWk4n3Hw9BmeWE0MbcmJKc5OlXaUNHHMt+DcTolsROnL1NhSKGOAAd+z320
5iotCCl4COpdqiOUDV8EYY/DUUGpGm2pe28CimeBiIOMjfQOIgk4ZzPgw7EParSvYPySwIhiOIeM
XmGtG8W1Ax+OlNAHWCHQwg0CfM4jM0eyV0K3TstA8gCVRTDxgW28Ay9qgsTdI74fo+VB0ZQXFHyz
J/5FjvdioTMirMUg6200m+AJanEeR5t4z9/DCDU9xYrG8CY+d7ogZ0y1YoPHHq7NJXkaGy17kppT
foLi+sx/0sLC4XoD14H5HD61AuXqSfKsNtl16VaqLSTi3WB7DBU4e9hy1/HUNk6/AwEvgVK4YCBa
kLMTqUF29PWKHEZ+zw167m9bz4JtAPpIEIy5uSPtZkE3xM80PndYm+4I7tMbazaGp6EV1+0dEA8n
DTTD5FjR6pIYjQTRdC0/1/uC9iuUQszBmJ64O4R2tcO4CMNpseEQD9LJHQxkzEfI8U7GRIMtsbBH
26AaVlB4A0yxRygbNes2yTWx1ZIVc5xWKZ3b39vTcJWTLeZWQgBa6LGnF9wqfRmrVb1KNvWLUGi3
TFiWcqTLRbAs9qLfP+JYBZvZBNKUAdJdAKKLqHGlkZzya6dh2BIRsoZ4ivYUo7PgIecuP+8My2L6
v+8Bp4HAEQIFuSWIFasxEyTKVF3gV5nqxKkNyW12kanIa6itoxQz6pHtP9RroJNPvXyjmLCkkHxc
HsAWaru8zKGJYpGfD5yS86pYzxuTVAHlB9uUJnpns6cYSZVegf5tE6wSW96AbufN6xDFN4ODEVFG
BQKzQgrlktsFx2U97s8bQ0kNio8wI13mIMhVo4qHCtYF6vKwQpYAH9JeMTy9Rw5GwXqLM1rHVIWU
EA3vf34pS3OFj4sLRIGINVoTOWU5KoTl4jFVx+oiS7aIyMJsap2ZG9f5s8qYud1T8jAXXVMLvF6V
efBYFAe1tLZ9xalxfvhGXukcFSYqlkaoHgCf3yxYLnkr/75JVYVOPVBGYIWLU8zncrQeenl1qY1e
oWUNpX0KPWv+JVPNojfBK7Pr4jn0cnNKzkENwbT2XlH2gbKp0V4WbKXi5QMJsTgpprE0GgzAiRGb
LOn2cgwHzeC97VQjq1Ldi16E8aj2r524IS2Mbwu7JrEmQyGDmHNVFsbiOEQItiiH0VUwdkU9ufAb
JDrbJoQ622sQPXl8B1bDVgZHBJpm4j4Gsget4dIkg1XL5yHac+NDmWwK2YD7E/ZLttbHdKOoj2N8
ntT1NFkyIoe6wclJUZaSMQ2wkbe6CDFCZTLDxmkyvYKcNsj1XPgwu5Qj3eStLr0DjwkKPBpLdhLY
UBllOSN5gs5rBocGViO8Cdiwii2+0JvYAhkVikYQNMNXBLg0yJqUPgQJMkL2lbntYzS/p9+y7Y/3
iGSbIO4W8f/lDsAqEHJX8xC70GsjrHtZj2uTnwz+mUnP0GAoKst3R8buFLMHiWtVFToaPqHjQZlk
16RrsX8J4mdhOomxMxED/QCs+Nix++CtPoRGukHQ1bjqhRzkJ0h10xbGHwPv9ugxT+8BqGKQy1of
tgDEumuBliW+0FjV9F66a1roam5ikcUNLdG2KaxFE9kwXHWZEi7mK+XIow2xgJad1tbQtddxAEJN
AgOpgVTP6Lckr5ZCHn+OFKY8xCPghbiUs6hGbBMe55UXchpp+TyBicWaKqsloB7lsCwFBTvB9vVU
74pNfmNPEGYU8ctrQqVIQLEIaezSqoxrxDrjBLXEThk/j8REM2uW72oEKAi+FV2E6h7NgEHDjhuD
kGlzY4Voi3hloDZSTj1xFGCHgNKWsCE4+jojRnTsxrDGukWj+Ghn+eleF+Gml5C0h/BhOW+eYA9M
geFNNqxghhNn4/0zMqaA0XrrMtYRvfWjJUfo4ApbWpUUahSIIEYIikV6xZvop04IekLmOCh+HV9u
1uBmEO2ne11EoqLS916U4KXyT94GSm0IiIvinDnFvrZSUQs3XqPXT0oFlX9sbhpsfWrqxVZ3Eu4D
nd2P/aozhmeS6Hnj9vpQrmTMi9C8xR79NljAcfTn+8eZief4DVqNmKjKRg9j2ugw3ELADPS4HtCN
DBiOMkZlyG4caYCbuskYT7HZ3gMm+vlcglHql8HC1yDpLwsEFkOEnRPM324iE8aw7lLPv1QPA3Lh
tG5pxl37LNJgpespW1IRTeIeucqphPfZqLYK9BbtAgKQRfmFR0tAeaf4G5CbYY707mP/9yCpMjL3
sJoCHX7HJWbXuGlWa2XxpnQKAu0Y28GJ5aycP6TNiwx6YVibjLfpfGsUznm7jpJLK5mipJXgi6Z7
HqZPUuADNHMn4oyxLo9vqvzUESeY3nIcDOXwWI/nEEGi3G1D0lEWPy0iO8iHTW152UskI4eMd1hD
sXTi0RoibQHbVbXFjgcfAbpMnsUptovxfWAQVOpt6Crzb9AxMTzge4PJtackP5Sozw4dzjQRDdmo
Br1D0B/NBpAE49YN5Bk8Mx03JDIrYsehWwZOyM3744rJ0VECA5wRMISM9nKLUQ7w/TALsGAzkGTG
a6K4ZS7qfnRtgUMycO0I0IQjFmYYeegsSrSUE+w8vBYlTl2S7WKcKNDJa3QJQdNRsBi3LmxkHgSJ
TtPqEntU5oyIIC/u9OqadDsRBuyFPbN3UxjjKOuGuYsla4DGJ0+zAd/TsyesSBbJyCFAEQ9NVpBr
PvB2FetoGZCv1VPM6iPutvTMDp5FoYnfnDV+IP4yDDiI3RZq9CDAgOII/XtP7+CCLe396JEbrRiB
FaMVpVb4lB/X/Et8SlrYa2vEaSHvPenFNYkSWGqAG0mQtjqk1TN0rSUGGTZV4Ex4XaGLjAnnaF4h
ATP6Ex+ZUuHUuxG6Pcp9vuPBl6XJARbgb+Fj8cRrzLsc0kq5554R2vlBrik2NH7afNMkKwDGhWoU
oc3Lm0q+59T10D4l6V3KnEvJIuhOhJ57zVMwViQ7ZfQSMqn3w6V+mzucLRxhSOrU3igGG9lWvlMx
K9GfZYKi6nTBqYt1QM/jtRnsAXNREDUWSpy9SQC2zyoA0AJbq+UzXEdU/5TylGCAkzdmVrxH6uYg
peQ5iuQQvzhsWc+qVEoGnU3NqjviwPSRuqBzZ6ceRL16EZ1xD18HPXJZD7FKOhPtO4u4jdbqAq1c
Mu2Y2G4RxdDxJCIEh+QFeQe/Q8NfBjTCrOs19O2bO6DUa0VYl8RAeZK7a1XHfyt5KHYrGmfEZtfT
xEr1IaQuNxnJETFanqx7cq1rZ2yM8o0HOwmH9zraFvKqrg4SxmXUal6PhTWn0BRYjMu2IIIpAmUs
ZrJx1SBxldNoAmk2VHyB10QTnWQd60DtEWykXata+IyytaSHFI/IGIlwrhSad0if1yQ1xhKyn/XD
LM6nT/5myFaDW9khr2U2s/Gt/KGpkG7Fa99CJ5eRwZMCRGyr1NnXUdCydx6tTbnGHYt37tA/IPZW
duVDuq4CCvzflQ+wrGq18YG4Jdq/zexdIFryPiF5fUjex4d43aOyPcflxmgjlbopUfcV5Zl3Z7ib
QxwP3snLepEg5koYpKp/yR5kDipXhggmfbQeYCHKFGdo1pJyM/CgS/eYHVDgNEUseguKJnqLg4tO
z9wm3cvjExscY5AL2vyR9zZZseesXpddOQ+1BO5Eu2iissFc8NSCi1EXE3wIc0R3nQHzLZfMWsKU
g9HY+efT50OU6vNJjcdT4EWOZjuCUGdRDhsgidEUReFfBnNWXDmXd3BigCsSYBTYhGlot8OKoNgf
TVJCF5zXKysgOmCW8T5yw5uatsq3h+Fv9zO/jt8Ow6oI66ZQcv8SrXuoRYyYLygu4U7KGKDhOhiv
A1Z+oLikpumAmgzF98hLs6oMzEaBJnbpVO/DITtB0eKOjYxk11qBqRqhk3ImAiNh1a2QPok655Y6
5rIZnD+asA8qjjdoTFrjAyx4KUIkZCTKS2T1bnZJIou99/WY1bzLnMTATrKm2DplxsZuCoV7QM6B
oeq5gTfFwU0gfvW9c1Cs5XY3MrTaNlZm3eLNwy/+m8gBEupIalF9AcK/SPRjOWPbQA2DC2vBqJtA
EfecBWsY25MXvL4+CrHduxgieI52UHMTbSG30Q7LhLAiMIZ0k7CvKrFYH4ci2XZlYaXIFNl+44du
hoMl3fulmcb45M4dU7tNHAbBG1jWUb2ph+eI+MAY74bwyFX6JKylYlsxOz910VzXqvCmQ8pQIH07
Q10B/RPoBBxjCzZ35Sa0elN1W+4ejmVybTb9kctPfmyi8MgqT3VtSaoZjE5zLBKr26ZvNTaO9dyK
7+sAG5NDd0jPRa9H21akSm1LD8EWQiydVncaaw6JFgESDDZsfGkZWIk8Yt8OH+ddV0F0D2+m2gMe
aPXn7pldt3uYEqOh8ohTpj53d82zBAMZA0ihuGKs6rmhaGm1m+d8P10BBMrQn7qH4FAh03qP08Ej
Dk4mgkI8UMW6QB3Sqq4YRAnB6lVRTYE2SJo8KuGEhSSH1JnePbtOjIx6xwrBd4vOSa0IbEAuiR0Z
0SE0+xWQN4O32XqV7wB7ZgjdtBTKADg9ehpMVnKZhRAwCjWAeQ3Lckb7MpNH6xxr+4Bz1FWxStC1
SFWi4Qm2Fc0uInQG0HP50KwZE9Vf5jz62nhkAnQtwxxF8yoabTCza5vNDW7f29lhRNHxQtzCyF7m
ODgzYDcYmjw6ttG6HhmQWLuxFX2FryEs8ttsnpO135Y+dFpkWEdGwaV7hbQvT+ut/BAes/Wgw/5X
Ly+QiM/6N/mIG7Y8QOixGV0gacDLWrKV35G+orujsMZbOD+KaN8tM9CYJBHWlnA4WiyzXBZzpmQD
3Jiq+duBqGeBqww+fe8wqsjGWnQiCJLdFAfoLGjewXMRyJpD6XYrLDyjwZ/ZXe3ETrHCJlPC4xuI
L0PjxEKFPAmwYcA5LHU4mSJWLfXSmcE32K3EQAcahDoK3i1IikY4magvK43b5FcyAmzfCMfmHe3x
3qk8C24N2bfUKYx6zRnTYTRZnd3FDnFnvB2LDFljpdeNmzBGHswVidzhX2VJL9eBPVmpI1BuUz1D
FLJ9nd4zFG8qXT2MO/E1g43OKyIH6TWDUpEBAEeHSMfVP3G3aKlf08YPaZm/BnoxA5jY59HG7QdA
vyDi6Wndqc8tDmXlWqUjiv0PgFIs7NhmqfOvAnjfR8hBh3qq40jodV4nVoSiT1xAKkpHaK53FGDP
Bp6wlgc1XdiePKsujDrNHpiWJZINyxuBi8beU7+6hUOTr2XBz8+yOFhbxms4NBYEl8rkrdzIwjXE
GRrR4KN7VIhk/n3oyVZsjqWMdF1rn1VkwvtqPrVQterxJyzwjGYrvEeQpRp3LL+WyoMo2w3/WDXH
CAJalYP2IqgdyLEbt5Y4/6PVpd4/pmv5qbDz1wFdPtkRXtN6+RJE+s/L9Rs8Yn5AMEmgXDcXkRc5
vhR0cp3Vin/xNulzOmmVp4FLMeiKK147B3KkOJImvXkD+A6bVfAkYE4LIYwzwlDErvWb9CIxIM8i
ri3X6Mazb3X8fgP4frrBJR9OQOsO5J9wgxWm0wF7iY0+RN4Yn5n7FAP3NEdprcma0zNvKqfwGt37
6+AOoTe5Cx8GoGEKhAycUr0xcB8CicuQC7RIuGuhUC8jqvy8z00sGEiThHy/d6OUokLRHwvM9XP+
HHQUaD2IKWxtKvwGmmCBLQkawCYs+PpUPg1naL6hVnQWVilSsw6czgoy+Fq2Rws1SgwIQAscZvC+
ggIxGvjvQnhcI3pTdpUEOb3NFDuZohPIRGhsCaUoA+iGCC9yK+F2gHkLbKAXZFXEN4vSrLMNE++R
ypIMUNyNUfimSAGDvnnqAOVGlWSJeqDjsWq5AnE16wbjSphjYo3dAIRBQXAzvgHVlJ/Sc7ftNlic
+3E1xVr4SIzZT45f4x5vx578vI8vXgwMniUZMCT4UxxZLNkprbOcNJKP7QdzN3GS85DSaI/2qCOn
JybwQI1772ijUFWhzDtiOnrrsPkODPp0D4v4N/QVb4pl3IO0Cc7dunzHKq8NDhoWLRXzFQAaFoc6
rCbvYAVi+C6wHady+Lmkqo1OeUZqypvIv+HCR2s7gcCQaIQISWCSFoLdZXVrzBH1JYLKkQCF/4Ns
yJaPXsDqKLZuspItXhfvM0joQX5QAdfIUh6QEXqq1o1PPbSRRJM5Ita9C0qKGkIBNyStNLsNsnNk
2zBCxcF1Q5OA/+ZUAKEFRpsgqSA8+Hhtv8UF0uRBtWiQsdFcwi20Knx00aOixrmeJRrdCnsjUuzJ
Rimnei/Xsot0caI+rT4Cr583PfJNjPLpXhYnVKPGbAqLYx9cUMVF+XJ6QypYbKQUDDczgAVgexG9
tSdTvj6WKKP0ur+Vfd07ALFFxasc9A5tELkl6d4uQSf+hhVxXqflhj8Rdk6VZRNiioOLbR1JMTw1
sncEfL2evEPwJ4TZn+7DCGLe8hnO4ihAKWfE+QelF/rzk6rfnF+fnnSxGNqSFOEgYNRrI976tniX
6b6ByjMSbztyZUc4ASZXW03e4UterLXcQUEM5qPlDG7snAXPBK1MTsJwgkl3i4ZbgrLylkDHp6OY
SoCdVjmdTzkgG7A1BLJC+QfQBVrKbDIFmBHCdFfBC06NXoA0ijaCNolPxqHSwaIqfoMNdbqGdsub
7wwr2cBMfOXGp2rUOLeTqeY76KoteBdIQQoZntiFqgjQCdZENZ8WdLTrFSfoyRo4+U7dDWhAvMXb
/X7izowoFdMXrMvFCclFxVCoLetf0pH2qHi+QqHXJf5avNTH0Ah0qDLQGBDQq/DeETPAonMrWhBd
1W/7fX27iAiKn4QDW+9LpSMZRS4pxRaHDlUsEeYQRgmSFfR3yHaAsEq0n1YzXQbzlcLvS+n2IhDP
JjYKicqP6f1o/Ty9vil0igpIqLwAP2siq8oC9B7bzoecq8ycCV9roON3OuSjJA0YdW9whTGAHjJU
FGZgQjVjTAKF6y9SOMwEQ+RoLW4a/kY3Df8N9KDw2P/xP4LTebn9R7C4FoWBMOj0ofFkpOGmTuw6
97UeusqE1T1UFFWDVYy4N3px3w5W0795AryOcYZO0PxO3irfyclzlOynyY1GzFp4oNNbHgDfjx2a
Rwhol9gUl1WrIeOlzucy/9I85HfxdloTu7x0u6iAeN2sFAgPTdwS0vZLd1HMxIUou53bP7/Ajyhl
eVjORENFAr0Zp+VifxBKSYjFUoISL4SLkCpAg7WlEHsofVNGoIX92JIrymnxpPUGKLAhXiin9+/F
ud2W1jTpMtJIRMTvKQxniClN2y62ZVmvABBySImA61AGHTLajfv+uq8pROTQfoPbxvAtK+wy4xdh
7yX+JXCKdQ8jKOlYHytuPhN1IENv/iZ/CH1bDUy0exm8njvxnk1Mz1Z24bxA1u2OtQOJFvimR+Gr
Agpw2WjpLT8S6et0xMKAbyWB1TQPH+NF1skSfoCxDga4eMhA4UjgQ5TtUe3wU63bs5fgMdp3O2mg
wktdanV/6FbC0Wc0iL+0WvSM5kRQLFugiUB4GYtUqBZoiG1T3+IZs32VfAh22V6CfDOmeBXCcXBF
U7T9TBMjCnCAA/Lxzvh6VsN+W+M4zX9pRyogLXcrnejFa3iPr0N0pBC1ltWiDXPr3P/uTYGqDh4N
lKkQKS/i5LbKeLabsB6zB9Eajd6aCx+Xenoo7ruaSrLBPk5bpFWoH771DuAKeKO3L1i+gj1EOJnb
YPfz3PkmQMQrEWU08Sio7INP+zly71MVqv8Jj2nZrybky4E+QZ9OQ6M+NJu00CnupBNUqGAQtM0d
ZtR4jYXvV3LjaP73dT6vPcxe9K5xINwCt1UWBwuEsuQq5wf+nEZuCxaRuuMzrKYhAK9WD8b7UHC7
XEOcRFKz9g+J56FGpo+xpKksAjQ+h7S0Q3IN8tlyDv1rnZMdrjZAAqk1QPp2fQlRpLU6SFOdRD3Q
I0UDYyFDkKcaKrcVVYPx156wqlFXS0qtEuDbCEIgQ199dQeaSqSryOrQKT1A/oH1BQdHizsgbCb4
HAh0a81KsLwW7/DVh7yK7tk5r6WQqOjsLDQzZoV2AQ7sA1lDOYDtTwJnIUKQyscYhUXYWqFv3obA
hJfrXb8Bqw7oWe+BbG9WuOlwJYPC5KFRaOYBepLFQePFd4jvBoFNwPDjjlJjAzas/EOMIt9EK0TO
VYGEFdBfmT2y3f0U7DpkXYOWVpfySRK1GpyZ7MCpZjjTDKlft5oAvqKIajwQUThgeFr+hOM0gy7e
Ex+tILU39jS9gg1ImxV5UXz0o+kEZXjGQDE8YVy0MrGH0m7t6AmYXnsPYb1jZYKk/87UG2WQqTRR
DzRDtDcB+dBqyzdCOuv6C6kWAX6/9k+DDdRQmylcZvFSEQtdAOlhcgbMvAR8yxjFWTQEIvOdZWRV
jhaPHGQdX3xUGKFLSPNYQ25gQ4MQkZ1qVGDnAfIb1zPJIQaoBUNGCrhLV838CXkqjdeTG59VFOQl
1DEAThArHa2o3UfRjh98yycC7UtUMRjfGANbqKy60wN5gw5mHl5G4I66eIaewuFoBGqBqgcqlaKR
gRsga01qVPmqH00/PKKyhKopeMPRKtYZB5JyrdYS2INSHlbi6bYClonqWuRk7GZ6R+AYqbrHWHJu
k2HNdaaSvkClDheXPtjLI0SoINWprDJBF6ZtKTwmxAAY43mG/96qIDXFr2IAE0kQpTQWjjn4N8zZ
k+IgKzufmFg6bb5qn7M3dYWSQ3oBSicCBfe8t5zRoNmJrpQ238XVAQr0CcQdFACoylvRMhrc2lRo
uGN98LIblGKsdaTXhkjRh7HTpNZfyexDh4J0PkveDrsmeJej1BDBQWD6xymS/h9757XkOJZl2V+Z
H2ANtHiFpNYuX2AuIUkQihBfPwvR2d3h9JjwrtexKSuLzEjPDIIA7r3n7LPFzGynAVaP9TA36sOJ
AerduZsyOxYyBoftVAQKaBwBUg8xfzR2EH/x3SL0i8lu62b2yORhrtFZeukiGGnSVU0KTOyU2hS+
Jj8tlFn9E6H8D5yecX/ifxo20dR2Nzv3EPeDYoTsT8Ob/giOuRAXxhPaTT8CzyJQb5565rb7AT38
A0z79VPHA/W3PjHsz8PJSPhUwY+26ZR0iEU8k7zQHucGP6FLP37azR48MXItDa+tdGzmDP4YM40F
g2KxODxGZD8kIP6h2vry3bQboopy7Sfi0FylIyxFtPqqax7aXbpW7GJe19ZwHAXtrJoFW9q4vgrT
SiZbUMQ5RDNvcky9iRO+Ipx0pV38HhDM9FjDBE457Pd/PyNv5ffwubhSJokiATsQ4H71lb89hb6S
MBcrK+kYPGPaipxJnjFvDz3iTheaTyOZ+2gopY9MtgR5ngpQoe3sbRixQlwm59lr8gk/lj0NIYI5
C4R1VHuTfBEzhG6d/D2bB4voWfuh9v/z0/ztqm8kECel46jF3/KIR5/fLUcD7JMPgDrc137zQ+n8
h/qdW2Sg1uEXCeLZTWUnKl0kKEEqHdXD+Aiv2+Yjfo4251e8Fmf1GsKLNSZNCsDso50Jconr09+f
EhSnW6xLFHSdaYYiKjJcXPFmiUp1XWLJkyhH6bn4DHpb+DxR3naL09ltTg58IdR2RpA5A4rlYPIg
tHdpjJqPY0+FRikXM1H5NKthlmj7gLuFT5EOvaLyzPS5ZlRw9vUWeeVMNWYZp1UkQaqS7084G2Uz
Y35+IsFCmQuZVQjPE/OuDR/Fkim6VVVeJ2zb+yRcSIZ9Vd3L4NWDBxyavEfbnLPoDV7O+TTymjXd
aTCUuzKuewsZcc0at3D7HTzvWaCjTPmMIY6+h5xDuH6Cl3XLEQCmM1nEfu8NbtQ5Zecosq09FsrI
eY2NKVwCnPayntFBsxdx2NwmxVqWd515wliYetoX8if5UxLRp/pKujQae/g0kmW81WLLeEx63R60
BX/QWVyJWKXn1rLHcDf0B9HvGz/TFyBpE3gYqJ269qVoWpaqH0Euk6FjMqHEc9a04WaE7+HTZG4y
NarvsxHIwKLYbFxCcaaCUtvmsNEnDzGUo2VIPHhMpznCXsqb6F584Fp59vf35fsre/O63OytvamF
GqZCyhE6sCOks+Yc+Wm+gPsgnUlM8Sq7uQsu1rXEh3oXUmUAcmnAkJANc9ApMkZ/EIhDWP/jG0w5
jqrVgNh9U4yfNDLXsr5Ujowvm3QeSzs12OgmDqk+h7PCcL5axeImF+xA82QttOpNVzmgUh0BfWiq
in3TCE6cfEbNQ3p91hAtVeouH17OsM6a80HhdJyURwy5qUae1W7RX95LnfEYHLZktGI+ymy/xMMP
Vvd+nbzK8OcZmZ80p5NJhnauOCxr99HZS8zpRd+fzodOe1cvT/WpIeAsm6aM4BTdgaNNJV4wSAyq
ucELhN/fkD3zmqvBXYfyo1kK4qwOUN6sBWEDozv0MyZiuS83jyKlntzMBRd8t9FgVzFHzGZhsTCL
p7aycL92dLv32hnwv6YiHIfsMyVuBS86bBPqWaWD7eKdzfSGobZUrnRc9037tByPjhaiVuzoYw3F
4ICFc/kQSYMMI/y45ftG/QiDE+9C5mjdgu8SnQ4lJGd6EP6/kGO75QMbO+DGtT3EykUgOW1spU+V
wFhzKoSvl9CDXg6zrQ18eGO4nZ+pbQcURE4pYJsOH5pV6rboFipHeYPRTPJushvuNGgoZ1ZwhI/q
md6z8loJi3UO32hRHSbbaJVPo516XwMKmlaPGkUa29/mCG4f0RHzYkKoku0zdC2Eg50wrYstTPZy
II3ORZVjSFSmtoiXVQxdGk6k29VevR6gFtBcCHk+Zx6qXogSgSIDu0mcdwzWPzm28iXZg62nzErB
+hAhSDzES93H9ZXe+nRIUAAhdd4wf12om/PbsKGBnkxQBtlDZ8FcI23GSl/jh7C2lMCGpV7nGIC6
1aaZ4ZP5wQ1hWOmUlmq63Ye2yHZJ5lz2tPs13K0NCopysPP34AFqQvI8hj7bp9SWUUE9nJKnUPNP
1cPFcKWLKzP6z67uJXHjn2YY0jdayrhZaAoqBjKUwSluSiOzPbVQ32PlKG4mKIKO3bJd61MV8sx2
zDQVnPJZcIbPcUO1pOn/QGfyvQD9egW3IiB10NqoyriCZJbuB6zQV5hKwjJOF7qyFKtdwFrpY7u5
7+Fz9QSZOMouXpOW7UJdubiXu0J2YUAsEl+cDZtzzKYnOlJhxdMh3q8m5O7NusKJ6BhErN9n5bDu
jNdysrrCjwsXAnP43A3EqaFvk/5jaJnei72l6idrAFWV5bs2ihcwb3DzxxvdO31IqNue24rh8FJ5
vL4UXmRs4zceYsvsDilrPQrY2tYTjvjSGKqbTU+eMIWg36Jwjd0zfBLT0ZdiZpME0M6D/QX2o+QW
E2fkT15eu3gOa7NAX86U1ry+xhfCQ+n7gzEzNPLOxiOW0vxGPGFnUfK6uD9R7W9jK1X51yMZPW9E
XTKISf9anV9N9VKPfj/HytXftE+8gXFF5mLo8raX9+E4jkKXwxs2fI2L6IPOdmID8+ASEDzFH+TR
r66fDKvgh4+weXwM3wMGJI8sGwig57XhNddx74C9/9o7gTdC2bkDq2iTuGjnvNMLXYHmlHc/8fK/
DzJvvtjN0Ug+QCOqeTB+scAXl7UIImZfD8NDeoeDKw4dPuPvJ2jbp8fgoM7xVm80qqNpfGYMQezU
Ttn/2C58m2TeXNPNCsyuyC3KxJBpF1p3gO5koLOyKZWAOp+A0TJlinIGl/7qKfo0Dtoba1H8vNyf
98ioI0ziR81ksBfYnN47yWunP42XvvMOxyvUDWiVgsk84pZTc1Z1NUhSHbJ5ZrUvEt75x+smc2D1
ydo8O0/LfqSojsXnJlrkhyDZKK/mLLNLj3Faj08jmWAPPxQ5f6wofrumm+Ge1pyMoSJp7MjeSKdk
8yiLNdBFSdj4rL8THya2cFA27O54MHFazOX76w6XoV60Ocl+QPm+axPGO2RA7mNggy/ur5bwt0aq
JcgsM0pFPo6saV928m4H1pTBTt7EcypKm6mnYMt3cJrLuwCK2Q+d3HcV480F3LzYVRgq5YVOhhdb
9CQmfOvmJVyc0A2WbrNMIzfcNrPzfJyktQ8/TX1//Po3r3Crh5WaTfj6wGiFneE9s0QO4mvveK8S
L+dyilCKcH40tEg/3fzvozu+O+2raGoGbl3ExX7drSLVBGKdNDLY87isL+zR2kx8TVdnkt4+4t0E
GtTgFvUsYceJN4k/BqM4P0bQq386Sn+/jpu+NLkOySlLuQ5tVbwwPxFsGiF7JLdKs/OTRLQJEgu7
aDFkI5HFwWTGKnqs7aeR6lfxWyMjChAt8hWU3ouhQz2VK22NhfMTzH7YHo3kUg6EyUZv+SY4KxmL
2OuA6AgpYOIhr5CKn2AAZq/m+98X23ct6HiHFUFVAfhlgKKbO6xV4kS/6jKvN7GF8MIRnE+T1+s0
YF9yxpeb+i+8OP++5Ofmc2/uKGnHgh5qgnxUN5jzDUvFTbzooK8ZncR3LX2hMe1W5Kb6XeLoxx++
9B8f529f+uYQzA3tnJ0HPhyD/nnlpz6IsdXMQEqnP3zSuDi/jAhuvubN4i0SzMVbRndH3MN7F3KZ
uKxs9aF7mFSWfpcuBU8lzuaXMJ2YFwrPHz5/XJ5/+/yb5SsrdRml8H+O2XIsAPUFeSMlmVPQRztr
WIx8PCi7o7qEmhjRvbnV3L9fgjJu13+5hNsiMEzqTO95+Y70VWR3qigcV9VLuwdcrdDoXJTpBSQf
C+Deb9aX4wVeIbYEIzsDrsYKaGGC1KJcJVNZ8rv1eQdkOli0FLJmxYUjIyqZPF1p4JHZvceM93+Y
f6l/Oo5+WyG/CHi/HQBqA+1buarsQW8oD8BipOCBaVwWzPPIVi422dmnFuavL2ig091heFUg/zCx
wwGgxGfcareXwA7e8d8bgyixVsGDWd7Hk/3lNUlgk0je2c3SUS8rtnAJl8Ev3L18abAFEODGMQ3B
r/wt2skt39i/1n4q/vCQfnXpf3tIN2eucdXiWk95T8vHE+HjjrYyN4MjuQLSfPUhCTsv75FNQfsI
89fJgz5NNkyf1ic3cQJHmGk4o/SbdFjn1I+MO5s3DKtEm75QmQJ+iivIqwnDTHxTortB9BgZiay5
ucJEhuxQhx6/1l1T92GyMC9j+xwc2nr0zQzQhkP+EKwv8/JDnwl+XFumuIjPFl5OzKZHjVWM1QIT
qcQyGR7NBxtdzmXOD4x8rvT76DoDe//7Sy0K34gcXxf2rcV6mCimqYxbSMGsqB/RYEhFmbCueYFl
FABkYZe28SFOAckc3DnW6kuI37QzZq9LbkCvyTfoZufWC7bCE9fKVMGhIyb3KuMB2ClC74N8cZSP
kzTrIjRCXv+MWxoccUgiD8KKTwj3VxEdKXIRM3SLs4+cXn/U7k0v8eqH6LV8kMijvOAVc0wEBsmw
ESOeaDgNIVUyymI0Wc3GkCnyLXzUqVGxbYR1fvXPHar0favvJUJ65XF6ckWwrdCxkHaZAKqsBqYn
HXGsc/3qluFUDD4m9G2lLeU/vJh/rD8MRca+UmWq+03BrUxwFybxUj7Wnr5R5uE0Xpy9wo+c8wLf
XHr+eTaN5pk/mf6U6v3H/hnfuNGYSRMN+ZYamZ+MIJGklkO/n+KuqEjz/LJQDEfHPAL9pF3P2aVK
leQnnCQxox3J8PD3n4cJwOsPG/mvXebbAv3tYm7OSzVRu1ZMBpk5k3WCFSPAvBkXCTTTxKsgK2nz
QZlJk6lwuWMmP4SW/owIAV/EJ/j48h17JoATI4AhdUf3QGAQZuOTKdJyUf2pZv7jqYNcS5VkmcLi
VqzVh00YTYRyPHWCHVkaIUlNFT4ToYu05xp5sHLWp616h7pHvis2Pwv/f+Hm32/Xf1/BuKn/tmmb
Upbkoc4VtPZZskIOjOX5ncLVZuQH9qHviqt1fVGW5Y8++/r3pg95gmbCTYCiAHv1prio5SJNs+yU
HuvrQfDbCYyEARuJGtuGHMizPUxqP2v8PDikSJv1KZQd+REZeashB3Ji/WDmj8pHM0qALnt0r2FH
DN8shxydexkeWtjMksiZvOaPg+AzoB7oahvJ0eJXqdmNCTVadK+0czm/umNMImYQ14PYz07hXjZg
uhcIMO+qxu/yBdF8peSHmlsUU2jHOcOplvB6Ur6BBeLruoqRIBI7KF7AtGXZagoa5rnYzNSfSF/y
6Jl2UyUg7BNJ6VJUBiHf7lolyNk510DpVbhxp8VQzLR4ZtZ+orxjhJUBGfroqNLC5rUHr2BKcp7M
mUm0n7oxGxt9TNRV5nEL4b4dE0QXyVNwX+zptQGAoYeojB0AeM/b6/aMe7zF3zPs6l9QOB21zzZj
IdicPEbPokre+o94HjjZw4N2EPfX1xRuw2JEcU2I/lgkztBUKXepCSXbAo5Cy6U9qWsAnAfhsV3i
tDGLpjXcxtw1FpELGG+ZK1L5ZhRaLpxuCyMma5SXYPozxczZU3xzxhYPsHp20037gGsu5FIDzwPc
MtzL/Ym2a45wXKJEBNwU74Gf8u3kNO9hjoxBUv0smwsP1+dmW9EsbzEmjp1mUeLqne2Mac/gkcy1
hfgUbxRPhX4yFzhZ5+lqPJoMK0RcVXj5Yz7r/GwXH/iznJpsyFmMJwwOYiMsplswQbBb5QxxYLWB
8Wbgmhvm4dCxsxfG/rRi+meV4VSUvLYrLYEdaxHyFz1A2kYGYsKRgOOxN/3zovF+McgVvxRtICdy
dYd9711ckDl9OtIpwIUJwbTzR303eYHj96GDuJ9cvND2BgfovbGFJLNHpDmdrJu7fC061Wr8McMD
4XF4wLAdzDd6uBKYCzi4adHKTFajkUBHfi0ayj2WtZyJujxTC98gExNEEr+Nid1/nLJFPPiip9hD
OY9INs8stQSXzHmMM6KAPzi4L2BihRuVfjyvdg0jjgf6vsLH8TnI7ezA27MTLksW0sSW3uWdTLD9
KJWNjwyE+8c4sDRzBvGA0vW6K0OveDqle4gvPGHGrUXkxpFLCrqB++UnvwDqh4odRC6NoZAdi01k
OiWAd2Epy8lI0/SkZTIXR0X5rDWPwnkmCK/4PEmiDSNMpY1Md8HeBJLEfK0IYPUAPDnE71UypAMn
h9ixVZ906ZAi6kvca4bAizSXyePfaybje8nEEsdeQZIUVRNQcX3dkxWlEi7XoSmOLWVx56Tr67JE
rWir79qdPrs4FbC5NzpSqUcmHYfCTYhZniYrzjzM4F8HZpZXRrGDHU8zXpk+dOJVTkXwHPm7drei
CE+Oih3Z3eIyLRdNCmMq9tXCK+GYeMkGT9IZb7K5Et7h5GH+Mr2gBgSOhYCxY6RgYJwFOv30ggUC
Q4pRCu5RSw7uyFz4H6DjP92OmyOqjCMlV0lkPFJbCPYofk0O0tM4cTbn5R5Vnf/3+//Lv/frmfj1
/t+0+orUC6dr3LHFUkh1SxwVaPkySxD9zsTkBzfshay7EA5pbSDNh8zU7ot7GjOWGeGbCyZnCHKN
/eQRjkOqWhXARUff6LVABhisTnmDHVxbEaeFipth3tFZWjhqXMuJXY3w6ywFOsGUsH8rIcwz/5qq
cxDjQ311qmFR5z7zkwp9GJqa5DES5i2YI1zzyAet7Y35JF0QCrqd6G7X/lDQS2P99Lebc1NfVaIa
dheRm3M1NhTzhKlmx+dqne88c39u7qViWrKpgMEs9B0awNBE2HH2jbWwl4Cz2fyYAPwEhH4HD3hg
SHNGtywmON98uoJeidRzVRybce9J9xFCoXXCVNcT5v0nLimYiUFaMldoqN/QXcjPMboU/oroAkyu
msIwXQj7v79GfyiLv1zVbdzHRKo7GMe8tyXeBYf8heuy9cXp7vygLU/wTFbC42QuLEgSmtE2mM5P
gIL+vSH/egE3vA09as4xU4ziOPwiO3OSt+tatuQnaY2SrXRwCnaybTFv7sJdPcVk4ojoUl2nO2F1
2aSL072wQzur7CYb2evetQ9OgBmdTdHYCUYvB3knzJTtaWd85i/yBod64nu6qfAevNd4uc+jl8nu
8qISVZFO4ycGp2JoU6v1SzQD7BMfECIT21jhsMwTIOLn73ff+OnLS183UT2Q2jQJygK87jwroCE/
pOQCE/NId324IE7qLY0Lrj6C7XkTzE/rEzDJ9PrevTMvPm/o5+XKH2uW1OIfwKeU27WQrSskCFhz
tBD8bPPFXCebtLBylcrd4qUvF6jxehtO7XIyxykbB0S3JBvhYwSd9VmLFH9azttjsSTKGOsTj9LF
baf4IDrYiNeM8zj8iqkh7Y1XgbrWsKQFKm4cGaWCf+8nRb76x631vxfOLSneFE5pahi8IdEyfQnv
q3vl81JN2x33Rz7k94awCu/NQ+AbHy31z7ZHQIRfl326o20+lLwj2eH6EKIKuTsvLrgtZutyrxp2
vYdvWu/Fe3LlmiPp3S0j9kdx1d1d9/Wd8MqYy8l/yKr4da3fNqbfvsvNMWGiAGr1M9+lmdegpMhu
YYpXjvYIG+V/Yg74x0L8t8+7OSXkoDmLmcimQ3U2a8h1+mV+YSMM/eGbScL4rv7tq93suWkiVaEQ
FpyAz60bXazySUDaB7cUdx4Sq9HGUMRdrAhSaMmL6VGcU8QomkPGMxJepmmyd3ZOqXNEx9Sps6Rb
Y2gs9xjTIXNy6tg1PpjV8A4Dm0DBYPZHqAcgmrbNeAXbmYh1Oh4S0dS8gGRshcJKUFJdOawC0cNj
AcI10SAF9OUW528CgKwIm9KL1QE94W2qWEprQcJtn+B74p5XriKCXZ8v17c2saBdU1xEr9eeKTQO
91bnNkd0nv3h+syLjz0QGwQ0/5PkJpB4X2CWoIjmH8GRxNfmhSMuCn2W1kRxcAVq3uGwT2yzpFq/
rkZfs/ie+Zt88RQuDOK39OsIor8/pK/yMZw8KIBooYvo9vQ5HJLa6Z4GjECRpJzXiGHcCWZTj6fT
KOYKNhM/d5CHLSbT8iM8eTI17xk94gTWw10sWnHpUl5esXfNPawQBCA4WoKaeU/wjObxQhRfNiKd
MdnasHmBPDHN4u4kFhDuCEOgYzc/4XTgDCG+qHf1M8Vr+phcnfpZvas2gCvVooCeSKNE8AsqMtxB
H9PXv++d35XI4teD46Yzz3JpuF7Jdj8i5KiXl9A3N5NirClRoOx6O9zDNSGhV0X4VyzJsA79bq7O
QXiyNQ82Bke4+uzy6GH+fmF/GMJ8vbCbKcGpb0rx1LMQJlT7wCXYFuB1toDpxyka2act9S9ytJ/o
h8afih58Z5DfyAKG5bcgZqbXxskgPJ6K3EtfuiU2xcjPhEPBk6YQtMj3sNq38ytrMk4JvXdb0Ruw
vQ/tC4PQ3DcMO7ys4ZznBe4r7kArWSwLwR3Oq2a4u2qfGkwN2K04kcSyj2oT0wqP3wzRS6NZlFiU
6Eq1SfD1I54b7892dtIAcv3h6knGMoZdc+zkZYMpD6ny96znbac5gujhohLZLSHsMB0FHxKFmG/a
Ciya0HOj2KjdtD8HD/l14k0q3c38OrEKca6Zbivd6f1jojg/PME/lWq/38mbXTozmlKV47w41o7Q
gzIM3qj4Pc0j2g6SYtfjJOBdW/SviApnf/9s89tngzLB7yHdArYPVN+bvsqIy1ZUAiE4MKHWBihp
n7Vynxlvl/qKQ+Hq2sZ+FfSO3vjc9ErzjGg3iChMrqV7bROc1h4xJAxmzWkths9xPK1Jr1cdDn8m
NDnAvWbSiKLnAQAgrFWvF8XptVIOw7CvLy6jTUkEuHaqK9aBdirZ8WZyrN+EdbAy/HgfzAW7t0lT
eK8WJw+73aW+G/ljAX1OgJkjxDMEOhh4nRd9cheykdcRIXIvjCutIJ+4F7qj0ogXw+AmMgZ3sZOZ
NvZfERZW4UYDDSBrKQsf6v7Y5JQ1KpPDK4SqKJlr9DRJcReN+1H2KOTzsv7hsUvfPdslkGEKdBmr
eBmy9c1pWapZIQ9tox6MlTK/LoclawPxidLtODW4kVJ4kAN9GXdPicFWDs8toZ6kXiwyyIFQDlHm
cXQUUCCrLHCqHLLeOT4YTT9X4G03CftNXdsy6FTsjtbeUahOZQxpmxTDmotj4KSE2d8reSDB8U07
6MNUkJdVdgcrR1qCEoD1JvE0GY66eqDYCvJpoK306tl45awpnkzmaO4pmMmXBR+VIdbG2ADRUeIV
hWvijBpOB2ToeDBQ3Jape83x3LSRfl7zF02ZoZKVEd4o+PP61Hg50BZJdoaVdRZfFzGeyQRri9ue
8VoZe7q4AkgakTFGZjhpSJl9ObniugKppP7kSGtXVbs6n3ZKcD/BNAPWmkNddsVQRNhHOH+xJXkp
ZwNFEEx7W/wUfXw6Xk/hTMHi/VkXMCh/MgWr5ezGxu+gLoyXwjf1nW5jUYIVSYRt+uv5gF8j3LHe
rbir9QPxZsBGUMj2BhYLH/IDTDB9KxvWaJ8EkuMB90fcrdZGaEJrq0iI7i15Xz8EiU8B0Wf3lNNU
Fz4H9pv+HFSOX+oWI171eXzd7zky0QNMzmjD7DN6EPgCpodtYJIuovw6TdK3s4HT3CJMvBOwRzsd
Lne6ed8plZOk20zPPa3VV0XC257VjTukuZvh0psi/e6vGIUNJy81hzlBd7R9KkVJFTxl2rbQngV5
ql/uGK+JTz9ljarfUP7x3YfBpOI7osnfPcvy0NT7NlYPyjMH6WOzbu+AwdpuFWnYSfpVO4UAUYkL
IfgkUGiirjg6irMdh2jQjkaw7+INCxt7idJJmRqKTnQvZw7edwxTwvfrOtoneDH1U8MVoVxPaLbL
xE9Vf1DWZTszgK0SJxMJWXu8NKtsMpWvqzNZK4Jt9I4afGLSd0am8VMO1XdSI18bT2EWvS5CnTBv
qohJeE2a1IjUA5WVZiXvxv3FI6ebF7JxWHUyQ09rtHr69y16xw8GIkcYzc3WbrlaXSxcUnMSKIfW
xtzIZ62sQ/oqd+Kep7wMAdiV8Yq35E9EUnE8vL7U6TcffNNzXoyJAXbHB8vldESLrjY2vClkQNp7
CnPtXabRw13B/vvB9scXjJw2E+UlDDVZvrnTWitfYAfJykErPPydMAPhAGNOMUca1+yQkaVnp3/u
i31/BzKdYrCMuXL5LF2ZtmzIlp+idtLRr2DGUWSv9XmYmlqDg8b+Ahu3jd4qYXFp34TaMRtPxnkJ
+Lb2TWGliyvFnAZnyvmtpuKkXVqT61RDkWaeETMkjOAZJRk6UsdgJspo3IJFi4oiVZ6VyCsn75q2
E5vd3+/G7SQUganGCY+ei6RE9CLazVOodOVSqxeVRrNVt52qnubDtQRj/49ff/2D//6lqGIMywoN
xfcff06Tk0q1it/Yr6v8J6Jn+x9vxU0m0M1v/1+NCBqptP/7P3N5vkUEPbykH/9rVmXID7/kBI3/
1T85QZr2L/JpUOmjOWL1qlTj/8QG8RMVgE8ZjZIMgeHhf8UGiea/qCo0nBkwvmQNjPDAP6lB/EjC
nl43FV37lSck/lupQTdCDuiNSKuQCmJ5Dw3MhBr8FVnCGTDJ9VYVgIevXgXzDKydjkidsstmsJJL
R1fOXjUwU2meVay+ThppqxnhaS3mkANiIdzCwcXgteradXZRaqdGEdpqOhEgMpyOwQo6fNRiGF75
wyC/5ul70x31i6tGXkSXSf2GFKhDZLkyTz3e/0utXYQTDIZdOAriyUUxf02Y4iFhhb3vT9wrIV2P
J5uzttnR5dP8Mtd1KRLAqj7xIrXLimlv+9la5nvtaTt1WzrQzG3pTvZyBdJkfCCPo+4ciA5iNwtA
ursnGDjpxUmbdb4ALzIjKzHhcljyRigtJhIkOZ6keXlExBIR/7E9zzApT++7zM4o+PE3aewOMkxv
xffaM40NEkB1z4h1asZkscB3wpSrcIncbWYJd+aCLQqpPk6PZ0SxMvOtmC8yYUo/HTAjih0Fm8K5
OsNwlsdhkcjwmqPscMcjhgyfCVuxz5FvX+9rH5J62Wwy37DhWZ0+DTf7yFK/YLTHaAMBhh647ZLQ
BXXTAfzDYHD0Waf72rPiCz7K8w9jOqqKjfOmWppzDXkNpODhrhE8/t6AG6YhJlrxpz1mgHYEstiT
mZq6qriIGBAbiSeESOZwNQb7TewIv7dVE+DOs26wOayIQSBnJt2cUUhOe9ptWsnalXDF1RfCXHlu
LkgkqUn7aN1S+xvxPn6m53QEpGlI+wNEMrPs5Vq+D6cDJvvbyqqYBBlEiJjAVDliHOu8wIkGZbqV
ewSwcSFe1S40Jmpbbpc/uoU6p2P7iAqfvmMde9X0Ag/HYawEHNS47yQGIcnxmS7Dt7psTGkW1QuJ
Dsmv8NRVrH2J5m6qj2Nfx1xVoPFLnT5dnmkU++Fkn8F4SvxctWWAjX52TqalvGmCdjbUn9f4eAI3
1Za6+GIOKI4gkC0COE/lgTwMmwBczc48bK03zBzHuSsW4NhWGh5k+nRZPXXz3qF+zmc5hAZ7mIow
TT6Zl6qVNcybN2ODzk/+rN6futIqdYewAnndgPLkDmnKowUfN4O8edIKchsRIc6frWRl9wxMC2Kt
8jlNN01f3O8uHU4rF1wEyAaMnZShaj2Fau3B/uLJn5bnB656sq9RgV+5ucghDoT/KYfkAXhMBhzY
ntXSLq6rU/hxqhDjH3riVjS7xyKaMKDOHS13RgQziVglXvl5gcmcuu1aXLQU2IyNOVur1sKetzv7
DJC1g7FssP/yZEf57LpDqC0m7YIXJ/isTg44zvaMDXbpmq/5R8WaYKhbiAsNx32BQmkrq75YL86j
eFvzm4/xbiTOpbI7khXAtARMEM4PIPsX1QqPMs5V9cgxoOC/fCrC+kxKIl60LEBE6ZX2LHeVfWl3
RfYYtvdKELtVLpJBflTOMz3Z6ifVO9uKNm/PsxLm2pkJAgwEI10ZZ+asTI0O2ulTUw1sfW3zrVjT
eC8KqMPJ9MwSij0Bzl1VY7Vt542doUIVEdUjXJwHx/RXtI/JDaqMu159w0xknEuumJ7Cms0xyDt2
4Vwxn7JoSsJXPCwvk8+4WQewPHTzQ+nZPYZXUwlXsr5sL7iZinYJnHoGpUzDpx5QT5ZUbAxqG+MW
i1Z3xjSwmshejLuKKuXehWmywcQvSrZ9Pg8wJzCpu0FUpWmS+H3uyA1mZ+27slbW1Y+MO/Urr+af
80kjyhOwitDO27r7XAzVlehDAR58dV/GroRdo8+MPWZwusT93KoP6gPOuh0u4ImbG0uZ8ABd27ST
e7l/i7ujeP1IFcMeaERCHWXpVk2OUeyxiE4XRmls2UaHPZU17OnPcGkjI4qh3yJN17X4uo/6NwMF
l9nvz0ikGbAxhWtcfQf+hdcsPDgmlXjID+2qW2Hse54WdLu4JfzSJUhX9mCnYJYAtAj0nLNBpp/i
oU3sCpt5/gT8r1QaXufi12yzNY38xe4QhQx7idK2thOsewwMvWyCtOrLPo+Byy/LWHzlB7z0TNo6
TPPhiRQPpo13AZo8U11UOKOesDqLaX57p8YT3ezmRvM5pF5JpAbumz08sLkOxi9i/4SLmHyEV5mU
oxvB9Y30Mh27MHNdVVslc+rGSk8u9AAzx3rPIYwB10MNqokWH8XuscUs1WMQF3HsOMPE+v+VJYfA
GD45Nj7/98ry8HLKX77WlPz7/1FTTkRd/BcR5tgo6RKVJU5Q/1lU8iPpXxSTY82oI1zhr/9VVU5E
+V9wKrE1wjYUiwhJp7X6p6yciMq/BIBE/lRMdgzJ/LfKyl/T4N96xzGDUsXYHGvJESP7Vb/+TsQT
0jjvJ5qGrEgZIyOq3G1KEI9CXAUKb3/Z1U+Vdt+2hkn+q3H32436pxn5kuN407l++/Tx57/RADv5
KhaDqHZHs5om+pOQAK+VIT7udzprqstRiyoYYwXUDgKRLErzWMYJjiyp/8OFfN28fkVxfrkNNzhh
E1wkKW4VbEI2SJqY4sE+us7JV0I/iLjjh08bEd8vNx0oH6RAx6wRrzlMm75+7bgUzgWalR7dpTEX
HRFmSU0IAJadOFhfVtX0h8/7dptvPu+2Nb1EjfR/2PuS7bhxLdt/qTlqgSAJkoOaKCLURUhWyLJl
e4Ild2ADtiAJgl//NnXvzQwzxeArjWuQE600EQAOunN2wxja89E7ZxvtnQuwdb96P4AfvKB7cV+v
1A6n4TrXwWkATubVjdOCI881Po0SBojIE6bkow9N85V+rY3jLHwYlUZlordAkY6XBDI9MHQBDfTC
v7JbDZzeWip/XuyFb+mfEzcLE9jWVnkC61bwjPpD/xHIuE17Af2o3wDebNb5VfNc1j/am1Vgaxp1
wLHHU6CAhb6D9t9U+wScfzKcmMwcvGuzX8vrwFNnZfpmiR0bDjnUvLEs8yH80TQs2EYZKplNHx1K
FDmlF+9pD3hCT0mLW+Pw0XVgGyt8nFENWLc0enD0sKesua+bEMdsW8KwOwa2s2l3Nit+2QLs8D48
xkFxTRlD8VJD08MjgM5IvXdl8MGXALbXqXoEFQjaSR3EoPUny32oaHVhvOExBVI3UleFbX70RfOZ
wsmWT9SNLvxW1M1144wvSTQCxllX3yuhD2UA/CRr6Y5pvgOWaEqJ658iT0ERy9LHnFdfYpID+KiD
6ppakt3lQyQ30WDvhRP/CMBdz10QYzrvU+mK26LgDyyv7qPah9kCJOXVeFeS6Itqky9ulANakqMm
rWNAVbTzHAb5z0iKH8GAxPtA9EuqxW/uiPyScxhOdxAwiiVcCK2P92uWQuYvHugujPW9qRiUyDwo
ToWlukmIKza6qGDjlsQ3HQ8wHAPU+qUGGdvBhdU08VUjYf3hZuU10EmQsu9isEUcqJHQjhkop08O
OTI/trzEO8Kogxbs2QGEy8oAN+WSHSQH1Eurm4gBmG47euUEwze/QrYXDhjXle6f2hCskKIxyPdV
8Xe46uAl1OttBJf2i86Nvw4RcL9p9LPLq49p396pwPxAzyE8W9a30ZQlzzXeUbV7SCRVm8EbUL1t
3eu6hLMn6w+Vi8KQKH/Z5NsooAW/aWP5K2nJh6bF0TTC3xxqUR4nm1xB05XAo8tAVta14qYavI/S
2Ls4wZPaH9mHzDHYVRNc3JSo7uMC9gX1iCq7E+OpXnN5VXf+b5OHuKMSvLWCOKafIos6RmCD/pk0
UI0SvgKYOYNuixrbre9RCOvLkt/4AcEzzTF6KwZU2WoIWV02FLdMv6vpxaihMRemuHWncnLLooO6
rHMOeshAi1sTwT4xyo5uAeoCrb8Sk078DvahbKI9dwGBcYKDCjio7zDUGIEhjiiqhwbPnVEQeL2C
ajT25nnU2MsL8BYVoIOIhQQ5kuBO111wIyvUeTwGEHXgw/kpc8mh98F5KYMYpmFNfZW74Uefpzcu
VCMkQQ2ogJORnwkkjYE/Fsm4SRP2nVDvg4gjqC4YAhdcrQ8j4598TC3eGVG9FVJ+qEM8VKXEGzLn
P3np7DoKw6LBfI8QZLCVh2yk7uKbMBgP8J/duTS91kEPYh2FZZHCK88pPICUfecXo+Mhbsy1W7ER
rpfBriIh3jwSl3nugYLp+7rcCneEDCqpXyoLQ9zA/Vm7MKjgPnLcTZlDNCbaxGX+xVLzq49kdVES
BUfc2p+m43Pa9mCrQfNnl/vtZ02Zh2uz+8tvkR8uIjDdQkd8MHL8nLTJUwTa1XXTQ7XdBnZCPtDs
mybdC6nHZy1gG5YZH7Dtob+vdQZreQjJBRLOXIBo1H4MOzJk5be0SYr7kcXlZWIG80FRvG9cH5Cs
PGs/rhyIawf9VIo+OXfLSIUqZNN5AYwd3gHP0MRDFSD8CLcXvEYnFPv5Ft886Nkk0UQnlVNvlpTM
8jYZO2OGp8oDsAxS7ndGhQeddSssv3/eU6eTF2VUb3L9Rk1rdqNIbBCQMW3wSmzlfjB7ar67CK6h
R0JB5lecHgTUpS2g4Oc7uNrw7I6R9YwOTutQHMGoR1441801MhY7ul/lgr55mznp4uxy4YRWB4mT
U9xmXHD6L5Njf/EDwCTkAS7EvkLecKVr/7j0zsZ0drsIq4SabqymBs3Og4HqsBfXwP/viqu1YuTb
V4qTzs2uFF2WpcQlCX2yt86lga0nkCuX0dUEkvv/qEy9dX+BJirkVVwfnpWzkdTaSYImR1Ry9dzx
B42riiMeV0bvzemCLNnEIQL/0Jtd4gX1c6oHOwCIN6kgVJfiBoCNnYNL/FRtW0OWvjmCUBBGbcmd
hKDdWafaNG6Eqenwqi0FODrYWiBGb6HktLXX7s1K76aFO7/Bn7Y2iw24AI8uzjG09gECkbfpV+9z
AFh/f+08giQxWTOXl+YZVYHmSl2tLYU5hvn13nva+ixaOElLG6poAEGN30LGchfcq6/NE9BXGwic
PgXHERnnC1iA7w3cWC/Yio7gtE3+o/MQjsXjfILtOLOp7Y2wIqiV8+TVutq0VXHjyvzZYd2N6oGA
kW3/wfLqeH7I39q7IXL3V6PzR1qUqJb2qfOUwci8hV+qtish+9ZmfdrCbA/tBuaTvKntU8Dab+PI
AC8CoK3DFfh8T+Z4uX9N30lXZntmJePeFim6AjvKS2+HW+A2uwuwOCbkO9ig1+Rm7Wn25pRBmRAZ
kcBnlM0ixsiwIDkByiiAzR6F6xK3D7UPU1Bo/bSfmk6t9fGtzZOfNDg7amO3kk2GghFCFP4TAOZV
O3gWb4HEWxVjeHMtnjQ1O2RFx0I5FonzlLMRBDQJ32K/n6SIe6B6GLRTDXKk5QAWTktYd3l+MufM
i39N5t+tz/UBYiVoU8WWTqjMiWYDB40IbCB+hCbUprwF6A/8sXgLzqO8AdsYxvfjFTzBL6ds5trG
8Lry/rEyT37MbGVaW/CGRhGUPG/dS2gQ/EquQEqHH4C99tbELldCyp0tSK8qPX9ULh77aguFb/gB
gGcw5uhmsZ9YdWZbYyeaKi/Jtvx+ftTnmI5/jPpsrcaRVwUgFDuA6uGB+JlvUJ2FMcMF/QBg5uV4
B7nStSvWtETOje1s1TatadtgRJjB8/gz7rz8ttgmMBS/aHb1TYF6Ld0i+j4irfJwvrNz4O+/Owt8
pgeDRWyAs5b5YMO0LXHH0juot2/Ty/4Bjd/wF3kPvTvAUMs7wMzA6MYPsTeoPjaP8Ap8AfELpk3d
bf5cP6/8ooWo//snzU7bvrfhOLij8xRHcNuL4SlZjK2Eh9yFF22xDkPIPjsg6Usk+ruB3/HA8CvV
o6oVE/+jP0LYG97mECargA1mxMJDOoAHB3EPw5B86/z8zsbxbRw216FPrk3t3tAYlCzOu71l4iV0
q6e8MrdNpXDo9pm9KuIOJH+RfhwqiC3HkTDgGzb+TchyuqkSBiXmNo+vKocAkDf6KGb1FSRLCvID
nD+447ROuIXbsAdLYNCYc0e6qD5Rd9uo5l6X5T5THszss0IP264FT6kQRQRYtXMs8vLgK/5ZM/KF
h6joFepeGYH9p4u8XeZYqBmqEgK1SVtA9UBhgagedgAxiD8untMdTR+GBnJEhKcc7FaQHV0U92wJ
LJwIg+/UjmCN9aD+ZTbItkh9/AosUg/50EN2IUDZZQx0u42T4YvtLOovXQ0BLOtk2yzS3o0E837X
JDQDMsj7CfgVshIDrAqtL5ydDUh+wXvnuSzVV6dsDrIA5j71JtsCnUJosWj9i0JCGzy1+jaDd0qZ
juCPFmoTqhzWM5DlFrwBqEAD+MpVvRkEN7e97txbrzUREE4j9CsTFFRSH1D+UDqQ2S5bQGa76KnV
MBu01IfkdgPcxYj/IXORWW8F/1zl1e/Iks9OzUA98J3uZ9EhkYHXfbq1bdXtpI+0k/FRqEoGFHNJ
H+ltP0CcMzDPxBt+CgFHiMIXP/veudXWvWtbZwQlAfWsAjIgNoufq6a49jtorSFNd2G6rAbIOgNC
Mh7b+x5AYiJLcaEYc0ADFJC7iB6qYYQqLeQBLmoX+GInQKqmRwpBaLyu4wHUVr+A1xGz8G5mBfJw
Asr1bafNrq/xUO9rwe/HDJW6fMgAJowpQLEt0nKBMzi7woOPYwGS6QUe7s11HFfFfdWARwEccXHJ
Ua0b67bbJG4qP1aim0rSHZy+elT1CUEOxqmRPasMhOx7FzlEQeAp3Sb3gZoKY8gGXgQd8J7Mxf10
xODAgROv7XZi8JofWVgDRkYLZ0u6DFRnt3zIfHpIGvGQ4QxnFi4mwfi15glI0XnpbJOwh0noxLoc
K3TJpaB/JA9RgcxXXTb1xfn95s3EMjLif+2As+s2GxvTkgGHrDo4KKTDsR4SmhDwAwkLt/v6Wryc
b3DaUed7PZCKLhDTPurZc/npRuZ+1MNE8KlBmTYhfGOctRNsOh5nTaC2AY8wB28w3wlnN7LQGQUr
uT8+TZgeKAhv4PJ7zW/MJTQ+QUo735+3XkeTMgHAiLDuYf+QuQ15ZWgx6ZDA53nn7caJpI73JRzU
LwiKua+t/R+K7r/gHnYy8P9A0T12WicItV9Fm/y7ODr9g/8UO3kEBB3AaSjzQ5MF5cv/FDuBheMQ
3PChZIVgiFwX8V2UTRv/z3+Fzn8jBOHRgWftJHo5/aN/lzo957+BraM+qqRAVbrI/PxvEHSzECEw
hwk87uA/BOpJUqwLG51m2oNmqAk7Cc3OpGHa23UZlepZQH8fAcLj4MXJ+xrLvwyiBrgtPXraa4+q
KFz1XQ6+4QddeWr4cTJ+D/9aD6cl0D8X4t8/ana/GFyFDHxQFQfFm+yrTxv2CRnylYvVnw++vz8+
v081LB5YafKD0l2D7K4coo0bO42zTbUnVh4ISz1AHJwOa0lCwbRl+SHOnRy7YtySeqtNvbZVTdPz
9z7ydyem/eVk2vKgQ2K7yPKDDjvgJZQcr1DROdaeskdW1ytDtdTK7EEBhG6ajibPoQbBskdQ0I5U
+t2tMxQevIvKp/OzvTQhE6nzpC8QmSvdkfvQgUhx6doSVrkJJPxcZC9jVJzWkpYLnXk1HThppkki
OtYmhpYcs4XzMXAKmsOwAzI4+SYZOKQCg2rKraydXn9u9X9N0Sv75qQ97ZOmkHEpDr2WHPJSXI8j
nLUE71AriOsU1MhIO2GJxKyr8/gG/zdX3mVAhB3uiD96rd1S3ltvW3YgaAUraZyFyHxVrTz5WUMg
dOrm4bCXTjJ89vIRlidOKCCyf342l4Z5drI5TRR4/VBmhzLX9wVtIgjDVXTbyQFs9IKupVMWujHt
madBAwVGDZ9LFe6JjZ+NM/EbOdo634elj8/2HxHg/g3ZvOzAYg+4QpNld5F6797gTq2ezIAaNKsd
EYd7X4920/phkV4oIFu+nf/xC8tpzoukgYj7MkhBpEIyqP7hxq0t052bOhB5TqOi7tt3jtJsD2qr
KKEgfqaHOOvBzG1FnIO25FZgIp/vydI0zLYfNoSDciqTHoJAKdDFgqolW+oOa1CJpVCdbzyF8ITj
VME+0th38hIYUrclX2AgLe7iwHw934uF+Xh9359Md86SrCuMCfYF3A+2HpiyW5GA/ZYoaIKfb+LP
JMVfW82rK+FJE5Vo0yZxHXWIVIPydt0/RW1ffclkBwHrqrxk5YCX+Pm2FiZlnkukcZW5hT8oIDQL
fRWVmfxSyF6uWDMsTMlr5uG0J8ytetlRdShcSXdkAPQBysbBBjVl4ASlzS/P92JpUmYrvHfkWIqy
D/bMi8H1BiPgSgQuIJGqS1ZSR0sDNVvmLegUilCnOESFST8aj8Qfuj77eP73z7LJf0/5bPExv9WU
DlF8AO6AgM3DIEfPL0k8RuYJFdy0dXcl5M+QojGubH9nvQ7pVz2WAeS+VNuxj02NdDHIkgTmml8T
RSIGGeShGZ0HaPIXXXF1/ocuDfRsDfsiYQqernRPQv17oJWEgpwHLmQ6vrOB2SKOsqwXhHFnP2TE
OfRMQSs9c5zHTMFf7nwfFmZyuoSfbtiRLWIRpA3b29zVNw3K9N/CjDUrHVj6+ixXDmX/rHCQazm4
dMKf1pZ88cc6yVfW658J278CxZn2jJMVVXNRh60XqAMhveNDy1VAGrIFU0G4UKeghehfIquy4Seb
ePbAE6aqtmsC9wvL+RXCddJ41HCiCVPdwbTIbJRdKH9VVXR0dSAfax6n1+cnaKmZ2Wp2dYlHlYDL
SZVC6Agprfwi5GN7U2dAjzTtGgZsaaZmKxqPEhlTYEn2ZkzT7qYOaAXMFdymGSBb53uy1IT752yR
sakHrgDcxkvRbqD13DzmIkCS532fn+0aXokEUUhItE+HpOc7QzreX+awMl2BOC5NxGy1W9bKrs1S
xHIbyvZz7XgK+les52Gw800RFi+laZlxVuZ9YXOZqzkZ3olyMH2/z1NdPY3Et4daJM4xUXm0stEu
9GguYxWSduA1rce9F3V0M/gM3u09nC+KpDpaP/3fQUb+WqV0tgnEPu7IReMld1WdfyKdB4px2Wx7
Sd/5+qGzbWBMcpvTUqZ3yG0+h4pvXR88GT/BS840Orx8V3zRaRRP1rsoWxJ3uYwP6cD1wWkY4PnA
867dPaYf+8ardy5qi8qpIG5D6GM2Dp/CIi+2JhY/O7cmG1EUuL2NZnu+IzOEy98TMlvrhtWxkEWZ
3qmEfvYykPSa+wTQtgsv7CE/kQefnQw+b0ME36UO0L7zzS5F22z558ivZ0yq+FAqMZlVApsmIg0R
RPiTDAkb3zlNs22grshYp1yxR5oP6kHnVfwcRCldWZULe9ic6q2MlI1rXMhXFZZAcZxlSXUVDAw6
JudHaamB2ZEvXVm7rZ+4e4BKCzCmC4xQIwlbubC/PQlgqf4ZxHEcxGM9xvGhi3Ny5WQ9DBBsm6C2
4sqdKct37Sz8VRnldK1EDR2JW8R3ed94WztUH/xE5tsgBLi/r0Eke89ggYT9Z2/SKG5B6y3B4oKb
EbRk3OTZ4uZ7df7rS2M1/f2kE7E/BI0MhbzDgRhtkkLtSycil4bLr3kXBJv3tTI735s4JODAueVB
9V0Q3WJe3PFqsAoNX3puHqXxxYj3rdesvELeDjBwiv/sFRtG7dWeIyE/E7GNa0Jnr5ChfdfqQ8L3
z69DmSGVbszoYyeb4QUFexCj4gzO8SvLY2lOZqsbdeRccKfCnOBWtKEiewaIm++BjP7SptxZmZO3
z17ggP7sRRxWQYR7kLzDpQ6GVy51djLW3iZ17JqO+sxJ5T+bMIgof7YxqCRzRzV4+0KUkYsEapcx
Pe6U8QFDvtbtUJawxHLcrPs2SF3oa0+kyIBCbRhAdblpxpTAIItnCiq0IK83BsDgOA/hvJCGCoZs
3Qiv4RdqtLEfgtrn7m0EpxT1rFJDu9sAGbwouBB+6zkQ4g1ZAdvTqujCFSzFwjy9qkqfrB1H4bll
KfZJ05tw2zrVHZWD2jYuyJYkCaP3hVsw2850VzSd9LMK+n8wHihFMHwEeEJ+Pr80F5ZKMLu41I6G
tbCi5SPz+vIQptCCyR2v253/+vSVfx74gCz+GQCiGHTfEw9C1FFaSAhmkEiD2ukWJvudm8AHnN5X
MoC0cuoXAUjGftkbs9L4NEBvND7XFMg8N+wZ79Vd3ZefWaMeMwqDbdL1t55qvygXvPOuHcBBBbj3
fHcX1lQ4G0zjpgEnNpF3JSWfEg2RYObGwSaqq2qlT0stzAY047rgykCdoBMWIPIOBXVBdHqVNmO3
ciQsDdsU7idh7XXaG/LKqjvdOr95AfsKCqZ6Z2qY8kz23tPAtdxAaIz4fGUzWojCuZKViZAoTypB
Dl7TqkdvcB1Ipwdw3D4/L0srdX4eZL6XRLGUd5bL8kqQ4CEjFdJ4eRlu1NTD880sTc7sYDDx2Izg
0yRgOJdN/iWK3ay/j1JZ1tCFrqUA3/t8QwvLKpyfEJh3FFxkfjfdozvpfBCyB3oJsi96gHJTj+RD
NP3lfGtTbL21jmYnRV3By1GNPjmUVQwIS936m9zH/NM0hEMn0g6bprIv59taCIRXGemT4MtgMhG4
6Vg9hr6Oj1B9E0hyCDpcn//8wgwF099PP08Cp3SrunoEAqO/YajbwIBPpzkMPMV7w+BVQvi0EeP6
ZYxc9z6wLqSc897L4HedxwrEqUyk7vZ8X5aGah5tQo9+pDiGKpsI2WUPHr4u/OTj+z4/izHGdAYr
iap59EKYHPDQgx1j1THAX85/fyGqgllUSd8rHaucYd+PLNyO4LZtAAsHHLAD/T3vvK8FDv6VLW1p
2mf3EC9FEk1av37Mo4JcTmsfdI5BpjeD1wc/zvdnoY1JRuc0tPLaLxsQm5PDCKAQKOkgjGVTjYCF
uLQULcLtfDsL0/5q6n0SXQL4+QSB2zwmhNkdJdStN1Waa7k5//2lfkzzdfJ9i+Rip1g24s5mgZWM
I6htFTDhxMs9W4ncpSZmJwzzY4ObU9Q9WivYPg+E+Ja11r1tYmzSK+G1NExT2yfdSLoh9pvA0Y/w
cwScP+jJvsryNebHQvDyqdWTr1OvBBpban47RCaEqgdC2ICN1OCaXVzoVvriJkhyPupt3XBa/jo/
NQsnM5+teJABY+ArR/84kiHuAD83VrXmQqVBEE9vXCLAWWME+2d3rYck9GFFNY4DCKc4z3m+kk1n
C0PrzSIkyQJRJiC276ln6sJsXWNAsUN1py7krfVoKw6oi0tm9qMybQqx3YgPkG+sXEVgoCKFbEOQ
ShxRQKcBWPoIsm5CG4dOesCJGjeap8ALbsPW1BHQ7dBNk0gUVWkMEUsTCdh0MUagjayHLvLb656L
AHbwSuk8JZssA4nx6/kBX+jpXPUsN1koRgkBqnrwYiRyuwB2vr7cnv/6wq2Ez3bAkg9jazn0WRKE
06VlwWXYx/Y2xS21782n840sReps60t4I4gYSnQh7xm8ycGhLVHG2khqfw9osgiIt3K4LoTnq6Le
yaLwIBRelRXu2yWFMqjIq9uuxKFaZrgmTE0xq76OQwxFXjH+Pt+7hQl6NRw+abJ0a4CaRkP2IkTB
96Z0+pA9uzW0wlZ224Wtyp/FegEJi9az1j/0xPTQZgCq4DITlqYXVQd9h5XNamGSJnG20+1E9xah
3nvxwRdZgvCmTVjr/DZsIx84vz716S8z2jAeLj1pXLK2R86IB3+9z/3ZJolbnC+zxuqDjIoyaLdZ
WfvQQyOJG0IPNc8ABI6BIYICpgM1gi67H5syBZO4a+pEffEDBu8vB3hkGa2E0MJwv1KnTuYzyKks
S+K10FzSNWpdWe1/kULB5dDp43Rl3S0EzbwcaCtnZImsmn0YQ7Ctwtb0gzLXPLwnJFG4/HMuQ1YR
30gvfGk5gUd7CIetoBd05XR+O1Kgxfjn16lbxq7LSADZFldcScUhDpdbFj8qPKYfA13aZxSN+cpt
/O3peJWKOY1L2mZjFOWGHrPYoZdIQoAWlybwOSaGXp4fLjbdJ//5ugC49c8e5YMUwCZG4TEkaWw/
Cx6DJnbhdlkMP2rj2zq7rYKi879yDGN2mXhDmNxQAhr4vVBJDUa3FjmBJh/A7QMshsakgIJaEutw
uAo9H34CW9MoCOWyDhiLz7WbARIUOpWNvzNI1QBCHwZDzYdLYh1ZvysByebbhk55XXp5YR9FzVA9
oUmaDNuqtBFfWShvxzCb7xjEj4zOob/yM7Z14R5x6IIlAc8M20JV6/zMLITafHNAXX4wpQ6Gx9rv
PmrFo00dQuksYVjzESo2haBqpTdLcTb18mTZe2SUgjk6eGmyboR2ALy0K7xmorZaubMswGTxJv2z
hSzykAXGTfBRu85vQ4FPpCG9sZZCmS5S0KHrvTsBsfhq4E+jVw8HGEKmu0Z5KwHx9lnP/Cn6T3pY
xzx0gaAY9qwfXJ3tJHhnutiFeZfKT6ITZHgZWeeudHeptdke1JE61yRovJesV3ZDoSSpcDfcJWnz
UBukRM8HyFIMzvaiLAEXpHWj9pNUvr8vEwJgf9ePP89/fSEm5uR7Y5qqDQvHe6Geb3ZW9TvBKrA6
i+TD+QYWfr4323hoGrHRAxTqxfTIzWxC8DOqj0HZQvTyfAMLszC/JzfFCGzqOGKvTki70eDcXoBv
CNrS9HCDaL/3vnmYQ8DLUFQh1Duio0ij8MlaCTGSAvKAK2nupYmY/n4SurjD4bOd773UIMrAkoz8
hJqKu5Odq1YOtaWZmP5+0kKiUrePkzw5Ck3T77Z3yZ1GHXol+bf09dnST8LEkb0G3xhVAKhECoMM
AyRjHdQZzs/zUgOztY1yTZbnWoUvWdU0h9aG3XWty7UE/VIUzddyF3dZ0Cq9N6gCVBcskBpKmcjw
URkkkN0s4rXq/Nv3d+bN1nNNgYeAHDaESHNcWixFqscr/B0r0Zh1eLvhEDC6GCoGzZ6if1/wzlHd
UWfDKBVt8DLETT88NVVo4WJBY5wD52dn4Ribw7hTmWWD4UP2EnmqhqaPuQ8EnHCKHm8UXXJI3maP
51taGL+5YrhOoWKkBkc81HmmwajKYFbc3ws2whbEBbFrlBbmPc0dIH56ZeUsrM05iroGGZHqJkOT
0qefaFTERxtauHOO0dryX4juuTIDHcIxsUam8KBsqifA3eOncbDZSgeWvj79/WTp0xD6KqVk8kix
Ybm7uk94tm9bH4y885OysHzmaGpVxk0aDp73Ao9xH2XDBvZsNcybdEXuOEQD3tmP2R6AEmWA9ZmE
L2EGaC22A36wBM6p5zuxNM2zPcDrYCdWxAP0gOtKt7dh2cG9vBFY+cLpoHt5vpWluZit/zJwXJlF
WbdnAbi0SFYbW5NdHaXeuMJdWJiMOZS6q0AkDto4e6wlZHNry78lXLNNLhi9KGpzfFc/5mhqnfdZ
PQgRP0qh7Q2LmvR7BGvilVN9YS7m+OnSG7iA+qE4JqP04NwHZrcsAvhbg8zg3MReGq0t7uki8sbL
aI6lBmcHUrTA9h0x+/pSRhFK9Q+axg0kXKf9n3rVpm+zp/eN2uyY11GYk6Hr1JGl5aT3ygYckIDp
pMXK5C8N3Gyp89gOwuEdVNVhtI6tN7qWvKqvR0PHlWWyEMBzagxQw8HAAb868ijlV7nXs4cG6aH3
HSSvD9iTrYqpqKtyl2XHrOwg8I3pKKU5Go7qsWbR5z5eI7gtdWO22g2gK2FI2+7oOaPehDGMJoLJ
ePv8PC9F1XyVp91QDpIUx6kHqLriTBycqzrV30OLQ6q0xZVfNCtzvtCVeapFIFVcOWHVfTI9hXg0
RxXU37cgFQUrd6+F3rz6VpxMSuiVjdsq0R7LxIF2xDBZtcr6wrpdsQOJRl+Sxn9MNatWOrSAK2T/
gGN7SS3TpNH7pGn4znqj2nad0NcJpEpshPexrRPIExRW7YDxh2VSr9ZwQYttT9vqSWeTJk44z+vk
yB34RoL2JkiZbjwFEADP4aDUeeOHITclDILwJ1JX/crptjTKs70h7xovF8g/Hj3GD1kTO+AghE8l
RVorcUoDFy24afm47JwP0cWOzrYKXbQ06BnM2bLU0i+eUKqA5UxUVNlL3Y0B8MLjkEB6x2cwB4BE
BNfminUwRNnKOKD1qjrVtCbe2IFfie0nA2573qYMJBaEbGKvhq6E1A9zfgvSQXwhePA8IndWp3Yr
PFpuAxWtRNnCnfU1i3HSLkP2E2RHGx+B94YrwviUh8EDh6nov45KQfLt+ZFeOJDnWlB1ELWhl7X9
p1aP8UPMoZxoFc4WHJ/Fz0HCsOp8Owt7/+tEn3RI2K6ktdP0L7UPhdKc1vZSGiTVi2gthb6w08xx
3mBQhe0o6+qDntQOt60JxXPLc/L9fAeWPj+tjJMO8ApwW07Tep8BzQHfCU5YWMLwTQMLuHL9Wlhk
c4Q3cJB06EgnHsqqgqMDkjZaDhS+o0UNj4RuA+OtBzAj1qgdC1Myh3onPNYMpN1mTyHmmNxRlxTu
TRhZv32GCm3vrry+Fx5Fc8h3LRvqeOAgH7nb3IishEZn/wNXjH2Xojb0uns4EMdopmvN+alaiOm5
3k6iASwPx6b4wHLfIfQmA4wwszATrAhqT3WWJ8G+kb7J7Du76P4ZGyg+dr3FS+yT4O4zg2Pf17By
kbLqSmiLiOLWr/uPMEdCHrgY3nvXebW3PQlIGklP8oGWxxr4QHioVKh+XjrN6H05P4oLW9AcBO55
Mmydus4+6QaGLtpBZp0AhiN83A1beusDnbES90tLa3YhsXZIsrxIFPxJOvUkWMqPRRH9PN+Ntz/u
zLHgSVPwvuAMjtKopeCiVksUIkcG0Znt+QbeXkbOHAWu88xx8YxUR5RZY38v61ylELpFuhfs90hS
0B7f19A0UScTnukw0NTBMHUpIOabBBEHnaFAwR6bOGvgkoU8uRNNi+qkFcZZCzGLtoQdSgUrm2iE
tVw3wuuGmnupsX5w+VEXJqdmJ7wWfjPtU1s2d6TPf5zv5tKETeN88gOIhcV7kTbBNzdSxcWYZFB9
CrzwnYM4tXryde03oe3aIv8kvQH6VjX0jbq68e8cT042CH/5JDz863Zwqn3x9obnzNHhvPA10g0Z
eeAREJqJaL/rdNjmuFIz2dwYYFIuyhFuBCiartwWloaM/dmpHJrT0NYOOCxDYk/fcKAJ5Ba+PsZ8
Pt+lpRifPUiYgXxJmRnxkDuJ4yEFWY1HHXW4bqU6Wdu2l8Zttg10Y+n23piLBzlA45gm1YONoRXZ
aVxHjD/+9pj8AHraTzV6v97VrTk+GD5pTQK9sex77bRmN7ocCpya4SofGLJycV7o1BwQLGmc+APz
yAOkhOGPa0I41Gct/Iyns4/x/8fZtzXHySvR/iKqBAgQ55G52R47duw4txcql+8DIQQCAQJ+/Vlk
nwdvxQz7zFvKlUKjS7da3avXeuoVGMg78Twsr8jLs1ozYZuaCMQuoqZuO/2WAL098inIdhL82qfM
KaudVB3fmxQSNFyZ9OQY6e20hpJjquNvkULu9fKvWDmTf8Sf3xgaCvfE54WcfpAuqF9TI7F5AIhs
PMVXDqQNF850rIo+lPnPKdT9EQn36kAFh46GB4O+PIG1IZaJvZkApHWjqohN/jNHnMrdIT11URAl
eoQk8HUjWGHDBGg1GYuxemKQbj6RXk53ckT7f9dtInffDyldGyesMz8acpVFT/WAbEu6tA/M5phG
ywsZtGSJDqAqca0fsoU/TKB94uRe/hMMxd2BlI36UHii2djztRNl+QcTcDwgqG6faNrNJcDHJSSh
W5mn1yVGXLvPom9SFSO7HT1pP7w3MxSkvaL8zzqxObgdA7AAbpvpyvmy+y7CaK5L2hj1RNwO0n3L
FR5q7D54BKuNI7yyYnbzRT84YphGp3uqG6h59UiMkSQAqvPfq86vDdWewL7oBCLTT0IjEY0c+/Dg
1QEk06NhIwZdOb42Whuw7xzUsIQ9eSN04XgffQqJ/ikXSOoEsMafF9G4pHsuT2htvZa/vzH5qHQ7
WYl6/tE5hIkzKYcRFaOsnqJ8IzZY23TL5D2JFGKXKvmf2ACR+17mZjp0TfjpuilYoYCO6lJkQR0/
ZTnIj2vhs9vZNeRw+etrP9+KA4z0jaTNLJ9kWEp+ko6CgfTwxNVz4JdQzbw8zNo+WJYOG6vAwFZN
T1Pkf0lzCHv45ZUFJ9eGaTPSjEUWavAnF8XvfmljARxjy4UsUfLf+SLXxmaz2QlF60zTUzqVzR2J
qgqIS2hhT1lf7/x+84m7skKh9RYAJWXXByIen7SLFtoEPCL+v0JX3kb+be3z1iMAgOZAAO4ofkK8
5EcBpoy9GhE2XN7d5Te+t0bL4XpjZZr2ecgR6z3pGPdRQ4RMwGdf32c1YKIV7qmWpcNGZLxyYG2Y
dhqLxozQgn3qoapxR2cPWBt/FHdORrbwtWtDWCYtOpylQLcGQ1Qaapk8rSWUM9x+fFEDhEc+XV61
tWEsw07nQGUy5u2r52AnGEfJFCSlAirunlP9vDzG2rZb5p2qlDvO7E9PXoxWwNqM+kfXMHPd/W0j
Fz3VtLWLPNZTPQ/QVGXhExrizUYstWJ4NvS4qYsiBXPu8NSAheHQeK0+yeU2zXP09hQzdFIuL9HK
NthgxeWRQj3B+qcmDf4xE7I5dOi+Irmzhalam4hl2TnAo2oYp+znWMIcAInQu0j5z6Tw+LmGdubl
aazstI0elESNHBDV5klCDpe4WQwiieD7dd9elu6NfVPVuoY5A75dGg/ZcZQ/xIhH7+Wvr4QEwTKj
N18Xc45O0d6Tv5ZfTnlwV0jv5Ah6/2egmQ1fm4rUG6dqbZks206NW7pGigYhp0ZjxfJoS+Py2+WZ
rH3csuhQQp8hmpFnbVzHnMhsgpe4jbdeSGtft2zZ6xynb2PZPNUQC8tQbR3dbN/W5XWgKjew7mgx
qrzte6a+M/jSc9Y68/NCGbO/vDYrz2Yb+0fgGIq8Mup73QnTukncdKELkV13nFR47L0q6s6MADV/
TIewDAyy5emcssRnUZdetz92MZnmeduprvF+cKYgLF2lIRTF8ytjTbuYzJ3aH0PGA0htcCV3C9lk
ule6pddxbLiedQByRkGbXTbuj0JNhDyRwvj384y76vW6LVoM9I0h+iYVod8DOq8yFyCnsZJHHUJS
r38pTD4+CtXUe074p2lsrnNaNpyyL2Qt3IKJX8DbQZHMKfgR782tPO6KwdggStGDCwidz9Gjl6Nh
fYekZwCd8qhpbi6v10rYQy23WE+yJrmjokcmAUrps/L5T2SL9FZ6kHP3cjUMAqpS/701Ye4PXWcg
dEdUfNNEgJ/FFXgJLs9jbZ0snxiGgYNXkgoftfJT8dC7bh+g5k38cMPDrw1g+0WvKTkv+vKp1ll3
SAEO/YkLRW0Z3soFawsb9ZwUmdfN/S+X4XHX8EjsxBIfFNBeAfU62qOuWyfLQZJclL6cBv7YayLy
h7oP4/IwpgMvDpcHWJmIDZw0c2j6sp3FEyBhJvlzifd+uBSmAQIAG/Xt5WFWtsOGT0K3MoemY1ni
zRfO0UOG/Fd/9GQJyvrrBrAiHjSugtwGpFboYXdheH0fxGQ/u2SSGwu1NoNlAd94Kql7SlJGyie+
CBtq0MJ8DvIi2kKRLw71nffMX/hIVMJcv0NymhgInH2roRHR/8PbUembPAAV/97MfZTezD41zgNX
hfN9rGE0Rxn53pfMDHl2rCraDJBRbKDEtTc8c+e7CQxP+LcIKT9MAyjXDjNyyc7OA91v/4A2j1Kd
wNfK1c7zJj/eDU5YQo6dM4obRAmm80cPCWZ2RKvq4D7IICrCr9T/U5ZicRXjfyFx0sSPwBW2SBII
BvlLWvmVODYaSogfYQ4gNfFml4p/aiwhYh8dNzJAcmTI0p9OIV22BWx5b4eC2LcdVonLpE/BX3Vs
Qn3jafSBOqii7v//z9fyccthMUnrDAwzdZ4wStD3yJF/L3h+zfFdPm+5q4Z4uUs9TsDRWjdQREFW
tTXzFnp1bWWsW5x2YSMqSE4cUZEHR0F3qnOxYdjLxWOf2+WHWw4qBdNsqscM64LEfJTUHvm3R7vI
Pso2Szorv952UY5b5n4gyHyssmY/U7KLUrPx69c+bYUfPSD3SvndfJS+OI6jvp2absNfvOdYsTA2
jFv6Xcradp6Pfj2enPle6/KwMO9UW0XWtd9uOaSaI6NiJDY1CPWRu9EJd/QVl+fy25fNfuPrKNDT
BZpi5yOew0fpfYNG6QbI4d1e0eXTy2zefHrwoFPLGmzmWBzjA4VKnr+L7ook2zvBzmxESSuH0kZr
B2nluDHp52Mad8+BcZBXDI6+027E9GtbaxlrzNJKO047H8lYn0ZiTo3o73KNhE0rN9ZpbQaWxapu
9NJc1zPEj326d2QN8cSRukklaLyxye+FkstOWJbbgByTgpcBQ9ToM6DoLTwArJsetM/0Ie+D765X
ZlvX2/tewkZse12b5zLAWR049LmH5tbUWwXflc2wYdp0YHVKHDUfG6hHHdC7WaLSnztQ2XbSBF2h
WyxkK+ZmA7abaSTcnWb40PlV+MMBlNcbpzVeWRzLkEFg4uP5SaHLXs9Zca69uv/GAftBvF1njxkq
LXWPiir0vB/z0hcbkNeVE+ZZNl7zMGJ4SmBUItNsz1v3MUzb6oCY6d/LV+bKAftD/PDG1Ds2kbiM
hukYi6wAk5C7r1qAl0h0QP7/Gc+kK0I/HGT7iQ2e+yxPaeYeRVEg/MkggjEUQhwvz2Jt3y1j7wQt
My1L3D7j8A0N9l9C/XL5y2sn17Jxt2+hrO4E2IGgrr82TnSESvJC9/RJ5nIjB782hm3kfccGp6DT
sWizXeUUx4WEK6bTFxApXvFEwfLb4Gz0XRlXNpB1rtPsRJj/scuDw+UVWjmjNiybyE6g3hjiBGWv
Jen2BbmL+IaHXdlXG4HtqamYkYlB4FJXKJyHEhU012ydmiWAeCcsshmvwQQt5DCV3gkCwjdZET2n
fLjx2u6l6Pij39O7Qpn95UVa2eI/1PBvzCyKM6B2XCySz0WaNNLcGijr5SY+lF7w7+Ux1hZr+fub
MVBGy1t8cTqKrua/iqJpwYSI0Om6MMwGSGe1KgKTt+RY0/lHFoAUfu4Afbz821fckI2CjtG1HzBo
kx87qJjtpUOL56nQ3zqB9y5HbTvxVLtFfL22TpZJUylTp4lzckw78BMnEgJA/A7UL117vDyZNYuw
7Bmtk3nJBuEeOWT07uoFWsDajB+gvyw33NLKHGwItAikXwASCshwNzkoCip2GqDNc53Z2QzXPNMT
Oo1nrNCg0oM38/GHD7Db58vLs/bblzPw5pyCYWrSASGgSANIynlg6Yj+iTHakjpZWf2/wM5zJeMg
xdJI4JF2jUqrUxajKDGkm6d1bYjl729mMOXOqKaIkqOg4+vkh58a3b1c19QGZ22jmkOa9nnja7wz
G+Y9hQjFJlRLO71VeFrbAOuZDDTV5OM9gjsNzRSmudOp8NLbfnaja9qalhlY93E4jdGo8cw8puCE
3U96KG9nJC02YokVZ2rjlZFk8SQUFfH1JvqkcfUf/2Nj6DQEd0wRXufwiGXGpqihbQl22aMQ5Ady
J79jSD1sxPXvb4FnY5WNx2I88XFIhYNERe2ioBGBx2zj6++fT+8voDIzoHGUEl8vU3+XueJTBnTN
CQ3XW1Wbtd9v2fDcOLkEpNI9zsrVyVCWzqEF/+nhsodY+/3Lxr+xL+D22z5FDvJIDG59jwEWSr3l
wTOp/6eA+Gv8P9k/9dN/bvm30N21CVgmzMEfxts6I0fuxeSWFiiAB6DAzzeO6Nrnl7+/mQE0LoLW
BA47e/EUf67rdmgSV/vx0+UFWvu8ZcGpazoDQE581n3s/vAoFLv+l8+vrb9lvsThTbPkTc/UhW7D
XYcGxepY9B4Zj52LeuMVVZ4g9mxa6j6E7HgcQG2pJwpy315Uo0EYpLfeRgpgbRqWASPF5VHPL9hZ
TOFzOkTlDrpRzbGlQCte3oeVEWxYMemGOJ2Af0VGEIEKqzK+azoe3vqyvXYIK/vVQAgdPHRQIMtI
lt/0I+AHgc8gMUsl2V+exfv+1LNRxLJrZxRgfXUzudEnWag7Ltqfw0zPY7EVaq8cWBsjDHI90KGM
wpylKLwXGkagCizV6G28ztc+b1lzKNDGXknO0KlZDXtaBs+gmg433k5rm7wM+saWvaYtQFhO/GNa
1p8nCS4hr+8/jBXfrCvgQ3+/Q9A19N8DmBGNnrKi5pyivWPPSiRlPZylw3W7axmzgHrwCNVi/9hT
dRc68KWNK/dUsYdOQDb58iBra2TF1ARAHzBCMtw4wLQmJJXB53ZovQ9VUV1DfQNvYVOw68aUXcx7
/0iJevpzHTdof73889/P7ng2Hph3FESJpRnOU9H3L39wDv2IgsryyiFuyG8NNLkeTAENZs1+Xx5z
xepsVLApJ1UjxPCObKH05bL3DlShCdC0VX5CDSfa6iZaMQ4bGxx2yH46JfOPRtS/BIWmHfRstxKU
ax+3rmoG8UVQeOTjmeSzaJ91FNEsS3zhK2/D/NZGsGybR9TP01yMZzr00HSZUhXOu3Jqw41baOXo
2hTOOijRTSzMfNKyro9Lhod5eX1U+MfljV4bwDJvssiemSCNzmKsM3B/IkClU93sYwfl1euGsGzc
i3Xb+VHtH0Gm09x4MRr3ygnNbwqNBpdHWNsFy8B7aGqKVBBzpszB1iLzGZNz6ZZt9e/lAdZWybqs
JzKM4J4a4KZ8lKh0itcCE019zttmi6RrZQgbD5zRwHXl2Pi4rSEdGw5CHifH/ZLjNjpcNQkbFOzl
kQ/YOl4mGaPIBoN0DIGZA4rgMHGhS7fVarSyGTYmuFZRMROBwIaGVf8thdzzrYvOsx/XTcIy6Slt
xraAzzg3TN0bkB18nFrgK+dyU4hibSOWv7+5UesIGR3ZsuicFuF3PbjlIa2FSMAHf12+zbPRwEAe
Q8a3hTcFb/FHLhEU1PlwjErzEYLSXy6v09ouWHbNwZXGswKytpC2SW/MrJ1zNDOzUY1ZXlLvBAU2
H7HrdCAyxC14JKFqFyYuvQNHjLevtI8yHKviXY64bePcrk3Fsm4aEg9lJjmeORdjsSOma4Z9gLB5
3Lhg1wawrDsdRNUCl2HOgreB2jEUz89FWrpb3FIrJ8oGBVMQAw9oUPlPqF/j7n5w5+B7PKst2cKV
CdhoYPCLuBGRy4OXej8yNkOHgQTpxnNu7dcvZ+CNPaDwicd/hHQJm+R92jvTQcT+eHCYKq8cwbLp
LO4clkUROUKSDY9pPhpQbk8vaVZfI12D8MymEM1CloIxJKPHfgq+ywAk5cUAgZnLpra2QMuuvFmg
EDKoE5pBo3Pm+THbUVAHl0k2F71J2n7ugo1rdG2TLYtu5pEFA5uXzCRc4C7kobtvSzzqLs9i7fPW
LT01fYjEXmTOE6vjIDFe1/B9PHQY77oBLDNG4UtyKluwpQ8x2vJk5dTyV6wA2NsCHSzn5R2vZGOB
6dDkbOITPHcJijVRgfpsDp80d1jiFFvM0CvrZEOCUz8O46EdsSwofZc7DXmFJEfdc395lVYOk00G
KkYHyTCx5J8bBd7DSY9TIjMBh1d3wcZOrI1hWTRazgvkxFIDzWJEM2kzlXsdTeWN0wCAf3kaK1th
o1jrbpqgPlFOp6lzHzkkjzSIQ+rGP7NtDdK1aSx/f2N3fZZ1IXidhjMEQqJ91jkaSsVovh2czR7m
tc1e/v5mCMjnANIPuoNzhk6zb4uU25A4gUOvEZ+HX7IxYTUEckrEqdG58UYeJFPVjfxx7kmzVaNc
uahtVBiBiiolrSLnXpd64dRih97P65sGmOlD4XvljSLoVbi86e+XLD0b0loXYM6GNho5N4D3PTPV
DTsgQd09SQEbzPoxTGqnqHa+C7GryyOuHQHr5q5To+dpavF6EZ1+In3LME4z7NC5127RT6+cARs8
1qOs6xbUCc59zkroh/fpvhNDtJEcWtkgG9YqXBnVXRGHZ9LQ+rVhw0tY4OPZ8q6fYhC3/A+8XSur
ZQPKqArGJkacdiaj04rXsPJAA55qF0AhOEimr9HtxKm2yUChCuMJoobwnGlVJJOBvHuQRVtSbmv7
YZn9NAhjOuaE50mE3z2iwrtWosJ41YGywWVk9PPRsDo8Gx/d0Hhrt4nwOnIcfNRJLw+x9vute9xw
pcpgmMnZi5YKbx9IYGAj2m5NYe373n/7LDrO7oxbMDxzvL8SHkvntvWzKyMp37rFPWeW+ey65lxX
fAyexyaQ5QcGsvdmo7y7dkgtk/aKCpLzbR8c0zQoz1lRDzcGQkMPAbSArksX2FiyEDnNlECy4Ow5
XhOCiYlMfF+4jF2XeLcBZTrvs2mSgpxDMRQ3chyRZqS8h2RyzsKtpObKNttosj6sI7hZHp7rCezL
QsFfRMOmvN/a162QfCocCDBrHZ618cw/XmfQKgnBG3LlDlg2nAaDH8rMGc48BpW3qQ3QdtNmUnnl
CNmwsXkwk4lV5h+rWpFER06+Azb9e9Z140YsvjaCZcMscPOwUFV4pmZRovOgDgrOrf7gSzS6X+Um
7MaspgKdYCShPpH0oX7QSg4AeXF/wwmtTcAy495DGy/0JoMzHxnbp0OrXyeZTweDlMHGEGtHyDLk
KeiHcE5FcE6Fe6o1CFEC0V4jb48rxoaM0abtZEm4OeuwE01SQzm73xXNUG7kXVd+/F+4MTaUPZcz
Vl/XwV3jmBmicJtdwmtftwJwEo8+qxQNzo3v6EQiv3Hwo6sISpa1sWwXoEA3VQMLzh6Seg9T3PF7
FtDnq46ljRXjZUt8UF1gYRZMGkG36/0QmeHj5a+vHEt3WbA38XY2o03eq6vl0PdTvWtIlp1j1Nl3
7lhd6ThtqBgDe1hTIxN6Bi3eb09ofZrDqbii0X9Ze+vybdoYGgik9I4g3nKTbCrrY9r6BCmy9sr8
qk2VSb0A5ATgADoDYCJewf5oit08TCCVu7wHKxGpTZGpIQKmyxYUcqB/JHuqQS+c9+W3ye9eQI4Y
7VH9kRtudMUObKBYnbZRNnBCz54X0DLhZvZ86NUp9BpdnsvaAMtL5c15kq0c+lR681lSgyjL80zk
3EH/xLmmvRn7bXNlNoz63Zi29Awt10jjrnEhRVvqYt4wiLUJWLYs0DxbFhkhyH3y+FMIOuHfCCKg
kH55fVbszSbFdNHhGABZQs6z1m6SZvK5bro08apxwx7Wfv/y9zcb0AgHRHeqc8+9jIevaMgNEyi9
byqUr33euoebqkR7WODOiLSqvtlnCmDZvcqHQG4Yw9oAtj1PvugKqYIzBUpjikB822mw/ly3+tYl
zP0wKGud4vDApBINuvMEnPHDRzcunefLQ6z9fusSrvMsbjuvo0gw6BmiHXXuTqcBnbnuVRb2F6+l
STtfRM7gnqEpVOxqJKCTyr/yOfYXqSVF10eQTyU998MQJOnolPeuD/ma/+E5+b4JuLF1FzcZg+B3
6WKIPK2f0nlOTyAPq6FHeBVZRxD/xWVZMy8USgrvOHEHstwJcpmjtxdQy+Vfcw41+Gs3Y5njG2sL
8yqkTTCMZ1bSLvsgQyBZE9x2VbyR4Vnczt8ZVje2zBkKNpCVyznyYWn2nQcqPFBmxu+dapHrroT4
9/KpfW9PQje0yTWIW87cTXt1n7sFMcjV591JtuEYJMUCJr48yJ94yJ7MMorlPAadmbquTHzGLTHO
+iZiYdO/iLxR9Gsd9yFI08N8puV8wGr2oUq6En0QPaiC+nDob70Jz8iXCSwpwY2cZtK0J5T/lfg6
olNSdUlIWpcdZoCVkT+4/JPfu5qXX2x5Iwi5pzGgLOirhhZPTe860Q5+tavLDhiEu4w6rMz3zQBF
brprNWU62vBU70FQloEtT5VnTsDQf5Xdd81IxuqYFwyCkFB5jVzQu+cV+ZdGSP3xowJRfQ+ZW6+T
6alsGJu2eAtWt8tyZRVazLugivsz9/ti+BpIIHdNEigP23j0UyRQgZRU3azvTZl5C6tqzoviTvdD
q17jsAjweJq6ges6oYb1/3Ldm/G3H/pS8YOYIuID5zK6m1qa77lerJldKDCT33QgLM2fhZ6mOZna
HHJYYVxvQUPWvm/FNpnj941qY/GivTm+F65R5aGqc53uLx+2te9boQdqKf5YenN4Dy3pCe4qDFJ6
GIZuS59yxchtIoq+Gf0Y7c/lS8YXPSkCBbTP2ZAtVTMC7ZfLk1ixGLuj25TVzCom+H1PAr6vp5Yl
IuiQg67H6eix5oMI9VYZ+c/j8x2HYmfzAy+vdF3H4DcBYA79okHPu+4p9cLeY7dat8PkIKVY+qQ7
TVGg5CnlU0V/d10jvYduHFX00xgOKfWkBAiBVPuhIHHOdkSiVePzWBgDKpCwzkE8dDdl3DjiQ1X6
/j91x/s8uCI1sxxby8dA0CVG0dIvXvrU8BSsxEPQnqMResfJ5S157w5ZBrB8yYRitQ415/dBVlNo
Y+gv1Yi9mXv6UkPWdcNjrZ1ey1sQt9KlK/v47DAqAC4vFLqEC+1uVW5WZmFXBbKYocbF4/y+Q1Sy
i8L0I5upe5sxceu7bbMxiz8P33eOlF0eyPx2LjMxu2dP4QkzHlMPtFKnrnai+HtFB16FezOOvXaP
SILP1WusJx4Vu4bn80ASNzJx+brQ71bqkPHRIV0CLcAm2smOFFtSsCtLYTP8OAEpoJUm23OKQh90
MCovCujRn9BGIJKmA0Fmu/OJH8inywdoZWvtMkbRZ1qLqJruC/QsHQkDFVbC3GmLZHrFZdjVC5FH
CAbcebwHf2L82Cn1MvjDPy0o7Y9yTutd5G/VSVYWzm6SB98SsHGQSrsP22mG4s0o+/IUlKJCk7+P
mMS/md1K5dcUy2B4dm1jzOve5Q72qXU8P9j5IEMD50wmWLuL6rnZYkZbWz8rrCLZKKa0ygGHcPNx
ppgJYqDfE4eCa1LFcVFPt8zNZvNxgKpQeU1PwzI5y22F0N/VKbR0n3kMRdMvEMZp82fa1uMVCcHl
+5bXklA+Q0iTxucKfFwvAdgbXwG++HT5RK9chXYjvWzSptQNQSQaOdMp5PqWAfT70kMzbsORLEHB
O37ELnlM4Kfu5KTk2QmrOn3w6z5SP3LtNGjrgcytcu/g9+N8QLkR6MAvVR7Hrtlw+Cuzs8shYAAb
xwlyt2dTUheeLAwB8NVAajQvxSCi4Xh5EVesyS6IdLHL/DLDDtEmHnYmV6+s6D7NBdbQI+LlukGW
wd+8sALXw67PcweUzEDDz2Ckl5wnmZFz9Q1McbF/oEb4xZb//+N03tu3ZU3fjDfmlIOelBR3VQhs
wD+KpdCjBF+BN7+MrqPBXzmQMPISJ8raeEiaNC8GvutGZegPSTsvKpMibRz6cZCuGT7P0LRmS1tX
3IjEVBOElfcFTD8Ut2LIJrIrmzor2W5mQNJ8nGY/p49tC5hllcgeSr7FLlcViGRBh6XL7IM7VK73
0wRiGA5z2I5O9Q34sF4Fv+opzZsd9KhYtANJF8M7wc1c2n8FwLivv869ygoDzaawHe7Eoo2xYaZ/
TOadBbMT9306j7HJWHs/o4E6MEneM84/hExO8kFAQ37iOyDshX8P2AOIj/aO8UkJGCzgbP2z7pms
vupxcIn5OoZlT+nOqUhafeRTTXiPN11c0QMutl7t+iage4Qvvn9b9GKUGqXcUY4PtewcLG7Jyfgi
h4jM+dGkeV0+aIA+u3HnUSVoIvKx8CC+4ICylR9m3lWRk0xe67Mt2OQK/35ol8FEVtUT2HmbswPa
qW7pUlP1/EjbzJ8PgVEqRyYCp2L8Ae5YpnKgmBCtfWinUvMbz8Pz+3Vi3Jm+p0WQ0y1Sm5XL26Za
IFGJd6ngIVaUZA8Aa3H3VPW9W254gbXv2/eA8OpGSzf8iJpcJo8xjczJN77X7C87gBVnZjf9U13F
xlN9d1+VOX+N8Pbd0SFVPAn6Vl03B7uAE4cQEJwWRSRcAqPzu/bwTvoRggPy9+U5vLdGAcNl9t9O
pWjSLoXRmp/u2IanJnXTU6S42ah+v+eHl69bO+B30FIVuPN/lhRgrMYZi1PUBv6JDbI7NGPDr1il
ZRzrRo7nAI3BPBx/hlDUSXwPWo4TLa9K/OLr1vsB6F/tcF2ILx78eRJC3gZdznKrSfi9U4TfbiOC
gWCPkegFBZs/Fc1xCkFqhocfvWHu7GzcuiubbGOCSZHGLkBf5icBLHVPIZ+5H8xW7uFd37JMYAn+
3txLfNQdPAv6E6DIZ3ZeVh0DStykFWw3yuYVyZpzOlTBPqvIATxre6effodggbt8gN/ngMLwy9l7
MzzrWVn2ZAh+ouxyZIV6guc65PH0KA15ZH1xiHp+U0zlDlppjyDe3ljTtW2zbuO6oARStG79GV13
XbfLcwdtwFJ6zdemjvNqY3ZrO7f8/c3kwjg1lS+D8HXI86DYRW7VjjuwXdYbd+R7ybxl7yzz72fg
CjwgwV4dCogWB0VDwHH36OiYhvNjS8NnLfIbocf95d1am4/lEOoiczN0dsVAt0VQisrrYO9km7jl
9yLbZTaWG/Bp5pceGMFezVzp6B+IX0/DN/D4RcVR0TR1eSK1EXN5LOtunr6yeDBbUODltNmxxjK0
5SNAxhyEk3L4r95tDmEsv8mgOyC9cxp8fbq8ditD2EnEXEB/UUHo81c+RPsQh5kK8YnH7k70zlWA
NObakGM8zNIqMyN9JRrqBqErP3c+3N3lCaxsvk2WmzK03xE10VdVYlG8BsnhAZIm133ccgPolSbg
OZvNK0LOHzn47BLp+VsU62u/3DJ2OWplZog+vDaVOkOBo0sgpnDl9WLnJYNelDoDUOk1T4EfHzJQ
hRdZozf81NpPtyy8GaO+QFrGvI5uP+wZoY/BOIcbO7picH8lCFWGvKnfm9cWvCKo/HwGYydNRoK+
O6f/UAm02GYo2m2MtjYV27wDhwN7HYrPVQyI7y6HMIDexQ7fUklb+75lw75ypdOOYfya+VCTBZBf
JxMfXi+fz5X7wk4SDm3QddGs5R4PsflTB8mtfYQ7+dQ1/14eYOXX2+lBBwQXE6ST5V7SWezmOCvb
xHPT6Nd1n7du+W7QnluVEr/fiW6VGurHovW6jWto5RzZebZe+zXSso3cz8wFSDJTuzqV0O9J8YgG
6GHve73/0Mgh2F83GcueZ7fPi9nBeMql3bF2EF+zMLjS5OzkGpNt2k6VkXvIlRwA3L4Z262oY22T
LWuumEKRFdHznrskyUjzy5/Yj8trsnZAravZdbyyCFA+ejUq8u/G2uRJHBCIolO9lXV8V0MZt6Sd
OWOZKlCBk9HPevINgDeUOFFT7Qxy8ewpoNB4z3ZFp0llElWnVZPteJUVst8hXFB+cRwlFPGuan3B
j7HMfUapP1QEazk08T5C27mToZH+KlQlc+0smwjBVchRvd5Tb0izQzzQ4km28/hUtD1xrjvHdjqt
po1QbgzmoiqLQDlbiODLWITzBux05UTYWTRXm6bmaVXus4Zik2hMk3JOnz1FNyKatQGWU/4mukXy
yE/LgZd7GfHggyrQ2oRu5AAkkv0WeevakbOTDIVbuZDVZNnnls4sKA4ZSOeUn8x9HEOTHKinRp4j
x1EACyEnVM4KbR3T7O76CX0eagcV2IFdu12WiZEuy/sxK+groFzKk4lq5qjfxUSX5PNlI17xD3b9
BTlVNy+MZK+zAk/ZKGX8UmXpFph97euWxUjmDx7eqtlnkG+j+hiIPlF8S/ly5eM2jNfMKm70ULSf
07SRYPV0TfqAO8ffoh5YCZ/tbCBSWfWovUj8Io5w4mMoTE2ymyknDbS8hqCk5U0FUtnwmrZoRmLr
igHlrl/70CH4HKryOaPDmAyVfJoLpSCnN32SZthf3vK1E26noTrDu4yCTuFHpcH2ooKE4cGrsvLA
/y9nX9Ycp851/YtUJSYhbqEHz7HdjpP4hkpyEiFATAKE+PXv6tR3kfCY5ivf5bhOoda0Je29hra6
Fai0hHgUZ9Fj04cbdeGV43qZlHJd6sH8p26/KwZeIi6sx8moWyb4dVaVj+cXo9f6G1X7tWlbjGNq
KeOTzNvv1Npb1sz3vEUN2pEnm23RTNZW3vnvf4WhqJ/Cs+JC9hpmEJ3pa2rA6tqE1699fXFkUw4R
k6LiuMTIFMaXicCbPglFBTz/x+7FS+isixXGIbPVvxaQm8uQSfdGHZfusJXhWUkSLFUWecgzLwt7
8hnZo/AhRNo+Vtavd8oGv9mUpTAAwDvecohiRZptif/9uRS886Re4mkhI4U0WNXXu9TCkSB9Vb6f
fsomUSDsENWHURfLpu6I3Fno33RqF7rZYL6bKSMywGgb54w17Zu5e1NZZZ0fBq7bfRym3P+qCzcj
AmKtng5yKCUTlAGQJFIjf5jcyC3UDsBd0MtiM3aV+hZxkdN2T4DPq6crPnJfngDStyCCpV3OxBsQ
Tx422TRHdZ+QosuiNiZIn8A7KbMMglJbTiTn6/b/Dgpdou4YodqvqwABnld3cIfBqY+tl02yjf0O
LtjZpujs++uWLj2juQveQ9G5HLbUqNG5gJXHAdn0FHv/6KfR4iicQc4VnfX452iwD04TXiNI3aOU
uxGh3o8adKnY1jAh/d4vzKuh9jiXBUh8LTjBKKrYgx9+BB8TIMYvz0PW92KMOvrqqoEA8Ap3tL7+
iGcZPr6UbBtRMi/xU80rLsfRASJVNgaEzGyE1ffH31mSEzRUEU07Benn0ZTTW2lJTk567CObxXno
5/ZjWZklQQF+IuWAKql4pRACtyVp8KZotgTD1vqwGP6aAYhdQPT6M9R4mvqRzn3BXzqQacLfje2o
vrp8wL6/EZylTivz8ojwbgivup/0cdxf/uj7+9hZou1F19UVQWHwrZ7YNR1+VrgPNKQ+/klY82zj
ErIWuRcnm99r0ErTiH3W0hzkNJ64dlg8oFCVYTtr1GcA3MwPLN16n651a3HY2TxHgVCQ/JWjW2nd
3FXcnOawfORdfhgUULsfG75F+DCt5zcms8MrsAS/NXCUAUMqJXA+CVM9lmLcqF+tTf0i44SyAqtI
2spX4BK/2Fm1h0Yyvrvch7WPL5YvnrIT8MI9/VxG3dnwBFpY1ucvlz/+/t6gS93WOg+Y6QCRfUOJ
9xYAwV/nTzfjcPrY5883w7+uTGwelIZLGH+jbX105dM5490BOH/562vR+7y6/v76hGsyTGWiNxCo
Dr6EzCBQuv8Fij/O2Wax4P3hp9G58b8aMWUAb8DcBK8URkTuL7wAbHAVOrmqNs6g92/JlC/GqB6B
jy5mYNFMxZ4n5t2e9zjMGw+9JA9jYI+i22pqZbaXwphtDWumOhymV3d2gbrL075QMmal6dNTZL00
OF6emLUuLcYssibjjeuZ15JAqKoP73hZP+Zk+nT2yD0/aQbdbozeyvTwc1f/mh7JMKBD60+vtJ3p
HsAL5Gk2iwVr/Tg3+tfHUxWhFl2S6ZXzcf4vJPX0gwaZgSQJCkRpMqW49jCou2AoLWw2P3QYwrzg
31ZlZJHlNyZ8CylExEISwuGtgk355blZ2TR8ERJb62ejHBv/LeIDGCvTjhbRPVfDV+jS/b7cxPvR
nfJFOPQbuGqPtppep7a/9ksYiHXqT4HQocM+K7uNvNP7pxZdCmimnFVOWHXe2/nUOgf4IkfFpSDz
cISUxzEfnDdvAqy00Vu5h5WOLWU1eWt81g+Gvql0fHADtmsn9uJZdXPumADM6vL4razppZKmjEbq
NyM1r2ImYpf6NUmms6jP5a+vLIClfKZvTTr5dRe9zsSLQ48k7VDfTpV5kNmWxOVKsZ2GiwCQeqmN
qqGMXp0JCE4sMvD1vzqR+DRK7wbmGrs2r2/6IM9jyHof3HTLZ3Otb4toACAul0WDdvXYHQpKd5r6
NzCVf/PHDz2iabgICSbTfSlNOb6OEjrYOTBxLQ3FxsdX4nO42Pl6MmEWEj68YrGzuHOLT1ldnD3S
t6QQ11bWYvM7HfRMyVCPr70oKSpArr6S2qn2l1fW2s9f7HtTkKCkTI6vTlmpOKDqBUX85/N5fPn7
a7O7uAmZBk/2uhL9azsVB1ROHs5lVq0CWGuILY/NlRFaamqCyFz7Z/2mV+q3w20GWa1n5P4/BnRC
Surf0D51ODEAoeavThfczUBgQvjVfVZe8w2H/uHyKK314By8/jq0AsHroIBv46tHSujwUphYC9v+
uPzxlQjIFhvb8XVe1YGjXye/fXX94Nd5M/MA6lluH/x/ZCvXOrHYyEBllVWWMv0mJyj2MGN3Hp22
aEor63QppslZwV1ojQWvdRnAhLeI+u5rI4j44kZki9nz3kABBLkUPRiR+Zy6jNjbFAcGvydDWOlH
5nN0Km6gYEL3NSMQDc/V6BC1uzw7743audHz3/+a+h4hF4CzQN0hbFiBsrR1R32XSSva08daWEQo
NjJytojUdzZqnVPvgpWT8KoIfn7s84v4lKNu6eGU7e6CzvnSN5V+mIN8q3q8NjqL8IS0t+MH2cxv
ZEjmL2lW1m48w15j61H73rI6j/4iPDlZaCmMhcXtpKyoHoMxarnaUVHkYWLcNiu/f2iQlnlcausp
ndK8vjUzTFYTYIM79jhHPOs2LqArHVkmcg28HhqFQHvHgCPyYhX2UiaKODJNxsgJm/3H+rEIVD7n
nSZwT30e8iLXe3Boy+rKQ410S4btvfMCE7LMyNAw4LKRJL+rhvwrFGfpfi5ZnZg0ugHu+iPlz3Mr
51H8a9MxcKki9CB9bhXEHXEzlDs6K76vi3lLpfK9d8i5icW+hjwocQWwM7eZaAf4SbVEOPynClQW
BaCzRtF4NTBbWdBUGa9eB7/mTrVxXXx/1wTLOwkqRoVsSz+/LUhezkcbsexFg8Zb7S6vgrXFtogo
0MnJBVQx+XNhgUfRgkRXIKR7Cak31W3WmlhEFTiv+AUjPHpu03m8oUGY3fyZnMwZt7iDa00sYotQ
pMIE+SG4RFCnKqIqx7O6DpL8/K/LA/X+RLClfQ9TE1SBUUy9A4tkeMynoUQJYTDAv1z+/vtdCJap
IEmIhuY2h2tcCa1YMac0oT7EN3q6OUrvr+Ng6eOjkE0UHgb9Fs4o0akfh0j+pDWHBxvpeyJ++1Oa
zT/nLqjFfV1FH4Jw4CheCjYYb+xa+Cu5N1FHwhtrIAHeIIV93VeGbOSi3j/vg2WaSDHR0Wnsqxsn
9KbEQqC7bF04EpvBJp4whyIYtzRA3l8IwbJkDFPilAistSfX78mvuuzMZ3cEneBjy+Dc6j/hDMyc
POjVXRdEeX7KgWzwvkiVIk9u5z4rt5bzn7rzskR1npTFxsepqLy2nYvbvmOy+jUOhYEpDO5HKYzs
Cm9+DIjJXOdQAbHmZrFTMTK+Vmnm15/gtSu7OS4Ma/NH3kvBrqe8L8xvlNpE4yd5U8JpPO+ibk53
IEfTlm2km1Y2SbgIJbRTQdNOjrlBOR3Cj0mFykLkxdBMHUHt6KUbbJzBa5O8aAjAD+BU+9B/pv4I
M7NCgxcei5qGH4u70Bj5d54p671egdP7DH90O71Y2lbRUaTVxPd5UQevl1fTWjcWd6IWuoZFiXj+
BIXu+s46UfdUlY3+wFMHS2hZ+2J8hqPc3Ig7Dsqe+jLYPKRH6srOfLCBxXuNOsCEt53BEw2seYCC
WBmxwyT0Vsl8hf8fLDOynJA8ANEivO3nfPThYjpQNu8LDTXcHfMCAIyMP6FUnYBwB3sEUthRH2tK
eyBma4+c+bHpCDX0hHcz+y4r61UiaYIUwei1LfwuMi9NHaZExk7ZU6CdMwqNwMcxq32wKy/P8R8Z
tHd2Mjtvlr9Chissg0+0CW6Q6q+DTwYwYtYlTHkTPRYp6aDDpqNBgqZGfRVqADarxrpXjLuGQ5gn
aKdmb6VTka9B1hP/GOIB7o/Pl3/dyo5dOjVBbW4YVZiKkyoicu/zSD4IrruvpZ/ZjVfLSuxf5qCb
yQtJJ0R2O4ZKJ0WawZKWTebGa2tYNk9Dlxg8xJKP9WcRn/0ZdtDzKJ0b36cIe/3sePFUF9ON8mm6
RcheG7RFbIaqDTWqI8WprdpCQ9xrLOFhEniZicNg3rygr0SHZS56sm7W535FbhzcLZ2YAsI57EFf
AKL68mC9/wIAlPTflVlTaFMOaU5uys6bsS+cX7zN2htI7oG7qOotfYoVzQWU4f9th9Gx6QLbQ+So
j2oQcDJbE/8KCJTQuXNdOUdXBZURBWULviAZZNMa6LDGzgC7JLYjkLgOO5RamxRA+ClyJ540Ncx1
i10AAqhXnj40GP9D4mkri/Jqyx5MiDy5m/fuXgAUFnvMfI6aD0E2EJSXSXIWANUiZF+eUpVJuVMg
zV7RsoZ9TA7Ay/FyX/5Ux96JOcsceaMdR7hENjdh1hQRh/wJsFnPmtVRp2IjAiZ/1D2YSoewzlSb
I/LkDUxrkPGsRewiV59/daG2ZA7zXMtR7IQLHOsuI4XDVewQmc77qbWwQL9TuNJPfUwhHdo8zg2X
Q3nl+5nO05s8RaXjd9CiwrkbS9TQv+P5BQjM3nI4q7ODkLxRB7yhDayk/UE5n8u+5WV6JKFpq6fJ
h85smcAxIWgPvBh14B57JBvNf/Xku4BjOtyo6gmPFnfs9kwXjvwlZ0odd9fA61d99YmX9Ww/NTrL
fuTwq6RP0iNt/p8XwjPpGkxhX0Eoum5a99GMfUiqXWPxvoYMhmirI+9BAG8SX9WCPDSgordf8Hrl
XoKbe9gWSdrWfnZVgTsUdHEp68C9mechjR6QbGh8m5jBGybv6LWDHKH9qGXbvBVukPJj2/uO/yWc
vLTqd0bbzrnOMQB4NMJyHvdJgKrS/obSPE8pfKOgkXULuK3PHyBr4aWHvqW9/qILntftvsuHHk4A
yHmgcKi9ggARayg8fdsknHoYzDmiJPN9odw8YzulxqZ/witSVpApgKqTF8VpTRggWBTmbfnG+luJ
XOEisNCIaK79xoIPIJnew62v8nZp2A0bUX4lcIWLgCLGLh28ymlOgwxEAj9A90pxSAlSno9XTQT8
4eV9tBLol+nuHrpjZO7S8QYGdQ075BD/i75Wxs/N3p/z8iMGzIgJy7x3DThEXSrTPLeVVyADU0FA
K5ZCkh+Xu/Hn0fBOOFg6SKVa66AOlXqORh6O/FqBLFW4bzUrhADsnYMqgDeEoW1bdxCtHHiN5ikE
wuOo0G1xhER5h3u8LfiU/x7GlPObvil4/WhA33d2GmeIEzfCyb17vL6H7KDSyE+/NkiHPvlpOcy3
IdROYWMACRZ3xyUU9U4ytML9TB0rpvu0ciBcEku3aIBb930PtSngbgF1SepgFO6bHWg3IHMzQpPS
dCHrbwSBdWV3HGakp1/9c4dOvkLe6mvqZr6CCksPYaiE4/rndde43bH81oPvuPD3trYG7HuAt6wT
W3i1VvPO4CzqxV4zcg452vZ9EwPxI9QR4nBD3gMISvt21+IsOhdT4cd1A7fvbgRcDYaRnwVUqkQP
Tdp58p5VPVBxbIp8rnY8qiDEuoNVYlDv8byG4VIslKX2xg+byKuuU65UMcVwEYPmWls2UOm77njv
kAe37AAR3vuK9QpeuEhvNOSW+k4K3QFuNQS+NMvD4tmMpip/4Z5cRY/w2WL8p2ktDXuMJpQThwT5
shayFqLwkNzTDaiw9VG2kWo+h7gYOXaX8SIsgn1aotior1Dcgetu0FhW7+HPMA46nk1QF/xu7Mei
BjG472DlFOPsDseNbfZeqfp8Jp5vjn/dkM/TPed9Rm/6EdKNN3lkLPuK9ZUp2FSPTs4BIKA+k4np
LR7fccXxwi33XtWX1ePlLbIWsc6R5q+fALNeWBhCIgzg6LRNNMclANNZ048Uzs5dXDwCSMYKCsjy
fAsR7zRMUpfkxc466UfQy+fvL+690vNdX9YFefIHZgzKf9CPwhBqVV1dHqCVOVqWttycZIGL6PQs
c4RcGvIoKdzovpghYEy9QSd/CvFO53yK5KZ3z1qji15NyEcL7ZXZXRaN+sF1WwX8ZkEGEZ5drQKf
XxHi+qncdaYB7jJx2exODMn4SIlsI6exsjKW2g4RCsJuLav8Tnk66+9yJad0n+fg3e4vj+zK+2gp
7xDlEtoFCKS3OZR92a+ydwL5rRE6rV478KFzi4A5hmBxMWhXVd8vN7rWq8UJ3ZPRCFEjpTR3Ez+L
g1ckiAeaphtcxLXvL05oXU7azMzRJzwj+G5wMsES4jDAgi7//j8MsHeOtKXgA4J4ULkZZE/qHsSf
4H4Att4Boztwraj3Fne7ILsC8lsTWKKPDSRjEzNZCKyr1qggLrygxZ+YhLiMPA5OU3h2V4WpBlqd
eKKxR2RPxvBHOQZTM8YpDpIoB9Coo18nHEBZsa8A0YQkIc4C6GHHrlYg0/KIRGaIZ3+CbVmRhtq5
9is3l/sMDlH0pqbwJnoorZ7DeWMcVnLGS1EKdxiasKpy9wlVWxzXQ1p3E405oznAUdydB3nDaEF8
95po5JduHbzwK7OxcleuYUvNijQsK5ARjT6xkPSJGfP+2oZK7B2GnDg8vreQEyuLaSlOwWzbB9Df
706QUMCJmDXRHYkadwOeutaLRWjmAqdJTiR7YKIhB7djL2mPnExxJgI0bvV6ecGutXLu218HTDrI
CRb0lD203lQnaQCBksLVdE/74BoJ2S0dlLX14P7bjGmYp5tZtyfdF6XYubDCam+521INPWyHet1X
H+Ysat9q2fApnoOw17vLPVybpUVIgQKeMWKClhsoztFvqIDacFeVeFpsLPW17y9DCjoBsS2XP4ky
5NcFbKM+zR2eYx/69UtdCBPifiR11Z5wORXXBpYGx5JNemONndfSO9FqqQhhut4ghcyzZ0oC75Mr
zwkjSSDnUkU8/3m5B2ttLG5RvCpH0muZP0MPrH+z0ezPYBc69ndPfbHlQbLWyHl5/7WMXXg3hfAZ
nJ4Mgy/tTg4QET50eS2aXSmjZstEeWWul1K2YKjRBkjc7Nmt/OAhbQp7FiQqmpfLQ/UHZ/LefJzb
/asbfJhUlLlSfEp72nsQikwdS69bt4VOK86JMm/u2pzpl9o26SShAFBDvAXmMRWUzQaan+nTvJpp
eSw7OddtHDheGdJknrmq76Ht1SPjePmnrmzopQQuD0ia50SL56EOw/iMoGfTWO39yDC83BHkuzrY
92675QOzchtZilEYFvkE8FrxDL0s/fDHmFlWfr5PHah3u2Wm4rFkW8oXa9O8CBlsgKz3lGNbSIAb
+E6UA8o4DMF+K/W4NnrLmAFn0gaPavpkPVn608ECNJNFe8CNmD07wdUm5AfUqlrpolgFYeEzltgt
PpiNXspVDEPOwQIanKd0yMrpwRoxhzuPeJ5/VZWBLK8vr5GVs2UpWgFDmrAzVducYLtFvikZWCAR
pOHhDUjYHY0raDNvReGV9bHUinULEWq3DvwnBs7LPvUJvbaN/lHnxn3iZvzc9zjZLndrLW/8P4IW
+dwwparwSdVK1F/ppHWdUM8vmU6GoXRHSLEoQe2TO9R+XyZZ6hWVf8Qo9/nOBwC6+KpIMOoDdLE9
2MWAjafDm8CdMrFRh1wJh0vBWVbzrNF15ZyKELfENp9h+BR1EzKpbMudb62JRaiSAKQrpOfrEx7o
5BouaOd4xaLoqsON4oPd8P4NhxhWVB3TvDlJV+gdbRBoG5iwwMINTl+XJ3Nlqy/lZHk39uC9R+4J
uv/z0wD1tK85qbZKnWuDtAwkEKvtwUKxJ96Vci+nGoKa8EPbo4q+ZUq8dmYslS5qVzgzH5viWelC
xakZ3UR5KP6n56IqUkHn/+BkPKRhi9MB5/pOZd6vP/8YUhz1OU2TGbF0Y3esbPqlNEYNsy4nhULb
KR20ibkZvqpAB/DQ9UPQAz+6/P5HHEOWOW9b5p6o6iF5jQrOHW0Jg9wHjKouL42VyVsqZKQBTlkT
hOrEq5buCoAc/SuPViKLx9RC1+JyK2vjtbi51GUUzkY46anl1tM7ZiPixlpnyCcVYaaH/Vi1WfB0
ubG1Lp3//tf9wrdzWwesSk+sNw+sLrp9Crm5pK/YFp9yJQ4vtUhVBGBjOwzpCXA2eVAl3EBF1dM9
tKme57bz93Not+jSa71ZhAfA5SY2FyI9cWK/tz4MXaD5VidVRMv95fFaiQ5Lbz7VRMgD9zo9pZb4
sPlSUOpLoiLK+6vLDax1YREgQFFjDKps6QkQkSpRAR54FoWPZO42HZrXmljcNXg0UxW5VYTKXksO
OgMgm4Npc9tLZ9roxcoaXqp7DNAsEhnXwRPgbtVX8J94G0EYd5CRSHoK6+9vqOz4Vb2xZVZ6tBT7
YB2griOSxC91CuUNSDshRRTmXUKEoRsT/67uBhKXS90NV5FytLknX0TbNS9p3U7dUULbJ0+0N9YE
YueIM0NZ0jueTSHuNeMZpzE2TrkxpmudXMSFdJyRrkCV8wXKCLBHBQWa66a9ApTl5fLSW1nbS6y7
guLvHDmufOFd0Z2NFbOb3KvGjZ+/9vXz3/+ONETjIIr86dnPWfNfO/j9F8TTTO4+9uMXW39ActKm
gbTPtbbTG5d1s+98nb187OuLbAXqt/PgQsPnJQ0LEHf7uQa2oa77YmN1rc3tYtcPwuttRKPiBa4N
BaymzYzjhKm5c+Ksc4A8+Vg3ljt/rq0oyzZ6poUMdy2KPlcRGz54x1wC2hm8J6dUDd7zkA7kx5DD
X9FAU6KGdZOoN14Q7p9MxDsv4iWqHUrvkhjJ4cnmODq/q31TVUcpUYou96PAMnjLqdMWn2TqT+V1
wfpQQo08JdGwh+a05+5TVJhyOH35frRDtjOwMZc+oIdyyigTINkEzb3I24B8woM2isQeuh65kTGf
reqvnRbFRRajPqX3kZpldsChiSKcDV2S3qVQ3fk2Ot3UX3EwEj7DRE67dybI/fSAbBCyym2r2+al
zbOCw2E3pxayJgOAknHtlWN7bX1Dm59IgFXVnpUEVW/hNBBZ4ci9ewcriukWV/n+p01DlV6LYC6/
cU/C042e2SgHRmsZArY6184dZ1n65GYun45nP0d+i0ty+ItAPcj8GGbZFF8GD5rWR1rCTgTCAFPL
Ppkh7LIfKup928aGKRxuOu+Hdq8cCNMmUI3HW00XKUtYPxW4nMiw/gmvxamBU6qLBxUPu+6OqTa4
1xjx6aQrZbp276YNei1kWeYQ6U1nsmPgrtpvrHTr8lhDycYd99BQTXubaNRToVQ/+F1zlWY2GmAQ
LCA240Ip0L7VYTUGj8xr5ydW13N0EAqSvEfhSXeC+l4QzIeiwMMyLgrYJ17BtlI5Oz9ytRvzae7I
TcHTDlSImGYWgtRzBCmwmEGTvbzu88neG7yN/IMagWxu4iFq51bFQw77x3kHSX3o3w85/EyOXHhi
PBQKsu8DLFWmoEXVWdejfzf5Qzft27muv4fTNLKr9gxQiSt4pTDQ/nFTOGaQylSfLLf8c+HkoC5N
nmx+c9rPWBOY7y+kmz1ym6pxnr/XQyiH67r0TPGiUcqFC5YYU4IV0dsvYzbM/w2wx/LjlEzwpx+z
ueKx4T75JqAQ03yqh6JtEgat2hx6KAhkd0PvCKhP9H1JYxh5182OtYEbJTUIEN4xC+V060NixUs6
V0Na2YZTdIfKrQR3C9r/wMa4toWsCkRSixscSi1NJlBPzc8GYI8+EbrDchXW5MXRmyGk/RPy+e1/
kTe4CVGBVFduI0L7CXI98Mv0Z/iAokiF1+I1rJtJuuuGCl1UzXnMuoipDs5dQkUJDD3GJIceaDvu
rAec6CE4Q42TQI9IiVjCmm/aA9QZUm99+TgDI1J9FY3T06sAIso++jjDyJoO56O6yqAKHAt2djYi
Gq+Efd0AxAxhoa757SC0v/KSmuwmyuQsd0iB+/8VwuAPqZ5h6hXKqosbYCPd2yZ1Cpr4fQj+VFVY
NC9aYBWSKsP/v5PcbzwVeyDW3XRGZsVDq7g60QnUYPwgENhuu7Kv8v2oiqG4BszA0sOEtC5Ur8gs
r/zB8xT2mCrnu6YgFRwWiwEuU1+7KHDGuFAotd/NpW1PZHa0u8eSr7KdFxGbx6Wi5ZdWiUnEo6r5
fIyyoYeUpxmQU0gBcAY8SjSuBUh1xI/3htnxDy2J9GspO5Qm09Ydop2gjGrUwwz8G5AYdvpXZ3DL
L0Y64pXIWUdA4UvTJlkNcPaLdc7oWhNV9mbKtfsldGDnh4sE+A63hJiUbRwCK6flUioqDQYFb5yW
P/tBoc0eJtyRtyty0wyHKHTURxQ7cONb8o5g497lvp97z1o6UEJ1IRIWJazaEtVYuRAtCUd+CKEt
P+sjEDUCk4DLyB8C4owfHKPFdQti2ExHXZWd2JnJpFPgGPkAFNnUh/nGpWWtA4srl/YGSI+ZPDul
nXGO9Pzibqz3wTs9XVy5aDjAAcuvvefJ9cuTNwzk2EfeWCVD1ouPPejp4trFMu02tKi85zFwm+aI
PeWEhXokap63XCPWBmlx5QKXBFXycubPntubm4HAkhsyHcNGbiXC5fl/L0P+kuxTMKAZi2biz3Zu
xh2UWbRGlOMVnSFlhrKgofm+8si3MeJbmOK1Jvm/93hICrkAPQ4cjAbzxDDxdvBEMmifxghxNkFo
2fUB6qqZAd338r31/Q3vL4k/smrPIFAnfFZBIQdAKE3VxzUXOAvGphq2MlXvz5W/JP9A5pCNVQ7q
lIaGgo5pKEPvisB/bcvFc62Bc//+egNZDsONntfhs1ANoElae6TejVTP/10ep7Xvn//+1/f9IM1Z
YUtwvyCg0CScQoHkkIUU5oGXG3g/meMvyT4p5WHoCzG8GAjo7CXAmm9gndRPMKIcjgp1vXY3BqHc
YCSsTfsiBMC3Na3TdEBrASDxQzaO2EBCxaHY5BSeV+17G2gRAQZbtFE4esMLF+l/egx8UO1Np49+
r+CINU92N5mGfnKYmD7YqUVAoHbq8krK4QV2CAOo3dgkQw96bnZu9vIsvZ99ARfi32UAE1QQ74Ma
nVJ+uR/67l7xNryCg+B9CZbQ7nIrK7OzFDxyjZIsGHn/AsrHEPPA0zfOND7M2C4bLayEmiWrBjQd
PwjLwXl2ccIAFcCbhLY2lmfUhqHVGHN/eOK2OlYi2igwrDW5SLLUZVUNTSv/X5PUm79bRyWiR1T9
0yI8lLpYOV08YZ1vbKqVXbvknYigrNIumlDEZdK1N7aQUu/ViLLARgNrM7UIC9bVfDJlPr6IEQpV
iciDSdzMk3TpkaBq9THyrL8UPFJOIUXOq/6FZhBgbsOg+WZnTm6quYo2isxrQ7WICA7eSYwAUfUU
GW8WD+6My3sCTC8y/pcX9Uo8WDJNTNVMbIrG+YX2uH/D4PjI4BG9K0z06lXsrmpCqMU2JTlcbu5d
hR0IPSwZJ9TobtZD0L5oazrzzMFBwmWwI5zaayVmDYmdDMo0JwP7Xf6dc88NPhW2AkInFmHl8Dj0
tU829ANXovuS8jEowG5kOqCEks3etRr1vY+nLVC8jrwtefiIG+vGNlsZ5iXto0U2wMl75SKNrjlM
hNo7UWNk3cD9Jao0QcbrvqPj0+VBXln+S9RuPeXdVKIM9sJpkT4NfRt+S6PI3hPjBqePNbEIG3ya
XCcMB/OiB5k/0EEDHkCdwl7jolRvgfxXUtBQA/03rssRV9WQW/oyh+3rzOc0BveO3LtVa/D891/8
KI37Ccs1yufgoc+3hCRWzpMlZhdGwKStFbL5EIiFW6kco2LeMZ85KF5DfriFBG7ts8fLQ7m2NBav
ihb8wRQSkvRUT6oCINNNQM11MJoEwDAXxUpigueJRt3HDpklFRj2DcjaIBF3omDIxEVOEkbw8T81
SiDMqwQOevvMNTaG5p7ZaHSFa+kviSfaTUfdVdH0grp/UdEEmTYAoWNZBUCCxlE/4H2eip560Q6V
Bme+kxAYF9+QFXPJbVlHdTbuYO+Y23BvmcflE7yucdfbmIK1CV/cUXirZlWAQ/I8jELqF+4xUt4b
HWXh/awDZBqQ/VDO2/+R9m3Ncepat7+IKiFAwCt9s9txnDhO284LlbXSW4i7AHH79d9g1Xnw1rKa
XZyXVKqrLKHLnJLmHHMMxGKlD92LWoCr73fWN/iQc5/GuDVnAHwylCukJS8j30ahzY55RfW7doQY
XkUdAje8KweZib9b1pSZgopeyIFgAtYXQY8zqk6XVHUuvcy6FyDXUWTPmlog2hZnBIET3oFEyovA
qdG7UF1o8qn/Oc4oU8W0xbN8AS9M3u4roqocNXIZiAkiaYMG8E9m5a4FSJKHlwOqDVhKwx/c8wJk
cYELA1GbKiFnXyHXWlTOPV61VP4eIDVcw+q6qQYpyEzdJqIB8ckPOmGlDirz48m/A6tOQo8Zaj/s
9pClhKGMKI4T8Orsi5TR4Tv1/ZGKiHiu2/4s7IAjgxhXwGK9MBdK3i9A6zrWK6oleJrtipKPYCRU
MqedilJIntXfgf8cvHAXWF3vPIx+lrM30aIeOIgKmSXszvJBPs7u2GQhI7kXkN0j+NLYQrUkwlMh
4qGNlGkz7WU/FPwJQV1O3f0Q8AIq763becURtCWOPOEspy3fOaDcKO+rtBtBMQ5aotF/onEIFRUg
F4KhYYekH0l8vb3rDJtOr2FipHYHn7DyxxSAFozAjZGys4BQUT9qp1rTBTDcIPQSJgIO+5Tawv9B
PIKwvUvzrjghV5iFK6ZtGsZyuH54g0lI/4iRTAhZAAM334Fruf5WQYP0SwXdz/EuDao1oIdpKMsX
fOgpm6YyG0rAEdwREW1IXfjSOve107OVy9BnHYBIRIc1UekQwAlpi5pk9gJvDyFEAjqR28ttalw7
zDJaFrjf49EwJLjMgBD74jS4bNxufGlEf9YtX750+mFqqiFOe8cK6EOWq+DEAQkAs04lojwb+f3t
Lkzfr59TskONl5zaM88zf1/FQ7vjMrnb1rh2zxUteGisMEf1GCREIreM3y1kMva3GzdNjvbmDUIp
mIvKx7Ma7ZN08vjAu/QFlaJy5f1pmhrt+ABr7P+bfSjw/sHNgO0Sp1gLeRka1+FE3Oshml0m3TkI
x/zLMFvvbQb9zE1To4OIQC9eq3wO6UPspH+mBNgRyZu/8mFYQ0Aa5l6HEEmAOup4wsbkc/7SQh7v
Pq6Li2377crN2jQ9mlMg9VIAHeTtmcyy3ynmN/t6WeLb82NqfRnWB7uKrdKaZZx151bxX4x5kNkc
xVqVv6nx5fcPjTcs9FOL5eJaNpIcioQ8tVUsN365Zq4UQFpUYCr6UFXY/PuhE8BTIT3jvtyeGdPC
ahZLgrqfXTY5D0VSNbsClW+I7VjgAZiSP9t60MzWdan0m1I6D2Ru3XRXpBkSL5ln433RIZe5SXYv
DKlmvFOOsqSZDfRBZS7fDSx+36qOAiF5LTIFOHtGyjltULsfk/y+hwQL2WXEr9fKjD59UMPz61Cg
hgUS9Z+0T6CznTyPNZhd08wG+LG5n9sEtZKxuMsLCJ23rJT70inJchlacR+GHaxjhLwMvFsZnVoO
Re22Gx7mIE3F0ZLDlF9vb4LPnujL8DTzDnqrsdrExwQCoZTfg/jyT+PUF09A5BEFr2+4Nq+EWj67
xyw9aabe532qKrAV8ShUULpIujKPOi6DexCofyGgeluZM4Ph6GSXnDQZU7ateASdx6dMlvk5D+yf
bldOx9tzZloVzfQh0t3bI83RA04KqLcHtNp7UxWv3DVMzWuWX4ZlhxC4jYlqOJshUgPFC2Svycbm
NbNneacAE3fx9bwZf4KJadp3qVqbG9Psa9bep8Vgp6OH1sNCPSZJhm+vpq+jvSrbYZgeHRWUxgk0
rkMI+aAuBuD2gwyspHt2KXWLNW5DwyB0SFBhVawWac5g8y679+yUA1Tq5IeRIjqyaQ/pKWcgG0D4
Kzt0AT0h3OIRePwhc1RX3m7eNALNrEvXHjkBhTyQxLJ3RdRZixqa5V1nm65FgU0LsfT94XjNA2sG
/CP1k6izuzegd6zHhOMVeHsEptaX3z+0DjLqBpxPKDiNZCz+LCK0J4eXa08d0/xoJlwlTupTFaB1
MaO6qERM9NAWWQWSAjwi1lKbpjFolhxDiF3ayQhmB2/Mxy+WYt43FDSsYf9NzWuW3PJCFVABQBWz
sPNnGxzCaVQknrtGxWdqX7NlSKM3wVA5IMjoW7wBkymQUdfEZOVA+Lz5QM81T6WTSNBbu0kUJKhd
IMAjETptAVaDl0bnlAxbKTxcBPDxTkl/WwEEIOo+WSNu+Hz/BHoCOfNShkBfjW93JZ2hYcfFWfDm
fjnQdlsMINCTx2NQunXnttg8dTMDf2yXwS5GyfWmYyDQ2SLjUQFG5SwOyJ9xrQRVkb0nTG0pAFum
f1n0j+ZLmgrIQDv+k2RFFeH+PUW5ssCKn6Ba/PYEmdZAt2HVQkrO8eI/+TR2e9+O06M/VenJrRTd
dNIHusyYIztLKEVgYbTNv9WO453kNKYrNxWTAWj2K8XUFpAUwyZySPClyFW5dyEltzI9n9/sAl1d
zPEdgEN8hdaX+yrCz48gB31QFqIW0Lc/Fcze9DoP9Oww7yCGCjW2xVNPpTiG/YgkV6uGlY1qWGY9
LSyB8SSo3MZRRuXAvoC6rTrCcVdHr13LR5i6WKbww2YNKOiislINAJ/hMFCx+4ugECOa2y5ZGYRh
qXW2QUii9UHQxhgEq7BRIyROUW4W1/XzbVswtb+M7MMI+OBPtgOivz+F8F8GFPXf20FWrNRwmxpf
fv/QeJn1syeQkcE5gPRuRHg7AkOb5yiwvP31nz8NkHT87w5cgJr6CsJrZxBC3VXJFKHe+EIq7x5c
ua/buqD/3UXA/WEKHeDjoqBr5V7x8FuYJd1vWjb0AHE/bwWNYZorzabdtkc+zYWYTkQcaLQjerLw
NuCpc3sYpua1I5nEEtBJFDklUQvF8wgwVXWAVK/Yb2peT9hKpMgqgKb7MzgNEACIaZG8u4hWrZGX
GD5fT9PSKYvttgbFZpRD4CAq6yE/ZIpvoapeuOg0Oy4a6IdCotFFrArU94Wys58FCq2dA9BLk9jm
7nQNGxHjjpuN+XAeJrf9nblO3u6atpxWNqrBF+k52SyZJQtaIJNEN7IvQ6ve6CCsI7J6L9vWeFmb
D9acpZ0Mvbmg56r3wx3oSaedJRE3vN266fM1UyZtxpIcoYoz45ALrJISiTH11RnHNb4nUwe6IYc1
WADwAj8jLAIMz4zKFhCwQQUpZcn04/YgTNtUM2IsJkq8E9Kfi6HlB5r5OcDs3gpG1NS4ZsIVypiR
oJz6M4/ZM80dgthO8X77ww2To6e8ApUg95GO8bGtHXWCpQUnQdJnaGWsKScaXLWe7ppobSfIoaMH
iGsNCfsiEW6mHmIVifd8exABNuK/cy2BztlXoSjNclouRbQcB4vaEfhpvpRFf6Aog5ONf2zmbXmR
QCf3giAOAD9UoC+7Sg9NF7z4EPe+PQ7DQuv0x37BaCcHC5KofIwH8I2XCFZk48qhbFpqzYzBL4lQ
qpBzgpp4UUaLnBrDrSXywPp3+/sXr/nZOuimrLp27iob39/Y0/fC7e8skh9llj0zFBalrXe43Y9p
JJpFg9AvpV01YCTWaPOdl05Ar0uX7cpiXivkNa2FZtFlUaI8aKisP6C6BYVlreS5s2T5tm0EmknL
oqaV28yYqaqA2mBcDu0p6VsLFIVs271CZ/1ymeUUI8ousBg1RII80MLteFKsUUEZbE5n0yrytkwI
HdG8tNWhoKBPFeI7J8md35ZeZNXewwCa0dvTZVgMnT1LySYHSyVFZ5yipq3oUf7D5mIty2zYtzpp
Fo5LCBsBOvzHHUcrCkmqjrZsJNgxhp8kaeg3UG5+uz0SU1fLlv5wlnqAz3hkXlSP+1yRn+2ULTHt
ZNwHbUJ3fS+rI5fDGpbQ1Jtm8g7quKcpj9HbPKV37sR/gVzxsDj4kToHQupNsUkAbf97VAnvu2Go
ZMYjUpFrBdvZgX5qW9gw8DRzBwcX6iJRn8WjTk3WLpzjeme7a085w/nkaYbO8tj1O89KrsXIUI7W
oaQpQlFM8oJEgNxj42VixW2ZdrFm9KpHLY9dzPzKFXHukwzeCiWdFrKAt/eWoX2dl0uMbQCOddc+
Z0n6JGk1ADCDc+p24wafq9NyQfTEaRsI7FwRhYtP9VLIkyUBO4Zy8LdZubvs4g+2IUgP0TwXF7Vh
CNpzHCTz13pABnDbAJb1/9A60ImW48sxuQYTYF1CSm8/1QsplFf8fbsHg0vUmbhcSVAtN8FTIcXn
vZaps4sroNGd/nco/ZfOKy92sSYgalprzbJnny6BGsavydTKe3hc8aNyyuT59khMrWv2PCV5HWdQ
NeORrAWRPAKx9wymKejFhGxTuD7Q2bNQg89sznpyjqG9OHQJAO3t6qXTNADNqHE969uaT9NZ5vO8
c/MOsSCGoOW26dEMWfbQCgEPGlgqE1yaBz8UPyyekbvbrRssTWfCCnLfGnEY2ChlVsCXMOFOU1T5
IGaKbNbKtQuOqZtlF3+wB5WCWzlxy/QK4ttyhyKuY+yF5FyO9saAus5/RUBOzKuyK68KfLuRKiET
0I/ZmuyMYYl1aBhpawTGJpVeZQN6oantkcxHdfL+9iKYWl9m7cPsBDbxMgZmneuk5nw/+s70nYGE
aeWib5r7pdcPrbcJpDVpWtnngnC6X2JXcW6/joNaC8sYDjVHM2CaOeBR5EF27eY4iBoEaR4a5j6w
2O6/hXkFAvHb02QaCP3vgTC/FrUrM/vMW2yiahTigBMN4fvB2vZAdTRLdm05IDpmkbOiU3kIhDXf
ccc5eyHq8beNQbNmq+q7tENh/bVK48cuBLNAM9n/CUdeHG53YNhLOl5sYigLt8KsuuLRUv0uugnw
Vig8+mucr4ZF0CFjsqeBx1GLcf1HMlBUsDNfVvEJHFHFtgueDhoT2VxXfGzzq1tVpxnqs4f/Iavx
z6785N1ItaM5s8HfPjN3PFcSH350KiToUT/uuAPifnzROTkX5TjMz+BZAH8DCkvHfIIojt819UHY
QnF6sMGJlHmnAYISBf5ICJ43u14Bof4bVfr1/NVD/hzZcpLaAHyygrzxtEK1PNQEPKfe2yHodd7F
jDI4qnLrOYWKVfZmA/dgV2eC62ByopBMmoGrkd7oBQdL2KFHooIOdv2SpzOoC6Ki6cL0CC0M3155
UZuWVrNjlHK0Rd9V5VXkytsJcON8kykKAbqqXdMHM3WhmbDya/CBWKV9noRih8nxEtAT2G79iPnd
mjukmhV73RBC3In01znw4v3gxJdyghToNvvSDHgqy55BK8c+KzV8hcxFvivHVZZgw/ToeDHw/UvU
+RX2P5kG6YAMCzwD96kPoYPbX/+pchdi0DpezPErC1JaMudRGk7ZdynCbyQZyREa9I+SC0Aosd/2
jkz6AxD4Y+TJmYNIsp93FkueygLjJb21A411cLBztnd677kFU9TZBuv7ynFomgX9al6OoGtFzuU6
liqO6nEMTjTpQexAErGS3Dd1oTmBmDkNmDFUcYWWzQVyMuAXJaKGrjwiwrdn2tTD8vuHU3e0UfgK
5g91zZ2CfxUFzNeaE3buW3+tC5Or17qAzM+Yh+BMOoMx45mNiYzacvh5+/NNbS+/f/h8kcsxrKY2
u4LXZsIbFeqd4phCqiZZiTMbLg06Di4ocm5beVVdVZ+PDx4vHzyLBg9+ngLrGQMOsWkc/xQkfRhH
AKydX3HcnhEy+BYvz9Swhu7ctsY1b0Ydipoa0ffX1ocElvSKdNfRTSI3i6lqbsxtOrfvQ6Kubo9K
YLcTT26K+izO1qoSTVtUc2U+kOUWKn3UtXYGBwiF8Ws+yBZ0SmrjO14Hw8WFy9tBUlxspR/8tEqf
voZFgv1kuTnATLdXwRB30uFwQdZOs92N1TWLkTplMRgXk6lgZ+S0651g3Y9wJOrP7b4MZqHj4lwr
gIaMLYvr6DbBA5TZUrLDFWvwD9va1/1Sj9IsahXq2kzCr/cQ7Br/ntPa2Xa/1TlYCMSC0jhoy+to
Ow9JEufHsgz//FPtd/v7DVvqX5LPtCoBAc7LaybiP24IXg7Wo9htcyiCaHcU0RO3Rg1wcU0Drzx5
HiH3vLfz0+3PNy2vZtC2TNpMxVNxrTriRzQEoffI43jFF4XwnZ/cPHX6lTb2hwZUSNM5IANO3hrY
eeAri+aepelzVXv3qMN2po25I114eQI9cYJncHMVQY1TVIhfZeu8bJknX8fGtcTPQtZjmb2yfPad
7A/SZH9uN/35DvJ1YBx03IppbMfi6ltt/w8wlBWtfcr7rDhu60G7XiCqgRRhI5prkbFqTyRS2H0j
9n4z/b7dwedHm69D43glmwm32eZKevGUKPfZG7qvFCgny3NX7i+fb1Rfh8cFIFUpG0Hl1fF9yOuE
HIIVUGDadK75/0LHQWuvGMZZXalN6SvLwun7zEG7dXt6TCusmfDo0c4NuSevoh/EniXsEvrusGMx
X4OhfG5ovo6LA1YKijw4Da5WYt3hjHtDbewdLl6PqlV3s1f9GZ3uf8BnfboYAWHagGwbwfB+aLwL
dKHZrp8ESvzjYWW2TI1rLomg6i50IdN9IdkEVba63znxuAmjiC/XrhgUpVNTAfGmy9CTbEdq8FZC
tezvMo7T/YbFRg/aHQOU72SIE9Jc/AZPB+gNodJ4AHm5i9vl7nYXhhnSc4/BgFrxPPeaizMqfgQB
cvvdIzTbYmmQg9Mil+Dv5zQADOuSZJ0HebU5l/Nuqvhwvf31n+5VtK95ozYjzjSKprl4dhvZ4/gb
yhKRqCBR55Qo1PW/2EQdVL5GM2bqTrtgtB7exZD+7i69EK91zJ/sFt30/K6w0mNRpc+W8h7qbM2T
fHo3w+gWH/Dh+h0zVI0TFxtMjtnRCerTlPeH2Avu58J5gXLFlvQzulm2xoduBoRiwSbKnAuYMCuw
LOLeASLQNWkF0wbT7LvipKq8xHcuWdtO9NwXrbR3iOPUxcoO/tQj4vM1G5dQEeaWtOsLqJwflQ2S
/B6MIQfHXaMEMY1As3Nol8ctr9CBJfvqnoMJMRJpPK/kEEyLrNl4C5nqUWL7Xpb91PY8i3Kosiwb
CmU8NYR6vfvbtvLpwQrC9GVTf1hmsC9AbVV49SUM1JH6/Y/QE8+dzBBGi+WWdyn60Ozd5VPhgM/b
vrCguc+nuIxKJp66pNzu0/XcI7Qt3aYpW/sSDFP61EJ3+FAGbrvisUyzpJm4cgMVMjcmFxEjE+Iq
8MwU8lHN5UPnky35NMySZte2M89IJCT2JY8RJgIB65zfDay1Vm5QBi/lavYsOBhewTdKLuAKehCF
/VSNVR9VQ3/saLm3a++Xk3ZfocG9VktisEBdzUcEWUCo8shF9Z7zHALGMN9V4PPsj6j9gPbq7f1r
MBQ9C+mnI3MScOe8g/b+2Gf+sZLDd7v278eanlVQPN/uZtmq/3pnYHE0aw+GDOVVCrMHMo3nCWiT
qHD8o4Oa69Qan3Aan3y29sowTZxm+2KADmMRt/SdkvpMB/aSzuzeJcXL7aEY9rKenqwn6CYrR9J3
KI/eJ654Vjb7Btj1DrrQK0g1w6LoIj0hKKyTIM7KS1sUX4pq+JpV+cPsho8gen2s6k0IqYDo+Uk5
hWzuamu+tJCtfADCJDilnVgD85kGodl8DfnYgpc5ufCmPAYcanypHL8vy4xHfhah+Pv77QUxrLcu
rBM3Td8WlTtfwkWjuxsK+xT3CtHhoVxjRDIcVv8isyiygXmymy8ueHa+xV1r3deWsxbBMQ1AO8xD
z8pq3y/nS+PxcD+TNgbFdS+PaqLT/vYcmQagH+fhABTUNGGp+xhSfyjxPxaeN5xut24yCc26O27h
2p6T+WJnLnJUsG7lkpOE/LozF79u92GaJM2q6yZN8YJS8yUOuX0oYzbg6r48NONhU6gFzlU7y4Nx
SdFXVnUZJ697TIV8I/WQrdxIDCugJymHYujBQ2OPl8kDCrsCbeJS/XZ7bgympmcnsya0XQJG/veu
K58zNp3wRv41hOpIqvk/nuxX3JJhCfQ0JQknP7BUFrwLZj/Z4fQEorzv/0PJj2Eb0aXfD3cpULnE
IHW3/HcftZPLm6N2wVXflaeZVys71TRTy+p86MLtElRPCsIvs9P9AFlv3ZbnvBeHWYGISs0rvZgG
ohk0JJzcYph7fnEJCM2WkbRe/z3AVbTsw5X9ZBqJZtG8qCRY7tGHM7n/WbqA37gHr+T98jhbP0xN
21YzbXB5kwDUv9VpjPwKMtrH2zvWcB/QKS4UYDwtDz3nffDF0zC/IEi7XzZshdVGyLEOqpWbp+H7
9fQltEu9dEGyvMcD27th+W3dHAyrrOctA2QXQUWOMUBgcV8O/p3VthEdPdC/r0mNm7pYFv/DdgV3
O/MXpaD3OavO2K6T1yBwHe5s5+32OhhMWiezGP0qF06cxz9BuXlf42ZhBxP448JtjklnsADnWxBj
lug/U4TvXx5hXs8eU7wAcrZ2hzWtsWbUKofSQTlw511k9GmqAHOzPMDpbs+Q4d6vZ+soceqiyOT4
nlL2LQzzneMWJxfvx+VWmYTfZAeNqMbfgjMJiK1Z9VCnY59It3inKL12z7R0uvJHGqb2WjGQaUdp
9gw91j4Jw6R5t8paULFLaTrOp0JC6gPCDZU9VKBwgLh3et02fdqxjUwFb3M5Ne9DGO9y+PXGwsuy
mKJR9PsErqpX+H11Kxj8ip7dY2ndeKRh9XsIR7KsVIadVk1jNJT9scTdMw2DFQds6mr5/YNtclsB
mTgG9Tuo5aJldNjfKM7fhwgrjWAsBrhzf3sODa5ez/DFTj30ceDX7wMbvk/UPzLEMZww3xfuXwmk
N7b1suyYD+NpicXdWpL6HUwb9w129VyLo1sHj35HALCYVuzJNG3aIR92IJKQ7gRiYgnkP7pa2J2z
Pt51IYIbQh1jKAZuG5HmFyBv3gwZAmXv4VztE/6T5s09F/EuLf9OV3NaBv+gZ/+ywiJdDEjhO5RZ
ooFWp3hyUdtQ7bt4iJbxBPAZKcZ3e0ym6dMdhBxd22uK6r1duEqdcl8sL0/YEIHQ5P/XXUnPDSLi
RH0bN6ZLSegd98XRH/v7BqynY2IfWqteWaVlNT4JDehJwbxtbTenTvgmc6/7nUAViUWycku5MmOf
ejzkBZeF+7iv7SZpmypL3zMc0y1xz9wqv3V2/zVEmvP2onx6iqILzRWowbeE6O3kPaYNVKqS6tTS
8AK02soQ/kGg/GuO0IF2D4BmqBC21Vpv1J1nt4x6yt1c7LqUCVXtm5Ii2rlDAKxiKKCK6/KhoGUa
FjtKbWWFqKCXnszvKsVVjoBLGw9vLvAI3T3ET/s1SRjDPOtFRMXcMQYUbH6s7PBuyG0QcHhQ/UVE
uufhGovIp9aGHKPmPVBlWoBja+CvUNm6k24JDuSzrMt9AsKvyglfUvIyeZtoGtCZ5j+KLEw461Lr
hXECgy6Haij2ed2TTQ4KHTj/vTVRE9DIMA+tC6hjQXAwRcs1eJq7Ax26naLB8fb2/NTCsHs0z16G
ymktv6RvLKzd+q6poIdydGcALlb2/6cHFDrQVqUKG5naiUfelBAx+A5cawSXeoRqstQ5Ka8BiS5Y
0VBFvRt9iIWtRARMw9KWB7EAXjdTOL5lOXe8LyiosIuXHuTAm4gcMSxteaTHZ14mff1Gk7r6rXDU
/uL96P7ctiqaJ2d9k4/IEbZvVV3mfD8n0m5Pqku94HS7A9OqaFe9AWEqDKrt3izAWGfb3tnMPSzY
Dq+gDyXrV3aXyflpN7zZdZLZb/rmzYlLoX7TYfTj74EDpvdf3egz/mPTaHTOFAp1EFAlZvWbcKqH
5UAXokTe2X1YTnQIxKy4WoOD0blTigS6qTMNqrfFJJfzdTFL0fZfi4BHMbF3Na53TbzpEglkiebY
s9KG9C5UoS407v5aQuLLfbWV7gHSiq+c/3TptCU9gp40JxC20JSOB0e8hXkbvrRDkUDsYq6eb6/O
0sonB5QuoFFzPjP4meTNwrzts7Gej9DpvaOZO+/buV5jnjXstUAzedkHoUAhZPJWKtbOESYKcoJ9
YbUZaha6ZI1wwNSNZvgj1LtdYjfBa+aHjyrNIeDjvw+JXHGXBscVaJbPK4IYYCKDVyi0jS2UEArU
o3RxaVvftq2GZvlQuHczRYX/OtXgMPItPL743Ti7YHxYA+N+eg/FdtKs3p+rdCjrkr3aDMRCMkfp
aCybGKhcWCOOrj1KVZfqucLZ3x6TYdJ0opWAg19TWagrhAzH8DWByulrzkBsEd1u3rDkOs9KFaA2
tW8SKOYBHtqcXODJ7IfQ7tv5kLAxW+P1N41Cs3dOLbcgFfTfhmz8TluoRoQB/rk9BoMR6jwrvGkB
JEqDFGTSw3FZiKpRb73rn5s4XAkBm7pYpu/DZVrR0QpdknWvMbSKXwHK4rFzHKt08uaox7OEDN+y
kFhr02VYlX+hEGbwNGdtkBzcTiXRABxQNTYoHcd/bk+Zwd3rxc92XiqiSmZd0rx8SAZ7l+PbIXC2
U5k6QHLwFJePsui2RHdw39OMBnVnPK1Dmh/xYFModK84NGZ7bxjDlUPStDzLtvuwPFVLPeb2UJzL
mj74FscU2hmxsM+yA1SRl67zn9vTZupHc5AVC4FugPA6pCvBoS2RCBe0OsejfJzHVSSYyVY0N0kF
1GNpMiSHeMSrSkJtcre+8KbGNRfJwCJH0omlh6CffgqFtztEHtZCKabp0dYZhRZSNiOsPO9bCD8G
d8TlT0uKgYRrsGnD9+u8NY6wmVNB1vAVBy77DXHk5LVzk3YTDyfgotqLFocTqEonlb36CuD+Y5kH
s9qVscPXTnLDFOmUNcqy61C0afYKWcFXVKX/YSmBWq17XkcbG5yHzlQj06pKXYelrxnPhkd3rkE6
npWeO0W9sOVa0b5pIJpHhHQgFJNHlh9FlUDrmXzzXecAtMM56PmaYzct9vL7B7Mu5rG0q8DLjzXq
WlH/FAzR7JBNQBOstWbMo3CVm5YA3o+88f7ycKFXhwGkaS9QXs3T422PYRqCZswtH1MIyoT5cUYy
aWdXYjzNw7gGJjM8dXTQaM27CTWTGEJM8e4sh1BA4dnN79nIgaIu2wkBzMHbbRuKZt2+5BBygS8/
Tk36w4NTPVR26542Na4jRwnI0aTn1Zin1H1KpprtxnJbcRDOH82qoSLORTVmWGlUwNyrCWcQU6gB
vf3pprNUu9vE1PVzaIDz1xJCyVGt6D+h0BCi8Ap8rNGMS4lT/p2otaeawb516F3pKTl6E27n0p/H
nd27xRFkas5p8vga6bHBuHXkndcyVjuTnx950vggiIQ6d5svgtZA/UVBUW90Ijr6LswgRJRaEN0J
wlk5ZxsEs8Gd6ym2426cvLd1wt2/bq+SaUjL7x98CdDazjBJ7IFWBcOvfpy7r2XoDdYuyGcKTL0V
rmlHGoxSB+T50NxVM23TY9MM6WNDi2fB8kMs3eRk1akT+f4aCPNTWTYPxQGag0QmpqnCvvAvFC92
aJXtbDiuhYvJm60TfOdJ2eq4iAz0gXu4PY+m0WlesynyAmw2DRh05/SOcH7EoQ+u0rh9wg3/NKf+
WvDX1JHmOWvQAkLuvU4XMMePXHXjbkJN6M6R8o61jTjGHVtDxpu60i5FnrJYZzkc2zBTV1wxMoBY
04fYj++ssLQjP+letk2e5kLZONjO2GXZ0Yv5j2CIr6ltvbU9PTmTXUZOk/7ndj+GV6qO1UMpoV+F
CIUfXX/OotKZUVWQ39defxdU/U9Ap79DhOR4uy/DCaeD9qCPmvtN42fHzgljitrFNG0PeU7LfmXH
mTpYVu2D5VYUdXhYHHYpwPfRNdm7ysS29dC5RHI/hA6ZVaVHpOYe/dwSkQqLr13hHCxorkfgsv22
bZK025IA1QQZAwu5pCFzLYjLBeljZaeDWjmbDTtYB+r5RHb10BKkR8H/MHstSF1of6jG+X4OMrnr
BFvBZJsWQzP/HgeoEuOAjhpHvDOnn9/bwAs3UX75oaMZfRIPEJizKMgUWKvsCHoZ6RiBoGBMNu5W
zdQtp8SND4Z2tIZ0QoXqJI+4Dmz9fM2+LfAaxRPvYAs8Ie9OVzlni8wQ+7u9iwwnvw7UU6noYpH0
SGJ01lcvBz+6lwzHgMZrKAnD6upgPWuCalOCpMaxC5q/vKxzfvngwFibHYNX0uF6lpMRqwWVx9HD
0TFm9CsCdt8ouHYKi991YInsp2pNjcdgEDpmj3rWAEmkJD0GJP4yJgg09sl8gYjv0XUgkDJsvbjq
4D0qOhtTJtJjkvhqX2TOfGRdZ2+ppkH13LJQH3xf6LFgJjYc+ayKMr6bE259LboeSNDbO2q5/XwS
v6aaOU8lF+5cwC9NWeIfec7uPFLeNUFW7+cuWwmemdZCM+rOHrjne2l6ZMWMkEyIgj+RnXrQEka8
Ht+I768J4piGo1m3BJsVnbwMq27ZD+Ps//LARQoKmSNS1SsO0NSFZuIDsOOZC6K9YyKbLwhhRfFk
8d3ohodx8n/cXhWDnf8LvAflFYlAjTiKMm8OQWHbuPJUzZculGrbMHQQX4ei+QpC0+kxbMpDyDCM
MHtjkzp7s9gW7tclqboSvPKK43BtgW04lCnEbN14fr09RQZPpQP4oA1pBz2Jk+MslP8EQp/5ToqZ
rqHfTM1r53XSFBBBnTA9dQZsfTv0fEdWUfWm5dWMOnZE6DsDtlBWJjtetz9T4MHGsl7JeBl2qI7c
6608TcQQJMfWcv4SDrtQomge1bZdRdId5BqBjakfzaxZNzvKdzEM1+8fk3J+KkiHYdhvXTutuCeD
59BBRmzKfR6kQhxVNz/2SQeV5MJ+BKrlELMCBr5WOvN/pH1Lc6Q40/UvIoKrEFuqXGW7fGnb1Zfp
DTE97RFCgAABQvz69zArtx5TfFFfrzq8kApJmUplnjxnZbtd61OCyI9KcHXlBx5pgCocou/csoo3
ru2Ve88GFCUsJC0Q6jkSJ+w+zEhyZ+rusQ7cfUfz7hAICG2i9/SKZDt03W0yacpZweKIyzcVxN7f
jEOM+xVcT8O44Tk+O73L+Nbp9fOkB/FD1L6Epet4aTs2Y/GUlGWVpWCnDLcY+j87Xcs01s1UkWSY
VNLlZ12rcQcsLb0TUPTa5RT6hj3bFDL4bHOWeaytb9kkCgpIxTlrnR7psug09N2jcIt67yek34kY
escVCE8v+63PkkXLdNYNNQSj1q1bTW80W7RnpVqIzGL1SxbyH+RCFqloYASzMXDv/DK+clLrzqp6
no059/SbAVXBbhE5JjT+MgTyAS4igWfLdgvyPBdb3LorX2ln8xgcg4uynH7TA+gBlwllKb8MbCr3
umRdSpAliFnyGEl0RF1e2JVjaef4JMoyXV3E/JxxFh+qhWdoUCH4Z+bOueJCw97Z/eEZrzAHiN/e
KtoXt9pE4xPUwLZ83dqaLYbwIdTTmSmpgozWm8vlP3TQ/+0RmVowfPXlP22IsBmbFkebfAArFmZj
yhRP0OqjaXWmc1HchXlAoQjbMSg7ojJbxJvzrFiYDSeDvlOhA930byhbO79YbcQua1F4qnw0q5F6
9KHD7N7WASzu8lH47NZY9slyHb5x8joDXPAstR/sDcFc4WLPbhsmO4CyQuhKtltZ8bVzZ/kPWbRJ
rOYBzZxovN3/R+DmhtlfJS23SkZrn2O5DEirQElaN+a5alle/2LuGITHpI0ykPnjzZ/U9X5QYJfc
K0VpeA0R6rKIts8oxkkV4Ks5a4+SnWadfJkNjsjlLfrswsXodg7bbT3IQ4AU56zzvnlCto0fSkUg
P3h5+JUls/PXoNhE9Enz9s14M2ilZ2x5O4OkSClwlE5keAMrYbsx19qnLL/hg92KVjhBIdzuLYv6
5Fs1ewn4J5Ocbp3mFTMNLb9gxhyM0qOQ54xMsXtbMaoA+jR+1eFRq40OmzrNu2mQG+HjyoG209ea
1xnUxevhLIxUEj0e0kEUGYrftavj18v7s7Zmy98/rFnGI57UpWrfdDCCtmuIFYt+5Uk3TefLE6wd
AMsFDKCyMcPQlGeAjsSuqqFaKipovC+ajWkgQUbs5ZshxNqKWS6AqgHauEOZvBq3d3a40tojU5He
5xBKOFz+nrUFs3yAQBv3HNRBeebzQF6qKh7GY8zbKD9eN75l7S4UZlCZztqzmMLySFmflDc1q/U1
gBbYu52QNjPTZdXXxVmVwHvtZQeJs7R1aUQPU02SYHf5M1a23c5FMw7gV0wi9kLbuXyoqK93mcvA
QQ0s7n1Tym91HYYbW7Jil3YXuetwA+4qjeK3ynWU6pyr7B6cJzE7GRElzj4f8Ua9vfxhK/tvJ6oz
7gudSBJ/qUIdPQId6R58Q9WGtawcYLuTHIrkiiC1VJyHmJMjBMXdvZxIcstLuaVRubZay4d9sHhU
EA1pQFx5Nk5M9//JAUFPZxdGUbALmLNVyVlbJ9vuOUncYMhy1PChEHprUEQSjwFFaWxj19cmsGw9
FIkEh47m56Ee1VFNRX8X9dCUurzNaxthmflAWuVXCGAhb0pDN/VHkP9WgY7ym67pk40H3NonWLYu
SNbqsJ+cN8QpYwsapSJrUnD2sJvLH7Gy1XaWGg3m7VCCsPvNHUmJKzf07mjdpOBa2LVa/Lo8yYql
25lq2nozVRHrzirqCzBqqxm5sQNRY01a8P6j1vscCIeO7wMQPXoLLbmydHYGG4zDgHcCBf3KWjmA
/9OHvoCAIE234b9W9t/OWush9yrQPOfnVo3GhdCGDMJd1tcJuZ/rqdi44de+Ypn9gy2SWYdQwW3p
K/R0UFGlbZX3EAjEA/7y3qyNv/z9w/iAK3Ymj+f4VVY0eBbdxNAZVnUoE18e/z/aVTtrjdvEzlqL
ccwcMKgFXwZVFt6xSbLY8BS5h9ZRqanbJHnwh1CPP1CbNsN3dKOPQZ9y0vQDCDiEYdm5SJyQXWdQ
vv/n90LfhTSiLIM3oJrpjro5KJjx5t5f/tq11bR8gmBeUdV9GLyFUG7YtbNwH5ro2jet3ZCeVZ4A
LwML3vBQT6KUiql49Btxjd4VdsrOZPMw0qHxWv+Njg76U4iD5+uu4rWYIXy0pb+y4nDsXLYsAf8N
Ih28ZR1UY4apcR9av33s4q6+94LmyivMzmcThlxJkwBfCkZmt7xRoZDed79I+uA2FrOXP0LZibVX
9O8vC7d860cbChzVyAr7IgqW/KBSeeVhdPnsbnialVNld6j3JOvpbAb2bwZ6ouw5BpfXj2gEmOzb
VafW5pQ2UL50VFHyVx7ivq949BMZ6a0n0YqbtDPcrO+q3G+C/A1yzsWtAQsjAbtwEaib3ku2MnVr
K2RZNWVMxLoahzMZ8rE+ZHnX/ww7ryk2SntrH2HZNSrFYNUavORtmGf+wLPM+0mMqm8iOYuv122C
ddNLAA8jThPnQYFpdc8RGd14Xr2xw//VID/xwnbPufHkDMhE4X0RXqCK+0FPuLJUVHLxF4RP4+KR
5WMn0xwRU7TPSE93LqN1ciPHeXTvZgHl1WNc4k05VIFo7jJAcIpnIrvG2bOhw7OQgiPUVOnA2wb8
y3yMxZFnbYBcFeum5ugFtG/3U08i/2fcQa5to1y5svE2ibVoQJCYFxl7VdEwPQxD3t43Uf3X5S1Z
iVvsnvaWdoMSDmOI4fHq8UHbz7EjZkS0p8r6i9dfJdwFD+JaHkTJpkpylQxn1Fhn/QSNKqgwt+ii
ro69NOX+8vcso312CKxYYgAPiOeDW+lRo5Z8WHraqywPUuVBQ232rxGDWb5l2aoP3jCUHveacoq+
ZHToTiEEMnesD/TzRJqtqHXFHP+n1NRDA6Qq4+iLZn7x6M5xsyNtTXetRPnpurWyPEpIs7lpWMMe
/zNHNg4/QobnT0uDOM2DpNvYkrXzazkWECa2pgB1+YuhpDJ3g2gr6K+OhG+EO2tH2PIqLYEmsIhV
ew4DZe44uEBYFpGdUGw4qWY8XJ1cDewedlM0vnaDqD+TnMfDrelriPT5YaDhJqO22ELwfr5igd3H
ruLQ8duyppDP4O6J0JGe82iMN97uwbIw/2sjgd3FLsZ6ClARSRYOi2oWB6cepv4W2VW0qLtoaKdP
vi9ApkFEgKqmgGeMbtno5A3bQWQmQkN9mMewq1Bmu6EOpLolBmDfcCebMquKfVUSSm9CFKx7dqih
xXTPSmrIWaBrF+UscFd19yyZJGjmc3QPRqALTxAn91ERPDI/hBzkXsteywOPM5UfTZVU0ROj0LTZ
CNg/t63A7pKkZcfagMfiFY05NRrWTQBWW6KhxpHWzgwR18v2tbKNdpdkVncjSpINf8ULvRG3Ksw9
fXQc57qYKbDF541TovjJZQMixzJEKRp00OQAbftoK8v3uTMN7IZ1hUJMFE25em2B8H6UWXkmhrrf
ZFic5/oqORQ8kuyudXSN55N0TPbiVnFZQ8FLsJ+MiCZ56ho1bTiJlb2wecsVlJeAGM+710zG4r6K
nejv2hm2SIZXDpTdoZ4BTelOIhCvjM7ZnuH1lbrRVN52jF0jLrSskuWsMwfKpm04jK+M8OSJaKWe
QK4U7S8f1c99aJBYPprVPODoSmCvOh8aEqfAjI/Bd4gtStBHzF0APif09dK/JkAHWrlhhmt7Yjlu
jQAD8KVOYNJ6LtOsLkWdQmfE2aIcWZnA7lXX/uQSk0cJJPNKFkGOdOiRdu0H7/3yqq3Yh92k7qO/
QseaJS9ovv2KwqHzAF5Y9oR8c1mDpi0HhvryRJ+XLAO7PZ1m1Imd2YGUD43Gu7ZRdyaEApQuc3YA
w/lfYT8eig71hMvTrX3X8vcP4Y3bg7vEtLJ6rdTStMiLCmJkPeQ90ZmEyACx4eV51vbH/3OednTi
udR+/QplKz9/ND0S5C+NMOQa/ncYDbWOtQyV0wWDSV5CWjKIV5JunlKwI1y7UNYJNhG0v6t2kq9S
8fwWMs0HEOolt8pHWa+I1VaCaWWd/qfnOp+ID9rj6nVIQAE0kJ4/ON2WaP3a4MuZ+7DZWS8mMjq4
RRgwZvthCOUeEl/+RrCxNvricD6MviQ7mQOJ7tcQDbAnF5H+HcBx56vOj91obeKo9Pw87v4Vkax+
Dy6d8iMa9BB8XDf+4u4//HgdUxpwVKLOA8ObeL8Im4SnhNeIey5PsHJvxMuqfZgA4oCmToqOfVWQ
BNzTGOT0gOXXd/FQq8PlKdY2IPhzCmL6vhijyXshFGIpKdaoUWlSBd+vG94yYdeBNlrkOPnX1tPk
QTLUGochuNJBxJb9CsQ1pkRHxJn6XX6ksoMQwkzAnbKx/iuOLrbsVzagbArKuX3NlKHezoRFk+9k
4Bf8G/gpuyHtkS/sXi8v1cpm263CJu/q3Bli+tJ2tHrDvfRTRAF/m90tcZm1CSxLFjMeiDj+/ssQ
e+1dW3fRDpjU8ICcyLzhsVcuIrtdmPA8T+KydV71QBOoKYgbnKfpQdKGHts4V2lHWXJotN7CzX+O
Qgrs5mFRRQ3e2EVwFmL62paAhaXZIoUgdHA/N2BbDSexC5K5IGkHdPrGuVj7TMvwgXUWHo2a8UwJ
QC0Z9Ji0S38PqEumSCQOaTGE972HG/jyyfjMRqMETT5/2uiMZzgxWVS9C/DAP8+Ni8w3sOM4i9eN
bx1z0kkySTO07zIBvk9BZW0nPIde9+vtKAutas1MOyahJuUUNyHUjMQukTOIoa/69XaURafanVlW
1O8SgmR+CGXU/weY3srS25FV6yZdBuiFueelUKng4ADr8mpjZT4zSOyrzfXTuHhAMcgSvAPwAw0d
jpef0OU/kGYPN2ZY+/nWQe1VLUU5h+37JHp5m83itctJecXdvfz8ZdIPtxPzaKxkO0L0dZpAJZ4k
9dFB7efKbQ3+HB0aqZM7u2X7jhR5/Wsq6qRMg2GTL3ZtZfw/h9cFiAwKSGm85zX/OuQlckFecQ3y
clkZy2DNFKg48Kf+PUajdRoPQh6TvnOuXBnLXIEQ6RkKlu278aJ33YNZj1dXpHvxw+1IEk8rEyMe
bt8rJv8awuZ+ac5V7viCRuovwuEbJ+ez5+QyzeJXP5wctwbdGdTa2neg3NiO5OF3UfY/XALOmFCM
LyMICa/yDbEVXrbzEE2jLn2e8oT/1gKK2Wkz6mKL53DlFNkRJs2hZ+1wRg8i6NSBRr17QD/u1m26
NrplvYDMDUls4uYdguXuqVNl9Sjz0NtftzbLrB82YeKtq6MhKt+htYiYbyQDcl1u0YvzdePbBixi
FyCNonunys2rx8qFysspnxLxct34lgUjOU3HRmbxgeeopBGZD0endP+9PPjaCbUsWJMZeFLP+CdS
x+eKg7GCj7dcdL8WKHij3ePladZ22DLlwislk42j3kukG/lCTxwUO2kqs4XQWZnADippiNeOrFtz
b0z4Lvr4N/THo43L5fN2/iS22WdkPI4zOhfVOyqxP3s/cn+JItY3pJcZ2PSj+VT0QNQQ528oq0HD
q2DXMEpiXsuqvXLKYoaE+nsSO/4hC53obuiGr5e35LOYH77Jjigh1zXHSUXEO5eK3UxeBwAmbf2T
YS7EFIorpSTtthe/oyFkfDiuN2ii3PhV+N6CJGOv0JO+sT2Ll7DT+MuHWPbt+AB69WKEL6dKFru4
c6b7ZPacPo2LZtjA5nyKbVlmsay8MMApBywExHd0ccUdm7pT9Os0UEl+JM3UiMM4QE50/t6AfA4O
BtrNmV8izmm6UqKfMoYO+uvkOFOxlVJY+27LL/gTCuHA0It3NgMJTsvk0UVldueMW45t7YRYviFp
A+mRrBbvIgDS/WusRFxmuxgcaPwHQy/JMROm1td5UZsyQ6G8mFRDH56oQvcSfPS3rIu/XD7qK84h
tPaO6KlabsTsYMBwf5tJXRxHNv99efC1bbBcW+vo0J9mae4zsF+kLE9+swJpr5xsFfRXfr3dtEPB
5hSgfwBCpm7p7Qo+shuv2ap7r+yx3Z5T1TmY7Gqu3lUVeGpHnHzy9kGEUvtetNJz933C/F+XV2rt
Qyx3RqFCXCcTfHQLEcy0LXLYhdwigFwbfPnAD7d8TbSrkmDs352uVwpSYYRVBxoI5dxc9+uX/f8w
QVu1hQ82EOxzA8EcnemvJAGv0OXBV65huxfHBzBzAn1keFpEvJZqvYSuGs/Juc3jLxPdbIpYOax2
Cw7XxIuaUCUQwCqTAw/RSOeGE0kbMJ5d/pK1GSyv5AIIkjEZJVDK1E+th24bpYozQJJbyrVrG215
JQPKsTFpR+/UMvlNzdX4//EMtrtr5FTBe8f49azp6bHylupStSlXv/LT7e4aQcbWyImakyqm7gHP
AfnaS6U2YqwVU7aba4RDCt1Pc3IQTd2gUsEDPDnCvLtpp2o4eMOWy1g5qzY5VCUTvMqi3pyyoM+c
/QBy8GeNUvh3RRLSpiYwbIK2aGH+uXyi1r7LsmySUdNmSOWdgIiTp4rkUZU2hZP9dKsxeJ5H0mwc
3bXtsS0cPLjgDAi8k483FAS95l3di62u7BW7sIUNBeMuzyvS3IdjvUCUg9k5AZDrlvugjKv3y0u1
9gW2baATckoYCBKBeySp5kW9i6//BOumM0oPXiOn7ABBGJFSLzoZBHYHJ7+mBIMYy+5GyTxX6kw1
Geh+BIIs6HUXY/EdwqkDlIwur9DKYbI7USrO0Zc1Du6parUPUa+C36i4HlOSlFkaLE02l+dZ2Qm7
C4XGVRaUPSjzaZc0QAeXwyHKk60n7cphsttOiHa8OOgyc5KF/y9ng9m74FIHf/tWQWBtguXvHy47
N8z7LG4Lcz8gY7oLx+hVZ4gtrw5qbGIk7gQNAskqPGWdo4/+SL0967aAx2u/3or3mt5xGuTKKQen
25SnbW3oCTV2uQO4s9pft8HWPQfRCr8vmwRz+H75ZdSiSFntb6mOrx1Ty5CzUalujlp2rDT9slC+
L/EADYsbn17FgAljs6y5ilRnZNU7BwqqGWfnt90sd0kwbJHOrliA3W4S4q3DlOmGh3aczL6m0WtO
NuOYlTvIbjPJmMMb5E2HB5bEzSORwJf7oEo++mH3yDKF8lgZY9arttruLnF9niV5DmRXmpcINyZV
azRJd7+uG9263twIXMi932B0kVN6B/Vb0NZAGWV3efgVW7B5kGgfDhJNqe096MHMQVdgN6j8PnoC
paO6uTzF2k4vf//gLPwS7Il9FwYn4iu47qnzd/W8Fdev/X7LlgnPhr6o3Az4DrBGP5IQMoM3VNel
9+ROetQbe7w2jWXOYWYiN3ZcvE3y9jmLAerSlEHwcYv85bP6Ha423zJokmWgzMwZdlm3TQgcLjqU
wt78PRTdL63D12XBmqHeO5vcKf+1uXySF7FbSLSWQSYbNp/8DGxVEHQpurE/Gjh2Z+dkHJwdULdk
FJmM3PxTqRnc9cB1Q9hPRpEXHiSeCO4bgPBu8B5kcQQasBIddc9u4s3yN+KMpgXUbok0ZdNPQ1rN
CfgqRgaM3L4sdV4+jh0Zr9K+SWK7YaVyWuReRJ7h4YITTPjC6O83xUaefmX3/7dTpSsDf475cXBb
ifwk+HN4P+1bV3ollByC2v/3KlOxe1UyzsnEmeMcBhmfFSN3rd+/XR56xSXanSlVVEYeBfHnkbZD
eAPEbI48biz3GlTy6BbHWyNAB8OGV1kxebtNhQWIwonIkkPbl+SoTSbPSdnq18ufsja65VC4l9Fo
YolzMLIWaZXg2nDK6evlwdf22nIoYdJzf9AR7j0w5KR+LP/SHF69VVu1pbVfb7kS3c1NTSX2uOJ9
tG8LPMNCFm50p6ztsuVHKtn1eT/HzqH1hhvk/x6YDu8rXf6VOdV+KsYrDcIKDtpcd8HkIThwp9Ls
QtBUkoUSZlsieGWR7CYV7ky0115enxB2mL2oCNllSHVctcX/0ynSKRe+VTsH1We/dZ14aeUEPxuq
r6w22N0ilLj14I9xcfTB7bHLNKLXouAbqeaVA2o3iGjoVTceq5xDBuj+jRinFwb02A0C8SswwLiL
3GXiD/e1btzaF0FSnTJTg7MSqKVdNYitp8PazlrGi+7fkZdlW52o5CClZsAAM7OFdFuJi+1uEC4c
pwyCwjnoYPq6ZJhcEFMPJNq70/T35cOz9vst8+Ux89uAoadpCEDGizbiKOFfm0jo8Mrlt0wY/XZ6
DLWuTq7ygXNTIEHpyJZ/WPv1luGK2HcBchmrkxkg++fy3r3JtThcszTEbvsYUOSnUOTkLAXHQvEL
9PwPDWCNV1W7iN3tAco1D+x7XnUKoa3+lLnopY0gEr+/7rcvDvXDoW8j0LNU0As/tInsdmFVdg+e
GdkGudvnNos815+jD0VVzDQIqhMZ4RAGD6lt4MS7G8/drEKuTWFZbQiVRBNNAchyPBybKgZ9hvbN
v33Dg/TyEn0eoxK7N0BHquE5wxJVXH7TOmO3QHdQMFCNTppVYZx6eaxug4FA8Lnroo2l+/xGA6fI
n0tXAbzfq3GSeOp6Rxe3mdQjWJL7N7D23jmAZFz+uM8NA4Iwf06DZuRMF3KWR61RLavc2dzAD27A
SdYGt0w6k8ytY0/Kox+PbwOao0BndZ3uTAKijD9/OUXGW3oTSOPxvx5pt/i3M14JDyI2aM1lcG/G
n6tTJY3cmaliN4FHf19e85UjayPWoMbEHUfDonnGQfZCcP/6MZrq0L+51ee4NoVl1kp7rePHVB7b
pceciaa5gQbpW9wxvtHxvXI+bfAaqfOyJCaRRygZQTgHpjAOb+iAvQ0FqIT0dVU+9C/8uctD2zWR
W8n5vuoREGU5/IabmaueHcRGsFXgQnNbX8z3KiSvsuZ96mRsixFy5fDb7Vego6pmPGybI1SkHqF6
ItOgn8mGT1ob3DLbys+jvEcgcSR5U+xcmnzL580s59rgltmqoetHv3f4nQZZ225AX+ahFITuL5/+
z2MVYkvSkaovodmX8LuMNg8t3vbDWH8TDb31YhD5XZ5j5fjbODZa15PwPN0cXai2QrfLS+XMyzTm
W/iglSWyEWwiqj23ghD3UZfFs7sUtrurT46NWjOQoQYsNGlPfqOGg3ABni7bceM9vLL8NmStGqeY
myLu7vXgSnaEHDaiuSxXla7vupoNqrtzIjRBXdGdHiWoEf5pvyQZoSQEOMb9ICbj38LXUaTBhAi2
KMHXdmL5+4cABkBCBL9T3CCDUw+pS+pi4c47Xz5Ha4Nbl7Dx6y4DTTPO0Tw5qYCSbepE4YYHXRvc
smH0Z9KWtFV30lMJQhtXgOBGbLEwrg1u2XCYgHnTOG57kgkND4x57Fvnj+XGxb52iKy7l2iflo0z
dyepEaAYFw8+oN0Tt9oly7v+qsW3sWshYw2Zur47CQTtx2qC7lsFUraby6Ov3F82eE1QAYLUsuF3
i4sQIblT5MyhPG9Y8N65W/nTlW2woWoQPPZl1XXdSRkcoMEr2XPTg+v18jesuLn/wapB3TOCGmaH
V82I/qOeP1fId+2QRf1x3QSW9YZjj1OK8tkJCg4+YnfBwLfW5ex3nk/l3XVzLEv3wYDDPsD1Vdf8
Lpwztpc0f85K73tLitfL469ttGXDNIR4ZMInRBCjetQAxaXo0b/vSnEzVsljz7ZyQ2tbbZtzGPsM
JanulIUtuQFlWfbclwsBwOXPWNtry6D9Lla0TUAn4YbyCwS0+lRNybcxRx7h8gRrv9+yaR774HhO
6u7UUgTrtfKOHWjqj1cNboO15CBVPGUBfN0IKKjIAANOu6nY7IBd+fE2Xgul8Kgbg0KdROGAYJT4
OT/0Myiyr1scm0vZbcygRTbM9xBmM4c2Ll+p4WbDjFe8abT8/YMFVHGmYbKwMneKXjMdQ4EguovL
f1CF33rDrpwemzy55Zngpve6kz/LbxIl2gce4eUa6M1q14qZ2VAtCr5+lvhRdxqAVEixIW9L6eS+
DfwdoqXkAQmSK6M7G60lFJ8ADBth0ZAQAr64S4WDKvzV74LIMmXSlh7Ro2qPoPcp+mPNWfjv1LrD
Vi5wbcMtWxaqrgdQCc33JgJixA3GH0Pnf5dz8s2VW2JraxZhmTPQ9i4KUEF+l3XQoTK9P94tpHb7
q+zZhmxVbdYDcD/nd1DTKo8sDPU+6Lfw3StHyUZsaQHx9kT7+V1lgu/V3GYpQuJbcEb/QPtxnM4i
uS7HYkO2WC9BNQ/ypEdUtL6xODyZyT1C7vJrloC+XG3Ry69shU2JLEXf0pk27dFfmsgq4j5vH9W1
tbJu6CwOZGeiTt0L4hMN1YycOjsNns8bvyOcPUmHD6fYnz153XUdLh/5wVkpR2iFO5XfSe7weWc0
GK5uhtlTT9JAuOPluvNlXdqZIzoaBb269wNT3wCorL40rltt7Pvahlj2jTaLXsWN9u6WlsH/gu5m
RO/mdT/dMm5VN6KL3M67c0mJlDD6wxuzy6GF9XNj/P+KQf9TwUY7qDVDhGxUX7ke/wp16pDexTyZ
OUiyav89ibzoTaKq438lHZ+7vRw96XTQfwY++tVLeKdPnXE5Q9NvIX6SGv92Axpz6FtJIg4NAmhp
Zj/RA5Zn+74CmBCNFgK8N6GUnOyTjAUHEjf0kQ2xafbdrNtxPxoy0F0lwilOAaGAgGveOS47dj6F
LF1Ke3CCHKu+qn/UpHaaA83GmKMfoY/EfhzwTj9EHgDP+2aMWbDv63r+PbOa/uWbwqtS8M6pH3MI
hfpd6wbTbUk1eRHMN+WOyrl5Kp3RK/dTMmh0HLtz6Xb7qEaOPxrp3Kd4bhrnjjlszt98EYWgIGcL
kL5sBxe0XyAWeplFG8pffjYK5+AVvsRryQT9P7UA//Nh6fsmCEoX+VjURKE+QQDQ8lMWdJX31OZ4
OP8wY0WdV3AizNGp8zwx7sKCZiSVZTGYE6CT9fMcobPuwDXkSaYnEncmHHZRuRwMSuYgO8zNNIqj
A5QAvc36rltoo1xesi9x04XTu2/QcPyi5oBF7Q57HuwKtxweQkbCYZ907nAovYYfNMcVsscWJPFL
1LTgL2wgtBk+Bi0JwtvCsCKrUpJDDeKvanaE90TjJivT2ThZtUMXMNUnn4JtJ/UqYby0kyNz9yV0
3ac0gGY9Vi2nReQAQ8R5fJxlXN+7XibHMI16Vsp/0dihnaXTDvpMlVfI6IlwJ4pvac3G6kh9FvZ1
WgQtdjkKBGD1kY7zBOI4qmnwOirchjRz6rMmcKuDA1JW8uyMhH4D1J5ApiwuVL8zge+YFIIM5h/k
OM2bNo66KyamviDZpluIgxSBTP0OtAYpSFHEa418OUARedjltyzJkuCAYKtDZZtGTsD/zkFWT76b
Xmftv/VYsuR9Bl2m3E2la6YUPK2BOoYA9JI0hnTkmBqjZ3VkAIuPdxzR0zcH+rb1a412J28nSaPD
cj8mjgK+a/ICklIJssx9H/j+PyQgY7Rzixj8IhU4bcAmBXqmX07S8oeQGjM9tMkYFqlgJfTmpQDn
+B4HHZp8QOr9bAIgh2sSROWphcyG3kEgthjuXC/qimM5x7X76k4+mHGrVsL4BBaNpcnIeLPrmpwO
X4NB1BT0CM78WlbTlO+lG/s3oZ7pGzQu1HQL8Svyd+UHAEGN/ejeepMTuztCNf3KlBt9m00TZWet
k3JORdz0z72JO34fM4Wae+3X3ngLLFLmnTQQW95DDw048WOKVV3uHTG14hGBbj7cAHotzRnS3n33
BNIwj+3DcHR/dI0bqpumyhtABzXohF/qQZkhdQCCDI6ROyG703oOVtDQMOxSpGwTtHX2ZZyfwjxr
Hgu3VV9UJpPfWVx0E1j6w84cUDjroExfNK/ZbMDgLcCA8JX1qD/tBuWE0U0Muo7ui2ci6ky7eCzj
4XXgsxYiRVkp6ZoU1lgHR4IGXordLyqe5jNXzq5vFH7G5I9wJI7yoselWvPCFeCsR8frCVuKvPNv
hcXs0yIPubvPZZ+QlLR+Eh9bYKu+eB7gW3uVZ5Xag03TKXZgz4781AGa/Dx1Q//3mOCGVSkJs2iC
w2M834kJvGk+3s3/Yh16dTOyOkgOEZt4tJdVO8+70JM4O7kiLBnAe1CW4jecV1fuiHIpullG0Cqm
UdiIGejMJA/a2zFx5fisw4gEIi2Vdueb0YsIHslIYCjy7LIBGUha5vFfuAhw7vzY+z/Ovmw5Up3p
9omIEEIguIWiBo9d7rZ7uCF699cbMQ9CIHj6f9W+cqtNcU7dORy2hIZMpVIr18r0g1aVTKM+AD75
01RUvXWHmBAl4ENXzUEclBUoPDNOGnw0l5Rd9IqK5H6gmqaH1takvmvQy1cLyi4Snllxubc8hcxV
2DMl6b7hVaZ3opzaL/0SQMe5yqhjHXK7HX14yAbhFHOq5CBFKuQQIp1TEhpKVIaquLIbF7qiiYCv
ZbnK5BIhEnYl8CCBGP6FwUq5I2Xifbe4B1kcag3lF4XT5CtE+ZryKWByIecJ8tvuadK6aXeVneR0
19bMQ5qoYh1kxKyeqgOSa8qNoe+rrH1Ah3Z+4aPVDfdBh/r+HR5A6we3pHMSj5Dt8o8gQeHtGfmB
zv7KEj1FdEjw2F36CKBCqAtoGk5Tqt9ogko2uArRcLofxyEbXgCYmbzQyhxND6xvm+5k9f1i3aHG
uQCdkCwdnDyh3XI/O5UNg0VD8CoFCm26gN7DWQDUvQNhfl2+LMSdgMAGtRJeVDSARRHqvvmvegQX
1iurkrZjYd5CMC0elwV/mcD5N8eWImEc19KlRTTmGlyjGejY/xXBBSZXtH1XvLp51b7YQ1r97u0B
Tr5xHM//rnQwfNXwDN1p1nCkp7JsXChlIXb1mkc9QR3Uj4IaGigsB+b8KzTtlzoG0waZp3CQRZG+
DGJMvLtRKl7FoAHG6dyX2ezHgIb20x3Wv5KPvgisOwfaQGnsTrb8JZoMosyh7PssiJrJzmVIg4sS
aZ55UKNw0k5xsMkLZmW/7JQ0VXyB8X2ZWBe0ByiZ5FBAI0Xa7a/Hbh9ewxG5GZeypWV06Dxo3fFU
qHuIPgVRkhTeeZKds9HFh7EtD0wEkZsOulE2lAbdspmhpdwUr07ZVhtx+coATAjRnHcoFZyrYi8X
IQV0drxhiodSWAWOhLHaUu1eG8TltvPukpHk7lDmHheANaqvtE77nS+QXL5pEUwgUUa9scihl7y3
GlIeIer7bwVGrhh05enGGqzNknEpq2yvqmvpiD3pVH7snKKKJggQn5w020IafphCwDIb1zAB5ila
aEgADpyRE9g9IDXHJnrw+qGOhK7nw/XJWuvH2LHgfFiqZewgNYgCsN1MyieS6G7nivaUL1v5kI+X
2zcBNELzstVBI/aeykXIx6Lee4u6heLK5ZAK+HMzgU6p6MUyZ/umSYajU1ZVq0I8EY7tVnbw40ny
TcZUrbqkbZE9fXV9/WT7w4nb8oRpeoSC4gb6bW2KLl2/swiWF3bqtDLbL42VHHKHlUeRu7cwyF2m
yNiwPhiFEobyNdzEmuKnENCMCOFc3WHD5Na+3tituL4NSAReDGJiwABVnQCJZO9ChGB3fZuudWDk
CwqNQmlgKsQ+cRzxlGIfPVmZ2MI6rLVu5AsWMU6OKjH5thcsVgj6rBYPgUtQ2bfkDDD/xo2+DGbc
r5xF7BvoPOAYT72d5iC9vT45H7sj30TKJKlOdePigqgtKGQFztD+bLk3hAxC9VvPEx/moUB8F/y5
PxGqOKPMsMK6Fc+LgK7mbDVH1GDd5dx/RqHXBgJ3ZSlM7Ezl9COutkTsa8SMUEsamrCQeFK+PlMr
hmzSPY2ZmEWLo20PrtxnobMXzSfgyUaxz91NWfS1IRimPM9B4XFw84Ll2kO1Q87m0PK20nNr62BY
8tTkPucLSfeJnOR9lSQHlGQ95s08hEPSFruEtfvrc3Vxn39noSDV9+eKC6JUxyv4DM2KEyu7B7bE
jV/8yLP2NLQKt8761209GcbdEmG1/sW4KxmcguCHTPh9j1sGnpRiB2KdWa5uCm983zB0ZFDx6qwv
Y+LcjbwLXtHpiyrOGxS03TYYw9THpCtaKIuii4a9VB2NwIMU6dY+gkJyX86PXG5JPV5M76MFMo5u
LpIOIl8KPrFeEGY6kc6K5yHx94NkTwUoPEcreCld8fn6wFa2tYm5SXNHJH2DSIEAik8jC3QASQi8
v+dumP7K1jYxNzTDgZFnuRUDmf0TfGCxPbJLiqbPo7yVdzm7CQjOYS9/7mzdIUKo+8oCn4TL46kv
hhMq6+aX6/O04o1NAA4FdzsBFPLiKWVTnmwLt5fId/HgEZdUIw96vZu15TAcQZ72KcsUSWIUWHHw
etJ25+ap3mh9xVGazKRgLZrsWkMjugGv8GFEbv45zab8dfYGAXV5wMRvG4Vh+k4DxKu0pyRu7bL+
jKqgPkrzrN+oGlmbI8PcleBMdwh2Yoh1REwPKnSScYvdb22KDEPPCFnGsmXpnnWiuQOM29JjOIy6
zMIZBdbVEDpZVWw9Cnxs6yZTaaFaASojHL8VlGTbt84HJ9yTcAoU6920ECYYZ/EYitsprkll2pRn
Vyb2vpeFe9tCmGCcvBmIpRMsRJpY9GGZ5ySa1FS/Xv/2j4mqwLNoGHSRjFDvZD15Q3a2THcJV6Ul
91DlttouFrYt7WovR9w7REjrMhnTg9dWGQzSQzaOuZFd+Z7YGOqKFzMxOwNP/KEqmyRGZVX1YLmC
PUHL0I9T1idRTT0d0bHaggGv7EGTZcobnD4VLbFiIHf0bnHL5NDn3fSoWJ/tkO5N4uszvGJIJtcU
pFDTasy7JK5F0ewhJClCQIe2HP+KxzQ5pmwXNbqDxu7w+8k6TUi8RkjwsB2z7Sa6PoC1iTI8Ae9K
33aITGI9VcdxYF24aCSCB7sIrdn5eb2TtVkyPIIcs4CSuUriZbHrPfHt5bl2WbFx/q4NwTjubXf0
FrxfW7HKfC90RZecQYDVRxQJxEM/j/nGA/DKKEwoT2JZyUhrz4pR45hEVuPUyCHX6Y2tG5f1zG2d
QOMZKS7A43tG8TEKLRJ/K9GwspNMGI/dQjwid2rs0x6Kp1ArGB7BF108aQmBjJsW2QTzuMhAe0xi
kd2alZ8S1OyesibZIkBYm/zLwN6lAfwc+m3uxQ0Tq8lj7Vh21CXgn7zt2y+9vms9CHruQrc1iUt4
46/KzYZTWgBkfr31tck3zvJlYT0QfnkSo8quPjZsFEc65tMxH8obzxETuMN66GtQFOBebABXBTEW
d1664C3n+ghWTMw1DFi40wR+zCyJ7UE7OybLYyWb05CR34Ott5Q8VsJ2k2vJy/Hgmmsd4O1eRa2n
QCTj3BV9cSyacY9bV8xhzwHoKK+PaWVH/YXkqSawKtQYUze2dKdtlu98y95iyl457UwoTz1z4lcV
Wk9JcOp89cVHSVhceXOo8VQeEaq3tBbWxmGc8WDgr/vUS5OY0BQ8QpNj4R0kbzZmaW0clx3xzjJg
D1UxpSKJmVP8bLu2CJNUfh8d54CS+H/aDPUv15djZYv9JWfeDE0OyYskxjYIvkIYqXhopS9PBBfd
2BZ2emNSyMTxNHnSB1NtBXGS9Vnkyx7KhKByjERFyI2TZhh8aSHRZbuzBQk98YkCSoHLWvEdj29H
z0M5TJd2W1Ska8tjHN82cyvXcu0knlI8k/0I6lmkd1WOl9tTOSZ4MoZqDK7B/gQ8yvV1Wttuhiuo
PahXyUpbMZe2/lVxuz0nvrZebmvdOMtb0rHeGYIgtvIpiFK0vqN53m9U2l7O0g8SAyaflIParYU4
DVqnxWe8/GdxO1WAdYzTcbAAMoDM0oHX88aJvrKjTWopnFMOsDldgIAXPBUz+J/2Npkk5FAg5NNB
4WJjRdb6MRwAUu1uXwIEt8PjJazzlFhLRJO9dDYy8CvHl0kuRUHrAJoktJ/SR2t6yBFUuZ+uL/da
08apXuIVOrcFmhZgnAXQyBKhW2/hutcaNw71QVVN1g8AofD8leiD7n452Y3fbRo4YHmAbqFpj30h
+kl1R3JjsOAYFk15X7ZJ4AYxz71hX3s0iHJFL8CZ6cZUsmOYcLdgs9CSB7GqJr4D0fMSqaXjh+tr
uuIgTB4p3OE0NOntIJ6CDgHIMMwB8D5L/3a9+ZXdbtJIAWZT+uB1BrTIHcCBUB6aSUT9Uu+zvtgw
3JWNY5JJQY9zDGqqsSudOlZ2HVFG9xVwxNdHsDJBJn2UNUFKyHImb9dXbjSk30akX663vHIamLLk
td9VLR5HvV3iEyAXEdWQESmeZo/CknAkW8IWa/NjWG0qSGsVwFnvHHEAHCoK+jz07K2rysfMytz/
T8f2XcjBEDoBnHJpfgRA616maZyU/meW/svZnrtVDC6MXZ0mO8iNbkzc2qYy7LmgnsPHfgTQsx+B
pFvueqeMaknvc+ivXV+btVU37VqxqoK+ObxR5eMJ7ax5t9Hy2seb5qwC1hKJ+WrkmzuKiAPwYT0j
st1d//K19o0zGbU3JWhi8eU+MkLK5QC++VGrge1abtEJxDOsyeZULCwD7zy66Ob5LnWSHSzukAtn
oxZzxS5MOidB3DqtcswQyDzvahDYuAuPuN0/9nMN4pwbDdskc2oKAjz6ZYl1suw8jbqGmyjNMT+X
pXlnEo7w+lomCvNjP3YQSmFp6DQ/ry/vysY0qZuarqsAAkTbFxGpFkkNUWxM+8rGMbXFEb3VAyXE
33lDeoKF/acl0Ljps6vyf69//IorMhXGfb8ewTWFj5fF50r9GJsnvz7f1rRhsI03jBnK+nEKuF6o
gjcefB719+ttr825YbKS2SgcmC+frV+l8kNdbtH7rW11w1hBXSUvaA84g+5/4/INEMhT0+w5m/d+
sCWbtLKuJtJq8fORFgT7fOmbO8GOPv3NvXqX2i/XZ2dlUU2sVaMsXhCOMdiTDj3rrJsn0dxETsh9
k6ppDHwnGHuJxj0Rzf237iZOBTRs2KhvQw44gWuLM6cQd2Iu6cERffr7tjkxzty8c8vJrTHnY/W9
BAG1dtuI+Rt1eGsTftmm79xL7vUpr2tMuD9D1xR6t6eez3dls7Xd19o3jteU4EwHqtvbtfy19e9q
MuxAyLVxPK01btgpJX2N0Aa2lJAaiNnvSxMXisa3TbthqEsLiUlgwBHMluofZCH+l7nyArzIvtzW
vmGuPCvyIQt6mBLIyWwn5oAuQh8iut76x26Gm/CyqrV9GoyYd9rdW3xP9e/b2r3cr9/tF5Rf0Ipn
aLeb5Xlo7U+M38RqAB2mi19717QD6Q5dlGi6IsGj6IJIOt1Nu5ybnEwDeLZHFAIhrmRvPR5QXLlX
wRaA5uNdyE0gWaDGmfn5ZSGdN1XysCr3frclCbbWuGGfjgoUcEydh6j3Pq1RKYJ6lXorU7m2SQzj
zFwfRE8zjD+wq7esJlkoxbQRW6x9uGGbynFz3BPw4Vx/DoLsqLPHhN4GNv1LHbDnFiiWcjTueMWh
nN/K4m5JeHx9i699uWGYMh96VIA1iIoud8AREnLBbvI2duLKlJuYMTEOkHSHUMyuqsujHrM9dbdM
/uOzGXi0P+1nGAKOBzw0nTtvee2ixikPJX/xuy2q8Y9zaACJ/NkBiHaF8ik6ADvuY+kiSYcrU6t7
VIRUqM132+IfTm4i+4VcmnGmphleYRq7CGKPVEmU1FMe+hkfD0Exbz0sBfjuv3OC3ORZGpe6nURb
YS36PfcBwq3Vzg2+F+Ln3JJQDDq6iccRgzGsWOc+K6qlwH6dutPkchDwAuk/cZseru/Zj2M/bhIv
STDAO9LNvZ3Lnytfn9zp0yS/NfXPyVbH612smIWJE/NYxfOAoQuZn9zlbXLAHrV1CV/bWcZZ62kg
ugMLbTezdedbb63VobDlnzIbd2SIimKjBnbNQgzLLlEFWE4VuhnFT9744cW4c1zJq62jYKUDEw+G
Rz6ElwIclNWISlESPC3zeBKL99I13ev1ZVhxICYirAOSYrAtEcRVWupnnZTDJ6WXDaDGyhqbKDBo
gXdeIfCghLqkVu06SGoXcTfbvt5BB2yLC25tlgzTxiNoa9FZ+KhomeUh015+dOeUhqSylj2+oPl0
fapWdpXJw8SnknBeO36cdd6PYgn0IafjGI2opbEVatoYSaZ76dgbyb0VGzTxYfkyNpy52o91Ux3T
3P3lT8u3tJaHhU1PQWFvJX3WFsk4tYvcy1Dr1PAYtJJNlPmo/oVsBZhqRgSr12dubZOZh3c7jRoF
UzwGG0p/x3jATlVb5rfFpqaEddaBvBvVD15M+Eye3KTU6tiVQXAbdoabwLDeyaYSBbfezuqHKLc8
IJvpAcVitx3hJizMI720ofgMBTuvV3sQ9QV37WKJ3zdNvQkLAx1TEdDcd2O/BAfqHWn1gpSnk2mx
sU1X1tYEhjVEe8DeT27c0GXYpfjpnvfE+3r981dszoR6UQmWJFaNbjyX9mFOvmVNc59xkPIuzr0D
7ugbdU45N3FeqHBuLOVJN06VhXraNJCoa72J6w6NGwc2lLG0lDRgMUsyDYks6PToR9yMS2/D0674
QBPfpZAhg0arA3b2nIM1ofpF+XKwK/vZsZZ/ry/FWhemEfugHMyFxWKfJn5yJKPqH2a7tF4WSp1n
L+1bthEafLSlPFR4G7PF3EWLrJTjF0iKNbvU1cOuDMT/rg9jrXHD3dHKIuAXqJwzK6CYuPfmxqsO
pe8Wb7e1b0xTP+sFpZYqfx1bONZHZdVJ9y1tLZT2bfi7j2ziMj1GdIPLvcpAoTt+IZ17n7riWADW
EnoFJON8BRpFqwbluR4ZCW8bkRHmzGmfeC1emM4QNmoeprSjT7bXb0HsV9bDxMJBQSJxoFFSvxS+
dto0bKBIqoK4Bv0RNKZuGoFJbZVJmwDwbolHyErTvec2ar+UzUas/CE0FuthIuJSlKTqMXCzR6Xa
u5m1qOKYdoB3f0ot/7G6kNuDBvfZDarvwbDJ7PfRqX3p9GKl77IblfbceckXdlZlXe3ZUNS7iwbc
nkMdbWPWPgpALl1cun7XxSQbCEwHk/VCOigzA2xmgYoB8iWF9mU8Wcl3EKI4G6fI2nAMk288v2Aj
H/oXYtnJs2zz4t8JRUqfLWLRLVzQ6kIZpg8qgSoBf7/6Qif7WXaFe5zJYEWpO/+c8cT/4KdpHSZ1
a0UsYHdWUm8Ejmtb3HAJ3sIkAVG9fb6UHzZRZy/2+AJRjTbfuIisdWB4BBSma4nUqHemS5b1ewg5
L0FMcLn+fpv9GB5gslDJkUKX4Ez0pRgmXbwlOCxWqjaOlpXVNwF0HWNgBqF5cL5IB2u8OYK+484v
bNTh9qA58TdekVamyUTSNRCUL2op2NlXI33qmO1/EXj3312fpI/OR5iLyYTVNS2COIiCvVQsr0KV
Sy+G7sQPbDHxUpeQlrnezdogDMNnM2mbvgUymQxcLfu0IF720Peont0IJdYWwzB7ZNkg2+qS5qXz
k+kgU5CBMLc+LNMtwdBloi4je+dXEtXZ0LxS5Aw96Dk4+oSAWmcAX8Cy4bjWRmDY+Vx2eUopjpS0
F9ZPRuGliqEH+SbvKvLttmUwbDqri0mDLL15zXCbWULIeIEDeHRx8l5vf8X5MsOkZ6gUFg24T3+h
/GzsweXD68wqw6LolH8XuDNPvtkSyszi1GVBgDez692ubWLD0iXL2DC0NT/7eFrRLKw7YZe/uM2I
831iVCZgWKeCblx9VhbKRNGRGoxruJE0r3OwlLsMEgH3aeY60eJrf8M1rnVxCaLebTbPTnVOaq3P
8MLVI6Mz2ctkTn5C/3zaCABWLNIUZMzsvvFAJGSflZ5o87Vi7hic06BxNrCGa0MwLJ56hI9ulYNI
hYp5OGYskOKN+IvTx+0CCdMNu19ZeufS/buZgnqs54KXrnjNEp/es9p6ayxE3pkLIU7eDFt18mvd
GNYP9SsQlkET69xBbIL74FWGOGcQ+r0/NLsMIhejE6JAed561FtbHcMZ0BHEigW3y9cpKXseKVW6
zX2JNdqqrwswP2baF+7MhNkpFJ7WNKnaVx/0Z1U4cTl/RoZI5Y/JUuH5dlL5Sw460lpemKx66zgN
ciukWdsahpcATZXrcaDpz01efVFFl55Ebz8vAUg5bvIHJgSPTpRKsDLYZ9+/MJakJNlNCnshRWXk
55GqDW96scYP5tCE4mWo4+rsdqpfZmcEiFprqFSCkZQhbhZ57uGwKzImnmZRqSzMLd26t4CpsHom
Qg8Dyhaepv2rNyrm7uZ0Uf9DFVu6heRZWSETopdkOXVBfuWdK7z/PjA51OAvC3hwFM4IuMb1VVrZ
4yZaj3gBqGOzwTl7FUwn7iqVd3EPdcYNP722PIZrqBaUYTaFwP2pvMTL7agv1G+gBCrSfZUW4+7y
6lHikNgYz9qkGT4i6ZdcAueZvoAOc+Ehy9L85BcSJ3hLN0UU1ibNcAzKXRpc24rlTAn2Bd6FXIct
EV4NOJRKrq+LfYkGPtrXRpTgDR51fVsmuDonY/fiD6QKIFqVISYpwxm1cdVdmrg0+N2DMUGAxQqo
ux2qCcA9Ja0KzIQuWKTE18wKgmF//ZvWhm24DB988K5KsOEVs/ozA9PRFJbUL9zdbe0bEUTqdAS6
xH1w7mTfWbsOSpAXvrUUDy83dWAi/FTaBbmVdf0rBYztToE5M166Rv9zvfWVrWcC/CQDs02dU1yl
oApJcTcc+iYkQ1cMket76VapzVo3l7Dv3WE79ZNqbIh2gpEyrfkD1DSt31Nl28m9q5ncuius9WJE
DikohosZJGFnSYVGdblFwFDG3cPQ2RuI/pXdZEL+aL30TIJS7dyBn3GO0zapALQSjr2xHCvRggn8
U8lFL83O+1dC5HiUArpvEFgUEZncdNeLsdyIsdbGYTiDpK9FLYSNcVhdRvdZNo8eODHrTdDuSjz/
n4d4t+Bd73hL4fDhlU6yv78Q4zVRCnunOOaWYDkLBIzTofVYsWwY4lqPhqETOvM8cWX6oiybfUPi
uQ2LZC52KbHrXZa02QMYZm8p2cQx+l/K5d3wcIYmZLIJO0+lzSEy5ENZCkXi0Nm6ySxNoCAuOkHg
QIL0xYNOZYQpm4+NLtNoxPm90cXKFjCxgp6qAo/Bz75WIFa986rZenQGx7ntCDXBggVKeCbBdP2A
nBo5AlzfnarywuPEWojFc+/i8HsdDv1mhvC/GO2Dw8eEEXpWVlUAD7QIbXprOMo8n8WrUhovh14H
rq009CDeTEeVPQ1yLB6XITtRQYIOJVMLaP9daqWxD9aIiHl1EdNhbL5QyJKXoTeRZldNfeeFnRiC
7tEDyeyyV8sy5OCMzTO+y2w6itCaOHeOEwetwpMGs83wSEaQjHxvlTd3EL3OBZGHdoIM9ka8uraI
F0/4bh8WvAMZBc3G18mygjNK1iYBfkdL043r5Io/MjnjmnrkZV5T91zQkrzME1haCiH9x/lSIfv/
IJ621o/hjzKnTJNA1uMrYeWXbPbkUTVqiZwFeUmnXDYSkyvnAzHCk8LLApBKd/aZ4rY/7rNCdnOk
UgStob1Y7sb9eG0shiNStbVA1qgrXyDZVj1PpeccCiiKRJIWOFvtYtpCLK0Nxwg9SAYq93LO6LmR
vWs9E84kDwtS6fbAtD8NN+0xamIhofzK3ARknQ9TiwKAKuUqHuRW/cLHGxjm9OcGVlmHmqdSOedG
MXXI2nnoY02awYmvO9K19o3Ag4KdepH2CH5+4IdOc2KlfWgVrruVt/p4DagJjaR9NaRTBqczNYsz
76kX9NNJ4W2neQP3difPtw3j0v07O1dj1zZ56gfnlpPqvnem7GvJermxYz8+OvEu+2frHitpAQKj
4oVluOo0y7RPwXqwT9UIuDGkyB0n2yrwXZsvw9BV6lAVzMP42uiBxZkIPk0Wbu8idb7eNlOGjeP9
hIESyRUgvuXeD+qjHCoK9AIW6evtrw3AsO45SWuW+aJ4KcBFCEppkJckWshwAF/kjV0Ydk1bhPey
wvPDzJvqaV5cEJMTsFQ/9ANtflwfxsdOippAyrkdat43CvGZZz9nmV09Siuro9LRc2g3jnXT+UFN
UCUJQJ+sJZabianBW61PrfarJKDzPjRdlc0RCE6Im4TXB/VxagoCmH/u40o7dukOiXqhIO8Nlcum
qHPd303ZfPJ8kIR3De93qNg5olz51/UuV+aRG9utm/kctFmtX6ZOUIm8+FBNO08CLrOTmTfryEqF
tWyMb2XvmQhS6tvQUGvz5Zz6KiljxkUbkpmCcj+F2Gl0fURrnVxG+s7VzK3yLRBR4UIL0pYYmd6n
uezLU7t0W3x2K3NmAkfTnM5TppP8c+M19BEiSWBlb3O7vM8AVHhc7KTaqohcG4vh2NDT0AcCCUlo
/nkRBB2PkJWaT9bip7vbZsvYctLN8gZHon+WeS907PEheAPrnG0dlmxZtmqT1sZh7DJcbEuQBrjO
mbiuez8Rz70vNJDhqRS3KFJ7NrbSn8vuZVDQYQjD4DehtXjA3dlJdRRUEDXYWo2VY+YvGc+S26Cj
p/bPbLZ6O/JV5WX7XIF0PRo7D2Bo6ZJEhLmCWMnG8lwW+u87ATURpYXjd4BXEOe+QoL/xzR1y/Am
7DwtNiLKtfaN8KWAKEIStL4DBTdtl1NIaJA4D5QEmm940JWlNzGl0+QVhWin5Ux43rBd2k/0aQKp
v7crCnbbSzE1CQZ9oNrAwc/kK/jr3SFski5BJVMG7dz4upmszdNldO+cClQAAtQ+q/TBzzkqqkE2
11SRXtwtrOqKSzHBo2q0lzHjfXLfUVbeFwCkzNq3dwVyTnvLrTac/dooDBuh4LwYfInsT6Pb/Bsh
OPt9CNNsXMjXVto49sFolxAGWZfzaJUyqiAkGiuZkefMUhvfv9KDCb3s+t6CamKmzsDPywgloHVU
9JBvH/3k7aZ1NuGXRAi3Y3XevkqYg9oV5eJ9bZgYthSSV054E31ZQP0kIWNDzpBn6B9QGTvl0dQo
bf32RwqRBQgdMOgEFgg8wMwH6YI0+zoETSfb2zbyXwBNplQP3ORwVouHYiU/GfjXQo7+xqPkf+W3
HzgsE5bZ9boetZNYZ0IdaGbMrCTyXyZcqGSn01K4P6oZSTqoZ7kzQhynRSnPJzxSWP4Ooi7CRvDG
OjrFCdLwIBjiYyvGjZGvwInoXzBFC0zBhI7TywTp+ahC7V0MEvC4SYPHLnB+Q31G3Pk586KWqM9l
Yk8bAcmKbZtYT6/gkLpBndW5yqwB4jJBGUH/jsSdT0monS2g5Fo3xhlb1YXVoSoPz9pNq7ozbaFY
dkhTryfxVPh18LhYCIE21vkjT+IGLjHCBh+VkWJx0+KUEt0dvRJZsC6pbkKIo3VjKB4SxcswWeMJ
1KpyVwEOfRhrKFr//9v45dsNL9j04McYfa5AUuemEcPVNKYJCGNva93wgk0ApaLenSEWl1hvlQM0
YbBJlvDxrCO5+ecppAIALodhQtrPtaZDBhTswRndl+sf/tH+cQNmZjL8tr3A/pFTnIG8SO4nFxXk
ybEoddJMEZxG0ZAoXcpNScuPoqlLf5ffvztSM17LwQP576Gq7EOTeg/E8o+SV5/6sfgyDOrz9WGt
zdlluO+7yVgCCnuujtTK62HfOEuXH4KJqPTb9Q7W5u1yWL3rAIeD3foFwYJ7nL3ijXUIPQdPkrN2
yWmBQuhNGwuIxj/7UZ4PtbAKiz+nVh4XY91BnG66iewWq2EYdGETyciSqKPSymJRUkA9ad9bYt5Y
ho+O7stq0z+/fspqOUESazx1eashEWiNcwzRNH3EI8SWevZaH4Zhz1mbgFEqn08ZooR90QH30NXi
f7KBTtD1tV7bTIZxeykXSjp6PLB8sKqo0lDsQc0d2SzuWenATGvIEfXVYO4dj3Ph/ej86VITrl+v
f/zK9Ji5jKYFBp34fEBmIafPPmpWoo52jzlNtq7ea19vmDRIpey0RyHUqRnaPJwGL4hqnW6xRK61
blhyI3q/AzUxvh+0hD9kD2jzxVVcn5y1xi+T9s6KM85zH5BqfQIPAgnntvYj3m3Cpddav/z+XesV
RUkPBOLU0YP82Vev6QBBtCRN3277eMN4SbLUE4MK2dFny09VB0MklNiqN1v7dtNyl6J1IBqpT0Ux
faNeM4Ww7xuyePgv89KeLnUlS9ripdjK+3C288RCWd5cxk6LBwd3wLV6w3LXNr9huR3kh90iK7q7
lCfZfZoG2ZMvJFQeO71VT7wyUeZd3Zs0MCD90pwy3QB82foHMKDRGx4xMFNm3eesuPY7p9WnTo9u
CMhvH+dWPW7MzsoZZl7SVVCkcoCc+EmV5UtHPVQoO504XPR83Ka7iXseYzAMOEGBQABU7HLyKPfB
yERKFBi2G4iAlXDCrPZE/kIwt6zGYzd6JCyoilAQ+QwV4gNeTp81VI5vsrW/buoiC1AcVuoTa7Ni
R1IGH9dtpQHWtpBhyGnZlnzJUvseb2OPKZ+9sE9RK3TblxuG3AH9ZTvCUsfKmudQSp9E7ij/ua1x
4+yFOl4DfVk2nsBSUfQHcOdBFdNNBa02HuTXpsYw4KwUQvDJnU5+C3xblJJcudDSJf1GGLfSvplb
UDUb7LGcJ1hv1oVppV9Ve+OlgJlpBYrcpDsmCqdLesGRtIXcu1Y17q7P/Yr1mkkFvHBdtCDpdCKi
6Q4NWGcfoVXuxRPEG8Fk2Oa3+aC/cgdIFcmOjNPJkwUqJqhKQ+5tQUpXHLSZOGhUzZ16wPwDnkTu
LyiHBzXgRtlv57rXlvj/OPuuJUlxrtsnIgIJhLmFNGW7qrN93xDtRggBEk5CPP2/cs5NDV+TeSJv
ZiZqIlDKbJm9lzn//c0pTLtyItTzh3tZpTq3ceXvWut+XJ6ErY+vQleOpAiQ0kWRYYK5wqL3Q0sH
6j8z4Gw0/edyI1szvQ7hZTpLso723vLqBbbGr8liP9Gm/ez5t+QIcdCs2Yq2c4FMQ4mlagi9K6D6
l/kxMP6XO5BgqNfpofPXV1Hs27KutLTjfQjmbtMATg7bJDfHh8QTHxda5HD1vW2jXhMVAduy2nV2
AhJ1rp+kQv7AWhfc+PVzB/+7llQz2HK+n7RTeeJzeShrEVzZqjeCYU1R9AMx9F4wj/cKtmO5HMWL
8yIgGkX88fI8bDWwOoqHsfcT+PtCZNvZ+pXXss8iSAlDVnWsr6SDN9bq/9ARAY9Szvr8GfSw7xxe
rUe8QNI7PYHIMYpuOlzuyVYzq6AeRo9OBGFw7w8Nxqsi0echmpKdqDpAlZRs3JU5+VvqFkuXrQK8
CYOClQwHkGSNHz/C5nJ55wNanWbIY1R1rgYwEbMmgQ+CitOpeu8VM/Asl3u5NV+rwA8j2QvFO3uP
NF+TcUlAYdLN57aDJ9htLawOcB5AUiIaFarMHBCmZC4Ax2obvTey0DfpVWMIV9FPA00pfK6xfamm
3RXF9EG51h6GLnku8ba70pONnfh/2IkwRGhHX5l72s/TE0BSxmQLfHpvTAKsaYmhrWMXWhwjxRmP
18Dc/d7zr71DN5bzmpUYTUUcqtIO900/u4NaTHn89x7YyJ4/L/O1ZN/GegrPzb/ZvvDoArPah0Ei
OC5plNNO9nvpJdWOSb+4skVutXH++5s2FIwFAdpfhnuRGvVEAZVxZGTvSnut5LvVwCr0pYiCNkkp
6gjDxL8XUdoemUnq3ESNv7scFVvTsQr6sESmVcEf8R7qV2IPH6Pp0Oii3/kzjkRLwbe63M5WV1bx
3VW+SmcxDPfTDMbG0AzJfjJDfd/r+ppj68bRu2YoSo91caen8b5BqSnvRjD4AIyLs2gGUDEeovuy
6/keUXttz9qKw1W0K8i0tWFaD/dhsMicxvQLgJ7XOKMbE7OmIk6oQIzSb+09H+iSKdsA5RpiYrgg
ds9Md40SstGJtZT/FI62oPqc0oLX6k74rNozDkvty9O+1Yv4vyFCa6O91tHpTiBt9kx1Mtw1HfCJ
gBSkrwGegx8vt7Mx92sh/wRe7kKmk3u0g8umVj0qYg4cqMK2m3L4356W6BbyPI7JNS3RSY+Who04
ikf+BdlAlwfMq66EydZsnP/+ZktBZWKZOZh597yX8GDyG5NBsD28MhtbX18Fu1AyqAsFya6u5fEB
0Ch2hM7tjc/vNe/Qr/ygNh2cRzK/BfKuO+fuRWiuXU+2fvzq/LaiqAqB5PG9gxfTu4IR+WBmcU1T
aevrq1hutCY9HOvxukkcprXDwLdcXiP1bex+azphExewjyorDDxnNm8qVAQKAPz2sCX9fTkANn7/
mjYois73KhjmPBaJ+SAXf8mAsbyF/oYlv+YMOmWa2JQOg4PxZ5kA3mzf1HLK6rKL9rd1YHVgR4wW
ZCrI/G+1DGSQJvOI9+22b5+n5W1UqWqp/K4091LjWpZYaJlKG/+67ePnGXnz8cQGwtMSFgrwNUvz
Pp4XOPP51zbQrXldhSwvwDp0rsPQRylUHKxGzadJxw+3/fbVqYyNP/ThuezubTkB7DviaHRd8Ofy
xzf2froKWKQpkYFT03nV2K7KqSDV0bWDl3d+NH6Jk1u3NbqK3UhQwpPEoiEHRhz4AkN8F8z6FkQJ
Vv+a36d6xVv4EOEq6bcddI06+kX77ZWlubEz/A+9z4ERE48tfrsYEUuJCaK8SUqs/rhNb8ssrsX7
G9V03JDzRChFxh18WLDzgFZ65VTZ6sIqcqluhhb3BnffdfHHRo3sjO4p4TEhxP7yStp4ma5JfUrP
BIU9JHaHlH+nIVc/wI8jww4Y24RnHA50d0UNgbF8GuZlzL00aK6s4a2+rYLbD9lQgZvqjhMq+SD5
JUHuvMrsbtQDOC+vVYSH7Vh4vaQCVT9TfheUQwF9xiBeHrqN/WNN84OWSQsvvgVobk5gK4Ka6Ah/
7ZEuV6ZmI8j/dTp5s/spb4CdWUvcsZnICyDcd11A88goxGJRHS73YauNVXy7BEb3AWiQAujtRmZC
t98S3FsgmGbeG/hTv7/czPlO+pfU3ZrS11EG6uuQOpBcYnC8tf/DGeDsVdi0D7rCs0sjQq+0tXFf
XXP7ZA89v3Qp3JEb8SLD6P5cz4FS/RESm3vHgz/j2F/Bp241tbqCTwMhzgsid4TAFGyoyEvnN8hI
+sdJsI8QqjyMvblBzwhLeU3wC8GzKalj7gjbNJU76L/v+speGbKNUPTPf3+z0mg3SFfWC/DHvIXx
+VAEI6yLOAgDM+H6Fu2UcxdWAc/hoDDMwOs9hUnND51H/+A2fo3GsxGM/wMqqxYYZhJ8vIOV6/ks
/4oz/Rbw9vmXr8/yli0FxHiCMvNTCDuwj2KaPripuzfcHiBgeIVgvRGMa3AZZdIMegr8I1UosiUN
e1Rj+CgmVDKglJZfDsWtRlYRT3vpem/wsEbB0kvEDPKW3UnNnq6Hxd/nIlhDzRwIzzNjihy7IPoe
CTxT4gCAi8u//+9rNVhDzRQuEfGkenJMmhY0Zx8+CH4mUH9mOfPS8praylYfVqEdMVx7uJrwuo7N
B9pEHxd9Ldr+vhnCF+O/0RZCfL6du+DM0p13oZQfz8XmMP1ZQzUwpuZKTG91YBXTU9zrFqIX/V1j
UJOEmiMW0VWK9t9vDcEaT2ZTIFyHGOLLsrEHiqTcAKFqgPUPosIjQJj3TdI+eos5XJ7zreZW5zgv
IEnHB02ByXIAgJ1Bf4WiOaha3yDB+XLebTV23vjGglywRpxJeNv3SaGqO0paA5GO8je0Fq+9WLdm
hvx3/qPYWahfEmxVOg1ORcHjFy/pzJX43vr6Kr6nqZvD0DXNM9CX7ymJDdx8TPj18kT8FaLN0mCN
MeOmGKTuy+a5k+RIGRCqAKxEe4i2dFmC6QjL6mMytFWGVFS/s8mYz9Pwc3YzhWPB1WLyxh6wRqNJ
ShcvxuXoWcqYf6JiolD5J8Dj6vYWIa5zR1fxT2UCuSBeeE+yGU3e2XOOO4mCfAQVZX95MP++Ewdr
mwI3xDpKVVQ/T3M9ZCUwXV+o7ovMYbPnO6gs8GvJqa2WVnsBh8dLH8UlfxZq+kmHxX1D3tDt2oZ/
n61zV95bG/va2qmgG1jhRV7VoD/trpNmP4HSdEzmSOcjQ8LERFzdXx66rQWw2hBCxsRUpql84mQp
P4pioHu72GBXavH7cgt/v9oFa8sCCUxQlcDG+NkyWj0nPvO+cbXUwaGFrd13bjr1vh8DBoMcWFpd
WRBbvVptDBDOR54shIVxU5rhKL2qum+8hu3AVbl1Wa92Bz5GOoa9Gn9GhtIHjgcahqCiVVlKbyzd
BGsoG/eQjCs9IZ8biYRWUYPyP5QAtCHZck0DdWM9rwFtdAyl9RuG8nA9Jkcu43vknJBh7+GWrtvo
4+UlsDEd/wNsY7rwtV9g9geZHrpgGX7yMnxgFeAll1vYiJg1qG2afWidEF0/+xTZD5F60x4wZHHe
C0gOMFQQ7MEnmm7yq0+DNczNVf1M/MhiZoJ/hUEUCFC5IX2UHC/3Z2tezmfSm3dENPAEvzqSzxws
R7xSUZZtopTCabWG0n3gE3gFXm5pa+TWG8Dcp8uAUHmulhGtAGrO548Dqm3ZFAZV8Ex86tGb+CrB
muacqCrtOJjVZSYgkIfFjPJdTeTpck+2Vtkq6LtGzmSEunKZSYb7bKdAh0nU/EP39BqJaONKsDY1
mKs6Ik0kmzsZV/dmUDOug/G1ivbG719j35o5iR0HQrbMLFGvVGroyJjwpMOrp/3Gz18D4ARnIM8q
ZvE6Dck/QDKYHLo618C9G2t2DYCT4BaXYGjWd7Ivvxc2PqjSHCQUUmpp7i5P8VYHzk2/CYuh5xxq
kbHGFJcF+TE548HUbozlbaWtYI1/6+Y+LlwS1HeRib6TUEH9qSo/Xf7xW+Ozimkxz0isSVLfUX/a
08jcyUq8JG1yp2hyZXz+yq7DZWvNcpM4zxXFOfskQ7uzAmVrIfRTwSoJ8UkArfvRy8qpf65G9wP4
2Wum9FtLd/WspzBxCvjIzoG9qPGjL+17pXV8Smn45/Lgbc38KriTSgMCU3X1navt+b0C1Sddq8+3
fXx1lksHSdC2TvHzceGGaCL8s+8W9OGmr68hcABoxsar/h2cYhFPLkRFs/W9K799Y+jXKv1cQJRk
Ngl+O/ik8AcO6wkgsp7m5dzZK2fExuCvgXBdYvD+cLiMZENHIoi944VAsIpuG59VUMualNUAT9My
i8Yzik9CK+s6W29rfM5/f7NlJM1QzolPsWXwswInAD1LroQZcm27a+qNG5HNVpHtE0i9twQQlayj
9Qn+4o+iYh8rgCur+hpWaGsOVue0z4vRSq9EPxq5uAw3Qpyd5hpwfGuUVgE8yB761Njv0AM92AxM
ew0KCAokIwWP5fI8b7WxCuGmJmIBYQttRJFUd+C5/U6qudhNKYsOl5vYGqRVIHdQnxE179CEXGL2
CC5sdA9y8zUw68Y8rzFtoDAYSLqm3jFsoS9GaZ7ExWcl2b0GiO5yDzYGaQ1rGypV94mt0YOhAT5B
tNzsi6Fluypx1wzFt9o4XwXfhEQ4pAEbddhiIngR/2rKMOiOczMwuxsbZbvb5nuNbqMDTLPjqERX
igj73pBOX2GDaN6xDgp+t43WuYdvelITqPp7tfAPpGR3kAbO+67dkfIaWOuv8x3HaxT2VEVz1S8w
IFJEvERaHv7FL08LpKnPQObLfdhqZLVmHQ42HTYu3HcTwIwgvePq9Fop8VIGV6WB/xoXcbw+gqDr
Pwc2ouG+mZl5FWGnnqDLAgmNy13Y+vz56f9mGhTA9WMS4/O0LoafsgAdhPU2/Xz56xsDtD59GuJR
E0s/3EeTDDJOQrunvfaqPEKNMC8TiX/e1tL5F7zpx5guZml433xAxuIZVKyHggEe1LTqyQ/Jj8tt
/PW9halYLVnoghdnGlnzIZG4JTf6gZjhAzyCTwS3QnLOA15uZ2vUznP1pi8Jh29y3XTlh3OhxR/A
h8Z8H8k4vMp+vKWUhr4E/23Dx3mUTlBfgnZ2IB+g1upnHsf79HIP/rpN4ev0v18f+chrChDb6Yw3
+7jAhxJku7p5hilpfSXRtrVw10eSmnuQWZPxJHvc+Z1HeV5HV6GXW1O9imzbg6pTjS2USp1IsXD9
HxbAxWky9c6Pwv11NtzGSK3PpXH0R6IEGU8pxEQhqAnWJq7J/D6YBnq4PBkbI7U+l8JghEdTXM+n
MoVFtjEJyU1aXZPD2/r66kQq/M4OlbXoAJujDGokOksT+uXyT9+IhPU5pCCywP2lpPD2cVBELu9s
Zd6ntr8v61t//yqoadOzPgTR+gTk/p1L2yKrr8NTtwbn/Pc3kTzyZS40KcxJQ3o4bybZ545fPeO2
1s4qhgub4MFLuuFU0gmcida0eRz2yyFwVz2RtzqwCmSBg3X27TScQu9pKv7E8rbtJ1xF79iG4HO3
eGbylPzjR1G7r+a43V9eNVs/ehW8cxXLuZQFxoVE+7Qdn6vwWnJv49Nr1DQ0cRx0aX18GkXWCQUd
Xt64Z66B0gO8EbtCzv0JKnWPgbGfBdy7Mppck5Db+umrQMV2mZRsSvpTCoxA/UzSjk6noLX6Wqp4
I1jXGOmua4NmHtv+FOno5LXDVwtqGmoeXwHR/nR5ZjdW/BobzceJ+IX0u5Ng9p0dUWLz6uh+LK/e
SrcG6fz3NwE79HVVN8gLn2bIBEPMDbmKgcjbjqxgFa8+hIEb61R/GnRqsnqw35GnvaYysDX6q0jV
RZWqqrf4ODSNj56fqjtHh+mhTyNAZcKqvxJcW1OwitzEiwycAhJ4O+iuNvnCWqgE2pb6v0LR0WF3
eaI3zt+1DUsZQEdPhWo6KU++m0kAD1T6pem6+5nTx4Bee5lvNLPGTXNYfguig/BkeraLOvWttv2D
Ri0XTqJ8x4L4yhG8MWhr9HQNW9dhsNV8gprNjo8m6xq1K9k1ZZutz69Ce2BgI43Is51wb6wzXFJp
HqJmjxJKLa70YGN5rR1XGMTppqHQ3UnH3ePZb/V8tY4jc8Aa+3R5zrd6cf77m9iLapgkhVU5Q7//
NfJ1Vp1fueO1FPdGZNNVZNuEgXMdDfPpX+5yxziUuOObgGlxTFeRzaagJW2LbYMQDzLzdAjNpyGo
hisbx9bIrGIbbqTj2aOuO3Vcfeaq/pWM7bEk5pqO+NbYrGK6aVAJH4eCniQpQGqqwxJQgqtf/2sV
GYOzOo7bWhsh+yQ48an+WKNQbMC5DJjYS53cechqT0FzuryEUiyV/4FYxvEaSs2cc5BmoPRU+f8P
IQPqTF714fchAvQxnd4Xov2sEN+3Nbd6PFuIBOjOhMEJ74KTq80+DrqneBzeQX0i/7dnZDoMQh8v
N7cxTWucNcCC6biYQuOGoNG/Mhbq/TIwfS0XsLHMyDn23wTgiGohkNBUn0YZ/7Yq/Q3v4DYTibx2
Rm01cP77mwbg8xJ0bU+wTy2gvhSQFhnLNsdhUmWXR2hjP1+7p4yElVr7VXcayfjVJ+FDtTRHPK94
1urhIYZQ4W3trOLdA64sMB1GSgH5DMeWfYN0blyzB8bi/49mtiZ8Ffe89YqY0k6f6h67+Tj5Oq/c
cm1H3JqNVdSLwuAZ2FqFuER2fR6KNpsldL8W0pc3rthV6MNBNwhna/Wpkv1P047jrjTqmtj3xpG0
xlO7iAVGyXY6wUTvjmIvT639gHzc17q9qb4Rx2sYdVG7kVim1MlLF/nASdM/+g18Ly+voo3pXVuk
FDUrRsAboFY+sT9sGIWEqKhy16SJN4JhjZYuQEgHYH5qT8qkd+cL89TJQ1RjnBJYNgfzNWunrXlY
RXUEP2ZXQVf55ANyPme1WMh3uSADi0pvlXwc4Nn58bYBOw/km/1jIHg0hqVaTsb1LCOuTvLelTfe
otboaQfkVuHqVp0iL7C5iBYfZiRNmPVCqJ+XO7ARcmsMNcDYA0vbqj0RaLvm3QyOTIHEK2DO/Boo
ZGs2VlHNlsb0AevbU2+Xlwg5XRGzXZyyw/mldFsvVlFdOtzOcNA2J4v7YKW6B8CQnqaY3XYORWvo
dBUvFhLCRXMKlkbkcQvDNtjE6T3cNG5iP8fRGkDNjadhZYNR0tx7HbsBUHyunkR4Vu1v6s+Xx+nv
UwGNzP8uVzFF/kAT3Z58Csm0OeUaCF1e7CVImjs6UXFbwjhag6mB04ZdRxPXp8JXn4NkujvXIs73
kH5U147Wv29WUbqK8o5yHbURaqSRHG1GgqTZhRMMem8bqlVkh3VjFwDaxAkb7kvFkeBjy5dzplVX
NL/cxN9jDwrF/52NSC/pMPShOBEtgi9I34s8TZ33K03g3HVbE6vzukw8mGDHtDyxOHi0ZJY5btWZ
l+A/LjewNQmr4Law6bRKLeVp9oOHNjU/KnlN3DIJ/8X0/e/tGYYR/x0hVvYRgGSe2c/SLaLaeQFx
7EOX9jGZdpYlccV2QQuYdpO3LEh7mnF19vhCDaHRMc2QGfD7Kus6FfIySyH2MHY5Bxy2dPu5KxR3
mRoqWRzh9GhjslNTRGFwxuoec9EMLiI/ncNZ8tsPWOXxl5Zb7cGQVw9z9DXSQ9N9d0pYVCWdXuri
F5UQ4HnoRjtzm5UBEloPfjAnAkVwwzTXubD9MPsZY47sR0Xlg+0i1uCHdv4gPlFvars+C7yAgZgh
p3A+y0lPMHgJs5jEaYFLEQw3kGSqUGc1r6PgXhtkEFVsk6ciidz4OZgIfBIl6SFC7vnid9Usys65
jJM6iAHR1x45Vn5ReP59EwU9f6nwk/pl39aJonEGrUPkmfKm4S4mz+3SRYGXk3SoPblP6lGLJSMT
4NGveJ4Vc581qGEzmsOubQqrjI58Tr5H4Ujrw9x0sIg7Rt4i4q92Ca1h7+sxaCOwyiIX1GQXFQlx
JiPc1eRHMI6if6fnuvV0Lml4prXSmSzx59YEMjR5tUgTfxhSqI9+j1mX+M2+qAs+u7yse4WCnhE8
bYZdyLTsmoykkzkz5yx0+Iss7ckC+JWltoyOpZQ1Mt5VWXUyOnYypZJmrF1Y9FNxkBiabExEEci8
B3DS/Kl0x1L62kdhGTyW4+I9p8mcorOA9BcYMBhtnjqIurC7FHq74T/TkJTVr3RIXF8fdBWoQcJj
hhkOU21oMyy/KiiFi09QQhPF+GiSAHbFGQzMStAgp8jYoXuQBpbt48F5Ndw0MifLxMGrdE5/xf1o
nNtTO1pbHRRzJe0zKDbgEe5CsxieVVhN/vdW1l6q8jpMGP8d+6GwfM9ZKqN3HoFtWv3oMxhO/fA8
PpLq4E06KL7rdiljGD+TwZUfigU/5ZOmEOV/WUBHVM9DFEJ099CbHly9NGKtETlNllBBg8trXL83
yL6RF6BLSyH3LfCTUQPsrOq7cRcPsjAfYti9lmVGNDPupys704snbERT+uRYHBXzrgcDeCSZMnGM
LCeHCTo8hmMlvHLZB9CdmJenVIm2/jnJCCyXvE1UsjxpnSTsu2YdXx4afxlS71BpG4RfU+LJJDnY
yYuWf6xro+k+9LsxnndwXC2nj+CxB8k3bzKlCR915EdlDLpo34aHKXG6eKZhEeuXAKuK3C/QyTPv
okF75thZVo6PsPLzzHTwfBe0T4uFfcynzlLnfS6KACSLrEe+LmPAl6HCVVkI4D9ozuKm2iWEDeFn
5ZJp+BrDJK2APAId2uIDLOWD/ufsxVymGUyfA3WnipTi6Qh/9mjMQtYTGwJVpsvutU+TVIBaUQfa
m3PIBZady9Kajs2+mVwlf1fg+TRtpjrVjh9aOk0kqz0C2AHsiCb9Yy7HwT16LMK/diEf3PzQSEmC
b1DsS8UJ2cDB29UlVFX5AV5lS/RqiBXhp5QszfxQYR+E+yew8L7/w0g5ixZr3JqhfSpiALyQcJrB
wgX9uhhnJLg8QroP4IEtsspdQCxumlKZMcjmEAqxbb7AVz06hgo6sfYXr3jdkD0vZ574Gbfz1D0y
4TrNs7k3vveL1QXsm3oZFNHn0aQwGuht4Qv8XCk+xD2k5g9LqRf1aoeQPPQj69IQ0MVw5A0kvSCZ
+WmupaWvE6R4lMwMCH7eLxDdydjtqrBOTYSMUxeI76SWynspXMqhQVCPMzVdLupqDryd72ENvXoR
YKkezHtplf4TNFUdvOdl7A88g6OoVQ+QpO/UH1qPtfoSj/h5/8SR17nvdMTpBCcjXFdn1IOKnh+o
0TE2Mw1BuPGLCSoxHjrC2nDOi2EYxtMswQaEW1XpjVGXEbizq1dsN518h0xfCS+WZAiaEoxE187/
cDEKvNHDBgygo+l7BdVpTOzgwXdyrJrxR5QY415Ax8XeDsMCyCBgqTheix1pS6If+iEt0iIrF6Oj
3y3xeWfzJGByfgnHfq6Pvoewerc0JGm+cB0s5buQTHqAoWA9JyYXsCAaP3iA0i6PgWqa8hukUdLx
KxEeS+/YYrklmVmKaAihSL400SvVfkLqbDaFlMUjLilCvCyQbPbDnQxEj4gII2gPgreC91aTpQJn
k8pMpWD5niFfc+ZKxwFoM+rIcTp3+g4vQDCOPxUVJKXkM1wrAl49DWWjkvkRgqyeNTnVugW0IU85
E8PD6HUpbQ/ANeuhy2Zhpv5b6nrfe4fdEn3J/bpT3q+maSnIZ7FqmcyKoOqb4wJ9Wg0AF7xxyW/E
b6CjrKKeodmCe8u3hM9YC10wxeDc8J52UXJwU5Iun2UMzJHLcM6HOHZKVgq4cxVtiJ0zJCzcdXC1
r47JohOxa0ewjeMHeNQi55ZX8egLP+tTgAMfqjiMvS8TYFjnOl3NwvfO4e56mPspCtSxIr6N35/9
2/Dh3sdFdsnACFzm48zkyA7Y60v3PW1UGeRpJKwwD3XFBR6aITyqGGTd2FlFNa0sTU4FtNJtl42Q
Mpohh9KXgJ9kDWTUEe0O6DiU3IcuTHWXDYEHbNDDhPdlrXAbmvX4NANIypZM88Ta4IDJdNNrWSJV
8rOMoBSTZAEMhUNMBWieu1gygLT3RQz7pSOLi1b/nGfahXrft/7SgGTqQeT+wIWPMS6o+UHRUVJm
pSOz6XZNEEeUHjr87yrK29gvwxMQ6kQ1x9KzVXQsBOmap0LXvHzh2AWUj+Lm7FyVTZNQ+qkSuF/0
Odw+ud4tSYANPXETN6jCeV6ldq2vnPoa6mAGyj6dev/OZ2X0QFDOTNOshfGIwd1z0q2tM4OrY7Pk
xVxAlSCfK2Nifm8qUA5LQI+6ibyDGhmNjjhWWLrDpXMugh1QylPxSio1hy8yxUVV7tJZy/BXWhW9
eM/haFK6rAwTOyz7zo+/2JmK6EM7duXyLVgorhZ5qqt4DncjL6pSwGBncgvMwMeoVbA1I2H7I4Zh
q40zFXpdMmUxNw4vf2M1GZ9hGT48GDGPCNMm8Jnx8pp62FqASBhwkO4LziraAgsR+/yP6VPWfWxK
WYV3tl5AX7+nVUwSd2jHGlrOh7GKK+8nN2nj4OQYSlfYLE27qnj2cHlo/wxOUz1knRSBMjvKIGRJ
81R4KkHJM/LAKh6mgJgMI20jIIfp1LDnFjey8XdsWtyIYS4D+WD/bjGsKf9plrId2nftAiOEOSNV
kyzzUx3PPNjrJNBDuAOiRs32yELOfHAjiyHBZj5G8NZl97MVtH0HnNDgnWhbivqLq2Yih6xdBImi
3ezk1Cb3ETbcuXuCO11Zvve6enmEn26idVb2mM+TmZakeeJjBXrEDqQlHch7Ch/UoDn6JZQQ9ANc
p7X+2YcUz8FdZVMCdcs0aeOpf+jxD2nyvsXMqLu6okG44EoQjdTsgd4odXSsRTtNeo/rzKANXgUT
6+WRwW66NqfERT1N92kwhRI4EheO7QNKvLpc8pYTeNAdgB774UEoKAccsQXrGbdrZt4n7ViFIy7z
MMGrIbkNtZ9pRwKBhwyyHmPoRL6cL0JiVy2FP8BnMkkZTN8WmVjOD3ISuB1kY2uXosYNyMDSOcMt
qS9/L6zXAxbh1Lj0C8UVsPlMzyp8cGOWMrBmXxphOpmNtg5hVIe9BWJA90kPh5TuXkI7W5PDxIYg
1qCDeGNn3kOBC4a8yCHW7aAy9MeIMGsDFsxVxjw2JI/w0CGmxKxUoXuNWzuwLwvRGtPpx539U1ac
1g7Pt1Szg0M2L8IlUCJUfw2jjcWPMpp4mWRRJfoAwUysTrocGj8i+aVpj/M+KRdc4XYJyHXsM+G2
ql+rqRzqF136PPg6aS2bkxymgvqHVNoEDzOx9CyRAFyjuBhlNUTTPVwvEguUUjYRVK7j3VgIWUMM
u+0Hy3dtYRJUHplRIx4ns2eGd3UENytIs9QqamDK6YewftCzCY3a0RknX7sPoY2Mt5QTOInoroZ4
VXKEGXkMtf+68OMlzad2ctFXg51h+VZ3o56+GAhPO74b5qb1P1WlTEEXDWbEuoDCjeU4051xk3zk
cb2E/wT+FAqVLYh+1eVzQ7qo3JsYAiwwYh5pocPXIMAqstBub0onMxXRwcdgziqVOo8EV/PvMIKv
X3m3xDgDm0zB3MeHY3DN2gLl0LJiFcFZBdrDr24s4IRExoJ7QKxjT96FNZRKsqaivGDZ0kq49OzS
KU7nFp7eoWN8j+ubWH7ZRVjs4xGeIuoRepWi6H/RtC8FQVGxbZ0PSwsx493lhBRhm43IHXTpuxLF
reFBh1hpIMxNkSAffeKawUdX47PTFrY60fz2oDVEo7zo/4+jM1uOU9mC6BcRARTjK9CDWkNL1mAd
vxCWbDMVUxXF9PV39X0+J2SpG6pyZ+bOnDfpp4okoDoCF/Qqequ5OuohHUoekhsLsejo1FH/V/2u
y77y/7MX1bvPuyOZDgRec7MmYTzL6anzOuU+GcXeyEQqmwrrx7LcNpumUBaGu4TByB/uafSjGIo0
oAo+GBwlRP09hponMQmQIbZrPRoJsDMsaNE0KLw+umcrTBl5IgLR2382c1RQPtwOY92RzrHUk/7p
eiRKmsRbioghTI6BJJist53a+hW1VmB+5fFo9e4TDsHGerI8UVHzQGCFPXZVQt2pKPxktpd3Uxkn
fGW9ql5mqjT3YX/h6Vw432tiIbwhieoIKuF+cLvY9o5d0LaWlSxqCf7mVkMN3M5kM22pYtmTEAkX
Jkgwbi2W7uJUbPu6yqO9OluzAN/aITJZW8poupfhJEd96MxoKHfNlVstfrr1ZR/VD207RzaX25hP
RX+gUtBdgkz4tK7P6QIFIyhf8m1epsThJXP+BJYV1lM6bOFonYJ67rf3xt4NEAfgyGrMthXVaxv5
rQBQYdsHMS/LEos/RcHe12fFw1L9zel63VaA+6jVtdYcN+/xgrXyjej+fG7SUu9OeN+63qQZZCyn
D37Y497Z7JvqspSM9I4pmKgK0Y/bz2jlPXgMps7mtVp5stQPAlIpyEzXYQymh6mwhuIUWnkr2kTX
Jq/OfoHAeZX7aK1bVtoRL28qeozzTkJTdNs8TR4xPzrNiQnfHjpncl0CyKEBTkL1uarJXa7d4NUr
yz2/Yt0c4jJbZUWNQSJtl5+T7E4wDePPviDldk+djc9TnCKlgoGr016JqSr6fu5/LMwWubpM0zrD
1co8VJJK3HXvL3ugl83H1koPjE4Cp8nBqJjoWU5Pol1H+ug6pPGxRzrY20gZhHBD+7P3SdXeCWju
RF4mXeyVuZe2OaOpgP0H3b3qsO3klFKn0rdfjj3ErOnUDh+SSlbLcz0/vZ0xyiT0b/L080tBzfWp
dyOMvKSI9eh+8A6qxkuCfLKIHR7DfhuDVIFdUTNWIpyvPXihIucEY2JYMGdVFn7+EajZfG+c4/ul
78amvpaB57DiP0v2r/nijAc2zFU8HiPj+s5zdAPZ28GOTFd+VkGT99HVjvMtmA6DNVSrdVJOG1fb
hWTisnYPk/Invz26VVkF68kzwmwQSAyfbU8eaD4H3d1tPPNT/vfyHSjN5ZTS2V2O0WFZ+1o4p5Cx
w6/PO2uoOIDayBBVm62rcZhzy8IZJjJexWKmt4633O4+7GGNYq4qHwp1vKsHCLribLGStqrXiV66
52llSeMa8N6UfSpI3qo9moftufzdK/jC4IcX97QJplVYRXRF3TqDUVNKWgX1jEHysIitkexd9Bhs
sbDUwZYQzTrpNun6cUBX82pt/Ufgg3uMAv26uPaap7VopPjDavtidFKpEvyYhAMrTd3dXComZE75
qZfPxBsF1e+xm+VwCXiI8jHNKfvgRSNPepwUf1cHy3jsHRYr/1sUmIZ/nvVsSMrILRzrdZmLcg6Q
vScthwR7RS2O3H1dPpwNE/Gcv7EcufZvLENOzTcqIxFeEO7jNP1rpsblF5Gk2r6N0rf1fehz88UH
dCs8ioe2b9z1yeXm5e2K42nyTGJzp8ntkAt7FcWxZ5Sr9zTujVP8lovlR3wc/R5U6o5fmFM0Xfxi
cy+1R2XBwffqzn1dthhHSLpqH75L5G7Jy8cCXvhlEwocm4Q9s857B9YuhNH0Qgt1jGD2AvSzce9P
Q2PtAu6N0Et/o4jbKRid3Ans0jJVjNdJVp7PYeiEXnGEakBwS/lyPPnpB/Ya/7AZnKtvt+Xg/DFa
U7tNSchEUD561iaCj6HL4+LP2LDCgDdGmmUmCA56JH6BcLHmnzys3fYKghbR42rpvX9YTb3+bmYu
8jwZ63mPD5uB3iNIx6lj+7EAodjnQoTb/Fs2PvePy451nsV1Ew8ZO/xjPWb5VnpE4zOfzEW6QqPI
Z1SxKlp/Fj4TDjlbcljzp37dXMqTvTa0GduiThYsl/XBpv4ZVQXwxnFVBb/tXZHV5HKImC2Nbc6r
5ZK7YV2hEs71FF24+Z3XtpuKMKMtmajeUYGBk71kf+0gyHe1juxq2GFqdQyTD/RMr+OFZ9Ycxe5U
fCzFjQkvvS24MaJ0iN8XjByEV0Pk68RxnX5L+YNbCPJu1vUhjq39M8+75hd5D3xRjRk9674ZyTvi
onctbSdyEFGTyFhp2LBgljR6qvC6MDveC4+ACNa5mCW83HSXovVCL3F9Nf0KljV6z/fW/clsHnz7
9r5tWWzP81lJFgNcIyyuqt7pToEccpp0OeqnE2nhoc0nWpYf0Pjba9v645bmo3J/0ahIIJFvzANp
DpFGe169JlH5KlSKpmSODkDkWIp2eNrzoRGHpfaXv/Xue/GrBGwHP0QOCryj7NGpocR7PR+6Yqh1
Nvj58HsiRfwuFpsA++YNGYlLscd+wiXefcHp+NM3jv2b9El36nyEPhyGrOFlgYKIl7E/dbsVq9O+
lc5+iSarFFmx9cI7u5PD8xabvLQvvHYGOOuL2s3yaew+pb/ZxanfGwI8uqD3klrFBO64W7F9q9Xe
LsKjgD3ZZylGikrMeI0dQrVviy7+R1/p4KuzJjapoLG9Oi24Q8KDabzq05d21MOvFKzbT84YtU+j
bWIrE5re6GbTek5Xz2/EY6wG/9Uei21PbNnI7gxGEY8QjO5X7UQceeXckvmgeYGTKoxcmC7f2v3w
3C6y684Kymg88CIGThZvu/9kULmCJ39mBTL1W+mvqDKqex26rabrdXLrLhFYUy9WPdWw1hLoB+xY
+3eztnydEK0tbUrVWvt38Np5nUqSRKlTJNNyZO3XFNYhdAvzz9t7o64LobVDWioyd5hDNi9T1KzK
LCLO8aczhNOeQTmi+U0MM01KmNZYPgROvIrTJADep9hv9AovE+5W5pEGt3oJA3GJedDeV5SKeSv9
+2p1DAJRZDuvwFvus4HPC4RZVrt79m5sx6FjhH/Svm/Z2YhBD+WGCCOTrPZc7+fVgvpLc3fhu8cX
gCUXYl//bqYNTqWoZsQvBEZf383G3f7Bx8X1Za5tpc+qGJmkurCu18fCun1UsBaqIZ+0887eqvIm
DcM5vArPr380a9Gao9vWPLUh3UgBJ15AW9gMMvUSuXgzqxvdZq0ZhwD/T9w3sv+rw618i7xAj1nh
Lkocx4Cc8DQWVeUf68WHYh6tuPAuEfEED57mQTmXIJzxRXvKf5J02gXHZQ/jl9aoEnUkaIH3cWX+
c2rs7ak/LtX9cGumO8mFm/+yrya4XeI+fcYTN3acerZrujTfybxNZDOFzlPUbTts68R0wA3N9snH
EvelzfTQLz6cmxxHuIthr1+8lg3uRPW1+1Qimd1tq9hUNsZNedO5LOcXXK4qz0EQaefgNeNa8eFx
yyXEIYg3Z87FWzGU/fywlJO30hPjqPHkoLm+YXfurlFQ+sFzIRZebbpRp/owMQXyj4+ElpwGaWTW
FXuwX3Mp+bvBTPrNXVZZJmqIcuenaWPnb0lA1NdaBYRGQGWUbn1FL1T5AcajstMKnO+kHktsHi1i
rlrunaabqgtM5pL/ZxSpaMk+APzftCeaf9LM4ZB14e4bkliUx9U0Bf5AqtmsSwxStSt55Zfd9t58
r0Q8Jebdnj4WK1y4NAeccc2lHsINUd8rByfFlzeV2TQVpUzcEKUz46+0t79DkI/7PVDEHZ/ptCPI
sFba8tMFApvIO1O0v/OVw/kEWaIcmldQxJOhUdv2EKwinNKWOzskBXaALoqLMc9fN9Dedo4FrFmi
RIno0c6e/9QKznMG8NvBz+3ot2fZequhVrjZhiy/HV4HzYr+r2GPmv8qUJ760wxk0JwJHLav+zry
a7n9mu/JPkbi6kxzYxIXH8OD54ExXc2C4xEIWn+ufWmuvbfOn6yMdszQsdUDzWmr9k5BZJd/W92E
JjVqnuqElCgcCgVG5VSRfnhxqs2i6EUzXVD2I/TF85GxjhOFW38mx/VYjvfdYO9Oo3L8FSCYz85l
agv5R2JgenFARV5ij7HjHHWEsHvv4kK6K5jGu+9+RFpnrvbde1bR9I9NQ2Meg36PA7L5qtj+8szs
qk+PbgN5xHQXAVJGKR6JuJvKY8cFZGXUzo7ygMDKNWhPDTc3oA2HDvrB+h3QfKuzniOfOWlSVvun
6Zao/dO2ldCHpu221Mlj/6XRbSuoIG/77sfiNCo4NcsS1I/5iEB+spAqyvNqVB6cx4DJNXV3ewtT
yRLg1bZVM57dEr8BrSV8co9bTYXsuRVm9+5UrvmRKozdOiMox7UfhDXXIU9LgVdAm1C2mSncZn/I
G2ALSbZWU1Fy60P2n8AjQZUWrk8PjUWP7HPULM23w/wWXbY11yKtepwroP6tXB8Js4FExeQQcFTm
ThxfNTBcvs1tVLFdEMZl3dKdvO0mVqnn+uF+Mrjmxi/XCePhBI/s7L/6tebh0Vs8bMmgIv1QcQ+R
56ZU/qtCr7jaMA3qPtoN18VMkuV4cASDFvPkGLN5U1eWw26wU5T5hkjTjV3DuRzlXf9vqtx+ik9m
kUZ9RlHZ6OFzMx7RhNfVZ4VgeZikbQ81zuuYYUj8VWWUA21QBgiuktSXbcthCfs2JAKIfWphJFZC
q1qvSy8756nyHTYkzYhV6I80sRM+Mmg3APoogtgONosCuqhhiBkS326t8op9xIpZhIE9S+umY1CP
QNVhBqKRbjatN8s7U2/xMbi5WrNFxvB3QZx7XOmFU0IEu47o7gNR4iiwy8byMneMtDrHu4qfySrY
w1M+7/rJ5ZkvD/46bDCXhU3LsEEbgWA0dWcS5P5qg2ZhTE2pwaUv3pFh0z93+N2nJBJx/8G4v17D
3Rn/cBd4n3ZMcvNLOwTM53KaBty53SaG60ysoMHV4vgTzwtJjUlfN6V1UO0UgujpuP5oQLLkQNCI
EdBz1kUWXaNCerzahVtkBdVwl/6GqO/LHe0qlaE/vIK48vzQuipsP80UTVylUR68+rSpPOvekuIg
e9YHaKQYqngsjw7CHvevrruHGrl45TQrtX01ndu0r3qv+jusErK9tjpU1SUec5iPxW/z5YyN0+lS
zb7BLFJcC2Y+OJFydUI8McYZsI27Z5hFeCvaFko8A6JKoFUYiPpQB0EhH6cqwigyzzZX4VBUxMPq
Qrh9cmOUmruBtXyEaL6y+uBNZPpmyiMN61B0tdOdA4E/5X6va/UKfxn922oZPzSzLelZWSvbfq6b
MPgZjM3QfEQIVH9rcqIe56F0OkiKwrUfLYeoTZ0M/CEQALmr33bUhghf0yb2h65VHKthvg761BLS
YGAYqiX6lIPy9l9dmFMbmfKYF12YLq4u9oOrpuLa0nFb9YelstruSoR5XWRxOFjhnWtPRv5lkpzj
62aLCVCxTJxx6MceDVPwA/JjCkOsHh2GHQKdt8p3E3qJ44/ObuPhEeV3/VUqa96P2gqK9X3YnKX5
auJW2pDTY2hhCyOdLnJ0ardu9HHLACB2LXId53ew1N0V9LdMJxgrKvncYGWNOGv3fJxRcGOv2q8r
mm9AMpIxiJvrUi7ivBDp1d8x0tBzsXthWR11I0aXHAaxiNNK+Q/71Kgx5WmUEeDPXXQgkqGPqhqC
AZX94C22KjIJlf1uCqcI7xBhRZER1jZ/BuMcfnMiuQBcFVnTQSt+udS2hukOr0FLC5PfHTTzan5g
ChniO2ulsfNUYobRfTqbqMYDh+1Djk96CM2eESCvzEM0EiRUJQoUVj10phjrw6CsQh18mt6m5wXa
uvjdMjhaVyuvbqxhDw31Oq7jem+5y/BU4cn6zbKXHaX9suC3nrU3TdDS+ywum8j36U5Ks4eP3Fb8
18CEPEg7iPDRW7f22gzhnh9Mm6sX22vii7tGbZSJ2nZE6nV5vT17Ku/fdz6VKl2GoswGoeGPLXDe
lwA0n50dM//viqeyP69M1PJAnLn63UaL94YxRD1gq43/xU4xvREgG7wMeGdeW9l2VrJ7yv4MarAv
zG2z/2G6Q11gqiufFzkEzx6j+L9c1l0BB94OH1tVxdHfmqlbnMbOD50UWZFBHLq5+LN0GzSkGcgn
GToVLjcSvXva0Z//4LIFtNFUsmR9YzNhzPh17iIgxbEYcTKch1XtCBarDnpbHBd37ccr/dV6FtDA
cRieo4qoCgeRdk0Rdsaeg2VHuLJBXkxcm2yOJCnpjynytp9FzPt28/MW2SRnJIKhnvSJ8q66IX59
XJYs9tbmJdrG/IUj1bqfg7z+lqwo3XnTCss6LcSs4g9G1dvQ++8GG1SWSVvX4jL1Ws2XwoSmPq97
g5ekol/HDP3yDmHtHSZH9B48szH2T1NxYJYsUn9Ps6ecIyUGTC3NLgDXwER/P9ue6OzUgUSMM88e
sGgU2OnRQeYCFIDO4n0wbt3IYI+Gw0MeiyJIeeIi3C/lOhwEaYlIwXAiT35VqflQAP7IYwpl7x+V
6Ex9aeepeig1CaHHwpIUhMLAwvCXat+yfXCL7dAEVVMg3ge7f4az6j+wEArY7cW0NlGZzbKfHNOp
h2G5YUA4R+x4MmJcIk2EXdZIBnYDMFeBf5jysHzW8VzMKb9YaSe2jQPaG5biTwOcsk4gazk+9EHn
LtnmrVJk2NOqV7Ts+uoOUVc+ISLTc6iqUeRHjFEkt67hYPqzaQCCxe7kEPsjWCaKp/JNhTx4bh5v
T+1yi3SETg/P7mBjGy/qUrxIf54vRCY7b6523OVQagstAbeKzcSlVZsK4ZVNIrSRD3FL9FpidFHU
Z9jPwr6j8HlpU0mb3zsnY4gOv9fgUEipDvJ4rX/zNcNmhzbhq/ZqABpDH/LQdVZH9/eNv8zEuKxL
ikwQO2lbdf7jZLthwj78euYrhf2iiOVaL1AIs1WETBIQAV7S7pWybkJpuDDkMkKSuyDA7YjXJ4Mv
hHtrtDonK3axNG/uKuWfLlTlS2OPBMd0EN/puMb8vX1DBtvaWiqbVL28Myx0Ks2rHUnUaurmH+hY
R3cTTjeVDcqtT2vchn8rO4rkmdZdfeAVzhk/yP7UWd5Sr3aIpaOHxOXGBP+7BJE6LcpbZsu2uNO5
x8FqR5xClyZfRHSBLPQftds231YQjxpFyuaEge20piRvqv2xLcNZJ5sOyjmDRuTbEcQEPUS+EKc2
XreDX9bA5HIpgjLxYj08NUWIvhZW5qcRisGh860fax7ab9sSNJeq7OIPz4FnAmB72yHMc7Wky6bE
j6ppgIpDh6EPt1cQPZm2cb/aXIbur6bON6s4trXTxOeiELP1YgocqmnbkFLO1A7bevT1ggEyaKuK
ilfu3PkE+cLIpcVAWUyAoDxmHGGOeSisFjuNX0Xqt6MbWEGmWpGO/YiWV5kokPdzF4cotF3Y/1py
Ie585MGS+xGXUuL2vAEaU4nIFnwW923tDzhqWr96gHwfvs0txj63uvC/vUZugXkdyva4OT4yVhDJ
PKJGGqLoRA1E80nOox+ljT007wpOoUwiDyE60TQjea8Q0f794IdVmHoW70mCJs8f0bVIdMeKqIzp
zi4YGpn8QrH/43Ab6h+b39lB5uVRvTwgMLXqNOOsTFRA3uYJo7Wp7vJN6flRW2Uh8AU7bF16ZA39
FV2BzDyu06+o0dvPclzZuuFZd/OjF8/Nv64yS5BYqjKvenP78FjONXEvm7aKF9mE43xmqNNuRrKB
EWej5aJhaqXpswEyzOA2p/uVCLQ1Pkawkod2ork4CQ0nRQ5Z/BXzGTWZ3PaFDIQWr5Qj6/YpmnX7
anIv/BQzMbpJAcSWaQ7NpY5mWPhoaZmJuxSiSfyLZrhweIZg+463wvys7LX+dmXhjtimOoaCocjn
S5vXc3ccJu2sVInIm2eowmP9hMFCpA4G7vBcsF794i1WoMGtLuTyYOyFT9Ix93MUdz+V0GHcJ2Kz
p/m75MXYjmFvBeH5Zo24J5xjTvucX9wiKxRPryxwf4e3WOulXpqLEXmMXTx0X/I+dO+Hnm4toS3r
4Hmo8EuHY9V4t18asdmeUm9m5Kiq1cXRiwOUabympjOuuTatqjyhdoRA87WsPbJ/cSgE4+gvz3m8
d1/T1EDfWbHxZmQXb/ol8LZ5p4FOG+Yh2QaH2Qr9Q7Tv/3Z/cVA56VAM727MlszYnbbuGI+x8Ru1
cDki37lPuPaDX/iXh/CoEAReZ2t1f/EMeFffHssP7fr5jK1Aw0mCaHEMcQpPP7Vjq093srcuk4j9
2RRKmBihY5+aziY/zLGD+0bZ7MukgS4lRumlcX71Za3M05AzNULbUFafxu6+HKKBfxpyNxBfzT5s
r3vI0cpxyje5+c78aWGpPMGdryiX7vZAlcxwX/v+bTxovf43ewTl34aoh19qgm9MnAChO9mqXplU
jpZDdCgK7LHEgPNOBr1RR9d2h+2MSdX7zwvjhmA/7CsTEDEDw+3bEaq76rJ2rB3aQRvjO3xum8+V
1xbTl7t6GEE3e8tVatx2f2FAUvcaIvje325HPvux2Yxmis0r6rNCTnDh80hUTbM51T1OHhWllh5l
f2BbGzgYxCxYzC46Z+cPJJ9iGyvTxRCgPA66OPApV0PaqUnxhPa9988Wgx9kzDYx7LTjD2enc4U6
uIb1yWTxVv/TX8vg70KYx5t2V/MfWxfV083CsSSt6MbjAmW2IkW6zm/p4PAkOzZ+7mU4pLmzc3SN
jX9uB8wMq1Q5uMIA+WS9iYtfx/qDg3kXxBSH+amAlLhDwF/QeXFLbZg0K+djERhVstwyNVdVuBEm
EXHW/tVYxqZETyNerXmw4dA77yYT4Noa2sQru/7Lm+3APIZTLp/YZMk5561A/SU1pOq+sKFoley4
9+s051973HKdHyxZW0fTRE42RgHB85hu4xOrF7AMVa+9t7hqITVz9glUojHFHJTT9mgzwIY8zRt+
+rqNrGgMWwNqGMRgHmaSGLvE30s1p05LkHXacNshs4fV9AbBW/8OHGzyyFpw81NsdxczjFAJnH9P
TUTsrtXtHP0Tey0mrdGMDoOU03vlNv19WXX5c4wl4s3C9MaDZw/t0eBdvFqdRKKxpvq8DK4mwiII
vsb4RlfnwYoLqZvXh0q4HHdb2UznKGKbgYTwNcRN07T+mVd2EfeFUc5fu2PWSBTnTncohQshOeE7
p3lUwZM6QUOZ2LZEd4BX3R4CXjudNJY///GsHQ9EMJILH1nK/LeMheOmm+EGdRivuX9mebD7yCMZ
eVrPPvVzFrxg0TgpcQzuYQaDf/vhZP2NubAEXXF1E6UdNN+SsrKEUmePDWhtbkYcLexV6fdaepV/
sBZXVokJrOIvUkrxz6uk/aPMGbifmEp4paJx5lQoAwZS4jiXL+5T5zSL0fvkfvfqu5G/7B0rYP05
5lvzQij8YJ20XIMvGTHH0vBrQ2nGbfS9tqzRHFff1F/TssmDQeh6dHq7Ko+VtcJzrzs5R1nhr+Ku
Wjh3kphjKd23pT8r49pX4rmNSsN2Hc8aa5pkQ7Yv7ExGYOg7TezlpV9ldG/jYXkvfdbhzNhWig3L
tSzRuqX9OWssHoNY3INeWnMv7K1/xzcj/ysbf36WeoBuZM/qjF/j1iGFPoNh0/QsaTVEzCgzxQ+5
I6L81KNcjzi6WxvbVGTzmZaYQ1vGnSbvUmzC2uV9n5BtvI5xmVxlz8nKpoyz1SzwBvnc8+wtHKNT
ZOpHpD3rq1KLvtnLJ/eRgz3KRl+Md7q1didd1qn517tl8WdqI3lwA+A48xiM8cJNAcUQ6nOMe/EI
UWtdoKXwuqCPWy4pCt34n9oLeMG2sL34sMexxoy85TDfvRsH0Z3rYh1NFpjON2D2pDGFxJgr9ryO
okvRgJaQz4zJimDa/6wFBg909d5LaTgOfs5OwDTMB7c8SrsMr3beYYJDDIFmEaCHJvFN2Ncna8Rn
eD+FSKRY5lELXYuSUxaZpolEBuEHL2PbjoLtDnZy7Eks3ll6o25BDZXq1uPU886ylekv/mWc+/1l
F8J9EfAgRzKp/fKwdfjRkw2Ydtul6GvYUyHsBwaMQn2O4yRoEaLF1fmpAZQ5v2GI+mLRvVof49id
3sCs60O0MZGzvgdrJRiv5LEKhQVT0vH5evu8vPsw0hhvWPeaUplbzpe3xZRjloH13/j/VRcRVjyY
xmbqQHtxZPHOPRV/VNXGlg3iWG+FZeo39c14xLkrpkf8VHCPeNhNdZgHHUWHUBdV9IZtudTP+4Js
vhKktOKEqcZlAP2FTTWodGxHvrZwXuZnt8zb1xLa8SVs7T5r27j/IUfbTdm6KPozc/9MKH/kf9nN
MDv3fuhN5fvKosU79HgYHNp9ZKY2Vuy7d0SOO6z8QZr1KxigyEvn4lXTFNxxLM9sNS4DTfB2wsKs
s+5Js/XhD5YDpbj6O5dPe1BLs2YOziqqcsvRvAQFZluiXerrqtbhkYUHLrwcUzSXWxn1BygwoV7w
L4REdZKUn8cPzr5Y+YF42d6pr8BcEFS9LwzKcQ6xmXbQbXHS8/nLVOPNcrLcSNec2sbbK9Y2zdKc
rJlB8GxQJlx01Rp3xdg7ukgtEF2d7sXeTkdMZj0rPmMXHwK3Hm3eeMe+q7yge+HXh2GeduzbSdnZ
/AK5S79FqL3o098dBuheS+T/WYVlxJls57/i3mLEbNf9SXeWvlhTvHzVqsLho/x8I1YIL0ZFjgb/
C0ZjN6xeIlZqRGKvg7myTLYZiBBy2E5DzCZR4oSCbW3sBcHforRRKPy+VPfBHP3fS8JCVOp3hh+O
R2KOMyXIEEiUzZN8iNlZG7GENHmENOd2mA8ZtodEyK3Co4e14p1lQwkTDb7sEX/59O4Dpwu/yV6R
Z0DqeHWs2UI9ur3FHWDXPnsWzekHKxDmoAd2NI5NIVh4DbkK80tZ2ssRwwLqmhW5L3pxxbVCVDxW
W8Oj4jjD/oSdTN1zwhZ3XYNqksnenqD/FebY1B4seZypMz9BGbnHDbr8KYhgmYXhyJEhrs3rWIrF
QhabkZ1fpeEHX/QayTeWwcmJ2ffaL88lX8+b34fRkx59VLUWK8/D6sf9W7jU+skMpsY8l3t8G6Lj
Y7AkmnGC5DllOTYu8B/3Ws1ptpLmb0cBXQeg64cKZfBnDx30HOGJxaP5P47OZDluXImiX8QIjiC4
rbk0lCZbsrRh2G0ZBCdwBsmvf4dv1dHRtluuIoHMm+fepCC89uyn2aJl0XPJP84+YnKKHz0V+Z9B
7qn3ZIC2of7ly87KKPuceeIfkBTmr4knwDv40zSAizL+wo7Ck87iZK39PzLKlju/S9D8wOugdtvR
MBtArvPe+1Ri3y9CQxrvKO9tmeo3jYvpnKwtM53Rb7BkMk9nUNuM2Dv3zO+jf1lvKrjVKU8eGqWc
85ZQ/AGdQWk2+fJzcem4dplpmOrwPHh/HEJsZ07kafjqhya5s1kgnuJRVxej5vQJmTl5gBGLnqsx
qShZsCvlKNGdc2qqUL8NnayeOqdJzwV+rn8DyeMxZIjujnGO6F7hlazhBVxYoj5gU24VRfN/0u94
loo6A4SxA2mwzEiIrWRKc8I2XBSfYegP/WvvDkhHuIXKiydIntQCDHfXZzIYD+FQRVAHRank0eDP
+Y6YtYNzYrw61bgOeM+L9bkCv72VdMN7WlZebRP47K3WSVR+4+qCOOi68hpLtz5LoWGHepY0tS5Y
3KUh6PXTH8ptdBNsxZdljk9TkBECCx+p7l3V978dLU0FKuS6TxHGqbNTYG44eNNS5L9DkQ/XQrHi
EaWFIpXLCBhwHwXYBE4lMtf7VM1YxWUh/F2gPfyNHV7e5A61YPVePUkgMydNQ32JmETP6JuVEO4q
LPNph5cym469O3oJo682KD/zPLBMsoXA0haLJTEkUbPQ+WQWTK570keL3zCorMmUhIb3ByGz8cNh
IBrfNkGGwzlpZXygmx+CYzxMs2QFLqCLN8090z5uweRfa51uvohMIKMLHGe73OmwIK+F1vElcTKN
5zWRWXnrq4jCPxSSWKe12xBQFY9yupIen7uXgen0XYGd4sWINpqYgncrh7Mn5d9c0JqRaF5QKhRt
rtLLSGuMNp4K8O0od8GGamy8j+Dr4V+nUIm+rXGVJkdvjAIuqQTedgfr3dIItcT6P+rIjSpcL8L+
iS0Di0PVlwrXAFREd5q2ogD20vIZE9aAiDVR4gU7XAveIV4riYt6muw3N+M0PTAB8N7jJaKDyiFB
HFrINGdpZ5/8mGXt0pHSoGAzWMJ3UWPaZX6Eu/Nc14RktH1o8e4vBZ1FODXpURY5Rru1mMMKkSNx
gVED6aRvVUb2j13ZUAS7FiGKQ2lP+yXO+h+Uh9l8hnoNzmppcKotSBRPnD4sQ6hVnLIQ0Lg8blbN
yGoKSD5jOJPnRAn3edfhbTYZe/vUiGlJJmV+z+CYiU4NAR3vWAksLtPabmKnt7UtLUTD3rg2aPcB
gQHfjuwK+ZQtyVoe2jkenhbg45toWn85tz2C5tRC6nM2zml19BtcdPvRdrDpimBaKCf+6EekQXrD
1cdVX5Hy52BP0+wZ9KdO8Ly3i9prqiLviOwWunuAj/rbNijPDXX8F3tc2otNwuGflFPD8QK8+7vF
EiVefNNU31U6Lp9YAKrmHC6BYeNaWzbjrVM17qWsjA+JH/ePdrB4I7OU3ttZ8jBWe5WXLgdMwKtw
4qCbUZoQNa+UqCb8U7M28C+uE2Z8XNIJH3TRNbdRsiWUfGO2A89cNxy3yBLhvidDO/oFpRMF4mCE
bk2J3DFkm2tyaQmYrINybj8Hk/UDvpHAC88KG5J+x7LAmF3fGc6U2nsEKis79QBtgRTIdzDO256C
Kqj2Ev/zvwH2JL0YUjdf46QV7UaxdJXLN2lGLJVxOgb/Jn8qfratj1rXr6u5T9fWpTJiO0HM3ZcN
ztXL/FhimRuKLzLymFqNSZGfVnzsY01ZXTCZX3KRfsx11cvo4JfSPyVVuDyKbirdd4BfEf7F1Or3
6QGA1M4/nLyw0TfRMBMXEB0hTttdFTtBTOnJ4sJdtWCkhHYpRHsixiFx7+AItT6hKSpmgLO7MTxr
Y/7R0cb2Cce61x5MlvZ3buRzr6bSD17LhdiDHYaPlseEOMRzXqKqSr/If/H0o4D72PU/cb5ur7Qn
uSd7XbZ/NyL6tSJxk/UzDKphiqsQUNybGUd6qkuIR03qkbWdsrfGu3ThMscHz4HG3WM3gzkzFWd4
SPe2iCOX3FT7+9YN8+joMYAsX+qN5i72OOdH934h6/Y3HHhpDgWstLzhxJTlweB/ZN9YVYzZawLY
3HLmpsjAmQwh6+oSiI1ABMzhB/y0/L8S2JUHrozmMZkWvzoZjTtx13UTX1CC4f3dktCCG0nzTTdo
5Q/WUgoxg8U+dKlyx9Ovekpk/iMZcq+9Fei+IC78yy1mN85DKBxElUBlhUE6oVjeg7hMt5QEA/Gf
HUtKgamGAGm1rBJm27lAWgAGuOP/v9KIJBJ2lX1a5i7Gl7kc4qrov6PZEM7QRF3fnjPuWYaJcCb9
vcl52RhI0VebHXIpjWObD8VxqnB7/hichv1G+NXhn3ZrVYtwu0StN6ujEwx984d6EzF1x4I+/G9c
8gFyo/FU0b/lGIr6B/QiNN8lliJ/aOFqJlwmQT+9Qc+u4jDF9HaHEmSj23M/zdOzWpuEPoFJYPM+
gl28ep4pxXHscz2fx6iZnqLQT82RSILGL/eCoVB377kxhA2jN02v78GJHlvMngx9mz54JoFiuUJs
N9CtuNbvfFPCUXRL055duXo/OYi76tMlPWUiPx6p6xqHcE5XkiCqnKonXuL7hV694f0tVPeVAOJc
Bi7Y9FKPbJPEj8lelBsnQw9C17PDLn9ZnJBGqg2mayzMYB4yltiN3wh0ofgyUWcyZIvS/KkZp4vD
2vdj/lLjz2TUY8SqzmVkXHPLKndC7CMhTsyfvNVjHO7J+MWqMRAQMnxnhD7ZP6UeoGR3ft3q+ldW
o7A/o2Eu7inzSQGHVY4ah0ot7OSZWVbM2CSMbY/zyvUmWb56witX7xAJLNHXKmGQ8ZIX2mNZqQ2Z
eIRc5/WdzzAq/k03NIcDGqwBVuLyKEYVEe5S1+ECF711Hnubkj227HWL+nFreQDCCztJAvVFWoLX
/QuReqKUSRbH6ta95HFwcfGnNH8kb0l/nxNdEDIXYijzSZyVjzrvy54Yn5oNp1W1K0NrCWhR9Vg+
NwK37RVlMapuwzJH0mPBACyuBpj5NBkINEHr0Vpc00QyKmdKlvwrseKJBwtZRfCK0w42+GqYzW09
5LSGIQnqbZucZtWK9G4KvYHADgYl2YMzDH32vcIH+AvfNiX8p8I8XQEfAM9VPwfyyvL3uAt8+ZGT
HhGkO51yPL77qhbk7BeFvw6MOnvWTtorYQz+0l/yQI9djrZXyMg5tlaUXvqqs9x6OOy8sm4eCZ3B
57E9O4M9K7J3szhnfahrs6NMklxdlpbMLHmYG/zKO0l3BbXdmTY8FV61rns21IYN910VSdfFwz8v
yXs3+dnnsqo4v08GynjSOKiZm3M5tTzhE6JPf83rfnbI4K3n9OfGZnlH4h8y9RrmHvOFQ9qFNeqD
64ZDfOfHI3buXQcGMPzsQJSGCxN5VPPUGif8cO0IgqEWDz6+G/ykOs6MKIc3iOu4fmnabgjuIcZY
i8qYfSlOmeNL/cJnsj5jYQv1McW8uJxyZnmv0RJHeq+rAoslkQ4BMSddT0nslYzpmP0n6tIg6dpT
GsUFSnM0J5dqdgaglM5CORdBM1QfseUHpxisXS+5MtVQ2bmXiU1h4RHGbqJElbp17PMkkKYvlvLi
wh+tT1ZnxnQHL4qNOuqS5IuLFjrlrz7NydQ8Q73lDY+5t02vp2Vd012Iosq/QCn3IYe100VLca7j
EP888QUVAyK0FcaRnNeRp89iiPpecgkKGuJjX4Mm8Y/BCK/DX9b5zXCxY5MUj1HSWAHkVHVdvJ96
odeHqU7n1UFTdpmlpsScjHeMpoFP4yVAZ6vZm3VW7PL9blZ8oziIpzR+7JqKOVGt4fB4qlqIpyXx
KJsx8L/hGOnine8YQH2mcvOzrbd9eoTUrI9xC4++6+PYmlM6zu6Ty7hzPSYYTqiXuuCp7opgubpV
jKd8Hn3NbCuYmCx6TuL+9klfgSbQQS13C1pbftRVi2tTCGRmEw3qZ85LR0Kl6F4dws5+e9RanDq5
C0Qbj0V7rLuJ63EpuWiJjFoYseXtkJ0D44ceES8u6h1hB7q4pSP54SfPhLRx3pCpUxiX+RsjHrho
9u9ZgZVtKj/ypR5BXyyyyS4bOzojFqUxsuMu9P+jKx8f+jQmBmGZPcTcuGySd1VDi+6TbIYcXdeZ
VT9jpprXNkqgDhNitCgvK4so1oqu8rhc0+yoM1wWhJVCXOGkx/6XT8zft4C1dV8WnfO7dUrALBsa
57ec11HfeUxUVvLPNdYNbGfEuU/EiIG1keawbE2zTWoXJ/zCECRM9AYZMDFJdzm5oj8JmsLfW7u5
N12U07iXEu3pbTsX75eeZao75YJrvjISMldRKjpEKgYsakkUhd4uZbL/k1l4dTNQCsWxGG3ToaA3
JdFMnc/vJifzAJsV3WLtIlAB13L01Vm0K6dRXfVg1ttcQDTuLEBPAtJZpQpn5ez25rdwisFteDPc
YX7soyFmpeI49smRIVvWn23OLVieLZ7gpMG97qFcFcSZdMk1ilapG+rLWqcv7uK3etiPC0j7aaUV
KWfmrMMynJE1Cvcku6i3n2krVHDXM4CdTlky24TCZ5z03ZBU+N8K9GhGklX9TchUAEaAqewhzeb4
ky12zh+KMj6TiTukPCwtlkhm6VvFrK1P0ZSmM43HshJJxwPWO905FKDgd2XgSP2zmduEOZqsMWq1
zpjZK2ZgnomMLKprZilqQdrgIXahm/e/0BMpqsOVKveiY4/MuYY7xjvQi3CrWNIqzG01RvnVK1AK
vrTJbV1V7qvV9SQ7TbN69gkfBjhhTgZFlP1iSfyYPaZim8Iei94kDJmkh8yMWQRKOivo6ULcTjTG
SBH2EgQ4eYMXVKRxfV9jdgNBz0RpLQ6YX6rlAp7VFacobqWH2jwaPLSx1V73OhV4MsrFp0KzjDFu
DahQcZiMijVpYBNcWbu4YBGQsHRrkVXM80D3qJbwC9j5A8gpwrkcAo/t4obIvJ1WqxjvNdTmO9B4
1t/MONv5lJSysm+W1vehztXa7+M2x4mhiTVKdoU/tf090T6Y6arUlcM5FoPTf6iw5SOAoQ0DAOMg
iPq7LBgxSExDtVI+8xaDABVOM3/ZGUjkPm21vxwznsf6hyyp0Y4aLgdDQ+iEv3Bx8MHFa13CzAkP
gq9KBtd8DnMuHnrh6+lcO7bX52FEj3/i6Ondeb8O5YJxFnyhgigOE3HytL9tN3dH9XcZUqGv/Gob
HpyRLI4HHhzTMHbNjH8OCegbPnvQjH+ORJll2r/gkU8pvz/XjuAq8Jq49i66XYr1p5ubZd1PgyMi
7DCZkybcT6Fhv7lqpjtsOIt7t0JavhMrpbN9nyBCXErMwpLUI6f7DNQ4/kLtpOfoKieqsafmTXla
fTPN56VsG5w6U/LW1R7jvBENLSc1iwktaUlZ+8GANfy3SiDSfS+mFSNiO20uTp/Rx5KK5bOylsQX
lD74tmyT3uIirOXBX1VY40XVUv9Gx/NfxJzFw8OmQfWo8qaDJSdieL1izgzOeHqdb2x23rUl6dQ+
Eh6B2bs3wKG9vyI1wgmhZ+YFSHUejJU5hUzl7/pcQVdHpbL1LR2MqambSpxdSVzHXKrjTMUEJU19
OnY9SgkariD5im56i+nhEHxEZ8U3ifLIl5PgJ7dX3m0/+kwNvMQuTgMANdQlrrSO7vFXT0eEMwN1
Ue3WoaaybeeK/8h9m0971ZjmhhPZvHtOtLzVjvC+cify/4sjtLZvR+hkuub07/j+sIsX9k9qS8oR
MxDydd6CV/QBP2ECU1t6tG5LB6VzKRx0750GxT3PGboeGpu9j1anetJOjIF0dmURnH1Cx+BZWE0E
ahq5YYpiPHDvhaQsXccqVO4xL3zxgfuakE4Gi6zTTXWVnDJGBf6ORpWDMKfm/4E2OV2ifNXfi9Tm
JSZ26JGI0uWfk1MXsaIQ8XE/bQa4XaZCUgj8oUgJhiTy5VGu0frqta3zHWQOiz1nEyUvCqrxpxhL
jnzm4+rYKeH/lzFdXnf81Nt0lPSHh5WxNR0ItyBlr84vjZ/1RB+06ugWARdjs6r+JfHT4KnDi3Kv
cQeiHeYlU17dDH51EIRqPm8aLeCKH7pIWgNz8mSGjQwU8o1TQwwSC6XKd8H7PVyRvxgBD2T/wFXk
8maEoLst+kheC2OA+/PafR2xVS1HghG3UgbXrt7XVUqGg0eIJQEo9pftWbQANULKGZhlJmaepjL7
GQRePmN80WhwZeZiaK9V9DNsSHvYhY1yfwWtGf0T6N4y7sgOhuYlqC46tO3Y6t3gMT5suiZ90vyO
YzrX0NP8uT4PX8Ri9Tt+/vkr7PriPQMaZVi/RjNFSSdd4m3mjuTIi9F5HB6oCk13n46KH0+Q6iNP
ohqts5UKCIU1XPabSRjKo8QWr3yamFuaxAl+EiI0HVRYgWH0mSj8v8ZsQ/mVWMET4Yk5IE+8+RoD
QgdeyWugByGpcAmce+uVyclFlSddZuXTefexJrOxQTWVhJ2NyhvYD0Z+8rP84YnGShfnYSmKHIWd
LuSGKWSOOI5N8+oORELte6JgH2y+JP5xjVmKctRD4LqcyXAA6PTbuV/6XdWcQtt29XM+kJd6R3Si
GlFFuFIAeSS1uxssujxMGvrqDtgFVVSsMcmskuYyTUjWPOEwlz9gsNwA6MZYdelXwKBdUZExQR0L
HrdvA7e/VVCWpKmhowR7ftbU/kV8jedz3bJkKKYzd1JvOtspZCK+U6Jq/s8DMn2Tu5AxrvfbGSkp
jlER2+GyMP7FzzL5lTgBLEdvsNtRdrKaZL8Tco5q6SR7qMv3Dv/QPJ0r2Xa0asIP/o2scniJhEjN
AbBNZneTlWp4dXKVX4WNGLExqLZ/fF7ZZNdC+L6s0s8fOyKS//Kf6+XQeRvP1gIe8DBMOAJ3GIeL
8hmaUKc/mI9h8+WPdMoXSwpIfIZPtfGRHieHTMwDQeThXEIQpGXfn9OBxKID6TfOHxvTGey9Wtqv
iGBNd2WWtdTqyc0qXNkTFoevOqTZ4AvTmMbtMMe4/SVMBacL+ByMPrWvKKDD0R8H4EyyQIw6TFuC
IkhmDZ0Usq++vo4EKAC+wUxEBwJ1vfinrCOGQ5AtPwXJwieF0VMdMWtj7TYploUz0Y44A8qUO5e6
K3mO8U8QQ4tKSQHrWf/CHt96PCcF4U1bVcK3VKDu3vyihY1YROm8Umem8V0FFhlchVT007Xptbmr
xhhvpkpTrpRdoX1BDtBYtiWfcecun8TqJRdyXBbC4nhlca0PLsFVBl8Bbg9TZo8d6gxCbC+F96DX
FmHVHaBHmE1hcgPejBgftHGDxuSQCLDs4qVCVk9ByX7MyA1nOajaBePF+3dMhRp+xIQK7fsubRti
gEu+wqRKovfM7/M/1crAzhpZynPBKm+iyURYvbWjLn+YsLfjf6pagvY3lBddWIf5rt9xPW1enbSf
h/OKuds8SaRP80Bu5/jQMa874p6q4rNt441fGPzGJ9m3Fi+I3CUjoyrHCg+pMEXHkV9i9sU0ph9W
rvLarhuK0BJZdGJmFchLoWzEpNPv1u6NdF0lTzi425yM0wp0inWUq96F49I/97By3AJ8OBQOPGHn
aLYY5OuGkTxDb5+RzZi53e92tZhAoKeAAcjoCfZQl+gdY5cv/80rxvZrCx7NMIwwyjN6b/Mse23r
h01jn/dS49DeYy+O5FMuyfY9xWggwymdGu9deEt+zv3AeA/wQhLZv6ooj2dX98UJeIWNJV6Egvwf
6AMlMc4V8Uw/XG7uCzev72QjLXJ17WBNfs7cZTyLwEVUMEFV6CMSV+3czyDj9x568/PS11H9t7e1
TQ7CjVT96WQWH4oci+hKoizPeD0NdX2OsETqB3LbmNCQK2S+2ix1r5BK4CsMLItg3zjGa09L74EH
SXjF4sCgGexx9cfmUfUb+5jpvu2eQ1swncfhl+D/MzL7oSIkfHwL0GPHBT4wvHLCh/9k6wsYWOwg
pC6zUhMcns4Jhp81iSAZc3FGLSayYqeyQL0DhubTOcHOs/lI47q/VJFqWrL/AtGJvz4FFzmgVef9
wEMQ/gCRoPKijVPBLXJI4NozEcGsmzRY9e6nfuynU65XcDcT925+bXToMLoLcowBiqd9wk6zhA6+
LEXLNPe+V96EZR3yqWzyXBw6u9VmnWfyi46y8i+iL4rTSMI8wBGrh+Eyg8T/qNcE0nGisn+yRbRN
YsfQ/em7Az6OdEqJ0TV5qh7DBInlz0h4VXJmQk6pOhawBneGPIJ7QmSYWMWi7saLCVZJtmHk5ti6
lpkS/tSurI8gK9MnECFsEgbfXU7Ns8Nix+YlmII+q09gd225J8mBQIzZzYbfDWZ6+UR8mRie4Obc
I9MOOjZBHDp6cjvXR4vTFA9iW8b3iSg0FwkJmRifCjqbbe+K/7IUcerdK8va9ytJiZtVhmZQYEYb
xMZHV2TwiCXTYMRDjCO6N/abJOzwRyt8nBeFCvFtZxzRv3QUcnyXTbPWh2JMufKw0YHKgiqq6bDk
GFYM0v26s1NbDtdckwC4L/IG7SX1I814pHFld3KY0PBFV3N5VcEKEEdU6kK2YBHHxyWtCflMB7KQ
92nAjULgVEWJ5RtVfMVYLfOdApJ/dpE8oUGxd+0JAsAL0vYU4HtTeuM5DQv/eWJgVu25NTiIMbhs
oGwKkcDH00Ot18k8vTS4K6AgRqIddoKoZgX/R3DhUS5kY+1o552KBIEhfkWfoYRgnX155KYHoPFZ
SPHhYQ9xdkWTyr/bFenuwnASz6TniAcswNi/4prYGijFDQuFE4XAzs9FbICbqZ/C4NgLl6ZAuDVI
AhdRaU7uPEzZ0XVTUpmZf2bdqVKterLoBi+qSe0PHa8Up+E0Njfrd/JRe5wO0IGKwITA3wIxUFFZ
xgDzrW/+RKDeiXBL/7dUE+HgunXUW9UAmVBc+/xBC0SSeIxWRrsLk9cjbG9aXjg/i+Ym/FX+VEUV
fIYdJBlhgsumodHoXdqcARDRv3OMQ6RTfCDW4prZ23Iabqnn5AhVRGxfkYqi5ph6DIwAiWyCyznE
pUD9F2A74xR65EsrP3Xvw9Pg35OS13zyHzkysJeRtA5VExm+hRACp9pjytqMVlmdHrH5boOcZguG
scRdzqiVc/axTHGEYbXngNjruYEwpnKmUmI82zOQrXW+L3BNXU1Qcg5GaoRuqLCIfQuih5LjmAcc
0WO0Jm/aDNlrRaDeR0JgdLDTXbxhAWusf43rFubgDx2/Vnay/uNOpCjwe5N3WcS4DdxOPEimRF/p
GibBYROEur2JidTdRS1T2BYW6I0qXzRHXRPnf6CVzV7SMUsAwZre+G9ErTv6Qt4N4BpxxXTKSjjh
RbuaZAGm9OVfEiBWImMYDX25fQL20VdSvxls718VC1jaiwTGRpRGROoPRZSDKhiBVrUT8ThAYlXM
9TVbxBLEbNkphnQRjLJTAbrh6+It75exxDikAyAMRQB1SxfH9VCsC6dcRaA5F3QbRdVZLH32arpy
fkKpmjgSCWpCmwYOHmfBDEJSIuXYughfg0LcXIFpZ/r5GKJ7B0ehGJgetn1wnxQXnO0MM7ABG47l
F+tDiwI88tO0Cmio4s4xe0R6npMWVOjLSRbaCe1YMDT8JhrgbzH/qa6rFSFYoX8haBghMGWizOqI
aCia49KY5b+2T0AENdmZQOsuO6k1SgFNWtJ297qT9IeydIZPgmd5wIvIITAuyjY8HaQbHxnND24J
kMW//irEygkXNh9jj+bFz4k4eWCuwkCkHTr3Z1qE+R8ft7XZWU/nHhuLrLhTWGbXs+RpwxDrNCTM
zwVEkksj0iKjaqc+z4GFaIQlJt+EXWlTdmfN3Me7MR/C7JT18G/H3quTYsesdyofod+BJLsVvuvi
k2Fs7+q2L/qT6iuLdXgV7nINfRdbDzQNEgl/ubADDiWyqR+IEf9K9cTfxR0Mx+OQTAjomKfaK9mb
IIRmEOt9q6hyTjRdNv3ZDAuhVXLdlEAvcjvUzX6K7HW2nA80nPyMFNHyKnMwgUNr6GAQPpyG8A61
rbuJ2eRzdTNJyTcQXEkmD2gmdKGchX4w8Rgsp6mhUlqoGfN7II5u4fXMNfn/tAYR6Aj4TfHgz7qo
3zXfgn4KmcR1L40okC5JWJX+XinKNTqVqBHtvYiSeBqRM0npvIYh2a93nDN19sxrMHec7tSGe3KR
uuQpzEvIBlDP3r2w7LfR3Z5YP0HIT2r5NmkKSX4vGHd/s/dNsG0Ml5xGP25G/geEm2SZvcjBq0f3
MLrVsA6XkIjRmLMm25JI0jSeaAU7lk7cDGtXFrTHxBYHGTDVH48VIFHXPrBxqkhf7cLD+jR6PdnH
OkuQgaFAufyvQ85Y5abIfBf3FlnaORKqRHtDLVJ059EjO88QXmxtre6KkFcwRBWBhT653thiisWM
yOj9jmIJBmrvC/y/WJFyprHdRVno8l8VfJ7CatK5/oW4nrarDi6rDsxfd3XRD3yOyeJX69fMoI9A
cZK/OwHonX+LqgGXqVghs/ZVVI0rF+tMhM6J9sl3YBbHFr/gyCeH6TMBtYLnIUOJZzUEWKZ4mCa+
flKPEtoPWA9C8eE1t5gXobzKffB7XzM/6OY6i3cDwVHpn0Ju/zz4QSFr3BszFlR4n6Kpoi/XIXOG
DRHk5x8moRkD6GLiOSZ3yg8e22Yi/FcVo+Pt/Bz1GQpSkFV5n85FJB9iqHSy6M0QEkpiRRizKWYo
8+iLbK5kAzJh3TAQBwsYG2bGpr52NV/ABngYP+VLwpZ0nXTUNI99tXXmshnpcZfCrQn+8+JMTO8E
zU7Vs2W6XfxT6CyIKstcrE9hS/TwZWl84GsGd758xFDPOeLWhGi9qIGsuGeCrCowV7erw8eehHPn
OgEfkFZMXn74JsLWW56VHyK3uSThFADV7dDsQvi09pKSB4WkjJV8PqkpD7IfplKi/pJus4TZsWg9
ilTyCKFF4J6SBz8zZBJMLuFTMU1Bt+dhXZrrHLMFYrc48ZQdrMemQnIewubvyGu6h36x0y/uTsKS
kkwOFeENM53qjnRDTEuaHOj0OtYocmjoMlj+gpO72XhAAmpdUqw2qHtYjajOHR5cxVi7tq9jANG/
14Fb/ETEp8BgHxgGklT4kMpELpSI0oOQB2ZDjvmLTziafqBkBEgm4E/MmYo0WtjqG/Glu38GUYnx
dz8FhjhkdoUO1dlfvXUgZssP5BPjNI+y0rfF9F7ldVN8II84eO9zBxzlKCA68C6MUglz58/RsOKI
RlFBDB8xg981qM7FycaYdDIS1uwhzAno+8VCiCG9TERM0oZWkl6WELGubU9trAimx7ir6MNBxpny
IR9n1BQLRSIeKgqWujDjvaSrX1Je8J4oHqqypGYPryTIpyfB0AIgTId2GQP/nM4T6tOifWU/Fsy7
xAIq3ar/8Hzl6g7HKFYrGaYMZIhBpRYhNR7LCoEN6pFx0UYg0iwPB0MCSsVNWrDwY4e7K5ivZDpG
zrtfayh3TR8fDHupUkYbzPGYWGSjy10FmNlRjIBdEPvpyy4h5iz2lpceVzgTQ8dwOflskDPfbu6M
0R2HWvvkbI42V2+pHV2xFfDExmKmq7zaDZlIu0WhXskKaOpvNt9ALC5MMt0Xul1wyzCe5/wEdDCF
dwsj/Bpf2DbNRgOgjeBQlGdCxIZC0ZctMuLUNuJa8f5ing4D74+uXNe9qWl0drFOquHXQoICC7Lw
POQBjyTZ6N9wd316R021mJtvLKjPaekgT3hwDZ/oKxlhfvREn5KdDLGN0wXRgG98DwcMNjB6ysiX
nk9bxruAonRgdBtAN4TzqmZyCSeNStIm9LS7NqDGvm+KZB4PTemKpT6iQw/LgY1GKFUoLnPzrMdq
rfoHNiuI8UXbakrKPVNukjV2c6MYn7jROJMXu+KayN5GlKDmb9WnUHHES7hp98xKhy3DD+aSxFNH
MvrCAsS1S4YbMoXSxE+S+qOZ6/vS67vbGq6cJT6RmstlzBvc266IhueQ0EL3vqf573B2y659NDju
/4wDuTBXRavS/enXLpAfxmdl50ESkdvfLxMM54s3OrImUiNcf2BND7yjle3i3VUZYQK/fK9J56ds
JJLk1GE8cHsAJ5/DdDHL0F1GQoM8YjcGfBxpOvbFo1yoHe5ZZIoJph37Rn9Zp3GKDyEXx/ln9Uo1
zOCSo8AnoSjaiS4P5QC3yQD4uEZg8Vfuu83LkvfFN9FMhCjkq3v0WXNk3lp/ndYbYdf6fxyd2Xac
OhREv4i1hAAhXnt22+05iZMXVpz4Mg9CzF9/N3m9QwZ3g47qVO2q8E7UOvLwGJENKy+gpPjVoC3Z
Xwb8NwufMkdvtSHXTe4fovTtEZU8BkqcIn/f/GQxw2nqg+CNqRrym5D8CfeaR0Pu1YoSs5cJVvXD
BAone1E1ktoHg2K5gbW81pwEAo8HqDPl/gQ4pV3OgJ3wyHHB9vHij9yf512Ue7iniqKLuPMIaxwE
kLkhVg29zwt4+PPlrRJ55Tz5ztjoB99FGOP1T5tBvmOcq4dveLsKxOkNEouFAasHUaMlfMnyOJzu
iS7IGwkuYCCQVyRpFXQk3lOJyEe8aEokg/+OlSbsz4urweX69NYxaY6ZiZ6U9kkboaiE03vOvkxt
j5CndpD/420BEC2ffpSM3HmbkFdzASO2O06jhEris4CKuBQg7p46sscrWfTtZNh8+s4JTB4VLQee
3nJ5U/xvBKx4c6xXRw5EESxF4M7vxJEFK+GJXfFlxcaJpkJ8fzjEzZLpnyphU3dyQb4Epzlm23bQ
Kuq2PVLUZvcW8En42fg5BAnuoPQ0XUn/+Zj3JrjmzpH4sHtw2qA3p9YSe4bOA6z8rjIx6pkPrWnY
TRjufpjINJSY0VpzVJiba85uL2t/xxM1LwuuQ/z3fI0ITs4+4mQ2lRhxekhRB65YlQSDCET4jAwz
t2dqAHij0ZDmeA98X3kJJ7VR/k2NLVu1mGS7uDYhy7phdmK6lEZXzyRmk8x5lLrClgSlKerPRJgg
Tvs2NPZFZ1iY7oehd1MGhsj95FZQuF/aLRr3x0Qelp44UYL6rBYsQMeqKhCSRI3f6yGbJkBoscc0
c1NVjmbG4T4Lcjwe/DwY2C7ezWbJw4NRnumvOJCbP7aCgsQaMWkWTGqSl027FimpISmCACwZJHMK
kdbMfwwA1q135AN0dmPxUpiDxu+A51ethBAIlovs4oIVK89cOEhqckOeXecHa4u+/CWAU6q7iVUR
6yiBnvqtdVws4slsu/kJ/kDwZtt6UkeEtbl6j6EEszOoWo4QO47MjcpPIqwUZWNJ2tSIgd/1msqA
iE+Y1M0dQlK5XBVD73THezY3z9w7uLAnPS6/mDRX+EZzEldwbFkQKWK00YMROasYXSSL93sI+qq+
6HrOucSGG8Z3Ecw7msu0YLGoJy6mNiKadWCDXsoLROcivZGJj+3LMPYUeB8R3zhFl7JlVzGsrCn5
LB0cAhUmVnVhW1sOP5XDKu2vXDTfc5aJDS08NWZAKPrZNNQnTnZiPsQRmojfjaDQeaj4J18Kfkt4
WQbNgxrT4SmROimU2E5X4lF+RYfPRWoPEoMx4er/6QeXYEDSdoC/miXqKWwzK1+ZkF72Gy6pRbz0
IM1/4XW09mi7hQmElicMQrvFGyb3UOKf0lhm1hlPbLPmT407ckNbvIlo78ByruJp0O4nxuLNuNfA
sWSgrpTb7q3jxU+sCgWbVmjA3Vkvkzc/skRQ4jLglxkOxUw28ubXRpRn7Oziib1REtynecuom3Gh
/DvNm+mVt7U3fBSrzfUTTFhkdtQcovMCj1XNZG85dKphyLPPLDbDw6QaIihdbtfwvnA3Jx74FUZA
pSsAe4XbbI0wTY8ejpsli0GpbVE7ug+RSzIKs+yx+Xe99lMW5vvJ8f33QSn+E0il9luS54nzZgLJ
qUeMXCEK41JrH2a3n9trNnY00MHnEo3Dvrfczp9sRhMH+lJ6oMFQ7KwVR4Hdhbd5riO9Z/aNe0ya
k/3tYY8JuYjlHLKlV8qPiMOfpDbdVD8Y7sH5DPEIJVEnLSmnUEwRoKSeqNGQ066x411GZ7KHDb5/
ZuIhK8U85amjHH2o0PRdctntGJGGG20P7MWSBp8U0J94Gn9JL+63R2S2/Tt9PqV4yxUxkB9F24c9
VY3swCn1iR1WBQiJUfFEbmEDUc9JeVvBsJ+jJk7VfSQjpvfRYw/zVrcq8Jjee9a2PLZ8cZDlUF5h
WLrFHzy3Mr63TLzrtVG5+iJcA6FTdUGu7zGdpl8xcb/05BehK2jtqfmWmLwT/h0ZWTd4WSpoYz8K
/tjjYznOsrnOsVzND0GmTdNvBE12n4HSDeiMUOwJbV/SXMbeeHE4CglrZAcryF7CskJcQ9jCwvXG
ckbz0AV1uT5KBv3gbAeJsUhiMccohnCHn19BY6iqMtLfhVkdMx4bG6v6ifqszv07elO93sY+DTwo
S+1AbxOXvv7LXWfIdwOWYO8RtbTmVl1MfoWNm403oIfBDAz9TWDm5clmyxbIgPlPXc8sTPUIYh8F
aQkb6PW8N4Pllz9TXXvUMEjLk6HhU+9UPYbiwg3X2yoAggyDVu/DEA+zxP+PTZ/yaUAGGAkEFXIZ
FyAXTu0HnhhBKEPMwXxJQjW9VzVBQ8iPUloGwyo7ecwixZkE7CY5Ia/+Zu0V9E8FN1dnzyDIawhO
qZRns7CK2YQetG1NM8c/tDZpCO3L7iNxcDKkeywQsbjPbD2OdzUexOG5Gp2gvKftCilHuIlBY8qU
DKLbNq0mN14mJG6TDrDUJcspAbg01VgAnW1j980HpNjTvtvidz1ASZqbRxyTa4kLeY38t0yOU3lH
tBS3Knq/ZymPEsJVpDjHNA//FD5O/itHIYsbElLqS+h2+sqg7ZePLR0C/pHyiPxN4d1M31HBm+KU
lH6cPmkaNxrmYGYm/7tVNBS9FexvPgfX9WzBmrFynWPMjR0oQi2S7MlVHe+LzIqtJiAXKroJNv18
Wvxm/cuEwWr+VBYhi6cjphH2tYmZ2PaaXhr3pKkSaV+5CJHJxR6U9Ro7s+cChfAQJv4bPTZWKMsu
PS4t4KiZDV2U69cFSR90ucf7trDYlJKOruVsh5eQBRCLceBOMnJTCB4ht6dXAoZpcyFIQxS2n4Ox
/bmgdmocViTD1oOd8l7cC2VhsuNzQWQA9bm9yt1tIM7CdBwOfAoLWwR8tOFr5bjbqTp43nglVMqr
YvIKP714OVTbN7G0CoRrA7gRmjO0tb9iYpRgY7BC1vNJqpfHKakm9y1aFAKgj7cqePIqn3fXhNk4
POXljAYrPIOwVMaDFoQmiwU908o4uLItIT/h40egtHLphuSpU4pXMgCvJTyjuVcuh2Rgq/Q4qYT5
3fghokzvEYM+wCsS4lApux3nGpCmObgLvS479uAA+HZpOxKb4ZDO1ydYuv7s7AeXIoPHSuHBac/8
2kvwgJN5WV83OZLvVRXSETCMLaRwBCe9pDviCZw9qkjm6bKw/LQPnRNU7osMFpWDGEhCVkuqEWDv
qd/rnwd4MOWDHHXBzo3AvsIlw4uFaJrNw/nK7xVGVx0Vsbn2xFpePUj8ztnLiviEMgtY0OenF32J
xW3rg0Bdm/C0jOqBqhLyK1ZsE9lcOSiUbY8Pupy90VyHtOFlwv48v6EjbBQ1aQY0fXDThToqLCib
8d5gV8eKiU7RtBvOV1KShWkizFl4NFkG2XzqXZs/M0SSh82qcco5aYmI+aes9YfqABIhxYGk2rb/
NejIb92jyYb6uIwxsy0eTsjiMOWTpjgUaTUnP5pO9s5LDinPu5COQ8kVE6H/Q4brl2RmAV2WZZ3H
8S2HvBzvprkd8CVm0A1+DWTmDb8/S3tEz3X1Iu9UwODCicyrj9TjEo1Vc5zoViJu5kSFeBumMBp+
iaZQz4MGDPDGHOmnjyH24tm91BX74CfmmsF+dAbd9FJovIm46RiN9jNoIWkOZZdvYAUxLflt5aKx
gMPgLnBJR81tc/JGSNSWGiv6JPOSZLBPNhMJRAFHTyqo9p/AS21zHgTf+HPFznJ55VTBj4O5rQtu
WVmRBBsrAHJmaaaFYpikZL2aDWTJ8HhGq76PfQJl54m/dnbH5pFU7aQn1AEW4qn3k6c2iF9YRPmE
4Mnf2TfTRBCJM9dnf+4UsxdwT2318ijW2Mveku3lfYTFoItb7IOavG6UaFwTOgQGDuE5D86yh7BG
VcCq/WdKLOWvKIub9r2hk9s7DYMMo+d4Jsm645af9nzmLBRPSQV54KUbiFNTR1sg1OpidH+zRMZ+
SvIJO90El6K807P1shtuWALPhe9P6n2c48l/KiW2WbcbnfUcmZkjXBg73NfujGsN1RbZefZzRnQy
nVUPpNsbqboIJWRkj6ZcnOv0N2qsF7IBs0LV1b9Ol7lDQRpHWnXxCLXsVQtj0VJaRiFFhmAmBepJ
jN8Hxt+xwYlY4dPZG37y3T7hk4LL05NagfeLCUlCZwqgzpHej+Wf0XUa/5nXBahZAa80O5rQBuaI
Y8LKIyi+trvXuSJLylzGwUu9Hs1TOwujhQ7hlAb6s503sHPRBCUdHVPOx8ByctAUMlWmPEkTxNmf
qkNlm0IYKVfFi/oJ2A5fn2HrKnoPAspMAW6zOZzuBN0KTBP0obcfCjlv+qJfhk1R1+GiOnZi4JvA
0OAkA0WWlhWYT1ds9oo5Q2Xf0fYavljTAKcqx1OVfogWKAckRga60GIr3mIoC/vEAdjQW82pG6Dp
SKDEBDeD9mXoJS8qDoKGI5TW83VJ+ERauONHhVW1yc4Twhjmh3UOu+bmDu4QPRq6M+IbdEC4aBkB
W0wx4diJYwg5v4ImXuTqGarMEpzZZMPUryBtsPsPGgHgKTchDDMk9X/3HkcS09aNZKADsusJBG5n
Gqrquz+wf/B+mMKBYd16bCWlW6GiHeMChzx0qFBzEC5Y5STtHK4Z3irM99m7LYDfQ9FBbX0CtMB6
Zbdl5jEAs1SWh9FXM3A0bCg/vIEHmOGnCJ/oasjdM0sMeAWT23KHCUj+kAt0GKzeQfFgj5XdWPk3
MQUTRUtBW7buDtWBJ4v2Ny4xA/WxoBEMU9kFuTd6EMye0w+cOry60XeI8ANN8Z40EaPVYA4MKIDD
7TYCzuKVBQ+rrzza0XmfhILWbsSyRPQxocumFOAxVuEwv4+kysMfNt1W4SlFKN+VT5z8sE6pw1or
pI3ugEaOTyCQftdf28abRYtxYuV7mRgMJAccOJ58Ct1ABuMOqDOllFzpuu5S+FAMHtaotBDQIFAe
Z79DCMNbF1LvB30AW/y6iDo4ghRAlJ1ZKycYDbbn/5KMVjh3g3CzByQaxKasW13zoPOq/8PpVbrP
HosZGnnLzCv/pbbpEMcWTHsc9zyXEDRrxGggxQ+Nj7VjDuEjOEpEn+UT1I/K7y1TO0OW3qRQG0o3
/stmAHEN3DiyR0e/ZZamPVnq2aiXOHPAf16E8vmweXZKvjbx6JfXEOuAu+eGRDaPi2vSXcIwV2jZ
hEWSxFz81Hpd/7yB0oJbrLfcHnDXpv5SWEbEveNM5tLAiEv/S5ZKDjC4CXG0W2zEHX/1EXjPvYvF
ebhDTurh4Os5SICLjG6pXpMc/ne209rpmU3TeVOV1YK0T+ePsvHOAsne/MqVz4+96mb+YDe1dk3S
nkiuoiyYNuCdlaVafyPW4uv6GM0KVbCWjImfeFyk/Ob5IbeHdRwKB1XV73CmQdkNK0oE4pSWH6qr
EvW9jNllj3uqpRC4TVz509OI3bS6mynqdb67Q4ndphlWAkc25Mx5IUzEQkSosfpS7XbS1Qtq71GN
iE7nvgFnxuat9ooX/Mt801nhE4cfqSVYPykBpbZlmfPpgwbKuHgom4nHyZ/SOHyPoiDz3m1ZA/cA
V+G+49Jwog/TtP17QeqVpa5TscqLKo9NWb/mzSURLZKpnv2ivlIWi6+K+xLualQp9muoS7N7yDIa
g3jjlAG348asxByYM5zEvmNW6+qGDgGfNRxbVFIf52Ycu+EZoFLI71EYX/4McjrLdj2VoKgWeP+b
R1qHSgLtUhNfgZoGGZRKaEEAFmdIrFV731dcA9g9y62hl10W+9eB6QSQrIM1JWat3u6baE3wSrFX
bq5F34weLpwFCt6xUm0UPfPtYc634WjkOUSzmU6KEwI6aGQGPAAU44pvWT7J5tNiC8BSpcjOvzd5
RYFy7OOQPlCbi8S7OIN4wsu7ji46G9ueI03ewNtqKThvjevgV1VcKtn7RgVunYoF6pqeBBjpiNVH
rupvTZ7mH6lFYSOQ6UC9ZBrvIXh/ErF3i19Ly9buR6QnILSHuqRTWMKrpCaIvDwddNMJudub73Vm
o/aOtyNG++s8ufYbDL2loiHMd1YKEkwTeGWzTxCHMITg9l4Fzd/JBDYoHQoXOB4Y+xbKeOQ3CRHQ
OeVuBy+JQzBm5bO8JGSU1p9VUJCUE6y7V6YClB1CVGnwDwk5gCv9yTuyZPIAaLGKxxqBCVs+00nJ
TQyEGvYhypl4dBB2cu+Dr/GYfCWsPdt9MREH+oFQ6S53YGBXZ6/i2qa4qrcMBC/KbvrN3AIihRYc
mc8UCNbMcl8RfwVKgVh3Mc2zIAcOqnDLPgdQbUacDZYUMIMPsYx6R7lQNv3nQsCpj30wUby8w6Wz
oXOZiOsj5jh2DHB+12SfK7/6GpIaU1qOPhpealzTf3F+AjijE8c+B8zv8tmRhFuftlXluKNTFOug
wBz+6GUNhTzJJLPsO49qlYPzCSTWVkzGC6EB2hEaLEpjbSnTQoxGf40JwdOMNjv3IeZrHvrZly8Z
py+PZcdUehw7UKD3/Kjn4W9CJK+5+j6PBBRAyU2CLkSUmCXeZCVOxNQD/8JOV/iWTzhFEpv2YzzI
/sa61bSXFPIdFcbSIAMTrIjVNeZFwQrcguQm70uHN3HhRa9n2l9Y9WdDRjNeR9rVPgzR5KDrz4Gv
H9jikLzKaqozdmMw5t0rHkqMcVGWyF/Cw2TEP64HRbfbJmiulLBCdCZZfe/0CTa6JM35ndxoHNg2
lT4LjEDXsLg47zYpgxBvCKGyCKYnVj6MU1UHLGnPdbrQhyQhqAMXue/bv9IhOXGXOVkEUbnSgGWw
/bH4uivIlUEUHJpGfiqvQ1U5SwpekptjOqxMtpI8pujrvEhxqmTy2vSzDj5NpXpRQBgvIlI13L3Y
H+/s3MT5hZYu8lP08PE+QDZBV+Zo5mo29SPOwaQlznhpWopO1xNXGmwYsQXl/OyMobLUh2GdGqOr
XziTIJtuyzDjPk3OePF3XlWFEakaJgS1C7fAIHoHBQ4ptiNonPo66WArt8CCJPsaxs2K6QujGxCt
N9V2SLuHKOYWe6WrzVtwfaEFzFDI2PCn/1EwXKvkMqFgQUbCiaLcI0HDlanHm5o4+zaDqtLc2vlx
SnbzbbLSzpgJU9bvQ8I5ylYRtE1inoIC6sKXYuBlS5UjB273z6jVETf1Ogbky61t+EhH0r63sl/a
MjpmY7y9NcKsozrXzIDSKB9rh/kiahuMlBP53txfWqqNlHNIyDNV4JtzY9ZnRjDP+a2CrqZ2JoHX
VCJ94InHkdOG7gy6srGUR61F4/GFnrgmpL9ZqgA53S2pnMSPuIfLAym0GTAqFWO3vOWQiJuHLDAE
45QOt7trZVngB9xp4m00rQvhfAY8LHT2EMDFhgWW+011VNWzXBq8/sg91J75FPTPsHcr81vpmV+R
fecXD7Ojz7SwZ39Wr9juLEYga4i5Kk6uj/2163vcutQvhu2NYzQEmwEI+zUoN8suuXvWWNlWzCcC
o88oRt6DzU3+AUYLE52JRxxq6PmrfaKIKmz2KV6SK/zbFSgKPZcU6WGn0OxwSoRsLurDpgOFNbze
PWtfyjLGtA34nxmY7ItbKLhuh4HK8XbY4xSbBEjOOZRskyOvi8j/h2vPMsnd4mA+TBR4CcYl4sBF
ZXK5cTCWvYUEq9cDCyeQ53kYuvHdxIYlPUp0QWrwOsE6oklT2s3YaSfue8xCkFXj2qzhY9LhEofe
PYUj5j4nl38K1E26dRjPX2JRRM3F8WkuPQZki93Tgv4m38UUL98Jl7M8SpeOTE+zCHdbAs5uPgAB
Gw2LpEi/Jzaz2f2AE0S/VNZb6gdTLkH3YMY8VfsCd2t5qPw0yq5Kr0HGPm0N/3BAO4hsTuzXd6Ls
NmJUuYEPYs+U78nqWMYb/vOZMNTG8MgOsEqjlgsBC9WYBFiApE6vAWLuyp3vL5AopCI/x0Sb9AGW
bzhDSJqiMFBahwSR9IEEBOCAOKrV7yQ05gxtZGo/u9kN7vmOOx36WO/Zg10JIZw4ckdwEWTZ1upG
8oHvUtvOoBU78hTQQvOc8q9YzM7N79o5vcMg1eoHfNB8FHiG+z8EQu0nLd28t6rVYdsm1yjM7nQK
SP7Rr1GF9hA+9JkFL39rzZfqqamV9PdNr3H0IO5LewFzOdgvxRQzwN4O8QV/jJhev0OKZS6sxp4T
iepzIBuMruFT0GYZFWfARPgjLtPIYkkyPMJXdmbVfjWe21ffC1/Kn2DgmgtJgqJ9WQa38z4THE09
gYdKxKhYuLAL1E167fPuaEq5ZAc1Zf2vpODoOQuvDV8nzsmXIVaERTYs8cQMu5Y/mziwOWJtFXgv
BbBzXubtHOqfMgO08RPqpmEz4SBLSzqlWg8TdpLzZqzcmFCzCQfc25ONIGgnPmgybua4fP9dRVGM
MNwa39bV3zYOUFVAz06vri/SV+y9TAtGgyA/bv5Bcy0DXJV4SLdNfVNsbQGEu/FTlCZMib//g3Wu
XYf2eGCnjKuii8jBfQraS7E9NOzixefGHZuoJoioPxI+b5Go2+hLeZEwRfGMmycoDMn4nKNp0oVJ
qetg76AgmPQeO89MBnOtfOZKmDM0aRS4Yvp+nya56z1n/PBGXNQSt8Zh6WBi/CH9Ps5viV3bzOXV
UOr8t13iGemBbWXlk5IKijn8tfkaOHPBEejqrnbmhJrFSIXOPUQOHk7y/QQjPqWEqfXBTr5x7iQa
s8duW1g9UO2XpA7Pey8vLl7oW80mM3gOiNR3577KoXcmGhk10F4i7sDo1+mBXBa+QA17mNhAoRX6
T8QquuvQqC62z7nIgNgEqy5p1jgsJfUBiMtJMZ1Ct5LmhGNt+MmZvHERl5SnbrDDTy07vunzBmR9
QGVJSAiv7B+r8xqmfnTnxjyJDznvsuZn2wZkJzUmreAxwbFxDdNMvNLi5cuj8kr3a6E9Q7/0ueKT
FRBotzkhYxu3xB6qY0hSbtNf6Bfk3OfRkUSFslNastnUXZjVN2YPeZtDkILbScaiHzc/50sdEYDB
us5L2PcrVjv4iAeTdeewraO/c0gI7tC4iuT1uq49F5FR2d9hi+SNLZxl8yHHUHLL2hhc7RRtMYIQ
X8cJrBKzL+Y29hhqcQ1Fx2XbFHxL2d/sJNNCDdVk2z9NaWFCTqKGMa9ptndC4uH1xp01PfHf2m86
ztMLyELbvoUpOTVQ/tTc8FNpislgFZ/o7l0NF/RdM4LdD+KZlYJwjU/QxHHCZ2ybeFuDkUf2IfED
LhqRShOugF3YG+Yj6NjvA4bF7sqCYYyw4TsBkj8Lthi5MMbEaehsSylnO+KixomqgZb43JOHlWsb
frCcmvuxp+N3n7Koqq9Vn8jPDrxCd8LWNvhHTizulJhHIZ/yvgtrZpM0kr3eR8Wo/de8ioBH2piM
yY3m+Cg8+qlLVGQY8GoJqBrACGBxFXcB2doef07m9Keg3RLGA2u35gK8rY+C595K33dpgw1AMh5Y
Fw+QlH0CgnteDkl3x2RFF6M1Mv5kbcPUusNbXNl7D6tJtXGbuyF+dOtNOlrSmf4r/LoTBHtQMUFE
bMsHbHVv15T7DGwEaJP40cYNDBitjFYSz645cSMqvrnYnsKrsCKbLr6plreCn2nE5m3upMp3nbW9
e8cSEqPZhcBkSz9MNfE/B8xP5BiZ6JYjzX1xdwM/U5bfnDrhhG11mLqHec0m6qNZ2ZQPJGzxb3Gq
TLP7KoaRcBDlY41N+MRapKEn8ope9BUxRKfRXgVLGT1mflCD5KRs2mY7F8Obl1xin43NMbZMbzfE
QL97XcUALZW1fMs7h4wgbysDG0Hfq8jJqVr2+m1Sr5jtuamIpEBaOAwE52KQeU0qzVfFFFz2Zw0z
n25yUm7rwfSe5rZBzTY5UJg8c3Xja8+YqTIXU5WuLGc9vI/K1g/oMuP4QqsxHZKccfyh6bbgspLu
MEdQTA/e2Lj/JWWW2z/MkCx4WdoWHrtEnYnPsGpiGqJHnKf3SR+Smc/syCUrCSW4TERixy9/VYAm
/OOi8QiEh8QTyfgqM3L8N4P9c/nFods+argTLHV1rd4mZ9A3i1B3QavBMFBQ7SQeML0E2f0cwKR5
hhek8kvaTlv02Av67FiF/AOh8mREqGEHd62wfsL3y2H4YVOo5vDT9KyWGzqjNleG8jBroOYTn9gV
HUQKahIpB6GbvWFYYudFQ20N6XIPZ0V9zYGA60x5Rvaz9sfA7rGFyv5+DUNiy0HI+pIDt2XSbFzS
T5x27FGrgmwLzEayf83QZx6kB9o/M1/iPzTjhIg0CA+XFaXNBZlHIu9ULejVbPZK6rg30x9DF2U6
G5tpXWiPUB6BkL2vvS3+a9BfqqxHK69Gf/kZ6c3VlpfFVuloEoojR+oexGXhLLNkqiXJTx0GbEc8
sV320Vemj7rJSf3XPYYo+HCoDjuhR3d+FRgs6+cMsNj0l7wWdpgCvm33k1Ti1pTCggZ76rKZLzBZ
y1uWt4WlE2iFVEz6AniltRXAu2FgW7rYeLpHumbpwOxJt0WVrp3Lpq+hyjehZeExIG9Rndt/IqUI
osQZTtzNE7rLlxqVWZATHw4g26P+t1+w/iHMnnGvBWg7DVvsoHaVg8gPObbzpmfaTMUlZPMbn9Kg
UOF5jJ1FnbNVE3tZeFJ/bwHB5F6YbSyL3Kr/RTqSDQiwLP+vVzlhXewoJ+rkA8evqG8ELJcZt8+a
ul9YeKdvGZ6VYs8Piju8VopzSDhDlD+wV7FfjHv8vLUindpUvND3iVdWlkJ7p3ldpMvmsCvc7kNl
ORt9fxEAeIOqfSfaNFm8SSmrLMXmBQSfy0UFalUUvOXBxDoOUUx/4JAq9VOVOfKZSLUZMN8IkIsZ
BMV+PC1pGHJWB1H9AW2neZlQqZnYgca8J9OEuxapZTr5VYM9srKR55+I6tQXU3X58GYE3WCid+EB
rDqd2GH8Kw8tXDwoVJlJ8x2JhQZIss9xlT2MwWpfNV9S4mwcA/pUC4QgqC7eOh4o3uaq0GQ0Ei64
L4Z4z1UfaNe94o5Ewwbyu2Z1FfTyiUbTOn8o3C3NHuLcYmHdY67lcwejuxCTQnM/1zMRODB/Ex5z
v3J8xkV6LsedG2Th07BUeJmA5OZvlPCgjU5uCjtt6jDLnbMaGs8fyKRY6wk+ktLNcOKzFIfAi7VS
RPZ7hnwAu4c2+5jkKRUbPidxw840rr27Rs0kcD28VPuk7EPnccv05mf+HglMMdgK5ACAS/OkI6SG
/7GI6pyLsEo4RxEKTvK9NGwLvtFSlHY/RYfi/005Aj7hjuelKUHCl7pJ4heUKwys8IDqgHOznN0B
qlZhk/8Wvg6hPqT0U3jJA8KIPz2SqUPVweJfQ9IkgafuRZ7B8cGDRmHAK2vaPK3v2BKX7WOMkWF8
Q1XpOxqL222oAzM7e/e+ZhOLgc6web0jdM88gaPYdR6pq3CGLebulj6/JBy25aDTUYzPkwGY+BXI
AYo3H7uL8dG6C6clAXblLMMrb1jRmZ3qO5lhhNS8/Z4DSiUsQxmesT+uaWOzvFu9kNLfja00ikmJ
of+bk6Rp9poQ42a2RrnG5QEfJEgfCIJW87WHUQdxFxtCNmGc98t42ddzIFf0w7EWD0zGrFMBm4Xd
ZWXBvLyycKef1XiwxfYTVSFgl+E2FhMmSLmIPWA5XCUiDshdYjab1Wn7RaHjqWgKXl2RYVwdIHkE
D8vs+PKXJ9vlR1b2bnFh+MupHuAiGDT3q+q69L5vYUdQwlC19T0BJphwrhzm6b+CJvT6AOEGWcRf
EWQqTIub7W3LZQxric0YbhETtog0vr7EmzBfDaZTVxNF3I3CoFrMjTxL3nGAMKDgIezA4LFibreu
wDjqXlJM3aSQiio5NYR08cVRYr0FoXqvjD4krTtezStqZS7o3DS+6KUWH5n2y5q6ZRiL3/21nB5m
IFRyEwiC7iuAbsTfjxw3+51AkC0H5imTE/E7ABa7cOa5Jraf/+GQDstwC0iEI1ka1HjWKr6kxx27
pafzEBss7674pU6XsD+6TuEXBRU23dZHZ4Qb/uB9657quW2HxzpquKl4noPtFXISCXAq4tlFojpt
jCtREuGAgM0UYxEMUY0olzVHpGpU3hRQx68q3SK2ZU2MGpzpnFLdVlO2DrIoqoKHqdtwPwl3VPbK
McLSGTiEG73x44Rm0i6awl9b+bo7eBnrvuOwavzjFYhsZ1eR97DQi5BKTk7FpQNssXiDGYv7v+hm
sZwSQrIo4mERDPdRsZB0HuPJvJBOW4cbKS754QmOqZ2Py+7eTfKG0JR2yQbrUfg/OAddyZxCIbPL
jEwoiN/TiNiwpJpn0z0rQphfKysBD046K7BbEiAoPmYj/MdDHLBI2+WYfiNQV75rLmU75hvaiKbH
nZSe/eIbG2SvIGhX81GMXGAvUBWwOhGz4uFGREb0Jx1j/PMU5C1DRuMFLTxanO3AXCBJZB4MAF1H
z9Z2bnnG7iCrp4kuzuC7oNXDcNAX7KCBfzia9TLLgsR8NzbrcDb2fkjxNrsUAteFxH43ZKEsr2uP
W/pUukwxrzKaMB6lcEfNgx0VkELpQPS4ehiAzf2aClceU5+D4Qu5uRcBeM12Df4uLBLSF2Q/n1db
UGVAVIo2G09ASsKOgOPYbYWmzUJvLlmQ9EopCwPMElj4/Gh/vDcGEdUcuWmXo+8q/lanYq3QEHj3
mfgRLw5HMXunxT7gaCJuCQxszggFdMxmOHeWcB9D5hK0MwCPRjMo8TxmQTSAo43swDmzpgkOIeOJ
8PfANN5uXDkgJSFb9h1d7NSscX0FeUQ+h8MbV9xmdQZlZ65ZRnvbgwhyyCQDqe6MatCJf8s7hb2A
ibhPH4quDL190nm9PAnr0ZQJxHvFk1pJpA8yn5s5AQqMQKv5pHuZRwsufPBdOjJ4XNaSnxhVGUhS
8F9E/50ZmOu3STSYHyJoY3/eGAs/Y99Nv/h+MVtqzPW/pZdPr7pr+IqYYWNLIRRT3j79z9mZLMet
a136VW6ccSGKffNH3Rpkn6km1aVla8KQ3LBvQJAEyaevj/dOzlFZdoQnHnhAKkkABPZe61sUQPgy
o9QUqx68bb7O5ciRFhkaYhO46v85Yy4AnTI1kBnVCPv5sZbLwDAID2LlWvDiqwR631fAjzRcctBu
nwvqAwKRZ5ZTiXApcK2dpm5fAiWzEx24RGzAu3kkw9qKTjOL4iTpGsIDoj474bTZAH2jhuYZM+JH
Kvhx8BwHnjr1eFunqxhg8Fek83iq08jO+eBJ0soWrR/uCmURobZBZE/BVUOsvI9MgBhb1GpNs4lz
ixNXSYGcCJUy859SxLfBBt0V3r3IUuKFHxhcrBB2AUJgvmPomlJZXWHuQ9iHNhXuBTIo/sK8E1Rc
TVd9KrWLTg+1DFRk4LXem2GUysFURYncOYaFzatB4FWWp5YUWXAOZgPfBwsp0RrEniwHZUDUK6Vh
plIaQhF/4tDM1r6OiELdQbpGFGxEU+zf5jY4iTXQUoK7oPgWVxYUAnUE7E8ZgMSbYQDHi1AS22d4
YifKxzYSAvugETjsbKVG3riiSaDId2tzg2YEVyexPpPU6Fjo7htjZN+krCa8hq5oPYu+wSros4Vy
7gyLhvvGsJrEvfcGcCUQ4hagyZRiT8DouQQlgZger6FaFBhVOrQ9nj1hBmSjlt9FOgU6guzBQZKN
r3QLUoafoSZq6xvOKtN4HXfgB5Ze60Rza5H4Savg5ET1x9kS+KfBsxOR1R0DJNDkzfcD7CcsPOy6
JTZp69HJcrbM0SiJnosQi73FlSWumCdY89Ewe/eeOXJArGWKnjuFmkb1rtKVc8d3iF2kh/TXh3XZ
4PNQlel2K8a/So5t4or4agoV8Tu5ppFxnSA5goaB7ixeU9M3XyY8FBtF+ZBScZthnQvGxfDDOo8l
b6L74Fz6VDT6kqchdLUsRP5bkoh4xAa6bEPIt2BfiQKKdZSs0xrAIoykrznSwXI9D7VzUXEWWl/8
CvPEVUBz7pFyQb6rwozvcBDAIFzldlY6RxkasAosVL283ThExhzNtX7IHIsSv6EScztNYzvy9COI
ZkA8cM2glxzH504u8MOooVmFgGlW3t4hIYfdHhZ7HB+jVu6aInPBW1bF4iQCdnVfxQjrdlK3gGsc
EiZsJlYREbsB5wav8C6jrBA8UyQi5QCMAhBlJTCqbGgnugd0FA2y5sSRjxik+LJbPKj8sSfebUl5
GhfwjpbzjwgzAkFsfZ8TSQ3hbt/XMxL5LETDfSJQUh3y4j/eO4dYAlTaDQI73EJexwpC3OWR0D4c
iYIuB7nGHhm1tzHIOcmJMutOGvkBR4LcDO4KmhEdYA3P/iJNO76N/D55MpWvEMLZ0CoWr2M/0q+v
szfpSLJ23VGUwQqLR8sSPpphXdFgzr1z0M1ms2olzYFjpER4h9SD5JmCLc2jjkHdrPvBFwHRLXw9
2EFF4R5nKs5yInfonuV4y5B7VBMCXN8LTf0wU36EjdL1sO/9tjNHgEBOgFz14EUFMis/l+11iOKs
P1vTyMOBEJFufQuF0q6nxuvc4iccxM5SZjrSysoGREgOTG6ytjrrBVONjqhTF362bupxmT8ADggM
JkFMo+2mML9zbTaaTTbRuQVOw1CRXjO+umSGEKlTpOgnwgJfPLHWQyFW5OXS+fhvtjnALPw4EUl4
2QpElPlJtbU8D2WJSAVLom1sqUFUCsTR0JCbR8jFtzjoRX+sB49lF08b/ZGxdtle1wBwYGfVA2Mj
w4nDopyGJUuOgN8w8dW7squKwyWiH9FtQorz8zGgef+9HXuEv01Hb3w3ZqnprW38Tc/+NEBNgXdv
1t/CJqsouxJN6z/7eEu4Ii+Jih5cvyiBBwjT9FhmjkEIYC/qcGdNruxReaWoD9cRnnZ1EknX8FkC
ANWhG8Xyi0ujjFwH0aatfMJirLQFFZxzBKU4SZfObC5TBIIPGQuKvzuR4694G80pLF5T8vwowFKx
JbXTS1QijyVyd+tUBGKge6qI2sjPqrEXc/qYgLg4jbHfWfkG1bdHCcae7WKfgpcmk1RhzFeoAxk4
lPjp8eUcb/MTXksAAWWjUx4l2eMEI8VEsc4H1WZtA/eIJCJ9B6EBqYZrLI65iQVS7yE9Fk9Q7RCF
BEogaXKmwWEuI6VITimNgJH0opbCgsF2dbyue3an2xptmPXg5B2yLuqZtOEdFqdPJT5WLFCZ69F2
99y+eKyowpdPgsSC8cXDfvpc4xadGXCtBtVAggZyy6yXX2VljDbfzLSNTcpUBB6zmM1QDH6UUnca
cPFUIBk7eo0zECTKq2nb5z6aDS9YLenIjbH2MdAbawhwAbvtth9oKaN8gHALhiC+RN2gTAo5tpzz
E2PBPpdxpbv2BvMp48tzWV7Y20gdIEqnlR2TkseeBJh6VaNX3ZTgUncGAshPaO4IY2qVJY+ZQ7Gp
wFoaF/ZTDvK5eqnDkOBecJnZdZ14gg6sxG1k2dI79YE1muXBsRWxAIT/UD3axpU/x0e7GQWoyzqz
y1fpGNLfcQYO0zdUVRSjSYO3m4fK7Zz4UrBa6S9F61MooXveeRBNO2R57iUpoPtABFw2q0FvcP9I
cr79QZUsdBR7iq6h4iFnuqQ/+oGjBHAFhVwRlIbtzBAY0yGX3mPfYoLjSz2AWaaeHCYTkO/A6oh4
8Lvyc59BQ7liFI0qRTNVE8m1Dgq2ric640v5MXZNwjtkEZok2YQxHYDUJEz53I99AJCn76W+IJUo
xIQFgPEj1qhSssWGA8sp6A85dZeJhodbe0RzzW3A8jQYE2YvjbtSfaLbUIuLXwZ++dCDEbCx8Vhd
nNPuQeFBbTWG32JhlYqQSWf4pO96z/FCYpA4GdTjkQabTg3WIPoEX7xc56W3KhCw++eJLckQrYSX
9MPnAFi25a5nb4qxaJSCThMEKYud2M6l+RjJTZa4YXJvi3rxnIDyJNsWlS/7D2YrrpQ4husxYVra
+rghhN5JEcStvJmzadbuvogqt+y2fYrL1V0Nud16IJpJbPiqQpRmuKS0enCJO4dNUYv+C05sZt8J
hbMKjrZbaOslT1DZrgxOZCZSJURxA1WWgBaGkmEu95zqhjrcRk6dWnIdpIGkD2AX5Indz56w61sK
7R3pSTiUNBHupByT6If9ebhmvzKHP6wA+uu6I4yhvWo4bBq39cxH5NQEwwQE1i664BF9fJJel6hY
m1tFOEu709LVdPtUIx+AUnT+BqMShhIK+vAI11g6qb3Th2ydCyqy/jviwN69t2Kbil6kjKk4xx07
2XXMKyv2XuMO/kFq3zFfaBLCAaVO+p0GW5YioJWJg3vO9eEUxn2S3fmhNlD+FSBEqbn4oZ/c0ovG
2rtWlJ5wKHeOJ16Jkzaze1jak/8IIYc7rMnfkPker7npbbNsFuZOcNw13hrKnfY11TCE09IHvj+u
GssJn2j/YGKo6L6bD6yqwfC9LoqKtmepenNgvWFg4GfqWWUpItFJT9a0ltrLovgyoZtYnn2V0Y/0
bvOghbjSSkQeR8KhIVuvNCFQbJ9U2P6IpV3SHHJ5d6tR9YHa0tcNwxj/FjrFs0bnFr6wu4vHY+W7
5muuyV+YKK+y+z4bkHcAyfD3WmjNG2E69/1ckxQwj+jgrxE95tkZKFPVXA99aUOWBF7vf5+ceUyf
8O+iVmdej5KnZrLT2EyJa0IW7E3/pvJNn5YSaxbhGWHXAFKDvLXvVFgTzjUmFHHalFzppanYWGzF
SelZmjp5nAu0IBZRPysfJidCoyxxTo2ugrcIb2m2NltjQKmmTCTLWSqcjWHm4edqtpBEIXWKXP4m
09V7JHykuBqucJ5AFwWPWAk6Cux8ohvD0a8N8N9kMxM4Af+j93LnNCASkxTiWKH5yvP6VphlrSfW
gunGDjQEwgy8LsHGJRQcLD5Zf0Pbp/xCTVrEgBwkFgawneUPRAPTVS2DYZdy2nnu47S+I9/b3Q3s
AG5M5Lq3wivCT5Grxy89RySbKAAICpSU8vR6pDT8GrCoAeyPjDg4CMupcWyTqEipTMSGz54XfsZ6
1m335ldNsBA1A+pJHHSanR9HRL4V9Ie/wxtrX6xC2t7aT5P8YdEuPBLXaz2i/hoxh6WxcQLhxGcM
EQFHqbqLb4tKkTBsKwTtnCJB/qQarYImXeGH1fj2FdyVAhdcG0MgV1P7A+voeMWmnnSXWRHRwJ6n
Gr8Ls4+9rVNS54QkgdPniYTvcMJEhFyEK5do86n+ZSXD3k6opyxaX87fFREFPEt+9mVA1gI0xnbl
i5m48lLGcDzYzbjxTRdhDz+MFamBW7aGORlvPWspEl4a0UNu6TNuabqQgfTqdSkK17id2xRYxqpC
uTJfJrZjVroe5NyCCVcAo9Yy8cJvboMlYZNUXnBVFJKqY92iK1sXDUDTMnARUvJF4DhKp05nX6rI
Sl5jy82vS5t4jXUb+k1zoO9S4p3zy2Qv/aXFSS208Q5hZmhvR1ZP7j8nVl8eUG7yUQd25v+ICUbj
DJpDbt/Qi4kHmlDDrO88SxQ47ePBOQINikc4mG5lrCqK7HxDIdD5GNnMEStgaWnSPiNPeeRyWEm6
BU9RYvyKgvq6KY3JXlMzKJ1NWFSuPNILwKiCH4yScTVJgIGYOQuTZmgUzJuQolyxHrLcvCGpftz4
MChhn3tFoI4z6ryXAb6LuyHhnVWmbv1IYc/SyZPGFFVsevqv9cX3BoRNveKeX0Ga51i7VO4HLL+t
M2zIoPedg1dkgdiKXHW0zTNszYu6iBQRAnEcUNokV9v4CstY1ZG9l4E/lFdsGEwHfZIoAg4b/pRz
rf80LxyzLD7TmYfYoKsSsDUrGwmuwlEX7RZeuAo6z/hmwxl6FZkp4IjEtvsKLLYHTjOjPqQ7WpRf
/MBEhYx1EKvjgPAUmjr8AwyhkHcIzO4bee+6HZWquuppEodWcBrbqXNOUY7Ocxu6DluZzEJ5tZ2k
3fHJN1Gt0QWTwjnnjbbelPa66hrLjUovtezEF1OYTX3y3LG85SRFex6XMClHEDscxFscxYieqydy
aNrOJgebCAJxQVXTfp0sduAE1gojvrbagGVvFHJM2UmhV0XRI8pXQ+Zhzq6VQxykS3qocpuWHMW3
tGPLS2AmkjlIJNK1PzZjzPkhYXHudOr5RDoXwJg9/KH3qu+TU51zVtuILswuyBjai8sh7WRw8NGH
kFgmDEboHyLoiI2RPIUV1uivWD2q8aaKaZlRxXXzaDNac4GoKIktxkzcNYh9EoTm5nUW2llz6Rqz
HG/wv9bqKc9qG3NykzRBsaKdK2v0iUDV9+zKSb3Fb+C6V54vMGLG1HSrV4RTuXgKUhsihm7IMcLs
jTdzDRSATMIgrDoWSFjiJbW7sTLCDJh7ZswbVmSeP4C8Wl+nRlIWWzMpakHXxzWQC4hRRDckEghn
nyL8BL6ZTpCzSNSkVlfRuPGPy1Gz/ZJhTgkdPKlOVB5ziMogxwysnGsNO4Kxw3sabgj/Sa0vGt+j
GtcgfVKXdFq0Gc+GSfls05QQi5/EzPHkU4hJnRZsriP/Cw9GOtSFCAQ52OEYTxcaXqHeKZpnwLOQ
i1t7bMoZxtyYHfQNtpbKP8zaHhC014PLuhtnKYYNv/azaKecLnP2/RiK4IJ/G43wirq6zkiNjdxn
sqFMgnH4HvmbTFOZxL5MeCWIpzjMk1XBHouITB8r/5bURwsQBPnkm8kY4/Q6pMpUbS1sE/WBnFBV
3Pm+F3AFXUvfvqc2PSFTs3JoA18ay5eSI/9Uj2u6V3V1KVRf9CdWu7J8TaJaOLuszKzW3SDTyTCd
RUbdngvMfdbd6JtTfzPUSV2e8R74M/2dbKJdyL4/REFhyPDUFfSVnieSPa0tPQNSrpnt8bQjKtiq
npAoWhOoTz7TFwuxbDKtS8ch3n6ep4LWrZciIONjVTk4RLGuXgoMSO53s0sq/26hlU3baW54TJsK
hraD2GhCd7pxh0T6W5ofZYHCLabHuR0Bcy2klFbeJ8xee1eyDMGER2T+wyOqp9sKnTR8/A3XfxlH
v3x06eRku8IP+mHTpzkCPc9LqBu6GlYshb8JNcdYh/LzXHo+dSfHV7iqct2TwUGpFeg0ppV8E2q/
jW5lEjq3MgvwmZVSTG8de212EFnf4VvyRqzxm3pIcrwy9PVWmnUaYakVWp9abKZY0Us2vrgrqNNT
ZMK0tTZIsjg37AcX2Uuing1ybajx0oi5avgQDdTkTfXN1trUx9jOOjjwaaiGg2HR3IYxEJOM7TcE
AkKzo3MAE7NmqWH60C81xtBDkTWF1Fc105jkobjN6ZqRUUJ5mQ5YfWhCciahh1BBxDYC92jLaSBs
t1NBHO4RJrBfrBJHGdG6FdR2toRrSJSQNq21K4LmJMpHivQEl5dLG3KgL7Cmtz0EK2UXabwDcYed
30VhRRDYcqhd8U6dYKdcvyUxueETsYKyaj37ESWYbRZUAnohLSXOVB0VsbUKJB9gK3MK+8QYq5+H
tJj2FK69ftvgR822syoM58C6ZaCR4uh0NusISPM8ZdYMYy9qP/lOq6ZPEqHjQDa70NPXVGcOO6za
g0bDU9XjgeiS5BY+jNk8KHMGJx5McrKPfDJim6ZNAJCEdqyqe2uFslvqW+SaVn3wXEg5APLIdNlF
OmRvKNvSwlfTKpHepALfxJoOexUeEtFONf60hljJVZAOQXIFXT5D2ND3dYJiwYnfsP47FkhZnVxl
Go7lLUe1aL4Jdd95Z+iIcw9EE5LPxhXCe/WB1HLkbVN2OGYti/yQT7StSFxU2fI/aXubIZI+MbH6
lzjE3sdoH/LPTZwHyRkAQJgfSb1r510pXf8BiI8etyQs4QVihdT1ZaYminQIh3GOv5zVY++33sg5
hFhVXoSbgdSCxddcYReOqiuvTLORJ4JGAP1111HjC6vIg50l++3MZQjWAOMrNr0AU3PxFk84HCe0
+TveWDtfkDmF1oZwiqphEMnpFdkUgZZenZjg5gWF3buhb93mOtOezq7bICdUccaGWW/DueqBZ7KV
/QpHCrF9Vfbt6+w2ethGhD8P/LC0ZKLNdoUlfZinndcljr9tpwCGTUGmqP1ku+BSvpmNgfyVLmqm
72aCSqaNGBy72cuWWtU+KPhirVgrewJXJjsINrVVap/a81ARfV6zmuxI6Gge88nqfmD6hg2I4c87
RxIdErq3Hjm99oDzHzOkPPogApEmm4Eaav+tpKYOYT6h9Q2qRLfR3qaybW7Q0kNlLyY/fIp7gWLT
AsRRnIZSdNWRTntrbGgci2GHEotqoOsmdXNdYsU4uOQQBmziwcagu8QopC2aryDAv5tNCnEIkNit
Tad7PwVl3b+6ZV8gNBmCl6AhubStLLl3VSUugy0DhCqA1h+KdGrOLikYzHf4d1umBHE5oV9/7wjd
XShoJkK8IooEW33fum8aEb8q1sDdjMT85BpDU9+xfzBvnUj4zt72cw5rNsjM72WbhMjuZnXCou2B
RLTGTUvj9ZHlzNqniTDLLd58bwsqt9xDWpjum8GwMY9VAPps5b1Roxsem4Ro9yOGLPfrxGp8FZoj
5YQuml9grMJ4rQNfrrEyUZVUBF8eshYa0s7oR8fl62H49qapEvVYJ6N3UgqT9TpvBgSoKc3lewGe
xYZqmnl79FDptjIJGQXA7e2IiEBWU4bDCS1rb3BEb7z0Fvxznx4ry/EZDcQ0rnsBy6/J0uiYqHki
PxOp3wo/bfq5zTKArrqxOTKLFI33Cpw5WnlX2QnKCybPQD4r7V3qq51+hlmcSLJoE0zowjMtfail
2z5ElHaIOJpS2BhUBIj6k3ifbkYyL2SzwvTafyN7zAcjreD0w1ww1I2gkqA2Ln0IPMNZPhEXKquZ
zZ2aXExE0Ez6HSbVCdS4bZ4p64fXSY7vGcvg/MXXk30htxV5A8dLB6wkTpUrnnGSHsnSy7Df0URk
WRVcy5CW8WXEwWkcACcueyOqfR3dtaEGCdDlII0YiLE6wNyZ9fVU2Vm9BkeDWwOOK02lozFmTsg5
lwiwPQRf+w5aCTTToZB7U6v2Cg6dvcd6BFYAItenXBLQQSBIu2PHrx7iomrVPkhD6BYtBzdW4cDp
2isrR4pLFQVtxcpOA0FDpAYEsKmGfKLyAGrE2pCvBz+rMR1Po2zGy/ApLqBkS6nLx3pS1g11vRZ3
OBybT3qWNYFlMqAdGCBhNumOeENVHwJ8WeG2IHAYwiZ4E2LcB0p0K6vSDR/uKIRGTyQwrxDpC11g
Mj+ibdzM2U2/VHv4CozUlHlqULUgSdzD/x0PbWPqzzRXoQHOkfGaEiBxjJzJPeBnqo5YhrJp68f4
0Ta6mEV+dNg0ly9Cwmfc2VWu0VsSE+qsjSZs4bVy6uNUUA1mto0zGmYHhPGkOWVBCQyfomJpBh5M
y6rFdTuktiBrVeqat91xqiO9ch73aZsPCgF2OkdXeAvm8BIGBCw9SdZbtgWuIk1zyoKouIZV35PW
Qv99Bb2ShBjDD9yNGTTpW8bYvPLjzrlCUw3ZurXdO5RbIxsz/q+phwJ5pzSxMTcyW9sA/b5pk4ka
Vq2cDra3NJNbiBAEpOJs5MQ/RjMx1Uid90M7Y5ptyNGKznUDhAsuThb/gL+q7iqHitemLtP2NHTj
I8CZzLk1igwjyMj6TiKDPadgnmAVbTKHfKldB5EXEgIVEA3jTgzqhLzOVMUKXwQ247SpZqaqTQcn
BaRLd7e/TILmEx8EE2Bgus+gmJhEAYZE/yYY+dkSRWf04LMYNwJhZb+fbZFzMhRuE5ZPKD7NtNuU
ynADtQNHSM4qdj3kKLqr73yFLUVXQkKQJF8RNti27DgDd5vUnIXrAA1TTqM2gmN6X18TbDwXF+KQ
RfM8aTXwVzWd5Ywn11T0QI+t9GnwbAJ4IO0rQsehxadG1jF9BB3jHWOS4/qONy7V62XIeX5Hiwqy
47QWoRM+BMRosC+AGCGmk8c3O/9O23PyYUOjoXEkZwgyfx8i6drW8a9//e//+3++jv8Tf6fKB3yt
rv5V9eUdwt1O/fsv769/Nf/93+O3f/8lCDvwHQ/JrcP/f319SDkf//sv8385VMoJFgpzeE+J+bQ4
iFd5kz858O8uWBgvv76LaXxwG/uft6FTQs/XTMVXGj3m1gD7tWnH7pECBZ1cuwIJFfQKyckUYryt
kCiSsvzrW7sf3Nn65501WzIY3vzAusrdA5aaENVeO5waP5a/ucVHz9D85y1KmO25KP3kLYYbZqIC
X0MPiBBK0bxNG1qav/4lH91mebZ/e1WgwyoSK3iGvkCSiKx3je1XQabxzE0dl2L9R7exwn/exhv7
Fn92PV7RIM8A0tfXUC5o1cAG5KT6m5v4XOwnw84K/nmTAnYBANIk+jqH0SEUgjAKbVPd7W5pUfL9
CqvTr3/NB6/fWv6Avz003Q4jiTxjcrakxO2ombr5OYBDl983ZMShsP31fZb58rMftLy0v91Hkcqt
y3YA9EwJBoMNVVO88s9/dvHlx/3t4iNb28GlzPlGrgzFamsgzpqWTPDtzy7/fg1oRhIvWXAvBMVM
DVw6TbIfq1b28mfXfzdwXc5nBOjN9qtJTfVMUbtHSmH3sHt/ff0PJob5bsSS4J0tfYLyNafBvRyq
q3VVp2BfcnmSrG6/GbMfDCXz3ZjFy+kp4ozcc05jcY3Awl3RuJB7wp33f/ZD3g3WGAE1B7uqevVR
REFQwuWmPDtcZ435kjei+LOxar4bq/Fikmlhnp6NBtrWymgUbpDMSNzfvI+PHtS74RrMFqYVDJ+v
+B8e4OU6O6D7O0y75m+e00c3eDdg+8msuhoTwhkE0cNyDFnLDou96Tf99a/fxPJOfzKdzXffqwTh
Vgw6u3qtEiStmZF/s81iGgha8kjSbCdni6sagTTC+vOv77i845/d0frnHMfHZ8Dsmcu3oPUeVGz8
mOyZhLCc+DIrpmyXUeL59Z0+enrvP1eY5OEpYbHRQbfk3SyBVT71GIQel1/f4aPf8m7Ct1PaZ5yw
yjfotKhCK7jio0xRciLN3WADBKo2jvlvfs4HK6/xbvbTbKxSbfukYggXz1Xc+KQDEL6AqeLXv+aj
G7yb93oM4xaFSPJmhtXD6OG58TNI0X928XdT3qIPszA547dk7MRqnNH+iCZOf/P1++hPfzfTsXIg
IY9H42yxix22wH4Sdcm6qBr+bKob76Z6XE4pIWO9eHWJC+ebYWmihfmAd3q4/fUD+mC0Gu/muhX1
C6zBIqeRXKVxY/A67B3sNcQEI7WHcfPr23z0pN5NeCDAQ5X0/XiOC4iSpx7XH36EWMz5bzbaH93g
3fzGLjb549BPZ6/Tt1QO0h0lR7379V//0UN6N6XViAnL6krrv5+msidMpesXNyg26OQ30+Cje7yb
1DTxk7Qh9OhsIBxafJdfpGE+kwOd/WZV//kTMsJ3E5lKu+hb9OJnj8jy9iCpfiGMLxNqlH/ylHBO
/XOJxTkpRJi1tEQxlayW2jSWBkOv50pkvxlG//mG/v/LOB7zf94jNUy3cYKB4Uo/OD6rsRj1J7wQ
lb4bA3tEbz+1yVBCZlFBc1OWVVk9Ez5Je59GVw0EaFKB6X8OyX0Y3gw242O1GQyYnc8woObZWJkB
dMXqN0/ko0f+bn1IR09w6eVDahTIsWGiXg1p62x//bw/uvoykv62bSV7TqpoMMpX0+mvS3LZ4LXg
w/iziy83/dvFifYZi4gOx5n+DrjqcoDCX1Ey/d2h7qM//t2CYKSDBVPKdM59o2+xxlk3CLXimz/7
461//vFiUl09TS39xjSFd0b32l6FUUc24q+v//O5ysL4z+trtGGUH+C4xdMYWtdO2luA5y0iB0DG
CYX/6Nf3Wabmz0b7uzUhjcnHAmdrnVTS0CejPoqX/DqHlMUhu7qqcUkicb5u1e+OKh/8sODdGkG9
1I4VwJ1z1A6cf30Dy1ArjmbfT79ZSj9478G7RaLWweDmNDbODu3cnTe78B4C7+nXz+ujP//d6iC7
1AscZIhnQ9eVNmiP07agDlopoLGYi2Vz9ZsbLW/gJ28meDezq8xgbZkmzB1YbQr8Anbagw8tU0Ls
wytER2n+QMQHlfdNK/KwP9Nywy24rmfpmXdLYvygN2GPA+Uwt7OKnvpEGUN448c1DkFcnk7a7MM0
8M37IUOm8NjyDbLOhuMuUWsANSYEFHHs1edJIGumlQVzH1hXQ1m0QENLdPZbVQn3NUYSdi49fMG7
OuGRr+DpTemDP0R++TKiH+znNWdHBbMFxmsd7l1AWv7jII1Y3ZCxbBvZ2g2zsrmn51CatylU2mJn
p2DjfgSh2WevgW1R14si11XftExDoMYCh0n4JcbPin6eU0rl2HvgYgg7j8SISKv7zTHig/kRvFsB
gdE5cxMn89dCw+tN6EpBxH5sO8Pc+zYmHORb3+I0oiHeSeM3A3gZqD978+8WRpXAHkDNP1PxsHCG
5eTJtUenGbwXOXazO2xcEEH0rVFFkJwYAsy2N78edB9NnXdLJsJaohFl7J3SiVQNrQcb45Hbb399
9Y/mzrs1k1jMREPRmwkecoMjCrf51umUfRyxTbW/Wc/M5WI/e3jvFs6pUZNPiKZ1wjd/sGqlV56m
Bx8N947nHtVQfo294EBz+DJ55lq0LkkMye9KlZa73OZnt3+3ntb+jEC2luIlNeYgOsGCy9UTiSOJ
KLaBI9BmS6UwQHulhloRIYJ1VoWbV0G6Aqc+wZeC+n1NtikWJAGPnwRmj1Vg48FpJ812hNN0gQc2
T6e4jUPsw33lp1cltIPJv+isTKdsP7U1iJ66g5h5SacyIwyJxC2kKZDq8q9hjIrl1CY42lBxQDhd
3KchUWIGVsMBPxZdj/a45LkAB+kt/g7gHq62t9C8BiSqfUWiO0HlKWxka/TD6h4ws9E90NCa9Q0A
eY4Rsh319JabfA9vZ7Cr8hKASJk/kylnTjdBocg0VKnFqgP8NdCuuyrapFLBOkOWIc5TG1jikZwp
13nA2hDrbdRluX1fm5p8orbqrEeccOCOZlDUhDobpWU+YfuDbJogCzSvQ10k4QVsC6Tb3sBMgZe3
JW7Q9aaZrhXU6S44evwr9zaxOt6mCUICSWny9O3eRSAZ02t08CtVCIuyW9+wFms5tW78kPT2jrES
Uw4J2ULc59XRYqZqm9C+xp02YOcpalIDKng78fUQKFC0iBEsh/A+qw7Fil/iqjdSQRBjorz2MP4O
rG3BEaZiPt1g0hyq6wpIcIktUnfRHkNSXv+YG38I0q2T6aHdF7jH7tpqScIl3RMbV6zYcRvrzlcW
ZVigclX0VsnJcO8NVPDIISMwP8HOLvqcMFl8GWT0ETfo4FbXlT/kT76Db+ve1bqMkbjQRBvuhsQF
ILbG8hEsxGACNKqvcig5lUS1T+vO78IQTbc7WvE95nLXPk1xmL0xjvpo3/Wxb5yRfXiIpxmdg62+
oCSonOcsKbN5Dz/Z1+sJYm2foFoPGwz+cW05T11NpiOEGGS0G8LDonw79Kll7AONcPtI6w4GEa1s
+pPUJbr2erYw7JmrAoJCnqONS/DFthMtpbGv1LCOkphkjYxAGCww5AUj7jHy6dEmVjb4DLrNw50D
yQ0gLeYt70BRkzlX4musn2Mf3camAsEHty9GHrutwCbZB43EWe08u24RudScFrbI0JS7k7aAXQOZ
psmOS2RacAqRSpHlkoUVEqfUadq9RwPO2roEnMirok3hw8RhWnDMi/Fm8LHW9xQOkxTUuieXAdUN
gGrHOPf7ExJycoNwVxkMYXJnw2oPlcJrbhB0LYYiutAIeDfWKFz0StYMRp1R11gPhNLU+t43PZtg
J6cKe+oUaZSofp2gorwErdL8Dz46+oYryx9CwSOhKbczK6Q3Bf7P4sZ3rai55G7jhptM9mF/W5fI
5B4XiXmIhhDQ6Bk2QW0ROUbqDsyZscr2+Djj9gWbfpMD3Z2SUv8gqb1Inkr0bfPJ0HDoV6kfFO7e
JftcbGMesLWBOGdne0I3YsjJBoGtb7HtYJNlSnkpPBbo3LgucHXsY0fH0SEn9KU6unPBiAIghkMo
JEdLnMCP+aSxN/AloYQXBBacaBnb4q73HaJUgCRVTbqjFgzAxRMwkJ4Q4KYoFForuESFPaCTQ6ac
0rzul1hlkjPVxjSNZPzM1XrETU6HLCT4f5yd2W7cuNa2r0gANUun5XJ5KCeVpO1MJ0I6nWieZ139
9yj7/wFvtilt1Ek32g2IxWEtkovvcBqikFsYSrdLtleCVWzFrnROHl3kWBE2aC75MvLWBq0PE4cV
b/d7ezNWfV86JdcOkJm8E9ozFj1Nd4YYz9o1JswZrqpcCVc6KYe6k7Tj5OkXu3UQ/sXoLzEe8cPC
bWW7B39KuW/sta50Qk7rMXM5SeRngYjKAZJleBPGq/oyq8Yvn9o+urcsLccRBRh5Obr/4CF0HyXl
WbO9++3foDjSuOvfX91hrSAVNRv9dLF0ChJUcfA8SvTwpuunK4sq7jqBr5qoeyNuYY0tlz4O/Rfy
upcd2X1gY253YR2tt0ZROvOx6ftZ0yfDxUF8lEN+BKkw88ZjLvr6YUJgaLsZxUHalQ5/sGn0xArj
/OzpWXdARvrFy8oPdRv9s57HeFunwolSjME5ZbtB1dRIB8Ey7MHjUNkEPl97t45LzjA6ULVJjlTa
dhOqoZMOezGSTgYc4eGyLB4M0Rzvuy7rTwmKlj6GLTsTtAbMGxPkSJkA0AcImKicnhGhHHCuC6CX
IBvg4S3UhB/DzEVh0/2w3SNFVnCkrGB5eYS6TtpfvKEr0Uh2bMtYg9cTZr8zL4qF4Eh5IacXaL80
4lGI+BKi8eyVFvIqvOpjf/UoCpi5PRBouIg/t/ukWAiOlCbKDmxn24vhUjdBclvOCMuhoItM+OTv
FIMU4AjhSGmgxdooqDo3AxfKhaNPquAWlZxH1O8QdY0QU7eBUOLsgo9KhHwAB9idtaEaTCk5pKja
oUfpDO85vvn5yUQAq4brqBWVdd+WpcVTJ5f9hTtkiAITjo1WdqgsrdG9nR+gWjDmf2cnODLIUqNV
A2kXc8C7AB2P6MFEO2rveUU5tlLiwPQsLlJ30h/RoLmd4/F9Dx2ox0YPcQsUhbjPYZJxgPp8gxTi
3gOralyl5EHVcFjQMczOIYs0h+OOWlYgbgyfdYNg8zOq6e8Sn+b8Ivpne5mqwlxOJqhu9d28jqSr
c4cbsGiF8jnxRu0ktv7dLFc3aW0IUVTeblAxdbaUV5Cm06ATeTpPJavEC/4n3WrDEwMguq4BKZnE
rob7gCj6554qsnZYMaKUnXQ0hK77vpRJVhteatPzQmDzm4PG04/c4PSdryuWgC2ljdqx4OwGznwB
WRG53qGG9p3eDz06GxF6XgMGNzjDJz7quuPY2F/jAje++JCAwauvO13YUlrxEqThx9QdLmOLLfts
VTbItGK40X2jPG6PoSI52uvieHW6GIWJcpa3jNSZswb1OeB6lUbxwF6a4R9YzkH1e7shxfK2pUQB
fV+3ej3vL8GEf5HQcFfEINiDaIByKzWK7Ky7w7Bz9lQ1JuUMnOuHKcz1/NxXfoYt9Pg+5thX13kC
H7X4gE7OTkOq4ZPyRFhnZiEq9hYvqcCnOf5NACoRjQ6n3VkDqvxnS3khTU00T7tYPMIajw5oWn2d
yXWOIy7UFzDeiqCwN/FxSf13OsyE7dlS5AZLyg1Q0ahcwc++gKx15psVyGjeREBbl50G1hzwxqHG
knIDXHY0p7FXP7fri4awuJEyQyjAQfhHx3iInCf0APvTdd2RMkUOKUJYQx2feS1zwhsoAvEE46px
v21/f80Jb/VGyhVj7SSDCzD1Uqb6wh3dR4bQMw5Gb1NYGA0ELIdT4S1hsfdK+dbwQRDypWjyZmyK
TRQ5Tx5KJlaOmdmcME3W8LGMhpPLFfyA3Oin7d69tcjXxqRochDy81Pbtc4tSGUEBPXwczrY5s2C
7ObLdhNvrbe1CSmOnAj0D3UfccLgZD7lEThw6DM7wBzV75ciiAdiJ0DdEkE4LexuuQ7URz+hpqo7
iEFu/35FE/KrVj4hj8pDHQfZfFUG9sHGOC7ZZhoRkNhuQjFE8rNWb4UUJnt3OSMlWuJEMZc/7a7a
ixBVB6QIMSwUSA2vXc5UA70H9DHjczkE3xpvF+WjakGKEcMLY7Dbk34K5yg9zh10AXQA44eMetXd
dUO0Nv1qMwsic3DHMVnOdY5J01PpwRH62JUU8K7IIyxTT9otxdLBiW/whuBQijEoMsvDYrU7e8lb
SWT9uBTTsT3rmFF46E9YQ3yEP7ReGXAsp7TWnM082DvYqBaSFM55hqoGFzr9FGB/hqIC5ChOFHPz
a3sSVPMshbKBfsDspD7zDHZQEA/wpcP4Rtt9QVb9fimcHS2PxKIzy5apjcd0dsfLYoXT56t+vlx3
Qw3Q8itEmk9jUrangAr0aQiXH34w2zt4KMXvd6WtD8PHxYEsgHOQmKGlubN3Hup02YkBxc4gl93m
aoUah2Nwtlr99+zYv2DB/MAv5H0QViMMW/MRcmB6uG6wpJiGutMLK1rmc6UvKNr64xIV88Fy+5Wg
3/WuFuw0pIgNuc7GKzSCIAXm7GEQfkczQTs5GSSqLBz+mozG2XnsVY2dFN6tZRlI7k3BubSGryL9
GRaFB0esOKLjfNIhfmDZjbng9titmVU+MxDurhTudYc1SD63411ar9VLrUBUt/tr1M2zL3LM6q4B
+K3tSOE+B7nZV5kDW1FohXG2EtuAQmqODz7slp1Fp1rSUsxTUok45BTGKdbQMTQd+H6jbewcFVUf
l+IdWF+wvsGbZzEb3jscljFnqzIv+rA9D2/d8xgfubyGb3cfGDYKnatO4WOfivlWAPBCUwp1Xp4z
jzxZA0n3h7MmdouTivUs19kcsmQLTcuAjty+a718foztJD6N2MYVuK/uHEsVqVgutZVVlbj9YBkn
k5skctvu8qu34BELF0Ge644lcnVthC4oEFOfzwEUqpfSTecHRHcgyG/PjmLy5craPCwtatYFqkgh
GJFD6+ZIFWuxBrftugakmMeVgA09s+Zzb/dUxWB/wYjG4S/5ed33pTDHWjVfH3TN84yq2s1c2uj8
Ifr3cfvrqnUkBTevo3aBloV5BtUensC8ZrxUUg7joQyGdqj/3m5GtZCk+DYaBDaEnhmnEJ8PPL+K
n5RRa+QyqKVut6CaZynIQxxujTGuzHPQ93/zDDrfDugJnK76uFzp6guMgRoY1ec8yJf3oxWnv/Fp
qx+u+7q0nyP55xUhsO9zkJWfSbfYcftBeL/9ccXI2+vu8epICwzHQpY6Ms9lErzLHQgYtVPj/2rW
5s6mp2phXVqvWqgbv9TzFq3+tQWEgMP7arC/Tx6gie0uKKZWrmKFrqtZ2LeRv+vBxEuF437NW+x1
C0cuYKUh9i3mqvKSY+R0Y8Q89Zkh2/Z1v12K3hoFKzTxfOPstEUDs9aNv+rGLkdFNTJS9Bogk6ZY
n4xTvzpH8vSeu+JGwy3T3xkcxd72B6X0am5DtmR8qyufhT+8z03zy1zMq9pZdN+jTYqcuYfOLg6w
erD3gKRaTVIc5zWlCRg3PqUcBEtAy5jDQ7lwAT8Mibt3U1I0Ilen+iR2xvUlGcm4PDUPcTe693Gu
l5R0eHDZnnlVG3JUCxNhycZz7mpeEm9KjyUFMK6/NRdUDrebUJwALSm2+8Uq5gl7iJPDMdaKdZMr
pcPGVrpNhKYJnRpASu7VD1StSXE+GtjABAuHAYevg9L6AmyQB/PU+mRHE8bZASZh2/1SrDprHdJX
q87LcK1HFNk/hyA2z8IHQ4Sns40icPYpzexPfYfkutNrBU691s4hce3FG6dpS9rGcZ6s9CYrfAow
vfMhX7oyPeKAPp/iaawxjBKduC5fWlJKSGpn7lkT+ilOEIY8hDrgEzwAlvppQof58/YQqrojZYYV
/DTkwNpO9VBMP9DqX97jxWM255Fn7fjdaOX2zglCkYMsaWt3ysbDiMQUp8SKvKewCVBodbWv291Q
fVzKBlhAGjxcU2oAOuw/GnhsohSOLuL21xUr2lzX36t1lvYeMHzBOkNarUGD3MjiD/gktLgMGpH4
lIu6RKtaM7Bs2W5QkRNMKScYsGrLsWZW+rH8NhslrwmYUJ9dcy5ftltQDJgppQTDMpomiSiepLaZ
dsiDmPpfU+fjI3Hd96UkgG76UA5l7Z89O6o+e62b/E6Q0bnb/rpqfKTAN6bUwEnU9AGRYgx6h47S
TwQSQJE003xlB9aBezXnPcrMg4e6xgnJPYSD0HZAyHuadzKXavil2EY6bkhFvyynunJRiUt8D21U
BPGvizVTimqsXtpZR0TuRCgLcSxj/FS+LDw0tzu5SfX7pWBG+xd4VeZ556BNEaxKQccdGi/rd5Ls
m9wo7sqmFM8OpoD4nowrDaHXL0bQ/e2FkX8IXOs72nvjMfCMv+au+4t3nFv8I7GoLe58D7k1FEvn
g7YMJ3zwPq3/3l5wiv7KSgez66AeWC38HswM8TVrRIkK6S66QvV5Kd49FC77jJ3/DN8G36Ioag9w
2fbY6IptUhY28PwBunNsuGfHKvKTA+VvBUXCKMlxP7BR7+7Kp2F5LoJ2jwCo2FUMKfrx3fBTAMkG
KiRW8sOxon8Cj9PfHzMWDYDeTl5+E5jHMjGkPOAE/hih2IDRKcfOoI/bI5B1cUCx6R3MEBMvB+v7
nNnPOFaA3o6H5G6gSAk58QmE+h6LQtXZdVJfZYocMb02swfz1M4EQJ3EhHK+lD+XadWNS/TkGuGI
tbdS0mgr0aK1Ui93s2F+6e2hvCnCeA/FplqCcspADAqnImRzcP/h6B54HRptWLsdtwNIkbENOWG0
y9AmFX73QM37Fi/N4ludolwAhfD7dguqaZBSBhaEix4nK3MJgfo7oXvf5oFjQOKD8Yrqa97hmQNZ
QEJj2+/rAanmA4+SMXqTiOBMxU/TM+udkVL0Q9aOcIDAWyjV0g/LS0tskUw8VYvg3WgPAdjqdGe4
FBOiSwcAz63wZGrW4epRCL9BIet+asRT4oI+2p4QxYr6k9tfx0UlGt9p1ilf83ccIJXJLWMPTar6
uhT6pb/wNNN363R3ASBSE1COvtg7o6P6+vr3V7/dQCwKgdqAr8exk79Lp44X4z7co++oPi9FMsKq
WMfhBMJ2omEDwlk7OMK72tn9VStICmUDX+/AGDDDwxXYPlCrQ+a7HBFrKj7wjnu7PbuKM7EuBXQ9
F4Eostw6zanzfc6xp8aV/RPozY9ppn2D0bHTjqozUlgjt61Nbre2U7Xv6nS4RSjupZ7qdx1yFNed
xmRdCAd7UoG7rXUywGveBjU8wqbTPm8PlKIDQtrb+1aEepXN1qm0lh8YwP1cb8JDEV/Majxe14QU
y3mO1m/cLYwRpKBgRFmBuv8TPJ4Ki8L27+1GFGtWrP17FRLYYBs9eCYs5USAbNz6Xl+2wc4gqT4u
RTNkoHHBF9Y6hU2HLY/v/eOhQLszPKqPr39/9ctzs9GgnDTWKUYw7hBH+bfk6tqKkEIZsfS81zBk
ONVe9dQESEpO5QdeCp/rofkbq/lrpEXYeIQU1OMCWDnH8/bUI5KC4+/8o+K9/soAkILZ8kiliPqw
gLBnPoje+qTj/X3lx6UINoRhI50vwCQHK9XMWigL2cV1mfpfUhAW1NG0XFKNUlPM19FNXW4oku9p
B7yd5v4lBNFH8DowNiR67fGjM3MBFHn6HIbRPa64N263u5+tK/3fdaV/qUHA+NFwOCNpY4yMQYnQ
cGSDSnhM5v6qGonwpQAOVwHVZZhN7J+y57TM0VTPyuGqSRa+FMB9g3fUCJKV6/Jc3gRWldybMBPu
t3OPanCkCOZZLgzgma12lig4zJDsc4fDY9PtAetVDchRnNYTaqkL+pNFhcVsbH+fl7x8guqp3W13
QbWQpPidx96M48IxCTHvw0j6b+vxaGXTjxSxC9DLOxC0t3Pdv+QcHFwVhgXS5Imnv89IoguU8gAx
bPdB9XEpksvERgq/NsjSKw8Ks4H1yEVK3f66Yg5kaNtoO4hm2uzCbZDjd09V3+uwfF2y+aEZsLG7
3W5G0QkZ3hbHNo6/rWWejMoeb+oEZxVcJf7Z/riqD9JO7GgQ9yZrsk5eNPtPBka6H8cafP2UNPZV
x2ohyzXEad3qVT+hbASZ8mb2I/PQCm+HYKIanLVfr7bKNJqwyBW9eQpsqCV9nfdQDouf24Oj+vj6
91cfz20zWthn+DjcacRtGntVHfpx3celCG7dGXHmdmDknRKlj9DEyKfYQwWpfrkUvIiwB34/kX9m
BA9vU3Slb2YtbnZWpCI1eNLuOztZWzMY5iltNVSNcYXCI4ab92oy+jHgGDEM5rjTlqonUgg7TWr1
g9lZpwCk03vhLe2nuqr31qZi+cuYNh8x59SedPOEvGy7EpS5mBmcpkc70o9XzbMMahO8gCNESx7N
O8oUzsDTEi7G5nXBJYPa4gGR42xqTeR/IQ+myKvdiEL7dt1PlzbgVlgon0EKX0ss419jFOIs0V55
QBQycm12GhO7p8Q+ma6rH/SxMw4R4nrXJWeZHBomGhCf0SN2XWofYVjOj+hA/aisZLkKrYgS439n
ByPB8tpbcOh1hvKbF4ztjd3uFlgVISZj02CjOaOOCPwpLZ1PsZ59CqLq0RHOh7BLnv2q3Klbq9a/
FMmxi4tIELN8eij33Lxt3JuL/GeS7aqGKeLXleK3TYRRrDadp3AUP1rsuG/cBM3EqxbovxBq/arY
UYbmqYzHr2O8OCgv7B5wFb9cRqKFvhWFweSASupgMIdp8dOr8z1Uj2LgZQCah7aG2RSzwabOJUA4
Id5XLe++2niV/KLtCxl/JqZ2akKxGgxxFkWPXxTRXTHMv64b+rVjr/bGMhhRPqkKrE1bcwI4V8Id
JrfFO3ltTTFv3C6cdVJefb4Hep0V2bA+KA5/GZglBlX6CV/yd4W3l93eFMRZB0gKYFH2YsnxBosO
41Qa4XOoxa7zs+8HnFqt1bP7BhfJ5OcMlW35gAdBNExommS4JlxSfPPi6Kbz63TGfaESs9/vgN1V
y07auoULvaPVGnreQa7MbZT8zPFKiLtwpIAP3UYgoATEuhbNuzQbzeNE4fy647YjxTo28YnAPxTE
Ues+8/yf3UYmt9urFpwMVQsMzECs2QAczm3K0NEuc/ulv9v+uCIcbanm1cTA/HOLY2RXjign4lIO
w5TjXiqi5bjdhGJeZbya5XhcOP1GP3mU1cwQFwwHmsF1iVCmZJYww8q4B6qWFjywOGiboGEThju7
hOqnS7HeD8hT9XYJxjzBfHFu02Z1dIt3Vs06xm+EuoxTg6oaM5FQR3p/Plm3PGN/7JPmnctzUdce
XF+LdlaQapKlePd8fxzaAczFCpUvuynAXgdNk6aGnHjdHEuxu177K9zPKL3jzHyYR8ioyZLtvR6q
pkGK3dYsanwtwNeMPYhH3W+Ok58Ft9f9dCl28yWPDFHkrKC2/BCag7hNtCB+2P64Ipv/C5aGE5lm
BzEjn6LIPNf4phYdBh6t/y6r8PfebkUxPjJzMnAyjXeumlYMx3qxEic+ezgxHK/7unRTnrEYHtqS
ARLIB57+DH+Vd39f9/F14F5td3nHJWHKGKAx0tsb0ZTW7YL3zXXLUoadhUgeJW3b6WgL1094prU3
eh40V47LOhuvfno7Rdo85CQH4YKA9vBRfr/g8bKzGyrOwTKmrFx0K2isCRexBoic5Tw4KNLPhvHL
E9YnvLCuXDpS4OYcxbCYXlMDNA30yDNsLrp4Z4RUq1+K2xDOlBH5g08lXL+sFGW0aN8jgnW/T2VZ
B/uNHGpJ0Yso3JTiLcgwLePCGb7rrOiY+dX4aXt9KrogA8qcOA8RrmPzLVuOeHk2vMcg8m6tKGeZ
u/dCp+iEDCJLdYwOtGBmI8Br9n3rzdXKzOCJYmeSFflfhpDFptuhubCGgQf3veb2idiX8WsKkLDb
HiZVC+vwvYqF2AkxoR1MCITYIgHtpOyrr3aV83WYAWGuDb9qoIRKS52roAGrtw9YmT+V+oCVHTVB
FJh3eqGah/XvrxoRVbPKIVI15fEC+4Eh/qd2sQbYHiLFbm9Km/CYpXbudRyDrMLGHTm6DyduPGUJ
HKovz11ify/maKe2rJoOKaoRZO76GpnEE0JqlQ5nyahT0z+kthHj1tRnVb1TClBJEcgZNm09bYiL
Ij2XXTPcB7H1q/fdD6Fd3qXry125usCgSYRzUzi9NNOeZPBbM4WkqYztdYRWRb7bIxlshYsBVCVI
a7s8Lg1qbb+250vVhDRf+TpdwuoRCIAAehe6UXqaEhHsrAbV16UZstwuQJSuQE0hw64+HJA/tEPY
hNf9dinxxhXnVozSnMso5ug5HbL+mxtRJrvu61LOxVgKqftu4OteDbDWdJvbJWqaKwCLTK2cccMC
chTCf9k5xzfShQWpGdUZ1UQRXjf0crYde/y3LZxtz3FPiBw8OCj3kKbmvV3vreBbO7Du6K+ySCpS
N3X0drj0s+c9h1Fc1+cZOYhbDR6xs5PS14/J+97aiJRw+yXM4myyopcUCaS0ts5CR3podpdLhgzI
El9VTFkbkhJv77WaiWgmqhyB0M5gkKt347z74K/qhpxxV4ymD1rzJXe8DyF6EnVFJU744SVKi2/c
SfeotapJkaJ5TAPbaXwfVepcS24NG4hTOfG8Xfi7BXtVE1JIO31T60ltTxejrZ5ip/67zYoPLIVr
DrPrTMhBjemlmdrpcLGM0a0PAsGP8ME0UFm93Y7rde28taakuBZabIVhb3SXOK60U+oHn4OJEskI
YuVQ7PdDMU4yQjdehnpAsru/xNgBHual/dtAOPUDz2Pmp+2OqFqQihqrFC/C0lZytpp4tB+TOQv/
tsvJxCh80cxk526n2vtktG5pzmM1GA2Ld33fM6I6OLRoZoBq1D5DRooOOSI570bD/acI/Xd+cg2+
h4UgY3brKEFroq3icz0iXHKIexvxdRc14T2VrreOKmsD67i+ymBegFyv6IPwJbewvEu14euIPNJo
L79r3fhVj1F+WDUztydLsRMaUgoIKD52bpoWz6ltnTFez25dn0v49sdVK0EK+x4AVJzMI0qWYfW5
RVAa//nk0/+An1b9einoS9DSkZ5b4Uvf5/Xjn7pirFHOvu7nSyHfNyEG5W09XFqf3bsOKKvMWZfc
IW9sXzn8UtBb6CyhYGAvL23vwqaOQ2G/n4fJe9nugWJ8ZBSuM0AjLYqpu3ilV30RIYXnA2rh/d5z
gur7Uqhz9k/6cBjCl9jJpvMclwHoRs+/3/71iowoQ28tqIpDkSU99jh1a3w2pnEqnnTDC74Y4xB5
J/7XLrJL1Za0o4f+3JqJOS8vHiqDRyNJyoOhcxXH5sM7dngd76wp1YhJwd1rncukWyOnN/G7TGEW
mFgk7Bw8FfGmr42+zhzo7OdO7o2XCfvoe43n8EMM8+OLb7Gtb8+JqgkppMeIHDEB13ipnWVGXRXL
eLapv/T5Sic68efZ5FUn2syPRObY07PXj/gUpamhz/e5VbnfusCIjJ0Cz5uvMGRZGZcbIuYt2qqf
X2YLe9+bHheU+daZ2j444J5e8ZiACnd6V2lTPN1ZTb6Ix3LK0vBoaVU53qO9j4a7HYROdLs9sqqV
IaUCT7ciHS35/sIhLLyJM9TENawLd+ZNsanI0N3Aj1ByQxX92TDL+uSF9mO6agWMwfJ7rAIHc4Ln
qIYJst0XxSqRsbyt7cZ6kWv0ZV7c+7oT9oRMbue9VFOPa8J2I6ouSSf9oJ8G0zbpUlxTV0mz6kMc
f/xzgm1T3nvnFOY5zpXucbs5VZ+kDBE0VQFoTDSXQJuK23gGjpb2WvtgjrvPQYokJFu/IQxTOiii
hefUtcfbVI++i4YWAEHqh6S6qqDP0pf93xxTw20eYP3FyG1xaFvk7qt1c9seJ8U6loG+bdovyL9H
0yNJ274pkzT7YFNf2yEcqIbI+O8UN7tFPdQex9e2h9DYarEPDQw0MW7uxscouAqMu46RtPfPIOe1
MS+HSzoA4SvrVTXL3J0BVS+kWBeUCNA2EdojyiPhH10ur+aZPJy18vA/KG6/GSFUzVai26tUWlPV
LL16mB5HWA4HWP8n5BPuPZLpzZq0ce/5W0v3gGVvxgeNrT/iVWMOygaRb8/s1i0Fea5L4taifHvQ
KvAR20vrzfsqTUgRj0yCQZUz6i+jn7hHYQX/+KWb3fKCYfKqmaYHX+DevN3Wm1NEW+vfX3Vnnru5
g7XEArDisdEP+ahn0cHIB6vBsQL7uQqVTCM1nQ/b7b0ZNrS3Duvr9vpec0oqFxc8cc27vuqzL13s
jnfXfX1t9dXXY3BJAwJ/SJSumqVtwnNYWS2/tz+uGirpTNAujY45WkDJxaf8HOS8YtcD+WQ97Lt4
o91uN6NaYFLoB0vn58vc6BgwDNpDnTtHr0TzZtSR19luQdURKehD3dOMbA50zAOW4DinAkTeepP0
isk++xMCidvtvH34YLKl+J9r7Jzcrpgf0YP7HjNY+I63PWpTzzE+CUEj7mrRGfcrhOkm1awnDTsQ
zCKvOoSC1ZfzQlpkKSAggfRv9ikv4/rUhKAmtju3fuRfdQw+LuUBhJGbZPF0/JDq8s6B+3wc3fIO
sJd7mP0wP4x68I365Wn/Rv52KYAmpbwwu3VAkx7DGep3oe+/cyz9EnftQ+rbT06L7Kc3mGcAnR9x
DNlD+ikWi4wv7jEUHipcFB7nBPZYPlA+xuhOO3du3uMJEzs7hQ7FspcNz1BTtGZI8OLSl64LK2SE
u8tYYmW8s2GrOiLlhtSZwPyVNBAYRU8Rk+JcCtH+5KIqtQT5nuaTInnLapqez5YThsv/T0Gd85TG
lvUsshWbhwCONpl7ECtFLvWkTJEORmGYTS8ufwSOHGeOPlUtR53tBW6sUfrWCpfSxBh6XWUGjfuM
C5S+lMe+S4fqmKDufwAyWdTf6579/b4vq7D82jedVX8KbDHOWBfNyHZlD6bofMe7xcHU1P7y3ElY
7z1nNvLxEA5pL34PXOIgLxWJ5zTNjd8a4WAcmiguI4Fti5kb10A7HI6Rch7iSSWLKhE8zn05/4xx
s0sP4zIkOyh5xdKVcZJzONkgAZPmYphx9Wmsqg+5jYR0Gs3Z/fZcKGZaBkvGZmqxX8a4P2rD9Hcd
+Rpo3pyCx/bnVR2QEkuw4O1VZmZ1mb00PIuGm3pcV/GTu2CQvt2EogeeNAUYCqEF6NTi4izFxFsh
5mAxGuxjsZOOFd+XoeYCxalpKirjkld2A9AJLFL4nHllGe68GCnGSAaa9wAUEx1ln4sBXDhcfX/H
ZPg4dVN23B4hVQPSJISVIxYzaYJHzAXECbcz4yZ3+vDget2eDoNqkNbU+Op4RKXBo1gtlgtIamwB
vVH7VthetPf8ofr82rNXn699IE29XtiXMYgmbH2E91sfJ2MnBhQbrgw59xJsCAwntS9tap9XLw52
dBPpDTzL8GPTDlztTZJK10NDum5GpAMfcmjTf4x8cxuvAGPp/+qFG33wtV3h1zeFTdbMJKXwwNNq
CP54fZQztd07JzGWjFo4/lhHzwii9L2okvixwi5uvhnFUnj3CW5q2nt8eJzvVhdq1XOpzXn6tQ7G
uv/cFn4xfo15fqrfmXBozasqHetF/L+ndl6CIR47K3iP9GKUfFkapJY7Ht5xyPtZLUbnVTu7jiIK
ZFi1M7pLYxlV/Z9jQA1oofVc6/5/yESqFqRV6k1DXDWlUV9ENb8E1CZPaTybdxXOBs9XrRsZXR17
Q6UZsLwvTsC6WS1A01iMt1jS7jHUVX2QV6bRWSaV1fJCsdi4zTsWpMVF+yYJd6FhiuOSI63Mcmly
6IiufgkHv7op0Rh5zGPHPli68xf8+PRle6wUOUNGTAsvCHGuaPVLEMBz8vqJbSFL425nKlS9kLcd
qs6Ycc3GxXIbD/ArZgUW2tEn1yvEseD5dydVKE59Mnw6HnTNcVuTK5W5pNil8uGeBzvMnvLlx9BV
80M37GZCxezLcOraGnK4Kz6zXyzZg9B78yH22CmGoLiGv0tekuHUmH+IPg2y5jJiXmhiy6i5vBS4
bbsz7est6Y2zpYyohi0XNDPK/5e0gN6Qp737DVPQ71A+nZNfl5+nZHQeI+0qLdC1P+tQvtqa5iC0
zVifOeEsc/zkdD13GZfXlS9XrWIZZJ3P/di4c1BdSie+cO3NDxMvztvfVixh2cAmTrs2mAduemGa
pSeRCgSEvMH6xMXaQ+wq3S0LqJaVFPHjlPhh0Yb6pfaGrER+2sjc2xbwvneYgh731ev6I20llq9l
7OOxcZkFILsVcFq7TXvXdsI62cNyjdr9OuNS5Fuw2if81/RLGeT97zGcIJwsIhY7pxHFYMmY69Ye
KGKavrjMCVeY3s+dH53LvFep0+5cKxQ5RQZcW70ryrEid3k2p5uG8mK8BsR6I3bX/6pWqvj2nKh6
I509A3dstA5TQdYut3qIWOJoMzHLsqsnrMjzlnT0tCzws4JHrgu+Pp+8qA8u5sw/tn++6uNSdCMB
l/RT3hmXMDYbZNSjPPwn8eso3xke1ffXv7/KHpauuxl6xeICRnf4KCbfQNGGE/T2r1cNvrSZW5Ac
20LLzQuaSPpdMOix+TkxEt89apUZD3fbraj6IEU3erXGPNu+/xhHIvk7zZoZ72KvbnZe+FWLVYpq
MXasn8jm/gVL46HW9TJHdDx00Z9ZEuNocuG4TwatbU7XdUcK77wolsbhtIMBViG+BuCnnRtbJMYe
ZUkxXDJA0PFTK69Ng3NJ1EGMHpspOUVlau3hehRZXcYHGvWYi8yozP88I+DI/ex50/iy3mAWDMp3
nn9VrUhxXSKFhUF3ZF4wggRDkDbFZDwGdqL/8sPZuLfTJBufr5oQGSs4zl5pLFaXfAmLAFizhkhp
4CJcuP11RYzIAEFDm0c3LkuyeWy1P1rNyH/NmdXfRhlsqe0mFCvYlIMc/evED9riUuM+XZ2xrjf7
2wCN1eBXjJdlgb1lHJnGcUK7ztwrSqqWmRT7njks+E9BXEjLqjzllZG0B1vzvN/bfVINmxT06A6N
YT0m5n9qnqnHdWoI43t8vvfkqlUdkOI+KLq5TEM9/hJ4kQtAmxdx86aPEq3eyb2qLkiB3g9FFyBo
xS7YxdVhTBGRMTqtOnR1nezs5YookbGCI8Y4mZ3p7H48U4yjj7F5OT9YbvCt0oEnbE+FYqCM9ST8
ag9pcZaLBhwrLh4viNj1mZrJQ15ZzHtMIcX6lYGCRm+4xZQyE39OJGPSmk/rkdrKeWzVbR6runHX
51AxKTI4sCydLtMEDpjC+H8CPH/q2/hZXPP+LXwZHJi3elQXeM1fPLMZ/pReZn00ThWvYdiwXKPj
wRlRRgXmUbokUaqxttx+fggiZwkOWRn6e9AN1ZxL0V0HsETL1F4upR/57+O57P/qasc7XreipOAu
Nd0Lmj5Nvsx+gJtPjGfmKasDPbjy+1JoI2IdZaOYyE1YEfUvPULggFoypwuvkaBax1+KbQOGVuly
cvgSUlB6RCW1qDjVivLn9gAp4lqGBfaFm7lQw5aLaU7O7VJPP0YBL9Li1nxnYze9szcpZllW6GwT
Xo+aJoN8ltezg66fMzTvJq0FbrXdD1UD0i7eFnqS61rVfSHY0LZ1jOYjoulXAX5QiFpH71ViivVm
oc5st1/aPJ8+W9C0H4yptG+yrto5hSiyhb7+/XULNXROi2PnJZ6r4NC3CF4tYX3nus6epbCqhXXk
XrVgDJkVGn3tPZZVW93WdfHNyKPm1vT2VqqqASmSIWx5XuoGzZcg0/RjUBo34YQ/F49h120PMhxw
jJog8Lyq/0L5Ootvynjw+wNuTf6H7TWk6oAUzHMfu8lgiuZLb+jGPUWDJ68osye4c7+2G1BUdP48
Wr+agtFL6tEYWhqgWPRglYYdvR+HzI6eDcTq62Nuz8J9QSZSK+6iRuwVkt7qFyoTMl/B8PLS0AT8
2HSaX2K7dx593HCKWNsjV78VfGsDUo7y+qpcahdOYFrF/lfPLqMv/8fZl2zJjULbfpHWQhJCaBpt
ZrpJd+Wwa6LlKlchhBDqu6+/W753kIWT0HuaxkAEzYHDYTcwntqDS8fX7dQDCzdP8IwL2YVJmoNK
Kpgsb6rWOsbGTjmUGssRLwRwjBDQrJcQ8zppPyqOBZ5ad2xN6/+3tiaA0xaSagXSZ0LHI/fggh1A
1fd0f005xt5OMwCxAVZwGMHHbHL5wbR58hQBX7nx3187Htb/vg7bixWrCUVlrQUElpDoDYfwCZdA
TkCKbzdF0k4weLN46IGADg2U4A5iHsmlHYaPxbQJQ/wF5LUrqWsv7J0pW8a2H7PoEgSwpk+87/0S
X1gFUfeVupr4xzyKPuULfeoyCORWmxVv19xY2Uc6d56qDOi+4+xh0iuQqLJK/tw38dZuldbU8wod
gau8qrTIsYxOcHfY88a0DpkV0kMfwA1mWaV7OIM04sC192Yo6/zgrbIJ93vgiD0795BJ1fq4cwdA
75MvbdLkh7QqH5tgV4UenbCzjjH3WgDFYH1Is0LD/bvoD35Q6I0r0WuXifXrVlybFiqn0B2nl9Hv
j2IevEM7rPY9wQePAB66Tbl2LCM7+0hxmzayrCsweRV5IBmcDuNpV26zdsMKcchPj03k1QgOtdTt
1XhB9oW0DZNviz5rl425dvVh/f3FRtLzCeXfdIkuKRyS384saZZDSbTY82y/9sIKcZPxwUChEtvg
MpfnGXR3JTcVbV1/3opjAy9Q4mXQZgiaHvqRQYzkbNORybHF2uyDGZZxIDMU1bWn4S01S/dcQ/fr
1HTgdiEVPe2LNSueZUVD3REJe5Mk+9RLVMUDiDp7ERHn+w04xshmFbSsj8smbaGi2kb/tOXwLWiH
LeElxxDZHAJZ523TDiK69ChnAQTytg/NW8RZpnZKIhMrlj3o/0wF0tZLlEbDcQwRXbSQZufYWNcH
5pkFwDP4FnOAnw4zAzK5kNE/9wfesQ3ZTAFZNi3OtwLJFxQ8/8b0+kfu4+mDAcXyHASjftfAuH0j
jF/LYBFmNl8gFWEV+Kv6A1vUJeXD5185GQecvPfZhzbKylNT7IE7ro1ZMQ3I/ZyHEpmB7ip21hPA
m+OUvC9gGbkBqHSNnRXYbCFdpqOxuvKo/Fv16gxR0Ueuir9Xk5xQbrHXXLFhHdWtz1mLyop/aSnO
0tWKUvuN2OiD6+NWZPOlDPGMA6FVCkuVB6HH4O+42LTcfvXr0KdakUYv9u0g8ypUsdb8eIQ840iB
aNEz3aKQub5uFfyYoIEJowzepdE8nQXoV8e8Xz7fDwzXx62YFiIiNU0gcFjn7J8xgmNpErXt9f7H
19Pxt5QS42KFtBlAPAknZF/EU9GDKYCil5kaPyXZlG808equhybWpl8MvclUw4oO8vVtXwfJG7JC
3NmhrSs46B0myXwqj5Uf0a3nIleX1nF80R4rQTdhGrooOJXNleDswRs6LAsqoE03tg/XlFgRPUJm
e2hLBcV2usi3vPCSjx2A53siAQNmRXMlTdBVWY8SaEeGwyxh6pAOfIs25xoeK4iZ8DuYr0KASHcL
e8JQAYHth/SSQ/vmtG9RWaEM9DidNIH8EISeV7/UEIDiqRTngo5b10VHL2y8f7zkqi5m7l+GZP6o
jHxmeN0yIf1+vweOCbYR/0L2Xj3S9b5YtMsH6CWL58KAI7fv61ZE07ITpFo92gzeyY8pr8dDz/e5
1fLERvGbCLYvXopTWpl2wG1BC8DRNklErpFZJ+RFdNX+6rtpcqgOZbo79AsWZxVgDd0fGde0rq2+
+Do1feG1LYTnQIHxoONaDieK9+ZTpTbFkl1NWLGrJM88mcGgDIvzzxY43BMeN5aDFyZbUtiuIbLi
V0Ont4cZenU1eZUflIGedxxuAntd/9+KX5Muca1HqOexBWUYmrXfQQ/JD2sp7P4crKvwlSPBhm/X
TRT1TQTt0bqpYOkzReF8CKA2VR5iSvU/nDH+tLBFnO435+iPjeZmKoZQgI8FldZdBCIIdBhlC+Ib
oBFb/E1XE9bxDM3XgAUcPapo2r6N4vgfOgl1UevKut8Jx5Tb4uGqUxFwkkgA1IyY0wq8qmia98DF
I57E1iGtWDlDfweVt3rGiSbCMUINQz4nayFg3/9fR+5F3AFVPE10QHqk60U8CgbqFBxntuQkHRmA
Defup7QLUoZsW2ZCnXnCzFeg3etDlnX+tYKk1HlfL6zQrlajnBYJxaUYo+TSxuMfvo7pzo/bUd2w
tG78tb6X93+ZrByOU7bp0+haP1ZQA1NoprzCCAUhmPLgeg/HSJb7DjObEiMmgIF0htIqJqI4Bj0Z
jwOKh/fH3BFbNiFGDE0EJ7n1ny8wAgvifLUSHsNHTwAIe78Jx+DYjBhN59jrJK4do8yhOQengXOj
mmpjXh3bna0fDj2zmMw57p2jnzys2vCyBWKiabq3KsbbzzLzn/u6YUdxF3Zq1nl1FTmK0aea4cnk
XWXKxdvZwDpFL4KYjoGumhgnQ10UIYT6hTxXBAKc+/7+Ojsvvh4QuFz5DTdXWpu/xyhXl5BtEmFd
U2xFLpkaf8F1AB4DKhyPq0/Xr9rjvn9uRa7slIhF1WNz0/1frY+3vGmI9rzMY2+2Qe1j18CdqBph
SlHkxREm9N+LSW6lQ661aSXSYwlnExlhW1YplMxw4zhoVPt/cU6RuLyZ5NazrWP8bUw7E/M8NR4u
Baz2/Gsb5MNDzMIfu8bfxrCbyp/mEMrz17HzyXnkLHnwRm/YgM66/rqVTKtEp0XXK6Tq1UTx4gzj
z9Kr9yCYMb02eD2th8KDb036r4zG93TRf7d1+QF27F+btPywb3issB3rtoto26X/slL+HKvuW9cD
wbPv21bQKmZCHuTZ/50rvSGook2Z3Hjsdw29FbWMcwmStUcueJbKDjSBtAsKQ5/u/3VH0hBZUcuT
YKaph7/OPP4hMFC/Hw1/KEwzHjqUTe834ji9IuvcDZjJFh1M1bVOwURmQSXOohnVsanrLVNX1yBZ
MZw2qSgC2LlegV6N01XdEleOuKnDfV2w0ek0zQzUPkzyL8ThZsA+EbrwLEWNi4stTq1jG7LR6XqJ
4Mc9NBWKKeLPNmKPgGw9M5N/GuVwmSZyvT8ZjpGiViTj+WBiWLDm2nuARvJi/BhUwy5df57YoHTI
UpV+rBNy4VE1HMZg/jH6cOHZ98/tEC7AZ25yaAKAnHA2Fc9P4VRtJSiONWpL0+o4KsOGNvg4K8Lv
LWum/mCiJvSeSxlF1Ua4vVoRx/hYsSwlTSDM01XXthwvxB9PkpDrGEZvIeJxmfrh/YTnon2jZUU2
LZowCyLv/+bZjDzFE1EhvA08oWsZWTENiU+De0CXQIssLw/ggUFAcYk2clHXZFjRzNKuoANfXyng
CvZWduYNLUFmqYddfD+cODYaHexy05QVomCMIdEHKKQ4rATAdwWp2cf7E+CIZxuQTuFOQPFQVF31
0PIj0tDyJMCc+d770JeiPDWHvCjTXfbi6JAV1gwSXZXI1ttriNY0g+VY04uNyXbMhw1FJ2xqwrnw
+b+1hFomhG3keQ7h+D54e+PPxqMr1Mdb0ujqCrWN8QJl5RLSalBliuim/oKrF+tSfpFbj9lY6GnM
ERFdNLB3qhWhB3NxWLO8rea2lxvbVILPvVLZsRXDhdAq65e6vKYQEj5lHGrtZqjaCwBc7SfYA0GK
vh6e+j7Kz7oQ9UaW4OqcFe51tJj/fXphFSCN6ZCZBxFA5Saf8bp3f0E7Qt5GhokwAV4IFbDrHHnk
kfhTeM1Gdbn/cdf/t0K+xqGhVCaqqwQL5ZgmiflUxrCdW2RmNnYVR0Da0DDcpmJQzlPcrSDlbsb+
G7KE8bSersBANSd/Rdzc74xjpGycWBqNJlw4sqq5Eu0pYOBGGuidbzCDHIeIDRFLe93rqG1KKNb4
/4Ks/qMt1Jferx8bRt9kmf/cLMO+WfkNLyZ4QQlBVIJEFVzklJKnQU31Z28n7Ab55rogXkSl7iaT
xENXXkddR9kJT9Jhd166ONh6RnKsLBsyRobm/1Jc4YfFFSLGwcWfhveDgDXj/el2LSzrVOcUnNuw
NuQi6PiRh+KmG/WJpezC4d89wPF8XzNWiLfLguBjCTT6oTH2JEb61DLINIwVSjUZZGIuWai2TI5c
g2Yd7ww+k4uZsYmt6t46YP0ZmjRf4woBc78zrhCx4j2Fo/RUBQNBucy/Bqn3d0gg87vr2zZUDHWm
UmVmLK99bcSzKFr6B3wHij0kB+QONlDMpNnA+6iCa1KKzepvKUyxvBVtV8TX+//fMfg2VozPjWir
ARNde7iHsYxDoDJuThlqjBsj5Lj22SAxIABEUcZIpVcYA5MF0LLkSv3i7xLb4v1OuJpYO/cirpnX
R+MEoxps6MWnICVXbfqzKeindSHta2JdWy+aoMnA1bLE5GIMtBbbThWHFGv22yLm9JTUpNjYcB1r
1YaLyWahNa1x8IlERA+e0eXR8zYhXa7ZtsKahd0CQDSeHIBBUycx4Lzuo2l6yCDus3F7dXXAiuY6
DbvEABJwnfEokAYgh+emEPvOCBunDgF1uCpKXV5VW5m/Zh6zS8/H9BoaoU67JtqGi8E1VvpBGpVX
CnpACikwDjeiZqBPGd1Zo7BRY6yp4BCE4sFVdvN8mDvYSYshXb6FXZt9ud8LxyzYsDHck7KwDNAD
qH6JCzF1+gzX150VELLG4YtgMH5i0mCQyG61+Z4KkHEa420EmuufW7GsIXoMGUuBbzO8POQhMM+V
abaG3vX19fcX/xy6mH2X4NHzqqO+HR9n+G+XR6VjQU77Bt46n8lgJvieJN6/zK8mc6jLGsl+PsF5
8P73Hec/sSKYRj6SvQmWQzqIz6ZJi/+tcZG1xsXilB1UvWxsRetsvnK5+E1edm6hlapR51qyt4XM
TzyEGHM4kz9LGd/u98Y1HdbJHHjBUJIMpBIF4edHEQhoc3o1M1tg8de7AOTNf6e7rlrW5kMM8HMA
pgbGK/9qsvZr0M5H4pEthfnXk2QANP7bimqKUkpYq195lanT2GYFauLeGx0XzTEQ/XzqVfyBMfHz
/qC5OrUujRdrWPRyiUbP09cIWiXHqUqPKoNFCco5gCFiuW1kBq5m1t9fNKMAbI1TRfR1pOkxzcbP
EPF6A6T0dRFyQ/rB1YQV673qYUHkl5DgnPl0HfsJatURORUN6FM1GLfnfQNmBX2LfbWFfwTO1B5o
OBHjuhzU73CFffY2a/6urlhxP49JO0NgllwoF39Ce+DIlAKiBtrCcau+3O/H69GC+8t/Z2RGuYWY
CYqlZha3tAUkwe+KLQa96+PWud3GOYDdQYsEJ1na4yyIOVVysx7i+roV6DpegoZD0O9q6PCNTyjq
lMku25uIcxs6pv0g6nSPeioLGIEoDUo5Rm4STl7fcfH5/446/IeyZQnXcn80fpwbM5zW+/x6lU/a
1D9tg3FfT844t+J6GZYpgzhUcFlEcDOd972eBgHSfLelA+eYBBtHRqu6h8I+1k+Qdn9BoFUcm9zf
4lG4/r0VyymggNxAjRy1/mo4BV1bfoOis7wk6c7cmPO1Xy92JLDi48kr4Do+q0ynKGl6OTvUTZ/z
y64As+VfFXS5YniL4iaqQyBxyBwLemgIyfY9PnJb9JWksYeKZog3C9wWL2wC3MQAzQ/ryPRrVGyJ
TrmmwgplZiZO8yoBsEX0/7Q1WDm8HT5GfZge74+TqwErmtdHQsWiDt0Qq+83ad8pJDqnwt+J6eM2
hszQoFdKdBBVbGCcBLh/8Z3jyf8gI0HVRirlCAdbFLT0aCpGjavWJKYgemySpYJ8XZKP+wBG3MaQ
MTj4xRkEPABzmSV8c6B4OcVMbUyC6+9b5zOsdongPuSKcWuf5EnDvx7EJdxL78+x6/NWPHtlxkbe
aR+m1oLefKBmj4Hnb7nAuL6+/v4ilE2TzGHb+CSDibVuDhlrzAU6ueN535+3T+M27wLRriPv502N
DEYPD8ugNzMKx5lgK3/SspJhMCzeZZzwrIMEZuVqziS/TLCwjfZZ7+JAsAJ5HAe/bHxgFXoIEB7o
KIbjsrpE7xskK4o9NfXMD+PiCgzlqUwhpRkuGy8Ejum1MWS90SHxG3wah8EhUOV12iwTuz5tHcdQ
TUx1yXFKis7/wOY6OMZtsu/yDwLpf5cln4s4jQvAJNveXBsVPEyDJofU06co34RwOHZPWyWVwhxE
jTRaLgxmVIexQcgyAXxs2GZb9x5XE1bwcij7kHBsl0sWD/WXRafjHyLJvsZD6e1bPNRamgSv49BG
WVaUSMPyH2sVWsdTcbu/NF8lRkNcxK7CpJk34FYVqh8BXcrukjL4Aj3XmVRDiyd5CMXVuFSPHq6/
VZOzNrx0sd/TH5zqEYXLuCWEv4k0QNpbeNrXRnT9Q/ayq8aJeLnf32BOzUbkl1XxaR7C9M9qqfsd
6cfahr36OCk6NfrkWTUo0h0gz5/3xzLw/R/3R/W10Fm/b50Y41Q09RAPw40upgUHAgrJj1Naz+2G
1e9ru+L6fWvVwercz5qayD/7IJfZkymGuWJPkSfAbjpkgW6Dt34aBXS+pLmWfnXa1621uy/Okn7I
uoBK2t/aZn0AJTBFP4uQdVvXe9fUW4cJYyX+tG4wLZCDhSxDe/FS8i8W51ZV0zUvwX87IH1PQ/GS
1j+E7otPXeOVf6TY5TYi1fX3rUgFmZ1Dyn/qboxyyS+zj1v9mZUe+Vq1Mdnx3rlOvXWW0H7uhr5J
9a1ejacGSJFe+gz+VlADvqBKxQ/S9GYj8Xm9Q78VddoUZiFcJfETCVFuqUekVcARg9eebkpqvj4j
v1V0AjbplMepeZaogkTnNkPl6KkC13eP9AYjYAD8d8p50nfw8yb6RtqkfZplWrzv/E1dtzWg7crd
+nUr0GePV1PHMnnjOuPhgwqUVO9pqXn0jklP/ZyCjm3dmVyzsf7+IvqMzJGIFrK7pRP4cmwVvRek
nQ64MScb2YSrCTvAjd/V1dK3t1+YPg6TzivWVHaceuh/399DXt+6gGn5by+Qu8NFWq0KO51c9LsA
V2/5RcVA8V9IU+n2K6x7VQbRTbjrQmfsfqOuVWbFPR+GbMmZ0Lec5eljUYX+GZjsr/c/7loDVti3
OJbMzAp9a8USPtak/zyuUSmXfjnGGRhM+5qxAl9GXe9rwLtvoguWCWDIqY6PlPKHLi+/R3O2B3OC
JW3XeOAoKzIiAnMDc7aDb14vHqMGENIMrLuH+11xLDO70FO3RecXoV/+rwhmDw/Mwy8D6KgAeHFf
E1bYwwDEn2Qny5tCPsHW1En8wcM0kYeWZlBiud+KY+rtOs/oqZIpv29uvyS7JHAzSkFSqRZgJCYS
DJ37zbjGy4p8HOC8U2lX3qhEMaMlkCboBxjbJts2No4IsSs+tJ4hHKrS+jYH0fxdoLDxDvvXlvyl
qwNW0JNhBt8qKktsXaCQ0xK1MIOS7SUSjbdxVrk6YIU4CTrYTLaqugHKawp4XczAqoaU7FO65dyK
clYBGgUNXXObp5G9JSZNHhjTG1uIa3ys2IacSFLpMMDot3D/8lYt8SWYBC4qm1UGRxN2nScFjyAt
mIQ0WwN/TGxQ40U1ipwmA5TU/WXqmAK7zCOnuYymvqlu1OPBR0WT5Y2hKthBVsC+ZNd40qjSslva
8kaAg+wvdepFVzbqZjrv+/drjL84XlEsZH6J1OoWeBDVZzr0/2rUTul7Hq/T8uLrKOPJoPOpuY2s
8MtD2sE36tAljdrK1RxbkU0UVAUOa53M+U2nkLmcPYBq+6SOH4Kxfrck4z61Sx5bkcwBgxwTqOU+
UxDHIVjYnJK94q/cLvZAa8jgDWdRN0jXtg9j1jXkABMNyF3en2LXGFkxDKUPhh1b1ZDXMW9GL+8O
LR9/NLn5MAFtt9GII8GxKYMBo2NiWqNvKsvTB70KaAIbXp1TBeWamEefmgIPVrs6ZFd/VBnJKeZT
fqOkmI+tSH6SPpuf8k4+/7oZ3G/FsXXYJEIJ7AHopl0NTV4+nmbP68IHAEQG6F3AYWGL2e9qxTqx
GZnyDvrVWMDRiqyuAUozOMIPFYMF3f2OODYoux7EoaYhfAopWMjkrER5wH1grQAF3S2UsKsBO8oB
Kykmf6lhEwr5L6Kjt80ArcL7/96xem2/HKLDxVeaqdsMkAme2dvonVwtIaXACwrEtqPP99t5DeqM
jZZZIV773uINQcA+azk1xVEDonjUXmROwkNSUMVpfuzzsH0wefacNezL/VYdYWMb6UDVfZpVQnD1
mEt5kZAbfjN2cFj7dc+ZK2/+CF3OrSc01zxZGwGQj1D4maT+0S9D/EAGXZ0nY4qNrri+bp3mOje1
mQzJb7DToNFRthW8YtOA8D3UNMyQTTnksyi14nVxm0M8Bz2L1CPpYzLQcMtc1TEZNu2QRL7np0zr
G8cJuEJGnrE/qksfyPQcT8nPoti8QTsGy7bQAa9uSXIqIIjvhdOfMD5sjzSBWObGbuzYVWwSIlT2
sZL7oHlKU/NV5ng2C0D2vUDHZY/kzDoZVszLCapnfpq1TxDJfDMK4BAiFGM2/r5rItZRe5E2wFK4
bPM08G9wlloOSuRN8pbIFR3URueFl8lTHgzpHrWttStW5M/LWA+eygrkENk4HOp0oN/01PM3U+Rl
/9yPc9d8B//tERxOBLhkubwZXPCjEyTr5xwko3bawWpZ+2CHdm10jJrogNgoNTi5w/s2r+uHeN4F
RF5bsMIbJ+2EDqjmSXh+8Z1lhuJZrVN6V22X26REKBqj8K3MeOsVcH/zzL4YAgmmfsobqGNA+mEw
qtsoJjqiw2YnCoA7pyEd9E0W6bL8ID048I+ct5H8POXAPv+1a85tdiILm4LPPqufIDDxLH0oGeU1
nCHvf9zVh/W4fBEiOghRmBxmcqtrONvwOrsWqvjUSJRg7jfgWLHUCvB28cZpHGNxIzMvF1iiUujf
vSHEk+O+eohNU+S+DnqRJsMNMNX4e9Dp4TTXNXvCm9i+VxVucxQB+4pTXDOXzzA7eddTwEWmEu83
ZY69ZN8wWYENd+qpEbArW+9nff5AMTH6xIXqv9//vmMrtN/B4OXWFrIQ6oeJk5/ZGL3lAfAW2vd/
+sHw2fc7ubGgXPNtxbfJZjHHTaduNKv69pPRKoBvQF70+t/7PXGsWJum2JOeJ0vQLp9Hb/yId6Li
CGzseOlQpNoBDccWZbMU0wACfbAJzm4tHp2e6j5iA6Sm4nif7x23eYmpLFjM02m41bks0IVQfYUp
+d5D22Ymjv0yZ5Hp5s+6Zn/WQYn0KUH15ZqQftiodDsm2WYm1tlMZuaz+bPgiwqOlMjZfwq1P7CN
mHY1sP7+Yluq+wnE8gQNSFO0h7QHyg+AJ7ZxF3B93Tqp07Dy/A4yzLc0NFl9JE2cNAdc9/dIc6wL
yApmINYmoScK0lMx4w7QpoDCXrNsiPc9JXKbdkhqj+QJW+bPDDas7/Ui6E/kOfqffRFmhfBMi9gA
pzh/DhZcXrg3dScNYughDDaprY4ZsHmHhswmqJpM3CCsX+XHmlX9JZi6vdupzTZEIYQ0XT3271ON
fVp7rTwtRGzJTzi2IJttOI6LT2A60L9vs/QdK+L+LOv4glxz3ligjkukzTHUMW5WPXBZ72WtIEjg
BfyxTMK2PlR80meT9B+jtp8vRiXPXZcKudGs4478G++wn0uTe8K/sREeGkEFHbHaVM0bk+RfogJE
x/vryzX5VnADr+XniAukBOujYmsArcbamtlGvuSaHTu6x7JOJQTLvok67K9GgH8oh/a4Eg/3/X8r
vNO0TCsUUBmuFWtGw6shjh8XPvXLvpwpsLLwWpiI8MFLbyquGH3Xw9tV/EhqaCBtbK+uIbIjfAyy
SYRYX4Dy5ADOIVH6lTcN3WZxzdGETTjsm4F4sKSdb6JmMAAcw77xzoRAYlQfmlpsWoI41qzNPNRF
SP2yipcbWOz1tc6q7xI0zQ8A2PzhFSgj3Z9yR/pk0w/7qcj9mY7ZN/CWQXUTTPpH0Xvdd9q09FyT
rn5USEr2BYhNReQAfCV43ElxPnXqTxkVQ3YYBrVc73fGEX+2YH2/5KNXZBTHX9X5/DjDBbI75eXC
N94aXFNvxXdaVp6X1VX2TfPwhkdXlHATU3/OOx1tRKCrBSvE/bkEiruL+vdL2tTRiVY9S/8a09ZL
jgSX/ObnvoGyAp0T4lPta/GNkIrVnyVUCvLvxVhF2b5At6XrA9NNI6rA2bcgBile+Dk5+f2Wa40r
Mqwgr5u4zHGkihuQ4t/rCtqB5arKnhQUwDPUBneNkY2Ak0vTyaJpvK/tCmQ9G7zgDsfYhz/x6X4D
HCnfKyARG9FGCTYQSBSkn2nr/ys9lCVQEny7Pt3D/Ophhg/rxafNxtJ1hIYNbZtzSHppkoc37gEy
2Av6z+TtkkBAWmjj2pRf+3Hml+FNDP7yk5OwfVJeugVwcf31NVZepMwkxVNk7ZvuvdYx/wOmZ114
LPO02sIEuOZhbffF900N8TFiVPbFeIYelIyetNccxITKUI8bzbn0soehgInH/Wl3hLitXc98ESV4
tg9ubQu5X0zJeKZaFoe82sTruEbMCu+2qALVmC77IiumnnTbeI/NvAlbdnXAOsSVNqIYYJX4DWRv
8xCkcI0KwdNFtU5ulSUcEW6j2YSK4hIiud5XkQ/NWxOm4ylNxulhbsA1jmE2tGcqYpudqHqvL2rR
0Zv0gkgfuNAwwzUdK6FdHPFv9xt5/YSNbXJiKjW8F5cMaCYwTc6EgUQRjUF0WbrhzVSLqz+kW9n1
68MW26A21dNpHEbMDKux6/r5APcfFvKrF8n8+P8gefL6CohteBttAQcuUiO/1UEbneY57c8LQ0Uh
SejP+4PmamH9/UVM1ohJA7+v/r1pcQngXjw+DxNk5xdaLB/2NWGFvTbEa+AbHd2CHC/A1zGbl/4I
RYGpOubFsuVt75oS60CfiyYFLMvPvjW1Ls4hVsNpXikKfT8fY7zYbGQ+rvGyIh5wOaBWs1Z+C00j
z8Bn8zfeGH3CXW6Lu/aL4v/7cRUnVtgHRVLV0QSaedvCwiVAAb0S4zue4CUIOu75oe696LEU/r9Q
9NXvuhZ27vcn6vXdLE6s4x54APjTF2p4n44hdGlSmMUjyrZI1o6v/4Zry5tFEE/k3+oRAJ6syIZT
nndbRP1fme0ro2Zj2nTPRpmMpHz6ZX04xgs500aF35eGhM/wzpVPdMgXaFlAzOIx7aP4wNO6/UEy
6EWLqIALbZsXX/yRfWmXEhYxifD24XJim+44Jr7fL5nPbgEuFtUBpwTUUDvcabZ2cdfQrjHxIohl
18FCYObdexbCml0koT8c/Bhw8X0Lg1ubhI4yYYakkd80GooP7RIuhzqu6nEjA3w9MYht8Bsr4Gmb
gWd0EwWB3k8I/xzWNMOpLrrgWJfZz96PuyOuSNlGFLsGzNosfCm6kA95/q3SeYTnr7Av1YVrmFxv
9MhxFtn0R0U4rq+CovyyerakUf9Z5GX7QfXDxxJcy9MCsuhGU66+WNsFiesii+C9+o0UWPOxyECl
kMDDbu1Hru9bu0KPsuDIp9j7Cg/LK6XR8B5ugcnH//8tB4Tm3zAVDMn3qDW5yKL7q53gAf3L/2/f
x61ZjijcBpSGYNiSBepAAig6xTXZGpfXDpz1r1snQT+hLi5AIb+ImFfHVdw4nY08rKiMGJ6G97vg
asSaXBqCOdhRcNVluwoQQlNopUuzlQE5BfvESzmzZpj7XtmggkMuBEfnoVUAnMel2fNWgXH6DSwh
TR2FAYWwk4ccJljgKTk04771YwMlUiWEl3GoRgk5e9BdBdS4nDf9Kl5b+utfX6P7xb7at50f1Tm2
pKBJPqgp9pFQ7jpt149bmzaElbC9GQnfhUqqk5SmvWYhjqVdC8dGRczhnEaiiMMLXbw3QixPuDl+
gPPtH7s5m9E6ai9GRzDwLKiS0FHAEB3UAIW5nBT1xhb9WqK1Do8VvIrlZUMWyL+NclHHGtC3Yxer
TzE0vHZsnGsLVgAHsy7Z1Kf+xQAUaDLwaoYad8T74+9aOlbggtIPk5lxVcnok59zCLC4r3ZZea//
3ApYVqm+WhgJAK+AGCbyiRwKFnBu3fXXbQCEDvMpz+QqN7xa5a0bc+oZvm/QbcSDAiK8KGBGcRGL
j3oYbNKe2bCZOztG3QY6ECgXF5GEBaWBPuHTDJjpJ9TU6x1oDQy7rcOMOhshpYrCi/HAKpk74187
H261C3DdG0pErg5YmdYMPgh0+BtymcvxsynwWgbe8rgRUq6Pr7+/CNg0MsVEG+wJo+eHz+Gk5mMY
7eL2raNjBWwrGw7qMKwK8qCYjkvcX/oBhrj71qQVqyC3t4HJ4StWK6qeatb6oMUSAgbO/e87dhtq
RVRNCwoPEApvznXNU2/uTn2IB0uQ97ecfByjb6MO2qqD0w7BYUKAfAaHPl+f1bH1031Ksr+BDvgo
5oj6nIADQ35oFefnqMbD4v0Bcv17+yhsFK0btv77DqhqlQIvsfTe1/sfd4y+jTeg4UQzyH2Fl2CG
c6zmE/ljyUbvAC2dYmPtr//Tvh5iddp4g4AtTesxGIyIHMrabCk+pfCZlFC6Y135BvLIGwmJI2EL
rRhbhGIABks4BmbBp2VCEcLU79KM4Fa2hQ1wjZYVaCyKGVMNDS+8lw81dPuqvjwt3paWh+vzVqjR
PAtKbz1cYOGRvJW6kBfInJsv0bipg+paTNbhWGugxJYExn3AAQcf5zGd/43A4Np4+3JNtRXLcqlI
VkHv4QL57ney5RcjqpPU+ad5aQ5hTzeacXTCBiCAeQZNt9BDhtWDz2YCgKOXZbP26/r6elV+sVfz
MizLvmUU2WHm/RBB0ojDQHGDuR9xrs9b4Qy5uHKKE/x5nbAvHKJu5ywFEvv+xx0xYGMP4JA9Q1/c
p5fYX55pr77UafnEq+hxjMJ9O4aNM4Dd2mJCDeEfUVHanFUI6MQThY1BfGpyraodOC7sGrbK8RiB
6pn2C72Adv8TGBx9KHEJ3jdKVhhz0viRyOC+sy5TQla7zwE68+xDuGzJATtC+X84+7LmOnF2619E
lRBCwC2wB8+OYzuxb1RJnAgQsxAgfv1ZvOcmhzfb+/t2dVVXd6qbDRqecT1r0c1VbgDKa6aeQnxd
y+Keern72oU93RVqLC8ZwVyXaHOXaTeB4aDCbVPB9EXVvzRIpdavyPJLN2Fzn1nOuyU0E9uHZbWA
8HaOvmaluAhLhw/YwgxyjDtHrchgjIrudqqDD3+pLzulW2QB5C56UVCYUho0b02AWxbmwExGmB9P
Pz9EJ3Z4iypgXQE0poS7Eba95b17mBS70WN45iafMBNbGMGydM7Y+Izt+ywCFYiPDFiMUXEm6Dph
qLcoAjnWuppyio3Ns4PJ2ltqkf9WUX27Wulx6M+B3U4YJHf9vL+MqUFJbAosrrF0nRdRN/xHFYBW
DRpUfNfLfrjMqG4ZjY2ggRmE5+1zH6iFNvtwigvrHO7mJgsPurSYsIVTJpBdBYi/iAM3P0ftfWoj
NncYfAy5mmboV3dR/hbN6mFanlUU3hlRmFXL4Uz+dGobNheZz8TNZyhd7VVZHeYy+O1Bk2cQ2cdQ
nSOEO/ElWyyB5Aio6foliIduvQjKnDRDnxz82BVPi0tjpC2ioCrDaRwD6e+nnmdJ1802DUsuIbzu
ZZcdpi2OYIZWfZPzkUH40y47YeRHFahzqJETZmOLI6AClOF10bN9Xgf3ago/MASyjyL9/LlVOmE2
tvQ4ExkHsHHAbIA/csVAgPb5/wEEcWqPN7eZ+JlLF6fEHpfkzc/1elp5DYwF75oHELbEn3/EqTXa
+OcWQVEUQDJ+X2TlVwER2bhBCBNm5Ntlz99cumrKjAt1Ng8ZFeAJjWjCw+D1d2VQnpv6P7UNm/tG
56kG1RqMBqkxvGQHDJq35DJlzv9q6Zu8cFeqPL4nxr7kMqtit2e/P1+af7/4f3XyF1XLibitv/d8
8hMKuL+nQLtnnM6/t/W/WvdSoTVcwKchbLeHcGy+0a6UsV8352An/7Zy/9WzVytqSjNc3LAzP4Bf
g4g4OqqluR+zS8YLfFBGrt/2lz/rKNR8dAMRboboJRXMfy7dCyvHQbS5Xgaa7Y2XDWw/EHPbEbtf
XJFjzqPYn5+b/vcVDrYkNMIZ4Fma3t/zFtJ1rNqHYasSSruryAkegVz+ftlB2rjNieY9xO4ROjKr
gjTsxiEdg3MPd73/zFv8o6qw5SjvVF4xX4uVmdKhwS8g/biCDvQUTntAuctHTirnKSRV0CcCNQYb
88YuQTwNw/zuGkJehqCj+PeQQ7eIevMIqHYILeA9JlRABkdlWe1ZDzZ70VbOXrMwq5LJb80fUkfo
8bLAYa+21s0tWKHGOp4ycG4AWcyvO2BdvijoJUW7xkUa3ymuj6x0vVSNFA8JQFH83Stb/5GHHol7
Z44U6E2NuW0iRYA6yJvjyhh6RXnBuoOK/Omlj1p6H3as/ajxxU6qODg/Y4inFN4XSUHuskfAK7yU
+XLsfumoNvJ3SGt0k2SVSwtWRwyrpFoNgQaHiqPaneSjOfTQ0H5avLp9rig0HsF6Ax3bup5vTB66
P7mqBwzglWovraq8uBvqAgjNAlU6DNjoIYHS7YCeetuCxGZqLcsg9uCC5J4GqMyS1qIrwbKh+G5K
gyYsraK9YZMKE15CJxwgtGUBJY0bOTIOMcmZqpmP91C5lcuu68sBnK8ViPkewp5hfR072ylRvpqf
0UAefmUKGOtYtaLpoGtQ5InFPB97ZYsLfkNRTfwHJkSXG+4wKt5tbXt1RzNW3qDsBK4tOWFpE6Ci
vGsSud51TjKaVr7LvhPX0m7fZrl+tl40jWlZAyR5XZGlvAIjICi3IyVvMP/ATMqHHKOiWmgICchK
Z2on0Sosn/DfCSfmE6/EDfd1cXSK0fYxAd31K/DyaB5aIJxzFJHmiiWuA+6Q197rJI3BVD5gXTmk
1TpWVTaOpiiH95N991WUKM7FugkXoLjcgL0wp6V+DMn79q6xJjzkrg5kDFAqwAe686MvmMZGykPU
gF2qmWRFooQr7FNum+nJGryY7YJ8OVIsY3cXNijYJHTOszqlvTFVDBVgTXcYD5IfDZTQr1RAxQOw
DgBtlj3+Stp8hL67YQSD5NRZvBir2qW6aAxNyTAP7lU9ajru1MKKX452UEihusVLQtzB/UGYYC8S
V7OPmfG965JHxXycQ0rJV6U9z9sZHD6+IyNV7CpchtzboeEyPeS8tCDM9MLyG2j9g+IYGcu+Q4F+
Pmq/lx8Q7+PtE0WN5Ql09ZOOdVka8qvpmKNTPusFAnmLA/G30MM/dpD5TcK262+1i9NVLcy5ywK3
+W11Y96BUS5vi6wPDxNmOWXcS+od6IAFivtiaL4gUsn8m4hB9ile2qG+HryKfYQdvJztWXhj6xBK
XHXbiER2Axgyi758lHLkPwcFvslrNx/dgwGG36RTN5ReMjYTKlnCloik1TLbBVRHUfjHWbrSpGwC
C9aXkvTYHQ//002TT/QexgAU2IArXZE5rK9W4sU9CrteKsIsE4dJIMih/SoDkrtj9bXSkw/6CiVQ
bc/MwK/bRpfuY94PvVpi2cIM5CmaE31+3zIQztzIrjF/qoI6OEDeDE2rCmLmYOgZ5PjgqsHm0AFU
drkyFBJ0ew6SlP4gbQUaFtEBm5nzAavlNUUEVnMVIvJdinx46jrCbZL79fAq/SF4EkWoXiCAE9Q/
21Dh7IO0V4YHyIJ3x7lZQsD7Mut2SwKm7OLOm4Coz2hhZR4bGvgisbbMf2soXv6kEFt7NJ0TPVa4
2E9h5mMVlbMev6kY1R+g+pojAbGf3AspSrwmztIzt9T9abQtDjPM5FF0QZMCuODJV/hlrzisYqZ+
WgXUEXcCdu158dYz04q+9uJsssVy1YMveT6wol/JqhWps1RzTrs06/uiqxLUKetXx9Rk/q3yCdAo
Ow3+ntaRDQ5yDMf7UPrTM4rYHY9FrocHLwMIMcmnshjj0A9rmzYEh2PlKIiSiir6lcMXjXE+UN3H
taej2wjc91d8aYZ3Q/JqjxJRA54aX2oai4mV32roOrS7qcXocIJSpOO85FGhzYM3uHUYN6hrE5B3
9P0txMuGKOU6GqY7IUG4AU708MWCYuoNk0b6EOQBTxgPAFFm7Vw+ThgOuWOc6SfHHyGtoKC58awk
8w5Ah3VvvOj5F7iuKaXWdYYYiLT5WcyFn8c8qMiYKsfz2HFmzaLuJwkFIWCDTEGWZwpRSd7BGK1o
aAaYff2LcQfeM7Az5QkphY8XsaH3gNKaU8XUa5wnCmATudLAVA4K1Lp1V+7DaXbafdN68ISNHt3s
jstuiquSULIzhQOKiikPxjvleihl0nFu9LGNAP/dowSPcVIg1WpzZFFv8zfEmK6Mywrt6ysTjm3w
1AYtZuGVBB6FCIBTYpr5HW4NSH1eatbRe7DJl49FtLAXA6YEZ1fnmTv/tH4Eso9+smWCEcbWTHFG
uqF6kzg97kvnogMNfriO/0bdvv/tCNxswnj4EdKV6ctDM3qH0KVisUR2dAOVwR5bRscsZdQZ7zn1
bBCDjqNy73XXutENa4xPYxqocEiFHJ0nWxi/u+mV5e/ad/Lv0Eox/q41i/ngka2/R1nRRbEGuSOw
nCizWLBPc3qDuULnDayMuI4Yefb7m7Dt8fKcjs3tAB7Aj1ZWliY+aQuVIJRaSCIIzGHJ/eqhaZxO
JRD6o0UMezDABsOtuQnWfRJJR4X3NC0znBEHUYKPIFvzH3ZszNdA48wBLgN29mmSxZUD33Y1NUz/
8KG0MySTgIZuISoyJC3Uh1PeViZKMyQK+zbqShIXHqjkkBVMzS3kfuA9oyiDq5YR8a6GnFVfmdvX
IMHODXdkilqDQ2NZSf57EjAiCCGFvqt45D1Zy5o/GJYuDh7govOeDzPXNwvgtQebwxHFkye1jJdg
xT2GA+XvJMNUzQ0bS+zbZEILwnk7iwCqRrTkhIP5LOgyQKUIPFg8mxyrDhOi6juYpFCXMeRWCUmd
3Im6Io5KGPI7DRTUkHqBxpZiOEHN92PEZbkb8IoLRiZrHn4t3by7nuZ+/AKJh4WkCxp7+sAjrl/V
MrI2BqMCHPCcE7tT/uiqJIow09mMkKd1a0e8+2qp7heWl7foz+bJVHEIFRTEYTaWXqHzhGNEzDna
0IZNDFDHUIClwXWzRGFVVVzq2aNpHdai3PU06uhVHbDwah5m+xaUrf3W+IXLU1mYLpVwjgx0MYXs
MbuY1d0eKweJmwgkwjccFtJJ+GwRgndoQDzQLIedVIg41c6UAAOzUYK4R2fzDTWefRNRXX60kEt5
1Hqqr8sW6mMzNCyvu6ZoswRGtLgL+7J8jJwJ7DERWTovHRF5Pk4CA1axV2oY8NGf7JzUnm3eZc6j
LAFvGSKf0cxZBtpkD0aT9AyLEZRFW8V558g3XZDGOYDHDcIOYTXKlyFzsyfQb6ovAaytSTpvQQ2d
IIdZEtEyCc4DNyx2k8/bFgPHofgBCWvzxkVX/ghJ0953wsCFyo7AsOgSfPD7wdLyG4Lx5UcHPHeQ
gN8XgaKBI7+GNh2A/jmg3wvyivUghU5fgcJqrhQoNPwu+0JVlj8WkNscIeWk4QoadwzrhHlrFydH
7uMfgZXEULsFyt6LawSZ791c8B+s7qcXX4ACR4GEF8TZfvRR5SHfc6/J912YITbOluZlMpbHTmCH
eJ7C6C3PAvUFybJMChNNz1pCTAXHJJTJgOkvkjBnwVrjaQjQbTTghqhqfs3LSj409Tj/RELjGeRn
CilFxTBbKTkIq+nIZ1AReoiAE4FxfEQ1/+EbMijr4GMKWvzKNF61aQd7VaiJIBBtoeYh7DheS7+Z
9pyz4Vs4N/6raZEGKj05Nwy529Htiuo+9GXxVQIpZtMeCWyC4gUITikAKIZDfsTWo7wCiCkEgmzw
74IccCmA6+fxWlcNlAYaqIrlPTCohIGDLp/rhcZZK+VN701iTmfXc18z1C9jZA7TXYYBijzpPfRZ
GnRNn9vFHa9CCoO3drVTHg7437VHoiJGVZLeW8j22TisO/7ITAUrM5F2OYiJ0mlnaq3vQ0gdFXsU
AAGoIFHQJsaL+i+qC3Dp/Rb8swDKYtEx6EKOqu7mV1EV/KqLekw7tJI9LU403nVqaG472nTXiFpU
ko/l8qUPiyE2c6fe3Z6IgzAUqy0CVBBywZq0M7X5RtbYSLjIqiQnwRNra/WL26GKkmyAsKsPsoFr
UEXV1z1p7DeKPb2bOuDdgT0QD4azYjdomCGUhopUtnWdzlgEkJVL80YRNc1xblo9w9eJpdwxYss3
AFNokfYzTEZa6CxPGmD8rrugru9QMcZxM5ZETlzVsA+Nj6RWQcLkNRL+WkD2SqzfrFYD7Wnjovpe
mX2lCn5wyQTYdd3WuI45J7GLeP9RdiCbRicJxRNwwF9ZT5Y5CGpA7iI5ynGJoACtIq2iU3m0Ax2/
d0FnPiBcoxGCy0rsFAjdj8zC7aQhCdo7gX72Yxfyd9pIg/5CKeTRNE2FNHoOvAfcziKKKUXOUoEn
+IvkQ3kLj+zdcuuPVwOuz9eRSZjnlUDYS/PWB3CPRYBNgSbE8T0MygQZBCwPSJeIE9sQvHYkLjOS
e88qs053JFlB8mPtdrx+HxjKTgfpOFpBRbydMCCN9BfZBh8GNqfhLMl3hSbFlRYrWxX3afGTEl3D
pS2j+zS4gswxlB9uLekjjQplh5OKOGv29mYCb/RXAjlCB8lyB1/ImmqYqhilDAYTsQgwMM3eXP4x
k6t02pEG+d2aDBUxNRCVPEJdL9TX0B3EZYtIP7O0yKCRhFJ3iI3qai7ZtWhc5CqQhXTFb4E5Mf9g
girjSdjzoD96S100qdMYr76WSoojFEfgczOQbO4lpAzXaNJHrK01GAW/KkSiSEvLWqr8K5gnsnyM
AZuA+J6uwa28y5mrcEbBYNLENgNP+KvvwARA3x2+Eeko8EZNILBMwmYFf6zogNALptf41wymS8NE
e/6UKt+hX1ijAv7Dmx2kzVDk1Ii5aIO86GbJa0c+IrqIAg4H6jYvmCiWWaz4HOhrymngXukGElVx
qGrTpLWlk3PHtepRr6pw8A89BVHGEcP7Q3DNMPcZvpSRBgrKZJICCwgF5pjwEq5dihkrIGZExHuB
U1HGMN4T1s6tkHqKIJiCnW0jBXrhXDTtXRT20xPBUL0G8axs6WE1dN1RZ8Pk7EPHKplOVoELZPEQ
9nPKeLPjS65LPMsr8wNDzNIDIxJGTlpHON6xV2eQPRgQ4rzREhqWj1Xv1z9oVOA6NIjbsyTPTJHt
Kz4EBGEGzOd9xSoQg8/gkkG/Y+D0DsP35fgN16nKdpUmvDjiniEMtroG6iuP+KgO9dTwR3Dlgmsb
0cbwKsDwjoiFVGu+kTe12Dl8UDPC03YaahDNy1bOIrYYbTsy9C51WlVqnN5d7MqYUMjL/MIQXOX+
8CCVx25Y5WWAcguPohPtXC0jUrwrPTFAYmyPDJWHbkauOHJdGqNs7SDoH8JDQ0E0iThzJh+mGoJm
J6sQZkOMmpdJ4VGEp0OPKgAEuIewhrQqpMiSKeoXBEcj0ffaFO0rGzTqU+E67Y5piKl5sjkJnwVY
+pMcCfaBiJwcQXrMr1QxQZCoMhKVIiF4P+7KEcBQV2DIfFfMtfzQTucDXJ/Pcxhdd8sIpcEagnDI
MnADQ+UjIR2NVYkeSXTrRy1u3npusisxAOKIu6gGdzctsIZwjguKDlR0w7Psm+VjIlS+BmwaUuDT
za1HgIgcwtz9UpCpa69NPet7IwP/XnDMdCQWxNYyJXlUHQJEpR6GR3wvYTV8m5hhdGKh/EElZYDR
layQa2kg5FVf3BiE3uUhdMG7EusZdUPkKdWditQcxWZpTb7TPoJSDaud7yu0RR+R6/r3wCSHVzJo
fsFsIBtwQwdE7eAM6BNI/LnIxrgj0p4EXMRoNuDLhMHNp2wGOyUpUGJwu3BHZjK/k9EvfogZ9VTo
3vHbhTQm2xcBBlH04iOTrMqO3xpKml8ZhqZu3bl2lqOHWvWvEMIKcK6IXUsoXewjFuTuvjesxC2g
PgPbs4Nk9oZZkx1yQ2XC3cJD7REi1GHULI+syVCAEiDKA0lqGfbfSTWA86DE1E/Mc5TBswFFS1RM
A/+FaVhWG44EaAA6XjfOOowVks7cDBYFALAujhALXiMQ6Mno/YyqxhFOvL0fuiLyYzkOzo3OQA0H
BaoSOZqEPXiuW+xxhOrmDtZo/CJgyvkhG8BGWJXSrCsJp+y0ASSghrFJNFjh8nhawFJ6sFUWfVCx
RI9hX5dPbGJIaTmqj31fFd/Fwt1309ZI8FHOR54M/2evUa8AvkZaqCjEnd8hJ4fw0LR3Rx28yQiw
W8EGxAnIR15bXi81YgWB/hMCjekBd1w+OE3bPudQH3uY2CwyqF15cvrpShnRxEO08jJEvr6jLBDf
QiAOEj6VRCDwJGggCCYg+ziMS+JVtFxivdbXQWXnNYkZPJhf4zksZhjFjGdACL4EvlU19PEqv4Uv
kytLz4BBcITxGC3fdRyTSnEXuRicdsuCvkNwKvtmwqCXUMlCFzyeNbI2pqbsEPhNVaX1YkCfPVKU
vnfKFqSKR3RRW1S9tD/uZ1Qxk8qA8yldwnJqdn6gCntbgV3PSXr0BvqUgFup3KOJMn/lRAX9VQj6
cvWscLedqw4QadTKJhK9TiAwrF5z8GmrN0z1O3vlQiIHwAJQAepS8kcHsKR0KnPk/YNnh4dcAsbu
9H6zbpNSv+ac4agaaneZzcsmzSLkENrkINo0C0iPc98NX+gw8SkxKIehyGwijyN/b7MvsJXNsFvm
xZCdGGhjjwLx3AI33o+wt96CTFrtWmoD/9nXrgS7hxS5uaqHvKvX6vQsYDRG9jLUqrd7R1mUGgra
4l3R4EElpnYD2PY6Yt6DdFGw0QKaYaYLwmrXhxJ3ohnwN0miWu6qHvk3btJaPuKrEoFc+qX4o8vF
lUkbTsiEUZhz9Y/QDBh5jKS5sV7RvWnawtlWrUW+7LeF+WZmXyPjGcwHyKfmX7mAWodeUMSdIROy
Q8BOFL7AIUmzoJA0u1D1c2wYkYcMVC3eLcqS+X3X0NUKOeALkzUclgti4YNqKv3Y2wknMXD5uwhd
+PoCE5sfGQCy+wa1zbupWEMKj1UvjkbcGXcjmC9xbqdEhHPmIGil9k9dot6QoNaKdgw8T/MOg4+4
pvNN+exg4E6nyLacp6avUbvrJ41ek9905lZzaJ8k1hhUWhoBXH2nHKQ6jWrIk5FF+1RPdfHdYz29
p23OZVJqx/2awXi0z9ky1UM8IHAzx6wYgrdBDgQVfdQWCr2zpWe/YCRjJQDAqMaV8Rv3FeTo7jua
f8vTZCK9q0DIo9IBwYd3rCsUHbMOPOQoE9YrYdU8eGS4ikipcz/tFlAQemZN42in2goJHx07xNFe
iBVCBpjScsgR2Lt90N8wSc2hcyxaERhJRyYFmvNiOlqwp/+GCjZcjalbEEBJhy03TtQHLEVlyrFx
74O/A1rcxR9oHctXEHyMyFyVLgBxRPD11hM41SRjtLuVAbLYo82q4lgxAUmKWfhXaAyx+goyJdWD
KUav2mdOnxc7J6jD8YCGCLKjtlr7c5c1cjdgCb0UIEf1AZaoggb9NcwADUt+bpJvxdT+dxc32M49
k0gTRCCa7cvFdjF04vYKJTzkO/vK94JYFePeAZr+oi/ZjkFDPXe0VeFBqHlCZopelDfZt9IESMY/
/4ET+IPtIDSrnRpadJ2/x/TaH+TB6eTo78yEx/Pt+xP4jHBt6/+FP0ACABSpiry9FvML4to2GYez
84InsAHh+l1/PbwHK50sZu3vASF6r4za0wXYnspAITbg9scU5BfuxAZFobO6xGR95u+rJk+V0N+C
gZ0Z41kf8Y8TtR1otsR0OWgU2L4SwH5Uq4uBL8GwewYgyEX4pGAr4Vr5vCzbESAZtMrMjk/w+vkC
1o5oRaNddpQ28InGQKulqYi3tzNsSBVVbyuyFz3IG9eYr5//xqmztLnZNpeiGFrc7HwJMFpOkALw
ipyR3T718A0CavR9Cq0EVJGR3w1JE/X1NXSuzt20E0/fSnpUBH111539PXgBj2DjbJK5RsH/83U5
cYS2Yh5YZI3akcf3ApWIuIkwCaOd4Xsr+HIGjnnq9Te3mGBkMNAD43sbRWWsplElXl28fP76J6xQ
sLnFKHr0M3gtOVy7iySUIcgGyDOyLG6H7BLNGeCgtqIeulVhWTdoX+Za/OgE6tJ+SS4TDQ22gh7a
KWreAgCAWUL7YsZ1d2cwhX2+PKd2dwMurEwHITyOiad1/kKJok5RMxljn5lzcg6nNmBzd22kAyqb
/n9fP4RlW5HhuWlu26w5J+t16is2d3fSFWttBT+gqnWoKsIaWZDHJk6JMvfnC3XqMzY3WLtt4BdO
46/9z8fRzmnfqw8GtCpCpnP0Fic8zlbFQ+jABU/v6O2FLp9oTRNwNb8KzK6My3MLS37GYJ+4b1sZ
D8XCsMgxALsXbHR++yqqf9Falmeg+if2YivoqrMxA/plXajIoltV365DZ7U/Pn6+D6defnOfKcL8
3pIOLj8qUYsicMkoY/687OHrN/3l8oVnkYVXuA25D20khdp+6q5O/7Knr5/019N1JU3JCzyd6PmL
bDHDEPRgOPr84aeWfXOR82jIIA0LWdYO+JQYtYIh6YDHnLuzCo2nTif9v68/gbWGyNL6+55PN4uH
Mg/8MImiJMAoUulcBhYO+OYuexw0p2HmYHCxAoAIbQhwLgb63NNPLdPmGud96wNVaaP/GNMVcF4F
7rehuXSPtyQTeRmMKMUs4R7Z4HeMkZRoQgTneJFO2KAtyYRFOTGT0AQDjrq6tXl3y9dIqEViX5Ev
Fx2jLdNEXsnIhoBS7lEjLVMAYadYCS9K0JI5h0s+cYO3fBNsJCZAWRfT3wo9GtvnUKo9y3p4aok2
NxiV6QKT6wVgVV6ImjLBMFt2bPL68Tzc9kSWtqWbQAMU/UHIm2NoWjqPImxviVM/Zh77aKM6JbJA
RU5clm5uySdg2VBm1T08jHTz7IgGk94vXD1/vtmndmJzo+Vga9crgxCJh13BiKXY1ahD7i97+uYi
F0PhuB2b8e4u9NN2bRcFuyAj758//YQ18jcXmWqAJkwdYqyjqsJ9kJuv3mxe2t7boXj2XnrBGX/z
T11sxHZbFoqcNpnq/ZVDc3RQlVP2MA3Vvu3c3//7Y+3t5E1puBQPHi7iUp1hKjyxN1t+iqroUC8s
/RBuVEfXZkRP2LXqHGvyqadvQu6ci3aZigyD7hHauGgLBWkrzTme01NP3/hokNyNwtG44TkZfkLb
QKQuOG3OOLoTN5xtbrgoCr/NfO7ti25UsRuaMgl99iQzz4PHmy47vFslDr9uebOwIdh7qn7hHcwg
cEeXyI+tR2rjq0NJhilyfEwdkMFHfwj5wjhdNqEXsM2l5stQLIOWfA9FuOccg5PJMgFI8/mtO7Wz
mzvdTD4q7sKwPTpSLM4Bqr/cdm+5Lwq0jaoF7NrowwJanvfVYejqHCADeh2gb3bZ+dnSX6AcHgDw
Lhjg9963bo2q11pCT6YUurbfLlqmrewGQYtURKYCEAgAsR0CyungqbNfcGITtqIbhVeNHesWjXWq
h8fZW+Zb2jfFBbzBOJxbDgwxdCHwfAZP71zvG7V9fzM6wAVctjKb20ssmUHh1+DpoWmGK7Tm8tT4
grx+/vgTXsFbl+yvEJuBDnxBOxlFzSWSVTxDrM76nZ/UXfMzYnqKXdqeS51PbcPmFk/odAJBx/Bb
sqReWssw2iG3ff78S06Yua3wRgl9b6hgCjzdLcPfAWBoyaw8IJr5O3e8M070RCizFd8YiFyWiDvr
j4xK7SioZ9CtFPcAt0FO0B+ahKLwz0p1mVPzNk4bmJemxO+1CJ0AowI74ALElC7PcW+e2JEtE8bc
eVRBDKUDalIG6Gc4g+6BkJ+z9uXzTTn1A+s6/nW8wrELuAo51mugyA3R5QQqvl7OFAn/SbiKq7cV
4xASbGmgj8Xjc9/s0C1Kqinca5fdBFn1GCHSHO1d2PIbjCZdVnuj6/H764uoK6PaEuBEAQ5oDuic
YCbE8+3u8/U6cb627Bhi7JFwhTWeLilAZa7zExcmdeb2xs0gXWkkPQBs8/3zHzu1Oeuf//UpedCM
gQM5tg9SmTmGpgnGyNFgP1729M1tZx0GCMpx7D/qaAyT0W1+YpbVSy97+MZnA12UVRpCjh96nL6z
EHi6IgLW6POHr6b1Hz2ALTEGSmPAunqu8ysfiuZQmMq5CQIljllLo3NB8vqi//qNzcUue9s5HQkl
Zkom948TdH68ckR2/lqeafoppgUK0pYNO4gdJFHmfYuWdoY1bi4iwQm25BljoaLJYkDkz+peEuDn
gDUp1Dk1mRNuZcuf0cwYRiA+zX9hoDItUVHBUbhHy+Z55Yc4/xGnfmb9879OsDJTFHnAZ/0xub6y
jvlKVqFVa46rFV4c8Ih/fiJO3JQtm4aBz0JPqLc/Z2IluvgRYp+eXxigb9k0yoYtuR0U+6UXsXc5
26GSgBEFlT1wP2ou/ITNZW8h2pWDesX/WRLA0Ke+/gWyhXNKgv9aHwByt/0UAFWKKspbc8/AT3dY
Kwf/4cr9/1/89eEbH8KKQlsZItSEmudDBdmSA+ZmL5MoDLba6KpsJqdCSeU7GZ38pgqDR9M2zgW+
Yn3zja9QEpQ3FRi5v+lhnGM5YS6qmDF48vm6/MtMrU9f//yvw59Dm4uDxta/kzN6KX9k5KvQ3Uc6
dxXGbFQPHv0Lzs76S5uzM4SYlm4j4f0Ajtc/+lkGRA3GMdvuwudvXIUAS3WPIUL6TREfkwJFh2kF
d3aqc+//r9BwfX/6f1fqfzj7siU7dWDZLyJCTAJe19CTuz207WXaL8T2xCAJAWISX38Tn3siemu3
4MR68Es7Ai0NVSpVZWUOMfpvZALxDbQMAKYs8qn3z9Rdlv6+d4BiOhVTnM9XTsZ48ZWxl0Fzqna+
ioaiekx4My93idcAN7W9729GPet0jLtjABzLW9DK8qSo2/9EN1LrC3QBaHRXefOSwJ23ZQKK77iP
/Rys802cAB3LgGmtpuNYg2tr53FrOYH/Kb8kupXBNLrfBAB21SnK2PAw8z6cjkmGLq/t6Vo2zyy+
DBOaY0us6WNcuxTwr6kAHhR6loceHfyIizVB8+L2UBY39p9KDBEzutYS9xswokH0GFRDp896HgE3
um4AwyEE6BQAGIc7F6+vUczOHDC3VW2TkZvt79s2xHAJed6UxVQHDH3oBGBKD1XzvoucMwRe9xIa
tiEMXxBQgtCljOMvMXXjJ+IDMf9hzJBaRE+mHq55KuKIU8Mj8GFERgMAwxSpE3XjQaL07PhFcuU+
G/4AmFcCEcKOQZxDAH1ZRQuwHVGb7LEy2c6R4QK8EmBDiFjiHLlBPL2jI0cDcD4NaJTY3mfbAIYH
iD3pofvdlw+BO/mPpQzks9vslmTWi9WMTbH4ZkkGZAoNVWUMXvqgljchaIxuIpSWztkIBnD0xcyP
DKyrB2BDf29Px3KmzDJNXoUJo+OcfSUDwOnvhkagr1f7Lgk/OboEh8l1wxjRosx4mRW+kpAdjOR3
EgTxU94L/zHP3eyf64YwDLxadI7NmKsUiMbmixwifpvnBJQLVVftPHot/jA0bDxuHYpceslTdEqU
NwA5twc0z7SnFn6YF/NeytW2J4ado2JcojGx5Sn4DlrQYwl0o8X8ZVjca0cwbHxiaCMWbVOlvEc7
a7awZ9+LKZKve9Ua2xQMM4+DMO7zaKxSt4yD4QFlIORnqENkdqZOucw7Tte2IYa1M6C4uNtT+QDt
4Old3oj5TAcdv8ugHgcUdr1zD9pmY9g8rvdGoYW0Sj1wWd8LNLefx6Ub73K33wuGLTMxKzdOpV0W
uA5LQeruoL+fZccK8Bmkbfw/Sdft0R1bZmJWajxvieZiXHgKVIU3wv3CPR4bgu7NhnDnedsSLS7S
JBRvl7YkM1pn4ONH517T4bPy4uKKxzM8pMkn7gVeUWVOFz3muul6gLnRBl9+Vg5g23vOyvb718V7
Fd2L0QdznNPjjkpU7x9434XNYVxCxXa8ocXLmwUbqBJlyKihOzvw0e03xB/Rn/pOTij+8uwlEBD0
QAqkuC7wMQs4LICy7Nwo8R4QaDQRqTz/4LfBnmam7UAZhj73jhtM6KdMk4X3dyUfykdvcL/FbvNj
+zDZBjBMHO00y+SMs0hdUnxrxOIc/oZVkkzeThHhrUzGeqIM6/bGuOJZHYgUatq3HRpID3HT31fk
y4RAtCuuQkxhHLOYg17JOmlqKVK8DWY0f6+9C4yPRz5r75vMyYQu5qK7btfNqk5M3FxyLkTa8bFF
a0XlOr9Lhs7Aq3bFLOsotGj4QYI1C5zpq2CgZp0Je+4SaFZvD2DZFLOyQ/Tgr2kf/5+4Q40N0uGP
XUnkkbutOib5F7CjBDvGaHvT+Ya5txHYZocgyC6tP+cHMnQSLcZc+PpmknmCrkIS/exQydWHEBkE
dkAtF41STbkXglncjVkH0k441NmSD++1Fw/nqR/9Dy66gL9uL6TFfnzjqpcgSRNgLRHpEoga/cl9
eXDwjjgMobunRWobwvABKvM7HnXZ8J6CJeyoQ/KBgJnpDjyKe4Ax2xIZTkAsCr17EDdJJXQjP0k3
fIeOsvyyvUK2jxv2H/DE6bmTs/eeJjneuQINzH4HpiuKfrarhjCLPVFZkaIuYpEOkG76XVSCPkAl
Wb3f/vrfz7zxajBl1wHrWdDr3pJ/PKiMoUHa69CseEDuf4lBNDDHgUzR/SwVlElBbSC9A1jSBnpG
9xoILAYIonYFaOjabIruW1m0bHpEli8I/4ikC6D0xd2pK76VnueHn9qG0PJT5HTgWgP90PQBHWq1
PvS5U+Xh7Yjgji+3OMcLQfsxmJoYO/Fxmdr26GU1iHLAh+y7Xv3M617Mxc+cghuv2PEZlo00S1JC
K2eeikSk6NxH7wBV+iwG/3l7kS0Bmll8Kp0xhOYKaKAkyAaPXqVctBUjTjjwBlQKjQLl1c5hsZjT
fwpRXIQ9yKDYRfv0C4KRCPQhaKbJQdC2PRWLbzUJ2nXsFNAFUfwlB9XPEW2Zzg1a9tFM3OglAR8J
VT8bOeQ7uVLbwhkOKEDLed6gqfbSjuFvXYTfs5Er0IeAttXpCUg9tidl23zv30GbDFVUg/OEXQSq
naDJAovJ3Pj5ddepWZciC57qahD8AhYE98ASOX93IFq746NtG2J4IMKJTyHFiCatekZPLVE/sjJx
f6i6Ds6rxZ5AUeX9vGqdzOITHT3t9Mki0nyehgg5w1Hoz7RU+soslVl/8uBpksz1q0sQL/RAfASy
qBILqMLsHimLhZgE7mXVu2Xl1xDaWIUC0WD+HmTo9cmJdoNm2wjrYX71BAh47AEOSEQaRnq4iaoQ
vAHgswHHH9Bn123EOvSrIYaoj5ZkLJPHlcgCXe35GTSKe+qZlhNlkrcDNe8i0ZI3F083GZiCwmfi
OWJGn70ExopW+rgME9pYr5uKYeItA28ouFLJEw1JRp69vsn1OXZAg3/eHsDiQ0wmdy0avlIRNpfS
cT9AcBXMf+DWyw51O33iY3htAeEvrvLVnoAnClQBoBR8lIVaPk4KzJqHiGTjzkvDdqoMOwfXkNcz
j8mLhxf9GTToj4ygiwV8uDsYGYsTNJncqSuByvA6dskB843BVrZyGFZttpdjs33fqAd6bbdkQEGx
Szuw8qMG7DM6Vp0Cvdn2PlsWyORvz8YA9LpBUl9oTzgAV2v1WuHRwuESt0ewzcA07KYo3J4UyeOk
UHQk9eS8+PXo79x1tq8bNq1y5qCtfI1AopVVIur7DASe4XyNQB6ekGQd99X5lLIk4Zh11QVcC3g+
trM7dGgtvqr1b/2+YcgR95RcHFekvm5/gt5mJSDjO1GqxYZN2mdQK2oHbfbyArrf9i4PnXtQEcoz
FKze03hPo9Z2gIyHQhw4bAqJqC/tFIvPQ7GwT8GKegODy6/rDpBhw8FItWRFXqPOA46QoOLN+3Fi
ewKOb2eGqKn5Hg8NMrMuD57KsCgdsDX3oG7B30B3kWlWOOrGdVnHzjQE9eSL5/eM7Ck7vr0/1FSC
B+dUDIKbWaa5QMK599B2UszjqafleHTiXeXdt3eImirwVKlOjEsVPBF0Z76Qjt7H7dL86qbdPMvb
RkhN/feMygSwSlJcAmRXkiMb1Dw/giEh2+sasw1gWPkgEhAah2NwiRFCBWfGwIFxlHG3V2KyLZFh
5TqnhReDQCgtHbynwU+rwTtYg4do5f7ZPsW2zTYMvWS5k0GoprgoBv3jdkQBywvBfRu18mMdVOxm
exjbShlBuUL1fyDSLy45VfVD64fkIQEJ+44vt62TYewaxIFOjZ7fpwCarR9iwNJvYpJofgDfxU60
/HYcRU2WA+UuYSnRpJxOYTF/aFeqPDI17R1onuR3kJh+CTtQqG8vlsX2TZKD2GOtjqsxefRi+W4N
CttGvhsAVjsCvgLeGWCsIpfJ67bGZDyYqhl6hNItLy1ACfoOpPfN9E+VZAnbkQFLcCf9NylBTb4D
L69DARJl98IScAGVn2QUgrq1Hu9AdfkC2tpDjT9EYDLaOdKWs2ZSIAQB67s+zIOLiPvq7m94GLNl
2dkci8GYau56qZgACYZMZdS4aNsNgt/u1C63iRt7j14w7FySliNtciDQNgMpLcnqVEH+eT43QOec
HQFGzaytY3bcPmi2QQzjV4434FhV4QVsl0Idg0K5Kzcg2OfPPncCceWGGMbPoihDm7kbXnCXgQ+Q
N+5ttezCUC2WGRvGD0JagcXS4OWfxvoBsgfjR9o2lwnVghdoIKgnF1R1V26+cefnNPLbrBqLB1LS
6RxD0+EJGKzlozdn1XewVcRftzfGcoRNLF8+aHC3CSUvKDjW8TkHr58ClXKf5aftASw2aeL5cqgr
+MWQrFQ70U0wggtJoO2Q1t2TrOrb2IObCfGHqrlG7xFcyCbGr3XHtlbh4l/QoIS0ehAj2f1pAWal
v+6QmTg/0MqzcvaG8BLrmaS4JkG4nqCb29vZeoutmEi/nMVzgCRoeAFzpAC936JBoqZ78IWcKz1p
fZ1JmjA/T3AfYPqquWTghDpqF3JG8Rg8+wNIe7a33uLAIsPooaKrhWSwFx1o+kBrhjLXGM2fMyIq
kDTE7s4Rs41jWL30E8iVdbz5H4zEQOULG0CJV8tiAK52rznDNoph/TEHI5nH4xDZWHCSiQoOZqqi
CmBkdGNVUM/cXjSbvRiGj09OS8099wIm8e+SlggykicG6xBATEriv+tz/swjuXNlWg6bCeqjLl+K
BrjjtM/m8FiBHfegWPTLCcmf7flYHIwJ6JOgTYTMrnIvyhuSR+h/ic8guwe75/bnbb9/9dWvnqdi
UF0FUqMmVWWRP3llMN/XTScg++Hvlf9tQ6wH4tUQYLrPOqkZvWhw3H6nIA6/FQ4HAddcgwN5exqW
w0XXsV+NUSZQudLFXKe5pvRbUpHgiwR3LbgZ2fTDhwu93R7HcrroukuvxoE+iZs73UAu0s2/l6R5
EE530HBoN2VX/FrDpLiOn/oMgJbtAW3bb/iAtvTR3xkiz+yF4Iw4eRV3xYNTIWex42RsAxjGP0VS
geQT4gMUWRD9TkIYoQIiNhTs23UzMOweyCGN3mxOL1SD9CLLnRBNIiBlu+7rhrkLN5GdAk/ggwpx
5ZZzq294CZDX9tctx8rE9hEBjY6ciCb9K/1SxkR84B46mkkFGv96rj9tD/M3KfpG4G1C+mjt0wjl
6yYFzSHYCKeP0yzuJzZnkFuUH0kLOjDOyAk80rctwCBxUnyPKvzv9vC2WRo+QPthPkwLXkzontQ3
JQRtadiOD0hs3EA/67qCMDV5GaaxQ5W2aMoHcPC9ZIO6zzMY6PYMLIfYRPmh2W0pZRk3aeUHf8ah
7M+Ot1tYsH18/fsrmw/AtQ0R+1hehnzVfIqFhvGBNTb4dd2PN0xcjcJf4rALL5NkyU28OPo2cq/p
WkM0FxrmrdEFyCGNxC9BQbIPZQcq+jmmX6775YZpCyieUIl+y/QvMibxoE/lB/EeLthyb5gUDHSJ
wMIArui07X3cFk4B6Z+smEYwSnu7jT420zNRfAKliABko+wyQY2EhmfaoBTyOI1/Gbx5SJvlACgA
hMVAMCs6yPiBxAp8scDKqeox71RNnkdeFM7nSYMl/LS9sKvlveEPTMwfqtaALTpNncY+6FFuaVuH
HUgIG9B+zoOXPDpDGzsnQhGlbQ9oQdRQEwCYL3km0HUmU1VAQ5MUEf3m0CjjhygL9NmPh/RvEqUN
+upW0Jo+Zj00ArYHt2y0iQ8ssikGjKNo0kjlyy3XUXBTs+xAUNneHmC11LeW04gOWh7O7iw8mcYF
BJFWPMMXAn7yPbie7fevw75yEOESdjXSc3XaBbR5L8eav8gs/9B2SXWzPQGLhzYBgV4d9jr0B3Gh
0eidPZc/QwwIGjI9POjMqr1Hc2xZJ8NZiELHiGaLNqULyMQlA9mZ54IRdGXWHMpgOCuRHYt63Mmc
2E654T4CEGwk+ayaC8wvOlEOKBdEU+IjgeTw3dIkdyD4VOftFbQdASNOANHQ4Ky8zZehBYOyhyzE
zyV3UXC76vMmULCg0yCBAIfWZBj5JwqVh6cghvri9tctB8xEBkLAAnEO1ObSbPJ7/6gLktBPC+At
BMmA0d2zQ8samQjBDMnRAJQ33mWYxvIE+Y/ycWwp3ZmE7evr2X5lJUHoMc7kUF/AjgGZAkwFjcLo
RxVXoYzRRf7v7zMg4XMOjHwKDZxfrSsrIA/Z8/YGWOzPxPt5c9d6oId2LwOe+Q/aj9XwjNNb+A9Z
4MbqspRFsmPqtmUyooGAlypEXzm5DBGb35G1OnlsshHE69dNxbBxUs0hL0DOfwk6Gr7L+oHBHEp/
bF5m7mXq0yyBltoZyzYXw8Ap91cJhaqBY8yyDwBo1hdEz8POgfLWJXnDrZt0DwMIvuq6mcijYF7/
QTjIu9+5lZP4HwrQKAR/hprO4XI7Qwlm+AYhOJyZO88L1A9ob6yifkMvNP+TZdGMlrW4TVjw1Utc
3LS0Kgp9dhwoBH+iKEjNNRjJx2xwsR+6lJ/FPEzNF9/N/QB6gIvfdA/eXGTRzsQsy2ZCD2MxdJAY
QMay9SfvrBo3v7gE6kzbB8D29dX5v7LDlfta8751L0Aw+bcgfOc0xWt8cdPt71ueyCakb4o0GyU6
baHwCdTdFCBjOSXFh7gmy6GVDOKDS3zn0/C+J9eQWSHINYF+ClmLgjpVm8qkbT9krQqf9Djx0/aE
LN7XBPflmQKZZRZ6F8geVgFEEbIpvyMj6GuOHbjadrbFNsq6Xa+2ZXEmhVd4Hl2QTXJuchfMojiY
431e8T3SKdsQhmvJZRMDlEObp5HimTzWxW8I46IXVuyWQS03umc6lwSg30BopHpCCGPEEA1IVZzl
N14wDfdZ6DQPfbTLHGw7yIZ3CQsCXUCCINmdUYm+C+s6op8rSC/O5+2Ntw1gxAwkJDmbfL+BGAc6
GQ5M9MUXCIFB12D7+xZLMXF9Lni5JxkNcI8ZWJvZCN5aEo1n6Hr2dxCmxj3TvGs0OLCWHqzI22Na
5mRC/YZYZLU7R+6lrd+hv/ubrucf21+2nC4T4Rf6QkMmBi+Itk2Cl9iJoeTnQd5gaSf/1/YQth9v
hBCKo/lCQd4QTV2Q8Psj/ZgOn1qw8OxdKbYB1rm9MsKsbqqIkNxDX4H2spMnFG4GRxTVTsRr+/76
91ffLyFCPvZz3aSI5UfvFLlRKD47fnZtAc81TJxmDGAvOS7/Ez3oAkIfE9+tqNq22DBvWk11JJoQ
caicpuIEKqf4kLCl6M4FrtedoMH2FDURfaz1feqxTj1pgVRbG6LsUXq4CJnvD7cKkrSnAKTbBzUL
+Um77rdaF3spB5tFGha/UNGTfuyadGpd9iWDRBbEhZoH3C4f67nLDlMWJkcwp4zqMNXoa7rqWJsQ
QMgvZkE7SHqRPap9ZxaAk+LczZDB3v6+JXolxo0/VAmUDSG3e2k7/1s+kT8yATuzqOUjpJzzu+1B
LGfjPzjAViQESi11OuEdd0RTRnL0ekjcQ91wbx5/T8AbAR8x7D8nYDZmRasvjCi08Ap6ylxvOsr1
ALAShMfa835PxH/wS+fSczwl6wzkUNsTtNguMXxDCTAxyXuFDAnIv8Jj6XPXOUPfBAIt1w1gOIeg
65ZkClBKamMAKg84/BVcBBF7TXM2wzKhgnoGkKuacLp9PZATX5sWRYK2C3BFvpujYTmM0If8PLnZ
C6LCh/9D6td2Nrx/uz1vasdxRDNJqrUjPhAQ9FWHZoiD6DCJtrgybCZGPICnnzskEC1KB6bQjwsx
1fsqaeadQp9t+w3XIOQgIB6rFISskeY5DIKA0KXuynDHflZj/O/ZDk0YYUvB2A05QfUkUaw8MN58
zF2SnYaqfpGgiL2ZFggXNsPei/bt6YQmdBAy3G0GhVCZJnVbf+jiovlZAa9y3j7Ktsms8eGrew6I
S8jyDp56UuV0EwSgFp68IV0rsFCFeqdVV57mZi+N9PbpCk3wYAk270wGuJUgikw+QMuDoBtUkHfC
V3utjbbVMmwf0nw+oj9AibywcflhIcN9UWTLn+3Vsn19/fur1eqRwcuXqpEpccr4qCDddOe7EJLd
/vrb3j9MjJAAGRfJ0FujnsAWsep0Fr/aSj7kXp8m+W6hzLYHhoVrpiBbVIzt01CDExPYNygPVtDA
dBhaYbbnYVslw7x1RpPaqeB/y0YNNwNHA+vqqq77uGHdLaSoGbTqxPvBLyG7gC6YdtgTZ7EYgwkS
xGO+XYI20o8qgloU7ai6yyfxU+Y5yiUcGNqknr27cQ0ttidjG3D9+6vz5AUxRmo0kpFT/LyM0KFW
LbpiYw0qs2amkEUU42mfSto2nGHsA2CWhRshu0698peW6iBjcLGBqRqPp4fMEatO8K/tma2ffMNJ
moBBIcOijRJXvF+jMmiOn1YejBXcMRTet30I1NthYGgiB13NqUAzuEyDyuVHrsFd2knwfSbxSocP
BVAviW9W0jwvj/egpJbjbcIIpZOUddb33dNfdzlMeKGjrHlz3boZPgBYjr7xeK2e0B2TQF20gHyu
im6yvAFlbQ9dRqRjtkeyHQbDEeR+4bYCmYxH3QEVJfn0qVXFLyL5z2zuP9c4GTzYa52xjWV4hLaX
3ViG8AjVIh/DbJ6OnYgvAfVuZVB9mJYexVpUyrcnZjt6hocgPlLhrc7Uk2iy4Sw4/a1CMCZCAau9
6xOCshVYCLeHshwFE1M4DN2sSyHg6UgpD0Ek9EMzKnW7/XXLqpmAwoyNkUK3qn5sgwFSeCstzpp6
WA1WZj49kiZ4Xs/29mi2uRjOodRxAx1ZhDV/L4a/Mm3tsAdcsH3ceA/Iqq8B+AAph2Zedot+3vFQ
FCjvbP90y8Vp4ggjWsxhkFHEFSD1Prs0b489qAbgznolDqKa3Mt1A63Te+WvZdA5+ZRM6omoODkC
ln3zv7c0lG2ft8ewXNAmlhCsCDFT7bpUNbQYKESYTjRx6kPj9eXpuiEM08/cbOr60emehGwgn5x3
UJdHO0d+aXW+7LTj/U1kvHEDRIbN6651p3wh3VPGR2+4IbKoxYOYFhfvvFmBa+IrGuor1K2hEjpl
oJFUeVD9JC048S8Ob7I2OxEQ6HRnaFJEzrGC9ra7A9WyLbHhIajDQl0Ek3g/6R66myCbyP26OV/L
OgHhyn+fEyCaUbJxEiDN8RBFYyvYv37Xczh93d4/y3n/D9KQ1MhBc7dOncKHXr2X/RwKQr6MC17X
c9MMOw8pi/8xaQMzwtTUg4EgJfGYzsjfHpNlBpUua6AacbPW7EA8FqsjL5ql2TFli6Og65RfWRjY
jbDlDBF22BP1EOssWw4IycDkvb10lqd1aOIPWaSj2mF4IKwArrrVKeTn34FozHsapkkjdYy3dqTD
5xA6encRiKmuc68mHpElvHWGfhTv41UlN3ARYIKfYcfYbKtmRA1Qbs0T3vh1inph8qkPstg5hD4o
JXcchu37hsMI2ybvCwhgpCOvw1PJCnkXM75HT2kJ4kyhp84JGKl7D5DQWg5Hp1lypAzjX+s9t6aJ
ii45/g0RZECujOGo6QFy10s6v6tT5hXl0ZsAtuIRcOHbh8wyIROM2PZeWC0QUHqMo+SX4qBxnnP9
MwO/5CmoF35bxeg00mrJnwo4ih1rteyRiUxE6204k56ydIQA9XcZdX1/kEXo323PyeIzTT0olcRT
ALx28X4q+Jc1WpTA0D46uRfuOGXb7zcsP+YdhHqzEmdMocHEd7j7A9iWvY4s289f//7Kr3gEvDMZ
tHveo6b6FXwMzVk2VX/vqzBOr1ugdV6vRogm2kMREAxUju/65bc2QN/fD5C45vNjNkAr++N1wxim
rsuprsHYg4fVuCqg8hGcwi0ExE9uzZo/22PYtsIwdxFlTlyQgaUQd2MPU+xm93QhaNe/7vNGZCB6
kUM6s8a9wkiQ3M9NXfKvNJbhdSyroYlHFI4S3I1ibHaINmLhltk5wWt6+9dbjNuEIao6zCQqDO3D
mjHLy+xponlyEyBTe4vk/ccevSbH9b9qyH9eZ3smyBCg9SmRZSRStGJUh9JpoKAQg4AnoXwvhLbY
x39QhaGGZjw0LVKlCnZynar7jdRyeKToHb7uVJngwUgGuKEQ+aVjN4X515iM4OIEgX6YR5+2t8Y2
CcPIVczZ3INwLs3WB5M3dE+IWsQTenL2Hs2rM3ojqDXJBaWoIOnTuyxFzlqdykXK7Ig+supHHBUq
Je1C6uviBRNIyMDQJnuI3Keg4PCPk7tg5/Mmpi/XLZVh4uAshPTeSHlK5jbODzpHa1cTcefYSUf8
3h7D4kYCw84jmg8dr/XKhpM/A4663Pqw/J3rwrYTxg1etv0A2d6ep6ynz4yh9VGjInxf42ZqIl/u
eFvLFEy0oGzngeaQkk3navzFguwQ7bYSWA6rCRVsEA3mfALv6UzBggNYr7wnmQaiF3HBdWfIhAnW
paS9gmJMWjUuCEnbUNHxyLTYY5+yTWHdm1dXHmGSsyWIOLCUoTqHXue/NAs6bOamrXduVdsGGCYd
MFEIyEbgnIr5K9QDw+OAZ+JOgsVSpgxNtGC5gL647nJUCuGwV92bGODmQ7907e1MhXde1jdCEJzG
YVbHPsT5KkDafto2D9vqGTf5EtS+66JMmo5+2J8KN4vQm6REBA0CF+DI7UFs62fYuYebvKn7jKUs
mtrPrEBL+LFmxS4ze/y2QzSFo5ylA9dhV8vUVc5PtXJEARSXrpmp9X0ol5IdCr+5Dl4bmjhCDwxC
dVUQnk6B65+WaZjoQWo0dgHZ3ex4RsuKmZg+5QL1FvIA0BUfidGD5/X8W9Q0Ul+37SafoCTBEEHb
dn16dD0S/rJr7mQcunc0yKa9Z67lbJnQPh1NtVpEULwnAxQ6Mg8sehkh0zEK6j1SZdsQhvHLmCzo
CIYD9kZ0i/Eweuz7QN+6S5Ofrzq7JpyvKita+qjmphyZiNsaj3JVqj2soG2b17+/8l05dYKgH5BD
KYf6JZ6i6UPCuuRy3S83TFuCySnx/RqO0anunDCSp7CNhp1lsS28YdKERaLKfDw0whkZCubxU9Ww
cwWSyJ0TaolwTT4+EQ8x8szokohneh+U82laE0tyhgR5397rcLjLIcAAt6x3HgSWu9wz7nIRAviC
jCpu2Tr+PS0dOzQNyU9odOGgUu12XKEt9WOi+DKXMQZOE1geQoZhBqAylhCHK4FhurS5fFwYYgfU
QADp7R6jnu3p31o2zETySeyXqzBIqvp2PE6VSy6cVBXEwwK08O+soaXqYYL6IMrSly33RaqAtftr
jj4f1YPrx+2hK4KPbTVXd9un2zYfw/JzR/tlj3/vVQKGbTVH02lKGvqjYrl3JbYMTBb/tk9Jk/9v
n2uTQNRXz/NaJcoWhz85iRL/hE4ExKKEGHXRFuQyJYpd1Z4QmvR+oVNwd0R+NY0CN0MH6QCdvxMe
kcHz9vJZPI+J/CO9E8KAwUbPqlLeL2izfglCP/xn++sW4zXZ/JSTLxAxRzJtrY+3EFjMdfyr7yYN
FHf5s1I/dcl+8bbc6+e2zcYI8qfBBx7CQbwiQHQfHRpGm+wGdJvOvHOwbQMYzkECaBeAG0akcd/N
j5AiQFm3aPuo2fF2lu+bmD5fjihNBshGNKSlt2FetneRx3eScharNAF9EP+QIV0aFHOy2b1F14Zy
zwC7+KDMUiqCYrUqT5A02rMaSzRmQvuSBnJMcTbXyJ7zX96K9PyrrDnChIj+NlZJCz0CuncR2SZn
+IHAd2mtlGbvc5RbnQHAPu2x76JGy6O88aD/52ZPkCrFG/yImpnbB+ftI/72jgUm+ZFUKuGDnJL7
rJin5xio+Ee37X9c93FjUpqBBXNK/OReuDP9xJjn/5lHlAK2v25bMsOrMdIW7UBbDk7VMBnvNWuc
myCaGZIIWrqPYPT65IOI7qqFCk1Gw3op0YiKEmhaC3dM44UJ/6Blwq97gpsoxXJIOs5RTHmvl0C/
AEgKuRNaFiI5Nvmi3rtRr/qdmdjubpPgUERB2Sd+lD8piettStA4vnKh6xgCk7Ka/9HLwE+QJ3vn
9uzZBXRqe7/ePmqhiVScVAGtrDZEzopHYXvOlyHhd61Tt9GX7QFsFmt4NwY2HeK4JH8iQA2ep+XL
OiuPtj+mHlJE0He+d+vr6DkDE7jIc7p0oB8UqVdBfEq0Hv04Zlf2KwQmTlGjQDCOGjFv1+nmpY1B
sHlLCIGO7PZKrSby39RbYHIbxmMt9Oj3EMPQyLLWEf+IXlRyTyAdszOC5ZAFJj6ROKBr75KiTgWY
wo4FWj2qev6DlJ+4KeukfOJxd6/4dEqycv5nX6/WkoYIEsMruIMOaDh4uOJa908HzF8QfsnWvsi8
AxoMgBZ2XNFZbiQfRMV+NRNkvbYX9e3zDVGJf0dZZZPhRIc5TwtwZ5yzOSo+AtIub7e//nZcH5iA
xtilUD93KjDzI98PPZycgz6qbW/Bt3hpima42R7GNgnv35PI6gykMu76XhFJg/bAtcI28OsSsUFi
BDhZkbUOgg6R0qFmyLsn0a2cXLrz29+2fwQy//7tICxgASIchO1F9vQ3+7TGa6LIf0Gh4zBQLg48
LPyd7badcBPh6IS8XjrJ67TGCLKX0LEtukMGBMQ4quYMXM7Jyeevy+y8TD65KiQFPfa/51iXZV2B
RwzaLHn42DL5rvKl8y2aG35aSHHXQRb4puhBR4zFJzsXhuVM/AcYCC086fczxiwhan30vHZoXgbm
QntvZy1tIxim02Q6ayASCdPxPWhZQCOwng5lW4xXzsDIIdAMLNlqhGk2dRF6B5XV3fhJuf7I77fN
xuJQY9NsHNZ2qiwFyhaN+xnaVfqrFgSBj66bnaeUxQGYPIIqizpwQns8BQCmLI9ceeIZnY3D16Js
AucUBl785brJGHZERUO8qHbzJ11oXoDmPyMPE10gwAUtkHwvrWaxVhPvJ3K815saGSkw13gHBzkD
HoBKBYoy32jS/gjc6uy6e6BJywEz4X+Ux2hcaKD+BGRbd2zDYXzw+S6VkO3ra4T6Kv/FAPwe5jEK
n2hdug+tAv9eycXeZW37+nogXn2dgD8+Kh0/fyodFZ7UCHmN1oUIxvZm27bBuC/jcIzjvg3zJ1Zm
v+IZIu8gMboZFF6GQTN+GrPpa7TfTmQ5xCZ9oIKceD+FUAz8W1VEGNofoeohPgDRww9sLq9TVQ5M
4N/AG7pUSQ1t0LV6SZDDPe3zIliM3ZQK1p7Tue1QsVTX03s/jiioL7r+AzR3m2/bm2LbcuOeJKAJ
LuJEVaBnj8aPbYSkWhXsyqrYfr9h362LOz6plyr9S3DOmZsfaoCK74Twf1/1+03MXtUjCVxqlGPc
0IvfV4r2yK66VND/x9m3NcepA1v/oUMVCBDwylzssT2O48SOt1+o2DvhJiFuQoJf/y1yXhxtM3yH
V7tKGiR1t9S9eq3D5fEXvsAE7TVAz/i9FNm5KDzXPYIMnBZfh7626iOaiaa1GvjCNpigvc4Vui9R
WXwJ2xKEdyEo3eLa6dyNN0YToNdV6ZCCDrB68TyVfcXADNQmkxrfL6/S0s+fV++D4xAOTyLmiuRE
UPqL86GrDsX8Pt42+jzrh9HLipcc76LihWehRfdF5DjhQ1qBBXzlOrfgK0x93yQfUx3mgFEAtAr1
IrsnR4fw6X4uS+MmwrbZGjVCt920qm572JrivgdB7iiof9WjgzLf5XVa+gzDlnNkJ7KmKvMX2qO2
k+NQ7TXIkiAqwNSpJDUkG7dNZJq1XePakan8JdFNsUvy1t81bdbcTAztHKTi3tPleRaOlYnIG5mc
AKcuklNXD+FVWk7JzyCpsq+XR19YLhN651mgT9GemwNT6vzmgxVZsWi8xwLBaOfgxrbG+rT0FUbM
br1KudBhwvHtqqzZCb+vymOUKGA3Ln/I58ljz2T+AzGPKDjIeV6caWAKnbODfABvS/OlgIDpax10
5EfgVLW9D0ZwNdtwMdvM3qQFHMuJszHqshehmftPZ9npc9Cm5f7yZy2t2/z3D2aPSj7NRFUieBDN
7qC/nDgx7cUazmXBs/vGTb1OFCuwF+zFr7S4R0KU35AsgGoByIBWHNfSFIbBd5LWNZdTdPojOcQr
/zXX0C4D7OLt8hItHWHD4p0hH0bSJ/lLAEg0CROLxLPw8jBa+akhYpscoGci8yi3osEdrOzFHhV0
IOvwavDFuO1BYyLzBKv7yQqK4kVAg3lfwSkeW0kf9eAHK/axsA0mEM9O/VRRf8hAT+exA+1Hsk8G
Wu4nD4DSTRthAvFC1aWOK7v8T0JgjOzwyW7nshqQD3u7RxvzNpsw0XgzqGlEe290sqfk367OIFql
V9kZFgzOm9fvg8F5Kbdza0qylwa5ja+dVtTZo8uf5SvmsDS+YdBo7gdTpou0rONl0V5Ip03B+FBG
3y7vwdLwhkFL6DyCUcbPXmit+y8sK8MXhdTBGixrKd/nGdbMccORemyHM5Th8ru5UJfaEGKVWbWz
0V0eKxdc8bao2J3HeQFJUfSToy697eNMS68mJ+0Zy1/8KKUPiV0LvmsyYq04kqW1MyI68ShP+hRp
YL/s6+iqmmTb39WQylLb9t6E5FGQ/UQ5w96Pna+v06gV6PaanHENjDAH00/yzCYub0xB6JUD0vnC
lV8+VXhv3PVj9UjHAv1CYN58iqJtfLKeic+TPPMKd8qgSy6qqII4ZJiqQyTF2l4spftMoV9O3cSq
e+QriBTPNZguZ34U7ZT+PpjRGzNLMTIxdw6aGOPNJ8zk93Nd33FZ4yOWFD47WU5Tf28HX7IVJ7wQ
qkzQHo/8gI6+Rgyx2+hmzOZeeTqInQgrdbQhT7Eyz4KzN8V9pYiU60GiFeWS5iZP5ycUDacv0eiz
NQGEpbNmOAI9QBHWGhSmGJUXi4rfZiN3aUx6C16AOt0uAOPfxoylidVzk3wKhqTPXsCs6fEjs4Sj
T2HL/Y3psf/A87IJnW8Ax9+JSfE4HdgYiyCAnPC3NEWjvlfk8rbqm7U68MLqmUi9PFRZmkYIlb2l
LZA/9WjLnDnAWq/eCVI9FKgYrSQyl1y2idqbequMGlD6vwSoPMdTSX5GkfyaEf7dFwmJaQ1VtG7u
0hTsAVTON6q2tvlrE8qXVl5fhujWfiG1192LbKAJEo6jXBl+aRFnK/sYqkfXbjyGDwMaLosRtHlM
CYHOsZ5+gjO6jKWT8P2m0GMC+pA7aFFibYBHRhu4ZiLfI0exdhoWAs9/hHcnJCTCYkCdphH/dB2A
QXUF2tXLv3wh4/iH2PLDKjV88oXljxGkXJIzGrMPuWjyWAzubTSJ2yCld6xfowBYPGuGV0CpETTv
XtXcqBH4u0HpeKTym+SNgjgKzhgNnN0UZF+cGeBRhOPPuTB4+TuXFtG4HNjcSxOICwBVTyI2xYIl
XMdF6a1pLC48ME2k38gjzYo6QXYKlc6ZGgLaVYR7v1QlX2QAwecG7A1abpQW9kzIXwDi+qCz3P+d
z9FTuIdU61rf4lJ4NYF9BFnIYuSSvbC+vasQTO2q7GN0M/6uLVAKQ5/pS+0BD1+H4qZ1izUlkIUA
aEL9ZD519pCS8JTUuPXkCdSGSiRaiQXP9Kf96PJZWIh/juEZOr+ruM6L9h5UeN1D17Yl+VLklTXF
Fm096/ryLAsnzsT5JXU2FGUjorPisK5ZCaRyQRx3efCllZon/Wi24OlwLUuEJ0Ajh3BP1ZBeg+Ws
O+QDbnOkt6OHyxMtfYXxYki6quWkQTNYI0PrDPibeiyiPF95Ey6NbjgEbgXekPUAbrQstR5biA3p
Y+/6ehsk3fvjiD4sE5RFHFvlOjypJnv1BgCJyQipH9zg116bS2fJeBUkE0S+g4ElZ7S4FMOuKULc
cvJBDw+QydsmHemZSD4aOdStiMWQ5kmcaccCys/NfOdZeXksfIQJ5hN1WcuBNOFJiPRHbkPVqYuG
JyAC1oSllyaYY/SHffBK6Ug2JsGpTNph55Ho7FVBdP3/8TBfMIj/8PIlenCR2Q3OZR/Af6ApctRg
Xwv95J9CjD8vG8PSJPPnffgMgdbOJANnCepMuohRYUpjsDC/NBF1D06E9sjL0yxYhYluG0c/DKfO
kfd87N94ElZXwWbPYWLb7Kx2POX7wckequIl5w77Ac6/5lvDOWgEp7Fc5ZZdiiImtM1O8rSogUZ/
sazxa1s23dcumQk5atAwBzNZQIna8rd2GItzwst/c7oGiF9aQCPYe8BlSC3A7ia6JPpq96i8xIFV
j9uQtWjO//scIFWmO5u09OxFKNHyqsvxsMn4ccv2uyaaTUxh3k1D0r3hMQPOdRt9Ov/kbCMyyjXh
bGBaJl0KpZD7kULqENzbuJfQVYaAz5feNcFssnMbZTM63KPVq96Bq74oYj8KhpX6zeeXetcEsqE3
mE8TTdW9kuCpwVWu3QkJpF+X+ye8kyBEuNW1uyZ4LXczb6yGqrsnVfFvOKJrIm+HFND81U6jpcWa
//7Bn4wRlQmQf+oeGKnrroSE1CSVtQnE6poYtRRvEl7l2j6PE6QU7DBzdrltj4dkkN39en596RvM
EJ4lEFYjU3tPmij5Aa79LAepsI7W5M4+Dx2uiVJTtGu8THrOOWnC7s2u0NcC/Df/NmTluOJvF94l
rolVo4wWM2G8c+5COx8GUAaNbnLr5DXiVuxM0RD2cS5RR7hWoBbv3SPQRVKA2su2hjC/8aKyYxTc
bD70JC77gIWvNuFsyaTD3hpb50zC8CHsgPmTYAv51lLVrcSyhX0zsWvCGVtQrjHnbFdOv+cROosz
H3Ibl3//0uhGwGcp5Oy7FgnAXEH8OFUJusnzau19sjT6HJ8/2I3UKmzFwMd7VWvrlkEjYeeD/W+/
7bcbUd4r9ajSNi9fPAvIwS5s3JM1v7q3jT5/04ff3rQ2+tDBgf+mS653xeQG1xlvvJXfvhBz3dC4
rztIwSfJwAGuQ1LUJv4jFMOiZ7+nIWThwXZbsejMoUZ6tEe/vpmUftv2WYYb6OiY5JzmOLBVa6Ft
3Xa/jMr5cXnwJWsw4rmo2xyqF/AxOWhQX8pSP6VJMN1KCimHbTMYEV15NuxfU3qSdPhmR2Vzldc8
iaucrPmxzxMEromwYx56SlkRWT8zQO2OBQD9uXZu2xKcQA5C2g5JxX+tgN3adr1tS0yYHfF8ZPaD
mpyB/R7DQ+ILmt5mpAGvyuVF+/w67Joyvfnk5JHTEvv851afK/rd66YW7cXpv9MwrnGCLWy+qdWr
UKpC/aCAc2b1+C2VifoOfny/j1uOEslKCFiaxLB5Qi1cup3ePoOnp4zJ/ATKS9c+scQZNr2koZn5
t+GLruqiNHTts2epJzkgpcH0xo5i14TY2W3RAxke9uewgwAfOCeRDYoDYkUryYyl02uY95CrIUld
Vb6kbUhi7TIRyyL/NxHd25ilbpxaFgcnsX9r0WKNt3FpTwyrbyKr7P0cx0vM2lx/9sRrK+/guJ1z
dfkEz2v/35KYGxhmLxK/SkdH2mcos2ePDSUWuK+rNdDJwgeYwDt0PjWFK5P+DD/l/ZuHfvTQZBRk
4zqr2fdNX2CC72ifBW3V4wuaoJKA1YO8m4pmxSsuLI8JueNq1EIC/njOI05eaaeC4bYCxfW4svwL
DsSE3OVBGUVg+qMnEuRNPEbIjtpWY91W0SSvrFlmYdsiGdYtOjRN0L62UUYZ2B3a7MTXIJTdWrFr
aZnmv38I6SH3eO0qm56Sxlcg5AVkt+rBq7HtxxsR3U5ZNfhRhdGHxDqPjWudkZb3v20b/W/DvjzG
0jk3DJWMlo/ggMZbPPfBG+857CATJ92xWdrn8hRL9xqT1w79g8WoE52/KQvytDN7sLLK+juZc1RV
g84514rauG6QOhwSx78FCfAaf9vCKTUhduEgwXnnWv6J97N2hX76k0jEU+q39vkaTdXCGTKRdmnH
GhkEGT11Xpq+0nES71FGssfLy7c0unEdbyqbV9k0kf/1cyjjQRsQt46VzVkIDia4DkqGzJJq9E4z
rUJpTb9th7/bobKPM817H4q7wumbaxf/2fY5hj2PdeSgeGz7p4QW4hrVZXIPLAtfUchZOM6+ac5a
cLuY7PwNzLFA9lciAVtKAfr979PAV6H+S1timHU+kRzdFVn+RnPaPaEQRd4ZcIgr8XrpG/426/+B
oBxoDKA2eRJhovbIKNqxxzy6i7pkG3IP0AfD60WqhgCt459wn6luhOhByyhRwdv7oDtcSfeEn8Rn
UI2bjAIik1MXSUB4xrr3d750dtbAHyNfoKDrzRQN2bDrQKewwdXO0xmrlmpAdDlP7fekRI3SUj/9
ACmy//uZncc2lkvwitFS1O47Rb4H71bQLo092fjDjXuMHXohyYE3fLddYFjp/KvpVG7JR+Onm+WH
vGkciwDe+J7hpRp3Iep9IaMbrsXz4PPWfwieVaHHcRjx0ydbpcFeZFMUHXiInOqGVMQ8geH7JKVW
QKrJfg9Hxz1NRZFcl6D7XDG0z8x4Hn0OGh9+PoCgbgq1PP47zNCi6TFQ2m1Tzp4HN/wcLyLQq3qt
/V51ov/JqFMjU0jDFT/3adprHt5wdHrIPFRgkvJ3hIfDXJShRTPsO41cB7N4Hg91cvZ1e5ZN2sQ6
81+bYQtp8Dy14f3oWHm2GkP6lnZoeOdF7v5JsG2zNbPw4IGcL02HwXuzROHt7KYadgnbIl45/3TD
kEk+TeEoau8NnVpDPKGjNLbb/HWTlzArC8TPIcPVivT3WFLk/vkIvZpZoGPlwv35aaVmaQEiAeOY
TG30y+p5FQ/ad2KW5e9bfjs1CwtuBnWUcqT0LbORYkicXux4o7dcMvyQmoWFqZjCaAom8tZNgPNU
YfCLAvawG13+D5G8uJ5a3JAnZFMyBSmTbV9kGHcNSZ9uoES/155f5jFPp+bUto14uzz859GNmgWG
OlAumJ8t+mvwrDNqVugQaU+VUucCTCasr29AEbjiZWdnZz5059UzTB1yXtIvQHr+Lsrste2rHav6
gw0yuwiQn7FZa+397NoxT2OYddC66aQU79+jpoxuWqvUV8DHoWhiDejGvrxqS3OQvz2u5dt5ywOl
D3yq4laSOOWvZNwULFBY/3twKrM8rSXkO50ayEiQ5AlrU4imZo0BSvYKMCuNkcsvTnvsi+fLy7Fg
0malgDBwLaYhxm39RAHX1P9UjPorP3o+6J8cG7NIMEJlRoL7Qh8sej2qgx7yuG2fhdrmMUy+G8nz
VhOn0QeZ1ic91W9pE6wQx//BL3720w3b5aEzDrln6wNy3ncAH8f9vju0+3En4mwf7uvDPd1n++/v
XuzsQPO114d018YqfhYrzmNp7Yzg3Y7jFBFkUA7gBUidOpbBc0a/53LtQrlgB6ZaT5uFE4kSLF4r
xBcmqxsLTEikyn5cPldLP98wZfSWN0MxtRqw7SqPWZKdEIfuK7faTxXfInYKf2F26mcdR1XNxiZp
u2JxIUgdt6BsuPwFS5Zh2HKjmygP6YSNTZ24D/ojJWolji6tvXHftizkcikwBvBBtdxDppB9FUqi
PEh7dwWwuLD+Zr0ga5Oyz3osTeG/g5xe1Gc/grxCtXI6FxbHLA5EUZkGed3BPPTIURrSv8iYroni
LCyPWRiopAw7kFfB12kKFZQhdjGH30SHTRtrVgQIsB0gL8bwVvNdDD888nR53D/vvE98him34xXS
zscAJqWeq+/2wbklRcx+eBDZ2rNztUtX4v7S2s9///BmsIZq9DofESwo6t0gq2M0rC3N0sobVju0
paBThS/Q/Km1WZyJtzZ8vrw8Sz/bCLyeoHUe+IM+eHUz/A673qt2flGpZiXYLP12w15dSUpbK6EP
UyKhCvrbL8s4KdZoJJd+vWGyPgRTeubj0FTBKZUiLu3Hy8uy8IyiZpq/bXk/1SFGLnCbfvPPD3rX
X30rj2Ivt+iKwk+aWf7OhghcoLE0VQiy9EjsRbTRVs0c/5SOjS3HCsakj4065aqOxyZb2dKFRTcT
/NSPugioOQxeHEfrlW68OJhaN6DZh6R7Cu+VoXo+PkZrmN1P08zzQhum2SVDVIsM9uMG/S6X/LF0
9Peh808hIe9OKY+TdL853bTrLC++fH4WHL3ZWV95bgqNLXyLV/wYnGaXgvI2pzFf65Va2gPDbCe8
I90UisiHIDv0/LZdExJfeFKY4jZiANwSZET6QMf8F9r1H9VYHZg13ntlcpIhWUHCLP18w27Hmvq+
p7EjpL/L9Q3Lt8VXM6s/Ro0QfsD1wfaCA6mDHVD6bQxahm9hDr6jy3u78OPNrH4EDNwItWO4hjF6
Sq0GlANoUVoxrqXDairXVGhrRh4Fjod2SdxDuQqMULGDQqzr1SfLC2/6gEHEO0AX5Frr2MKmm6l+
y61AKjzgg0B5tufUgQbdMc/COKFf1BrRx0IcMFvmnSGr+0HDILRCjdzpTj7AK2nOV14GS3sy//1D
9I1Cpy44krsHKEGjUVDcanuLlBC8h29E30aNLigV8cvD/s5TX2l7qpOV4LvgJXzDimnbOQnrMLSb
g72/b3eD3+76vNxnpFqZYmlhjPibDaEFaWEcp7BC7P2tyu/bjMCwYLtCV/+gEATSoDw2bvItYOW2
W6zZGK/DVjm+C+cQsGSnrWHnqjX0wcJqmB3xo6doKAMck5q9Ou2j9leyrkvjzpb14filFaga+vn4
2aDdbHy9t8ptVQBqdr5LDiY1nmADHZlfRUMJlqW19qaF42f2vWtv7NSksNCVyI4eJFtF99Ozs93Y
rdVeFqzeFKBpvJwTNyowg/ur9l9LBlaObUkdU3GmHYrKEc285Fay67pmr9M1wq6ly5/Z8V4p8O6g
FRkpDDnu0Ss5OdWxruiugp69fWYWu+nCej81tyAS32+yJ1N9RqcQ0QA2VB98i8WW68ZDv4boWjqc
hqkmjqvFEMJUO3bK269tcNj0k83WduVNmQwnjBtZbhxADRo5u20jz7nVD+bEhC/1ROAX6+6a6Tt3
47XD7GD3pzrg0AScszf3RO5z+rjt984G9uH3lnKEbkkeqENjX+cDDvvx8rhLb1ezN13hfJEixcDj
DSTEr/LzL+erv7uxHtL92m1mwQmY/elEQhnDC3GTpPpVV+2hdJsYXdA68FfSKgvHz2xMd4usJp4L
Ah7HJXE1RrsgWyM/IHOg/ORt7xoBlEVp0rEJ/Z7jjl6BA3dfHMU5O4J5//v45c69cne7LP4GkELs
Pd6mPy7vytIHGSHVb+UQBAFWjHWnQN3pcJtHM/vRJThHm6iER/MbcoIruEnCjS7A7D2fU8kMOpvq
4LJgPysgBHTtdbVwfsxW8xam2qGHVB3CpjuHPPhRFcnBzvUONbU1h7wQRsymcnTp+54EJd0BpEs7
CICdoxp9IvVaUndhQ4lhvqots4qWCKuj7840aF15UKnYgjzH/dFsI6fglmxdFwskovvUQqvJFpTX
PPD8OR+8DlcgRFVkwqZGVRwG1xwu+PIJX3gQmP3jcspDWYMV4aD79qabAJRx2JPGSxBZund/gizI
5Xn+NOd+Yr9/7PrDJ8wqsCVjWBv6tT6WN+lrcD/EV9aTeyOOxU34KG6v/e+X51raZMNqhzJw67bC
VA2HdPIXsubels6mEV2rLKpCq02RXgRdfeEnuyJ76W2yEgEWRjc7wnNg8ArwKSB95j/m5XuTP9pr
WltLQxtBdqLoi3EYhoYgUtw0Pz0328l84+82LsRW1UZ1FcGXWV51GFR7VYxyF2Ybn3tms3fvuCVv
WsTFWob3gcsP7rDGZ7BwTswOb664rosEvoZoHgMRELfFKp/1vLSfHPf/aLUUOvcBqlaH9kXtktfy
ur+2dsEh2k33D/yO3/m7r8HpX/52+cT/OSSfTWe8XPVAisqeXzv2Wf1KHoiK6YMNppZjFau338l9
da7P1qk4B/vk5xpry0I4MNFWMrU4LuXwpRF8B7gY7AiM4PUXOsyPAMnXlCmWVtKw5ho0gr1Gj9CB
hU9pc8dD8Go1XxPnKVdXfrOWxVvyT3+SNB/8kxUJO+hGVx3SXO18fzrJKLkik4xDKfdRSL7UMPgm
GiCDoe+qMLklSbibKrGrKnKg5fRFj9bh8m4uLKyJ10LPO3r1E/wUIp+KdN9lD6n90ORfLo++cOpN
wFaieYGrQaMO3OYQalVHPJWvLw+99MMNV9AXLJcyVbgg5CzaN5a7B63pV1XfaLAErgSSBV9mArZk
F/RWm8C5pxa9o1nWxCLht3aRbstXmpgtP20DcInCV4YhwOyQ3dmWrzTBWn5H8ITlsJYh25P8WqQ/
i/Agm6vLK7+0Kob9u+ivEpT16pB4CcQZ6i9KkKOu2MrwCzZoArJELrowaeYAMvOGonpx54+ge+lu
rTGmauVSPJ+ST3yYCcwaJsKdqZhXvugfSN1/nxrvqhXuWXKAhBtnv22pjChesy5HUxWmycZbHtzl
0zEvVkzr813wTXhWOaad1KWG04dQY8xRADsGI7i4Q1qylWj7ufX6JkgLl8DRHkB0fFD6FY0dWm9a
FXR0/33DrIuKud18t9He4xg9q+aMPo4tC+6bPd8u83qI8SA2dd2d5aIl64Ftywz5JgJLCr8r0amg
D6PeR9Zdt6267ptwq1wXOfPmVSauF9PkPaCbsoe+CbBi0BJvrAkD+zlUBtoeT5Bttxk/Mh7IPMkq
NWgM7Y0H5n6x2aZ8u29CqlRaF87o45ZUp/zohM7NBEKLyyfjc4v3TUwVvGziWVGGJA35WkwndLtZ
4T+BenLkWhZ4wSJNdFUvAs0shctDZYsXL5/uO5H8lqXetp0mvsrzk9ka8QEEDdIZTXaqXYPJLayN
ia3iZZkAcl7jYQYazMRC23zfEDDTyHtVNHvo8qyVoT4P2nhd/m354PYseBWVmKggx5yNV5Q+OfkE
7oeVJ+aCyzIVT4QXpGVOcTBp1j0DRlhV+vvl87O0u/OMH+5sCfpUAsgHIN8kgn978EPv7BxtJBpk
NU+XZ1haHCOu0sHyEvRCKZRsqH2wOJPXFoD5ewp6hkOm+ZraztIaGcZLxqKrmhIXZ4fsovImWlPC
+zxwowX27xWCOnuVeSU2l/ArhiRNnoL8S10J0sSuTh+GYuUBsnRajaDalzVIpTKsU4Cuft9KzmlQ
74CXfBBZeZ3zYWWahWUyQVUeWAnaBuxyB7eJXoE859ARCLdw9/qhb0KqRENAyebDmAcn24FLAXLb
K35u4ZyaeCq0vek00HQ41G7sFs4+Gv5pQWJ3+YgurYlhvzUIvROi8bNFpsFqWcZI5mwbef6cD+Y1
SF8p4s3erbrt5HWrV67wn/WbzQttmK3gpB5Ync/jdjGb7jKk4gqAjKVs9ox8Y85Xptf4ERcM2Gys
dtreVSHkGA9+oHaoeMW8/B75t94a/OZPsuC/t1bQVPy9SAxd7FHWz8v//NbtwofH8eEqON/Z+zH+
ZgENvrLLS0fIMGTtVbZ2scOHoLsh3bMiWUy3SNnP+2EYb83AFOrmGLu0T6m+ydZe7gsn0wRWORqE
u2zCuF37HtlFPLTJymosjTy7uw8nM+ro3LLK8YYFCzVifNz74nj50H+KyqC2azLBN8D6ghhsbuyz
wbvjEDLGM+B+VvQZq1bFEv2QquxfQJ6g7sqBPV+e97MNxrRmKTyV6LyHPi49UVY//9Grpw5/bge6
1rKzNIGxZpCx1g7TFC2FCdptCa2eE5sXO9cG69LlT/hsV+ZPmIPDh10BLbVgyu6yNxAKFW/QMRlZ
XAOjs+F1NQ9vODqSeAMY7icfHB9d+OcD7KaodkWXrYl+LH2A4fA81gho6blYIt7pKKa8rPpYww+u
LNBnUXL+gnneDwvUB40dckeWb7QjxN5bHq7r8UDS6AW34O4q1GUQ7CwxPl3ej6UdNy4vZVgq6mZE
3KN9XsY2RMRt12YHZxaK2jYD+fuDxr6gUVJO4t4L5Uuj1LSLuB5RQ1jlYFjaEsPv2aO0s2bk4NQm
4CMDbVN66sNVqqClFTI8X+QWonRAefUyJDNFaZbUccEc+hWMmfzH5SVa+ACzdM6h3KSmJC3fOPGz
x76u34M28VdSJkuDGzYd2gUjwlfi3iY1HGEIxgUrmdz9tp9u2DPxQeOb6yZ7KVthXwfo2m921GH2
GmnL0q83DBq9eciJBSiihFQ316HMA9wDeCIeL//8eRgzMsPazIq66MlgSzCz/RCVfrJL8M40tLq1
LGh71FZHDpdnWfqI+e8fbNrKSTEKl4Y/gtHL70rWW7H0s2jFhJdGN0x4ZJU9DUMU/UgJyuqWKsmD
Ijw9bfvthvmGNEsBMveiHzP7/ggisR2lw5r46YJtmaTuYelGTIs0+QHIRL8DsumBtT7ou4N+TYB9
aYMN682b0SbeMAQ/8jL4rnJ3Ao0NDr/HMYOuMnq1aZXMijpVLXFJUjVn3pLMvcn7molDWIOdaSUs
LGyyWVeXLKHozbGjH7yR/t4XvfPW8GZcq9MsDW+Y8VBHoLdndfRDpD67jjqvf1eZtdbn8tllHlZm
VtT50PPR7Ti/yat62Hup/qrcc4lrRijVk7AKe5/J9mxNaw3bC8fKrLHLyOZByvPgxevC7kZ0gFCG
YER9bqNoLWGxNIVh0mPg93Zmi+DFqULvup4idnSQu9+VNTqpLp+pT+E+87IZhk2h352pPmQ3pKH7
XPq/wqJ+kOEDAWO6GtSTXfhQdK4eRBVeEx9QhYn/c3nqpa8zjH5QskFpq8re/AEXgX2WzPrKBaiV
c7+3rP3lSZbOnBm2hd1JBz1WLymn5F0gA/fFDUD6t+3eYbK1N0mTt7R0gUAp2/eMpNke1MFvwcSy
bb/fLMZD4o+6xVSEP5IilT9kbaMQAbqaTYtjsrPLvhJoRwjL1yIM3ZOjZc3jQWTJ2uFaWHyThj2f
pE2DUbLXkUOCJJVDv2eQZVs5ukujG1HbkT5I76qRvVYD8w7Eybq4VO0a4/engEwYhlmUBxg9DKQV
la92x1iMPNuuHdS1WzRZ7E76CfwhV0kbHIeM3oH/8tQ3a/DppYefWbLvZcil1A17hZjWa9d116Ht
fcna6gavmT4eUnVUrtq3Nn9P8cfLR2HJD5gMKbTD4I7FylfuDdeji3u6/0dZiSTxRH0bDCn6ZzaU
HVr8MjQHwDuwRM6dkGtvkgX/bVbxC5por6lJ+Sr79oze6Z1kFPptKXsGojf25x79eZ3Haq0NbSFq
/9n4Dxcm6ehaMrfxzqlnPQsmHmjWk0NC+m+th0T95XVdOqTG1cBO6zRHN0V10zTURgUHChXKt8Q2
EzAL9JaTuB4e0+VrHok2TlsrfMhAbfnz8m//NKUEEzAr9GWDGh8p6/J1rMF1Px+HqtZHVHeOf2yi
KtxdW8Meio6qHZuG66Dnd9oL/qFZtVcCQcpHv9blH7MQLUz2FSeISG3ZHEQfOIDlrq4U3FTn9M5P
JURwvW0Sw6V04ViRUDXuuevn1ESeyl0+gb0x4GLbHc6s6icQE/I8EZFzWGevTdP794yDa2/bz58P
4YcTLZyEIAerojfsh8puxjANjpmVeeSQoSdyS553PhXGjcFm/tAEU+KdiMMe7RYc7FCtX0uTLtiL
WeC3I88BOQYGR5TzUK8ef5YJXjLb1se4DIDTjWgrDTF4iDd8V1jP6M3oDhV4uTfOYJi7KtAnXheY
gbh1EidW8GDPUa/lUD25/A3zi/q/j0lilvabspTM4dQ7NVZ7ot4NAVuqCLyDAE0vo/aXofZWyuXz
tfyzmYw3vRTUkzUKricb/rHjeNejdWgHSemnhJJfMnRW7lCf+2FiVvylW0D6LODkJ3UpC6AZz+vY
KVJv52W995SwcS0NvDSRYd1Z27i9zHX5qlvJj3JiZTyEQsYNwdVhGsN/L+/Q556KmFiAvoPM1VSP
mMZPx2uasyNo/utzMiZrN5+lDzHs3B44WAgosd9YBs6ouGVSxV0V2jvaQrEc7UZrl6ClTzFMXbl6
bFII3b6WA5TEG1cG1yRHN3XQpdHKef7c4ImJFoiCMGr8EmG/FkP6bJetdeurYZuvIiZmIBf/j7Mr
2a4UV7ZfxFo0Qogpp7GP067sm5MTVtpZRSMQCCG6r3+bvG/g0rUO7zFlICGFIhSKZm8+ot+od58R
Eu4vFIf3YVWSfYI2lB04aY2bElH9jOui+jR1c3GhXVgdds9gVg1kBVBZVeeUP+spigBs1T3NYCO5
tPEmcK1Fyc3CgSGW+VgCFf9ZTvw8zWT5A44XywgYSGDYAw7phjNhkbNZRuCHPde9p+Pnohi8Oykd
VxyElMsWLI7FLprVA2CAK1IeBPFznzn+ufQyify+wx5Y0E0gbZvT48yH5YDDsKdOmiLquyrNq9uW
cyLZFE3kF4sp/Y7+3PnCUlwnrKrEhnJY9M+EZkmnOfZyqMSzM1FxNwGa9NQFQpywimxjCptcDBWv
81lJvXjs++BkABQCcawLLLJls4/CNr7/712aq7F3euD2P0PY3p2iIvpEUVazo+5llYFxo8+uHBrP
4eSRIaX0hUm3qdHJtkl9Ydt/Q8MdPmaBUyzlT3cJ37sEFMb5ODgXP+zIl9s2xLI9ZiGBr8axAE+A
96yX/nkZ2HjocbGfbw9uUW6zkAB8M0MWsZI8+vEKse0fXLUyV3HgbA8q+xm7ckv7bMtY/+CVLoxs
TjFZl14rtIyKc01AgnZcAkY2VmIRhInU0qCaI+27zHlWMRhN0wiOrQy8OkuGPN+6iWxzrN9frSEe
wEZfytF5bqtOvC/RmJ54gaPAnBFuBfRs27R+fzUFnYlgxajSZzYM1Sc2hey3k4N54ra4LW6BWWIw
FiLynGVxnuWg9DlvgTHX42E2OvBAe9AnbVgM2zSGRpcDrQpVKuc5R97kAGK3ECxfXBwL9R/7yjdC
ErbNMnS7AapcXylvuupSde5Bp2WqPjpTUG5h0dsEbmj3OHQa7FHceQ75gIzkVD5NuQNkL1S9b7i2
liWYhQcSFHRoahrJZZwX9atlLnu3mwzNN8FcSm8B7MTC0udCtc459Eb1TU9gpVOt7+6TgQnqwoT2
YxQXkjKhQIW7c3U9/p1j03alDX0T1kXPoNWapzx7QcNL8cNzSnrXA5n/9219sMjXBHcZJ754yEqG
ZUJk7AUH6XBEl+ZeXlC2kZ9uT2IT8fr9tUoPRIEOA20vyQxvDTFBZ2zLJwckuMvWo9Li2pjALgDY
8pum4xGmaBf/+yCBq9qo8DFbIWjHUWS/G1HGD2EhNiLzb4fifGpo+IzGx5m20XxFLIk+tq1X+iAk
XPSj1rorHmuBUNA5W2LRt0k/px09Vrzst1qWbGIz9L6Qk2rZouer7HGshUo/OFnF3uUDsF33ycxQ
fFWwLJdVAJllAqixfxDGEcPaONQWcZmAMLoHaeBY9NAZHVVkOXIPaUAeTNX9WKGXJkyL4TClgwjP
wL0etnp1LDIzEWLmJhba7YvlmpXj2WHLXdhdK8C3xPDrU6CnB+EX6bf7bhoTMEYWbqjGdsheMlbG
ZzcOT+4YD0+1aB6rdqqOt8VkOQgmRkw8pYXk4ZI+Dx7QwGPkO+fj1Ef80zyKOto4C7ZJ1u+v9DfW
XNGaTvNVFF0IMHCEM8UaevL9fl8axDdx4Gd34WIhnoPQpTPIxAf9yTfqYkm3t8ligUywGDpQ5nEe
p88yRUnwecmxhD7Iwz1YrPCxQ8Ma1EuWlZ6fBWXii9E/jSFKdzTKwpNhrl9uL8EmBEPls9pxu65s
nOeS9uzrtL5uSISYSZaTfRfZfxXT8VQBpKtHqrwAxUbdH1Ld9+owBKETbLGcWFTQrJzjE3dL3ob+
Y03Zh8bnX9IeafQig90ia+am6YAfXUTystTTFrqmZedMdBmFWGw/Nyx+ZqXjXGcv+qKqtPkiJUin
bsvG4u79VzFdmdFxbjt20ZM4chWe5ABS7SAfzyvD9u05bKtY536lhIzVpRf0bvo9Qvz9mAFM6dC5
PTkJWUT7tMQEnmlkE/VNkPoX7oIwFNepOEZRtlWybdukVTdfLWB9maIBKKxe5iIaPgw6Co7lSH7W
GXp3khglIRvCsG2U8VoPmr7RILZhz50Ym3NL0CdMsig75kCEvS0KizUxcWjcsp/CeQ78RxA98uPs
B/rU+5tvB9vohqIzLh3EEzVFjRh3+WF0cTUytpWwsu2Oca/LPlI0Xvz0edUDLvBcz+rwsS+Q1ru9
OZYJzBo6jRePm4+xf8kyH/U94N/yJYKt8cI/3Z7Asj+BEXP360lVJfDEnosR6dBj2oRleylBXlFu
rMA2gfFQ13NQ/icMxwVIJn+xCShj7zL4xFsNoLYJDFVu3IEHHNmPazcF493CK//eKZsPt7fHEtAw
K+koeEIEFYP/WAj1xAckVcYGqUaa9qeVV6dTUbDv5fZfEDVwt+O8cYofflHq/NxkS6SSONUj2fAS
bftkaDIvi1kpT7VXPkXNT3QmLf1xBQzcyhHYjqp5axeph1Z8B/TMES9OaSBScG1EABbdDH/bhGHo
Mp+bwo2R7LqgryE7InrvJw1o3c98RH57bBzQl/vuzt0yNJszX2fCj7MXxMuc+EyUE+aPiyPBlH77
ZFmKLnyzuK5AX6iH1yID99R49t32Ad1W74uifaxXyFEtLzXpPw9dnXQpu789p+WhYJbbyZHAyYxV
9jLnKEzsQxYkYiz+UmJRnwC/Jk5LWdwPwol3OqImpg3BNTWoomYXsng08Vuwu7S83lfe55sFeNIh
uvAW6V/XvHCegkynINWWfCzqYlbbSekWQTRQxDoqVn+GNy2A7RRkH29LwqIsJqzNLIoa6CF5XCbc
W36h1CU9Es2elmyzlM/2/4a601kFU1E43lX6sgTmyUAfnKUjG1bd9v+GsjcLiilLQgJ0zYDNGj0p
EVgVEeVd8vj3vh0ylH2e0J4ZQkGuPkpcieJVEi60ArCNN5/3zWCoOMLUBUVgFyHeIvrkOnN1tx5/
B8DNd7cnsIjgv0rpwFfqdaDwK5O0c7u/s6kqSHyIK0B1bzWvW9xAs6BOktj1NB39a9N3wwFubJrM
xGVfg275Vcqg3VXn4Zt1dZlHKE+LuXghtQtc9JmAhgDNs0A6A7f47c2ynCgT7SZ2SdODHsO/VsGS
39Uz705R17BT3Y5bddk2eaxTv/KZ6yYCShtX+QuKyeVncO006MwCCfhl3wrWaV8NP2o+1i76yS7r
iVWu+w8J4/wQh5tEXDZhGyo9TkTV2CP/2ungJ5gzswMJUdIP0LPmWHWbrS22aQzdLiZRBDIgxQ+Z
imstxvJed/53RubqPtTVFniSTRiGfvOANkzJGKjgLgsV+1nzsObf03yzPcFy2ZmwNjMT0ShFh7oV
N/oiQ+ZeGBoWD7yEEXQGEDEDtPPgFMUWJ45lQWZpHMqk5y4G+/ZLzFt5DAPSHasSJH+3D5dFKGZl
3EiqmUZ1TS4EL6Rj0absn7RwROLF4HbPtQo3NN3iY5lVb0tYjDmSd8215dN9VMnnrBjg/vDpPKSU
HsDVujMPbMLZSJcOwOz0m6vuJlR5ewolJUu3xWBrW4eh63ns0xL8DcWLbFsQILk8BIxDEOaHSJbx
X14ROSfVZ+nptnQsxsuEuOG1AyiwpoJ95Dy89zOmT9nC1bkNQPe5bwpD+fmg1eLjXX9FMd9UnlUd
VndROZX03ez70ZbXY1uIoftj7pUpH8vo4qOvFC52pd+l7pq9LaotQ2/TE0PxZeiEoSfr4DpzFqFv
hRaXkPfF8fY22UY3L3X4rn5QpOQaoupD/wpcfwgfQgd4yFvhqbe3yDPr4dyA5SKPUiRHMg2IgcRt
gWGwBvnUfb5UW8yFlmpwz4S74UyHuuNcoF/e+04G1p/LJY0/96nHD1GGyq7RC94FFV6kXtDozw0V
8znN+e892+iZJXJ4pKNPYuzr6wzY5GPJ5ANgV+YNbXlbRp4Ji1PzcUZfekQvddZ+k50/HoZ4k3TY
Jp71+6tbWDqTLMO2pBcUeYEeZqjT01o9WKEjdFdk1zMhcnSOZFEbFPQq0SFxQL44eIjrdp+T4pk4
OaprJlIVQlxTt+/ecUfLz7tbGDyz+K2qBykEcm1XFKbOKEEclhHIGHW2BSZnE62h3IwxMYeLW76k
nkBAmMpqEImKinnj1WyTrqHeoyyCGsGv6Eqq9B4Re34Ig+7iuU25MYFlAWYB3NQWDarl8/rKtIdk
oxM4NE9GyciuN4Fnlr8B/nqaR0AvXn0WBPXZRwV1eRc5Llm+79Jcs+wtDASefTEv0ekmp/vci/rP
cHn7jbP/9rXqmUVvOgI4zwD285fAGd00KaIAWUcWNUOiBujawYm69q/Bp7sOFBAazHqAAKiy/0FS
mOf3i7gsW817bx2kddzVz3plJvBIGgo3AmBIOn+Mmj6RzSVSbOOufusQrYMbNgjd1KUTiwpIfVE+
oJFt/hz0m8hLtj9fJ33159E0BlUDXBW8jD5w557nnyrx6f9/dtb/NnwMlFO5gZQYuiWPTfgJ7Tb7
xjW8CqdkqUgXBgRcVRyFTk/g/jveHvqtFNj6y4bB6bQGf3b7Bx+41Ofec8hh8miVJ+GYinOVAWwg
AKr9BzSVBEcB+u0dj711XsMQeaUTcpJCxGlQf0Y6TIG7mJKjP5GNQsO3NA0TmEl9Z6rYxPIGE6gu
OMyNuqZFqI8eyZcHlEAoJK1kuLEYy3k1U/kp43jWLzHmYn+p/j3bR9oamll7V8mg9jXw78CJfOeU
7V2w+Xy0aIGZqueBcjoHAGcnj/xDoxPipYmuftw+U7btMNRXo0kU0F04rhUR/8hpmn7Xrrc83x7c
8uOBYXiAMse7sQElJQvfMfUznH8y9uX20Jb/NpMVTaXQIiw9YPP397XzyZ1/3x7X9svrfK8sTote
kroDJsxJl5de/10Cynf4eHto2y8bFgcJgimlFSD2yuXcOOe0Pd0e1/LLZgUEaC0IOsqhnpP7WPvf
VfxVu9UOF2HVTOOfC3eQ6ewDWazLi38iHaMdKeYbdS6W/TBLH3JdikaVwNGc0ipx8w+VtxE/sJkT
w04CLzL32YpymVXAm6gPpHgJ63eN+CGyZmPP3wpRrPtimMRKVbyYRvx748gjGR+8+YqHpParjVvV
IlOz2mHpIvQl+xg/Ldk5KMcEFZRHOauN4S1bbxY2NBy+ZTgCbhuwEIe6ne4Y0LJ2nUazooECf6hm
eKSfJvab5799CgborfYsi2BNbKCZKziUE+6J3nkCSBD4z9tjMX+I8TDk9bLvAjdrGSYnz3Vc+cPJ
VdGpaSHSblx26pOJDdSCaSKVFVZAWk4++L0a7/oesbsNudqOjaGuKPb0IUlYxRa9JjRQd0POjiBB
2Dj1tv33/20cq5xG2veA/Cybd0P6ZfGqgwJgBnuYN2lzbFMYutuiwy8O9WrX24+8upvAhBCTJZl7
5xCIjXynbZcM5SU08kUTwsZH2V8o9TzU+R0tt5w0y+BmFYM3LCWf0dlz0ix/QhfcHa/WJO6e4kAY
HrOGoRypj4pYnM64lOfJHx6CCPlgEIBkIt/nIZmkOrlos2gIIOXCfeBxlnjFFpGwxWqa7C6kw+HJ
J2z8Ev2Ky0cxP+fi72G622V5TCia2F9coObAZi7jdGyBUuUi5gaIr43Db7GZJpuLM4XVXFLUmM6p
Qz8EQY+AXuVNL7t+3syQk7wbJ5CmD6cB/fnAu8/jx7T5vm/sNWvwyqfpgjZvvBaOBxHjmenqOGh2
ZD3dMDqWjTET37EzFT0g+uGeguaT/dVmG9e4RZPMlPfMaOsSgXGjKv/qVUiPDeKxIeWGFbD99jrt
q13xq7xJ6XoYPZo9RnI4ovbg1+0Ntw29fn819NwCRH2MFwwNh8kP0ySbxMbtZNsUw8K3Ku6Dri0g
y2w6AnzlmS4LypDJjlpBmBeTv6XRcTRkFAivPrmi+78mf+tyqwXoD8SG2fO8Dm7YdlJnrrv0qfN7
rqkLkmznW9kyP6mi4J2e8YWjyqhQzVVEDLnEcaEPngeUClq774VsPkzTrsjX+ifGDRAVfiTjCfQC
bduhjA0RHWeL4ssiIDMRvja0AcoLsi8jdfapBDlCc0bh4j4jZybBp4UKgcIPwKz75ddorlgSI0LY
KG8PRgC2xkx/p5SFZCC4vyL3N3pRDkO/FSmy7cx6K7zSCuk7dRyur8EBTSNLeswykYTlh9sqZ7la
TECZeMkiKnxocxzED+6IfFFM74p8eKzGdCMeaNFqEzlGejx35NjjNTsSuJ3+97BnH2//vW1oQ6vh
689FAyJVoDZ6xzamxxCwzbeHtu264bORgI0TCE+G0xw8TGCYDeSjnp5vj237bUOhZxLR2dHr+54N
Tyqsfy1xuvGMsA1taChoN1OAaOIyn+l5aD/z4Z9dv2xmrpfYR5PbgHG9+A4QnfO4BxYVemMmrUPw
ITkswMBud+6K97rZ8MYsB9tMUpMJhYZshsGP0OSQdChKPk6K/mSdV92T0q++3N4XyzExM9RTJIYU
7e94WvnfUv7OXyb0de3zP0xYFi8UIAXooTjdAK6YOjyNsfeUboaCbL++HqFXdqWgIwe3pK5fyFB2
CSf1S8HBfQrSvZ3/b2hnrLNKB+tjP5ZPtBXJEoPmekM9Vx/sjTvRhGSJpOIOp7iJAm86expI0swH
DkikdJLWw3nQxXUo2VaBsu0wGQobDpFq/AkRZA/EmU0yhaWcEjk2QIQOq+mMEty93rhrKDAfXS8Y
UehwykOVhH58B0TCQx9Xp9vn9W37QMzM9NwFIVDF4I1HQXVmUw1QdFS37Rvb8Jdn6eSqWuW9sCeh
vvv86+1x3z6oxEw0y6xEJnh9WDHtPMwTyB7YkB2GXPzeN/4q9VeKMNWLUv4MPRtYkTSL+EZZd4ia
fawmxIReaVBO2zcU2zKK5oS3SqJc73z7z23SNFS4o4sDfC0MzXWU5BHAVdUWw4ZtaEN5e7yRw0HB
o/XYnMhuPCqyhU9oG9q4WvnIqqwO4Is1oCs4jcPsI/+S+xs+wdu6Skx0FeAojkQPwIMds/FxpPyO
5WDtGLzj4GZbGeD4TeuDAsp/nxinHwB5OeNECvYU+NlZBS9d/tBF37xAJu34zt26At6sAA8ZMXPN
Y8FQkMun7O88R09BHCNylKFBaGxzkQg/Wu5L7nhJCxiFIfWrOyQ8yuOus2Vmobu0Jj5oIhG06s5U
fKr2hUmImXxOKRBiI0CBnQgtD8Rr7yfhb/yyxVCYmecZfTANSXGwgu5+jB+78QWN7cm+7VjnfGUk
ENCvaBaDXINFaNUailaiLFt9vj34m0CHq5hXVXk1elnJRY4ZrrNOOy9+E4A8UydK9796Oh3DVIM6
p0n0Qg893vWk61GtrenG29WiMMzQ9BlVu6GQmDtMs3sWBR844uZ9yu/rZQvCzqLxzND4WMsylRSC
kfV4V/luEup5p1yMq7mP3GWqchjvInigCAAFxVb7nO2nDSXvB+ZPfIaX7qiPqfqRNhvvIct+m+gq
vCRDoBacpH5Yvjqp+0FUR5A0lEzt8ruQhfz3YVIElVlpDW+lWICO+8GN7rstnj6LhplcLVHLohUt
pH6Jm5g+NCvprhy74lgPdKfdMVFVRgksOWc9jpGT37ESEK0i3th5298bOkzDgAd5AQ0asjpZ9F/M
7ZI43PBIbWI1VDhPgdYeNhCrV37t44dx/JKDBTAd/75tIiyn0cRREbFf1u5Ke5k275TzMyIbv23b
E0M1ZeyiLnWlAy5Q6a6y7pACSbXaikXaNsXQTtdLXYlmRDwB6HPsfA0DdBMN1SFofu3bFUNHM0DY
Z3MH7R+9J4KYuwCt666RTZSUUE3OzAlGhjFsZb2AEHFXZwysvYmRkncKPm2PXeGVSob2XhTf53xX
AAA5mX8r/5AJV8/rTdJ2F1I/Uu90ez8s58QshgIzWouCaOh7HJyc8v0sP+ZbRsVytM1SqHqcc53l
aJcEVAC6Lfr8BwHvyoYcLSeQGmoZ11mOeiWoJXiUABgzoUY59eiS8CzkiSbdHlS0VabGLVr6yk0b
VuhTrNr7yGsvA7rS29ndCOrb9shQUyEn6k5F1J+aUF+Wkh4ctVVGbBva0FEkg9HcO2CHfCd65+Xp
yv6+0SlgG9pQT54Tiv6pTJ/SsU4Yuk9QF7ghV8vQZu3TpNAd4q6h6FSjhrdw2+HgdK063D7tNofM
LHfqm7DV/gKPpfCcPlmqInzM2dB8EPH8BMAs7+Dn49e+9cJjM9Lw0AzETUoAEycqXtQ+mZuFHnHG
QbaUQuW0B1qip2DYOa4hcHcirdcVrD/lHQdpTHtII3a8vW82qRgCVyGpgkgLfQpZ+t3DuzpBUP/H
vrENyxbzqeZ+hMcukADad20/eT9ah3i70lrELBbrUhFOI23w50uXRPF0qPRWwbPFdIbr91fO/Th2
Tif79Sk9htdKzfdlgbDOvNMDNuuYWBeGzRBh+Ch9T2J6yCa+U5qGTePD0LpzAx2L22U5CWjyMVab
1OWWbTFrdRT4pIB07OjTMmeJW/wlvPtY70maUNczcTBjhTQorxv+MlRq5VabliSo/AX+WJBt7M5b
N8s6xaoDr8Sa9WBxnGcaXl3qtE9Vl0XkScfdTI5k0EN+qGpvkDs813UuQxKAER0i7mE5K9pAMoz0
91wQfqB+/en/r1zrBMb94oYsyiewOrxINLPLAyDb0ukYFE22rzcJTLj/3q22dRBEyn16DbAYpEn1
5zHO5B0buj1qti7BsD0EmXp4KAF/Aa3O77pBtwV1gp9Iy9KNS+Et44YJzIebn/JqEZQXL5nQYXPX
VCHJ76OWq33tbp75cAuY5At1s+rFBXPugwOg4I9sacqNamHLeTXfbplso0Bmc/XS4GB+nEuJ2vy6
FD9amuV3UpVbdZW2bVrnf6UXyECJ2Qkrcq1bMCgdVaa95jLJrOEb71vbBIY99b0sA9FdXr74sstO
gjQt6lhnFEPeVoW37NIqZkOvw0Z0E0Mx6zUNFPsk+8oXST6x8aceZnD23Z7krQjiOomh0NSTQbTW
4l7GvPoyzvSywpiDpv6DHKMPusfbVD2JbPx4ezbbjhna7Yguwt055y9hF7oCPMkVqgALNobH2+Pb
jpah3LUT9+HgkerFn331F8w6YETL+bAG1p9LZ3BPt6exLcPQ8HIMCIdVDa5/4JK6OZ4edJ/tcYsg
EvPFB8M3BRUt+QsifMtyUJNCMi8rqj3Rh3V89m+9yNwIoLoVD67BgN6YBlRiVV7rJKoACXR7f1ZP
yEyKrTMYHlKtEcGr6jy4NMvyK5vCT5kv7lLA7q24+EG8BRFikbb5FNRdPWhkB3I0cAH2ImSLk8wZ
/eZMQDMHf8kOh2xdjKHlZOmauslVeM2UAr1UCrJdejf1Kt5C8rOcJvNlKCv0zaUgKrl2QI6/rH3G
L3Gag4L7tjAsZsR8ELJ5DucKmofeJ0ijaYX6IMDYAWjUYiPFvR6ct8RtaDWIjfMqqpzyhQ5DGhwV
7fOPjof7LwdCCGONdwkBNDoDwWcLsM52wAw9d1FyNI6ZR//AF2RFXl7mWQc6GWl6HQj+ZIk28SRs
4jGU3Wto1TgEl6Gcc1cdIha2gBAUmm1ch5bxzQdkzDpQ+Uhev4DWQb5P+YC8ItWNvN4Wv214Q9up
i2KtvJLVi9dW3nCsYmD6noXD5UbU3ja+oeuDM+dcl7hleV5CDDnl/7S+lBsPd8vhNV9DiB+zoSYF
fwmrtSwaQPYDUqKZIuSTP0xbIrAYEvNhRNGbGfmaRtdgbFjmHeJ5aUaeQNCgrj3yfPGIk9RL62bx
hsrYdm39/so3EV4ALKCxKV7KNJ2jpIlXjDEaMdYf94nduNcb1TeMIj/zIke5tIkb9uNZZwCM2fBB
bYIxdL6LYhEtpKmvU0GcSyirVh5IJtpvAKwbN+aw+CahoeW6qAEpV038Snrgmq/Wi/j6IJHEPjUg
M/jDulUMIAsdnZ3KYug6aYdJecB6uMxd801VDK2hcTwwvrEgy6aZL03eod94BTx9CfrwS7d6umlc
nv8PLwPLQTb7QiLPC/tyalBKgzqpQyfC71Hctd8r3oUH0Wp6vn24bOswdB43+STGmdRXNLx+h5H3
39X9SA/FuMx3t2ewGHizUwTFnTzqOly6MTp1xakPZ3VP+xScz6KhAN/wAY04iNLf+eIxm0bq3BtA
ijFlL34gCifxWH8ZAqnFhuAt6m62jfi4nIRuFL2CkKx8nzV9/sVp4nGfrpPg38aE0FEtTQgwn4L5
7KtSyFP1abXsiXDCATJBL1klpwao6f+BQPBVkMEA7+QV8Iih4yQQ8BZbgCDgDZh7DymLopyDdCro
0QQg4KjuyZuvqzBUO1u0BtslOPLG1FEPtHKn9lABqGYr4mjRCbNvJAYTLNw34NW5ym3uK/CcfGgA
AP1P1SOqdFspbFMYV/nQCTbM3pK/lK5U8qMGIZS+TzMGxrEErfnBlvLZ5jHUW/WzW8ayEC8AhvpV
pDL+BoSaLwC13cLltZgps6+0c51c6wbwQ3lZszvUXyA/6dL+oGmj7hQQpjc2zKJ2ZpPpiDfI2OU9
u9LWow80dUNYDYQmt+BVbOtY5311i3eNAMlDntKrH+nu3Vyv6GnZnB1r3QlA3Hb9/T7BGwqunKoi
VROH16X28zs18C+D65eobfP2lONBO8zOnhRY7AzUKl6R6AGMgV+ytJ3bY5+3odxKTL3ZPrDOYah6
2qRO2ztNdZ0lYs6AfwNfE6hK0qV5R1ZsGLyuhj93Oog7P6ykgpqUn8QQI0ztfCPIYt3eTNuhMAyB
G2ZRWjQ6vFBvbh5ROSB6wFb2S7Zh621oOGYrUNEOImA1QinF2CxPpO0rnTT5iA6VsXR4cMiL0ZNJ
BrdsSILOr9buuJWLMOqBUley2t/qeLIcTxNCk/s9Y1if9zQWCz+wsVzuAPAnDksd/3Zane57Afim
uQjypfNKTq9TLfSUeFQ7z13nlhtPAIu8zDYiB+AIMia9eBm1v9JGxFNB9U+1AKl6K2xkMXgmfqZ2
eLT4lIgX0UbvBGowj0IwbFtEd8LceyaIpurdNnLblF+lJ8Nj1pdfULu79f+2LTLsg6QzJF3M4SV1
RQesMABQIkteb3h7tmNkuPr+rOpcN9gdSrz38F7lnRyVlGcWiQc/1Jpt+Hw2KRj2Yci5gwhLIF6m
2WkPNfWGixZuc8zmwttT5Q8bZDYOZYCAWUoShtdW6GE8erzM24TAof20y7iY3UMqaMs8Kzt2HdPW
BeV5XjgHp5nBr3J7fMuTyGwforWeGjIsCHyURH2tRzF1v1DzDSKjcJ7q8cgi5H4PYPpygJi0IN30
vi1FpHfUdGD3zN4itwkcZybwwnUQ8a+ooyumu3Lw6njjpFm8fhNXU8MyFqNww0tG5HDQJOu/yKr+
pOAgHMu4UWcndeKtyLflWJsdR+NUeC74oNatVACWAphxkQHIc66bR6eSW7QHFtU0m45UoctBxKvb
Gc2/arzvD142lRsaY1uCofdVXYLvCbxo16AM3dMfpu8cNjgZ+dgflfT0xpVpk4thAVg6VDVxquZF
TcuvtAZMmesT9dAPdXScnbR+Cvqs2Jdh/HOrvvKpGGIKyqEEt4lq87vKlcH/gob6mylAm0wMD6DF
W6AeRhFe5ypAYKfKu+IBzwOxVchiMWRmj5JyCEeLekSv6CH9nBEPHOz+oV/cnQ8ys1VJdmAjLMIY
wGhxOxy12+BBHLJ9163Zr6TGugtBnEWuCgi9Z3S2zInuhz01ArAg/9Wm5DQuIyVyWmDEqYMzkJnT
+kMqU843AmuWWLTZq5SvTJrNHNKrV9a/KRui+3EoT2nfPCg9nKiT+glBydu+B4aJpSkmpcXkeM2L
iD1AjI0tCZwPtQeY/9+37b3lqJp00twVfPar9j+B7qYRSEC0eAzsaf1exWEqthMC8Zxqeg3bivYI
eGZOc+xGh+zdIONO1yLMupIFzQvA8IdENGP1u/bDaF+4zuxRqqtsEbxGZOIPZfWcxt0x3oZsf9u6
umaL0tC7tS9SDatXo2BjiHuSEDRifkyb9ZWq0vrHHhm7JnomsFZKDURMeuFDESfAcPLvJ1CyHW+P
blvFatNf2VM5pBnKfaLwssL2c9HJI+jDPmaUPcWy9zfcEtsk6/dXkxBdO5OKVXSRBMzebomsbqry
3ynKpw9eG/68vZS37SqIs/49i0u7tPEmL7qocv7qoo86SSf5FOd9uEudQaf+7wlSQL3yuh2iC8J0
/8xxHiQ5Fd9u//zbmuyaWJlNkXaTqFX6XS9IVhYyByVch4rkr7eHt+2NocnI0+k89Mf0O4DY8o8j
m9wzWIX7KkFoYvl4ew7bEgxlrnMCqj1nBAtE24gpSXM6ZSdPEb6xRbY1GPcyWYo8bX3AoRYl+f5H
vnWd/S51UZxuL8ByTM0mpqIFZW3EkDasszV0Vg9ZFb8LauwQOot8EQJr2Y35xrPYshqzb0lSUOEg
Fe0/UVmA12yiPyld0rs83tQ6izzMDiaiAr8oMsYu4GVQBx/GKvGiYVda0jV7mHSAijIEa7IfuR9W
gGyfA3Ko/JBtmQzb9qzfX5sM0pWt2wBYTmnXPVPp8wcmaXZEJnnLD7Ptz/r91RR+TgrZoKXySdOV
Wa4HL/gQOVvIwLYFGM63YuFCeoCrPWEBPTJsqVg+6LEby8M0eex/OLu25jZ5rvuLmBFCCLgF23Hs
pE3TpqcbpkcBQpyFEL/+W+5VXp5gvnGvOrmQsKR90Nbaa71cP7FrkyzMuoa4nLDRHNzXzcWnqqi6
m12Tx0MYzLvrU6yt0sKq63nwiyg3zhdTuOn7Js/IQxN27eG20Rc23etQplGeOl+QcDv3cx2Ao7va
IoBfWZ0lEE5IwNPszIN7cPk2SV63eQw67U+dO9xWLyBLJFzdOXJUPfKvvHPfp1S0MZ6FbrsbkiUQ
jlNKMyURmns0T/K4HitrkpuRC2TZwVTJQlVloZ0v3ZirO52DcQrSlB+vb+y/e/J/UR8kuGzKK+vK
Nd5rVM68B0Q2BMzosUbHx13KgydTqPqQUvWNTlWY8JQfpoDcDQb88lmBxGYWaH6Y3LHaN6rbyPvX
jsLC1gkE5nQ/Zup3JB0aI2ZMd4G5qCfkm7DLtSn+Y/Aea6Ymkr9tUbgsbofxHQ9YWyalC0mZ66u6
EqGChb3n/hCEeSfUb4CbChkbL/2MyBTuUjZ7z+6mjt3aNAubV4NvZNhm/N5K/qg6DyqvkM0VTfpt
dvCyettvWZh+qoLO78BG9qsPUjeWnNefrdTExI4DCaGsG+ZbGrk5If9BzEVlMQ3zyM6UIBdUAG/E
UJEkGy7MvWzwGyd9CZhLKcJg3xDvnqVBUDzmEfGpgLxEOORwOJHJ+GdKRJvX507YtjuLqEptBhG/
APiRXRkyNf7kbaRKG5PODCTap9If+YYhrvjvJdguC0pfh55KfxeFTJvY6FJ/C+ZCbBjW2vCXI/TK
zHXQs6aWmp2V9Wy309nUuVBCoP1N9R6yhNe1NRBExC3ZOQycsKpi2em5/tTr0sggnqWNbiN2Ykts
RJ/6OPE0A7Elyb+DHPyrL9TOY5mfXD/ubxXJ0Hi1JM6MnLJzOwftD6CI/YP3nxnCQBQ5UxD4+1DO
n2zvtxtTvbUnl6mWewLxur6P+LBv0KxmAn0HOMyG0a4NvfDq0mlnb4ZaOpDx4BdpJKolG/nwWz7n
8tGXGV8dpJm3EBiR/rDP5cdpfiB2ioPmIP2Nc7T24RfjfTU8qpNDBV6fYT+BdDxxon46QJZrS8h8
7eMXfrnMTdRUgqKbcap3Qw5X/AWUVTv/xmbjJQyiGbho0Fhx6Q5MP2at/97hX64fy7V1WXjhoKip
bqgYwfEURLsGJNexdtzhcH30lUO/RD1IHEMja3x33/M70OfeeY64G8oppsW888CqcX2alR+xZM3s
jFDFnGEa13nfExErNMNeH/mtoI5TuSTLBIIIgny8QLskRFfE2JI4raZD2fS/r4+/9uULUwXQGh2T
/77c3fXFGQqQt427sNNAAb8yzbPeZ2QEsTAuIKj0bOHU1nb18mNe2ZKBqKcMM1BjyPo8tWFcTE9Z
0yUaTEDZtGGva3Ms7NWFkj2ZCqX3Y/MYhvvOF4cBl5u0ixlTN27uwmoBafCiLkQXoJ79Z+OF9zyF
Tqk0W09Ia5u7SKPKvFagCHCGfVC78QAN+zn0nq7v79q5XJitYrUxvcSnh9NLSM5KvKvGGyr8OPJL
fII/U01R5tf7yflkvc/Ufbn+yRFOxzJNuoy7gCdNc5+3VEiY0vSu1c9t+JQJPK72beyyd5X6ggT9
tn1dIg7AQtVaD/1hezLfW/aFdV/LfEuoc2Xhl3ADgCQLG11WR83fo9JFDPzdbHZgvvU6cVmihdU2
BvefMsWudtX71v2a+k9d8K33/vqaJIHaaFhYiVVLqEHmNKCVaNBBOgpy5wBN4oHYqNXq0HbTRsl6
bZEWxqtV13hMgDhgbD+E6Z+wP+Y3pglLBlMx5Ezgagib5elLOTTPbgmiXt/sSBNtPBusff3CbDNg
yuWMd9L9MHSxUM+NvbebLKlrq78wXDSA+70PyuW9YBo0c79rL/vIIEvnlFtkkyufv8QYzP0YDJ5E
5geZg8fe6q/h4HyovK0H2BXHvIQY1OVc51kJAzDOeLQsO/j9bxU6x3kAnbpVd9edxdqPuMz+OsR0
3li7DLNQ2j0GpZsMpjlUhft8ffgVz7xEElhPijEM0bLuu9mOhePe0K3L5soGL3EDTRto3yGl3kv3
w9iDCEEgvwdd+6DkRmxfW5tF+C2ixiHTCOvqxvYATDUI20TCB2dj+BU//e+a+2rp9RDwWXRYm1JN
5y4Lk8xvwGJXJhm4tnUq46GwcdDd0t4En/eP2eDVdIULsW0AYfWe+FWUhBD0PsymMBvObsWjLuEC
RjtKOWhn+YVcoo3BamcS2UePRg5fG9+7nwKT7xrUpK4fqzXbWBj3nEHQsEK5d+9H76HeFjPwapTD
oWJeEkS3oLmwYEv4QDgaA8pKkFV0pKVQHGV5EgZyC564YhlL8EBuxtxG4YxzSyE4OXtPgNzsrq/O
2tALm/ahWwfYIz4cXKFgpdQ74c233XiXuIFAu1zWXYOhM7L3fHsf6i2m2hVrWyIGcrwF1bQHC0XX
DX91WX9BE8W+MVvvKGvDL4zZV2kkAh+L0tefg3baBfNdyjYeRNcWfBGGwzZoyDhnel9oP/ZBuzhN
W7wFa0MvUufUoKgkL7QmXjDvazIdWJ3duJeL8MtskDudd4mQynnnpfOj7IaN1HbFNy8BAQHiVkNK
LHZGH6r8DgBYAMufqmCrieDtzfSWkIDJQnK2bZDwQ9pS7YJhRjuSa/qkm4ut3uK1KRZZNGAG1vYd
ajudT4e45GVcGsACQppvrNHbPsxbspiSEVZJgUvbR/UHA4lv1K69/jljH5x069Xk7W3wlqKZuW2F
IRxuUrgioW70NVTZbzQJXtgCb5H59kNvCQbQ0HnyC/T07xsf5Gmqi/PhmFX9/rorW9uFhdVGAHB3
vYZlZXO9k7ZI0vncbvrgtdEXdmsCT7doghhAacmOZRo94fn1RKn+fP3j37ZdbymcWaS+rRqOUpjS
ZdJEeqehs3Pb0AvbHS3KtWGD1AQFiIi8OITYT209OVuP5m+Hc29JaBq0KW6aEtHJnXQZ183dqL2/
YW0PqNzKne3oPufRsLHJK6Sm3hIPwHpwHZY+MumhzvZt80umdB+2Ir7Qf0XoUajAn9/Qeh9WW/C0
FctYggIG6hYB+AKQu5vvKrXJ3JVJyu+G+uWm/VlCApqha4YioPkfJht9FgKY8N5tt+7GK65jiQnA
zkwEug44tyk7OWAPBvvoQTQiKUF2yeXG5XLlDCwpc2jmy1pwUIxVxhvPfpo/k6icdtTWT2POXNCD
4Q2pnPwtZrYVc1ny5xgoZHikvpwCxn/QMTv0Lfly23YsDL2jPR0pnqP3IuzOfBA/h9Dbaj5a++xF
hB6mwe/0pZ7ug45VVnYH/d2N+srbNwRvyZET8m7kkfWr32TIj0T/qjroMtjhCADiHaChUC+sd9TQ
DVT52myLpLqUQcB7MHfs/S46eN57PA54TQ4PI8A8u+dAGkVbNJArR+s/gAGnyau8wFRWnTP215RP
XHzW7SePffD4xo1kZV+WkIHQD0pgULn6XbPMTYy25X5W5O/1A7X2A5Yptl8NWRGyYU+YPVEtY+g7
x5ArBRszgav3k2xQG2naiqtaogdy1eqJhCiyqTr9Acym837SvbtzfdRjZp8XGx5rbZpLjHx1PfSK
MWI5eKog6NAd/dm9hwzUe5+qQynTjTR5bYrLTr2aooTOJFI5W/0e/KqPRSc/NdH4l3jRoaNbsqT/
qpz/rX56SyKdcmKEezX48kMKok72G2I4cWZIPIZ/RuHHExBIeLJLKlSKocj9XOsPlXgfohURRdI7
mODOOH+qQkOYBEj+7jPtwj1rs73yh11IvdgUX4KRxX5GPuQq2EgF1xZm4UIi2omSDha5ZqrOve8/
2OqFa7WLQv/v9fO6NsMiX1BeCcTshIgxCbc8FDmeKKwXpPemYjyJ0Bjx+bZ5Fj4k9Fy8FEcNDHui
O10OMZDBDha6jD1GtgANK5a9hBk0YNUFCQQmaXwpd4Bw/kzzcQuKfTnvb5yfJcggM7wyJLOQLTTk
rxd8Ys38nA3R/vr6rI2+8BtDS8KshYT6vnYhqJkT454E8Bdx4XV8d9sUlyPwysqYdiXJxDSCPZXc
maa8U2lxHEW6gUdc+wWXv78afu6nyvMZdHD6nMeuHU6CyIToauM5am34hY9wK47CfIkF6gOQ1nhh
4YBtN/rN5mGLpm8lzC15eKxTovlyBIkJ7dDrWSfelL7Xwze/uE8DcfDJkftbNfS1qRZ2LeqxHVTJ
4FMbZxd29q5rq6fIGz9piI3ZtP1VtsFDlPmH23Z+YeQNuu1BUM5HVETlHkTieaJodGg9aEFcn2DN
8BbWDQqL2a0LiCbOOmpfxrDm0fPATbuFwF/xUksKntmJfH/IBPglGQiWa1ofhik6zqCa0Y5X3F//
ESsnbMnkChaZuZ0inLCxP9XeOXS+W/10feh/JAZvOI+leDV1XTwVMow9P5S7fJ/H95+mh+aTOLd3
2UEl4uXZe0feu6c92DOTvyT++LG7k4cs/oj/yt0xfXcsH8XOxF68VWReuSosiXtmOruZHv5JRZ50
OSWDf668QxtddH02wvrKqViy9kx9mAvB8aPb0kVnT3myvb7Nly2pTHu3KqWv8PUEJet2tPsozxLw
EN04/OJawKLRA1swcp6Mf2/Kv2X1PPXfrh+FtVO2MH3STLQydIBcGAnQ8nRkVYQHdbFh6WtLvrB0
7qvaDqXNf2kLsmOaS42+mFvId1DRWWoy87BJnZyOFweZ5kMM3uPMPV6o18iGmayszRIBBum9JsNt
D1IBSX4fJluQqbVhF7FVOPPcl2MOHWznkI9j7Fa7Md/45JV8f4n0qotuymnYZ79Mz5Ez5kee+rse
WSsNy2/18Gmu2MYtbO1XXP7+Kr6GusvLLEshqqtyquPB8Rz5t83a1turxmy7qrfTnOXrmfELzww+
Sl8j5HxqyCtacdvLhrdkV2rDtInCHMqNXkAwtsLNRcpf183qrYN/QZhe/v5qdXrAn5VHsdit8qej
KSHYm2dqw2bXBl+4A3CcIS9mBTvzuXzOOzreozi4Rc63NvjCIUCIiQ+qjxoQgTmBm0DyRVV3mQrd
/Pn60rx1RC9Ls/AJbMab3zSPFgw+aEt9uvB69DlJ39tRPtdQc8ySes5LYP2AML4+49pPWqQDmtN2
7qx0//huSnGHK/xjWWVbGtwroy+TAc+dK6+LOP2DcCLMO7CfoxAx66aTx5s+f5kI1EUVVVZR+ktn
rOUxDaEWF1dufRv/MFkmA7rpQfffNO4vHylHTErH2QGX6u18Y8obchns+TK6o0cfxAxD6P4aFKnR
dNkE1E8ap+tP1Mm3UvJ/gKRlVnOZZeGSgtofPbTukCKe5NiJT+jFbNI9dr+tm1hG3K2/9aMqSveL
9ehk/D34r2pS3NFqHDt0E+HBkBzRz1+nCas680dNrJY7IYdgfqHu6Hhn4RaDi64UCA8+U2Y78Puh
tFljeDxkonc1AUdbqUwiuj5LZzAqdJ04a8EKDire2rhgX/Zp2tnx0Ies5AfTN8Y5uA50pjcOy1up
KdZgGbNyQOhnZAv0nLrQ07U58O3SDbMTdJT3TrtJEro2zSKGDYHHEB2d4Y/ftFW0nzvHRLGdpTcW
yVDUYfTEqGo+32QAy6AmsxBsCwHxzjT1XXsnI9mjzo5nfL1R13hTNeGyaouTQ7jV8DczGNfrwNSy
xaW6aOGErGq90Nt53hzxr4h4xsmPMir1RA9krDPB7vFs0nF9DtH4zvOdB0mnQiZIQvLwhhTq8mkX
t/MqklCAktO0rFGXn/lzOoBNzVfNFivjiu9aMsEFORQVW6XkV9bbn9qHXykJZrht2xaRpKea1bwm
6tSWXZH0YwmV87nb2LK1L19EEXAYSIc1XXRvZsiapS4Ld2iENjd++iJi2JJ0Zcg5P9c9tAPQgjHH
xrCNAPhW5oQd/Q8GmmkUDxhvT2HRPKUToYdyHo9dy6Pbvn6JfnaUy9LSuPRPL8aRokiX+/Q+4sGI
As71rV0x/+V9x6Q46KE0/ExgmYD8O0ne6I+5dL9UbrbhyVaWyV9kOTyEHwFtHT/bmpkE2KxDb0C8
71669q7/ipUztNQpyVHgyicfvlKVkWY/+oH1dK8yEVQbO702weKQcj/HzvJh+IW+5KDe56qq7BFi
xNMNN1qcpOUNSKpxxDJxeoYsG3jRjbG7/0dv2crXL/PjItDapKGtv875+DIOLo+7sNh6RFvZ3SWO
ns11NPro9ryn7fBTKLRshyl79pXMN/zm2gSXo/vab3rKdRjrOCgGlIzr3HyVClm47/c/r5+etQku
f381Qa2qaKpKWp541os9ceUnrWofhHRbN6yV9fcuf381gXDzbBigqnCyxnF3pINSkIIi8fWvXxt8
YV00LaiyU65OYRrypIUk0XFAZ9D++uhra0P/99PzoWe6lgX9U9sOHH2F/xT6kfO5M+4Wy9vaDEvT
0mKs5zbITv0EclR0DOI+0ZEx0pDMNrdOsggDeC+LVFuOKRpuxykOkVGh53GCHaAL7TYftATX8yaN
dBMweTJR3+56mxK88fONtHtlk5cI+1Shs9w1U32qkePvmUJrK8QCfty0x0tQvSVmdnplxUlTcHiE
AiRyDARi8VRNt7HBkCW2vg6HquWQTjhxQDLj2rV/m8a/jYCVLLH11IN4aO7USI0vzeBUGxFrFUDq
q9h6fF05o0tgPfE6BzWkAgnQWKNtgn+iHPKhrpff0q8C/08XRmzb1imqQbcnW1QSUkQWyjoy6+Oi
xkm9vstrR2hhyapnQZGXRXNqFUipJCAdiU6dLY7PtdEXVpzzFrShwPedCG2e/q3+xMBKcdunL6xX
tSGbRuKXJ2LNgbMZ1DJZG27kWCt7uwTV62xuNLGVOmmWQ+FW4p6VFlLGrjNuAcdXFmcJrA9NCxlr
1ytPfQd+AhXO75sx32qJWRt8cYFTs1IaWh7NiUYB2IA9Xe5mrn5dX/m1xVnE3j6Fxn0psDionnaI
vYjuQvkP3sUB3TbDZeZXsbGPChMIPFrB/Y9fhWHscAmNE4obG4dn7Sdc1u31BFbNvldO2SnMcO0C
nTFhJt0NaVDsr/+CtQ1Y2K6oadMIUzcn7Yp+lwcgJ+3K6eX64Gtfv7DaEHciYAYnLI+FWw5DAeRY
D8pcvPPd8rgN37ME0vO87VTtSHWSIZh3ReXvSnFr/vAPgPdq9QU6bowTYntpoX9yUAwnJhhfukt0
vL5AK6u/xMyj417PA4rVJ17VGn6fhC+d4uHX66OvLP8SM9/mfQaMspOd9BQe6MXpgJjtrtg+/muf
v7DeMNTgeEkv+1uBJyFpYWHwP73itx3OJXweDZ1zh0sqxjf1Lzu1NGnsZl1gbXUuf3+1ubmKuspx
huok7PiVSfJXetOwq9CCs5H6r63O5e+vJqCl2/tOUSLuyhZCS+AH6kgW7K7v7drgC7vV1LgdVDOL
E/Po7MWCVe34xSsqh26hJtdmWBhvOsqq1xqu2TONkwQ8EB+mAdfr69+/tvqLkCskGK3CIlAn5c/l
jpvw8M++cCF4vm2CRdglUS0oWBiaE3eRF9Y4SCfWhI8uhQzH9RkuYWRZ5/Uj/Pvf/TWRO02tCwZR
CGmJ2BoQZIVgODhcWOdL3fV316d5a6Uu04T/Ow1kiQj6qnDFgMiL2V06hNgwHrxtWbCLtb71OxZW
jG7geoDrUXiIbh+0AaMVuUQyS8BLWMg5KmK3VuMN5/byaxYxuS7CASWgENsixo9oQphxz9ikPFlb
qsvfX1lcnevBKxyKX3K5quqhe+QXUpWUVxuvjW/ZxOXrL39/NUGvvYG2gDydjAPVsX/BIAK7wvWN
Xht8YdLt1JZ+GEXyxFAEjkE5g8o9rvO3Db6wZh34BW5hbXkKgfc7kaCKHsawKuLro68t/MKaUzxB
+JVOq1Prjfm/hRfM44mnt5Sz1tZmYc06jZjJrKxP2iJPrPXQHocy7XbXP39l9CWgXkGVEk9noTyl
BBoCNgDZfT1t9YCtrM0SO9/Oqd9nk6hOOrVzUrf1U0rACSyyrbVZm2Bhv61haSSzCDdICbI11UA0
B4TkdexSdQsdGs79EkFPbDZHEjkKlt8Zkn+eOsAPuW31L7/rlVHZMc+l1YXAM5GtL41Jc4I49vm2
wS9b/mpw0TTzWKVldbLluP+3tdD920qe11Z+YbHECypTZLQ9UQhCxyqf7M56w8dB5lsgjZUYs9SV
VaNC6ZNOOJnCz54p5AkPVAoH+pD+w9AOW8ieNQNY2i8kkKUZL2lKASb+tJvlS1BtvuW7/r9g9UaM
WYrLhiYbkWrhmkGmsP4ODELbfNSIm5/1zFxnTyFW9RsqNEV1oBPrj/0AAvI0nvkcllWsTEdKIC/c
YeJ7OjVlFgMN0OxzjbWJi7xCtZaaSNJdn2e5u0exkqr37lxPzalG45s8hkLLUOHxhFom9jm+OFRf
lO2qSSZ9YCcdywqfeDBQ1KC72puyLKGE5dmBBaJ4V+dkKHYgJp2bQ90q+thSph5pV7enHvIj5myQ
Z9+DvjyfEpU5xT4K/OYbrp/jV1Jn2bwX6ez+IK3OPgSUeO/bKXV3NqLes83q+QPx0vyjGCty1J5S
mI3qKDGj5k+6KhwSA/5ffGWs9I80dJTcq3TQB6PkTFDmBXGga01wDKvRHMbaV3+4kvyeINkZ76CQ
WoBXv4/Cv7IrQdPHfTlgg6Opf6clvaxYloJ5X6UV+93XDOy6M0oKUA8D9PK+9ufpO0dL7xdchPgH
7Ub8YH3wA+AhG3vAuQLRvTXCi8OqG+he8MsFGK/MH0BCK87oMm6apHcV2pJAITokZVRxL+6L1HwS
WSUOlHrzgOdatzxnKd480rB3pl0b4FgbCUhVLDzsO/PKfD+3PD8DXM7KmHhVwEAf3ukDads+iJlj
6g+iQWtBTOaoOYD22H7vQNHNwSomcySA4NFEgWGAd+yb3u1RJWynBxLNUDjR6TS8rxsLkhWKK5ga
Io/uZCBbfddPIXth3JToCOZSnwkrAwZ6NHQEHtuoZl/rykIFRYyTyw6po/SXCKvgHnE5B8/eSGz/
gwxl48ehk7nhWfW8f5EauDPcKwXwrWlTnys+dTvjmeyb6gf3j3DdSZzaXM7Vrqxb5u+8GvJ0D8CJ
4M2c9BB8KHwnIgdRVv5x4o78LdtWf9OzEu9TjT7mWDdTtS/r0jlAOErcZ+DtfalBtl7EuDwjrzDG
L4/OMOKo6mIOw3gOpXVPvfBCsDIQ5n0gM56knnI58u4elIeuPbYiTf/Ujnt5l4oGaGXSNuxrCP/B
WeRTBIRM2BbmMYhQJ0q6Og3ftWTAtzjQWANY24KEDk1wQWsTKvHkktg5yp56xdwx7gc6gMGbjMGv
av4nKtNmPdtBtenCaTRY2dyTHCgQsNIO6SMvZybBlCdmGqOzbkBLV4Mn8x2zBvim3pVlsC/8NKwe
HWaa4iBEDtsGEM21J51x8gJGrLzfUwl3kAzS4v95OeHJ0A012lb9Fsb7TPo2Ux8KK1QKOnZdeQm6
HlOWoEhY90fFe149swknyDe1/qgcENjF0ZiicJsjNWQxkUVY/TQOzDYJcWvtZDLkls1HN2jS7BGw
NFcj9R26fgd2N088A6gChU6oOIgs1p3ry53CPVclqhkGbFvaQ00MgrEm2AfRFFTogAVH5B2nA9Yi
9DuoyaVpQMRdCK6p8s5IOCZQ0DGwWhVtT2PQydPjDFnp5uC0ftABUVM15A4fO7R9PAuh2JikjKf0
Xa5UHiRkACFgHHierF5s2Sj05mhd+HPMy8Fne+3NbgW6gtZFjyYh+VC9M77Kcc2lKT+xCM2yH3MP
hbHYKDMNx5KYxn2Y7NT4WeyMfgEi2GCwfvct1IJOO62oQ3+JVhQT3let1l3MpaiirzyqK9xBiANN
yK9gDtHjg7AzmqucvODh/ZQBk2T3fjD6fIxn6k7OdxRbEYth5tyYh9p1B3oQ+Tyxcx5JtIPvzQjN
pjGmWP7x4IC2ifyQeD8Yf0tRZu0J9X0Qj8XGKUzZxxbkrxpRQwv+kXhDjs5US7rsmM+2jFDi7uR8
z9zZqj1VRa+TLIga9zC6bh8mqrc93/mdb/g3dFv076SZo/mDHFswLeLCJftYNgEasdXotNPeh4M1
SU/zst0BXiXGJ54Fqkr63Kb83h0DNj+SMeVJLRgVB+Y2810W4Bj8sM2sx3sT2VYfcONJIYlNsgLU
mAOI0s+qmrx+N5SDFzQx9Bw68uTOaWQ/Fx24Uu4iFsl82kcqbfqnQIB4Ch4RHCeIrU6TkjOgSF30
N/Md5T2lqYj4X8JDx/2Rj1mmDiaNEBaDOcrHO8g3cnPvZMqtZtiRnLs/VkSBeEG1SZoDAEHCQn6j
yE0cWlHoTz2j2Sc8bVnyMkRqLNw40gXtK9yhgSdEX2auIz/OfcnlGXeJNkh8K8rBJEq6ynxKXaOq
Y96Dq3ramRJcl+CQnFqI8A2KR9kPESkEkMCkOUlAYkmDFzmZtNzbcYbRp1Y4zR0Z/Y7EOdxis7P1
UH4CYin0QXwtM34sOl1lOx0Vk3cn4Fjso2mLunsIXH9EcuDQ8h4Mcm3ToK4Z6uIIlTZcMwmD50sA
2mmrHQ1tLxKckpbeNzlj7d5qdzSPXBNVHCDC5thnIBqL5r4PJ/cH5b3P59gbyrJ7mYvC9GcKTaR5
54wjvsSX3typuAbH/kMpQ6D+eRciY0pIPqYVbK3sGSHxJIqLC/OanoWx6M0gJ3gQkH4cSj1G89kP
bfEzG0jq3ymgJnp0LI/ojGNTNrZ7noMN6xsf3CB6nLuxjH6yqIlcs1NFMPKzLnTgHTqvT8vjyCpF
DiGHQPKPlrtztNfD3AcssWHV2G4vOZCsp9J4kflbk8F7GINKu48pDrW4R7NW9g1LOOXeXZ56gzcd
WgaYnxfjHuNP4R1IM+bgQw4Z1fYLDYBq/yAJiJs+p4WDewiYcYSj34emrKodFBpog3vV4LTReylN
UT+AxbKTzy3QbNGeVqGvUxhrVUx3RLlprRNeDc0MLQElO3xvg2bmP4zSFjynddbY/BtDaad9slnJ
OpAO8sF8Dy1HdsH9SLkC38iC8c7m3JMfBa7T7TvOK8HO/UQ5dWPYVdP+BK/28MsXQJk+KaEyALVc
7ngGjUwDhEHbrASiOIYwEbHHlDc62vXzxZG2uWb0fho7CCG1nkA7R8nwynBop6GO3mmAqtF6J6eK
2HsuQd56D8a1ADfKcjL2a+oGnUHjNEhfFVSzpzH4OZTzgCCRNbUYIFUZ+UOfENDXhYc6S/0zCyvm
HFlRTuHOlnXvgj4Myms7mroZ4gDPawm+fMgFJjkFt3aJCANxgXGUYh8SVrGP5AJ0f9d69WSinejq
+idwjVF27ylWPvfpmNUPCu/h/D5UnvHP2kylPVnqqbBGxSzHqzzqgGn3uwR0r0X/Te90713H89Lv
TU9wOnuedaBPDCUUiGjUlJ8mf/QfhZPVY40+e+Q+5yGzCLqTU9DondML/2y8hqmjBgSFHmiEynS2
S40qIhVbPJDB0UhZSrQATFaycIAwmzd5h5xoy8a4NmFls51oCsW+sdZU7ss8Zg5QLeC6Lp6YgBD5
ucWi+Z97PnZFHXtzlWaJbCjyJFNR8KTAE1sSB7VECzAp+ghfRwNH8KPIS9f5YZy2D09ods9Pk23x
eBeXXYuoy3QuEZo0ndo0TNoq5fk9KMgJi2fSTf4LbppeehiKmZI9uJzq7yrsGvEjhMgZNNLBMSB2
NrRV1cVhXk2fdFbl7ZNSXTb+UbnXhX9Nw1X+wS1HX8WOncLiIeozXia1P4hpn0PdMjsgt+3VN54z
Hz2csHPyh/4faefVHDeyZOFfhAiYQgF4bU8jkiIlUdILQoaCNwUP/Pr9oHnRYITuG71vs4q7RXRV
ZVaak+cIADg73sApeGemVk2tufat8CGIOaGNO+RVdTPWJpg9M88m58U0LLf67oZWXO0ZF0nFjRDl
2BzctBiHrWAQQ70z7VD2b4lis3dOpVq1T/Oh646q6LPoY+06VsAclm7WO10Ndf3KiIUfnDQjJBCS
dleRfKB8KKqDciMi0aMQzfC1qniDvwddagVy04WujA6E+U3woW89UT5bTtZMd15a1ZB4Q9Bm3POT
fPFiE/DrOK9BIyzRR7/1j73hRC9MJ9fhY2RKTEqkVlR8boPGhVUylIUV7fMxct+C3gBvaiqoxLdj
l45VuzEF+dPBhp+3/RApHpttEDele++x71OwiRkg7ant9eHRGsOyvreSSeX7sLP0raHZvI8b5Y3V
xBCtNkwb0+9669h7XpBtkyYnN9Xtqm+31VCHEW/u1GU7WceEWi3BClSdtqmCO7uIUdEtwqTXb2xg
az8zw+V8UCPUGHTrq9HY9GNOiFcR0U/7yfbK12zqzPjYkhjf6WVPkAjsfsLmcEL6TQJ1tHHv6637
cYxLvCL6QWmzdaGtye4kSfghyEWXbUmK6u/oyAlxSozaq5INL6D41KFL3D0MjUxfPd0pw9cwtK1n
p3OrghykaO/jcDD9O8Oo5HRoHNElxywI8BB95nhbEc6gmoxpw+ogunIunXVeQbeJVbdqnAVxR3pE
oGMqnWwDJmtP3+lt7zy7rgySvc/UoHgiaMCidRHyMIuhdoBKpTH/jZwxAK2tK6Q7vR8LA0LGFCmp
nRf4TrPzhtDLPyAtan8qrIZEpcgFDwFsYZ12CByze3AnS447vjF6SRxVfxsNUTy1nV7KR6p+SfpQ
AHd+5f1s68+92zJO7STz/zZXojgSHwfV+0yTDln/VDqoPXQREoVhjrLUDIKt8Mi5b5En0Z6d3k1J
Hfcn3QgcY9eNctJ2qsaAlUh7an5+ZGx9riHML8OU5/sk4un73JSyyB8LX1LSaEmt3Ifc6fW9riVj
tcnQ2Ak3VjiCZBaOK1/NCjTHd4zOq7e9KK37pLTid5pnDu6+TYi29lgZ1jnl4IR+v+ZwoGpD/+Zn
8yvhNwqtWsn7rJhBHMJoVyAmpu1aUaPyBwSx/elHE3eROnEAlCmoDHeTBXpZ8S1FWmT7oLMnf+8a
ZFBtYbXTkYZEYWQbKHmkfK7J3twtVM+pdRiQOP+sd3N5xxIjVmVqdXqj5/M26GNQj3eNp6ubVu/i
DnbchNDWt6yuPug9svV7AOPhlwRlqjee2UTtUPWgKU1yQuKV5rjfr13kNMnecboeQ7e9ZGMRXN0U
JCPRluqLqPZwyTTuodYarlNdDrxUIvVr+5CAep/9pBF+mOxRaylfJFpKqKEzXrgp3ImLH0VD6B5G
zBFrHGpsEgS7/4aE+AAzU17WXLmw4mfZzqyK2GsZWV3FXeW/nZIwOi8r694nCLrzIvCpm6Qf0xMM
bIpbZGjZIyT2k7NNxiZ+lKnt+Le+ZjZqJzIbcyIuNpJtwBj198LW45ZSfTalmyp1cJteNhndqbea
3jiqmbymzieDHKXLlEacm3IpBaQKfIiFeM9m9KjYBUjTZdvG0OsK9idemqNfGt3nPrS4J2ZVDtmH
YkA/dBe4IgiPgdShbZIKXr13/UiZ5oOSlbxH86mKb+FxhBG+jaC73I19zHMVNZSXMnOk3Je7YH9M
Z5S3Se3Hu6wvqD91LtINLjnXjean0J5qXU1hCGyDkW/mu/xpJJTcmZlOYoFKX33bdrE8eqCUvsxW
cofKrfkAnQrlJdAulrdN3R4mwUIzJ20rQGB/18HzDXsIoaL8rkCAMYAGYKwfhF6hx4m6Nfo7iR9w
JwgLzfpGhKWltoHE0tqi7eYaJrsx1Nn0jqDe9Hd50oevgdkFn5JYpU9Eh/NL4tXJx8St1amVffc0
SUqwShOdTVQQavpdQt5b7iXJ0q0cIqe6y3lmebZ8q0sRiNNyguai4mW+Z0zBeofsZftBZVNebsIx
Sn+mzli9YSpOfM/EPqq99Riq+RQI6oJh0ENS0hFiEbh4viu/a1+SQPWI6TVa/03l+MxNE7rZYw3Z
esfYjAi2rsH4Ce0Y2DC3jptNT6bXO6CwQ7qf6C5lL7KmEpuFlfdJp/Zx23khJ5ITe54CqnTUTRJj
3Oc6+uk7Iazha1prMcFPkTrTNgr8XhK5UwTfyTbWH2XnhNomj/T6WdKzue+lP5S8jlb0IGzXiXZT
Mt9KiTLM3kPEK7+1SMEoo7j9t3Aokbpm1u626Iym2HFh5FtT+lO3C4Rb72MBwyNalFa59cMaXwGW
jfIK4/XxqdRxFW5tsfYQyvKLCf643nr+qKatbibUvCa4dxNeAS3c9p5OUTABo/yjj9zuAXEWgu0O
mzby1tziPW25HbKgOLqGbd9hn/3HtAySiAEZOWVQZfj1Jx0M+LMVyvo28joC+DzVm90IVedXtxmy
t3GMpl/V0MffdEp2BGo4qi0sUJiUDzjr/vf/fBqH4avrJcP3rI+o7I+iP5ZTH8BUMjqnzlFtv5FV
rH1vYa96Lkwv3vU9Xmk3yoiagRgJ1XZFlLn5vh2S7KF2rTBgMKXOb2FyoYpa517/Vpah9hXBopm1
SStz0H8Mn4lBFx/70OB7sO2u3vRhW32W4aD0LbMrMZNJmXKebdV1tyQm8pVSQXLbao7+iR9hH6PY
GX6YZZU96EyxhRtdT4cPI3VK8wRLpv9NkBanmyit0g+JyIv3wterz35f4DWIceZn0DKTAk4S10o2
Khgc7z5I03gatlTLMMYpLLV4VxikjBuFh242PoLWCAfoqFKcpm6iXglD7fQT/+QfK8tBEIEORXsX
OYzclNyX8FHP3MZ9l3VJQRCjp25H540ad+4V6XNqlrK6U62s3lpdBtuitJEll34axxuTTstnSi1c
fsPxSeNn+eAnXWoq+Ygqo3yPm+6eLEfADZcZJiFlyzNYIA2g0KzxhHvnOXr7k7J786ksIyukOmk7
x3TqdYpghcFmdlT9tn5HYMUEbJgd0UkK3CNsYPENch+1v8skhCAbtwz1O62KIrnTXSYfqSYjSVg4
IdvhzHMUfjKRhfaVFR/HxnO1Q5oBFNiYVGPGg0WV6cXRIkvbdAOPzK6pBrp3k8d7xj/rz1qOZuCW
YRg2vBeJ9xADpap3aJcNL9zp5MBr0NyMZphtutz1qbPlIxdmqAuyJ9fWxm4r9KAkkfHjrw5dAou7
4wYfJeT0N3mCfuu2yhOFgJLDIZGTZe94gcsGdJzhPSl3FknLugZuIVwvEYCGfq1p9v1zpxfdKapw
UbzT4mBEHiNWSroIqpsTXi+VYfMBjS+wrINVas86+NkTxUUKvHhU6xe19eaL3rWEg4NrUHetu2A6
luhbleDDelxhVaoRHzDIzEIkPXF7agNZ/44KrDoY0Jgi9jLM9WLHbNVp6DSi/iAV0UteQNS4Be4R
P9bUPreNS8YbdSi8zhHCjYxlZ1MY0+xvGNcvV9VYgVm6braHDi4yju6ohfuKiFg75q3Hlmaa4370
/ZjTDhAIDzZeCF8I/z9l8KgHDtAOBgb0UxnX8fco9aj7xaFOec/x3A+MzwWEx6I9hvA0fNSFLrxd
oav0md88/UIfSwuY/wyoVhsthkTXzHpsK0UAIHhouAvSHH8Vdl8/g/rIb+yM98APTfdXK4P0p8zT
/nmOSE6cArgrR/NOMg21Z80pk/I+EBkBa6B5ZfXsmLKowJUN435yp/qZOjNxdA5KYmsPhXYQysfz
gA4s1aY0JVDVSgvYNB1hjZfRpDVSKbpu7VhAz9Tn8lue2uZ77jLlh1SLaG/x6c+eyiieRvAS3mWx
RnQ61h2MbfDjzyzefefvynTgKbZsxREXgRd8kqGkp+TSgnl0Iyu6C9tM/PThCf1qZg00SWZN/cTR
3cL4OOix1Z3suvEisjpqwD6y8E/0osM3TIihSIvYEv4yw78JCqpC7zOD0g00oKavb+w6a8wnoRXt
XUZhttlpxnxRajXF1TGzc6Ktog+9n6pwYrynaSYxjSMbFzOqWn/0qpBqd2FU9SGv7PrWSfOkpjRS
N84NuS4VDV0zytci0rpwD3rJIQ7s1EvTDc4pNRMSCmOo9XuvkoZ7KjMYBkeNi6mXeiw3epu13jz6
liRfq064Nwyzk1AlSteDGyuW4kPbjuWXIa4kM7Ae89tGRXK7TbJSveQuaFBPITYxbOKYWZydL6V+
m2vMJo2oc35PQKp8D2zRTLuhNsPniTJyeUyQgdoLjw7fy0TC/kj3wz/y+uISXG1Q9R1Kw05zy8vc
P4Z1n+996vkFcwGu5u+CHsXVjQAPIzepmcNkGDXCiLdFD5XDnkHx8WfXe9V7BpKhVaxl8bWoC/R3
MiKrvU6G+ww23H2QhDvvRBEVN+Turb2DyKQuyMdMUvuo87LHqYtCaxcrbbpzpoRXrKx8OmXKbnga
AmqdntGoYVuZlvneLKNqb4Zt+1IPZQ2BXDYn5lh+wTiYTaJmamHytRvmZy+NasqFFL3kt6QQ0cNE
d9za8YolwU4aevEjiIlXtSEiGIUsJ/lE94XsIuhiYt/BCcQmIhfs9yB2koMMC+17WrQQgnu6JaZN
GdigGIq+s+4nl+Lpxg6sQR6MIJTI9aTTz0rnvp80pKLijTLQ1C45Y2OjObIJDy6P+4NCPDfZm2ND
kMSbQikiy7P45CZx/NnUZPEDjoas2roVcmp+ZSl9N/qF0961w1R+SVr+b2Km6OF3l5RAK/xQMPjI
IwpWViPy7x6cSJavKKDEqFLC4Z8HfTSSrcr0xFUj2Zvr9AwpJbn5vfI62reD0zn1IR2iJNrDYSSY
+SetYTxauJ8117fEqeusIjlltk0GoAmbEE05PjKkZR6a0bPmC5O+DP0mJnNL9KQ2ajRC3FqmP4ss
w8iBqqbP3cTHWRqVx01jS9oPnZFMPwuuWP9oTr7+rMdG9qqTq77YjlN/KrXSbTeh44YauNNYmzbQ
QBB1R2YKXZQVpTu9HtojTZv6Y6/n6ljZJd2FIAj5T41oOy2H8YvoTCN8VwS0vDZ11Iw3GWCOryaH
/GylIx1fEVjFXTfw2u+iIdEORJQ096mgc4zK7h5KAmAFyO93IyAZisn6GsR47J1L9/MXwZMKvhVD
hNCJ1E3tmMQT8ipaNP7oJ9WIfZEYnR9vaumKU9MpZyJe87T8e+2EX32jzb1j0PHBZZFpz6T6Eynp
mFGAUH2azC+RvycXK1+DKYt4YL2WxrRyuuxljOz6ZNRx+IXytHrBnQRfS2nQEaXPFr6h4kdeUDtx
am0j2oWPCCnpu5ZEW3yhZT/e0movtI1jWJ17pG5pjzstBaaTor4rk49uoKtT5tcU62Sv9f2pjg1Y
B0Kylk3dMXB/KkaTpw8aArULhlqVp7pEbm43tCgSU9T2IshWawl4xQv04bGLwzJ5l5lCxh+0ECWq
I43Q9FmEgXJfQli0vG3WGulrEqdcSIJi5AX7Rmv0OxN9V3tHm8h8l0ahiG+cqfPbzyxhNCdrdIKJ
vowOVEO3/dT95DT58DN3knyrlTIO9n7R02XyQt33HqjEmPnWa1rzNZ8mHaoVSkfFySvjKdpp40Tv
GJMu+iN5E/UYKuRR8OCJFH9C1knr3wtHUcJhM3EbnwBatF/sVqbABCnSivYCLH0FbLRkszT1XI5l
2wb/TDwVFGNOkzZZu6sAX//hsUyqQhqWX9wmFMoPapq9UOjgai+sv4L5Wqpfmn5a+jO9wj+o38hS
9laZzYsxCv0CmHJtfxYQ2Taz+05RzIFuC5Dd3QjoQaeMAZwov/IEFoi7gpfUJQErbkeNibD5JyAQ
OG6vO4D5Z/2BuIuEGrRMsEEijh552OrN/4DUnEHPf8GRLekqif4ij3wHHJmN/K6pwrzhDRuMoxla
RcbQ3BASzTnkICiLCHkdQnEpb6lHAyH/4GbgZpnR6wtZbp20f39+v9Yu1BJ7Z9SAw+IiuOVhkFsQ
aF/wOU+N5V6S3Vv7AwvsrCTFM00m5m4ZF5XvkT8d94XuWr8033OvYTkE1L2AwtMf6CxaiYzxWiW1
ekELyazs/2VQe8UoljyTyeDN7TYHoxAkuh+l1sXivaFNxYUZ1RWgpVyAaE2VhcgHO8adblHoOOl0
XTMDsNdIjpSPgTP+oNQyAUa86tDlwsapk5PAOkDtiZ0ex3lerJ3i5/9hsG7l0Jf6lHqvtbaQmnYj
RmbyexHmxJDqu5dkl9iW1/7Cws7REQ1Saacg+Wl0FJsaBp1tF7Te/RAX6Yfz27R26guALWpidHCK
IL01vUHewnpOGD3I1mkv+Kq1U1+g4oOEfp9sBBUtW9sIjner94h/5YqCOK/I8fyvWNuphYUXBMRq
HACvK6MEzWJJ4JVPY08tztlNNZnJJRz7yh9aUnoEovE8rVHjvdDRXjBjCFrGFjIAJyY0Ov9bVnZs
SeqhQ7dbqxwZVeXBM+Q6GVXODECVaB+c7KpxX/DmS1oGGWup5scOf6WIf7q0j3dwdY4XfsLKLsmF
PwzaTOnFkBW3Oo8JEWj+BWYYnNXFsceVW7uk4ioayx5CIyAE8SceqXniKMust/MHsPL1SxouuvGh
obQcb86sArm/v9GH4VtcXZyo/Lu8gIeQxr8fcCUSSwk/73hjg6+BHT0K+0MAFThgixfQsF8CFZ7y
fvw2mfl1BrLk5ZJdYJSBxnBK5BXdbp6TzkBvnjp88gV/u3Yk827+EZQkrQGMtsk6JhV9AjXTSSju
h4Funs6fytr687//sb7up5I2rTFLOSMBp9XfCzO/EHysHfjCB9KH8g1VxdbdWLvmkwuZV3en0wqj
lN7Y1N3O/4AVu16S0LhmmIdDbJl3SWjoB6BhgU1/0Oyr4X2jyqIHD6oX5aXpxbXftPCIaqD4YKLG
fDdaDE4kQRG+9wmiq8a/Si2SS7wwcuVHOKqm4hKbvrUdscZNmDbfz2/WHNb8JQpdUtJIkn+ttKPm
tvUqSDkGqC3dn4FmPfdQ/otI21AIu01N/ub5v7dyu5ZsaqB6xnoURXPbe2lKt1iUWy29RA+xtvjS
3IPOn7x6bG5rlyFtRQlylyYXCQrWvMmSNQ0xmriXTtTe0pqjm4A/pyH+Mm8Waq0dtePsE/jRk+Pm
x7y6MsVcEqmJqrXA85mUAF1I1TMXWhnAGNnh/HHMO/O3418YO5U3L9f8gZ809Q9+CxFUkBNfKUe9
I3fXNsbFKdmVdGdJjJYNZZsGCCr95uhqmRSH4gGJz07d6LLZDmSHzngVjy2jjea/XZik569rpdHc
imj8qJjA2UGxb14ItNYu2cLgaaFHjhXl7a07wFljttX31GL64vx5rHiT3/TSfzjfQJc+fNeqvU0c
7RO9SNDsNQpOg39xavWvf8G1xOLE22iU9ahkv5925l78UNeMk7LswrUPuBHqvTEQrN5xt2mTPUZF
eYlWbO2bF+dZoN7hFMgB7UFa0wkqB23T83xTLKPddMXG8/2LUzUgePAKAIj0nGjUW6/BCOyn+3V+
8b++SCy+8ODaOE55bSP41QB5RXU2L15j9RRl769afhkrl4HyQ1GxvNkiQKfdjuKpkEwQXXXjXWsZ
KPdoFYf0ott9ntfHIaGgPF56q/9qTCy98NjNXI4QPtvO7MyeIYld0V24kCt3xprP4g9Lsk1Ncwaa
9Xu0jJgf3bpBvZ20t/M7vvbZ8x/9Y/FOo25GD6Ddp4KBfAEkerhwVdZWXphnHDpwsDAyCAd+eZ+2
5teouaR89dennr1emGhXgCSoQpZW2Z2uRtBYdBqBNLoHqzpwWQZxIcxb+w0Lc6VXqQ2ZYutnhunS
CA6de6lkuWJJ1sJMK1rO0EXUNXMe4z6N7GDTtcxM5c7BzKyrImw2amGuEtxykc+nCxpu5zsKEM91
lrrkJrO1rslKc7Yk7LMVdzGTZYaJEMiFS7+yPUt6Mkm7CMhdxVgY8NES4nl3fGqC92V9qdjz11fc
tZYUZZ5RQowCOcFeG5+AcIeM5fg/8WWWfLp4fVYsd8lRVrUg6KuM7W+m1xrB0cD5mfhyd95y1xZf
WC6z8WCaQLfuBzFsHHFrVgGqTW/XLb4wXpl6ZuyX/1gYHz/oHILx+bq1F9ab9XoVmwVGVdvdrden
uJxil8PheX75FZs1FzYb9PnArKY+7k27++qX1snvrQuXcm3LFzabTrajIgHhfN9OG1HQGhzl1kYc
6LovX1hrPlahw1wD4mWdsbMYN64v5Sp/DY4RMFqUggtPsxhLomkVJpYDTN6p7wCvbBu4qG/7SQaH
qLj0Dq79qdne/nhQsn6yRi/l5ug2WqbjIUju5tuD5O7Gtl6v2ihj8da20kmozYsRtQ5GlWV2cvLg
gsdf+/zZH/3x+YHi07tZYnf2a1H22npvbvSxNI74hes+fmFaBpUoo0LQZG9U9k1ZPyknvu7mL8W4
e1rGnREiPmgM8WlqjEMjrrv4S91tHxLc2AtxZMBxNiG0vqbrM4N05TO15AvToBGMmd8AXJHbd8oz
XmzmR87v9so7smQLA2WJHiBcwSB+71I/34jwDmgWig7X7cySLKxnigzk6nyaJkD15s213rpsus4h
LLnC/C4wgyFl26PG2dYd48jOz6u2RV9YUG5rwCMV15yNcKy3OHvf2TbLX6eAteQIyye/GBKq3vtE
Pc3BGe8qu3RhV1a88FJkG2Agk5RMos6LzzE8YUeO+Mf5jVl5PfSFdfoTyHSG2hHwJMHxHLnzmGk7
v/TKVdQX717oM2Cp6fO7574ScZDb+OPVqZNu/ttx9YKvBpzd7Cfjzcg/MwPEvlzrtPTFy1dC8AmB
6+wWSZwcWe4u3sQVh7uU2TaYeA8M8c+ukPHNzuWfbw/l6/l9//uRmktKsCJplMYMIxqwsb2dWgbA
r3yxzf/QgFkW8zDzY9ert75Uu8G7VIxd++iFgepdMlJR5DjF9D4jNZv16s9vx9/Nx1ySfQ1OlEVe
z8odN1zX3mo0DS+G7WuLz//+x/OZ2rk1TgOniW2iFjIHjVdG0+aS54vR9FhGmTXu46DqP/oQM6hN
ynjF+6LzGL05vztr+74w0paeoEwMbdw7wfg5Z4i/cMrjdUsvLHSyOsmQLoKxAoydkdsvUdlfeIXW
vnphnqFdwewhMU+TpdFeAk52yWutLb0MSoOmKCtlsut18bnpw/fTRaWAlcuyZPiK8jxgDgzrIcOw
mjceCcFbcdVmLwm+QiuwmZvwSK2z6YbR1Y/M4F5AJax99sI0E9cVUEZaJcQT9Ew2bmrCgeEYhZZt
S6i4LuV3f38umCH/tymNcBoYY47baro7rKmaNcSLt4uVvJVzdReWGswNrGjADQym+u0VL4cta18+
/8k/nMAQxaM29ZwrD106vLrWa0e+dPEtWlt+YaL0h/VR5CzPcwEB+2aEZJl6mEd547q7szDUPEva
XAoMdQ67Qg/8rZ3vrlt6Yaia6pl699l1How8YDDNqC54l7/XM8wlmZf0pHRG5TZ7NzohClm86XGz
0WImwP3DxWrhfMX/02RxzSVKMGwYSJItOzOS0uXGU9U8OfmTHb8axuGqDVoiBZkW940hgtWlhKPY
2hpQUJyANljVBb+wcnmWSMHAYhqncfsa5Hh6J1O1t8pfuUsP/VL7YOUcllLXZqQSxiu4ndQm++Ju
ymEGZa+Kt//HU+gsjLepMiaN57pkbjc3vlc9dtAatX55IUX9e33VdBYGDDS67cA/Q+SU/poYOdlg
wrn/VGViWyrtwbRL1CZfzx/4ijddggdxcE46jDxdcc4oLU6OyNK5VChYO+2FJSvL7DXfYvHWyiFx
eRPiJ25ING/nv33FhzoLax5U4+UZ5FsQ2JT6TkhIknxUtS9c1bXVly+v54xZPdfg5kbO6Nr/g7zh
yr4soYEMgUI11rAvXvvqxjMn1LSBZXBzrYCiuYQGGkmj5109fzwdltlDX7/04v2F3y1xo9+l56Tc
/G4P5c3+/IGu+LclAtDQ0GmL6YvvyYm77tf8uuDcaG9FXnnhBVj7EwvTbZmq/KeUQuYNL9OG1FtL
38jV9KuAxBAzLawXXhYob0qqBnppDR9lnUzfq0nZl6hTVxzcUns6mun7YWH8XToIsdlwdE/ksuyT
FzknL/x1/ihW/IJcmO5M8tW1DI/vlfEFIddN6qLTJy6pY6zY1lJossl8ZfJktj/KnFFVGAeG1yK3
0vvz3762+sJy2zBANtTK633Zhu6wVw5kZgfXUNDKXPUHlmC2VG89V9j8gWpuNkYjhHHO6fzSK65h
CWVL+MggZ1RjPxXRa2vpj+i4HmUUnqqwuC5bWWLZIGetGt3k69vB2Vq+OmbY2fmvX7k1S9DaECCF
MXSK8fXC2npDsrPLapf04rrIcKkiWeZ2P6VhMe4tD3yRm2/byLqw9NqXL6wWForUg9Wp3qNUeZtA
fjYEw3sGlK7cmEXQbMUQkmkJw5p9H6rPqomr7oVBXOkx6lKEze789q9cfLFwzU3rR17DQOzv+HBu
kOhURc8vvbI/S8gSWPlIM0dr2kOFpw7VINyt1PNgX8TFpSGJFc+2BCi5hRYFYoAijILCyQ/VPa38
B4pe/caY7LfMgCrIyMTbdb9ncd6dMqOhQo2AeF2cKliz4dyH6ekaDRrbNZcolsTV46FsLCYIfYAa
0VOmqy3UoBcOY+2czX9neA0EY9AvDfU+0I1b5GJ+yWaqLhjC2tqLoKrrgm6yeiJ0iBvuo6GIt0me
XUqq127RwjNPVQs9aMvicWPvAlPf5DL9mFblh/OHuvLtS8BmqyeMkNdjsQ8U0ZTrMKQVaJe0Idc8
82JjVBaLKrPTcZ8YdgANofK2jbBvs6YsP5oIjJ7/CSvxyRKjORIue10FhafTGBsRVZtxPFbptDX9
ZMPc/fk/srJPS6zmUDWCiVmAD72y70Z92rWle+Fq/h3byM2frfuP6oOm8mFqhwgO0g7CHKZUdxBj
HN2hPzSDcQN1xbaAbOaxtz+ZtrU//3tWNm2JW5KQYxZ6iz1ECaXa4j3xUGjlO8a3LlY/V7ZsCV2C
3rQYPKOr97AswO9b4WLHC1u2tvTCa8MPWoxWilHMPU/AXU9aYl2ola0tPd/lPw4jrJzR6hrYqatq
eIEL853nX7hCK9ZgzRb+x8pm5xhkwGw5ZYgghD+3efOHbl+r1/NHuvbl87//sT6ziWYdV2yKk9uv
Tl1vSkCzFzZ87dsXj3GQxgmq7KxNdYzbgtTTxiM2JMy9cB/X/oD574+XmscsxfzxgFvK7k7KJ+Xd
lvUloMLa8gtPxHi/XTY1y/t8NTwmW+AnvXY7MHxyfvPX7GnhpqtgCjN7rtJE9gFqBSiA/BldhH4a
dM7+hU1aOeElhKnKEsdgvB8ATRM/JArAYZU+nf/+taUXPghukrqIKpYeC38T88UwBB7PLz3f77+U
4Ja4pdBopQ1rc71PQFwp5wACM8wu3PmVc13ilXCLXej1YNJK75YsdUdtDxcGN9aFY1379vnf/7Ap
Owb9P+aAuqCXfYbr6Ub0yWOY9telXUtNRdlTTMKX1fueXrYrPJhiPp/f9LWNWRgsdHN210Ptsm/7
aM/0vkbkYE/2vo8v1ZxXbvwStTTBMZBrBt+uhdpc2DaNAx3ATQXe4mJXfu1XLMx2ZiCCtIUUI9Lf
2+1xdjtk7YP9ct0mLYy2V0hJADf87XRS6Fd7Az4isQtAXZz/AyvXZ4lisvqq1gw943oaNcRyL2jk
HYPmupdqqahYOpGjCQQy9wNQT1t3TlZlH85/90pesYQr6dBZ6nBnQpyb/rKL/MjxgorqzZ8JNKb2
JVzR2u7Mp/6HcQG5sGvoBH7/lWwsNhnTDxerMSsOzVhYLuSMAhZ3t9qLUux6U261SOzO787a0vO/
//HdIsrGPNadal+K+KT144F5ySsvzMJsdVuzfJxCvbeH5jbTg0cAb1uIfL9c9+WLV1ZFMtNhXCJl
Z7tHhkjh8b5gS2uHuTBVOLS6AhUToo8iSk/mPPY8oQ8CtYY+XleFWSKjOu56ajd+/RvT1ZvBuzK9
ssCzBEXZo4iGLJa0t/S0h1Y0+VqE8YU3auW6LDFRYwQ9SG5b1b7r6hJOHunB8+xdWeBZ4qJqOQZT
Z9Xii1swMx+h0LG1p0sp/9qnLyxUs/3GCMtOfEk9iI9KK4NHtJKfrrqMS1RU7cIJ0oWt+BLXodo2
dv8Z3pQf1629MNEE5q4SEQTxxYGdYFPDPQQpW9ptr1t9YaVJWYWSTor2VbPhyXYi8pqyRDjh/Oor
lrTERRVF2YygI7Svbo5KPUQ203YoFLMOQ3LpXVo714WxykmFBTKw4w/AReokYaz6UGdB83z+B6yt
vnhWPXhSojrvxRdNR4nAZRzPhCX5gof8++LGEhuVBehJAh4Zv884rE1u11DY1sEl/7u2+iIMRq0G
GkAPyqG+rSAwGz3DAxKENvuFN3s2nP/GwoY3B1N/PB0+8N9EICrxA97sz3kHfbw3OvdNUCfbwcgu
XM+/XyDklP79R6wh7bzBTsqvNgibGxehjhOldzh7XXEVRYBreIvX1VWqTKtML7/CqvBBWcju2CaT
9QCpo5fzl+jv4aWxxE7VtQqSkrbxjy6V1X0fe+IwTC4MYV0UQ/qVZDDmxVdpcPJzFgY9wjUewcGb
/UB+5LVq8m3h2PeIANw76krIsOEt3t5JU13cBkP8zSrH7qaF1uZgJO3H87u1dm8XBp33qZelSR18
awImOkeA2vAOWsHuutUXBt3DQCitCn8Hs/GHMTJ7yDAvqib+PdY0lpgqXbap93/cfcuS40aX3qsw
tJmZCEPC/eKYXxFN1oWsanZXV1VfpA0CVQXhjsSVIOhwhDd+CK+9moV3XnqnN/GT+EuyIBFJgigR
sKT4NRN/qKpbJxOZeU6ePJfvA09A9g3H6GGdRTMJ+HmItyFM6N/7dTiLuL6gV4f2sSVWsHBrgKRr
6TcZCMnTVS289zkE2fjUn8Gf6zFQxnEV1xkVB566gGinhJRFJX3Nos+pij44NHM7Afit/OKbJKuL
yvfnp7emQ03YmqvYLT1uAx/0m7hSLwStmBue97NSSJd5Zc6BxPnt9DAd54utvUpAWefxUiR+UwsH
fd1cMJXBONOzYl3fQAfdM4rgajGBjJOK3ySgm+MyuqtcBeRawtcUmsgBDff0N3QdNEbJETcRgBOq
Jt8MV7c9tPh5BbktSbYEwqgd+O48J31Z+Q4LzPItqhngLEmex1ZhmJVyva5S/TMw+ADurIpR6fWs
W9cojNJrkVzWCq6onxSJAOtCUoJPKY/nd6UBs/r0mnXtO6P5GVhwwYAcxlZWCNUMdCEVwO0crWdH
OjaeLc5aSUCOFwsntnjDWCqGwE9LHWgHRlI+BYEPQpn4vCJZgS3SMgA5jwuqLH42QN1z4WTAfHWS
vku9I4AvsCVaCCIA2Dj0Qyso1Hudrz87wOWmJ4ueKqf2HzXFu/JMD02ZylmRI4Et2kLGWAn9Sows
2teP1qtodQcESq5n2ztOFlutBXzHhOfNJPlZkCN5qkQhON8RHwTlTdnnQ29bZY64QmzJFg/iJxR6
yMbPaz28UuWbJJN+MVXtzhXVuQtjJiYRqOCVr55ZfMoUvcdedhxotngr1bxcM+ioIC5LpqGfxBdx
fR6skS6wCG9OIKBWxhQ3P3lK4oi2rgFHTtZckgIcFuDpskp4rgcrreMuYyu50iDH3qyJ+RMikpF2
qWvCmgBDXwyBelysiE5AtoS04cfTdqBLUxk7IIN1kVvVkvmEGvawBDGwe+/6xLvwQUz6OUvDygVD
Z29crmM0ttjLAf5JzGVl9uxy1Zy6Yw63+pSCAcLnH8Gtd3f6mzqOAlvwFQDVmouEwnjawnvLnOuh
Xx1O/3nS6bftXWrVWkkjSoX6VaqCb8AF40HihBTfaeFdC8R4+BWK5UGbaOhPjgz+Aq76VFarDx4p
53m6+sQV52VNBBb9bVUYYJnRN/pXkKJ+zU28RlMgGkse51ykodmzDULXPtDf761UpJtOmcgm97QW
iBD6sywF8CI/S4H0W4Ikp15HsXCVg9owfJBBQVdLUw/1nkDH0TOQNnwG8W4MPPSyWAXVVEI3BJFu
PYkPgJAd6IonPJ5e8g59YzMNaON2HRCVhBeJuvoic9oj2Bg/ZTm4DJw6uDg9RsdKiNQc761EUNQE
SdkovIi4wgeNhsKhZAQsqn000EfNuqGyWBiyoKO2US2FBanz9EJEaG6qujxYLAgeVqc/4ejJNFQ2
rwyAcz4Ds4awMAv/BdC7/rUMePnNNHOTHI3H4NoDXwE4vU6P1vFBbIpZRZuwD5IWcVGtSxdUIYZw
UVZgFfBlz+sZ4uie4IMYPY4iPcyDqhAWKC+WnXtwlwKK2Aty/aweWAzA6HIkiikIwTQMAJ6WWxPJ
pmtwF/U5vV3Tpyu3d6RSFfCNLgCBFypCvuBNA+aTwfVZ0KM6ganTQfeEq5EpoEPVVG89BbRuwERL
Znjh0uMLWpUC5Xc9h6rrIxjPnS9ICMzr0F3kqpDxS1TQqjYgNfP68+lj1CVfbH8HXmUbPwJK0k2V
GUsTZSsAQk6Vi/OEM146F/jxml9v5EUGhNbgAh04AAcHxbNmnZa/bWk+cKSwC8zdHOmJgEoObLGc
wELzkiuAiNvJLwI8NMmm+uxpMdw30FjOUC72KCsZGLN46XbFa32VgB3ngM1L5+VG9DeZUd9UgBWc
Brw5q8Cdo7qSDUriHg+kY48O4DV8cR0aJJUWeqGsPjneCkzNHDiK+1zerm9g9LxWASMWS0pxK2ax
p0zzTJYyblabHOizp5y+lsrVpQ8Wsqg471CzFwos8MbnUTF/4yF3MlWlVJxpovnl9KHoWi1G7dV0
nVVynoMq0xE+Bi6HvClB2OY84XTQPbWviSvGlUqUW2kl2iu9DKYBCR/Ok82oegmGVSOrgTOAtjSQ
6hqIZkkGitJOS+/aZEbReZPnVimoqhflWsmqm9rUjUv0wSVLvwK4PDKb555WRunrPJECwxWVhZpH
ZF6vXTGYxwXPG9enP6RrfxmdF7ggBTp5WDtTJRZWH9wIrDPexg/PeSUZKpu3jvjMMdfgGl2EFZ9k
n6ViE5FPK04SOHLeGWKT12qSBiCeBXdsygmgaBQVg9dnKIwFL99ZK8SmsE3A5PtlJHHzyPdTULbi
9bryjZfzhNPztacBeenXYPgw0Eu5tbQmsO+vpOA8KEWVTV2j6KFIQkcElUVSfQiI539zJT78et7U
GeWNeDAG+YaAqYPvIrgoNSdHsXB8ToIZB4dR30oypTySDGXhlHgkmIESzkIeLB3nzZ1R32oNTrsI
NO9zvhYUsNqgy9ESC1BwnCeeUVowqCqCCv4pB7T3mXEVaOhH3BA+OFM8o7N8AsbeUPAgPiO8fLne
mNW1gtr8HtvWYRLYFDYBT0RgpoSbg7x388HJwRcMzPa+Josu6TSounfiweeBla9ACjiNVvlS3gDe
2kUXXM/c6bV0xIVhk9iA6tVXmYm580ZM5As9k4BLa4LS8Mo9r3wdUFOMznr6GrlCM6xAcpv41beN
p1WzTI+5pZGS825dNqMtGgFYmTcAQZmSTY4kBpKg0xCqe3H6fHatEqO6xAQBr+mC8hQELXDyTBCo
6KXOzwz8y+kRqLNzbB8Y9U2lStPgC6u3USRcVx78H6LwIOvTlxsHnp1f9CGrdg3EaHIgFZyih6ky
51FOTR1GnTqqq/hWKMDl3OsGddz3LAgIqLoCUwbzzI1jIE4irq5QinhRa5uPvnymp8WigdQSID3r
ZG0sSLxG7BrvFNeZclx+FjiYARTztuKVGyEFimpQ3eo1gEaqEmrtu5uet8PxbVBYNBDir1eVDGb6
2zQAAa36mPvqezVQH+VEX2ZglOtR7+PGQ2Gz3rXiglq5kPJrkq7A61uCO+5cV0ths921VhHUjlD6
7ghZYnRu5qCnLjZB/XxaJ7omz7jSAEw2HMXJlXkQ+ugtIF6Ckji3POs6Vtg0tyNkzproWnpD0OA0
zSsZzBHw1k9PvWt7GXUOUkq37sWFM5VFYy7Wwb0D8sgpT5SFlss3hXEeSixOKaPPoMDj64jzq1uZ
T+5A4aSjhQ0cSW5Q9yVZuraBuZzFepVLIA0trtMieV+HcCw2WXoWhhKmz1zNEcgzRW4jaIs0N+7E
skgXGw48nad34bjZVtgEt6m7G0EFbdZCN+ET8YZAuXZjICOT95IiJ8lZPrvCJrdNH4RdYI/CAimK
HQSKc+HiF2f5Lgqb1NY9Iq/AlmjO5QCsSxeiqYPMUkQ9mPn59CJ1bC+bx0ZpuLnSwkKZe6AP1GcI
sH4ClClIs84TzygxSXjDD0VZQTYOHMvojBCjJVrZhOvzxNOv2vOOajC+OZnqZDfiJgDJuIgQiyLC
0zgtvesAMWpsliEqTpH38KZpuNnMIgMmA5y7snibFJS3/vQox+9KdOC1v8ErUgQ+xFVxzSubYCYr
8i1IFNHN6esg8BQ2Zv3L6XG6dppR5JQ3CBjffHDWgFtmCsibj3UQn3tOGUUGYFlM+c3Wt0GQgkic
zxLV+CytIk4MejajY/pszlrXU1DeE0f3QOoM7mt9VX0CO15fq3qXdMbNrnLwsCWo4ZmrazA4X8dm
7l6vTV7tK3TqOEpsptoLcTQ5yVPnjgJ/rpRhINQs+qJtwBl11vayiWkvilfJBtmYa15afQtKELKB
770vadxxobF56VR1Swf1X+rWbaw14F5OQbyT1jNQrzwZMmWq59Cc15cv2Za3HPrDCpujRp5NWeuG
oM5BKpxF07TUELtdr1eqBJL1yo0vwEm++eQnIM8FXEQKglFQOMrVJZfggF9LIJmvPmno/P0lThVQ
P2KWboY2DNAtpkLMBx9MD//qwCGSZqKxSeEg1SJQtiK0q14GiW+Ycx9Ak9/AwqjH9wBHUJ8I2ajx
lSwq3E8InHgfzBSEG1PBE8A1LoOqAK1wlSH+pFaFtpptCKXXLF2kaaa6EfP5crVxiXNZEXlj6lNV
jVVFnW5JNC5StQg8PBkTkK6L4LPl0GuBF4CWAs3GD2T3I0ocygAM73FVUvDqNTC+00vdR3buUd6A
ufdRBf2zPqvACOfNInmj5zPRFx008WaZkc/K3EOcB78wQbktbFZ3aubi11HAS/ebYFX4dyGSesFl
nCLt95gKYAL7AAoZYCkLammuP9YbfZX8pMUcCNpRGQgmVTFeFxL44uP1E/GUyK5iL/3qurrj3lSR
ilobhAdAyyqawICfrqTUjVBKtirLi43ueh4IsU0QOIZaQcxZqeuueBnyrqCjMyySi54qjQ6byqJz
iKHrxwFQ+eeViv7sgp5U0VDAc+qa2pWShyl33uXPZmrNlR+XtYEekCDghKnOaZvbWPU3Pddbl9Vg
L6Bg44NmTFXnJu96d+bafTGLdXCTKNnytNHoGoC5e0galCCEzdW5hy2b5XDF1As9URbF2q/ci9Nj
dJlW5t4BFVGVCVmlzlPPuNPTVYFMbnWu3WbuHSJotSaTsLwOFHDGVioiR5V6FoizobDlEKYslYG/
VtR5UAaPlaY68lRTIv4CBIVZ31OhY3XYYoi64FZGqmvqHGTpXz0PhckKB4aj00vfsb0sK14gExfN
wE557XFqCHAamVuKta/9pBgp36NpXUPQ79rzwEhIVmsdaNdzXdHVWZ4FiIcTz6TcBuLl6a+gd/CR
y4CFkeFXslFlHoaQ5fVnnRMr1FjWBf8zn+GSIzit60pXr4BX7fNPp0fs2hRGLfTUDDUV/tdOq+Wi
tmS3+nyebEYdEAc2KgmYg96U8CB+BlhqPXVRp9jjBnTtB6sQoPBWctMBHWVVBelUVvPsW22irRpE
YeF5Y7CYMqmYCMTJXXyCqkbBlBBzuX3fpnzZU2TVsQEstEy6AexIusoAF5QjpqoiqyN+5BxAVvfY
vS751M/ZO7UOT3mNirUxzzPyzNecO9Mqo68Uo0s4vZT2hIOUVVVAuI6HvyGA133qpcqWIXi9Lj6d
dYZYcJkyckAvrWmyt3WDK1e+51TEp84TTj9rb/q8CejUItroc4/jQ2+WqoKrzfwg7ytt7TihCnOp
iUomZyjLwuSJyX0RaTCbbIwvwrlRbYXF1nAKMTdk4KZfbyNHpYNQKopjiunZQX9FYbS4LHkjdN26
ugX/YHZpak6KEkAMcd4WMEqslz78KEGsbuskX5YGojrwMvqQdzrWn0XUMNOUmHksVLdRqP5M1qjI
rYFk9pOUUZL70/PvcL9YYA1d1/kEmQtj4dHV4YPqU2UQ82PtAOgCnEmXp0fp0DMWQggYeoam8b6x
iPBcmKqpVsy4rOj7hi7pjBYjgBaLpUDK61IDWIHqQLoWkrvTU+/aA/r7PR3L8eTnQCGuLxC7k6Zb
DrIopsxt57JqKSznFXH8NAAnruBNwUqeooZcRYrNv/b1UpT9q4yTV/x5PjALIMSXJHXQTC9ipLWH
lO86J+9jJBnOc4JZYjNPCteIONbkRuVRXCPmUXrlyPAifS1JzjxJjDZXGyFJUZysL2o9Uy/xykku
DVF9PL3XXQeJVWaDFODw5dylWdfKMkBX2CdwhhVnlecobN2fiDIz2TVCWNOy4IQL0UUZmMa5520t
W+cngkCZ4M0qLxxHKq+JpDrzlav2uI4dC8NW+NXiJjKNtSF56IhWbDkQwsswiVcXZy07W97nrSJD
ByuQvCjhQixzoqvpFEgk5647o8H6WuR14m0nL0pfTT5LZ3FU5T0GtMM+sAV+vJHUlekaCeLiINis
Q7A+g4lFvESza3113vow13Du03e9FCSwnhgiTbxoinDdl9PCu+Yvtu0b/Gfwhwt6sgAA7E258oUv
gV6X1yugH/UxXnQNweisQzwR0GVOsnAQZL5A8MGYqpWfzdYhXNLTX9FxjbEFfpXDK0payMkiF8J6
VvIUei3lzJ8LJVNmwA85C+PKUNgyvkjU6tzgo2QRpMldBereqS/1eqMd68TW7wWEIyAH8ZMFQQZt
SlK8OQICyufMCM6Cqsb8GW+6KsI00Na+c4NO+Hha0uxWgbr405vQYSXYcj0iSLUGF9S5CYDgP1MV
MkeA88xLni38Vo1SyzRRhJ6tSv6jHpRGiaIc78wUJgszwwdC7RQBdEwWAQVTq+VDnSVntVZh1RkF
jkxX4zJS4HQavPpVBhfJL6uoKvzz7CcLM8N7/sb1AoGHbUDcBn3k8awQeyMTXbvKaC+fS6Go5SWk
E4DZTM2QU66T1Sq+PO/QMHeuSiIFRelS7U15WfjFQVXI/UqI+vBTOuwCW6UnA09M9zguXNBqjYCQ
axOHx8n0pSToL2d9AFum50QOwipxmi2itVKhSAMvVDfg+rrIOyIqbI1eGhKvJiA8WoJYwbtKV7l6
6cFfnMqGmsxQK1BcUN755UrvLQDt2G+BLuW+w6uh4dfbyOEiCMmziIrfS2PVy07btR/U9O0JN6VN
WYFjEIcpSgvgOZWwD07s1TcA3H6QSrxwztsU+nF74wRgDuY2G2hcKceONM1FU9GmZbZZ93hb1F4e
CXSxRXy64utaKPLeMl+FykLONWqu70zZfSiJw92vPCQEz/sS5n4GcglQCKsUtsPf+EtirsnnjcCJ
Z9adsCxdJqcmhWdK4SIVJR3VlIn3PquU+9Nz77jQWDQa8NEk6I3NwgVZb6RFFWXqnWco+SPoH/uo
wDpOK1vSx2dCJaPvOlzonPcxJXhxJKEgXp2ef5dwqpR7p4hwm1JSYyFc1EAYfV9WCOivnDOrltiC
vjpUNwiVVuW84hEwSEvlEZXzfS51h9lgK/kixfA9nk8B8lxLXz0/XwQr+TYQyk+AjF3Q7rcwWPWo
QscmsxV9pi8h4RiW5bzelOJX4IUh/wfHwv2pCOM+QtuuMRh1NlPAMiPIWKI2oboyE7d4LGL9Tgub
e+KH5/V/dmxyt1Pd/Md/x8/PJKkzz3EL5scfH0mE//93+t/89nfa/8WP1zb5YEV2zv6l1n8Dua/j
XliF1frhMi68ov5U2ll9b+dlWJz+090M8QFU0B1BOdIjORDxpr+0/Y5OQRN7O6/HOrH/8d0zKeOC
zs/xSPzd6x8tXv7xnUgDFD8cSNp+zSkJoYWPLl8gWjK+V3hJ0XgK5R2S2Hn9PWcY3/MCpbfmUcVH
/4G9xUh7y9j19QfTObJCp//Oqanv1mX38TDAgz5ekb43ZAnktNLuE2lF4f4aiN8rChZG5hV+989u
wL/RGgj0uhu0BqL4vaSICq8jCrL7p7UGmvG9hC4/XVGF3RLADvy9jgEN3gxaARXbrMmiIAji7hPh
Vu+fAkP9XuU14DkI6u7Pd0v+tzoFmPKgNeD479GBrWrNGaAnobUKgiB/j4YfQzPoc++tJ+ANa/Sb
rZy5XviyNaWene/Z496/0NiSQwF7lhJmTBa+a/1Valt3wn+3tT+2TO3W2u39Ib2r9n5s/d3dBbT3
p42p3E7rdazX9TicaWtil9T0YxGaX849O7MAHwBWBXpXvX4VvfX+8d278MmKPWv/UoAh/30aB5fH
b8fkpNT4hWRZSypM42CpZV5k7bnStvqhYqd26Hhl1AjaXg3Qh8FiSY6FnVjxy2RuZxvbISsvbi0J
1YTBo9ihBaDiRtB28tC8wWLL0LGYtaYQ3kPlXthxZGVBI4hOl3K7DBW7yLAM8UsjaCt2hAN3mReE
UQ4NQY2hs51t7Ge3fY5pbd9QsVdezC4CrXgcLNbKiD1Z5FR265zpI2zcVWbFz3YzSbpv+ggafe09
ZVZYWNm+YFrmPnQtruHmx7ldN5LohGn1/2C5dhZZcVvsGOuQ2XZ7damHOnSys4zA/W9ZMoHCvA6V
Oy9j2JzWIgg0CDBU7uL5wDgINH4xWG5hhe3Z0oDhUKk3dsYcMIEGmQeLteLJ0qrt1vNPGOMGem8V
K+Y0UKiVoRMGHp1bsq6JAB9ssOQHVMdZATvlEdb4vQe7XthoZrG99jpTqqLBC1Ku7eiJlJnTyKLW
R6AFGENFL0n4gjVpBG3l0vqd4XJj65k0cnZiR1CRJbXtLam0OnHoZD/YhWtnB7fcFmxusGySVVbb
VoxxNSMIxng9gjGCgtyRrCgdK2zWdLtxFCV26DLcE9xybcXDk3m4XKrRNiuYIsYMnfDD1mpmXtw6
xOIYr46HxGobCZEmhAZPeGXhQZe1PGFRHGOJK/ulfXmI4ghH7aHyis1O65qPp6dNHOPK+xxkWOKW
cymOcX98jr3CfpncerHzQtrPRlomNXQLv8C5esa5A0hiy2KA7Wq48CWJcUHZTtY+0GO8ah7s7InR
bQrTOHQ58PCwJ+QXOC/tK1URaFHCUOkfYOpcyH62X9iXHpDEx/DnbklOVq3VNgxBVmlf7NDJ//rf
qfk/9jTTZCS9EYvTBUlXeFGS+4c7Flr6LVx/GHBqch27bMwf//PXj99eLSpihU2saivpnyOyFuMB
+kx1udlp+rEKzd+d3vi/bicQxf5n3IjQsZlQ1ghv63exA++r2Uu6tSNo9JSgGNJqRwlpocvpA7PT
wVPx2Cm8o5b5pAVpg4WWWRm/eI0gugS0VHWo2JlrtdyXMa7sexsg2qH3TC8SePmTGRKVLZtMy6eH
TvzCjshzRm/vSf94I5zAGQL4GWkndGlfwdDvmJGIZCRvBO2sVvPT0YTym3ICM8wLUbnJu1+yrX/T
rFEjeTvOCO/kmZXYky929tLy/CiJ9dCFufA9vL+L1omnvOdD5V46dVI0Yugy0JbBwULT0ioI7F44
uS7hBrdMFW2qHDwAmneyttgx/L3LwvVI0nYkKW750Ok+Qu2vrYhxUSnyxlDJ19ZTWwkpXshgoS5z
DfR7cP3XwOFBQFJ++Fxnv/7vwp68/MtiBdLMltYJY1xet3Zct06vQGu1hy7we++J9QqEMZ5v720Q
Z7itywXu/ijzZVaBNngNXYWl9WI5Vv7cTpUIY1wjiDaTomgfh1GesFZoVS0bLNDao+ErETJCR9Di
JS7SZzYCOsLhXVolrC8bSxPGuIyWZEOtZFq2d462yA9d4g8eHPFGDL3nhDEM+1Zq+74Qxkin7owl
N/Xy3Cpbs6aga0PX4h5u/kvLqon8CD7hg10/u3YY2i33DV1Rw2f8ANfHffXeGml0E8UxcnQPNCjV
jjiLY+ToHlD6klmT9zZhAoG07m3oHj4gnB22T55Ia+wHyy1f2sEucYxr9JG0nzyiNILr+vDr/yQT
lNj++h/bQpe77Nf/FT97Sct2iNIIa/1Yxl7OrDVt0Bu61o9WvGHtKMo5hwv+7Bwo+BhpUXQ2BCgj
mlxZecvHAJrb8DmjJMxjHGS0sg6XC2gQPIvj1v0qqiN4nj8fOPTiGKnAn73oyXqq2qdYHWEhdjb0
4UC/KW7Y0JMMHpjJIzyjVtpOoR24QyW/e6rt1t6hOQ+RZR4QCBqC5DDU/Y+Tvy6oKQEIin9TWBPV
kTHWqqdqkzzbVtzzd/4WlZ3bOEuz+/SmpuFd5jC8fvJe9e+pMOK7oyFtgcbvh8llLfuRF94fm+ll
mZH2LbQr4B00zV2y6B2ibkxQX5SUw2K4Pzbhd7S29cCb0I5o1h+T++q1Hc5ZEqRDP/aPyf5INaF9
J6uSDrhbUQdgpqShJUClbR9t+/PHxrhDm4zDpuZUWdZ0DW0nogpwVgNdLAcHsPy94QWu8JsClDgz
FnMQVV3SZVHHCLBygg62mVO37FsHWiJEkJACl23rAaCJimIAiRRg0CBVlBT18Eyd8VVLy3Ez+6nZ
ha0dkCSN/h8AzlCPr6FtQWj++Eh4961fNUO98NMTTsSko5JGlyUDvTKyIaHUgYdPezIasBv2r7s2
RGqD/gmzkr84iCx6OYIHzZ7TIyE1Pxw5AG9Un3eo43iyPL8t+JS+vFVwFrHFPQdGZU8x3ih1asVO
aL3Yudt8+vYxO8JCLGuLFrm3xI4xYbdkN20Ej3SKHF7buaOIMG2L/ccXF6mpJ/LSNm9jvH4eMm/y
3oqDlt089GrOmLDL9GaM8ZyaI8s4uaX/8/DuvllUesqEMUI9C/TYxDZzYaEJrRnofE2G5PbWbbsE
h56JGytpmwaBolsMlXpbZwAxZ80ZHifDRe/cvVvCJLkEaYQl3rllR2SPoNK31sYK3MMlGUGv31vt
vDDKi4avM6qvLHKgIhTcb+jhQLUbijSYszxGQAMVyC/eqh1k3RLGDp4xkhs1q9NjpIM/2Ek7vLpl
BR863TsrQ+lceKwETaCUDMPlBweuijBGI88dmkU9IGDAgDaz3F7/Jz3hN3oWDygMtRKYjZZkyms2
dDkeXctjK75FCvw0WLDle4crjSjPGKI9pDoaOTsfa4wZIw5K3ULWzAHapBnr/Avw8+bJPrIcY7Ra
fPHsIrbaVcNjmLqPCB+Q1WRRoCgrmfwwuUTtBynKV81slmTrfCgiBSgZemReB7wtYyt3EXr8YdL8
q3dsUE0eIzD7kKC+KqyP2RtJUMfwfZbeywsKji+tvGjWiC6aDLSzUxfS7rXaX4HxumoPAPFCACDG
qv32r7sOy/1BEVdDHOBUaOONFgnXlVVb2KDMC//vf/sfeUB/us5qJP8xgznqVyKr2bWWPUT8CTzH
I4SQHz3UlHGojWgXBGiiYUj8CG8u5A8DK2iOe/7DhWeRGu8lb/IJNYpWK1ViaIomjpF5viDBC8EC
PloBnpFeZO1vnqGpMuI5za/ON0a3VullXqtlGlASvKpR9qyhWnxncaHHPaMbmcvzspG3NRO7MUbY
ezTROEckj2CD3ltJ4TJuzW7avZfAXxdY2pmSoZGl/fnTswWwh/1fXSLKSiEgtjgYrbGaP2l+eSre
P7Vc2kLT2rwRtm1WJwxkwRh6co1nz+QBABFJa778CI/MBbrUW0LHyPIv8syyW8k6YYwOMMw1bc11
jDatG5K9MEswRvfNbVlZXuueFcbIV763gWnSLslEsqNZlPMt8Ud0LzZStiZyjJTwJyQ4WrFC4TBl
Uv6ezHjjjf9glS/e5F1msen8kwmMtwoH2FrrrhPHiOR83rXV0TlPLiMPjh7zNqNArkPvu6/wQCYI
/bauU+Rdhkv+ycZzpBFDT4c4BrDJBzLBofuXfMI++9DV1Qx2/oG+pv3Dk4fy6QXvKCQ1W6ooi0Bu
Gz4GCneejvnr8GBg78ZoV373VE6WZd46ka/SR1ij/3J/+XB5/+Xy4r9O6OEB/scEeMHt84/MHS8j
2SmIuqgaunw6H7nVsmOX9YkrfMR2O+1I9q9xBmYUQ+vVncBj5ndt68G12v+afm9k/2837sgeYFdr
Mn/oz1/Nw1b7tin5lqgzvuvEGvxFeF0ztAW060bHuNmuARRzAB40Rsf/0l57TP0zpYX7/WCdhy/2
AK+0mNzR4k57W3i4pAXLAN1rRG+PQH+rZf+D/fVWeigOriMKnTn0O37riTqszxDx9j5lvt4acfgt
Ld/Mduu5gOTKAB9M87sjV8hO/jFV/XPM1LEaj6HqvP81fxMztd3lP/e7dod+a+ob69pM4ORj0A69
TTumPYYGEERwJ/dMQdUYOZrLcPJghSsLSITNMadHXzulVG90gK/RWmej9rvlchwWwZV/2G1HxviF
ViHtTxiuTPPjETV944w/YIEzyylbMxZOGpg3Sr7DhdSOfAn9iGj7ivj7GTz227H9AjS87Sxfc+T/
HJfnTJ17l5VP7S0bfhRQxOnhIGyvzamVPaEYuRG6vTWbH84/bGiNL72wrR1jpL/obKHObe3ojfT1
3/G0NRShLhzjlugxHrUzq8b77dj7Z4xk0ow5HWP0wV2QCJX6bdCKMVI3jdz4t+b45qDRU0cpfIc6
U3BiWd94jOcljP0LXMuyXU58WDt7hrVH8MtrvnvnlknNj+dr3w3OMbN/whihk6WV0R4O+NnNHLdT
Vk45kW+8QygqUU4btVoBCGGMsMwdEDsLQh2MVg5IHCN8snuF3HpFkW+t6Qd75bUtyBiJ1t0o78vn
dsxBHAOc6BHQZt6L9bKd/iN5Qqn1/uaKY+BDPiJTv1ufGc4lyY8ZQ3GMju7dQn3xACiLxyFFRqJQ
HzurcFDoMUbz9BQ9uF7uTr54meMdNfKICzXreb5Cf344OcII/izoniymc18cw0+ewZdFbVezBFv3
YozE64PV9opEbYSXCMp2iskl2jDQqla21XiMduLd6YQLU7i//kdoR/X+qijj9LriA5YWRmgHotGo
NUYF2e4DdrfA5F93wM3/tv8REqr6x3iqWCsLLdevZmJ/AARWVUOmPR+owRTQSdAPDXTsSfHnxC9o
/OafsoEAGnLQqDQG1ibKbX8hYXBk31Vg/SFaZagqkPN0HZHd3iT0X7fvu76qoa9LPFp+d4fbwfe/
KPD8LnPojBhsMqHRz/OvtykqdBkA6TFyy9PM2rR7Ycfod6fRgpb/O0Zx1IyEhAUmGqMm8PIZT5d2
9GuM4PsV3lnPLkWVYiCKxuhivrLCgOY6j3mJ2gjpyOsS3TmtgAeKqYYf4geU1iEO1joawsn+vTc+
jWiFNaI1LW9B0Ed4Ld/ZWdl89/Yh129U+yMpn7OSnaw4hoZ8ATzIBgme1sahk7D5gC7r89ddA8ca
Yf8JL4Vd3gopcSsirc0Zw6GdghWDjU6O8J56oOaWHH2vjdE2NCXlyi6OuDFjlDbNCH1B/+utjWRM
7PzbMSs5xst22/pESx3g7lMrf2ycMQgCZoQ0Dl/rxaWMENW9sTKEY47swxhVW1ee7zXGh1pPbYQJ
XwFhnVY9vaCKkWabt6jX3nN22OV3MnH7xovl9RanPJoHXYRj5IWmKIrOjqy+PkKI83Xu2yY6ekqp
v/AbNgVtEH1pnaYxrktEgVtNG2MU6c1tIPW/LtH2G5bPF4jEhM3vWh8B/IrmwHXddv3385xUe85V
I297/Y8RqmwCYtsG0niyxYeYPCKw66Ebpe3CjEGhcENccK3Akr8rSNiupB2jKYoC/NPkzb1t/9Ja
qjEeEreo6X9CpKkteATdmLkZivmQyjqie8IYFG53VhjVwFQ7XPQxKmJ2yIZMAA7Emc06nX/2P9jV
ZGaFR4D+x2A/+OAxeZExsHC/WDEqDdpu+hihzg+Aj2xLHeNGoQv8s42qiDYRH4gIhm/enVc8I0R9
1GkDLssIA1gJcuL0E46A5I7TaROyMJIjGHT4Zzk6YI534I5RkbKL+s7tELnV/zR5lyO3koNEepcw
opYGBhJdZLMydlv+P+Byhm/KIwnw5mudVHEMF/0RfeHt2Y7R0/9YgnyHmewIJ/Mrthd+LPVxrsoC
7ZbNum7TKWOk/L/CVTtyW4hjeOEHD0NxjKJydGmCT+vwCgJozyhoILQ3nOaNG3uzv+QK0hyaBiQj
8JqjNktW+pm8/sIwxBEAq6FhiP2vodfx/5fWs2ubIKnaOutjAArclzmDriCO0X76+Ov/ASxnbe+f
E4DCNT92OS37K3n52rH352SnjmGN/bnn4ti3j13sdwxx7G/2lT3L8KpbzyGeij/+PwAAAP//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Distribution of followers by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Distribution of followers by State</a:t>
          </a:r>
        </a:p>
      </cx:txPr>
    </cx:title>
    <cx:plotArea>
      <cx:plotAreaRegion>
        <cx:series layoutId="regionMap" uniqueId="{1399A9B5-7349-4DEA-87E4-8390F758F374}">
          <cx:tx>
            <cx:txData>
              <cx:f>_xlchart.v5.6</cx:f>
              <cx:v>Total</cx:v>
            </cx:txData>
          </cx:tx>
          <cx:dataId val="0"/>
          <cx:layoutPr>
            <cx:geography cultureLanguage="en-US" cultureRegion="IN" attribution="Powered by Bing">
              <cx:geoCache provider="{E9337A44-BEBE-4D9F-B70C-5C5E7DAFC167}">
                <cx:binary>3HrZktw4luWvyPQ8VAIECJBlVW3W3Hx3j10R8UILRUggQILgAnD7+rmhzKpJqbOWsal56I4HSk44
SAB3O+dc//Pr/KfX+utL/2HWdTP86XX+y8fS2vZPv/wyvJZf9cvwScvX3gzmm/30avQv5ts3+fr1
l7f+ZZKN+MVHmP7yWr709uv88T/+DE8TX83RvL5YaZpr97Vfbr4OrrbDPxj7w6EPr8Y19n26gCf9
5eOHXfMmXz5+eHnTsknlYHv5ajHcP7z0zYt9qWDsa2OlXe6W9utfPv7wvY8ffvn5Jf9lQR9qWLN1
bzAX008cI+pT6qPvf/jjh9o04rdhzj5hxiMcEBJ9/yN/ffX5RcP0f2lF39fz8vbWfx0G2NT3f3+Y
+sMGYOQ/P/58JL+diBxM8utZJeZ99bvz9+3+8qMt/uPPP92AA/jpzu/M9fNp/bOhn5f2d61196Jl
/eH88ub+emb/BnPhTwgzjFAY/min8BNFHPko4H992a8G+tcW8ccW+v3cn0x0Bwf/k9f+tzTR1/ql
ES/NvzOg+KcQIRZE+CcLRZ8QikIaBfTXSILhX4P4N0P9K0v5O3b6P1N/NtPmf4KZ0q91Kf96Wv/v
MeSHnxiFfIYY+8OUxz9hHFAeBvhXQ7G/vvpXQ/3T1fyxkX6b9pOB0uP/BAN9OL1AWXwZStv/OyMp
+kQDH4UQML/ayf8x5UFpQmFEEYb7v4+kf3Exf2ymHyb/ZKzT9r+TsX7Lx78HCj9k7P9LoOD7n0jg
B2CO35BA9KM1ok+EERYG78Xp/S/40Sj/dDV/bI7fpv2wcCj7v+Kj/z9o4O8jhb/hqBRAWPYdgP0O
LPzj0e/bA7z409R/hON+tdzu7S8ffRpEALz+BuzeH/KDy1/e5FD+LfR+N+Xry2D/8jHknyjkuij0
GeQ8HDB42PT1+wgG3EAR4ZQHQQhvgarUmN6W8FL/UwA3o4hxRPH7rI8fBuPehzDUOOxjhmiEI0il
QfQ3PHxl6kWY5m+H8dvnD43TV0Y2doAHQ3H8+KH99Yvva+UU/CbEIWGIhIQi9h7R7evLDaBu+D7+
X3JkXUiNXXPDUZ3wkYl4alcbD9q/9wz/vNr+KPrh1Pfrjk5+gmhjd1wXm1kOX9cwSoxH+5iioskK
2eQTEiLWsmw3TUv3C7duZys/HYbpVD+i0caBC3BShN6htXKIh1KNMfXGU9l1NhG95JsmmrbCrFE8
1OLouUJkQdDcYOfRpDIhS1ShDtY0p6ET94N2fszn4pawTsasZXuJZOyNaEiXeX1ygj5NuBnzbvaq
YzNymwSzV1w5oV6XOmKxqboKpnhfMf1WtMLF8y0KHM+lcPLAddDGk9otc4k3wyS97UTolV5xfVn7
bYBH/9ajOhVhkSg+DTuBuYtJp0S8Lp2fKTVcaGSKTdg9lP1YpHMuPS6vizD6Qkzchd790hudm6CG
027nJqltHwsaFalQcNCKeQmqSJjpTgapU498NnlRFH4cGkxi3vhNUnRVGY89esDVdE8iHTdd/9my
5i7op7egxqemE0lDg/M4uHIbdnSIXWD9TRDWIo80j5JmYNPj2g5Zv4yb0PnTqxLyghAd83722m1E
FUpEPc7nDrFLT9d516Be75YqQMnKyrga1Hij3PAVs0ntZdXblLCCXLVViPKoDNlRDnhMBt3dtGPb
nWyI9qRU1amMVJi3bRgmZGWf8eg94tobt30QmMwZYzLN+y61tNkX84p3YcFp0lWTigeEn03UqLul
ixJbjSKvsUNXphsReCcdzmKeL7JYy7gfxZLaioaJpKvI/UXcjZyV12sb7LrCX2O9ULkXlKa18tS5
J7SLuzYkF9GsTbbOxhz7bii2vLRNYojOKmu9C4nKJV47G24Lt7LrsYiL+aWt+Cpi1+GstGO3W0Mz
ZjMyXjyPXwrtxix09EjmMcinkl3hrkkdDfq06Nc1mYqaxKGHZzglcmgFe/QjfeiJ2DSEfnGqzDgt
b8s+yHgY4URQ/+IinqztdNv7JMiNx+uMsNuFd81m6IiNi1V3MfeiIWEBRnHDOM8w5mNihA1yEQiT
RF2wXUdi0plVUbqw4JnxweT+aIcYL6GIse9wTLzo2RuCZ6ThqV7XF/HQl1vXoVjbtt5hXeSF8a6E
qGNS9yb3+nAfID+lLf8SmmAzLOS5E+TZcbTEbRo44hLG3bki4AHNymPRlF8DIp8ay/dRw02MEByG
a4trv0gKrwDLKHXfqrdJq7dw4NVV6+iahJHLAm/oL2hBaufPfNqW1CbRqu0eIGZzGAzp8t7cOG9A
abWusL6OoDhUwZSMVSFeRXFbFOYB19rb6XU9Yq6b3Ef26AdVlYQNazNUmioutTQ3fd+/ReNdYQiL
Vx4V+w6HMhWrZKllpDnUgt5QN/WpdH5/wLbWySTMcpyCaaOMGfKJKpX6noy2ErVvonP0ynNEpgqN
flrNRXgcWxMdv/+v8k0bR9ibsm4e9kExRxunD5Uv9VfRuzsjXL42/W3jiU0BvHQD/vB5ru7Gel6/
6TWMO1qdpTHdgQW+jP2pXBPGCD26YolSXY9NPoRtmHcs+lLU1XBeR/0y087myItkXowMkhNvl5j6
65ihTrT7la1PzCzk5OR0JM0y73Bh63jhpDzzYmLZpHm117Bi4jnxbHl1VI0rEzxY7+wvbt64gsmE
LY2FrNomEwn6K2JmP20NrTZiXaLY86w6o+IxWAuzd1bGrc+94yhHdHA13nRDUB/aBT211lX3Qzil
7FqIDn8pppnGFevmK4OD9jDZto19HM5btLRfoIDqraNhm3jVWGRQaL8MQ7BeBih6mYeKdjeHkK/n
HnYjyRRkbgmiQ+ThK7+dx+Nk2V3VY5yNRHYHO3XgmAbljnloA7nlwJE6oCBgm443JK6QAy+joUta
E5h8qDJYTHgmkTfu6pDRWPXijbuwiv3FH7OO+QSKBy02Urefq5C8DkQFWxvqLe3Rm14Z3TTTqmJO
muE0o7HY2mAhGcEHTIbmcXRwUOWy0E0ZuL0n6UHAUQbFno/ksV4bB/mOZIUi3VnvZTk1Z13Nmc9W
lncmClMXTOxhqKa4H8jrrPR8HldyOwyiOXnTCCVdq62Nmi7nkPTOaOy240DkhXcFiYWuedaWziRI
Fm2OeKXjYYR0E9rQZqoBN/l+GXyi43kewm07R2Us2+CFidLGPaOQOFa57nTPcNzaReZq6ueNqJsd
8gS7mzw/6afIe2g0Adxhi4yVTZtHvRzvx1WRfFq7Ofv+sazYvLHc8hTybJXCw+ihX/ln51f1SXTF
nBZ1GReS4Eyj/dpP4V4E83SQ/lDFiJdrtoIVUj/yn3QFUGANmiNfSVaX6wuj2w59GXUVZLMb2rSL
Sj8eR7RuolptKoRt3DEp4qCuvrSFX6UkElApA72rwipKdKWuK1RcVzla5aNicA7+XMah36Sz8K7L
dU0dsenKqY0lHi4jpMO0G/nVimRaE29M7brMKWQPL2W8kbEVyiblwFxcTic4JwWFqECpKcsHqcVh
0tW92pjAbgdbXOp1pJD2XJQNSN70JmkI2jo2HAIP1dm6lm9zNLNkrpYD82C4a/vbEJcqx499PRxt
UNyvhiddgZcsmItpH4lp3hNHAOqRrol7f1XHTqgih0x8rlsaN54f+kmAPLp1ZbSRzDuUfYWvMDIo
Xt6DUfgU/FfMO78Jw2vfq8LrZaYkY42YABO1kGPPuOzIS1+MJlvsIGKE+/LY4QUnketk6q2rn7RF
5bYBwIs8JF0Us2hKXe/xzTCsQRYiUZ+7yOazW79VS13txl6MAJsMyYxhUMYJuP3ar9GJ6/GBjbKM
36EtncJwF0btsQ/V9UqLMoZXRY8juY2sKeIW9UHiO9IlptcyG2QzH6Qah6toWoO4hISXzqE/bMBR
vENVlRtFxqc6HEhuJllvuqoq4pXQKaac04Mc1nQqkffauCnmg6UHU4ZNvvT0VTJI4nWpEhkW7hh1
5Np3ytvL1jdZWyw4q6IVZVhHS+aXc7PHEbsicA+sqHeIWQDgqkHXfGrCY1lynHil489Cr/fbvAR4
9cV39mlgAPJ5oIdsbZ/GNlhenlcf4JmP26ehkJBEVe/deWSqsnGGJ5fieqo9kdYAnj+jaJZx51rv
hPtxTHUzxN08FV/runkJmtV/CGwQeyjos7BbSoDzxfxURkuMLWqvuQvOc7u4k0VDF+uqNfHsKe84
9eUNJvwLZMgHLyDVpRwKPxmc2qkV8WvwVT82sm7fiFfHYdGaL4JpnqioiA0boOT0EzkvmuhEN8p7
6aU7ResY3jsVua0ZonIDGRdtu2b0sim69a2dHgYRrWe/IHXMuzX4TGUgN4NlLnEhurJI2/uQl00u
KPeyPjQsbcqh38wdGbYAEYqkQpbclXb1jy3ry7iWJbmDvZ/1IPihGcsj6htyvy4NuXr/hEfm3yPI
4lfdsmxLu6/qcDr2Tj2HM0HXShc4o16LUz3hRYKXsyplY9jm34ejol4PgZnuPK6mdKCmSEO2hJc1
asLL0njyUFl9UYN+iDyKd/OCq0tAjUoR72nqha47UxPZbTiYL2ipuvP3S4DjdWqLi1MWSNXc52O3
miv7fmEAw69EmPCImpixvt6veCY3kSHNSdhjN+tL71G+JP2Sj7XC19FkoBTV05CRAre5HKohnqOw
2ZUhtltddywxwPRy56/FdtUJiiTES+/ztPUbmohKJcBCoeRRzyWqje0dX2o/X+YiSiUs+8JMGaMF
QM5s7Pg2dclUt0D9qwawHhZxT2d24m2Ir2yjktZHD33BlldUx7huzkHXu6+GD3sjp6QbrfnMbBQl
xcCe+TQFuf9uq3KcvgSTX52hokW4uw7aBu0k3Y8eFO+ibuPRGZqRqrabgaGE1oLnwRy5hDAOVJbK
y9ABLQr7prkPbXXf067Pde2pTPVV/eKPL6pcyb4apzWT5Uj3UVtenGV8T00ildh5Tq4p54pvokiq
uGr8L9qZNul9U+XaRWEyE3fjzMr3BW2u56rpMgfUgZZhYpeIpAsWKJVF5SWsmmaoTxXe0zpeo93U
zvNRM8ZTW95AUenj3mmczF04xr7kRzkZmsxryLd6sVXccH8bmrK+WNLJYz8BA2ftw9zW+qlExZMH
Jrjpy3U6Dr4NErSM6Lnxp8+B3/Ib1vXNkbVwvF4YoWcn2nstC30ryiI6oJ7J9Pv3QxltatqZt3eq
1DaRSQLhP5JFQyrfmJpFV66SwE07E3ukCU8EYMrcK7XFZI4JNzSvOlKlK6ZlOg0PBZ8AblQm0T6F
9c81z8GPYyocu5NYbEQLVcS3M9vWWiiAFLbc9B2F4+JDk1tH1pvahfVZRd1xqDaz4O+AU5/HFkAu
6NYqK+tqeZQ1cnGjhu7MeElu2nXdLiepXXse/NWdJcgfOSkoB5I02rPt2zpmxgVpVPE+HqN1vmul
pNcmTFmBEtU5/Hkw1j+EUjQQbEA4oApf15PUST2r6dp5fR2PiENmQ0IdOlbog20k3YxRCTGxzjIb
cdNmRI1rOja+2nZFH204ast7Xy8PPsfVbbGg81zqNWZydVnnxiXBICSAhtKViWkxEP7AdTttSba4
TsfKaIBnla1v214BD1tRnVsAG7H1XLdZmtA79eXinQgDqhBOnKZEeDYmRT1cQO5q4pKOc952i07c
qNo8cHAgGNCvJCK6dah8hBjvy+pRQrG6wUPtp1IXqQ6Ae0LmLTdzZMRJ6drf6Hl+GgV64mWg00GF
d47i6Nja4B4qhNzo3j8NIbj/wLTbgEBVnXQZXvf9YvdKiUMBUsyuIOOVxr0Z46pifU6lKOK+n+le
2aoDjNGY22jhzW1N20Pgzk2xdt9kFWsteyBjdQ34b2lj2HKhYjWVNud4jsMo+FoFzVZ1PMpx4Gzc
1He+57/2dn1aprrK52p8utSF/wJq0gZTJ+IKbFl10xqPfJ4hY62JItHTaCqcMB0UCSz/Wx/2IpH2
UlvxMjFtz6Zf59yjYo09IKH7tUTHrujKBwWJudV6s3q2S6W/hPngrgtvJRuk6DPzCpoO8lwsc7WP
AvPW49XmLRMJyHX2xOg4ZJ5tgoPCo0wLW3aZJU7fLbR6xsHqZwutmy2C/HycNlXQR5eqHsurwmvj
tbJmP5qlPSBxmbSpbxdFGIAzqAlIVw1k9+6Krh683x/mzxVpHhZQN7Kq9aY4CGV95O+XyQXV8fvH
yPKtDKc+qwxxeTEzetXxeteCvHRow2XnFBRp2fnsME9ln9Jy7tPaR2PiWtRBvTT1xiqUB2pS51Dg
IAtkUearbtim6iIc2+q6t5G99V0pDn1Q6JhonDpfRW+UTAJM+dDTvntBpdqMSzcD9tPevgw7dduq
4TFQaD4OQ3RsdMDu2hFEFBfcj76+OE3Xfd0TuV8QSdfSr4+4d/cgE6x5LSaRQWaGKDOjjqduEXlX
iXKn66CM1VxPn7VeSSI9Ulw3jOqcBqCttEbjnLoQqmpP2WXhqx+3XbmPiokCXA7ptWbejqDZP32/
JXltLgWC54xbWdfjmZBaXVTX7LlB/cGGpE7QrBMvcOup9BS5XdojU/5pCv3gSzDKZ2xxv6WimvOg
7jcg4EWPZgjmzDEJq64lsPi2zGgdgXvLJWPtBEKX9y7Goi72/epVjI+0Lu7eK2fKe73nHTJx0crH
oCz3FmrRKKK3zm9dXEWhOhWer2JTPmEzmcRZS7MiykwIaiaosAYAC4h6vHwbxALssK4kiMGePvnh
lA/Im8GBwoRyvfFB9Ihd303g0OZxfSC6Ba25HVxiMChklWV1amQnYjYML0aOR81pmzBCIBNpUJ7D
akg8Qnaitl5cj1onWPjfGFY3FcjaG2abGlQgYCM8ui1l0D73FbEJbnAOnHy9LrTgWdeYKh3x82zZ
fBgGdOKleDZN0JxbpZa4tBSUr6LjeVv5Ih39pdk33L4EC57uhzYqNibkU1KrJicLO9FgbKF9EG49
EBG+zYvOzMxBIqLEnlexQABO3ee+DFjGipMUc51KdEDlLPcSeExSI60z4TfLZe3C+TAh+2KB270r
IuSJTHxH5Zx6jXc1k64+huFjgO10y43vkqqqxL2/UpQY1835Ipf+UqgHPTSx1F+GuTy6zgwAnyXE
4epvFURmjEq5p5TNIBZ514LXBehl3vMgQwiiNoJEPoRpU/R9Co98xyjrFdX1ayFaHkuh82itvonl
zH0oVuodIWkN2M+SeOnbKC464LmFT7azxUndkrQf/edhmgDvYyjslkPuWWeQEIc9D7jIUOHnpjfR
XhIikhmY9nZkFd2iFhyoHMPhDHoMij1T4MMidAa31Gm23mPgTwrH4OubArOnrkEFKK+jdzV26oDb
Zd2Pc18mwTJ4F6YAT0SDg5Rc1HVKm/f+BMCfNBjB8ycxdIkt2ylRklPIwd10wwQuAAmtXdL3BI5t
Fi6t8IjyaqYaOgQqngjwHGQqdbWU8kW27DPXZAQcx/kGT7y+j7C7d0sjXnHTJaVXvILuPx1B7Yju
rcK3loi8mZZ1B3GuL3JSiYtseBGTl7WN0Pt5uDquCTVMfSZEzpcpKl/q0d5bF0jYS63ytsfNsZLr
XhUeIJuhMXd2jHLm+urkAVlOjbVPVoU6r9tIbTDW5VEG6kmBKnCzWn/NGG0AVFhoNxBAIbuF++Q2
9Oy866BxErcq9FOQaPQGfuh1GHpurugw1fdth9MOj3hnKs5jo4ezZMrEA63MfuB4Sr2og74I0tFx
duLQ1pHecs7um4A1aa2dyiVq2qSIfL1H79wKmjPdd9q0JwPJIteMV3xTuwokqwpaIlycBhaCGA9y
2EZXXbbUE8A5NukdHXcq0EDFZyP3uL1tlCz2oRYJa5B/aMB7WzSi0/cLWbYeVcN1FK3evuJFrJpi
NxXbqfXLUw0wctPY6HYZoESqALby60X4sKluYgkr6jkxle+f3GTSgrwC5ynPXl3yTeC0TZo+aI/1
RHKrILHNwBYCBPVZQeE+Agj8DLtCwKlhabM37dt+uYNWGjCUkCf9uAA1Y8t1afr5xKt1ipd5CLb+
O4TjUV1mFvx5J+uBgbZPGqjjNUlq3Hf7snUVyBugerQcAynoQXVdfATxJYLhVleQxsaAwyj8Gipj
nFzV0CXbrD3QFwbNFshM2ViVn92iy6t5nssr14HVTID3vbKnchrRnaeoug5clYLsvCZ1WHvJdwCg
hoCmVeS/LHNU7ToNq5lNQaGNsTbpstJgI4Bvnbxx3ACw3IRSB0/dXMRNJPaBlCctpd2VFQIo1fSA
3ElTpRBOAnBoPyX420zNomIL3LFeobFnBqDZDjhZOpagCkR2NPEqW7cTnlRXdQ9CFur4i89LFldc
s2MFIlJWzI2/GRV0oQya6s99AThumTG9wq337PxG5XPIwaM6zm+LyQDdDMKrUhSnEosJEIewFyR6
nhjfQEOnxstRVGM8hotKlNXTaVTCwJvcoVrd3tKpP/dTKWIh1XxqzSJiBdwJpFboLkHVPouBgfCy
sDEb1FNR1eVtiMZ0qqnaIeLhxHUjiYGJLHEjTAnpqd1DAPYHL2QqgZ9R1VsZibwC0WRfe/OS+t28
XbGH41CM7i5qJp5CiWQP9l3/R633xZQVhnOZ1rzvfZYVwwq6uzeoPSKyzwzA6J1zi4s7VB1kRYLj
snifQQ+pNyDTPGGp5zvla5lWVQtdCVQNOcR7vZsoG2OxQBtk9e3RcQ2AQsEPiBJfdG3qW39nHCQU
LmWd88XWiU+hCoVN6yVicmfdD1A3ombMjAjbzAfeMahaHvk0biIBbepltudAzes+LDfUL+0xXN0J
wrPMK8F4PLNZPVqsNzXiW6/Q4XYq6eNcz2NcY5ONjfccRuMD6IAstoDKxIweui56bgRORkPu+neq
hHG05Kwb8MluVizcQ8vUF8rIYRSyuQRz5+Wg/59wyabEw7TZWtdDg03jOScK4A4ZlwkMMAVHPdNd
xKH1ICvoGVaRurR+aC48YnedLNzZANU0BShVJYLqGvUK4pHgKBn8+QvDuL2h7xfmyTDtqb83ApBv
08zsQIZvgsr3zqCZrjrrFQlAyEvRjOO7+NBB30LUm5EqsfcqP6arufRwBqfOIZDgaOQnxXRYKjsd
wnUSuQymKY5aJa5UBUFMJzYmehRl3K1ldwmtT/egYunci1SVzIGu8qgIJh0XqL9Tc2Q3XRi6Y2lS
TSsohOvIgKz6QwJ5A4RHoELboJMW+Le8lp5SN91AAWsOS/O5cQByqCZPpmNr7AqSMuaeQwY6aRHJ
mPtm03MEvYUyEZyJDSHT7f9m7cuaI8W1bn8RJ0BiEC/3gUwSOz277CqXX4ga3AxikAQCxK//Vnb3
153FKTLvzbgRHR1dbpeEhr2lvfdaSyhOvdg1DjdTv7DMv2Vhj4pR8KZc6kSlrJ/blMRzP+a4JBC0
iWLvKMs3if0TebhBemHRx2la33V5g6yQlHA4+g5ZiGbX5s4rKVBqzqZoIDO7d1IEQZ1yoyHPt9y2
zbXTI+TulL8dhspHqXgYYrcbEPqGyLz1rMyT1Cuy28c5K4rHoMrf6rFD0h05scCxso2ekfuABYko
l7gTaeImKg/EJm/oD24NZC87FQUMBQReT7djoD/XWSE3adv/gXvMrSzdqCd5hruT2PUoGqT1LCOr
blScB+lPEdpby2+/6bCu7ms4GbeqZJSOvdpwqsimZmF3IzpcWZjaTlPNP9OM3qX2lIxV82o35h5A
scewMEBdBJPa0AElJ9p/ooJ+Dmsnj3yiu4hUuELkpflamS4mbeXix+lXMbioiXXBa2GF46Zv6W2W
0S5CaHpTC9SvnfyNcA+pnO2APYn0C5yLMkUTOZ4xW4bM+lZQ8WFbFbKG4WRF2nLuSTU+pxNuSbnU
W190L/jfr209OXtLoljDOZs+59TzNqrx5TPlrdzUE8K/hgZ+jJhBPjk63ZasRDjSTj8Nzr67MB+6
O11WqMKZ8tbqlf3WtdX3UuEenQ5uth1D0sTBIf+TS9Yl/uA20dSZeVOEsGKpbP2AzdHdAjZz52bt
8DIX9j3Suvt5ot5jNqSffFRDYob68Kaqpb6So2XF7cBbZMzrNK7TrtoiCKxiv3TqJ8+mV4yEX0OU
KB5NwMa9S7r33u9f1VihgO5anzJqcKICjrCbnbSKQrfv9gOlzfPk+89iTNN7Med5DKf8qWol3fBy
yJBQsRGWBPYjgjMcStqgnNmhxOS4JlZ5zx4NVeLaIL8YtSXBZSMr8Td5+4I8ph034qOYRR9Pm5rq
EZt3RvbEoW8oVn0tuumqc6xNy76FKfJBk/eZZ+UdYt9dY9rnrtJPhY1qb+B+l8hxTKmPI6qcopwO
JPaybFfaY7bvGXKUuT+gGIz5pv7tJOrsYbBYsy8pfWQoGN8Xtpq2dVB2my7MtpTp9kY1s05Ybn/X
oZlvHCX4xtcc2Atb3vZp6yC92PNEeyhWdSWckEI3UaONhD8M5q1fhSTuqAl3dV6z7WR525wItXXK
7C3F9QYZmYHfcE9HuDapNzuzItfXfbbJQzVdOTHSjUgcF3qfZ7naMD1veWeQe/ND68Eqh09KAOPj
GFTkHWQCN5XMqyQY+LdK4VyvAGwpBPPuUI7a8dbBkZtm2TPtqzvFfI4zBBn1oR+TXgPPESjkYkxW
3SGp5BOr/oR7krDr7zPJ6M4q5GOHfMlQhiVCAoFkUK9vGII8p5gByGifAzdE6sOQO+QFxwgHkHU1
5Lh/lz3+dmN/MGOHN65FHh0dyhs2dP2uqd2rmdj0Zh5HfYXa6rhRUzjfEicobwDzTXeto1Ab42YX
eh5N/MmGN1Stj/qchTAv/yiM07zk1P4OtI+ORYuKK5ddvut9nLbEq7rPljNKuC/Pv5KywHEyVOGt
VzYx8ZoK4WjDYncgw7XrVogcZMpvAlzKEOikV9nhmjsOSLroTscWcoQvc/Pm9nZEZOree37r3dPD
v2ToIecwVxs/K4ekppYVpSGShtksgqS3/elqUvb4qMkUdYVL947V7yn83C5E1muLL70hxso+RDU/
oxOkAUaAKLTbVs+4q98X5X2LtMRcZl+nQ9K9KgP6eeQCB2tWRmyS008PEIXeLW50OXnXXcNQbJf0
rkwpMBcha+Op4T3KeIN9D0TXky/DYutbMtyGCPIrWal9iQx35/Nyx0IcRajdRw7XE0bRX9mO/lwC
iRHJVD979XxrGVS3bZ+9WrPpI5SRyk3IsW0ZzLk3+hpVXBllirdxr/T3ImhRiUe0ERAJO5rs59Gp
Pnf5eM39/g+AGKfIKn2cTj/nAvfoLECwbxCKFK6+rpq+xr17YlHGWhn5cPitgV8oZ/KRcxCDpkNk
NpV7EeTXesCNoXdMHnVU4BBS2RcVBuQa8UsEEg1AXLpiUe/M3bYpe3sjmn68RpzJb7pJ3wHHIW7c
ysPAS6SThlCxjY1r4raZKb1neu/PX5BkTjekE3bUevyHuHMmfieH4WdA6ndb2c99W/7AGu/dFNC0
wercbZE94lAoo2IceMS9Xu6ov8tQ3APSpxuiJiW3lj3Gto1IrXKBgph5iv2e/8SlGxnwBogQP/cA
c0TaUhCCnG74NbC91xR4wTnwf0y5uU3ntMc1mIvIKpo5agUyV2UQ1PdtIPd14Cg4tW0w6U9N5yES
rbJny67H6wyVSexjlJGDMt/0qZivrMDc0Kn2I3VAxuiO3+CMte7H0PtBmLKScNxbLNAPqowrk9a7
IRyfAWjx7kKS+GXaXoVzisRnp7JbabUPdtEFe4EkwFXI9ecUJfSpD/JkJFgGJO3vav/alOWdAxjV
lBlkuZifb+aMb4DO66PJ8ZO88QFsKEZrYzh9QE11nzbVbdPipoYrL84le9y1RXoTKusby2Xitw6m
2We3Y3kLxJkFsFWqbnx/Lq9I2eEmA+TgS+WPEWveijT8RDt7eigt3BgAVsf1ftSR38/Ve9AivZqH
+i2Yhd5gX72ZXAPRh3h2M3Wobuog3CsPqYYc3KyoQtSbNIzQ2AoaVKRV8ZwS/+ukvfLWxeojAh5u
cEPet/54VdAawIBMvgS5xFJ7A7ZklowMAdUhYdZdhSFuZxMqadaUdlsXqzTr/gonWJwz9G+5abUZ
WLPNGWIKj4W3+Oz7rGn/CIF880Y2bCY7R/ofl56dMMUPO0gYre9GFxWeIixjuwqcSHnRSJrP1QEr
1rcoGOdsSKZUozNgXXEVCtq9qjxz1bd+ijxnO2waMuRPAOL2UW6yJzsgw01DPaDMisKPgOcMd0A8
1lvPFbhK6WHaBK421yaHQeZe+V3QiiOMHUgis6rY6Cx1n2f5bfaANHPaYmMAyfzO9YsBQuC6YM0L
cB/Y0Ok3J3PEBneRrTWw9r3IUXLALQWA5H2Te48hQudnU/N821uNekX6/tq03UvJff2dSO92ImUf
j/bg4Fg4UPZ6a3wcKfITnl3dOX62zVvb3iNFdK1d+mZkE17jlCvjdCAd3B9iXJY3bYT6gBchvuHb
nBdvVk3gqvSEatdcRJVbAZOFo4KV5NEe/6BzunVUnwTcbTas7OYIIIZvjYfE3+C/OzKcI1Y0ColE
Gxbo8KTy6S5vSAAMJEClrjMAAmzZKDEz5LaLMq4nCxg5mdfY8OS1nWmJmiuyPZq3u5wSEoVhXu3s
nCV1AeCdJvm28U3c0JRHIScP9tbOXbjFQrS3HZLU2L3IfdbtC7Jxn4YBMCY3g19C+VJtAEIm8TSk
P5t6SztNEtwV/rBGXPZspJCZC1jegONyk95oY9/0anCRyOdiy0TxLR8Au5ZUoIwlgcqoajVthibc
OHmK1AfDsrbNay2zNFFVYiOBd+XkQEigatvP+RSV/fDRCvUyhwBjOygJD7g5hQhbb7BZTNSxKwBg
pygkaseU+hw6/W02hXILTOZ2REDJp7oFSmcSQGlLGtXNnV12+RYrx5PCc77UcAytSb/2f1gp/apa
iXXwAL/NW/+p8Dca8cuuKax3UgCsKm1ziLVlQgQCJJmyPwu4ryZElMp+1K49onZvbwzA8nGFAsdw
b/WYyAzl7KrtROR2c4qTuvw8emZfKn1Fe8kRyDUeCjq8jGihr61+eLUL7e7qSX/LinBG/GPD4rqv
QA7S7dhEgPXdoRI2bI4oBr/B7TtgDfyK2g/9kIZe4IOfEwa+f0D1H6H2keiVNdZpRh2262JDcrKt
poDtmhx4CxRZ3Nx3toMKUZm0rcTntEKSof2SAsTl96WOznwOmI6LzwlsiqoJC5kfEIcePvfoc0jh
tHMa8ClpXWTFSmB3xrFVsZyHPs6Qlo9dyT9Q+MJh4RTvbm/dCcnaxOr8j6Cxwm3VCCzd9OqrFFuS
ONsz3we+xH99H6gNzp9sixBnwa/fJzwPafS6m5OpkXLDA8CAhJs2Vyxwh2hUqtnlyPZFvigfe1Qf
uBHdmwm+k1LgqBkmiRPdi5tRjYAMYEf++XV/k1n+Xs2/WBk/WmFUAYTj4o//56Wt8c+fVNl/fudP
3sq/f7r7X4L0yd9KPtoDV65b/tLha/5pC73//XUHOssvf/gvbs0Ke+YvvvXK//y/pNbYFNsWzJqj
b/n/3/2PY4L3/xKjDtQX52BU67yeX1hT//z+X6SeEKQe2zlQFZ3AZbZ7ML+/SD0++w+iHTdkDMwe
iv90/iH10OA/dsAcoETYgXDjhe4/pB7/PwEIPTRkAQlcBH4h+X8h9aCdo81uEXThBqF94BMdG2FI
wOXp4AXi3ssBeJ1nY77kxJ/+InL/xeP+e7cec4Z+tfV/mz/8/MjGy8DiZpyaIFYd7qB7lI0Q+wa2
6t4HgBPCqHHGVG16B1fEM94O/LXfDuhg1Uc9hvXMmeapH9dqcMoHUtnSbHKApMFLqLxAXR+t728G
tjZvh+6PugGKyy/HrPHj3OC6HIliZoDXzqR9P93+2sQd+j1qPwilLcrQ+LF2hHuHsD9gz7jroABg
WN9MiRXMvgIVRYrn0x2uDWjhjVHjFENw6BCRcjDt21yneuOCAVTEpzv41a3+uxUWnDFWzCgsawqk
bWXa8jVFlr9HLTjkqbdVVDLj4/j0qunT6e5WJnBJUavDYfRKnSESd51ab73MH8WT6pTFb6icQ3vf
W3kYPIEcR/0ze8I5nAz/0uP+HSLs+HjRRFB33OsMGAFZNsgNIywB9kxtBhNW1letUTbYGncEJFUb
8BQIt3Emb6yMkRq843/czm+25dokL86sKjP1UHngJBxAGhuq2j/ywVxLe6i245Tdne5kZasQOLLj
YbbwDyMzvRcb0wVvmVJBbChqQ6dbXxkCWXikipWF31Hwljgtig8b8h+A0AAFZlOkXiK3b8zudEdr
y0UWzqm1Rg8AGc+LrQwFTKCHPhOvDzaZH9abOSQi0pkGdtnXADrW4yvvh+3pntcm8DD0I+NW1VgK
gTgl7lsA02PlqDLbCrA9sws7WHgnMmUOM1UJvAdQ7RMS2Bw1aZRUivTCDg4jOxoBKY3V4MJrJU1r
Av+xb9lsfQos187OuPEV8yULd9QxW9vj5MGAgtRNxiJH+GcNOTeAqUu1sUbgNPISKKjLVmThnMKW
u5UmBrgai831blSOABWvqNshOd3ByrFEFq6BImHGRgGyQd9r0l81ftvY8dw41RSLoh+nM8az1s3C
/mU7gGkz1SwRhM+gIZn8QYpePXZlmz9cNBJnYf0jn5gz2l6YEAsQUteROb8JR4bziXuMT5ctyEGc
43iD5SwDFxSgbASNrrm26tl+CDMHccLpQaxYoLM0/bQwNmbIT3QgkZ9F2cD96s+tOHPWrSyDszBw
PQRtwKBnkQwVlmHiwLbjMG+AgXK0uHCGDn0fmaAuwKmrTMkSFAYBd64MQzWrs00xn5mjtUEsbJyH
lifD6bAEUtFwJ3Nd2nHBhAYDwaoAID+9FGvdLCw9AOEMVZ7JT1JTz3cknOV9B0T6nRm86swtdG21
F8YXGHw/FBCCZFCYM1DfjNNvAfS26BmzWzmz/jxhjtZiKoz0e6KAvLIywASBjPO9rQhBtjtQ4gcW
ldpVxZnOVlyjvTBAk5UZUrlYeK8eRLCztbaQfiAEnJo2CwrnnntDYN+CPOFMX0+v0aHp31xs7IU1
VlOWBu08pmAXkNy5bzN37n4Atp6L2JpRmHniJakyOJ0KWAm7JIK8GTek3tPp7lfWz15Yq0l9XH+5
lSZ1YOlt7lZkM/qB2J5ufe0eYC+s1Rv6CRhhGSbUxmBiFD+RgWBZWZkk64zOvgjLHUGwnFkDEhIi
uOaOIGAr3xgnnnfG2tbGuDBn1pSeAOXLTUSQdnTjz+EHiBcgq5we5MoOtQ/dHu1QQI19x0zgh7i0
GJPMjCWoSVXzbLEWCY461WfilrVhLKxZO8pngM+7SWbP5XvJ5KHaXWVnfMVa64tjWtIMJC0rCBOv
Gm0gFh0GaoIulOkutK2Fp+gKaTwyKZb0ZkzJtRv0hHyWgrrmqim0qCMy+yL7Ieq5I2dWZsX/2Ysj
m45NhX2k/MRn4PwfmOLOASmfyY/BIGY5s71+2wuDUNKv6z+7M5fax009zyoe+32NbLHIyDZ3xEV3
KHSxcBKAf9tNKac56XTWJwTQ4m0lvGB3egP/dunR+sIHQMYmt4A/npMSnPYN6Z1ym5qWXLKx0PrC
BSCkaZlTwBRIB46qnTtfmsxVZ1Z47dMPa3Jke44vGneqsjkpAmt+GsG1odshAzHjwvYP/R61n5e6
F1SZOQEULby2bIgY4HLuXjg1C4umYvBEz9F6nxJ349Y4zYwNVurpZf2988XML0yaNQBADeBRJg7v
thR4AGpNwHhkb27IP03MSizu7wIxbUgdXJ/u87cHKLpcGHlpW6jLA4qILH/51bYANc70ZFDRORSQ
UaTbhH11pqs1s1sYd5N6oGtDlSEZLe8DsSYfdm7PRZP0Y+CfmcKV7cUWpk2HYGhKno4JhYE/g3Vc
xo7b8jPX/YP1/tfRj1T9wqr7Bs5vnP0RPCQpYxjgu8X57ShcVDPc9IBp0lGYlmc228rSsIWVA7hU
pWwuddJ5nhW1inoQzCBXXOh6m7YKjJapOjOwtWlbmDxO/JRzhwJW2Japs1EeUDxBPqGmeHqXrSw9
O/z8yCq9NOs4sBLIdyGVsO99H/A+UJ5uwgZEp9NdrA3h8POjLpC4tQYHFNyd0tnYfUqdjAOQpZvq
43T7a0NYmD53ikFmA5li0A8AvTbzSxAATlilQXbh3l1Yv1daENphKfBuVY4ELUqPkQzDc6Wm3156
sHcXhk5F6RKgMgYwGqyv2YQ619CFD2CH7XvhlZd5X7YwcS5mZaEm9fcQXCJJ5A3goJxegpUlDpbG
7YHNz3JniMMxBALp0Hp38QQFC+Pm9iDAvETrcoZmgifMYyb8e3DpAYnwQba6bAwLo85dj7WQQkVC
xSUfoIGzOHWt+bLpDxZmjPJvBQYsGmcdq+PZzU2cjX6+P/3pK/4oWBjx1CP9VBmOTyeguoXq09S7
QPO6824Q7pcusPmZOVrraGHKdQ4ue0ttDTqul4ydfV9y+ehN5fec0iu/qM+kbteO22Bh0t2setHm
o46zAny0dLqF4siVBf6Lz62rTNngN4EoCO0wYN0uHBr51UvZqaeoyS2APLXB/aFMWOlCEmoqvrnc
+QQQ7u70Wq2ZysLaZRdO0I/ROi59yMb4JShnGizUM6NY8YXBwswDWloZMMd93LoW0FwWMErN3AUP
8IXVmc22MoBlfX7SLvQMghD8GFCOu8iaa15t5ikPgu3pGVrZZP7C3ImcQuCNMxBiUKx+DpXn70TN
sBbu7EQ2sOV3tWF1crqztdEcPuLocHKKlKh2Arc6AxB5D2Cks+14aeLTra8sh78we61SQTPj6aQP
6XtnTTdTVxcR+OVnpmqt/cPPj74eQOyyBhelT4ocalSSfKVp9sRF/XT681dOJv8waUfNh0UBjB4Y
nQlKnzVkeTI7Gtr8GXCZfchLetmePchIHvfS8M5SIdM6UYV3B0R5GyEZ9QDK6ZfTo1ibpIVlo5I9
ig539JioIm669BNwuV+IV9+cbn7NWfkLi2bFmFm4IpjETWc7oRNKxTzlfTQ7wN9kbVkkQPrRjav6
9m4q5mzralWfmbu1FVrY+wCqds7RclLhenhvTNWALx6SKwsw1Z1glT4TIaz086fU5tFO0BJ89Cpt
deIW5QOvOeRACMYqiB8BsfvH6Zlc62Rh+CkrZDAUSifjAKUzR80PdQ1CVUDEI6ScLzuJD8rmx7st
BBW9EFbdJ8wpP3zQRPdwOMHj6RGsbDXvMLKjaQKlq1fQ3Yc3GcZ7p8se6AyKv56eL2t+Ye4zJG7K
NOcQglDAsBEISYKN915JduHnL+zdHd1pLCjaZ0Ai8ibdjWW7d8B4Ov35a+u7MPQW3IwMhF6oqPnW
02BDiECzCZFmCw68DcLm6V4OC/mbUNBbmDtIYiKYLWIdIFo3fe1G2dC+poGzzaS819CBOt3N2lIv
rB6iUQNODswV17jQpXNMaLdL6zw+3fzKueQtDNsVo6ETKg5xO0M4dCQ3rndmFVY+3F3c1YXxer8V
CF6p00ODor2qcV2YXX3GHa58uLsw4qLqp1xrfDhpP9kC9dzw46IZcReGW4WlEjPHujqg2pBU3vMw
uLqs6YXZgk/KJzP6fWK60nkBc4Akpabd9nTrKxvSPSzEkVNgAFqVdgVmoJM+8NxN2r66YUSAFmg/
kY5ctu3dhe1mpM8s8JetGP74aQbL2bL9b4DQN1EG2qmwqss2prswYux6KUEo7RMP0loblN7kxh2g
8nB6rv4sbf7Get2F9bJuCHoIRVjxtGPJdJ2/uZDeAwfxXfWReRjiJm6tbfWkXtN2ey7TtmYRC1MG
eUm6Mjd9kssMym3Fu5d1VdRa6ffTg1prf2HLIwA+xjRpFzu5AJIeWjKpVT4XOTNn1n6lgwP28HiH
Ka1t1DrRAau8Ryaa78BQ3DEoTF30/f+FvnM9Y0uwJWNV08eJ8O8Vqe66wDvT/IrHoAvDdsYioHRy
enA4qHsPzhKUOCB2dsb6Vg4durDtvHOHCjdwK6agKkS11t+DGRLBjfXqFLS7cAEOC3Nk4tBIc0ce
woEExB4LaFsDeLT1mJqrrYCyyLnb3to6L2xcjLWbojrWQxdXfIOS6ZfRa9/stDpz3V9rfmHaIFHa
yqeYqsYtUBU5HMlWhes41XN/ZjXWuliYt8qHANn/CREFyW+hZPpeFuDtNuz19E5d20oLSy5riM5D
tqxLDChmqrSKuHBZkZxufO3bF2asMwV8qx4QbHlm69rqmvksrsb5DChu5duXeDXlWY3JaN0lhHhk
QxR9DydHXrZBl3A1kzslEk99l7hmuMkruoc40YMc6jMmvGJkS4waQZkTiGFLJXxMnyGMvq9K+6XF
50NhVc7x6flf62Rhya03NiE4XyoBRZBCGEVcMZZBvLn+aTV8d7qPBQvhb3Akct6HxT+yZC2gnJs7
o0p8p03qDuBfzyFQgau9n3R0buUAucYGKlcozvANqCcCIkXikwuNsqRO7XNByspWIwtDHy0Kj+tq
LFdOHrree4YU5UsX0s+nR7nW/MLQ+5F2ufDbLkktmmTEu5uEuLbrc+m7lQsPWRj5kDLul5WrkrEv
4oBMdDOk3VNGlY4IK+46iMOfHseaySzMvQBzuFMT75IwBw3LNfc1u/CWTBbGPlqKVMCtqCSvB/Cf
VeCXd9IXE15NIEgQnv7+lXVYgtQ83oD82nqYKNM/WnCyVe5+sQR/Od38yvQs0WnQ6O8qH7kHeJSh
g+6l3W8AGqVnJn/t4xfHdkZyD3cZoiBy6XwZoWQB9P5B4fXMHl37+IW155MUXNl5l0Dp3R1jwiHv
uslQQuZnvv/Q0G9ums5hXEeW7uZZxiCIqRKwCp+KmrxUUjxOTQsijY5PL8DaFB3GdtRFVXgSGQF0
0aXQG2HZXaunq744V1hba35hxhUD0VUORiWKBj/sgeHOz0j/BE2e4syZtNbDwpJJMNiQ0MMG1aOB
DnLl3EC5poqA+T8Tea11sLDgekohpNXlGIKbqYj65CHN7YdchT8vW4GFGffK1doNsQJwqDeDITc8
h8hSSi7bQ0uQWzhmlS5lppKGF58B/X6WSnzyh+xByHN1iZVtugS1ocivIIbIVWKjFujxCmG7vJ1Y
DU1pFl80SUvgGtKufeqPloTqL/viQ0XGoPRfcfl2WfMLS06hBcczUeJIxVxFoYQaeuYxyL+43WV+
9PBK1LGd9bSUVtmGMuHh9DpN85MiHMqy4evpARzM9TeeYolKs20Eh41ny4SxCqKReSlhaeATfzrd
/J9kj9+1v7DjEqoV81BClINLAXHN+lExeVdY3Xcq8e6E3fqvRQAVw0ZSLyo5XuJBxsaJKlleOL6F
lQ+lB9VdRmUyh9DFcTr3fhghVXJ6dGuTt7BwbTV4LGVqZZJ5MzSJ8eSDbMUHhKf4mXzWWgcLE3dN
C70okB8TI7peJI4jJdjRqSvPFXF+3wGQOL/uLsO1ZqpOReJ5mZ3hSZMALFS8UjOqM1P0exMHAuDX
Dpya2C7egxBJmY4/kbm8nfy+20gHj4YoW+xOr8PBFv57k7ElMi2AIi9U1GyRUK5evcJ44Kl3UDVC
XH9mGGs9LOy8r4DdhD4dElvQtvsY5snsnZnwb9xMzTkkxlofh58fnahToXw14vGmpM2hcND7agvp
0eepci6C2+AdwF/bh+bAWFuBFolqmLgynY33bao2P3Pare2khaEPkJAyohoPC+3NX+w2za7AqRTn
qvNrzS/smMLLesRgicMmld0O77FQN/LSFhpop/fQ2kZd2DKqo7xtxCASFjRl0iGlqRR7bRu8jJC5
l90roaD+6xIEvCaAqStsI7f/VGTdE94g+BJCe+r0GFYmaYlDA1t/pFWVySRoIHXXjg7EvN1zpcy1
xheWLGtIVlm6FqDzWerdAm/7WvN6uGz7LGFnou9zyOt4bZLa3gYZXXurKt+PL5uXhfUqYwFzUaFx
BkFUCM9617w5C2I7uMrfOJ8lykwWeB1MMAjYQTa4sF6zYHb+lGFXKX32bU2h3ZineHJApwEzj12Q
BuJahsQXG+iKe+xaS8IdvsEDcqNJQLqhB1UFU6pvE/PrEjo4joODkuNlhOt6TDO1zyaw1RJrLiHD
QTsIet+FlPjDu91zXnwKIW7VX/leF7BtIX3b7MYpdIrY9/D60NcpcN30sXd9q/xuZz7XP6smyJHJ
472s732kCKBRUpQQpOlp34zxKBREJoVyQu85nGpiAPlN8TKC01Cjr5CGnbOrMRxqyLIGwrevxyYt
w+s2oGH6rKEm6tzY0J6HioSrKWvOLOeKo1wCjiBl3IMLEWLGQVaNPC4/q0Y6kYFO0un9stbB4edH
ntguFDjkTECTsJdetg2N117j0Rz9FWEhv9DdBwc7O+rEaQpntmgpEj+rIdmdW4X4EDqH6piFIW1P
j2TFaJdgo76WY2rlPXa+W/0ByOjesyB1fLrtFY8ZLFyywMNpgzRBiwCh9V8aUes3Plvtz9o141fT
0vaP0/2sjIEtJgramhoblUJ3AlCHqB0bZJ9Ne2YQK0vNFscWALR4aEhWAmIw5fswNQ+hk+3ToHg7
/e1rzS/maEDFcKoIvt3TKQ6VCsruYYLnN88s71rzi0PLG4DrgtyrSMhBzyu1Qo53NPDgXkDO3BnW
OlgcWMqGQA1H2RmZtBLK7zix6Gi9+6V6uWh+luDKEoT3oQlsmDIEUwA0t/BYxTgVVy3t68tOliXC
MvcLWzfE75IAVT2odzEHwb5yz7iK3+cDWbDIFKk6G4ZBDDAwvG8CRdW5vEGEM8cSz+NcG7w/d6sd
+0xZfq2vxWoPnpzpoFFdraBlxCKaFRA/AQ6O3Eo+UxkNheUZiH2N07fTq7NieUvE3SiayrGnDNcV
KEDpVo9JUeCtgosaX2LtRDCm5ZzhUKYGsqWhdnyc+6N92VVoCbQbbTDjvQIZr6atKrwH0fCbnnf2
58u+fbHqXdlkPMUrS4nX6GAPTVf7HUGuObPOK9O+RNYFUy3nusNVlEOr/lo3UOUPbLyTd/rbV9y2
fzD1o3OH0EqHxcHjsZrhgSFxj0vcOy3MZ91Dxv90H2sjOPz8qA9HOZOeEBwnFp7Q+shBKPiY64NG
+mXNL5y2R2hT4i1aRK14vMm65mHj4CUJvAV1BuexAntj/sJtg5mcpn7FmgSIrZ4/Fo0xbJPi7V6x
HbvWesm6+h6SfAPZ+T0czB7veSmzzy280nZmD6w43iXSpyvdpnUbCFzDw9wHw3yT/g9nZ9YcJ89t
4V9EFUJiugV6tN127CROckPFGZBAgAAJCX79Wf1e5euTTlf5LpVKoNG4tbX2eqJgx82t5Oe1DrpY
SsaYIjStEbTaZQCBx2trpChboBrl9n1ddLFxRD5dcdZBcFDSsW5BSJ0S5GDcoG/dtl75gkvV3uqb
EWXXQbejlAD442xtYUvcsDm9MYav9UDyv2M4mtZ27AK8YKrEl0k3e76aV9R7/HhXA11q9aQGqys1
a7dTYwcH7Yr+XnV467dfa5zz3P9j/lXDSqYJHvi72WdbGTTHIJhuRARXlo/wYvloPc+vLAxwdquF
bhbGCbuOBx8iXj14VfDpfW1zsXxoLseKoEpvl4YJhcHBbGEEMnY3Vo9rHXuxetgYdngd+nYnln69
r3ziilWn9UeW8OB9oz+8mF5wmx8Y7HLxATWYmrTkYi8VSCj/bp5rH3Axt2wTiWRuaLuDpb7YLWwd
P/Y1m/c8Nt27TJxgi3WRGGSpgytP57eImoDkG1JQs0nwMizr+7r4Uko3gnBSwfkdLcS4vU80DM2x
DwVP72qhSz1daptltmCDgeUJD8RDGrJwPXBdswWoBa+Pf//7NVemGbuYZjBMgj8hrbCKRh7gWq5L
E5s3np/27+vpS3ld64lpmFMBYpI0zxJ+oUb7zwDTbP79+8l5PP4ld3EprINXCbjuIz4Ahs1F4qV7
AvLKwNozQzsferftQ/aw0PK3Dxtg1BPfeO+VAXyps+vqJPEaaCk300rJnja62s6Lp15gLNrdmIHX
XnGxg0vRAS4fTHInDEjHZALJVbU03GkRJu/snItJrlav9cu2A39hlT/6Qd4FHtS+S7neSP5f+4SL
aW4WGC2ZBT8cQX/Cc1Siq28iDsfHVabg4f17CFx5yaW8Dj5FZQl7GgkiTPwGHPIBTGKQ05YbkdSV
GXIpr2Ozj6t0lJSiMBp+1dk4UP4xNvqWkuHKiehSXieCqes4vIl3MwUohxk1HBeuv9SW9hvZeOA2
wOn8xog6T+q/zJVLsV0f1MatIz4F0e1DLXyRmXZEyR6BTRVcd25lVa612Lmj/ti602iNl3BCyE+s
Jgv8qqF9zRChDtPhfT1+fvEfL0hmWyqEz/gOHi0FaSh7nFQw5iuMCN7Z6xc77BIJ3DTYwSsqIKPB
UfKJfwoCFd6q2DjbMv61Ly5md8RoACKCwbBClUOLelKwu+FKAu9HFKqQcN5yp/qpwP273+zqsYQT
f1snvH8lIarflKxUDqSc9xxXDuzCbIEyUG9innryi+oDYrdWWT7kMJJ2P2jL2N2san1cAExAxR7A
z+mactCn/Vaw9SMnKFX6MJZ8XR65D0HsqVbcWwvaenx6oD0d05wGZT/fiByvDMTg/Pd/dCBHnpPQ
kTa7QVUCfpEeBmGwHFXXbSML09x3DZNLsRjxKwHagml2kTTiBbpl9pjwyn13NfFuZACurD2XSjC/
TOMqUEOzmRxtomKRTie/J6ZWvRcWxWs3RuOV1/w3iP5or3CNhuBsA7CpSlw7zmmT3tuobveW+fXr
uxqLXizVZzbjvM5zA5Zl+HkC2R3z9UPjLe+bspfySRz+l9aLbLOjKyyOZcAOw6q/pMOtw+aVZfRS
QQn7orZaJwe7ZtGB2yr7ZdSbdIF2pYALsrceY9S4J4cp9er3qUuSS1Ul3LhDcEzhEO0pmGyzxspt
NbTbKIIIQaOk7MYeem2uXKxE0EpUZo7gflMJ3I5sTegIVG4oGBDtCuR9Mt+8wLqWM7hUBlYceRvA
xZqd3/4uky+QSW/0Sn8rkCYc+CsNScA+CYAVvpVAu3LxdGlo5zlFkJLomt3aeXtOeAEvnswHYWEd
zjb+7SaQA+Bm710QLsZ4DFfzZJVxWsAYJ9aHVE7htk9SSBGiapb+jQ67Mln/n2wQz44EXFoK1xsF
Dp1g+WD67kkiwr4Rt13ZYS+lg7A2g3X+giu0OA71NgJgGqb9/q2D07WnX6QGZ4GEKTUE1PqFJtsR
iKW8ltXvf68z1x5+sfT7kQLSGLjOAuDfo19SUECiGw1/7dEXccfZPhQwazx6XRlKphCRk2H37199
rU/Pr/xjAV5g6ycmuMwWjQjuQCTap8PTWN/YDa89/GKGQ0fpxxgyZaFqOxxRnwign/CeK+Ax3/fr
L2KNEvDEeaFwO3cGZsNAk0xAMPrhRnr817/fcG3p+O949kcDwYF3LEPY4Oy6bvwViOEL6hNPsFT4
MDq6Lb3o0c18Bv5B/2rVrXF6ZWX877f88U5A9CpvDozYySWQ27kv3ZEMWB0nCkQebiSTG5v8lVXq
UkbogbUYsnYUsN2kdyNlD+Vc3ltqNyGlqBZX9xh3K7hN77KtTJJLTaGr/cFMtE8LJIw8u+3OlSsw
fkzW4t+d9fd5El8qpjowK6OE8LgwoIiGx6TpFlB3E7hh3RgNf39BcqlY5NACD5J1KW7ao/tqDrdL
OHx9z2+H/eXFROTOVW2FSAiwU5Tqmw57hQyf//3wax19nqB/DKgZJRhrX/VAwav4c2nj3Ju/JNO3
FskQ2gXP82JyATzcv192rZHOf//Hy1bYYU2zVgL568ovNF/M73LsQPj49+OvLCr+xaKSQk/OYqBV
ioT1gHhrwoet15PfZi5X78Y7rn1C8L+fYKKu7OKBpihqBzqt+UD6W8qCK6LLxL/ITLBoJXCCq/iO
LB6d79qmbsHCjhxUKBBojEe+nHHhHrzSYey7Oj/9YDW4HJsYlb/6O1/tyHYaEe144zLj2qdehA4O
DD/Yz+jzeXDU1aGZu1Zs61gCBvrv/vp7ABtfqgxH3Zh1LpXZmB6GmE05P4myPYHp9CsEqsgANP7v
9/x90QSu5X/7DCFjCERii/coIDwdbnaBqwW61Hj7lsU3hOnXXnIxS1U8s6nUeMlsbAPmI+iIqzgs
K3lNyfTjfR9yMVkZN3BnMSgGqAOw/Lr1aQIJPo7CX0imvP37FX/v9PhSbtg3WJx9WurNHICgk3gA
8A2O+dv3Pf1ihlbJ0gCYSGEGgwLdrG/G6iRjqj//++l/n//xpSUeQ6qNkmjQG+1P4KhHJTRpOiU5
T9itMqhrzXMxR8VoSY+76TOhlDeflBjh6BX5a3wj5jrfUv3/bBW4EhcjNeR20GaG6/GIAWomWMUD
GBaIZN8ptu+q5JXHt4oHr3zKpewQ5d90pUk4AXMFFFzod8AveTf9Ca/M7Uv7O2oDuspGT5uhB7Od
hCdGIbVOp+G3IahXq5ef/+7za++5mNvGDjCMi0E6LYl8FlH11Mb8TqrhkU3Ly7kg6Ma6f+09F9M7
bEzk0QE9Ywl5HHGFjFveZ2lB/4q7sljELbXItV65mOLeChhrKSl8plDLVKSo58uxBt/yXLsyQy5F
WStKT0oxj9MmVsGbkOwDrC5+96q6ETVe+/EX05uD2dn3iplNmPI48wIG7f5a9pt/d/W5qf8yOZKL
rVeSBprLHsezvjSGb5bRLPBhNa1ot0sUyHHLRhXc8p2/1t8XE72caclIjU8BPeEHrPQBFp++zEFY
IfuQHJS7Velw7aMuZrziZax1hPd4LZJEQ2hPTjmTNzzZJ9BWvavlLvVaTb2GPFmDcZMoN2a6Bl7R
G4c5Azv6aWrLG3fMVwbXpWQrhdeDbsNwBJnezOC3JkEmvFjeVwsAp//+kCu9cqnbWloKPOFoxw1B
LiBDgcKPlQFeWPFHQLHfyNDfcse79qKL6b7yFlRuZDk3aQpEc+OpY9v4YBOG1WMMxFs3zDcO8Ff6
/9Ior4uXWMdJCdhgMwMvzkKg51fVZWM0j9no/Btz58rMvJStluC1jqSO8Bo98FxWoMubtjY3Aixy
7fEXE9+QZS1BWUfmBJriuMFt50KBfO9tDoPge2tRNd547jVk7oBy5lMq2LCFAeqYkSHc6tD57xwf
F0tESfEqA9X4hg/6d0QTATs79QI+54OCRWA0vK+qP44vVgdcWeBiYEnTLfNCcAq9H73sPv57iF8J
AS7Vew3AamVDh3g7RKbN2QCuXWrDcl9OrbmbV/DuoRgPdk1b8u2/33il8y4lfURC9LvCxW4LHqkM
84kQ3d9FRHbJjYXh2gvOn/rHsU9NicFRQqWAQyabfhoy6b8zoIzO8/ePR8PKbtBLgEfPQbBbhS7S
eCre1ywXSwBILaLk8YBmOVt+JRVKk0ALj2+M1CuL5aWeD/Y7KCJZelY4VAuEXXPfjerJj+IbM/Ja
k5///o928UMouWjbsgL+HFsXBo+sEx/+3S7/ZVz/sg9fuuOFcM3iI+0YjNCTX0DAhz/hXW+OpizT
536av1BbfzVqPEXjuuwcn0FY73Tz3MAsaWNa7mdu6cFal2bOJWUfaBoFWZ02t/wTr6yolyrATpGh
lqaPca3W1V/Aa8a94EpWSPXJcGQwFHn5dztce8/FGgBirGKJLaNtq7xpj7LepfsVGFTu7Kt2tfxB
I/K5lRsIgv8OMX9r9YtAIV6CspvrQW745GznciKFDNSmD1FYNWWgzxKMUj6gdC/nY5DGLKPNuuAU
4QO+GEAsqAdQNXqpIt5uFalq8JPl2oByxcvFK79TCkj2DomxWjfZMlbgL6KmRFByl3LAo07zVFoS
HRx8H4DmdKFV8hNDcVH/sSfd6LI5AMoIfkU+fElp3fqDymeiB6e2y6pIXBXLMFsg61ja46BRit7L
wNCsj7ShOoceQH0KQdrLpFxH0EZX9hu4AlR4x+vgxXdw6G7LrMZRd83SzpH+CDsyflQ28h+WLtUo
RV2Ew6GvTVtv2nVhycQ3mxDlHbuuZhVw8f0ojpBgRTvbMbkzPh8fg2nB7VgjUISyJrwBtKKlcKzt
46XdIrtrqrx2ttqG3soywcRB8nT9wqEMf+0I4PKu2sqoO/TJGJ6nWEpzKaxzRVnSNo9qP8kS4+cy
YhsapOIA46t5l3RTsIUstWhU+FONyz1HhRAwsu6B2mELuu8Klq7dLbPcDQForf48klwA8D35Na7Y
FvnMoyAfh5/BdFf3dsh6N+UM5slgwN3BGRZUhG068N00yKNbnuFsk3ekRnnBXdtjx4UjNW8yYWBo
aXvsXAbW3c03tspdE/hTbiaTTdNbhT2nHfG/Bv04Ne7NeT8mUv8EzuGNem8o+npYh+DkEpWppssX
62+1RFvBOMxAk6S+AfKNE2Xknm3wMi7jEX5K2TiKgwjQYmrMouXTlKqCr9N9Mn+2FT+hzR9QRXAI
Xfvmp3OI1cFhGC8iC8X6hHIGINIhm881BBtO9iBGRxIOX2XU712KQmTnzdOJaM3yhJb9iQeg5kKA
TQEEb+R4YCqkS4GxiRpmQOAhuE+LUS9g7caTKpZ1SE9oWj+z2PXwDbia73v2gy4B6PDupQbuPRtt
eGxHeV8uLI9reprPDOEleQjK+es4V59qPv+iUShhma0KVAyCCp1aFOV6/DVYqo9GT0/hiiE3DBTU
XaM2neRv/Rp+J533ylL2Nq3pg4xF3i/2zviu4F7wydII3s/tkvs+9zfxwL8kMMxBSXTRBPokRYNx
0c4/PFtPGTBoGyaGojQvbVIhftxWCr5Pc4ja9oXugRf/3KTkhQpaMDXG2dKrZ7rCyDZ1D2HwSqJ4
C5bDxtXhPeDKuEhi6afZyofUl88VkCRL7e5lnGxCNYOyAb502+DC4UCjdOsRcpK8VXDYnk4T7If4
NBYV9w+9X+9haLERJtlb4nZwK7mreJcNNbkbKv2IypGq6EW/Mbw6AKSYi0Z8xXTLVlk+VtXyWvpT
AahdvpKvzRo/xaiL86I4g54uX7DfYxnkkLx1+HOdpicBazk/mTPSPbK+3+sVmMRGbaDjfDKTtzWR
OlUYUkJ1G0B/NhagCjKldTEa+ViJcW/kL1Diwbj/jLqZXScSVKkhamzCY1BOeTSy10BwnGh5RtuD
SsVLkAQHX4F2U+FYBSjCLmBjXaBS8T6g/rYBTygbBPo0Ga28nyww6SZI3hZSb5O5f6IGFYdqpm+w
ykaSLXkLlDqtZ5aGm48V6e6XVGxHAAqy1u/secX4CCrWU2fXfVUGL63DVsoXFCGiNhXhfJBWG+bH
T9iN4AljQ5r1NFTbyPjlPuYgiaYRajXU1AJGIFcMClPMODsXLppFVmn4yxmPsa9rU3Yv4LelKuu0
W8uNATP8o6lx35RBShM/6SBhL7VzaZLFtjMvHRFLMXCg0admlDkQ3Cd/KX+GyzjmHexGohz/1vQv
c7t4T4wY+CaLoYeGtPYI5nXrT6iO50kT7wSj/JW1wInkQZj2gBZwGQ9ZFKJxPqcWrNMMRQnwERc1
i1tU1KtSZwnV5iOb5+5zm1bwuCUMS2qxwk6tz2au2k00+ULmCaNO31mxLE8lrHHpZimhJzqGfSS/
J7gU/5LEyLL140hP7IxMDs5M+dJKhFDz4KpuOzkzepuWpAhnwhUc8tYL9XfqQa4dL0x8hY1vUOVQ
VPdf+o6bc9U/y8H47u5LK5J8advuwAM8sQic9LsDoNImLNoSDqeHqF7m9F61JWl+RV44mWdSt+zF
VSl0FYH0gKrXylPfJ8fd97IEij5ptI9lQrGDw73pAwz9FrdR2PV/LVLNpBgmlT6gyOlL06benY5B
5NvoaQgxxWYvNYWcEtSPQotFj4z04bbUphu3tdQp1nITfBZBUn9dS95j2khsmC96mvqDjol4GdfQ
/1FVMKAA8Yk7ej+36fC7aifqb4CEMl9REul+ibYei9JWTbHKjh5GL2KnRrjgJw1mptCPtN9XxF9O
Ar34rYEMB7ZxejzNgHr+KH2r2dPayXQ3YWN6alk0PMOzo3tZ2mHYM5OOmIMsSrpc9xFyfKUb/X3Z
u+Sw8ooAPd8mrwKPwiyNR8QN4It/mqC7qI9JEMWHoR4EKO/et5Gwqds0jorouU9H8fXMPg0y4H7D
H9oLzHYy6RQc9ASew6OB07Ar5IyNeFhYj/nF0g4b08LkY+T6aeOBYvaB29B+aRPiPrHJjz/2mrRH
3ACEW9F1dqc0F1s4cAd78MaXExbM+Xs0e+MEFIWti0brZM8q/KZlgX7tDETOAQzyPoQLqj6WqIag
N0YrYv3wvCXHNjd/Gh3p6qKvl3DGTU2c0vuVz22YC93L324d2qewnhZ4o8/8rrM2/hLTqs09zkkO
mSXNbUg6vGXADoYTIE+A7mwo3LJ+RRx3M1jvkg5knJ0dhnE8iYQRl6/diKV3cZKqZ7iEOC9HGenw
Ztyc+DRD7Jh8GQEGf5Wi9PnDAFhxhfJisN3eOvhSiwJEQhLniV+R+dA4EYQb1yHAKTO3Aiyyd6jM
XjYrqrS8bJ2degqh/50y4mLYi+dRCKewLWzScRnKG7+qslhxW/6WGKjWy3y5yqGC72RsZrNZWoWU
5EEyq824UQHcWFppIcBLORaIJwHLsTZvogabWJq0eSe6qR1zgO68ac4H5XHQ3VkYBAh4O/os6jr4
Jmn1EsIlKNfV4JU4cA7lC7hW85yFtIyw9tm4/ehcUHUIAJOqGg5VCYXuGvEQAUzpCbKJw0V7uY8Q
W97Rjo6qMFgFn7uxKsW9rZswT93qxm27OLXkQAz73ncEPGZ58NsqDXZpEsZBnaMIqGP3SWxT88sY
IAxfbOOhQsKSSafHLrBkZJAWwUJ5zeegTcWdkKaJP/QMBN0+U702072dg+UBa0yybANRE7mxovXS
42Bs6BVAPVL/2Q7cwskMjf1VIZWYIEYMZh+oNU0/ARxQz3nVUIvsvmzr75U7H+VsHCTpjrVD12cC
nllr5ndB9+o3CC0Kx0uwpVvp1rCYGALG1kcgD3lmJ9JTCs+6pehKFa4P9Qje1tNcM2c2bAEUe5MA
FujQ5q5ym6ZNlrjglo7Nvivh8VssfSd+oU7E1HvVknp4Rd8s8I4B3NHkVHDf5CUm/Jz7g4WRWuVP
CLAIFH/Q0YIC2UAXMEflFvWf8ZSjlrWndyzQidx3qOsyBfBsKzsBtBi/yanD4qOWmvebTkVem80K
RfRba+c5PHqTReor9HvNCrhXJvV+GnszFOHAXZSJgKANA8bXbx4c0GRWu5WXm3AN9O/KUpKCrBNG
8sfac/GKiRX2xQBn7cdkovWK9LOduhyWMm2QzajS6g5Gm9jPE5tKlYPxF/Mtin/75QElM1OS4796
7IduWKdyFG3g5K3YOH8ClBJLdwmbordVMfdbJ3R9HQWROjdpDSM+dEzS7QF5WuI8XmoPDgxNsJ5Q
8lFtNWrHp0LNSZxsa64kL9azvUGGsUHMLq08ExV925T+HUWxfJihpAz/pgJUQhw8uC+NG5eqZSiM
SwCZwRNts6XAkUAGO2HikWM1jDX9GYYaB5sQV6vfylZYnAoa6v2so4EuOxW1s7dnArTGPXAJ7kMp
okYVUgaiOVvqB34WtwGWtyqqy7YIIjGwR2Kb8kT62TtC67X+SCVps9rCK2Cue8h9ITNEfAdD/MQe
q8SyYDtoUoYZfFTpF6wXVbstg0jCv1gm86kfdPx9QVjUZRydyQtHSvari51cT5VQg9nHLAo+jgBF
JBtBGDBd1kk9n7AFrWXWpX3kioWYPso9hBnlnk9tBVEbMXGQL9Ucv61jk4Qo3eZDjErrdGqyBL0Y
7Dn1EGhV8AiY7+ugjsndTBuMWCdZo7brSDA5e5mU/aMJUwyHbq4GV1SlF/QbQiHR3Xpq8RMciPBs
nCB6SKfrFUs6vNTKAdbMcxOUGa5A0uXEnT9OOSq62LpZpkiv2E1bOT3D9X1e82b15wrSTD9ot7Si
JSliCLriLPa89VU0U1oW2Es1FP0sIZ/Po/IJhUnwWq+9VpEj8mnR93OoGWQIyJnOJuGXZo8lDmJc
ztNa5WnSKEi6WUCCDJVHUZOtZUjKXbOMKt7FUwqVgLVouCysF/M2yXbShbaw/iz01MEXY6ItpPiR
RNB1bGo++QXD9mOKOOKjvsfUpfpYGVQJQhDpA44XYlf6EieOdznDgRIn1yAtn3rNfX7szmarWVxC
OZlPHZt+r6MpI+QxYvWQjCVB9OkmDFkZcQeT2hgXVrkfswWO71WXvhmqly5jOMO1h6asunizYr7L
nNUifgIVVH9e3Lk43JOme7WeCj80C3RQ3PNqnQ3EhjHSJ5WP3A+M0qNDJxAl4egLVhPWmoRUH5Hx
kwJCt2aF9IBW0SoeYq/zpmwBkH4skR7SsesysqrzOmCjUqxNVpfyvEpbM9PwM9CZI9IoAHg3zXPt
m4mA5qzOe6fxBu2bbYi+0d99Twe1y7RlQ3Nn3VRxmTnAoNM9XEOQ3HWwZ6hOITZm+ZxWxkYPFvH3
9GGSWDwPs15tujMt/KyLwQblck8Bln+ClW01feyVKnHTsuDmnsJWBlHeDy5YG92tc5/4J+SdxnLb
MS8YjkNlmExwVpfa1pl1NGE/JlEJ+UgoHDMODqrU8aG3kRYoswdYFceldMkGO6bkQGg66cdwGrzu
eyBcIu8jSSektjreSv5T2XHs7w1kIxLlAUu1fi49UusPsmlDfkJxaU0PcB+K5IMZA1CvN43xZYRi
Fo+Wv1aAghwOteNs3mbguAVi0ISw+shrvai9grAnqDJULMz+ZlJwislmjIzgpUMQcqRBS4cDbsnn
4MFXAjDtfCRegxAP9RK2GNoYTmhArNhfyEu02HZBItUqa1EoT7F5i0D+aIK2tx+YSoB+rRIhyUuI
+xn/t48CiOAQegxJAD1iOr5VCeT8dRY3fSPeZtQoeIig6NA4m09DzMYD8WZ/fYP5NdeHUnEdPJrR
B7AXkUL6EPe6O0y4ZpnvcUaI+Dc691H56o8h1a++WyDhxvrrGTS6pdWKhJpaFfxqMx6RdfSzoeu8
9jGJ9ep+ekBgUohySIeyzqJMOxHKPLaVie5E2QXLWzPGqjpqmqBCBRle26XwBOJts+2kqJJfoTYl
+YgjdOm2M2Lt+cknXuJ99KcgKY9DK+vxIRVhsxbw8HTqWXou7CV+lwU8Jpsi1JwkD/WKrdRmdowT
pLfT2lhklKYUmx0Wd88/6HLyW4nbWT+J+ixBGDcjnQKKIA4dFHlRtq9CG3V7B4U1KyLOvabo/ESV
bzJSFokO6vx2OCk+8CDNwBJxCmrRSGNZgxRRkbuQCDY/ks6HufyqeJJ+dCqA41pCGq4/erRPMOxi
34MgU0S8hrtxSFdkTbH8r3dK9r3nkNoLR4m7xKqp8Q9CNo0PWoz4LWcFbFM9DEA6q4+ITINKZazG
GnqE2V6tIdHozitBNSIZGuWgbUZ0M/ploHIAT0zzWjcQiLT3nSnHJUWmBQPvs8JEo5/HelwoMno+
dm+ax5L2/itsxBZJi0rHIZbEOJolSnB8XyGr6c1jO+8ah9nwNfRHO2+DuJEkRyg3uaPXV7pGOFSZ
+xTxstUZJV07HxNpE9HnbdTiUtlCKacLmhBi9t60rOEd7p/j8JNPU2X8zMiSzM/wRq51m9sJfiX3
zBvO8EVcs0fLa2MRatu8LWWNa2q6AGO/Q3jIIE3RuAV7HIKopA+cVql9IkG91FArhROXUPtQ+L1N
2dypptqmiH7iHYrMKo0QRU663oZtJ+oOexURyHQkfduFPbLazWjvZ+XSKkNITcXGr8ng48O0Tjco
dzNtZs9JDGARokltQpdqtZdMesiv0kFXCJIUzDz4OS86TzjfZUHVi+CDsKua7mYd+ewI8wmzIlHQ
DYgiuiZtC12Ggh6hF6TjBmmF8We5tjQ5IkRt/RPgT5PeNmvvauzj8Cw+lmrlQ1EFkBy+kCmo6NvS
hl6SIwzzgr0SSrB75QnngS6yBMshSMMGSRJB6vRxoIYi1aY9E24opVVBBkL3cDXTzXbFNIDBPe62
cfXcEsX3lQjnIQ8Dn0coxZsa8dD7of4MwQXOlWWNjEfR8mmItgvuq8tNW9kes701OFdCcsVs5tVR
u34ogQcnG9C8E1xZIIMxbMxS0vQjSlONPMSrz8VPvTLkGxqGmtysxBTVX32UlgTbvg5L/dzEOAR8
igmJ1hdO1pBsqxkH5wNQaJBjoBxDgXfSMdoismcaMnvfRUimwsfCwy4/pn5Op3nRn5F0Ws0JdW2U
FLzzRbmNmJzv28S56UBhhTTtBWop20ckusbHXixVs5EuJOl2quD9tsUG500Fm+HUAjD5mvj5NCEU
5pntZWqLeEz8+WdnVNRscCN8lqXgHkXjCJeE428kopp6iyBGuwyFbrS7KzUWvz3vYkse+tpL/M+u
99L4cxM26YH1BnlSJNWqTRxXULO4hVbsvsI2UubN2Im4qF0fokTOjWuN/AAoZ3tcDnldBv+utjuN
IsLNzNx7Edbr0TjkEbFmvEYWpuOfE4vF8QsMMHF4zfo44fDZwOmpKdRCUXPJU8m+SIE9flPCIOrZ
wGUE8UYqZ/sBGvOm/+zHIvyMQwvOII5r5DLTksrgZIe2Kn+DBeTKT0lazd9HAeeLjXGVbXcG90xn
/TtuV+60iyPkpecoqe5LgzD7rgmTZEKYUPbdJxe1yHOwoK2CT5GtFsWytFlKFmZSUM98b/jyf+yd
2W/jSJ7n/5VGPw97eJOxmB5geeiwJN/OdOYL4Uw7eTPI4M2/fj+q7jkqt6tqMVhgXgZVL07bMiVR
EfH7nr485EZbJtjQ9Ww+2KD6P0ZrtVjzjK3skwDr/qKgUFCoqgBlTXU3ikxdRn6XvaOyVjQc1JLf
z40Ldl9JlTymqoZqmZLx2KyDd6vTLvZgGuNsPZizCSVgOpMPFuoqp7zBG7t1wC6e9dGLbNv76yjO
te47X12G5Z0zLevOzgDtyP0EFjYzoNpB9FAHBlFVnYNS3xZzf4Y5IGtlVeXFx523c/m3aHA3P2r7
FXvyXNFYuVko2JpCWfu5tgQopbE8SPQFX0bb8lAeaA2/iH7oNqtEBXA81s9NsuKqwNv6YadLdmO2
UE5tsn1JlnWKqbJq5sBtRfJhjX7+NV/ccqd53RCCCm07LcvNs5sBswQbO++l9IU1wA3VjrUjHmk6
abZuHZvGJJVp7Wzq7zC6hqkQyRtvp/a1SESdgNLQQTw3pEsv5oZgJmsN9cPJGhqWnW1sXvRxqO9k
pZa97rmMVJm062WnmWoq2BjS1gxTX8K42SkVrVgD7DUWnqPfIKF2jro55Qczt9p95nYVlj2nfm27
bd7ls+jiIudhggJ3bw46bFsFZNayHbW19ssQCFkn+TMtb+u+Gs7ClMWhaEagFpL7uniWVhfZnFzS
wBg3arjbmnFgVL1257SlftGR95+BP414Na8g2bAZT/ZQ5zHbin+qTcMA8Cos8V7ULoOr0636zjDq
ZEeXi/vkbXl+V7YuMZKm6UW1tZReYA/zdqM8Y4nzqhIx1XkN+ZupY4VD07hFoHcWub1y0AXL67SW
5CAIy6Ztoy/2q6xxpE3cO9/6dMBMmgPHCca0QBCSGMvUBBRMFv+RIdl5zYo0FxFLQlWFwrWNe0fL
fD8wptb7nmukhUE9T0x1a1VVgSoXP2CeaGh7ElMWlYiHngah9Al7gynfNEtbL/AHyVdRLM6x2Pz2
viY1bYw7QhOjshs4xRWU1y+upl8oaWt+mOmVy5K8z0s7s2v6HJwZOx1rOoLxmyiqZqAIWFuLiPug
HdMNSKolvZ00omq8ZfOm1NHwzfRQGIP3bFe6ebLqvMdvXaVr6BmTb1wLMsEhm9JBzlphTMT16szR
REfTWWWe93X11/aSFNBoWVl7N6a2GjJIOKSfE0R+8UqC2U26kZJMYikcbEUIWVjKPL1Mpmd8AZJn
6FTSS9/9Ki1CYelrNDB1nDTf6O99JpbXzJbE22tkPFiYcHKrWiO3MK7mJtA+O6iJ6j+XFCFOwdr0
HF1siwh8Tfeyl0KT1m2b+2UXqMydzonnQf13zQS3wJb/kFiG9qRbs9fvQA5gTonp76Bzqnk4gL1d
wVZTcpTppbr0nMMOQ13Ot5NryYe5cHLQYFhSwyRdZm7ziz0grh/ZC/aOsThIDvPtpG0b2iVQXtPh
LiyqnBOwtAog/MrYFb5TTIGiKyWs17Y+9b4ad1O/vKY9umEdMIZpofWPLvbs+21L39J1WpCYZeR3
F52z12a88eXsTyFihCEe4fP2urDHsGV/PRdTBe27aZ8G/kxcMqnoNEZ92zh0f5ZIh8IcYyt+wqTe
Gc5G4ypGkkD5vXsgxhBqW6soEdazVe67ylO7CgP07TjNNaBKn9wYzmL9WJJGu8UWfT3rKnf+ts6D
fjM2hQ597+uxKLdsr8bJvKayjPerX0y3ridMMJ3a9qtAl0UTuY5uBEyeVtR7tTwvnnQ/dTn8NsYZ
dQD+FgdCRNW922zLUWgiZ1bbag5DYniSGeWwKp1gjLY8Wz88S4w7gT49XP1mDhum09Abab5wLIGL
WqXaQZu6NtA9YbDF6hkg2Cp/GHJ88umpx0VvyF0GWv+cVqsfdCmIbsBCmECag6aaKn002Wh3ugmb
HmxeZuS3AHgdLSt6IbNLQ1qVc8/WrdodGaavPTNxukbE4WXD3lZ1zpOetgKDb1COmZ1aMScpxzwu
QHfuq6MX67ZPXX0db/XSXrTXpdJWuRsKd+oMuNZkSR+lNyzJxaI9ifkeU206HSfW+6GK4ARXnSZY
CQQVbQ0CS4DT1PbmOsC/3BD+7Dlp+e63HC+/EgA7rbFy/J6VLzNX3iI/R7mQg03slTcCYHBopwH0
zCCz5Bdeg9qMt556VhtJRsIaHKjeG4yTv5Dz92JbIEk366ItnPC7qXHyw9o1WfHganZa/KA9HR+i
7jaKtq0BZqr6ztRU9VZgrEpO3OE5gZbT0HXGGGQpQS8vSC0qd58gJ9mOJrZy75SRNVGw+fe9VV4S
L/GL501f7fbDy8a0/rDFJKs8MASfsh+NPVk1p/iZBpedmJRrRsuw6RYNFiZNJXO3trJAPzCV1cH1
haMOTVG0JVGFQJFFKHMWdRnSDd1vh4lJpn7ItmRe9lLoc4MuwMySk0qzNvtCpq6yv8/IWVsNcLqS
yWPT5+jAgqapfJsRLJs97Tpsl973GhZgGQ8cpdYBqZFOUvedbi9waCDN+iIPPRUALShelYxfNXMZ
ygv3atkdNsoBVpTrLWSkA7oq3kVrkYNbNyb3c01vQxpajtPonzqtr+H/VmMdNUz+cinfwLA6NgOa
jUiz7zyS2Q+m3XXD0WAjb1/EomjHval0m4Gzr8a2OfIOUOYSGYW2WBJXkpTdOwF2fX2zJBwy80Bj
Vuo+W1VTe2dHGtr2iShJQ11MuQxVzI3B2xqiFuXu9wVfNJG0Gb2iAsf8fOPqS2G/SGWwMgVl6lTG
hy42lb/wSZTTE96ua6t4mriOujGJ5EB94FLjBSrtr8L7ok1sXV8JDrbrZ3JVVoONVcl+/OTrQNPo
V8A8Y83jrr43JEnDD46V920dcMBPVkACvRmqCyNtp50k+VTr7ZaKaj17S1t1ZOP5Yzv015GV1h+r
0sf0k7klTR83iV42LPCTZt7bEDTSC+A8Le9EtM7a7maLLPpdJqmaZX1uS3e8dK4jnSrgnLtpHEyq
pMyPRT+46/dpAtflfO71i/Gs9akcD5k9e0iU4dvcbUf/fJocVrvxgEEh3DfjhahF0aA7cezyRmbW
MsEJj8P8Iny9qttQE66eNse6nzkt5uUqhpsktzwrsDaHyJCMyaN9gJ5pAUM7v04sWD4HcqIDWCyL
xox7vGG9c1uN+izmC28dortdn5E2bu8cL6+Wz1q9EjwSZMZgyXEHGDWBX8jNNcqvWdZXBTraKeWz
WaxJmt5xru7nFaGJ5XLGsUvwPw+JmBSrGwu1pXxWHRAWRk7EFLJF9JK1BdlUQE+jf1cJAah+REbX
QhZsVuGpPkonMeprANnuj0U8e/boP5NmUtegEsoey0+thpLpHixFdQ+FKhL/A9BYTE9OmVvOS2bw
AXlu17E0Hn2dAZ/Pc0Yo2TcS2pNlQaNZ90BcBD4svhXpjjv4p7mdlvRcZqXvng17y7sHvR3Jz6zk
ks1xVfVVBy2v64kelk079qc199fi4pnITx4Sp52Xz+vYZgX8b29DcY+1D6PcD6QT1I7uTc9bhTks
vAq4nXOW2Zv+7htXv8oBqL70IPiTVSHqqDRQOd8c20Nn5Y69Mynmnb+JfrYLqCmR2KcuKSdEH63V
O/N0RKqSChZhV3eSYKD5yQA6hZRWoWr7dAlVxQAMgLehJ7tBeGGPl5XSrSa9a7CalOfeUaP/qVOA
L4G91KuMu3EY5piM0qaJm3LVz+gh9MeiyhDJCIXwK8oNbflaawN6o2UGfY+bmYkp0bb0yYJxpyBs
reGKRf6opaw1ILCmOcPgNAbDINrB5nTFSI42cNlKZuxol/uZ+7wLxgED4w1ImFWdVtMHthmmzpJA
qok5RO46Iy5czFYDEK9Sx2GLABy7VyaY560A9hf3bQ0+MYV2T2FEescA5an6TPSju1Id1urrpocU
jLnaizmny7e24j5zw2xAZ3erwTOgpdmmSkboo+Yk0Lycecq83qdVOFGzdfZltjFfVAz2FA0XOhIU
l+qFUBc8R0aLxn2fKpHqD0CddrarEHR9FhVBHHcpoLJkvhXtHKHeaND6qZWjIl1RpjlQL4K+pwzq
La2N+yS13eXSNM1gH5tsyxlWoe3AfvsVE5i9inl6Tg2r/UpzprwXqeCamGq8+bbYvMY/WPj48ltU
pV4ZTg2Xs98sdvR9WXidcy5dnk/AiNy7j1ljaGuQ1FuvH2x2GPixvGeeSat5fm01O6kuZZcYn1XF
sBmmRa91QWEmo3lnMFhV505ldnMvdcsr9qRWKKQYNVqF20RkVhKqPpfte0kjCUDyQrDXQXZ5iTm6
65iB4Jrbau8NqePeawvi0tDpvBllE9ySbCPp0NQSDrVTEyvEAZ5FuHTcJ7v19C9Q/HUBPNO6SVDN
5UgKnYYNKBib1Mgj5XQJE4a7rU+2LzsZbp61lWEC6ucGK3epflxF4nwuPJvAt8zWgDw1nAHazmEx
J7e1M6bXxutBnLIWsZEXuP2alWXQ14Vj7ke5yPmpJIgzDZg8Cbu32Te1XYaP3XtwGj/T9hxQ+bzm
S5FM8ZZb+bdtW5Y2BtVO9MAhXEE/NNXQbt9ZtookdG2ecayGDJSA0F7DjNOSUu5LInv+XVu7+ou7
Dn0ZJw6fm0qvkUYgO9aRQsJGolXM+nELdbgYEbNtLF5Eocb4w026wb7wrpUMHkWRvduVQYcH2sG0
CwvXKc1wVtPahCxvCYBIDeoXMmCr4mYVzuj9WObOPI1u5rGvNDmMCVLs1X3wJ1bDqLNnM4t86Jjp
5Czukka9BG6K5ZrbJ5sGKKjVUm7sjl1/PXNbuivRxZhl54dVs9UzFwyCf/SMyl0Cj3mqf2bjMYso
U25l37UKHVJYcSqC7675BR3BTG89bz2TVFib9ZweHKnp3/xK9l/YCyxjZ1doNUPS8scytoa0PY0L
ut9IDtpShVA34g4BXa0Fs7EVH2PryToos3YV93zI8nfq/xh7PLcnvjccYFCYi2qfJqJMeLQNyKnX
kdGB+OiPVk2CAMCs06G5NZROOW81k/h2Hk131XEmsPzF9pZM1/P6YNhRnov+KztOUexAkG2Eda5m
vmcLhY1IQufeLfbjABQfEvAlqpOi3YWgqxlrQ5Smo2bG9TxvivaMVZ1I15nk0Ui19ZtqbI4B69ox
izGCb9kda3yV3kgjY2ubDbP2IlQKxcjBCoKe+8VrljsNraAf1lqJTo5+4ekiGJncOlJZobavmVfa
D9QAZB9uugC0BR1Gvjo0MHANbyNcqX/NlaSmb6FxDX/oOKFYowIoVc9TKXT3JgF4hy7bai1URe9N
KGF8y33C+wkFKa01ayhz7PytXb5oC/tSoAmZ9GuQunmfnJe279pPS4c/1Oe0bIk5NmrQ5IWhFdYX
vnsA6i4Ch80Yyt5OOAg3AVryEV/mrI+yE3Gz2G72pXfGFR/WOFMHTGFROQ0V2EqK4C2h6tGbNCNS
VlZOa/RPpKQLqGvP36OQr0K2iA0xrOmhX0np7u6G7rmxqAly1nF8GFZNj+ssh7LuNSemJQd9PUcd
9Ehaez+v7Vd98YcdxMz4qJeuOIHrTl/mxBT31awbZaBvEyhOqZdx2rrGruvM9YAQqHnYKmJspx7t
u+4ZelBowgkLfwXUHaA50Kpp5xGByoOrBifUesQyeVFD28t2tGjhaK/4rbQPgFHtJ1zo7dM01VOU
paN36jjZWEFlDQlIL+BHNS8zWHiuPiGvGmkRmnv6BN36YE1t8mJvabojxqFBDmyvwcTUEgzKAe2Q
dnazeRw2jLSVnypddJ9TrVyCzk6NFn5Nrsh1LXBSaZVhNRlauPjgap6TuWGflApN9HLZMNUEjMRb
lAD43dsUczx3qDnJfMyTwz+pza/apLGqAxI2mybkNEmtoFOdg7pTFKwsv29z+SVO7B8YT36ObHY5
eNey6at42KUHXH0HsTM/6bHphnZs7jmkB3aAIXNfRlOYnMyTf8DWF9vf25AlieDtP7iO3zBMOT+Z
yJzKmhY4kSpO0lfdV4HMThM6vt9/kr9lYPw511lS9yCS3PN2Bgtj7CI4pSJU5mg8KTcOMki5z2hd
jaNvdGPMMa8M2gav8UxkpQw85MiHoUTyxQT1x9d0dfb8oxf+JwMahSk0qK84AcWszH5XDb6d3Ut2
dHBXk5krAJDenAPR8OQJT0PqjSGShkyEkMBy/INX5jdcTj8HR6fLNiy5prwdMyXd0XnGqctLEHtz
gLIPKEtd//j778FvvcE/WdZU16+9bVnubgPU856I0SzqyKiRKRzKXEKf/v6f+Q1nnGP92hkHyd6J
ejadHYSCiVLIaOIOZvO/+CR+MqC2ypl6Eimd3eTVKBYMoIC0Drz2j0oGfutF+sl0NnRpV7dpQrwQ
mESAQ+aYiOKWwNk/yov7rZfnJ5vZgPkTqaPr7Hy7i/GAoq3GVv0HN9NvPPjP8dTJArfqMOzvUoQC
ga8mVsgMyPa/9M7+HE5tlq2FbpfXxtxqN/AG4NF+k0+//+C/YQj/OZvaVUY94/rntslAbd/7Jr8e
ztyVCFZYA7wv7YhpHMxqcNrb3/+Tv/Vq/fT5z/wUsIxeqB2AsfPZ7lR/WxhQrr//6L+0yv6D5eXn
lGqvWC13WlN7V/uCU0Evmit7afDfx8qR+5MtG8G/NLbRuPu8LZ6LDSxY75P0Rck86Z44EGWxWqv3
ZbIyJHyDt4EV/XJ1//x9+V/ph7z/23X0//ovfP1dtqvKUyjdX3/5r8+y5v9/uf7Ov//MTz+y/5C3
b/VH//MP/ep3eNy//93obXj71RdxM+TD+jB+qPXxox+r4ZfH5wqvP/n/+s0/ffzyKM9r+/HXP7+9
13kTAV6o/Pvw579/6/j+1z8bztVg/c//+Q/8/bvXZ/DXP//v5j1Tb3+6V2/vH332f//mx1s//PXP
vv0Xz/WJOhQWQnrDvoaCzR/X73gu39EdyzUEejfPdfhOI5mL+NPiL9i4mKuogTdcfoe1r5fjL98y
/+KaPJRwrgmeJnlv/3aBv3qP/uM9+1Mz1ve4dIaex72ucv9xSyFr5dJonjewJriO7/xsbnbpW5jI
Hh0wNaRz/5SNvk9+NEeqKMsHdW8uvsQFbGQMAWMjH+xr96NlWsmOBIkirhh3o//0Ev79Cn91Rbw0
P10TF+TRlAnpYLF5+8ZPC5vuwIxoqzBjafRY4SDVo8QVyRGEsz1iGrQeBiodoqmcqKJfGmfv1HUN
reRzOAO9XoJ1Ma2QbrYaEmnVAyNZc2JQpXNO3YkWX2ObibAq1LkTxbul1f33BRIiFtDqWdBpox1q
ZLIO4ZJWCVYcL/+O3mh+NcfN4WALlntyx5IiIGFOJYSTKtHMjZw4VOIub6YF9IxYF1ke2jYN6YxV
JYoDI/M5Vga0nwHwiv5ulAqTWJKWoUAUt2syYe2Gcu7v86oE4+/NMvmBD9eO9Ab7J8ET/XEkaOJO
lUV+19WI8F0gX6QC9nCfulYSmSMq1VVbVDiiI73MRpvW+3yAq5Kubr5ks9B2m4uLu9X9AfzK8EjS
tXVxnvEHxvNUfe21TY8Wy0Rxm8J8O07VhO4slpBRqbkfczuN27lrY28k3SUsCZT/AtoxPDud3kYi
lygVPUOchE2FGwYPh8PfRgySuea7xE7qmxrA/4VBLn8u0lL7PM8dNhZhq4NW+QJj0OxHnWyLcCv0
+cs8KXloNuo1LPLT47T3648EgeJFeK7BKNGqUPOm9frCljuvHrNLKo30Fsi72FH3rT77iaairBiW
Kyk/EXXRCCR2eXuj0+v0lI5JE6cKCa439k00E6B4WLdRY4zUivu2LIfXHKnYvukHEBeYqtBaZBIX
oKhHFLB+VHdpdl87YiL553oDVH61Q67XxCCZNZIl3Qg32MvIZVa/pGoQ+3lp088b+iw4DWNaL0wn
MiirztxBvRm7kqnhfpu7+dwPFmlS6aDd6ANPSUPc+AAK7+2FabJQyyvpmGkj6SMoVRLb8x4XRx/O
qAML/Mu5A8SCEBsETo/MpsPU1+VTqCZcA0QqLigovU7D6Svq502BCvnITuOxAM4Ys849uDXDCXLq
HgPyYh9b+nHCGpIlLKSFcD3rAFtaC+4UZnW58XuvjdulpHitpGNdDZofDwXF5UGfrERUVfVmfcXX
jMpD01zWjsS30kBrFyD+pl7rQ3E1tq2Zl7AtqwlSqEbeL9ZOAbqo6Zbi2W0/FTNTTDnMh9ZJ1Qnx
aXK36dWCld8oz6tU2Y86JYpHMG+GhtiSMzk2+h1AWfeasvoe1rFHBzti3lSUiV0aBGLHioz2E6ZT
nlktyyzupio9ma2f37jF4ByGeRy/K7vqHlkgfYTQhXZ/TY3bGx4Ql0gRJ4VtPqLPGqp2HI8cONSV
2hxHSiazAXc4TgwU4pLgV28M/nstlWJQ23BSxC7+t1sqNTPBB8+xJCf24H+Mlf9jrPz/YayE579o
BiRCWBboZIKSMfyWKN/aiVp7bmq6F64+S2+zyx9AVn/ks0z7zftu15vzPlJMHUnD72IILwQs9Hjl
J0OTQEBjXiq0stTUDbhxbLvJdmoq2+WtRmanH1VeTOKTgenkGekMImAnnxlfF2wmbguhPxYttRbT
Nr4tOBR3m1GYjwJNdUy637bLpsU5+blozp7rjV9Sb0ZlVk/G29R3MpqIyYhr4hTibEoUrX6AHFWt
Xnw8hwdBH/tezW0a1DauHKWtVbx5UmP4QQSRE0UR+hLdo1j5kUpX37qxfBj4NEL1HeDiQlkmp7p2
z+baY8Qfz4v1bUvtL2o9DaZCj3DUOxP6u30eUvchS5/VeJq7/h3IOkSFUIVSjK9TLUOSQB4Kewbp
yF6aztGC1hsi03TP6+qE5mKei7WByUbOSb1SdVm0pyEpYjmKcOxQ/63DAXX60WvKaCAL1Fum29Hu
j/o6vdc2XihjuWongyUTKkxRMTdEU7VmdvSXOrCyhYQMTnBNjudA23PeLIPORK/gJ2e9y4/u1oS6
5oV0p2MXWz5acrOt7Gy5bxhqj8nWfjGq7GR6W0DqPMqR/gEzcUUMZr0fSmxsOkL+wiWV40drf4zs
aP38AN8YdGzpZvOoQBIWvcFK8uDgec7FS6WeWoJ3yi1g6Hiu8oHzzhf8JlE/3ONiwQd3Vwj8PuVb
4U9RWT2soggs55H2pqhGJgpTSzVGU/qf7ZU4GFfz7jOSUBBjJD+mBTllBveQt3YXKVXwVzzzWmkD
U2ARQULQgsCGv3cx1gcODAKE3FGl+berRe646IN/cVEvn3qKS2h217gqOMtgEgMfJdsRTzN1ERff
nS9tr51d8PBnmw6SyIO0PZhdddAsd7zpsFXt+srId3gPiqhAtxU5PRKULjeiefVaNMnyYmgi3ZeQ
BoEiLcZwOQ/TkdinQQMpdalHejCiplJv2eDLaCRL/npYyiJtNqbbjByB42TUV+287zd52C+6KW8Q
kPjo6fAp4NYWF1RYK/XunnOLK7gJCcq8b+f+A8fxPbs9dcpK+pFltcs7QqTcPhStXD8w3VZe2JSp
91rgKAg9sXRIzkWCQDiRfI5WDzmH18JBwQJgywwYvKvnX1miHY6ssI+VUx1zqjyCIufvohps9Z3X
lqgCJAIrt1MN91lH52evJcHf/NJqynQromJA++YQnBgPla3HS571IjbpjpnOf3NSt0U5cG80vKa/
uKmXqfC8IIHUJ/6kl5kTbNk4UqEIR77DyW187rNyPjWulR8QZi77wdLN771T6HFpLdoAr19yPJZm
c9zQvoYaRUWxVzFb+WqFyEl0dZWZ+/Znx6m3NlLwEEDoaiRNjRDqqOmtHEw5K1asMZgzmGkm8gqE
3QSOif4BHo+PXVtzP/qTn50XJzexdXhjHs7+1keGI+Unzd22Pkg6dR00GAb3ZVv3XIXTPW6zi1Ju
GUzrViW6CAtkoLG5rOLGKarkQWpVcY/ye9sruyXHJ9WZWtEVHhxnk3tXS6yj7o8LDnLTt75Iu/Oi
QUhUfm0KXZQn3mXNquyTUit+W7Usu7pokp1RJJ0dMAsNZ4Xy7OTiZpoCusCZ/Qqlo4jAmKXbDrqm
Bd+TXTWnSlYvyA71/Zjoxp2Z6tRWdgReSFlrr5uZJze5YgjiCK4uReVJ+nCG+eSQpEXYS7V9y/Vh
ecWUtu5nHOTH1cga7jVL20jsQcpnu2l7XhKAYo6Y7UEjR1Ez5vtpbMpHuq018nPn8tT4eNegX1E7
G2SWMB5O3rneOA2jwdPqA+ELIjJ7gb7erYqiA5Z36jFAGmAdEFeKyNP8fJ+wb53G9eo9LEy4aquW
1Ltp/pfKuBqs7LnDE24VF/Rzh7Icw9H8gXvpaCpPwrcsPXXq29jixHT0CGuv8UXzqv6YjLRHkQfp
PBc0uSAmnO0ydnBAnv0mMYJt8IcgT4bikJQA5MQ1FS+eJlbg/B7vYTAaaj1kaSdesUPZe6sotCNe
4yIa06Xfd65cjq6sTFaP3vicElRdM1s08pOHufTJynXjSD89muF2Ujd1YyQ7Xsb1xZhG57HcOpZc
yycVZsrVtFfsNZcM0VKsY738TuFRc8RAmH5rVxN7LitB7Iw6zirUFCAQOZq0dXKDdhb9gZ3WO6qs
ZKA1Sy1E8es/rltPb8jsbWE6DEWk5TaUoC5wGNF56kWAhDaaamt59pa8+KJbec1UWiyxIVCtDJB4
N3V6FZV5/quR9pdxqb/jlEhem853aVth8J6NasKhPxkHd/ERG6EjR6K7ZXGxjPVBDK7Cxq7jqF26
5uDVw3hORGtcCKe2Tq7KNCIOsM1jDE0/ZWBkBwVScuNrGPxWd07OeN3cF+Fo5u1aJGwWuPeP7egO
3yyzkOcS2eEW5tgnonLGyOD00nsgGMw8VkjI9lJDlytIg0gCmTQpMmvUp0EBD3tL5l0Xowt0Xkqn
yJD9Ds5nwmI4k7ijT2rG5tcS3aI2uzBr2D1CjCAGKNUgP28jKS2ow2dECgXKK2CAk0sGwDeCNcaw
t7o8VlUhT9nkVx8zuu9bz9OIRcIrvS+lb0Kml1wR6rVyCCGQ7Vd3Ktp9kbviod8mP1xaPT/6DuO6
SDKIWlNrvuNPI3eHq07OhegXkijGjmVNcxHPVSOZWMVkPnvTLGLMelk8U86KKM3IYhPf9a2ZuOOT
Q3jIUe/XMdCLotmXJdZHlO3SjRzb0N81bbDOvaFQLo4Et3tGZkaym6dYavWMm3Y0Odh07N64WEnT
7QbWc3f4EF0iLjwtGS9VnX44ZDPsa1pR7pfJbZ/gpTN22ba/txBO31Wp1xlhO2Hmcms09ha+chKF
zr7Iy8ck78kZwAV3tIhgO6zkw33CltDeOnab3yzK8p7mQhLzs+g+5jmPDSP37H2dtFaYjNeUrc3N
iUMZcFRnfpc/MCX3O5T0/TO5DUmgp0N6VybCJCa7Rz07OuXFxjsDn972zxDyzd4tMBqrFl2wrbF5
x/2svVq4dd6q/ErnpSgDd3O/XoNC5fJaeFnyVnvU8MQCQ/XdROjS80x0+YFMuO2+QxnyVbl1cZnK
4pgYrfiOimuCK5mSY4ul8mB5aa2QZ2Jwd1LMOkGJMz0NiNtObwi/U2/jdN2xXOC9gzVY3W035OuL
awJkNF3XHmF7+93CcgrbZpKR+H/IO68dy5Ftu/6QeMAIMmhe9+b2Nn12vhBZlVX0Luj59Rr7XAm6
F5Ag6FloINGNLpOGZsVcc445drzUrDreGktLVNVokNfI748vqelbfOl5fxbd0mxkk+Qn36q9N9fJ
m4OYcyxqjwxBCKD8N/Ua87HrjGzn16Xe1/lYv8opT/+mVVm8VBggzlhpnS1pK+eLmMlyaz1X7QgU
t+5qcgmxrgc7NiRWXs4rm2wAFbOyCMjK48Ku/wfoUYPd2zI2WTQmbQCfRdwYn6NdBehIYu/sMFWo
Efi7FdU2HH50yxjSl9vvGiXDDzYP9XXUtLVUcdZjD5kGLmEgAKtFJGm8bQ1KmC6+cofonIw6/8gb
2C09MeV604Ige/WVEvMKS1zWrvKqSM8AAaOTG9ZiD9XDP031At6tKAtmLrLJ7tW1nOQURm3D8naW
e0aj8LiElnwf2a8WQSoq4+xWmXXRhjnuXFsYAV+k+Jujk/Vr93E9r8smsXHjYHm/m6RsGe0tg3eb
VvKlL2R0pKdFvvJMKG/pJPSu1cn4Y+qm2UlC4EBwzRznWqOd6pAYrvkyFs3M7ip63EEVL4dv4XXu
NqUlQ+P5UlA4sEYzT/dZ3/0igdpm+y4qnQ+jD6uvWmrvoAjav4XzPL44Nen4tSnmehMttbfnseiS
zgARcxCDVh9z5tvXMOrEEU9veuUlSWg7i61dbmYML0sXJc/N1LAlNbE1fA/KqjP8J6EKML1GT4Ae
/IOVTsVZKB1dsi4htl9OIKaGntyy4Lmh12pQzlc1pzRfiiGvt30aJ3+xgev1GGbFSSbV8Oo3prXX
y2Rfy8qx30suYWP1SOYecmwWq7GbxhpBNVzuUvCzKl0jOmZRaaz6eJQvbWqa+MstYXk7C493FihR
LM8c2upPD9TXkdzWQ8Nnl/WzLHX9hKfOW0eAG9jjm/HrRNaKYSETrrtW/WLuMeZ3UE1ccuCF9pIo
cEzPnuA9FP7erX1YXDg9/IdE6idglEJvJ3xdv/Vkj3j6CLijNa4RoPScHi0P+GCS6v1YGNVm9uoq
hjUJpKOmC/3SxW1418uyHEnIm1+W0TY4iafw4PaFeRqyUWFKdLwNCfvxVLeUCD3qvPbEKPRt7h3i
8UjDR57h8x6ba0LONiyDghPfu5KpwydLRzLzXBV0FTChJq7tzeyOXAPsX5xL4lvND3TM+g+vzuU5
d+vybHe6ByXHt5wxYWyeikKFMF0bCkbtCNTA0Dxorh0mRrTHKjuif/hQvgeDN2bHeoX3H1U1/mpK
O+ckW5U9caM1z6SEPHIoqht+pRx/gFUaCzyP0jats8gq44e3LRAEoyP1syIUNevNaMVMk2ZLuIlT
KHay1dC39S8b4MH3UprVuaG4747rbtiPsle/zYLO3aCYFkgQaWzHHwvv2w/F8oRpNB3ja9lZ9QGk
lSbkpKpspeZyes/HxuxXoi1wUmNHMn8WB2vSkQhJawX8VAdjpStJvtN0gW8QM3D+pFmscNlNoVms
ZZYCvYxrYhjrfgy7j55AIl7RJANFw2VlnSrfTi6YRD1Mg5jPby4uXW/D+xZXiZFyu7a96Z0G2SWE
dyr+CbQz1a8GEfInyzLVJ7pmB0+lphcXc/rggnabJKSwhiJbQPhu+wqyrDxrDa2GBZXfr+FoyStT
lfMM5YXYVlmo3OX/9elJuZG6l2lj7mnZ5bTpxvBQjRQjI8QPxz+QRZzWDc7nX53hTC+j28RbBloH
ZSVsAOHkC8R135xGjrLOFAcjcWACTD2iucVSkeMBmT36sEZd/G0H3/ihSBZGv9N47QmEFN9kBT3C
3jYluamVayo7J15MTmaV1guZNRgRycE2+ctW9jjQCybhZZK6w3kZ4HHF7cWeTEUHq16W3dyb5W3s
3eR9LMdkO/QWfvSqxrzfiX/gzxrXkmDpOzZlG/XJgwfk+wlX9NLbgYaRiuW+S7CwDegVJ94KGI3D
Los/pZdP1U4WScQELM3kpPxZAURlG3Ls6ErgqxxYOfXQFihgttXb42cc45FsYQIS2sQP56bIOk7k
5f9g0wtPoorTcx5aJQBpLoc5gWaiam7ngV+Hoh8NF6wi5fdctTHb387dZ3WtT7yuEhY4rfnMc27Y
LbPkSFsUw/zMl8rt05Vj+IKm51zJYuLsZR0k7nylNp+hTRBRhL1aQ7Izxs2iY4TBwZzFXyfLRL7D
CQoyB7VjOobEQxVlDUPxRtifoafnSNFMAGZgSaVwHghunPrB7k4ER4w7na3LEjRRGR7xCifv1I2H
T3jbq51bWf1PTpB92xl5uM856SXoRBnXZEayS2woYiV94cAL3DAjJehJmQf9chn6KzyGBhiHiBXH
zcWGF+9KytUCcMrspMIlmTbGKCEEaTGcSFv7GMCUcj8VjAvUPNW2q84EWwHwE0jWqpnj5LlrPB4b
vsfKCJStiYN5MYrkVWWgJVbjTHx0cdA213E4dnqVe3H6V1ZRvu4Fq9K+eOx3Fe+mJ4BxI/2THtxO
eqJVF9FcZeGV9XWWLevSsibql0tC2NO0yG/iV/ml7Ix/GkCAb8K3re3Av+I2dpKf2h7ALExLUq0W
yLY7nKDxU10z7qSRal8me3R21ijSfWVCQJ6qTD4gL/qNZ61FzcE4fXqEFfhRR6b/0s2mJuPFlhmj
J8LYY+R8MAAf02iUKufvkMzDa7MY+etSZtCaFlBMlGpHFSGWab5x3GewJmTNvj39xcEEN0dSCTjL
UcsNXbbZ0+DNnsUzfZh3TV/mryW5+Is7dMmF5yHjnuunLYQX29qR9kKaNAx72KHPYGs0uKSvqRw5
35gwsA618pIgzEsD3hllaZuZXazDNRwvFxJi4oibF1iWUYQpekpRMXNkxTEVIN1jQViLL7lANNWh
TvmthJtXDmJkELl1cZdqca/znIxfzeDh28spalm13ug9STOjvGxsounJTChsUUnkv0jDnu44E5xf
yzjrf4YHxIZBM9onXlf/TL1Hi6oa8n/0EqMdDDNCje71ctGDOwRAY8YDUkqLzh7ayDU8rt/bYsqn
oPFoBWlkUd5HhPZptfR59p7bVfGFpNauDYJPWxe0dUA0tN9k0kClrmPHvnN+ZbXZE9LbA0apHYy6
fn9cuJ2ellTjZYrytj2q0IiuIZj4C5ec9QFWRuyrrMuP9WJX+0y3zBuirS+NB3Uri8LmdU5r99y5
hcs8TDDzWJJcYhQWxb7vk3HmCeVYl7qoB+7BrjyVTeHx6BidfOMZIv+KNd5DgFr+Ttl28YYMn4Gg
BlN5ACY3XhF15nMiZIMi4tC5Ro/b3jWSEr3QH2yQ5JScbkoDs0Lj/LsnNkr3fM3lcayI1D4A4dsx
w2m+mvoZ97pGPN1w/frvPF8GdOI6Wl7hnRvPtRbRDjFX7f1R5oTpO9NEoatpd3qcaVB3In55F01X
dJ9x7/fe8oxBJt8Q+xQvnDvGWzNn+lkQaWPmmAVZdJhsL5IE8kfsC++vM1nhu//4LBBW+nxdiDL7
4IU1oTnVACmVBM+Gk9v/wNUwH6dy6U9VXBkBCQckp1LFBzBy1aHJMlh9M5cNTwlC3z28h8pkjliX
UVYdBrPBSpfDOmQmYTDbepGYnwx/FFji0wrBYJ5fkDNdQNrLzAaC1728cN7LFKNoHAU5CWiUOymX
r6S32f9gAgb06KTTR1bMwGlib0o+GXeRLFU9HRL8MCrwZMWX3BFFeA7rJudxCrwN04Eq2Ecb2CoU
scJd3DfssjqvvytETGdlkE44dXGa/a2ENbzQcUmQSs7hrfEbPM66zot90aV4gBvH+SM8/ZAPQlW+
SdKqPLV4rthIJXgsGNxWgAXRa1Fn7BcoLoD7GuwPQWwpfYNNJ74VOfSNyLiKVyWpmZXtJsZZEvxY
u1AM19wwxIV7bA4JzHGXgqHSovdlyVOTtJQXniDrcioi8obNHopVfLdVYhxslRlXEgtfdVcMLqhg
NAq+MLAjkU/yNRfR/FyGyYs0U7keVET6nqXEQTKobtQYZ6c2y6e3pInNrY2nMHDJ6q+VO06/ZJjr
wFyAIgGpY+8FCTT+HGwXarqfp+MWQaRdE5hAJwOhiJcEkNlpEKX9K1lEu69w5J985p814XUezHEx
v8Cl7PbcCnmQIm6zdjL79m+W5TObtUi9LI1YDtQxYry3ce/XpvK2ZloWtyUt53VDKm014z01ORT0
eC3QQrxtrpWx9RzkOA1bGLqqzAK0Wr3zosTYlYhdL+0w1Ue3W9pTElucalEf4XNlsM//LrGd3gqQ
L7cpipM1Nxw2Y9COXHZpr29mUVu3klZed41V3XgbwrklA0MJx2c3q/Co8hy1+r95KI9gU/OZ9SPB
t3Xz0LYnFeb/QEwDJSkeIzSlA8aNvFH74jRjkq49rqx3QmjNk61iiCHGwLz8/72z0JEC19v/2Vp4
+tYlfsbs+7+4Cv/jd/2HrdD1/qWUdHxHSlJGrmXjRf0ftkL7X6hJFHmb7uMDLsb/ZSv0/mUrqilN
GzaJi7+Q3/Q/bYXiX8qVDx+gFDb/4nj/T77Ch7v5v/gKAfW4UoHY8vmjLO9RYvqfWk2cVhmsexke
FCvCuZxvTpj9hU+8HboM6L6zQQYNSNFQPffZcJb9v1hlpf+/czYK8KyCFlal+KIezsf/9BlEMbg1
Z8n7TVdV2wiC+xqOknNBDDA5AXDPT50n4Jv0X4Co6oPnjQKEgHMCBdtA/aDe20hxhiWp+k4L5V5c
U5YBIIHLFNvyUvOiWRPcKQKfW34Xd7woFWoZaa9Cbl3X/1O58HsKxLttI9+SUvT/+Gn3QUzafXr8
i8ecwvbH/JWmpnuLFV3Tsz1vI53LT/AapJUJB44a1Ph0dO2yP8IGXBdq9HYgPX4cMn0zZtNrVWDk
VY8h1WriY1XEga20OhBleuaIuWxRYNdOE0UXx0InskpxsLD6nf79Af84MZTR34coZVY7APGQP1XO
dpskrAWgc5/kNjUC8TdxhiioHZRqSEHdRvfpc6+ceCVGTA+8RHclHDUBeWGNy/LdkTZEldKOQKsp
dCgyOzbAqK2uo2tHB+AGCk29nsz5DO/PXjmC7Qi4rLVpYp0crYQHs43Hj2kYNXWJ96IVx0zdQhF3
+OxqPJoUfqzIbYJDYZPpXlUc8crI83kFTZwF49gIjpCWv0nbBbp2LmFdEuinCsE2UmB/V6cD8Kzy
kRdVcnuklziJny9hkUaHyu0hLIxrtrjDAcbBfeA17Cf6PfLqBwx3CDgcl9eYbWoKFuzkanLFk81M
iWDGk/eLoN7VZCugAAg8o4pV+7oUAh8BOmFdlN8jNsfEbU2aW8RdUqzJ5ivON8y7ZKAGfhG9kSu3
0d1FJ9aTn5NAAprdHqYIxpg18j02B9S5djDOlEiwrx/UKRJVftRafKOQwTyyrT7wY6BeTmPma8f5
oI/vHWvvvpP5e00tX9ZiiHTIYC0OPTLo3sbg/Y2T8GyBYt5k2aOOU2Xi4GpAxU6C20VY5tWJ/Uva
+Fxr1NqGlfxmCDoZjvnNtqKhKGPFGhpPPd8lI6IRoOjofkNnSge+2VHufCCZxJXVBeBHCbcayR12
w8qc9F6JDfszcy07wAp5rk7ThNtB1KG1NoFOiuJ7tmW+k3P/BTdsYz6qG1QN2bXOBZiidOdRj4AO
CbKP9+rvOSFPl83pe29xDK3SnT+HfD4ZudoFtbSxvZ/INratqHdFypLRjVmr479BJcGScnA9HYzs
iPhsYZfiuQ9/KaufkaOtTei50alIPkSjqrNaVX6a7fLFf226DtlgBbIvXyc4IgLJ10OmYVWkNoaB
fLs0GCRS1CBnsH/A3UJfkDWJEKTLiO4hBvp4RWmosQeunCNz0QJkqymAvvEzJeObjEWKxbBNAs/Y
tAvYwKUQ/XbmEryZjw+NbPYhvJtCL/0RaCrt0KBBVwi010GV2zg8yIkptHUr2M+5opJhavf+B5ik
NdVB9tEzk3Ndte2TlFb7lCbgrmShyey5yIEWueN9ny/MKogsVlZ0z3VzsXTi0Wyi/K2Z5yPfRULM
BFTHLVMb3hxnoqRaDMdY5b/7gmMeugmhLajPDGfmcJD03K2zbPiTuaBt/bQkiU6+7p3TsXxsJtSM
0Cl+O7zEAtVX1Rk1fZ2YeAHCxD+YxXCZp3m+az39GTEpM5gk1dZtGxUo/sv2WVI7KbLKEIfvVumM
rw7xv8KP2UMtLQjGRiG7d5A6eHJ7VJBepuaqteE/J+GuJq63C1OUm1mP2Q5MBIMPjDFY9tLGASD2
0HCW0zIX9jpzv5IYTg/+MCjO9DRsXcONDoWtyOib0UbbXf60VK6+kpCm3Yg17AlALTK5zk7GRFo8
ZP5ThfHU+Iuzzye/WeuseOm0nJ7i+rvvmmoPSudhHXCYJmsjuhiZ357kaBzJW7rbmFst8CXdTF4J
uqbUOeN+UR/6KH3x215grQrDtSzda1QAeO4csIOGAxCtVlGyhbddn92mrc/q8SHliV8UcfQkNZs2
Sp6ZI5koTfZCU0fDaTx/wJaaP7zJmwLh9u9ku+E6m0B+i+eB/7NC1EvOgxuGb/SzcMmJEMa70b3A
pDCe1aiPnpupddW07TbJCvsgHbrMw9wHTa50RYFLHX4kpd4NuC58Vf2jprEL+sxPNtKoxYqQtX5V
PTaGofhqx3bYyAUWmPYWwJkH6rez61zkxRp7erzJhNHRi7MJKzM8Q1tBIEjaKjkh8ZyIx65nsx5+
l3N2NKLhWZuF+PBG4jK1/OSothxw6rPO9gtEZEtCvyVbNxG0sTR2ielVJuCiFQ74LaIXXosiQWzL
utNcye5kRq1Zr6RL34+Gv8V5ucbtluUY8QskefiAlAbb3RZBeXioysOJOXtOuHw9qjm29KZCJjWa
cZVNzkfklc5rXSNPpvYbzxvxSnaQDXeN2eYfl4T0DqQ2dq8oQ0nQFzN1/4kH0/9HU3rhhBpXuxBq
ayZSX2zjj/SpW2iS6upNqjzOuH+MbvkRBBQod1AONpfkKXIkCcqo2NisDaEdtgPeElvsOBUDwfoC
CxEsuo5voW29WMWQ3BXVcGjsOZNLnny49hJwMgiKYh6fWcStSF4t+EqmZxxXKfVXqqYmcaxWyp1h
og/WDPDZJhbuhP1FUG0Ib7nfgR9stma3eBurxx9epPm56i/kueHSYWx/n3wkCwuc6NZpyb5HTY8m
bVXf6JgnYdf9q+92IgAVntEF0sAKenyAbQmvLUEs7uPyUgqwwJPaj7XdHicvewrRxT+jx80ExfJE
CP3Hm+bmBDKxOcFZ2FtLrQ6sQ5oL5PXm0hbfsSXmjcTZuU0gzGaiUzfWnTHspLQ4TbEssLM79WWp
5t8lZMuN9vj1FD8lQSXRmN3M6ALI9hwHnYg5wErKW4HfJGRpYRn2xg/rm5n1OXoIYZC8mDdKW2Rc
8sRjYRXP+3aw7U2sQxcCIKWHELaBMfITY/NIuU2fKHNTSZ2AhoD1b+gkC0bDYySGC7MuvNpDJsgJ
xZX1HxtU0JPkErg2cMlX+ZSIHbKDjVUS5RR07oKVqHqSg+hO4Zxa+3GZf3Gw94+4T5eVxqwR1H72
B1Jos/PM9zTrizfjokfff02NJV733gw6wQ95dGYzPgJXvczxMpwre6mZWSk36RecqqwPhv0U19cJ
29UrKK183WRu+YbR8aO0mWrTsQrXqdDTEVDSM4TQOOgHNrWLgnGfT+OqtR33jMr8NocGanim9c7y
WVvkZmg9a/RqRBa+OIfV5XquEqb+lkSLMsNDIZyfUX3POm+2C9YlETdnx7XjM1NxA6DskVTnnROU
HrOv5T0oceikjKn5Z6ksfbDAum5MpM2aFycyibqEC4jn1hj3iRWpkzN7EFLNT/gy40vSGQbh5ehG
RYzEnef67+lSOatRs2ou1fgLbHW/Nkwpf3HzEclyqn/EOB7KCEqy5cbzTs+wBEnFD89tMgXgls2V
wZMGFaNNCOpYA6uwzA4wrvZUBljhk2eUDEce36MqFMM2XtK7EXkNE/CQnEp0+6MB0xyh+1DlxuvQ
eeZ+Mk2x8x7eUTjpyaUjJ2bmur/TTrHObSphoKBF+GfTqyV5TfSD0z73FTHzDDaoWQFMyHBbwpNy
yKx0Rb8W1mK+7cef9N/gA/gop5J6tKw0j/by51GuG8XV8uIP4dsIrOGQ5QoSk8KS5ijfoDuMkm0b
LeU0yhb4xRwVJ/wvG9enPMW2p2UjtJUEtln3fMei7NJl5smuiHwktM0UEftO0PfppoA5TAtHpk+h
6TanNI4UC6lwIEZbqE3vcJ2JeG7PsDa/wQ5zGaV0z1Suf4prI7w60gyvacFzJHSxfsCFPEQ8+9bT
aHNqK2MXHHSVHo1hPjdy0u8kVRan6o4aHsth7OZL1U5qly6ReFtwOwUjNF5G3K55jjHv+IY84UjN
LkPFcWBQVItFMf5aU1C5Z4OwPFl0QWy86jSBEYDyLNPNsvwObUeTbbI4BmJ83zT4o7ZDvOAm6jGI
SchwlFKq11rH8q1rzSM/lx53nv/bwsbNEht73t1oInuPoE4YOp/z2yRPdfMqYwZP36z13l8w6wkZ
Pvrbo3EzQTMN8D1hhUhiUEMPbEU48sqPsOUGHlDhp7DNwPim304PKLIpLLHz+/yB2rbNJ7d27nHV
WTdYu0Bt6K9cFRFw1TbyiBxSUrIZUqO/taYV78cSVThpLLG2iimivESMLyWaCbjIaTxSSrhAOh7z
3QDkY+YA0VdZeIah5V6spVw2U9FoNts04PE+XlPhZd5du7OOXT3Tr2k0elNQPnRw3SsOu/TE7QcC
aSyPPVZnNG5g3HaKMl8nn0Xi7JOm7reF6qODiYdwFSLTBA0Um73j+scGw/15Ic/EYs5ctrPXiY+q
Xw56wTg+KlzkJie2XeaikfMc0U9T8lE7nn1pucymqMPXQlBtLtzmp1HuixWlG10u7WVYpD5DIPwU
ShoHY2zeZ5Y3BzoOsrXue+9oQJkC8+3fQrCp64rZjv2C88cvCvnHYM0wW+dIGu4t5JJ7Yf32Fc8+
hUd+8k9d5PIoi+7LMLz8KMQgHidYD1ZYZhxkZ/9BHPga4ojRG4kQXIaXQhrOsmAa3Sc+OfdQoVHC
g3q2Ma0+u5xC3Nx+5pS5kp0LCw0fy842vfRZ4grZLoqax6KgLGMQzQFyZ3UMYQ+FcePvPHoATtWS
RoDMLZbv7uSsbCtimsjprKaUzNjCmUw2hjRPesmyKyv4ZJMl4P5Z+EePJ/X31E7mnjf02Xej/GSy
eb/AafwTltXH0BjqqWfF/9TUNe0+I+vOhmyZ6njWPIiwNAXV0NPjV8kx8ZLgC+KHyhOopCnMqcZd
ZbvdbnCTfmcIJwxG6q1g/o6C8tr6h8VOeZ+FjtfaEnRaDtaORVP7pt3JDChWzBjxdmWfiffIybO1
VWEUciRUmBb8wPuDk53JyrzD/89XPJi9vQTsAsM+wnuEx+6zmNzXro+zI41Rt5zFx6mrhx22Jfck
IbIkGH6ODqSXDhQXdz2e59rg/suzuDglVYI0hbxePySe1DTEMRZ1u4+GruMgLup9Fi2BFRc/XSfr
b/72VUq44Tc4vWPapNEVZDB3N4PRrkoZG2dPrZtxURenla/0CvXwotzPSWT2MWR7BscRJnYCHjto
wviOAlj+mhhGeTeRmhRTubVHL77nkJoDW1vHPJ6OuRxPYcrQjKllq3366KI0vs4sUFfmiC+75DhE
uJQtSsvql13gEnQz9zs8oiBLup8WLtOWVio78jjZGvwgI3zZqUOdqazLV3ye+CfmBWZ98+WRjibk
K5JHGHYkvDLcQR5cBayXVZM0H3R8XoWKvmltSx5tt+W6TZLAUHl4iTYjD9Io3VlNDY588tZDV1in
2c0lKtvS474HUpw3w5tHUyMsRd+xAm+Enok0ZMAEj0AVtc1foovtjvXUTdC6d3ssVXhXclbGTpiw
D8y/e3NIznoAYmujDXg1lWEWLC5rKgH+jrbapPzRG20w99R0P52bGGE+pkjVfbye8snYWoXc5W39
EsemcanH8XcSivwtEheH7FngjOlENFMfkiGFx6SB/akB6iO1XVdo/O8lHsM1/mUM8/V4dcokOog2
xa5Vv4KEu9pl+DNOhCSaODotfEOxpLbppjXJJcjcGTdhSHuAKVtejjCT94aefhvZWN6a7s5Tl9oM
4wA29MyK2mDOwcRTLFkOUwpq0ZDN317olIHV6mdXND9d4z4iRhWGfte7xknpnemy+sOuvdvkuAo7
wNm8Dhmka14j/pJ720k8enLZzIIE9rN70QLeq+bJXY8NtbzNBO2z1QjU1VAea4AwnKWpgkDJTD9B
w54NCMCrigt66/kaTpSe/E/Iw1HQmKlx9PBCblqJ9EYOvlirwk92mPhz2NpTGNiQclmJMVqXiWHv
kEd4lyXzVYSFfTN7S62ZRb2nWbn51oma+pK6PWf2Kv3x2GWt7D67O9zNvxouqajzz5JVwKrTVoSG
kh0bqHWvwzIfFJCmNZ5d42KSYbdsbEGV46BJNi0nbns+kiAAdpMtx9F22LVnvML7+nXsbdBwmoR3
5aRPrnizzaF8geq/YY2VrZueIaVi+t7LaecCD5y0dHYz6VYATrG6DJRCbnj2IqC/JO5jrEqi46Bm
7Arj35ZqwSAa/R+gvXu7YmL255SLF2inLJo/URxN56LtATJRtpL0S2B3wye6brVt6fs5tpQur/BG
J08CK+A6TSS7bdxs29CreDp6iocDp8bLiB06RVmN3FTfXZjSmIs4LiW0oFVO3/GZwFizJ/wHiTlE
h0RiEKSxOKWoVYx0IOu7Bju9wkDgE+yqix1GRbIRJLCDbI7aDSyznm5cotIS+285p+m+SJeXQqj4
xDct2tGWyZ+tnOL87w9pzBNbT82hE1oc4CyCch+ygDv/a9SLdffNdFs1wjjB3Qdgn508gVYXS58D
z1gNQJ0hy9OwkPUlKeMKNqFh0sPaSv/TKVE4oKl255gz9HaoKSHJDC++xnNt8g3oP1jzvcJhfk7w
zO4alo80VPj+1p26wG4x7zMpyys7ZixfoTtSQc1/drpwV6XR8+qLImwjFD08yEE3U88f7EVoNbHa
WxMZ1vOozINqCPk41onRgBCZ6fzu+HlvtT00B2jbR1hw4KylLK64H0zOy9Y5XWgewVsdHyEhlqfW
1+PeI/B1WaYezdbpwuvQ2e4m4qnyRJ+NHTSdKA4TZiGoauON6HRzrKLyRTYDT0n4omunisYXRPKZ
CrCL3QsFB62tbjWcQ1RE8zrG/be/dGrbkdvbmjaZORF6/Ayc/AYjuAymaXiAfu3qDoSLH1fpXyMs
u9wl9ReOQ/8OrSBf6wJ2eyZnQcVSEerAIvQY6uWcpoXH4Y6ePKBpPF0gmq3wji23TLHfYBEy7uSR
Rnv9Wy8kGeo8uphlK14cGukCYmfJoc6WiRV7IQm+DxUUjaZnuxxVQcIrWKko/DO6/bdtRGi+PcXr
Zg/IEaMJY7yFNal2bPeUFNiknLIq7lMofqc0bd4jv9eottlnSQ0BETl4eIAJaSXjrpUlnNF+tm6U
RX0XXnn1S7lrpjJcW2PyZs7mowyc85lFbEZUimBAiwVzQbCdO1DyzbBs+SFpgQtxcVwsnhjYJ8sV
GytsF/b9ABcw8xDjk1tLll+5Ia2tkxIuAGCCnQD7wcaIsJr0RYo5Pv+mRzniYFDSxey/UE/TIzRh
B8uG0ju1EY9qCADOqdaD/UqlxCekWveC9LMeTGG9mrna+PmUIgAVkOnTCNdwT1qjjOqccwAOnJRQ
0LXOGsVZs23gQ4+0xPJEASKQ76OWiz9a2BQVtDttqVqq1k3pl/cSyzOe4OmDmhbOIVDWt2aUdK+D
ALBEQtLAv2TdQ2/sD1jOu2Mhvd+N7KwTMuZKO0N9tKL3CFL/HbAzByf3ZLuqvTJzTK9zcmwNx9st
/JUs15pnz8OwOOiHSR0iMAuSMj2kADcv8NsoCSMm9kwXvU1n6vIxKKd8LcrwRGPpvqBjcktnQ7MF
mYiGF/b4LEP2ONZI52Jkpvpo+qY+kqJgDYReHBit6Qf/nbrz2I0kXZPsE/mFa7F1GVqRDJKxcSTJ
pGut/en7RN1BA3cWA8yiF10LZqnMZEZ4/MI+s2MqBQHOxNbGhEXYTllKwbzeC/tIJsFVMKDAiS/e
rYbUGA8kveAmsYUm3aqZuL4lSehQu/wk6BQmF1R1ejXj2hkWpDdU5pdVUgQntSrTj1uMHY2xBqHe
uAvpCw+Xx3CbVZWWlpZGdWqXvEHD4V3klg+kNQP+Kb8uEE32WCE32ZSx6eSyfOCEKe377qeesbt0
0qVuGNoOuaS9W+z2hG37FvmHBsh25kCKz07zjLj2gcPWF4tzTNqTj0vE8j1ORT1AfxU4tFMkPDCe
xD2i9die4dNNkWDsYtXHLtXuwQMme6xO3Ei69pzQGqun8nyaecaVqU5Z4CDa5hhRzyvd6SnnAY9X
MgchmOCoz6x9S3OiJ00ANmh8aXea2DzoMG+CLpwyV3pGMxTGOjVePnTz6dSLyS1qRuHDkKhN2hEW
5TYc6/01U22zn007rMx+pxaS4aKDnsCOTtQPNr2XLYMWRK1IA2esJMQq4sJPtbQihlX3gYC10W46
TGKAVTOiAZ0PhdYMeKI/OkNqmbuK0yWWebxqQwlEVokjNRl/0qyYdopezByl6uqP3m4jWhMC/MGr
i0rfc6MWphPKIV3GwwcOw+6V0/Doh4LGYDv7yteCglumnM/A6JMq3cDcWziv9tqFHFR9X+fdaCiU
H1FedHpKuOmz3oPNPd4YtGH5WMDwH+YFDTW4qjijV66qyHDPNau9WUP3XaQSS4PS35RZETCaiuRj
zOmti8vhVI5PKGkqB2E3yEAV69kxY4lSlEIU40BuhoesYe9l4eV0ZmZJIBNkXDTZ2k2Rmm0qqYQx
lChePgJhKZSqORfDQzL63YDVZs94RzrMw33iMnzkZM74l90GtmYq4Bgd0Qm6mOiEpPohsjlVrqKn
qpHlkUyya2oQ7sWiuJRpKndFTHeUy3UbhC0Mr4uFGtlquvts7fAJa8qO2iyCj1M3dWmSYhpajflu
HZigF7K2B1W3zWmHAPvKzZlsA97LKDAE6Zqa0R9scds1o2AwTQpfLqULE8vXEcwdt0yK43NRv6IT
IdnRNYwh2Z7Dtn4BxWIXC7MWMj28dQcpgto6jeaOnuEb4+7XIhUv3bJrCom5VFQvXCgY+zFk4ubc
2pzJDT8x0wwfGD4JmfwwUH/OqdMvmlDMwK6d4KRQXWT00Q6VU8XWlA7OZMkfcT2uezGfDF4I5gqR
jLCbETSiOYjlanZeV5mLlwxqYBcl+q8GIIda1SagwIdmBz6S4NqTZt31umDawF0iQFXsIwUzxDhN
D3LVHQag9HQ0kUIeqRbr8x9dUJg9GxBxjTCpySshNNfJo+PN57Je4wTIAUbKhBJ03m9xQVgfp828
phJz0nOtJN+dopxnZVZtiAAKNlokzhKoMq0agpuwqa7S9AvfF9RNR8h/iP7KwmQ5lC19qWCNVgUt
s9E5fOlm5/NsqQqX3TnBTVAnr8s4uU/OEA3I3CXGdX6onXYEBWVRZSN36Lsb0gwEC+iVsVNteRsi
UE41OFc5Bm4pzRMNWpvJFGMnxgrtdDqLtxoec7UA+FDgKyHvlXpS3bDE5lupKRrHWlNgWeRuhmw8
GORAxGkog5hdKgtJ/NJ0FJRMspZIvwD83RSrqO1rBSZ+RYcTH9BdCZN/1tBJQ/FHTCLZyWatpe9s
CQjcfmScKLoJGSe2lsQxdfUIE+PHECk6gRuMidXqnhXzCtjpcz1CSTRbLoaQwxHxCwN6Yk/zDl3X
rdbj1MD0QKtF72hjEgcjaW25SwUyXVEWgPJhAqU2PU10NK2EnLL9TuT8b2vlouCUDufAaipuzBnp
vrhkWt8i3A0apSqkLgcOd40LwC12MQvnV1lAaEDSShzSupk/ieIZ3vVwLDSd9oB4LF0OKBlZBnHc
1yQtuSUNhBnWE5T/o1brxlel/nJVJuGZyOOpX4tXHCDSR/40A6Q1dX4EDP1UMsEimMqIolduqALd
jkVpnHMdV+EotrSEmtmCLN8P+/7LXKhVEeiz98am24uyCvUo7z/XkVpQCt9nVtDDYgq5p1KF7HYZ
mpzSTxUieHqWwnX0G0XMDn0CZWlQUiFAnD1zWsngM6EaJjlZYiLDd6MrLn2+XMaqUrdtXZVBHUqW
O2FGx9QtAIXWi++8qbUTCvrGqDq2r2pSfMifzGks6wofq90p8ZMeVgLdIpKVnioDuPZIFSe3/MVl
8mfsm+cXil/hkcdbYUybXdeQ8ZxDzOP0UTaHZ4gRw2XHE4Yto2Ugak6RvJcyST1MC0uOBZbNz2qr
P+a9cooFZQjMZwwlb5d0nyxgSojugYJQjP5vlB0orqx/1Fjio5vM020oyzmQDVPZKm3Hgo//BvvM
uyGZxZ6gWrHvM6XbdplyaRbL2E/h+AkpozqYdJW6J9qXjE2OmHakRZpm8WPcidEWg2eEwcQ4xgBf
/WrqfnnswY/Idt5R7Iz4Ux2jQrlqJD+WCe4EJ1CH5FOL375aMXMbPMJQu1mTlket/qFC5i/9Azlb
51RdhnhBXxalu6URF5w7cd03MmXeZUlYjiaBp42UA9OqRquvJCskAFkOalkrPqhovCVD/pl3otnY
bGxnaoSSFwqv3Ek0/85Tmr8TogzKRK8fFRWf7hrL0VEp6ENZhYEUuvW0m8TpG22V6SFbiuzAwf5N
Did6u9c0PCmLNBIsVtVDIpT6JiIr4wIAI9JaiBD6EnNPhIkDKEASIGzVDvNdAu45YT/Oo+GAlaoC
z5b/5cgEEC1B/dR4ZGmcyhKvLGrr+M+XpV2tIwFYPoeNi5eo3hNxnXcMXe2eDBMs5RvStv5SG3pN
bpHAiASdpFfFm95f1EbhWRYNMDfWq9Ixhc2WuThNeHYYxQ8ID1SrUHd+7lCHtwoxrE0qiHAbqGDQ
GLHR3lPSA7QwJy+BqviTqpL/IRvrSc9p/aK27ZaZ7zvzyGoTRTVNNC2uvrZZLprcmFsjM+5CVE2H
gXTybgqbk1CsntH33Tlqx7uJy8vrcuIIoiFa3gheiAneWDCht/uBGXqeZh3mAooeqEzBlyTU+6hu
WH1KoBnP0bY199e6bfNHbmhOYSyR1xgzS0adLUeab3/mftkWWqN6hBvFk0iRp5MxC3EL6n+R6ybJ
ybpyuFQG3t+mVNwmhh4oLrl5ktEFB+w8x46Kex0OCONjLJR0EKioN1XoClVSbemdKKloYHYpzoay
0YdaIE45H4taiPZWCQc67iTSehJPOFkZx1wO3InjtybVfzDlkCea1XsKOMBDzpZwVsbjFdTpNRPS
cQ/+IlNi80JCu7qOE8U4hmWuDAfT6iqsyYLk2unuHG2Zkvb3gtz7Rep7qs1Tjnaq0QazCkaIwOKD
2Xvh8x4JZIuz2oPFn58yktXDHCK3K2G6FSULawPT0NOqTRRcw1lN+uaL5pZ9mi7qVh2nPlgsajqY
WrKhtMNGopqQulntZCzdcTJ1CH5jDGeGTcwrCLI6C9I2qXPyppmk76OQTAi7zUZnvLD75wuww6dD
kPooVHam+kYZpEyr3JVRgEu7tEEtiu5NXVJw/kDUk/SPUCQuOZjK32pp2A8tktY0nh+HXN3J6qDg
+RJ3XY+JrTUtk5Wggv7dzgYwTPj0BRFONx6T+lm79Sk3MqWAOSdNo8YXKarrq96JoT2G/V8ddysF
cFGxkcwVu3uakbYweP9DoptO0a8XXQFrnFHCxIXjydzZkt27myGhfysWsTrGBAInlfPi1OsfyyKe
EKwJFindo6Gw0NFDGge0yPrSTQq/VIKhC/a7abqlicguzMfBVRYGx5h0/aeEZD1Tb5JDUu5ON4jG
NylQ/kRxLQ5cO86bU5nKqSMUjLonU/sS0SzdourvFJZdtCd1YQEyOKvNXRf6i2DCRxIMYcvPkfYl
Mk/SNm/xIl6slqCqsQ780Z46/yKu3hrDr7Cy9KbhXpPkHrJBSin3Aj/ExF+MEWDRgr7JRgeroU8J
zh3rmuQMFbEbrox7gDxnAyUyIIaIsdLV5D58Qbjrz7lm7Nba+ulLKJFQJ8Z82cyV+gfd4oVaKh+X
gazgBYaqRAWQ7JQar30/y5d/vkFQWOTsTMOya/XCSeALJvmd4OBB7uZTOM5uJFmfY8zCKU3y+tLk
4TvtOZLLqJb5UxiMMuOU5zsJW5igRsLbaZT1TpWs8izkl5pdYzENNtq6bnlPQR0DbTKOXb0ipWah
7gPgyMmXZi+pzhMlmlx3xca6ovLtVmPQMZe16EBrEzTZxN61CMxDnm9kRc0W6cLEF8BpkKTRTtLT
Z7JUUxKoVKOdUEdcw1A1NNewZniKV5w+PfiWoCu7gQrEpCMz0z5aNTE22PvcJOtHN2nG7wXGABDu
Nz5SO7pDfW6EHPrAC+/UrqpcuKwZuKb5eb/iZBPzAmSF9UWBRo0tYEY7Zibj1i2tQ+oE5qjgiWN0
23oEBWUcVQnp4DY7zFLzwnc7bcY129B2sRKkVr7Crq22bStuMZfW+55uBweJGq5LGPYnpHCNea01
uziVhQNWcNWREiYdxjANTj7EpC7VgZxW+07+cKIbQzuTXQnwJ92ElJPUkC+rnYXGwjljXo4gNuDG
pakG3z4tnuA2ADVsudQLGnjQJS0/ZKpBOqXhlWlTnpSa6nMfOHyzjyosOjJDM/ab1RV4ZJxJzS0O
TXzSB1j7uDUBDykj5xrdIDxcKLviacNLCkYmLFZlE8NjNbOUt4uQpVIAVUn64Uo5nhV0c4GoOELO
6Dnp0GdM4hPKsUNbk+hRehRjHA7T8z9fiLpn536YP5OC+mZRG3+GGqyTOBWxX+V9cxoZ+O/UTMEt
0piomCYDpLA1A1O6lRSrHEqGiwcSv6+WrJnbStLpheOBzMX0XvUd3sBGp48+4jWYmSuW6ZheVRG2
b98FNbwrdyBzMzNZviLM358J2GPUUToqSuu5iNcZs7AvUqiHilxYQwQgKNT26zOMHEn0kuSc6ltb
VsWUFtum9ZV/fJ5LG6RmdzfqcQqykKsujFWmb4VxCS1FC/huVi5d1MWauQapy+S+sVBCZGukuo8c
Q7DEiS3JpEJ660cjOuO/7jCzITIppXWJp3A9rERxnbxhlSEa7RpK3+1pz+ajEDUnJVxbNxuRUUxT
If6f1cqeUq5+owzFg8n2hRYEomVt9CNPXLvMPsH4nCfwCCnd4l6v/xK6Unep0ZCiHvm9WggvdUdA
HQcWfcN62W/QsOotAzScTD0vXiaVFOYClXXpf3sKlUA22E128Ljw+8a9L2sC9wrDurLmLvtkXSt7
pKNtQy4WXMVo40uJT3mlsqdGpsGmSp+W1VI83489dra1PY1hCa5HiBp7NKgWJ5p8jZIu2k99JtjR
3IqeMEfWxsLE5azdnJ+A4mx7ZuiOAkFNsNOugYIU9gd1pAS8JLm5rcuQgU6L8GDqCQBkfPQBCnoH
XgJLvrRWAFqSotqEHMFtzq8mTuu+341S1u/IXBmOFHESYHuc/Rkh22tRVIp+GXwi+PMGMReTRp2e
51gjWd9gMyllXG04rpNbCH83eBrl5VjoHbroql3z/PLP35mdaW3rykfM6LA/c7vjS2lsZDyvmFaL
v9ydG1wxpCsHQ6SjTaLWZVbFTWUQpzUTXbdNRlE7JYTMKEUb2kv03TxxKKmXTIe0VwyHfhDvGf4F
O5WKyFMaKCQrLCvca4WJy+xe9PQjZfCevXyYiq3aTQQ2MQPbDMCVi8Srv4izAFy7691w1r4qI/ym
IraHglyP6GaLS0ck3hAUaFs3e9C71vJn4D5BYDY75EJaOH1fdn4sUpJdFNIXQOXHTAbgaGKzNPLV
KyXybXS1QS1alMiLKVc6pkpnc0yrNlSKknxsJUIkYQ2mkLq743qZtEJ9lVKM/HNS1t48iZcUisoO
+zmZJZM3jb7VPhuPpl4W3tDW9UYzEWoSJNZ9NyQffPRHgjP7/vml6hRh988/kjI5cs6JdtqIJzNs
8JpnaY99NQSd2T2dgSZoEyoTRkPe/Y/k4I7Jd0uT1m//fyP2/4PKH/wv4vATajUYb/+/AnPHZK3a
P8V/xOX++6f9OzFnKf9SFUM2dcWg/FmRZJo6/p2Ys+R/yfwHBVQ2131ZVEiz/R8Qv6zyk3RT5C9F
1CRYaP+dmJOlf5FDwnIomvRlqoau//8k5nRd+c/2GMwRxOVEkdGpoqmmxKDmPxNrihUJlVSFNGRm
yr3WxbskMlMtoPQIn6F+ypqDkPtC4ukLbn9a0o5lGFTsuBgE4SxiqGMjhkFa/mpMwbBMIQQzAKAQ
eCWEcMeFI41B2+LvwNwezMauLkgGOHKyUdrXJnpN5CsmVGvPzO4BKmaeMBownGEKfcKW0g5e95BX
r6Zm5K3GUUrxn+YXs9vqHi4qnYJNLKuKx/1eL7btR6/ew8LTqbCnV3EQPd/Q6HtDtrfhwMQW3ZAe
CZRx3jNk6DCc4ahhmJi5DZck0OCdS3TNLvBzT66AhoaehRWji3tnyk+yhbNpp9Vb4UP7QPUbHpBd
h+8ODRmHw2TbtORJX+Q6+kvJf12YPWIJsAnokGyOFVt8o6RHY+E26c+9IaUCBD3CD8e9+UxqCbb0
KZ2VH6QpomHMyKXOy2V3dbvEYcJLDBuzeXc3H8KG0jz1fbyGiK+lp7xx1RE+IwgRTngSuHLcekvt
HIK2O4AF/OF7PILQzH3xOO/1Q/5rJ7NNs7tNAohDMVgN3vP3WvKa1JMVOgBcoll66TD79TqNC+7L
vJ7G+lwm1NtZ9iTviuSYFj6vOWfWYfR1yaMoL5+vgtuaCOAeWn4ie3B/x+9cto12U+DkfdIunRBd
sDnI76rQBNkKYKkv2TpJIVhgAfCtdg2DMmrZ11fQ+qVwXIeNVtza8JhwLe1dV9fwdW/18U0jqIY+
vKrGSyUO/jxU2KkEJmW2Uhten7WOSj1kLL9I86tA8Xv9A9NmQWDP5E8+BJ6ZHrmy6ONfXd2unHxk
EyuM0v00U/ELxncplF/IDDuNeLzaMEeQa432r9VD3vxVR1bzhrmu0FsIppyNfLn2G1DHDA5Wg/F1
tui/Qit8LnP8kMvhh1rJn+ePY1d8PbS0+KE840uai6+KFb+rXxXsFajeSrOZsUua+T6Ki+1KSptJ
olsAk6rlF3eAk6JhaymHEeCDZDsS17Vq/u6BoURJ8uCgnMDgg3qr6MdpOGj0P4caJIUytxc5dISw
95KyOjVRZ8vNX2j/+biX0GCS5mBOR3LtDb5mxWm6rcH9GoGm2Mgth+9qQ3iiSQaHZFZjQC2A4OrA
jAAjYTyHmuYDECqnlYxhPq7d0gFEYROUt+PhNCBN9C9FHqNEXOJh37CFMdTtd1H+RuPaMRs9QTuC
mHPGWYWR6nN5tpKD3uxXY6MXL4KmO378xDvsSulvJW4LiINEIdoX1HWZD78kXcEptJJD/gf5/yOW
vqLUbRunnr/CCNP0RbAcvHm7HnKg0cobXrmuCnpjE8GstdjOm/FPzrgT0simrVJnBkUWrkGR7ZPB
tKf1Q5gu/bBLR7hXGJFE9LFheShWhh/ot4zRSzkoL3eJvrlR2K3Rvlt3zzZMe3ibat8GCY4bHI7k
Q543NcjsVZ121WIGUUEtKr6AGHVakd5mddNCdMhZHbUHARwBYUfC0+z0oi9lb8lcu117b8uHgE1a
O8fLt4zuUR2nGS2zuhn1xtfQjYV3fT6bOkS5iOHQfm0/JFB6NdGH4aXvXySs+OIjrE5L+YOFJo9O
WsLa3V7drPXH8dXSTcRPUJHKWVsuU6LzHq2Ozjk23AxfmnZpF0Btxa2WsMd8S7PgFuvZIERnDSw0
LWsj3Uq2IRSuzmYB6Nfrl/yrysefOIy/FnP4SYTky3qCu/l3Zab/itp5jetD3qCRiLRMjpdKvAm5
/tsP3U/RZV+0l/1UOI+6NP1iPoXcS0e9JSp7ZbXcNPxq8FBhB98zfD/i5NpCtzqDsHK7KIS8tVGj
nzqpg4UIM7MZ8o08liyK5pB48xJvW/FGV6szjnyWRtZ6NeVbzvQrl35BWb2xE5xYf4sqL6ZnZDkp
SkMalokfN0Ubheb5GMh5MOfUSJNCiSNO0qRYQYbFbB/LVW9+G/AsEVzWVAvEYgUIN/qiQP64e2mN
4of2ik7/SFh9qygO5J77LJi5Fg7uUkBFMu9UKnLQNlxEJOwrmuMqIl2junwRUlwYluXJEXbAiLEr
5aFFWHlSOWJQJGM8O2F494EsZpRSScmnMSQ7Y/1u0HtD3ABqxsonYwBDS5nhWcgoSqZoBqqAY3gk
SsI72qINNty9Qg7gLWTzoRlsxVxuYsfFJIZsorONNnsQL2sUSNLPRNduY3hm+T08J/3pDbOFJJz7
dLgg3L4ICyWxwLzwekNHljkoiJ6VPcwnwx26Scx+U1sfCjl9ZeYyI5fITYTCtVtXQcQr5k2q4BpR
n4WVaOYqtFsDhDczg03dUZ647CypccvCJ9ofVE/glLbVAYdW7Fq9Pvgy/mWqcJyId6zM/0zrnyUu
XJWtQ4KEHE5HWxYFD2qWDaJ4U2Gtpw4F/73uCNCz+rZypdC4ybBGd51CifK2Fs7AHxvpoxhJ95N4
GmX6eRaocvgM6k8ZwUYt3st/4j5ztSetDGoPa20w6fJhYHTv0O8JQ0S90nw2BmP7Ei/E9Kahf8dn
sFPU/G8yogu+lcvoqTJ8kTHbGyWPvQjKDpKJkLB6JciDz37y2cl5K8Nl8gy9d7XuVaZtm3i1s6zn
Wnvjuu3SoPcjNfwsWRM3TISgMesOQfBNlOcAnFnq1i0rLs+iBKWJ4W40EJYb+MPr9VXHhY97DH0+
2WHwYFLyrCiHRzw3boRfyQjX85EZ1xG6Csyei4U7eGbr7FlQkX6JBG3J1di6cTHnT72RqRZgJgb+
H9jaNhq0HX7UHQa3F9xkjpv1qqOTB4647+AFkOOnAJhzHiObqscXglkbVUGcWgT+n7TfRIzEx1Y8
R1ri9/2sub0mUzW6QoU140vPGRIiHuyYwmmt7ZhT+Dt/aTrpcZwIJf4EMEy2rVbTVcA9qWDPm9/1
GFYweEBR+BXE6oW0lefT45mAGibGuk6RaFeglVzFgrkS/Z3rLOjHi17w2UsXX5TNoBcYPovVhfST
E7cTD70GNoGPuAB+KvkS+MWbnMl8dgHF6/gdbryUxy2S+E2HbzH/oUPRL18yDOCLIW5Es9jYAvus
Xyh04pIVU8iFrknqriuIz+fUXciZEES7xPqo+JTU+9aAmjZv855ftUW+Sf80EM9Sv5CHd9OKT8zj
jm20uE//qqXc20w+YYkM6P+2R0kcnHDUT7E5ISeR7ru24dtgvjT1d6lhvrZY7NaX3BXS5lpPuLuS
FJ+48UxiuxUiZMnbmIsVc5DovcU9Fvev/RcGCE+Hj0AoxB+KGVkakyWW2brtAq7yAELFTykEdUs1
6mYsJy9q4u/QGn1tTQI+gLTwpq10jEeHcJBrGeIBi7jTEH9MrGg7Z9ajzJptMmg/FSiBtFmvEO+8
xH7g9jsuzpyado5I08kksmeewW7bNCfo9huu7gcs93+yVFpdCMiXqkTTjsptp2VeZcwmc7X0ZmFy
1+vnOS8Uz2qUdbYaxR/CJkqOgmWgTVDrs3wxusmWcGcmp0gUqJdnh+LwRYz2GitZY9vRlD/0UcW1
x9o+9TaEwe2SKCchZdQy5K7Whle/twRc3KRTqvHIiRMBJlBjpBScVqpWeOVY3lLqP8SJOI14ezbN
pyoXDeTFRb8XEmaES2NExJI5H8rUVaV0MdA2+RGienVozPpYOLGhbxoCkECsbBQp20/k2qFP8KwP
b5l0Hdv5SQk9GPwoCsk+EWu/opTcLJdtnyfbVv+JsmknkR3oCdMWJewoOpvlFmcZhgU11A9TLZza
JN5AtuBPxDvVOqt2GLLoIQrWGV9eQIeXvxpo8lmMBVq3S+lZJPEcu6fBUvyKy/CZTsi/LAjm+CuJ
BJ95Bxn7/41y7FC0dnBzhYbBKZj74AJHVWwRHZv3KqyupbH6qDzuSN+02WdvWve8mAisiVSiCGCz
lpIZwCMDTcvtzvSxUo7K6BlTflDAHI1VQI7Sl5giiMZnyRapWfS6aCOaImQr03DiJHEiUo84Ysq+
cAyAzOGq3tviW0a1tgt5hNU1e0ygvE9lrEourN2VK98YdWSpIXpzBTNiRKWho7qtdkI6oScBQVH6
ElgTZA4YOh+PYoQjOl+J8e1bjU9M2W6rUDnGg3as2mI/gjSL1BqUh/omDqxm7JGMQ7iwkX8VVSGQ
EphaCag1wXT7tvNk/dFmp5FgGLGTmBvBQCVcdWwGVKka5md1RoXwkvBDrH8GcTmrmUQZza3KVK9A
cF5JkqQjByFV3Bn6z9qG+ymTdy02S2EETRePl1XgF+YoaVT9GdM4q5ABuqaya66GclV5K61lmRSo
eE9nY/ZW0CvMZATtJ5N7H3gptqZdMw1eZX5U7Rd110i4o20qrU8wkBmKqBn3Rv9EldtKmIJooXye
kZz6A4qdTaX5tmMVVWFyYGb2lpx6E9hhWn9tuVUycKqOaXIP08pdWT2p3kiEcUfvo71khELr2zzs
wZ2IXolbpsepd6RYTmdWY4n33tzqXDXT8C3NDnG7NYttwSaiSdxbuUynT4JlAvIKfqXCdDn+Xcu9
thSHjl5s9QY5ZUuxAn75pNmz0+OaBFZuBbgRd6oq2JT0ZtXXypShReWULqzY/IZTLNvP8nYj+WMJ
ryuGM1lDMyhezWRnyldNnO34VS8vXXeZZmjfNHQzKlCDuQ9w+6869X+J0xemLXQ8zZwgC+3VII1V
LEfNIn3MebN8MHwtipMkEyRjbNUxDh1uBdDGUTot0ehZEqmIV71nGi+xZSLS/NT4A4CjvEfKlRei
AZbQGvdsvtFS51YFFxZzx5sRmnvLfOB7dMknbYoQgPRqnCWZCMYUBy0IywxwQvxhMv+sBKBlIHwY
CxgWXNZC941pdLrmK7MHvk0d3E1mwXxF/TGhqJcJYIRiL8TMLouh3csWBG/5pRq3ODpxR6AvAAf3
aVHkY9lsdKvYhfWFyhPSyJ4afcMyX0D05TUXMWHXsZ43CfXUoG+HndmoWIwfi6LuyxgXtuHBCvXU
tKd+I3FwWe2t/i4WG3N6w/qzmdLuqGfxdezDPdZCeA0uDifWzdusgLHFDN5q6cmKvjie8cIXnmV9
41G0uacmwNnHz0xm2qu58hg6NuJ83oFZbRO3G74SrIYtQ7E1/WMwEtawcFcSS110DYWCrKor/aiQ
WSM1fLxWMxlrXkH9q9aOVnSAFuroTMcGS9n2a7gVbqL5+6zqyNudjrJFALfwGO+qBr4X2mqf0cA1
3GtEo7rwoWufo2oe2ufbSEFKRNNRzNOjvuIHtslXOKuVfQFihCpVhX7FEUODgkozUJPczRW6UvxT
0QlueahJqq8KheMyxTU7/WCwBSrmtuSqvIDOEzTZnp7hOthNuN53enZeku1sfnVwsvUl8YihBWSH
pcXYWsx5AWtxoFz0E/uajNioBzpwD9bJDCWCeVvCIUl/ESEp0ldhD06C1seVYEkAuZA6YS6ZcYSi
K8hAthCGTWs0bGscT/Np04kfaYXdj1hkLX5n5oRuOHEXnAMVZd+w2M3zN8MUfpKZsPdIMmh6BlEZ
E2c3nDBk0RnjcvfCE4RAaqJRfKua6YTYlLvkN8svYfnesJdMzWWRXynPSDz0WW51OquaaSeqz751
iCsv4gPVNIw3Qt94CeX6RhXjE0LMAB/RVZ8BKzBfpbZlgfkgfuBq4RnYAlIhUPQ83HPWg8iQSTv9
CMyD09+3NkFVAlIwwQzD2GyJLqxQVwuDJPtbyFs+FGRWw2jHtMUmvbN7iqQalfcadlkLUipdpXR/
2i3ZWlG4LK3+z50zCd9x/+HOeUj0P1lwRL6tTHTU4ZsrHkKi+t00L33yk+SvRn7Tw3dBv8UQArFL
qCSu62UfjQaHLPEcz78rTsFaeLKUPpvohZRrq4qOYO3X7qUUvlTE6Xj5C0OHCiDghhmFQBjHKpl2
1UTxu/gdgEBm+OxKec8a74rhXWpiZ6aR56lWqSBxXdo5HBOyQMuJFMlnjC5kYwHuIH5VrMi4ugUd
v+typHkigD8mMiCtuw+UW0E/a/W07/PXtQ1qxNilC9KGSZnA77sd1nAzIXMa+lbjhZDHo4x6Azqx
PYHrjXqFBjNbXhWfAa5jUZIpPblD/WNU7zKE2/YxG1ttCJJ4C0wGTfncMMmqgFgf4MGN5cfCqI2C
D4rIyBE5bbOtoLEg2aJVz6zxcfaHT5WaL+8T/myIBh130nn+qwsU+2g50ij+3eSW1AwoWUaU4SPE
IfO8E4U83mTqusYWs72dWAja66danGakN1XaThp46fgkcDqT4e82eG9XFdCXyuZ/1LWLlPomRgyJ
K84UYwzwlIU84c+S/Rd357EjOZZm6Vcp1J411ALo7oUZjabNzZW52BAuqcXlpX76+RiVmMmexQCz
nU0gApkh3Jy84vznfGdcRRhHz6Xc+0TUhAEuRX3jYumHDa0qy8f9S2DNxu4065+6gY1mfrHqc5Wh
33FNDRWWZWaVibZmuAIHi9soRuRyesSQcGwm88EQd0ZPyPDAtj66Yj/FXZCmGCtwbutfdUeNGtuA
Ek348m6q/TKVzqpwX0r3uxiRUgf2bMqkBOt5NN+3Vzt6yvJjWe8qZcdJWp+uhENQP/vifgEbQEfG
LU6zULHNBn+GuCW0wwx+gz7Q0a+hqhL9sd+z+dXTd544ulyfofBU0JI5AMGJqBAVTzjVudRmxq4X
H/R5dg6es7cWLZNqHosFmtP0RAg6cS4aH7inXhA/tfQr4b0jl8YQdEtn24JK0Zqdax6y6idWzi5N
COWorxaqisLxSEwfrQNxjKF+ttTwGKxC5iYY3IsrgppRO7l2vFRch4bkUS+IUe5MBgkxMcQCgSog
hx8k4sHw7kt3azFXdlYkijjOksHZxuZ2UggDMsesgwzvMzOKxeIu5v3EZ2TuXRM1dLwp2ho0iBnj
el3n7jstWLF8spansNunmKZy/ZNFeraQ1ZlfqD/CvO8YnLjZETcg+tmTUguWdG6nQFTc82w+R+Ep
bzdzumm1oxZBTDs0r7ohtsjM5jpYVGhq5MrpSXJCMi6Sq6N7g+fOAdMxgSx8e/bZC7fm9FGaJ579
btwGNYHF7GHwXlllrG/uCCglaA1bMHEcNnoCS+MGPVF1T27K8uqT3dzCyIOWgkx6jsS2jB8kMrNF
/OLieg9ce1uUCs3ljhIMKojmB6XhLQpMY5NiQqqOQAWwaQ4MkKpoHSmnpSM5OSnQUdpoY9bb+Kxg
B7Vh6gZgTbvwxpEDHJat89jfDcM90LrYfe7Sg6sd6uZ+th6wkGU3llEYLGLadvnGJrCHCN8fCucV
QpiJPCN9w3yoO2oLSQ4fjFPnnvCgTOEFS8DkkErjsv64XKMS7U6Nz+4isHsX+BjM/5ZTemtuJM4i
uWPz9DWMYZZNnwc9NanvqkfNC3hDiVTW3O8t3+iuuMWScjM7H+p8VtfqM45ZTpS+zn0XHxGNGaRO
OSZVeAjYWN5VuH2xj25E0a3VBY65jfXnKD3m2sbE/YQqmsH4XuaLhsMqsHae7a/aCox6yxXb/VF/
q4fpx/02Lvq+Dtfdj6lvbRhrA21JK/0tDNLCXxKUyLYdoRTCh+tAvLePzdX5KuONASidxCGEu3I1
PLf8JTzxeN4QK1lX21X9oqc0zx1tBx2JcWhgKMd29mdkrfw+7O7woWTjmuqMFl71/XxPfmJfnSsE
4PVkB5jM+mv305s7C+cACwLYThACsa8762M93DYMpY5Rwu1w8EkU0ib4LH/yR/7x7afywMJ8pE50
FZs7/TvMgpFmkgInBZoJV25MOBsElwQWZURXAcWFK/U3TldoSSNABgduoj/RbsiLjsP9jQCdm+4X
XqW9K7JgpjqvC7BfUakQuT4PAZsLOU4BJG9lvDCTkTSEAz9u11W+ETY+0iP4DTPdkE1B3uMivWrG
5rPA9brpSTE5+ksvMsg08W1arrtKAe9QRYVtIn07psVz5aYQwvAxojp1RqitB8hiCL3pQy/Li6aq
0bpM5zu19V5LY8eBxK3WafoQpetIfJjTltP1iKUD2gExQjaEnN4UIDuAOTBMKjwfwUh2LPXBRRB2
SsZ0rbO9hEiN41Uv54MAFpfhvSTGMfY/IVtjWHDuzj49HDx0X47IejoD7dE1LwGuXBGdyw5Lt+uj
O/Ba415D3weHgiuIOXZdknnA2tb9Apv0Iw64iynWUrp1Gz4XDM3buuV6vpQ+MATn3BEBYrZ50CLu
w/b81LfMihFrXL6fXpBPJv/DxwLy6BE2pQsO9kkyUaSwfj1w9ElDlgfAq7HibnTeiJU/abx27fOo
fRKrHsGOv3REBTHhI6p8zc43QOZ1jfnUer2zrcjPqpM3/CbE2GdjY4oLVR0lcjEgO/6s/qRJ47VW
32wUAXBXnF3WgeHtU3nQgajFqt/Kk+QerdlvI9lPJPRKBsuQscFYsw/G4tzO3A8UbMgkxCFh+/WN
s4ju7nPI16N+P7anPtxQcBP1PrduM/PLa3taAkE761ohXLxwaKUHqlzl39w5xL2xfHorZ4HibxDx
KUjBUdaDFe8ivy53HXwKeJEDMfwtXoNX/npSC4lPJr+Yjyb/xhbTsfB25QO4jOmVtDyzRqy+NXmQ
KSATh39SStrD15a55VXks4CpwrPls/733+yomB1SnWLxDbb6rgu60IdbP4KHHLa5+etNx34YAIve
GElRYrpi1KgY+0ULFL6wNkyhw8ifm0Af0b/8EiQs3WpAuvqgiA8jQLp4T3sIrUH5G1uvz8100tbc
jSuB0oKbjTtXMOBDnXczNzND+TAlRS/rAtAsbzZUQSjHrLSmj8e3s3w+145Bpkdc/4BPSmp75qIV
/X5UpnHnqb2PUH91tpZ+T+UgdxXxyqI6KDuZ8fv2CFvEHwDLruAs5i13i/W4/PVk/65TRYQAwzEj
Qp3iDoFjN4F6OKL4rMKb8sX3rMLylG5ldcBVSuqW1jJRvAwcWjsMUnHgcFkPtfKGJfLXs/3B2XKd
isE0KY/JRXG9bcxVbqCbNW2qXaCMHpZg9MBaBElLWRyV6aH9kLtPwag8M45DAlB6FTjsNsQKAMht
papexxEKYcPFRslK4tUYo8a92nxY6otlfsUcyBzvAQf7LuHFG78cW2GP+Ayk+VrMxUZ4p46ji+cq
sGMzRJFVnj027a9av4/WrRm/O0GK0eXaEtFrg2YOG5GzdLOITCtD42BDQtFAALEfg97aqERd1oqj
NXe1bhnkFykoZLeuUkeec8291Z51Vftce8Tl3K/jJfTej2l3wBZ07CEHE95rLJZxzjmeG9gYX3H1
c0mNKV3VarclwNxzSrEHmhGUuaCXyGPLsDGsjna+FeRItoTmNEZppu6HGo9dZdTjWfP2f3BJysB8
Qo3DO8OdmYv0Bw2JVQeWpczXFMpW3adPwpy+jJB9Wk+w50CAudiZaq/GxiqCOI6ZolI5Fv1qPcLi
EsikUo1tpscfs8wn6gmATAfuhU6Oe7t38q/InLmuW6xOQ9YdDJ1IkQunmUYNLT+JBirLn59BcUj2
bYVndzb3S93ji0K1RQAmWwt0Me69kvih2+fDmoCIt3MGXmxP0pSVuTkcC7r80CZrGojT4eJNETQb
9pxjbdLnqpUKhSxdfAwr2m1ErweWSCdQvfm+nabYh5Kf30anCNf9AFgNqiJwiUvHGRdL9Ih1ROj6
MZqZ5bbD9NaRVr9g1HOeW2V6Sijh2mpUJ+2UXpP+wAXEF69Y0SEuttDsPbdIDtl1tHVEKDLjjM/1
9mSoTNemrtmVWVgy/iJfbwqWhjl2CbPp3ZOw6nqLmx9MUpbHj7gveWAZWCWtGz00HaWHhs6A1mmP
f36wpMnlorABKbUOp2yrMnyde0EjpqPQGudIbihuJAAtAxLJwkQXL0MPfIKdMY1v4C6gLVPutOpq
+cTvHgGYcRU2fDIsAmhFcyCvYO7ymSPwNJIy6Wm7tCZEUJchzTQCDDbD4cko8BoXRfljUbawjUxm
RlYoWb1hNQA5gyk+eL99yxdZ0quzrrEvc+xvAlPEnBl/ui60trWpvNOjSJmKUdAZiIiML6o097ai
r22g5XGSt3uDZSm27adES5/KUNmmlN0WA0mWLGcSoHSZuyodkOS0ph1U6XzKxGmQVzPGWmLqOAg7
3UnpcoiQyHGm/Wt30bnHnqGCIl33SISCrnT4SuwlVbohQvY7QUBbK4iUuoqEBuKi2+jadLJAgMal
ex1gkzIBhntXqYJQsdy2uncvEDVEwYbrUbG+qtrkJtRwWxI/Yr2H59rVnHHMJddqNGet9/A8zObW
RURfL2urltHQxCibKQv7bZn/4twDSWrSPaHNu7xT8SSX664ZT9XE7cXmJI8n4rmuxpsh9TPwQcxU
GpfVPgsgs8YnZlE73c3jbY7ljykFDrMZMUtnnOKLeXZPw3Ax6rA/0jax63HsZZ1G/N7jbEIvOpeL
cp0kbmBa5nfD4RmszU7Vx41F8d16kKLEMhiuHKfgmkFOO4XshJIw5ClmquwRuBSX+fQ68Zc1XvwW
AshlmB3uAeG/ULD7LgC6rfQjNZEGzjEeKVXyKIfTsRALknzObpGebJO5fBe1c7ZNN9BKxA+LvATJ
xqeqhJIimng3S+PLVrp+bZTKs1Cho/XxERWIQ0yW3VhtnxpN0ltTo8o6Bb05FGGgElzVGgdLSqRt
AsE1VMqjWMgGlOWsQovwT97U6qYwroORj2Tac/Aa5WvDXpMgR0Nq3bUSjZ8Sp1Ov0lJShVTmMUi3
dRwNoUjttSTlPkn5Ymf6lx2OP3jWGOV6y/2kQV83qTd1qSWlt4Wxu6g3WUG+YqoR1p3yoFTDvKpb
SujAr6zruut382A/J/hZ/bwOvXVmaOZqjKwUJHvxxDgT54kIawCEXyUVt5HKrWiGU61oKN4xgxd7
oLKZ9h0WLm54zXwFEblODfupN/PHsVXeRo0rRkNzIcXoxZ6gBAZxHlhqHaiaX4gQc/Y9ZzhbpgaY
Wtw8ZaycfoOln5kZhXN5xcxXf62iZ8CGqZyeKx2Ly/JJ23NyHTRv7VrWV6xVP6bJ9zDLuC4UzFHi
/jWVZnPwIgphKHlL0P6rs+I6+kbVnJ1ajrRd8qFJhj50o8gGT4tnMmcHe7ziwWYJN/STl8s3u5rB
3ueZjWmR+FcCLjcQOkNuqsU+XaquyZ99mrpy6mmF1BCSMNRBX4MbCDkHYCoRb/0eHOPe7exxlZfp
F8VC6KHG/Npn18niO5u4EsKBKhBfF2+6Yxx5D2sU2OaLakhA8X20cSRdf0iJdli9WnZ/6Wd50mqD
RFM1oAc71dmECOtJzmWGqZnbmQejCm1UcI2LCnTMJy2eB9+imNJvz3OR3GW1awV1Z/FJUoyUw1T1
1cw9mQuEclKsxxR6wwquGiuaWu1YGMF4Y8xXpQ1yK2yPmBj2c8nH68ywc1CKA8Op75rcPSYWdyjX
FnusChX6MSR4B+FJuOGdljHIK5lOGny38qlj9NyFn4an5H6kM6UHYIl+Mhl7TX9dUmUezZ77KNI/
BCuGR7tBRCleXLlQ66YSuVJMKAoARj3+rZ1In4uYRpjhhkxXBqFG5WZcOBd8CW8Z2TLbFScr6n70
Rr+n5dzcRHV3NRLDuHRjz7AV6iNuSvweYPrjCA5/Agee7/gTGxTnKW710DZZh2QSaA4OB74OTPuc
j4cSk+SM4VknO+W55fcym+Sjher4ZGDrWW5wLnNIqot8Z3FVwOxaTJ/ap/W1eENJmX4zAPpd3J71
nhHplxp3DxygVpgarmRxfEPrULCpCBoQM+CNISI5b2GPUSZS2m87VNeTvLHh/Lgpkw56PjZziU/E
hiW7GF0iwmWXVkb481C6koORuidpIfjRag+iTgmsZtzWVkGqsv+ubI9PZVVz/uWhi+eZDo58pvPV
LVSkP5JgjPc8h+igulMq7KhqyFHbOMXALogc559/THjcSUstv0s1kXAN0imfAETquL/OKL8HmX15
VCrw5wBU5GAhA1rB/7j7RpddGcmlIqCYLULCmH3aik3XnmP9dqL/FsQWOhXnKX+Wx5+VJtETOLLV
n79IjOYb4TMz9X6lwafU1/YvXcAs2tWz2/bff/6nnsDsVGV/7LrL17sYC3F3rQbqDvDUohQNb5E7
3c12xiisJjqX/dJZfhxLrKyuIT0KF5GZgY2/c5BnJcSYkxNqXlUSEJpreL6UIANabsOeigcs1c1X
JU+RYmxx543acZ6ZFjZ5EqgZT9c2/YFkCQqg0jdMw1yU21I+/3Np5PkfxCSin+r67zYb+V//8ffY
xP/xy/96qliyi/9r0OL/uziGoRN6+PNR/fuT8ikq+sdPSW5yunwUP//5z6ePIsn/cfn47v4ex/jr
t/07i+Gq/zIsw3DIHllEj02DWMVf7UX2v3RNZXckC+FanuHwV/2VxdAIcHjEIrhzeSATwCv+ryyG
+y/VsXR+F5F7xzI89f8pi6ERLflv7UWUw+g4NsFV89fpqr60G/2tO6gRxrKx2A0qan2tBucCH4Cy
cHHN3GJtWgoWwPCgFe0FzMCxjnGvhGjulUBaXbCfxiL+1Nu/fYZ/PW3/wG1+rZKylf/5TxqLlsqi
v5cqEUNxyJvofFzEV/gM/vs/a8SGkg4OPDWpM8NmOabwhk4RzgL0ZLiuWMGkuJeVdi/sFNYkcyZ8
voxCbGA6QIJCWkTDb2ExaeDGWu1DMJKzNl1FlGNo8phjx1wEzSktcFJ8a6mqHxWzdU6yZuXCY5fv
CR5cdUp1GEuwQPThW1IzAOgtFzfpgEcKRWjamE71aSx3BC0BNSDDdovMmTTSO0O3RTzup/XEkajI
ZHjxBJdqzbCvlemVJzvV3oWYvZ2ZDzQPFAqaHdOqzGNcjg8tzIfkLMv2rXEMdBMx4v3JsMDWicnc
F1m2sD3myvC7nkqFNcdMZI/FFFe3pyTzgwMAGomC9jJ5oDVDLWJ35fU0Q2cqELY2Hj/rXifHaWs5
AvqQkbzhtFx07aX3wumSNbdMBRenRZHzJL2Z4E05EO1V+OJtfDzJsmslC7PCUBtOUfRIVlY7BzD8
7Fk9DMBe3WhPWbKy59joVup7PXlHC0Z+ECW4ERsrtw6Uw69I6smTF4KjjpvxkHYbCuw8NkWl3ElH
v/X0sGzdnKb5wXyKFklNTXLQHD2CauErIRQuE8+KnjjKRmgfoDS0LZ1/h1yDi2YMn3LAapQY2buq
F/a1bsuzQilgUnhb0zXfQxubk1TwacnYDZn9g976NqV+kon7Oeqs003Xeuu268CqD4PfdRbZGmKT
hP8ZyMGzZcqfYZfJ5iD3KO61nfFE3cpcpRE8RkKG3p1IOGI2I4oHhdLGeqwjKMumAMLdNhiYnOnZ
dQaaTk5ZmWTPFfXwkm/xO7FCCCq5h+SRDy0npDF9jET1RoFu9WGMjGW4ELidd5/zDQ3yQc23jtPf
VCd1GKzoMSFDVDKuKWjGrUsF+dCSac44cBjQWrapyfgxjVTcgZgf4gq3dF16z7Vjp9sWUcUvBTPQ
pXIiSErmo6YxXhXy0eSQrHolB8pukaGPXLUpfS3xUnJMSLbAbT+V7soXEB3FtJT32OzNsqNqo4+4
hGKs3Y7GtM51yiRcIEX+nweqnTEcVNneSOh1Ks3m3s3iNDDlBK9l0ECItvmDoGBcCM88x5Eu7pCk
1mMm//2fWFglFNCUJBML0T62i7cUC22pGYduILwdevFwTAtC5/N4USKuYrMZ3xrKU7BieqTsbXuJ
TDpQ8Qx1QKAfkmA0KuRDKmG2qRr9UF+UnukXuDNHQxzifIGMdejpXs3xP+2UgXm0d2k4TsSozDM9
VCtBAY2pdmcwCFC3bcz0acQurynNK3eJNnBm47mMWR1s6AN7NQfJBspjZKTJi5pqgIFE+igMqrW0
fqr8NKZztRfy3mwy3BpG+gJGsnyOtWLA3WUxvy6iA/VyyVIHWl5aJZ3XMrX3GVWy707oGz2O0zjq
JeJajBGqJPY51QTTRrvCzRui+MrwaOcHGy7bmlrxhGUk5nUb81/qi4egCF+9LOcQpr64ZQ05wsPR
n5HaAJiy8Vr8IFE4l1sl6a8JIMdcZyBl4/gCAc7sL8M+Zwm6NaJ5fplN3Bx5ZN4lDW+RTFL83iY2
kbmTrq/a03FqSEyMjnZKWhPdAKwZbVEGDueZkRyec/4h3rZNqEhuo+givRjhGvj7Wu+UZhMZNZFf
PYDd8VgT9t5HA4E+ejwBsNwBgZErlWzJ1ogLxPPRPk0qrQOYEfOCVzSm7IPRIT+k7rDTY+pMpqJ+
FtG90SwYXZ2kLeQfV62ra5YfOjV/0ChLoCuAMYNiqW8ZmctDbqDv11Zl4ZOcXu2oU9YNYp2Gl1dm
qbcy7C4LFJ7vB2qrmnXThg22g3wOxC0dlmBbMt4szOSoGWDe/mx6MsQVT82WPxTM/R1MySstNca1
PtRyYzeN5jewaugljQJhtVvZavcKdJlZo0kN0zjd7Oi88/Bp4MOz4duCMebiq3FhFKq4U0b5UXkS
R0efDNtoMCGoencoT31Ab6Dk6ZIod67zShjg1ob12enHTTtb/cZQR+mLPsYBWP/Y6uC+odzA+s2C
MGJe47mD9OMOLju9I/SYkzVhxGPTsgfetgbaHRSte1RcG4y5AvKt9Og7CDuNJSa1IzBokX7oJFbb
2jE9LkhxdcqWH8bULE+zMWDjxrzkDT15cuk6J9uKsQyoy09bNsxWNVAe4Qyc675ih8ohmxoljB70
junUdSICux5JddsVBB562utU7g2lYz2Zcfg1ZLGxt/LYvpiteEeeHbejbTbbhndgoB3iZPFRnO7S
BU1EMW9zpEBD/PXD8ksu2uIYeMBLS5BGM7hQoBoMYWqsQH1DLVXRRpSBYBdepyrvhhm7i0Ca43l3
obFv6yT74gxBcdQApVcO1Bu1gq1osthqnD5tLzXFScfEdr9bBM61RX8KXLI3kd4KPT9x8LLOhTd8
eAvjK8Ylv1ZhCRwnHgXPIb7ZlaBK3Z7Md4ePJ6tCEINwPrFqYlgtzXFPW7S+SRN9PKXRRzSW9n6u
egMfS1RvwwjttegJS9A2e+o17yfMumcEuugYWnZ0/POzyOZn//uX4Yh6pCPD+n8+LiyvxO24PW/V
JrnreUZP4/IDX9/MPOm9Fvi0Jp6XS1jVFAH1sPxzW5hHNdZJPRol3o2JcVOH2uR4To+Mj1gRM52m
FkkPxhGxRW3/dGJiu+s9w72OULmzqtwZ0Rw9mF16U8A0HxQt8xVDC4w4Ng9jRbgyi+Gw2jaeajTp
tTHTSyw0L4R2SUixjePzAGRwrVotFo8CK4Ue0pEpQ0oVh/NsddnRFsK5SybyE6WGd7FRLx7n1nPW
Odq5NRBS65a5cdRj6G0mq71KK2FyIdiocTu6OU834Kcn3YWIUUgB/ZtWp1bNKXAu43Adjs+Equvd
IJepRLYLB8xkLqgAKL+qArZ4ZjQomiHoI3oup+J+ENrmrrBMWPsdPVRq8ypz8PKcMQnnJPzPNlAM
hD4l8Aqm/zXriG/1pRZo9gzWHURNxltnSU6cDHMZJHfomKooZDA2wyP0g+loeqC9u4SxeLKAzAft
6PYi5NgNDGXqKBC3KoxM5j0BveLMxw8lts3YLBvv3VXmlOqhojhA+vR8br2mC+eag+hJMynZGuds
OCLK0fvGBdhnr8VhPcKgNueQOAGYkV4ZL7InemItwLvUwzqTM7A6dIayZQ6GvcLJosA2n1m+972n
L0YV8nSqnDK8ECSsQjxLXYbqydy0nunoGFml0tLK33n0OF7Sw6lJke+tEkc+FaBVP2SPY9bsqpRh
kdHP7sXKtG+G0BotQ3ny0JOvUZPphgvqvmd0cwdhdM8mwt47Wbe2HojVtWhWIf0bW5DtflyM6lal
iaiRJGHjISMFTDAQopjKDSEhqaLBU6YW63iZiYTyTmM7OE35sC1Ie3cIuJrHecmEctZ061EvGBe/
ZzrnxMWlhulMYegibUY1pPyiudw1zWtVToB0R679ng0cdqDTzWzqYsfjvy9MKOl5XOJDU10H5Vf1
uwiFAkOx31REWHQcFetcm6YdatIewCd3jblPDl3HFhfzyIyc0p77Oje2g8t514lhn5QVgxWDWFLO
8IG36SZ12n00OBjYT8UmTufiqwN1zInrYPAvfRSgYnZZqFFpUcj6Xev0jVB0XrCa8e/cuzre1PAD
XDnwzii8S7uu2hsmDtqlAmgUInxIyd6hzETtt1pfJHVruzAqol0xgs9W2tm7agNFfOnSEhbTSrPS
LcT+me7DtdAx7FjjDLSyKNKzKptwCxyX6yGOzkc7gZzYukGtJs2hBZq46zlkkyJ2mnvA4z5WyYPO
5W3VUtbt21EykPcZN/gwMM6n+qXsdOv051cOl897HeM7bd3FNREMgtr+wiIfxXPrQ9TJAqzV4zqd
CHS6E2UZcYl+NqbGwRooGRdaHu3dyNmHHFYvNSn8c+Pt8r7z/K7CEjbSG3YBdra2bE6ktKtFPMfD
jbYeiizdVt3S58TDriSvXIPveFNbv0/K32FGKQWQG7NcEn9VFMDhAHBU3ql5DkkcjQWzPOC328gy
aSbwKBo3xZVer2eFUNRGsxU8ODIFxVCkXGjZhzaji1qtNjpWYBGGzIb5sqokLO5AZH0rWtrSM9vt
HF5JnnULF4+pnrMaPgEInw199aOTjQ5+MEWHY1UZB6eantp6Kg4OMCcOTgYG+65TDuWQKweHY8aB
7his81ys0Y5ptWQqEDM/nxnEPNfGQc/UbdLDgojBThoMWfQaxdvs2AL1TDRwR+tlE7CHJz0oC8P8
aGGvrBsH1zAS3H3eUu4I2zx+7VlyutpiuGUNL/3cYU6b2ubK4gLIutQf2aXt11jZoIAObx2nxF0J
xoanVOh7y3BJEaiqfp7odQxresyGqkaDaXnaw9I7JLHGOVXsZZL36OgF0NPEmvwKKSF0VeZ1fI+c
0BJ7rx6ByYebmPPyuRx030FeInzGzWPM+uLocDmZ9qgKBGMlrM9CynnvVCmn0aWepwagz3l26Suy
79XCxM9m0kJY1PE9AHJ2BLM+hGVPyrrIsD+VMXg76mFCz30bdZs7dRKOQW3oWEQT3JiNJsa1l2Eq
acux3WmKewC9Ka7IKDiJh1HbSIWzD3NQmGfiTi6aKJcvcuw4ndCEnH1vSLmlYIJMiMF9Kx25JiQR
182Kg/qy3Xi4NllwNqlND6icuAp75XjfAuPbzbkdHxtqkpSpNw8WdR7UHKv2oR0+MIXAc/eMbA8j
d5dlTvGkUi2FqdH6EeT6jgpEyqRvTpZKee+oMpdJrF5j0xbmlUlBtOO7YjCcoFDYLrW1l+a3JNEw
iTndJzvlfCXjdY4rSnbrJv8sckXu9bxEHxrdj9BruoMYw2PXk5AWiTPdqRX8SfpfzV1V48h1xkOb
FclOs/FSJkLFMFJT3Dhr7rNuRtV+qIb6zgrt+i4cJ91PC87MKit6HYftvikTim7MAkVI1DY+GXDK
A9vEQ55Gil/rEdaPBTzV0FZb9r1xckvUJhYVKgEbVaGfh/GMNpEWsqb+XR1jP+kw4oVIH6shG0B8
RtAy3My9B4DGbqUSNrArGR8S8GMBicaVNObqIs3kIfMoIUKyq4+9OXCLEHr5VOa3KlXH5epUHC8x
nZdP5Jsw99bDphiplOw0JwsaRtyuyYFg1Dz9Wmh8DZXXvyUuUU/C4duSwR+blVKn0TVVhlOlSn2X
mdQOxY7awwflhjnMwviwiviJwsTPGdwRCYJqeC5M91NMoNxp4guGjP6DwuhDgnqeGYwRvkCvssxN
GNtEXK3a3msjThD0kU9nyj5wvBj3Qwi4tlQ2FkW/O9Pj8Jw2k3upEgeJx+1ewP7p6Vi8NhXdEUbS
f9G2pgYjd6ar6N3JF645PtVKg+GwMqM3IgBftJF0T8xVX2k3fbI5HL3Snih9kyDPPhPJZy0IUea9
EV3CUgV8m439ZcRFlS0luU4vmqXvq9olhJQbinQljbrFUq2bcNnaeZl33xBc4lPl6e2S7Fgw6XWX
at5uKek1oCleetaW+0RVfH1Wa79X5mivyyoPxsQo71KY8OB/39WpoAJ4KQMOaQXWE/jm1VIUnMTY
K0RDEFlvca6JpVB4yneGaMIHfORo2xOYznjtEJ84lMJ6dM2UUmIFV0GSlSvHaAfw585tkrUFPLyj
zNjD1CHph3VmpwwGBU6sMnU/41KCPNOGjJVhH6tYrRcmZ45H55RI3KbQib/UrJ0eOkxQjLvKSrmh
lZF/sZE43Ub+aCYW0DKW/d4qRkLkduQEnVng887SL3pEMfUPPbwLZziFLlBtJSEwo+oxD0M+0eNg
G86ljc5pY8sHEcfHouNGpLtURjNOwl5XMOFJlkJpTadaulpKpgm8nUQCWC6hf9p9YeS0m3KLoJ1D
PXXRsX5r2r5j3Oga9SVciqxLNjleaVq0Qx0Brql3qrCHu2n5oZwxA2bIPVw/oBiUiR8qMt3ndvuc
tzgiOpUibX67uVRrN+SAdyld7Sgsv4rHfl8k9C7VVn6cTO27WTq6e0seFKjW+ozvDktdXfMVaFhO
86Xfu7ZXwmAhbJynigD3drFf99UpVG+MwqNjl5FrLZoJc1r4qSm0osyF32egkBq/X/rF6c+LuZTR
OZ4v7eMq2mOlwFUxubQCDV2TlmanZFJaIjwaRA1SqsxJ2xF0102Ogk60khMG1JGJakUBOuYqUiQm
neg55eja1L2PJlwFNKkPOd5ZSgJcElB1YFn2UVsa1hG+SARpG0qkgd9biCjZ1bNQbqOlnR1Rdxjd
F6D18bqOCWdXFLkPS6O7tOh2HzB1L13v1LSGVL8ThWSCbX5MFVF14WEkoSQelBY0E/xwbEF8PVwD
9jBCrbUz1mLTWsqJxutfji3TaiIsZtNfklJIX1FML/X8lsd4CTJxs+wXa+mvd5cm+wQ3jq+lzPgE
NfdAAPJDxkx/CAs0hDkHokn0pxEEqfOMm0nOZH0/qhnN9hG6TxO355aZKd981ryGgAIaXbbRlYg/
T85XUfIdjnD3tWr20S6sjfx/snce27UjWZL9l5ojlkM4xKAmvFqTl/JxgsWnADjg0PrreyM6qjqy
qruya9KjnnC9XJFP8BLiuB2zbdNIt5VpFfuWa/cuzGqrRHhxys+aa4f2ddINRqU3tpfLUxYNu6ou
8EwbaJY+n1IsC9oi4GaO4EBk1h8q7MY+ilioPWO/aRrAejaOpuRGyg3uT2PyKLhKQznrALfh2gzX
KrMw1C7GECTZTedxHojwZj9QaMHaJ44WH/M1DidqeLqHOoUyU5RkAwwTj3wmb1ZjHq053sMHaNaw
x+gQtBO4IilA6IA3G6yzGU7S4sYOhzOHewC8SkYbnvyXKClJEBZwk30wObrBBzpxqDzy5nlDYCF2
PWoePm6yk020hT8cA+yK79T+Yt+l8GKd+tg22/nT9aGH4CYd7O9sKR6cYIc96Wed0+U1TL8r5e+l
pWDzDzo7/fklb4kLExxfoXoY5yJGVbaXvl9Z3aWs5YHvcN3nSXwMhhxWMnamGWPGlazYR6qjn3R2
+ozLFIQmRnsMRE+QV9dnNM9nG/bwZJsfLoAn5gkQY7ok+pqI71QnzftQte+pcr2n5RcqN7tvtfWa
l9mwLT3KWQHr/kpqbW1dCMNrzr3IFYHj7HJESvZc7OWDsLUu2lQXCljydR8Dhq8G66vmXLI2zV5v
xBBVr7aWp3QuaR6WfXmw5/ozw4uFK2VosPI6AqJPTkKwrQhVqnwbLBDB4E+eYFuzo8d0kayyBTcY
Sp7/iMxIAWEUHTVUwmEBFZYLqBAVDxjm8qUtdxQ4fFBt0J5cH7xhXwM6DP5EHpIZamMDIcDWwdHK
ITyCR5wG8ZjlMep/XZGOyF0qlx6DBamIZym5lPz8lsxt+tta0Is5KV1z8ciBQYw2kWmOhyHJn8Qg
mucEW86qfMtnU/x07BW98hSSzt1wnFnwrqOkz/dmjI+jHvz5DEx08Wmae+PX0NnlZSTqHesgWPF+
levBZIypYetjgfa8awhRMxGDcwmhyRlGkF6b7kSxRb2BHxzuwnF5ViVUapKenghZGWRc2tDAIgMk
YOitFyHwPiCoh/SaXjJvY/KtGDw4CQI6GCSi/pQrF8ZHEJPP6otj2RFzYHtonLXkMYRvCQ/0mN5g
7Ks1aod+Rb+coP/kYGxeLZzGM7fRrUcepOcN8YjbyVAW9sjUpvLIzvnJo14ZEwWMCXU02yJmIVEa
wZ7jaPHSOl27GvvUPGtqjl9adzi79Nx+G6z2o/fxN8SqSXZuhsMID9S4qetUbEPLGHZUGJUQyGYS
QAym65qcepYV9rkGS4rlmw+7Tu+iG+fHJu5x9c/G5YPy3U0Fx/lqiWzCtMifwLveefEtRrqYDIAr
yEBAJn5Jtf6Qphg2ANMLksSTuU08IjxxySTu5fpkjTisxMAzAU/pLcroBMeHX/LZqbyiGjGm/JZE
oKk0TjXeRl1q2xiZ/fwpGAQ0IGgShLIIyrSUqDzSXv6cKGoBZq4Y9Bpxbg06ZBwp7SdleXTPZZSJ
0tyyD4VubwNVnRdVOh99QvA4TvrnrPHUa2VWyKc5SzdKEx4mVS+oquZ7TLcgeg+xUBM5OQXdtDZA
Ka8NqB7rUswpL1Iykn095iROFIbA0qnWTqGtm3LUVwgV99Y1bXytBaUqldEegtC/Wa3lUei+FqVM
9gDmH7s0pTAswN3stCzXosnGkFlO/gG/AM714e7PNeR6kLxo6BFlp5SiZpDvDh7kJFS+oX9Kwe9r
3KBbOY7Ba1IQyojHjE1SS1+itPtLjqUmz00Em5w3T7DcJggX46prFbTnMXZOpa/YOjXiBcYzM4ze
GH6N6brBdgNxjD7STHW8ZzWzVNt88ggat35p2TQNw+QzaDvGSeTtpjrNjyK3BLHSlsYLB6eRT2Lo
pGkcJyvJPxjFFeikzXk5zjzvJKoeahqn7WZyoUxEDj/PJr1CZ8anBP2tnFr/MsYNVMC6Kfds5CjV
FLVPyLt5t1rT+oXgyeyok01QCg+9S0NKmkgR1rZVfNpp8LOBm4Tpq8QxV4bVLSrDZ26a6dBG03B1
K6yzqnCIUaT9O80+9kZMSLuRKFE6Jb152UjmIeqqI7yIb31WpFct651Vjlj+RvZIds+6KS/s6J1l
CrOPba+wwyd0gIRYkNLm3gQIIRsf+DYlUGThZiNLTyNTYZVQ/I3bfzo3XV3v64hOEBHLo+4pauD0
A7nTC4+lCNiAzTABZ1KiKHUPuV1MO5QbDjliWtHDgiF2aTYuB/Xs1BVRMcklNmHtZ6Slf8ivMaDP
JpE9IieFSPJvbN9Hm9hPfwubeFz8c69BCruRuped2SffGPzLne1lINyFyqFs9RcvEul9ci4kKGiZ
vKWd/xaaVbcmsO9SVWmpfSpy89qyirILumXKFGdpF45MkTEhMNbeWHRzRN8xv8lioUt0HnkBy3kt
iW2TbSdZyXPDF82IrZD1gGaRkPVDfZJZFH104DB4L9mvKsrxDc4sIjOAOR84kc+ycxG2NKmculU8
jx3PPBU04ALOVmzWykNATdJmLpnvYZR019mr5AnY/bYbqbmjqITa6CmttoPip+9QAXlIZrwAZpM9
OlNdv2fZe00WTdHUc7eY8lLGv2MaRvZW5rwN6hA5S3osSLBu6g3V2sU+nl0un0hnj6WNqBmQMLPx
GF9VEgLXKSy8HmF0pZzkDTGsfHLETO8458GjjiqgJzazOfrRvcjxtFtR6+xozILuaQf3ge9qT6tO
CGqyJOLOQhQAh5OejYGRCH3qJXTaiJWcd+OlPa90r5t3z6CSbpPlg7iN0fSjs8ruRbKB9qvktZpb
GEZzgnI2XGImghVVScW5UNmmr2bjFItwVbK+eZhikZy4B73I6R/7PxEvLsdjP6q3CWObtCBuEq1Y
Y/5Bocsd5tZ6OUIXW6+nhVOIjAhwTVCLf7fYRMDS4/qkURD9eaxgBjgL3rpKMPXA6Gu0eQxYxtHw
FI3HCDBQ0pnv1pirfRgaxbrv8AlRKwWxdCTZyjDHyhRXJZu1577spqOKX4ok0pvU5ZUS4irZOyhP
5F+FceH7J3KYhvgH7SG8WO9RH8dnn0RjETMvdiPtoI1dcHCl4HFVwXwjCmDfp1KJQ2ZDASy4cFa5
735TM06vyR4qGLCE9BuQIpgfHWNjt6D1mfDuRr+0IcPMk350o4gE1yq0CiqVt3kqasL6qH1Jnl0p
+7AOFAU84Ctwri66PwloznFFlnx20KoOiarsW1K4dD4aHrlttrkX2HsSYCyAt2llu0Vyret52vwT
U9liGfsHS5m0AmGy2rEx4pmOg9vu7043Ii1tl5Fn31hh9mkzYGQ2CYe5yM/BaF/xez1XZvkxDDm8
/JCrxHmaJ+OrzPLNIHiknwGwryjVvZsAOUeGooehjL/7RFKczoNf5l29UHFezvVvjnY4O+rq4b/+
DjAK/qdvwBXCdwJGD0cI5x+/gZQYi04HA69wAN2NLWEYUjmRpDXHv+lNmepplE36T7x4phn8b/7a
wFp8eIK/Vwb/wYo3NXNvDbPT8dQP35wcz4w59sTxCrs/dKA+dnLovhlxQ0ieIqyHlHQHlGEreiWs
rzXSg9tf6sR67No2/6D4+gW5/SExApdEHUaA3rjoIcJFnM6PXg7iUKuBVO9psMC3dw3OnY5TCX46
Uuo13hsO+Sa7klyuNTDHxcmgemPasi7Mmp4sc+LZ697H4RcwJ65QWH8UGgBGlfiXEMQpl9t+iMIj
XgfcYLzbIZ7Ydv/YYC4szC8cMcdRADeJ7fxZSxL+ef0R2/6x57BByEsAmOpg1Aam90KF1u9miH46
o7yqOi0eauvLVcVjUktM1/2TlMWr1Vu/HPgdZeO+NNH8JjVRy0AfVMXfUS1YpSk8iSjatw4cjLGB
g2LbuzIS+3gMH8sxRxdVr9EThc8Y7WA16vzRzXB5DennxD4pUC5JSfPJ68h/9o3YlmmGe18AcClH
n2KN1AUKkdjdlqoFYhIjJLikS6aPJI0xEClBMg29zsZOtcFKs2gKhHJ9ZRgbA0vCidSpYWBK+vNK
/v9+4pepxBX89VMnS0lsWyc/2r8bg02XigBCl/bfbvz/7Cn+lX3l0Vf+9X/4nX/Zis0/bHxNNkQ0
/jxL2Bh3/7IVe39YtvQFnl7XpMLt77bi4I/AdKyA5yAKpHBc7vWmoIXkX//FlH/4tgyCwPHpxxDS
/W/Zij1/eZr+/WnrcjYxXWB0phOAm7eWp8rffMVJSlmNrYYIK5a0P3zsbbtOVQ2rh4Cddqsa+djH
rr3vSloTM6Vmg4G1EQO0dZnfGD8DRg1lWFta1fNz1BbtSwmgbVs508hLz+lpzVq8Iu22ERKEmeKE
TO1lSM0ITPS6qNed1SbhA5Kof/LG2T/gdGgRElIrdOFp9e21MhwfOjjY7R+iDRXpFqfumocwTaPv
SZk26BQuIhIvZVyYFCXbHGsM3dQ2oWYt7p6mAucBT0zWrY05FuVxYp36c/SRUjgajlS+6sYtXp1Q
krNws6p5VhP9IUnlxld4x7CsprEU7zkgGGbudIRD5YUpIFzO2i+DS0dlG7kV/g4nf5ncWb+JpF3K
LXOmD6i5JkYpQwehJtHmmOMmbGm5Ih+sLI7h7Gl/sj61z7Yxm2gEwxLS5SSi3ltG5WFVJs34bPHL
ZcnrRwHsVJMsllPg+4XfV/KsGHSR0kGDYwq8bBvsSw5x8UPZVOkh1zK8d8FQPXHAhjOo8LI8jNWc
g5hz/KcINwZtgHb104xm9zJ6bC0hSM3dpvVGa0uDHIMPGaV1QMnK3uPY9VY2BQaPtEy2ztBNNP8J
QHwizDD5TfUtMKRxE6liigPxtMlwj1K5hh7rOEV4sIym2uo5FZ8ECGdajqPwscBmcJlUWGz5ebDG
6zWIxqGlLKY26/lQKx2sZEmwLKl8D4muG6mxr8vXkqF/i+0ePFFH6ezKLQPm8QD/xuK2fjPrCcmD
4yQARRrJcYfMxKm3VVd2+7TifE/420lQuYwxf4cxkdwQZcsnT1k1/TDxNG/MSlZHK26CN4jwzZeD
4gVIyjZtf2dqF1+u29Kya1MKfCEOYtAIZuAkwKe3B3bRP0ZK1uRM7Zw4lx8kBx3YpUFhmeu85cp3
rlL79l5PvGUZFPRJGjFXuDckv0l8l9shoh6X7E3ONifTUb3qOj948XIUUdUm5DHjKIkuNJZq5uaB
JYuTxE9ORXtKJ+0SjDgZp69yrCJrPbVRAt3AR8U3scoBrunbd7xS6tq5pnmcRC6vAjfBu1VRNz45
mQndIpNk/olIbxoSuO4qLGX/wiRlvXbaG/Z496fvTZS77xn1TekekbX9nokR79wct1H3kFBfXz9I
m/NxPlnxl+0E+Hj4hEh9hchltzpv9DbpYwK4ttL2YvciqF/RdXXRKCccKMN4V3ZpfotTZb8Qt42O
YS2tZ+6Zfj81SPsEymzwllXisMTHB0zGMMJTzo6ySfnhUACJBYUlJMe39hL0VIMWvuw0xC/begOe
iu0onax9aAL+8203OZkKVSPP9YxUb6bkhLyswGwblua+y7FSp0MMyMZP0RfJItLjVRum+YLR0y83
pE41SwVlvHlpq598RP37zAfPU7LFsr+hYHT8bauALaySHZtZSbZhm6IvA6Wjm3Z6aI2S/J7PXXzg
uJHuEj1UKNfBkogdCWKpdWnz4ImDFsOMb+qnfk4wXfmT4R4F8sixyh3vNyBZsPUJEx8uRmKhLAuw
4NdtfwpCw8Y1aI4T0ldljizuYAWfDDcz7U0hu2HTTAEgDqzPbOgbD6tATrJhjkDqD3VcEXhq6m5H
d2V+rqaQlKZwI+DqhTuKTZsZ08c06Oh374r8bsyNWA+ut3jNOxx/lk1ZhDkk/S0rWxO1J6HEoFfL
rp6oo/5dZwUOrkrSs2eqWh1tCnA5HflwqvNaIovjSF1TLM+HVcS+QMEjE0wEzaZbglV2egznuTwh
rzpoflX53KP3EWnM+hqCsscBgT7FNqNSo1v6G0hMqnXMNfTmACK4UGZbUQ/k2K9EFMjvUfYuWM2p
4IlXuU2fajyU34bW8DIU254YYuI5brLGRRr/whoKYDsXfeGttWFGp4jzDO4U7MHDio5oDJC8xtPu
oXD11LBroqOUxLlDdHKW4c+C27bflEVv3Rtcke6q1igEKwzZpSJo2UfvlEFGJzftxo+4ydWrMKF/
8LRnuq7HZmQkr3gVhHNzGJTFMoP6KQ66XsbivkWch5lKb+VsxN2X56eUIKnK+5UoP9wblV/cVMu+
Bfm1g/YkR/eA2jewVWDD8NAw0PC68gf3VzWp9lPHMj75WY7dIWujej/kAQGDvqyhbICPwX/lOPkj
pffDjj8p+SRuxF1J0GDng/H7nrQgGrLSBU6NHVjdgUXYNH7EDrZWi9M0++j2+xAW6Zuy+9fIHrXB
u8rPMp4nbBmprA7y92luXsdwiLfIwd7NKXxxcKyJVHkaxzX1ubkEQdCr/KNv3exV5X32vRnS5iJd
fIvBRPjJ6+rmSffYNGDEhGIkLTNC+JFCzgMaex1uJ558+yJcKEeynS5SVs24mQoPKdIqzfmSIlH9
8KYkfMoxikwPIFqjVWeyem28yXkp48Q8hEGnvrRyv2ETtHmqSh9Qc9Nkd+p5wydNo9ubXBa+eeLE
R9uiDcZqxuZYEgylWGWSbK+7HqhCOIdPzA7+Gcpqeu5jI2U8qBNewTA3v5dlXJ+ZD/VTLK0BVnPB
pujBcF12/EXeOt9ybrItVk4fuInrDA8cZJJvBgGxS2bklLtEXQ8ZI1cEch3VXVvH9L/5QUtBtYHN
46BMpIVVZQ/OwY7MrHqYsdYfAy8UwHULhyWBQSZJthFFnkHRnkfWfXAbjCA/2mM6velmcH44nBBf
WhU1d4O9+8GmPvdnAfSbQFFfmedIS37Jhrd+dQuRY1gtdX4h4uscq67CgkEP20dMmeZnkGfpkY/A
2PpD6Gx9sy0RWZKA3q7Mrp+aJIqfiHYaK925He6tNPpwXNFQeCK8DbTb4pxJzCGmwXWwFU3eDYvt
RcM/owE5rCtrl5K2/QAVDDAO5wSSYt0d2rqKsbtBhW04qG3KyGFHI4as/mEEsw0Mi7j4VvWgt/NQ
8YAseKbn8xBt5OS6F6XshM/O8m+UXVuUE5YTQJiifhU1UPEuNfsDn7T5yYra2Lfe1GIDpyS9r8rs
S/l9jV/J9O5x5wM0cHLBE0Zr+T1KCP72kihB57u86Khq756m0kpGaBOVeaFMxoBnURj0JZnJzmtd
l1tyIkGVAP8LljVp/t2l6fixJouzakkFQTcMKXsvaKmX6NBjeZp7mlVJ5nXOoWywnGGiK557DhKv
c+p3T6k1VBerApKNvOhdbKub3wyLvZ5bDsEOV6QC9OTHG512yR6Xf7SlaIClccOE1ttFe8D5036r
RNF/zb1Zs9aYx1tYGuJhdguP1wtwBLyNLIGYS4Id7g9nE2i2l0RnynM++9Zno+3wtdZjsy0EkwMO
YmgXSazxPIxBoHbBLEf4v6YxnqucbQSyggaj7JnpkbqI5j6N1OWFtfJ/iGBC4gob3sFTFnqfASlk
biThg8yLwcuVwRRc22HOPvwU1DVyu4kWIfxvbh7zNJdpbj5OgZS/ZV0X77hiDPJHalzPYSt+jEZu
kmpoeFQEOqi/oilMdplFHDKKmUknqj7PvhmOjFBV/SJSq/jKvHLcAI0yQR62zqNwKzzEAr0MqWv2
g9esGjX19T32Ueka1oaiTM4XGe/cO3nLBASf9Ru7TnCM6MhD5cmd7DDgKlwPvHffappIV7WgvoEt
HzQ0oyVjkMmw7Dcxa4K3nrq9F09NyT0mxBPT1udnhyLOIYI52mpoVmjLWzVJmCt2VEz7Wlls8Ctd
9feoqMgEFpIG8Awgwa4tQ3nvyG99j1zFMlrb0V4ZI3sTs6IIKsLvXeEOeXUFbVetjoGDa9G/st0y
1nHmUtCCUVkdBtaM9JKH+pDPM89Z1dcfdWqL58AKAUJagwcPXFFOUDsSx5nZXX1QsceRQOs2CQd2
iNEvjkmSuAAd1cRHBiD20tSkGvGV548o0CClRZrJRxpYNW+SysLW0Ov+uWKrXKwEq4APljW8Ky0V
cDPaXa7eOxnD0+c69k+KsN/WLnxOkyTzSVfGffqE9TZ6nELbe21Sf/H1shOEV03zQzmXu6FS2aNi
Kj6bvvk5BJ4DOKPK4CpPHP9U26D+WFNNbjOch4vJXbyWQsU34dmK+laL9hVrSN1vsxkaK9mA5uyE
G15D/J1bzROCFFIlPVZm2u9OMvYl6AsBz+nBKz29XKlchp6k2e2BV9u4pySLyCG+IBCLs+rJZ2S9
/2mGFe1o7ErBnPReFfNmcMfnknrp7552w607d8m3/7d60yJs/cDrX/PAbwnG/yV0LdLNP/yPzZ/R
8KfuVz3dfzVd1v4ZqSdiv/w//2//418B838iJfHetP7rmsCv+AvCQtzW/yAk/fX7/j2bHphsW4il
m39m0JGU/xKRrD9cQhtSEq2SJjIS+s2/9QRafwjS4tJnIF1y7QHK0/8SkVxToiKRfmaUM33nv9MT
6JCP/48qEkFc1ly2bfuuYMZd0ut/U5GsboKYbBnQeqc4IUeXBOSG+TKwWP2fX2hoSlemi+ZZuOkh
LdunyNf67EInTEaqRQ1no2aM/VkY+3fOYua6scq1FRHFsQil+Ao4LaItcp4EbDOYFja4qXvkA+AU
IQC7o/Kl63kpkC+WKvlMkvQelnZ5WubDpW6+XIrnrcEhgQNckBaY7BPz7FNTzYScnU7s4rKi7pac
WLWU2ePy/i6x85xK1SFku2yAHX2cfah0Ju3fHHoWu0tMYVJc92955jS3GupPJElCmS3rO2pWz+yP
38gdUwowkGqXkfNQpDSLdW5e7D2lSVnW9cFCaKF3JMZ4z4e89/RIXsGJ5aYjlIP9RvYXGwJMDmed
OPOy+XQMWLpBeWunyjjxeunoDczgrIz66jTmRKzmpRLAWGVl58wAj1HniHvC4W0/hqsKQsDKAD/+
PCjR3DvjZ2YCDzZAsJZsCE85jT2O7C5zPQcXbOV/fekK6DruEiY3EqKzMbybLb0dv2CwFLsyi8BQ
q4TNnhwpE1jKYlmQYpRLoJQl/il0G7lLpDNx9CK2pIwcy2uWyDMTPol4no/XTpgwn0mj0G6Vnim2
U+cxVq9ZAD1yMrrmaOm64ElkRJfIpmJiLovqkzXHznSH7J0j2i+L3adltsnz6PQ33LAwyV0//0Yt
zL1lDPjo4BzWvAbJBefzdhQ+oQq6v1i7ifKptEijDw2vLx6X/orr6q2lWXffeUMBk529oSnaX7Sf
D2UyfSpn0Gvf9JF0OtIAETz/nGNDkjnTr4DN3JDL5QBZXMh0kivBkZ1peHtD8zsJqnlbO0wzuUU2
tiGBX1ymbC420pDehReot//0RUJFAxPb2Wmnby7P8ZOv5KOs8KjztwKRsrP8FHbpO204qzqBdN1x
CR6IGo67mEDnHaXJ4VVFQ8fQLk3n3S9dAtVKClaYce0pPF9Dtckyo9uNhbw2Rd5dxpKG5XGCsmKl
pgMKNLJODddmYS8e0bgBpc1rGhYP/pXQg55dVd0mGlR19JoYf4OPJ2/EY7F8qWdAqxyd2FvSDu4x
E12puWcGcyO28kVTHyfPe4ppalllxWBvcadDrhUx8hxaTetq7NZGeOZC4p4JaWWvyiIHc1dQW0xJ
tNvox37s9FuclWuNA3ulJzP99Pz41iJH70Yq05eBLj0zjPdbfnEj2les/dHzDoNGKYOpoDem0MbZ
Nq+AI4CcGVP7zR+83wrsETvuYuNNE46W79pqu1OPUnDqRG1vZFuIh1pN3i20xoNMyz02oeHD5tHx
kLLb2k6qbLdpnWHNG8yPZtYvaR8N19HFwVwwWZt56X/nFHkBodxPPtWeU8wQ24n+VPVOuiVyDiJT
UpIjY9VdeiFuM+4pNrig5k2DmHrgTNkTLwvGOOjTSKXduZWBCT7eIn+KQ8WYvegYjzisjTybdhws
iTgJB90HjNcAUXrG0OAszPIUGmPCCn5nN8pYM69t6RIGUjtU7coocMY2soWjs5nbnqyu9iRnnGix
rOL+r/p6OgzmLYsTlsPkqoaAawwLHsK1jn+lwr2YBuk24gc4QFkgENT5gLG7y0ZJkQYhkRVVST8n
2ZxnwOZZYcRHN/ShC7G39AN5SipvP0ewOESJtbBLdkEa0gRZ3cVkcuxy9ZO1WNFscK9lgauHfdoq
EfowGvV5TBpFdQKfeTyXHHjLq2CHtgIiTG7d56jFWd83x+FkI6Wbc/PSRvT0ENl5dRfHWdZA+dfq
oGqvWWOwCR/sRl6o6/kEdpnsrLEIccQhTJfJy8D5yeYo9mB1p4aQ3bZ0retky/4BVsE3O8k5euJ0
tLT65Rk0OkWQj/p+/j0BCfZj01j7CRYzoIPYJzCfBj35SJ/yw6zJflTJbZjhKUd1P+x7MW0mt3sj
tPI+wyAFjZGvmOZsltzJZx+P+z5DR9SKwZUsE+SL7GdNIGhZstKREpEVLfisY6XOShtvA10xbYif
aAw8bl5nPA7mtUpidcSLfPGcaud0yyUTu79N9KzjhCj48Iw6EQTwNdgdsZXwxdafqO5J6crmX+7M
p6GWH3ifqQFNfMoSghhAfbIY3YZhVU8hHu5s/t3PjN2JtrBvV98543CUyuAFdnyIcQkB39I+ZaTl
tC2pqOK3HTOK3gaweKPn3ouAxvAx7FeqJtVMtgBrEZ54Vv3UTD7rgVZdp2aLSnUb1+CTVy0Yrrbm
IRGZLx3JH6oZt3aADVAq85D40ZdrmE8otmx0U7KtJFyX1Ab0fX2wtSVPU0dFUNFDXqh9Yk6YnunV
lMa2K4gtgDMG+e2HdDwOpXOP2A09DA6kPPw5x5oVDZwyMhjK7d9cdGXbiYJN3OBJCVzr4NS+g6lF
fXqVOWwGpzK2uE/SHfzC/NpnWUpb61tEoPHcxnZ3El57zDoEtqK6pf04PrIzBqIBmKKPnHTvWkZw
DNsaDmAN/9CqM0j+FLbwEvvMsWnv2B1XFMwQQeM83hFLUtYS03LgjecdppDh1ZhFugOhgYxQ2+09
V7A5uuZHJYP6Lm2LjfsEWrgKPTSNKt/2BtaoXIN4nLjqiGmxTssc5oNibq8D55UtOSLdmeVbJx9R
n3OwFlW/E2RTVr79J2tlcM6lrb9bvU/LTUHoxxybl45mpzGecSlV41XpxclXIwsMg61J4h5iCni/
Zg95LscHCswYknyn3Qu2sp3ZLXOkpJpVaLfmfGR/9EbBYogjYbpwGsum5eU50pWGuNsylmCTsTAg
bwmZJSu2cWR2QixECPj0NUku28QvIFS6SxmD3x69dgT/QZYgdtunJCnFExeGGW6Msjc+GpHcaY2/
FgY9mu3IqmlM/Ac/JL4+mGW1c0X1mRSyPlrDCMRPw+pOnTY4xVF6iTTNHjyvfayM3RVSa3Ibl0yM
x9B0bMGyMSpPV8Lda/xB9c1HWmxEmJzg0dVI/NsoyP1j64/ZxsuC5TlDI3BkQ/zriTHjtPNcqhnK
d3uMRgj8wHeMunz043LLK1XSYYOqllu0TjTeWFOKMiMqmYn7boahwF32ZNJKvpPeT7eFLRJ5hnUW
NhkdEluAslVy0sJ6MTqfWs+kCcCI0jmaLhiixqpvg0Nuzui6O+tHgL4kxCcKvlqw7twQvc+iCH++
N0zlM1LIKmVEtZJsfEGH9XeiwL8+BUuDYSRel0RgWurwXPTNVQ4kDi067rjHuhUptgX9A34fPyXD
PmWHhdf6qyIHfYTCHrAABlOfs1V9EDizj84yiKgKoEQQkvmow44ara7ruD+B6qC9dVsWPHvtGyda
WYqXbDDf5cTllZaquUdLrgPVKbpgHVeH2WNDg6vSWBMy6lfsAu+TIH1WG66/G5OjJTFmElxqrvko
TzMEg8EcvMfCfe11Xh4D/lGl1dqnzPJ/DJq0gE5ldzBc+3EQMDE6kx5NIDztSxCEYpv7pOJkN757
c1se3KIoHpHuCzo14AuU9PEgoVnndj5nNlceu7dbJxh4opiqyJj4xlzRjIDL/zEHSbH1GnAHHjh7
KFLunRyo26nyRta0XjXFr7q1m9uoS8DXbxyX7OswggGoUgiSEZO4nbPjaKKoW1k1fKveCRley2h6
ifJnAjBiO00EPx1MvJtJdsZ5xA93woUFGyoRJCm4qsaIfD+xLLCiBWetuIuRjAb/FZeGXgWZDGjQ
KuB4R9xB7KkpoD97ReXfekPMGwMZ1gJUDtmWmp7hQC9gw7a1munRgLcEtUBZqzGXvw3nNxY7VCAk
6lvjFz+pZxQihZbCh0HkeNqHHcnlyLLfgWW8WEZr7eALyHt48amw2unKYzSX1LN1M2B5I31ujeGd
tWVKnS71boMKxEZ57b409amMWspYaAJQJe7S1HzCbfdLufI7uU9A0on3rbR5+nL9TPv/wdF5LEeO
XFH0ixABIGES2/K+iiw2TW8QZPd0Jry3X68DbRijkMQhWUDmM/eeqxP74EKsXoZjFx0gsohVfIvs
vL9NExvJTKHZl1Ssh84p8D7NroOaU7LW1h5uwAp+NujG9zz8mj/aUcUPq508TGMkT5RxewyBVVxR
WFwD3QWPvFdEL/A5bnjN+XEz79JkyS+3HbJrKAF9j3F6qFvY60aow72pMdiXMnjPF19lFRK8SKO5
xbhOMaoriq3RlWtted9ggfTdY4cwO2NI1jvk/t4p4heFsY6V57YdPHGxGzAXQ1PcNBB1op1TTAHL
M9m1AVQFlR88ZX4zg2fuaFXoKvtugw1KXnHlBBcDpJo7GmxP6MjQFwz9Xjod4hMnurYqPrFyYbVo
u3uvI4G4LPzq0eTzHsX/fHTLfo9LgE/RyzBnRsXNmwV42II4Neh+AAOyp9vP4jV1wWBx1HhoJ6vg
Pi6LSuh74b70yauE/niOvZx0nYUco+uYpz5RyRYRdHo2e5/KAXjsATPqrXJKIn8CMz30o496xuQk
UW88ltmNhhmU/khfiKd27Q2hWMLLyN61yWdJso4z39bBMRDOl4V1/QqgpHuU2bDlTlaoOOW5KDVb
Uu19uj5iYW67dUqHm5Qn3xbgZCTSvxYF5cGcig9+2xGbtAxWZtk+coXO08WDe8e8Uy41eb4Itut9
3sj0AnHBOsISTQ45sQlxR3wlzoL8OaAWOYJkR2Ff6Phqyco9VFb7nz3OdKk0Gx6kIZfxKjEoUXXM
Db0HSO2fei+/6LKBhuFb7jpojaPHz1vI8mIRL74Rtb4IJ9dodRjiWFOyrwCWrjXOgz7KLmX3g4sB
SG0IiwDhUGf5/yUlGGxC115mOss5xZ/ZIArsC43JI6w9qDtYN7EmVX30SBEarQ3P+pU2BAKnjnfz
BIkZeTE/k6H0H8hBBklzXkmYQpMPPd+MadflvPOVvLq+Z+4Mq2DrWp0I4222NLol4w1WZajgXTEf
8v7JHuvkUb+nUIgvQy6/JjuFq6rVXyNlBZ5kIeMAlpmy944jRfZxSLFBQYBn4A2+uWkJsxnxoRSs
WqI4X2PE/c+SiPnCiLgMB7cFTm6mQx5T4cYWmKs9knWyIbphOs03s4NxIydh3I/N3z4iCBhq43sc
T2C+5wjewdbosMMxonhiTfTXUe0ANC6JIiTeu/ysLPxDTZa+933/y14kPZZNHOZMf5QaZ6Mq/zXG
sFNo1XEFtPaGKvJqmTrbh7n4Z+j27uKwsSTorr5ThOfyf/AFdGs7NBG8yBmmMQjls02CRtKU6ugY
zRXMgTyEmflTtGN46w0/vCUWISplTp64o4Ml362ZNsuZsHZ6QpvlxGHTdX57ddvsyJww/WIlKFdG
nNuEpVSgZtK5OQXFOqTrOXkpTqi2uFmBbK6xa94bFZBeAMVl6zllQE5LhkNrquCWpfEtlzl0s8m2
1RnsRksv6PYg1EZ35/Q0aoNOcvrN6j/PJLPVANN7B4vhbI0v4eMS4Gm/WMP4rJpCnjPfznaxrP21
GCiByjblHQ4rc01itXVgedGuS9d2dpmBC9OfzoS/d/eExr2LQ4NhG6vH1lItqzOwxVYWtBsHfzeB
BNEr09FvAP/5pQ3NlPV4E26KJknp+9Ez1LwayLCCNzSjD2rcM6K3/muUBOPIwUDBg7hnbUaFfp01
aLoMj/cbFwmkMwKCpOURC8WM6ASvZxN0BqD4iD9/TP3FFm5XNo7/qVr9atfGq7Zpxds4xD8CXwhG
lNj3ofUVp/54pRdY2R4nIAmlcuUaPWt1gIDkm/DzDTsRwS/Oy3HejzA+VpbBMTvR/1AAguas2wr+
U8cGpjv1s/pqLMktj0OLIavHVVQQ6meEzPXskhhMt2UVWj7CmrWgF/MSzX/lyEULBidYp138YTX6
T++SMSND8ZW4jHGVFOvARkKH/PmcN120lUicQMAxZ658MJJuRxB5PjnqmYXGZxaS0iOT+NPt3Vd0
zJhuhjhHK3R3B8Lv6oYU3bwzmC1VCIH9RQDEvf2Ka9JTqdryJO16U5W7Oi9estL17uC/WQt668IE
3Ybk6EWbHiRO1y1hSTfVWXjy3BO3fZO6OlI8o/Fta7XtdfpWLSKSGSbowWh+bA85vEHlWRMk8Aa4
kRyZBGTKgP/Ln3zzgdH/UGet3gND8MCQHlO6onNigOIecmeXeEUP7UTP+0p6Z3mf6s77iAKTO2Fc
0gfDJF27daO/DJdgMMGOqja/efXybTgztWHkHADSRmAD3g40T3zX+phzLmGbTraJQI7JkBr80ESo
hI1LYF3QvkKGsPaRp5h8Fm86mshNYntNgvZw6SsKO7cgZZvHm0OVKhC+muGu29oad0MXAGaVOBIt
1/snGLvt2jb9PapSHpMpv8lw8YMXktDn+ebX/q1W9bRNCvSZlQrLU2k0BiCZUV3naJo2U7hxp6K9
ZeXsrNDQf7Y1aADPST6o3pN1nSL75jJRkfnHjxVCSIe5oODvqqiDI3sD2Av6SsUjUygo+SYZc1B6
cFl0SyS4OJqMKtd26J78cr70CYEkMCumnbFQMjAFYOKuz2ljhXtVwKMX0Mvd8teIgHANhwyh0CBN
Mgj6J4hK5Ir2S96Tfc3IbiUERuu5q4jjBrVv5fgMh9Y7QjYgFACVAwL3JdHYWqxnWJAtbOSDrt6m
iakMk4p37gQI89ZCpNbu6xTFF+VhGPcCAnRSdE9x1/Hi5Aye6MnBZgt84e1PHcbibLgdQI4W/pbL
PrADYQH3c5jyrc0bWJe9BwVo3SyWOHYSHaY87G0Nz0iuzNNkQGwHHzjsrhxs0NJdHg0DkR9FvX9S
ifUP68mSozYD6AjRIlQ2gW9eZNQsCvoP+iM0H73zn1MgoGri4G+GQwps6clLmBSV8BNwZsJC6bMM
i7qOxg0AD3bkrCxnKdcovOJdN0+K4BtO3YDBVUwWhFMi8GRMN3Xeb8crkh2BoKPjHqa5fK8JogD/
SkRUV56jHiAFtwEuwoNvoiGbSp9l6xwhVqlI2MrIUJ5aVFh4iJoUGgWCaQLczW8UatMCsF95LfSu
wUjfkiG0Np6hD9Esm0NEXQU8AT9/WJwZ0f4BT8Q3Kd/nDsSUlfS72HH1wXITKLB8YFqbaxfXsCGi
h08U2JxHF7YgD2LJi4tNKcMjUfyrQMlunYQ5BffJpznGJw9S3I7slE616i4Gs8a7AOGuLmDwG1Gy
4a79DWfDPiCPtjaFxZNQLw77pObjxP58qfwSOplO25PZplfFuInxa9XTOkTUd3gxSGsdsn4iV+8H
fRvhY83Bl2y8zChYCmhUDlnIwDr17HOtmxtd3KZg5NU8lNH4pECRwMmG+VqBhb1DEqXmiovDCHBx
VbrWCmDSEVPKtI75gHdBPRBXJ/yTE5BZUuvPLsrkRuhEsPr3VpYprY2vjPec9fDWwpI6pwhyG9v9
CMv0qy3Kf0Sdq50BOG7tskvMuaH8YSCeFyIJMi6mF3i9hPIfujDCR/AUTftvmQe8RXnDcDGCdorN
0ZhbfF52e2ZX/ixFMN1qC4R+0OJfwb6EyLRnxt3hoAcyH+yFO+c0Vtg3DK/KNyJLvyphxfuRZdde
N/NnbnnZSffFa0NFeBgYzccqC9BLxa9D1JKj2XfokUP1mNHE7XLXL7ehIHjHasaE2K0IZnYWMsbD
EVIEnbOunLh5TxyWWMUmqFT2Dn80ROxU1hslQlK10NBgQWTL1hrz8t2rPeFZxqa1dE0ur99tS8+d
tnWmt5Sp/S6K6mTdW/kr5hrnXPn9FXTYtK4BbG9ID+FdMBqBVsGMDnE2PRh6hHsfVtOh7OIzw/n5
V9WanGb4cqQxqp2ApUpkk5ejPDJ8gDjQx7CbE17KQFk6GKVgvMxnHiPMwMseEM3BphshiWZiKsnt
zeHWOUOwsRdhS1fk/4FmItai8Zprk7bfLUEn2BAd0oZc55FJ7d9FTRRmQPwDjnuf0qW1oAd4QBlb
4xdw2Rzk6k+qt6PG9+MQTvU21mLdtv6nV5cng+KH+XvCWR9myZk3ggB5w2WNi4ldjgq6RAnmBaHh
ISVMflXLBM7VnLElXBYZtVUcqkAiY3HnlfIxQhoVn15wTJ04/Q3G5KqYdCS0Zrs4YGubedXFoa7p
bAHlwgT2apKAytoUrlvXHHsEh6f/f2nK4GP2rP5A5kx0Ly12AVwg8W6y45jk2z065OLkxCbBfknj
YHRsTigpNQ1qjAc00Nt0rOptiYBykw3ZtHHJ+9mCvBTbZDmmp8RgVgYQalODu8sTJR9G3+JbTSZx
wHIujyDtrAMGAgJeidsZZlvcU7R1PbLwNaPw7BAlEFR6xnq8jZQMkFUdGiLjRc7IwBDAnLKsB1vZ
gqy0IHZtZizWl6JSH6gJov9wQXEKQwBUnV0da2b1j1ICJJu78cRRPW5G0xr32Twzxy4j8LxVdvUt
K7qWmIjHIKounAHDJkzRylIvxJfIfZG2G1/t1vtvEZ3uZFp2UP8gCMOSmq9OUr4CW2LWDmlkzkEV
yDS6jTkJNZlnXJa8+NkZXqe0RZ3OEqxeGiK7JADKrTofjPRCZoubl7mwo1Nrlz+couIsbftSq5hw
sYHxd1KMjM9z9MaoE19q5g6p9PeZjyq4MVJz3Sekj3qeIS86Sron4rS5C7FWSI/2OmHaIHjqrv//
EjoFQT0xyZ6GwG1hm4CHnHolFoDgYCfGCV3WBv+5OKkq5k/Qje528GnXC3/8xC1AjLHwqZWchisz
2vgiLa5BASTMYEAVhjhPKsHCbBnttk4U7Cfl3JBNmjxqvCYlOtCNk6v2NBpMbXmx9xn7YZxCxo1n
pXvzavfk0FrQ11p34EzYC4v6xyQz1J3q9pmBBAQDEwfbOrAfUZTavGxM94vIIhfbIw4IccRi2d4j
uug/fPSU27S2mJLDpDnHBhDvGMXTakgl2iSdYk7uWCgKnsyzY/koSzUQoGA+GqX9W7D1AX8U/UnQ
ZNFqM8QweBTtIF0DTt0pO78lPvmt+cA71/v+l8i8F9kREMT86LONKvRzxTZw4MXicEa/yuyl4PDp
x5nGnvV83TffNLy+l774jv5QyL3Ylq8shwQiyvAZbhutslxSvt303gsBR8tCb5mYSxyZjczRWFRd
VnJRWBOnAB50MXKB5N5Afg17vV6/eniP9mSa8d3J2qUeU5Vk00V2opVQ2wceS52OBIWOUWRMug0t
IQHqc4xFS0//jMSyt7YGjq9YU9oJxs6MM3mbI1yTRfSXUXDcOm+o4t8Di17B0+1fPw+fDuPcvRFa
n0XqEldPokqucw8A/XfZtuNJ0Euu+tZ8D5bN7Yg/UTbu31FXmyAj/qE0P6tx+CGO9IzxSW+l4eFA
+JHeL38Sza5HSy/Iqa2miXJD1VvObWzSEYpstrZf1RCu2YmRvQSe2TTZc44enXxlsPjOrXM6hozt
XMiEaEmWeeyhddsLJKo1CW8ocicEJX61nvmTcs+TWcllE3rrIRuIfPbnt7m0G9ITzCtj65FJoM8W
URTpNYnNXwWuVJyVq77SCzK4NVZR/PAjlrBFIFrUsTD08Fjwt+8+WHNE2yrH9EGsHv4nAKOmOllu
+SGzYd53KiNvi3ieLSzbtTW5QF+s7jgjqIwEOlCUse9oP5Cia0y31TNpfdw8TOVVg8+tmZ42xoJV
1DL8jCPrt9X4b4NJTlnwuqBcKkBKpebmnGfHvMHk7wy0GSr7ClF6r1osMuuGeEFww4oZua2q5XTZ
mfBZV3M1E6LVt3A9jKVyLFl+mkF2yzpOLXOim88pvSYnfCMnDSJHu50SnPmaU1w11q/YsRHL6GDX
9u5PmHvdKhauC7DFfusSv+PvryywaSViUIftOz3nujUz1F11vDX4yNjtAkApyfdeK3wkRCX4j3rm
xCN/oyKS19tNSEt5h6a3HM5TbNv1xlHs8u0Mt8Mg4JRETvrTZUypFU/SKrCL1RaJ7omXLdjFCrsG
vwG/Z+B8R+ZZL11zVSfXJJmZQ7OALlFWyhQ4elN8mqoLV65isE/O2MpxJ2LVRsXgjCxu37k7mt5J
x2OF+cpEQJVXxBZ2E3rWkch64PyfPmqx9aBRWTrjv7IxIOJ5WKICX6AnTR7SxF/hI2fpU++PkVkE
kCOVEol57zrvCmUy6b/LJvuFIO3DNRMP1A5Eqz9J7LAb95piXbvJj2OPJPbixEmM+j6nszpIL7vN
Ad2A9xGi1+ei4yPTqvmMJtY/1oSiJwz1xnRzVNHqfcrcW45aa12p0diYVXJ2Pe1unJIhZxcUyC/g
4JYpRxnetNYq1v7rjPFmruSpm3pN6CsVoOLmwDGCGONSqOw5WVAAwnSGY+F0rApcuaO6PqURaOQg
rdVupjJBVVWdG8SvPey/HTIFcz345T6toDkWqG/A1zs7qy7+i3tr688D1suB9bLN4+sOutmMPcRS
dxhQRNncl9puT1WFtIfmZ2A37CGqIr/r6FQvaeiwYnMq4E6ZWKdDri4pEqGtTcwC/8vUPMdaWJvI
MfS6ywmHjgpEfQgGyBdG5jfYwCZN+UTPdZ3L1DmokbWajpGiB9WrY1vDe4X0np0OqJiGHeloqaXc
mhe9Ee4saiWY4zzAKuhYky5fzEaTCrr8k+g3xqDotNvcvYcQPmU3kVxWUn1ZFcI4HBjNVYrhFaSb
ONiii45RKp4jc5iHE8XOw21YQbFvqohMuyast/YgU0aGE+TYlUxP+9m2XscBUVI9ZwSgFpRdvedG
G1urYxB5P7aPBgH1xRVAO1XaUNCSgZCp9ba07Bf6tC08iZRRm3OLq/klgrHo12DiIgna3u480LY9
k4iJ9AXO0gUwjYKLkO5hLut1BqLHV4pMLb43gof6koYsqbPMf4gQki7EBvfikkEPNzspt0C/pz2u
05CPZe7WfW7bh3yqxQbpj1tylDX+d0Lxd8KfeyhyfDBkHfnDPSRPYJRh9WElA5qOTh3TufuTWTme
SMUWIQBJH3fFgbVQcnM1XiY58bTDFuDw6zLrMRPgB+KmPdSkBx4BZ22BRUXsKpZgz6jg8i7yMyMT
85QWVX8LE5nxZFW4KKJq2MsmrvBLi1PQi+AmUE/znJo9L+h50sSXOBhfNgCczLUGz3gG6bjEdgLQ
HR2YMLY9gX2xciaBiCAnlYltM5LjIiZ32LrSng9jX+xzM06OkruucH1iKb0qugSEkFNCT+HBMLtv
z8aph1rwbnUkYyezdQVjbe5619r3smZQ7U4ROw4kS7nlH2svoDaOjZ2RNN0BTb194imrT6rnThrL
S7KAR9z+gXe6vsMrNNcNkwO883gkabIEutZcrTU5AJdg9l89kiRuJdMRHHf+hWDc+VfEHEgIs9nb
JhGfs0cgqZshgDEp76IPlUfBzeMd5qT3yIoPbZZ5iIJATOpHL6yvPG8szDTdU8OSu+FhZlcNkW/b
QpVZefnA9hzMjjW1J11ZBNjhZr8BLU7Xvao2bplXvKZSnOqxfM7oawYZ+LvMaXijRDxTI0a7Pgrz
++TZELt7wzpKQrTOgdSog8IXB2nDE8zXh0zH8mR7+bWIy+atwHhxFv784UwdpwYKxy32a0ZoYRvd
dMbyDB8Hqd9Ul+cKw4mcveAwiuCP6ZriFzice9BH9U/UsCyMYcn7AqD6AlJp0aJsjBSwZzSUisjv
/Avr7Y+AyBEwFZ/d7JOF82ciwN+aJWHKMOA3RRdyGY9se6h//vk1c0qp1aMlYwFBX/doFCl0mT8A
y26CcNPkrFacujplheVvxKiTo2kRjA7kqWL+KwmQZTWfjNk7xY17RKEObW7B37WDYb7W6poxfPI7
Quv7nq0+0NyAIaW+OPE07YV16pfco9KYTklOfCnL7ung0GKljXpEDWD2RDgLq+4wFwDGcurDISI6
1tj3nvVQU9VdaoewgHzsr1CD3wdgs2tY2D0YdIwh0T8OH3PVN+k39AGAnkcNDocfuUWQgIq0WqIW
S8CJWfpdx+6fuiE0M9AHOZjvwko3OgH4Ujqxd5VGdkZ0ln9tG0fFH7y63ir9Tsl/+C2HajeW/BaT
PdhPN/adrV3nAimpaa8HiJMPw2RvV9ucprkF+Lnl9e3gpFGBdAPo3fhNgSFCttKllzrM3Es85/hl
/ZS0P4KT4AZMxWuSflrRu8HIU7NbebXN+kfVoU90rPB49DHwz6S+E1pCfnfbxHv4H8iovYrZBzD9
dTNpsRuXW8teHkLdUifGTAppovKSeBSfvr1ooOoiMlsLREDJQKIqTJOt0HCJajXvCeMFelZMxL3z
SreVOrl4YV9yt3yYSaIhZW2MpLurudOvbkbYe1VmimGuRPEXsZeYnduy8br9/59kzUFAjxqvR7Yq
liOtM4ux34gto72YGHu09dVHWpzN8g/m0f4pS/GUVvfMRKkvjKe+mrnKTnUoozXWu3YfGulFDeEN
uyjWvcxDbOD3dxSUtLpj3j1a+0eXrXwLE79Bc0i+uGZpsmpk4t/z1Pa3eqT7VVkIF1MUK1ZG5YMJ
DV0CiopN7eBjbP2wvWMx+sWO3cVdlGFhnRRWBIAPkEcXfd4IcNSBLIEGMiT2dgb7iVPSfDYd6U6h
Pd16fPhIRYE2KgOL/eRE+dWx/c/Ums2j4VI7kP2ybw1erimX39Givgnq6gObVHvGevoPDHi1r3Wa
3oRG4uTkYQG30fZP8fJlIC9pnyn7OedudSugAkJSJQW7d5Cnd+XOGmwDs5u5HYh7CaqsfsA5g+Hn
hu8xBsxHYEc0uNMcHVpkcuTb/hKMYVbZRJ8il5ouDXPeZGI0V0OFmceK4BN1g9zaXv2HdNrDYOYk
X+X6t0fIL2oe9oWU6bLybciY8hNws7kaKf59vnVSJqyASoTniJgixJQsVehsbQ21OmM00Hm0QGFQ
bFhtRuwP5me7IGr72mVeUfsrM5THUcNUjhBtlYnVMUskIGTm0JsU8xphriBoQ8Aheqt0Yd5NByPh
tHUy9drHa/0N7xsLR8YEzbhBuY/JMNJ4BvMZXRcKIeg/9YFz/UDa+CeK9/k4tPsxdqOPRjBLTRQA
HcY8JvSosP/kyFnLauYz8GbrYDVPGq3kTY7NpRMSaRQwhSOyXZQwTQvnNzQfMU6KznBbQtgLNOWp
7h/06k8WMvGrI8czB0BDqIrjM1Izzc+5JOU0lynLoMH6h9U1B+dmf+LCpqG2ib7dqNjU2yAySWSq
uO/qkZhQaf8xiDs5iWoa3qhfIyKGYl6JDIt/4HPu+7SRbjI9WJ2jyrdmua1a7B2TGL9UXjzwV/Yr
1/SjragT/xTZTLAHxukFOyKM58XWNovXQtd8UvypQEIjO4yB9xHkzolNXFS58+xMHt2ePZ/uxKZU
UXfgpuW1LcHsT8J6sN+2oUD6DsvRpL5EADaQCgA/gTqPoTfA5t/N4Nz+pILQgYZj/8pYgWeGUm8F
KgWBUOa8T1V4m+E6nxgocPjbzDctnAiQKmy0+lD8OMge2Db9K4TGcFFG5WVC7piOn20JZiPNvBM3
4Z/BSY5Zr7NdC0e9gjaxle1nhw/y6DWSujWdjvawxFxVPXExgqzKYCKcxiXRLDDGL4R0HAmJsUaW
Ux7hkXw0gYFsoNtDC/xtz+3vvgTK0Iy4WEhczNaR+OsYgzwF7OPTNb8wO+5FxZLY00unsQ5E8bvO
slvVX62UJSp7PnDLyBB55jHcZbWuX0pyCbep5+VLqNoLJ9NwTAR7ofa7pspb2aC3ONrhbrWIt90O
MeOokNcO1A1A3nuGsWYM4mYvbbN9w8hOXpHCV89z2b5BfWu2rgOd3MrPAxB8Iu2N365gMSISvz6Z
OC2CDkVV49F4kNfDtVLiiu+TQ+oV56KPdxXkiYGh+3aqRtIPIqLdOWmROYI6oSpFJ42WnJDO9Hfi
ery+w7wS/aCJrHw4KO+yyUBQANrEJPOA2trOTyw2311nfKvGHk11x5A1poJISMKR4sba9q0OUwQW
/V/y405JRthIpEx8PVJcGSHyrwuN31HUnsfQvCc1doQsQz7W4I1bz3b6NnQs+NjbZ9t5BnVnl9ID
N1LuQFhQ6iLoZESGNH3Zxh2qEA1MuIA3IkmaOA53eNwaXNp5SqNPw3f3Q341w9JDkg2BkYYay4va
jaNokWUyPA7ULglJkhY2gP9u0L+wwFRT9CBGYOdXeMDS4oXEbaTyhmCjN/lP2benAvE0Pt1hY/Qu
RFPZQHE152lD9+zecJlDFpfla+U0zOWUVj92s0RygHYGrS1I/C6wVNGGE1uKeNZ26u4eoLfKqOLH
Lh+PST+cmrTSNx/hDvsGtExSWOo2wucupso6a0K+AaIj02vp2aU90VqM5psYOCe59rJDv+ROWkDY
oFca29rTB6SfDYLW1Dx5wjlmgUJHZRebxhPhl2xJac02UHVcRDBG8Sb6cjMbU7D2A9zGBSuk6wx6
4ZoHLFySyfpBYkSp2fTGthP9VxCRFlj5KjpJq/wdNuTntR21XorcFTPKkhGTV+M2699gt0zngiHH
sfCyb9VlzJ/L4Qv9ExP1EpRUhSQYOpz7FaHcugQVkNycOK3cVurl/1/4/PmxEvcvgK1g3TgknXIe
Hcu49m55cMlw4m3HVBmbuCrnQztT7qH02tI0TB/xXHxxDezGrCD5z3VPAVXZeUg1raDpnMyweJY2
WhA9WveQFWKCsPWGJh7Ag1uIa2AzIJfzwPpYBajKhvhExk92NxhB7LibD1PbL2OGJEPUGbkbAwQn
yk63oIqw5dbd+q5KVo5TMlNSWDOQQFoMX9FJzpJU77FRb0FnOhuWssbTdrt64459vR9wNzz8kQfT
KkKU/y78eLdJsLQtq3qb8Ish4YBA0vdlNe6AkgMmZFWYoP8CzPhjaniXsWVyl8zkthtD210Ikkfs
NUYL0vmkMe35cmjvkBj+9pPtXVMThBDTvXxjQGkxWXIxwDfsddElX1lVNy/k7x48MWcPO2U7k/Vt
t6X6uU8fQntHPGf+t0WA2sop7YNH4Xb0Rjd6hQyRuuZ4T0a5DQFGHdOkAxdlZ+qSNz5jWHdxcxgg
94qE6UAQLoK7QXfbfnJHkv+oHmzEmqyY51s7G/NpFNFTdjnUAggPO9NLwb5EJWGbTtMcrBStiKjF
HuDGrsCkelT9ylpOYDJz3uyw8Pc2q3imYbrd2SkomEg8ZK48CDo+iJJy/uHk5JE3l83pyEi1F1zG
NUMo2zj2jG3R6sf2BUFRjyXtbaap5tMgAnNRljUlf8bA91Do+LV5ASEH7sFzjxbOs8f/v6Ct+/KS
BEavrcdNja2ESTL/MXIH71CRkrPt4/mUu5G+k496Rx40nenZGVEFf2y40btMNFRfoMzPsYNaqPDX
ZIQ6L2PJknm24Gr08g85w8aJmet76+MppUG7O4LwpdkhVxIzbLqP4uD3AGT+O+1+NMFgVhemHy3u
N9T8vD62FRSfI/Ia7Yjpt5ViXTRzZ5O4mmWwQ13b9OklIcINPhyWTBbdbs7Q3dKULNrLxht4KfDv
VORzHaeEwgpi6zLaXzNtowuahB1hMsSDjVS+ce3sS0lF5LvRdaJqXhsgjkPTYlbXPdxOULVInm7/
C4wBzkDVXfVo/tXdjFaUeA6ImMfWSbN1TsmI/8xnwXwGZXPPG1QXkskeKEyxEYlu90bESMvxjcVa
2O5xomXrMfnXamtv50tUXUbmQMkZWKBmFzTVMNNiIhGSb6fy8/Wcmf/Kqd8bw5se1CMc0DB5i4em
h/ZuLFk5Xe0Yd+It9HV0Q4SEbUyvp6CadwETUFeX99g8uIb3G7itgSXRXv6uet/J8vf/pzQIvfqr
TqoHKoPpMAAKoKC07gHQsEtffhhmg0w1kMeYMOivJZUQ0kO24S2AoNpXWNw0joQkvkzeKF+80PiS
GSPlGas59mfJbW3ZBLB5DW6YZOp2gnH+lVH3mwhrdWIlR+mbgm1CaiBvTsl4sHA3oW7ZbgFJJpEr
3yDiZCbKtr4Oa3MDel3uCuXkV1U0yJvs7FhlGLzbuh4f0cDZg7psovNNr0PsgZpLE03iD4GyjPba
tR/m6bGsWElViam2aTlcG1mFa89A9YoK7VGW0Fkqv32WkK7XMJM+Z7IqV5WCYYQ3bzGGbnuDRb2d
438JGyBe0d+6TVBtEjWZxbS6CAmW7iMiw7fxLkmVQJ6KMhKRfPHKYKDZxkH5XQzhv14Mn119NCz5
nEZ8IsSHPZVAvEO39sdFu+uPTFiYZJYbM+G/z4P+OhDvlaY9SSjJQd1bwwF55fEyD3JCGjI/izuq
/WEfRGyHUWdwEyjKsE6YX6rkVyxHwjYcADB9qMdV4QA3dvnbTOiyV5EHKriyDXxUQfy0AA62rty0
feBu03hEmLQ4AMG6muuaDJwh3vXd+BoF9U/aef8BeP1QPjoEDdq/a81NSU487P2VL7N7ZHoLSNG2
1nmerrrI+h9zZ7ZbN5Ju6Vc5qHtWk4wIknFRB+g9akvWYA22pBvClmzO88yn74/K7CprWy115tVB
FgowMi2KQ0z/v9a3LogGZD4iTKMJg31cpj9h1I8InIqvxAvsCiO+MJse6LZrMfuQvehDtK/gpe4H
H8+DFzFgCqFXpMzgoKgwo7CxlNim9sszMHtuq3CB69ClLZEFFSNjfrmN8KdV0q336InUQz+cBXmy
Tw1knjr1L0jHc7Ztyz5pKGJv5U4GHJ16ZQb8dRfl/abIhoTqFNHzxlRtY7vaulFnrAVor20xus9D
ojhflKSdzemCHEqcbVM7Z7mM77QccirYdIU8I81PWys7dLGglC0rcyPIayM7KMgO0HIUPfTqvh7X
pQn7rY2rgOTouFqP1nwPcmQJC+BMF4flhjmy8cjncU0Xft9NbJ+NUFA4/4Y9B4AEYWJisP1i+5R5
CdvusjtvrJ9E12HFwLu+IdmoWjGHXIJAenZk46/TUD21hYt+xcMG6mS8o15SiNeo7oZwujEhFfK5
iZu2Jsw9ZhW0i84E0D2EGPcdpkpdXBbebVanX1S0YIaWUdA50fNg+ajObITElEpGxg9VRqpRLUUG
5sdwiJ/lFN0io8X+MmK37UbQwEl1SUfue6b4ZZuK3JZpicXuAG418gZFMPi7KuHEmKePeK2uvVqb
J0nzQPVDrDly0YZoIH0iSSg3kUkIDGXVXRrml/Zo3YSJYZKCOBL1iZUCOa71FUAGDuiZA1WQN1cG
Rd0N9lzMvR5pdSQscHiHWBmaw0VJi2HjsjvaTgblZZumNskdRBAYKSFtLKijCQ7VytdTAOqOLAPt
L/WbfqR7Fbp7givcFQ3AfReSxqIT1Hy0Vj5RGIQgBFuoiiaOYiwca8pbNKhWypd3Xhw/EfDFIMur
U29gz8uYvPSN9omsrFt3eX3FWG+asWsuW+enj/VjW0HM23roHEM1V+vcwjKU+fz8kCDn2Wcmk0lM
up86n33alaab7K0mNzdu9TkYm/JWDs75nALV15n7GOtD7/oPhu2Yn6qK4jPqAJJx6vDcyBwCP6mO
AWd0PxfZKUSomE0btsAsieH4BdjVhNqYFnDxyUrLLQcjzCnlzhd8HsqU5glKubXp0r/FDdFsOUlv
jThEvM+myEW1ZZFEm3VqSSmCmOW2CBIhT+QJbl9s96A1fDlvxiB6ppJGE+dnBwcoQ7C0azsPSUjp
XOe4C9YuBZGVbN1dgxJlK02+jrLOtlNA34txku+w76wqtr3AeWg+dISqJZ3TAFUskabb0T3y3ZAU
GM75ZuB8HiZ30/NT1slYLsUJEoLGmJuOYhSrJXWCnHwbg7i/TacRhflNexaUdEumxjNPLIcnzd6a
40/bfIpFeEKK5emIZWQjZtZZSobrzjbVCebEem3agLF9J/ORVyLmyFs8HThRd6PXtOwbjC8kcqst
bcdkrzxl7VgIq1Mnv47oE+2iOkbfZcZ39L4XkQjWnnyKx1Vl6WY7JpFE5Ohc9zo/Qd5DGd9l5RMa
ZVgZY0MPn0NlSEplwdUwhk88CnOTMAGu8YGTOhUTp0nYnSRXDOXHMmggE363imHfz2udIyS24mmR
7RN2Q+PwcxWwRM4V0TECXspoe8l+HroRUbeACkHVtYXyFeozEjudzyYfL4JtvUoKAqKUY5ANMlY1
uMBY0fvehln12DqduGK7upsKpdgJE5s74ysunRJVN9b0vVc0excqN74QOtRj9Cnt7QdgVniO2JSu
Ej1uPNxeU18c0JPcDA494i5mwEx+lQOcKNnuCO80MeWXDr6hUdY7vDo9n071zQv9OzAy4gD/8Vun
9NWY9f7aW4b7y+e8fNdVQitcqrrfdc6yvw2mFb3tZlvUe8J34uVwS7kTo9oaq+9XtqAPYRQ91Wb8
PI+s7Bl+z018N+vufKlksplysBYBJCX+nTVUdfzfJplhpo95g5SRWhP7axI3Gp66663xFATrsRru
R8tD0hX69/4wSCozgUK9aN5wHu1WgZVvkPIGW8IPWXVG45Ta1IORs/5KEFUbPY4eGqM53+UoDnTf
PhT+eD+GOC7IBvxh+x2GC0G3ISj5lSv6b6uuqvZ8JnqDHqKcwmkbY7V3Z5/txYAlCS4E9ADJrrcD
jhDY7KAU7EeKJmj40wRA8Yj3EM4PtrvJ668G7LkV61A7oiquO8LmHf4KGdLe2qzM25c9AV3alPMo
R9das6xwpmbTpvhRqWL8uS2eXFQXYLRMwkpp7aWMw8QwrkeLba9GAt7mzrineE9COKkaIOZ8tfVM
h2Uh5WkFNOZWghTEZNv/COvR3DedJLkF/e7LqlyQFr+aasgYpAXOc+7vMZzGgPzELVnE5+iB2Fou
MYHsfEuaOi+rYwCsDj4qm32K3AoKa/3YeCS0KaaHjI0eII5T6Nh4qRDokCXzHPkhyyBbRWj3SxAI
hGQvgzPcrDR0Ti+kFfLyMITvP3MofVmXjbh2GeQbDRhmG3g2jW22aIUHAYNu4SGB/hcmiwx5JOvD
UOO9bQznZmd517GZbjoFzx/o4bqbG+y9y17XYPoIqwkZFfNSHZv3zsgi34U2vQdO6OUJUdENCXuB
sXs5kdsQKz+1qXX58iekRPAA2Oh6YFocZyHzlews4q3bpuZO2HXFCG/B8y7BNl2yNiyu6avhdnIb
1DbLPm9K7L1Wc3mgZIsq00WRqIqdV5W8FJ99rFV218mcXw1F8IzqGthKZhy6kIoKTCAWHVrS2OIT
XNUlJ2FTXrSY4Ajzsk6XHWY8zfdzbdJMqIuzgU3kRgVUO6L8UHm4viPBkGgIkt916hCzMtOBYJZH
bsbBn6Bhx+HxyGVXh/eccDkJB3gsEBKarnGZFCmgSCantF+qoRbNZgP3GHZOXEBu5aK9ZI6D6MhK
kJjmofWZ+gRi742zEDAFgR9DjV5P5Nmpl5tEqydrHgm6OhwOMAI2ebE2ZAV6mmTHoO/IWhvvkxK/
CW77bS8Zqa38DKEZmA9iUc6rxqYxOT20nAjyOmhAVrR7BCHPUlXuWt/BR74PQrYhmc9ENQX6Grvr
ZQh7pOuKiWBvPl2bfXYnlm2/T1/VlpjI3C8xyKbEo1qg8Sl6xo2o2Lcbiq2LAkEKDtE7s7BJtgN7
XJhP4RqdNmVEcc3ouGhBumyJdsRtbx2mkmI+irtNAzgCuRVifzaFO7Pwio0RL4xD7V5XKpXL4Xdk
Yoz1lSqouDjpIUuSx8DqTmk63xcle/lgAONTqHAXGNE66UfCypgdPcWH0NZXyZCP654K/KYWD7Xh
hXS0Vv1ECgV+dU6EXvxsBFieXUaBz6b2ZXzZTAxUOs4yWEg0vdgQNMF2GRKKfSN4+vGuidGVS28f
Zu0nvGx8J7rjJbc8t95mMY2iYZETUpOo+5MsdJ6ahJ31PLRX5rCUk0I+2rSMnl9W2MrgKdB5hyoB
jnFljRWclH5+ckuyophDERWyPcQiJyN5o7OefXrJ40VHyHEvZ1KEu/VMoQaEAFb4sme5zBva1X2B
IGaSLGceXwNZZsw0PYDNFT53g6YWiex82IHJJgzd3s6JehxtmccasZw0SctA3GPkaLstwSbTRWsh
CEFdNsVtEl3AfORo1WY/M+qsCD5LVJy5z4KmcYJ4AOhW9DAyOd2X2j3zJbGINttzkrmzVUvnaK4Z
Ygn/up9lvRVedBuBfN4E3T0Yik8Qn4MF4fYj1+lFXfIXVU/zcAnoifnaODf06E2XIZWyfMos2xkh
IBrEVoDjKCNvC0hJkOeRCjp0B8whpzCPo27q57sx6tPzyD1Psuybak0q5jmtTJR5461WF1GvTOKZ
jGw7BOE3V/M1EraKmBQD1YlKki0f0RMZrxzxkobjPD6znBidlR7UWdemNzMhIes+ggfVtLHzx5E1
4ShJHcZDnz0kF9U432WQ5VZzxeJc+hOuYpgTa9YKQCUJ0HqsYyLpc2S42OrGzmw2SD/sS6zYrJqc
iBmsXwHoUtwdSAYLpepPIE+aF0FFbEAyf/GI2dnUdLmwQ3KcNsvwjFH1x/7D9Xju6B9Bnf+sxRmz
X4L0Fvk/sHHFzYoyZSNhHzwO7qEDhx8KJCfMuUCR2ITGJjXhrVum2+yniJcw+N4XNAYjC8B0o+ql
/zu5u3mO+13l3poDp9vMIyieJA44Rj28qUr8rLwggUTB3BTZ3wH0Mbiw8VE9O0QRwcdLZBQGFH3t
s8GSDJ6XRYrCAa+0m3KKri6NYspSEhlADR7NHZ5gzZonY2Gy1zfdHwi9zhnOhI1jNk0EaQUDaTaU
sOsN8j52EZIjU0TYy2lMDsUeS/BdCdWYecS2tw2HrnXkeuMhqhu+ubJE92lJ6yaR9CQQiF7hESs4
g1Y0XVmXaiihe8PIurNOTAez0fVlYDGTodLaj3Udnbv+xGxvs+i7riS6esAPYMYWtLkFAp+SUUpj
Kgt2bU2pZ1A1LfEYY+U4uvDXbM8iksElp44ToV+Yf2QH/Um/vPoj7gMc5hEd89c//vdtkfG/F2Lm
vwmar//Gf5+zQy2a4mf77n+1/1FcfMt+NMf/0fLb/Psn/89gc1om/zgO+U3/61cA6J9gz+Uu/vWP
/113+ben8Fv6X1f1t+cfTfgq7eXfP+APTqd2/yktxpW5pMdYWol/h71o658w/RdSJ41Iy/sl68XW
/5QOsRFaITKzsZyS2/QnptN2FrinUBA8OY1oR3p/BdNpma8gnZ70HNfC+0HtCN877QN+uV8hnYC4
yjGN6N95jS44VqR1jz43w+lFCSGgk2wne+3nxjXo0CjcNEKEu76v3N0vz+/Pj+2/8i67ohrYNv/6
xxJ/9Z/Emf/7a7jKJeLG4f6OcqrkbBj40m15wLz3qTHs78qjFvb+NZafcXwNadm2hEjk4FU6ulVf
T6NbkW2IK3ET4SB/fv/Hv3ULv/54+/WTDIbJQALIj0+zMEWaQsQ6mQzX719kYab+fg/K8WzXMwUP
6vVFKoqdUUUT8QCxwISU0zVb6BY7N1YYjxy//+C1vA4C+uO1sA2QLrllkIiOX8sAnLDRZaQONNf0
+Uh5985OLXlRO0V5+/6dvfV2CBdR5CF52uSjf31njdllsFASdehhuEPnKFieKnpwwgMYYNk3E1Cs
zfuXfA2oXe6OLCWXczShckqCTnx9yQ56ZTzUAM1rjGdRbsD2LEEvcfC6ckVwCy7IeeBkDGDQ8fMP
PsbfvxZtEvzEMGbgaUSer6+dz4bVt04tD07IYaLoR/RspOO8f4OvQ+f+uEGbuDmlHcd1HPPoa5E2
7RaMufKg9G7XBg8JnM/3r/DWbQgF45drSP3bBxKbUO0NM4K/iTD/cuw7NNxB8MFH//ZFEKs46FIc
KY6eFbmPWZO7hjhw8FlDyVi6Wp//zn385xLLr/ALq3iqs2ou6oBpsL4I2ub7WBPD/v4l3noZAluf
8oTSyjx+Ge7YWF6wfODl1HX7SAceYEfscZ75HRD4jk/E3Iaebj647O/jSptAouVyac9hHL++s2Z2
wMZGKeNqHBF5l0V7Q10o2TVJPK9Re1Z3Wd2FZ+/f6+/zhjaVTS2MwcxsezxvYCpNeojj8kDL/MIT
/umMzCouzA/e2lv3pvismTGWWLTjVMhSFzJsdKUOTnYFRm5no3Z9/0be+vQcROTCYZqQ8vjpJRQ8
W5QB4gDlwqGSWjXhJg9E/vT+Zd76NkD0OrbLpM5e72jyK0vD62rkOwdffUUoAfbhg6/grfv49QJH
LG50WFk2R6VcRDIpkc8jbUByZT94Wm+9drbTbJ94VsJ2jm7DZD9NkBZXqTieX5HSMZ8xo47XEr7q
4f0n9sbGhbAKtj8KSBCLhnU0KRiQ2QoyiOShVQXq/JSehY98LIOy2aWbvs+s80Ha+Q26KQok+TjW
d+Eg5fn7v8Ybz9XmPllFTJv56XgaZ8eH38iqxaFpaYygA/0891BT//pFhGlrvgwhseIcrVOYFTDv
T71AqdDLxwnhzGEWfnP6168CDhiOuxKOco5nWeWUdWiiGjnEsDdbJb64IXXH96/xxoBlN/ufaxxN
s8GAkSfPuAYhnwZlw3LCoWEYZ2NbfXNCk+o6B+b3L/nGN8moAnvMysGneTy0YhQahY9f/WB1OOQN
cRLVm/ev8MbgfXWFo7GF8ZsZUHAFiQ+aseuIC6dqUewAINj34Frx+XRyC30j3b5/5be+vuXgQHvI
4eh+PDvVytRtP+Q20BtE1ENCemps1cnfeIJaWC4/TTqSRfj1CpIgZg+JilQHMmsytBpDey5cAzAf
bsgPRvVbN6RdG+6BI2zJyHx9qUHEllFWijVy7OVmMIOnqWmDD97XGxcRJmuiyb6PHYs+mjmqcJYI
6lx1aFvb2tMRpkXoev4Hn/ob353gWblKaFqleMtf3wqBv00z9KZzUFZR0pOlf0FzlpZ7ItoPbujN
S3mO4GbY0TrLAfPXzYs5px2Iw8I96EBdBPqyQnVd9h+stcJ687n9chn79WW63Il7AT78EAvE0mil
Y+9zlCVltGlR2zykra8/hWMBBqct4pjkFFURxIhwkrBPWpfeRoq5vQdQRdaWQwbuvo5LujMir+wt
GGO4+UmOrATEXGbOa5hskg4TwdqnTtlZRIFF5Af6s+Ou677qCXKpB2RfaYnIfedCXoUwBlF0Rqe1
KKhdMAkjnah5aweTdad9XbWbQhSohc0paS4I16mukHi6DwNVZuBWQ4kwdkbL+D3RlX2Kf7jYA7uP
n/wsi+FZwlXIsOnjQNlpbeV3gNC6eWUt607oef5DOTbdvKnzPNozXikjJ3iwaBMa4iG2feI+RvIx
4SmVMwSWFIBi46peb8dGT0TP2XUGddKicbEaoUUspAXO3ONy+rbl3N1SaPahijSUnTDJgI0HOZTS
mTUDjCW5t7UML78G4eGR9LXs6dpld4ebn7P80rVEPANtwwjqg9PRR3SB2e0mt2ofeli+t+Q/219I
f/S/WGFN1b7oIUq5Rdidk/EegA2T4kwtI0S6brstnLJcSqDulUsG8R2diYTmaojXhIxERBtul3uo
4E2ZbrPW8T9NyWzuATqZGmOc7q7L1JDnmMqDMyVM6xDSGr5SozcRT1j1mAZGOI0KN9vC5xYewrgw
Mot5WwUkkW2kNOQ1vC2Ehh0bs/sC7QtQIA0jmp6GXz0llZ55rylWN1KtOvh+5dCtclIvv9aAPz7R
Nae0luGKfagLJ/Y2LK0BuIFcShRxMiKODp/zJDbWEHjtCtIEXcbY9GfQ9PTfbsRc00NMrWIEXRb5
sPQ6rJKnM3ET7YWIgFrfYEozC/yvHS7SQZbYc0rcK0u3zkUQEyP2kkQ7CjP9mQZtHR2qpsGxifiE
lvu2mgWMQMh5oQd4aIpvpigtkDz0ECsRwaFLc6bLsYRKUVp+9g1naX8oBZ/H98wNe+sSaTdthImd
ObKwJt9YPg7dkvTHnzS3/TXZS/Oabua4hrtMakeJsqquLHsHzpueuy+7fRMxbI0llsRBf72rFBrn
VaDQ22JLgZbs5wToOAxGmmqjxkhPWh/0Lc4zP5hV5d5NguY6scZuG6Np3TYouQ8IT/GZzURnIB4p
jUPSubj2E0q0Rlbm6zjFcE0yIy88CPAdl50+9yQx4HmfVZ/qgJLU7OvkqfUdBA4yz75GrcovzMKM
0avr5hrVe4AgyR+2pedxcpdm/i30a3dT0jP5NgyKzLg6vSzE6IPkjI3hVGVYqbEp64Us42yp3OEo
SV2xI46r2w3V8L1u8uZRiyChd5rB567DYEaY3PTPpqonCBp1dskvhKEcaXywA/EybIs4m1G1uXyo
whSXVWT4ZwK7755clwwIwmwam2CKvcfIFfXPwKfJ1HWe/7PuZ6T/bb0w8xFKpfeAP/QZXpDsUFB0
+R5Jv9rhbQkubZXlX4caN4dZCnfVq6T/6YfmcCAxrN8lmOM+GzpuNsFQ29vI7P098YEQQTQ5d6eB
NeYHPVdITBZYAsL4IjuRfl2cE9UITSitDKZmkRh3XHBYWZlrLWDxdtsgiiFiXKmnarTHg9l51eno
+GIXWgOpN5aM1mwoCWYHmLcparM9tb0wfu47yHymig34t06SX/gTRbG0B3lL01Q90Owz7yqk4Z9L
aHagHvxquKJIB7uK9M6Djbj9wnWSBr2/jV+hUsaPfE6Dp7+8iaK0/5/V82g74DUNU0LM6lmzbBr1
4v5z4vSDPZQl3tj6vrrMsrr+UmEw4qTN4ZK7BxsTIME9baBxWxfBhd8UtqInSA0ZmUNP7EnUpeOd
DsUfa2Ebr/0ebAefVItaacwr2PNgJw10XxnkfzXrOEdmlqSf26bS9l7wzFzyFKbpwEYn2uF61WtL
Gu3zkLrmeYvuYdWGrMpBL5HA8OiDRzsFGqJijUaBDlX2mRS56QvNmHnflGNxMYjB38tI4WPKUlrl
KpohoVGxOBNZ7NwA0+rXiZtN6doZIh96VB5vCSXqd6ESxve07MmBFGjJt74dRIfBGJqnEnTcal6y
HrykApQ7z0ZV4VSH+bauQD57JySeFGW2JkK9gUKXi+SyYy4MzhM7m1F+YMHJn8usAz2wslqzntqV
UYfG9CjSgIb7OGNnPfQcEgH3j2ZmbUMzaJBAGNBTV1j8AOJFbquSk7CUDoigKE/BWFWVxzowo3EM
a5QZXjUmTzCAy4PZGgb3QLuM2Fqr+S5T196Ztki3bQx1yK1Vm647inrIPXgkZRyCeDDy7nOWm8WZ
dCrzu+ssdlg9J+cDcsu9lhnMFsKEz9jDVPsGiMQqzbvq3HNUtY4nQnZsKtnPwCqdk5mw0oNBeWc7
kcVwJmcWqrEneW4w6gs4S8Oelw6XSeGRqwrrZ7aseLRUpzMDa9J5/bIYWr2hcbGwQmbLWkk5ze5Q
8XZwhIvCGgtIMLW6BorKSsv2AIG/hhzxs3xZi9MqaNQ6fVmjQVwG9CN7WgYIuS3/HM23iy0PQ99f
30Z7nNuUNCmUUk062ts2UdllqrOnQxE3k9oXqofhj96/3/Vt/PX9meCNfTQP0DNtj20c5/mjg07h
DEVTJsN0cETdnM7U2dcUhuSWAOvL96/0xlaaep5F3LHr2fq3g5vrM09P4LcIUIrO8bOvWcw/OBR8
cAm1NH5+mW88DV48nKLx0OtzAFBnVTF8cBNvzGi/3oQ6ejWcQ2CqtMl4GFWwwou+tqycFbv4G1/A
UrymxGxbPKyjAiZk32jwEmc8TLVbn4+6d75OrZouWzcL7t5/LW99AC5nQoAauGxteXRHwzyDQ/ST
6VANOsCVnM0GXDxrcYBm8c3711p+7dedHIRmLsUr7VpMEy/rxS/vh10vEYxzM6Ix1zXm+Qx8PrHE
HGPAvRCYO+VZtsqwve7l7OCjrsJx+uC0/VsziaKp6XB1KTmn8ju8/kRsltpU+m53sHPCXtdKGd2u
6I3kfERegJWoKKIPPso3r+jhL6bSSUX6uAaepU1nCjF0h2bUxvlMeG63SvpmusA53yDlrcyn95/y
G6OA0qCrKcDwDf1W/dFVDw6pzZxDV8iTCYt7DALs/Uu88dFwVsbUsNQtcLkcfZ/z5E8WnGzngGKy
Wjdu8pU3jn7RlcYHV3rzZpSCVm3zwrR3ND9N6Ms69tnOAX92vaXzwiqBDfT923njIrwaBi/1Mqqr
x3VVrwQcYbF4HGSqy3MvmgN7lUcCXOv713njsfHNLV1xLU3zt8q670QjByWOBVXh3mLNHDZmyelC
sD38680IlxxiS/CRUx85ntY5IydjROjugdaRfQBotKeqgKvOMdoPpqo3KoEuolKP0Uyp7LceZiAx
zxpZYR74XpptTqD6aTzpG/LBsMWhNp/IYQHZLYy/dV16YxSAWMGOK1qs4ioZq47w8xxgSCBiTRjL
ALcf1o51FzYZhdwmHMbPYW4YHyyab60CvEL+EdLRSItfTyJ+aFl+GmYzaTNNVn4e5pb6tysWWlEx
wBEIm8Qk/7bXf304UGehTkhoKeU8ApiOpq9OzXYeFn13IMBg601olbLpg/L+bx/pcgnXlEzU0mPW
OhrbgopVwOa1I56CeaOVxXnYQd5vgy/vD4Y35kWLYoe00J5QLTze5VRm1+MRJV48hFhje82lMdvr
uoj2gClP3r/Ub+ObbrPmqdGeIezt92ZCUZVWF3NgxC+Z8Hmq8kwDQ/obF9GWZS+9Z+Ecl4zDsEpy
GjScSmcTU01iTfGJiKT+qyN7aftJ+hX2UtinH/T626OtCVq4VP0hbDq0aGVm4HsYHFV8pbxLFuf7
N6Xs42+dO/IcEz4m84ht84fX1yOovQrj0AzxxzcLJcAaMmfTRgW5QXkm7oaCqj/GThDayVA4WNYC
6z5HBHebA57Ygnmxni3cS/E6kykMd7+0HPyqrZpPsNsQpwVswMEc71E8WQ3m4Jbr0PW9amujioF+
4lnhQaEpGy5HmXKsgVA9fGk4r1/r2KxLwFlDXASfymj2zue5S65aiEiQhEwDd1sssEVaoa7HncWD
EuswMSnpuGWvsQzpxj+PBuRwMZ/FocywdxSl8azaPoIzhPN1Fv14AtRDn+oJQLZnU/yk5gykUfvt
F+CZUB0BFlA4tWKskZgNdn7PmRKMdQKYay45Gep5gkxYGxRSe2vo072pc3BfdjAL9zxo7ODECnQq
Ac7Mxq5pUAOlBIjPayM13AvWihoxo+2fZVMjruKpgabLEW9VAQSboZlApC7R7mMRjBAsk7TXGqn6
FGVLmlltOXe5UYpNL6C9VQEy8gFn5jowQdbR15uuvKEE8cfkdYcIBLQZe1v4cVG5HhJ68usIif4j
AbPqU90VTkjFO7CvO0jzt1SHHdhrPs9vQVdN1mR3aBnH4LSqPZ9s8sm5khRCr3pXGN8Gu3KIJy3y
i2Ewum1UBdPnIqzqn2yKugstCeU5tYMmeZYOdlT05j3xbc/pJMt7cmoAtAM40pKjYw8VYi57lIOp
1XBKbv1MzjdEEkT9xfSSoGhB4geP2mePpeos63QECh6iTAcfsRFRCTIynMlbOHWXUz6g3vkb58bI
3dLKEj78Fkn62zRGARD7l7KCs1QY5EuxoXypOxhWaK6a1EiugRxRk+ADoz6hX2oVSZpRt/Beahhk
e4534OCpbJQ2MYbrEa4fOyV/Ci6wVOpTBxaqv4ZN7n/Oy3q+l4z2Hzzm7iSkrM+yKQgPEGUFsDWJ
bWIjMltddeS/VwBZIm/cDp2Vf3FUnLClTCSMJKe7DmKt77tGWLeOKMAqdHI+n42ElGJh1vkN00OB
BcybziwqD2uvIgkZF/sCswAsfMb5vEXznUAkMyx4sMvMvU8LEUA3m4bhpF1YKFY2VCSESU2pHT0W
RrJq/NxLy9/1ZWegG+8aG1KKitU+SabxsRZTHa580hLCVZN72Tej7LqzfMqcJX+kBFNh4yqCjEjN
FwJKhnKcE8BgUZNro/g6snwNDLQabxeA8KeYihs1gNxuYJnmljoZB4C3mzicQP+ZKYJvJVxBFKHC
wS7U1Ndwr5ww3TpR1MgTObbTo+nVxsUATE6skGhjistMIl0MGVfnsmNLZjgifo6R3RLX2jbeVwt2
AX0WyLL6lhikEGAq9Ma1FPzkVYm7Hpy3a9oPXl1nN+Vo1ndmTWTBruwl9GgkteDuy4Sbi7IqhbtP
ELM59WO6KUAcTatON2BfG9GR34ZHIPw+kRqCurV19WOqCvWUgvsiS7QtVX6Glzkqd1iXXMgtdCgf
XNF0TAVQo/qTMuwIxIAycqJoMN/ljQqvWif3vlO3bwGuqDLdFm4yphiA8AFuqzCJzwFXMXYTPPEL
QHL2p13HicTmfEscdUSkNuG2JSCtkWCYBxjPxs+2k1ic0sgxETwzlxBdlYr+vJrz7mEOhfgeGM3U
7GTM3zjNmyG6zhlRepeEbnBIkNbJVZgFxO0kjtWSjFAG3cE3+qSnnhd5Twq7KxLgnKOhgT3r2iIQ
4lInHhDe1oDzv0nCuT1r6lhfxp6vr+sQZDWhXaRFTHXZbnObfcC2Nn2bDmSa6WibeS3kHYrp8bca
TNFeZLQdNjEtMNBtgDPpolix2Dh8nji+DIG3rBYo87api611Jahi2pSmiDpbZ2bXYTwAcrEx56zO
t/EYES9d5ZODApsJ5oRCWAakJ+n829xv88ekKhT497BKgVg4Bc2QgZhpWuZzN2Ub2BniwXPKmVaa
3dx3lWh+joHpEQjYuinAZho1Xyw0iNYqTqs43/jQtkgi7joDBuEckPc01PFi6sgNYpQBpNswQzsD
M1ZQ0zLD3Vxf4iTFXDMQduev5NCEcCMwulOzq01xUeHBpVI6ivQQOEOp93OnSWSDzVm4lxX4D/jv
MqdATDlUnvVTXh+6yiyIEMZgOmiX8GOAsQOoLgkCkbhIoutWujLGq4yM1L01Zs0XhIXtc0APbCJO
lIBDmjGpQxOPQfiNjhMW/iJvsYzB+gNdRhUW8f3gnkGrnr6Qqo09xpkNDdVYL0YB6HlDQ1MioW5f
MYImlPSz2Bho+Q/x3LW3UqWxtZH+WABBS4FC7kXZpmfNhAfZI/IC1C5S+kDWkTihts4P44Qb4I4H
s7/R9TIbgc2jHcYkKc4IkM0BWGUwc6FV1U2/7S2DXepYyekEBy84dfiPcKHKEM80iwwxfmYKoKKs
2uCJ7Hhx1pDaY24pq87jSucOTmGCEucTf0xIrhxCaUJ8lTF+XzGWsjy1pq6cN/Rep8dSs4kwuzi7
Gytd/VBktB1MQ+dflUrCL5asrG/CdtO7wQTkWViy3TcOtC+6YOVuphD7E5IQ8R6wJ9J4yf524BZT
PP7e832fBmHXnFlOLAtGvquepAtme0UQjrp1wdCeQtEWh7El1nzVj5N5kQ6BhH3WVZe5LgAjEQMc
X1H9JSa9ACAOWULU164uWJ9LtnzroCE1FEqH89zzZr/PnnJp1pjQ99IE7lXWjR1NrLB+rFNwcTRD
6K41KXANP9fVV9uhbtt7Ub+nlwNNq/Dc/LKAmoDdv48VJaMe+gbh5emdkQt9rWLbvSgr7Hn83ggZ
M9QQj2EnihO66lGCH1bWG3+GK19bWfGDAyItgdLNyLg1HBWeT7Vn38m61p8CcDFPFdnd+x701iU7
leJ7O+LNJ7Robun9hX4EUVfqT50TTEuDKX2MBYSsMO+dPST95oR0XJKIdZHrP069f8mh8P9nP3jb
x/A/0HzAcdbiEPP/dh5cdc/dU/ijrqdfLQd//rU//Aae/U9bSwrmEgkmgjHBKWX40bT/+sf/Ye88
liPHsmz7L2+ONGgx6MED4FoLOsUERjIioLXG1/cCo/J1RHZ2ldX0WZuleXoo0ukO3HvPOXvvZWj4
DRSRZgg1s/zzT7IcaOd//B9J/8NQZXSiskRtQ+tT/n+GA0n8g3aoRB2nyIzcFEv6dwwHc8X8X21P
g64IXmQVw8Hc9uHpX4p2rbBGsS3aciGY2itHIac2e7Kr/NYglHtWTZTtQAySsS8y5fOXd+r885v8
6jH4vcj+7996rox/6bjKkWTEsYib3KKPhhaBc1MQTWuMzB99ifrkn3835fdCm84+mcaSYqL2FVFD
Ir79/dtFXhfpjZqN2D5TYLvUeoRFKSdi4V5Dwz9UCbqEAS/2cqyLFxI3opVIog5qtcxNkhZJR6XY
cEUjTgWi5nZ6+yK10msovJTBSSW0PZzCg9kux8Y4aIR9Ky32LFh76Zg/RlncK5NwLnuSkcmTDvNo
JylZvfjnP6Is/u4emX9GGiQmi9XscOGq+0t/BNVKbehdCReLgxfUjhWx0LKNjbc9qy2StBxwjO1P
/lMptYQyNZPm9MVourWRY3UsXvRGQyMhHJVEEFYeicc4XDVyO3CiUY1+JOwJhZgsg+DN458GHQ5p
sghMOfoQVAiiirqS8/hDVwgf5xx6b0r8kES39T5Z13JKFnJkTuB1gGbRVTW2KavSJsOYvzLHcsNv
p2t/JGlzyM3tGJvJvU4AvNcyFnvhRy4k7tj54CRJ9iWRhEjOhWdgIjXHlapB9YEdOjtEayx8cR8s
OhhPGZPANJ0xIOrWO0NVdzSpXapYteFJr3JfPmn1Wi2/1dJeHjj5CIP9RjKitpP8ep1rHIxVXxPX
FoyjJmrybTeO9UYq4k2Y4kKPxI7Edj2jINNJA579ekOmPNSKIQHuiE1vlvIJt/ylVrsH80M2Yy24
jkGGcTOWvsndZB6hWgbUtNUazFV8m4I5WjhZcFckOKzxMDMGBLxWJW+8hfoiSQrsLKR7Bm3sttX3
VOjJb22ARzOMobVggQoZNGljqE9sRoD8CJVzUlJRNcGztp0Jp6QpBtVm05/sNJSGY0g4ly9ark/y
3FLXLSragKNOn1I790Sg7UQV82RreWw9YX5Sc5AymeXSpUjIR62iTabrb8QlWAth9ImYteT0UOBz
bivCjetqbNdWfCTYwtt0ZBCH4cT5oiR+WQ99t5Pkcdf05Nsw9Cc3M6xJzvK5Eru4ICuz2GctLxNA
qqN2vGfIg3zXpN1iJ3Uq0F6IvpkDDJI0AmIujnSPa+2lzBtY4yU1Glgb6RJr1amWg4WY9eQqBtsc
CkWipMvQDLZBo64J93ObXnqp4mRJ2ppbecoEgPhJqkFUFhGbaU+SppukdQlNV8bjmd8Z0mT7f37n
fqlef12GmcEgaCKXkXtXpgv4l66t5edSWTSjtIhiay9/8Xo4bsxkDNA9Px/wli9J4X0zxKndZ3N4
mq9xijZ9aA2AsOg+ERCuDORuysO+Hyii9AyOrRHiNffV2FwkGZKTwkQqWObtjjdMWTNPfBrkzpk6
L9slFWFZhZJkO67M9yBrtEMiJ/sieoTynDvYLGvNq51AN7/lHoVyF2v1MTRAetRl2x4qug4kCoUJ
PnqDGiv3fs43/63zxd+fHH51Lf5/6YBko1dZ6//nc4j7PQnCX48gc+P65z/6eQoxjD8UbFWcJuiY
4hDS2I3/cQrR/zAllaMGxicZV8rc7P7HKUQ2/2Amij1Gl/AB/jSB/Wl7NP9QGZPS752PSHxF+d85
hbAV/+UcIpoI6S0VeyVz5Xno//vuHOJ8SXl95aqN653VTfk5st57kcNxPXnFQR2eUq261YTq2xNB
InAtOsXxWgJCIyUhL2Lo79wFmYtPSFhWwpdIsOX2wA2PjimrVl4UnkfVogvTt/VT70Xf+8Kon4gG
u+PuRTSGQ6ImpSNB4ORYQnuVSbbbB5yFJHMAbHfp9cxzMwJP6e0lhwLIb5hmzXJSZG9T+dDajRz0
3TReArQhNnknUdlZJzKZYqghvXGEgb6oJZXJfO3yEkjz7anjBEJYSkDebqbWxqartY+phYzCR/vE
cjB91PKuAdNUSvUz2cjlSlcFZTH5wzJcyBHCmdEb5tBYtw3qV/xt6p4j6CoOy4XXzYRVgkwy/OGm
2T77EUH18CSo781yXIjkUNJ8Qun6CbdnNUtBXb1TXAYr+clMXyNdf4ESpjgIL3N7Axe4X9S67ZWS
xOGp2YsZLAWRJpaQk32f5MOLEd87GJNDMWbOoPvvstEHm1bhEGXl9lB+qHmCOE+oCBuozJkfTGxN
EnDqqkmjXtBeA9oDrLImxJIksHRyeg/4eVyuoKQRQk4tbgmBsrNk9nQEquBIegJI2zDYxZOuL2vz
NARKs+vS/tYE007RKusEeAc2UWi1u6GPTIeuosMwtd0mzODtqJUJcKGaJnuX5JhciQm6z6A5mUas
Y2yL430kDu2euCZUYQKMKM0y7RGzzgqBE+cq8kgXfUipx4sot7Xvn9mlH2Ko3Znkorf01Zqz88ny
xe9+IluHwOzFgxxkZA8hfTJwAD0XwbSVlUrfjoU+uoSqwLvTw+dBKm/Y7UG9RN6z1fNpJOghi7C5
lzn9Dj+vtuM0ZHMcBBlphlzvmjIjwELs1mrbR7t2krJ11WkHjp/Nsmw4LlSe6O2JUbnSF+7PRL0/
NT1YKM3XklURljIdxnYF61d1CQ3SiW7uEjIivUtUiMtmHJF66FL8c7j9v0v6fSzwpb9/SwnKDGtU
w5/Nr6uzLKksgP/zcv5/6/o9/e//4B8Gdv0POKeIG7id8ZGij/lzKTetPwwE0ziTdLSNVIjUOH8u
5cYf+JUI88D/N4cXzG6CP5dy9Q90PFy6BGwwlzeoeP902v+jivsZS+B/z/+mqlN+L+sYd4v4LDBY
sAoz2DTE+c9/Kesqz/PVLrbqTaP8kLeFptsHlKIQhCwu1GFTp56tVzQqBuQ18WZYCuWwFW7SS/uw
XvJrdR6POuguvfxsgHcFJuDoh/LSP8ZHeZWIe9H29UWAPJyLpYFYPPhXVkn5b1+/JLKzIVRRqBR/
f/2+pchZYqakCaOCJDznxaLHNik/OijHI6FiJJKfqRRmMt8jf+hBZdeP6AyHwYai6qbEUZvUCTsi
74cYLvK8mpV0qN1froe/eZv/7mXivNX4uA0DD642l7u/vM1yWtM+K0lG0kwvXQdE9egHf5JOEsrW
dc6tvwUL+qR4eAVQKAyLHepdhPbh80GLNWXni/Elt6KHKjaZI3lyvxM8U10g2yR0NfFRG1MLtu5Y
431II009/vOX/+U4/a8D79dVgkMZGydqAexSxl+qcZ/0u0ibtGQj+xpN16703WgP8k13JFN1dGV0
THJYyDjMzINHFz6lYbf9+tXX78uKsAEVXoD61X+0bZW8jwKdf426YDIE4vlTAeFkwMJNP38Xquwi
YsZCjSvA2GmdbJAJzrPCiIydKs48zLDfBGjb9l49afuvZ20ao8kd/MaZ8m7nkfy2yQYGxPRmnL5j
3x687LlmO1rnO0NJw5NLDMlb3/ROTg+bNNRRsvGEjNSeRqVCFDerNaduBl5F9FSvlZrpLDbg9F2s
sCCJR1wYqN2gMmXZsTI2aJBFM1jBM25JMiJ4KAILuEqqATZsHvRL2XCyUSY8PoKvHcjjLcFkskgr
JjZyhylb6AWsI83gHVtMMnYtxcbK1AbYWaTqe+Jc+CjsqRelnNEgwGUnTlCesI4cvwwZfaaWM67+
+af+pQ387VNHgoDGyCI8nutWm9enXy9aiN04LHIz3CjJK2HAok1qGMESC5OAVG3muQQunKG3Edvq
kbSo0Zu+p4B/unDdGU24VC9yUlJpF7JFLnZ3kzKViL5WTI4RBpal1lcjsbEBlJzozZ/M7ChFbY/G
OSDNj97sv/hhfj+ycglLtJNIKmBRZWWlf/b7D6OXQV3SKAs28sHAmqKDenH7GQDeO4lkeQffa92S
tFo8PrW4xSJiMaGv8wWZkzm9EtLAQddnz7SKSYM8VpfuKXobP4xX4S5f/8VL1a3f+3zz/Ybrm1wT
9Jo0hxCv//5iiT+FRinUyloyg/IcXweUBFv2F3/JbREe9DdfhDRPbVq7RTt1aPP6YMWR/A5v0nxq
+SSOmkCYcVIxXJ0EeTcUigWtTww3TXFqJjkFUZc6lswVHPZa8hhwg7lNs2kyFSQDBphl61cDjf2I
oxjZd8lEoLhQ9cku4Hrba5xjpbTBDcY8hDbRjKGup2mr9wGwK6+31kaXgJPKmvIulcMGNrG0nA/2
y8aIpud0miMPAuZOcrgxMZDti6pO9l/PDNXrFrKcmEx14pYdSV4KyiTbWmckn0N/afQedfyoCmsj
hsIJ9ISexgBxBML4APRa0RI3VRhPJF5JEpA6nidm0ZpaYdDpiBUtWjtHPe/g83rkeT2se3K8FQ13
2aCyApzHksFlBBfASBrJLYruQydkd9L8HRaMZCI6uKW5ZktadRclbam0pGsZerAP+8ZGTPMhtoQI
qqXxasjGplZzFga/LXDWJK3bwFZyhFhxzNj61DG2rfIef2uT1Q6seFAFpnn1JCIEFYA3TXQeyga4
YdlfyfYXAZecS87mfalzyWbVIZ7TypqOSFRo6OR/jpZj1nN6+YjuVuzeJYi6o8+dZCndCW+CeNB8
eZFll1HP98jROZnmpJ9hMDlEiYzohwZiF4hkZ01dvsxrcd9rg9OakY9ohIi7NlgqgznHrSc47FaC
xDZZxOMi15Rv4EF+IO5Z9VG9F+AEchuTQtpKQroc+XyPWdNvhjk8LE28T+ZtL1ZpnD3MxHM3eWlI
OA/TKVWxE/WabTYTVEkSLl2AxugMKqCKdf0y+SOM4uB77JHaTPeSFLe2O6rmkC17c4Ld3s1ymIE5
M4N20ZlMUmYVEXuk5q3YRF/LsDIda6pZunL+uDEuk1Z+G4hoSwmGb8byHf3/UsV1BXGNFQKUCN9m
3ynZBmT4gXz/DXQYmcYlF/y3LCvUheFZBE8X6p3cabbBihTrcoNW73kqkxOquGWWJItaCKAp9f6J
wNKVGDMdpastnRO4yThJlHMye8lgve2LIRzthK+giMIH+3tAzFkkOWFJYmHh0TWMIceZ+eQQbr2J
hWEtdHisfDgksmT7GCbtTBOKBUHJhAAeQ9NMt7wTTl7Gpaso+jdvJEFOlSo7fcpy47tBhqocxwA9
ZACwqkfvOQrDTad6zSX0K0KizVkbYJ49CXlGOvYSc9NN5xs+mZi0p+tUxRzSiGxBA2NdI/JFoHzd
Ni0tcgRGsXZQXt89mp82+XEqpX+fuL2ZCDt68parDzEYsJY71c/5u7Kne5C32awNWbnVArU/36Cz
K7EEvzhlu6lOFRf9F+ikFAdeGsUmw+pJWkhx9SRldbbKiXnGSMmQPFQEN8gp0WoVPlsxIZ1KQwLy
pZEsUFIiV1FAX00k5U1HKLERJc+piyw9xoFJnJqlCDZYnBGIpuQLPjG341rUOhKmswBdUrDMDfGu
pcVzZ1g3qapJAunhWMSYdEvQBeQbqxcx9Ro3LtPY5vr8JlC7Z/Om1hbwvrhQJ/qdBs4f80y0e2t3
rFgAXC+91sPK7uJX2Xsjx/goCdKKSQsVssDua+jEFAnvcRz6C0KTUVbgawSK8dGTmI6P3lwbYQCB
ySpWGZZDR1P2MhazY6RYTzLRbI4wUKcPCI+wvU4HBpNEB0BTwMcjM5jF29gqEHKKUnM0r6eiz3TU
Dkab4uaptmXQfswj/ykkIV8ugDoZ1UCRPBw7PSsPISuXvkf6Xy4m8bmqUHPLIrr4ojTXU00YH35D
WL7EFaQT50VKDoRzZVOuSiKgp8HfmzJaA7M3GdaE1SVpgCNpYeldrVLnoF4P031M+QoCh1ziL/EX
e0Ip3VK9653OI93a8+TyCHpDOTLvXmWyUa7G+WohjGY8q3QM0lQOTikHE1Fu6oMRG6S0J7JnN1of
7ftospaTRq1T6Wm+jP1xuuTg2100FOQEtp26U5voIkQTUcmeIGyZyROajwlzFUzVASmeucOm2K69
pm3IvEzlSzqA4ylC02Pd5/RqRSQ0MwFAk9BB7uriWjnksVbQWFcPtaYEz5LfHnJvHC8y7AP6VrE3
pz4CDypbVAbYDGismH1NNKekbztkXncd7qmCBEUQIvkaGAQ0jmR3wj6LNppoRRvSFRfE7b/GET01
sQbtHRGzuRIYILb1vHtrBKOarWyzntAJ+qGOKaHJGYglHw9XIUrFoQrGmlbTSFgpOeXkacvNCfGJ
vEABuFfjJtkaaKcXuJfUd4RYY7QIQj/eakJKvyvtxlU/dvquDsPxqk6OYtbGNgizaCfQWNm1oRfu
wKofxFpAHtKY7a3N5auECfZNifvGjaIh2YGu6JwEJo/byGpzLGe9Rgum1mC5zAnYMuxaL7oTCptq
jLSTVXTRri8yeStqxeB6ladfK7koGIPUzU1qVxISF2eA5fvRx9KyDkXEfHIMvcULvZHQYQJgG9Uo
4Qs18Q7J3LQkPVe9VcgBbWHShG/BhCiJXbYvRaRgwaAdikonCTlhjkngLxHEFGExeCBpOIQ5d0k8
pglbGlsS/s7mtURLT5RmF1wqzv1uOFYsqR3M0WYKre1kSDeD0FayfMP2qE84G5HIZJ9ZcYpV4FWI
TgHUjDri/7jetIWf7JEXpcs2EMVb3fBpiiCQT01iPJtVX570+UHIAZGbxpBj6k3KE+ZibZnFdWkL
RODvRC3+86Emr96Xw1PhafLJz8+KPMVrhdMqsZm+eRlrFMmYyURKOIIj+wEAjhlLBwyDyq202k0F
q3ZtKTm1ECwT5lND9QBvrDojTpprS6a5q8qvqa+0TCNEOHLMUIiR1LWjigHBzVPlzpnSOERl0PAO
aO1jmhos30Y6PMde8TQ0Q3U2S2iNXw8EDDfjLtNDeS93NcBmbnxnhPIH9jTqIF7zkCJf84j7cLRx
snbYgpV9VPVMP5QTHZv63WrNtSLCTuvHSNjIvdUs9K4R3FyraOHmQeASNaacyzre9vEY8Jakj6BR
5EXLLndsUYmtNK2XoNmmEqxjqVlaGYTKEGe3mwc+KJSoOhOB1NzCXPIPmqkWDv4WR48ikcwi5WGK
U3D5eig0850sLfMW8z4kbTu8+BUrbWX65dlIVSqrMYB0Nk7CoVXLGK+oUp7i2NpMcRo8ilF6j4ex
I/IS1znqFVqfFHA2CrHgCMXFruRmcDn0P1mjvy1CdXQotslCNQkA0BvjI4sKxJ4ZgA5ZMA4IIgtU
1cZdKHzZtTq1dAuL5dUwXshdrFb4CDlcjlaA0tV4LpSSgFlF6GgewQ4eOsi8A33qLanl+FsDNtsW
+8gyyFMfSHI8nMGvIOaWM3MvJWST9WUCwXCUleMUd9dUloMbFkubaaJ8VpruxKevXatIPZBicGJi
aZx05gBLbbSaHeiDxMaK7dlB0e+iqFh4dbduE+tcUqCkfgfnJUMomvdwdz2h3qpdclabkHNxzgxa
sSO31IzE8byuX6YGS4nfjacOtPk+8BNlkRKRsMRExgJQq9OnmqgO0rTcbWW92oZ9N+3k0RpsM0fV
Y6Zle/narEtdLK9D5EvrRAu9FR2Q7tYVOtnm0sRKgJ2Eg3oJsG5GjX89pFWYol0FnCJnQPgc/na1
ker3bu4h+3XJdDcWan4kAlv7pZUK35Ns8lciKxtT6rfcktcoRh3dm6sYr5YYo3KPj3UubPLSuPTt
StYhm/SJ6a9Dmdb2hLAgJ8O2F2wkFe/q4L3mAjq+KOkING7yVZuLMM8bxiGyCpIu0PTlOKqB3Yqq
39syHIowL/WtRMRtIwM3UvTiaObMnNNE3n6Rxr+efT1UMfMMUV00sdaw4ZTBQzFiYEZ1J2/DMkif
8mZbcO+yEPfpIZJD/7mfoqUZcc0HICxskfHFExT7ZUdX/PL1KyRYr3LwBfCTIxKCQ2k/KpW0/3pW
szDYzDaJHvY9Zc9sKFjN6J4QFFOvMCeKiEj0X42QS0MkvYEzHEL8LvEdT3rot2pqHhErA5IBK3Kb
nFNSobvlMiXMzIk46LUFbZ/90yxyIKtmOMIYvKf36uHdDEM8p3sl2eovYy5evZN5EgC5OqB264j2
n+/sI+GsXZDu75WjdmWjLtKN1byLp1G4NDLwyoTSByRNqH7zZ0jQyThAxW0eQb1P8ke9NNJjslPP
peqyVSucpzfXa42+cN6xn6QOwUxkZvlxFBisd83VEuoztkH1Llt5cONAzVxeGa/MuImwkMtbmmep
PYhasvPbsLpJAOiRXsCLm1EJY2h5955K6NCb/ne5z7yt1DI0C+oCsW9MtTEG/r3ktmku412F+cUb
EX+9EbGxVk/NNoQx9XCd4ak9KcT03utzcdWLk/bD/BSbbfRu3qYL2cOqQrV25gRmL9iHl95JUuYZ
nO3dxkly2Vdj0Y4RlZMgQcdhlUTbrkltQB2samsF9GLwrr5UD8U/jC/6TQ739XKljfBRVtw4vX3M
un0ZuppjlLEbvmo/auFgfg4/DPkOjZ6IlbSz+V/ykE+Zt9D34jmRmNzZjQwxAQJYuYrCkx4ejcLY
6G5S9oyGaAw0rgWiJ9hUkrS4xjNh2ncXTO6zREUBg7B1JKNGv2JOdF9BLlxLNOXWKhA85zUNhRtG
ELuql9zVinXkv+pHw1T/pByUq/8U8a1JFDmGkbBKD6NerDf5gAT8kpymWsKYRrX3Jj5JvMo53yMB
VoDUnXGk6lxB+Vxojh40ZV1UCIHcPjKcOZjH2NACukds8q0jN1K77vPsGdPu3mv42nVaBavKRJqc
ipVtXHSOEKMjnhJkUG/8VA0vdxceoNQ1zwAo+OKPXFsE114izyT0bDEu+PEKcV2xfDePgttBPjWB
6sAdm9QXpmzKZz4so2dJ21Kv6HvlWj2br/6b8tzFJ1F7TmPOsThb3Gxax3t/k/Dx7eSzL6zDJ+Ga
P+VPJTkGy85zJ2KBGrs1huV3y8oXgMMX+rkdtmKZ2cKCu99lCBEoT+XTgJA2Wur9GvMWpHZJf+s+
vHWQH+2ifQ/33hpDj916n/OiyWfFUdn0d8N78569q59dvDVv8xvg3Y1r9yxIizC2i8AetM1d41jf
Jnh/aPWCJ6SlT83jbXL/GrBa5/WiU4yFARmXaAH1qh30vXyunuOn6Tl+K271JWttQz3NP3z/1OrH
8aCCaR6grOTLJGmePpWoIP7bN7NNBcm5A4HCAHOEEQwzC5I5/RvxPY7izKnZWIqud8fnJN5pSm+H
N9kPFtElJTibmJ+LX21FSvPmYvTX4Q2slPWornAOOE5Hu9CQV+09Gwwb7xHHNn9VDS7I7DBB1K96
6yLPiW44UM3cUtFby+voQso9goT9WlwH+GNOwcJUN8LZU9bjh5/QVIrtZgIZUzPif+qe6pu6r8/l
3eT+LB7mjVOk9hJIr/VLHD7pHpgxIG8wlKPUdMWGqY1eqjtUtceCQKKNIG6Zg/eHVLbCZV3wniez
2wFQWlXs6k2q6k5o4kRhvc+OMUsRuvW7d6sUbfkcTmfdXBFMIXpLJftRRNmSM+klV3BdKPdyzJVz
H6ccC/B4XLydhgyu5IXmrF/+XYJTOHe2dONDY9IlHbpjfh4e6b3gS5AEtW0WSRNtZKFb0F6BFG97
db9RyI4KiY9ZSJFuk3+V/aC42arTGK7KyNJWvWDdp7pqd2EUElzqy8ELB7td3CbCp5IkP2RpLO+F
bO78RO9cOOrGdoIpsS/aQSaTqx7vQ683NskPwZlADXRgsu4zuRr82yy13zSJ3y4jfWxeRmNaYpsA
LJXl+gl/MjVkrH6PNe8VPI/44pV3yy/fkxyorRwKvrP1op5eb5TqK3M54Pvxke8JvSxsi2t2bR4K
jUPRR65X2E0rGrb+GWlck/iEK6d/qV/kXA+XWaWdxFh8eG2iuDG3lNaV+Qf+9Z2Z9+rn0LbPBeLI
ZZGa1sLLu+BoWWG0iRL1Rgc3cGTAG2jwdUL542LD/lTe0IMjaZiLjq8B2M+neqEFrjoFD3ViRTQ7
ZbfwxIfSWZW96k1lWEQyvzeJd4rmlNWGbuZalaZT2asHaSUVSromxA536aZrx3uHNflIiEKv2F9P
6S6dKuKPXC/ns20yo99X88PXM8tMb6Gi5asghHRVtbrTbesx8d1WEsEzL715JhMwnEGZP09qMkY2
uqvO85trO89yhHmqIzHeseY5TzNPfLp59lPMUyBaasBL5slQNs+I0nlaFDI2Cub50RQipMMtZk56
t+S9DGwFJ+oqSElukSXsjyQfBOx4wrj5IqVaDQ4xfy8dUcUiFEzf9Y06z7OatcpwS5qnXOk87zIZ
fI3zBCylmco8rJgnY+j2nYhRmW3OU7NiB2XCW48M04Z5qhYbVHa6zrY5yNmhrsr8MLR+fsiK5Api
IdsQfTjyhTTIU8Reu2XX3JJ6ZLocJ4mrnqYOVq+e5OH6GZXmd1Xal0SkHfu6eVOKHOo15JXxR+17
xYLQukmGTKO8yDTSjxCOqg34gR+JoMVnLFC8cxXmJc/P6Kn241o16+igK0FK7omO2A1v6rZKyYjS
QhGjHirH/aSbbug1Jat1S3tg8g7IqHtnhkyqg4vZ42tz8p/M1+kjfuuf6ktzZhWBOyc+c98CrzuX
4S6PMh02U4dQJAeVVWXJOccofPbL4aCbibcznmgUH5JhvBtCnqGDRWUkkw9XWbSK/HUy0FcMJIQ4
vQmavUu7T62rokUd5TRMYRZwJqLZoUyur0jfYKb0UNvs5hjgZrSLbJycaBhoL2jUFGPwrEu9aFvF
WZPUj4qC1W4lVJbEIr32DOGTYtbJNlteBL7voYTaOE9VVONBtUSSEaojL1hZSYMBCpwPIVtrgejA
0EhuZq6vM5/RuWgklRNXyqdsFevEaOmEBBMFFEYrAM0lV6fbUFiMdMQRZ2EIyrtFHZfJUjDFN2Il
I7sTmuyQSeMyjv1mbxjc1Wbtm5yxk2Y5ZqdKKN+sRlgVGBHXYHfbVN52tKycaVojDcKgpctXzYJC
0apPY9vGK4KZ2BwhN5bNRrKiYm1K1ts4Q0sNAXisJTIZh7USiE3tej4hbSayBwcrMX4t/xrqfn1q
vTcBzIQtxKm1MGFWOFoqNVwuwwsKouekFKHUgGha3OGehWdDoEFngZe29RQkq6IDiE4ZjwJ5fZEj
SIB6cUnirWK206KYiR0DIR2Vap0ncwidUamXRR2/c+LEWiut837oFlM7hGvlBwToceEpbfjeSIfK
bD7FpLLuZPghuQ361SBAv+mJwLMZeoODMgs8Sl7A8C7+VHTKtooZSE87EIPZCIUAqtxySEqQJELv
TJmOfFoKI9RDTAhVuj+1YQgUcLSAYF1DA6INhZWtwZ+z0/0BaZwQ0i0fRMnucu3SWXXwyt9eCpOB
SxDfqKtb+bQlYE1ZkjP0aJvgW6U3GZX5JG3pVUhbLn1eZ4X7NJy/4QBQZ8fRLdjqwVvb+rdEHPTl
NP9uJBS0GghyYgCkUfL2YO4QS+2heZhrL2NSbHWf3MSDQz2Ygc7rPkg71dESqBzKQMj3YsmBEDP2
0jsr01VKR/8kjAT14Rk3XK3qWYMGPwXQEO2U2nibMzp2WVO8ZiQ7LbPQ0JamQDOZExjZh/IyifrS
BWUlrDu/2RGjmT2s6UOI0ZcI2RgsekS3IxUjCfF6zjqCX0ioHrWZCUCYI1BStNpYHHVnGuVT5Gkk
GeYUmXkTHdNJXhmJUmKa6qWDb+HQNhNgnwnpiOh8X6aBfbVWiCpTQQjhGKOXMvOuaF9OoKPyawYF
BVENXnitJHidjz6s6AFbhVUsi/eu1Xqnl6Rn+K3KYozkxvZLyS6jRDtAY7UxRdBdsUgBRBn3pM+1
ZjGw2Q1g0u10kPJTkvnFqS8uU27BqEpaf1lwunBSsOTqnZmAQju+kBkypfDZew8HgAbUKoRvs07a
knexEvWF5aNLxybd77yqf21LD68tsI91KoxIQEwj2cXKuBdpAx6+HlII44wx+s3EQGlnSM208yxw
mEwlmUZEebY3ROslyGlSe9a0NSZFtScZ2lwSBpKbYtcGD9esBqZtvAph2kyA67WstS6ERCZ3BPUu
bs9pNZExu4QdqG+zJLhjmHPbqANUJnuFE0WTSLRKsKBFZ22a7ikL0uI21i9FYeIbDFJg0wPRxGKr
Ro+Cxm2Ah/r6n+ydV4/kwLlkfxEX9Em+Flnet+9+IXocmfRMev76PTVXwJV0gdXu+wJCS6PBtKku
pvki4kRT0mVra3T7kutdNsAoTY6OlbaqYyw9tJusNcv/GKBGrqmwfak1RF1JT3X8yFAnxZytBvGW
OzYJj4oRZIV3XvIT0oNl8skIE7pcvZ4pcnMmuprE6L7ZFIqvaM2ZkZqYh+v2l5DGssJ9c2LhLMlQ
qydqgo8mUZAqErw8Fh59TnB/8mS6l7hjE808xaDbijQGmZGZUBZZwjJNHSlecXEI+NljAkds8fHD
OLAIaXi/qCgmT5BYhxFbfiAMsvYL0IdTm+OwG6gPtbSMjjiXA3SXqL3Q5a4rSOEtZvVTy1OEE7sg
ojB/dY0dE30HCjppkaKA0oYtIFMSHzBGt317bwbpnNKxPXcekcSJSunc/7OUGhddBtpgaQnlV6Av
daXYPnWPbdCqnrJwQirSF64HRk9vWmdzusFUwHf5Ho1OG9J7jMGAk/ohWmJ2+7Q/WmIQm7IYmeBq
n76qTECourvJ/Epw95+OmLTHc6WrQ5aJQ97e3AXSEzZ7iiMRjZLyO6v7+b00k5k8ZkKrMh1FYToM
4lCb02/wa+ISVd29/LSWajoJV0wnf8QKMES81fW84K3eUnde/2Ilo65b65tXM2lOsajtbeHHAHh8
79YVan5BckwOs4VZht92/Z0wjRuUPXxOvYbW2aiNS5gIr3Bib9mLyeSmqr84iRrBGhLWZv9FTxf9
cRmRK9q8LnZeZrVrrZbFttcnjEqJ9QK4etunXnEzR+2Vawk1KUL7qSWgeRpF+xSZhXNFfmM/lKjH
NKWqy1yyDNGPTbwFPGC0/O2SLZOXLuIfZY/Y41/5VhaOwNwtk10s0efEQncjtrJ//vD3/8sz72Ho
fvyN4UzjrmIfZfMC7DXqzi8SDssZ7uiM4TiytlpXW+8dSODBNz6zMvJfKoMTrNNY5o2ivl7r1anr
c3WK+0ys5Whwe6lS90h3pUPSxRwPo8MD9vgThRm/q9wXayiuzmFKuxKU4JeGQeDQ19ZwqHrD5IhR
bQZv2CgepBdfI9w8W82jE52us78fbGH+kYiVuzjRf8ZgQp5r5SHwdvMO+wHnfb5RVp6Mh17PuycK
BhChkvYqYvFz0oGcagZHYNAgezHlwx4iAfcBTDkraxTdO+P9ZJwxt08qv4jI0VmemdF3TVM+d/lw
y5vqNGRN9x0XvsmFiXfNPFbp2uyEdUEQ+soSFn8rLo3XrER6G4qI6dfEVGNuwbZZNZBNL8PMk8Ei
/irxOetyjH9rwvo2l6a8Q4k8Q0AuKGCJzJPNYr9RfmFfRdHzRcgA3zPzTgTIX6OG6bsSTMunYqSS
WQUjK3p3uLS+GUasP1WNVe+0mhkmAMyqXkHdqSmmTwPdmrP9KKLl0D8+/P1f//1HczCM3WDVKC9T
8dSFSBHezSvrTUNm4uz2EDYxMoDZHEG1ThUdA6Ic2sCj3NZsmZHFn5b1uECn6aPo3LrRaH0xHELw
xnSsdRkmfhMHzKJZ/ZJy2c8+ztaoBGii0vwwza7kbOUu3KWoPX2XlBftk8QvwnlRJ84t2qEoNYf8
Ad4R5Ruv7pxTrKcnajMxuH5o4j8BbwyT/ZpCvgfvqzgPzu91k+UI8f7ardGz1QTiWO/WBS6QFUGq
g98TMc6M8b30UvF2KpInr2EcHztc/WE0swlMPj75kUc4KmNv5c5sAWaW+ihT0AsW38HCxcy4Q04m
OOBdEkXIKpuS1zmV7t0uiGLHM8XrWhfS+pperbZ9s4wcNlBT2RtZcmigjtIJJlPbuXgWGCVoKx8p
w3GetOk9xukTSBU96XqeBUDldt7AMB/2TLyXU3tpukhtaCi/ujwSbWlSZFCXT4ioH8pMTHyb5XvP
LjcMlYUF7Qxc6pdRuz80JX5A1p9CPK/pHpvIpW+Ltd1EGU+0vaKg4ALyVf+Tj6CzEqoiF7gKWHxL
vi85bznStDfQ6HXQ5JX9E1qnlVg/I6P1bwLP1z6NijGUFcV5AylyHKS3tp/WkTPLZ+gxjIi4EoAH
NYmtL2TeqOD7xx+diHLuhV8MFdvsMWYPFH92D151ZZm1zvNoZ9sJWsixhKERw0BcOTjGbnHXOLfC
a6er6r+7WpTcngy1UxoV2aWVzxsQm8kOwOVz3Mr6wg7fkQYoKdQu3XfCwQzFHvECsjXmi0/rzaBw
BHXOpK5lFTkHgBj5Rs7+8kbTa98zWraIOFyHrIyfuNS9uMsQ1ilM9rTquoOozSKgwxUFvHcOwoXK
EHRL91mU4xRI+ng3kGTkpbGYVfepsHmlR9z0lQ9ApddPpCRRo8ztEOlfEChQbUUnztTS45HppyGY
IFxtFh+fl42MDuy7LfaqBAhaLtGG8/Yuj2R8ywcGlu5S/jEpjwpIWTt7toj2hbCcsSl7T67zQbxM
tTDXC42yyXQo06Q9Yd+ZV0gx6abQKIYdOOdYBaqOl2FtFHMaJBL2ZEZ7qZ6eI7Msj44GFbaP3TsR
4nWG7buy6sAqU2tbJiBL+bbs6mXmimn480uzONa6La2D7ZHNz6S+ydqWzkuM+avRSy+VGt94C7C6
uDW5jGLczsvccF6H2DX4UGRauKtuUtiIRvV3GbdDOM8aXIu62aSF/EjtKwl/b5PlDN2mueWeBWI3
dITaR7wLNwSOjh39kOf4YSiYkg7lQgaVwehTOO1xKLuLnlPOQqlyxJCm+yynOuDHvJYc3V8FVc2a
Y5/ynRCxti8zAqeNaXOZKv2nrm0trjiduxNxNG2NYmJ6LCrrFCvrgxAPWeNM3rrJO7STnr0ZEcRg
jI7VLkoooG8te8OGUNjlezZ1LtXXBhYc8yERmx1H7b7bTIicPzmksiFyFHl1RkJZg0Z+e/Go3LVb
/E8QJLapitO9P3nGtolrPpFa5BbDpVYvtBD3hnUA5848LQGPk3CEdBcm3O58LLgSYaZIbqkSL7nF
sL57rszxd1I706ZeCIW7dfxDftitbe2aVnTHvx9Yb5q+kfek8+InZcPRQhPcMIdKnrvKX8LaqdlO
SrN/mRMvsJqp3hV2r6M5RRCP5p4TpM6NfjGJU/lI+//B9fuvafD/6fn9tySGNfWgjnGA7+Vbkb7H
IxJhx8EE7xygmZjtGVf5p2mQeKfcY25PJoYGnCy/aNFQmHZ8LhWN5v6HkLp4EAX+xQOOE9kjb+jC
RxSCz/mvTuSmKm2WLw3NZLro2/qxaSMSvbUHvBPwrGgdL3/PKFe6RdZ4qcJGPen3yfuuin1vrO0n
E6O8dfWfh+b+0cS475xsPwdp9xjA3KO7q8yn5lv1h+hcCvNWEB7pCY90L91NRPsYAswPxznFNJqX
9WpT9LjbNiMabM2phj6AcSNrvJM994+OFMJTclbV5n539hS1cpyr7ZCd/T9g82iI+R+vCV5ykxQm
0EFB/PHfXhO8Buajd7nfL1fzPo3HUq5UdeU/MKC1eVMj+kUce4lGu2hBe+kXJOK5iIFANELqfZ6I
+2ckEHFS8nZends8fKT97oT16LmBj8frE3oPYZFLnYO8S7xAXqS8kiioh3PLPeYvFnC93Mzzkm34
Jj5scukQqPgvBmXpa8eN6I9eXwy5mr/LMg+NsClDYZ++vGmFAVZsfe981BFnTvJNfi/N2fqovtvx
O/X2/bKjHTFMtWLFBCbTt9pO6UvonU2b6euqmc2weBs4gHZ4m++wKTdnl6R53tzjaI1ZyXrO3qyf
LfYrGFWrWb92L+2T97bIcLjOrxvEsjeGICf7nqX7xy+85ReuXoD5uG/9XaEhg1oZdoDkOIXVujjj
8rCIgqTI2NmOgqgydNK+PHdd+kmyOZDXGS3TQ9Mst9SmBVip0Dp58mOUT9B+93uLFpqgiWac+3w0
Uh2tdHkt6SRIOO4aQXZN7iW656OOfZefE5TW6MJJhtf5/8bd/+Aq/usjRWEpSgK5WUEe7N8fKc7R
mVYziN+nU72uQH/O89HrX72vPP0qXfERsuJ+8LJ8z2/t03jpnpk7w+DSNjj9QaGtErQ1JlD8gHff
3sv13F/lwdjt+XInUErZHRgRCt2LH4XmeG7Q7eAU7xqbkZpxscwwqzFBBPEuRQY13+bM3lqnBEEB
0+tL/bl0ARB476m/G2iFCb7PO6/dqrzyeR9q4rOLslhkx+W9QWvsWJEBU5VBZ5rfojOx3Wcnk8Vk
kwI3WnHsCvssq/Zp2uF1wVAyvObVZqz2kARX07lzL8Or+a59uva16FfqXj2TqnhPX5t3g/e2cW2y
Z3uriXkFuhXX/7qDoR+3XBoi6EUBhR5nQLirDvnVZl98Hp19laySbBXxJL27T/6LdtTv2VvaHcY/
4mfyK//l1ccIm3jxzJFzJYtf6UP2Pbhn3/sOu/nSH/ofuvtVILKMe2fcyQ3gxVX9GluvpF2Lh6C8
5gK06qaDc3PXUPqQpX51CNDWyupSTDdham7qc/lavkZPyasW7QyWoElsx4PH8Whn5iH1cXlGpOC9
z66PH158Nu/mEz+ugaB3kO+xvamKX/p2KD5VTijADjCT8p5wPkqXOaa3q/eeV1OGHowMdlb5y6it
jY/R2o2r9r01v5NzcwQNuOpZlb8eL8BMlNe9a88R5S12ZFKyLHoslEgHHACxt/UgQPZ5Y3/mjSVI
eEzZJUZ5siEXP/xUagNkKw6daHaDTrdvhHl6THpLufZLBnmMaP74sWgPWtWmu6KgPX3AFJDMTJsj
vxS7Kem//8+bpfU/AzIkY8DgEE8C5OA6/xZNYuaXiLzqeSEALJt+g8g4mG9IGleyUjiGvuLvVlX4
/23ehfMfmu7ECouPXIpQMNFyPtRL95IO+HgxOfPLNM7ZTo0d0KVI94Mr43uE9Ygz32BSnZ2PQOaG
SXE/AM+bm820YZpm7kXWpE+FwiSxRGP7oioaWiTItSjKN39/4P8fvf0P0VsLUuw/vTVC/Bb/0iXN
fPRb/XP09r/+wT9YTt7/smAdcHZhlaWd1GIl/i+KgmfBV9DJR7mm5fyDr/Df0VvHBBLu/Q3EUqfG
7v/f0Vv+hetxq9IdS5A6/X+J3ppwfv5lJxA2X8eDxwB993GKADjF3/9TKrQZ3Lwt/cLaTu3dW8Zx
4xXgfQiiL+FC4ZMD+eOUU/hDP9Wj70+2Dzofy2DJfX8UNzNysoMuXSb5Mx5RaZXhUo5tkBksrly4
qoubgWkdvNEICJPNh0rhJmyYcqTjPB2Lpp6OZjGskzw2zvkr5lKrE7u6icG01cmushiuUiqQH/Pc
3mi13u+rcb4akzOGkzkvl7kzdqOb/qawyXmtC/OXyeS3i73lSXeX37lnuMd6rMRxrkEnkgXY572/
AyTIh2n+kTmx3GlgCdrR4rEZyRdWE6Kr4WdXP6p3rk5Gt8sw2GqcZnhynRsbEOtX8+6D7D6DUYUG
nm4qb57WvrflVZm3MHSpRImOpa84vUdcbhnunHrs/+9NFN+H5WIkvX6jHgmnXKSMNbaAa29jQowU
RzeKEthfUOd3A3dGf8auIUAG7PTYCVXub6nrMtZLGw1cZcfm6Iv8lE/y5M1yCJuGdB2SSraOanIP
CTOs7ZKWXIKTBjvnWDorF/LUjlM6azZttuBtUGynmW04F1ZyqkVNLA1c4spg0Hc0pf6bFQm2Ds1l
K2y69WkqPTxiHuf9QUj2RQ1rXl3HDsc42YR+nN5q2L2hqkvWLEhHGZIcWT2f7STSyUDoxs2xzZ+F
ZLgJXWvXFLm2w8KNBcI0sKf23bqJZuA0ltUcah1pEiCje+4sYmLlDMY0V/OM57jGsiP7jTVrz1OV
Nhgo4gjRDnlz9nHUW5ad7pgBcFFduHC305xdtCr/ZRI3o+B44YPT/kEdm09NCpY2ajdJbTQnJwXi
OohqAIhTBEnKfEDq5rzNC3qnPM/cdHNfEIbNQzdpMacxPIX7wIBblhnqZ8VQ1BX2Dzeb+B4gKz9a
bMbjJHEf0wO1wew2hYkihTAvNsfqKDE5M8ViBb28CHvXY2KmIrxudE0RiOU5qhbYPInB2BogcaSL
5pgUMCR1f7TXjeXXqxkb+yEx9XltivjkM8fYFKMGo8kUIgCbyNmyBOKJBaLfQFaOV2ndGnt3Sc7p
Mi2XnPjIzokwelb5ilMWl6AYNYt6InjVRb4ANPGuTWm5h4jheaFXBOR050c8Q+wZyIhuajctzkZ+
LJKuXeGHcsFiRkQaS1079ZURth2QaoMYzy8MG1A5Wra6ZP5T99muX/L2254fjE2l9wh0ktn95P4q
0yneJtFcPMGQZdL4Q6YjVy3XP5uFxxzFUA6qXd/tZC79EK0CrZCa0O0wu29LbmgbVxZ4CLLiO26V
c6k6zhwPxoVnyXMlOxnIjjlZjUjjugeUahEaeJRPTi3WamhPU+xg4ldScAGSd2Rj1j3eu4h2flGD
y5iHMFOi2CqFz5xo5FonksOy2J5SB6daPSc7lwYsbg8bupaMQHW1FiC7Dpv20X9iNUy9U9GDk32p
Gyd+ot5Z54HJcHsuMaNW7AZdodfrZWaZdBC9tmkDZ6ktHmqULA+m31cr39Oi58Qh4MIQWG6xeapd
816jcp+IDL/oqDHbwWnuZV5Ft95Ga+hhW3LmLYiD6MYBAXo8DtFydSZ8a22TOxgRp+/U6Ho8SIQ7
pwOntH4/ljWhBHI+vSG99bDgqUicGu8IvPSVMKjJi1r/pzM7BHQrMrjDzEuAYWo4UpTgeNXd1Lyt
4xdvtElmL53zqySQE8pJqIMFw3PjZ/5H1jvxpijyHwO5aYwmOh4JVv51ZXDjcAGF7xJ7dlfMrkH3
2mlO/MgzQys7tb4+vGgm753aoCrP0qvma7H0t2rixATdaCSqbxSbVBn+kR74n2nBniLzpjh6gx4O
PVorsFvEyj76juK4vj0m7nEHHazXu1emdPPOb40ZuEzmbFVT1uvBSwLSyHGoDPVzTjCwqiugYRzb
Cx1tpt9tQbbtjKZHO8nG3cy8ex5KcZLq0idMujELxSt4cOw2bl2tZdmenULPduChz43XMCBe6mXX
iqOEG9h5mGX64RHwmZh6GZXEb5UKYrg20qINJC+gH8pbuzn1V3Hj+pe/H3qzldvhwc3z9c5jvobr
pUXMD5rZ7gKbfFSDcovJu0+ivYhmLTTg/JJNK9h+Rw6ShYNLieTJtjYZp0iyYkGPUSZcpk4FVZ+v
nJqcpRl5701rZccoyT6LSkXrkrkazeTb3KYlI26q7bJwsIjfs17jcpNOhwQxgzlEzEmhdo3A7Xp4
txhHA7/Nso1y5kABMl27TvvpaJNGyHRY8Dk52A95WTYqnd7MHkm6JIgd1N6YBmLkJdVvs5XVO2EB
fx3VjHtmGqgi1YxjDf0EcasgZudpO6Mq5cuEh5ruTsMpg54Id8AaR0RoSn2kUXTPDmYD06iwzT3r
A2/bGxgoPNl9dNRqf8UjpJ+LvNfPUX4D7ezuM4baV9kjqibGcv77IaanQw1WtEqHAZG0pfpqcogq
ZnYWSB0vkc+SiqFNdtEuVTV3KCtpaHSDhBiIYahvRJx7ngBFwLb9zMfmk5t3D9mtGM9/PxR0Uaat
K7nI+asxNda6jl3CWoZLpgrBriWPiad/mEWHddqrn0azYNiY4fxp9dAxPRB5WfasU1k/czXLF6LU
tbu1O9OFqcfgojGsPcPQbKX86mEKYwzvyI/53YcGZ7wRK8B5ZY/Ptd7WK65IOIznbmvPEnWwqL88
vAVF/IyPiO2x5CaSxtAbXb1iDbTepnka1zhOj6OuvijNWE3sBuT1Mc1awtRWAm+0q5PHbLQ1/P8d
2uY2cbG1ULn1Cn791beYdUV2x5EzE89DMm30On5pa2MJURreGx02gkKN6ixjo0rnue6tV40rdJbd
57OYnXcT4tdl5jY1Ien+YBt3VyNk8Gdb87pNnFrOMWkwBBdzhMLcWzdnAi3KKthuMrDRa023tYPW
uzY/upu/qr4etkmz9EFX5BsTBZbcny8vVDu46KSPnyhzf0TQSpTENqFmi/bT+ktOhQw1i1lc5EP/
XWqK2WayTXp50Yp0Y3aAVLP0kLQGTgwvDmOimKuuK/M7ULRjg+A5i/THVMo/yYJHpKoIQw8x2S/V
I+ZFMtCI4N+ytApK3yYyYaXfad0AzCAE6hRvi7DPZutuB8uZ1pIH5ykD6Fm4LTwDo4h3ZZTj3DJi
inkrAucOmCnaPof94jH4rIq5D1hOL5Zm4jLE8Gml01HT+clTztKTrOWKX5110PWxC3J85weNzBlg
8P5kPz5ASF21EIZeTfU7nkyQLpF39Np8pvQYE+pMzY1Zz/caI1lYRtRg5q4c4WnG6mmADWCI1Pmt
lHqNn/oe6GMBevv290Pj50ywhht8g+yi3CTj0KIesM/BuAPcqoIaU+fGd+EezuanShYTLS4tA2U0
0dUkw8oqjoxQSZL2ZnVM3SxITTJ9q7j2gM0YFuTmycu3shX0eU2oEVYdZ3dlFfJYp8yVxma66jVQ
BcazdM91DiRFMc7n0dC0ADRXFbS6t9zSkVaY3EWs//vH0i31W6nnNXK+VR9YUAqFHQ7KS9jQT4rl
MmmCKYtfDRfPylDHQ+jXHLak/wVRrg2KkXU5gwXQGsoOGujsG0sxD9eYjY8JbWBF96kPtk6daImN
N30Zy1wPDSWI8fMWJKoW44ydekg4iToXSwLMgDekay711jKdp7RzvvAgZzzePgSL/KNa2piV9ozU
f8njeV8kGGnB0/c7t5JFoItpOmTKfqoKMksRN7GVO1LSredxw+I+PQxlAZa5iqMwXz+ilRBZ7i2L
7WjVzrNxmFHrOpf2PpmJ4iWfC6oa5voMd/iajqinplTDcTQPC2ZUfE/9zWFlCHw7OnOQiwJFLUaI
DnflzPKj78vmyI3LQsWo8JRbzab1o5saqyL0YPjhCnUMknQ0m6TR5xhzOpngK6DvcmRKONHM+LxW
qE5M1LU5I1rsh9LMkKE155flt/05z1CIhOFu/YSJIWdpDoTTH9sq38s2/9Crel204/w2G7R9OePJ
UeXXAFOeexYupEm6gYqxvkzzlf5XbEbVxkqAqOtko44eW6LrludB+u1WFb8esuTYnTnsOSHU9fdB
Rb/svL3mXLA3Ysmf6pFBKsdWJrTz6zQqa13qCJMRcAJ6EZbrwNVntSj7J8BY3i/N8NEIAvwad4BZ
evhYuioc8FhhaPd+wvsjljFEDR6FcoQVx/6aWcOJNzfqOBqRwtXJXoFtszgM8fRHydrZNBZNvsDr
VlQNnCRGhlVv5iCIVGFucwH/MBHtva0xNvta96OrFPAGsTzZ3LkN1Q0PFRq3iN2euF8ZirPKgiaE
V6XaDqU98pYw6zDWfju2y3FhwWY6ka4LQD8QB1KI/rFed5gg/DkU6O67aAwM3p+kSTOO7IN1YmA5
BBSLfzBkYUd3+StfvDuG5AEVuD8dubbn5IcVxft0Boon4a6MhA5pfGXncRQJ3Mg5NUKAafaJgPsL
oofeJ84uMgcUxCE7a3GS71yrezGpWD+aMXMFKl5HPm/7WaYlSfpJgI8YuxcZ4yERUdqfOn9ZWxRu
BaMLuwQtnWnK1B1mU1x5bE7VqN1HvY+4yGCS7EptDktaolaFYP/QY1vfp4pdU5P2SZagVSgRcB8W
49ndGfSbAHsFqNK4ibaNbQhlHcW/vjoAbPhMiXEeLDsmbNx6Nns5qRyIbHhDIJBkwBIlVUk3EhuA
kxwZNhanD9+qiXIPTcNrDC6wtCKszS5j7EQC85gp+CFQMtjrsU9fYv0iyYWvR6y/q4E5iqdQbbA/
kf6dHx0rIKl8u/2UNa0SscnEdiQYyrep4gv+IXAhGYKe09AUXZKamNivoRFQYuLY8HdKTjBFUh+H
vLh4poVztbgk6Sg/bbZcBvZxHNvrNMWI0RDpW8evYugOfkuyJMEO5ZB1YBGbDzN1HS+IrNwaCU9F
iZZuJXUKBILpgYD2EPUItsaPygmd0a53Cq15Ww5WhuWWRX0o8Mk0xm9r+Ju3KHKqu1PvMMaQ9xNC
JJ7+nej6pXUZVDgdPJSyqfRd1xCVeHQ5E9HrN8a00Gzd2qEAHXIrDQ+GBJkIG8cpjIqcmc3E0Lg0
G4AleRLAQSpWgqz2zoW8ojw35GEut10//WkdZ3htpkZsLJntwTVmMITISfVVekt6fl0Uw8sAY9m0
SlpZHTWbcg6Z+zG1Au53ZysrsKI0oMai3FIGdGI5YPKOw24Yp0+lZ8k6rp1LPyFX2SSDNBCS0qGI
hd8yYJFerpPIYwwDiG9sG9xwlfdOHvQJ8LdYSTlsq/xUKBOtwmIYwOUhCqkP4sDP78L2ME+AniL8
7eproxrYiUC0SKd7LVXKipHGn0OUUHhi7+MU6IIHPZgDzXNLFIvrTrr1udy1FrFMfWR8lAzrzpM+
oYaEN8uSXiFoilWN+zkQbcwtCU1ok8SCI0AKpYn3UmKxRcI64jmwZ+ID+pbkzNfIUrKOUzobpPCO
RqfMFRcNehisct0ObbTh2PgmdEdsk9R9rkaOvUqPTa4nt2Gwml3lMw7zEQBK3yGG38H66QX7ajy8
5O928gY2kxEhd2JcPDyCTGr3NOlsjIf9bYhRJid9IW2z1KHRJV8iB9BqAyeZojTh9bV/2W30lVTO
ezoBJK8oKCd84Xv73AsdYzimFi+t0tMhcKVG9iR97jDt81TSMLNUb1zmfhv4IDnUc85Q0bBzS/bF
rBh/qYa7p9Zc3Aj908BPg/xe5CvJBhH3g9hlvr2l4Ks9kH3fU8YkGQIAU+MGsrJKcugtaV+8R/lx
bClOMuKx4RqTOhvXKbyt4fqYSgSQdxxsAFU6O+fIOJxYRot9MWlrJpkt47Qcii5OuUNpakcrawDr
c7thX8p3vhzTp65rsFuLrtg9uuE5VwOfICJx6LN9s6ocwZmroOTZxIAe1z8oImdD8Yhsevmu4jrh
0FZdSZLT4EgOHR3UVjE8vo+4DvhUMmhcbRNNLktb3p382rpIyK6MR4mCa8snIv1n5BWwg3r6moop
vniRt57i+q5RfLQTTv9L9B3Hq4SOO4c0vdC+9EdESONMGsCRgakznJ3KJmlpn8cqyw4UQJZm1m6x
t75Omv0a5cUT4B4GE2KK6cPpsoBkql/E2yJlxMeg0w7Y/890z9BhpEydaP1iBUs9XXpZzmB6jkWU
N0fLz2/LkF4V3vr1bJWv8mFCIcnCjZ8uIiz1HZET+ri3RjvWW7wnjOr8ZAiF9ZjZ9nzv/ruwcXBm
JevgsJAtNwSWHz3slP85SFJwWV+FaTdgkV6Mk+Li6LSj2MIwwUuoh3bdNU9NQwFR20QqdAvr2TQj
7Umy3B4na/zAo77hejUjdBmbzvFfY4lLqDHwBlFlHsTG+BVZLE+QnCblfbg6uQY8fM+OUnelmXfN
qa5lHwHStPvHa39SBeaLBmS/H6U7nafA7+NAuPrrxOUbgEF04veIbwDTE2pamGWmpOj+Gbk/QkUe
nwaf3VWCXXLj7snhxM5JiFmcHIlTDXpNx3bNJBNVdvbh7OCNXJdsbOulLsb3mb8MBpzeqJlDcgZZ
5sMBeKrbYrwU9IKvi2Q4GKbAr08shYCr1M7ukJ/K3CjXw6hDaqps59RpmbaGhY1n3o1CZgvmzkn6
WxQtN3sAf5a2LUVyZyyRcdmXgZbP0YX71DnV0/7glRFDGELtk3zE76yfohX1ibnStrCbdN8DBzBK
CCOeD4G6rpEIkvSE73RntxSDjxpnxNF7y2Wa4/8DINC63anK4BnEhc08il0Yp8kD4iI39DgGvWDI
EJtMAHtVYAOA27BOCv0SGw4E6/JmLKoKDA4ibZq/9mlW7Tqd0SyJ8qBE1z74onlBF6IuLfMd0jLm
gF2/W0WW3IukfKTCeepyunFCmY8fhXUgW0bkyGcqOGPzyEd33zLJzgpstibjpAN5Idc18C0J+C0D
2KBSxQuTroYEjgdioWb0wwxSF/257iF9uTmzKX5czpqi7bZMLVZIdzuvHz+xZ83HkbO0r9fl3et4
/Npx3TSSznlshq1j1xtKajldQ3EUmn3XMAr2HYLE1EYE0eA3wZRALBpzzp9e+oB7402knaLiecjc
nWptjlgFZlsDz8rEly4NhcDRuuuFpX/lZyC3lglygUAvp87jf7N3HjtyK+2WfSL+oAm6aXqf5d2E
UEklehsMBsmn70V14zbuoNHoeZ9BQQfSqVPKZEZ8Zu+1t53Ef8C6IQfzP7xktvxD0HZzCbpFjjgd
A2mXqAfnYut0i0oJ360q2eYX02+fs3GibZiUcRwTYuvIsYRzrTghh3w3pkW5NeuM3mdgAJ1CTuUu
bBbBY6neIzP/Liwnwzc3Iwto6nhvBPNfmIGIdIXQ+EDMeJcFjr/kUNTXCXF009TumzSidgt8c8PI
pL7ZJPtx8mbdNnXNcM/yjTKGadhzVjUbqQs0TDo+Gs0IUcNfSFASIyxMm1U/RHLT5d4mTvvwgbr1
ShDeZ+H0exOj0ZB33hY3EK7+NF8HboYivQ+pbCo0OvFvo+ZdNjzkKX72Ti25QgBNkFdSJ3j6wm1a
Ulxz2TFRa9eFF1obtMYANgSrC9jhmWxfbJ9FZxb5+SE1jA8eqzC4mxVYtMhkB6gP3dV6y8uIeTmV
SdgRk9gAQndVfWN4ztOYYyG2iT7xWDsk3rNS6DzsMb3rscJnCu6O7DlN4eE+gnz/EqaNJ0jvRvpe
Wubq2CwxoxDJGY4a6dlSgG+ChtiYyURH5P9oE+2VX5PvyQWzYiQdpsF30GbdanlgBkN8uyU5kaPx
aAf9l3aYEAAOWALVOr3R+jJPQ3KzwqfChAlTCC5iZflfhGefsHmMn4xvNt3SCjfCFy958lCWHTKy
2OlO2EbbQ+50yaZhqwlYI3pMAbpBhIjcW5fP7kvC4o4YkVeHaujQxMvLOFbDFgvlfBa0ESsotC02
4t54gsy1iFLJYnXkkU1McPRlvS8qR1+nKhmv/37FhHS8qq7HF7E4WP/rN7HBogPVMlgztvJv5tIY
FdQOg5h/PMreU5bW5T5SDvXr2MePXTIkO9xQ7Q2kLTpc/8MlNvXc08XtxplBoyWBmdU1zZEMTPUU
j3J4Alp9QKKxLbr4Rad+f61mfHaQQm1iEgkFrHJIhB3bMLsf3rPaOsVdQCvoFNk9LLS5Nfw5WON+
ISXY4tM5AmdnjZzZkDHgccYDE08nITImWSoPCWFTlLLc+6AC74F9cAiWu48yiy9p3l/7mtiY0jcv
jZ66ixO737gnw50ywVpqHDpgtMAX6l0UQli1WShXM1S9nu2r8guOeWvYhgWfBablWwY115p006rO
kpWLqtLtHA7Iodkx3aiOQ5hBhMNy8JDE82umC+dWG2H2KOHGNWx7xDDaz17JHos3gSEG+yLeiv6b
neDRqLyEE/YLh325d0d8BsotjTUssK0sUULNi7grnyji8Pk9S5l/GGxpgpmklTpgGp1l0+8WrZzv
NuUreCIianAdpZPFRiYw8WHHSGf66Jg15ikz6nXdIE1fyJ1ZCEzEJXuV68k/Wko1qMJivWd2kJq1
f0s0l0j2No9wV1ynVrvBHBAV0kKT6elzJiJN7s+uI5laDRAamvGlaRxnb8U4x1Rm3YJQvWaWQiSr
xXBgpYo4okmwmOlqfujItGRAchOedlfWNGXEAKmPROdPbT7IPVu2a0Sk8EGJlHSGRlNUF8Mp+kU8
arQrcVGsJnROmzZObVjHzovvzM25GY5mkD1j2hy3HLeIOJVV0107xT7WBBZNwUtfDs+5CyEH+5Zi
ZcI+M1Z8KANec0M3bA0gb24wHxeXuRJsFJRRX+LZddeBL1hMpBfq1Og++v6wdpgfgShlCWw0G0PW
vwYyIJ8qOk8g5+9DOVWHYTbvY2myt4YIuHZ8FOUuw7BdVtwc5nWruRhncitj7mLjje0/zRv4hfVU
d5u2wIxfoo33W041hmlmijKP0NWGtn/luUO6EVMN4pMRSTnyrgWperCIp0C/Wv0mq4HtK9OzCbOX
TBiFpqRNM++h4yD8Vu4sPFC7odziG2kwkTt63+tZrmEfZ9smETRWjI2Q42kmfCqwUGcx3e2TBLYd
+glz9LZ+bsnLvy8S3Pk+L6FWxUDcVnXKpgv70GOPx/aEN+NI+S+Zw9LeFjBXujD+Uk2dre2UFD+7
6K6e/MqdqPmO/ejEOvjWjh280Up9ICCAXDOInQrd9wlB+sZy8u/eMmD60exvizAXgAJzddXDZxoz
BenD6c4SbGfGXbMVEvFigHly0p1m6iFP0oM24aFtqIO8309EkiIY5qeNrtPQh896iP76k7fPmEqD
5829vUlQN7K8b9n2SyVkyl11rmm+PDlCFJlbtZMJc087ZU8l52rtGQb5xN3Ahz+Nd7KnDHOSK7jX
YpPGmLdyQ1BFhDwj2fw0k8+xjfpyZ4aRs60zdD1tPrdwZABZlYJ2sK3516nDYMynAR8RhYIdLILH
Cn4uxzATIZeZwMiGKxfwhoT5SUi0j8Sm/R3W4eMssCrbXv+sEwKYIEC8Gw3B3JAx8I6LrTFEf3hp
ATcDSYUyi7ms4R0UrpqfU1MLZoMCNHNSMjslhZQ7H4i8ab1JjWy0suY/fkdMcOzpnALNvcmueM49
n0m9qtcYlmDwstQ1qKbX+Ui6dVUcdOd/zPaHJdJvT0NLYPnMAIC9zcruwpufsT5gLRDBJpH7sZNX
u+GGEQOmADiw7ES794B1SJgyGbsnif7wZrYTdZpcssQ5Yh8OV+MU/qjFKm2m3b1Nk7ccM7kf0LdV
sIUwlJB5ZW5zQfYV0TBbNqLkJHjbQXn7CYnLKOxL1Rebdu72+aTJv07eI4PJbaf4IQu3kxtwF5yJ
OhaMUKJzTP7bxij0F77gJdvuHjiMseAgkqK7iTynIJmF/SkFTQn9O82ZoPPtpQR0EqXY6boOJ0nL
RcMQlQ7hkNcSnzF1Y6zTUwpbyfYYKg0E1pA48+aFr7BVLpgEY2UzzBpmbm58cRrOV5Eke+XjYXRM
H+Oubx5xt5xL330H0gk5PwUsDQLMVGBQjHPazk+1Dq7LQogYgZVnoBkuaIU2yug+bc96j3Kgdyzb
sGE57YZQZK4ZM/5KrW7VhnvPqjdMVjcVFvIVXdF5zNkwswnL5mmrzf44RaS5iwDHh6/X5JRnrKDl
LRwvxNHJ7WwyFB0C4yWD9MYGaRmuTBl/cAyPmYoOXebvMwfLuQ+rEx0Jm7eIesv53dtPRVlee6u5
NCKhgLwHfP/E6fZWYSZchM42Bx+OuOZmoxNKpvJY+IDasnmgJiTXB58ouz/mnmHG/xkOCIKkRW+z
cL8iWZD1ZYHgtorPhry2xonCzbSh6l0r5ptcKXysHRbckH3ct1lWuAZ/OWbkrEPdJevIkSX9Lc0D
WO9i2WfWErq2pMOWpkVrbB4AvDAI0uIYKlzMEfMvs4pwtg/3IWsftJ+8mgugGrw9agZjI5vy0e4b
OM5xfBkKya08PpKLjAEyhYrLk86iKJ1XXU/2ckfVQKbyeuqDPezIe6OAN6PT+0rbIbv1yHPPJAgD
JRZjB60t+hqF7M6e75zZu1Qvip9mP8Vttpl7hNoW+UKjS/U0toE6SjN94shnE9R5bxVYopMzaxKk
wug4e8536aT2Lu3FK0dEe0rZWhHly09dOT3vSXEllxWACz4htpbga14Uqw1Brp7F4rm0ywOpPETT
KrgngQAqbbGhXDIzSwrSKR6/O9gctF3A5sqmrahXNhEY7iyDdBBhgzftivQlpC9rKY+j9+4EY3xw
Rl2fnAkASZdq5gxF+yq9YLEyWflrn+CfldwNrUQyF5gDYgRfpgfTCV7quN3MVpriwex55vNJovXI
ESyPlr222wnkdx/haA+7mxh/6tISz1bJVrPx5lMfs7yyRs/bjCHWqyBglOsin4RcgDViJBOC5cZk
Z0/FyM0SpcQ5IztiMKcRKdR3JE/9njfL/g6w969b03wIYxfORtSiWevuHX3f2d+UqdkxXZAZY682
3dU2PbjVEB0HlormsZ+6s1mdNJ7IC+S5DaPF9IijfkdjbOzTEqCYbxkPKmuOHn452GtEhqSLX8bN
rIcyRI3q8Ko0U/xNsDlHzIycXM791U83voqyvV/3z3i81bmLaQ4bVu5ZPpYHdD7IHEs4uKPAI+jl
c3HRVUZh4AEkZsxqwh6A+CmDbeXzuTMsS56yQWhmbCaqABHKFcs6GVZ/sxJKej9nfDbT7zEJfvsi
JQCZ5onx/LNrDnsRB2tB3iNxLE1wIGDsCpp2hwNphzaCnilG+GJaR82FxNL6tfMYI5GGuPT93X5q
vfNgzt+J4b0NM4I2kHhN/WS46ApQCbi3MWGwOrHt8FO17ph57QQZmxsniY+qfdckE1C0gSCJfP+p
y+v9P3XqmGLFYUnrbEVa/Goz6ygseY37sgK1Qxp4Edg/djO727rxiay38HW75ZAcB0isUzoCDO57
DpEGNNIYOvfaLK7B2CPrsdknuD4PHlzIeK8E+HrgtX+nvKEjTcqT2TsI8DIXTVB7MGAK7T3yciFF
d+Mucr6bYvIPLg0k+Ro9BSF6hlc34wNnqXLdO1P8EQ/DuyvZuKp8fPKzdIvTPt2zxKX0diMmHzA6
9imFde07wYOEU0+GadwcCc9eC/YFRW7Pz+jT6CE9UAmgag+GavA1L3OXnis0c/Lj/9feVz2fzf+L
9t5y3AAT4v859+rwq8M8hnXj59+3O/4hCfl//jf/lWLoklNIZRiYrodFm+/2v1IMxX+E5wDcwu3G
lfbvd6r6X5ayY/6H3e+SjGvaBByj2v/f+nv/P55DHg3Gb7T3ju/+v8jvLT/47z4+glWQuSAnd5HY
IPjHTPLf5fe5hQUoz5Nqj8r4tRmJc9DqYAa9fqlTgy1WVDR73c3dl12c6DHsVUkhvUMx+F2LXN/8
hH0FV3XkwrzrIUzalzkNGCcW9joLJL1HYFw8mzwLO+svUz6C5a29bWl/RKEi02CCldNJTLj4AF/M
iVS9wdccj2HdP1iTVjdJITrX+bUaJQrIzqqQ3aPp4QhZPIE0oSqg0bY0fpfWQWE4R/4Rfw66hqS2
GHVyJ3szEhxJ9txGhn651WOw4e/m3KT6MUJ2mo0LukyqHjflMuywPex33jihhDfwcFUjm6fOc1F3
OZ78xaR224p6vhqye1K9JiYHJsd6qJlqIBeCy+F9GHz3977D9cwmhyrDqu5oAup1QUe2sfNwPDG9
fZMcwmOrNmX3Khsb0DUz7qDvX7Q/05q0M2NKpsLwN4i06LyHiNaobe9RC6vFH/FNe5vEAT6k+l9D
BxJDJmgwfRJ/85rV/txKANy5v+N7/BVAXrgNaAtbcnfNNGSBUV3dFOWBSnJIo4m3MQzhoLlAijGe
DMed90xcghW9hh7CjzDFbo60nqlgBT4HslLY+Ez0/OrDIkuS5JSL0gPjU4QyvFbAp+IlrDqyed3z
dy8Owy3IB4TZImvXWjg7oWCL6il/cDtvXbQ4x3BlIMxMv6bBwhAxwAsK7xY735Po1E+UIdXh/42A
GZNlNoIRkJYe2Uwav0vDPgq3uIyTObGyITowDxHMRtZLmj3wF/9G4fNek5Z7NBYfFFR4FFEsuU0o
GHLZ7jD8jddeA8lUVHtN7iRvfnqx54ppdWY85p1y9zaa+4Cr1QvmQ+KnKCMwpvsQ4uPQY9TXMewQ
+afnhpBhE7iwIvsjIzu7Z6r7I/7SdSC5m+BGmKzofHM7dShDYyAunOFsoO0YbdDMSlyEJyvo75nf
/gLd/JimIaFDGfAPKt/IAuU0s2ozA58A8gbMLHrBvxXvnOblN9D5kgPktk22kQbVd5RXJwZQcKEQ
tRsOOVPSU/sJBkfiLOMIPGxOrB6LpoMCMxubsS2SR4HtJYjEbw0/ZScM8sBF6m4bpq+dlVmsCqJp
E/UCzkmGrmowX8Z4wBk2v+rUZSAyk68ZV/dAQa8EKI9fmo/TUHyB9MtPLNWBZpp84GSXPWROT0Vh
eI8hDrXBDf5CQbgi5WIUMEIT5SwB92TBim47pPfmalSQ1S0L3U+UN3+FVvJVlMlPIRL5SoAsnS9p
qQbpSnu29yDxTKJUmff3kHr9aOcrHAgQgF4c1+i20QzcGyGAs54sglm7JaIVW/tzXLwGltlcteln
+0H9alRdP0R4XMgZoF9cEiVJbdkZRExOS9bkvKROJkv+pKvUnkWMffVit9irJaUSFvKr4Kl/6Aiw
lEuSZdeTaVlN6B/k4F4j6H+HeFgCIGp1UEsWJvpTmAZLPib4lGorAACeWlAK6Bn7l3wBXkT6M1ry
NVuCNpFzPedl8V66c79LLfQ4aja9UziZp0rH2Xsz9McoR9xEGJh51W0cXUfX/iHOYOBjsUuFoagE
/RdhQtKOkgfbbtpTjNebzwcpoXZPXiiUJrKalwzRyCqxvgt1G0pfXciCyC/B3Hhre2Juq1HU7M3A
Ypveuw6Ncsh8VTFMcOMGX2nILrOFTj4ivT8HnGKrjsvvPlrmueum5xBO61lWD0Gf+DuUhMlZdew6
iiUxNSA6NVgyVJMxGFYWfUGy5KtqwJJuS66XZk4QLxmsKWGskBTKbZ5otn9LUqudMMaEq46qA+nn
une/bVG8IBL5IHYHZ6lM6AIq+7m9Kb1IM02G/6UrPrTKn9AfJVAeWE33ArUUsLU+s347JtEJDfvV
mMiXVe1BXvEMIrwm9h1m4hOX3rXfPXfBWqINsef52SZQpndRrKMZVWsV+bxEOed/dKvDFu/qEH0v
uSRr6utlihD8zbwv2XfZxsYAAQ3I3OFDIspmYpIcME/klGu2XIXzsjd6s13yddXkcDgyYTX8jmmw
bv52mfo7MFDGdw8+lC1QWn4SSPRcpcBCyDBc2yTnMCNkO0Nb8cjRJLdqanl93b8wBPXGM+OPcbKe
KaC6Yze6r7HvkCjlNs/cePWmJmBwujl9/JkS2jGaYCuKZthVksSpKVwMujNaFcLNMVhgEKAorV0O
t+ZXYNbvrmH9ahp6hsgVcmVhoJ0vdBrQaYxdjrm7rlOefz3NtA3ts7TOOikv/vAhUnHDkbOSA/yu
uMVi5i8ZDar3/wpwLyz6sT5lHQb8Rd0b5zGPSjU/EW6zrAHhwXKCoaSyBrL6OlpOYxy5E3k/DJrD
/ah7wnIJT8mGN7MIfpdu9Vi6SqwJfMw3BctJ2Tks68jUW8+SfZVbhLzLPOwxalu2O907hbnljb9a
FL5MGLp0Z8kF5EMoC8uydMfZWQMCrT440exdYPnFLmdU3Kkk29u4EFnb0q0nGSy5wcynjcBRsGF1
FOGTK1marYOK0UXqk/+VVo+t4xIPn/T7NPmJOgxoIAlOacbN32uinSB73A3d9liVF9mUjOKtGvuL
YbK4DrD0pxZ7L7tchPVOcI5q45aQCLLBwQ96ldX7ZtDYB5Dt3eLBAFPiPmYWmJV+0AwUBvy/LAwP
DpC7ddIknxnhE0E6PgKFdS9FNG8KPvQ9kSx9WoFjmMJH0TTfUVarZXbnIqpM1lWQPGJOAUYdTRnn
AbdvbfxQLBKr5QBdm8dt2RF8RoF2ll7l3G05PjiySRCER/G6ZjiTuD8iwLvRkuuMdLIudlUmXzoV
5EeqaoKbg4E86CCDoBIzeVM1HlIzwbrnyKuZ9qToEXk1lAbZkjWIbMM/olH0n5Px2Y+Rv4cBu8lw
MIAuD0htiu6PgVNgPZJPJ4MPaKwGT1kE8zSP/mLTYxyHajJMfjo9zzCd3SPj4nskcv/Nz34ZakS5
i4xkAkY0KV9sWTNOn7AAyS72L17UDNgZsvFg+ky/8Gsds4HfD/LiMOYMtLDwjodIVqy2iCkhXPBu
LVXD6ORoISvUBEjuN2nSrRCDoA4uT4KdBpOv4FU0kQVJ0MTIwIsXJcVTNgWvRfFoeiPzFthDq39f
CoprBHbxgZ3ht9Z8YEtVpZuJe8Wo0H1NcMWcjySlGS5+koLHpg4a6AFzIK8tZOIWAu2a7A3YmcyI
kklNZ4k1rXJhVztoYxkSzphEh5hVChFAQ23WV1sJkJ7xGyVycoyZWPfQR127fquN6WV2gfG4ifvX
DMsJyFuKVXDKDoRD2Zu4jNFzkKuiMMEjGgYFKeeieSHX2nMJLZKXqBmDZeF7iHGGbVIoInvTKz5T
XXTnIOb+LxIIX00m0n3PTnwVtmQu9Ga+8TOj2IeOCC/spMbDSLV5FpHGRwOE+hiiboEjG2GMsJvH
VDya3Z8uMurzOBCT8i8rBbI6lEm502lSHKc4tlizNGhFgm6rHXyKMH2SrRKsYOvA+jSLJP2UqfkY
taPeyJk5thkZBOQ1lN+plc2PPs0N89JkPkKwX+dTCCnIyh/sik6kLhyTT1BSrasZYWvu4sJsOc7X
jRMSsUuC18pHZp6VY3/TQWmzZeZzDf0v32ONBuvjJ/klYjmwLnoWOQPLuCe5Ee9t4X8U5QwAKkFA
q4z1CG4ThXWDHHsuW4ojOa0t2LAoa5obgptHNdoZIVU2xY1hftsFwsPZDFgM9KZxrX3f5EQIDqMi
hAZPlrvSBGycZ5ullKeG8S0cx5cuqeBVq/7FLMz0Bt+S5xz1BLTFhLsA/icXLipfHdo3eLn+dg6M
L6isD5Ub2Q9upuZdIgzO6MQ6iEGW2MctbI3IDnaLZoqn2P1TeHVw9GzOllo3VwOaG9Szjp7QZWFc
l/IhCTysvHbjbRNUmeshrzGsAVFHqZA/2caRUjO/w6fhrmwMwo/muDlb3GQrjzf5oAs72QvRbx2/
BobbU5Lm7r/HrzmgWprRggOIRZ2FPr6RbvtbxjN/IoSVm0qi13jEjko63dM82ggVnWRdu0K/CEah
ewy9FDcm+p00rMIteU4hq3qmyhJ1WG7VwTUtsS1hdnkvBjO8WW14sILK3fmdfDRi797J1dJj3isj
PhXNHF7CNnGu9rykw5DK50+h80SQkfOUatIX0/qP3bjRpvOD6mJntb+KAyZ+0uU1QOpyiYl6KvLk
zUot3Ft56h7dISvfB4yUVROezcG1zyESXGRQfXwYC2T0HOfV2kX2uPPl7D3GsUnr7+1RWQWPo89e
cJgeYCp6mKVnsR8zf6J2DgBJWDHYr/qX2ajgmnv62puDA+GxrNZp7OAh4tnYV62FZyxHuKRy45lj
yvxFXNZJOPRJrCkAltjjQJIArmwXrWqXc8CRkNvfbFEP+J3nXTguAkrpmZ+tb3xQzfp/ZFZtDVxz
K9QJ3r7Rjc2YlctgdNkvpCg8tg2rq61CmLv+F+4zYnvHfbgk/FSLHWnJchjSxv4K6fMAC/vfYe0u
bfoMNKVOqm1rGMZjDbNUdOM+sgrvpfTm8akNXisL1mE43uqgmm51yujVoUC9af0YVHH5lRkpNjOJ
mi21wne70I9xIpofd6pOIa/TR+LFWxctfs+Jr6ksKTBCFl27MK2b69D0/q4cF+NcjK3FUiH1jRXV
B+4JEyIiKgmnfcwHYRybUWGZk8EuFIwhfUBrG8QuFh+g7i1pDPGJpg97o3niyvbYF9T9hjzQ8onJ
zhlSQMbVMwf4O2fQXDAOqHin9IFPFOCywRlQMKz8vVlOAruNLl584WfMmfEOZl3zUzbe9NtOzMNU
F9YfBNIUfwbQuYhJCQyMYWt4abPKrHR6iw2CmMnJsbYjQtHlWmgOET8SoJL00psxkQZM7TFCqE1a
ejUvGJQ9wG0W867awUVVvsMVBd/aR/FTZbRP9fjozk7y18FF2P4UQy4+hKzGXVCPBXdzzTAj7+W9
N4rd3PUTeAXcNRUR52zEoTwZJF/fffi8q2nOCOAOp0/bTW7xXGX7aMzgL0l3SS2IL16cY/nSjHDL
Ln5VLYPiKsg/h6qy9g67oD3CK/DA9lDhOuj9lY5Eey8ikNEtm4A23lP16TcUDrTArmfQ4YeHiagt
7A6TdaCS13u7bnhFYlbwBBX5fX7BTh+gAMyWyvyZsUHyNFMUsrqmAMbku+1yw0HAnpqMNiIO7SK9
mInM9xE54LsOYgKGVAyjvpORYVAjenSmRqxGm2xraIsWtUA1HuswvvUj0zgqmUsBYm4bSs7DAJOR
CKB7wFQjLCYlnl6mRvLg+OW5KZM3IPve3rcL/ECI0qKgpY4G6tTbomMd7xK50RZsO1ACrDPPcO75
cOD1ch86luYX0/Ee5GQ0D5ox21rP4DeVtqeViSsMWnXCWksxQtBI/G4aomgPq/4QsGLeup2KsKOO
2b6FsL7CR2m85j1I8AgJaWtiBm9ctKNOPvWHoAyTQ09lv4oZYp6xdI2MATARGA4ZtVZ9dpGPbgzG
/WOAFKX2PbFXhZCblhkC2GGsFcCyiDUPemcn28Zl6mMuCTN5dwbT3m2R+YVcMBnm8C64VKQ1kURY
cNEvWUIASiPmmPtSpf2rIdWxjcePOYqyN9jbzHJK5R47Idmk1t54aNlBgSSat0FmMA2U3i6bonwb
oOuh/ljXBGscbVfU21rdEtt+T3IHqVhypnnubyHWFOZHSXWaTWE9yfYTd5u9Jqmw2jbopM//vnTL
r+baRR2Gim/vfFpY9a4JExsGqrXmFuJBcIf6OUFYpmLmJoEPsQHR66qyGSg68ZSgsnIZNC2U1KFP
lrzffCE3SXOHqi/cofg5qiCsGJ9k2Smi8AAX4vWHji34hHH/NOEM5IccwpOTmX+M0MPzrMx3/LNk
M6u0obUMnoshPY3zaN2Vw5LFjud1MAbMrJBEgtTw+gdR9PqCPQpdXD4dWyl+ByBlHxo889hYuXon
aUEDtfz65rAwBPImfHU27Amdp1XABAzfFRjbusGc0/UoODtTOpdG2WcxuYR8GsBjU/5ZNdp0NrYv
s4uY+ny7qFV780+vBzQaTX+eTA4mYgFXBBlOqyq37WvoeN8RwxW2mDDh3MI5Io60ydgZ/HPWGvwp
ynUQmjGy1FJ+2X077DB8e5jG9HeMLGRfVyPKWMJ0XTL4Vn5Ly6Vh8xzt5akJs9Z8Y4oGtdVCgI7w
0DNgCgiQG3Gl0fRZXv+O+YDsCfBmqOcPAR74fSWTYJNY7c4pOtZryGrXwpzMrYOHcxXG5peF4wFa
7BHLufPksvEAElJQsfunXPXjri04sWpJ8Fca9t9s+LHOe5W6hBMeNd3X/aUMnpsRi6ZCDmB50R1l
9XASIY1YMlTtLhctQkK3pTxp6+kyJPTIXS9hyosJLhBELppalCejJLl7ZZKj3Xp0GfVDrKrhKQyg
AgZtd9ewwO4JTzrvmL0uO+Y52k8fQICMG8+WyZXZKZY7F1AMU1uV1YBOU+fLZThwnfqwf/4TR355
qBwk4SmOcBINK/awFXFCceQhbNiHc/E3ztLyPg0GGXvxWO0NMm9eHHQsTa3r59bTL4zzquepDk++
bULxDI2BxTYVc2k3z/5MNLmbIAVsshg+4Ais3yxH+4sGAmRF8scu/5n4cv+xgba0sQbb2vYh/4p/
NCSmJXB5nKJkN8RRe4iaZP7s549w1M41Xn5kDGlpmCev/77YGo/ruYR+8BhnyL4t3TibSVM4oyLt
madM88YzVH9pCkSHOaONFTiPcjNigzl5Q+OTqEY7ziOyZR1A+rSv8lsZHcvKNm/GXOR3Zymk//2q
ZzUvujo++Jl3y00CmSFFOzCwATQCTH8Lp97EU9zOz963lUQ9TWasHijR14XL2xexpX0vmhjehl9X
pMySUOhrWqCRNDfUpRfmpHJf6fZlNgx8dmH66s+teY9wJ8Jp2WW+57yW89PEZueGFM1YeVlOPEoP
XoS/XbarLCJ43HyOcDNFAGqRsO8cfycDTXWsU248azr3UYPS36nvU0XMZCc88lyC8CEeoPVHpg23
vatPTIasVb04EHPvK1Ne8wjb5hspgb6bGQFLhT77gw+JUTXdrR+6YKUE0Uiwm5s9D0yzTcghdTI0
Jd5kk7bjE+FuTCn0a4fIczHOxzHPUJfrMPyYK+urr5P0Uk2IqpXwL5gx3+e0SihE/ANiuJ/JqOJH
oaOjqnFTh3qIT2XZ4M1Ez8XGQvTtoXDyZ2eRHvz7ohOoTT1Q/C0igHM+UgvGSf6nL6fyMjv67gWt
gdQYOms1d3+ztCFrihjzyn9lnj3ckrp3Dwx0p6OVA8XAtrWlLOVIEQIniNFuBtQe93DEsw4jpLjZ
TXFuBAYwd2RciA0loA34COIwPaOqyFYBGoyzSCifaC+2vcuLXhuIu3rSrgZBNrjXchCYOjMOmfin
ky8h92pn52qg96OB4InhSL5WLcd1M9bsr1xJSeTxBDWpfFRTEd1nlX2Q75IAZiJ50XC45FSDVWGa
sHtRst2iajgKcSVWmLpeuVdhfwkj13s/N1+idBJPBTYjEG6TdzE6JBaTl7GdNA3GOOOIAkoQnMbf
mftn6M6VE8tV1hcWmRQeTU3c7Ez+/Goox+kJGFi0i1nFwfBm7OT2ett7xpshSuOQ4N3YsjeKN72t
0y0jd3VMsga4UDj/sidCnhouyaq9wa2fub/eAop/VJ313RuJeHdy+Yaypt6KGDNHahtyA4CtPGo1
UINo6xIo43+wdyZLciNZlv2VlFr0DiEKxaSQGhY2z+Yj3ckNhHSSmAfFDHx9H0RERmZUd0pVLrql
F73JDM6kuRn06X33nvskysI96sqkvTwQWFvZKboOs19H3EZIlgc+2BjXUOnJFV23C/BGEgCoWLXI
dNrx4L6JUFiPceduyBt16xkf/2s5MPqpOECiAaeKjxd8rSkflHJBb3TpUnyZBMeg0Ft2Aru0Q6U2
/PIL1gtjXZa9eUx9VOJKDBu+BaGL6vAteh9GTo2FH8Td3hiwYqS6njaynXgSWKUkl0oL+JA4B29S
9yq3sRBPCjZ1LeXNcACiGxyke65O2Q6r6ne/2Rl0C7zUZoUpRFeP0DeorJQgztC+2QXorSd5T0dT
OPCoQN4s687cSCbJDRGDaENTMgk0/Go16lnONmuZVFRJJZUXOVh5ku77gNOwSkX/4uHpQ1/NY45u
Ve09HMV4SP1zSRXVzZsdTmQbN2Jg0IdTTh1/VjBQ/5eR/Ml5Lj8SiObJmuNlndkM7VMQtZz788x7
NuDQSZJPU6CmA07pj//vEflveUTQCTBo/GOPyOlrnnd/+R9f8+pf/3L+2kR5/Cdco/nbr//dL+L+
wsmgLJxpRDeVKZ0//CLwGn1B840nXP4PFNu//OWvfhHnFxM8NXs4ZTq+iT/8D7+IJX8hwSdNZcNq
FhhQzH/GMGJbf/aLGNIkV6Ok9P8TmRsieGh2XTPvaznSu5l75idal5YnfNzfKjtF/LapX/yiMgcv
fden0Q65gtUp8CYaoThr0bmdm8ulb4PkLrbFmIhjZpVM4irgap9IlXsbR47jzvdG/KvATdeWzipu
vGxeaFkB8yE9HqWlRAZH4DnIJds5Dy43XLz0FxPu4JvDKX9SPsABq2EFlSk4Zz4GhGMxM2lZKH7b
nBX9KceSzeAVm5990+8vXiyx20FW8/GOUyFB37K9+OzTfFcIt3gbhlCTFgvC9GMYXTK4hbLpewxo
WoBypDhTjF6+QEUon8YSFP+K1RcWXm6P5cs8N+M9rfJi79UgKKbI/p4PTYqD28jejYKmzdJjBThx
8GQrBMbuJXHjke28bq/zbMuzM1YTVkY3Ogrso3tWGvHeDFLnlHrR9NKlIJDOTdjgi4UbwTQ4phV3
LzOT7a2obWhoSyCyNIbg7CRe9c1mzYZKKsnca2re4ZBbG78R9Q86/NI3NkP5R9ByY8RFI98ntk+f
WBmhEnpZHj3PGQFgCntCgDzAcwNqnzyVCrKbMVYgV7UNuxIjx0jcOoFtQBjMo4facVKAXH5rf+ol
qzaiaqbzOGDiBoY/jq/S7v21R2DizPu3/MpeysMCbNXttqlH48B8KR8trw/AEMWdfOorc7wZWYn0
1qeZ9WhAeaoJF+gqfM0pGVpsi7Zv0Ovd8PuU0CuCTeSY6dbPdfTgyFyiXddkd0omb5bcnsFpxHO5
WstEOWc9+M7Z5neTD3Uiyq9dMoJxD8l7xGsu0NMLgMJiz8NVsA6pMP+0HJqU9bJVXjW577AhMSP+
eMD0kJHwD8gnz22Cr77oOCO61nHOcx6DvXRzhoELAL/xwfFajMyzX5kxiOsKq2nnmtd5qlrOsCD+
GAMoLqLWuIgM0yJiyroGpain2Cqg024KjH3DReBH4BjTV0pj0k9eX1lq0+lE/rAjiw9YFDql3tR4
LTvCnYPgVULFmb7lfaGsTZbaLBxUJstlgQPZgqhGH+yk4Sn7wa2MgSzpoObwa5dGzXMxtmy7rYo6
71XrUGOyTXjLcLv34vrnMOmSku7YxJ5JEIt4TVgse1ZBM4c5eUw4FGv7T73b9yOmxblhZKMt6tHu
ivapJiFhrk1VjZ9o/wy/Ak3qvqQ5WW+zCjh4bbsg8taD0xvz8ntGmJmmnjkCvJHjVDLWQzmYwK3J
UcJrMuDB+SMa4+T6XbXNEtt6dKquuGaGpuk7s4zYW3PeW98Rf9WP2LdZ2xuEbmKW6XH94Cayu1BV
62Boqg0uhbY52V8MGFrjyohr+zajuUMJdJM74ZxuI9ntf0EuIYKlQ1aWliCj1bbWIUig3809Dg7V
1Q5b6DF8i5qA7NtkkuGz0UfrdQ7jZ9PqugHClo84LaKmOFdZwhYu0wGVVkpMsKp6qjhuPRmsfg2p
RlPKXXtNtQ2ylg5kfwqh4nQ+7wahbuWcPc64dte9p8WqHiki0Y6Fv4S9d/GmhtbDOgXqp+s6+8Op
DHSekuz3rBUNyKUzv1hxyOWywdFHYVd6oBuX7W3fwAkLgazpAQorq574GvmkCOhJtD9bSYYxKyVi
TG8lATbLxatGyjc7R0Y8XkkBEsBSCLN2XsGb8cPqifSyc2lkZ9y0M6hnTQCPNiUkZ4f6j7vVTeEz
VLQFW+gBzqV8hqyag6HpUETawL/tgchxsSmCX8rvYPqsLalGs1ibczZQbaK5WunWcK6+rpWzsaS2
PoPWQJplA6hPw9g+jnbRneygN8H0NYTbcRvZ5NyAzl7NWdpf6H0qX2cBjwDYDYWXo3bF25TVeXap
x4EvQTKW0c8scUxrzz6huDvxwhm1B3OA+F6FLIbnqd4UNb1HSInj1ZFQwlYwOYwdtHvbJHc1eI/5
aHmXrEZHd5sUxbqejaeAXGSLZ8TJb6NvDlSI98CL3Dj4HteNsQlyP3wNGPF2phZwbOYqqn8Ix4qj
m/T6+asgQECNiHZubTpj6BFpCUcoYaSsK0pUQx4cbKJos2saYqKygRuu5SAexrgKP1cTkMaApf4x
GdhZCpbce51a1U2gJvsw6Nv+2erJakaqHbcUINLCKvixldNY4TMlpDEuHrtEjdJqoD4qIlnUQYOi
n0CH6VfJ560GSCLD+6xTwO91FyeILI5Fts21jjXViayIVDichOIO1edM+b4huj0dKUD6Kp1/sJaP
j7EZppe8Mph9IfHQ3CkSwmcKN1OIJTUYOFybiLqVeBECQUYYD06AgmOowHtpEr9/iLA7HOYcECWP
oPhcXpXh3iJB3JSFg70d54Z2PeQJ7+LPMvz2f3dsXvjpH2U11XEI4fY//u13nvqCCf/TN7a/zrKP
3Y96evrRdFn7H//Grwx/lMvP/O/+4O825//KNW0Li0KQfzwRH+L860f0NfvLQ/31+48m+pN9+rdf
/Ps47P8ihHJwvvnSVsJ2geD/bp92fnF8FgWmEKx16JDgR/46Dlu/SMdRjr/Yo/8KLsdTbXk0JCCU
mo4npev+M4Owa/55EHbxdVp4piXl7r4yFSLRn43Tk9FiqE5DsbcCPBjh6OgLMCK1mZQu2d6YwefW
SbuzX2ZYbcMm/hJT7hitXVPYx8yobHNtW/miag51/87Pr3/KyPOeh3qswQeStiIAyCO3TkxaCmbw
3k25LJ2g2nAvhFg5cnrvRzcx7kMSBgdQYosN0YaXCWv74ikyLNwVA4ni3kef4ziSI8gaO+X3HdJk
w6GWkBambE+pCenX6t3vE7Hj3YDP8JuE8Ak4vY33whAspgvdH2TRjhgz6uDYR5V9T+dGXYwWE6Ou
0EVWYz/MG99vqRabF2g1l1IsvlrGT/QHw9AYqKffoonrlygOcI2mGVDUkYN6w/53oS/66YEgy8yd
AGl4pZl9dk1o5M8tw/2mljQLr3RW2D+p+hw+T4mR3tJBWiMjGeGwbnTxgqdT9TNanDA0pFuPSAT9
iwod8/uMAetTqWO2lQb1CLbOvTs7o/4k5hyzQAnfQNTp9IQJxF17ePTXWjVjS1i68B/jto8exiFP
bz0xWTq0MzPeRwSGNpXVwQOuOMJYf0UbAawWcd1MP/LAcF5KLWqPSqnKulsFgRQGIGM39tHCTCM8
9cQFg/9keRjtWa6NZ9rq3It0S/gVRTY9eM7U0KlJPIAWdZfj20HR3hYc6Q/d4IAoFNQvC11B/2TC
mQ4mWYNz15jGcZ5Kth99Kt+tyDU2tNq7QKGZw3dRFFnVxnUnEFl8Rk5kso13f04bdmU8gMuVDvFV
wHtq7pVnwcyzzaHHSBmoJTjPbPu5q5rhJwMfNpUoE9nEF8Ye4dH55d1R+AbmybYfHaIs+87R5nNB
0etwGOMAMa5zoZRPKWXkq6hEFFnsZf6NgyA2Dh52a3q9ZExDHV+I4lHGffc5qnhttxNk/XtT0d+y
Yc4BICxE3VbnzgD8sfKJeR0MWU/emgpO9S0VjsQxN/bAPCzR4obpFkxf1eb6kAM+I7eW0oJNPom9
H7y3hZ6HL2ZdOFBGm7aouEeYQXPC8IvvOBWufzL4QJz4ewP7LekfjldlKVwMsYKTwWv6eWlyNjeZ
b4xH3+eTmPYk43wwMCei/fYDV2VafXDO4oYucRg2XmFCEKft2mK/cU3CnKWb5aXVvm7Iy3ZdbP7U
tt8+jFjlPuLE4I5kzOEno0vaZ8nfwl33VP098TQxANxynN4BzAyYheKIWktUTQCGOgWy3YCkGbiU
w+CV0nmAjxOdmKHzW9v1/rKD8upvokoA9BBbO0+e6b2nlnB2Mb1beK5DpbYJUsCxNqpwcSa6/Uvo
K+53WFfAOg75/DL3lrXzGPGe86R0H0YfClAGOmhpV5iTN5pisyOAaHi9VYdPBB0A43NeFgdfNozB
StIC449JA5uVALPbD/5BxOUMu0FNUH0iEgqppGh3nWvDvuOYB3rCRDOsXDfE5R2avHiTFzt0tUsK
eqZJWidYLek5NSZ1bJWqH7zMAMXgm22+ZdaeH+LQEJ+zoE6e1ZwMJ3wK4TmazWbktVLuY9CJ4TUL
qHrEpcaq2KrzhREpnPe8FSxUqnTcUE7ooriq4hAVZkewG91TVn7EBt5rAX1NbJQC0+ANZUlk3ryU
45Wi7u6ELZt1TIwNoh0sDFSRN+BzgvlKnIFg2MYvQyasakx3TOnivWxS+1QmVrZrqYd+I9Rp5Kti
Zs0zFEpvFcFL4G/UUs2LebPTlGeX/oQFKvVZcHq1o85jbfIcw2uV3bvWDo8RbfAbWS25E3O53gN+
mLYRhpKPgQPhLVhkgHQRBJJFGphdDNeBzVjsLsJBkiD3IjnDoVkIBQZv7TvdJWRunV91B0FtJ7Ob
EzjzLqAZ6YuCnPUiFqWi9VW0L5J2OFYsMfdxawTX0lbOCcf0SOo6NN+ntute5l9FkGFIqK0xq1en
ZYyDVG7l3xu2p3tct/mTjcnkMYlT9JUWBxSev0V2cRcBZmbhcx5Cj+phLTIUmjAerFuhC76SUVYQ
gsgXNSdZdJ2Al3dH8D47EFtF9jECh2YjtahBlheN770pMdx7VX2Si2pEmmk55LIAUVwl58IELSw0
ZFkbV220wl/t7DVb0GNfzQhSnDN7ZxGpOs9dsqep5JoHc+k550GMwyIgM5sO0XgZzaneOfzIVWA8
JsbAK8tjWS2vjIEpA+tht4LED00/63in6AXnF9ZB/CnMDOBgKm6KnD1w1FfrdDGAYNDzbmaFzcro
AM/MsmB96ki9LXROBXpkjXvRuQlY9Ux8YnmODtZJu2HFmYPfsLE1spDC6ZCFMS2nURHZOHIkVj4V
S3qXXQ+FwGvzHMkuLbvnGJsfONSJ9X7VCwzZQ9y6G7utVbHPBa2EgLSdFyGkvpcDhmo7/RY08wZ9
3T4MOLc4EzoZRHR0GaSwEtFcs7Io30YVV495K4Fu5kZggHafvDfT4Vq8mPz2hjsP176scPPNjf9U
O66/UJ0WHgtiAToMRLYD9qH2PswwVbOoqN5HzQE8cSs9xxTK0AObGvVeRdRzrknB2J+xwCefijFM
N0DB7CM+xuTENS66uFlgrFVEAKaDhQfFoAGenoTHuOhekPk4pdtpvsbUdT9l5RCz9p/tYF3woNnw
y7t4k89O/GRnnhGsKK8XJMTxu42QLK+9cOCsIZP0PwB0dTggOAGhcSO0TS7nsfRQ+eIY8+rcqUtr
Ybss23S4+0Yi1srlwhXnpgbbYltcNTuoZE96HMfz6OLGxZhY/xQzaL+CFfs6Ddtun2E7u6KFQcWI
hCbrZNTpsw5hY2AKS951Pzkh9J+YrtXlI7xqRYzHRvoFQ+tUnVK76fZWUlr3tiREsKa4JyMRpeOv
hjMDAGkmWuqp9CZ2LwtbHgn+WBiTjcR16fcoS1p1woLeyNrGKDcmXXKeCip94F57H21hMnIQBpzW
RhezTZcY8rDRwf0TDW6EpKyqzTDQB2jASLj5qdXeU2Cxp46/5J1nqdhm3LOBMrf+mjQcWFoJ37JK
VPHgGkGOB5zoIDIRvRq9MW/j0aHUQMZev4qDpAXPN+SXqKwaxioWuwSmE8QmbQQmLIM5KFAUXDV+
al0nSFaJIdSz4YbxqXSm6tVug/ZMVgpix+RCpXfcxvpkuuG0zkblvAH0BAbBX+6gh3jeOF6VHPCA
qIPumgDswBD7u7xJw00WsA7K/SB4ph0yf2gNIEgx3paDYwpgB170SQvHgfHbZs/mxMFn14NxcejB
+CSjGn8wvhT40pGf/HZL/e0G+PBbNd9fMK0/lHHRNv/+L9JbkqB/q+z7Xy88S5HT3xU14duYq0EB
O6gbf6VaG1SShFXSD5jV56wt9lkN4aiGmbfi7MdzjtmboF//0vNnod97EPF189RjJVn3c8agNeDv
DxPEtSHReM/tYGbiL69AQnYlnw09cQnqYb4e6764Rn2SHECZ8RU0luSP61+6nJzRLJaYumsd5DC+
9KP3Dpk42uVGzT52bFP9oclArPxGA9zx1LhOFWEIV7N681XfsCqIjF0ZN8OONEJxKVnBbMCXzVef
VeIeNJ33NM5W/mU04+h7vTQC9yFHxqRN9r9zR4Y+tuhhtBGaXNpKQlPSiGICFn6z53HaiS7Wh8jF
BTDUtnfCc+B/Tw0XjSSKpmBfG0FH8QgubKoRJM4E0wle4ygt3olfAqiMsT6EWYzFsNS0Y4fDu8Up
CTteFPtmOcRDmVHRFKs7+4ZhC+qgPJQIFyxYHZ/A2wLXZ2lDhcC4n+XcrinBiMxVbrnTPsgKZDhS
J9VrP5flD8jjULfSoTnhOnyZG4GtlDsexjyNQCWBIB25nQQ4Mxgtmdvauva2QdRMMxYsHI1qIk7i
8vZ7Z3k6nhhO2pPZ9evY1HfqmYd3jEbA4jDPrHQOcyHjWYdxkDphI5gFCeHAVHffzhcnYhCqs44b
+zIPNTgvkx6LlQUZZgEUZQPHREoAV6TDuUxkfnUN7JP17L3MGaXjZuwBbW0iYHfBMrrX5GVe4ya3
vuu6iJ9Mc6SgY85Ut6P0wVsTRomPY2Lob4jZ2SqbYZBEqhPvPWyOlV4uCoAWCD0RRz6kRt5fvZkw
oW30zt6axpewgNsfcBGAQ6IrH/D9yAFOKjGhImnlxGZOwi5rV7Xyv5SOVXzOGaqOnSS23Ntefo+z
jMLOWkUMtT2FhSwPE7bC7IiyFPI+/p/F6/2DBVX4GrVDN69Mk6bCFJeEE/ThtWpFfhnK2f/ugMJ8
HXsz5LZncga2WSkPKgrcF9gcYG1QJppzmkseElZePBZCRN3GLe0aCBEtEt+hxtzZSeGj7fAd0Ccr
b7M15UtmYEnUAX2pLP6VlnSnN1fyFqZLJHt1frvX5eWTlqOzE3nUvVIhlL0ETZmcYckNTyw7WUbb
emIBk4X7uc/1uyo98alr/XlXUnC8a7ppX855tB0Dvlqmmnwg2gRY2xnaLLu1eWtOZvuux9Zf6SgJ
b06UOndedQWJwewuXTjZuyDrIoLe5XCtU94qFZd5SQB+3aa8X2H+eeusrC/MiFjCCXh9ZL8+JIhL
2Ns4Lb/kDH3K8Y6WAUaavRMY3Tp9IIbC/U0rHIAZFW726OFGtK4UHeGuoFaCh5d5IYi9H1NxrDI3
AV/ifhQ4kMCP9k8myu1BOW75JJfL+N+JZv+7h/J/Ls9jRew7NgtZ0xO+pKX4z89kfKwyCGwLk8NE
hs+xE/ejBt0XL6bNiUEeMxHvoPSzQ+LvR536hPciXNuPDUnazwlRe7XNbIdPZZzMJjHHyv6wa4Ny
045lFY9wItdQ1NoI0T4KE2bA2m2LI8ZSdYqdEh9LQy2Dsf4v/lV/Lrb0bMF9VNjIgKZj+mh8y4//
3UkTeDiaub0Ge+KFksxjFpI+lH7PyjEnpHEfeWOvh1xuraZ4l6bVjDcLe9t7y67jJ+N1tymiIju7
tapfUQmMc9emEzRbcH0XP9XFbiyYJbYoEXa+bdtaBCsGuPQpdhggr1bUWPaxwLTrHhPA51fT5rqI
cd1iGujw9nz5P6L/7n+Ut6/5j+ZXffcPvfc3hfePb/4/Iv9SNsk79R/Lv+cf9dfsz8yM337JH8wM
7Psu8RxkEEV5Jb/ZH8wMvBFKCTRcaeFOQN/9XfQ15S/eEsoAYm4hx/oOgmwDADj6939Rv0jWWLyV
TOmZvvdPSr8YMRazw99GIUIIRKYd0xFSoEhblrt8LP/uDerDBaDOh4WyFbRb4J3RxXrLrSG45mkc
ktTvuF3pgNwTllViwLZ5SM0M6z4b9G3fvswRPZRx9MJHCL8smI2NQshdbhE0JBUciAEXFIy+fXLQ
rvUWRiZL4HI8KUY3kPa5ebLybE8nS7wNIcPS3jNq5liK2URzNoZ9UgF3DlPbXokRRxgrXIcHBNTj
KW8f83qy731HnFhS12Bjwkts1oUqxNXouGo3FOmOgFz/0FaHmcb5s/ZA5cUioIoAPn2VZFvWLeUl
RiskGnV159jm8AWzhlc/Jou/7WXVvUzh9DFGnrhbBCuJTHlz81Yv/PHG8u+SssSDjpz0JamgnJPW
ucxEfnE6AxcqRBRsRkhvB2n5Tw6SEUWGrb1HIcq5b1TRU2NAmSxC/TiTwjs5Ytmdtmn1yBFF81oZ
3SLyU4ibxmGWMr8Bf+jXmSg3aTRmDz7KNAMQdV30iuRb1CrQkWblkM3FIwjbytqluRAndLNdn/f9
k2GL08g4F9j1W1RzlRAuPeOVBDMEeHEbxDUDt1OTe8GCvAtVgFdM4CJQhOXhdJExJzy39Sx9HCqK
ygZ4z1mYSSyK5DF7v7QI5iQWIoO+jFzO3nOJV4LVuHUj6Wy9dlQy+mStCWQ79ZkIIItklpu+QDJe
sgn40g0qJEuOT2m/yqHz1hgYN3BQi7v2kTCm2Dg7GGcp2xvXPt0F58Sm+rFCpRSZLygD5X0m/Rq2
Zpt1ZHfVJ+HN5h3uCrbGUKRPWKWvOQ0sW9vLnB1BnWov+/jzIumg7eRPoRUQRMBDPPf9fRT2Nn2y
6aj7zAiG9Uw5eNnjlog4WwLFaLgqHO/q/GrEFtnzWOhsPSYEt4RnU6iSQZ6ySvpvSJIA0/hGJBd8
QJH4zEKpgext7js9Ixz12jlB4rmyTK4PvY7ni5Y25YMpHw2jo5zb4F/IyZ9srwi73A36oXlq6MOy
kia+jNICEgobqyyt8M3uM0wCVbO1qrHm0kn1HN5IGjt19tkJYazlaHIqsKYHwJHowshGq0bz1Tez
qX+zEEo8PatlChlu6HnTMaqCZ1UF+i68Ck9mGbkrO/W/IwiWIE4sDPwjHmfCKN5uqtmxJ0Wwyu1M
/vDM6k3YEAznURgnX/I+zYrMXcKE6joaDO/IVA8xN4Yb6Qjr2czAc1PSk3rci8mfe+fe6ADfqLDC
s2DDvzCc6ojSbp5LG89HnbUleGoprjPg5FORefuwwELc9i6UvEpaF5kTc+qaL8pIx/tYThn8ncnY
5RMY6xVBzugccRAOab3JGvGiqa/iKhLZ556gz4abGrWvZs0VHh7alud0eSrdFDOQxeBstjyD+BBy
lQerOo7+azFTa5Zl6jbNQ/+oNH/hXA/5kaj0rvFC60gOxdiLChqPnUxPAZCUwXLVMWyVv7ZaXjWk
7PHUpil3rzIi1BwmB5pirFZ61yBQ91Eb7bERGJ6aNroZ0BfvqZ18tZNR3o3O15usQMDxJj5SlQTK
qMVMHmNS4yYMxolgP62urIyZUOv+CpPLP6QwZeak9jc9Vh88lhTA1BS35o2XvMoo7p8HSGMs8N6p
dwu5peTtvQ3iQ5PVxhr877Rz2HA/AgoMT0YhLxa7oJObhXTcZsNzZIfjA5c0DotWo2JkVEMhPZSP
ARtIGtPBdmNUI5jBoyrkSJmSQtMBOlYV+mZNaYit7ubQgE0kH8AnqsjpRcW7nyxwCn8ymc/pnm/N
btimTvJelN2LJxa/ahTplS9h4hae/RKk4ONkQshiCoLpxhZve7FUaVxxH3w3u3F+aOr0SRGmhmBD
A2tPHZwxzquxILFgZ0RZ0375HYDN7fmZYjfwem8p9eB+Fc/xPuHRT+8iRNGqtD47w3Shoy99MdPO
JFHANTUro+qlbSjmNakFmsyYzKjhcjPHhbJBACyOdrrEPWV71FWwi+cFi4k7WVgAgwMawGZaAYky
cBj97Mk5viZITWwnx/Sep+6lcKxuM7FTuOgOSjJ7wpIIlh/tysQ9ZDBtzoG2WfhTNOQ0dCh7W0O2
9rXkEybIiscDUnOZekzGKJPom1yjCSHeWiKhW2MMsZSRm9uPcVNv2+4chgFPkmBeJVBer4v31px4
x/eCT8nI2m5jTrmzwb3Fc67vDn1nVVcUZU/7VEtrcEicR1iDYcUOSNIHNohiM2iLziTNeTqodRIS
jzTfdQnsRYmwxS5TPdr8a49VTW1pXSXpvSjhsLbNteWVuY7p9AW7xrdYeMOmaxe0spHka0qJ0ktv
okj401cPFtUR8blamWM5PJPn31RJ1V9c4ny7ygs+jNH5FrlNS856NC5SwSDGpvPAtR9uN/z8bd7x
QSazj3jbZnpje5842dRFGDxSaDmutoZBEQj+ZKTIdPqUzIqcYKLhdVuNB1W+d08yPNhEHRHa8+oE
FA0RMQEfM9nikJiQpXvevFQpjicep3x/UiU/LBwaJyQ/75AoAwdp2TSUmtL4EMz+MVVWcYqX//n1
vzrhwuqYYCOqOIP/28RPpQRD6Gobv0rk0AsZcin2bPtojgOcU8qXgfeQOcMzt6XHciTfkxZbv1Ds
jQ2vOXVmSmVWG6mdzHvuhl1QIBPFw7Yf52GVsVbGWRrXe9+NF/JXXkOvCELO7qQmQE0XHciiS9po
igppL0PR7QvgVP585LjP4J8guYZT6B8i1OMt8haQk7gJz2QjrEfAYY+pgfV9CAqoPfFcw2jp2/3o
12TBaiL/ofII7lJN0jUCgxCU5RRWMluliQIlNlVzXM3UhhuP1DE7xybvdrqG+mna8ykc4GyFatY7
QykMaSbW9qG1x8eqL4y1FoU+6rFvD2OJiqcbhF1RuzGicj9fWA68zolrndzI/mlM3bCbS6BMfhsz
QQ9sxruhDr/7fXhIWHxDTv9CvrE7UFxqnX3weEsRB+viYK4BkYbQrDyWt1bbnAvy+7kuzbUwqUcz
qfuAJG485P2IyUz7zabrvfAeFuZrIeDjYpqTW9C743XmCANLPSyVa85wZkQBx8nIeTF8C0018x8C
S2aviPOUblc9ESfVfJJeXe9nKzubMmFYtgUJvTlhYxyZOJdFXtjgbAKHF7ALCVgaCPQ+wDsEcDzA
3tRf/Mb9aWi0kABQ7rkoXed57tkfKgV1zXRvSBfdLRjzByGozJJkOHaMcv6j1VfQd7zWOmeP9JbL
l2bIffwF7jmVRXYjB0ORj8xfc6oCCuPJL5sPbvndPRJqH1RZtXYSax+0bnnO/ap4QScGkIV761wP
fv4iCspThKkpj2i99oBytHTiSnE3inoX2pqeWifGNiA5b3ZhnQVPs1XVjw2HX6/H4OnX78oIbm15
Y7oExPgZIe9UcLSDuzMnVgEi8V2s3YqP4xyi2EziGPk1Jta8kesI/sFmxpZG4Xr2jdKmB083i0vB
d4/VDNCiU4VxChtcsqFt8QTASPZK0Q6RoAChRpIbeUD118lsbCOVNkeThBsNyLCbPBkdYPJRb8Kz
fOXgOKcF0FEsWDrz1XNmmhWiadHQa70qbPdzPXfPViY/Nzna769/BDeSy6CjfGMY4zmGY3aaBxbP
RSQeWnL+l6oZwXrkFRAxsbFK51Cle9fWb21mfdBzZMObE2/aL4DrsscEbMISKQpP1vDZFOC7qulB
WehxKnruI7j+bCwDiFeRSZzNL5pTNvPbly5Ha1JbH0bNQrOnHqlsseHj6w78dT5Gx8QBo2FPWbLW
LMHhTj/27J1471BpkfRF/cTYQe9RUzjrKGdc+9v3GVxIG2Pu7gTG8bzX0c9Q6h9UXL/5uTgOKnsd
NNYjM2Iua6P0xZl4CiStgR8WdG+IZd6hc+3Wd3h5siw/cULoVzvygyeMPrzqpn6Nya2wqUJvMdRG
8zRfcHlIxjhR1uOPqaMdbm1yHEejxuwJquopS73igrvpdfj1BxW5QlDeFii6qtibEWlbW3R4iwkn
EXleSRVfMe5TJ1/z2Z9VCbgIFuRuidKtKcJS23oZy00wUkVVyXM2tdlDVo/ka+qlsWGysweiCt12
jvC5SgzTN51jPCCY7e4BnZk3D4fmbTQNTdJ86cbo8O3yL97MBXGxJC1UzimMv31ugRLZQ4MrxTJf
uvl/cncmS3IjWZb9lf6AQggUkwKbWhhg8+izkxuIO0nHPM/4+jrwiO4kmVWRkotedIekuISHJCPM
YGqqT9+799wGNBhN7sPnr0MGN0yJsHF//soVvd7bQde4n7+2nRpfrKZ6rnzTf5jwvNm1djVE9HVk
yPFIyAcpvCgvJ4owJNX1w+cP4Jo0lnuS5j5/Zf/LGDEAfVmapS5IuBimlRbfmNlyipX3/hjENxwk
MzPF/ikC93lTRnoQdSuatWVlWwOHI3wF9T23RQnNfP4SaP5d3COU8I05urZpGV25/BzJYAm9lsXi
VSI8kBhsnTnkX802JuZOWs8CYe/GbMUh4rvBddxxAaDZXg+0BjG2pd+GqV/bLwRnBrgD5AFBtnEg
AFqeJ5kB+i0liOiG/3PMJRukY9DgsIvrY4jJgUPNOv35A3IcZk/fXGvdWJ2WgJAdI5orW2NKPRhk
zJ/452Zut7vUti4216Lz548wnHFzWNFJmSvnUGkFrf1g/sQMfp2JFdpPumhusMb5SlUxKHkAx5Va
lrtWzc0TcMZvrR7Gj58/KidCk8SYvBc8cCvO6kelmhBsVUIj/4BfkScTJzSDXh5SJBymOUQn7i3D
AX89Hrm6Nwimn9JrEupXAE/64+cPMql69Og02NNDyVD7MUoDWvXs8q6pFtQGVdxu6UYIzsdgvk4p
WKI4zK6jCYrbt/sXh/d0j9LqDD1kdAPwG3QZiNxokhYbdunNGeZf3GiUn9MlaAN/HWR3Ob3XY9gL
eRMRw4Y+zuf30UoJLkzDZw0RyVYuN7KA3VZgzX1IYb2ubKLJvo0Rq28s6lczjA8BF76lj5We6CoR
SAriGCKCyGkMadvO15l8j+OP3uzwQmDvURonYHXNLQUQamQi2X1Ev3G3KQrmOlwCUBLDDP2hoc1L
TWM+jU3ZeAxUE9zogpZQoBZbpgsj8p/a2PQN+/1sVddoyi+OaSOSJxzg1OZm6iJYWfU1XDs0Dd44
LTfREklDFoq3AU4bwvrVqI/hS1sQA1AH5nREnR9fUhmWXl8OwVYfK3sbxgbnGPeJKIVZ7TCOcJUi
6y9KODjef2ixkElCxO16rAT9GyP4FsTzTkF9hnoKQcd/mCWgxg6fzhoYx7fQQfhdwWAH4IRTQmml
G5Omifam5cupf/m/0nE+R9/qoik+2t9bzj8Ljv/z/6W+NCphJiT/c1/69JY04dv34ceP8hdF8p9/
7q/mtP6H5JZnmprQDJUm9D+a0+IPqaOy5Ab+2WU2aRv/ozltqIbEd6YZmPFMm+H6P5rTlqA37WBR
kwiJ/y2gsyZ+60xbhslAyKLFrdGhhhP9a2c66kwxxtjUGFTM1iaSUXM0O0Gqx0xQY9Hpe7Q0yiGq
APOYvs2qD/iOl+jq3CozwLYtLua5LGYvpOt8AtOU7hO8p0KrsYDguCJLyXEABhWq99OD/m9GWcav
8gJpME4xpDTRUtO8sGms//rKM5+5tamWikcERuIH6V0xvDWo8eCWyRcFaxdWdw2UvUr8dmwSIYS+
FgTARDfXp5N7nFtz7wsjPEqJICCz2T/GjMnzVBb7uu62fmVTmpWhQxYSjhJSnboVNU9QjQU8g6L7
kndQ5HKXQt18gqOdr1vdPCugPxjnt3A7CiteW0EdnczuGs/D9DUi2dq1WuuuDcuMq6oSnP7+mWi/
D8J4JpQWC+l7ka4zEfn1mWCAystCYvNIS4JzUiHCE4S+6yzawWtDvOOacsinJHqauCZdFbYkVJmI
4shwsxZ8cag6D2Saf6EiUy9zWKh4IyaeqBO/dlAeD+Ac8425DNcNdkB2q9Ifm1eUW+VqitJnI+qm
I63R3d+/LfHPixQZvsHEEp2sZklzkdb/ND7ppdNV0hxwlOiPSEoiVIlwmYbMtPcziV/HBnd2r6ry
iIOnPJFv41P0d/bhX7yMRaH/8xSH9bZ4bHXJYkNirjJL+vllQGVPhlZl+mmawTe9KPjSOJAGufs8
ztFmDMzoORkHcx9q1W7I/cc+hDmKseJcpJy5f/9i9N9fjLQsW+coVJl2WTiAl2f20zMhIs1Cjmqg
PQi6s1bn+tNQEMAM/2ywIv08OgP6mWHet8xJvLpTmmP/fSbY8TqSzkeXaqKRbC94St1wLkExkPPs
1MNOmx2fG6z6HIb1sDd1+WVWCmVTl9UP37DDnRhSpHftvEQxqi7DrlUdxfqTOQ00NUjmmOIxufz7
b9UxDOHYjqnxl/zNSjwpVRRBs+OtAuwlJCFsr11PNsjgZ5e6JB2nle+laMQ2tbR3I7z6SDhLJrqn
OIZhUKqQGQOn2KCjLulDJHR7IL54FfNhD6pIfp8YECLLTrHdT7xy0eBdtFDz7pldwYkp5Ds6bvVQ
hex8MssuIgA9viSi+FItHv7+zWrLV/TnRSYt7Np8e1WcKtLAMPLr59rX44hXtnC8MkuSE92hmrEK
NUxTy3sDuCYbckMyjfXY+3f0wb9qPuZeVcl0l0COCLOfLTdWmn3PJDY+k2aIa1p9hlWq+qrViNb+
/uWKRTDw28sV0jR0ziP84g5u8V+WYRbN3JuDNFg3QKzXk5WKU3sTZamuZsZshyDv7a1VtJjRyA9D
9oDXOwl76Gdmfs45bm46VAVvUBWKy7ZlxLbresJN/sWr/H0D4aFyTOC/WYbAzGF/O+U6Ok04PpFT
WKJqvaIy3uEiVJTGnYUbJt42ujyodXEivCA/dDUr24Rf/e9/ZaWtMk4m4ImTW1sMSD9/ZZkL0pSP
A0zrSmsfAYaRJQXBihAye1pHMdgF2MMD85S682i2b4d88g9zybhh0rDclP5KXaAifjJ1r5qMgdh4
lUYnGvrGW2vGXI8HBztEbwKLMZ19yRd9K4g1PSh+6pGo3HB9Aspb+NBck+oLAzHHHf1hXjtSSf/F
8SyW4/e3hWGDHCApgjJFNX8feYNfDZK0XlS28fAhdMASaUf/EHIuFHuignDbSnHo2wfUqOo9Zvtm
105wAssMESceKBdVfPEvPgHtn14Uk2uT7qvlaCjpdXVZzT9tmoOICodcXipxs1+p2fpz36yV7DyL
sXfjoYkYGlb+2ggN4x7dy4LYXYfKqSZe+ajaLWu3o/mbNs2hlr3+QoTXfoaxR4U3nthpMff3mQnL
qO9oelX/4uWL5bv/yzMltmo5CZf9wQLr8NsCQlGqN5aBkJLtr3LJXEepwsxycuBH0gf3Dxopuuu2
UsGfa/a4w/4nycat4XcjX/3779Q/VY4YiSgwrIUvTLlhLESLn59lbfhmMWmt4jFQbnez+n0K8oH4
sG5nOv5wdJKuvCLbs3YmFrYVsp1gZxW5A2gLcVXQ6MqzKAqxi3DXMBfEbRzjcxkgChpAOXdBpsdr
Nso/H+FfFsbbnw8LUcvPN47ffv3PxyLjf397R/n/7ybDRYaq6X++yZzfvofT2//67+yVf/7RPy8z
tvaHbdoUHAItC83spez4P0ob1DcqpZGNEOQTQ/LXXUaz/rCpUByHYv2TUsJK+esuo4k/2AyhuFlw
KDiM0KP9b5PpL58lptO/fv9ZcmzCNvntG8JSstDIYE+iEFYpj35dlJEgoIV2TLOxmO8cQCMG6zQf
CQ0trPBehsOVg3UmvuaYmeVNGOZwZ6EwOIRQg2dL7HW/Hty+VLfS1KaDY5U0O3P9IpNgm3L+ucwv
AI92Etr6RFxVlKXlJmiZvYmpU49DnRJQQKNyUyNydlOjI4kwN1IPAXVMI1Kx1sMy2pEN/hgZyRu+
SiJ/i+7dsS3lHjc4opznNH1FCFzcJ7g04bCmDVCznAhmPzNP9tClp9DUEnbH9BHa6973gfTj7SSa
d3SMHYJpVDgaXJCgUf0bUU/Q6dCnwa8IzXXk29pDm4TMKAjqDiEvfTW/qQ5TABts88s5svv8i6Nk
xwph4DmirbUzBHGIUnv2w13TjIhtTPlNm99Iuhk3uuWQSQmO04enju08Xol9YOkqrsL0Lfc1GkV+
8jE3pG/SxDe6gkzGfHqW5XiujIjODYLkU2eJW6lsGa3oXjBpz/ApXJqtO9UxN+wommvFenAD7FfQ
dCJ/Ec67M6iHOuBdzD5tfnPaVnl8CnCRknI9LNGv0HV9zK55dTabWtyPyyg06cfO9Unu2dNbfm4q
Td0YxFTYQVi7AgGrZ4xhss9YqF5n1NWhzv1L2Dig+vEJbGnrhFxxulsYdcEGu9DNqqFsT0byMZIh
6uadz0WArA5vLrMNcVrFJonqVz0rXwO4qUC1wV8V73mAyGUoA+ALA7ErE2Uo12/jLHEOu01dqp41
70okJe88lqtNG/1JtMF3e4r8XZSAvdC74qgEZbdJW5iMempEF/Js6lXUBvhol0WoyfkFpa445nHZ
4L7Jz3JRnpJq8oKQ3n6wKv/OtsM7WQzyqHSKIJGPiUsX+fm1RzluE4YH5jsPvAKX4SZ3mGWDkR+0
WT8YANR2HVV+vAw9c57fBcpN5qlTe0D8II6T1h1KK3JWoYN4tzKCbKlrpkvSdw9F3iAz0cWXinvE
LQD+Ufuagz7BSteRUyHQFLp9yafgBYosTunDZMGZFJw/wOzVZhv21m6cwvlpkvJURH3iEYlWXuxZ
oieK9JNiMPmMeyxLSMy1XZ0tfQHiVzj8/Ppamv0NqLw7N2N5WoJMUGAdaqhqjH7nboctelNZDsmV
uZDQC3AdmlP00NlonWmRbCu5cNOTWZwRR7h2lAjSS2Ei5OObqVo+xLkehGShRoAocJ4sFqFaw9sl
yOIg8WhG8KYMazTCoJU52tZ5bu10QYyUABy7HhAJI1OxpVcv+B0Gm87RLlKV7NSScI2F6qxHpxpG
hitjwQ2c0f8FcBIT7rLa0JYftniQEawWSb4fVbW/mBLC8iCLYzP30Q5ljYZ4vINmOqVrHnEDNJWB
KeJ0gmBGcbMarjRqriteC31uZQRtcqGhXexCkbgggZFhCFCJc/cNvCmmQH9wWyicLxqXTF0OVxZD
nicnFe17wuZ8SKr3VMvjTRkT/Trqnox8bdcxLXOtAXqchf94ayQlsV7lId3XVm6dZkaAfC2cmwl+
Z5XXJgzRXLYu44krj/RkFGnthgvqpWAsGEW+5WHlAUm7bDsd9kqbgEWLRDvorP1JAceM0PlSkEkE
pMaCuaLdEXu1RuezwJNpbmDtkTI8C9DBOBQWVGRANwEvuB8hwtQjTgIHNdguHiLtvmA0XRe6dkrU
eKRQlHJbOnF4lk7iGo38qkexcRukrt9IOnhgPBWBMQ71ndSHextSz1mt4sCj7TN5spvkxaEULsvJ
vNZ1yrYlPCMxxFFVK8ivy999/mhKpqmr1G4+Jky/uxhqUlvWaO4htwW1bp9rKwFKronh2a/uI2r+
bWAC/NHTlqFKH5+1IHQeALeS6LNapHgvVUAMSptH2LmNJYcmREDQLaeWoD+1Gn0rWY/2EJwYRLp1
1c/uWMbtpQCm5MhoH0ehuslUdAmTHwybDDEr+T+OJOZ+OokIa2OqZ40nWWi0FbR8A4rloo8aZXbx
I5obY4PJnP9KpLlGXG9rA6cWWTbtRpVokoimOU4JwBtmV2ye7M2AUQ6ke9icAzaXbVXdj4L4WsY0
DwyyTiKw9xPBqjI3ji3zPFexnUNv4uW4b0QBPeeRr5CC6SGFkoOsTC8Z/DtVbnrYEI6R0LhzTqAY
okiyiwTPKLO2JJiHXoNzg0AK7UQo9atSMD90UM/A/XlRpuQEOv/S49Ta2bK9gu3b6tpouZWZvBsW
ePU4Bv/uT99Seqgq0qHGH15Qmz2pwVszbWAmnud8ujIOi1w/E5eOOYg+6yus/z3zjuQ2LU7ZHqjt
qmiUjWWMHz0UaitDvAIs/tVkuO0VerMoAEeiKEqMREE8Vis9JLLcMq5KD/6ItYf2x4BgRGfOoZRb
JcqI3dmsXoGceaLhkMuzAEPmfCLa+BwopJmF6hGozJtWmMkqj7goNjkoB600D2x6UNUIduZDKPzt
VBfv0NWmjY9UgYW1CCBtWRMlYMJgUh/BBaMXGK0NOzr+09kysE7JG9wkdVUkRMZxlKc0T5x0Q15N
vG7U7H428tBtDFAxogy2kpsg4FDGeW2tPUY6Ee9ODpSAHKx3SZABYVTaUanFU9AD/k8QEI2h2q7V
7Pto+I+oFScsgBOz/sg82jrw5RK+NgSLfI2FYYn40pnABYsyKwq3RZBCYq9jDKtIO5nCsXyzmmj7
QP3SKnLEcraZZkO9FKEdrkpaeXDRV0iN+0XaqDqP+ax/JQMhW2Xasvf7D4Y2AvMJgnljd87dGFYP
Rvjom9SJRBg/M8gmnlZ0NxEPe6BOMB+y2XUMQpY7Ayy6iuxkW3JbD1NCbgcQ0PrggKfU7gneiNZ6
OL7gFCrpZxH05+hA1IAB7cL41mXkicdD7Z8N3V6xUXvMhJ+0eUrPfFfhYIIrRwWonqdSa1xLzo99
NoxrDD8uzg/sk6TtkMdXEmovwZCni3BhhGHWmCQBldmulwV9VlMSdU4aH1b2Y4n5Z7CWiCNcnyuM
ozDn2bLKwXeDufxijhCGuqxBpAAjYo0oc41Y1O2wTecpbSw7fx7e0emxRtsmXAszOVbp/K7r2quN
/GEIK08V2nenQOHgg1CIY1RfywMpoDgcGvGWhTkp8NSXeWpCWPDFq26gjrJy/8EM2++2ICE4yPLn
qDUe1eHG68cltciqNETpiWNtFNEdkQJRGSaClKjpY4pphpeqrXpRnsYr5m2s1C459I6FWU0keFyM
cOMERGFZRGyHCFPS9sVM4MDPY3wfiGlX47LPR6b6lYNIX4mKG7qtE1plJA+D5kDUxPU8NpjkO11/
js30atjYzWlKXsfEgohkMI8gJC4EabizSDinQrqbiXR3yjeZ2UfklCkFJd1Lp6d+yujuldKkeOOS
EAFsy+dXSW6Hq2XWXV37X2QNpzumRbaG6n2xWJWlHWZMoLNFycIoVkp4VOm3OmxwwJE9MSIfY7Li
H0CuHEeDgkPQrVx1bWAicnDcOqydk9KPC8rQ1FFDBvZWdV5RhPlnHdWbz8B+D/l8GxHX5PRouq0O
SWSSJz9GBM3btHgNe98+pyN+vChlcJKh1q5UHFCTDRXN4pDlSze9EGKGU3mRFGYdnVjSxhJVrz1D
UyfP9q37OOvjtSkb1QujCn18X5M14bblTP2PGnnlvJYOePWgJ+K3Q4qBuc02znmiI50d4w24f7Gh
oT/xINt9llqUcBkbQqpcw5gmeUKdKDqCQ3GwLzyL6jw0/XCntcHLktQF4yZeV3PxraFw2hZYtN22
6+9EiKzZ0BCj+1kCVUB/t1L1AXU9WwLUHs95NweiJE262p4X5znvIn2ig4OUVjivTP5YWbj3XYa6
D0nfZ7R+x/hQDzjiVMo4u7I3XeDDng1xFaZLwlk/4zybqncHiWCRDv05VIDBGvkS6yVzd8aZ4MGx
SuVbG1q92yy3qgFcmpLqN6VRU+TY6ZNIcgJY9GlNGpq9Kd2Sam0TwJV0O2exELAzrSV+CXRjX3Pi
ssMAt6IfPOqLnpbInVVvy+85jdSncZT1NsZgjopyOoZygShPinNoOk1/OJvqeI6BFz4ZI2dOoCur
YRjHE8quF0xvyPQjdSahr/zGBPBQJZn5gnuiGVoFlAajuwVOtMolHwpR5to5x7pm+eIjnDt1C0V5
pU7cmsuWrHl9ws43Ee6+Hk25hSLtbJwm+FbOsUmFTVKNScaAV8A8uu8MHN0ofRx60CjLkga9FU22
mdMNMyxXr4FA2i4UDABT7DJTVFRbNLSe3ZH8Cr+ORE8kX5sZUcOaVExS2Mf4ZSoALIz9uCe2tHGr
GANzWZu7rqqBduIz3ZIScGhBWrjx+ELCe/eQix+kToSqPh+VioMNak5DhhBm7ka/irnZQQsmSMUg
YsiXZ45se98Hyj60wnjNYbPWrJ4IFOjVTI85oIq42Ng2xxIsthBcZceMysSwUeIB5Og2v+ddH58y
C/yhAlCkCusd5NFNLXrSVYuu4Go/kNxoKNssV/UdwZl4GOqB7EEGTJ5MMJbG70BezHVH5KpB4r2H
KWdVtT5kttFuPAUlYIgKhE+YTnSllfGq99qBreTza7as/T5svNGJKYHrEbp61uyrDo8tE3HTs0tM
KsG4BJSPwwdTPbrZ5Cilc6dvSKX5CJwscykC3ygIlpz2KoDrHeSo+ZN6VURnzVFXRvXEEogAnkhl
O58M2c03FKfPse2/gIafH5h9i3UTqj+YjXxYZgcgHWjuukJNsVbJ4iKrB39vmUpCYxXc/32VGIeu
SC907o1b3h6IHUIdVkkE4dJ6T5ziqE1xcW6ICYdUKjaNkE9YtuZz3Q33hlVlO2yzaHL3U1+eTEQe
np1WJxE7xFaS8uYHU3eAbgl5T9PKPep3C02s+YzKyXwJ8fZyt33qCj39Elw6X8uISJbPjTXY22aK
+ZNkHap9OR0Jfv3IczJ3MauKEzldz72NORXQ5VUScUkZUBTrTqofmk1wZUrwzlrvB/uQ9cmdlZrK
uRpXo10TFhPO68bOojU0P474UwpO8lABVL0O88FSdeY5hFLeqql6UBN9M8VBvcN43cCd4XZQd+la
0XtSdjJ9RK5I3YetV9+VOaFp6XKJb6BTrDRZTE+YZ9000b229+fvkM5uvi+Vq/TtD1UdSedLqDPj
yPa3IKDMNTwViKkSsSq1H7lSsdo9q/mEO4w0UY8xw/dYwuyZS/Us2uXNIGzbNjQhDkQ7PFVwSy84
NqMVnuT7MmYwBmsRpoxeEu8CLJtgni2iDZgYeA8grdSYFVSycyPjG8DQeBcq1ZZwIPQRBjcO8k0C
N2LmjOgVkkcz8haLCjIAI/aNRUwXLe6Rm7QC93bM2x1er4B0D5gUAIDczK6Su7w3n1MEkF6Jg5fg
VPPSjdl414nMWlWxPI3mZB9pY8Lu97Ut+Sa8vhmIf6fH5yhSTxJb0FkAt2WudDGArOxpxa9TB/qp
/tygoDhyy3JWVj9ydUA3ChpfrBodF0IzeOhkgztlYh6lFywpQpf1Ga+bYchHXGIKkjMlM46qY20T
zdZOIIV2jTS0XVCQaVZwDeCpFxSNkwAwUEVMlm0IxmSBoC+pLlIsgdd1o++AKlH922m5y8uW6wqc
sNVYLoxOjbCUWv+RjWWyGiQji0TEXwelfqFGerIhP7pc48qVhXiKmrBiKhNZ0HyXf6mPFR0ClblO
qnFyERHkB9uEJGmMzQIyp5jOHIo+rUtXo9nlnFg0KQgZJF3gjYLX1QfLuvQFgx04ZaTvrCYyUO/g
sL1JNXsrkEBuEnv6PkzkGDtB8w19QrBqHUV7GWjx+djlLg1kW+i2j9x3CJDP2pP0E2fPNYs0kXBG
NKINzlqduRZ1ZTVezBILQ6JToZCiXR+FnhGk1nzVy0NBngICPnM7DfP3Lha4AtR9gJXCz5THpB1e
g/JHPBvrgioAAf6pGKsteKwvemaAhwYuIXr9zuZCa0nlURvg2OfkbuLijlQEfbn/PYsxrZDeNfvw
7kaLkjQ+CeWbJr8ohY0xyLrgfjmpvbUlU5skUBSuhQJxukxNz+RgGirjzu6JcSI/cx3l2k6D8LIK
Qv4JR+8HcK4j87RvOfXdqs+NuyBB7CiK6hWa6zsXLttGPzcOHAXtONGrNSSM1Ciiv0zaefQhFyeO
76OgMS5ZgKAxwd8Y+A17kf3ojNFbd5lsrmQEJ2yVTrtLGR8zFSWASSyvQ+aYHzvo2Gx7yUc+KqTn
sttWHFp+Zu0HkXywnYOb1c07u7H2Rh7hgJnj92AknEnD+1TH71MhSTdVbLYM53tldpswjn40vuH5
wPO4TdPzyoboPZMZl3ud23viKXjANwExHCxpNXpDgYnaaE7Q+lbnstkpUlz6LMqeRsO4qt0UXM3C
Udd1yaWlXlSC2ABcy1B7CqXgg7wAmo4kHCiqxVtiEa2CoXkNA741fgYVmh7XwKM1ADsxp+ZaHzgH
0utvNuk1aLN48nkc8K5LH0doy05M7w5NzK6teTDOTCCRky4tyxrcwqjGRxkBKrNpcdJEiItrB59J
KGFwz5VTuZuCMt9RFdPOAJ58zYbCccsI41fOUl6ytcW+KqjiTLP28eD487FgExYxnkXHYjcPu7QA
+8gPWI1vLHd5aBax8VQTqNfx8Pi6Uz0benSIeoERDzzBsRAOmbNaWniUyqEXG5L8oH5Svao0QWks
CWhaIWfXrJzwYZicep0R6+GB9TiTzTmekkwMG9xhuJ87m6gIaM1PfdcIl+DQfj8l6UNVj+kR2WSM
B01++JQMFzwsN72zsRPFwY9W63xSxWIuEV3cr9NmwBeV971bOg9xWMzbuMZ02Mft2uiN2SX6Y9oD
FXy0c50LVEhWeTHT3qqkRaNP7dUz/y2IWiRqcAtLh3Xla+UWfdonyOPWhkRAT0ncrYNS+eDkv9B/
SPZzLCsSmROHihZRRBUUAfpolF2THTBgmMuJYccsj05quJxQ+jaET79x8qw85kPJZx2Wtxii3KGm
Jd9XbXsao+hrie/36uRmxacE+QOU+sXOH3gU53FWh11tiv2QGvMmnT7IQksOmHOaVTcEHUK4sCdJ
TbmmhdWfhEEqIm23aLI3aHerIQYBOhjVHbpzssmc3nMgRq+FlZ71SomOANRRMCwktc6JucNXYbuu
uIZUBc1+oCZctDUodEnMpymnB23AolMXlgFJbSC4VUOJrU7yVFn1DUzYRI8bxGVZ7KrKAifeEnWF
c+OumojywodfHp1MwuCYyndVM/dJ+Wg6HIa1OjmcpcoxDEfrblDiNdI9zJpxdgoagG1iCSXiTWWV
HpyYNiEjtlSaKTGCYn9UN04WvdIyP5akUUJdCd9Mu5hWjhR75OufkYE06WxW2Ao7ub1SO2JH6+5L
FtEoL+nCVvYtBVjqqk0/bfpjNw3m2okU6pA4MHd1bV3NWgg2puJWJo+kUy3R1GDHVMV4DfMaHGTG
raeniTaZbpHPCnxqlnlk+E+JnLsVDWDoeC3RBPy14WLVABVZxSF9mlJ0i0IEk77P5HJmq4rVjdmE
F0F8AB/fQI1lvKi2gk2/poZvsvRNzV+SSMwre+RWhvRt18Q3VQQZyskO5ryapFx9kmo9m0OylRlw
x3SqzDVCC+6bangeU+Or5kT86zP1A1p3f5dBFSL3ZNaeIRMdaoi3edI6O3J1Selt63PY0OnES2ge
U/hNdKQHd+yYx5UGyTs+CK5d6eCX1Vs8LmqkGEeHphfby5fJ1tTHTM+edSIlFS0v37ryNYxV45j4
gtqizQ9YXJ/ikVAnJpd7zP8EvXZEggc0mvZFOawzxtpXqN7W2mi9BRx0MpqvqfPe1bJAOcpUblDK
B1u7EylhBPMqJJh1lwFvJUsmG2kT0DZP/BLzpVq+cx5Va/Zp7r0ZaXlV2a6aQn0yOvPiNFpDdrSz
aUjOHkh75Bh8VHtaTUQeWJASxBEHgLEl9RArIwire3PZqVKTbmKRcMdqUpu0GAzZGxWo5wGEdulS
pG9ntsYt8c4w8vL61k48+LQyVUZN+pemMOudaecO2raS6GJIDm5o95twGGOcXCkoCTwl4PDwGEfC
36pImXbN4N80Ktnd5Jte1NrBfaF0PUSd2cFD1THeHi6EUxf3XP9WrRiia8pt7uTEMLe5OR7MUXnT
nTx/1DKIVhEUbpWdxSrAS0JXZNpE5k5cA5gHVYjfUDVQohbhknUaBTtgfjrWeoIPQ2IUN1EEczMv
eU/97E/oWSuK5bYp1iO+UYw72FhCIsdoWY5iXVOMHvyaB6+N/bax2sKzaie68sR525sYlNwPK8WO
rC8DojG3bsBVY7dHsO9ajTlu87laSshaHPzMho1kLxuRRgUdhT0zqk47GbdE2PMNoWUI3I5GmjHG
lzDIblbFkDmaLIbTH1FMFAQRVPQTF/KkmVIbziaQ9xyLuTN0GGz1KnRLnUhas61w0KY4n8HNzFem
TAEvSKu3I2GsVTNn26Hr7jrmQOdWWs+0xjVW0NCtgGOUth6+kRZKXnv2WGnJuO2snMGqDqMCY+M2
iPlW2CDTNoJ2mgW+50X4Iav41PRCv2T0QL1OKzWaqDEyOcMWkKT1E4S4+dAD9FhPxVDuGrZ98lJe
uQU3r9SqzmruLi0nCHzB0qNLoLvgugCCdW3mEe2R7U2O6KXnvOWw6t+0FkshM0iylUlYcepQ20fw
1Olsqeo1Grjl5QyEiFrjBmaVB0M9G9JI150tHw2sZCAC7cc2mS5C6Xyv6/Ci2nC5oF0ieKjDe6uK
vycFHesE8dTK6r7hn4j2JTzp9dzQUB4BBKwaIJKkfsffh3K8W7aXYF4NXIv4Z7hAbcQjLjbumWw4
2By04xNpoQsE56rBWEBTOaeBuY7V6Ss6sydN9IDIuvBrQWPQIFuTYuEjsqsOTP8ZAHfotnNWbioB
HFhTfY44jtNmZfcMayImXetGmvuh3tmqOGVRYWJdZ8xpBwiHS6abipjdAdvH1lH1CUNXv4md8lzJ
/FljCdIypnwNteg7t8B0+1kuhpS8RaldRXAjPdHr1HKGtk9ctzo/WVr+xVaQCNqzeDIQRviQSTzm
WS+BXHjNirpHKXmHxY5gdp/ASQz2lklNqgLONex9hPt6SopoSzo0ejN0EwNyRaX4hg+L74UVacdh
Ft2LXj7nUyVfCV6z99WQqN7nr62mPAGGSPfgmoxT3/wXUefVXKmSZtFfRAQk/vVwvJF0ZKv0QqhK
KrxJICHh18/izkTMQ1fcvtFdMgcyP7P32g41kg3FtzSQeY1ieI/zLj1L3frbOgtz7n5WpkFQIuZR
ZwzfDAkBNqbYzCyEK9j//tXlVEcDioWt8Jzp3g8lRvyKY6ljFpsuRfI+DP5zWPXhUx2ygpM21Vdb
bCebrqgnwBhZGlNhSs6eJLjYJ07tkIZiYGJA4VK4YvUQlP9i6uAnw5ZXc2Z1n4cxYR5N+uFnj7R1
FoBV9qmOmN48ShgDRgwXwbAbCbKJ+Hzas5HfpGf4IDYb4hBxB7NtMdxnlj78znoqsGrI9/RYeMa5
h5nyO59STruMVjPQbrqFBf2PXPN9EpKiuRi0OSVnM7d8qn5nyUW2yz0H5vPIdN99QRRg8/Jegrpw
Dq4sAtZjzq3KBhm1kzNtDcuRx8bqj2iq19QydoROpuDaJmGx4a8STxAy+WDzb9st/XOybtXrrsOX
pkYWI4m7nFor7U8FyTjRhDc8smvLfotrn/yUQhGEQE+IBsC+G8HRAk4Nb7TrnptufleG+hoRcBxp
P6p9r4e93S+vkp7hjHF03rozou5yDaxZSn3J8/TUp/DqiBI3NgSXkBNOil3hV961Cm9JWiX7ySXH
Lx5iotvD11R5RLeayy9ykOpjX/CZAdO7mxVkONYP5449GCD1/E5yX/lSV2I740r1+3HbuusmlaDW
ecrip3SijJooMg5DPzwmRIZcLEzZzE0OfArkuGfpllhEE+VYcBtnlpiU2NVeDm25miCYuwCp9iCr
HjxGPVEz0gk1Sb6de6Y0ncFspfD/8lPASSuYYKsa+DSu3W2lQ7zyllEcp2L1u8bluYEp8zRYz6hB
fyac5pe0HX/cDhOvOamtnSwPiXDto1Eu12Yes4OvpbrgClvjBq+FHn6sSmHblHSgNViSRhfxQ9Fb
IppJHF1/kR3sKCFLFw5qPT91xWpglU253We26O8iHdDcg+g/QvaXG38BIhkoavRuam1CMfmvXUNC
Ua6DatsZgX0T0+gS5JtGCSPn48JcyAv6eJ+n5WGM61NlS/9e9nykU3swS5JobYZSp64u1dkN20ug
so94WcVrfjBdwKKTIVouwTUIs/s0T7QKlAayqZB9FZVPluvyKYkWRNyDQiVBKcVeafkTtm6/XzKP
gdLCiY60RRFqZ6iLGIhUKd4Spfxv3DfjJu0y4zlgjnBQtJW1zIOTP8jpUEEw3CVNjyc0cBlJp0u8
a2vWnAxGQ2jqldwRjIWstmKWJ0LjBq1ZMcK2+ksvg+Y6NiXPvnWsc74S/s9DEBv7OBkOKjeJaZkb
C3glWxbIO8Q2M9S/EcBKTxDyqOEZ3XuEynCRkrvEFyj2aUfSoRWI6Rw68CBo0NBH+GJnGUO90y38
4Glqn3wVguP0kz9ZjinF7s2F60PZO2U4E4hB2sR0Ij+pHC10GH02RHR75hkL2h1MrtrZtSEeZxFb
j/hGcG/dR485Q5ukyX5oxE856+rBcx3cUj1kaaXaW6GaU+OkX+qXMof2VNGDsNS/qtH+zmLyHCcy
ycJJ4uotQTjL5D6JjL0eS6HzBKs5mKxqzXix+JYY/OCgO1fYa6JgoJ2v3cHckBClH0IenH3Ii8B9
XwQfOdM2Mti13T55IEHQ3IAMkzH6pyZgLey7uyoT6oLXLX0uHP9lvRyyuIg/nTbcTcol9wWYAQla
KEAmc4h6pO9X6JbdAZKqPrAqfcqKqn74/z/iIvnTjao4ljMHCKOPmddZZVefROy9Y5HhVcWAO0ho
ove00DUZmPLB0Lw6Mp0eNBKJiO5eMFXE6JD1sKjx5CGNXNJv9NwAGJJ+fMK7uQugst+rqX4tp+JN
Zqa82P6c3+FgwlVnjWP38fjUtuxKIDteJsGKI0itFI60fRyH9oKbwTzUcWA/hKY1P4CSMkd1Grvh
ucZaERHMhhJnpe44ykHHxGlZMVZyauahxNiCnhY0U+k5gKi+j9P6ny2Gxwp1EdFx/h5Ys7fXkBqo
TsXYpVvi+D4Yc3wmc3OfreDd4Ik7TQQcQ1yl6rGDEuU/86g+T4JrtSWziWjuQiH317+BfBb4zNr+
OtflI570hldfs+AFWsrGdIu77ZaidbimyEZGy8i37JQivepm3dCM2d4CFBMxQjVgTFHOhj1ovTuW
gYb0bqtGIzSSZ1z6+tbE2a+KCeTUiDxCAcW4JrH+lNptb7zUSLcYRFQApqOgDWvS90LY0C59CMdr
mgrOWOcOUzA4kel3dLt23NFH4iAf3X1vZk+zR3DxlFvEMTkDlMvf/UTNjWSDfmYChDuIi7apNOJs
wMVb7IvCY7HaAwvNZ1HhGsi+xmIO7ulov5CHtum8AIw2CQ2sFnzBDyX/+ShtLzQ0f6WbO9eqsPU+
c7tiK5vWPnfdPG+hbPQ7wN3dTtcT2Xc24wBDJflLotMN7On0hmm3OjuV/TRMWf+mY9ZmPCXePUlp
acbCgd9dMB/QGb7wJbh1LsyC3BxmVDDixw6I70tUM0aeq51DphdydxGibDLWF3LUF3jxL4DU7Eiv
mX2+gB/oVfFXI+i4oHAfzd6lJ3PYoCbwBVBfi+e+p6gDmXUdvJRnsrhqu3gLqUZZvo1HgLpfq6Rq
QZTGzEX5DwOpDKL7ZHl/6Yg8ZYeyo8cmCC0KbYMdIBc2IVwxcsOom2t/NzTeJ1f+HzW6yyWfmh2m
zQMpVYfneWB82cgrJn0+rPwpVlAGLcfZat/9Qb+NeK5w/nKynQdSJbTJxyVfMBv+09iEjnSym3bE
RlQH9Xzrg/KUurK/p0bk1pnzZ0wxxBe1fKy6+RPNrhMlXeAfLa9hqpExpzUSdtByeHB16HOdNsk9
tCFTu7NzWVqkJcS6wpYeAD2gQWwvOPzfBaR3xiGj/zaWBe/VZDYfcuWSxAJMFsA4dBn5wJFW4lok
tMXNz5R5+NRtOD4UnQS+dWQZmixXCZ+JJg+8gleqkOWuWDkO+zIoAUkM07Oh6/U+j71NCdtpM2Q8
YIslPsm4r8+lico8CZB1BUVN/Zx/ZV3yGXgfMi28zZTY40mAw0O7VPD0ec6DXPi6MbC7LY/Uql56
SIwGupXzY6zz0rFNf2qKUjYHrBaRM3AxiHuR9cgpA+dpLIgZG3XwzpMURJCuXoMFFn4dszpzZUka
gmlvBMSnS+bMXyOVxyDhPPrx7Gxm2/7ygdOhvJHNkeR3qBjLL9mpb35JfIIRiweGZzEsetd+Iw/x
HvJco0Wk9+b36Eymx/tT050bRrQ+7vTyCIfHoeatIGHH4H0BwLOk6Uscr0T5bH7ThnE10NQI4rQj
t82cg11NqFQJpe/8jF28M1b70kZ+trw0ojWPVjq8MBr+Y6n+F5QvPhN2UE7ID4ugEjUhrOtNtTzG
ZrL1CPpgtoAraoDFxbmbmS+9C/y5Wyf5wsuPeRwvvw2Qu/Eq4SL1eOrF9ACZVnTQhUFQx4c003t/
Cd5EByJPDx3Z9dYJ+DkjBegyY+ubhFK6XA0rnIGlHvja1qRSLTCdseGqUf+tSmCFCh7sZJVY+aFc
vIjItun+yylZMMmlJ/HR19bBsd29S2EHOyb5uyC3IA7K/snE+NIaPO6YG/9ST27nik5xzlFd5Cx/
cLkRwZbepswnP8OU/xBqwhaq+5H0aiyNtfIPzeAtV9cCZ6GIPkLr3WTXvLJnNDyWsZudZjm6tYsV
mdiWxzVE2ZifiFFtr0nnPjWWyo5OlRAxIFsSk/AQ9AYRCHYaFruS8ma/gAfak0r/FWTEylXpDAke
LadYtZhiGCxGFfqU4QpjbW+CrRzMu3oHV/bDolXzV0A7BLB4ZPzeHKTrsG22CWBqKXntRge7iTGe
gzP8xKDKvvAe5zuVzdlm7jxuNK5LMqckNbplH3ta+Y1pE5uYrYtDMXu3ySK2RazjvTg9Q+oiWjIr
8wPbnpYEdOO6pNPJkNRQzIuucZXzpiaUgTwZHZXspZ8N7oeRsPKaWFpV5yeE9S+MZIgfGjgPFeMa
wm2BLSI/cFhLsXwzbo6WLZMvOaD9aqdbg4Q0KcYPuaQa2y+k58nsYGqARWrCgDmZ9E8YwrutCbVC
B+nOIwJglzckBKWcblw+ivaaN8vDVpwxNdmPY1ojaNyOrAG3SU1cX7du00sN9asQe7yAH1RMz0vB
1otrE9D2e+c0rENG7pTW8vfpQPJIjsxoJoCH9KRjBVCL2HWGODqBaiCDgViTSzdb7aEq1Wu+4A1J
XVqMhtqxKJaXz8UionKo3xZ/PsH7Qew7Y7mBKLCxzUFt894gdDTuDiQH/hh2ZmwNJzzMrQXSZLiv
aBw6v6hz0vv8Kcxm3Fa2MW1bmV6GvC33KRaQDdo7fU3ihcZx0tWxUeQYEFv4aHXKP1e5/7nSpVUK
ZmjWwbkjzH5HhE128OSc792G5DALmOJ2dhbrMLDxjKAelWezqS7CW/wzvxvScEdlRyj4soNbqSe7
KtyzW0FzrdL25PnzpemQT+hUXcqBvURRDjuUCn88pAP3xp5YbNsH1w6urdbnljOLESG6lxmQVlgr
QOH6O4eEIKTxWlfT8yz6BBFP8lma+TOHNuz68bVqgatUxroaLnc6c4At1Lo/hWX62ydySJTvRdK+
9vBYpeW80M6Bs6R/WerNYMwfTeddW8i5yJ/5BuKPnqyUxbZIm9Q8CVwK36aMr54r3n0fXV3bQ+DN
dJbuM786LyHi855X5Jh0wgLNlQzPykuTI7GeyI/ynjGII09uC82VRLJmJ1lgmqUGC9dYu2YgGGHM
jfq4ePWrZr6oU/72vLKarWhAzlXLc4CktS/aF8ef72XArDsep62AMOqK7qP1uiu6tDZSY8B80WUo
lwI0HQeyf/wvUvnyc5G6fzxlTZSlsFoZmYptHRNJX+L8uQEJrOqW5c0EpjNjMwWvU34qX774uaLK
FahDmDwS5/lt+vVLj1Q6B9HsM3na9AY8QRdvmtDBvS8kgqBzLWwQWEDwWQrs/NQQlHMBvpgOaCm2
TCCV5fRI8QrnK/t0HDZZPAeH1vcvSz+zSgMx7GvnWac5ZEqFyBFMJx/3DF0aMo4W1l7pcIci94OM
aklLc+xN9hPVclKMX5GSwcBJ4WLg4yXZS5lJdvJN+qBuhLTaBR2zHhROCBHnZu/0IJOyp6xElFAk
RrGdYzO/YcTIIUXXf4P4lJeCcY7NXNMBuovDdd0CvBMofIIziARZRWWsnZ2zmkj7Gt29ohjFF81v
0tu3NXwLl81aXTwK5awzqvuIqGIzaftYsaPa5MGZdvYwOgbDe/OLDczFUvV5sl+qCTVuljKu1WW4
R15abp0qvgk9iwez6cGJkqcWlNARuulLO/5z5yPy63q2qnmpaypUTF2zHCMAYuWJ6NSrHJhLJxPU
ojnlkJ3zh5r/++g7lA4TGlNmIgnCr2uzQFqZGzB/Gc8gQqD3PmvO639igK+R+Z8Aw0CBJ1ZlX5+9
ISfgetbupx6tH98qV8N/+5sGmnt6pXVQ2e6nGZmEzPnkEa5GaNQ9DAEJmtu43QVOFR7KFEEFO2Ym
weEAvZuYA0SyWokdAMBzopPg2EzJsyoq6qWY1ZRQHQRz50e3JqLM2T4pRE79XKcHLYvfiKM5m+fv
MSn/KCdFqN2nchPkDyZS9YFyZZbGiSChp7guwFoW7quMGyi6+AdRYJU10rLakajFvc9G8lhNKBQi
P81/526d7EcPC3Tr2odh4DQty/YNlSEDvYohbK/pwLyw/lK6k4wU03G3WuMPxYjYnr0egj8bkwYi
Kso9TkMy8sJoSK3tMhKu5CWQXhSbyY07sMPOiPKQ5XCalrTepPAul3ig0jF+HCRDhCtZ56me4mNi
oHhskuYD/708WCT62cm+VT5By0SMUpN4F0HQ+94xcSuEgG8j3nWDKifyPBd3ZBi/Nz0fEKQWP4M9
q3LP2lZeuus1KbiCedGhuruGri525Z3JDH0QSebBe/U8pCMGG91VkMlQeI8Og/S3VUQLr8pBFAg0
7J+yq/zIjOJkg63c9hMTqKZKI2b2CXVamW2NJjw5umJF5Ta3HIYWt/37tForGoG8AArzowCXikPV
uZt+djbj9fApUP2FNDpZ+IjVDQkYHSqAAfocyTPImATRc4Wpp64Qg+nFQI2cMXYFYfztpNl9mOvf
he1/pwEbP+DODauSYGTstoatkyBNLCLvPT7I5BIYzmfj8gljfPKigdmcLLs/nq6Q+4ps30oe85jI
nV4s/6pqfK4eUY40VN7QYAd+qe0EFUbF8oZ8+xs6TpTTMKwToKqD9E5MJrv/yr0zlOJjmcObHhB7
uhahYTa6KLqfMEEfzkG7BbUAFrsTCLLTaIZWSEXgczyOyHN4fGiOoGt7/BTzujGr9BrPDUQNf+K8
lybfTiKB28Y+qyXFqV4wfNkXDOUklaKsM4bhab3NTdfb2qhT6YvY+jNk6DZT+Uza9nhEenwj/LPn
4XMn9sfmwbMQZ0skTKXHRxSsapkFoum0/GMC+ZaPCHEda+QGMUIX/t3oR74zHmcCzKJ0HBuGKcgQ
4XUq9her463VEaI0teFf4ZFRv4rOqbai/c395KFzRIYuuo4S1VK3ouMBdGPk6Til6OKMZdqZTcK6
3IVcshgDT/LCW3xNSj1szQAxk1W4G1wFmKvrNXPHFU+mGN+r0f3tDx1hV7HroLYnvwt77a5vb56U
t8y3/jjO0m594FNkdKdPnjmVl65K3uzlM+HlngrQxXPJLU7aOjlQtvFWizPK2ymSiTlxJQNjZb1L
tB7fv/LFDw5rMnEMdVp89dPgwjrMXD0e5dCmIh2mqdnUFMHNHMN2G8htn3X1OX5NKvQB9FRwBefq
XOEkRqAb/LNiuKtlJdjNL6dsEJzLNpy6yvvyzK6/I0baG3UJ1ZsTvsKiMbvc7Ig3iz0Elydn6GFQ
8fDtpvHSD92za9rBse3GC/0oh2KKSt834GInbr4rjMLaFq9GT0pmTQVE4MJL1yZoq30mMFm2Qs6D
jipjzLZdemuhVrJXXNeYFb0oFKNrPpnjWQ+o8CaQRuCBBMHrDCUb0//y5tB7tCqyEwcazwwbSmK5
v6ua40glFl7b8MeyM4q70XnwneFe/pkM61sOISYpzkwvMP6iGnzQtisxPKINMezh2wzmkuqqfPUz
Rx7Qml8SyDERASoYdLhPwKL7v3MiqzeepeJd3DrDvmYOtDQuOY+oMoVI+fa45qIiUyyCbRKNG0ZQ
h6xyPs2YmiB2k9/kt/EEan2U5lNTiZMi1+hOhvFeFTxpeckCNm/piDrM3rh5kOt3MkEVb45bi043
byv3qGKLZDn+lwxFkASqbRYgtZmnqdjRPPngyhnGr0tB/K1i4n0wB9fbpP5oEP1mLydiHDnsN0lJ
YaLi8F0k7j9iv6p9Mz2kXftOYlnBJYTDPeGFiIk6W3yseCphatMuzVsow5BkhRYwLpJUmfq/fAds
rQS6PlD690SSQvblHQi1+RCKiUT0hWhUp4R9SMTNPGmsokt4YHwynBrOzkvji6cy45ZU5FvxiizJ
bswQw8XkEuO6JXDUJ/dp9L+6qQrZSAdHc6HnI6ID/beHG6xV2EfmsN2TovjVlePJrEZSQa31DQ54
KMWsTs1rPqNHJFo9uZbJEMHIYk4GB2GTL0QnUm3e3LlWkUlA5UZYwwsJ68PGAV6U0Dwgq6S+g8uw
LMrZsUuivUPWza8VW3PpYp+yqxeZkd48cKRs1mEtmfR8SVxZfAhrSi5VLnuXex2STpHU8oId6TOR
McB30fBxtPxWNvnAQmiUpRGhNUDw/OakJlCGSqtNk+qzbvqnELvLtqhwLaR40pd8WE5FxvRsFnj0
kmTaGV4RRxD9dvU0zg9LQY1q0AzqbwU6i8lETdVGABgScqvgo+X9IQUay2w6PpZULnv84ul2Xm8l
Pu3THKfrEu0em3+7nEFN3FvZThX5r0B5BtNMezpKVt83Ai1mfEE4SRqGTHu7Ka0X0t62upTlQ0fZ
1aLdPbVljHShpt9oESTrehSnvrRmHoyhwF6HKh/zR0GZmewtqeTJauJ/riCY0KaYM5aXsq/Ml+qD
7Y1+YpwLvw48EeLeZU8glPOi/G7VasSki2FEaLLXwSsxgQ2Fdww7csUrpuA99JAtiuNkGw4JJhqR
tXsKM2Zk/c5CAvCqMII8JoF+sqzEfM7qQp0Lt/gRjV3s+xRlQe9aCJKAHPFAINUwAIg8ryIMy+6A
tfqPU93Bn0+Sceem1RewAoFPS5WauG/hgejRU3cpcs2HhHE+kkFMdncILEHChiB+Ln1yFfeDwuJy
UBn7b4bEzPV9RW5bMn8beV+c/dyIeoINXsjn2mAzOVge4uwubYpNLlCp2ArMdO+2J6ipy16HwB9Y
SRU7QgM2S0J8T5yxlRuVK/ZTTzecerNJboe6xjM2HkthQkceqi9OF5S7qa9uFtmyG1uHoIYsi9gH
k8uIZXsddTpoN2iH7b/anI+VwiDUpEIcUlTf0ZKE4gVueLqLF4zXiHiYxTIzOzbgHjem0w13f9ao
LKUkLwA3rYtijv19MO0WRLMb7mjvlvfPuIQpRpJhvLoMNjbaKJBW2ggNZFYZ26mT24Cu9CkTVc7m
gGBgZW67jPrVwoaL84xsoHn+SlXIFY2slXwWr5/Jr+yJByrL5kUN1MPd4v7tDYrpqsIOOtr7Rkzv
TBSPbUqMSyihZLSVrrfg/tt1iZMczJPB7OMss+DIwgZr6bQeBlbFgIy7w6qbaj9nIj/qlb83OZid
0YiQqa6v00RkwKjpO1nMbFJLZr+ctU124o50IyI3NEceqGAzuCxTDzLVUTVnFKv0JeFcg2Hklf49
S0z6KIGjM7QeaSj9TbvMrBgwi0jJxdW2gqdvsH5zUoHCdNo3ldvy0vl6OTMZ6G3LvTQiPSYukcpV
Ejx19JAH0Vtv8fghDLTFsZgwn1TdMZ2+Le7T4ThZJObNGLwa+1KFyj5XNOFbhSAghPN7cAMUg4yv
0E9U3t+xran58WQzpEPexdrjDYFzesTojiswp1ZdMvsUQs4lFHckHM+odhw0Xt8yrw36l7wL/lqo
B0hvuzixLc9qYqKJbY1BPK1bzCwnLhrULvuizlcX3kiUAiJdMgRYlRuo9RBm5Hvm84Q04G6uZLFw
WeTsllmZsGe6MY0pzoZlvTI9J3u6z+444oq9pyawJH21M1gCUlvJKJjb8ZxBks84n9Dw1h/9lJRH
pxO/zIL1s8VcWqKdxG1SEdadUme55biFOIFWH55z4jPb4A1f4wbxlBWx/2XXMfzsvD8IiMHMzU3z
gIitO4HojplvsFFODWeEd1w+DcOzXJz87zTkrz0RwqK1TUTEOIXrZOQ7xV+fGu2+YjG0gYk0HNh3
WWfqI7oDDK2DNvBud0NxYAPXbczBmS/QS/VhkgaLLl0lEFOYS5pycm6pyoxIOYpZmTt9QdosgHSk
E6Z4P2YmRBq31UFZl5X7Fof9/MqMkCh4q8fnP6NRtfGrMsC157Mh6Hvo0rtN77n9xWgTjpDWye5h
SlBXM6MrWaHLYTM673SHL1YannLLM59DheKzZRFACePeFKZ1+iyemIxPHPdEWexEaennIkj+hvIh
0x7ZIw7LNjKfCLSLyT+VrslOghf10Bqow2wcOaeMQU6+/rrGgOYsIM+QLRvRln0746YZ/WVT5Cne
Vhq1yGDq0da6ZLiJ3t5CTPzS5YAXkO4NZm2+BSMC+m7dHkMKeRhc9VADTQfYE9c7w28+OeK7G0Pe
VWl9TMg2YZvbMX5TLPmvvlv1LzqloVtGv9zTjq26BJcR5OLNB4QGzbYcGZD3ATnvjZmXLyPYW7Zl
1rNduiW79IJVU2vVlyElVIy2wQts/UoF+xjEPy5MiVPd98vDTHbRgVuTaNP1x3Zn+2ajYTxZJHMS
iLI8VpBWtnUNUWJakpZFabUJ4Iq8TGSejyNIeHc0d43yx8uM6HqXr5kDLAynvdsnj+OAzqgKemNN
dzbObZwyhZ+GV20T8qB7GZmZ3movfIvlIjYGYqAoTLMeDr77WrTN1c8K/4lxBXNw7L5pU4J8IN1r
3/PjKwuZGAp3TbgHaiCf3f01L8efON1pXpOzqZ3w3Nop9VUa36ypoZrpxhDwXXIl5AnHUkq/lxhd
hv3NeBuHSd5o9+ptGg5r+Eb7OuVOfGajuCXgSJ8FzmB75ZXk5P8ykmVH3i+M6fNAnQ3JYp8xYpsS
uOGW2MyaANG9JO/DaC2B6qJe47zsgPFrflem9k86HgR9SNpRJXhxRFlJCJlaLn3zW4pw+jK6PaU+
nmWAE+dQ0uoMo2tsuzzMtro2k8hC3vSwMNQl+Xo7aMc+OS0hXbxyZ8x6T7xx5WGYh7c40OrR7Kn1
2mnqN+mgun09M8TKsOxFOHnvaiCdbUyxgcByr7aO5aBTdg2KdzNdrnX2GjdmfAWnZIA1x6Q5h9X3
rF3nSdnoBYOE0mykZmCUlGPTAQxesFo0TPe1blEtI5PaktHzjSaQu9tNCG/Hz7Zx5x/JMDbtNEOk
Bk1N7HMroL880T47jFmcAwSTQ04yyEax7IOlpT9kOAUbt+g/+1Vf05k+40vWX//9rUOnd3Nvsh9t
456m3ftyhvGTOXCxLVY5pKlcEw8Qr7WSTskx9o1/Uf/qrOA5o3WeISWfXTZodVGUR+x9x2w0egYs
UHnGhpuO6IkGc3MfEOQNWgHFTI6vAbEduddhi1GsZMUhUoPlIL1RB21xN9vzSaLA33HmbPohP2VW
Wu6t/heXcnYSLCQeJQVIJZyPuNkhOhSoKmf56LXTl+0ylJLMcmLSFkN87Bt/BkTpkbyOHnlYwchw
RPC7nXLVmKdm7MODEsGl7Wv9kdYVh2CvXvnC7UNPDvchJJ35Ms2/2ejr81SuZ1rnsravshdjpUTh
CW82o3JOOacB9zQ0VFsYpFRghWCZXh3GksSU1Ny2aW3tiixm6lJ1D2YHD8E0/6DPw5TfeZ9FuED4
sbgyUF2qQ9J9u6iLPWRSrQq799bXgAq8i4fobzOJjsCkuyTM5DUJ9evSQohgU9xd4ISd28L1zouR
vBtKFpeUf9pUbY8rWOXVW+fbF88Z2HH51qXvjPAZkC6vCMwQ1o3q6vsdJIPWJWrSEBfQO/1LzSE/
OKHxpFIaWpZVhQfEVRbUbBWz/qTSNq4FNrds9b6qkMIsIE4q6nucfCYQCVCfHDPDhJc5lw/BKChH
ETduXS+/2UTk3kaV/uRpMp78XsYUjvLPNPANIHatbnNaU4JkuG8HjDtnDLTNtl2tux6MyD3FHYmr
SYZ1KiciObDL5OSghmYvnNzQshvXhulma+EWLt3eesgrnMdutaYvEJ1+SOinr/XE91rYzn0GAf5k
F+kBYTNFoT9+D1be8TjI+gW2kXtg40BI5ARUT494wCsmozpMSvIKUedMCIPHPItPQUXWF1lN6TZD
xXtqzHYHsif94wRdjFFr+BfCG41U78Wn2LDQJIb51Qu/DcK5ryOjj5uS6v/+wL0QuVpXZ3cU/qVj
lHsUUlw5Xu3zQGRawIsFrapzAWkZ8iNj222sCUnYv5JVpnfrsp3AlPyXrwhxCld/UbjZUxFS4it+
0JpsKwReTOpbRFf+3JiXgrQe5ns0YX5MeoLPdOgVd3dNRkzUlihpCFu2GRl2drQExNdYfzPL6fem
VOavoTJRrpcFhxPYEJz6/bHoANsymT04KLoQGNTxFt8Q6zHZ+idOhHfMYL9ZRM0M+GGQF4FGsDur
aFYC1OqyDHehKTRzi+0z+sc2mqv6D0Eo3PZT/ShdP9+JOpQ70cK+Y1uOF6A9WrCTyozYlaSYsehr
66XOGnjVjWA6bYExDJm+8fv3GRMVfNFkoBk0F/rjgNrNMMzhQGLXEJneKvVk9mctDbKifDh3bZoj
DSkzxJzIgXDnBOTjKES7fXuw65kXvNqSU4Ug0diOo8aEtZqh7aw4lH8UssJjIXIkDsnCcWoC4tlM
PcvAKeVcGiwbLs2cogKX03waWQqeyd1asPbttbDHjQ/XbO9abuQMwUrraQFI2bH5v38ktWPt4yHF
M8OxEFUFCAmzZgdlBCstKMDy1C3fg4j1qx7mU8hH9NDX+OAp7XJZEufZ8h4U4NcI+Vbznl/HHIn2
eYYuc03AuN2drNJQMZNdvXQaNcKCXShZeT9h+2dpmXJywLlR+WEkLragDv+emVnzxVTipeFAiXDg
xNGYZN8NTpXID2PjtGAsjBgymWSOCFyMqnuzffExKcfCFgvxxsVhPktrudjxKi/r8/pR8fQyFh/H
B2aFOcS1Su79fpgiR7XF03//7r9/YjZ7zuqxvs5DD1YnD5N9tbQrR0aWcBrxdK1x2CjrdtoG3MRq
cLpbnkuc7tDN9HOwsfBZYh9rG2jN4pdry+EyZAMxqixyyD+xGL2yxaDfmXWp7gvLJqHMbAO3FINE
nZSPOOIL8iPjj8lqmV8OY38FtfQ/7J3HcuRYtmV/pazmCIO6EIN6A9eaThUUE5gzyMSF1vLre11W
Zne+tNfVrwZt1oMeVFhWRgaDwh24OGevta9FPvU7MM9ha80jc52Q0w1das/SMp4lL5d76kWf61yM
cKghA8hdH/XlhTd2+zY27mVK3tsoCE9+P155EiXpWqTrsJ9ygnTTAJYoxIk2Rv1EBcpzjfHsgUOM
/cBFol/SsaVGlmrvlCE4qnRsvE5W//K6HNAti27FhCNEFvC4OY0WzElq+dLon6LK5DkIgT9cUXJN
zoCMjf5n6nsvgUU4k+/EwwxetojppjzV1DmuOTy+2t0Qoy2IqY3qTDq+Qme81pHw74oynun8tPcM
ze3j9y9j1/ZLm8fcY+M0PmEr0MF5xSM16qmQZx0xFt3Ks6Z003kYHTKfE+PAk+kd5oZ2X4KJr9La
evR0V1DW1Z/A+CG6HI2Ak4B/Q5iyacKBLL/LzAAB3qac1in8LA7i9pU1Gw90CZUPebmMk9BcVSiV
ZAMjx8NBLl+7uNeOTrvzk9ZZo22+B5uOmXdePD9+ItpMvpHbQm4hbOQGGZvNybQS80jY7t3JbI8o
aXruKUhna3PODDJzpcPCyjkk2L1uRWJv0nE5V/japznM2HXrn2hmPkRNXJouyHDbsvY5Nfssprjd
8NC1tmrkxdY143LEGVlGibwjUxZsBibbC+LYGAjMfAVbYK3MiuRHMQe0RMv6jWft6Nq0PE1i2/nw
ksE+in7iNtcOB4Sp3TLvuMf2Y8fLqNtbnZP+jH0GzbHtD+/0wb4xNaYdjV5pN8jcXT86DzK1p0/J
mG3WunYHwxsoRb4Eta0s8kA+edzOeGea617jqLwApcIjFDadcxSkM2RJ85XwRh6Aa5pUDb8Y6eyi
5nY0ii0TReOD5yVmnNwb7+osqE6tiQKqbW3WmL0tzqGzDS5jN9dvmQc05zNW5orAFlIm9cccTvN5
lNoTx0lOCeQuHwLLBr5pwmbFgLVG1CTLO61BBOlOXn42NSCqKkqoaSaGuRqMZlt62AlFOO4J5/KE
0hPRbfPRWVqYalbcXvSVPTTUVc2EGZ2akg0/MddjE5ymcJ53Se/MB6gc5CexW+4m2iNP+JHuvIxq
VQ48n13ifrQCMQExULFyfVKdPeO4tfNJRk9SHyyWWWNpV9Jxj1kyWmseosDqhuhQMUkgIAab1iXM
zYKKh+aYfoZDnZY3k2KDHXlDqF3j2BV5+qjFj3XQRpfGaHCeGcm0NttYzWXrp5RbdDYiEYks9eX/
GuakgZaqmkUheDdmTOcXXrYb6/Y2+NXLhL/EAcwp+t9sGw1lMxVM23BvsHzzWVVm9oO6YrP7hBrD
CzUtuf1/Pwl7ewRaEzUovjboR30gPuX37ONxs5tXq125uEbvm9I/TDnT0Z570RvFUUuEaOFpCqyS
Ix/hzdKNi2MBhbGgNu2Jb7Bzx71hBDdq5G5oo2iFRgTepyrpzK6ypzHje5LH0clrMcG2fsLGY852
3jADS9GI3KGVo23BeJwTRo3TTMTb8NsXsNR9xcA7HPL2nwe1bMqSk2iuXoq1L/LESPKzvC9qrPKT
J4anSPKjqXnNUoiBI5GVIIeBwgmOU4bqs81ZxmXxOG4kyeYNg8oKbD0keu0PdE1G4OBNnkdbo700
CY2QxZx13BGd6BBm8lcyHExTNEuu2SSqHV5TrXMYQflXPNs4RCD1km4yaxtX/FEDazsnw7lbGU5F
Gw+eF6OWwARRhT3Foni69nm2CSFcE8dfmDWRmbkJ51ONii97aGOyFWUOFpoHhJR70vBjDURp+g0G
RR7AmPSFEZc1yXMyl8Qxoa/YbWH0+GG8JmS3KWRAchFJl+56+Zw0XvVIIoyDwxS0W8peeUCnsrUw
a3w9zt00WiTDYu0eAazchmDJnLXy8cC5YCeDydiWMSAPpwpm09MYUNedHk0fI0JFnGzZBk5OOYkf
0+uoZ1syOBgmam1Pp98myvNuI/IkpM8kfJaUH5BHKPJVSVpv5ih+EqaYkd3wyBYJO9wa1cRFg+f9
0qlOaZ0dtJIM46SxjXb87kH3ovU0W/4pKtyECVWe8Qaq92Y8j3u70YgPzWG+aYOOfllRJqc6RPSU
J1f0eNm931fKMpe4my4dbqLvnKukPZrZDG+6utLGdcRL4skQPWHciph8RYkbdELoLuBHocgiDPlW
mxg7MtJkW5xQTeHLZgm5wlGcDfA6E03NvrlCXRGSaxm0CkVKWuu3sj+H1JfI+GcrSV41ln5fw/LT
+kzDKh5RQTOlJ7zDlH3ZGbl6z/MnDHVDw0JqeB85GySEWvWEI17RvPCgWu6tpNSWvddtyx5ZZgMu
lmNWy6gRXlTsBNCYDO5qSLpp7wh/l5VGutfdVwYt3EIHfwOyxF40y/a6Gf1KyLU0JS2fspXxY8Z3
DhFHfEnI85WNe8aCc+1VotHqW3OvI/goTcNiqI3yb5JmcKC44dJlzDordi/gEibJBQ5dOrfRs5D4
ytPmVxcTgveOMWs7WpxIMLLlY7mZ0U5+QsJss733zU2B+/jq16WBYaFaFjxc7gLZWSubyIuAZN+X
hP1IzsMSaDZCwj6oPUo0qmCTy5rLiA4P7+tgB7VLMhbxTAT87+YtUc0aV9sME7jQMgwPJBXeyjZY
sqampMoItGUokunauC5VsG54NcesXEm2vsy/o41ZTcNTEGKjzD3zlzXhyQDNx7bpJJtC0EuEYiZa
uc2EKjNpxGuRD/lhruzfCKkZG6Ss5Ao9XX/1AaNWDiUWe8sbj33rxA+Mtx7dFLJ9khQ7gae2u8hI
d4Ee6Ne5aW+O1gZbp63FHrJn2rgjg8Y8S5705pF3u7Gjzd5Fi0Z/pgz616kzyNWFBgCsRV8tDS/R
i61vCZzOezo2XnGQ7xpDwzdXVlvQNBJ2npxXqQoPJuTw4MZlxWbd4Oe1tLLwIW4mThZsGZ127QDw
x75WEa0gkIPmNVy15PuRVBUJRxcWPuQBhww5PHo8Bs517WuLpmN/EWvGo+4F0dH3+RodskRdWpEl
0NOjPWHglJYPWBOhjWtHzoBlcrEGSkWJQNVcWRfFELw2IrRWSZOsdfV+0Vg3CCt+7/VcW9giAvWo
f1UmrWN6xESwquSmi4kOJQEpRBeB1YppZo4nlc8e0cgzCDAxvznaIbjiPOIX7dUSwU9dBiMJr6y+
9sKkwExfM//RNqQ+yo1niE2Kg5eYYo0sPa4xCNuPRVBDWIaaexjVL3YdU78rIbQrrnYXnxXd1unq
37R8ao9ezc07aczT5AQ3WcVg3HNXbQndvCQG2rAwDTCcNPl50NhJmpLG8i5jruSb06XunHrDbelx
yluox4LX+iCnQ1rzhA8HQcli9lMrI4p+p3Abpiy2MLaoqnLtuXGDlpEdDAvWI7yLEV1oAPzltXAt
3oppsAlHS19nqemuay9x70JdCHq+ScIzq+BBvmw9djMfcee117ZhQNDyAROD8MYCIGqt9QE2tfTk
11W7rQKPtOlcZQevs99Sq5QnJGSPbmmReY/7R6DSXznvH3206jOvq6iuyE3rJEkUOz2wTWEyCDBW
o3UjYm1f5gqZ+Pc/jdHxu2fj/1eSPE3l1z/+fvvMohyusa2jX+2fSxJNB373X1WSXMEQbh//xR/5
vVfR+eFbYHA+qzaiC5ZN2c/w1bT/+Ltr/fA8QZkITg7XdnSf38mLupX/+Ltl/hCG6doefVCmamGi
QuePLhL/B1CGofMnhetw7TD/nS4S11BtcP/sn9l/8jnYPGU6fFomDY6If3jk5/f/1DUUhmHiIEjL
KRKkSW+RUWmwCylvvoZ1MOxzb3LWkcjlNceodwDE6I4uQz0eDbHfot/D4sV6KH/CFE70rxYiONBa
GK8SN01JTgcR4plR23mdxSW0TICZDV0cqQvTaO9FD+Q7tfxo8VZt0T8wicot8IMUsH87Nml8aMA9
rjjZxgsIGakwjkjNh4wia2eQ3trMdW7CvgOtmXHjvzNuxY+u2XLrYfVDUU3P1c7qbGKehlvezXam
f01+Q+YxdBlbs87KiBSPiMuTSbaHmN0IR6OK5+QMmqCQQs3QURhyQzI1+5CSxjlriZMfi3DoHqKu
sN5oyMDhV6AP3U+pLJ5NIpIXjYd/3D4jXy7hGc41VRrVrxHWqXum+BysYd/PmUBzLPg05wW38FeN
5lrmPl20ZuQwPVhJJfZcNEqJd6lIthBO4IkNJ9mhZkzqh0V88UYTEUpj2SurqSFpI8PwF8UUike7
71iIlbq7StUdoOmc6tWJpoBzwFT+cubgN5cnstsgu3faMjP0mzN0OUI3j/WqFyfXmBHlq+1QQjEM
uJhISk5ndlfpp2dmGOh4GfwE7uKA2fnJHZSids3nktCkbvviVym4UNukpUlxYZe8tAmimiYJdIJm
dnj2Jx8GstLFvonBZDB01wyYTYcTt280wP7ETngwiS7IZst1VMCOLQgHcm7QVJBgIvR3DZ0iuXD/
GZH8YAh6GawUJs0uqheNzMt5bqt0G/EsfsKb6h6rtiV8AFE9XqqC/5R8bE38oAW/5RQKhFNhzNmQ
Hkc4nFjFPtQteUnt1tm6nTlg9HG9TTPV7hPNw/2mTDFOOZg1F04TgQsIB+bPKH33cc5h8caJ6TXr
5mpVah5xgMQ19Z0+aHww9EUPPIXOd3gDUcGSEDoQ7LqiEjoUkgJLJF3sDCK9JFxquk8l0cmtSAt/
6xg1psMwrg5trNe3JEJKiOFh9u61apTvvVSkQB0Wqhbduc5BQihToy+4NrLgWELa8xKVaE/xvyar
kg3EIkvrlnebFh8CLWs2llklvD8Dc+e0nF21CXCXVL/tP8QBK1CwJXNj5nSoFBM+dT0OWxIfybwL
5paRJHu9/FySHcBYCIKgyc5bB5HrPzIj1Rk0Z+HRbsgDFKKYN7yKgMjZ/DGD6yGq0Au5uFUtx6L5
x8rM7Yzn6GT20nnN7cGHX51TLEFJcm8YJQBMpwHTGDxoTKWgB63mm58RwmMXQjXXgjF5draHLvgi
KTHQLy2jx8x2zU2LD2XLNctY6kkRvFigdBQdW+629Yf+oFdjfsDTQoSnthk6NmbUbsxokFfeOgig
eTqkrFOf+V4MGWOYpZ5J5PLtlLJDdXj4XfiNJ28BqMaOGlAoh6oPvbsU184WFKQ8JE5a7Bm6WncD
kXQ03X1EaqqHbFjMnhO/1hAG60raCc+eOQ0CBtNKBj51cjZzLJduS7iTMQ8dirxTfqtng4L1aXCV
ObG/w7AY+AtiElTRtXnJvId5FgeLNr+bB5ykupt4p4ah2zbh3XRgxVAs/DwxH4mwsXknUsPZae6/
5qFg69kPaDkaHop5nw/OLY0tCf4/i+hhouKZrC6PdVzfGSd3bG/aJUyMeGjbpjn3ecIDVR3fdGM8
9HmTrmiCjE8i5YlBjo3EK6LHxBcTe4+vNOEJ249+JmVtv/U25M/SVZVqU9UFYmn0NMIuEOeXr+Ps
hseAmtodmvv6WuCi/SL5xlS4EexL3bnxHyIUGntmuPMl9TNyL2LsLoU3uS+MwDkZ+hL9M9dRotK5
iEeK8jSSwaTsEnYVbZTcW6QzGKN/5Uz0l1nrhc8aDou7asQbQg+7eRQt9bHbfohaZxXxFMllS5uK
x3jGQpkkRfeY6T17YoKe1bxy435+0lnUUMYkc3Z4MyNasaxyKMAhjap75GgFDFuQnus+1YCpVHGi
ge1phQ1z3BYVAh9WvdVa5023mrFHrbqhjkHC2/xE/7r9GDh18onJM7NOQR4qMZ7R58eaV8LOpf+d
HCH+bR6MRo99WjKhH40qu4eZZDGPdJSHuhQfYurz7+jFCncdVYuU3rMv75H6O+6H35TmSbo600Du
m2G25MKYrTOY7n2uGfpa5KNcVfTIXnAM0u6Txt4mscziru8TudG1aPLpdmjCd8OIRcFPwO4upS3L
Qys74ydQmbkJZjP8sNzYOxE37Hg39Zq99mGf94YRXZjYgC8l0VEbGw3N3WDtgHf1+6H2pkffksPW
NlxWvR7qj9Huq2PXg0lUaXd2YjqA2V9kWwLNwSs+BfPV0noaCPOpOfJiDHa+dNxLNgqHBr+ifUZW
mv/kB1EdEjNAje12nywVYIQF9Q/2TIGGJVvtwWe5vE3rpu8WqS2JXI+S0TO17QaXL7piEF56zXtt
ivaVyqvk6jDmph8iMKuba8f0MrKGx1k1aoxlfR+/yIixxUw96zpME0d4blYzqnAzeGB4H+yZLw90
uwfOMQi18kqfIzGhNu9eStlWJxF59VtQk3rsJgu9au1UGhO1BG1wNGlbCn5Y9YY8kDlp1U5M4GV1
r4emt0IXIM8ld/R7V8/AZYUb7ScK4DccnKxfs+J1fY4Wl6AV3jLXjeCcwMw+6vQowq4EVfJQUOq7
SsMQyIxNMy8QLc9uU4YTc2v0pGUzvfM2KJYSQDbG6GtbElUqwqb6WdjCf+GwEd7TSKBvyYMaO6fw
tUvUlPG2sxy2rjRXf2SMI+6FnnQPCEnnjSkyZpLdMMC+C67bRjBQ3kQkqiBGDoniVRNUuZ0/l5y0
1qFhE0BvqgobjrxvcFszhdV3KZu1p04G9k5rxuHiWj02Wz8Q/IAH8ZTpwl2nOHTItUjccwEoO3eE
CWZntNDR8Vj7oWuZpCs2sx6G2WmQtZnlfVuWw7MvgvZZMwdWJmbV/HRJI1D/BoctJ6+4Ay/tj54e
DTeaomo2UrWFuDGI6u4RSe7wwMwGSIwe0mBTVCTa0TClh9QCpl20rmGdxFAnv1WQRZsZp/e2j5tu
VTt9GfEz18XGNyOs7AZqOslF/BC7IQfWBlb3gn+ze/eRbK9jyxl3jFJYWkSR9qKRkH5tdSR6nD0x
iPb+zHUuFxAtVqVRymHV0n+lLz14mDxIXsyVnYqFlY0s1n3Iw2WVBs5z5vbRPk/0kUQR9oQ6NefX
UpSE162a3wn6yf6wg6a5OAiXz37pV8dy5sl1jgp8dsRgt1XnWi/kCTRHuVO4NxcEL/gQYo35mfWp
O+iAPjxaoTasdbSyI3DqouJ4nuKHnoefIqC9BPIzqoZlFsQoEFMNQztG6Hq8uEXvnWaLMZ3FMP5X
HSAiXQSSUOVCl9XI2Jpz4dtoi6zN9rUNFat5bd1RgJHHFzbu+HUYT+AwDUn00u9BPhIxDeluJeeZ
8auS0dL8V+qeiueER6uEP+l09Ik4ol4wBPIXVl6FNIpw63Ayv926Zeg80MaWHLJQGvvWCK27Rh/y
XVda4xevwxC4ojDq20Cl84fVzgCkneEfg8oo9i5Iwj39g8j0dKcOCJdo4a4nav0oopwIsEPQntMU
Jd53HMhG/BmZxl6eZFDuYzw34O5vqU1h2dDASaLxTR50N6aZwopF8lMMWfikRyLcCY2Y52hwQcJn
zOW/sSG/ykJvjoVh0LfYWB0kOK3ApiiJp2BAXyee06g+kD45cHyvmWKb3l1JMqJbyKJhhRLWzs8C
PveAqF/e/1+ZTGy/isst+2r+2qiqJiC/ihJoJ6Ro9j++f5siz9Wtvf2n/7PO2ZlP991XPT18UYfe
/lEBqv7L/+5v/u3r+6P8H2YOhm7oLjXQ/2rssLp91re/3fLPv11u4a3+2+7Wf6XRn8cQ/+uj/D6J
sH6YluPpSLq+xw0Wj/q/TyLMHz72GJh1l1ep6kX9n5MIU/9BfTt+QcYNhnBMxgd/DCL0H7plOjSp
6qZnmbpl/FuDiL+MIRAiOfjhfF/nM/GRwPznMQTNBiaX2TRYK+e6YBBRFdGSViGydCZFTvb2T9+r
/6KD1fprfzkXRsc3DNX4atAH7vzl7wt5lixK0QScY4qNz+GeLfIqHV8a7yKtB0miQIMJL/lfzlLF
wy855MmqZZnC44Yulu3w4lsbBq7AIJS4RE9hHdOPOX1I6zUNTfbaGbPAeKWRLSvCm4Nu8F9/Beo7
/58GN99fgWXaHrViju84fxncBCWLSCejBbqUlCkn1Z7oFYNIe6PFdxQ4PsaUYbobSuDRcpWEZzNy
Lc4GLw77FhLpHpNgHF0cObWOlGD3EoQlLB3CHbmIsegG9Jj968/Y+i5+/vOsiU/ZMy1mvxakpy/+
2mudSbfUfD0M1s3cya1JqoKUDRzW6L9r7s7vm/JulAB0rQabXvszmX0ok3HgqtLmyRuNKCwU2VFz
kAeXnwVxK9JDe4jnd3328Yw5NfV526A10mPljdXa0Ab2ezZyVTffpPN88Ewm5FY+0Ef/2wDln1Cg
06vC1xFTFE+hDgpaVi5ZJihioMejfedavmjbdDWE+IwZ11bFvHJeDZ6OLA5VpqAyUVv5JSWSdr4K
/H6jfZhZQmAVxQ8K95tw0hXH04XTIsLmJll8hVjzAqnMB/bKBrvP+n55aKsHXnCrQXXxUiAJi1yP
H1UFNwt7S0j/DIoHRMhU3qJkzoRCYyqCzJdHDDbw9Oaml6SuD/ZgHahtS006dhPkhWFz0IRLLMrZ
czJ5NJr+riSa3LO+KgXmZroNUsDa0VsFaH/m+R037lGvvL36pJBFbXWeW3h2X3oCD5sbHOgrWxEU
WvhBypabCP6gisYx0lPCSmsWutKM7QGaYRbVmzSuQWLOdtCdsxIezir++dkWLuwkf3Wvh0daXpZ9
/qLeK2wdFp5NuwBfXmvBOeoXz1MULYP3+iVh8GTQaxzTXN7QFNm3F599aAcN7DUfWDtXLtofNBIY
l7BiTB8IMldDeSpKHOK8+jvCHVbwAWvHYrNfiQiFBKIiH71qrFm7GoI7B64seCInbbkavA96wFeU
qPEtzhXHsfEFyeb+zqg+0J944V3lhnvqY0BZkUbz5QloPBzI69I2V41/r6F71uNsqUWPyVDstPpC
RG1jxOW+g37jK+ljKtztDx/KW9r92XN59Ap/VQ4vCfTOtk2KCFA3NQk0MGNUX5Vn8Htohgi4Lesy
e29m7NTpYP+yc+2np7neKWqD96wskHpO2mGqQnvldsldhuzgLIzqHhEsOUpUXvjaefvMrsFMEJZi
gw3JZfyYNvvJKOrl2PViL1iqoI1tuBb2v2V9GcsFZ6StkPleaFnCyQ/gxNH4oojElDumcwMdoV3F
lNEQzxb/zZK6vIJRDf60eVOMcucO9mMVV/K5RJebmP3ewZjKJIfzXyhqbzX0vPsinzxnI4N3+mkQ
KATaOWncX7ZU1AwjETB3zJZO6aDGkq1gyb+yCL4sNTPwLn4qLDCDstnHfUyiSnOeyDHGZw9Qb2M4
NErGhslb0/PiwyR0cXAzWhhFoL2NDmYSF/MidJHzbOfNWVhNzkyGtypneXhy0b71vrcP9CY8deWL
5AR+sjrrDumJsygtOvVofLhy9enP3y2/rVe+f19C/60lzH+v9P1/+1/9P3jcMV04pD/dS9SB6veD
kjqx/ePvD7f41rTylv/5ePP7n/r9bOP9MNET+batTiscY/442jj+D+6QrukI3eAy6an1yx9LFv2H
YVDq7vkOV/1/bmb+ONtYP3Sb+x9qNUvn0UmIf+dsY9MA/ZebNcMCDjWOp+rlLdf763GDaPWo5VpL
+8pYNeuIpzmKOznVh2fEqKw+ouYp65I1W5JpDRTaUY7LADweHlsVh6rJReXko8A2zF1v1TcrMudD
ZlI4k4WgoV3PKn0iyoHCPTkEU00OqrSUG9Z/zMwovGcPtcRcKRfis/sObPlEtyYV4horCPXApu3P
FcGnXpebyBR3EVWHp8GOqh13c2B0FQwbVUSMqMOZXkU6KG1dO7hzvC5iYiGa7xAtUyGzTsXNSC9G
W68XBPjJolUqlBaSpUHZWa7g6Stq3WIy4SrEFrbE2QIsoXdRp6qWUgpaNRV7kyoAN6go3EQmLtfy
+YxE68NTcblABefocuXJTIXpMOI4W18F7JiJGJwenWmVW3l9SmXc3bnKhq7buflBTndb1Ij8yOOM
y0JF+BwV5iNRR2hfsA8ewri/Szw9WPVedcnN3r0KzXonSiPAFgdV+mXKEwNcwv+m2e5aSMN2zOfP
GMYEk7a7w01iHAq0JtKr3qiNG9+tTGcx1ucZAz7MM4QVMxVbbITolmaMLdcm08gEnAIIUo562+PU
Lp3oGgztW2gT6s56dMk8dFurEd+OOYTBnte56gSgIC81OnlXukBtrkEltuz5y1jjxBzn7GbtHcRY
pqeYMPTWURHNmKwm+qrPWYU3EY0rQmBZqlSnindq5DxHFfjMjUVhnUlHAu8OOdCU760mk1OThis0
ITPqkh1FCzuspLkcVajUi7OnSaM+iNGLUeT3oqYRbjJ2HcKio9u9GmHVbAcVVK3vtJFexCiEqJpq
NlsRD6NyeJWz6+5a8FgGthsvTcm8UQalV4gCQXTeBhWQLVVU1iMz66vwbEaKtlJx2k4Fa0cVsc1V
2Jaf3bjwVQDXUVHcmWPbRiunbJfRlwpa1KrYLtYx68hYAv6KzxHkhF9gf/elCvw2KvoryQDrcUsa
eOh9FVzO4yP5kddGhYaZ54cnKyAN1YZ59JBN5lKU2oubRcPPaMYp4xE/1sgho8SV51b/7HRbvsxK
MurbWnQoHGRemZ3cktb0PyKv/VW5PQo2FXY2VOy5GAhANyoKbahQNGiHeMjISVsqMO2p6DTskdoj
EKdOyVVHIclm2c9X2efy5Ezv7I0uNXU4b0Oul4iC9+UkV5ZbTF9xGz1TSDHdR+S4WxXoZmC1tFXE
21Bh71LFvr3Gv9rfxvmy1QG65GukkuKWW6WUPHJPZ/GorID8FFWoHFFzqULmWkPc3FfBc9zNR1tF
0SdaCUA8CyavJNSNziD0TeJQ6liOSl0M92lLCGrS1gx1NPIO4I4CLw0iZcYZOomYzayC8bGKyIPc
HISKz5sqUv/9T56K1EcqXP/976QK3Jsppu086th/SLREswrmOyT0BxXVH1Von5XQi2e2z07mogUi
eHTWVcTfU2H/UsX+B/L/rgIBiIVx8JrtR1aw07FVuECgwIHkpSBFtpzKurkvIAs6hRgwDlWCMbAD
D/7AUiCCxjv3nrYAcTLKB5orOW0obCFWAINPumwZKaiBoQ677OLiKdxhgHsQ2FmfuM5/Wo22r1vy
pA3ZF4Rhpk1/Cp5bM0mthU2Z8CZQgMX3L7M+G+w9pLUyBiy1OhWZacqxsk8ca+PVFzU1PADf8eH1
lPZzFPdrOyGFxAOyCWsA5mGEiviIFfzBYgQM5MOECWHEOt51PZhIzu5kJZM1Kt44aYz1ILEc97Dm
nmt6W1Y32KekJrespBAvfaMoCkpRFzJezevasdrl7LSEXxTC0uukqvBwkMxTgAtTb6gDBb2EYeft
Qt3gQRoghlGqQSh4OiQKltGhZirdL2jwrfy1GVKHxgarVIhNq2AbF+pmhL5Bu6caAjngZxpWATfS
2vuKv2KR1j1mOgCeXqE8sYJ65Ny/eW2Lt1GRmwr84fAXrCwFA5kuFySHY2Zv983Od7t8k9s+5YrJ
vCbXpavVerORCF75TrGyosheoUeVgpAKhSPN1aOn8CRPgUqWQpbI+tRLZwJjKuCZiK8VnOtBnDLm
9QnLxgWj7+iaygrTL569bhxpcPPAs5uzXYfhNlDwlISiSqCpTIVVUQQCYYW5ABcO0BW77FOlMCwU
fu7RVmiWwbWuVcTW9y8dIXVACVAu4X9mCu3yYbxaBXt5M9hXkw6/FbZqyO5c+TEYFZt4ZHLEveQK
fZa7JDIW7HvFktmNfUrNDN+tAs1ShZxpFaJl29Xo+6YCL+iQLyN0xkob18Mn8+ll3ETbyfCyK+Jx
gU6ciGIN4sbrJ9vaCntD6ZBuE4XCFQqKy6Hj/BhMLlXAnAU551m+thscCh0ll891i1z/LBRqRxdX
tCgUftcoEC9QSN6o4DyuZtm5V8AeeesPRyF80TfMZwafMZmMcxpHZ9II6cpV6F/HKBq5jrPOs5Gr
O1s4bn3+wvNtWh4Zu26csrkBDtUHUtfWKaMNYkpDQqy53Z0sbpA9FCLhE+1awCVKBShCCR07hSxq
Ue4unTjvUFkweg+79ABr7D803mgcq6HZapl51CwzfQ6iGHJRoZEkdZMjcuafhcImJfykqUDKSSGV
mjc+ka4pnlK0gSCXQsGXHhQmee2VXw/1z6hI9y26Ydv9lUT0HsmY+oGkHPQF14b3yWU1OkB5MlD4
Murywg+3Wvo+zbKhvuoUGIqgd6srVNRU0Kin8NFIgaQdRGmi0NJAQaaxwk1ruNNeAajoNVkET28i
FuPRs4dsK4kPcq1qnvw80pBCiOHFlO4RBsbfEn3W97Vw9sgDxYdhVhn6UQ2xscJiAwXIjgqVNRQ0
awticsMtVTBtWIDVck/OoWwBHHEUdeOdE4B9S+0F0XbCLkruAwhdtq04RWB2mxp4F08K7y5w3kGB
vY5CfEcF++YK+zU8VuGtQoFLmGBLwcERlDDdEzsIGxBD+GGOvvj222Hj2HNycKLmy4IxISM6vPLA
CrQOiRzSt9Hoo75LgqY9a01MdyDU8gS9zA0F/2sD0NxANtsKnNZiYOdKd7ni+zWX5ua9VED0DBnd
jiDSkYKldajpAXq64Uq+kPDUvgKrLYVYhwq2LqGu7enLVRD290fN/BJrpxF+coYF1YbZRs30FMNw
Zwrmtr6xbgV4C4V6tzDfo4K/RyhwU+HgqQLD/W9EPHoqinqmeSut1natTZvZQuI5a1TJsHZONxky
l2kI6yXLQgB0haJXCkrnEGOseZV2d9zbn/seQQx7qSueMXEYfEZrCm93Feg+zQ/EJMwLx5ZwWSkY
vlFYPO3J/cGaHP2Qs0lbztNmKprx1phv0qDw0+gRjoQarnxGIuvWFeZDwI53T/UbuB9f6dhyRq6J
Te+QkeE3bKKFoc58CIbqReu3SMW5p4qELEhqUaPdtVQCh2rH5kn/nNVfmajGg9thhuH+diDt9pTO
o0l+fMhXWOYqENboZ6Gwb4lVHOLEqQGKJZOC2V8QBes31v8g6jyW5EayJfpFMIMOYJtalsgsvYEV
iyRUQCOgvv6d4Bub2dCaYz3sYiYQcYX7caeNrhIbFkzhiBM6NE82rO1w+jMQxUhcjGfjqAR3MGjw
Qecgju1CUu09cF7Sam14uua6bGlKgqi+mCUKoaWlFq8lUAWNV+gn8Wrm48bT4IURAgP5QC+VRjIE
Gs4gAzANSgMbXMgNELqnHewD3lKNdYBcPZx7jXrAegS+KUA1otr7zNqPNSJpRhoQAbom3kgNjTCh
R6CPwUoATyLXYAlLIyYmDZsoNHbC1QAKEf0R8Cg8DaaI232nQRWo68uz0vCK1o2LQ5i6t0w3Bzgl
5T2XeU2MGv4NxwXCA62FWNzKWOD4oC5yQuLLQ9dmwgP9+P6hM5S3MoAEEy+mgy04R5DUfYwau7G0
xRdRFgw1XavYscfHzGVPBOh2K5DyGBk1wKOF5NFA9DA12sPVkI9K4z4iuB+eBoCQ7oMyewAK0mo8
SK1BIUIjQ5SGh1AQD9dE80T8sDn2hAPDDvHrPXHTMUVDRZiKM/EDCIIbiNwJHyjTgjH7ieJkvqkY
NXCK7HoNS4vPWONNMP541wbiSaTRJ7nlmzdb01CgokQajyI1KCXSyJQIdoqrISoxKdOUTUiBGSxg
feN92WEMm0/4zxBczXST6DjrtUPUKXNHb35pBoG5pC22S420fPThn/Ua7MILlp9LWC+DC/Ql1fgX
qxndqzGkAAtVG2/iUBKG5AOMWTQ6ptAQmV7jZJgdwAXpR3hPAoyEoazT4Kh+LzWIBukCEgQmhf//
lECriRYivEzcAOMiXxo4YCgGb6EsnywvH2+l1dDlttBQkCi2xwXTLQCsjtjMkqcEs8w2n6LvjLis
TSpmfMmkWnOPA9fhTHrI03bYSA3eqSHwAOklaUVDeSzoPB6Unl7jeloN7skg+GTUeSE2w1MI2yf2
NORH434wmlxnDQDqIQEpjQSKbeul+wcJghakgxYahf4JAzN6jX9IIdhCHYyhpbTUqmfVdUwFXWBe
ddAqNJQo3ttmTqKvhhVJjS1inroe4BhVzdCchvBsa8BRDumoDfA4aPSRYf7UGoUExe4UaTgSx+IR
wqZLqgZPzKQRSgqWktJQJZsSUrvpl1UPccnX6CUyjSoCmfFZDXCZygRAE35y52TAbFr69aARTt3B
HNyHePyN9bU9hHCekAPmgJberc56bSh49xIilOFOmKlgRLUaFpXOt0bDo7BeMdhxQdqyr9jJ3vrs
A+D8TbRYDJUVfxxpJlHTCS3uexxS8zBn2EDnMny2u14dxJBs4oWdgQvWytSAq1yjrhCS2PTP6XD3
NQjLg4iVajRWBiNr1LCs2LYlFlYoWp4mlpeVzdQge01NXZPbCqpD2669UTmHjN0R4WlAK5uB8E4q
7FN38nAj7emp662sMZ56NRTecA5IWxD+obTHt3AA+1XC/2o5ghp4YFD1ATrK6l5oVBgnbUHbt3Y0
RMxK4x8yHL9xQ5m4LSjafOw5hb+YeN2eGq9hXqFhbm7Vbny7ZVWUIpMlawN/d0m8djDbwwWhJzRX
5zbZmbg6AZ6uSsPPXI1By+lc6gYwmq8RaYvL/VpqbNrY0otEjBpXmB0YgVgweAHTOneilMGotiFp
UUMNEi42D/Sjzg8IHGKhS5CEueE7+85iteZqlJutoW4TpTEDeLmtNfCNrFYqKg2BW6DBpRoLhxxb
bkUROzu7K4DGCTJTDPQjpHjmWxS9kBI0ZK6HNuciwd3m/wB0CVIMT8W6aS/3LDFJ3iD9bUAmu1gm
o0pIdp1G2o0abmcXWENtmai9nOHwAmNInrKAa5mx5KoxFvEYhfj5zJIjN+hLGCKN00OVYW4Y2R6D
wpULaS+Kfbw8Vk641uw91h16qNy7kFJl3yotXvYcxSuq4X29xvg5GugnIftlGvFna9hfAvWPoV39
mDDSeQF2Gtfx/KqKgMAhDQt0NTYwZ8C1cYGnHwHKPdo40g4eo5RVD28wGLamxg8OyGyIzwFJmGg4
oYBSOGtcIS/H9FS+T9Jf7uie7wB6+74K7rUSfycmGccgMbZ9Qei0/Q+GqLGIvQYkzhqV2NQGPQbw
ROoUoOKIpo4GLHcZGvkDVryNq6GLtcYvciF2vCggGVsNZ+w0pjHUwMYBcqPRgXAkUDgikfGng+24
wHikWKngzELG0/jHQoMgF4iQk0ZDmhoSaWhcZKvBkYNGSA4aJmlNv+kd9yaMyWoENulQ6sUC/GSk
QZRiBkmJ6HHHLA3kLBpr9NN8uxpgSQn3VGuipUZbuuAAt8J4dWfreSka8IIag6n9jfahtYFjJhqT
mcHLTOBmLsrJDjS9z71GajoarglZF9d80r80PORKAzhbjeIMYHJ6qrpYgsOgn3Li7NHdsDYy3W3s
pGev4OScwFbAMNpzr+O38oe7WaQTihZQoDH782sOHbS1NURLwRpMWJQ3KIMuQwB3dHxzQ18dTdJw
dmj9tqbPABmg73Hp7e+WcHVWz81uzqmKnQlJ96KxpS380kaDTIM0+uYRYXdkgz4Ns31rj9Y6FW68
jWL4rl6p+d++++S2fnJWGpeawk2dNEA1rp2t2XZq19o4W2Nmv1kXmA+DSUA9TIsnFLFwipJ1oNGs
WFI/xpp7lYEyZADi6XrRvNos5DeDXdNfjg4Xlk2ksJgPJu6xNbLIt3p8GDQWlrDTv6qO36slY4zQ
g3As8QvSsElpG1A2Q5+dA5kwyiEmcrL+utilInfAwQcJVBtR2UDkA0D5ie8xKRBRuD+OhKuYxPSB
qT9sSpI25gB/sOFZCdZXfJ5Oyb+JOm5ZiQCcgh+bz6PlHGfjiX3ldAjQtWOA+oRMQvKsA4C9YD0Y
IUlA3zXjdRPEthUN9Hz4eoCQbfHRTvGvKIj6XWOYcPeQT62GOvqMA9CSKQEt66oDD5uHKfxysL1O
XL1gi0fUrcbfUiIpHB1szApycLqkv4k6V7Rr0c613d/5L9/tnxEkPBAiwPTNDv/A3iC9lLmKmwef
OM8hV1nEW3AWznAaH6sy+m6VtRpYGm3izuo3VtdlvGO0Ot1YXFBfIUvopaD5Yt5WttepzTbCRajW
YM+hxCmLFdP0gWk6q6K5YlTKfKx7Q/xobSo34qiRJHKmQu5H9JsURuPZNZ3gAE4ZJ8I5qkWxpUik
3WWc2mvM8+QxfZOQn80YrrJgap40w07wlHHvfI8aFu2TWUH9bHJQ1PA7IUoryNKoMyHwZ9WJEhSY
iwQ/Hb60GkZNR9KZhMaYYXhFRrG2XWzKYHZWTSevVSqcvbGAEFHjMccRouU1f2zELEi11bjp624P
NZO4Y8UvGUunOH1rTEj+DS/uITaYelUQgLP0GyX362x58iyq7MkYmmJdhW69oYr5xfd/7ZZrqlHd
cWYxN0WfgVF02USR+KTrfVM0vJ3Pk1YBnN6SJAYHcaDg6Hghige756nApI25PAzbdUf4+Gh4I8U4
MHE3AjOXtczrF0jjlkaO+wE/fzzxPtggPfqw2PjiIwIbBhIas0A+gi6nMD6ongcoyhhYWpPN1t5F
COrkE7t0gonwyvJ38xemFDYnGkkDr3ljQ2WC8g47nW0axUVTc8W43tZV1r5yopF1B5p8wymupQWE
fZA3CJusMAqig7MUpOSgxZaxUZRAJbJTilDBFN6OJPpqR4RuTt+IIL1CV8CPINeRxsH7GgzfakT8
BCs+09D4AV4hgktmJAlE+chlx+92LOJZwy8eEcYhUpXQREYU434lmWo1OsF+9CwKa4j18cKT0LOD
rCvxvBg0dJHi8Rx7mB5tdiOVYh1l2W+bcSdKeYD4kPFdjciPNCy/fCyL4daN9t/Cy36HBbJkbLK7
dNTSDq//5YUE3A6J0Fp/DM0Q+SmVQfNrSD/c1fWgsf11wN8i65tdPhuvYbwxFXwLOP8eS4we7r+p
AwBmHQVQ6VAAl0XsmgcM9BKJAaWODkCoDuSOVECkAU/BUrrrlpyBRQcOLCI9WSQQIPbI8BpPj6UO
JyB0jD/INt4GP3wJp+bq1nwEcR0e04Lx5pwRtmrG8Rfrk1uQhodhGXI02vmyqTrLO0gru9bVNKA7
Zg4oq2anEE2vHSO80zrT487zj9u2r+0YvieQLZCzpC/+nAarJAVY6onzFLcW47sGKIr7VCHr24wl
lgMPtXHsMd7iA3Z7upSmi15Z5nTboS9GCgvgCsycCFba9wC6OTAbuMptCKzpwTbCF9beh0k+uNW0
aWbQL5CIiN1DL+WGU4d2Yn7NjfQZofFDY3QfiWWR1CeHS9zRTbs5eSKV69yMwaoPbcU0CNH+Nvkn
bo7by4D78pqY9TmEVBFjCr56AvJvZ1xRoOKfm1Dq1uds5p32gvk913jHLCu4GtPYWhF2ZV190e37
pkmf/aNkOnIOh3g5p/EQ72WQ/6mDZHzilf+xXJMBh+/+BiH/GBGjeihmOW5MYcuT6j16m6CAeYqT
vZ9UvTEK4X0m9e/SyhL4IzXOwAHThpe0RyHkcGpN7zeLnffO7pwdO+L6XY4ceSHKm7SgWKwzl5xN
KoV1AM/0rFT4UtfUcxhCB87UzNxg5KMEs7r4tEw09Utjr4RL/+6wCMiVw0h5wOdlPOeeZdLVu9uo
pe5uSQrZDbVnX0Nm2IafAskLIpCfCXZvZvabyFOUOozdEmtsr60KjgpPQCJ/D1ZDpx27/vWaZcTn
NnPjXmULjKfz1B8+h/oRAUK/7gviCpmyjeu697xtUBFWwGSEUUqHC2+TRJAYWIiER0GZ33X6cYN3
30kW78Jp041dhBauaJBsko9snbsK0kr3x7dAaZb292gxT+5JEauIJZLR1fzbzfXGKo1HkaP2sdr+
A9/FidgPL6LwCaYtwZZ0PGP5FUq1bZtqXgU2yISyV2fcfeDUO+sEKeqXWhLA7hz3E5416mDOQ7Gp
RvuhXxi9OqP5y4dtiJqsKlfgYVjEXFPDfzVaNuItOTeEF7JLSofoIo34r9+0VzNki9ZLqh7Fint0
SEtP4Wmwf+Z66k5FJ0kQsPw3DgcodKQmUplese35+5nafANSALKDik++Zf4NnVdjaf66U064bFTo
n/Jq8frk3pUx0vsSApaV2cZdyC9MSdTNrCxc+eKGzb7dGdjLmb9j+O8C7igkW73LgsiYt8FwV98h
tP7tYjnUp2HN3x3L2wGV/RXtC1J+mKbbJEDALfCfYUs0XlyVNAdCKG6tGcQnZTcfNOXJNcEsCuGy
viTQBtYjlf0RvYP9DKcLlr+XfclRJ1r8nQUDMJm41j1QRndIjdkHQ1flNCROtkqk51+6EJcBFFEi
MvmHtq6HGwaA5Zx1071jOHjBxvtpmZwkGUslEvtcSkKqn8s0FECdaPx3jpf3MJQca4PDhp1d0zw4
fonXv3LTnW9VHUQHG2tvWC8vduR+uQgLzkgAop2p6y1ykzv8q96M4h49vpsa+AZPxkBRz/N17svF
PvdObJ+FtexFWYlDRBbLs4Yp5DFcDd427vkQeoRlZtHNbb/CkC1l75Vy7XXum4XM9AzjqNqlGTma
vWn4J8tnl+eQyxSliDZtgAS7HGjENun12J50+xMBL4faHg8F/qIvGbUuQRhILO055WaeChfaCcbF
0C05zQFv7xuvRG8TEe/bqz91ajgP8Sw2pn5/maiw1aDzY6HG8BRvi0UQnVWv2iUSx7BxhnWN0Xpn
MUBap+kyHGvNE7PCbj1UeqgtpbfHgXXti3xtz6N6yDT6AeakFiawOa6sCNyi9A9CTC7LIioQaX94
WPWg7ExrYWe9Ztas+jog+Ec7o3IJNwy1ZNhd0LE0r0X3AVVoFTChrtlDP5QmEcw5Q17P4xUtiPrJ
ZPtVi6jaV6HT0Z0l40spEd6QGN205mtpej940LXyLnsD2EPyt84PZSbvbUqz6/dcx7yPWA4fS/ha
zz0T7JUb+8QQL3OyxoE27KolRMG4IB6tSy9+gB52LrO6h5+ZwZtYmpThqT2vKLvGlzEWl8Qff6Na
LA+mYuuFJDU8ZR4EF7aL7TbtKd+A+5Pr6ERcrjX1/UYWOmtYcJvgGdSxaqyrZcLKGxBUBMnwhQur
fh40Ywka/Mu07MYeziZQjF28AA2L/QmVc2uzFCFMdNMUrvGOeuqxU6V3cFO2nU5l75yeREDZEFtG
pC5K2kXsfeEXO6bRDTjJeabbbea1aVBVZ2FzL6uBsMiFRnvpi688JvEQc/ouLJttI7PomCv8W12z
yAN+v6fCDeNrEyEczuowxAdsPDpdHr8aIWo1H/F8hx3+2Tabh5nHceez0FvbJmMuUC1ql2KJPdWu
d+7SpDllnJLgxyf/6NPyJtRvDcEMZwKBvGOojFs1j9YFCerRNdvimA5+x26HeBQokSgJ8u5NTCj2
O9K2H0MTL48lqre2fGZA/GD6tWRNdEEDt3ynGXvxMFLHurfTbekOzLA7OoAIbhAVS/qe+cQAETom
2SGz3OE93pGyMd8sP6MGjhHDGb69H7zYWsPianXx3p5r6R6A7fCT5vJoGXTtC/96jWqYu8avK/+S
+4WzCmk2bn5uvsReOOzH6itQ3jUUepXsXpXXH0MTjRn7zeLg1MASQEIXDL44tXsfaVGSfAyzjB6b
VDdelRYgd9kObxztYmPHe6+OcsJQZ0WegM/nip/S61IyIA0dksDnc0idCvCMlRH/KyzavpJxr+f6
l1FmhFnmzVrUzFGSgr2fiGl4ffN9KoW4yNrheXEb94CqHOThLCENYGhSzZw/9kZDwKObHXm7HOCx
SCA8hVyht2ewztI7QNMbHrrIfU2Vc8/T+rRA4fyb68M/aIx30xkfFWyyS5Lkv+VkFpvG9M9s1ECM
xxiosqxW53+/JEt6r1xulg6ZArc5isaPaBzQ9FZdzHg3OlKcx89VsfxBu3ww0zL5TJrinRQKTF8V
lBeGxhfHdb5E20Yf/czsz42tY7ywuoyX1N8lAmkJl5i/Fn3SsewNXxhC15rFXO/VQhHptbTa4Jla
YMAifzTkeLYythMonR/TMviVK79+lv5XDQYdg9hEY0ma3EkljHNqG/ckl/PTgAnNt0fj2JjNY70w
9IVXhPQFkXlLXuMGl0aqCoA1Aetg6ABECS59sgknM9sZPU+SQGjDLK4yCDURMOaXGzkjzqtA1eZj
vQ2Whmx5KV8Np1pOi929NP4EC7CH4hma7xpxT8wVT5DLuAwhPnUxCktCEbmpNg5u8TqM1RMEHSC6
v9qmWe7R3Jtruag38irFng2es6Jy7s5B5j9AesQtHHqb2JT5IwTRHAQO/1SWtvlgA2jGTPbAGntk
lTaIrUOwKcI2sZ4t0Z/meMQekEXYe6Qa9wIII96EedkkbUCSz2hPGApqZ5NAtkR2MSzPztkZYU6F
efL675fSR0KQTLtoGp2rWj6gZS6fSCIJh5/IxVVW4JF3VoVbwBTi2R5sa9tgiAJcxm8Jl1MXP0p+
QwWAHTfZX8M0MSDIYvSCVQ+zy8d4Yfvt3UILsbYKTuzA1rEUVXhialne02R5kW1QQaGic4u86QWF
K+Y+qxjgRnXFY91XZGztCy7oSzWqZSdNxHwZP3HlFM4piURx+LOwb777nsyvS+p8DVk17hHosG/w
Dj1H6UXYXXJNSYvaTCJ9QnEFHoHYVAl0YB2b3vAYNu1jFPD1JSRA39RSPeED9g/WahM6ZrLjP44y
CW/+xq8FGK4ElYfQUGf0RPNFsU/Gvwx2KR3KZufyOq4jWOMnFKTRI5nsK2tmezHcsf91ZNuD+xdV
1F+GLCe7pm5/VT7D9Vb6xl6qfto54uQA5dqHBn4Gx1+cWzmPx9psf0Wx+eUW+CcqEgu3VtIS5S2Z
gUhAvxnOLERypdgnQGLRGcfriZkJF2+PIbRoL1XQwl2gYWX+FpPTZ8OZYEiZNeabU+Y1Ew2TcI+e
QZDVopzMYxf2XjltEgOLQ8sYYOiIfnZ6pldJ0X1hsGa7i/R2nTcGNYA/iHOBOOroS+dopDXRgr2H
xDZzfy1JZ187Q82r93y9mD4ZSnXdn9U4gH1GypnQajORd0SXXZrRdDbcZ+lK/LPuzml2pvM/dxyP
l64nnLquOa0Hq2V6EL6HniUvMZTJbpnVeXkmLwqG9VQ9+IGqsPeqDCKfhw6RZIun2bZ+nDKYjk7H
pYHO5GL4/VM6szXPA1b/qDLZWrEM24ZuYT0mCGTN3oeyJaodIIMZHpf5Hkf+fBQ+OkJdqMykxJ1m
F7lRh9G/EIBijXqEez9n2WkIwnIT99UR12q4s5zO3LG8wGSVFBYOI9wunW944LbtZNN6BmRCj7mP
4UpOFVUce2a1dSCqux3E6Bir8YBbFxDj6OVX9zMYh3aPGxaIgvZ89f/9BYt6uWUO4aw79xNrrH1j
ElCeOFKhefS4fOLmbLFfOKW2/V6rB8ejCIiJCT4SUNF1brnNtRFp6PwdAjGBhTokl1hFe3+Yp0Mp
S2h/vvSORKvWNNZR9tYSCoDk8FiqFNd2KOAE8P25kUTNEXly1xaczI0VXGonPw41lqwWbPa2Y9F0
BvhG6UIi0akDXLlrKiraqbMCmGPzjOjJ7TbU8e6efaKOz8B0R0+56WOj4mlL3RX7GXEjQ5Xyi9C4
Q1qmf7QLMSHj+vwvY2NQZBvSsjLQaAcYA+asGAazSDm1sMMQHSDQXs/jEqyFfpZEkGLEwpjLnmQJ
cSvRZ1NSwT/LhvnnH54SJNV/GJX/o1V69vSpuiDY/u9/qob4D3wEZFGFP55Sp33yh88Y4dNxcUe5
dar20BkD44Zl3JF5yfI16tKtH+PvT0jeyEZLPHuV2EWafS2TnlpodIu7ym06fg9VXupBZTTJtyOU
2s+YVEjzUpUwQrumfa2JVz9gI3DX0YCXoBUfImIfwOLyUkRDdvLS8aFAK7cybfbqyMDYYkiDUy1j
kJt45rppyxcyiwPO4lbqxAScXnGDVNmCmcsTXptZtrFHxB5tlPIkRxJ5kkn8k5gDe29OHiqs0I6O
xAZHgGDh5wWVW92yJK9vQ9v8FXH8nllGv/MhClMgpuLJqX9G7IZV21F+cGZQ/HcpKtr6zbF0Qeel
Kd9HPeEfbA4t2lLDvy7UemcYyQDeBy/csKV+DLrRfDIKaT6lLDQuc8cMGfpfFeLMcLmbdoyGwQqq
9Mf2qJCaxfkA5bV3VbxcmfXuClOdUJHFp39/RiOaY8gtQzO7NJu2q7xtjtLjOUghPJgR0OxeV24Z
ztGN2VrXoJ/kuyrwjw9FjzTN2bHZJciwLDhvI997GDyOWELg1izqtiOaYtRqS3tqZria6BWOceRk
iEHt7JY33Qsf3wAz33EB+cqAEwilb7y8m15RfMrAzI5FRKJmSArQhQide+NNV0FfDSrW7C9LP5Rv
OOExBIp07dqsd5aePKRe2ja1UhJDGmSlXTZwVdnx/2bM4m37EB16bHHAqtgqHoyyhxdBAhicTYmK
Xt4DXKfbLAiPZL3LZ9KDrVcEeSc7ZdcWjlLwIX8Ozby8VHHxkxWuSxgOK6uw69/SiOS2hgxN6rvz
7A9kUObOfGOe0W+T8o85qGkzBHl8mCwXEcq8TDeLcXLKgPLC7FmR8ckTRoQxl0L01E/hryYf0+ew
+UkH9CuKa2rXNMZzO38lnVkjOvfht4QPfYuyWrQsgKMxIFrHDod3Rmcwl0eSKrNIfc9PRoOMcURu
PbIpPvItEhbvBV+TzyqW4etaiFg++KH9gZaGkCxiCcdq2zkK8E2HmH0eo0s94HMm/OmZtN/0qc1p
SgzAoIWBkmkqGuJRax9avpU2q8FYHsauXthdG1+1Y6ZoL2rmvU1sPHkBNAbLqo1rY5GpkAckJuZo
xzeeX0TPGQ3Eyl0sirMyxR4LPenJRQNRWAbsYZdvtlE8ayXVx2GevAR7TPfSAtiAsFshqyposkXa
Euhalt90MwdGsOXKRRNG6sH8ELM3mEylSKmvC6KviDd2jDy5iSWNt5iusr12bCt3eWdszf4d3JuO
dCG9uScq0wsaa51Y8kocZ8tsje1bMKMnyGojRJEbkoEM5JEuSvi/UIUdTA+VDKz5WxKHwX6wP93c
EkQQBN7b7LjXnjDfTcZm4hEC1T6euYCaNumPY0DZW6F8LRZyTKni/0rod/ck9ZaD7TYjKQ7EQWac
r1yC/Al2p5jwGxjLZxos4Nw9iTDiIYWxekXinF+TwMuubgWl0204QZUR/0kgyJ1sJ7rHdJ84I2dS
RgxsYlM8fzazHd8WBxx4W/M0//st3FuH8BZJfkoUsX3g014h/RwYTwThTQV7+G3uo7sxa2yOs3Nr
RVCc//1GMI26iAH7aGUyl/A8zFyzC3sumxe4dxNrapQZKOsZMLvEZlFdc1foAE+LdttO0Kg7pIhK
GxoPY2nYfSo4T7UxXQf9S+LFpEIX0wtNAaMo1Kl7W9msbZYjdhPr1nlC3WX9xg09k3w5ij2XVA6L
uOyOaYzvnp69vvi9+7dmV3Mny2mIyuE+GjE5QHLXGegWHHfkEiqa5p5k8OL8sbxlXlhenKH+Bvwx
3hhf9QniBztmwTtNhCTbjFN875J4Ge7nHEFtWNQ/WaaI8My20eQsWygldMlaFFWN4R/Rwxojujfc
oGNBBOPcZsuyzorvfGtN4dkcWd7UUyY3VsH8y56au2EMNLVtuutq/68VtMzhiu/ECcS6Axqyc4Gy
97gVqQ5K+4getJKZoH9Gaz/7HePsIlsgsVjjiTNgoQ0Ki4MByLeanLs+0r6Y/RI+1/uXMEKtJOoC
r8Uyf7rVd5zyf+iMtH8hwWvYpjCDV6iCuVYNJW5ghLfMKvMzWJtsacOT0zDWs8MY5GsDhjz0Goo9
rBPb0neIUBzNeDdHCrxvlG9EWTdkHCCjcQgA3S+hVSEy6iScyPpmOMF5mBWuCMmlBFlnoY3yCLDP
DPIaAi0J7tgjM4EGbcA2FfZf8JHR9K1nkwOMD4uWGr6xjR6BhuLbQVr0bjhjSfv6hZa+ejNNNpGB
Ig6mLYg2NHltDZen250H9zWUBIgGvlobwABOtZd4Tx7mbXr44pYHP0YpwnvgxJil/XE6//stHmks
DzkyRihbzSbVzSDVRn0HrkDmKJtRNy5R5zsvLWz8TRuzfkz85NqkbfiSj746WSwjuZMnkuFQvic1
bh1ZwKgvB5jrPvsuFGNG+TRtW8CIv/uBqrHJUrJNlvHXPAkyyFv+kMqxbiNTqlr2T20Xxq9Rx9VM
Hh0qBec05ENP1J+wN96SdZdmUOIBKfewRrkQPPWMGQH9kLbSl909GHh+ZWzgtqCojtnR7QhOYN1N
JA7hLaycehKUaEnc+iO3MTg0YddyiSy/GPnHjLHmg/JS1iapOkqXhkYKfiY1n1n77ptUtA8pp7oA
33mvEcqs6gH9WG5hctESSWZJHprPpTnYBBGwLpcWZBvmiaoeXTwpnnvplCkPoxJPftF3DGCCBWST
+Jk6fBh2JM7W1qun9qEblXpAq/ZRCDnvgVMOiCl2XiYKCp1EXKVnvVaxlx6rGNl1xkypbdhAOky7
1GJaz2kQ+QQCOtkRteLCUg0teY9OyMQvXo7zd5cIAsULu1uXAY2wib2/tRPnUMhF3peBLicVzUvP
pt7l2NgnBKXDzgE9Dzrn5hktGXIzShsnuxMLQaOPvrQiu+xI2GO6i7K22IihRGAUs8WrAmfY5SrA
Itr4oJQjIncD9Sirqt8DnbylDT0GVdEvr+lZdoSQ3J1Oftqk83QQvs+I5Q08YNnBnvO/BeFQVzFU
y7avC6zBUd6fIQNwfOh13ZJhJY1fnbgQZFmbN9OzQTcp+YoGCw0halxkqeALsiZ6CaTadxDmSQ2W
f6Crzug0idEoGtY4FCqrbNJrijyFUiyAh9slJk8XTRMr00Okhg7uuj1AK4fZoBYbBoRcCCGy7cv0
FVgGkO/ZSFadGoZtb9SPpVsT0ZC5pk5jhFriSwI+x1eHD/ZRzlZ2TALrq45CQnP8nh1cmm1UnH1E
ZaChWN06zeg96CtYkCAsBkznGBuVG3zlC/Ylj+SeJHRfO8PB79wlR/Z3/RoNMQmMzqgulPUbexiq
r2jkKy1oswA1xwd6itSH8Fn6dowZrlspHF/XEbTnqsetsMMBgLsOAkMYiO6EvOMbQRRBKV7asqfx
v9PCLK/9wMtLiXSguAzWcRhlvwIO6qyYrbVsXTKREZlu5tIO1zNOmzeZgPTCzmF+Tdb0kll6D9pR
qWVl2x+wvH1E6qmy1fKq5uIvQWI8ggx394hhkdB74VMGGpvuGOldoErYjV6wxTO7MzsTH0IORRR+
9bFPkRCXLF6eAkZ8WWkEB5UzZR3yYh+I6eazEFpZg/XKZcyqEnJrOigYWjC213Jihk4Si0kkzzgf
7GK64ARHWuAvBF+OOHHJstQdKskumIh31jLXKyOZDr3tEpgSe2+eai+mxRVstvLWM6PiVRzslU8u
x8o04ie/9Zqdgz2lmBGZoBb/nHqrgaEhOTTKLFxPr65bVHsJYJEEI3oMHEYn2nP7Ioxgwd/Aex6n
hneIasIYo5SmqWhOtlETs9X7ywVXb0LYGu9oKIz5PKb1cp66MkagVl4W3zN2TJDfpIhvMh7yb3/4
q/rEfi89gV4qd1a+NekpggHFHfTK1gnnYcd6iv+yyB/8FPGXMJ3p5KNuxwz9ZYMd/wQBg0rC9OOr
jfh1ZUBYXZewkF6qEkKcT5P27LAKosuespWskvoQYwTflQQsowdW9TqFEbamA+4jkV+jutBOyZcQ
lcihcigqSpPhZAlrEGc8K8WAfgrF497u7+2YDU8hjFYmGv9H3XnsSJKl2flduKY1TFxTC87CtQzX
HmJjiIiMNHlN66fnZ9U1ZHWzOcQsuBigkWhkZVaFu5vf+4tzvtOddaPWXpIhPkeFDsu5c+WdknIl
C3icZhMRZQF9A+ZpVW5FLo/RGJIP6cvPNOofXREx6SJC/SAS5PDSMriubJxoNZZLy7Jn3D0pHORp
pOwwWASXqxKWAwVoMKrbkDvMDwbmtawJ5jGBcSTX07PU6tFLys+6NZ5+L+SiYXvakUplnISWf0Wh
DoixYHuk2iXDATwZ9zi0mUdOOcpKDNIpSNoXoVnNi9Vqq1ZKQLIbL2GirKktUx0NqyuGq+7sJfWS
+GYNS/ul7DJ7T2EBApS7Ek30FGzljPcoMJ1rgaDREDE6fj8/FVMbiKv0HfmVzdFMHSYHtNhhl/oH
YSDZqnwyEWSRc6jZVblyY4IywuD1j5/LCgwSVwMVobNfVRtMYyQSjPoGObS19kLaPohx6GgVTOrg
cYmqgEIQzl2yvHYEMlHpmP2jr91DqepXvUb5Fuf4RbLqzZrs6jlmfnT96q9istPWo5XPRF/UW080
ewJjtbVLbN6mU7nNWlesTNGcQfpFxz9+waLuLch8qW76Piu0kpvCg79bKnz3U6++ZIOuLPDryFMZ
4qWBFRts3RJqw9iKI1gVngDNUF5iJ/1W23zYq7a8RW6b4LWRO1vwPPTMNZfEgiz6OMzQwPZEZpMT
d5QuiSdtGR7wq2gniwfpOBjuTfX2JMLqO8mLt5nMSS9zdkrZ65eWKk9PXH5u20FLhTzexr1J1rw2
slFXiHJUI6wrXcsGExnh3OtHtjTCJHe5S62FCWlyNQIYajQ5rjTLchYVzKTc6h6w9BW2lCyFzCmV
CdP7qvKp9Iv8pvShvGZIxB+Be2Clly2Jzig4U53syHh9aUcBObZJlGFJ4OuKw3Hatyc0caJcVBBy
dFNz9gUBA45ZoGIa6weEjoZpB+10XLv9ptdbzgN0k1790gMDfs9isNAa0SxBTx6KprjVk98wRQpb
I0nfSqqbZc8Unzl0E8AZEmyophVIG2P+1JJMXCqbNVJVRNoyC4cAQDPZR1npAReaZA9FrEyhHdVG
rwsKkyJaCi0YDrmXRJticM4yMvq9tDEa9dHUPICTWHEgHih3NKrgoNkYovzJi4rh3SSDC4ZpLIyr
moziDeUMjpFs2IDB1w8+fBwrF2uDCncRgEfQodfuJ4ObpYbxvm1fRZ9EByd3v5SCkCfMcbhULWCD
wTDJGtUsADZYBwy9BjTeMl+PPMKXAlkf+pdA21SGuZCT8f+PX4aBGRug2nSbgY9cMdikHokcMNqJ
XWDda4y1jOtF4KTM9Fn8z0V6HjPEvXmMO8jJ4G14sG/3UTLeFbVgueCB/8p1HV+SdC9gFQ32SCjT
hsK2b7jtvjvGn7NO6atL1Et+gTiBE7K7q/b3aMj+0gMbi81E7PKc4sa2EsyKeSVW5GQ45OJ4Phlu
jKVCGT0zQ/mV+mzUiLLxIWCltFMNyLJsDA4FQLllm9T3IVO0vZujyo09b3w32gnVFRfcNWV3FTrf
YtSv6P+Wphv6v3SrotMEgs1BCiw77hF5I3a3XjJu0BkIm08vGr1b4iEwj+o1W1GxZXP23pCoRBaG
K55eXJrLdgpZ4prCKhrkt5DDU6bay1gpxB/ipXd7snfwExovqvhxhZnfAjd6NQ0GeUGL9AfAgpG8
aEH+JaF2RP5rCT9hgsZYQDXjaAGtIL3jcLN4FoulK538ohQ5UWRevQfVMDfskcvIle18iOqYRUWk
zsaUaRUHL2Q7GdkbgnP2+FfE0hwhtlejZi+9SAL7TqejFpUQbjJKTa9u8ht5eJpff7lGDaos1zD8
GdEC41/+S2/SN8d6VqhZV0qWfwFwHhepsLhSuce6EkCcllc7n2/gBtA6MH/3p0rtB5sGmGppQKBr
6ar7cBRnvyD5GQzqKY0yHH2q9V4ParqxYzvAf6EQtANre99YCLii4mTpC+m7BlNLu16aeOtXYWkE
c9VEPc42LNra44BL0NFY18gG2I2PUqPsPgurwVmQKHid5Gc06vWBuSRYeS87pJjgKnzGi6Fzb5ES
L3AlMYdtw4vh9Usk897G13nH2Y7zfQx4B8hGwf9oUbjn+YF9oYMOJUH77w1obwSLjqqGs5JmBkaH
NjC3GDJusYBlgUtCeoJBuPRPIMKwX5dhs9Bj0a5Uv7iIXNWXEfUVLzd+VxOFDbGX3QNmwVtIubS0
frFEHjgc4b5MrhVUeyLMnI2OsHGwSDOTRfXikB6Bq4/2AwfuphufubbJpwq/doKTp7Bq1AcRrY3C
ced5a+4DQPaUKT4eb5IZZuwp61kRmK9VqHx7tN/72l6Cudy1tcqYgeQkFIINiAu2N4nvgf2tbJQ7
oHwXfqRn2wGmRUfGBaofvkOOqnRr1xwS7p2E5J0avCHTjmsWWUzRRfmCoTc98APBxIWv7hFE2bMW
bZmTw9bvsqcfuYuh1M8QwlvWgIQESZZvoBgM4uEHif+UPje38g+nVAAcR0G4DiHWu76BtaJo0Lbg
omDg//gDs/Wf4o3dM8n//pma+ldo6r/9V4KN2UIzVLClro7pUNV1w7D/eE94QX9SX/8BPXb4/PUZ
B3/ljv3Lf8HfKWQOsFTdsaBbWugODXNKdPlfhFXT0FRqCM475GLwyf6dQmb/TbUdkKyO42iwPKe/
8yeFzNBhr9qOYJFouFA+hf2foZBpqv6P0FNFn8Cvpuaq/wQ7FWRhxhri803S2RKNBDhRzMuJcWJk
aiC+0iyU8WOVd2eb4eh64E+fBhUTcY2l7TuHnr9KmhzprzHkLuRBUmFoyjRZHdQql7/ySLow7kWf
bsagbwvkG53xo8au/SrzqLrYsYptz47QXs44uzPWCTDjlRLkiS/WUVkDmIYZGho4y2RK9VJkZnOt
dNOATZ97Kzj5ZHCVSfPLtjp0hwql4D6OO8JcEKlvCiPBc9MNSTpVCUa0V8KRu0nmosOi2w09+Zo9
0kaoo2nFmCDXomKn2ZF1tQlkJuTcZM3bS09uGO0xXQ1UJZ66rYKtG6KCAY1elPknN+3yA0bn+Beg
EpR5EO3HnFxBPOQLyT0dzF2Y89eeJUc2MyOj/Y5Mpd+5bJTQjgTNI/cbMQf8pt8kYch3Icriotip
fybcL113OvT6qrOpQZJ8XLd0buQsJoM7MROj30NmFjB3vClWkqnKquVKhumgN8G32iSaTy4EW7JV
olvM5Rlgj/scl+fv1MGdGSWYh0xSFxAOdxIZlKMoxbceV+qb9KfuLuuoYZDkuOMTfpf/yMkNaWe+
W5K5MfQhfVFbvHdKSDp6GGrldkirmOGD33aPYGD+VGFG2xZuGCTsfG314TTUjwCwEYwtu0Kv3wZY
DNdI6wo0j02ycFRiK/ux6Pc9hFIwN06IQ8WMomERGJryjIy4PkSE1EFXK/N6bekyXUp0BHh0Wd3p
c6vKwnfXt/33IBt1m3UNSWKhEThzjaDpV18SHm0iYoUrIZAVz5xaYV/ORPqY5aVVzW1M8Mzkiaug
ddYAL7xYhWucBgxe3rwepoBOMy4VzFdWpaj7brR7QjoJRRHLiNAUYyUZQP6IsmebBk/cHOctXkmc
/4We4H12EWthMS3zDySJJDPLrtpY+AlTfKKo0maVrpuYC/FodBsbUJiNXwfw1ExVUd/PGiQA8Ak4
SjB1Ouj+MYxpXMi5a0jWZpXh/UbYaGPxT3Tvp+ur/GVMwkkOEhm+dSxKNwNP0qgOgRmwzh8wzSEL
dUNKYAZ7i59EqSCvB0HYvjZukJJdk6C1RA3op90mkNOay7QC/0VTCB5aEs7ufgDhlNohyvr+E42F
exM9Ss2WLgGfXRgco3R0D2PMWLtAAErLYXur1sCm2vsxAVG9GtiIKHGFq4bd7VOcAAtsvSGELpnM
o1Z8h6q8pLKgwUEdFBAvQFOFKCaE63908OQuEbF98mIw/wwI2H4pnkYtrqrJoiAuZ6UUXbhgh8mc
NuVnSrTkbMBL3A26qDAX2u0xM9rgw7f1ep1J871rOnrAsqNWkh3SoQTYbZJDdOjdggKnalictyBh
JMPricZGWCXm/RUBEbtcYVyIAgXyUlBZ04ALXZ2Wnfw8ipeF7N5joyyIYczFKguJUxz03lzrudj3
JQDDpNs4QUwISIvKqrXaCjtyH//ALUEQGZdr8M3VzK6AQnSDHs4bPOHuNJXuHJIMZaz5c6NU5CIe
rbNhRDztVn3Sw2rcV54LyD01HfaXpOysMxFgeAN6AJWR9j+oiU6QFjyqPKiMZVeadKVml+1hbmsL
0mSMLd5oLLTO0AAAkebvphofpZGXtMr9oa3ESXNQKzRiNxpoza0hxrPpEPQL6Sit10ra/vQR9Nya
ZWkzoBUYnIs9MJonGHyGfOGtdINfbChfLOq3wWEH25vapq8CtkDE4roKpwPQxyR6E3G58swaCg8t
NRE87pse6MfWQZWM2edUO/1FS9GnDuAw633vdbO8C/EHG8vYE+6iSlRAQmx2IxUCV8Hh6tRzFKrX
onDfgGat6Mg/KLo3AV9HttTl03CCI0YlTN64lqxq5im7ySjcse1KiUIjcavExGk9c0YXuG/XYQxK
ysZKgTL7l8bQ3yoWxJ6hfWrqHVTHGbHDi7RTmErhKUbbkSAR4H4V2p74I0IG06XiB/EGBJE9iwP3
A1O/u+WVmwjEp1HniRHx0iHSL8DYZMWXoHqRIKDobxR2fsgmIcedYtd5K2JOYZHBsgYqp6Nqm5d9
Xl25oi9ZmV7LDnwnqeTrwZUgCbqQXEe7ZKiD/8cLsBJPoareiKk7TJvfMmKFOgGMzY/EVsx5XiIm
bkXXzzodNblaa8QKCC5GixiHBUET47oh/2HtyszG9jTd5rWXgTSEve2YpT559pQFi8ICGx5xD2RY
qEuvggfAnsU4hu6QfFuBWuy9uGelNVgaqIioObJ/wxHZJeTJWz6hB6ryi3OnJZUAIY3SusRUwiNL
ZTes9b5Z9iZMqslPmb9VkcfnBnBrSkESVfPJEHE4qrJWjiDMyB2rTNjmg6pFH1UOXXscs+AqHPbH
JJn1u4QcnH0g0uK1dXWWxorhtVv8velblgX20jZyfcWR3dzqhjt+7tbtuIOOCpnZijR/b4HTCCmC
nOgjCoW6J22kDDEf18krJuborsVjxAuAo43SN4b6NmuBYJhMcEdE0GAddLBjnFLlhnFhz2opiPHW
xlbx3eQF/T/BkN0bvBI13RqqhhyCK2OEQ8EqmQVNMHmqGJh3Pwxtsq/ENKx7LRqLPQu1nw0KrKxe
Mcbkb6xqOxeWxxD/wjYjwxWzy/Ja4NaBUtoNytvo+viq+uk602yWYSjRSIoYGRGHl0AzCUghbovg
hyBiUgpRBHYyBtwsu/pa4AyPiMmMvcKJVhknlsPlMYlT891IIlw8djklcHdpcgS9Vb33gR/8LnSZ
Hx3Pza7NOMS7yJL2AtoKx7idxM6arRP0lMTnISNcOWdMgDRoI1K18RcKvhoMXZFeQhUdZIFWwXbJ
v4mcLFz1uJAPXV4Y46Lk5ypxcCJkuYm8ydehSMgMykr+m4nuP/WsNjZqbgRrUSpgrWvb+hk43n5D
79EOKDASEOGOMXkj2Jczj4m6hwRe5M8z0RaXWOgxEsGmNbt1o2vmAZu6ju+8qyQTxbSn1vFgviE+
7B04f6p0QsgAtSHmWoeh3cB1/OpEHWsqr7OBnEWok89hHSUfaRXSZrfCHJlKFs6SZpYvRzo2uMUQ
usy1EHVImncae1fgLEUaeOu4aYaPIQ8g6vil3s14lqytgZT3DcsjaFMG1MOJGBLEFGMBrUUQSHeG
2mQimqpJWs2U9GqEYVkuupCkLOJ8+NJoRkv6l90FGcgLT/kh+SQb5oSQKjDZegfpRzi0xqlE432q
RZu/A14F9ODrcX4c+SD2DZFwxUzAWTulYaVfKth/TKJ0v0UHPfg3IRPn2jlDd8hzS+ND1cLqrCYJ
TugExAKrIpmiI2siZTFQwiGwqIcLBKdw3TXteMjcInjTap7CmTD05mPAH0TL0gSMPVzrWwtrU132
wlR/IF9EcKhil5lhVX33vpafWR6yjNcIDJrHALW4X2JtTQBKe/QtM7y5mQWYQB/Lx2jq9occJ+tz
1iT9A9Ag3xqzk/6PB9TgJD3FOERNDn1BJuhHoSllPIO1xoGUNQ0pZwMHSVs4N/KYW3UiB/jvMicl
JzFzdBQKqYIfiixCDJpQ2V8QRSJ3d3L7VJmsjfI41BeJY1ac2KFpvdh+NXy5CANhKZsGWHwgFcz3
WrT0d8LhgGghRTKjheGHDps0/MEXxy8dXHhm9xyFZa3sguAmlwhUypw+6a9NNkXqGKl9hVSZllwq
hr92fb07aD4ZOAs79MoLoyiLlXmlU55rTaNhKc56aGl5E5ThjmS2Jls3NZ6LbTu4/rCQYN/AmQye
fY+VprnBgnWxW44pFY5fjxnqcZbF86Bty24GSaa+wbLlaMtEX5FR2BFGDX9VHY05MhCSwr2hK9+7
OgSFUBNcVM5VQRBxaOkGQ/HaCrZknbMTzvSw/vQpgJG4mY52jVu7IFiPpN1uJhEMnGA+lEchguIK
FlZ8OJ7WXXUjrHia0CsI8s6gUGrQqyfrDeNWCiZwC7bjO/BjqP5uMm50/9PMlS4mXYdG/uyYssVC
1JpiYyc6Q/o4FlAFeewdDIfMa9sj5Rp1UjSEWkQZOJZrIwWXhiymA9IUoJ373TWOLXD/tt4DW6n+
VSZB+NPy1+pNX4ZpuS5FglYrLoYsmyd4ZZYhVjF2ysQHgxoYHgT9lObBY7NyTpEqV3sUn+rRyBwE
zqLXdBS+no5py6q8T5f+7Kqm7D6XNBmugqXHNZNlz+SN0HhMV0sXEhN8OaAw+mxsi2zFmAHngVfE
LrL8SM0+DbfI9XPU+gnUnwBSTiKhI3nCwM2f46+dqfnkuOeR0OckiQUIIcl/TyljIMBYlQ34LAST
iaRkQM7o+DB2D8U4Fjy/IXZY9P1G/vSSbCyXJdbaFxbc+jVGY+HPbUCE0UxP+v7MuLM7FamH/plw
0PwTNibkSqvxdm6MVz1JfSWk7nHHTZLpPFK0ReLZZiV/nuotOLP3EsoC/JXdH7UoVO4tkXF08oFB
sIfO0ERf1wb/town73vAFA/HVmj+lVsQeIpBpbqP6NCWmqidX2LsioOqVIBoizL7lCPGE7znCvIM
NoevqN2x9qW12HFcqW95jhbEDM1mXWrgTVn8C7o+p4TZ47YFLRLMCwbucXO1zHjKQiSNtTR0nGdK
m4XrjFSnF1sdk6XGrIZSAVnY3odEtvQrJ930dJJrNeQfZ01dLZn5lx98yt5n70ToW4IkZP3QqN3D
r6Ax+KNWQYroFX+fJMKuON894tZr7T20m/HsabVcEmCGCB35eHlm5OFsLSuP96z1jF0/VFhNca2Y
6yxW9deiHDm98Vv21ayQDXVuoYiT2oIHmLO0tSZBAUHtTtzgI+Orjle4Qhzl9lF1JOY7nw5Xc6mP
uC25bcQx4yElJ8RREVMYY7INuzF6teq4+cn8wCFwJLNI3evFjevIWI2KOdyzyqTjsbIKsUpktfcC
7TGNvaPrW33USSqhLPDeLWRFbxEFy4fj+pDgEaG44FrI1SK+PA92BhOMc0szhfLHcQZCsyw1PrKW
begkAoOgsLF3yKCLolOZFJx6pjpxgtTG3rJBGqqFBzDuhpTMfwaR0p1cxTe/LXUgJLwJtd9FFWCp
QavCAdMS1sFnWBhLpRPaa66THcsqU62RUeaY5YW0AQn5dn4xCYffJnBzCJ7xvU3sKv2WoklbGKMY
96wVYAKEPQ5JKiLz6Ei3f8EY1xoIn8BT0Szr7jlU6+TmEUJ4r4NGiSH95azG86CzVkWMMDsw9P6Y
sWXSIKB1jTnnE4xhwIg2OmdC/23bJcsnuxp9ojjNYtygsLWfcSNK9o+xk16TXnRPi+uxXjhGYZPL
q6XmRyz6Yf7fy9FJgNgQmppVEl69akXwUELOqFNRFmYDazJSq/n/l6H2f6G8MDIqzP9win0L4ziU
f51i//lX/pxbO39zdWdKALdUU1jO/47PcJy/qYytdVUjhPyP3/9zbK07f9N0fsM1mE+b1D0EePw5
ttanibarq8RuiClWgzCMf49K+zOZi5S1v4/b/0VSl63/Q3SG5ZqCr5JJfgYx6arD/Jp//peAcs8I
1LQjbWGTWIwOS5zBnhre9It7y566E56yzLxkn+6b+mzvcUKCJ1wXjxjaqrV44Ly3nIG0b7mbwmt3
kFnzhZuq75GqnlxZHuM8eJW9g1vXwZlSvOJIXeflcIy/yrzM1vk3FMh5qNvL+Cmf8rN5Mo545pX+
VSRb41D4Lt+U+gKmR06OlDi6q9hUZ7rQ3jOjugZmhzsyBkpBJOm8Zy20ArmvzAygdLUZP4o7GhWT
lVSJIPpqWEgmJ9hXCyo1RZBlpi946gxsWsxL/rLE+BfvqsHH85f0sP/zXZ3++V/eVXOyMIQOAQ1Y
VAGNVc2VDdWpopBR+yUyji2uRdfTrxYQ9M6ka4+1VV/WsHxsNqvcc/NgP2zH9Hs8Fjd5yx/da/Vq
Ar+1f9Hy3z2DSYFpwrk+/z3t7//6PLja/+tHZ2Hy1x89t4TMgckMmy5UD5GpHSrRxWslxOToOEzz
eINTT2EhgVl66V/TXGnWbTC8eJ1cG63+EuvmqW9LBrAFXCaVFRzg14PpWHvNTj1AK/KgmqjOeMQw
UzMdtB4tCDuMPPOuSC6OGNmeqFNqkIJ4JKzbhWJYX31t1WhWUbl5gvQxjHgLMVEMQ5dGuhrDa+KI
R1vDfHGGL4XUORDfE2/S9bZBKRBpV1yRZgvNWcnUlZb48jgWwXcjRLqNmfQwY0q8BRdhi27K5znC
IIarvblMyPEsQPk2ILbCI9XujUiRW9Po13YRmzOa1zjpw6UZxmAJZfQFdUNfAo78svtoFaj4oDxo
zwuUMJs4rdOjkWDoCRqMCo3Z/VZKa1jZahPMx0RlrtjPr350Jg9PmT7iks/a+YV2Y1u/9q/FI72V
N/Wopt/hXmMizPsTt/m+VvhslDqCUz7mlNzcZOyuuUlJaBLTOjt0lDO6KncJno0MzURd1cwBZmJB
NHG4iuzmu8uQFipMh+Na2JO8pdtmkC2CWr6opKBeI2EfpeWbCz0lGG3EV4U7IWUz4Bek1PvKCj1v
voTW9cguNKBg4F+bD+k7O+sZV8lr59CzvGSq8Y6dTx0Oylv1KT/jTwEFbNclypuoUmI442FTRxY9
aDPsSHe+N+YKcAq0GAtFtOnm++IRX7JLbRi/iSnQ6ldRqZccznKyyGp4UuhY+cSLQ/OY3iZfM3e4
HN7dN/c7NisSY4FJ3uUTjduxyCtGkVFJZ8wmWsQHOEMvCePdlFpyJp7Bu/KtRNVr9cwJJ0R87eza
yQzkh7RphNpzx3fKrfQ9b+7ujUNGyCw0chnJvZQ75a3hMIt0k/CTt/ZNYuacefT4aIdrfIMaMPFG
X47ul9d4+sJLwpfQAC+KHHDZl+pGOxRI65pXc6xQw4WHGAbzsPWSbxXtY7+rv/ov7QveAdxlK5tP
9l+FPLUXuIzpTeG1ys/w0xXf0EDWpN69dc/sE/iPOQPABFzTceYR1cEi6MgrYJJCtrdOcLnRnAie
yXEyoVgo0vVopJ+xH7+nsTHO433zIsrhlJ7ze3iN7hH+rKSdlfm7cvIuNk6dBccdsS55veVTKZBH
zy3m+ug6P6EIVXCwGnVHWT3RfWAraPWwCRs0oeOhKNXkkG/0s/+IH/1r9WgexaUVwL68VbFD+fgy
ROwQtL7Buy7LWTD55O69XRc4GXDeu6PGWqK0918js4JojBGNnJofUmhSsTTywENPkBUgee6V0SGx
67ulkjcPTBM7ivoX59xHCtfLI/zoYhj3fSERysV0MlA8XAayC/5y3fgcRBV9BhrYBG9ttCSqKWBZ
BSwLH5q2YBkqVoZM8aRHODcCPnne3IN6rgvlU0HDwNLK/GRA6oOghLaal3CukuYTGucddQoyh3P4
kI/x1XjNLmSYnG01fw8/Cp7n0ao6oEHxC3pkzxtuPKMx4Rq8yuSEVHc7Vns5H0tGWIkLrf7D/6h+
ukfBPjZS5irBlfM2kFuaO4aSzedYY4Jw14WhzRtVWkvrG1LdLVKBjKCgLZMIdl2ffQBa2ao83vqw
OLdIxKENzQPF+5FOfIB8Oyb6SQOdzeBw1jFZHg5e5O2iq2RmMDg21iam3klgMFxbFoUzI9jH3SRi
/Gru/VPe9Tfv5tyswVqSjznXpnExwuKvgsJAUiCUr95ULaRT3ZBQQBBscYwpKHrRv2ssyhdg73d+
7WwSwFVqzqDezq0FU3eWsWQBZLvyilHyKd6ENC66H5z8u3nRT17n3wxzxGGUJwtXfzf0nCaJwVbP
3TTr04JRk6b8OLNPJsQfSCrVmbwrF+8mR7xV1SJNCMBIHYJIpBM8yV1If+m34cy2exZ1zm/zWr9O
j9F09rSnCuABaZSDDWMswT6t0VUshHvM3qreOmuoZIvlSFhA9+YSLE9pYyczn1hbFXrU0edGajYw
/Ld+VP/2Uv0XGE23+nLt/D68WTd4YedoQpB6x/QZPY1jAORunuOMmte/+yxfyQqiwbiU5+gaXHX4
qxBiVcn7IE7SWUMnip7Dia3LHZqlqIqVWQIYWiZd/FlBtCW0E4zZTT8Zxzx37saLOLtX+Sge1QM+
NB4VJo3n6T7SXptHskj5ntab8OG9j6/yo7xVl0SenOCmVNkGrhZ/prylpbzgzdLp4QY3uWH2Wdq8
APGtfGjOLc7v2mU4t321LfvoS31zbuiIX7x7+YpVZ90QVkR6za7SxdNVt13eznht9FI2y091wQCF
2I2VTU+eeLv20/vGGzl3L8qxs1va8WfTE/yUdisZXI1LjSA/fxWLapjir5e+Ahn0WO8luUYzv32X
6zpuT4Zb8X+aIEX7vR5EdrBx7jAT/4xcIKJxu09tf52HXH/UZflD3opTdcqH/sFSycDoddae/VNH
GFF4F1Zn5vzT2HXK4C9pQd8ZjAbzEoZAxoAlPiWXkv7Wc1bKOb4l5MXqe4A55GvN1HFcRj/pj/7l
g/AZmL69pz/RBxy2PN2EUXEhbHidmdv0kl/KIl+Uspx7++KcXic3RZ9yHNHbMnqkLN/V/Tp2xnEf
9GDrqjTajFypgysejh94Tzs39+rQ3luOx0h1xkvoJk9ZQ5uK3LMO7PiQ88f7alhxe+19lXwkiKbu
rKiDG3odf9XZ0Rst/aqQOmDNtAyOMTSJVsebGOutBGfBz1EMmCNICwbuZ+7KIVuHBHHC3vLENhSM
U1kOqGZOhRaWb0Gv7BpXqj9iKI5ovVJ6VTHM8SBx9coNrrNnFMFUg/yAsL/8MhO7w9JgYu0w0k2G
o3TJ1v5UI25lc1j5+CKK7aiWOswhxqOsfROEw4RfREY+d9K2Wsne/skSD6S6Y+dbVPtGo7GfFepD
hiFmQLfo8F0CD2R0tnA4oVDbSbxqiPOwUWMqMUMPQ3HIpwvFvAs0pDN45Ge55e8QArH7j0S/Aqy9
7lJbPehKCl5DkrbnMRBK0S+gE0mGBf3/SyAsbW9JoSI4qRZlD2U60YwZMV3OshNAqaPJSzFOksUC
jeBAKuIsl6yCQ5xcRAHumAL2S2WsXyltb1jxffQJNp5loSyTqViwOwconA35VLV3rhpfG08rl+QY
euq5NeBNCOOpwu1aYH87db36IqDh+D5TwKjfu1WFyauDpRfvXD4aik2QploY/U5s1JIV+uolmk77
YJr+HoHPOsKisfBteK6lB0pVjxnDJDq2OD00IHqDxvWbFLZGWK/V8ccyknTWkDJSmsMZt3C/lp62
8Vnbz4t8vIqQiiM00nkfEXBWKfLWo4+BeRLkC6e4mf6vTom0rTNti6tJz9vBs/iPuzvNnZpiNJp+
lm5//Y//9kd751garbOp6QY4u38Kh3aytItSZK+b8aRf5FNtkFzEgN2CMP081qEu5qJnD0l5clev
w6V9a+KdHm3EJXv2XXZqFzr2nuSe3uXVNpceShgYBiugnFoN8BrZgTsfT+3b+OZkLwpKbFqwc/gM
P/Owupv2V0OpqYhfwml/l126JbZ20+1MMnkMbUbXjsZk1sPWnvmYo5CL6eXSvLEGPosPP0M0zFWE
c3TZT5eTM11T0aw5Fbf6EXwkj+pVXEPuM5V7rT8DKtV/JQc9iZ/at9a4K4IhjtVSmuxc5DO6N090
CSqE5fqjmKlztwl/U2aXs6zK3sbmf1J3JsuNY2mWfpWy2iMLw8W06A3nUSRFSpS0gUlyCfN0MePp
+4NnZXe4V1iEdS/KrBYZkRE+BJ0k7v2Hc74jkc4Oa8ob+1uHaUwcx5ZioHm0ix/BY3wuw/GtTR2i
7Gbad5D2Zzf/zL5zPfmRH/o8wlccHwtRbJOR1iapp6tp7QqZztySY01ss00gBgRdznvKFTDFG1Pn
Xn3MjV6M8sMePQjm1prpqI7oGDr8aBQEMHhcHsVEWY+me8FYVfDK54ADTnZL4u/Zu1aZxJXs+Zu4
nPhv+6ZkddVPfWsqzwmotRmhNkc1Orf2jMevMTiyCPybp9xy09s43Lu7x+1nB9cYHwf/Lnkb7u5r
8FRtil26Iuj8SeXnVHfjHHGbAqV7kU/FU/LkPBpn/SHn1v3rb6z+J039L19Y99emPmKloZNrRaYA
gZX4dQnIQdJO1MNMfdFfnJfxOfG6gwcvVnvVD50K6M+P7sONdIpd/dbU94CmLrtkNHh/88p+jW79
z0fJVlFh8hd4Vtavr0zrEOcAxdU24Mye43cjTj8aCoH+bF5V7RYUt/Gz+2abNT8Kaz+YuH1HkqSN
V4txpveoQe1FJEVcOUUC4dTr8s4j9/DXr5FZ3J897394kUwD/zgTUQBVtHwjIZaF2LoS/QtvJito
zfFn+ZtBQ1Z/xPlhjY4AHO/FDYgaqT+oPJ6H5+Ic7iuMMmv/wT11YIorQ10YLyHrnunxrx76qCVj
DRA4ZMYbtU0Sdgsk8wVEp616mZ56N2Tz8ly+D8/KrF251/IZhMhejTfup/tSbxf2dXwxXqYfr28U
LuKiXEm3QFSGW748ED7EkpbV2y1+TB+Lc7wv+uGMaVPsE9WakEwm3POUXUCDW2NLWghCbX8lsD9f
vJqGdh8cjFOmA5nDx4BwgxW5Wb6SOoKOi7hqT0erOB1lnrp1o2aTag3RNtqZgMq10XxEoDbYPLKr
ExWICrWdNZIRUvScPaMmg9L5kt7GZ93dpkiCXAnMIj9He2fyRXlzo3QBDDDyEygaFqMkuRwRMOxn
IqTimxTFXb5rz93NTtG4FpKBiR3whhKuy2XYKPlVTn2+f7CP3tW99GG1VQ25JKPyWXuuGbSgt2K+
Vj+lDA1IJMKpyBSBno+RgsFoYaSZhUbOuCG7RJfiSTCC+Ouv1qRM/i83iWNiSkLSZDPS/U07rCki
0Bj44xdzyXI4BTeLulj/jn50hrLLgFlt2HSImbpUVHfWdHiJV77bzoBaQyOYhWDS0rNksnKNcsgq
Aaz30L3/9Ws0f9U1//MR/eNr/G1EHINXDlTdNzb4bne6pYUrbWbcx4/2A6zWWxl+15q1KtTneDTW
/VYWt/6lFkxNstj6CKfxiXjJ+YzLs+FEgBU/B46c4p1/YT8Wj+KQUZFQ4BLbZzPSyN7Uj+6j+pD9
blRmbvIJhGsbLTUGIWw411jj7sMhYOY1bP76j2n8yR+TcbtmmbbuODzs06T8DzNbZKQWvXiJz6GT
dxz1V696bAGwxWiiAReOqItadrT+6M2Lj3b21YwwrqccEztNb3AohFhXU8+gT91DRRuRrJXmFSAO
g5+9clA8Y2Et5dR3/F1BYk6H5G/1yC8v/bdxs17nilTzztiAkrplJStoUuMT+MHhXmGhPhPLDhoJ
UvF7zICgvVeNuxTZR+2+1VfYpG/9h/WqzFPzEqgPrWbN455sQA+WLdNyxzoTaoZQdTtczGv/EpSI
B4ceh4hfby2dweW81dbeKXpo7ReTeGAWTcqFdM1H+SCa7qQf5C6dpkhqHyBUSt7/Pz42HiDXQt/v
OsL9rRZLVK1HJR9qkF68lfsSvFaPmNFmaMFpyOqTPGXXkskS6wAatpzGLWGEG9tYlNL+PTODbVJY
J0xz1XyAdhR7xxyOpg5CumkObvxhF+E+lsH3X79qfZqi//6J/fFV/3YhN51b5SjNxYZUxrUeCdpJ
pp9RK19ta61ZzU0nqAG0d5dP+4IKddMh2he70lsxsp4Xl/pJ0ntGTwTonPO/eRL0P7mTeTtVk6cA
LwV///VJCLpQkQTmqHi56aX4fuRf1itmvQkla3zkX/GXRm/qsTqhUzX2KV1rcvUvkNEretn0kqCA
8ucVPa4wqPw17d3r3Vc75+D667fxz5YVv7zS395G7lKjTcxcbJK2+uL/LBoje2Unu6oY/8m3+is8
tYKdvUL/+TTq5t8c39qffYzTmwTM32RN91+ql8LFWD1a6kY30oO8lY/moaINr2jHSybVhbntGrn0
B8DY3Q9O+r/pRJw/qevcP/73fytM+HY0NfYNsbEiGJ2x724okUNr+YFQ7GrcS6YyevbYW8R2Zwv1
mF+oUJ+Cq6AlN2kj8uP0cKSMXgf8awY/Q14B5mzKp/wJPma/SDc8QdeGyWR/Jy6V5bx+MD/KL/JS
R/29ao8G4e/jLkzWuvXQsZ+Yfjdi4XBUlfRdzmtiqD8cRqXDpmJsajA+TZ4CRqnVNFNFaIwWJ164
DFuTaeraMX5tpzns1Il002TWPlsP4iFlXOsxtlWn+e1ff4X+5C0UKnR9znxVd102sb9+2b2g70qE
V8ZGvpjOu5bDIyRJB4z3NK31GNt60/y2YpA7nsVRLvSO6XYOyxosAdbtAtcJTjRpL8KC+Yc0mJ0d
iLIdy8+DRa8BRUcMcq49GMD+e39uXafrT763A+lbIOFkMkscGFlLO9/bqfLetuRy5gLzc68pc/8S
H7M6fDQ8fS61YaunKrL0IXzU4vg6mW7aJ/mlvPpk8zD+HRgDJ3g40J0n2/gUnqJpUmyTv8bgmFCk
gjEyiiDyBKh1gjeLIfPAsDm76PfhzufyZJzxc/JF+Jv242cV8+tpJ4BLmK7DXpy32fztMVU0/OjE
dhubIXXXTQaa/9boyo49By75AHIFsHWWmeJUeMiOU+yQwXeRIMZm9PxcTmNo52nYtUxV5Bsx3pBG
iSABv0H6UnEdvlMbitGAcaXYZhIzDvjEdx8zB7pLGHqqTgiAOPROiLpPW8bm8EXLx9SoL7/N4Q3Y
fLKVI3CSUtS7YMQc6UOvh2UCuGw24O21yBmYW6FxKQZ5tfoXfettkuS7TOM9MUnbPDygYuOmbPDv
YHKNAeWWWfRmmzPLAYydqvfe79s9W2pcPPX85/f3v81D+IvT8H+SKINMLu6l//iX1mHxXr//Yi18
qut3+W9n+f7jqwp+0Wb881f+pzZD/MOZzm+VztNyXXQQ/8dTiM7CNRAUA8kzHN2Z7p5/mQrVf6DK
sHQHF6Ku26bBL/qXOsP4hyM4UFzDdYUmaKD+X9QZxq/qDLyQLq2BsGlqVN3WtZ8//oeatAYuYsnG
bAE9WcMsFfhYCAVsquexX9lZv4aXckKV3oj4WxuMS5u4t+l/aLl3BbHeWmxvBWyqoFDOYW8eq8J0
kO+59JbN4J8GIRh6aMmT7asPWrwJ4/KYlWMMtNiC4aJCvvCbYoZGpFr94aM4//PR/7esgXAWZnX1
v/7dFOqvV9f0RxOMMQFGY8/ULfqLX8/dprLitjfbFscHTCChV7uuCLtli999NtEzU6M/da2B/a0x
cS/1FNNZtDdVogk0R/+h2W2B+w/cfVAXb81A+gJIlILA4RcddNhBtRaZr4qzhJuwbwjWpaglM5J5
YVz4W0moJPls/CWuoB/wG5IfxKxy39jFPMavMrNLK7hMgeN7e8AmX0kVrInA8haiPD/LLvjKCb1V
NVM7AlkhNxaJ8HoKNgu59zwx5IdgCiPT3WIXWGl/DYZ4OPWaG8xYUyx7Mm03/RDXO5WdykwUWU3g
Mq6OrPYeMI3QtNomqLw62SRqsO2k6xxay0bJ3zSvubqBdLGOxzaHxqQzwwuMVzBBwB9NdZUJu1kP
LLjxxUg8BYOZr/xKjMcRKA+KAkNf9xN8Zxq7kLLH6LjKh2c/0M4AX9BjFAQSdsRpNiVCiyKXFkkN
1rxVa3vXw/edWyJ5LEKaQdUOcca56hFLtko41KKWKXC3yGdsLFJrLmD/7Qo6giLVxNXsv5AaP1gK
w5FUUhYOqaVDIo0VOMsTQr2vMbBpYbjDn77QDOfmMPLduGqLaBb22YoYTew5gfpWtlr8VFsOFKyE
pVSI3wLaHCYPRqs74fT+ZrDuKosihXg6x2/1ddTo2QrHWQXKaAlcge1vtrXSEUQV2go8K+NHzhM4
69RhZXjjOq6KPbGZ/axk1ThLg3yjluGDwe2tm+mJIMCbHXYzk6hwLe7m2BiOimoTlhKhpgWxA9Wk
IYWhFk+ZEeorzoiPOESIgmp1mefOuBuk9Zxo1bCo1fARnEO71UpHHjxJsFFGzNtkJVjo0gdZEXXZ
rezM/SAqufd1760obAl2H3ZK7/jm3urN6CHturek9shsGMtTXztryVhhHslyia5gq5O6xg7NZNWH
EB0MPqCRHDY21EtFY7ZTMwyFXHYR3bQzBlgZu/CEo/iJ6dE5jNpTzCbZoVlgbmit9E5wWxL80tuE
roPRirkcOz5/1DVT+pCqH5uO9adRpThmEALbZUR6yadik2ikBs4zlHzyYs3cX9Xsh2Ymzpph6ZYA
a3LXOwBjebVCQjAhLW81sjS1uiXBJCbN3sN/OWuNFCRMZhxH0lMyC8xVobAvAHK9Ncb+QCr4QyyG
jYUoVeXJQcZKLraGqdo7JQNZVlIeYjKGK/0x0IxPQ/N2loW/xRoJmBJsqyN7Ddx6EwXKtkIFMxcp
QZEGUAjCjMMnAtx4BxNmj05/GKvmQU48kkHtwWtEH6NHme1H7TaLRoggC3dg2uWzoM/9uOMHBFCp
YmHFG4usCEzQb41fgUc1sENqDkM/nJszLxX3WpGvcWUXYImslBhwCjit2onCO0bl+Kgo+1xtSID3
WU86IX5Ob69nzp3Pk8NP3wrVxuTamShtEC+3gX8LQ5UPBj9VXhDFkoJy9O2DVT6Haf2MB3JJbA5m
idqH3Bfv1BJflZqgTtLp/WS8UyDPzEYpj2YAO1FNrGNdQ5AMwX0D9nlI2cH23VYX6GB1WIBmVpxt
Q91k1SmD9jez9eGtw7XPaeTt+YqJudVZ7sxU8IhmDZeZ7vKPkQjuydAdJYr9nN9+EDpJAt1BCuxj
FgN7DSq3CnafaMD1EGvwrLiTWIC+EXtdkxz1JsPgWQvh9rvu9zC4X4o7uhi3jG0RBgfKe9YqDcvz
8RQA8sPp7Mh7npG8YwABnTUhAW0ML4/IgNdotnDWGU2+aTLlIRp4jWkMxzgMsMjpIvxQ9Zde2i9K
n26cTpzxiVDfq/4Mxb+/xGYFGdZwUWFnV72zHyA6YfP1AsCdlf7DaXsOvPDuKTk4x3aK8fNQXhih
q84HciPWOeaMq1rFAKPZ2OUBW1ZQvihOsuBrzDWxtLBaRwEyITO8d0EUw+5qr5lgpgrw6NKM9Wda
q/YGD9yrmss3BPL2PLcJAGkNe91IjhcA8tB3XDKUfRnGC8IUd1bHHkJPAHc2I5efVfGPWVSz2XQ9
Y+nW6WpAGbVsovGRsAZtFqF9Dny9w0QJThT43DGuPfZvPNVq1V8wQ2PDBhLipeA78NqxcYWjQYRK
jzkOoV26NxO1WqkCDlhYfhK0Z+G/qax1WyJXAMnKoI+2vTRN99qxs4K1OgtFSwgIoUMWyydVI2JN
gfrYd5LBKVcDBw6iNF8iQ3O6VeUOp8CH2tq2r/whm2PsxmKFKTlZVpoC59yIPyZr1cIrnDupllTs
WTxrs+YF1iVZtGA1FQtNi+EVH2b1piXyCKc5JDGByOm2jt6Q/S+dyjIQRYY1UnK0ZWnV7oQ0LyIx
AG/WfIQoW3hkGiSKLS7Sw8+/OKq9DGN1skkFW4uoLEgovA4t7dgeyITpIOSDGZzZaIkCppqXIfCT
ukIqKaulKZJxFQ6SdTVLnFkpAQtUVQ8vNJm+YO6pbEfymfzsU/cjTuGwOWe9IPSmd3EA8M0EKhUu
NMnH65oG8dp4jLAELCzWjiTWWhndbynLRYXPk+IA0FTcuc/4qIDy9yMUrXA6/x4s3SSU1cZloFuA
+AcyRefdqJ66dMg2na3cc+IkuqBMHsk7eEfmSS1m7YSWVasBNxKjodY7xbDIkFhtghEla8y0/qBm
LLfNxEgOmo4k0+8LDUZPqiCX9C55S5xcYEMGTsy6Ak7VXs3BuQVds+pqI1lbOTIdy3S/g04jtM6J
rmW7dYyx2OPsv0kfc9dYj9kiA4lFFopHHN574nLjjkW3SQm7IZdYizaelx4HJZtSUePHWG1e9GFg
am0hLUA0+lCR+0D81XjOiwAOTywp3jrRbmIN5zAZXU/EgT7ovmCjWBhYpPtb2SpkkxuVMq9rcLRw
zGHaLf1uNBad2l4sg/wmlfAIar/oOeyAF+X2A7VF3vgdZGbqbyfWbaKcyDXFq7WWsp4XhcFGIAXa
bAyE1yceTFUAip1D1ROymWLwwKNbLh147k/AziH/DZ8oGblWxxhrTKcuKjN9cYruCpnI5mkgd7tG
BMMZUC5bk7ccgxKDgFRJ16H6FiXUrTFJeoA+P5zYtBac2g20DS7H3HD1q+uUKHfboyiL+IKzh5w0
f3zSutQ6wyelIkrcbFskesFUWuD0R3wRo7yEUvRgFcax9iwYuSh0e61dkpPJJt0yN6PnYXu2onXq
OFC7TdQTHmR+p6NLUJtVM3bsozX7ow4oniZNRYMr8hTF9XGoIjiBmaKfXH3jiC44mSlD+bBqg004
LSQCdGbAsvKtBz2TWI1IXw/g5VeVJruV2umYKx0yILykU5cG7toTsGxnH+fazqjbuyv9ifASUwCJ
mQ5YlozsFeCuPrTrYyr9mxFFy6YINwC620dWJ+2jH3DDFI2Mti7BXKhUQKIhAG/3UfGKUNlYq75N
wF4Fx93nXb1A2WKtHrXpunR4dKJe/yrwbcV65zDjNPiGlL0zhySjL8Jc9kdWND1eUOlvUqd9C4eU
kOb/+wOKygnURe4WfH61hT+6GlPyUAZTeQTpTOnW56hn3XLcE63WLt0I5mikadkGruJTSLRZhffx
xoFoPkQtxn678C4lZsXHxJBEKelZufHzetc4TozrvzqXkHJuVUBnY7J2h+LVv5oO8CcNfyezxy2j
beOgu48G5ruHviN1UHaLNsFqnjvs+PC2v5Vj8EiJ/m6P9odu6ksn8MmhD50P6VDtmahPK/z8varv
xsr+8sOBEobNRN9As6gCYGE20tyENxE87BYNKWl0brPC+rxIbeMNvt5FjtkUGAoEWGAcA4Nxahuq
mdC6hhYi6FrPDgN43qWdQcjFLloXHonErkRRqSVIK/0ndg1Hr9soaPphW3WzYDg1grtReUEfkkAE
NciCHxAjBsS4eOwuI5czg1BDEFZybvn9sszQsfmZR15dHmy6Xgw4iivWFNHdt43NaNgt53H0CcHr
BEwCCFbEBz6lFepZuuti4ryZrt5NNPhYLF5NXzkGYe2eq3hSRHpAxDI2mmWlnTobUIVf9hFjrs7f
1kBj44zsUVmE1wgR56wEZrMOk4JY8Ap5aFu0+UMMcbZWPBLritxk5pA+RnGQH3Et0zUqNSU8DyFi
Fgz7vjt+G0XOeiUeAXxCjVspxA1mzb2MguoQ8SdztVIhEW/mFFATXLskG1vXYtiIzZJPi8ElTU06
NPyctjnxPe1kg65eiaijuBzKDLsgzqr+wI3VPiWlplJK9KwZIxARfmg51ypqrZURNQaGwggonK0v
q9ALH7qiejIhaTbzDiG+ZZ7VskXd0TY5qRNevnMtsjB10R1GA/C4EY3OIuzYptn5MCVCohPx/eAd
zXZnO4AMgqOdBRA+DAQmUT7O2YVYaetirYxPmhIQuVmna076RZ211jr66kiWhXmzB1vC24Z4FrU0
4QO+Us2ysoXg7v2ITRZkja1vxmb8GtX6qXDFu2oPs8b5MET9qaFVm1cNM/2U2gK4HuG7cDpDlxED
Mn+PviF6cIDduyO+GUOsIie4eaVPfrFeX0y3e2gdViAkebFC1QloGqV1GUwmqi6wv6GgQ2LreRkl
vNsiJW0tGmDRkQQyznQvTskbotOzvCFHS4DorVy3To5vIUjkYoDsty7dL4xtwRFSQU8oFIAd8jgt
XP/xxvGBEttFueQkr2dss+2FV6G4iZN5WoNGgvZef9LbJZjA62HFf47VfQSAFpZjikUVZoil93cS
89IdOyaJIUS0rTYb/Cpbgd2f8PMww+uu2SnAM/ZlYcIuGL0CaJAvQXxwnqQZ/jwHIgCs0JnU4o9W
attIF5s0HkzUtuIFPekc/zBCoV7f5sj2QtPAKFAewqGfMu+BkrTFom0RfidhC1+nOblA9OblqK3K
rrw3CkK6aqq0BvXYTIdY7dUv9U9oTlCoczRGz577XdrK0h1ocADuArENg5Cq3XrFtHIdvCHExCRL
JNUm2lRkIC2Ptz5FrlVDGS8E9iBCS/ZyaGkR42NTmKsm5ZIWmVg4DREyVeMtYJUfhSJXHQT2bW71
ENZ5ov2MXEGlX5u9c/NF0hwiLAx+wMaUEClCXA1dOWj2NcpCyKUZ/Q+tyYGyVkvxsgiTdK387DsW
ZnJYjUAq5Un1weilfpTNZa/BSQkmgWAs5zasvWWb02/YJMwQIOGSQI7XvSHXkWZ4JLCa/ZStVEfW
GMcBKwCTx/JsGppx4OZ3mD5w+6phWO/ZagPd0UhptNGFz0ECl36hXUoiUWPNw3PRpzfHTT97qrcD
CZfOAsjNDRKyXMm609CFW6+Fovs7XSctQwBjmo0Jcs8Mz9nkzVL5ei5we4/LMla3GTJMvy6BpWhB
ttYzuZ2+6vPKijYSHjtjIGJ/XQIfUf+O8CDJmKrs5ptqOeG5KuXV872FhYx8YfykQlo7rkR7DwD7
2SQjcD3I/LHKEtjpU351rsO6BK564dEIlsyYgQxplbHF8b2ypHOUoLIwWBACoPTePC48NJX6TDPy
p7Ty+J7UVblQbH+eeRR1mYCQ4YOtBs3zzVOfbLPSwPkgylmijw+uJrq9MyATyuLPwJj0ayoDCjuL
f5C0UT3q+vCuNqr6hFg2X5EvTSNQRiOiTy0igWGMl4G0BHQb9Z3gKaCXqthwp5fbsqmaWeCqCmah
/BwTqXfyxZ1NXjQdKXQRXexRqGsstu1SsgiR9Ys0ykdKlLOsYPEmkdNezA6hhyQaa9GPOietjDeG
ixunH8jPCuESJFHHOZhdBkmH7oThtevCgxhDdGANSB24RzHsnjjax90tjc5BlQYbI5TXPO+PWRUk
6ygYV2Zs28xQ2oTxavbU8nOWY4i5vW3Ea6WI7Is5Iv4o19lrMfd81aPtxpfNQbDkP0cl05iEaeu6
sc0SKvAR8uaCCe9MMkBUNSDiwlXNlczCcQEI4FkLxAp4dre0gFgy4oMKrFb2KSYJA/YRGdqFUoyz
Ao95qhhg6KV18xlpz/NUs44Ea0BRLVb44dJ1V6F/sptJLm2Ha99ND04i9ji1oeNBE12ozPZmfeo/
DwSrzRLJr3Vi3DPtFCqHn57suT0B1exV7Re3aqCz4D0inhMe2an2i73UmkeNQjCm7epJZ3aTDQbh
Zt6UZ5+LhdCclTKqH7ndF3MhXA5uwHJTlpPCyF4hwnOWIm3Ny8CYNXm8H4bqUbZnp+Gx4JdQsaRf
FEiAj1wFpTJiipHLirGqavChqHytCD0u9DCcCwtLWBjf6KMlpyfVQS5/4p/y3EoXzigI4snJ8DX1
Yl541poftucWs+95a25Ilnzl4VwoTNHWIRxoRR84+WJ2sPBDNZJ2Kpvg6BJbtBLG3sw3XPKLyN+b
pOArnX6PnIY+NFES9sx73G2MaXZm9FxI00qgt5sn3uMTLa3Db0DJrA8B96niHAeWDf0gboaCh6YP
DWTcTgtY32YTkD0rqXrTciAedr0HxbMzdEIATbemztOa15/4pcb8Yj+/752aM+hVOBzBcdW9VJa6
Hk3P5QRqcBtI8dHpz5WlwTjl/RkBFw/FSglusJaR07HYNGvO4TYVxyZmU7/GDdRHrD6d5lHvYR9r
K1/UchmnziVt0Sikfj5nx8Ukjsnnd6WypGZXM3fyZ6G1L6Xr3NvC2huGbsxtOsJ5WasXTrdblUAu
FsW+quXZwp1MQVuR9ZYTSMF9QneeAL6dbt1Sy3942B4XTafvakpGAtyIeKRAxRE2EPGqV9GDm2dy
I4pumajqgxeEz2XJ8NdhrwUNVkdJhC1HqIz426S/xo74JN6Ojsc91HVxhwLJqHOyZ7iYS+SXrcWT
KDrDtEXes+vdSVyfBWV7VoLuqyzLI1fPN0mz4TxieNJlh2J0CCFyVegQWbzmW8j8JFvSXMczw61x
FwXdieAmppx9s0kU4m58ky+fooQUK4nFeDLEkGq/QWkCKayOjzKeABLgo7zCBzsYWyHocA899Jgb
eMqYByMpRw3ufSU1YMXKxDOh5TZxr506y+tarlSK0rx3qk2MoSGrsDu0ZNqbfJ2MshWLspV7uPhV
3XR7aSMbJAcFo5o3LuCTJEuSbt6ajvIFVN22wojaF3W/y+BPzdgBklGhlMuhInTQCwaGGmG1tIb6
HqrEEzlJhb3zJ2aPVGE6yKldeYE0I5aKZTN8cNR0Wbp9u4JCD0OsdmDiW4W3FAF4ubTcVll8z2tG
q9qQpsuevkNTDG0XVAP+nCRWVz5xFszCyGH7yTlPKTl0Ml9KlzKLXNSf0G51rZEhsu1Mjgy7ineO
qvBUkX6RCE+FPe8D/muNZteN4xaFGiJmCKRHDZ9fX+V7Q6lSLIvjdXBvUaR6+LzTgIlPW68UQbQy
CAdKxdQko+Rd0QjBCyxCgRujhdJodzvOrBfX2NZeqMGrIxe+UOMvyLH7mlykmXmHUAkfh7Z61qg9
CXzaM0Qrxm45D2ReVJveBZiI484g8GvUiPcZYO3DlkjdhdbAX2e084BfkQh68nXZC038MGANGIGY
K+bde8dM2Baco2aPTJbAC2jSH3oJZcoaPrJ+bNdCwUhgwd4PUbbiwx5TMgPFl9k6G99ZjIOrPshS
7xfFQII3OEidFg6EuOv/yCudKzpXT0EvKLL6GCkjrpJVUUzHaeaQ+6czGQnqoJw3Q4MwJ/afMWJ+
t2m/p623jlkUrKxBMDWMHcDtLS8UZ02zioeC8sJL+60fJzunjiISTsJ3VJHrpjBqSG904IEeXsda
V9csWctdx3jQ7BzJpRQMS03xDnqb3yzpqatcdeK1U0G+9+DnuaFHCm9AAsvU6RgCs4Inhy9uCPI0
xJTH4VaLsSmBNsYcCxQLmtIxX+TbOW8rdZkpTbxURBqR2Vc4u1Fl8BkqzlLtFbw/tlTXJZrsmUYM
/TqNKvxCjbHW/UWsJsVD58sPXw9wLBjBqe5+QAt0nuPuwhhV7RhRM1jrlgW5aaRVTuLUbGcZvbYr
S/FO8ARDcoqPjdnLXVh2hPKp0XfgaS8ZJsslHRlh1gUVkNrg2ouNePVJs1Aeapf5cYHxJ40DLnwE
d12t9RtZZrtKK8ZtbmRiV9nBohdZ9WCAo12V2orIZmPCwgwEabczm4XzK6W3tYNOBASBCA2eoIxL
u3eogz3Je+NVR5A97bGiz5+Pbeouw0RdxGlWPwReuBnGDGxJnnORGS0YQGK0SMYkXDZW4ZAEzrdV
c/LqzrOL6mnbUDhum0KeaTjPcax1q5JEjDUFecGkpOrESWfTc7ZtOpiyYZXHw4LfMROoyaP0022K
aJ8CqV+1xAKSOAKjJKsfY6+vF4mCoY7pYMPW0nTqz7BKrP3owQAOG5ejxhPknmiaOYPEOMvxfSzc
3pNQu4Nn1Mr6ckiHH1nEIjDnLN8VtNYUXMRTkyR4NcqOn87FMo+c7ksNWFVAucIBS2iQY1K/eMyl
5o5geWfKiHKhXOaRJtYZ+PuZ2kEtHHmO55hzWQJP+7ASvPs8ybJ2F8oezDlaCmrDeLw4WUdpD44w
CRnc1lEYLys1G9ZZzvbc98RynDyXOjOjuk49YiMyA2MxkIXUzpdIK0Y+XMTPWlsWsMgrk2+UiAGY
A5pW30fBE9tkfE0d42j4zchqiDCqoqbcRM8rjCDc0IoxzTTccNFoqrtEsJyo8TxK/PrguTDy8V1a
ZDzbB2wO1E1xewGsXD/CwQWVaKu3Ns3VLUxk1BoBB3JAyKcRsK0U9rfdNyZBGsqlzVs22pr67Fqx
u/b4DR2QmztvBHQZlzUeNvkSASio/DB66klhcYyiucoQ67CW1GxVQCUE5F8+RxlVeJ2x/qq5KV+s
HJuxI6KLhpRjrSiifLR039kL03zKLfyPyXj37IysXqSCfTHF3vNYmZehbRZ24zG7NB9MSgRAZsaF
vx/VAHTQ4EwuM2J0Feksch2vtM6bnuc5sVRMdXvXezRL99x5a6UVL0qEja3M3Hnrli9C1JSihvMj
wPA8y4jzlcqgzVrT3jqc7LNecW5RXL2E4Q+vyd9D/5sknGxNk3EQ0sbQNbx02VLz3GwW+ug0+PDv
aOYeI0AEnOEAAUm5zgzt4rTaTgblXs2QljUSLV+cF/sQdWVghN/OWLy4bMHpcL7lGHwbHDAeu1zU
2dFrRd4femwN48l3COx6ZvKz1VB1FpFUv7Wo36p9vLOt4d0t/jdR57EcOXJF0S9CBLzZFso7VtGT
GwTZJBMemfDA1+tgNlqoQyPN9FSzgMxn7j3XPWSWQlW0xCyPwfOgq3MdgG/CRdq049P42VQQxzpn
nlZDfTOlu5vRatpV/mGxI4fBi7sj9rlP+F+DJvkH9PM2ZzpsDhQTvX+gUp42QxRsbSK3oJsQ3Cii
ub5UehnfgpoZk3ZlU2V+s+W9sIUgBmMCyd2iAwlSaqNeOe0lHxwVOnK8JlqKbEARQUeoHlIL3X7q
Y+2Sm0762dMXh1FEFLmubLrk0qsfUsM1zsYIydFwcQ3SoG3ph5sHJhTQ3HCGQIY7ETt4GBP1nWap
eo015zbMH05DiuOcYrztEvQOcqjaw2iUQM/s5Ena5BhrA/bM3CSOQ9mSkFPiifYiML4hK06bWmTp
tRH9GVVndjYNUjwcr3k2OHlWBllFYYubb53iV93MVU2bF0wrU8u0dda1+gbvpL11hf8lTIkM1HCP
o8vqPbMF8CqMddboDGQGwg0Bqpxt+dzOMV6cqFpm7pSot5C9cdvact8iItiREmqHUzXKoxv3BU5n
/2EebLHr3AHgKG/vWjVoeFmjCiYj69r1F46buuImkSwdqULl1GybyByPevtJgO2/Oi4cwkDa9FT1
JPEVCclSDA4f+9R+FcPF67r6KKE178yFURzI+IBKk4/F+b22PCda9Xq05XHVYdUO0cYQ6qg8sHG0
FF/KWLvxAgPsg2bXE8fAFHim1CtY+NjYNLaRRWeqcvZuBSdXSGDTpXWL7Nmx1DEn4WbvQr4WxOW9
uxLzGBRj1qNIamaishLZsQBaupRBvCeFQeack5GzljkPfsoxkgpi2jr6ZNx9JLeOH2YEnXya/PgE
aL/ZauY5WJQupB3Nt0TqT9w1CGhKTdulPloBt6i9Aw5bb93Nns1rS/xs0BrHzqOZjFz7huSiPfWT
XW/VmEAVZVQfGLOxiWnkYKZJxVitctj/kbJWgopfm5ODKzkPois6BeMyrpqkacO4CWbE3VRSNrDP
K8VEeRhNekGHyJ//SpU8cKezGftskyfLe/UjlrO4N6Kw5s3KnEr/HFvG4BA+f/t0urd9dszYPpy7
oI2fG7/HsVl72Y5wtS2APRTt8YSMJEmARjqYcYX73Q3883W9FGsJ+ofll9kdF5TZPZn8lyDOHyn8
mH34035AKheyvnoZHOj1U54fjc4H9UJBRrnspLnE+yy6kOhfvA+z9+AKUofMijokGimUMsXogWEc
+Pbxg2kC/Qa/YeB5A2qfoHualHO2nJJgFf5/d1FKTPZfTuPqmTUCDOOTEFn3dSB8kuyKg+Y089YN
4l8uWKtDhVAr768inj5Moeet2PsGNkz9eMlj6KsfIJKMbHCjSXsgT8tfUlmzp8pLGKrNxDkOzhZ5
s7F3oiEiX7S+c6M1l5GcE0Jg8grbGWFLrBmPdte+F9KeGVghKPR8+SztON8qHw2JbWspp8KvsNRB
K10B24WS22z7W6b55kOsJSdi7SrUKi2RMiOOnsw8273/S+jzqtZgI400oigD4ruO8IrlJRokiG9c
b8U3KV73UU/71cS47DzmRxhVa79MnbMf9/deNifDjd7NfgSuWsZ7nhh/FXNvrbiu2NY69n3wg6NN
iclmJFoNdgMxFc8tPH9hrYs2uOKvORkFeQ6xwQ6RCyFfzQZrKPRqnsmieHQKMkGzgpwpr3hwOpsl
SeqxeJiOXAIVKvD4t4zbnbQcljAxjxA7E50FDiDe0Imz7yaHpm/PWkX2jTaujQaCKOtLWiWX0Fit
c5Odrivc/AaBiFNmbn2NxiGNKhIQ6dg72T/oJF5wu5IIKrF0hbLqv0Z7Oyr5FksTBaMD11aHM4As
HgYrrAIU5vD3MpftlJNn65yPHYLyus+5/0+l/SuspWFo5x3b62A3D5wvPH6UABMiitroP5WRTgjK
R/pnslSpeRFwpdxbmllxFNXqHiwB3DZh4mEx239WzEQQISP1YU1+d0eNNZTmtUzeobica+M0KvUk
h2mmdGT0kNISFp22lXN+g4g+FZuooyc2eIKISjS+PL16s+RXTjxm6BbptraIc6wUCQ3WwNKqf0+d
Xg+dFAmFLt1tXIu12YoP4zKglYzAslDAl0+DtcTXVxZay7Y+DJPx5OjiHWXcsHbkX5eVBOPWDa7w
qbvXKBnB7NT5hiDmsEgEl1rmPUk9/WjTIAuDHQIatlKy/msH+RdB1ghHNB3tBF7WQNC560b7dWhA
JwdmJzc6gyAiKenkLEvu8mlhd7GLqVtQM4n7yULuz2IxsUpTdgzC876FV7Ap06/53B87xyYasdPa
cGTTzMiChmGen2oyOZoewjLLlm9CgjF7xxBTHHZypcsClyRrVlxyMDamHpwAdP/T5uC9od+dG78m
KRVxZd9lj7mDsVFnFthVSDGmcxDrT97suwwlg3mnYmxkU/rskFxqgTNjwICQ1xVfg1yy1frp4GbP
WTW+I681tzxvmPJbRopzzQHcG2tsC2bCJBoqLYViN7tWmLjuO1velPnwAx90rYmAEnc2doHAVSn8
bANfxc2mDTI2Lnm3RMs8Nm+FVW6B4/WnoJ82acImbjKBKrT2uY2bjwG97uTMV16PahVvJgIwHRtV
IMsYtSu89q2JeZTNE0zp+Zvv8kVzkvbaNc43SEnvkKSLMxdgAXtna90j616z7llnRGZlFulagDmu
DKbpzlUfPOCkMTPW4UBppnsZsZX0ixUKmAhctmi3dKnnJsovRQ4BrV/geO1413R/XItyZdT1ePa1
7jFzQQHUqbMp+0ncvAESTlI/s8r4YxBvrQbGAWfUvI6qSS+YyfzMKugKPgGGmUAjlEXJpXP8vzFu
wiEGFDNMrCtlfpspidFdQ0HrfTM7Gn3+6XnkZWkUyK0Rh02Ws/aCpCRS60YGzMsgQP2b5rPlV2Tj
Mv6fQYCveeWNRcdwtBJnY2m5s+rbnLhhaf4bUPPkwhX3cY7WGZi9FQHo91R3b3lLSCJjPuBOw26W
PTdkoq6ltGxmTfmxsbEAtuw4kJAChKbiBBphnot1ndZ/saSZyoSpNjFqPSqOeF+QOAIRfz7GCe15
ktzRfX2NTv9gFyefxVtoMnNYkWeM1kAUxWrkaGG/s7EzdIweSoxVH1/ED+nwP41q0gc3jn+8Vp7Q
4+FmtbMPv/afh5qTX5uyB5UMJCgwTktICcu8FJl0uc8sw9mxn3k0CI9DYZKcRe90K4rOiRofIZKD
RbBmLEqYVEXZaa19epfaQR9pVz6c+BrTWdR8x+lNC4znySS2HpjYdpgWlbaDkYwxZie0f2nQ/dfz
kL/C5egWxCl1Ap43b9IvXFTBoPxBTL3GolzfD1ryCb+ZJYZH4juD2p5Y1mrwoK9M5ja1U8WPZkAi
y6B+k1mvEfyRoUOx07iKUVazJM8MbJ/7Tj/rZnTQvfI9FnbNE21JCopiPUeQbX0SD/o+eO+zzcy9
j4VigcyPR2sWfHM2keRZ7K7bOHuzExfLe3mZk8AKfTnxMg3NxpqiZtWyXiQkw9tOqtmmLGDCMiig
mhhmyN8NVzD6RLIDHMZY+6P9oCki26a2egjIaKzdmy04/fg9LlIh9ew9SHFe2z5nHTKBWprPef0S
QAD3g2gVtOLVAgt8LHKLfIAGEbgo6hJmVnqjzrVB5YzWm92wvWNhX8s6IR2bhXMHI/5YK/mYWBFR
Mg6h6EXTfEF7Q/Xj1ogjOWq2Cahlwm4XzE1FsH1jS5jhRdDtfLv0Tp4/jWvKDrbzi67Fc5m7ZlEN
0MOOu0/2pPtytiD6uITEtSN9elxwo9YZy++FQ9RVlYlcjivXNt2jIi8YQWlbbXWrHE52Y782TpmH
fjAaT1b9qespfX3AmRDUOrcG5q8t+xS0vzK+u2Xl7V1j3jWW4LwrZ/PUJWN8inpxtobjf2GeVZXB
Qo+mtS2RY6I0ssEBkscD3FmcmUZ9IvGZn/uUhhFGCoyKyk62JomImAuUuvaRecBVRIdVyJbBFVDl
oSeauBjr9Nx6XCxk9hC0oFOmEAT+UWNIPifN+NRExoy0QfaPBIozr/LJrw/4byJ33DMaTNp3M862
E4vEHXOOZh+7tQHpnanpXP6B9FolxMl/gugjc8Uz7sOAVNzoZBwqrTwbjl4d+ILiSyErHlpdHOei
e7S6WO3xET27MZMJAQUR9wtyAjwEyalyCJYIBlow/B0rjYHmVhpZsIneM/+pjfXNooYYWFpzaXZr
0vt4FToDRF3WbN3yqZxKYg06qu+ZSbZAh1zSZwTW+ObUFnK2JVT+6kXFB4E4ekigw59vIeLR/3LS
AusOU8Do8bLE3Lc7GZQXdENolG2LEFPMFTj2Tolx5PFk8ZHQY4zI/AH5de/0n6GvSSpKBVZOE3+u
5eMNHGlIBRegN+ZI+0xyy+2zh8DJa6jTnCxABzPo32CYSX0ezGuCFhU3xKrxPYPVwUc/Iy5KKowe
jXF0GxiSVdudMj/Femxn0yrKuw18+8+F9LFMjDatg+Enek3H+Cgj9e5nrYNWjgsSOqT/TzT+xaqi
Q97O69HAcGHMXy70HVnJXx3I4ihrix1oku26yTbC0lkinzqRkJbKqCydEW9nSDjTLDi0guc0g+PC
aM5ly9poKWTDYub2pJUOR62fT07dEY6WN5KBYfM7gu9fJ72w6ViGYrNphe1eOkPpuyHOf1h0WZF7
CIAxXqrAOgZOB4+tI6WNRs/fNH50qRPCNhyLQJKiBwWq2/6Wt23aKAz2jUqM5/SZ7sjfNwnyvIRN
49rS9GdTdixcjRR5iSGOzDZjMqSkvjZ9AAqIerowMrRnooXFGTQT4r6Zc44MenfvZBQugibf8XX5
lgHG2rqj/6Z058ddtBatE9cHb8IQXmPzSGsEF6394xGF8eEAQWeNj+oZxzocvsD7IMwsP5qeGtZd
liNCRQY0jt6PDj5zPbTyX+XHwy3zs9+YsPCd3wtEk7DnT86hUSq5M+PZZW1gXLRYGGxoWgSo3lCu
g8p4S6alMjjZY5leS60pr4PWaJclzder1QUS9EboxHYiBL4oV9S8lliim7Td9EBP5iyQe2lbj/xx
6cpqJv6VN5wTw2hDt+nfLcacjZbdR0d/GTLYi6km2CBmnCSIKw5ONa6n/Or53p44vReSQpop2qZy
oFVrcpAO467VcWDEHoo0Xw2hG7MdlE30IiIK7phyMMwWDauTH23KOVH6PFKjezNYqbAp4c12QPAl
cHunhKWwTJ4FCWwrNQRvAkFbWwGQ6vNiaxJw1iL4D0cGTFzkycmoakB9QXwZAPjuAQpPjE76DMxX
sGfp+DgL8ZkpFTNWQEk34U2JNWxNVcecJ1V/wuhxAngsbcgpXrFJwfHBftYuIU4P8aVXLqN49IF7
T1VXs0CHjnPjlN8NPyoZfGP/yBf66qhhByPacO0Ya9ujHSUz7tVxHR/6O7RmCjGfOVlo6bgijKrQ
tkr5J1Nnw1yhEEAAivVBD1XvqF0pqjct8nHglUMEVAbVMCVu2Gq/U9Tyo8N9x4GBfEXl7cFPSH1B
1FbYZcf1vfzSs39uYj4OLsHQpm9Clk2X2CRofdy+4FIhnGwYArlb3HqbdkST6gTlVzNI0pFLxErC
L7B7t/VLPEO8DsgL8DIk/mgjxbYf8g8iOSzkffwpGUZ8ehoKBzkHq3b2thqRupKoqan2ns2pwmiU
G7cJiF3b4lCYWeOkZBHHYFHt2N11Iv9Oph/sLcSuKerCgWzWiH3tTGRtWxB/mWf2rwEvC2Ndzqar
YH8yiEdtEP5eGerYj+gqk23PbJ8pH/bojCgujDvm3bMxi4+R3HCOUaaOBgdzN6NfJWGnX+L26Omq
bbZEybJz3KmOXByDJ47y7NchZ8uGWx2yxXxBEYVgCt+hPmmIh2PE+dksj8t/2K9gg3JZZ9ZsDCuI
nI24+IL8TTJuUR3xGdhbaOQ1XccY7yynZbtGGghfxPXPSR1kh3oi1I5xU5jkY3mmWKad9BatpU0q
GqHBuc8/L4phTQXJTJ1qpWrRd1mKoEYD7mOM6jUfyG3rrScdDh6WmJMxmV+drV27ZQ7pg45LEIOP
1r7D/0/ERXc3aFOZHD44jb3nrQon194aXF8tF2CjVSzcbQQFbNDsDVE3bD7m09B6h9p8jXqTOoyE
ppWuQdKCQ7XP0qMDanxyovQyRnp6YUDBzYo5IpTJzWqWgSHJ6MTAsKynlltbHf7NckKS2uoiYQGj
k5XpTcsQzZlObcZjFamDrtspVym1SMGguXPf2jHYsPndSpfQF6o4sgyQN5eIfBHvLSW1+YieE/Bl
w10Bz9NLkp1jCx0RW/KJmOYxqDoasLwL2V+UodaRSkekD5pNf2O09Rym+lQAAD+goWDi798xaIdE
TpEIB7IQAYOza8uYRrx8irX2x1Ms/Kr6bgmQcnD30ItVn8kYDCsGHkvWIWOJudsiFycYI1JaKJUy
16NMqYLyYVj7jfltVfzwKvXtRUZ0EDERcQOz2rbnSeliyeOuznkt30wxPDo6V8pYJwR/6ne/qp88
RoVmMT8aSwxkwg4FYrKDZgutrp4/e3AY91WeA1Qs9I0+SLWvUYwwqKs2uZq0VavkoU8bf4dOn/QX
IiURnIv2UVOMhGtDn/c96VyrSeXHpPDFNjf43X2vIEex119BSZ6H3PxpKYa3mrWY0kTzTGj9W6zM
I8a+Y1m7Z9rCN2KfCN4oNypyj8lgPgFU2KVC0pDlry7lCRkAcSwbokdmKqscDYoG25hGJkz0/lnh
mgQb8xgX4nMiA3PFdvcRHfizFXgb1x5/orLbJEZwRNwSrFHQskLS+qPBKjISFrPAgbvcnO9Ii77z
vN1IJj68782prLHeuEwIi3nx8ppwl4rMOdpFdwv4tndsxumn9CYApzh7R9awsE+D7NhZQxqS32Hs
TL/S1m6FXMhTU7rtFHFXmqmNG6W5xzZu81tSyc3oOp9jn3tH10MPzKCHe0EWFNE9whI4SGfidWGn
GUm+NUB2Fa07APmvEDN+Kju+yxbVHKlmvqbuSug7QhR3kZWQhJPXv/hb8KRoY2jqLd9zxaxrVPWu
kJIJpDcdnDyHjW+vr1VkTU9V9IDPKUcUpIEIi1BiTQYjsdPUlcTlKiasxAaiZuHOWkl8VXOF4a2a
Tkk7VKEyvC3AApPuqwpwgWsvo81OvzQ/00Z7VIX5lno8CWk+IvjgtA1Asswj6y3PD2fDKzbuUMXb
pHI+koB5Hyi1Dlllxqi/craeh4aWBQnTupQjqAGS4sTeQQbw36Hj4NKo1w0VZajIECSFqX+TS73d
ygGpNG21wwAWGVkUXWxeLlXL7ghEg4ktfEo4lGc19dHe1CFygWvqZjJgWya4meGA1tGOUdzRkvS8
fMUSKDALdZ4hCxyneDgQjXWuikg+WGg9d/HMmR7ER8MW2Q6O8AyCHxZ8q4KNPqGQ9jMa/YEZ0r5y
g+UqyDFHTtEOHgzzgSBJN4NVWSy84vZgezWFyXLyEJBRW3Q3kmzFnV8SFVDr1j7LW4pK5nsbJJK/
xTNLf/3OMPiBl0U7xyxgjbY1DoaGUk62dsaGavrHiQe7TgxfUwtEJB7qcUsUQ7aptQGNXznoRw+y
kFUI80D+ULIfagZRjl+dA224IetwPXtC1Gky49bEvAfzom2Swpq2hCbDTxPMJm2jdVHLu/O56PA6
L88FOsH+OBKntC+88o/ot/roJ1CRTdAFCdxOTy04Wrd+U0RAizH/FzSYDNXYPmmd/qs5vr3laP82
oh6nKeN0c1TGLkFsDEiPEfJZePFwl7YTdsQh72JQe50DBkGS/RFMqHhT5M0cbIzucWyRvcOcbdUI
JsCd9PQQB/OxG72CfDrjMLT1g8HY6eDO/osA00cWQ7QjrzENC/uM7n24pnRtAVQEeN9slqL5ozXZ
Gjn1XGHRIptsTPQnaG7eGn068xIK+FXhaMwRHqaIOngg+i2k9PMRR7rXhIN3o3fNu+v233rcPlH9
6/u6fJJmsWHwUWx7BLKrGOmAWQw5ehSsXJ0ZQaYhWCqvIrIu+hdUNS1Q6egxs0OP6iZBL9a1JQLZ
RKBBG2d1kPRrvE/oAwfmEoGhELToFIcj5ZKW3n3HenFnthCONYZEHpbh16TXP5Yxv1tB/BAlqtq7
vYtuwbK+GE+gT1cyflwUIbE9fRn8MU8q0lnjomvZMPvde7PGnCVOnp2CPyvJq68zKh6ecvPmByjk
B3W3F3M7YsIETrtUtMbRD1nac+hUvywf6o0S125GkRXkU7+WM8p31ptXKneUfxNNfS+s/iDjDIqT
+8Zu4bO30q8ULRnKdUJFdbaFVt6Wx8kwPx1/tHjaWPqWKZw2ghrLnTtMj046pFdt3jYtWQcT0Xah
IKZgkxBgFiZcqQTO8u+dNO+UC+RxhiHWRp+wyPT0xfrV8oPk7rZZJiBAlGNK+TSwFOmYv4Fp7r0X
rro+tKccJZMhTyXmgUOWLrMEyeGWOpN9wkMKH6ASdxuo8Yrz6kp6F4lnCqWOM6mLkJm/z2SJWsfX
P7ErqYc01zZGNtrfgt29o5p77eeHwi+nS9WTb2Ey0B+GNN2PbvdXqadJl4wjSKWNUF667r9hlhWl
lf+LVdpem273Rgj5TWXtR6nOY4sI8W4MOi8ECqJRbjoz0U+RG3w7jv8JZNtDpsSTyH495qimqmNJ
Z+Pdb65q3DRyUWb49gmv8+do3qLE8a6E1QPibrwQxsW3hyyNHZxLv1K8FN25c2MU4wAPmgjfsVba
j3ZkQXybuGeylGWtS9LVvqKR9gYj+rKmeN1yDHLJLNMYVz7hJYDc2lzrjtNfmbZaK1Ynu8FvkJ7J
mRT52vzNdLYzjYMbs+hn/zKyc49BOWU9kgc2g4hQfcu9G1lNNI7smxeCpm9N1RTHznXiS8xOgXY8
fcqtjlToctD2SNPrZafesEqbpnXSCetItk1GVNgwbpPUXfwm0z/LM+wToal/ZDOSQoHocmfRO4Ya
91JCST5kZC1PVf7VmynWK8MnlLvFXETxuPWxSsFrzfYE6Z3wD9zghhHPIElrnMyPqegPto1Be3aJ
IAf1cfPJKm0stO9uLftNpbt723P8Q509ttLr1oS2dGBv3J0Cfg4tsQq7FP84Nig+CtTJYmTk5gjj
28cBvRlJW2EgnCxzoHczJ1YPc5tZYuyg2Zw2VYiw554lFYienPbVBLod5GSoB8hiJ69xVjC/wwG0
ABWzd0tcPBWG5V1I9TO9BOMcN8PKj63q5KblQ2zL5jwOefZkqvGjwzc8VCasmXWbCsg0qdcsgqh8
nSIaGNn5rITd6IfZ8F+HEfS/h8h1TN+sHrdoBtAwjx7zrgUmEnnb0jGNnW22D1pc/gX0YlsGfJNp
n0h518FJWGpfDs07rFqYGp19tjQEQ9QA5gY8Tkvwcfto6NAp64cxEfPVI/jjKgZD33m4v6be3jOt
ZJcx4jbqM2Es9o4wHeVwQ+FdrHhKNmkZpbiKAkU+cfHSmfI5Ey2gvKHaFKLpb0VpUcPM8Y9jO7w7
CPAIBQBjH9C6Uk7QBlU4eQFnYvxFZoxUxph2vTGKe45x3jLYKrlFhFlNdMm5SqCZSR20WBmb2V7L
BKKjorz+/5fGFbeR9mjnqY40Sk/Lz/Ggt2GCAuiUc6D1nZOdLRls4iiLPgkRXhPP8+Q4RvwYFVp3
sufY3bDBBfUEDt4sjAdsYPKmzQk+K/p78YCEwn/jwmXW2PPB6J9Hoo0Wf1kb1ARBtFy7tNDH2NR+
GdDpuF1b0iiS8q7JChCbye45UOLemmb6HTc4VdL+5iqc7G1v/YB+J/Qw4lo15CH6FCr7SrvqQDMr
L66Hhs9x7FM2jbjpK3NJFhTbzkVJx/fn3/FomZHx8J95W0rZbaxIuxtNoB9t3oPQofPdGpoawyKQ
3sns9YFvs7K4jMk4TCaqwLSKvvp8Lq9iKm+BFjDbyKuSxSd2UOUYW9/2G4KZtOEYDKwD2VVkwP8T
TsqycXDgpXKrw1TBIp6FY5Qbl5Q+n7AJsj+MqSIWKtW9ayDaHQ72HXEeO4974SfGvFnPxb5xc4ma
PWpO0YRFHunwlVVHu7dTDxNcVygAdFoQViXaAhnPER7YsTkgsFuY7j2hhMWyAPRd72BindCNklzM
2oweo5FeGVi2+zNbz0j81w2nxUl3025ndSzt+l4w+fK1hpRG85tsJvFeOQJvO1zmh9SeP4XWeFs3
76PjZHOo8LpuocAjZFg6wUC31rZA6W0aLMpZsL4trGNV5t2RupvkhHzxszAfgVN6MQEz3uehOPQO
ZAS/ibZTxklvxvFejPTXQ+9cFMf1ZRlyrfusohum6d71jWm96JVf4CvkL+lLoFDMebeP9CmAXWw2
d+IPq3ytMjSGmVNON4ObYtOXfthMg3tWNDQx1Kgq7aFklfjtYtXsdZadL+nY/urT2Z0RHBMn1p3k
1OOWKsh7MR24uJwMUDZIPCyZw8XTL0pj6+SSRN0Yj+WQVze+6WNPRAZJTVq2R60Pv98xwWDx0nGk
mBerjFhYqh8G6CqcG8LRpEjXsu+ttTeWbeh1UDALSm9sZToWZhTOrNSKbUfiydbxF6NQqd/1JGas
x0QbwkYC6zCMY6WduqZ9GGWQ7AjcZOgwJNGtM6pt7iJLjz2ccXO7qoBrEbmWP3VNfu8NDpBc9d6x
SbRrnll30MO8j25b7kt9fhcdpyUmCKhNxbp38nSjiYLXrLz+94PkTGH655FzBhlmVce9uCRpfPCc
bjxJ5hZGCZcRxzAn1eRHR7OZn+ux3bYB89vUcaZ90TaE/w6vSaupR8lQP0yNvU9w6d1nEb2PmwYO
AgqimQXvC6FI2Kh5WxiMOPXBwPp4YGvQAcyvzaPmgQH1jM47Ivn78RnjJCSn31jccosMerZFwys3
MkkA/pOpERm22lcD2pM8aVU4ZDbQCZLMcTPaO9P2jRNTgDqanaeejOWHSRn3RIKo7bsPdkXB3kJq
xXZ+inAdWdskWwTM5CDAivkn1bDhVLE/dTcJPae2D8E0k+Hm4nKsi3kFFcF51DwE8+SdjhvpUnUy
MivNWiLTpcpyq3YTRZgRULOtAAK8SNRyG2MAmOMmD1EVv4EBG1fzVFjQcxVJi3xndVP9+Q5qr7gx
idXyRQepbWfLyj/VQ9KeJYIJRHYoJpHjJ/u6yNcZIWebNC9f/KLB6996QMRG3BqNHxa6QQrzhNjD
VNl4l7jX1zNa89BQ7V/hqfxz1NVJuhvu+vE8WUfM082WQbBYF0mQktHQe4uTKT7OgqxqM0JP0bRg
jRpcI27qgeuetPyAVua1bmzv3fVZ0diqpopZ/tIzXwcIWG8JIXCnoXYXstO/mIC8s5U04Wxyj2ZQ
qWIhAJrb/mEG26BniD2eSroTFIZ+i1O4vyNLPQi4g6vUqN4C3Y3XVm08InV5aUwcWI5ZfmT6/CL8
nLGPNl1zy187xoNo9AcBySXS3QY+PVQY9KY/ZVdQDzt5x1ikfEXReql9XEy6Na37Se92rFZDV07t
xhOkYoD6wQBDkqBeE+w272vPOcSY50kWB34TJFQ6h2LyOFkNpgnNXMhtXZHHUriX2Idx1Kb9n9V0
h7If7n4UfXR+7TA3Nl/KdPi0NMfelIwIycZDFGC+Z5lzFgzFV1aTlFvm+L6Nm51bXABrYGM+INir
eeCq/o4j5Ie/qUd5SNFNPCCnZ9nzqbU0Objat1/ajHxxN0DKErSGCFuYFjW2DcKuJR7BqSUuKcaL
ceY9V26nAZZynu2E5GJbXQq1cBDAgyGkeiAcbuZ3IXQL/hQXoynNw2yCmcGUCx+4rU69x5TCl8aO
ghu/4qgXROYwfW3TqjkWusXsDepPY6P5mbprWUj4NgpN/AQco3Z78j0GCSmojcExRfOxSa2zx8u7
1yIy6Hv+fZRHTreue8O69tWZPN27k6Tzmw51x+vxrWtJ1a4l+mDVj0DwZ2rumjdllxbPJER4a+Vb
8Zcp9m0z4LKqTXPbee5rn2b6Zey6u+SLYwREekdvMoQbsFJTb84PQZ6OGxZhBNlxITF+XhTWIM0v
+hLgZ82YWAOvoyCL7JXHJJfWszQgTv1ivnGPjnIPQhQ3z2Zh0OAT8wcvRoHuzzfrhu3ePCeE6PTz
sm9MYmdTVOA/qlo3jsWsQOA3zkjclRzCpsIQwbXi3kwUROBz8lUypt2v2HJc0IHXQfJQu221Ls2x
3wV1xcAcmOWANAzaNMCJQaC8Gzq0UVXLxJjj9n/sncdy5Ga6bV/lRs+h+A3s4EzSO5JJV2RxgiBZ
RXjv8fRnQd1xr1Stq44zP5NSSN3FTGYCPz6z99qShSDqpLpGHzdN/QhTDlmG01Zgc1vmF04RBYcS
4Ngaf3e3JjI62Ue1IldB5PluTPBsehIBFB6toaoGHITemkY2fzJH473KTOPkUoskXuxdGjlEd8su
Ss1J+SDRjBrEBU6V711zg3Vx2LrBw+hbG7ic3qEZgnsxpayDkFAPSa4uTSfYILRs+6JhjLcRd+sI
2Irlg/CvXt96SOWC5lCn9nec1fLA1YceOWuvVHGLzYPpXouhTXaY/WVtLLKbOtklc6gQBSFpHVvb
u5cED2FxrLoHx2QzFdqpyWxKngkutxkgYv9pamKbgwbNOjrIhKSmRlGpVc5tMqpnxhDtqu6gEfY4
smKzwRwkyo/YL8XFLlDb50U2btLMNzbBXAaHvmD/lN439X3WzuXj6BcffqSRpnYfunkL+3SAxIgb
SdpbehvrLscTa/RhdXQFpi3do6OZwaf0ZTGfGHw+00fmp9TH+xULmvnyNc5V+V4TwOQH5Te7jeUT
Bf73sQhA3RXWWbW0TcwwQUBBgj0Ups+Mp6srbnrsSwnDCNttrXPQ4KAwGozX5gLMSlOemENznt3m
1DaZ+pZVA4tFa+jvy0x8KcfnoS7k21xXrG/HEDNgZW3tjHRww9LJPsxhpzKmBnhhTczdZZAd6/g6
W+HBGfGxxBHO08b+JmDN6tqnV3aBiuXmSzlgTBgzUAcSsgkzDLELeQTTXl2k5x8GjR4gCsNNneBR
G3i80GnvCE6KNgaeh5j50eJGflaKcUCez8ZmtNYMFoI1jNKbICe1ajYWW48BDwUi2KpInnReXM1a
ymNV25x7gXVwIwAU7TRY2+48N/20S1J451QQV8V5ljKnmuru+9w523piLYEehcB1v3w1oQSuih3a
kGNbo6VDPfeOyVOsQomXMotePQj1uMhhatmCRKQCaRaB5MFloH0WQwYyH11cHSNjdJ0GV1zMkeQy
/ejCi9G4mJ/NuNgK+TQri2dR+eFmnF8SngVlrz0dp0zdR2iZN2Vlq61JLcGgYTWjf70t7frqiAm/
okKRPlndKe8CixolxJzmTI85OWfbTKVbK6b+mriBT1NKk06+OHaZuMU0mjD0dIm9rakaaEBSyCpD
u41ND+GAZvIct9X9lFjtbV2vq5qFcoQYXZhvScG5b1fh1Z3zfocHncWPHpG5DYgtk+mrJyFyR4N2
bJ1mOFhxdOM6DzJLPQhR7coldGZdzMq8GyJSFis4FBVO+Uip4jQGNeJNgmIZeC9xuIXcCcUgdgys
dRx4zAZnNiqzGxS7OLOYTLFiPhXtApUtIGdM0CmOVVQkPOPUrVEYXzSB3RZv08SRg9pjVC5TFlVS
KaSUiKwKthzXNMrKwr5C8jXFOTrq1gHJ5U6pftOW99Q57QQb3CN7sS1BqRA0rFk57GVJUGuPPLNB
Zuh2cb+1cV2vGiySe/RCP1XnYgihI1F9V996of/lLCdVRGN5tov8sXdkTy8N1C3ta/Xcd66/EXiG
VvSMGC+7brzEZcVixYdXM9HOm5UXPmIyn9c6wJxclpgkHAqfjTYBGOE5CBGVBogQJpSItCaajdKQ
bIa8j07FCJBdDRBjayTkNbiWtW/Wzok0rXcO6OISECJwce0EBHBMJ5RPdNuuP59hxvjbstAGD9hR
sniGEcDow2HVzfhSp2Vzl0ZoJ0gQzA8TC8H7sVKkbQpnEzcm4hR0N6vcaOXWRBp3TicscTJnmRaO
rth6ZbNFBrqyK9ddjaFJUg/g27Di/MsufRTCPpCY4KXjvcVSMYlugHfgd4VHaR/9jBq88PtXUcFZ
JkEMnhmMFStkiz1bdrL1yTLQ4/gSjcCqFK3bSlTuU95nEJvbY8lOxdLFXVddkxaZn0t8XjYhlQl8
CulSvAo53NeMN24tj6FGB0pllRJym4z1h1uAxaGKnMrwgxuZKgg+vF1BNQAUO4B3WLpcjzccRAAX
PI8kidD65lVwGcy62s0GjYnV8gduaCQKzK/Z4gvki9Bn/abf4ao5Zk24yab6oLU4VyL+BFuQnAL5
k07IREHDpSRrvQ1MlaxkzAx1SChigIis/URfPedVBOGHBfOYYxkrAdmHX9qOv1Qdh2sAbcjLDPs2
7ZGWw8m9H+y3qQ7O2Aq2KaKgpKijo19LeKj1ijTASwpJAw+cfxJxds0B97Ap6ykNc/ZS0+Kgtvn+
mtTbMULH/UefFOv75Ihh/aeaCShuau8pmAlejtuGygtIXRd/SaN9XcyUYH2IIBmte1U8IrliclR3
r3mbfeBD+xBF8SMLuV0i+2OI5B2qbihwnF+UJW0wuhtjNH6aCdpPwpYzUhazU9+2V88zcNPzs7Ke
5YcmoGFSVEi6Cb4MTVPB9mIpKatNETwWwBBLr30S4AaZnh+RVN+oeaFq8FNjjz5EDzTTVI73sUIS
aDQefuTg0WrUTRy6066j1t8AaLg358dcePs40mrF6J0LNrm30Gatf/8VxfJWgqTZphNV+cilNPlP
EW2JttpXMbNADGkvoHE+UThjQAv0fVWMVGd+/tOOv81sZFeiSFmjmk8xvLbUN7alySffa5SHfvOK
M/l2+afXPzgOx7+pztTI/qHoMeulC65SBtYHz8zO7QakJZPJr9+YHPXyVhA1eXRnVOmcWduaZveA
3R7h6yw+q2bC7DPx7ZXi2Lty2U75u2Fk89WgZ2jNz2Turr8bDpyrEdmvY5With7e8Z3ddGM8ricZ
Pzba/Qbw73bGQqjYTXdecZeWw1s5TTdJhMhYmObBK1DQWEpdWuxErkjfoc8/Twi9rbn9WcTD2bYy
BziX9tfCnet/4uz/N4SByOGf//WP9x9ZlG8iiC7RZ/vHKAUppFKOJo7q/5/DcPsevKfv+Y+//nv/
TGHwrN+UQufvSGF7mqcjOTvDz6b9r394+jetlWnb1Lymu8Qw/N8UBmX/5vEfPdezoUsrKrz/l8Jg
/SaZCniujV/fcniP/5MUBmmafw4rYCJMNISpHX6gi5nQWbIg/pQNlrROoVH/Hh1ENTckfttg4dZB
lBovuhRAvVWF3gFj3EtuMi2litnHcGXWZhCTvQVFeCuM6ex3jljJIZnBGnD8Alv7KZmXwSZQD40A
PgcP61NbVAMdNpS1HAnqTNJDAUDj019AUssoXpc+vXamTggy8EH7A5AD9pSQ8pFbVUYKZiez2yOi
9O/zgBE/dtjTuUX1Pota7hsPW57ZbYYwy9d+jQYxLtJjFSyHnbPJLW868/GgpG3OKbo1yvpnJ45v
GAsfw/lRIBna+rFzaMY+W/eSLdIw4HrUNj65kBUcDAywyBo/RD43zHmjDqfQTMlVCkOd0qDDFeNT
9ySOH20V3S9JiW5o3ZgpeCAzBczs46nc5XH7HmAnvyQ5mQWOxB3XgJlZkW2bPYeJax90F00kGw/G
eY5D1AmQByJdGzSMiz/PTo6ecPqTWycDWl6P3M3epIhNZvY3npHcglcNz82yOER5opPR+QbErrzQ
dJU4H5roLpNoZcY+ILSJ4SNA0kd8Zwjzg9E/x9jDsr5tNhEM/5MDyTjje+381H4Y84w4cNgbUeod
zaEE75Uh2pygSjTpl41qhVhs45hEwaJurp6Q018iJ9PHhAlyXrYv1mjfliNUBr7MRPQ8+1E8lgXY
CiN0nwwsvStTdbQxTQK/8eCYaG7n9uCTLY9+vDshx3pimba4ejdT1J2D5ILpIjk3HRZJBGaMkElO
zyP+JUREZi6Ds7LqfuTIJdYtTtwzMg7JGKnrFm6Ks01a5mZFguUzAU+wFsEE+CPblZn+BlmMGkIg
lvQqhlGivMsnXzKKcpaJkvnds0voMHmXvNQFz0HyO0iTXP7VTLDxV3gYk34Hw99Y58479iHmSO0l
ciuGkrre0SUoPKzIO/M2fy5tD++TYD/iPjcAnJcwh6LEOp2aPGoSsdePzSLaa9gHJbZX7wo3+jER
7LLTPeBYasgHe+SX0+GhSU+1Z251HTyErAGz3LgRkbk1c/e5KqOdxccLh2I4OyEVNNOSL9QPCcHC
y/NrepkvNdO6oiO60q7nD99COu/ZOWkA+XE3KI3SySAbiluacKuuSYCi0x/4UiLt/94l4WmU3A6I
H8BuIvZfKQ0PQMn0C0TGXdG8BVka7Moe3vIkd32Z3baEdecYAzfJTOwHK60WeRVZ9TVXyNwVYGoy
pA5OJFPoLBQY1khWEdecHuzx4g/PdpFBUc3zF+S5kDjxAW1JIKHSJ76zcRFUlM3Y7eccEwd+j2bl
T5DzVH8oO0pFPVgD/B1GzgP8ORstGykiq9QbjrmQG8vPj4VZouno4N9w4bvs3nt+06S9AmIjGYy2
7cWTDksgHuzDcyEcXGxptUtr+4OMBfeG5RfbUZlFO09BzhoQAymxUmH9uEQXRm9enWOMrUAC+jXZ
qEWYkrhtlIQ0AEX/UeETGbF4NH177Tu8k3x/dDvGcSoZmpQ9e36d3Jp5i/60hsA3LYvVFfEfN1bk
8DGaxNcb/ZIHQq+J0neogWh3HbKUZuNXwBmtpbfL953JV4oavLCORjcfo6oG+nRfmfZxHMEB180G
0RQX3zbMjG2BvQ4V7aneWILvTQhJPjoLGayZot+n6XyfuwcuUKPhbXlmc8Ra+zqLLt56drxjd8UP
uh/xtI7hgAMVbXR/0l2xUw7pLORnG9yIcC+ekULwa+ED60u6bkg1Mo2OYZBvgm5AMhMTg4IzQ9r3
Y2J8ZJO3sLLiCXDwhYWkcYiycSKLBm/lxK3PPpDBtPqI6oYmYEl/pLUxQcTpfLJWLAvue1VELHXW
okGgRI1vcUOzzucGPY2gGteNYxmscKdXM5m3quleAMTsuO2cPH5NrTnFUtdsTC4NyK1GvIcTeJDt
fBgzYu8t1zr6s2DBAOfYT5MtKR8PiWOrvXTmM5ga8jIA+60nRTmroDaiyvC2TuWANoVUu87jdxCN
L0PaJZemaUvA9qW7NnEJot+8UcRtxPBJHEIgugcd7ttjP1fXmqNC1Ak75cFo94xvHbTIg7Vu/Rf4
2phYVl36zkAAs/GqVcWaNTeJKl6xIS/E8Tb0ojzWWzrI9MLdtWaa3q6ZL28SuD1F9OCIY5ge3fg9
g0iNxKi50/NDUzyMS+Plfy+Z9ow3JJnTk36L7Je+v8VIm34Gxb7T92N70u0pT57diVEs1JabITkm
zWcFvywIXjv8bjtJGP1Q/czEW8FIGHTK2O79nne3xfJzNEiwzDck3O8Y+W7go7fh2fwS/YfBVkWq
GAwP7tGWOVNqZc9jtJ0Iu8jLYM0NwLqfOdOr5oue7UPrHjXGLUfBRyi+Jflj7TwM/cPEKdxlj2lw
zf1j1n2WERENubNmLuJlazvfx95HuKT/+O9O4K+rotxpkiSRCS0g1pjdr+XqO49ABtE92HMWca0y
zxO5DQElWVEPaOskukMIdBZTLZv16CvH5YhlLY7vRHnJqosARubS0LLfCuyVgrbM/u5pdhLKiFsL
amDs35VIGSEVYSFgpLiSNFcdo/aBrUgQIWa+xvwACrMV5k+8aupHAh8FCvpqwssfpZz5ghjUajrq
xnoSz3xZwDAesrq9bnIPp+M2Os8kVhUZQ8fPykbGuuiJcRi4Yg0Q9Ykv2etokJ8RTi7uTFqa713r
bioBZcKGil3pzDlKMHUtpAZIK0/LP92pt7j/6SrRa9yY5RSuWR11m0V8PgXtgRXhKnc4+CCQDRXg
+2K7a9yzw4IFb8LAkzCOCN3s0Ld8TsmLcl7JM+P1XsNavrQGk2t53ajhPYTc5q3r6FyxDCwJH/qu
QLQVUI0ufv6DQbIrnjL3qfW8TdN/YxcT2pdmPhjNtC6tz8G9zftHuyNDRN0T5+EM3zL2NPqrz2Oe
nD2t73cJp6b48sLgtsrHexZFP4vU8fZ2FuFLmaTHg8h1jmyezGM6cZg2ZCpwImIw64bveHOn0U2e
R296I6ZB3klL/7TyEMU1nfVnyHyTR4nGihsugmI5ewe7a49e7arHybYFDjWGRBpVsGHG4j1qJwZp
nXDu40xbeEOa5BB4d2ncqztc2XcNMaX7xnEMCGv8MZMASbFXoFXsZxJCZFrdec5YYOBJoKDVA/+6
/NGl5OrGxHs1usK0b+fisddFhnMA0kakqiNnqDz2Rjlu4GiTI+nfMt3MP22fLXvWme1t7mDoQbbw
ODJuOpkJipgIK99GV7WxRO2E91Fqwfxwq+/zjN4nIToMh/jC/A8L6P9ZxKHiJW6+GsnEQKGSYX4K
/My6KVjcHoqEZV/b7OqkMn4YKXDBDIHOo2EYE+VOkpxHe6xuNHPYrarkdFKegyUiqXp7PfgzunHd
f8DPXYBKe2Q/7WM+UUqodrIfmp5YNbP3JfmcfQwkILbuBopLG9hG6ZWMyF0K9YwV5gTeFk9+B2Cu
pUqaNJy+PirSc+1V7Qb9Z/2WpeJBF0P3mCQ2Srg0vvm9IvUJHsJZxh/KbZwTpl+WROMDYnz7nBEM
JwNZF/RVGh8LBxm361SY7wZwta3JSP4UWO7FtJUCp4HOImPFRbBMCzvEbpqNp2pEdSa6DQrs/D6Y
OI+ENX55ezOr1UosjEm/ayjhqm3ksWBMOsziiWFU+6bKvtsN00imFEcjirFlYrJLPd1s69iUD3gP
4cgrlEel+VSIxj6F7sCTTOY+Y9EKqJL0Ms41VFwcGybFVZtP92XR3DBgCl+4iG9Mg/NyDiN9k8IW
ZAC4eEljFPxdClu6ipj9Zhjmtk2DpzcLoawZsA8Pfh655wjEFiRgd2/P3C+JVwTnGmXPnpHt/UQ3
jWM/ZIXqaAJ8gmm+b2wyIXSvYVnmjbez6jy+zNnEQVNrlJ5mjKajDHfUh+FdwBHeZsZ4jZhGrjLs
kntdTLCFG31LrEWFDI8No8L/xLzYF49FwwPBWWZvFCV4FJxkfhpbxLpt7HsPpV9rVAq6um9oeUXH
rHjM8VPbQFVR5/MkabDlh/O0JmbuLFx+gmiYNBOOeFDQmtd52CMez1/sWRPf6ZuX6Oq47PnTcLjN
5/5GEWLA0JlKUXA0T239kdrlSTgdzECXaSVRU2wXK1ZERYn9Z8wXNxYNoEdKE3lV1dnuOMaXWX4M
kXrtN3QfRus8+6IabqGpzz0RYPi993okPcnqhHsIeMBFIviYLHwPRU0ea+8SK8XSvEZrG7Z0jEGT
PApD7jNZ3Gbte9cn33sL1TrfT4cMdFeHAc1v6F617TwKvIknFgkhHeXyfAP2yn74R0wKKTsZv93o
0bxHeUjyUAJ4McOOLepmCRXAbjkRdhXpp6qPdmaOtMPqTQ6J6SACgnyDhRXKk8JlWM9YUq4hh2Vw
ShmJm0N4LAVGmyhka6sg9pCIg9ShT86pXfP3O3xQ0hXTpsKaz5LUQXBY1Z9JEEMTI0yODfJgXbqR
8m/Cp7R1C7LTRtVTQdT9DycGJyiKLzIfP+WI5KCafHcjMkK4rfLt96HT/47o/sOITtvQL/9uPvfC
nO3/rH7mTOn+OKL719/713xO/EYt4tmmYmz6p/mca/3mKk+5TOgckrgdXupfIanK+U1p4QgGLZan
HEf/YTwnf7NMRoeuIxzXtTBa/I/Gc7+GpDLnI2OIwSFKYcex7V/iyh3TCMBy2y7Q/vg7/IQbxxRP
+LYOUB3eOA+ZphnFWqFCoNtajcVjgZf9Dx/ZX+WZCgaARcpaLD/++K9/OCbvAXOBMh3HFabHb/fn
AWGsRl97DDj3tSKhq7S8L8cRNzk06m1V59i/P/uBU58t34IisHfNN4fIEyjJPTEPcUzOQeUeJk13
p1y9beeBQVUwoHUhHWuNfwogr4vrpRJyraVzN5Xpl0UEFePt6dBqcmbqdjq40HspEQ8EwUlyTvif
zTo75JIzSQLSXc81f1AZMIK7aJWPW/RcvAyS+rqAO2XoYN7xLLtiR46AnzIomqjDnGgzmMbH339g
ckkm//UDU2gXTMFU3mNG++cPbPHomfGUuXvLN5/m/owjE4ivOIjF7lzk5mEy2BRxHGZrcrY5nYJy
i+oGvZcFt3vZkQlI9W2ZngcR/fOsIOo4+Ine/fev7Y/ptHLJ/P71zYGnUYI1MaG71i9vLnEr20du
4+5d0RlYo8n8yrudq8JPObhPlsFCG5DUEpCC2MnhLRqB8fT3H9ASif3rWzBJlXcdnJCkCTNj/+PE
GVhgT2xB7PJctSAcDC9jCmG2r8WLWSfXgaAeHi/+lnFatv77V/6Lb8bSLKW4mC0Ek7/eTrXCPDrG
rrfX8BiBVwPEasYXEBnkXKSVs+YCXf39K3JI/Pq7epwGnufZQK9d9cvNQ+SLrAbLJ+oxzKDoJhPc
grR76LPo8+9f6C8+VMIubPa+i7GCBuDPHyoUST7p5S513PQzN+HkGPFXy9WHb+NHonN4jvJoqru/
f1X5F4eDJ+3l3NQ4BCzxy8uOnVkU6N6dvZE5nxIfaTpRlU7lsyetV7iuN5kGj7vYu8DwHv7+xR2O
2X/7cJV0tTY5I03t/nI6RtI159oJnL0ZEgRtQOoiUAKvo2IB2ADbOQ1UCYbaOCljpR533GGCTIqH
8SKa5yhCZtAlLsFZ5mPMuH4TJuNLj5iUCXSh9r///6tUZXARcMbEiVvjoV2ZBsPFkKHr1jOPUjaU
cL1br0NPF/Cm1rVNuE1nmHAP+4g+DJwAZq7hhfJWIas1P5ysvDVMsqHaligHW+Ljn6ReK8KazqhC
LxGRMnRuULLANnQcEFIffWTm2LUqGIACHNOYfRSpplomyGgzVfN1lCObkkYRvDTXsPLw7iF9ydex
ngmXizgsCyygQbkEeWpu6RCkMtl45bZRjtzalnx1R0yvqTkiYihk+h++J/0XZ45nscryFMLXf7/t
hjxSA+gMki/t5IsFebmKK4vT2Tpno33IFAaLzv7uTskbUatfuPj3I1hMk9i1ifCVzksvRVFeVYai
drTlrsXc4Q0BctefKoi+KpzwQDAwbGHVYWlEGnCEsxcZCCIf87YEO7yGjnr9+4vvL698j+e7yZBX
WPDZ/3zD1TFWKgt06X5GXipjf00KM7xW0pOIGb/16lU0+Rz3piRHT1ubv3/15Yf/+Qj1hKDw4EBC
QP1vVz7M8mZAjugy0KienIIVs5dcq9J+qovsjS79JiyD5j8cnpwjyy7w15dVQv6+kdSOvWxH/3hy
V2SfGQ5muj2KKHxUWXOTRz3RC4uNpsream94aWqTwzRa2rJYVgS/OtFB6WELVPhWBDHjqjDeFxPS
Md0FNxLVIpAmYdDfxxMzpjjg0Wy7YqWNacV6HO6Di3u2dBAKjv0IaRpYyjCV0GNs6xZBI1g7m8n5
kOtTkORPbUNscw/eQPh4fsoOL0EbUNcLkmi7anBYkS/kwPh7JtDWlmSZ+yWOfdt6mmeCUrroK1tm
zmaI0Cau+wf82ysQf/26zMaXuYKSUjUPdut9Rn27b1LxGWPHk8bOMvIdg/i9ge53neClAvpybM2i
2QvdIqlg1ZnX+9QrXoF8bjuEpyszw8pb0kayl2VClX5JVhuS2OWdyd5jRW8GNkuhxXV5aDSYO0Q0
0twpMGou+zy4KQhrWG5S5dxXg/2yVDJ1iUulrtO3LDB5hntkA5bBixrQm0Qiu03LUSDPfy9Yci4M
97eiND6CpH+oB9LMrP44zmQd6/FnjyMR7gWbIGJBKKRqe1iB1GwGxgPgYjo7u2QkY6/gF5CNHGbk
II/xjolf1AumAP7GN8FzNP1L1mOgCAi2b/PiC+EyU7A8/cr8aSdDsvHG/DFtD23P92ml2Scs3keP
QOpGzvSq0/hgF7walgd6LFSOsiVSXZvpt87i0krbm0GRMTtM6dfc5y8w//c6InOh9G61l8PAjcZL
Z9Vy0yD9WudRtfejSWEtc5/8kfNE2ZshYSWCZnIz1ehmsMyL9ZAar0kcgEHgAKkSXt+suZToQ/dK
EMEbBs67rCpWGZSkazduP6CS7DiYwV/4ol/HJXPY4Wls2vssHzGTSvzCJXlV+RLkWGuYW77zpE0l
QPewzUuG5LNx4m/4HRhjmth1WvbYmuRpLkD+BktKvuPph4HItGy6UzDam5HYIuJsoG4wdyChrDTX
4OHA+FTeNZgA+c1DsUOJjPBRYVMfELp7AbcCYLMBL2bNF+UmaEYa+4WDNNqSDZZs0MXcyIvVYyLB
zL/xklZvhWX+DCHgMlzmuREhdWIUTUp3B4ZisOPvCc+tBcsTHCB1HGA6RT7T3bh1kTwjt1yl6Bdh
MQbPyxUj3Q61UYj02XFeigGjfIlqYO138EBTIzs7Bvx+4j36reVXm6i09UHQuDFZa1+EtNDtLelk
QVJSH0P76g1Cj2WEVNEgZJesg1WtcMRBuPlBLke5XtQYhBcsLt4yORvxuFELvyO0QwdzEE9UTnC2
9Z4LsY8yHEN3zK4seRwq8wP4HWME358AOPQ72RG0lUOwM+qadsRyf2IhY9tH6yJSeV/H3E1pxp0j
IwLgsVweKp8LmFIzxB0zcMtb3EhlebVbqvzOZKCrl/ANaBkH6Zi7KiR1QUYyOgQR46BYrs1sATWP
yQ6cGXYMo2SPglUH6LiB+bW6CrfCEEGFl3Ehh/nwkqjo0+/Ka5byESUiu/YNXr1AkAJHizZgfPBb
vKv1McAOsk9zFKV9OB+RgzQry86HTcl+Qwms48hP2YsO7QH+60uWNO6mGaN6y9tYIj5VWdJsLc9W
LH0cQDmdTJqVZ5sb0var85jJ17pLjTXn+kdZ8s2kQEs3hTeADWDWFvBeOwu6NWiFxUqf7MZ2QhQW
k2AxZO2uquVNF6PFG2T9bURiDZCf2VMxveiRWzHHObIy2DWCQNnTQQUcbwWJBdwkLLJse8t6mRqt
JP0xYTRfd6zyonZh4hI3L+ySPISJxY3XpK91zTPFd2Z2gVP+ZjPTExZCPCZBxM/1yS0XzEOWRXJT
sKJpRHTI3YZuKFZPRtDc5yXl2rCcUg1/BB4fSOTGn7iwAQF5DYVND5cs/SwxJjN1Qy2hOhKCl4uE
BxM8N998KBtx8Etz3wmoT5G9V8Rzstnt3Y0q4nvaJIZWwRSBSNO3VoKFxqyW2MKLCSRm7cFTN29Z
Jl5tn4etT5FF8QPeoxo3Qgu4yt1RJfWdbRerMQaPE3GadgTBJYu7RszON1gv9z2yFEx8d2KQ8qZU
JCOhpayPRc9mICg6ezuP06ORcjrIsgTmFljNmtQgaD+jfMkLEIx9lP3ABPVgAumadPg9j9P6EAFp
VnFAewU7dGWr4j3HDblqW5fz329OUTE96B76v5bZlZLiZnb6T6wXIAVGeaMG40UkMMYCuz/m+sEg
0QfpLI/MQVXvMpgfM4OosXGKo20QXNycD7Uxsyt5A+iITJ4lmC45SuOdGURclnybu6HlKUSuXSO4
3/2ivWmLYAN+8a1LOEJ+f8T2PRdYVc18gQg4BtdzWJbnaCpGhIclyYtkCxs52ANhxJz5Jn6xPLxL
vJSJoRqWISiVznKiO4YP4ldyibWThsyojT3weUoIg8nlbPREHSds7FrML6Htnf0kJfLvFiFMvaoc
oFfeBDOOLOC89OrLNLSbf1YwPW+0hCC/nkd+GbOoT70oH03UJRtrGs6zbF5j8Eqsx/g9LP2Y+gRN
4ZHFKz0XIbuW7q4w5HnOGux8c4BjtsQkpFH9jCY/uiv8n6KVD74bfwUoN9Yl8JKVi3CnR8le2eYd
MqFLmPDzoqgHUlgD14UDyvou5FXNLHusC+MC1eo9YHh25RX9IWKRrMUmymW27w05cHmpjYfOdtXb
EcqXGbpbW4Z7tSY9sLx1S/1ChkpFkgdWMULJDwPmzocuUE8tycWbJCK92Gmco4Nu6Kpbxq6UU8Ee
gl7BmoIl60xs1Spzx4++rrCYSbfeZflwwiZa7VmloLJNkpeyZ3Zl5GTe2+GwlnJaAo3hginivIs4
eSuxrMfDziimb1ZPzfj7cE2kPO4bkxw6zNzcZkO775Hs07MR221Y56rIXxF7x2Tzlrep+QKRxz+1
GSIL8NC0jexMhwYScELvN4/VLXb38GjGJ4LUHlkPKz4I+Cumio+0zNMpVi75ObFapzWS22hs7xQq
zxynJeyBZt601M07ZyQUWPZY8ivRnkg+8lcTOGzaJQ7zhPIWyTdJtsfIBaOM/AzPb+6qvWF7KbVX
qbdUmlvHTH/gBvFWBni9PdiLvV11L0k9PRjcRrEegXb528DLr9xxey9vO7Ztw34Qzk768or3gmzC
IvhpuPO2mdg2M1gBxpAYp7CcrokJkoSEHfzHxgZPrd42Hii8kXF9afbHIE3XthdYG1Mx39dZTbkF
prFBbgSUsL2H7nEN9dRSumJPKa2XWc/nklWpHy1jwhtWhLD4LWxMvtdcJyobZDAc/gojK7JZj5id
NbzcaA+eh4TpYGORu7MyfO/RpH4CnckjPlB1sJ10e2dVFEsxJ7gyXIwjmKObL7Y7YiNzWrsCdC+G
Yt2uAk1uRzWN9wSiw0sPL7qOe9jgGn8ivqoBfgjJnsRZx4RZN8FIeq1OsdB/qzFg3RRGlbDfgUeZ
l85WDTeuRLnVcjUKs/R3tdziaRy3gjDdTVGZByO2vtk01muQZc9ooQ6mO33MMQoYTxJz7fYlZhRr
uPw3R+exHDeyBdEvQgS82TbQ3pBNL24qKJKC9yiggK+fg9ko3sybkMRuoOqazJNy0n8n92VwLUFs
l32zcYLAzY9gTYA/zDFzVsVwTqyl3TbVXUwBS9gy+QueO4n0PjijjWE5jrptNZZdLJxDQ6w9Wg3J
t1Ao8p2NPct1zTe9pvPAILg1l3SHWeQth8pAFuHaZcs3IpnGCJ13wFaRf83jvrqgQAsQTXUWsVFh
LiKcGdztFXRz9eMrWF2lmVyNsT1WZnafGq3bEDQA2Mk4COhb+KHsczMcJ49kQ4slKuUpphgkYDP7
RfDE2ssMv5CWmKQEp/WioDF/2jV7gFyCy8gBCfTIGsMBhYvGyoZplbvpwAaabX0suFIosZ/hNZOe
m4g7VtiXKT17AtGV6p+b1pRbhBjGdpKfU2zB8qu8HRgvePDIEWbAGJM/hklNtCPQWi+UPir7lghR
rbskKZb4qXry0TzQriwUV07yZdTr0xOAmRRN9kxDsIWaS3YuizegRRxaEpHCgMkvGMQKuCTE2Lcm
FPd9ZYRqGY6mik3iCQh9WbmyrpliK0P7SPJjh/g8LbfjZI2RGdQvY6yebcO/O62Js4Mgi7iVoVYg
EDGR7uHjoywDG56FMbb+IL7DSXvO+GhWmiY11sUahw8WamQ+pjTsZZshAczcXdVNBl688RdvN0Aj
jRKHpHoTRAvJvrHFGJ4QU8ikyas0nN20tqyBQhtGmn2XYxwpTO/a6iTBCaeH5x3vdQFDAOSSzfAt
tacWGkUcecNCZCKSwcGYPmZ5mCbgP06y6whA38A0QO1mUoBQZwoDLqD8/f//6BjxRaryjZ1Rek8F
gVV7UNRENYB52SSrs5PxADZ57bCkD/g3JITG+MgGkggC+pycCUBWs3jMsuGuCYFT9a9SwbLlIGFE
0Z2pRRADa3T4Zj//NIOgmMokVq90HWFA/d5OGJIrzrlU5OZmsPWJL1LutWVRvA3TZWSZ2ELKwgb0
Y9d4z3A7fnhoQfM5ORdBAiWMdM6ZurwCGmCAOW6AfY4quehZ80cQQmkt401n0LApPUAWbi2B+lMs
k12wCViUw9BHlDSpt47gdqHpO5ESr1zOv7aCnVNqzAVXfqdd/bDs2Vuj8aLYlm/mvvvIPO1vm0z7
0pVHv65DO2M0aaduGkHYAjlIGtDYJ8/BIh5Ig9x1nY52lokH33dOxxjsC9UhG8raamNiy+czsrKO
IHle17QhcpzoIpfFNvS9/dBeXXRxCJ1p7BsvfUTSth0Epqypoj/K54ML/yzqJk6D2Rj5IQBKVAFq
bIlBMZ3/CSImg9wagY5IF5Ir0tcZLXFqaOyi4N9sO2YDg6mgjRdZfUBx+IsruKYmwAyX8BRaCkSD
lPO1WAlEfCWER3cO2eG5CkLPPPK+vJeNWRyoA+7eEnG54widWBO0xL4kNiR9M+autJetUyKoCpg3
cU3EA0D0uYXNA+Syn+4xcDzho7CVc3skvO2hYz+u3OEhg0QcB9kHPt1XI9EAdR4aXz0OCX67PqEY
lDZcITAqHo+Pjc91qOHOec3qz5dG6NnG15RNyBfigmnYjI7eWRDUc7WXSn3LpP5N/I4Jh821K7/Z
HWzWcHrmzt13C91k4CUmgBegcb2MDN9c+zA59OSJUWJ3LbKIPBmDkYbMCCgGx45u5q9HI+HWUIFA
Jv4Cq0XaKqjBEpMacoEuqq/sfr9HkGYXSD3sbA92UFBEZgASPf1jKIMnf9H9EMY9HYXwogafbeQ4
aldnJooFz5+iyW1wHvxh2QAI0SRKwaji74x4cWyv+oMyBD1EMm1cN94y8cQkTP6ZbjJlIiqSAto5
KRi1fIF8160TBKz07W/ZcTK5qr+lQRE1iImx+bk6XG+sDkQZHvu+fAjsOeSGxKuuEZTrAerCFGWm
wz0zNNKG8PEl3vAZfM8CAZa97AlLQCYsv+WTUSxMkGLO966ygaTkH4UNm7jPMUbD36LbmwJytKzq
FgzVI5gPjMvBeIk7+946t7p61Sviw1ayQKmBgB1jn8u2jTyj5SMh/pm/UcpMsl4+gLvdrWRB4u1Z
n+lS7zEAlxu4dKFS5pfZ625Y5dURgR+qnro/eDMOeUTO26w03VDigpZVC6UtD+7tKC6tPnYbaxD3
MUCC3BRWBSEs/SgYje1FB8Bv0PX3rP4QAmfjxGRBY4PEGvM6mjlaqlaAz7Pw3Pv1SCm5Jv9CmBZB
Q+Pcgw0E3nOsn+LaumoYMCmgijyMc+8z7VLc4VXw4qvauUw1N1Y26wdzq3QuQVgm2s7t+RMHg3qW
pfR+IazkbMagJEm9OIILRtKkqbtsIHAueXFzU6RKqnhpGU7eA/5oifB1p3s1auq4CxEYgR0pqgTl
M4ogZqNhY/CWTT43psLbjc3EaDbAKRD0cMow841JFBD+YONe6CO9FXtWWPpZYkiPjCSBU6uK10Q+
ZgkZCJosyV9ZoA/iYWhpRsACuopERZbATWTo/j9vRTNYeBP7xv82tVi9IX1XG5djfuszeQRxNLCy
ilEpZbbjhMxhwAzBTiQf8rO0yIPJaJZLzVwupqpJiLFZEIsYC2bmk9cgCUwvxCLOla5fHE/OZ+p6
/9gTawLB7otV0MGpGjwAIDcMPSHvWfdTEt+t6djWPif8osUHtKIjvOf9XNpYy3TvSCPBXCFmVJvN
M38AEYvRZMT+SyC8zxjNF2NIaBSQ7K2IJhq1LaKIg1TWT6ood3vLuVr6cNNuOfrAw6KPP+nUEUTi
+WK7VA9eI29jCTlHZibPRi/aS0qjSyNYHuwOiDrnMI1qlX7zPTLZLN51IZkVO427gSQVQbD3wiA2
f3q2HpM9R3kyInjm08kVAes2SjUrP7G99pA+IePxLJ0EJsskbvFsjJA1yUfeQsDDKD28mnHXnTwF
pdYlCnTDx7eW0PsOq+Cm7cmr92gW5kU9LT24Bz9AE6VlHnWu9/R/QbAM44sO2wFBXvbPXfDBah1b
B+ZWLAxKyRTG2ZU5k7iCuOuN3Q8XM8fwSGbIMUhQBgbLYSqTeCtsBw0SfKV2BpQed9ZTlTufBquv
Q2x92QN9M0E4oDFKbFcVMlTFmL9DzwTQkrbGqP9IdyCKNN9WwgDn3eeXyes+TH94zXToMlNaRlwl
HyrgQOoVA1khKlIgh7rd2kPM7Yq93/HYd1Y4mLYmFwjz0udE0qzje525Lo8KHFE4N/JpUrZiapy/
K0JAtrM7ldBCtQOlZov1IZyXEcoIBerkXlkAssgQ2m6xbJKxvPjMyPvi8jqAogJGJnPnd5rjFzen
mvHSJ5hFCEsarHs92RNFSUAR3pAgT/6yTN8BT9BW6R5Mz4HZF2qGfCuL7BmR/LpyzZGnZdWfQuQ/
Qk81EjbIG/PS6toCdzERps5UhIcKLSp4RicPWV1+tV7/api6HeLHOzKDBrQKHHru3HnvqDiDOYhL
1f9UzkPRUm3w2UdJmRxae3hdcMPt06o5IgtCqobNStN8Cg4b4X8JEQ+h4m/a8cIZDFpxHlGg9QM/
d525YcNsb9dh3gC1SELCQiYvzCZyPehjC87fyaXj8P3nIJ0e9KJ57PVY7op6BE7sj1AIiZ8iM88l
GcTqT2KwyiOKu1As2pNlwuazfGhbGYRrgAdkWfOuiR5eRBo/Jug19z2wwA0vxzfyZFhhlFBzi1pX
9uSpDyWOKwe2OAFU76WxLZB88hN2/8D97/ReA2Dj/83JiQPmw1vd4tGNXN/+azMxCVHT8ZyT6Zqi
5zN76rmZXYuk6nV8830p1QJcxhlCsy1vJjjMxcfPYunMVwOn+ZBUACB3TNCM9m4qOcA9xvubzFlr
UAWbMS4NxWhUvHcZ0Iou5bdzs+WPlvdIgwfXx8IIrVg3LnyPjxaWZ+aMSYAc3GxDbbHIjO5EqNVq
HaFzxaq4KvYQ9ZhpfRTPgRnEpOsML95YvHLx/nVsW51yiyPQJ+Bhk6zBvPG0AjjxCcmB07tgFMtY
SEdEql71tkEgVVA65DkEHBMvU0Ep2NlKHtpYQRiHyuNkLyRc2B+jvqyQkXRD/ig5Wn3xaerWX1Y1
ivVOBugpiN+ayngOIBt2Ccphk9i0jNSenQbVkXF4tTcc+2XqbXOHiyEIxtfG0xApN0zslQMnQDTp
tpXuP1S7w8aqAi8y8upzsnOHKQBCy5LFaCIdb49Xskct2bF229J5spzrgS5lc8XslKSIbmHVOgug
KBAZoKieMK3QnebYngjq0bfGgkUoKUbEHgQr5HP9OLqKE2OSKZvx7tksAOYljCnSgjEv2odTAVA/
oM/eYA339t82RfKO9nU1BzobT58+mM0TC5qeHFeAk5iCK/jEI6lFzEhcOrRgaK293vbfZGoxkPYy
Ams5WoCUrhQWnzRw/9rD4wSpkM/XCj4E1w9j46V9F5yBe59hUqcBsDPmnduihTYk45SKJLIdZTk4
//6HuBuw+Hqv73J6EcMjib1PCHkFQBH24CRCwqsmYOxNgYo8Se+oUcuIsTkIAFbehTDzq5Gbt6FM
sz0MQXTn5kseMM9b5+23uFgYia8fq6OTPB0HP30NlqF0X9xp3EEXbplP5u9aMs/H3sCJ0boFBoC7
XLmcefV/ZJzL+WrFXKSSQLuRnMOJ73AS03EcS5NSfPxXNRVfY1LymAZkB/pV/Wr7LK1xZS6ONe4Y
UsxR3+fEOgw8tV2u0ye77Xtl4a+Q6r2NTRm2snqLG4LGhql84GLOYVcImLB0lomHP3OAfx02LtC/
oSuv43r1ZQBmutL59hMiHyd76yfV3TBpKYB60fFVCOXbGQ6gxYZnmDeJPgISFxVzZbxEFQNDF4mL
MXfLgbwAG8MdUQBoqPaAzOD80mHgvNyUCWDnYLRfHGcNaMU0BVvrDRZfVGU+UVS6wQpSu3iazQLh
PJSs9i3Rfzq280MxJUOVj2/CmN9oO/2xJK0n84EGmn4cTnb2ZWAcNBLxbkMlp5p3HjQ7OZVzvS+p
MMqWU3KpOVzGpIHVtTzMSh0no9eJFU8/oOLjcMZ20yLQNKriKBOcPAiomHtC5WSBEzA1byVNzGJ/
FUP9AlKEj8FcXkVsPvgChI5d2H9hsJAhpq8EmJrFpkenyUPxOAfNJzzvbezLdzfm0a58iN+Lu1e9
fpoXDdaWo4ee630I2YWDxSaghlagW+aFFAQCDCxSL7LgJ5kkFEL2+k7Gpb+gyk6Djgazwa/S9vgi
Cs1+LWpmgH1DXa36ml1A1X7oQxU1FgpPZ2aoXmn+py4mDFozTofpk8sWfQNyjhQ8JyocHH+iyH5K
Ia/kEO/wiR5QFDxU1vKJEyPgES5PYKOoHaAmkRtw6wLUcrRx9rbU+rOqMCplCDYiOfNfN1kFnqp5
zl0N/FyDuJJstw7u4sSPMVTnGW/jpqVEazNkC35KPErPItIz9emwCv9ix9EgSMZW2Nr3uJ/JZehq
WtF0/tLjB3KBOtx4e63V7KOWXUY0ApuxJT5Xlv9GPpKjUcG/yNHlUs351xbUKDuXAkkV0AmmTp27
MYrk281MVA8dd0WFQbJw2ivJb0DvybCMxwEc0OLNPBhsLxO9enV0zs+e9CSCdcpf1wWJ7OHA6iBw
kaDBPnOouE0W5rkhGxg2YYP8sTv/5NktbGmSOtRCiCCuH8BfpTJwUhQAfqxQSe/SZSxp6pZru6G6
ykfjyai8m5twhcsAHIZ5bzLQquzxnIGo2iG7s8xxNlDYP/u62vFWGZAMW779VNyThoGsfRtm52g6
L8px31kGjbsYHil/KA8/+LgxJEy7l7k6+aY6x2SWhOW1yD3jIFmXbgVgwBnFyaYfeEHEOEeEcPyF
E3boEpQ/ASw8JoSvEzXTFeZGtfB9O2B78PMT0mzf857odqn+zInoo3rsH92ZEbjjMDXNRblnC+ge
0k67WSL7JD99PIEJ1trAe+4YQyR98q8Z+zTKwc0vOmZkYb2YUzmdvBKLMBI9zjE7FKMeldCjbMdO
Nlq7Gv+SCNj/a6U7+EzWHYKpnnW9OAfu+GBMlKkdYTVaD2kndw6p+1a0Ay6gjukHtGx4BCy0Op38
bd2tdq2GQgkFUkF6ed5tU3fZADLLwqJIeff0DHz+MDl7MMc+YOmIjvQ1ETH4ZR4a0gU86tC8YAXU
R/2CWZMcZliiozXve1lfLTKs8Ge3v96UUU9KK95kHo6/pSnx7y83t+5uphxZBjLkGVqu/aQrd32r
ya1PnO7GnONjRWZbvmY1mQxyCGyCFJfFL/rkDJFbjW9t5oHU1sw0whvxaKm9MXQ4cOLtlLffZux3
R18EazLm9JrrE8KajqYn8A6eWR8Bi1/w3Kc0eoPC4GsgkXGqN6+P7zAQACiR1ZkP/sAlhO49zlmx
V9Y/rV0fzWV+Rtv7i8jP4mBo/O2gJqb1zWvFbmSXW+nXPMFJrDCoEED4AgqVdzFnZycVsu8sKD8X
yVXkpuJNxIyTa/1sOuo59bJlD3fvoJkBYENjRjcClTQEM++WTn1Im1Mm3DcXYU8JmaAjnXLpbEbX
AGVZgM/FLoX6GUvvoTPMt4Ic2s1YcNXkAnvnkjnMZQPsYlCFTAQQTKBjjgbR1siGWouqCeopL7xl
8fx5FDObuin8DYDdkdfE4XnU+uecGTez13VXsDwVJisHM7cvUBpx5Q1eWI2+HU1sbTF9aTt7SG5m
z+9reeD/sgpthiFRu/HE576WRobm/aty1JUpFEF7HvVdR0wWjULKb+bXwOlQkWV2l+y5Xp4qK24Z
w3iEZfB3n9yoNtqe6EUe2tE50sZ4WwTvH6UWP4E4f/ecNSFqMtj6FpA0QEUzD7WbgMr7HGRJewIA
ojGvnLVt4AFJ0PsL2y39xsjzjNKE9iQHTu7G8vFfV+HsplFEFVBvkYfOG6+bCa1g+pexUI86wSU2
sVyCIYhq1+NxZwyJaqKpCRErV8C8m6/UC0j1DNw+ApbJm8S5gJf/6bAanT3ra7DVXgzJ3ZPV3eLq
dloihirOSbOFhkvM37b0SvxelkrhBYmQjQH5zYM7h6Mt66hdxFvt9CbTR8Y2NlNbjAj/SqffN3P5
OKjkVfVkBViO30ZVe81lv10wRg9apFdniZIl9JdOJwKM7N3c5wq2yeRirHFmRPtPX+Jk6/bmjdJr
r0Gs23DBpiRIJFenJBKrXZqwy9gceR9OMJKaiRJ10tmzNs1pHk5LUX5CJq235I59pbpiI6Paba9n
Duua+VHqxlMTdy9xyV4z1cZzxpx78sZz5+CFS/S1NuQ0LkijYXs8M48TpAxG+OOeG0fbTYJYCNWm
PDOVCb+gUc/LTLyL1Er0KyhJRDM8NmV3JyfrXcbBvly4VKxhpC0dsUuBjVjI6yoL4ucHx31UjHg2
zBs3plgFQZO+LWJUCOYoUvYRLF2sBXRGDBwmQWfm5AbiN2fCEQr3kR8Op5wfUI8RfJQ0DMWKCV4Y
88gz4q0fb+r47BLVh2MTP3XEmUA50YKdVvxhkMWWsr9mlvOVF2yyjNaojrhpMdrnDl6w6jduqjNd
6pfwm2udBZGRURiYXLkeaZeFn/4ZkuCo2teJqGBPb9gzO9W+0Ilxg6GJtG2PPgJ0ywACBYlTKBiB
GKV2W3T7y6PQtrNHPdGHMxks/xTnYTio6ltaf32G2hGWOgTRWNRcMKdbNdk0fTr+fYNeGqCX9yGz
8mu2DxBZ0RJZ3qYdy4mOhwwe3djTMZIucZ9xy21qCOc10GqU7N6fmdwjzKWsgBfNWnDKFsep6LsN
V8ZXkVE++jo6Cs9VzGnuWLndk/HsMrdkc07tOMl+1y926HRm/GK2Ka56LXhMWa5C92JomJn4cAuk
HTqLVGSFO7VAIGiCt7zEpD8QS8jHeB7x225r4TxyihWcfvabYv94jDOG8yb9dRZLecI2t3Wt9p0c
FqBdwfJuF80fc5h4YuM1AIvXKRso8nsI5sQMH/lQNSCBq8fI7+nRCMs2e9ZOLXpen0DIWBSvGF6w
68bq1QhS/rtOzWEwEWAEcGew2xeZMiVXQXnrtF1pF8a54uitW+sV/Q6ZhX1OQ2uyGGwy+JFtfkQ2
9txnBsNym9cVUQrYG+RT9jDrJ21570tCCxHC1OWjLvpil615RTCWCJfB2Rr5DuZbljuyUdM+kfTX
qSpuWW/9tqX+q9hcYtM1yeNiimkcieZJsF2GeeCjWyXeetcSXRj22oKMwV0VFKLea4m26ztDgkrL
iKhmlCzhzebYtUO331mF90i396HGbIeyPTjhJj6V4A+YXbO4hVFaNy4hc0P7JBLjpBJGLEv7IIgs
5kIjwRiGqyJVJ+fzmT9gJONt5MdMBjqLYHG3IEKcmW4azVFLXkd+y+m8664TEULNq2SQExeHRE20
7cHPIH8bkklvMksBwgVPrdtfummJCHZ5rgFxgjWCWAO6KQwq4W3GQFxHZ83+Yl86Dobax6SctxKg
isDYms/kjFbjS9ryjIwu86Ue8rtNbjKB2XsK3pltgSdD0BQU8JX15duaC1WV60FPGNzr7o8fWMyx
OIRhXlhML4LsUCSCaJ3eecjIhjrgBeAfmNbXvam2qjVTZEC7LvXl+oKEjpzzN6EAWpmulx9KD3lK
635Q9TfPTODTuQuOc52uY0D9yHQJ3r6vOUdylXZoSR4YyZDfSfQryVW9vtcz0hXyQXtKaid99ozs
kNi0xgX694Nw6ZlYeW8tzfTYeBfs0RI+soIf7hQL9ZJM7etSBMbFrz32Q001IWQwl7O1/qJAGB5r
ITCK2MHVr2VwzUx5qitYXtm0/MN2mB67phwP42T+9SnDzhRu09nWpmUbODAcqcE06gOMzhretRfF
PJUwjv4aZLm9igS32mw/5lyLu7aJ53OFkAhWvfM+FHkHyromvsDGU76g1wuzomZiaCV3vYA5S4pP
5yuNndUScbUGO9tdARxmgaJptG9zT6w3IoUfV9wDW3wOJrhgt0i2TpffYz2gs+m+fZJmN7q+erlH
lgUkT6CBEf1lSQwGrflo8WgJL2wmzUeAfFw8Q8EAZVeq5ySE5DA1ZwBnocYVsq1jwk1Kn4k2RdMx
MexHhAreVvA1MGqtXyDtmjtG5PY25XXyq5eAxGyOWftPP9fEr84QeVPVkCsb9+jgq/dEfxQ0G1EJ
JuTEcCrSiIhaXQlfymC1BWcIpGvqfqkSZRB6XAVVE0QrpxUBFZn3YI/OE2kIfVwNN0P/k7Scta1u
euHo4jHras6dsTm1ORM3Hclx2NHls0zgaqx1xleyLj5tCt004UJGoE9aoY94upqTSyncnVdKlxij
qj3rDfl9xfLsoCcJHc18IgQJZosS+dkg3muD64BYv3lI9yoQpAWS3EzkMVE9I6POskGwn7NTHTz+
rMRj7dgBn2VlFRDObhiXzqmGYzFq5GygKTHt6Q2MEwpykHkbPYaogD8UsRMRqQSQOQhLZzgzPayb
vmijLi+2JAJB/l6k2rm4ucPeAbNvS9TpSR7zN9LT0JZ/SLbiHKB+qmrm5JCig60SPdRWfEKNQ+qa
U54Np72M1rKcnHXmZlsGcUElU1DFbGQVeAUig2zvwSJYRLnz0LI8NqQHmNAzYarzN5pkECHVC1pu
AZnPuzkdQYXnyzMkdJ896CGZ+ckTaZV7lDGHPE/YCAn13MOq25RVgsb6CODyil4AwI50p6O9+JtY
yaPF/i6bMaA7E/YUONh3qMtcvLI8lBr0ng6D4aZYdCRAbLvsYHrFacacx83jXTkRbOz2ZbubWrkF
piroNbJdNylaHyvww5hji5FX7+wEy2sApSwuu5xTUvUHxsBMeBSCHOyiGSohnVJMQr9ZUm3rElTc
zZbBLIukR7KGy3UXaabyHqip5FGp+QYr8L8OpxJ3ZB6NNpBggJrfTtKW1yRbdoOc06Nn0kqk8L62
3RAcScxCHGLBCSKP5W8nbaLXzFfdyJ8y9gJ7z2Hi12b1emQXIHNd5nh9TAFg/81IGc4cEm0T3WQe
IkaXGzu74/cIXUTB6JI+7clh+HfPtQD7SX5JtJjDDx0j0N8n+hcKXLsEXkggtG5bvGLmTdjVfikB
TtEb74zlgVYcDGjlrQB0zln9yMAVxZDd5Psx1S9Mki7FZNOp9AvYmKA7IVY3jov6ThQLs7bhTOlx
deQeWKiW5aXPSR3aOQVpszyZdp2GLO2Q+2lsZpz5kf09gOsUTdf0MGOypDqoTo5fPPbQJpDMjRmY
QQ44zSJ8nCnsxImkcjhUau868ZncQu/i44zbViS4I3XI/qkOV4OwoJ3WPl7Q6h8nZnr0+WgzdH2O
l+6U0tGI9W+W4h0jcv5tGZtr4Av9cW96TFfj0X3jXN9XUstDd/aSKMUgyTW6ncD/k/hid3sGQA+e
Nr4X4FO3NYSvtHVv3eS/EarsUV6vutwFqSShBLi4FTI02v1t1/irp/sTqCnQFSDiEgMYI5V/QLn7
HQ5CoEE2E4ypR3ahguLIAh39bu3nu3lebabyEBPkhhqSfUbuFzuvKQgkcsW/ckr+rRX0VNApIriO
95mDqEvEbVTMGVW7JI8PliUKLe1W1+bHgpjf74L5MCLXwCPKnoidPrDLMXtwVnmRNI2jMGBnoLfG
8Zk0Ec+0YTnzKZ+KV1wo6lIyb69zEmIdGCTtHD8YZdOfTDt4z9ldKgsiRFyVVFaupiEP3Vh6hxN1
UDVLeMvH5PNLIIC5cXqk5MHy0fXsRbqeotF1TZvd1fyAjVichGU9mUP6KA3sp2Xufeij+RuAsUYt
iKjVjEvtaFnebRZ2y0M0447SEFJ1TIwH1p9jO9wtI5guTa3uQ75iwEDIPgJ60h/NLP8e0Aae/v8n
Hw0VVLTFgh6y1nQ14m9pwy2fkR7vM0vjGW28jxm33po+nd0hCi0HkUzzpljfsiVABF17c3aJNdoH
OHBImQZSVLM1wkwa2RRKQha9JH1w15GmiY37O1l1mjqRuUEx7JqetqfXdYV0zY33OHFsUo2c7oo5
4zUdsk+If6zERkooNO6/lT68TbLUf2KPQLlWb584+knjGSZtC1UAJbSBgLdffzHaG6lYxUWS+kgh
4h0KjYLPaoJXu2by2Czy4q2/xHDl07yvzk1HhIXUCuvUE+mIvYJF15I059Qfzk2dAd3y84uvqefJ
HrA8gaZBpVvBbDcJPneI050Gzd9lzHTCqkQgR26U2HjrlLQrCuYtM8UFueYjbBy7TN/0yjvXiFwN
96cO7Orao8svuorBG/uqXppHj0R1clQMjRVPusaO+L+Ll/2t/eGUVwBr2Ck/jpZEqRiDpcHhFfmG
vQdeTyWcsoIpbgkKEscnRTkoV6XpZPFSJWkE2/KznREhuJWMdBRYgtAFrHgwl6oc7U3KwPpGYJ1k
7Zzc45aNSkvGzd733OJVHxe2NE6lUVCyDcs6pu5UNjn11pI8ytZvqEebjxpG/JmZkdgNjtk89Q5R
PWCw5VeWVQeja9ObOzvv6urG9tVby0fjFa/b8xKYu2BktunOHawJ721ojCXyG/mIkOqQafazKVCK
NC4lxdI2r0Nv3xMzQdCTqH3XVoem4jqEKDkFFiQsvDZJvEYbFBUjHCXDZSk/fSM7cw9OSDmtt4QZ
X9jo1nSIq76MaCRYzC+IGsxtZ5YIYth3NfOwR8xG88CHyTERCevWC2Rf/I03gUIganEsOLe1W0h5
9MI+qE/oo1hmmvoxSwq2kdiYdsqE/lZg3taISmoJ4s1zwJUGnz8lZyUZKiizfCKg6KmcaIWDxvpI
sxREVQJNHXWopbn/FJplixciR+N3qCyUHk68vmmxBmHNA7qh2RcFaGOTjdUDuVxB6I9j89jMeR5m
Y/Y9djwBIQaj9shym6iBh3lika7hrY6l0EKnbP5YJF8d+hGCqljrbjmzyOvZbaMs0W5t2rsEqG8J
+tbxdCGB6l2QnBO5zVntMRvp3nqE8R9aBXFrWZruZLIt9Lvi1pgGQpfZ1sJ8DakpgOAvPLSiRSRZ
GvZlatwTAjjnPJfdd8KrElHzosnijBRxMjDgQSm+LPcaAF40ethhSh65baHHw9ZBfG4EfrbVDTbj
/fTI1/rg9khF2I1fWPA9y8UkucVWd6V4bDtKAppPpZ2t3PDx4P5Jaut7kpzUQ9frN2Ps2JDPFBz0
ENf/g3bOyP1U5BDCIW311cbrdkVo5XPGPu+ikeNR1P4fqjz/K+N/TKI1j0pU5T7hzL5gf0kiNbkB
8iXnPPG+RIgSXxMPuXThj7Qz8YU1C28RsOFQQDUczCqI9Ek/NPbs0aNYYebjmw6kHqBv0Yf7DKpl
t7CPoQ5q1Bk8Jc+l+5ViVORd9I1XPExYcJiQODoKMxgTm9m2inuMGx+OKhuFZSLeW5/xNbLKkh3x
bbgrVgxe+tKSvsLViTqnT5GbCY9O1goa5JGa+KLLG4EhsvNJRj+5gf0gw6dnMRos8k5hylQChh6V
TBg3XD6iEfIkjAC5WwcXweuNs18nQSST7NFLG+aapKQN1jI8u2Vo6156q+VCqVn7FUhN7zKWwxzq
hpwP04Jg3Fy8+KgWnH2LPRmM3ykk0mTKrtxo56K0al4E2lfOHo0dKOZyFdhZNJUEHOrxRKDwok2g
aYnFThLGrhh2oDlmzsWg+NmkNLVrbrF+dQr910WlfxKLm20hPf9xaFNuGbUrzuaJPqKbT7bTcUSR
YOMyQybhnM3J8h9757FcO7Jm53fRWOjITPgISYPtLblpD8kJguQ5hEt4j6fXh7ohqW+p++oFNChG
VLHo9gYSv1nrW0T3VeGJNTYZ5nkWsChk3C2yoL96WdVfLZ/QNqs7JocSZPJ9U1WIrKI90R2M8nPR
nWq3BcRnBacRcj7OcdhY8JaR1iw5oG2Zp3vlU5v7DLVWad3oO1G+y7wjjspOq9OAEcjvdH+x4yC8
tLM+kyfyYDiiv7iyeaiQuB91JqkPQhxocbSnGeCRQw0a5YF+rz3B3ZLV92XfUo+3AD59QrLdQfaX
VqbvI1a4owwisTXBxKLI1sAFCXLcCJSto0swVguitgoK94ySr6ekscCA/mHuG6FGrd6mLNJPxlV6
oTyB3itoO9FpYAZFpFT7PzX+5ftU8TQyzCWpLH1Huv0J81lfxoksgYqcl3aWw63UctwMxA7uzapl
950mVxmmWJjIzG2mKaMPicNN1Oh610ws4NkeTifhiHOOghrXf5LSOY7+2TRxEhmq6Ck6OIbgMvlr
1ZXkQasuOQC37NZNnN5VkHCvqWvsQrSESDvltVh0wkHm1nvVkS6QWq9GykJHV/HBV8Mpyjp9Dtrm
vW1hiYzEqRSsX66GLw/OpLBhNS+DmuSGY7lau1l6scfxw676rWsqtKylajgJcNvRDa4YrQq09OVt
rr+oQhnnTgi/IgcVamJzHcBRalsHtX45vCGjph2ukqeqzx9lRnxQCdWMIS16ihQ7QBzxaLDobKbw
oWh5klZysM8MC1Y9LvIPOJw/nWNDcqsG6gTKqf7OQVu6DIfPqFHeTdc5sgkLV4IXj8jXndWwGFce
v+/gYlwldYJcqgNuH55lgA/I2jRX7Djey9J5hhp018KbNTOJKhUFGuNaZzymNSVLR1Clk+IQzmXx
m8FgajBistNJr4RbX5AW5Os03ligetcqtpltSECwHZvtdeLzoI0r1rRL7jUTDuoGpGm6QQci2X2J
tr9rWv8l8r1yVyFCHlJcLEaABE9DAQw84keGkhy8WkW3CoVqjwlnleDjmG3rXtnze49FLzTjH6s0
H4Z2WJW18xFpxBf+5D47mFVgbIKBJFFExV9zFHzWNTtFNlsl1FJ0AW3zJa2rH3T3SY5xNvf5bFMO
X7NZPERz8bFgL4ya2VWTXYK657VhWw/7vD3OBIgUg3PEefvmTYm/qpWbonkhTQOQPRbTVd+Rcxah
EVxZzvRAO+PZ/YX78yhEULC93tg1KyVb/8nbFCZ9j2ylQp2OTHeTxdPFqgJn00oD/KqBS8BURLVY
Q/vmDWD9lqtGzWjPRwLphvrZY0Mzo4b8K4pDTvEJ8ws54uw3q8FlG4MquuraLb0YVEfboH0t5hFF
zBZBIs+LAIJ4UjGGMJDERrQGOTuhTagcD9JhjAOrK25p9DrWpF1kHUbyMptRJ2DMXBm+vSuE1hva
/Y30n9yi1Sz1WMY2KRBcbXhP7mnMjlNlcblJLGG5/QBb4s6zYZcD3Ca1JLfLLcQHCedwYzjhs6y7
it1XyU/wTmo27j21iDih0Ah6VMA9HxYrfnwj88zKmyTtYglI4fFGQrJo91n8CCnmYhlkZtUg/Sm4
O/iL3hA9tLUPKBS6QAUrHn3ZkvRXKhuQWfECIiW7MUoSnlgenPSCbFHumGLdjMZEFRF1xiYI5moH
MOOnFgz34X48qqSiInMNitTk0yHFltmXWKoCcL8ZcYJHKh9sO+QaID6jDfXOdjQh5+cqmYmu3Eln
aJ/zYT7MUftATfnacdPAbWR7HtjUyLmlD3R2Kam1Y7sJmUrRFSYlc1VYBzWa06s1jPiuSM6kVOUu
FAeIQITgZCwnvKAb32j/1lB8uk8rNB8q4PlZlvpHW8FVb8bs1LpPFTvY02yWGELIiEAwhlCOAEsU
j/gPjH7FyYdLDJpBySyRTfshIXLyKkiHMkmiif+QX35kLIhX0GQWYPv3aoR8ZJNktEIBeHMRKlkt
JuiocF8qkOMnz/W2k2W9dCMKoraPupPAw3JjeXcbjGkgVwqUeJu3j2Db960pdnE2D9v5OpLeY0zj
LTrxXu0EHo2CGejWVViI+6Nttk/NOD9bzOI2CLe+fRNRjqxe+gbXxUAknjXop7FJ0IKV9nbmSY74
xnjmPIPIbYSvJhRNZMACvXtchZuMDCdO+JUrjB+/pNljUvDZiewcYfmL8+qWVP3RreZv3532JopR
SGPpj4CzH2Ll2Tc19nJh4INkX1Z13pmo9/bqwgb2mCkfCOW986o6usvRb0cxdJIucClCmRmd5TsL
XWr/sTd3/dwF1zTNt41iDRTZS9IpgzkAfE57GfuDmxJ3Dm3nRbcJKPScNWGc8sVJtDhGHZgFnDcU
Kqg/ISuI4D5RRH3QZew70h1Jh8zfMm9IL4pJL8YH/zSDPTyATrn4hqhPns7iYz4yfLIq/+qy2w3o
2+iaPHG2bboPt4SPrIU4Mkb8XJLMptnPtuFI7j3AkHZsh2sf6mdZBPjy7BGxQGGWF0tn82m0KlJi
R/07CXNaT1Zu0Au+SGJgE2bZ+6SuFPfNsqVDUdc7xSaq6NClGMZLhaJNFQiDGpN3KeqGNac7Y9HO
T2Hl2jsRLEUbnkUS+IZ75sTFM7TSe9uPk/ukfxSeE5zchtySaHJLVovaPvvtTM6eSYRQTfqQM0XZ
qwzUt6j9c0YO4ouNQs/0/Im7FPFIldr4t2IiMihOt158b+dh9iGgrABmtrNjOWa7MUn18mwWJ11r
8PRDeCtNEZ+SMJKXmYzNueG9gDxj72ObNm/Cz3pB5NuziL/3TeccTvKNKUN/CFuL3BNd8Or59CT9
NHO0oohbcJTU9GQKrPCjMHNAb8F4aJLjj5mIIzkizHgEhyc6potsum2WYQ8kOSVzjQ5MPktMyCEa
QkdL8Ap3qapAwc6rQdTgMSKPFE9ToHeqqRyEJo9kSHr7brLqwwjd7GO2SIsF/FN37ozvzp0uY2se
gKB9I5EYX0s3eahq55uZJJkyWv8KWQutQxWnp6SRDyOH9dn0iciz2s+8dsfrODZyF872E908oiSV
6bsxEn9ci+6kVQXrrd43ke6LxfGM57tGq3BuZLaJOS+wx3nPkyvV3nKg9leRxcOkj69+5r4avR2R
4X43LhIbWTr39H885RKilzWTtjseNgfS5Mj4LQW0uaU+BtMzICfMEJoJwwHZwMBepOZ57kCcd7o6
d1Vv3QRX+9bNXXfrtS5G8Vhf+s5O//EhpwdgN24MK+Va6Rb91HeNOP+Xk2h7o1l/Y6+1IXXitm+R
wGz7jEhuUtwSZLPntuoIYW2eU7J6b/HygWm7yiqCyblGD5i4om0XkKCBvCB79luWv0CK4k1Nzsa5
TGFJyyBvr2mDbbdw2t041L8VzOZTHd/ZRoCtqmr+RKSBYLphUIMvx8RStdEMZ7uF8s+67jm3lq3R
aJ7qmnSdvJ7HHVyX9i5tw8+KS96DR2xaJlJsYA5dkcq19IKXJkm2usEx0BBztGJ6iaiNHJTcN/dD
Y/wCf0TO6LvwyVGt2vkdWds3Pst8YLhjtsLf9TbxZMCzGSIwvB+idtdE5Ies2rzH99zVULUVt4OY
Nwi85B9EMstO4MwDflH+mtOfrDfdsxmHAa+NU+80HAq8+2Z/85OkOQpMcVYk6ouOvAfDbGirusjZ
p4wbmD03N4V2bJ8l/mNg1P5lCtWv5YZmdD2+do2DbNJr9gME7KvtZtV+6KmOSSGJRPDueOHD7GPL
1Gzltr4sYT0QpHG1OPAyfNEdKSUX5Qs0fUKjtIfQEnkZEw1AF74a5TbNebLnmHwgG2TrMcQt7iTN
dQSgvGpk8i1y9oINvFNu2zOaKe/sm4hxB1HeZIEsN8rgwDrYjkzkmMy0IeV0eYgB0wAky3byYqDG
ZASuv0G1P/k0AHkN76+10o0tcTBSRr+MwRjvjaD67ksvPUreRjiPgJYtKVa547DFbL1Tw9aeGrsj
JtBs7XXcmPbRS0+mcZDDQxQ/UlNNG/4iVF2BS2Cs4VzAUDO8iz9V9NNU85Os61vEjLaUyx9PogRC
UUDhvJPYWXK/+HAa5Noeoo6XDaknmy4LSaw1p+5YoJh2t1Rpwc1KELwBNd1DrkYmE2NyEMgB2kmp
fe78DiPUTdH8q8DEsvUEhHZXinNoodpuXGwAEfOTsrMvGBuCG8/NrDLZI2XouNtIQ9vPGeA8N5DV
GCUmd+5MRpJL5xA55oaq7VaFC8pqWmAUn0XNTqJdlPIx2uNwrpB2E0qMdKO6eQMTahAEw5K4lBR5
uQ0iIl7z8tkq+YyQiXew7DeWy5QcOUnOXvqTROjLEH9skoq06WKgABv5I/qk9znL1bqw1WZyqDgr
3GmcyewFwpg54r2bO4huIjhUKgW+x/fak8KIWoyDv5SPE8z/dTV6NHjC/noU207wq6SE8yLdA9om
4qWoajyWoSHfVKQpaPrwUJfsc4IB8Ek9IXK2RwAR2v/sPRA8owzfmiUnY6i5aKvKfcsk7sZgFGsY
L9/AwtF8zkSAgaLo3Q4gEoq/xJgatsWYVOWYPyFB2vokR8EbY/XuwZUAReE0emCzjQ9zqoOfInRv
tdTP7FxQN2Uf1WDG6BkhQnSSctui+dKRe+gBN6xn9kuULBvNDAuQX/yjGpb8rgNTBdtwjqGw9Zqv
pKTmgrcFf9fHaue0zAqthzagnw1yViyhYOMc8xQvXTqXkvOobgHAjTNKdS9bMRJgQjo5v5tsfLKL
ieaTpnqqqxXUIQOxbfFrkBxxk5sWq5DUXorEbuTTLIIJljfcnYiQA4+K0wuH07qfJgQW+nVWU70b
yeNhipju7Iw+I4cCtWpUD+mvopNpVXbfKiwELtrQgA0Nzj8+kCV7Z/nRpQgR1YU95MTE73dZ3L/2
wG9lySvPxl1PUXL0mXM55EMl87hX0ApQNZe3fl6+ZIKGbFN146ukam1bhb2mI5EssXYWzUxYtLiE
QUJKxsZ9Z/yJuuRC5v0CLR5U9sM9c8GcD9Ash+hC/XH91xzOv4iXxT/BsQmfYxzBuFlZOMEW/u/3
52OMlOO//xf5XyP8T2UZVd6+D8xxGxDHJjljuV7Cb+7y9eSzmUGshGpvAWA1Ir4MbXPLTecNusXv
Ram8dkYk0ENtnVzqb2Tse1U+m666zpkuT1iDr+gg4vVcfBXR8M6j8jFNyVK2s+JBtO0WGgpFIlIG
nix+6X318gybs/l/YIyl+X8zXPlDPUcJqNhKAb7/5z905sz0Yn/09lTaC8MM3GEZ4kOcbMQ6yAEQ
6r31dePsPZVhNOtLgrsaDPRGYcMM6Lm2a/sads2BTREbzwWE7HOCmczBaOjyhyJnPWIGbM5hsjFi
VBtnLr/QVeiyALzC1CrxTm2Iw7Zmni9TwrPisTibhXPSLTdNXT3pEsnHuNBIGid96E39DkLnzdDD
/WAYy2XE+IRNIF6I4HXmW65Y1J7jGGvINCDYS6Pq4AcGPg851ORicUvdU22crGKvBHDFzrQf+znl
h0fmyTB9hNnlcsJwYKCAPaNAxM9pJOw9Wv7rZB6o9i4wdQWimJBYC5JDKche/7pxShsQI9iikzl5
vzAuwBvahXVXHC3ItyBtNrXhHDPXGVdugn6h0e2Tbs0jQk+XwSe+FVBajhn9apz2bk7SH8A5P3mV
fJcCB2HC7WtmjYGXdDqKkEVFZexhkcGncLgSVaLvtT/tGif5aMtlDYuHqlp2nkM/Hlho+iu26cw/
lHpxJUAA/Wz5G9hxeGl6gF2VgUlh7B+GWPyCj4eCklEI55r4Hpuq3HqZQ3WjrFMk+Ikmf3Ei/5FJ
+p9CzP+CWf/trvMt4cPrZ85ksk3854sxyxuLC9KCveuRLzJTV5QMOeGECKYkqNwx+zmQMrLfRVMH
e0yq2MJ4pHvosnFEVldv7H7PbqY2tcsUefGABq7xQQuEr1n/NLImd7h3fuG9BoHiYNzw44NTo91Q
SaE2EUigDOMrW2S+Q4FH1liQB6PmU3b1kwtz2raGPmOimA+iZkOBX3sxSRWvThLyw3k4jHbw5o7d
c7BYUUoQwmtWRDwmoGyCauHPqJuTWOBqQYlG3C2y5YU9+jZwbYt5q+Iv9TKYQ5MjAaZQmP7rc83+
D25335a2b3l8BDO8oLf/3bkW530ASrH293XzFvXxL1metNGeJ4dlWxIx+pHS6RG56CNsQ9C65G4a
aciyX06C4tF6HxqaYLcnD5dkxrbvQe9F4bdvM9TpDDacRQLDoSxf2ekxRhsPbtx/hzF3qP60Gxii
MryatXWAVncqm/ZXnnHl+tL95anhMDi8MBiDsYiBBbBFgLpFX/56dlL0Yxhx9YYpypHf9luXiN2q
5CPOqY68mFhQuEX/+sVaQif+jkUGleN4HIzgQrGL//OLFarIcKST+ftRFR+TmXxLZIWAal8/RqLN
15KlMWxw/TENwY9nEY1mgwQGNrsNSATYCLv/9a9/Ifc/4DT7vqXEclhL4cu//UJlws3BzMffuwjB
WN7En55+0inEKGvYVMNwyoXxPvcAPOfIO+bBqSvrJ+IkKLMUIj7083T33B6TaX4DOVVJxBSgxC/T
qW1KsveGDddHnJUna4FyWgqqaeDZbyb0DmFA7Qfd/zv9k8QD5Zjuf2VecSJRGp8dz7tN1/iSSx4m
1JQ9qyIAlVNh6l8MdFpdYWAMGx+g4qpXpENcx/ZxCN36YW6C65AB8HQMFuSDWa+N37mHOQvi7K+5
GsMrOkEhF+F3qCltMn9jmnqf5fqyHHRmxfXWW/F7ONL7uZKEg2jiocQ7A33uYyjtp6ic3/71+2D9
nY7vCnZbNrpDMLXwIs2/hS2gy5whwHNOFfyWm2wqyaYAbzsyHmvd9FKmj1alH+I4/oYAe5xE/pUE
VPSaEAZrSKr1uOCVWXoQgz2BsDLoAhIIsPHEBc5xHHfgoVEumIOHzN2zN01rTUuSwZYockJsp5fe
oZwm8uI707g/jap4GBkRbOCqbtG/eWsnJhpsuTlhNvFClN4/zpH/H03z/P9Ij3akxRZAEEDxn8dH
I4f7bNu4CT/r6N/n08j/88X/yKjxrH+zhLCETRAK4U7C4X6HVkWGtCf+TdlAjBxX0PACkOAz/yuk
xvo3KXgO4CP2he2ytf/fGdLS/Td3yX32HEvypS7nx//4b//09G3+9u//PlJEoaz4+wH4V9KN9Fnf
kTLhi7+x8EWQ9Cn/jLuxwyeLbFeiEckxNkb0531XvFUTMVgTMVLH6Cbryb4fI1JHIrcPz4aqHyWC
k7WOZPJi+90DcmXzOqnIvFkGHs2mLu8oPk45qvv7IZXFZRyLHRoRE0gmwMR0+PEdNufgryTfMjIP
ssy/tJjJCbPIFGy0uo2OtzVJmLykA9u4ER9uYCevEd4+w/kMZlonStN0xQzgrwKuI+UXwWuQo04Q
P5PNbsN2vZc68JytWS4+GZuQtBjrQ9Bhb8OQ9dlmU7iLnHVYOA+u3WNdKLBTBIH5zjOtiKOPboS3
BBfU0iG2Tyy5eDquhNOZq3SS5VooGMFFOq5yk321Yh8XNf3Fk+1r5BFvF9OJstZQE2ZmEm/78+Cr
rWLWIXwK6LKsn3s9/RkTKNi+TyJQ1L7IZtDQa/d5FQb7eChf3DI+lo02924ccLT0I89nMFVxArFM
slNigZri/qlK8i2ktVWZOtuXOnCY8TB+ZpTV3oVjFG0TUO6JyWCTuRxQpT/K5bGAfprmJSTba+h5
Je3OePKa6jnQuXfGlYs3A9a+CKjjxbaMrfvCxDZdONMWGfBG4UdbMdkGzFHoXWgqtWLmuGvNgswI
EwMghcpLAcOSQoMUcIXpcDuxgDdtLrSRlGZMHqA/cgX9AaAKiRF7VxMGmjYV0vMgpPKN/I+aFV6c
pp9C9VgXGy9HzkU8MH45ySWUqJvZEHJpYTPIW7DQLJSOSWvTLacxSh7W0X2BBM6NcsQ1rFeQn9Fn
1QId7ogz8thlZFDGICUjX5xGFbEtpd+06AJ5l8cbFv4ct7IpD1Kw5VcRepWg6L+4P55NP2VdJOqX
iiXpxiZA8pFYk1sqfWadBvmy2TYxq/KDHQ5LBwZqwN+CTxyzVVw9j7oLj0n37AiVfJFkuxZ2gXa/
+uxDINM1dDhgDCbEPRQM57bJvmD54WmOzOnI/nBEXtWyS5qZ18URmujK0w4dmTFsvTAcznqKH6i2
ucjJ1Hto5gaOcR4AMEcyfsjmtDwZE/2Adkec1HmCdLmQm8jnpe5V/pqjP3MDZLcANULRUsT2xTXF
U5Prb0LN1U4KHUKTw88aaFD+Yf3T1cOd4/kXn1doVdvFhjx10PNE65AWO+B/7Q5LyR1OmL/ZydGF
MZLo+vbgyPvR0yyywj2XPqNEzJhG1jzjkkTy4AwHt4hPhY4xsXCBtl6c8jOcd+wo8WOAP7omw2Ub
tTre6wryiRlkxarrXP8EQ43BOj/fcWeAw3H5xoqww27WvXkFu3BAlfrDVngsAkvsU6xI/AQx3pP/
9+SzzgJC0JlR8ozSHggSkYUH4Qb1mf0Zse/tBTzOxV34oWlV773a+CxMY4mtRFWGT9H9S1rvk7fA
mmROzXuqKvgpy76/Ndx9yawSCUxK+4B1bAopE8aifp0Jts9RA7jFdVSYiafWjfZGiKeiH14rp6sP
Mm7ck+NWMC1EeIk0xKEYbx1aoz1mOhvj/fBIQiLGcN453+3ug+Fk8tshkrK//SgJ7xHAnrEdyy+3
XoI7BnGOrHE+mA7wjwpCceSR4hrKbFgoZo9FY6szfddTAvXVlfVd6VYnRFvZXVn67jpMoIaOFsWP
AVD4qGtivLT1bQzN0RP2S9L673hgFJNQh/Rye6VZYVFTo8+No99/hXtHbs6GOSnY6JAcWwTqApYT
1bevXWIm95qae5cMuE/xqhCoQDouCsNN4VTeDu/YCVA7piH1mOflR933v5dVdnUt7fS7CxEDqEaz
ZIvehHkqZtO8kx7a28GvvbVKWqThGnwaiN3y7JXDFce0Pre95C9PcBN1EqN+0vE2mBYYX03JnLMx
O8JWe216tlhIkbl5wj7b+W14BFp+6pwQeGUT/O6d+Q9+DRq9hOgDofmfC4hD+FRAtQPF7Rdjdu/I
esOkka0ZUhQH6V80rbx5+Gmj4ThK/ZpK9Wjy4u+bgYyixEXYZAxflq4KlkUO35M5tp+Q15wCGbAL
dIGhmHgoON5LyIR262Rkwwfdo9kg15GyezX8lnjKbqRfgE4LzJhYVLg5aec8Z5WuT4E3nl2YCxu3
8mlXK7z9cS/uFgPVWllxST8eW1es8VfhIYAmNMI+ljUgdazqHmvZ36nJKNoiq6UsC+tVRqhyvW4M
3+F/RwnB8f0d4Sqa3BLw9rUXjedCz49yMsI/doZqcEpMUElmuxNGy4bJMk8dehI9GAjC2hiYWji6
e99n/aJNBP12mPRABjHLl769UQ4SXWv5IKsAqRJv/5S/BY0XPbfsLNkegl9CVktudBUceuncvArR
ORHShNT0qj+WeY5m185xLyU5tgHtX8qKcXjV285hMQ5spK2bV1JJ5S6pmggEHfRNp8alE5riK5pk
/jxGf1DVmAwCCufOHsmbj3Rk7aUHNCcEwuIpL9gphMFnQ+fikrtEfk94GQ4cVObZBVMg4rnd2WNW
Ix5nVRn4/nkOzT/9bO26qGIj3/XGQRT0y900qSshiej4i0dfxvOdW99Xsu3OQ1P+RmRB4jtTiCCu
CMS21c4P06+sfp/EnD0RWcvzOr06NZ1EV9mHvG+Hvcgc8CPIumaNXn1uwse/cmR4rXdMxxxQKLa4
2bZ+N6P8M60ijdURNHHZDez9RrZVWPSeyEU07rGHY/7sFvwqVE8kAN1JpeK3vZMSTVGxPPzWqWlA
bZD1m7bxuRlEeDJ1lLSt4VusSmbs8DuDLvQ2qVv7pG2YajtYEF0LkKxANkAztAm6NN4dAw11m+67
oJAYpqqL26X1RtWwx3t/gl8Qia8mn8Gxel1xbrFPE2/crBNRj4AXXFCHpolkxMtPU5mF95ZzqRuV
w/fo9x0/5sIDLDw5yGxirpOtLxLWC4Gz5oVcub37lQjjQpLFAyG/j3k27+C/XzPPfbUV6KD6Kx3D
TWyh4XO69yxx3iiTgE6HYtgwfh37dutaf+JUim1TVc+mRAg8eI67jjsLNJJZl4A+Wu+mrGlr0RKv
8oFBdeKArPWtTN58Q1H8oS5Gi4GEmC0C/G5A1UMQ3OnAe0RuVjwCnG5OJKGw7tQj9q/MQtHI4OeZ
BeHKjocXWzUfs+sNJ7JxoxsstXcHOb6byOzBI94eLGGjiVcGXwiFlVuXySwigKo7+BDo127ueUiF
gydcEs6NB/jJ9OVdMYgelHV4N1AnXupaII/zu57EM4Sebo/YIK5YgnpZV96NPq+3AfQbLiUOibbQ
XyEsxTefOUAQ9SwvWV7A1oxbOOzzbzOt8AOipCI5r3rIEC1C9kTQRoXJoJOj8TEk7mJN+Nv4GnBH
rHLgOidpaFia3bMu+27TMbRHHvPIoPKu95Hl8NkEfUjzB71gu2HzCF5ripk7lQptSFJTt7ubjqlz
2b8R38JqjoLBMKglSyT5cY8/J5d4JJluUPhFHyosmUXP7ZYJ7nvWMzieIqRMdsLwoxb2KzAQyAsW
Zbkihy4CJjeyi4TWeTe05UvgTxjnrKsc5/SVQGstNII+lntnr2aNF7gQcG3NcyWnjO59JA6hW3z6
ONN5KP1xk7bedr2q2DKO11xUu3ImvBux1Gquw6uKh5+gzBhUuN2rzrBfsSHFp8QOidzpU5yb302E
oKVX1h5Ttr9C8UxhyLiT+xW3tCOJ8y1HAO1T8saMPr694i0OL42XRPuKAeXKbPoOmpDstzPC0JWN
iHQTxdhzfG86diBOgobIAPqKTadm7w5tA8cX9MpIvuRTme+U019F3OCZWYa8qrj6KAIxAFHshrQT
g6nf2gCXV9griqSBr8TPEVfZo9m6qJaL4C1F0+iGziVmWpXK8aTd9Bly6hOVX7QPSLfqI7UzEFiN
PibIdBwuttN9tIFJeeBjqOf6f6+5Igxl5L+cFII1PWbCUCt+sFgV7CUjy8MwQmKkgOcsmXtnr9HN
ccpvSs/rLjEO1n3nts/2UI9EbmRtukviAu+Y5WY7j8P95JRNdQ/vBHyIsXDdQxB7Y9GFt6kgawYj
GSdOpQb812fRgh+pElvBOnb7a0HIu2sr9sANUnQeWftMYZPqiF65z6xF5poaJBbNw21ImGGr5odQ
K+echz7rON5iLOxYSKUsH+3lQ63GrwJHGdq6LGKGzqp3QM3wq8Q5X8dBd+f5DpYBr2ADgfIp5S7m
CuwvOcpEk6DMi9VPqPMSyCoKyOOOSDXOLjJ+DuNIGHYqnKvuR+T6ssnvix66R5t9mbisXru9i9vy
qkhP2fVju0CR7efakRTtxsfgqtexUXyCniIl1gOO/Gepyq0PlhYRrQXhOPMOLPMOyHf2gzMmb0mI
W5Hoq2jnzt11KOoWIz3bL3s+EcByF4QZzLih37eJji+mD58txNGU+theEdpgBKgG0AedgUp8aKCN
jnrdI+nZWbLuj4FHqiMg+k3PTGfNY1OwiKXfL0JUs0UOFBE9kz6qrG52XkS7Q3O4xLxM47NhZ+9R
xGgTHPlbvFyZmAfOzIE7Jn+wzRtR1FttNMnJgNGxamrlbGU1kNwbYRUWojS+uhB8I0+QV4KYAPgO
bvec1wkkITXhKh6BpyT1cEpocZucjgrpJR14oOqzDGtISIwuUIAyj4xQ3UrTIJVAW2xxkUEZqY6e
2uQ9Jwt9u0jFOPrcOy+0qqPp5cFOJoigh7hF4F4hKy0Tt75r0uEE5uqczGVxydthuCYEbKzxnBPn
EEyXoumiLUNycliGur1vnRKAr401wA5umcOW2Zlz70nbaP2CuEt2pRt9xnZo3wiEg7wR+PpX7RjI
KSjv96lv6m0zDc5FSfpcpmefJKgxw2YUfzNLHNfEDvNcouffBw6e9YIsEXTiZnxeSGCtsKcEDtoK
VTaNhtmG98LEymgCF760iuQEVaDGbp3kWrfxqUZe7seY1x0/34dcLFFKat08oybEbZpvpiIg3i6r
q1OMZvno9fbnIFDnjLJ217YAlJyD5j+6RLKElv8SR8BPrSAhu6ylJ04G1f3qcm5LgzCbD90PhDjM
+XFZVG+xlfyGc2OcKjgppItJCzFnNmNDs79lUjkfpCcRKTU3BHAyyuRGt7fxMJf3TZTd50Ct9snU
YVZzpXWsBR0+KjSIQ3jK9w5q55dh2k5luAPW1H/RtSDg6DkubRAWMYfPUPrWLgyMmQdrKLeJb1yz
KZGXcZi8U21hYRqX0V47jQfQwABjLeMPe7FiDdDXXeWuc48WHmxDRlEaDzDA0CtDQ7U8eVbFsHWc
NDsxa8p2c0WTaRYZkfOzl90zi3hkz3FAUpztOwnjKshLd9MG5EXlYkF22UFPdRoJygWzPYSSaLNs
wlKLc5m894ImLW6d1yxlf9vETAW8iDBZO8n9C6KTDfgYA/C2HvaW5TwL085QmOudSrZl109PGdFl
62524zNaLsld/TQ1DPgMn0rSrPOHcdCnQJfyzoyZGjXBwsxNqsda0FZGZgDGxxs+WjX+T/bOZDdy
bOvOr3LhOS9IHrYDD/7oeynUZ04IKaVgTx7ysH96f1QZdlVeuwqee5JAFTIlRvC0e6/1rebYtL0A
IDZ62ZHh1Ta58QLnKHTHdyMbFTXBfttELrcz4m2mKn0CD2hfBAgJPJ4VKUzxxnN8m3U6TE5mI5MT
0h7Sl9AtbGmEpHZBISHwqjPJTxs8RNUjVjWsFHaIW2y+wpmPnW7tY80Ub2EzdptMsFWNBJs6Flo9
lzSw41CH3roc1Rcdd+Miu5My9IfEzRxY6ao9EkB2N8a9tZ2hJENccHID973u6qhGrUBSA5ovd5uk
WnPv+d7O7UW0t3NQg5yJxr3lRRyQazBS+AT5uzHejjjp7xPAS3guCZggb+CxD0pz0+D7LFS1ARAD
3nyMYIX6ZIWlfF99mCPmSd4DPPcnmCgfpm4dGixHdTscJxDv7bSvBv8Xrs92rZfd10C8BTCuIdlr
dXOEiExOttjoxIFiBIRBFQfEWo7eZx7Hb1Or3VtFqdNEVvpKQAImHSI5WkV/HRO2XbN2EcfQNOR8
3T6gi/YAE1C9SEDGlyKO1znLADqJ5fzwsRhXspePk6kewyg5ZKFPEICmvxtcoBmS4WOT5ycTzeZy
EkBiOyf4IAzws2tlu3YoY5E2kmHWgdxX39lDcGc0yJZUY+yysmh2UaS27vRLKkyqNkwWmHobmTn6
DgHN3RSlJ2glIBNcnFCdvaUrnqyo8hsLR32i1Ydf1xGEF2fAQwzT2MROpVPa7kb2lPrJNwjA8Dv8
LHp+yH+6Urt3E7kj25NwGQCYK65CM2nZ3Oi1eByITcRTTce6NZwfClHgElZcuNZBMuOJLNe+420G
z78nXy6s81OCYAmHn9hrquiBhWd3rRUcqcEgjvyM5C/pg5FwwumSahiSONo46COGhOO7MMOXPHFf
46rHguxA7BWFveJXv08lVw/qfjP1MDq2Vg80khBX8B6dcbaS+iKs4DNOMnWfSFw8qaTyzh0XUFPO
PsC2El0h9sEuI2USKsk4+5usZaI0eIwuOupq/iOR4R54Sv4IQz3IuaV2UWId4ftxFzdWZmWX8JJe
7SqTR4QeeAoa+TOY+Xh0CNmePfPT70oBARRNce3jqVbiigCf6crRrKW00pOqtuglUWYWFZcKw9PK
8HDExKOATmVjRZJJf3Sm5mtyuBj05rOvZ++tHA+OaZ6Ckngsw7J23JMwFI3jOXLGnwGaF8QK2BAj
kiIpsgjvZTKSxw6P+zKp3fPQgniriMMcvDfHwnc2bLKpvZfyVxrMhzT6/TSNg03P4EkliAy+6co2
G0Ll9V92jgZGGTA9AyTt/jSC1wUSsU8S1o+Q4mhfcp/sPAYHgzcy3I9cdi43xcxZgZ4PdqxLe6t0
KfUj81+nZXyLtfIt7einuLvRemk1lx9mXrNpWKu6ZZWuCCHskCKQnhE+fruwTKz5jXwLjfQncbTW
hjiLZ/SxdxHk80ia14mEA01wSz9WVv8B+vqVKKk3tMaEvxScxIDf6+Ya5ww16Lo9WazwF+qHyqA3
XfQsB4R7RAN4fi2sV4kDbYzuUmOPzTqS4L7ajqAXUdx1PfltcM/ro2fgFfd1aSzIjuovek1FsGy4
l4bZLEHNTEVtz/P2Y1+fKL0PT7X/mGIzXRCIEVxKo3wTmY0q2MZxGITqV2nnELKy/jPMHMIp4vRd
yeLd8Yz0+qMRnP6TijCUJOyhcrQZQEfzXTe8ki9uZ6i4eMKzgNQ55h1EPTmIEZPGg5y4MFhVD1kF
LS2iXb7WWvlpNKXYwQCv14ZRJWs3i5GBZFxlfJPbfCfEc1m3rwoO4UD4HPYwNImi+IJ+mmwaRS8I
xB5lNE3WpE3O46chy+r7h4qkIh8h6apLNnu5PW+4i8yKXW3EC1kICphBKrhlaOa6IaR7N5UxPKTJ
PNHw3NZabh0tCHaAv4b5FpDmUGJAXnBQOIUUY7H/hFcqO3wd46WOuWaiHTzFdo0jPMhphDWdd4yq
l9wv1nnWru14ArYvtItMjWthR+GZpDlCG0lCGUaM51aKCkfRY7FLZzPaI6Z9ZZ9aF/FtG7n91ffE
JatMezsEhgE6QLyYvZZcbdTKsO3lxeGmBEhWU7sKGCRcJNTDA4TlAJljUflsMZxAdwbvm488tqsI
odASTwryOrsVe8bl1qLFsnMt5xcMkZUq5g5XllNepXQP1EEZLP8oVYWEJ9Xj4iDeahfp/oPjAD2Q
mVleEOw812WhDn07mFu9AdMySv3Mxps8+qX4zADpryYu1RgQ2pc+woC30t0M/xZqF2JYAcrHsRds
i3S+sums607g3cgKoYbHTVR1wfSZptyKMU8Ybjk+1w3nujTuUi48WoY9l49YzrauPqcFGhBMxVZb
kmY0NQeKUwrORljv+PI2cqweKeUH9+ZkYwCjeC+N4U5qU3jQDirviQ7MohjnYDSte6/GuYyvkRtD
1qVXs+u9Q6pzQTNQjywbV79NYYnBhrRqYJfxXevV6T1txpdKtNgNfFEjfTFuaoaY2bFBFSZpDw0t
Kyg7rDhdk5/KU1vL7Icu9efMbdcztPUVLgSGE+WsKbvLPeBlrleVbIl7pLXKVXGd9uUJxNi0gvl4
0gaiCIkwKpN819XtQxkZ01kp+1k5lYEyN9sG1JPPHiRKWVgfA+FGBz/us/spPaTQKe7bFkU4qIOD
1fk9gTcj7QWEJyvlw+YH7ET9xDA9CvkVmhdZ3bxy+Crgoq4N4oQeu857NXz3BTDqdK8dwEjQ51Ft
vBLVc46Ss7dOnssZvxmtfBcPOZOUVX5lNzZZn9xEBlRzhIBwUkKXXaEP35aiuYWtRjOy8PBBkXu1
io1vZTQpf04FkorU+GWL3RJU+INTuOHWpjuywJcryLSw2Na24ZTRQGoxblUCW2ZDH1EzuRmX1Ojz
qf5K8Teu6Xl6mEFsJxYrFap62Y9lv6hkL3ZBE2z1MW9P1ENKiiISu0hL4LZhV7u2IX6PRJ8JDxAH
ZPOzIQ9pYwxhiyyziDc9KRBLz6alVNtegb+MJp4p3YD2Vvdl+Zj6Yy9eT72Pydl390TYFhZa5Cns
DXIR1a4Rd0LL/Z1ejeqBqE5rmzXtdIxBxmdfGfP+USSvdmhBXFHeIbbhVptliYufCN+aCF2waqkC
rjPsp7KTy3FIXussGlcatey17TnZRjMrhNIBMCdBazrGkL51fNxpYKVbkOvocvOmDpDb6nhx+3Dd
TW59sOeSpKPrhM7OrbEmejBSru22OwUrZKB41Cz/o43ZdwzKUJUow3XtECpVNshmpxELS8Ck9cEP
EPA53aZZ2xAkJpddIgnBf0eLweabqvsGSBjWAN2yXkVuI9rNf8munyiOUq4aHPlKnuhw6mk39QaV
oiKK+mfwFue1juvhURmmf0DYMCwltJAYGgX4VL3eum3lPuNW+syI8EvamA6I/hjiS0EEiu0+T39q
jXwBGG6t2xbdQggpeukL1W6qJSwfOn1IM80UtW4zZM+JajIAX8Y9moKNV8fozUYS783MfS83o+kQ
UGC5lAbRa/heTBhLlndnidaZeLePdmIKB9xPhigvVk2IvivFC6BpOVm2Pq4Mt0wOXlnny9qtH+0R
jrNuIEGsDR/PNIezqMqf57G/yKIcvzoWnqX3IQo6eUlBgJoTjo9SFx9+nq6F2UK5iMgYHZrmWg7K
XeJL0bZVkP1yR5msITfhDQheLC/pr2FSnZ2SSWCHvBSi8DhpURSU+t33NMs49vPQah9JUpEsl/O8
T8TxpkzFNg2Fdc47OPl9HeRwJikODy8mmmMKHlOBbJtaIEDyMK6O1h+3Hn67cq2HvgbjDjoOG7m8
5RNltqEHjo2nrsS9Or7aqZ4wHPp2NUJfX8Bi4rQENB85YX8MO6I60vKN3ry5VV30NRahux60hkVj
pGGTQB8hU5XDZL+rZiGg173FI5klRk5eX9Bx4NDghJzSjnasTtk88lhKGtkVm3RE8yDC4KCF1rsw
XHzbiZUc6QaZS8XM3YWOERHrzPIsCKRbl5Txj3ZXp2fcyERv43B5daUBObdaRnFmvnGg0TdVxZVh
lMJ403z9XvU0rHJcrqumheygcpMsm/IjiBguFkWAO0TdbBbiQLmwfTKJ4cysSKPjMYTbzAV0Stjj
wU8TC0JqTDOyc6c7TroXZcX+Vk8B+0hO9H6ghkdiAqMVTJQDVLvyDJ1ipeqkuW+QN8FODPdUDd/4
52wozUA4hMPw71uEUq1qQSK4AcyQqj1PrC+pqfe08IW+HqHi+xZeTty5w/n7DytN2qXnUcMb24D7
JF+mz5I1xqZ3qj1ZLoEm09fuOSWRMbwVLAOWYU7XMdCf9ZQwXr2XxbbCR0Pqgnmqckw3ypQfHdb+
Q5R26krhcdt0lntui4z85unb2BH22J2brQ6u5YHAC6F6+mEwdrgJ4Eue3fVVQ8ZLapxEKh/8yJnO
dgh/jlNIuzLw9m4CXXx5bpecR+bJTBszjWJeRMJ+lTW2PJX0Yx3DiM8lxDbUxmTDTUS8+KodtpS6
cbr54MYsMngxLuv3VtlW+1znGBcPmAj9PP4qNf+lo5J6gqYUrlRlltt2gi4tMmxoTdjsh9i/RlVp
baVoONva1biuStqavUmwmQuiZinZ4LvJFHdTF20bgIr8H0vfdZXr7ru58BR0aBXyNPTuNVfdUCOY
YPZSd+XVHqRIABAYCeCdZn2Ohzqd+fEDCQXCR5oVJ/La+ESlYAA4JKkiKTDRyVKtw/JAXCDy7fiu
T0yO36TCLbOuje+0uO12vOzXRFdI6uY/CM3bV42ldp7Qlk7jdtRCZwt9xzbnVKfUdxUZcrLZRD0K
gcg851aS/YRgU5d4wl3bW0/osbCucegRTbkrAoofKcnaHGbTHawOMtRmHUzCPcIdQsASDD0g9PbK
kbG+t4KcFi7YyEMQItu3a8lX675lSKlC1E9PCJqhhiDrCIPwY6zOxBk+ozhJqbInxpkqp7vT/LqD
IiSvmRe5d8NgW/fgf6yt8uEWZc07dU91LgoRr9qw+jJzPaep1fskjKNDYQ2R55bt565OixW1RKLK
vMlfZOQBcYNP670zgGoPXQhilLBXGiDuXRA4GMaboH4lgClEn5gB+2z0jS3C6blsk6ODNHo3wPfZ
xvl4bxJNtquqkiZtiqlfVPXMRwWXCkroXCPspR6ePUQxp2VlqG5T4a/FlzWuRcsRUxlU0YC2UDeZ
DHrY2nQGQUCNq5i8lWYGKXldNL47qYKDV4X5i0WwNdoTaSUKUVYLwrLD30ozL9g2fgzvYEANJXh7
ue3KNWXHjGyCILx3Ccjt4qY7TyJ60OjM70NYvCrTpl3clQ8lsvdDrKY38JbZdhSkbOOS/kHlnPg2
Dwc8VrvijGp+25CRQU+mxLIHkgD9d0S7sSIqypDTeCnq4AGtY3OsR7WuUG9xw9SJpySdUovap2Sq
bjZeuCkgcdG+T2rM96qo6yer7X8VcQeCAEJ6WQCkGBTYFy3EpChvGofyxrRfBTqnXZQA5oAOhqxN
e+ENcw+DLwiQzdzmPdqAXCPoJzXOlde6h4BicEpfeqNieKJeYO8rmpHjzP10XNJkW6s+10YZ3ZE3
ek5GsrJ7Rt1aPRCWC50aLF+kLkHmmKAISQjOwCCmFTnKWlt7+ybdAUfAltN99H5OrZP9c1LAXCqa
nlHWrSyakEvgc+dCeYrDIQq+2p5Ouo5XmdWdumZm9DieQmPl94W58xXyUs2fI1vTdmFM0zkhEGMB
GBK0WUpByOg3KorJQXHfrFF3V3HZEHHaZjfT5+SgBUgzNTO8T6ciPjk+p6QY6e0EuXGatUXWQwQO
X8AH3kmt2XQd1JvWzeEYYcqa4l9geMsjJJSqZx8gvVPtbC3aJX1grHpgcGMG2TAbKeurAPSnP7z7
DdFmddafMrpYHexDs1RbR6JmyFvIKZVBsnbXxaDqR22b5u0xRrHF9DqWoWatMT/tjRZeOfaQrv60
CADYVL74ORAPMHCBWbMCuxuGOBEGANw71KEerHP4UKxBFWnDLWLMKB7w8Oa4UlgJlqVF3d9OeSqq
Y9lYE2ZCNhLpjWrWF3zp/Qx0GrtXO9ZqImshKcaBipdIIAHJu0Qua4lxsycbzg1uXSMfvJWtEw6w
bjFqbcaMDcRsxXTwxktFegBM2rhF6sfrBEOiZEcPJi3ue5N8D64ebVXuyBBYIMwk1t5un6sgEUc/
bz7KMl/RM98A3HjgcIbfbIzzMz1MTsYTd1iZScy23ilJAvMMxHpc6bG9yzKfUgkAzmVWzV98jybN
JilmQW8i46JN93ByoRlGsyulQaU8p/pNJfHzRuduws55EPHPrgusY9tzysdETM+wnfPN7JFDO2bw
sEOji4EefYTv3pPpFb3XZfLupuhpRGO/tkn9DpRso7shYDT8s0D2QAFKt3wB+CALJ9n5Ud3BwdJ/
iVlpacR29cML2PHaLeea4q2uuY3OYNFLk/lklUIscGx/2GF/pyUuMEKmvOCVEWXHtEuGrbI7m3I7
hRSK+GJB/dJaWwSCLuGLUW0PAchldGyukWoIJOqwL3//pxk441VUOiWiINdQqdFfITFNcuXyHpUP
+sPrPjFC0iqlZ4Fx6mHQ7aPm0Vq2xubRdQmZj+tjLCvjaEj/oU9zzL91n68DJ87WQkcPK3VONBTQ
7apM3wWXDDJlhWZ3NzLMFmyj3P+nbYnY9mhjjN6VSRCsA5mdTL0rdgjlwejU9U6OHKpleQknn1AS
6oPLFiqibWjlum/ouGhFuHaRKFDYYHvJ7eduQjxmcJ/V1C0ua9Qc8mwKse9jw3wKKNgdEEqz2A+F
fAbjgR6sAg5EIje6iCS/sws02eMk15XuebuR7K19IJAYeY6z7l0UVbane5uonU6DifZ1ysr+iQR2
An/HwtyPBa4b2qO8mLHSjpEhgcZRVlmS0WRcNA5xRBOJeNvklyjRreP3H2gqi21UdY+x5c5AJe/M
lVccvWyuFkG0/f9eFVhdcTP+g1eFUA26vxhH/u9Olf8qPt/z9+Jf78Xnvy7xr/Ljvf7XXmX8p/qz
ceV//aQ/bCu++DfVJd13WK+FixMFE+EfthXf/LeJi8VxLRTWLtYJ7If/07ZiiH/zf4BaOBYXEgws
eE1U2TbRf/9vzr8RKlmO77mGbdKZd4z/J9vKbIL7k4nUc3TD1XkygyfDWsNP+4vFUSmCfct4QHOd
aS9sqLvEzj+ISea+7bpQyRF1Lsg2QfneRR/SIZu3u7Md42D60+wgTkz0QAB+lq2TmgvNaZdjDGmu
s6+TBnkTiIW55Kax80ZzTQjHkdJL9A8uTWP2j/32ETzh677tuHxjtv/bRxBdYOtGGvIRcuappfl7
t4k+Use+hhF9ZydyaaMQYUo/FhgHrnRcXuCMkn96jtkN+p/PYQk0jrxp38Zq9Ge3qJnS/OjpQm05
uD7CF4e5A9dbGqy8WoIImrJ1JaFEIPJbKpvTkt9L9KHYRyxx71dq96fBef/HL/6zI+k3O9L8Zj3H
E7phscvCTvL/+jjcm806y7OKx8GSimv0qY2A7lbF6e9/jz//oN8/t+M5/BoYAL4pfvvczhSoBl9L
tbXi9MOoflR2rrPJ9tDPLGfvw/v0TXtvdigEwdTi2EWJ4Y8+qYpu/Clzj7zdbjUBbYw6cW+kwO8J
i1WUuqvYvkZzixGvFKq3tynZsFFdnGbO8bXfPITRGnSvdR542tpC8hT7zs/O9KgbjYwEnRK8NVBu
UwlYeMjvZM6oveE90FpIFpBlCI2GV7y0Anzx+ahdVKl7aHVbAN6usfR0uegr6ypMUjE8MERVEX80
fbNq2SbWvd3she4+R0nyyEbngIJO7JWuwV1C0TgPtyjgI3SUqhBo+Ln2pNfKW+Ecg+8SXzlMF+CC
zWtIauTCqubu4/yaTDdHnmGd1PRqAlZcTr3FDyHZEd8TJxqKHjg9uD54FmHmGoVGld4UAZ2pOxJg
Ld+yKXzSLOyOlpaeNFB5dpvcfA06vQN9pYk//v7dGyyQv717lgGwLrrhWJQxvXkQ/vrf5AesIFhX
4kpuK3xLJVAgyXpBAShmYPMlU0VexEi3A9PkewZ+tohG7JVCo47kBk9//zBiNtj9dSBatnAwc7LT
fq+of32YHAuFRBKZwEOxgA1jTDNMZqBw9RdTaIceFtGu8uuzoHQJoRL0TCpRoLUU5boQr3/jOeFa
tTrEDVsRcw+5qJ9Gc2U12b6zeRGR0r6yCEFY5HzIUD7ZLuuLMExcvMi9wwzZX9WDnXN4hwUqFDr4
P8vI5PjV2uYawdO+FLSrwIaSRJr+08sQ/zkRLc69LuZr3ZnNkL/NeL31EQ66tElaAIWLIqnprbGG
55n7JJxWADwhB44G1kNA0CPaNXsRqmrt1qB6yLKgW57swgb+cfIIiWztoSfiYsBblIO3d8l4Sg99
Gh7abLYZ5s7+e6VHMbMp7ZM732psg69D1f7TmD4AwPjgPPbUei7KLXFxLfcppThI4Pw/rD/Gb/5i
FjrLMUEg2Cbrv2358xj90xhsuOnqdcfH/qaCWhZP4uk+IcWy3pg1KJfakWxFgUZmHvOM2AzzHx7h
P1d+nsAyfZoAtqHb/m8rYEsQfd+SGLsFZIDOt6XC7ceNWv39+P4/DG+Hxcb3PJ0PyZr+189ZgAti
4nBb7Ju+XAmzvBtf0PbhiNh249Bv6yD6p+mt/+cmYjms7aZumMgvdOc3TyuFX9ypyQj+V4tu+AM2
WlkcU3zkiO+at8lkawXf+WQO7sUPO3/5Pb5tXe44FLhsOojrqZTUwgf8innCDxHJANPTqZcS83nL
Q2Mv8HmTBABsYoDS8U17nXz5EZOtkU/xR+vqdFFc9ymbEx4SrHn58KJRwUyCBsiefLc6blHElZE1
Pmc8kAFb3PpYUkRk6AJd6kgdqehOTy/cKa5A2ckxbMLnIHK2hYxuUcpO5Brmp9FS5A4hF1ZtQLB0
u+dxKiwA4FvmswQr8xsMBlLvu21tsSBX1kBl0P1sIx2RMGQjXzLyAIhRx0rlFRybXHqJvjE5ONFD
O0YOC06b+jrEh/fA3gJwhn8tSBfWMwLpKuI0pA/fAekqW0TEGk6RjQMCECizS5cpOaXU2X+23qfj
2CkSJR2xtvaEbspfWiGVkwHfJf5fYeIEIAvZJBmOVK2DqtNfKciw5d+PRvM/l35OoaydOKEdR2ff
+utwRPAb5SFPsg1AyvH4NTG0Qn9zBBYtyYEjYekpVsLpeUy2gUR/cFCdmHbmb+euLysi3mG0K/M2
iUd0m5KQBV+1JbYXhUH8YfRsF3//zDO0g6f6bY/Aw0O9HS2w5ePU/utTlzmyLnpI2bY0s1tVZTeH
F0JHxlnwaUpYzzDOg3L6VYfd1pk1o2HBp9P7wWBo0q3o4ZXlfDItDj8qzV1nU7D1FXt4EQZPuZ3d
fL29UP4qUV/N7udkoVyOFyFZa4P2bsPTXgXDSPppiiaQUHP6kyRCCLN5G416U0aArmqYBAxCBjS8
itJAXvV9TBEFkhxHGze6415a1d6mfnqyRx4R2rQHkywG4XuuPdZ5F+i5XaN3Y/z0DD9qOrAoUbRn
hpWv0+QOQE4JHl0nbnppG1SUy7F+wxl+Ibr2oUQ/PKtYkZqyvy8IOIb4etNdfhPdxtv3KW+EhSE0
+YamY+V4CIJI22ZeIVFBZCuuiG40dMj+fR+3G2KUV418CJFDr4jM4T4B2YJDUL7DOvXTNNXLAPqL
xnJPfatJPuZZbyfi6nTMJ8PnxFPbt9SOP3Id33ep36mRQW089OTXCr7bInkIZMLEaZk9ul/solpf
Bwn/mKjS73cS9mqtDViJ0Ep1HIKVaV3bUuEr8w5GQ3897Xw2jXn7CnzqerIrT53MPr6fwJqQy8yq
3/pn0wPIFiXpQjMKJPOf5gPu9x6rNelJd8WV1M33xiONVJUQOl31phkgrM8c3N6MgglZeDidjAfH
Dnr4ls0+jePDqxz4ri2t9layJIHeitQutRgDKpKvldOSxknFaGnUxZ665xLo2s/2gSwGzLoz3jrr
+bp0b1wWfYG9nziuyCrk0t4ZDghRz2D4OiTu7fFlgocmR3GRh09IFChL6tc69s4NLchF7WYfMyib
s+bH/IbdLLnRcd470j5G/paKoVpkOV9nzjcVNg0mh/QL6iw9DB13n8hOJUFiFNY5S3kclWz4qV3M
idZiKleodUp8oKb6hPi2BdXCthH4m5ykp3kUTWF6swIw0F7H+6zSV5EWF2LhqOkIQSaOxQlyBn0z
jmF/m6gXGA3CYkDaFQTuKNRWE6SnLo1uqcunFIBw9InVMLQ5+YLXaaDYx/NsiA0evzOBdwk8vr3p
HapLGMhXjdbQIrIgOWKFLBauUydQBNPbZH35br3jjrnFHf3RtmL7/Ub7vPzKtRfV4koq/LvSoNj5
vX9lMHpQiNi7MoeuInVvPy8yOf46Trz+ofW43uTpjY4nPn9FCEWIjgKOJMaXMnuLp5C6M44kfGEs
OCK4M3X2NICcNoIAA7ghoAIkJ7ielrWW7gMXGl2Kh4DU09kNmXyogWEtcDEVKMIW6bx6jF16m1Fw
tTtsJ7LMFqMb3vLBvn6/78YbF11PrCRY5JQ+1HTV6QDGXPPZlZCjjJshGcMlSVG30udnf+9M80I3
Sn5shFkhqi+AFTbfGylSzw8ESgl5bhAl8HMgCQgWrW9QbPX5307CZt0lLtQ2+02Z2QYU+IdbNG94
LdRq4MDogHMIivKepTBGPOU+jab3NATiSoQMN0qzRBEr7sJ0HtZDcpPl54Sb43vvN+YlarLCmxsy
8Axiur/XlLFn4o1cNpeQBpKFQbrJFH56ARMTVMOVVsYMVZqH5Jh9UOW+lHW4SVmEjIY1TXacG3lj
9XwSDooByZ6/smvqnjq4cyN3tvMDSp/fKOOIv2JFD9/rhl3bJ4zpT+PkvID8eALBts4FrcuGnZIm
IntIwiLB6mViROWqOT5/T2qEJxRQNH41vCvBjtg9GrF8wU9E9U9niUsVIyb7zMeUuqY+M+fBZvY6
HkKjJ1EcZljHhuUdsqDZacSyfX8JUG9hV6GObcL2cUZ60T0Cgh/w2SEn76xAvYSZOUcR0gOMxGbq
emfhWHzL00QMeQ9Rr/X7WYkZPQ7x8FnJwSf+dhHVvgaU3kerJ/3H0OOlmQGkeKUThZXeGo+VHXvC
fl6K0Rkz0psfWfBMdib9c43tAinYtZwN2R3udrKefRw18Rpg6EBzOmeTHkx7lzf5z3nH7YInK85A
Q4/XiW2GJQNS3jz0c92+tsMSw+uzcPx3o3C28+hoe+uK+O8SVAnDkile2780q3tBHog8ruPDFwkB
l8nM6GsyctcdhxHyVKMbX0RDtrNH80gJTrG9US2gv7wgo+tLt8R1XoFivcJQxF0yLVKiIatBJycB
Z55NuibcvjfbLE/fd5JsIgVQ0Vacn9JNbyZCraWDvqWqJRtzxtA3neTWQ4EIXIGoGXJvJR3Qo9zv
l7EzAcnKjLtyOOspYS62TRd6IFggbz4LIz/JB0S1923sP3nzoQvUzVMR0QG3ta1p6qwL+mzdml95
tLV5ZIGIumqymzGGt6RQb/NaXYDrkxzT01huBgzz8wYsoVWXWQsXAeR+qMxlS6bP0k4gCSLnitu3
PtyQF/gWt84liZ3LfIr5vn6l7C5mgS8mYDuoB6oB3+uu0i6Evz+P5KktPcFqkAQRU7BB+dSepW4A
8mDttUZE/zp7ltDW85XGKd3L4PKDUmHPIc6XACXAvITN5aF5IXId8/q9Zc3nsqGhsNYEe24Gx2Lg
+FWJ8aYlKIoZBkrHy2IU80mlJFwF4oejCvZaVuoS47QXd19NQC4n03K+cdh1cmtU9uHP+EA/d6+G
2kMS/qx1Jvv33utZFPTsyHsqR5v56vrL3O8pdnKlGE1UoRQhzmCJiAyARIX+XdDOcp4GjVFuZcPJ
DMkK6wvrGsJyIVKIq4kmpzsgn52E2AreKzPco1HRVjTju+KP+hOXGmPc1WbzGHgSS2x5SiP1Fvvz
nWzefp35Kq4P+Ivls5GXt5YcGWPyn/JxHQ9cQWIH+DCNHZ536djsGDmWcfGYOvolD3ICTKNbF5Y/
UUVH8OfIRU2TcJHjTk15ao51EWTINYk+i0y3XlzUA8jUefDZVdxMiJ51XmwDKprNBw9CHtCO4fvU
4slYx9bT97Gr9EHhKsCuOdROTslfwWSCsaF9/f2vv4+D378ucxgQqsjYh8XVqIO1OXCXU327I+KZ
ETHy5iyWS9RsjwM918WsXU+A2lB64eIv0fvNXemS2c5ti/chmct5x6b4fT6cRoSzHtcO4XNbn6eB
Suq3eE4d+QYzD3yUqr40Mv/1fQSvaHUuJTOncdhNRALgjzgy8hPl0pxvK6XCcqNcFJEMsXYYWRQ6
Vm36jQ0C3phGN6FiAXz3iJXHbgdF3WgZjOrgzOcNExfEMpFGutL4C8uysH6Q5vC9eqf2U+pFbxGs
6gVoh2atO85XIrR9GvGszTwtsbeezCi8i12OGiPNuSi0P0REToo+pB/f8485/mH4sAhl+lx0ztNc
fwRMejF1eNdyNjRVpD2zf/YhZ19HPnsD1nqfbzNwnB8mGlcyV+o3JcQa5cIP1+JpkIL7FESXDplJ
Cyv5FEMyoZOqfwI4pdabWtekygCJb9yOEGuAAYAy5419BvWC5r5k6rHR45DMiPRZJuOFnGpoEMR3
hKYpF6i0z+0cq6TXCNeE89kZOUg3F9GRRjcNDFX4bPXzELRzB51dNNCYzvzlMGnXFIwCb+JrMFyS
fxDywEL+ymYYlluwUGcGC2HFhu2YbrDUEhd9ude82bit2NH1aqdp3b4syu3/4OzMluNWsiz7K239
jmyHYy6rzoeYgxGcKZHSC4yURMzzjK+v5XFvZ4lBGZnVZmmW0pWoQAAO93P22QMzY/OIMZKz1trg
kBS6tUxuR3OTdRMX6EbNNnXJXMtNuqZojF7t3N92UI5wwQzXOHytQnLU90HnzgCJYgNXhs29DapF
43eURt3c7uaJSnfk9hTxCti+IwgMaiwO94uGtbfoWhe1kBEcCWjstkOiP0Y6nquYoUWqUKB9KZTN
kwOPJ/Zml40kuDSMGV0THuiDSmAeWR96eERT84v9HGUXK2jQum0qKBMq2Fgshfu+jNp1WaHrzPUJ
uoiX8V71WwWBYuNdPmV1eKglBoYi7e8EdiCxwRhW7XUJ1JRFQKk742jTdA8G0YkOYn2UGGrYrP4B
FJAv2HBfVbgcsT7GmUKpp2L3GZ7CjlnYOq4V5DCgS4S+m3cZWRokjpfseV5BtIOg/yBOdB+2plgW
Do6taPwxBp/DYoXp1z5URWtXeRuZBFdIxhi5an2zRO6o4aiIORWWrst6zvFsn72bsdHIoXUue0+8
tn22bUSHAroknTOEg7DQO8XaNOenXta/+mK8blXe+IzLSwsoT1cRrLl7DeJ08DfI1eFCOua+ZaOF
HQfs1ZUURrZolqCgZFGH3RN5of0Cwr0HseGi1GsiNmLTxx0ozqnUsQs3gZ+gjeTdAkZ/FFr+arTT
h95IHvTmOtLByAape5sAckERw17X+iezzG9Cg38gLi40LZhXw4j7Ecj4j9IhaTKYftj6xEi5Hpca
3jHMwLiiYNS+FVmx0SgAQM3iyyoYL2SrcDyXztcrwctsPdvFsYlpGJjDKiNxSRf3MS5XGwfAiQD0
fWwlG4MuEd7N7VTZt4mn35akS3Ez5nUfMMoX9o02oM4vCceWbrTiDm+YV5Hu2/QHOTxm9JJsc5eo
mQ92532XxwmRlNcbVwz9D8pd51QRqZ17ImcxzuR1aXNqtHl8zBw8BkyYHIF2XaMuYMTQf0Vk/kxq
QYpQPv0et2oE0gL+d4Z34KLr2j+ORQppShyJxP0VPtKoPciUKAgKORF3NGLA2oFsnmMHQI2IHHjG
EJi9lKjPtNpjv8uJNzGzgQIoZow7FXjVUe3zHiMJ8QEvQophXt0AaUeYrayoAj/XtEsy5OCVm87r
MDbPjdDvrNj9PqRU8qZF2nJgrAIk8tcKwewCBOitOV5kbd9e5Y22Lr1aLiVBaEv8CFhgFURJhmMv
ms6Zb/rEMpn7UcsQIKnqlARPhUTRHxTtDtobORucP6cnqwFhTDa7IOfzigA5QQAjO1YrYrC6hPeD
vb8jjqdPOcwDz0yXGlsUc+iFA9963QnmGehOuQkMQNQkUU2YwuQKC61vcFw5AeNfyewQlxYrHKfU
yOhwvisgj1CzkfPUeThNxCyvRCBIp+WJ7En9f0Jn4Hfy+Zu0g5ecKtDoQVd0i1AkQXMoV2NnPqY9
rZAMeCK6/0sfsoVn90+xy+UoOVtNM53k/W3ogqWFPQboeUP4b7ybKRPVnepdcdsUowNqjfC3sXUm
GKrjM4ruUZIBoYcvodz2RQjKPF5Rh732gCNhP19Vc7ppBae95lEAB8McLonB1rlCq/O2uZgVgEYD
wvDkxdWpBhlTYxA4FOsgOAg50QnH/OBpCK0/e12NW+LUPMWU1G5AvRpoZLoHFwREgm+/5Lr9MNSs
+Sqpk0WM6BlW/NCOBoEK0LIbAJ0y6YkQzbbqtrWavdOSi9bj+gqmoH9VOu4QTEtotJen0z8n/QbH
kHDbqJrM7yg0As+AVPc97ORF9i0gOKGcsmOoQ1fLqxDpsbrgbLL2sbRvZDpsagNVfop7L6aGq1N9
0apjYIJD5FJCWG5LFdYFL4PwZ/gDt1plNCsb3Q8oovcQ1fZV1/GdGkOVYW6+A/F/KAhB4EDF9nkq
iLZJ+aNO+0IsIppbM22QJMUHPWF25KR3bWMoBTQpC14ijWVTOTV/2S02epI+1013p1nUtVOGmkXo
5b2vQk65pwyBtCUZkv0mwERDqFHgMIUv1VjfuAiF9wmkuYWrVXdSzenJNH4CJ3yaXMoJa/o2OvWh
smldHCxtRJLTmKRfpi5e5Ro9GbmjyQXSQFhz3yyH94Okcyq4jKXf98qf11nHKgcWEQvHCcJ7rOHY
kqKArEanLmr1ku7lbP9EqKkt00AnWbRr9rljLIEHbtS0Be0/hC8MjZrcAhD3gYF1Y/3Xi5Cnt33S
3Km2Nu+9n5OGUYVrGLsSbBBFHKg1LVmQ0F5Tm3wZ1bxRtcOnyfBjVLB9DnLEBzMaHuUw5lsFXXop
8JQZ7rAbBf9iwhBkdKvtXVA+YzEXLE8TZUTqWyIQjmikHkyJC/ZIMGobHXwFgRMShFWA2oLC2aHK
Ysvu66ep4G2D3/qQG+2xu7H69FGqZ9HZ0B+iVH8Qed6sqq5nY9P2VDfkFnAIjU7obRyK5UgpIE41
e5/jF1Xa+pcQ96YmSX/poX30zMld1dg/OYrbV+CAvsTb7DBFcbdI+SDOSx8GQrBsei8mj4Y/8et9
SzZDGpXuusZYZjn7EaSzaryYQyrpKa4eXGEcO62TS9pwih6II3Qd4atymaeaY7znopwauttZwUoF
CJiNk+RCc7TdOD8F5bwKStbDqTjqVAsyesUm5KhdRApqcOv+0TS3o8uxm9IXeP6475vNCe/R8vil
qlX7xAteRah6BqO+djrrwk6pt/LUvnMJg7E9XrzYvJK4LhCydNmpadcJIovtgzla3xQzoEd8uRRc
HT6v2BThTJsTpuJo9tUc6bAfjUtLMQ+ibLxS13wCypyAva1j5ATKIsgE0ZNrtKRGVW7iMZ8wK10F
OgDladqHfaiJh+bIPeWeQHRJ1mAY992gbU53yRmqeZUYBaJUCYakuQ8K6dVi9ktgyl2jy2vAGPXW
5VX0ogaJudNsrY6jyu8d7ByWfkt6jDqdBZbcIPw8XfziVkUApV/1Nt7IaRJyDn48KPrTJN0Wju5g
q+8w+DyjNXSyE2VIS7I1fa4VXzz6QGBcs+VuxX0NRi9pCS3zFo3ApzyiM9d5Nc92CRJz8CXG2Ate
1tsRleG6lYXSodsC5piL0Ub9mlTaWpY1gKYGb9CuQHa1GMsqOwo3fpyTetBuP74D+h9ugSeIPSFe
AJcqZmVvryKVht5FiQdDF1c1pvoV93nqbvx2tC9mOa4HgQbZmPv71MWnALoBbBWYFD6GZP3XsZOv
orSLZV9kX6seqFCvGNpUtrj/5DL/MKD2dGmhbsZmXAfzf3uZRt4KUEDaItd4GCjO18TXpEtjEncm
l+JF81pPi4exqcEW1HAtnrHxsnxyCSbcn6ZRDts+PXx8UX8Y1EOD4rKYfp3YfW+vKaMoMNpca0kb
RHTyYpCyuUwYiqBCyh4qs7zSsrv/j09kv7UtF/7BOxYfUn5pQSJst7MemUuz1B3kGwB5pnytuiQB
5ECQi6nrZzPg9+xBmAiWx5L0MNk2HDVt/Y16UeV1YIxu1m6TO3/MEENFKq6odR/Q0qFIil5Og7kW
LX08+4Aq1NrFDPA4uA8hB+2iVG2dqvuywlUK6AGXTLHtR8YhTn1sMJFd2LnNoaLpaz+7NT95UPof
qCOKmGlbgoUOfePsPSevTcMHuOy2gQi+JwEZpPo47GuA1e2pIdNKMNrSxa4zcg49ZrsXHz83+Z45
YllsMSYkIddTVM+3N7CTbMY+SsetGzlXraq2AQSOQ7JCWnyr0G+R9yv8kdjG6d4WpgDTrtxrZAnY
1FxlrnWl6l9PER87mfycMrnzzZy8wuhoegOuu9zfMvyMaWS/f+6WBWkPMTILXbflOeXSHcuJbOdm
m2H/rAgvsA8YPWiqsu3DaYEX1V8Xq1p+s5UXQ0wPp9XTxtdsCnn4F7Osif/CEP00adZCFKPKxgIg
7HVgfBsZm2bov2cZtWha06jUJuNx8DqMil9DjGehphZPp0WksMG5dfYK1pZe/GqgBSuMe/SXP2Cq
b8rSBPwYiDqgbSTBlg1bAV+pYoD2JmC8Nl/A8g4hU1AvVbF9F4XmvZ2ogxHG1uBmOzmNJ/+LhkEm
DsmXikRJNggVDxozAd6E+dhe6XtsbX7QE8qGj5fJiUL5lrWg+MGka4C6YFh/ztL19H4k8V2U28Cn
t0MFINDswGuiah6iGKNaY35x9HFb4mmNro38YaIvyObz8DHkB9Qd6j1/HSdYUeOVS4OH3bvyTlDF
KaJI1Sn7VfmE5xQr0MkoV/WQbUM1PlKidA+hPNbKeyd1DpONEMUqag/HLeIsGTv0hv9Va7y7NOVB
ffzV9fdvCEo5IRk1WVAxLHFGM+n6lvOp7mEYqtiepKbSF1/NigTcmUWg1hc42cy3qteqXQzVODUJ
KLK8EuvnOnv9+HrenzcOSQMseQmfW+Aw/vaFDe2ysAMbmXnmcDcGbqVk2ekt6O/HH3T6l86euQOF
13Pg8DrSOd9boan45Lcn5XYub10Q26qAUVKoDdNTjeM48IrVSP/BOzdCgDXElvta9e2zgy0M0cDc
B4RWEF0H6oea6+zICfcja1l0oO1DSWsNJhcnLR4feCFNbomjegaXUSvFfVhTzertMQvHB4WQFApT
UAMIpuDH06xB5M5e0VxJdcppuxjG6car68fjJ/fhTwsAKiMUU8sRlvWOXpzjQiKhjpdbx6GzIOPx
BV4SgDGcPrVBZo0akipgogIsJkj4XpXFU8LR0VXh65S5Vx8/mPenu+PoFiRLQxrm+7M2lV2DFlov
t3XKcALZMn6F1QPuPjstR8mbgtfg7/bJh5rvTyrHQZmN35QwdOG453VOobeusGW5nQbXQf4LxaTE
rfz0hLGPerH07spwGLSICfMUz1PttvklJ1Qudep7v3N+oPFjLNkNDw1Td3a7kTinnpc3zm2mDvPX
CpEOlr+7tv6KEy758Qojsub5x9wfTw12GUAroZL47s7WD6nYF7IkkLbPHr1m/AZ0CcqLQ7UV9p98
+T+wjPnyluL0Ojan5DmVvbZGaNE4hGwHizEsEYad+NVSuy4EbRzE7rZFmooAixwKalDaTYaAYtWL
9BOe54nIef5OwjVlPcJ7s6zztz+l4iMkTRbb0/joRPgwCwBj4cpV77X+jvXPOxNs4qa4jLOs32AB
uG7S6C4THDe4wPJc2LawQ/nSefg1ty3XqaBAz6CfUxOhE3fAyL/r+tXQtUBaKaMi0OXKa0dMcarl
rJa239H3tGjIV8N3K4DpjF39A2KMlxEaTBj86luIAdWkrU90+AgCOA5+ODRa7ZPT23utdB5OiGau
iCsaZsRpc9220iWHnAO3HUA6o/bWte4xf8t3pgh/pH3/mAUoPSaR/RSJkyIjhOGILhtxMBnhWUzn
7sRfE0Fwad5wvGQ6M1EdadPCxA1c52QJkspYzHrwiom3tWRGZfqDt+3DEHO3bifaYpubw/KvnU3R
Lbwp+BLOOkSZ5FXnZNeC5tYYHrTBq5YJksZ45LwxsFhA38av+OObME9u5pmS8eOX3nxf8bD2DBO1
DExfgdjh7b5funMU1vAxt4a7b0bjaHUAVIbTjysLcKU2aEwzs36SFta/1DqnEWYcmZJkj0ZiE9zi
l8VVgYzBusD0bx3Ud73k+XXweNbcCRufPI2UYjy6sVPu06Pi+2GUnFzkbXkzGi7wrYUFfpTl+noS
9ZdG0JMzKXsxPaa+8RAxwezm+6TTlyceXu7xD884s5HSvKlDnBA6wJGNUzDG8PXuy8c36A/btMtx
SBOGBERIYZ2d03VgGvjc0b7nDjBBNw5wPxtXGS36KCw8sEVTHoLay5bkkuq3IywuUye/0vWdlc6r
gfPM7uNLUvqpM66nK03HMtClIIbRzwU5HuNLD3Sr2Ip0cFfU/7jNKkYtilhzYCBvIfAb8VXSwurF
JT9RyUyrBRb+jPpM5qrky+MfUj3q89GpKiIeBU+ZU8FGPigvTrQBFbS47GCGidC4aoKE4U/uwYdB
eoLJ5vdgLrwt5Qt8T1A1EWPiWBX2LnfqJzwfl1Ehlqr7iYL+qS1A1SAhELG7gJK96waE2XY6Xp5m
GcOMYzZN1X62e0ZTRQAPLhV3kwXdD24qHJvaVuAMw7kMtKQeITqgX8e3oGNIlha85NjiqeDmfVPA
c6mwSogjB500met5EmB+YU0syj7awP55MAyYVYJBAL6tCXzNgmTzuSBRNFLjNHukPvTwwMpdpChZ
aR5Fj6nAMH/Snhl/eoB0tK5Ojhu1n61qw9/ay74Cd42HsNiWCZPrnmWuZvSQrZXbMmzz2A1I4Uzx
MxF+SPzhtHBKhpFsUnNE5WqjfaklpkedA6OuuzkxP2ZGfUtsXLlbmNmdBhyzpJBkZL4UCqgtqgyq
Y9o+pl+CiToyt80Sj7rkk5r+fRnhSiwpTbZZAdxzDlx0Lb1llgfFVnMJNPCp6NTmjH4ZKIb9XZXm
KXSMj1+Jd/2mwwtBywZYYlJRC+dMqRDqjT/VCcCW8EtGNXO0wnUNNHg2f0bZzNycojJz3ZcsjiDX
U2sD4EBkRfFcGYbDa03HoXCvyne+ywRTAI4t12meTn/gleMtTMJtOeq3DCs/24PfdeuniyfEy2B/
UfoetUf/thzsyY1jDa7Vtsb1FM/ni6Q6WqSXY9EWvmBfcDC64sbozOsWbPvjG3e+/fPRantDX2To
9OrvKpCktBpYQAkVCI2Vqv0njdrfBFRegvR82vWc9qbfKw2Hk4LtFE0qsjoyxc6WPjpwrCnrKFS0
eH+dWiaNp4Z79lT0MMzM2lmNJuPgjJFuCTQnxCCOAJModEbE13nA5ChxbeJUIV4W+8gafNT0khpp
wgY9wex0EUawdbSuUuGmDrOYJlyHDewaOEE/msTrV5WNdUuEKn4h9YY0+nCFkhDygw11o3AYG/ox
cTDa3D+0jsQuXP/ekJxy0He5QaDj3BKKwRz/hQCOfJNayCJRKy6ivrYVaeEWY8pOHeDfinK4gfP1
1M1DuMuMpwl8eNPrXKswMSRyArPE4WBmPWbtYyubfuVAiFvSE+KlSMKOGViQZaAdrJupJyl92JBX
U60ni2H72PwInJdJVN8Emog18Vz0yqQNN11yPXkYzZco5FzH2DqSRDSbhmsxFfFS2FA7AUYv8L6O
mXE0lzKeLAD89Jaol2STh7eZLSfYAP6RaC+XOX73MnrzY5jFT8hCINOwdXriSYAfAyClM9WUdRz0
HP2MRxRI+Gjq+j6jjIcd0hPBZdbpmg2/XZoSlAzHmC5sow0K4PLQYgPeRXaJPaPYR6XPVq7lW2gf
JWWW9zSr+VrkZtjLYUmOumJa4R7SVuFN29Mm4XWnDK71XWM69XaWZIYxroS8QVzdggoih8QZojjM
E1iHvrGN/VIuXGssuE9NdvDGe630Aybt92VrXgchudR2uAmsCEsV0A64DjKg0Wr1lVYJfFksDb92
s+AXhskYnNv3yYt4fiY40qUPkkimORAEyOPbTcALUBpqqedu9LkNCISWHnU/zSml6S1riy61ERh/
2xOKDoE6ZQoTjNs2tr008DzZ9Gn6ExXDraHCImxmZ3yLCGFAYq6mOvp153LMHGSFz4KDNX/X4wdM
FNqswQzH+Zcopjhdplb+4kJ7WFBeYG6kfJ+MDKAkC6EauDHsHqL/ptbAwqTG3jTRiFsS2sELmmkt
uGhXJ3Wq5wYtTK+u1pXPP+WVA+a5+BC3oXyIW/uLHvVPuYmTQkU3uBLbITLI6aFC96zhzqcrxqqZ
c9gOsk/SvM8BF8STbHDsrggJOSTE2c7jtyWymirBxqCetzVgHs39J9W0/u4hqs9wHBcsRcDsOY9K
xO4WUqQd4AfVDMeMr7oo8FYmuofGNLUcYprsX5bEZcTTvhsTOR+TBhnq45X0rqvki3IQmlT0AAvs
62fHSaC5dmyHtUOSD2aL4USCL1NZ4nXymRShETsSmJlEHD67BiYcErnNFvb8qqgFFW2bfKbXluct
Psxe1dxK+njUVEDSb1f2VGVpH2cFri12qW3K7Asf65Nvr228GbIGDV0c89GB5aZ0RjYg8ITxStYe
k9G9a/SCujHPQDg9XAqlM6+zBGMTu3HXqOXGzcc3z/7jxaIIlEAgaMtPtfdvZ3GizRh712QYE50D
KUHLHvupanYk2RCvC5PG8ZMY9pWgzEJtfdALnbx6sv/SCvePASuda+jrvLq3Y1RbV5NvJRiwhtrW
GGz4YZ1/X034Nfd4vy6xW703yKTREtKK4hQqZa3DTcKroGrrvd6fEiZpgYdNrMMsHpx5hyzEWGRa
8K3T2clhIdTLlpivjvAvdE3VbaffDCyrfUavmoVhukOFjes3hkhLCDYLvRrLHUv0orCmGX/V/Dop
AbY6BqQXWWqbqzHXI8KacNrLivy6Vh7UXUEX+/FNdt+9ivSb6C9tw8ATxaBKPFsRUWubGKPY4DUy
3uWtdj0NmrXoLPQdogzQqMsOMKF8TjEvWp3uDxl6q4pa5TLMdRfWDfmSjle/EjtNQEU1+8oB9Ksf
ostM1c2aI3OmUhi/4Ed3l6RkrMQCJWfornBu1Fbl2LD/Z69mSWM0zhJTQ+O5HskR0PBe59Qtd7KX
wVJCnjbaQyIzXNkml5j7iRrWYYo9z0rNlPZHSxQ/3KyxtvMlOC2a0DZauwkKAs1SAHYZfEMN0+Mu
1s6LDCskxhbtHVnwVSvnZVbKeeXb9i20EfRNrlibRf0wdWmzM3BjWjSQRZei/9FCVFi5aumNlvdQ
DZROmHp+w7HlqxUh3Y+IjgzKuFzNJm51mCwuHIrwY21qE+z34jHJMNGMTIT/bqR9cnJZ714ZniZT
XcnGx6DSOAePSs/zozlqvQ1uf1egKBdxp9VAJv0xCoZ7Uh5gOeYG3kL0WEnF6o+wMVjKltvTJoFY
Zqz9ReKmDuJDonRGjpU8U6wJD+QFNizUWqv52U+YB2OLSERssS6cpVfo896h75v78UnM3nzAUk/f
jbK8ZgfWVpHBCiAd1boySDIcg2HDknydhuwZjEswzEOFlZMltejsax9l/6bFExR/ti+QOK+1wveR
uqfEGUUGDMqJ7/DxO/C+6FeYi+6YTBnZHt8V/dMYhfAduGt9igoQamEqHCbf09iuI9Q7AOj4p4sn
vLDI1tX8z2Su+jsc3jEFxYprqXGX9JxzcTc65kyKrmVbDro7j4xSIwqvDQIod0mbCRyXsnQhsRyH
E53ry9JxfOpbnyxrWe8ILHqu5qKB0jLS6rtq0TnItbRsV4059ip19q12aObHvqIBdAcfcVT/yKwG
V1gC4mar2ehRBwngAnvw675MoJOeNsa4fUri8GacsmcmEvOqgokDqac61jGHVVATtKdmYXSAeBIP
1qZFL76U/bNFIIQrcbeDpMoakmid49H+OpZkDjYlcbpNSlnb7juD85i6CuE8BF+ZjuiEGmGvMUfF
1k+l3ceTgRX7eJMQrHHjKnF3q/nEmXtQGtEaMAtC9pkOT7UbYDRgW1eJqeM20GO0kGbEqEf4NGhR
fynN9Jro42bjSPu2dXP8Fj1vX06Eb9k1HHDThvKNQ/Zz2obExtbiOiSNBhPhDBsrM94YqWbDwZOH
Rn1zxOx8AYS/QN34PbPhLAj6/SHZ7Xjf1cktLcQp0iHXiryRiOn2ps6cGERo3OqDAduKcjfTzHCv
w7CYBytbW1o+reDEB6tYE9AyOuz4Azz/PdOdNnUuvlfKo9TuRL2MhTVh1WhSyGtkY04Z/63vcOAe
yRn3Un8beP6vpqcQrfDaXqAOuBw9BzIUhPqjXYOVVb4PEdxsEHpqgbElgROPvAEHxtSVn80VzzEI
ljavFNCy8i5QZcfb86Wx7TTJ0Ori+wsjOXbMYBPcspKB8QiwLrBLxGMt/uSNdt/10qbOpIICx7Bw
oGX8/vZTY8yabCZb1qaXYbabhvZrgntXJb3w4GNIJ0rM2lMHSgdusvWGGCmcu0xOG+STKc7r61hx
9TV3vMzGGTsH0nERXsC4xoDydprJsgiw71gUdWGhjNCVnHpLDhAuh6HPYLQcyNch1Gc1uFgRRTyP
1dwVm0JP602Qj9iPl0hJQ9g5SLDyH/qu2k8UWJtY0BLbPv4Ap20Tl8gbOEkdWWeWivfCQySMnUtP
R6l32rG3roiB/bL6eZxCfalL837ojafSkK91tp88B55i9BPIlMQqDDSssXO3PpIJYEqHvIHUWBOO
hnU/SPk6r9wb5HEsbMAdTNSSfR1ACPdSE8Z0iti2JI0Zf+0b4REdE/YdvSzA/3bQi12f5NmKTL96
SX4RJoMiu6ksYLNII0btk71a8uTegBZ0rQyoTBcWClv1OeDKzDyrtbmwNib5EB4O8JASUtplvOgW
5FA+kE3wa67s/TzN2QaDGIiWjX5hYqb98YXIk4z/7ZUYwmJN6wCHMLi8s9reRZNTySAg5BM27Tqa
PBwgvLxcD0niLvyZ6GOi2qE4K15e7NqLsnN5Ec1o3UGd6Wv9EHsFgeMNq0MdQCudipMwNyYcA1GR
lw3hMssRcBIwmScft/6j6Nl9RGHi5emX965Vp6uyynjwpXnZZN0zYQXYL/YELTU1tt04yYO9WvvZ
8mushvixetiQ4JJtrLx4ntSSqUyOdGk3x0iysZLvuum8bB+rXTS2W4ZcEpmdn91hJNnRrVabkMON
FwNCoisakGL30u1KYz3We0ED4YY/JMgMhVd2b07F1y6ncJaoW9YaauTlYHRPuP73h+SWUQ1uXd2Y
UTzUD43iChYa4wlPe3Dqlg4DL/Yyoaaeu1AuQnx1KKOYSGaDzRDGKO61DJc/hxT2zOkP48gw0am1
e2sAWE0yGx68qTMyQ+Be4hM0oynrc6bM/c/Ma0s8EHCkz5OkwOwZuT2MTuRGGSUdLyYINqT3ZeOi
iIsWZCONcp/qAYbiETJMMPClM2JwHykdbCZphhoXFeVs5quk51yopO2vwMuokLQ6JhUP+h7cKFNi
xxCVK2cKA4Krbox0mjaBVt1GUaJthFFjDCwcaChUXV1GUq4jgo0O93tV1i5eIUyjHPy84GfjY5vH
kHTTgnS+5JBN2bAJM3xazdp46onJSqidGj2GjswrTl1lcMo0zW6q+aneN37OjH+RADFHiLDuWrgv
/RpbZ7mobAtKbDvOK9gheJMqz56g7C/siJy1Orilf7lmO19Ewg53FlIXz/ZrjCCb27pysLAMMptc
4xav5umlbbEx6RAGN7Yxr7RBI9NbiKNUiEXgzOT46NN6htu17EcDnoN+wcOGyqzu/Gm7qQhXWdR1
W5HNNEN1LbqGVN/m1fQCHlWYYZSdEyYmMbxeR4MJYJ+TFVMYGPunRASNU3oTBEG9lpH3ikfQV2GX
l23AaUNU3bySTrukEIo3opLTJp7Qe1WptqIgZwtH1tDZfbry7A4FUeIoOzFxfQLDSo9+hptN3UwP
NAWDvSbK3Viftpb/82P8j+AXqvJ0Ii67+ed/8vsfRQnkgxnu2W//CTmd//2n+pl//Z23P/HPy+hH
XTTFa3v+t978EP/w3x+8em6f3/xmfTItvO1+1dPdr6ZL29MHcInqb/67f/i/fv171odCISG/bbHq
M/7+2avn7Nf//d/bLn6un9u3Nod//9RfNoeO+Q92fKJVdHBr19IVOP+XzaHt/kMnpBQGB2CPK6Ev
/MvmUJr/wFnHMjjS5OlnKAX+tjmU4h+6ot/SAEO10T3mjf/vDrx5SP/90D7wwqPMwRXMI1pAwMqk
m1Ct2W9oBYZtvd2ko7NuLeySaErxDWWAJVcxkfSf9Hln5Q2fhRceVlS2p3o9po9vP6uxhR0PQW6v
p6EqXrRqLDZlNLtUCm2SbgPCnD6j6v7pE23uPRwZYAL9VHD9/u2yOXG7xLfXUMC8bFFmIg2XHZS6
YYGgIF91Tu88xgFhgMjFcHCegw7ZbT4ZOvP2PkI/ZAaojCHXp3kgrjTseZKFPiblJ8jiOeJ2ujU8
cNOCPSgc5ilvb03saMnEQNYh7lTzLm3cMbfszy5mMARFHId2Ksm9Gfpx64i6+Q7oT9eh8Tjvgq5D
slqM7QVcl+L1t6X892L5fXGcD8X+uiwgFhyBGGIRKvb2shAOCPxjJpvDn8Ma8gNnzyCL8NUekDYM
qK8uDBT+B1IIhi9ZG1M7Bo67C0fTeZRTkF1Po5KslXsRarexjsm87/nJwe87WIW0BslPzaynvSHj
iiA6WRA9qifbDLfwu4+/CUQgLvW3uuf0VeCTwuUxDEaLJ4u835aCG82DaDvDUr7W4bEeUehT4+gX
qR76X4spd25tgeATKK6r77SiGX7m9oCfd5rlkHTTKr1Ph/AommLdlk7K5gqOhrTnWSMUaImv/C4Q
8TX+GPtoziHc5cYImqELHLid6JIEgGxJks4N2dj4imdfYtPSHwix32Exs9MmB2pEAyOpJMMXdVZ1
EWNy3Ja+mseE5Hfa7oE5z6brDxZYfuU+Ji38yrjS8Cyf5H1X24epzy9cN0ONOG20LtvilbzsKovy
3UNdTindDVdRFzzk0V2LE96FQD7rV/4hRTexyAfg9Ug8NbozLtHZoiKbfgSUhKgyBkYikJAxhejg
qRjz16LsML6xN6DvGwi8L5mf/mTMs+rn8CGumkNTKnknIQwFI3NJ0IjdhZtSNM0yFcaXahh/2ood
OBgWQbF6cpxn/67V+EySUjjIKFqhhiCfQGBlXBpd57W48UUJmvvOKA+WXc2XOA7znoaGFAcIidTQ
FCltB0g9WsUnTdm5L5ZaOA4NmYlFLRNOMMe370AJwSqxmslak72TXRcM3jdFzEzRpY0wshGcigBc
IrAyd1w7dpM0665Oh1ebPPoXnDrU4K3XfnpiSHZOaAbrWCstArvJa1wxViqxcymaXU/271Mw56mx
Ccps+ul1g37flX5xIHxFe9LR/OPbM9XbDvoFMOwckoxgBu7BTVRWWmeLz14YteOcvS/sQ+r4Q+hg
sQGcfW1MPntHvfpG5U2XVkKEzxJFlrmno6pvtIlaq9J1CWEmnW8l8OEx82ZUiANxbRf6bLpf0r6p
Xy1f018+fpf/sKm76qlIngUMAfuMcIRYLwPxGqz14EpradTFa0iwZSUofoYx+GRn/sNtgP9OG0XG
qqtzcr29DXhU2oM7tdYaUNx5CuraWU+GSD8h5PzxK/32KWejO5ysI7sx4KwmBH/+EtRPx4ax5IJ1
aWO91ubT5uN7eA4eqvsHWGR4qoZwDaCdt9+LFRqXpazooMH2DqObgFRaTRdf1NNsfXULE++HYXBL
oP9MPEH4zW+8nML5f34Z4Cx0oi4nn8kv315GoQ1WWYWWtdYCHE988DZptc4ysGFDzR4YF9BisEpt
JOBICL8kbf/ZFZwN3BjS6NRSaA0435hiOOrPfzsX5BjoLjJ4G786C01q2DXdJa5YIYwPuEExjqgr
r6OMt+PeuK0wP6JKgCuy8To3bz/Za9RN//2dY2CEgzUFALwG9i7jv6g7kx3HlTRLv1AzYZzJrSRq
llw+DxvCPcKD8zwYjU/fH+NWdd2MRCNRQPeiNgEk8ka4XKLM/uGc7/wx/5mtOWsGh0csjoD3Oj1h
PmVNSFOs1+a/+VF/PnHLenG51TkeHV+3/8TTxnOIYJ1QCEIZnejY56l7IFBdXkzYC3veJf/fvc+W
t7z6v/92rKU5Uaj7OEVBeP/5Tkujtw3CANFshI26dRGCRux98k1LqhldURJGQSHN5sBRqqBqt8Mp
6vt2kyk9DHQ1MfuJ3DzAraqvoqSV+z5j4tnFfrce/Ww+6cBJog0KdXfN8ZHCvFZiDDJ4sGul5ckP
o87L17grvHVpaD3Mbd0iP8ZXL2qsh5XQdLhinmcWBKwbc3OR4F5+8g7F195q6++iN6330GqcLZLw
734U6oevAU+WRkhUwIztuNbYLhJwU1kUBxFPTUsuTtondjDlwNYaMtmvs22VR8uMbYpIh5kbdQ+v
JLVQQYxe/FTEzAE6M/MuBcSebaKT4AHmwsrW/Zz6h35uCK4v8S5VCPmV+1x1ccZGJFvWxGHaF9Fq
ctP0iKiP+bPpTL/cRAUTGU6T7zOsQ0MrBtMD3Ukh+pIYVbaVllJnYcfVthtIcQmNRn9pUghHY6KE
DWXMHH5YZHMdMHThdeiEgawjH7alHpL9kdWshxM9hNZS2d419Ypkr8+5jcDCK34iQenu4OpEDJFE
lhFFEHb7OrfRqo2dceyIhsDdWOevpdFN9lb2lnqAiDLeSIkfSLiLRGwzq2jUBs2PeAYbO96boRqe
a4P5Yam7C0FsqvZ1pWVXrW6i/Ty12kPmtsmVoO2YkbMhNnpTuEQFOvU1nLWBWMVJBANB4Z9aqLcH
Ij2HC/wKcqP03IYxpMyPacDWYcEHfksjLUcXNA/v4JbKQEM7fwTRllFUZdWPdqjGJwNt8y+ntZqX
3KvYfo6SgWavveLhbS4zKaSPWmWO79hE+x+Twj26Je+g8aGRWikqh0hqK43BYSB197uUoXYKo9be
hpE0VrLv4vfJHmCYWTy2lzh0hudW5dPG08Y8qMPSYJbupWfoCUzB/NbZC3ynB7djMg2eTl9bfjy9
+405n+qB3CL0Y3Mg9FhuB9oNEqq88pC3kuPG7tJdlmNWz6YQIVAq2PNrVk1+HiSKR1yKXjBOo7bN
UJ3chV2dBaAnOCL1yb5AiYRiVYCMwq8EDrc257u2sqJjV8WwBqRN3Hnjx9kL3XFJzKitB77ex9vY
J9h9HLTmWk0knfj2UK+t3z8YNMhr1cTjrbEwmIFITbdoy1DvEJxH1qzqnmNcaUcnVsktmcP83nKL
fCudbuFG9W8Mo9RDDIQVpvQUkZaVeUFIjNi29hj/Km0yfpgSJ5D0sNT3iZEHk+j6q0EeI7hA3hkY
pZFDEDiyKxhMnW2Pq7YIxTYHHr2rDTFdTTHpZNYkxs+s0sJ75YVEEeUk7pwKTlzF+hawW5pGWJuB
Sa8VbhNmbbBn+zhz0K0YyR6PtX/t4mm8EHsO77YdzO4u1qe6h5/Z9vbTCCiCH4fqZc9cqLwi4yEO
zJA6+bomPpUhc+RhoqUll7ABcSfGwf5ZgT+5aXrSbK3Y7s9WqBtBBSGoKVPxXqLivctAQh/IVXDf
Y1+0e/SVyQvR5xEOB444rC1y3AyGlpxMW++3/uTNO6w98aeva8SO55VL1zCHxynrxS5B0k7uCJI3
KGFafprNRlvDZxCXbtSTdgOTtXvyemaojqYDpzMqb9enkfng4MA/1W2OG10rok8xVQV15ZQdk9pu
3iaXRCCfxdTDOHELaJltBhl7/p3FavzDq+yZJ7RVRIPWxWM31z56MaKOO1KKyZJCjV/2ZfRm9+14
zXm03zVF1z4gJKB3H43qVkSmPE9sswMuFBo2naauDfP84jVy13n6xEE/zptRVZdkxFpWkPVF2Dt1
Ak2QDE+j7mk7P451+sKa0rCsSCNC2+41O5knzZKdbP2wwWWeM6utgs7PkvMMcEbnlJdawErEeHLj
Fv5RCYtWm7xo5TfEKxaFWFbFVVUe3U5Ah9RcM58OKi3o5fCHl+9lT8piKvL5Jx8WOOUIJ1KxEaZV
X9JonA+lJ17Lkhk1Yv/xVUMAsIYNZV4mM3LtwAS58Ogw3AiaIc7esiJxf41o554ao+gPKkL3CoTI
3TV5WnEXZql4rjI1XBmLRs/0CQ77ZDZxOwLMkLa53dheyXwIX9zW1R9ac5zP8MzcI97U8DJNU/ez
sxNBrEQTx0+ynKObJiz725yE/8NL4vJoTBqhZUXYnnRyCjatU7KjiWxnvnaZnN+byVSf5hSW94BU
NbkigFReAGE6B/03sraxx2Di0zrncnJQTMJLPaHPGHcW6rBfJcOoA+b7DmyDyhfZjxky7S2jS9Sz
0CrF4L3RuoSXsLBkjm1dihPfJYLrpWaVIAAMckobcmdVYzIVL4nR5XeuXY2gtKp9T82kfBm9qYs2
qqoadiA28+KAfDf7UQ69ecpEol0zxCNbUZDvUys4ras41Ox3qyyr7dwTzE0wGOT4IrKeOvhOt7mN
0MQXPeLz2IPft/LnZfhda2zA80ab7yaEq9ZmJmzwSD9msBdO82M/RvIA6h0tmAQGcYjcftg6LBlR
vCO4YM4ySIhwBj3GGY0EOwBbNtxgRL9ZJXaWdVdC+pimrPhhFS1GE20AaO4Uw4sbaqG9CmMQqat8
9LIeX00s95Ufmr/YIZrVLuu06ezmBnetZ5eXvq3jRxjJSEbITjzmacyQJCZxeCHIDmhK2I8Rs5YX
TEM8aQzQPIbSWzH5yh6mGXM44VPC3BdCyu+smbtPBAiQDhy2kGVdu/slc8Ul76FJaZCNaVNZZbW3
OsmHZId+G+SJki86FTP4Mz7DsvU0JLoIrh6wbLUftUDagW6L36Pv5Q1RWRYMdZO2W6ea5c9JsH9d
DSQx/dI73kPyLoyP2ap1rKD+5MJ3LAYJqwpA7UNkYK1R82jc2sIe563TKoAOSFvmg5/k/Tb1BRdi
YpHf58spZzWKUYt/Jymst1I325e8d8XJrOxx+RLnyVNF5RsRlDXJTUIp/Ks3svqjCbPmNoeNtaPK
WLSS7OwO9izMi7IXxwv+zuHJmKv+F0vaaudrPb85td1DilL9U1kVYZlxEz9aaHhZmgoobxYIljAe
3VvTZQWI78K4DplhcG6KcMW/Ev0YJk37gPgdQ6so8HYoTTeOM4qhdZ1q/rM79/1TrbXC5FCfmk0W
aihPtKwma0tOz8APEihKqWVtvURwGEgCvKUqm4NZxtk+jrz5DM8nuupz1NxXfq2lLI1m7zWmfrnE
0u3e61wXr9YweT+iQQPw6Y5ElsP88PJNM1rEL1iqPDRjakEfH+LkbuwiIFcWU5NJU8URsZS4eYMR
35Rom3t95qboUMhHB85En/WlEr9qzy/ZiqXkjZg8Wfex5gLLW41SjdGmNTA946ctcevAkpb5uoME
+d6k6HECU2BvwgkxCx99tUyfBxyRm5n69lCqFruOWxQUr/ACxzs+bP9VGh6foYgghniZMtKTNwsD
6Chqc6SAnsvXwYy9iyQv+UPEUVEcScpJ2yDW+1Ru7cRi4yJ69mKFaxavk9NjtK6motrEpIv8yKGF
lUHulCQuew2t7iYEdjDiPoCLE3gjjskNru9+lzdmjDZgVkNzGg2d8tLwwuaB0UA4TaRJF4QdoRNQ
7Xz0VeJgzAp1V21ylS1RhxEFxh2q4947yRop1Jm/l70kWtKAaR+rnnAYTOMVkNfYqDbMCSK+z42+
7xvZ1Jtmnim8clwlMtBwiAasVsMC837lZjdGC4ipCB51WEFELtp6d3wOw664klionnIx9Te4ZEPA
Ns6BBewit1G9ZEpP54XZ1SEnuq1CPGN8UudQlrVau8olKUegKoCIVhAYU1rdrxj+1KUn0ZTMo1G3
LzF9qlg8d8MZBDCRt6iQrZJE28Jrkb5H6tpkCvRgKKoKTfIozq0bFiQCuzagsyaskIklVnw3+mbz
zlqZSh6qi/eV4kyDD8jZ9Fo5bPoCNy4JdazG6BHZLNFnMR1iNwGNA97g+s+kFPBhsm57JsscTfGY
J0Ask+px6on43MSmsj+11NA3pYF4XHYxcr5kWuKmcDfr1bvbADbUrH7CgTGS5Zb4Piosf/S/p4HI
24weFrh2T3yjnWHLraMcUJ/RwvBV5cy1XzRGQKymXzIunufzEHfVs1s5475PQ/MZ7FRP+cu19qvM
rU9X6t0xtRr7CzhkHXReTUK3ZPeIxjPbqyRxbyJjlMWlA9IPeu1i8Bxbrk7KPh3yQTuPRTD4LEet
aZwvfuk2XwKw96dAlrfPG3jA7B2xLKOzWyMIiI4GYPQA16m5zUXInrVOeVXExJ09v/bPRupo381s
Jgj6DX3aJ+YQbV1ivrdlIYAv9BTuP/q8ro64DYsA1U7xxaQ9XCw+iCqHMKm0rzxNOOQtlhr+g5DJ
OJ9m3mICstgrcQbYwl6hpli0h9AZfaMaNl4cFq841Id1ZsphqyyM9njBShoqpy8fvEFHGo7/cdRI
SoywDCFLhz6u9Z3iKh+jMBgqaNxWiiB50PObaFzzzaMOg9+fhCtPT/ga5VoaeFLdWVH1c/Rt9rsW
eneC3w+mhC6MtcuDB9y5zTFCH4DQMWV+5dbUEaG1iSICazzTbjaW1vGflZ76MD2FVzKf2oCrTNuF
dTEi9IBQ1+elxryPq5vnfcjMa1mnxa+i9eZt2HctuQm28dRPKGzlkgvsmN68Nt2wX3Q5+CHyqKm5
1XEhMbQ3zU3CnU9FPTbDpsldDLFGVAwBNvt5repGe0K+TR5aE3rthajebt96JqJkEGZBr+naXVno
9bbj0F21WR2/VpPHVl232QoFkV16j6PjxgfDQv0JFzXF0+1h4JA6kfUD24LNBNYVSpq29AtF98ze
wqFrTJq3UXfSUzcJ9xTxsAW9r9hokNiIRMg3YxYKg65pxBcgOklWrjn5O9pm8phzhCgiN9RVmiEa
pV7UhMoP8wNoSfeFhSkqxjacBwTdXm4dvEhU637il937o67/nA0blUzi6K9tGXl3uSOmZ7Tz/Uda
kaytdWk9kEDN/Q8yHYDlKnEFzXdmh/HGZ1+wBj3cP0Pch5CqRake7oxiVnvWfnwGqmvqYtsmcrwO
pWuc8jgM4e/R2crVMBl8KfBEaPcJop9rU1XhMU+y+VFkdXTT3cY96i2vjjLFIIRW4/vzvKxYoLWD
wWwqhALkGaTWDbOGvsR4KXGOolg81NR+gD1M71gp9mJdjZB9VfM73cVGfXNby3oqtJ64kNL0B2D0
oWl8ldIxvkNtjh6duQAr2rcOEOzxCwnkfAL0POxGljdnAZjoIbTd6Vb3Rb3zi1Zs07j/pWk6uExm
4uo0p6QCG7GV0MVWeVDCo7p1BWIYLtJ0fCgLZX1DMJqDKLHHg1X73FHe0CO5ko7XX6HtWHvsxPFl
UKp/cRI/vc9lVb+2hqJdkma27BEqYG20jEoce2SHOxil9gGZ8jKP7rILrzfi8Y3E/UJugSpk6nd9
kQNMctl50Ys6qPBTf1qnvQ3UWgdc3APwWCk8Uu+oma1fPB4eHXvqUyok2MlWSiXy0daxAIiJqe1W
emUyrWlXOwyo6LMOYeN1WzloIRk2drKPaC221qyaa8Le5cPWNfOcVDHDPzfKxk2e2F8V180jfHjS
CckoD8l0G3Ut+lRONbrPOSavizezSanWM2ZqsI9lQmnRZKgp92lZSHTh5BR2aTz334MLgRnvNkE+
zY8IML18dw3GplcvTGqAfpbojsoYh43ytHBcTkxOKisq3HI7NVb7M+FEepdsty4kAalN5rJZbC1/
KFaSIO7V2E9oKy0L0f6m68xY346pY75rlXCaLUmxpBixc9nUdJaIsyzOV0uzgbd4ffzka6Z7cVVX
vtmRjL5ayxioOKqGj37SzM2Q4bki2cCMeY5EdSzwBS+qeHs4DMhdtn6DBquzxk4EXhM5FWx4puXE
X8/zwbNGQb5dPJtMTG3mONGCr50Ss7n1fdTdEcZQnPLQDV/KQbFiZfRQQrcEj7aBPJDcRmBXHwky
pmLdOgoWnA4dY1VVnbU18Ja+kaMmdhiKoPBMfQ1hZ+hi0kPi6q2Rvo7ulsFJwmB6zVn0nRrAu3yO
JyYFI4znbroklY0RSLMYOdhWbDxPqW3KwECN/FULruNmkfSsdOYP26JadswNZkP4oFp2qgYJvo/j
JKe1Wo7KoovCO1PF3Y9EL+SJzjO8JmMEVWHCsWAhukrd+Z7sBbSj02Qx0wU2qbID2AztQbEhhT9q
E3O8SiT6ZPg35MfVmaqYhdnhECQss5kFRqU+B2VZ9tbBpXS4n+c5P2K1aqDqG83PNOJx3RSF5lM6
9F6GuViG09YqqGgbxV1J3eCeXZrjZ2NyunaXxsZcQH0364+EswUxdJTdw11ZPjF79qaN3eT0vlYh
54cstLITZJwu2Rgxz7iXiZy+vhowaag0fZNuwTxnqPMnO0Ysz4tsHuiZ6DLHFku8UxApsh5LPxK7
xrWATxk6ek4FbRvnyMQVnrn4hafZGiEwDTlUY0JuEbD3dJybIZRo7uixk087Q3sAlcCz3nCiINfj
2gQ+JLMuvKsyKBVgw6ZTBPsYPrSRPLBRmHdlm1RBDI1zNxeTcTfoENTz3uwCAd3sZtdG+yLIVQ48
lhKbTMvTrY7caFXFoVr7GcNKvunl2iwc/3HsU6ZX9P/0VMIPigoFm5s1SyA0ujpVtfTpWRPqr0UW
c8IPjUuSg+kFVV1wQo2ldqG41l4gE40bdP4g8EZS6HcSXbAZ9BHi0Q3uXPtx7gnoioXWncc+8Y5s
6K2TYsi7Gxyn4sjobaqsyjhOPTg9PC2JsWu1XD2lbV8OhImZbrpDM0jytBKp3a/mIh/y67QMbZtB
sx7s0aP3a/te2zBYjgRGudo4a15O3QCKxPvMhc9OcRBW/mlN7Pn2VcPActM3jaYu/szmYVdTTw+7
MBYNV24E2oOE9+5m/i6RZeEtSnfqcpfAZ4V4gWHgpvIJ1gZ567o3fZp9YFc6GSHUN99S9QTegy17
yGXdamu91+23oXXNW5HZzqNVu+K9N6X2apGGTcwAJj6BwvNI4eKenLKiSiqSqlrl5FLtlJOmD5pr
t6+JrOBBeEXDhGvWvUMksEj0zqA/+tFMLlIossB3ZvXYlKNNd5vXGPLGeQ0FpkfJ7eZbHCES3nhP
NRxiOzj2mR6dIqIdNr5mOIGVQpFmx5TvB7JtTloP8X/lt3zztQTMslb643UaDXXAGq19AkRwXgTi
7X3fCf8uauefLes2m5Qmo72LLU0CYCInDuVKNLtbhYcDTlasXnEmt+/lrOm/0lY+zp2QDyAtqfTT
ySjUxi1M8A0lxpUH6Y4GjilViVs0RplEJuHMOsMugeVX6dQa85zYry3Sti8hTR5AYsPcO25ddCh2
bGDjoAg9CY6fTZna1l44TKhXrUrsXYYW7nVsfX1nuN0UGGX4nlf7wtKrTSfb+jTEqt0kFcaPlTk0
I9xo/v2DGiL3yZwWI1jaqQdKz+Etq5zuZkcOlRYIcbdZfIgTEIwMmEeZd2KXR3Fxg2Mgd6Jp6q9x
DLttI9H1tFiTtmzV66PsZlTUg8i3TRvTgeJ1Ic9uaCRtAFPHU+Y42m3gOwwmNZq7rVaM9UuVVEhd
0CnLNV9gtWntXsHJDod7U4+Mk+UTaFcWUbftRDccHD9yvsAMygQ82zJtShPuCnrj0mTflCYASju1
U2Ovdky1i+2yND7Uo4jvSoKvOOmWwyJvMzo6aGSfmtLKoNMH632SxXQvmDWi4PUR59iJ7t7biJB/
Nebgv5KHm3zXUmjDKsKXs3d1r95ZjZ/vFFawpUGy9p034S7Re+MMgFZ7sovI22kjiqiF5F4/zmGv
3ZPi0r3aJVZ7rC3zEhLiBP+LSFyPuUQZ4tXxkw/fLI0r9SgFsjsbGziczsdvncL/a23r7rtaVKHd
/xBpKzLCv8k1/lXaWn3+KWv9/Tf+j6wVa4wtdOZbDo7oxSLzl6zVJaLbRlKy6BkFJLBFavef6d32
PzxMcssSHsMYmwc0Av8ha9Wtf6B+IO6KbQU0Lwf7+n9D1vovgsrlleGlQbuDXZtBzp+yDleOpZ1L
aP9YY3EjPYW1ZO4wHKd8waON7BMsUW0zX/ukA2PAAS2oRCbtyvrtb2/a7S+Bw99FlH+KOv56JbwU
BC4cSX9aifLI7DInF5KUWzAtSwjXOJMngF/13wHh0K78KbFgFIHg3jd8C83Wv7jHB8dG/RgzZoNJ
SsSAOyoqQ8vd5fPQ4pUhYNLLC3M7pMZRtwbz0OfWMQuj8TL4rOFVw4LRM79D14mvU/WuT663lnFf
3KGLCppkcvda5OQbE+X7RkwJCSDK2+uqc3ZuYqHzo4U8/v6jzs19HGKm1DLdOTWG3Dh9KA/U7ogP
mFgEDjOxTcR+ICjb4ZIg8roaoKuzrB32YZeVAUGnV3uU8FNTRU9tDScMos3XXBMyZcuVhoz+ijg6
vtPNMD30mMiWpgW0ZZFfaZbrII8qOjjwk9s0HT50QRQFZ0W3S6HgbIy+fy29Ob4lidO/qOhgyA58
s0jUNmf5dQ/Mez5IiUSS/Vd1v0xob4hEGMiMp0rJ+9pCi1DQzm3KWMsDd7Je9Jk5SZs6P2t2W8++
Oo/o7aFrFpukW8ayZRWfylqLTlMxXdyh1va8veZeAoVahZiVMXEk1SFyknCToU1G86N3mEOIU5kM
TWwmDbHv6FjWylUBLvnyiFXsGWBRfu6q9l5VWJ+Ac+0gw6ZriwnA8fcfE8OH47j84cglLzKs6DhC
uExudq0ND17WwkOiyYsJz2qH9QBAZheNRbQtMC+yu0CQoqf6fALvQAghHJiApZOBk1gJsBBtcnGN
dgd1tNrQZ+DDNNUhikqWtpHGInH2+wcHY1rv2YgjtLq6ZRCPKTD0R7QuEKVG9smNEtNBhAyp4O/g
XOl0/SzD+DnDqLZLKSN4RG0VLIEJbuccfmO4IwxqHADYJpo3DfAiCZpPrqdcfGCYntkqPE1luQcv
dy/j+NeYJpuGhSvaSxVtZXGfpWZ4rCf9OIqU6AGkEmNj3RNufshqwJBOC21smvLzMuFfKbgX80aU
OVlwmDkjAl/Yya3GmZ+0UP7/Yq6GQE+XsMfypFjTrMwcqOgkFqk24TXEN1jFWYcdFVLoAOt/qRzx
1RB/HSUIuZkErRZqZB1VL2QzB2EddoeGvjaTpsmDlB8Q5phbZMBkosAD98bvXJ9+FAbrYj9jZcnG
0GXGajA/NhAqlAAOF+Js4sN+Kyas/J5XHciYP8dFffEr+TiN7nU2shtZEj8Tav2cIMDfoaidG3+l
SxaUjTZsDEu1yyLjHu5C0DvlVZFHn/QDISvt5/Ju/f4BvyMhdZ9MbDLb9razFhlm1JT73Lz3lP2j
1PRLNMHJaqcXAeLOHYl8B4u5BLCXKRgN2d2ajEFrisyNU7k8zyMPZeumr7OnYMh3YuMgdMHxxc/Y
5Y68t5KOZWL8OVQwJcuFLletWcv9MghblLzBv9Fh/xGlqy95WFQ+zOHt4wRpXcSHmgwIb8G5a8DU
axv3ONkyikgmZYMrZax0ll35qmmvS9DCaD5jmYtXUW6R8RA+LUe476c/qp/MOUgb8G/uMT6GQmdF
XVqbvlKvS7b3cqUYTUsuZD9ex0psIDdlQRa2bzasYhi514UlRsYy1U94+I1LD/XyzBQ1WeuD/2J9
VIRPLOG5Hlh6J+RNa1h5mX4MrJ4qm2ExHk+mj/vJ6uqNNmAWdAmoYfqiRs4yJ723qy7E7UZQSxSR
ae5bRN2zLRxug9wWHL5Xl3nOnc5QuJKtvOAWruvUOzW9fa2bb7wrdw5GcubNUzrdIvxI4yS2HTD6
MBW71LdpnP1tHZEKUyQsTQlwWlxswFeX2LMcVaelU8GFDrn29U1P+/uycKAw10sbDvBoCWZDisWD
iBw8CjEK0EcUjn6P3NKOFE5E4tuwkaH0slbLm9UP/Ltzjj5gio/LO8Kw/zZF40fJTCNAQg5rgS43
z75+U05h8N93rlMSnpq991Fx5qUfBVY4vRnQvw+vYTnjvEppuZKvTiB0QXXIT8HAtqnH9i1TjzLS
n34DKkOzLc4mWMHE+cqpq4ty3MK4+dCE9j1MzVeoW0/172RiC9IOOYcXrzRuozuiNiGUMMv4sKbl
4eI7foxFcU/78vQ7UaYEmTXq/bw4LRndakHWh0Hf8psyTXr5/1LH/l89Wv/k6/ofVO3q3AVLxfm3
yu1fyt2nNqmH9p9K3v/6a3/VvL7xD9M0HJ5D7zf/36XW+6vm9fV/AOsBRoYB1NFpZv6r5sXKZdsE
j1Mhe5ZHTj3/139auYx/UKoxC4WigPZYQPv5b9S8YNH/ufzDp24yZOEfdBzDhgn9R9EbQbhsYaYN
+xTVntHIt5GYM9ScH4lgENXW4kkJa9WU7EFd9N2RRoM8ksMVp5O2ARZ6aur4KE+6y9OYet5bqnIC
FzvrInX2Y1GPOaW2mPIyT175eFGBlgYa/5t9WrzqTf1nhIKsbO6z2GRb5AzgK3X/VMjP6ME3sBJ4
ztiecA8z9v7GOQ4tEiet41eB1s1UAMldbuBwsrGtM7MaVsl87ESxTQwkm53XPydDiQYi/Cy88p11
w6FLVByg2r5P3WdRwEIQyn1Ryj75XbUlrPihcySSpal+HFUB4A3uf2V8iMj8aqcwgD7104pM4B4t
d1PMPFk57quP6hKq7AR+bFli2j9tZ5z2WbG3MXQyPyF0WVRiACiklaeKoyfp8j3O7rPErnxqK6l2
rKGw7nKQRbdI/wAg2Gw6tNYrA4MM044YkZB+7fPeOVreCP/BO8XaUO2Tnt/ObYyDdAXxL86U7JMG
3L0gNM8bQb9oaRxYmSY3+Wg9pKInKsdPhgN3U33f6vomJ/zRqznZR1tBdGCdCnOTeu4UOtUlj7J2
PRGjtprdjg+VTfG6CrNbOk3IogQKFRYnm8ZjCJNrTImb1lrXtp8cZJXAi3Sje99n1OoItoV0GQAx
kUpBf2etl2XNWjdnjLWOudSgRBokEcnXzJecUu4SmoRVg+KHJF2LUZW81HGKEvqZiDdxdqpEvwDS
kBvGeSXrQZShfm2SiQI8jGBaQvLCxNr4k3ZIHKLpGBbjjGoUUxIqp74l85YNxDcHOWAM+M09k/WV
m1bQeNGnbdwasGhUZvAs8zo/oAz9Gmvd2iEh2LqRd0vc+cho9tTCXSDsNr/r+qKF4hELFvEYBpWO
68XJkFzETbMjZQfKVGs85KhMJ+pps5ibNfvgVwqta0ESiZ83axqAYVc6RIfnGVZmpMEIgj+qOSYZ
Ue+8Zf6zLtk28unis2IOv/jVW9LockKo2cmVlcYHwZhL72tII7lzdEkIr3DMpXpPdV67RFjO6piG
TGazkkhgR/vh4S5eywgXew5CCu5LvNZF5a0p/QmtcbjkyO0cVkUP067xGOeYTpnvejt5RkG7kTZO
om7+mWGNX3klRBYhmofRNpDoE4gONsSM+UDjV3exyHf4nzEWgwxgx5eU3s3xh1PRibPVZENAYd+D
YuZBU1oGjDj/ZadDGqTlyOo53rmVD8E54sWSa9AUycVC92RZ7MnjcTyHA0Ck0XOHMyISxJhd2C6o
pq+xEMcKd9U6bbGioWmAA6hoQCEAs2CP94mbPyWO8wQ2bpUgwDogSntzNaSx1mgdEOYgGwtJl05b
jju/Tj4NJ3d2+vxNFOVn7ertFu4rpwNpTrKPPTjP/q/K8nZz5puBE3aY+S2u8dyKWJWE9bcLlwux
5wxJaSLCj1F1njLLbIW6Oq7ZrAsgYIA2ZosGrz+ybGmOE/Hks30p7GqCEzA8CQmdlY07E980fmGv
NFaQIF/Djkj4jgoeBE53zy5BaSysyVc4mVh0+NsmU3cXn1XBR5W+cY5/6REbHgRi07Y25LfWP9qO
9zAq/2me0ltpstlPvJMyMcDCnN6PscVwU0zRJqxC89jCmzvk4VfUOsmujWpnGyKq3GVtlKJlIBa5
4xgWaIt2EurKnSPZqrRW6j+ruGJdUDvFD2fot6HRO+dMG8MgMcqHdrZpfuOu3zIvwHHrpCgqNd5/
oU2bzFjCCakV+Wi4gJgdwpYDhY0Yq6c/Q6ogx22W+GLlWd0jSnJyR/DFmf+bvfNYkhxJk/SrjOwd
tTAABnLYi4M4J8HJBRKVGQnOOZ5+P6+p7urt2V2ZvrdIVohEZWZkhDtgMPtV9dOumr28rIFCDHYS
NCkEk97mSkWQ4WiRbZOViW6O17RNnG7bJJcmrJOznuFDctjdRjW4QptLx297AwtDjsggMZTM4oPH
dhLUDlXVSs+BT6shWCqye51F+MKQItlqgqEkJtQ8WHrzIU/T6dD19r6cl9feMF+Yj4YomXO/mfPn
mUviAgr5OcOhBR5iOoKK79wQ5lql5f3WLO381C7C73vxjuXTONbUnbrDOFSkSWARgCoi6xAdmkjf
KYbRPJgtfalxB7N4qCfjlOCjq20ItDXAx002VochbL/JnFB5UZiXCd/QploJUPECYf4nW9XimqT1
EpbvhHgR4WX0lLKQdJeCuGiS5ya2PvrOPJhruJAFwgWOIldHczASQXDtUK5YDUuDQEr1qSbrwySI
iusy4aEUD26M5hM4Vr/wKKjMF6c6dMpulTA/V3V/qdWaQrC4jGlrINAmqvQ64loLkmV9iCgunwrx
c6DB/G52tt3BUQ/3BVF1oJZ1oeVmQsdcqkS4xWzlSSkzIOizeBqWlJzFbAJTRb8ZbfspUQ3cZVF8
7/KoUxzhd7tly6ODUqGKhmltO0h9PLedcVv+6Be+42J1YTyRMLN4wDMDTI38KBNJ5lel+FaNJ6+N
Ox1pgj8kMscldlLsraS/oZ0wm1Fs4ab1tCNcVhwiwqwRmwhv1egfQX0nl9g9GnFBF7VW4c4AR1es
deRnVnGbeVEOtFwbSZlss6Rr3Ggkz6tBf/O1Ov5Zl6gmpYiNTRvNNNnP51hAP6tXuam7+ebYmbLF
Q8lrlqzGUR8HP6+EHVROV28QJB6VOEUvMUZKMmlW2wpqqSH8/BqK9G1UDUwhdkPDta1wfozkdHG6
i6Jo3ZGyWhmUSTN5KjoknLt7hUvZeuwnQNriLtj2vQ3+SLCs2hamMwuETc0eBXvAfpDrlR1r7ika
dodm0L77rsSyMabeBDx6T9qAqifYtYuiH8FfMggsWCMXrXxnl9ZeaMrksZonzCuy0LN1tjeYwya/
wYiqj6LGpaCurlhsDD5xuh/TvNh0DDnAthOnjTqTS0QdTorz0RCMIWWTLp5UuUyapnA2s2ACXGjB
WBKamaby1i1Ruzfr8h66+X1IiEkU3WK52jkxojhoOv2NuCM1CvC/15nvYo34oXvqxRoj3OLCj7ZK
Olxzhd2OujYPml0KL2pM22tn8yvLpJ/Us2uv7N0ElUkx/GyvrnuvlvJxyNZhlxGEB5fKNcv288xs
83E2uTMb1V/1kn6SdAkgMCVbQlFfqQFjsEvHFxvWvjfQ7gvZcHgpteRkL5w2yS+0e2zQ0sOf8ApV
AeEHsf9eQkyslaBLSU62bbxlrZ70KQua/IOiaLaPXfrmpPqyyyySE2PUZq4xMuDJc2tLnsvYjJLQ
mdJIL1T6Yss9rXWBARUWQBh3PkYhW/lQioZISEEjBhETxUOKwaAuv3HpLBtdFIYHqu1n0Zo/ZDL0
DDShDHUT4CrmYM/EEg69rr9lYzq5XThGvtY+RV4z41ovQsCzVRm+qgbSKBG350oSGcjJguiD8dUa
9Xe7MXumkiOwIzSqcrdCurxHmkLGZEvEU07r5BtcdMQ2MAR6SvsAuUs8FZ1jHOk8cucMmpedQ1vV
q8YXdbGe0pEJBRsAI4Ph1junhuo+t6Ew9gRTljJhysCBftZbrbzlaKAUZXpabf8iQHUupgHMTDl+
S7vfK3fUkWYzELVpqVhAcaeNqZD7Gun4RpM4qjFwHfDSF8dKwOUU2DWtxsR8RqIPI8VjapZrgMWL
1Arl4vmunyRNZU6P1zzf1IQb/EYjfzgAodwgz1MVUD5WCe26KXcasjCJI7xf+Z5/9APn3EZvhO4m
Wk9dRv0TeCjSKc0w0SSfGplRXlNVnt6sbmzbb3Y0KKw8+llBIRkqggj2CAFnXZK9NYcHmm9+phyG
1vCCdVdzO2AObk29GVLjdYm3qua8DPVBOsoOL2Pn6WMEOLkA1pdGGAoy9QO0mo1bpkMTKSA2S2V4
EnUCfSRStqzCD4oUr7lmxT6v+/cCcamc+OeGOvbmMLoJJzlUTkzRZb8UG0spvyNY67PdXcS80EnM
4wCMPewMLU/hPHWsoislpbLBVjBU68jq3DzKrOovEPvQyHPuLeviiPIlrfIfVVSw0zHv/qQL9tzG
dcryI9Woj6rT5jpM6U5dkCdAM2VDcayUyl9KbTcZ8qdoHbmplNYLmSCRbLN//nt489+h8DCF0TRL
//8Ob85f5X1684965V9/7c/hDUgdwP7E+GkREQaAvb8PbxjDgMFBKZTGHfd3H+v8KVhq8jfmKIyO
AIQB5tOl9tfwRv+NEkNse+S0GbaQo/pXhjeatPhS/5CPZjZE4R6TG0HwG/6zZd3FvX9IosumQx9S
M2c32AWs87TFIGbtOyiARd1dPEdN9lBPKyCM+A9+r5YXEVJM0M331sAu3o3aIHcymp9767vYEQnk
Nsv0gCgB1UHAM7p7YKSYvWilYSaa2H+T8HxK0vwrh5yzz8q3UKmfwWhHKKou4Wnu9hLGBZGcfqt1
YksRyW1BTrzf0FdivoZ3X/3kKJ5AfiHmqMVyi5UVFSxLDrHxM2/pKgyz+MHm+K0mOxw36tHqxU8x
p5lvYXXEBHnsjGOVr+0u1PNbnzHUaUOMT1InzVLGAd30B+yt/nL3bi+zulucpTyUc37AzDu6TFN+
l0q2cnhoriR2XUovD6ENpEylOZikVuPmad7d0o9VX9gs2qw7dWd/hX1S+0njDst6UcLmEKjztWwa
kjHdkaL6C3mVcFtk4Mnqgm9JEHDUKkQr2TyLUpxlnXAyY+KyJO1pLUM3ri0WngqPIlcgeFEoetBj
Ny0Hb29ptF+ZGQ2u2XXwxkL8ZuNATrKgW5uW1kVj+E4ioG5hwfUb3YJq2Q0iGIwGDaSef9RF73gE
zl9NYES+o/fRu+5s1/bZDof4pgHH3jqs71reJu48dM9O0v5eo8EhBgxFMFfY9wsi9duCjRAuneSp
qfGcLXMbTEkzewOnqS0xNTXocVQxJHOsYD0VoyWOfasi5wzRzomZVV+b0HlPtPT3dWbmcS6M1C10
nIVyvor7+xbn7J2MS6Il57DODpoMMqj5S5V/AQxErUEuyaEbe/bMI6wufcmQlLC70XmlsfySycnS
tW8PwPXBAU0aF3nlr5Wg9EhOBMgtKDC8+mlTHbIGt2rbYfhNap3iNnYpGIeck5PJXVMoLwbUUE4V
mdsmcqZZtH5J8/nNMFuGKQhH0Pyzt4nNIJG92sXPfGHUtANNQC1a/kbxMyrHtFdgc9Ow8OKYzTnC
aMIVudcIHRNxveEZZshTXMo+3M71cxf300aNBYC2IvyRgdHe1FOo71SSCPefeLAbUMRMbnetFZvH
AnoUfAKGVxWudxoNduzdvZYcnCjLh7j302q8e544mppajaFyNXiUN/A3KFg4KLr2BPMaHejkjMUH
Q5Sr3amf0wuRBu2o4eTelkN8nYtp9oDvRC6ngveksk41sE+8qPicrJL22WnGy0i9mTU9RTE78sUa
H2hjyEnggbFd8ED3hdYHVYEuYUxP2ZJ9sgNlMkqOPM2KS8SzcoMFakuKHDwdmUW/NlS6M2qFhGBW
3N3Ww5FDAQdJY9pFZjy60sCunYhLcp9JKfc0GFSBI4EkSzRib+nxm6Z+qqowd5Ad2Plk9++6Th+E
Hv1sdG7GRNe4WoaZgmiHMLUc3nIAHVt7Gq5rW84uaSeyKkTutGJn1q+Ib4zVmnWL5fJSlkP2xjGr
OJJLr938/mlo1kMgG+PD4ijjV0so9p16lURiYDeKiPFfmjGhk69YtzILD7wdO5kbpYCMEbTpHeHn
9rNcZQgajoDOkzA5VuEUuTlbpImwoxfHGjs/NlrLKOydLHJPDSs0LJAFx6k/Ndp4zIfRk1q/W/Tw
WRjdIWxxsGG63tmGdVzlruuyh0pnLoLwbbEiUG6vMh+dB9ovunB+5WZDdxxP5mxeqrp/y4kspOyu
9yn8bjurnnkdKdt1lHBvsqKq4rsxqA1nX8uAqiDuoNr2njC/IM2Fvd2Uj/asqxvipljjl0PJDMDL
UKMyUYbHGuM9sId4enIo5Oml8yMMkXZpj0+uadTdkyRZfVqd1Hp19IrXKzoX2RIfTVVkF0uOC8JB
hQEl17odRpbxgLltPEgNJ3FKzcOQ6C0xqsUDhC6OWjwpR2OgzE8UqrmrSsBZnXTIRU+UDuUlO8p4
JVtdpf2XYiVWIHN6NySndx+mpzzrvMpYxqyQhs6Mxpa6yLVDDpruoBkxkRJO6BfQIwWLqsFp08ch
cOha2LdUHLrsU8ml4HbO2pYkki53akfXrlM8QTzdY8880zD2kuUK5szuGA/QlJViPbaxvyh31Z37
Y4+LcjNCtXL1AT6DBluzycTW1sqvMdblRieevHVa+6NR5n5PgZTpYxC/F2rPyy5hIu1HQ/hrUdVD
W2jFvkkheknGyoam5j86me5qnmmEK3Dwyyjjn7R/9OqobSBqP2KQi9y2Nr/rcOVyypF6NJO3VW3x
FptAWCbaNX1dYZquR4vYpk29B88avi11gnadj7VHJCV8M8u+dZmEKB3nAbP+FEUWntsltD1tnjlv
JeWPu6/+l51u53b8SQjAenRYF/wVyQhoBCsKfk950lMlxxKZ5luZ5+V2tgmZpb1g3KFYbquts9v1
dHQpgDK9NiqOepPySuncz2rKs9VYGx2SBk555V7VYzN/KZiau0sUNoGNXO4Zkx0eFQFcFgABV1Lc
ZhsK0Z+nYupgk/K0UPsBVrix7gwOWRu1nqizoWcXDoS4F0hokTfTPIP9ZDNYTHu61bzlHQmrNGp3
a732D7oa7VmPNKwJJA81K+IAag4fFFN85y8wfbiGkNIZ/f2ccqX2ZP/Hcao4lNZ44fzA8aD2417n
cKqJTU1IPhy7z1SZd6pR7rNxQQozIcvG9JKV1BCYJiBWNMXY11Tl95g3qJm5F2JrYtB6r+pKxG3u
TGqnmhve00C1d1GSsBpG15YJ0KbIc3+c9EBt8mtoKG/3t1jq7XESvG+18VzW7CesODUAA6Q/tWHe
piPWEfi4KsS6uthTHikpY9k0suqZKKaYzUVA8u4LayvYDxEQ/voJZfpBp2MCUBXTqaS1XbUWGJ23
K4ZNX5kVEgQqOQp9JrFWD6SYo26cXWnPZbAM44V9kuHmFBNsMiX+VqPlCDLmHYaqq5WsTivVgyw/
GNmimW1BCKHnhJ0HU42RDQF7Ha9u5Y2Q6DtbFloOGmK94bBP5ja/9AJDq6PRYBCmDFfHtDv1TbKV
glp4qf/MSVGmBGw8je6hKPbShsx43EZBoZtub6eYpCNoeGI5ibSuAgAHbBhVu4CMsr4ZqXI25EDS
nUDQZjarU1E+GCTP42GmYsLqr2tkZWh+zilXx69Q5UhtdcqxpKnZ7bHfbsjD7/Ka+WpRtmfooZPb
tEg16g1IJiXG1fA4NeCu9DG+rdVxGNTSZdb8CBYDOEacdjQPZRuZ8sDnav0RZrrLbNDia0e0JOZV
7XdKJglFUv/cWB8YAK2gkuPvzMYxJ0WnlPcK9q8R1Gv9PCYT2tBK+NK2z0qhHGQZYfgffzdz+otA
dvAjNktQ06t9zzEz+g2M5mqM2bwz6ua1rNXe5XmIPVl12cUsLkEolpp+uckGU7XgTkVUzz2oR17e
y9s6CnDmOreSCY0fkfru3d+Qj5vR7rg3RwX0VvRrQgNrGANMrYT+nJH/XYEoQa7nz2oj9rFk+tHX
8XNJwoSN+nqztCDmUisO/DaIgdSmqIi6u0jLtMda7Eu9ngGRsytq2Cl5Fcg/n1C7yjCVKQQFWYfI
4VuolLU4JOZUg9ij3kGt7R6whNzAyWZ8ObUmWfrMYW/H+jzKzQou6ndq0I7DnA6HqAEHwHh0dNcx
F0+VI2+ZsF8JMnTnrFrlY1bunTwzLulKhIihfkGjjg5xRnG7MdqP0uBJMF4EqWukoTGfNt1KR8tk
7UNjhvRCWJvthGN+6aiSs4XbHrT0kph0YL6n4a4YLtn0mqaXdrlo0QNO/6Z4G/QHq30ILMSHpTvX
2XB08G3CNNOO0jqPy3HUu8/qzGPDKR7oKeBx9mjol8q6WfLFwCLKcAeu5CaY5Z7v9MrMeNQeJ/D+
dbxhy/4BP4ogYBwd8SYOJ5NYhHkW1iHHzAlDOWLKNgw5yPOPUX1b+fZtls47wlpWz0v+XXSXbD6F
30DJbXFQtNNMfWrSkClk0inGZzv+IBfSN4HDPG666MuBIV1Sf4vw2tJVFbLSB6o8Eu6zLSzpwX2Y
6uxFTy/MUQsfk/TWYn835G1CpI32en9MOAqxi+zYia+XUblNAG3qLSOffd54UBV5HE/1Y2xSAHkW
5H2Sk85y6DzMpq/xV0nJEzbkids8BlK96OVHKI+mdm21N7W+dK+FSaGrm7PtvZepPa/tQ8J24cIX
xs5XqjdH90i4VtLnV7xuuMZC36wOk/DVmB+Dw7Ovs/5VuxBDvvRdIu36cKlGQt8+N04d76rwmBR7
agbN/H1WfIT1rn0YcBOgowKsoYtkdVEo1+pBTlumrEt/6dVjJB4WdVs250LdG9VFYLGYgyzemoYL
UCobsKR6dGTSv9lPR1KzrQh4ktB6sZcZ1CKWW0pZtmhYlMcLDMV58Mcxmmm/n3We4KGoa4fYPiat
Py7Qgc5Jwc7rZFAQV/O4eSD8Y76QqXUT/dOFW9nOW0pjuWn03nPb+QwLtTdvhr7v5EHMT3HrpeGy
cfpzNDIbeAUQJbMT62cmfKM+2Pl7Fx4b4tKuPp0LJ6DLSYcTgNMu3MivdPLNcjdCFzbf12iLCuEz
qcatwnKTwVdoES/9u4DhXJP5VccLmd6i4WZzsykbc2KaHzTa8bn6zB4RXzLLU9ujiYuy2uvGra+R
ZIJCccF7uygRjGn3NSfm+AAvZ9BeRPmVYyFJLnqzw5qBmaxWrk59HpkAzAHT2to5iIgKguOsHc16
mxbBMO+DSbkM677NAtG9OzhUs0DpPYdOz2bDtgBTxjY1PDUOxmxrUjCkoCC4ktDq1W05Qpoe/khH
Qe6m8eOQGIEO2gtohs7HLTxaKDVDdojKXYstPj/AMlkytx6pWfPuTSYUdbB5LYJYhwW1Qc02Tdg2
xwIBLQuSZpvLm8fghj/akDuDigF/PKJ2cU9ctW88SwRIvv4QBgUjp5pLg2iX38cnLd9xevJy4sl6
UI/eOu1yVN4779XNWSaJX+fST6VPUPeeRsXifFcM75cU2z9Oo03v9uWJMGfWu1BkmWzrzxlvX84j
C/AUPRbEbjxcByRfphU30qb9gtpRcZ2xHcNy92XHW5vdXoIBY4OBJSKUwv3FuIh+FDo+H8qeKT5K
gOdxlNerr/aFyDe0uKLfmOqGS4UoNDuupN/NtAt8SsvHAcUAjBlBQtGjjj0E9zuMdY6EyM+/5v7z
jtLPH9bcZ1LepmesC1D/E96xdMtjFoM3+hD5rQxnMl2zmHEo40OEKs9x7qs1ya0NwfON8bSEYIBc
pkTiq/wEyR1+KXcFg87c2hPn+/aaO+QXdUXzgOnTE7kfXpVvIIgNzaQYBlKMypu0pP9wU/20vpri
mX0i+nU57fPpy3C2uD5H0yXf+BlR1N7TrFCNOFvCUBL9LH8mGgVak7EeYF8+DkXIJjT6FbFMjsyn
CgA4Wk8hVDnbD1EWbWEdjV6Hskd/QviWzphb03lPMBaM3txsJrX+XV8fyHN6lQgf1HvWZ1m8/ruQ
n1JV/AUr0RoqXshNTipyCbQ8BAdQfPfsbsw48bKGuaVetOSjejor5uENT6XPJGyAm6UeLCO864ce
2lGyIWxE8luvIC83yU8jLK/3QiIkf1Y0Sdxe16Mn20QlTAa6DvZC6DzlqT3mJauq+pYBi+Zga20s
QqxRvT7laeMNevzcQcx0G6VNgMXNH8X9RxggHziFMrlTg2c2Eb5pFqCElPysqj3UlSMRK9CfeFY4
uHfVNcf0yRobIaH1eFomsB2FALQS4Uvr9IIDbr1JVXUb29WJsDdNzdxY9kVoaPiFFWE2dvYkuj+L
Kn8JHZY4aX1WKZ1rnELNjB9drrTbN0NQcDbbTowLVDvFe5I2pVdrWeFSgZX5SKTUEwjjjbFyfBeg
C74hu594yMIYJhz43sSI93WZgofCNRtXBjaE5K08hfWrokY5g8w0MBWFbriqwrdxzwq0P5CPAlXv
bJCeqP6hzVbVcu50CcHNRO8WoNXHZDBwU1FQNUXkVUenco0cvhWv+L1FQmsntzV4ajrJB3OVlBtc
WO1urmxUUkBD83OrvmvTeE5ygBx6cZpoYPA7+c6c5E3Xf/QFsLOMOtChjzdzgaFGKxr83ebPHrBu
o3vzfXYM5XALhvWSWxFdxoNzImy8qajyzEhCx5ThMHVAITMV9r7aF/+9FcDPlp5H6woYUEulR9hu
ghvzFHEKM7T5My+U7dRb75pNhhpvtm9lwN3obtikYbH7txz0L8hBxM3+59/Msv/Fy3v+juKv/Gv5
ZzfvXUfiL/7dzUtEiuO4hFOtY5r9e4LNdoip4dk16Waw/vydvwlC5m8qDi7HAVls0q3ooBUxqO7j
//U/0IpU6t2pJEZIIuGG3fhv3+CfMbH/rMv4vxczWAb//D/oQRZuXpzBcNpQpAy+mPFPetAQxsRm
Csukkc55bvMkZZs3ioAkUY/JSJF7LcOa2fTNr3ocsiOqc3RbarFrTSVQwra/aqNasM9rV7eEmeGJ
QZFB5IjR1QAnYJAlYDJkiX1eR/2zpVp6y3RBGQz1lFALdMIP8TwAc700OGWZsmcpQIC0DngpOYck
04fStpA48gjIV0rqw6412siqvj8AkMUnQ7646PtnCrqiR0NN5BWDE5AeWoUWZ30tozwPIJLIwyDn
9jq1dKiHkGrZb2rPNJWVLmkFrFFrab51IRH7oe89Fp/6AnPkyVG1eGd1Haj7VDKRjftdTTMvLFX7
axD6fDVUIW/CjsxbBMqGKUL8mhdtd0zoBtz2VWSc1fW6mgd9sOS+yprIVwublFrY1tTTaOqFCst2
W6wJfZ33TxvCTdvYgU+vyCV56gdsOdGMFh2Pw2NaYecoJg+8qLFXyEHdjFj/kdh+m1fGj2q4o+KI
YqAbELJty9SDL1Pc7BgXX8Fzfsxn9ZdRhZdhMBhGqdlJo/O4UADqOpB3m2HEVaQj2Nfm7zJcfy7t
ecWesClw+9BN8KbEDqhXe35Py/yxLzVtb8Xqj2Th7GHpLQj+5tLUFBN0KRpKNms7TuJ4Gkr7cVrp
zV6zN6d/BPvqpTYzipGgwqIpO+gCgEtxO23yGecqbZXUHHTdK8p6emXEEMMkPUhyH2DUEjxxc/yS
tEuMS7OxL7IfdOY81CYapltmaeprY+ccFzPGipViAdEjpBk8qxJPa754BCcjvEaRFYTd43ubztZr
Fq9vEtFmU9rTYbDwssh46PGyQTWuaQ+YHb8BVsJZbHpTSjD8iqnuKT1+sVt+w/6x6D1dtWrcBtaS
03TqiJe0Vsp9qGcmW2JVOeA1PvVpUnqJUVJ4ypYwMv2I4h6vF7QkQSbJDyBCOIqqCqNy8Jq9wnCi
d1DwsAl6zDCOqkQFGOWlYwglCBqyQQ7xLn9p2oBzgMeaYjXs/JxE3xPDhyo0rOENJgUfeEKeOeIH
PKys2+z2SVE80m2+DdVe7DTaxQ/G3z/89WknmmyfUDWFoF0fy4VBDwFrOrDrRudEICL1UZvEax8P
nU+jPVv0X2usGB9NHqk74w7yVXEr9aN8GEcarwk26tdpTpUgubOd9TIv9u0QnnRajh4iW/8SycR6
1vdBnujqJ0Fv9qS4TN21W5VNPHNAXysTaA1oWa+FbfSStY0Gw6j/LMJJv4CqSWncUObnCTcxRgyr
+5rVAvpqf4urEHyrjkSqEBQ/xXWcXwRYCM6iSExD/2blDt2qupNs7DmH58Iol8l0+4nZzfpUGuOH
A0ThOsBmsEzZPaY5RyQQOuKgA2ZEN+yXXdPaD8ComqeYW4L0X7dDl/9FjIL8EVIe5wzlbrdFr3me
7BEsC5U0jKv2Y62Ph2hYmkPxLro7urHPR3mYHM3y5zr9bsQkj1VZc/n10+GPz2QoGQJUC2SxgsYZ
ygubE1OP9pQWW7PRtVstFrHJy9B5hu7yMYDIioZaf9PvMqkpSNr1TIwZwkDxJcZ1H5ZSjhg3yGk4
4A/z0MQlkn1rHP74/K8Pf/y/KWV6vlRWhELeW7c/humq1rL9IX9MvsKKnofY4CAhVctLbFxeztBc
1lLyoePgbqQR1ZZdKc/NUHEVax1TYeeH1tCxO5QYepKZJcui9zoS2nNoTq5VwQfIypmz4EJbIWhB
Gxl+GYB8aJgz2QRjz5kAUUcDevrg4EU19S1kG9vnLNsGYqBfsG3GD8HOU1+K+qvRq8mHYB4fYi2c
nwfHvIWLwahiTIxt2FanBnPiC/dHsS/m4ufYt1t9tfOjWmqQkOmAZPIIDDBSppP1WpCK7WJijo4z
fMOFtA5lXyQexEVIs46cMb1Fy9s4Zl8t4N6NYGuOLH0Wiox8Ix8A0XJv+cWHZiXaC34B/RD3lEDm
1hP0QULFhf7SUYmxiIqVOGOmoJvFHWMyw7XK8ShXAHAIe24hZXpaVYh9o+Hgtx14TmPJdJRegtwn
DU+vPFNnA14mCCEQP8YPYyGhrjU8dMsaEDKdO+GhDLG9z9UJGXEJMuI6rP6hV1mD6tYs6ZthtZ/x
FTZ+GVmUH5t3EpupjDsp8KXGSg/jiCf8VmfBhOaOdTgu6CJ0MGg2dlicudSI0VrN1Von8ZjQNdb0
AEAohop9JZh5XlxV0yz/88MykcZdOwucoXwiKzqfu2qaz1To0OzU4mFQ2PdvYjPWA0tVFVdOHUCn
obhjjABd9U1/w7mAx1dPQEUupwXzBDvqCfe/XQE2BDtFT6wVXnjTzrlQltMwoaRAs0I0ZrlelubX
yMAhp2uQIbJzx7cCtpg4XARrl74rUb3ss4SnHwb1MYkTAsfNvldBiY6tfYXtNV4Zry1zfrRzTfeU
Rd63VvVXOsjnrGO+h7YpYAR0n3CkvX6Gl9eHKMWjLG9RONQMKrpuY0wcvOe09EvMFBt5tTr1Na6E
EbTpEHPZOyXnNXzSmc5Rr3Y6TP3IYuR9TTx5yuiKzsCwYZJxFrp1S7MMm2jKYpKGJLjTbMI4d69m
AOG+E00TmHNz0rT8wQkrd0l4NdtEhYE5gAMXS+QrCFkcwtNtI4t0S9OfnqF9CgXckhMadwJ5dw5b
pTsv4cRRLBHbKEM/SBBDOLmkRtBbizij+1No5AAaw5VviZAsRl2H57pjjNGuJoGAhclfXnwDav/C
wGISNNE717hnueBBdQGHd+zaWS/2QKOmI71I9oZnpQvBQ70p9t2GVzOomEaMn6r9h9zCA7pk0pIx
gEnFWLsdZ8Bi0VxFlcVx7Kq3jtTNbllbuo5ipUWQvvel25dFxiujodrL47X2sAqzDUxwDOnG2a6W
amtqgEblHY1GBdFM5a0nmTc2gHaOdo3YNonpNKyYMDMRP/Q0qLsiO7aaNeyLgcZgEJKIYzkKZUM2
3mZowBkXcyVfNZ+WeqtijM7rJtnnMVT6uaCOHcnoVSf8oZHPPQx9c61igMJxZb21zBgeyEopTvsK
auBiLtQX6wlDiAb470bpnEDvzOTI7fcBvtjxpybaV3GsHJRcUk1YN1QyruxUUlgFsiNsNSs09q5r
5JwrO9slgPJ3djQRYanWiLrH8EXpKK+qxzjaKTHDIN3cacSEwSkkSKed7bBq++sIalCwU4FIWR1k
QwaKduGcWZHxHSvZsFeHNb0161Kz3lEo7HyY+XidcpoAbE67DDwLU4LZXXZptta+sMdXprsDvtrx
iS3u5AutU122F9hiG2xNIibB1olPKeGSqYueM4fIix1TDnCSimS/DUe9BKmElr7FuhwSD2OUTSiK
3INF10e7i02dHwvKw24o121WJ7BBdWdjtsgLE8eBunofq8w4oNyiEUHtjakAr6C7OUpunJo1f20l
qDekqQ1bnNfYSNuDSPHPp8tTopnvFexwr+l4q/99Wv/vn9bv1eH/79O691V8lf/xVf78Dy8Z/quF
8/6X/2TOYNQUoEuEZUicl/9wYrfU3zipw2MVwrAMk/Lmvyyc6m/8jgWenmyu0Gg9/+vErv6mmzqH
ebAp1DPCqvlXTuzOPxfcSMRng/gvvwxhA6D5Pw2cQL+aySgFGk2a/Bos4vWUkdam85zePTpqysqx
kHSnA/05ibSHev3f3J3ZbhxJlm1/pX/AEm4+22vME4NBcRDFFwepwWd383n4+l6uzEZLebsKVcDF
BW4/pJCSkhlkhLnZsXP2Xtv94tUEL6i3aGA8BpzxHETzS9q5ex07O2Ck2+Qys0DRfq9HFEph0IPI
Nl4q09oTWcro1tknaCfrDMiboGzRZ0kCPdMZFx95QCw3wDw6zvXBrrJj6lpYiZyrQxk2gLsgHOIK
G3FhJYx4Hqg6tn5WPfoC9BJ9yMDFbcl9LV1a3e3HnD1OIfm6OXIqahx42Xee9o8dtnqyAa+QjV+0
hWe0LW4QcbZ6mvYZczBobujQgCZMmQ81BNK9GzJ/SO7zwEaiGGFKawhBmAOmEUmYPbShd7B0k6yB
d761taJbXb8mNm9baNigS9xjhdXfz9uvAkl6pfOLnWTbX1bfX62YX4k9cvmgfk0q+vlBklWklpRN
Vg6L6Vcl7pTXZhMZwt5maEJDLv1QpC/hUCENm+49TtEVrIx1Ontb0XFd4dP559/Az9ir374BRfPH
Iw8Tqa29hHz9/g3ElfJL5H4B9DXmeRqfR1cvZRjGXcjvSxgGuLPUZU4z3xC4vfRFbF2o9cSRWEJu
mavvXH/r3ewCO+jJFNtxlufboJwv1KaHrkpT7D+hOBpky+Qze7TtZPlmXwwThrIaTrM/ZNvBUsCP
SQdc2jSHQFnnagSOEnkBCTqN+XUaGM4N4/zQGfF+bmLqTlN+thiaBd545yfduaii6lRWOjz/+5vp
v8YoePrfFUj7p6bdZuP5x7vpOmInjcP3OvoftlK+8q+t1AW3hRODziL5s2AL6C7+he9yiZ4FR2C4
NB+V9YsY3mInBdDFdklfcgEg8Fw0f/Y++St087RLXfwsEjXfvyWGt/6eTmaQSYvsnpCypQlqm3/b
SbvI9XIjT2iXuehC+tSJly6HppcUemRnRQbEeFcdBqDhJ0xWgjELfXYr84ZbK4wP5HLtrh+B7UdU
zJHUV1MP3XVYWgWmaGNc4uxGZZOm21jG0YMDXZzm1lBu3T5wNrp4HHF+76txrHbOXKr96PS7PtdY
Zgmtvbdog3GsPNNLxOidSvfP/ef/Nm3uX3sC/n+idHBu+jDjWIr/eHk/ty2By+myyH9b3//9tX8u
cF/+YSxuDnr7rKHfagXvD8ez+GO5gDp+Xd/yD5tCwWRlW9JS7tJx/2t9m/4f/AXOrj/nActX/Ru9
fXREv50w6PikK39u8axymlM+U4TfTpiZXgiNZIQcTYvRoOKkblR2z+2h3BOHwU0Xqy+SSIKKQieo
7mB5t9/nRo8PbpAvgFPbZVYHwYDMlLkYGfQWDqBgo0zYu9si2ATJkD3bQoBIlAz9u9ZzBBh3ZXyl
C20dusRkwgdFeW1bIyKbwV9kfr27m+vEiJlNp2oVZ0W/xtdd7LMSKYCT+F9EgR7JT9yXyaA3o2gv
6QYrKaAIEvTmGTmtqIdP04hSNahS/TRzcuTwr2it443sN6SG4XJQEI7yihZr5BhArLM03XH9dkBA
TE1ysRoEzGjnH/2pRxVM2vxa9JL/v+c+lnX1SALTy5j4lC4UKBor8TqaK4EVXfr2A6FYPxxSbvjG
QGbR48nS0zxrYhD6KHJ3oO9Rwxph7XwzkQJioLXDdlxPOazXbS9kiToJkfBGxyR4rerIpSfhedOR
cD73CZu7OLah6cI3QaKNzLSno2rck58dnaMRzKwmq21LWOiuN4jESDh4V8orkEWOtr2fFF1By9fO
pSmS4aJrpKVZhSzZr4djYpZf8oQEulbyJ9h602OJcw0NvECG0xvfG3fEymzaj0OanUSEH7Ss70q4
RamY0403Ah+vbMbIBaSRfd0nyQFi288sOhaLhrLQdgJj0RDxYQbeJjKJGoJo8mKQ8oAtPNvHbvqW
ZDA18hJheVsi7yTTB8l/bXtoFCeNcN6vaYI042vYMFc1BttkbLpIAecw3NlW62FLNb6CbDUQa7po
1VVLlZSPzXpI4K9ErfKfQ4ErojVoHSJfJObBDiVbe41ZFKYVtEIzShCFyIWCjCzKcyIXkXtab8p4
vANOgWOkd2ZWd+7eamZZOyeQSJNyJXDExMGhpNkPlcrlMg9VCtpK2O0tRmRPhcWg3Zm67qEFqACk
IkYq2Qh8urWb7gEQYHFvhb5xtX8zRh86iGKyQ5aFOpOJ139REu1Aj1Yf1QRadlY7PGUQ0unWAkB4
SabUOTuOtjAhh9WaFr5kOB/BHhmnAH4szgglpHr1Uqc7e8JyP6GhhlHrBN7DNLjDKhJhuG/MNtlV
USfAnCT5lnBC717NiHSMMXcfRe2Z+zYc4zWUvXATpZb4pH3m4Yy/sm2tSr3rMLPdYmju26zPBVcO
/9HC4YUpfbTWM1ABKMa4I6sJcxIBVnRj2oJGswB7Tc4JsBz8/vO+b/1gm2vffrbagCZTJbyDGTEk
j4IB5wYl34mWsfu5BpQMLE8kR7/lFtD33dK21PB4kyp4tsPUurloeGGuO+icsmbe+g0ctdQZMyAa
OQ4ZV9N0cZ57bnt3bNcZYyTgIhOMn6gmcAbDNAI/vKt58IJwu0aKkYHoG2SyLuaiuS8zg+wSGcco
u9IKuARS3ChB8kyGEY1txyNuZE1cJS4agX/vS+MMDPD9qZlXnSxYx9nkfMSQ9N9NGof7oOjcdVZP
I1EreAMYupmuv4v8ECtIOyARRuwz0xpS/uC9ULVPe+G38t4QbrQDPFnfiC9BAzEndoNCl2AAQ6H+
MsWL8piWFla8hRxRAD2xYsay+b0akc3CJaNv7MJJObQC1kE45x6MzOilqiyeWAOZdMkllu6G767J
LmrXEaLvVToTiOj3lrHJVKAL9AVd/TRrtNRdSknuSxR/WVNImoIw3wita+fw6sQ5oqOWuaHhi5dJ
sTXVUcDa8QtscxAfPxuxDg9uFKk9MhSCwwv5A6aMexk8lLuK11ihQs1X7VR/mvEUAEFogHeTTFg+
Aa/unrqEqWCa2fXeHhBs9nkDoIXZC1ghO2S6tSrCxCTDFD4g4it9z0znSaUB+XwA9xA5EY2WP1SG
08JnA2HjMsc4Rovfi0iRgd5x+fhL7fA/XPXs302XiPItTEHkD0tyd/E/eH+76g1BaOduGwd7XOTB
R1Y2cYvIEALmis4yPPfSScKbrXk/SQkQww/pzC1OpyD9gaEBRIkR0WqUg2amWRqK6AHyJUoMOGXX
JRv4TNXLTAT2Z94GDhDArZgSinKgm8e8Dx2bb1WPNr1JJupmTJcc4shBm6P9KS9Tzl1b8h6CeT1b
c6x/lOBFnzSRK0fHyabHDDc6c5wk71s+xmoieiAZyP+sFdxApFf1C3gr7qpkfGWf//nb5ni/ixP+
zwLmbzdUbDvo7i3X3IcJrqa9B5URAtQwVEcXOvNrMwXmQzsbBNV2jeq2DcPWBD1m7O0VogwsflZM
pzdnqzT7mHGnpYmZpElRzU7+qqt52MWDot0QCxMPVxuKGPh/wRS49535yDwHB5DvxcanEbIVkvCs
vRDMkxySouNFgRRU26G0CL9JMmj7kj4m/Iwc+RSNcHHv6JQNp+3iS8idFXcpgFCs9fLRZka0bVog
iIklCZntOASixFLfOHBkjgNxMnZS5sEunCb30Zvj+D7VbrWnePQ2OaWUR1r3MJ9qT45bQArkK6OH
J+49JDKlLQq02kZltXJVgjhR5L1NKRhvZdlbIqoS3JI5sufet/VHE7boDGJsA6rnJFR1YG3L0CRi
Ej7Pp2qBy0cJ04RNKdyM/o9rkwMgsO+jmNbe11gwZVqVWR/Aac0IOqgBruE/aoujblQfkdvW1Y+t
qpFYFp1ZvgsLKj5E1+BNJci8k9nXN5KbENRWiKQQ3rXzpkYwdhhdYdz5cVX8MMPZ3ekyH3cOcxyI
JaZnbDo7E49hHxsQZ9P5oae5IVdmO4JzhF+qN8lQKH0hTx7IY6kq9d2lbmzZ9nQAN6UO9IGxT/VN
k9tVrMWyJ7mYCabtgh/3ENCVGbGdQTa+I01DSAdg7q1Fk8XYJC8y7nSyR3Y4xtsIbvC2yUx14kZI
VAExcGa1nmpMbIT6VLBc+9JEFjAQE1vF0+MYh+MRr5C8zdqBhFH+PALy5TTI+TnX1nJCJMtZAWXB
/eiX86NhG41WgwMXqUbO/lb+PGqKSMXUH2EeN1dlpMg+IYyBBYD563+RU53+aMKpfYmEOx5M3HV7
EgV9C7m2o249wsGXwcgJjJYE6/Xb+OeRSy6xe9OkPZL9i36hJejCjK9ACTDWIp0Ztv1y8HdeK0Ak
TLF1xpUZSCT2RrV3lyqinCdJjrrTxs86mwitzKcgY4rvqyxYY+50zktQ/KtBYMexb6Q4OsAszlTU
y/BJa2InjIpAk8GRp1SM9YW5ESUa2C64WrMbH3wQFyTgFtl0y8dkgB0zuRdhlv0ppmu7T23NERYH
InsWDhkgLDnmpmtRSPgdKDiIWh4ZhSJpxAcX1kBV2lrPGzA1xsZmTrvzYtlS4g95eo27dLE9FwpY
q4NDxC/xCmkCGTZzmfowT1WwC7LY301uwLHnieomyhiJEZmzdKcsGH+hI78Jd+qfvIFtKkyCeCPT
SYOPnXp+fNN5AQBtjuvKM4itFm7/Bbq89cOKSg5ApzQkT8+UP9bLYCTFh8FU09bkxbgyPXSm75+N
JiLbGIPHupVViPqECIAngN/grmVL/gxiwvhT3IQw7syZoChftT5d43relFXKQLnqMueUerFPuGZg
3ReiDo5W0cLPLar+IIWhoIDkcKncprv2qKU+Jq/tdzAM8jezi9UbqJb63necZG+OIt7Evc1Aj/EY
3gszjaIveENJ0c0CeIx2Z0MkLfH190kYHMhS1/ftQESpaXABsWbT3aFugeVq4gJTdpkC6G4hrFiz
Mi4BMqLHjuP8h6Yv9NQC5c+olVIi7TpAJBt3opxBdF9k34xpDi+dg/mkTohdcKG0fImn0dnUBkJn
HVpkm5l63Jb4EqdJjVdEd0ioF8IfCxRHf5FmW64a5jpP8uqge8WTSSgrO8oEZcRkEwP2aDhWdko4
glZAx560NwdwDoxS7nQjXETu2LN2DQwzHnWzYOzcFfGuTstii1esOCJR85iGubAbKe6D+KXWusT0
NOg3XzYzkcNZbH620MFtct8nkWpmck7yWdfceLP0h+4s3p5efB6aFBJYN1BMlRUzfqq3WzcZ0OV0
4+5A6iGQHjouiw2MvtbL5sts6uA4BoEJP8Wk4JoXZ5hPIKFjjA7SEGwVGvLoWUkbVZF06jss58a9
McfFSx659bSqRTLeh6Jg6t0GpeUgmDKg1WDSP/tAq9/GPm2epFnWL2gOq4sV1e3BdOEHEa43vpK8
0x98U3un1tTzO9k43TNlUPAYOVlAUnnhV+fcomj3zallildFVxmCybR49KmR65AI0craZ1ZhXJo4
zl+H3ui3zB+xhBmi7/VuIJnoUBpmKleTElHA5mtluHyH2SwIKMpnGF4WLH5Cctrv0PHAiZaVKrCe
Fm62NwhQ1bs+8gDgZSH4QUTpbfDsdLWzjo5GIxHTgzwf9RXaC1N+1FsP4Drj77l06WNbYzNiknBA
7DpJ9RT63RLka/rrnq7Po+MOJeam8G0Z0MTkgOJU91Pw7HmAfMBKuErWyq53aI67vSdDG0UaBqHC
zy8gJdBpAPcd6+bocEM+DKNVgNEauFPZBNS/h52Z41pXmIBTx45vIeC0Yzd37WH2EHDycRtE8RXj
m9fgiGDlM1WvDJhgvoPH3YmezHng8m0OXHSFssYV7GHvZDKlxuEYEONXDuKxTcFMsT27a9vEfJWN
RfytFWHK0gvUCn8jw516HD4Z8ZA+RVqFOK9xulog2M7IBcNtM/ftbsxhpSHCD59D3K0XX/SYPMxg
wPtW0RhdZl8QdwoY5MxnSvle+Z27dfpekfwxKgBoFvGpXoNbtEmcK7/DhBdG/baD2oERApriaohA
akZxPDpcOyS1tGidcm3GSwx9gLWFTNYUCUkmHdogRnbyCEo4eX7db2U92od8dOVj0KpoS5aKc0my
Up2cyU736bTI3moGy9psWKVd0z/zUo0HfXCmhgwNEb86MWu+GlL9CagLzpq8Hq52wmOJssl+iXLb
+oqSrTyg1WmPLteiTUEW6hZvMdHkMvcPZB522y7UxQ+/SH1cHU72nCSNRzQfpLZMu/aONow+hZqS
xUsCxEvSYQKWpRRO1JEfFOjfAc67mzg21bkx2gfHaHaBrWzgTqaP9xRDIL6LryIAPlK1w8acgf77
1GTYIBN5cpKcI9PMyztQKvO2tMzipE1jPGkHdgRlCN6L0QaZ0jXcQ9yOT3QVNR3QqLzN+PzJInri
QQVrR7svWf3ze4FNgMhvkzNpm8xeJfxhQ8Ky8Zdrwy8Mm0YpK+2rSuyFHKtz0LZIgqqsPoVzlTzr
Hj3TKuv7Hp1wHN71pie/NH4UFesa5do3SFzoGi0ybVohkzN8veZGpK16jRAx7zNRomrx9SW2UIzi
jdYYWdE62lgGdHpJYfpjaCqa4UbaG0NYsJnRs0sMwSlxzSnbdEt7z1JUXBAN5+K9njvyrvLWRcs/
Lx3B9GdzMPnZKJxlrUJKMi05rCmDHv75+ySZu/zyPnF9Mi0PbJByaCoz7JB/6/+qmhLQHid/z+P0
OL9ar9W7eK0+DdfmAbpacS+y689X/H82U1he6GupJ3JooxYd+18vvCjvf/vN9qco4KH7Xk+fvjdd
1v5Xm3z5L//Vv/yP7/+StOCvlj9r7B+PC07Re/0PhwV85V/DAu8PBdDOMSwJZZLcCz6vP6dhvgXy
mxGUvXxavw7DUPubQA5BGvoGcyr/FzCU/EMtUwTlcCVBWOD+W6oC07aWxfDrNBi4lG9RNjIQ43tE
nPr7Q2XkBoWZmOY96vee697W52rMUga4mMTd1YbLugFJuK1L2/nRMBcLG6G/J+iLHco47SONQoAW
YP6Vw3Ppte+z9oqThIC3qQLi3eLWnsAFYiTThVNcgXa8tY1xJ+dkOnvJ+1S0uOu63CPBBvOWQ/B8
P3p0rnRRvRXVEzuB9T6xu2zJk3T2sZ19clz7h5YVkF9Akvi6naOhGjgAOU/o7JHJnsL3HOzhEovu
HWwl4m/MUhstFV1ZTRKInWtzI179un7ta8LZAh5+4DMoaX3qJSiyK8sfdi3u6bsqw/DUhmhrcy/6
Jj38giESVg11ChbDNuD6vTVBLK119AXMJYBk5Sd3tUmeyxCqb1HI7GWMIUPEBPDSO/Dr/ITkKN2U
bfhs+6+WmX5NAwNWL045T2PSDVL2XRriT9xvEDSNfXzNGYwPrRjBXjTBa9Y1e1tWIBlaifaij996
33Q+MOvfjfoSisR6RC89381jvm58ZFBuibmUK/XJtLLkPsqy/hr1B8VUMvKy8t4PBvuBPd68y1xx
HEf2o59/VFbRafRm5J+17d5bnT+h/8rlznIqAI2ujZdTWMFDlpOHGDMi+JxlDpORNIyOfUUSSl3S
56oxKzynZGduJ0/NO6PuQPua2WWa7U3ki/iUixBn3VTeC3joz2W/y3POkLpRSC+MEfpK8xqSyvdI
qU/S9IRDfY7QIdp19e4pBHH0X1rQqd/MXG4qJ4BC3OEUr8iZewRtk1S4wKa8cPd2HCDfq8FyJZ1w
70G5HsR4bdDeXp1RvczSie8iF6Ik6smNCOsKY4zhP/Y+Aw+Zb2zYfOdkgt1AZwoTolnat5+/2BPF
MVgavJxkSl6LaM7Jiki/TCO61LJGq5BP7ksqAQFOltGeR9ldW1dOp3TwFrtC/64zrwTehH2FPLSH
oPDGl3HKwP56dwGdjUucFvMtzacTxo7jRMX71kIkWQr3e6PFQedY/bwHVQkabEyY+aVDuQcisbFa
s9qCpXXxOaOPY1CCamJNHmd3FMI6DWBEKV73qOYvDcJ/QkqyeuOC6hoSqI8xBR8V1mpU8pZ1qGn6
UJhokStuYFNQrRgKAV7PcMVE7cLekOiB83R+Jfjp7NG/YJ3RcHHdy0Sc4dperhlGQyp90ZoHloi8
JIPEi56ml9ooU3puTnSC8WZzBSl2dMNoDZh2uc26Ln9T8T2DcNg7OQI7qtxDVcgAoPo0PbRQtoog
1M9G3++5xGaryI/a52Ducd/BGHbMAiuHMeuLgZ+AJpnq1nmOgrKlapPAjO99snOQZOsnjvVPOBty
SDUTxz5hPFnaNo9GFBTIPVVOyuVg4t+FBR17yArd4ExJVlOICoLDJ/TWdXPBxaP2ynb2EwLUx9mS
XKqhU6eB2NGBbnFtAo0tg24+uXnfn6lUaxqbstxn0n7RNDewqaebJjdJiwwUIPw9LhmC5DPDOLae
Nh8xtCwrzThHw2Ttejv+xs1X3XkOxQ2X9qOomvrklubFiJEx2omjThaA8aDvxUJgjvgcp2HtxlG1
t12uUD7rsSfhcYkCQENVobaKU2Hjt3eJwgwQXeVtkuxDWcbPapiOkvGANcroksXspF7QNMcUGxnv
FZfJFnzPjH4M4inBpeaXZqztM2nlattKl7TbxWM/F+KK4umqksQ7ACKDDtzZ1z5QW8cmZjODbRHg
o+x7COo6J1E5/yGr+quoxRHU59eY7F0X6B6RhgQslmfehXddcQ74hvgxt1iWmXeZIZTgKQPpUWv3
W01GxMwEC4e1eIpSsmpaQaR3g3WU5fM4UqszqaJLkNPUshJyRYv0q20hyGC7eTI6/chr+mb6poea
7kF6jXLzEJ+Sab61QFVwHslacxnNDwtTV1f9p0rDMZ9QrdJ+Cp8syMf35JWq0zxYfHNIdMvUOWmR
qlPniucctBf+pGhPb4rcTwRScjSISjeiW2JivOg52OwgPnbZDcC2n6q7BXF6Z+2YzibryfUJmp3o
d0HCY325FQkwyPqIKeAst2lbWJXHxYpmCfV98YQHIT8pq77h//Gg0Q77MnYehiQY3phobcEQT69J
TjsazyDCYRtSFROTTbrR7MWPSRrKi6UYgSeigcXVIP5XIWQAx2mgQxRTf0BsR3cAI0GMmXsVBOHD
PKEqHAgn06p9khU98c6MUdqk7n0XC+9cOhidCjEdPLSyPTa3yufbDmLHW0cU4espi5/SLjjUHcLF
qPK/l5q5/RyxTTFbd5m3ct9WtVCHStmfHTnLO/pDJm7sSN2p5NJYQIzyuYQ2giZh5MKNF2+EaYA9
bA/VfDUWfsR9njFLXkpna2A2PynpX6oXWqanOidEYIgBpuQOikKQhhiZA5MfMijffBz46Co2yrTZ
FPvk1mUZWbDzmrDRCqpa8mSg7ds0LO0CQlMXgVYnhCRnI1E8B9HdlEFnK/E7NY731BLwiVRCc7mf
ZbZeIjbIYzUB5gUKzWZrxCscohYK5sTBnufUu9R4RhRd3kyU3ri31NqLUjxm/rAG9ohjX5akwcb9
mssSqABytrdgD/PVfJ8NBeppN7v0HGpp95HYBWY0qUayVrA+AJRIWnONHDXd2lY17SljYKa4xlPo
9OAjmleqBQLDiHslnTMG08B/XYXwD3wz+XCIxyq4aVeFQ08z7XH9Ee6VBu4TDc7D6FFJMVvt00+1
Yz80/DMYg78pHOfaTtmHphYaa+9UloSLtVHyyq3lQJNx4ZamwHzdg4tZdZ20DYJuWA2lg29F+Q3t
6aTZ14aHkpF00zX0ea6KvbVF3EhQWPRIDfwBwRdYggxWHkL3Kc23Uz/TBORqucIlkBB7GoyrKDSh
8QcgULC0ywrJyMgIKIebReo43IyAf5Hgqdw+XPmy+OagdFgD34xOUrqUiAtBAQKp0VqHaiK5gyA5
RxPxUHvWHd3dE7bLs9H2Jze7eoF5blJ9KkKyrUad/jAX44kBBsggh4HUSJSrS2qcSrZ1B+WA3t+P
PoIN0Ubhlvk7Z6+lsDNVr4ugNXWnzxALMc8xaZ8veDTXnvkyxoa7QZICyhJjQUV2WOmJLT5cyl6z
vIxmA8YIuiKv43mpXpfjMg23th2V4aLWHX3/SVugJ2fSydD7bYk/PPo23T1R8zVOwNeAVnyqIAuE
0bit21c5z4e6rWHOxF8iADkMvPCCELNlorItc0Q6S1qaF1oPP388a2C25I/MRK1QH3ARfcf706ww
TGzA6REs2wRP5Jib2yInw2YOT95Y/KCZ++wOETVF/OHnVbSGAkia2fhSRfNbCnJkMOcn9AHXgBC/
qCbAkZAC4VzjxHxYcuKAC/7Mias7HzNC9ZrmvKQSKP8BN4RL1W13HjrrJbUr+wCr+WPOuldDcIo2
A0Jii8gxxMdJ+qPup/fSByjBQ/nhkarmdH+Ks+MZ4tei782SDwMS3yo3nSvmnGueBE91nl+iXnzX
tCEFE3stnuKieSXWdxdUyQdp4R+d7X2K+RyJw+OZuqU+4oj84rn8APykS7QY87OHQC/uGYy8nf/d
M4inwAoVplBA3Yljcnl9wnLWvpgZi5b+UVMWU8eWBAMAZfUy5una+yjDhue9rF6LIv6IYMFnMcl3
2cUS+lWPkrBcsWXG/FB6DKaz9rZoz6sq+9Fm/jGroRJGIv4oFPltA997FD1EKR0hSEDm/hpOPoYW
kZ9GZDldciy0BLeRKM2zstDKSke/Naa/cplTnZkxPXAtdFdB89msELfXA1tJqQRYJMFJmZPF7o76
U8O1oOoXbr9df4wVGOJ6FBCYGI6YEgftqFKqnajBRvkh/eIWtCW4KIZlKxV4t5RO3toj63tTAxez
YuOtBygyLnlDvTnJTWFEXwdP3Wa4wO6IBU0VzTYZ52qv0vir3cz2yTeHk2MkB7+1uG1kn3Etd4Dq
G3cf5B5HQj3Ku0xhXoqjfYWa9K6O06vVWaRalGbCDQzcoo+SYYPkCmVdTj6WDRByPWoyLss8oe8Y
6JKSyT9WfTedaovYKCuI412ftMXG7pN5t0AhOK+63ZRU7UXH802SV7r3YyQrkR2Ot6T0dtM0zejc
+uoMtY377JynX7goD27zFWeMe69arMeSRJ2TO9YAgCBdgrFJq5OZbmyuEY9st6+V3ekHuDsJbzlP
qOqh80zeOeJ21BpIPHyuD+iv2LFVxg9vo/ZmhljAytDqiJf7i5WI/kI3kVu4M5E9NYJbTf3qBrD/
oPSQfSGo9JR5UtxAIO8xtkdMeLwXmJHy6MrmwQ/L4YJkYm0M4FEUH9J5XGJ9Bt1DzyXm0J/K9C7K
d14+OFe/5UB2eyn3QifWbpQp6UpLaxcqQb8hqoT7iaoG0IjWFW5seqIhqzC57jVTYNylCQ73Et5h
vm8zhQgur/o7miU9BDsgd7HZBUebWBqSQgMFlODYqYElbUIkG8cXx6m9F5uPRvFIbsfYLQ8D4q/7
LvRfwgS61TSb8Ul38WeFzOZaEEH6rLrho2vrx1RW3SdaQ1/zKKguoqnLzeRQIbppGBDWxLuWzna+
b3xd7f0OiwDxivadpapjEg0w6bNU4vZEblU0JCGg77CO5NDGh5J25UHLclpLtzn6cRk/FjHyTC+B
XNaAeJWR+ykwWNaxFhtTpDhyc7JcnCi/6IVbSmTjVhEnc6JySPdlhaPqUCWYOJpGdA+lrjcM0BoS
BsPpatXMI6zUOMfLL0y/vuMc5MrRJOW+bhjJ0byYNl1J4Lc1evETLShSnBCk1MQcDAq/siiD7EBY
LzxQg6yUIG1vYeitXMOcLwGmrLkyYER2vnzO+hiDvuW+j1OzySs9nqemw33Yapy0rmgfjBxQFWxN
TXqTvS7tyVvPA2WIhn1thtG6tJhsDBLRB5A8TkO7X2WRucuz9pnUc7Hmde+kEwKBmXp7zazfvyA+
5CMgB5lkOec7ZBj/bfmXJk8x/Ge0YSinHrGnkF1UGe9xJp4JabYxQSTlfE+BcidGMrhItgv3hYqg
RBs0h8bIe2UDXNmp9NdBMYpz3pP1houMDHerf+imgPabE5FUo7yL16TfyDC7l3rTpmG9RXmcACtC
qRbSzpeBWpDkmVqVycL8tHamH6TcD9rpQcDobEqj3KaV7DbexM5peyTCM7aApazvRSVQKM29v5n6
O7MsSMfwBXp4AEAVXUQm8UKewwkpXj0tIfbMDKtElQdXTDd4CpWPJ7PsPfzGaELJPxhfYhCnQN0M
Oiepnrdt0oq1W1VfnDphOOTA0EQuvwtpXq0nHyBdwzRyPRHzu44ZM62LegD3J9y76LMx59Y+NIt9
bgP5GtBGIWneB0EabLs5+sKlND3TcfmselisISeAlRPqlMP43ERjD+HenMsNASg1QsSBzhMQgAKN
3MFk7ktVPwkO0YitZADVnLGnrtAI0o0cgRT6YZXRUMh8gK1ERnRWFu9Lu1fXn7+QM2MCtqr9LdUN
Nk1ySNYGErqVNhaCRqQGcrsa++BUGdePgkJzOru4TA+aS/e6geGnjCY9uF11V5HZu42YbtI3BU/b
RpAv3PAaIzK7uLGzTgK/x6tYv40DMyvZYFSvkN9AmOa8w5mcPBWh/irnONzMBGQJttKtyFNn7zdy
YsA3TYe8qZ/tfgg32sDtzQz71njeeyJMYEIxHVWvNzZRVuWAAAECkor6VYhacSj1PFM8kGfbX8Sb
7fRStwu4dyoK1JR1B2Cw7J9q7nQKgr0YUs41ieNbKp5rt60adqAGHkRptSSfGdVmADVBUZd9ZJ1D
2ZOqVxte6y72p/9k7sx620bSNfxXgrk4dwy4LziYBkaStcuStzjJDUFbDvd9568/D+0oHSeZ7iDK
GYwbCDqyUiSLxeK3vEuxDoyMu5YfS7MMbyMxfCdLxgKIcHp174MEJffHWRCVKgq3vdZjY6w/KiCY
p0qCzIgPDGvWDjw/jYRaSieptyrlthlGMPVKk5q10U+FyKtvJal2zMpSl5UGEqfw+r1fKs0GUrO0
NsJoB7odx6cO6QUDYsnBUNMrqSnURVymt3lEga64H5q2WLbBgKPOkLHn9oN9o+cAppvST9Z5CZhC
6Kk+mY28SCK5nmg5RO+xA7DUB/TNXKofpayjLidW7rUh3BRVX1NDT0Y14GLn2zBEkg7Oft3FEiw4
L5tr/jrvvWWoMQVtUm4lIRiI8PL2oiyaBcXDeKHh1GvHWbPsqWoy2Yee2pPl+lc5oJ1Z72oyZZZy
q2cGJey+3PaAsWeGvkYp4TqokK7J/ApgnOLvGoqfWRWD0QWscWmFsWOwLqZQxoR5S3kTALewoJWI
F5yaWLQL5GpJeQsR6phquCno1g5Xs0lRPUhlfS/FSXydgp5eBJ1+BD2QX2YYtW/Gkgt6clHp5DVQ
l87rPwUo4g12gve0XhwrDAURYpNmXSIK2wht8CW4U32S0FPCoWCTA2vetZ7Rzr0etngmag+JmKpb
1j9dAkVf4ya4T2PgEGkbkI+74JSjRrR3KSGRhpqfh8j1MomS4TI3hW2YldKqwG2SwlCJ6BgWh4CA
EyjxsmFMk1YgQG2QeFQMd+vLI+HZVWpiNCsjR2/Vi6rzKGJ0fb4J8ehej3+L0qHbyqZG4FngkGYU
9h5kqIl2qRKj50io6CMBtfIpGM0kFXalNWQkg+Tu2CngOzCk7QZsvT0BdM5LPpEfOr9NKXCb7gqc
J07JHrulzxbJSopmmP3FS8OU52FsGxNPlHsAlQCCGjoDtZE220gD/FpRS99i5gCAKplgXNhtIzf/
RCLQr+XW69c48xxHhN2lCZ6FHqhnkcepwXKwCDTsiOJiJrn2LIrMbBFU1k3YGAi6KPH7LitpUze0
8zM499NEjPVdFQP6V/0m52ZQFaAlQpNelhbIfUsLPbbsZe6RM9uIIOqq/Kj1onTIYtaubqOJW3nK
NtYTpFXBHlcRAFXN9w41mD82GFgQhYYcQtEaykI1DYIszPAmqoh8ctjX5YSqDOqlefeEJ7e7sVoA
wxI9xmlW196WJoIJfEAMZlmEEwOsEiKIrHSXskKpBeF51C+ksY7CIlnYGrt5P2Im+Iq/snoiypjs
wTYop5RtvlEMHw0TBR++prEXEjJ0ZuvLSw0awcIwvZ1XK+YyRJJjYktqP68H5O7UgYhTRxOgzPx0
rlH2PQQZNoM2IohRch9K0lZGyQRplDBbWvYGDkJxgVdYv+ikRWpgT9i0OBeCiLIxa9lB7LnHbWwS
0DY7NPDSJkYVipeGGFCTy5aqZIX7rOtmcJbwQhQpOMIwnoipRguh6x/wQLLQ+7WWieh3K6R4L8g0
9A02qPom9LunLmyH65gGQdQMRzQm1DvV955yT1yi/jdcaglBWzq0e4M38grM9hwqVbSBKDFWDoWF
5POYGFpkLPV5fOfjp7JT4uYiGaO30UdwU1ASzAq9WLkVkrytCaoZnSne36DDLstSyzEzKUqsQruE
/gbhRFgh4F12MHJa7dAqoUtgS0zQoLWJCrkw0ohWkmpXW8zRJ75Lg6QUS3NGM7NFbPmKtlm4Sirv
3i2LYO4iFZEkYDUEPTtmCv5kSEgMN1olzDOjmOaim62qBLnBjI7vIQCOi7Q+EvQ0oC6i0m2XGapM
qIL6Fz2I+Wu9LHmfN/c11Ir3MvIaelDV0CGk+M7wUPzTBdR3cuBBS0F5qLK+m/cIt3EB1Ccru1hG
qAFKlcIi8+J1r/fKFrWtT42KBruqmu5CN8Z8yi6bpUhsjU9ZsFOlXtnHfsT7MvOmvphgC1lgExM3
3soYTd6yDM53HVTaBYSqUYQpnrWZHa/o/u5omKyggjiaZMsXVS2iUjou2DKks2QY1zAh81mHTvek
YY15iEYkKjoSjWXNcaedgkuKpr0nbMgotUsXLvAsT6/7PsLKYbii0fkOJa0HSGqbcpEqRTtPs21J
IZJJuEtVa9+J0kp1Kdfreo7OJnZ7cT1va5vWSGaSR0GyAoE61cVmUfnpTSZ1CYLt9MY8hLl6/0Gu
htEqPiY/zz+l3s5USdisMdAJGyzxBrcqSfZ0e6IKkTmieIupEU3cNEK1NgQKjuVxtI08XA4Fg+0X
PmiDBGkWLwlBn5LRlM8LMvjHYXFj1nZArj3Lq6xiAY9eoGa/jgTLKRS/ntt1vkoGlTcvzJRShQCi
w5taQg9ZFYjsHXqhuDUMFUALZSKDHHnlITlCWFNspWQdQIRAA6MhtKcZDvII2dEBURA6SVDYE18s
5qzfxtA3+Cjuazuf2q6WbH2pR7Iew5/YM6WHJMSutLIu66JAqMMTVjZNiFnn4tIhqZqNEmZorBVJ
g5oSoHutD9EGHhzblVzvuY8Uoj26j3bzro80Wut+Fk4tQ+g3UPHkRW/jkiEU6rBz0aCb12bhX3V5
RhamGjhnxpo4j3lk8HpUPlh494m2l74X7Zrmy7IU3PpDrRu7prDMbSh6KxdY4DJNFcdO6YHgRGhf
6oM0SRW3mg8tvYS2D6s1WlRwcz1aSqqO8ZSKQ1Al6u2NXaZrqerdSZxlKTCe5CIMi3hOSQBUkNk6
YlJpcADzKaJXwiYKjHtZdt+1QYqnsh5Sk4DwFwifNHe4lGwd5RX1MayPCc3tSrU3gYbNQZm08yEl
ncZZDznTIt6K9y0hoQmRp8VMBhkbe9pI4N0KF/sKel4f1KxGEacqCmRTlBvi63kau+KkqQpcUnw4
dIqaLIXMOkQfe0+M16rVPJgj8sorbi27Afyo020XZWnuRZ4OJ8eXZq0Obqi3HjtBlUjIjGCGqyq2
ciRLoYpUuxduMRiCv6SLyyaZqy69lrTEWFEfHimHLbROKJchO3VmgXtQO3sfV8XeQDnIxiVak/UP
dZ3hOlMIx1q3H3oFQwRJyPC9M1ldnX+TZW5AJik6oUs7VXCDdS+XN/iR3Ohqh9kQaEy8BSO6oNCS
/As9UP15OMAzoekyNdX6ujQNSo0wzoh3WjSRk/aqJMSUa+iSCP2IGD2CzVZq61BLwn3Sm0cPcfI8
4ikaVGReDIXkPDKR7ao2SdfhJTygFU/G9dTSC4KvpT/GBTJr3sdGb3DI1TbQdNaC1T1YocHs+IHT
uPFNwDYIzjhBLcYjr2/I+8eT95R+1tgp+47V3uiAkAFnyJQ3g5buHPB0TLwBhhc9PRzTky8i6Nwr
NS4QoG0VNlfU7+mgVgdVDkenS5Gmb+Hxzmji+AJHE2wicPjxawWfcKEBfS3Vm4Zq50JU5WtL3WJE
Kl22efPUFq55oUtZttFUW511Q3gJ57NaCFQhgF7IyvtaVFd0yaQbv7w1IbVe2XY7lZUyv1E7wA7A
4nYj1By811g8chdAW7Drct1ga/TYe5YduvbcmsHNha0cIqTTKbV2KQJfuG3zCDsA684124UIpv8d
iHYHBTxeExI9+FmJ98oG7K6MNmCfVhuAHR8lXVaXglYo69xLr01AnrOiyIKLWrHFS4g0a10pkisb
dHBX5gpUFU28cU2IPIaPT1GQT9O66W/Qy9HTaD4oWnyjqPptrFsNtJQxMqQgqAaJtcXoCv0d30gA
XkA39ir9nZgCR3BVVI7t1FCnapfSerBsULCIFI/v5WYRi7iBlbjFzmSthk9DcWZt07ZeAO5b2r1/
LfRmvEdNTaRZZVASibxknnPBazSeLmTVlMhQInKgNmxBZY/i1mUJVNvQ99h5QVXIFISGBfOpj8sW
gam8WyIIyoJW3S1xvLmOUYpBsdrelbouguwh33NbWaWEi/lyCG5lTx7jjbKEUa7VuGMIF215kdMc
vcMkBW6TLaEcRZV2kjYVRg4IQ6OR7feLwov3Xjtk+yzTLuqukw+JHNIkEw2MLYCdfdTyRwFq6wTn
Qou9qaQVk+Ais8as6mgDxeEgRbLq3GaFfV/20R6FORPecfd4UhCY+hjb0XcX57pfWHfksIaoldT8
ZRtVJgiFaVgDnKSNN2uA4G9hSHM9YTlMIZ/BplWDKxe89m0eVLuWXt26yq1t23XeAQ0/wvfQu0dl
BfFRb98XmbcPfbdeQLI/pCpmS7XGvcDSAvVYQS1vQOV0sFKiMeSVpCk6f97EzWqowFKRr/swUhBh
wAXHiwAqlFk/rHS61TiZpvYsr0Vt2YhyiyS61O1oZFzlTZ/sapNAzmKHiHrOMku7tYoPouwp4jJM
sntFCrythG/NLARPtdborVIjnLNsc55lmoPAl4yFYjTeZZwca97gbuIqO5IcQOF5q9MKltO1jyno
yx9dWUFbHTMlhEwXeJN4u8Ze+om9EsExQLIS1kXSlFeDvoxkTdw9/2Hk/RTSmrxBzHQaB74Nh/FG
71KfMWO20Gbl6W28AofVvx+TFcNryZN0oLpKvlMbvT16EdwPrJKHvjmw1yE0hkx/I2Sw5MiO7+SW
9oxvFUA0ehH3BFOgKxVadymWhcu2djehGFtbnt6EZmiLgUhkJmtdBBKdYLGRhPQTMqmR4DtJM6VE
H4CAIz0MkropDeJnRHWRjIeCMCmVqIPHlys3ZGqY6VSxS6jHtk2VD0E5uYfjn3sfPGDk2wxa0gIt
pHie2jk2M2Cz+sELd4h1zwNBT26bFta22HZryygwJCujYF7CGmcnawCThY7RVt2+7ZPwvpm9b8tD
mrjxWsC7GoCYyUMTkKVF8T5uWSglbgBlIN3Aw7burDxEHUGwHyHFTKs+cR9BytyJrRHddZJhkKsS
jqMKcI+AsVOmNP6pbaPzQeG5jINkH5ayOBcAFs2UWAAuIoIG0FzJRnIpb69BEGEQ4qHC0Lgl47cg
Aqk7aJTDAu8iFfJoBv+pukSghOilU4R9TWNmKrKe13UewJVohEOWiPYCvZQPeFstVLkNEDyvhPdu
Q/jfuaMijy1tysyEMN+Y5eWQAWUcZEqQVkyS56FQT2EVhPtgyxiBGMj8xeW67GDxZJWxSSRjXrSI
lueN/DGEe95WGEbJytLKdbxhiozuolqNrLoYcAkivGCkFq15mVXJpz5M5rFZQlc0kkfCw0OVdx3K
fV2ByrKFlCt5KRXPEHFCz6H3Ryiuetfq2Hk3u2ANQgUop6BAb4FbWLtEi+i1bL34AdLxxAroZ/fF
nk5QN69d1FrKRhFuIbzVTKSHnWDzPkLudRuk1kENwbhjbyNJpvKh1On9NWLl9LnZYeeV9HsWdXyB
EoMPnAScpgeuyu2i2X8WHv01OvqP/wfJla/g1t+BqL+oio8Q60PqJ9Vt+mtf+hqr/f1AP4fKRvlM
BqD8CpH9PNYzJvyvxoicyq/q49M//yFZb1UN7KamIgA0/gCujnjuP//a0N9KIsBrfIG/vst/dfl/
fWXfI9V/9epRBNCBb5939dJb9JOQfh01mb6+bPMtb1NRFrUXK+Sv1sT3p/szl/Qz33l1wx7TGrs/
gP2unyav1HdGwPzPXPQ3I/x5y2X5raLxqjQRRn35eX3t1qjUp5uQhV9WxMsk/+enwDnGoyJ4WRX+
Y/VqCnRaGz83Cd+M8eckSCrSWyQRKF69XCWyQV8vANa9jgKXNkoWjj8vk/5fNQls0jLnd+5EGG+p
Z+oaCL7XM2C9FUXkmVAge5mBF6mo/6YZeDYrV+FF/czj8G9XAnpTOpQTC1XlH64E460kaaph4jbx
/POy4/7UPPzEl768USDiRcfnd4n/VH5F6vnbL5z22+8H+LyhrI5s8+war75422dPL0M/fSEA/fFq
jp55R1/98sRDej7O53/++QK/P/SrY52u6vTh0n8qnOLR659/0X8+zUsn5n30r+ToFc6bQ+Ecn0rv
1VOP8/vp7+Ph//mPV6f71Sr4y/GLOnEecSz50SFk8dmy5MuE/OIhytKJT2c6Tj6JJNvVn1P5a8Oi
u+IUp2HGYSHQ8VI+d9ilU/RO4pwGel4simayys8e2Y//7UxLSG3y4J57iLUTx/Wb/3Hi7H/fbJzS
i/1XM8T2PW7c5x5l4xQJ8V74epJeXkJnj82jEH0zMAzU809664Sl5xzbp6fsNNjzvTXwuDl98OuP
0c45ev2PH1PG/w2rfX/0Of3TiT4/RSqswNMHv37mh/pYP3pPRdGfxnoeXFdGadpz7ybd1cB5OI3z
MjDUsdMHv37W107goPTmvAoFZUMe9UnPPekbPwz9VxuWQmz4G+7hrUNL7c2lc6xPJznOyOe4/dyz
fhan/NEmThl0VJM8d/z7p7J6M3lKXCc6DfZ89jrRwOmDX7+fO4fNnA2rKl6t8c8Z3bnnvqgDRn8V
MxssQ1n5De+LRfrqjMdxYaCfPyO8+L9ok1/6j+mDU7xZlZGTHMvT4OP8E5NLkFxPH/36HfjXXwUC
ksh/cOrPP8zOH9LidTgwDm4gl3r+4PhbZvXrFfR58N/w9M6cI4EY888TjMTxm6XTPEX+6aTHe/F8
LMX4DTdjPMJ4q78ZHSWvkYF97uOwc+iF168jg+fcQfkN0/R3/ndnBpOzp8j7dtKZljHrOXdaZl+e
t3/vBXDm2U//TiD77PE9p6pQb3K+keD+rFfwG+7vT4ggn3kRf6ubcOb4t088Wu63Mb7+pXxw7jra
OkdEok/r8XmTViU8DHWRArjO/8jK3z9oP8okv6hdfJ9fnuppP/pnr5Pn8RuP0ZNT/PF/AAAA//8=
</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numDim type="val">
        <cx:f>_xlchart.v1.9</cx:f>
      </cx:numDim>
    </cx:data>
    <cx:data id="1">
      <cx:numDim type="val">
        <cx:f>_xlchart.v1.11</cx:f>
      </cx:numDim>
    </cx:data>
    <cx:data id="2">
      <cx:numDim type="val">
        <cx:f>_xlchart.v1.13</cx:f>
      </cx:numDim>
    </cx:data>
    <cx:data id="3">
      <cx:numDim type="val">
        <cx:f>_xlchart.v1.15</cx:f>
      </cx:numDim>
    </cx:data>
    <cx:data id="4">
      <cx:numDim type="val">
        <cx:f>_xlchart.v1.17</cx:f>
      </cx:numDim>
    </cx:data>
    <cx:data id="5">
      <cx:numDim type="val">
        <cx:f>_xlchart.v1.19</cx:f>
      </cx:numDim>
    </cx:data>
  </cx:chartData>
  <cx:chart>
    <cx:title pos="t" align="ctr" overlay="0"/>
    <cx:plotArea>
      <cx:plotAreaRegion>
        <cx:series layoutId="boxWhisker" uniqueId="{FE60E214-CBF5-4CFB-A662-E23FDF509916}">
          <cx:tx>
            <cx:txData>
              <cx:f>_xlchart.v1.8</cx:f>
              <cx:v>Impressions</cx:v>
            </cx:txData>
          </cx:tx>
          <cx:dataId val="0"/>
          <cx:layoutPr>
            <cx:visibility meanLine="0" meanMarker="1" nonoutliers="0" outliers="1"/>
            <cx:statistics quartileMethod="exclusive"/>
          </cx:layoutPr>
        </cx:series>
        <cx:series layoutId="boxWhisker" uniqueId="{6D9ACECE-1602-489D-85CB-5DE8700E8161}">
          <cx:tx>
            <cx:txData>
              <cx:f>_xlchart.v1.10</cx:f>
              <cx:v>Reach</cx:v>
            </cx:txData>
          </cx:tx>
          <cx:dataId val="1"/>
          <cx:layoutPr>
            <cx:visibility meanLine="0" meanMarker="1" nonoutliers="0" outliers="1"/>
            <cx:statistics quartileMethod="exclusive"/>
          </cx:layoutPr>
        </cx:series>
        <cx:series layoutId="boxWhisker" uniqueId="{68849AC0-B174-4DCA-995B-A17B12BCC63A}">
          <cx:tx>
            <cx:txData>
              <cx:f>_xlchart.v1.12</cx:f>
              <cx:v>Shares</cx:v>
            </cx:txData>
          </cx:tx>
          <cx:dataId val="2"/>
          <cx:layoutPr>
            <cx:visibility meanLine="0" meanMarker="1" nonoutliers="0" outliers="1"/>
            <cx:statistics quartileMethod="exclusive"/>
          </cx:layoutPr>
        </cx:series>
        <cx:series layoutId="boxWhisker" uniqueId="{14EC15A1-9B36-4E23-AB1D-2B52B9C3B22D}">
          <cx:tx>
            <cx:txData>
              <cx:f>_xlchart.v1.14</cx:f>
              <cx:v>Likes</cx:v>
            </cx:txData>
          </cx:tx>
          <cx:dataId val="3"/>
          <cx:layoutPr>
            <cx:visibility meanLine="0" meanMarker="1" nonoutliers="0" outliers="1"/>
            <cx:statistics quartileMethod="exclusive"/>
          </cx:layoutPr>
        </cx:series>
        <cx:series layoutId="boxWhisker" uniqueId="{982546B3-233F-4B0E-B9CA-2A67BE1E9222}">
          <cx:tx>
            <cx:txData>
              <cx:f>_xlchart.v1.16</cx:f>
              <cx:v>Comments</cx:v>
            </cx:txData>
          </cx:tx>
          <cx:dataId val="4"/>
          <cx:layoutPr>
            <cx:visibility meanLine="0" meanMarker="1" nonoutliers="0" outliers="1"/>
            <cx:statistics quartileMethod="exclusive"/>
          </cx:layoutPr>
        </cx:series>
        <cx:series layoutId="boxWhisker" uniqueId="{31B8C815-034D-4A69-AAFB-DF5ADB3B1FFD}">
          <cx:tx>
            <cx:txData>
              <cx:f>_xlchart.v1.18</cx:f>
              <cx:v>Saves</cx:v>
            </cx:txData>
          </cx:tx>
          <cx:dataId val="5"/>
          <cx:layoutPr>
            <cx:visibility meanLine="0" meanMarker="1" nonoutliers="0" outliers="1"/>
            <cx:statistics quartileMethod="exclusive"/>
          </cx:layoutPr>
        </cx:series>
      </cx:plotAreaRegion>
      <cx:axis id="0">
        <cx:catScaling gapWidth="1"/>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image" Target="../media/image1.png"/><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0.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9.xml"/><Relationship Id="rId5" Type="http://schemas.openxmlformats.org/officeDocument/2006/relationships/chart" Target="../charts/chart5.xml"/><Relationship Id="rId10" Type="http://schemas.microsoft.com/office/2014/relationships/chartEx" Target="../charts/chartEx2.xml"/><Relationship Id="rId4" Type="http://schemas.openxmlformats.org/officeDocument/2006/relationships/chart" Target="../charts/chart4.xml"/><Relationship Id="rId9" Type="http://schemas.microsoft.com/office/2014/relationships/chartEx" Target="../charts/chartEx1.xml"/><Relationship Id="rId14" Type="http://schemas.openxmlformats.org/officeDocument/2006/relationships/image" Target="../media/image2.png"/></Relationships>
</file>

<file path=xl/drawings/_rels/drawing2.xml.rels><?xml version="1.0" encoding="UTF-8" standalone="yes"?>
<Relationships xmlns="http://schemas.openxmlformats.org/package/2006/relationships"><Relationship Id="rId1" Type="http://schemas.microsoft.com/office/2014/relationships/chartEx" Target="../charts/chartEx3.xml"/></Relationships>
</file>

<file path=xl/drawings/drawing1.xml><?xml version="1.0" encoding="utf-8"?>
<xdr:wsDr xmlns:xdr="http://schemas.openxmlformats.org/drawingml/2006/spreadsheetDrawing" xmlns:a="http://schemas.openxmlformats.org/drawingml/2006/main">
  <xdr:oneCellAnchor>
    <xdr:from>
      <xdr:col>0</xdr:col>
      <xdr:colOff>15875</xdr:colOff>
      <xdr:row>3</xdr:row>
      <xdr:rowOff>28575</xdr:rowOff>
    </xdr:from>
    <xdr:ext cx="12811125" cy="876300"/>
    <xdr:sp macro="" textlink="">
      <xdr:nvSpPr>
        <xdr:cNvPr id="2" name="TextBox 1">
          <a:extLst>
            <a:ext uri="{FF2B5EF4-FFF2-40B4-BE49-F238E27FC236}">
              <a16:creationId xmlns:a16="http://schemas.microsoft.com/office/drawing/2014/main" id="{AE22C94E-1F7E-429D-95E5-BAFCE27A8388}"/>
            </a:ext>
          </a:extLst>
        </xdr:cNvPr>
        <xdr:cNvSpPr txBox="1"/>
      </xdr:nvSpPr>
      <xdr:spPr>
        <a:xfrm>
          <a:off x="15875" y="600075"/>
          <a:ext cx="12811125" cy="876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600" b="1"/>
            <a:t>Instagram</a:t>
          </a:r>
          <a:r>
            <a:rPr lang="en-IN" sz="1600" b="1" baseline="0"/>
            <a:t> Insights Dashboard-Data Analyst Duo (@dataanalystduo)</a:t>
          </a:r>
        </a:p>
        <a:p>
          <a:r>
            <a:rPr lang="en-IN" sz="1400" b="1" baseline="0">
              <a:solidFill>
                <a:schemeClr val="bg1">
                  <a:lumMod val="50000"/>
                </a:schemeClr>
              </a:solidFill>
            </a:rPr>
            <a:t>Dec 2022 to Aug 2023</a:t>
          </a:r>
          <a:endParaRPr lang="en-IN" sz="1400" b="1">
            <a:solidFill>
              <a:schemeClr val="bg1">
                <a:lumMod val="50000"/>
              </a:schemeClr>
            </a:solidFill>
          </a:endParaRPr>
        </a:p>
      </xdr:txBody>
    </xdr:sp>
    <xdr:clientData/>
  </xdr:oneCellAnchor>
  <xdr:twoCellAnchor>
    <xdr:from>
      <xdr:col>9</xdr:col>
      <xdr:colOff>457200</xdr:colOff>
      <xdr:row>5</xdr:row>
      <xdr:rowOff>152400</xdr:rowOff>
    </xdr:from>
    <xdr:to>
      <xdr:col>21</xdr:col>
      <xdr:colOff>152399</xdr:colOff>
      <xdr:row>7</xdr:row>
      <xdr:rowOff>123825</xdr:rowOff>
    </xdr:to>
    <xdr:grpSp>
      <xdr:nvGrpSpPr>
        <xdr:cNvPr id="9" name="Group 8">
          <a:extLst>
            <a:ext uri="{FF2B5EF4-FFF2-40B4-BE49-F238E27FC236}">
              <a16:creationId xmlns:a16="http://schemas.microsoft.com/office/drawing/2014/main" id="{3A85898E-8DB8-414E-9D88-8C13DA08C480}"/>
            </a:ext>
          </a:extLst>
        </xdr:cNvPr>
        <xdr:cNvGrpSpPr/>
      </xdr:nvGrpSpPr>
      <xdr:grpSpPr>
        <a:xfrm>
          <a:off x="6004112" y="1086224"/>
          <a:ext cx="7091081" cy="344954"/>
          <a:chOff x="4391026" y="1181100"/>
          <a:chExt cx="4305299" cy="352425"/>
        </a:xfrm>
      </xdr:grpSpPr>
      <xdr:sp macro="" textlink="Notes!B22">
        <xdr:nvSpPr>
          <xdr:cNvPr id="4" name="TextBox 3">
            <a:extLst>
              <a:ext uri="{FF2B5EF4-FFF2-40B4-BE49-F238E27FC236}">
                <a16:creationId xmlns:a16="http://schemas.microsoft.com/office/drawing/2014/main" id="{91EE6647-FB11-4DF3-9CDA-67E37FAC2DD7}"/>
              </a:ext>
            </a:extLst>
          </xdr:cNvPr>
          <xdr:cNvSpPr txBox="1"/>
        </xdr:nvSpPr>
        <xdr:spPr>
          <a:xfrm>
            <a:off x="6105525" y="1181100"/>
            <a:ext cx="857250" cy="352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4B11FB4-A35A-45FE-8458-26C3E8F55F21}" type="TxLink">
              <a:rPr lang="en-US" sz="1100" b="0" i="0" u="none" strike="noStrike">
                <a:solidFill>
                  <a:srgbClr val="000000"/>
                </a:solidFill>
                <a:latin typeface="Calibri"/>
                <a:cs typeface="Calibri"/>
              </a:rPr>
              <a:pPr/>
              <a:t> 91,47,891 </a:t>
            </a:fld>
            <a:endParaRPr lang="en-IN" sz="1100"/>
          </a:p>
        </xdr:txBody>
      </xdr:sp>
      <xdr:sp macro="" textlink="Notes!C26">
        <xdr:nvSpPr>
          <xdr:cNvPr id="5" name="TextBox 4">
            <a:extLst>
              <a:ext uri="{FF2B5EF4-FFF2-40B4-BE49-F238E27FC236}">
                <a16:creationId xmlns:a16="http://schemas.microsoft.com/office/drawing/2014/main" id="{A43E63A4-D677-4694-A137-7974BDC2E750}"/>
              </a:ext>
            </a:extLst>
          </xdr:cNvPr>
          <xdr:cNvSpPr txBox="1"/>
        </xdr:nvSpPr>
        <xdr:spPr>
          <a:xfrm>
            <a:off x="5238750" y="1181100"/>
            <a:ext cx="857250" cy="352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0565420-519B-4320-AA5A-07197F930F80}" type="TxLink">
              <a:rPr lang="en-US" sz="1100" b="0" i="0" u="none" strike="noStrike">
                <a:solidFill>
                  <a:srgbClr val="000000"/>
                </a:solidFill>
                <a:latin typeface="Calibri"/>
                <a:cs typeface="Calibri"/>
              </a:rPr>
              <a:pPr/>
              <a:t> 135 </a:t>
            </a:fld>
            <a:endParaRPr lang="en-IN" sz="1100"/>
          </a:p>
        </xdr:txBody>
      </xdr:sp>
      <xdr:sp macro="" textlink="Notes!D26">
        <xdr:nvSpPr>
          <xdr:cNvPr id="6" name="TextBox 5">
            <a:extLst>
              <a:ext uri="{FF2B5EF4-FFF2-40B4-BE49-F238E27FC236}">
                <a16:creationId xmlns:a16="http://schemas.microsoft.com/office/drawing/2014/main" id="{30F194AB-74F0-4264-AE82-77FD2F19698F}"/>
              </a:ext>
            </a:extLst>
          </xdr:cNvPr>
          <xdr:cNvSpPr txBox="1"/>
        </xdr:nvSpPr>
        <xdr:spPr>
          <a:xfrm>
            <a:off x="6972300" y="1181100"/>
            <a:ext cx="857250" cy="352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5F51F10-3728-46D2-8B28-EF41BE484519}" type="TxLink">
              <a:rPr lang="en-US" sz="1100" b="0" i="0" u="none" strike="noStrike">
                <a:solidFill>
                  <a:srgbClr val="000000"/>
                </a:solidFill>
                <a:latin typeface="Calibri"/>
                <a:cs typeface="Calibri"/>
              </a:rPr>
              <a:pPr/>
              <a:t>9%</a:t>
            </a:fld>
            <a:endParaRPr lang="en-IN" sz="1100"/>
          </a:p>
        </xdr:txBody>
      </xdr:sp>
      <xdr:sp macro="" textlink="Notes!E26">
        <xdr:nvSpPr>
          <xdr:cNvPr id="7" name="TextBox 6">
            <a:extLst>
              <a:ext uri="{FF2B5EF4-FFF2-40B4-BE49-F238E27FC236}">
                <a16:creationId xmlns:a16="http://schemas.microsoft.com/office/drawing/2014/main" id="{A8C0E303-BCCA-4F0A-83DD-5D1BD4FEEBEE}"/>
              </a:ext>
            </a:extLst>
          </xdr:cNvPr>
          <xdr:cNvSpPr txBox="1"/>
        </xdr:nvSpPr>
        <xdr:spPr>
          <a:xfrm>
            <a:off x="7839075" y="1181100"/>
            <a:ext cx="857250" cy="352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0FB7FBC-98AB-42CC-85FD-2C6D957D62F4}" type="TxLink">
              <a:rPr lang="en-US" sz="1100" b="0" i="0" u="none" strike="noStrike">
                <a:solidFill>
                  <a:srgbClr val="000000"/>
                </a:solidFill>
                <a:latin typeface="Calibri"/>
                <a:cs typeface="Calibri"/>
              </a:rPr>
              <a:pPr/>
              <a:t>0.8%</a:t>
            </a:fld>
            <a:endParaRPr lang="en-IN" sz="1100"/>
          </a:p>
        </xdr:txBody>
      </xdr:sp>
      <xdr:sp macro="" textlink="Notes!B26">
        <xdr:nvSpPr>
          <xdr:cNvPr id="8" name="TextBox 7">
            <a:extLst>
              <a:ext uri="{FF2B5EF4-FFF2-40B4-BE49-F238E27FC236}">
                <a16:creationId xmlns:a16="http://schemas.microsoft.com/office/drawing/2014/main" id="{FFA7B895-3985-4DC9-AFB5-69C10B86C102}"/>
              </a:ext>
            </a:extLst>
          </xdr:cNvPr>
          <xdr:cNvSpPr txBox="1"/>
        </xdr:nvSpPr>
        <xdr:spPr>
          <a:xfrm>
            <a:off x="4391026" y="1181100"/>
            <a:ext cx="838200" cy="352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CD34B79-724A-4B2F-A6F9-C113933925D8}" type="TxLink">
              <a:rPr lang="en-US" sz="1100" b="0" i="0" u="none" strike="noStrike">
                <a:solidFill>
                  <a:srgbClr val="000000"/>
                </a:solidFill>
                <a:latin typeface="Calibri"/>
                <a:cs typeface="Calibri"/>
              </a:rPr>
              <a:pPr/>
              <a:t> 1,04,224 </a:t>
            </a:fld>
            <a:endParaRPr lang="en-IN" sz="1100"/>
          </a:p>
        </xdr:txBody>
      </xdr:sp>
    </xdr:grpSp>
    <xdr:clientData/>
  </xdr:twoCellAnchor>
  <xdr:twoCellAnchor>
    <xdr:from>
      <xdr:col>9</xdr:col>
      <xdr:colOff>447674</xdr:colOff>
      <xdr:row>3</xdr:row>
      <xdr:rowOff>76200</xdr:rowOff>
    </xdr:from>
    <xdr:to>
      <xdr:col>21</xdr:col>
      <xdr:colOff>152399</xdr:colOff>
      <xdr:row>5</xdr:row>
      <xdr:rowOff>142875</xdr:rowOff>
    </xdr:to>
    <xdr:grpSp>
      <xdr:nvGrpSpPr>
        <xdr:cNvPr id="16" name="Group 15">
          <a:extLst>
            <a:ext uri="{FF2B5EF4-FFF2-40B4-BE49-F238E27FC236}">
              <a16:creationId xmlns:a16="http://schemas.microsoft.com/office/drawing/2014/main" id="{BDB44753-E073-4BD0-B3CB-CE26982A3932}"/>
            </a:ext>
          </a:extLst>
        </xdr:cNvPr>
        <xdr:cNvGrpSpPr/>
      </xdr:nvGrpSpPr>
      <xdr:grpSpPr>
        <a:xfrm>
          <a:off x="5994586" y="636494"/>
          <a:ext cx="7100607" cy="440205"/>
          <a:chOff x="5924550" y="676275"/>
          <a:chExt cx="4314825" cy="447675"/>
        </a:xfrm>
        <a:solidFill>
          <a:schemeClr val="accent4"/>
        </a:solidFill>
      </xdr:grpSpPr>
      <xdr:sp macro="" textlink="Notes!B22">
        <xdr:nvSpPr>
          <xdr:cNvPr id="11" name="TextBox 10">
            <a:extLst>
              <a:ext uri="{FF2B5EF4-FFF2-40B4-BE49-F238E27FC236}">
                <a16:creationId xmlns:a16="http://schemas.microsoft.com/office/drawing/2014/main" id="{E366E5BD-BD90-42CC-B9BE-95F8F359F905}"/>
              </a:ext>
            </a:extLst>
          </xdr:cNvPr>
          <xdr:cNvSpPr txBox="1"/>
        </xdr:nvSpPr>
        <xdr:spPr>
          <a:xfrm>
            <a:off x="7648575" y="676275"/>
            <a:ext cx="857250" cy="447675"/>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a:t>Total Reach</a:t>
            </a:r>
          </a:p>
        </xdr:txBody>
      </xdr:sp>
      <xdr:sp macro="" textlink="Notes!C26">
        <xdr:nvSpPr>
          <xdr:cNvPr id="12" name="TextBox 11">
            <a:extLst>
              <a:ext uri="{FF2B5EF4-FFF2-40B4-BE49-F238E27FC236}">
                <a16:creationId xmlns:a16="http://schemas.microsoft.com/office/drawing/2014/main" id="{7E671394-2A5D-4EB1-984C-5F3F57151AE2}"/>
              </a:ext>
            </a:extLst>
          </xdr:cNvPr>
          <xdr:cNvSpPr txBox="1"/>
        </xdr:nvSpPr>
        <xdr:spPr>
          <a:xfrm>
            <a:off x="6781800" y="676275"/>
            <a:ext cx="857250" cy="447675"/>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a:t>Post</a:t>
            </a:r>
            <a:r>
              <a:rPr lang="en-IN" sz="900" baseline="0"/>
              <a:t> Type</a:t>
            </a:r>
            <a:endParaRPr lang="en-IN" sz="900"/>
          </a:p>
        </xdr:txBody>
      </xdr:sp>
      <xdr:sp macro="" textlink="Notes!D26">
        <xdr:nvSpPr>
          <xdr:cNvPr id="13" name="TextBox 12">
            <a:extLst>
              <a:ext uri="{FF2B5EF4-FFF2-40B4-BE49-F238E27FC236}">
                <a16:creationId xmlns:a16="http://schemas.microsoft.com/office/drawing/2014/main" id="{28804C8B-0DC8-4D50-819B-63A4744135ED}"/>
              </a:ext>
            </a:extLst>
          </xdr:cNvPr>
          <xdr:cNvSpPr txBox="1"/>
        </xdr:nvSpPr>
        <xdr:spPr>
          <a:xfrm>
            <a:off x="8515350" y="676275"/>
            <a:ext cx="857250" cy="447675"/>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a:t>Engagement</a:t>
            </a:r>
            <a:r>
              <a:rPr lang="en-IN" sz="900" baseline="0"/>
              <a:t> Rate</a:t>
            </a:r>
            <a:endParaRPr lang="en-IN" sz="900"/>
          </a:p>
        </xdr:txBody>
      </xdr:sp>
      <xdr:sp macro="" textlink="Notes!E26">
        <xdr:nvSpPr>
          <xdr:cNvPr id="14" name="TextBox 13">
            <a:extLst>
              <a:ext uri="{FF2B5EF4-FFF2-40B4-BE49-F238E27FC236}">
                <a16:creationId xmlns:a16="http://schemas.microsoft.com/office/drawing/2014/main" id="{12E00AE4-6F85-4192-A277-622A2C7560BE}"/>
              </a:ext>
            </a:extLst>
          </xdr:cNvPr>
          <xdr:cNvSpPr txBox="1"/>
        </xdr:nvSpPr>
        <xdr:spPr>
          <a:xfrm>
            <a:off x="9382125" y="676275"/>
            <a:ext cx="857250" cy="447675"/>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a:t>Growth</a:t>
            </a:r>
            <a:r>
              <a:rPr lang="en-IN" sz="900" baseline="0"/>
              <a:t> Rate</a:t>
            </a:r>
            <a:endParaRPr lang="en-IN" sz="900"/>
          </a:p>
        </xdr:txBody>
      </xdr:sp>
      <xdr:sp macro="" textlink="Notes!B26">
        <xdr:nvSpPr>
          <xdr:cNvPr id="15" name="TextBox 14">
            <a:extLst>
              <a:ext uri="{FF2B5EF4-FFF2-40B4-BE49-F238E27FC236}">
                <a16:creationId xmlns:a16="http://schemas.microsoft.com/office/drawing/2014/main" id="{FFED2EF1-718C-4613-988A-1DB68E59C195}"/>
              </a:ext>
            </a:extLst>
          </xdr:cNvPr>
          <xdr:cNvSpPr txBox="1"/>
        </xdr:nvSpPr>
        <xdr:spPr>
          <a:xfrm>
            <a:off x="5924550" y="676275"/>
            <a:ext cx="857250" cy="447675"/>
          </a:xfrm>
          <a:prstGeom prst="rect">
            <a:avLst/>
          </a:prstGeom>
          <a:grp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a:t>Total</a:t>
            </a:r>
            <a:r>
              <a:rPr lang="en-IN" sz="900" baseline="0"/>
              <a:t> Followers</a:t>
            </a:r>
            <a:endParaRPr lang="en-IN" sz="900"/>
          </a:p>
        </xdr:txBody>
      </xdr:sp>
    </xdr:grpSp>
    <xdr:clientData/>
  </xdr:twoCellAnchor>
  <xdr:twoCellAnchor>
    <xdr:from>
      <xdr:col>4</xdr:col>
      <xdr:colOff>238125</xdr:colOff>
      <xdr:row>8</xdr:row>
      <xdr:rowOff>19050</xdr:rowOff>
    </xdr:from>
    <xdr:to>
      <xdr:col>9</xdr:col>
      <xdr:colOff>571301</xdr:colOff>
      <xdr:row>27</xdr:row>
      <xdr:rowOff>63500</xdr:rowOff>
    </xdr:to>
    <xdr:grpSp>
      <xdr:nvGrpSpPr>
        <xdr:cNvPr id="17" name="Group 16">
          <a:extLst>
            <a:ext uri="{FF2B5EF4-FFF2-40B4-BE49-F238E27FC236}">
              <a16:creationId xmlns:a16="http://schemas.microsoft.com/office/drawing/2014/main" id="{77A03DAE-DE27-4D7A-9F2E-78EEF3EDAAEE}"/>
            </a:ext>
          </a:extLst>
        </xdr:cNvPr>
        <xdr:cNvGrpSpPr/>
      </xdr:nvGrpSpPr>
      <xdr:grpSpPr>
        <a:xfrm>
          <a:off x="2703419" y="1513168"/>
          <a:ext cx="3414794" cy="3592979"/>
          <a:chOff x="6804694" y="1537835"/>
          <a:chExt cx="4750005" cy="2743201"/>
        </a:xfrm>
      </xdr:grpSpPr>
      <xdr:graphicFrame macro="">
        <xdr:nvGraphicFramePr>
          <xdr:cNvPr id="18" name="Chart 17">
            <a:extLst>
              <a:ext uri="{FF2B5EF4-FFF2-40B4-BE49-F238E27FC236}">
                <a16:creationId xmlns:a16="http://schemas.microsoft.com/office/drawing/2014/main" id="{D582B67B-7922-46B3-B119-ECE3AB645C3A}"/>
              </a:ext>
            </a:extLst>
          </xdr:cNvPr>
          <xdr:cNvGraphicFramePr/>
        </xdr:nvGraphicFramePr>
        <xdr:xfrm>
          <a:off x="6804694" y="1537835"/>
          <a:ext cx="4572000" cy="2743201"/>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19" name="Chart 18">
            <a:extLst>
              <a:ext uri="{FF2B5EF4-FFF2-40B4-BE49-F238E27FC236}">
                <a16:creationId xmlns:a16="http://schemas.microsoft.com/office/drawing/2014/main" id="{75EF22E0-D976-45D0-B00F-93B64D9F0CF7}"/>
              </a:ext>
            </a:extLst>
          </xdr:cNvPr>
          <xdr:cNvGraphicFramePr/>
        </xdr:nvGraphicFramePr>
        <xdr:xfrm>
          <a:off x="8725773" y="1888353"/>
          <a:ext cx="2828926" cy="1624012"/>
        </xdr:xfrm>
        <a:graphic>
          <a:graphicData uri="http://schemas.openxmlformats.org/drawingml/2006/chart">
            <c:chart xmlns:c="http://schemas.openxmlformats.org/drawingml/2006/chart" xmlns:r="http://schemas.openxmlformats.org/officeDocument/2006/relationships" r:id="rId2"/>
          </a:graphicData>
        </a:graphic>
      </xdr:graphicFrame>
    </xdr:grpSp>
    <xdr:clientData/>
  </xdr:twoCellAnchor>
  <xdr:twoCellAnchor>
    <xdr:from>
      <xdr:col>9</xdr:col>
      <xdr:colOff>495299</xdr:colOff>
      <xdr:row>8</xdr:row>
      <xdr:rowOff>9524</xdr:rowOff>
    </xdr:from>
    <xdr:to>
      <xdr:col>13</xdr:col>
      <xdr:colOff>333374</xdr:colOff>
      <xdr:row>17</xdr:row>
      <xdr:rowOff>95249</xdr:rowOff>
    </xdr:to>
    <xdr:graphicFrame macro="">
      <xdr:nvGraphicFramePr>
        <xdr:cNvPr id="20" name="Chart 19">
          <a:extLst>
            <a:ext uri="{FF2B5EF4-FFF2-40B4-BE49-F238E27FC236}">
              <a16:creationId xmlns:a16="http://schemas.microsoft.com/office/drawing/2014/main" id="{F3ECBEE5-285D-498B-8C16-E14E606259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361951</xdr:colOff>
      <xdr:row>8</xdr:row>
      <xdr:rowOff>28574</xdr:rowOff>
    </xdr:from>
    <xdr:to>
      <xdr:col>17</xdr:col>
      <xdr:colOff>304801</xdr:colOff>
      <xdr:row>17</xdr:row>
      <xdr:rowOff>85725</xdr:rowOff>
    </xdr:to>
    <xdr:graphicFrame macro="">
      <xdr:nvGraphicFramePr>
        <xdr:cNvPr id="21" name="Chart 20">
          <a:extLst>
            <a:ext uri="{FF2B5EF4-FFF2-40B4-BE49-F238E27FC236}">
              <a16:creationId xmlns:a16="http://schemas.microsoft.com/office/drawing/2014/main" id="{EF7D5EF2-5AD3-42E3-8BA6-C6F0B8ADAC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342900</xdr:colOff>
      <xdr:row>8</xdr:row>
      <xdr:rowOff>28575</xdr:rowOff>
    </xdr:from>
    <xdr:to>
      <xdr:col>21</xdr:col>
      <xdr:colOff>190500</xdr:colOff>
      <xdr:row>17</xdr:row>
      <xdr:rowOff>95250</xdr:rowOff>
    </xdr:to>
    <xdr:graphicFrame macro="">
      <xdr:nvGraphicFramePr>
        <xdr:cNvPr id="22" name="Chart 21">
          <a:extLst>
            <a:ext uri="{FF2B5EF4-FFF2-40B4-BE49-F238E27FC236}">
              <a16:creationId xmlns:a16="http://schemas.microsoft.com/office/drawing/2014/main" id="{113C37D4-1705-4454-8BD4-73078913EC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485775</xdr:colOff>
      <xdr:row>17</xdr:row>
      <xdr:rowOff>133350</xdr:rowOff>
    </xdr:from>
    <xdr:to>
      <xdr:col>13</xdr:col>
      <xdr:colOff>342900</xdr:colOff>
      <xdr:row>27</xdr:row>
      <xdr:rowOff>57150</xdr:rowOff>
    </xdr:to>
    <xdr:graphicFrame macro="">
      <xdr:nvGraphicFramePr>
        <xdr:cNvPr id="24" name="Chart 23">
          <a:extLst>
            <a:ext uri="{FF2B5EF4-FFF2-40B4-BE49-F238E27FC236}">
              <a16:creationId xmlns:a16="http://schemas.microsoft.com/office/drawing/2014/main" id="{7600824E-1C85-4A0D-9656-912EDC0EF8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381000</xdr:colOff>
      <xdr:row>17</xdr:row>
      <xdr:rowOff>133351</xdr:rowOff>
    </xdr:from>
    <xdr:to>
      <xdr:col>17</xdr:col>
      <xdr:colOff>304800</xdr:colOff>
      <xdr:row>27</xdr:row>
      <xdr:rowOff>47625</xdr:rowOff>
    </xdr:to>
    <xdr:graphicFrame macro="">
      <xdr:nvGraphicFramePr>
        <xdr:cNvPr id="25" name="Chart 24">
          <a:extLst>
            <a:ext uri="{FF2B5EF4-FFF2-40B4-BE49-F238E27FC236}">
              <a16:creationId xmlns:a16="http://schemas.microsoft.com/office/drawing/2014/main" id="{E9D569A5-26C6-4C1D-A729-BA27D6DD10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17</xdr:col>
      <xdr:colOff>342900</xdr:colOff>
      <xdr:row>17</xdr:row>
      <xdr:rowOff>133350</xdr:rowOff>
    </xdr:from>
    <xdr:to>
      <xdr:col>21</xdr:col>
      <xdr:colOff>219075</xdr:colOff>
      <xdr:row>27</xdr:row>
      <xdr:rowOff>28575</xdr:rowOff>
    </xdr:to>
    <xdr:graphicFrame macro="">
      <xdr:nvGraphicFramePr>
        <xdr:cNvPr id="26" name="Chart 25">
          <a:extLst>
            <a:ext uri="{FF2B5EF4-FFF2-40B4-BE49-F238E27FC236}">
              <a16:creationId xmlns:a16="http://schemas.microsoft.com/office/drawing/2014/main" id="{A3A81284-3C72-4B1D-B421-F02E9464D6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514349</xdr:colOff>
      <xdr:row>27</xdr:row>
      <xdr:rowOff>142875</xdr:rowOff>
    </xdr:from>
    <xdr:to>
      <xdr:col>15</xdr:col>
      <xdr:colOff>123824</xdr:colOff>
      <xdr:row>42</xdr:row>
      <xdr:rowOff>79375</xdr:rowOff>
    </xdr:to>
    <mc:AlternateContent xmlns:mc="http://schemas.openxmlformats.org/markup-compatibility/2006">
      <mc:Choice xmlns:cx4="http://schemas.microsoft.com/office/drawing/2016/5/10/chartex" Requires="cx4">
        <xdr:graphicFrame macro="">
          <xdr:nvGraphicFramePr>
            <xdr:cNvPr id="27" name="Chart 26">
              <a:extLst>
                <a:ext uri="{FF2B5EF4-FFF2-40B4-BE49-F238E27FC236}">
                  <a16:creationId xmlns:a16="http://schemas.microsoft.com/office/drawing/2014/main" id="{0A71341D-4423-4F25-B804-EEECDC395C8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6000749" y="5286375"/>
              <a:ext cx="3267075" cy="27940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206375</xdr:colOff>
      <xdr:row>27</xdr:row>
      <xdr:rowOff>158749</xdr:rowOff>
    </xdr:from>
    <xdr:to>
      <xdr:col>9</xdr:col>
      <xdr:colOff>415925</xdr:colOff>
      <xdr:row>42</xdr:row>
      <xdr:rowOff>79374</xdr:rowOff>
    </xdr:to>
    <mc:AlternateContent xmlns:mc="http://schemas.openxmlformats.org/markup-compatibility/2006">
      <mc:Choice xmlns:cx4="http://schemas.microsoft.com/office/drawing/2016/5/10/chartex" Requires="cx4">
        <xdr:graphicFrame macro="">
          <xdr:nvGraphicFramePr>
            <xdr:cNvPr id="28" name="Chart 27">
              <a:extLst>
                <a:ext uri="{FF2B5EF4-FFF2-40B4-BE49-F238E27FC236}">
                  <a16:creationId xmlns:a16="http://schemas.microsoft.com/office/drawing/2014/main" id="{68A02D9B-043A-47C8-8195-FAA809FAB5E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2644775" y="5302249"/>
              <a:ext cx="3257550" cy="277812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171450</xdr:colOff>
      <xdr:row>27</xdr:row>
      <xdr:rowOff>127000</xdr:rowOff>
    </xdr:from>
    <xdr:to>
      <xdr:col>21</xdr:col>
      <xdr:colOff>247650</xdr:colOff>
      <xdr:row>42</xdr:row>
      <xdr:rowOff>63499</xdr:rowOff>
    </xdr:to>
    <xdr:graphicFrame macro="">
      <xdr:nvGraphicFramePr>
        <xdr:cNvPr id="29" name="Chart 28">
          <a:extLst>
            <a:ext uri="{FF2B5EF4-FFF2-40B4-BE49-F238E27FC236}">
              <a16:creationId xmlns:a16="http://schemas.microsoft.com/office/drawing/2014/main" id="{74D70D21-1DBC-41B4-B4F4-3EC1363419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0</xdr:col>
      <xdr:colOff>47625</xdr:colOff>
      <xdr:row>27</xdr:row>
      <xdr:rowOff>180975</xdr:rowOff>
    </xdr:from>
    <xdr:to>
      <xdr:col>4</xdr:col>
      <xdr:colOff>158750</xdr:colOff>
      <xdr:row>42</xdr:row>
      <xdr:rowOff>76200</xdr:rowOff>
    </xdr:to>
    <xdr:graphicFrame macro="">
      <xdr:nvGraphicFramePr>
        <xdr:cNvPr id="30" name="Chart 29">
          <a:extLst>
            <a:ext uri="{FF2B5EF4-FFF2-40B4-BE49-F238E27FC236}">
              <a16:creationId xmlns:a16="http://schemas.microsoft.com/office/drawing/2014/main" id="{6CF54861-AE49-48C9-820E-25AD19E69C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0</xdr:col>
      <xdr:colOff>0</xdr:colOff>
      <xdr:row>8</xdr:row>
      <xdr:rowOff>63500</xdr:rowOff>
    </xdr:from>
    <xdr:to>
      <xdr:col>4</xdr:col>
      <xdr:colOff>153633</xdr:colOff>
      <xdr:row>18</xdr:row>
      <xdr:rowOff>174625</xdr:rowOff>
    </xdr:to>
    <xdr:pic>
      <xdr:nvPicPr>
        <xdr:cNvPr id="31" name="Picture 30">
          <a:extLst>
            <a:ext uri="{FF2B5EF4-FFF2-40B4-BE49-F238E27FC236}">
              <a16:creationId xmlns:a16="http://schemas.microsoft.com/office/drawing/2014/main" id="{0B3BC0B3-6157-4555-BD03-A8028601F9C0}"/>
            </a:ext>
          </a:extLst>
        </xdr:cNvPr>
        <xdr:cNvPicPr>
          <a:picLocks noChangeAspect="1"/>
        </xdr:cNvPicPr>
      </xdr:nvPicPr>
      <xdr:blipFill>
        <a:blip xmlns:r="http://schemas.openxmlformats.org/officeDocument/2006/relationships" r:embed="rId13"/>
        <a:stretch>
          <a:fillRect/>
        </a:stretch>
      </xdr:blipFill>
      <xdr:spPr>
        <a:xfrm>
          <a:off x="0" y="1587500"/>
          <a:ext cx="2566633" cy="2016125"/>
        </a:xfrm>
        <a:prstGeom prst="rect">
          <a:avLst/>
        </a:prstGeom>
      </xdr:spPr>
    </xdr:pic>
    <xdr:clientData/>
  </xdr:twoCellAnchor>
  <xdr:twoCellAnchor editAs="oneCell">
    <xdr:from>
      <xdr:col>0</xdr:col>
      <xdr:colOff>142875</xdr:colOff>
      <xdr:row>19</xdr:row>
      <xdr:rowOff>180976</xdr:rowOff>
    </xdr:from>
    <xdr:to>
      <xdr:col>4</xdr:col>
      <xdr:colOff>152400</xdr:colOff>
      <xdr:row>26</xdr:row>
      <xdr:rowOff>166374</xdr:rowOff>
    </xdr:to>
    <xdr:pic>
      <xdr:nvPicPr>
        <xdr:cNvPr id="32" name="Picture 31">
          <a:extLst>
            <a:ext uri="{FF2B5EF4-FFF2-40B4-BE49-F238E27FC236}">
              <a16:creationId xmlns:a16="http://schemas.microsoft.com/office/drawing/2014/main" id="{952BDAF8-971D-46D2-BF70-3FB2A2EB3720}"/>
            </a:ext>
          </a:extLst>
        </xdr:cNvPr>
        <xdr:cNvPicPr>
          <a:picLocks noChangeAspect="1"/>
        </xdr:cNvPicPr>
      </xdr:nvPicPr>
      <xdr:blipFill>
        <a:blip xmlns:r="http://schemas.openxmlformats.org/officeDocument/2006/relationships" r:embed="rId14"/>
        <a:stretch>
          <a:fillRect/>
        </a:stretch>
      </xdr:blipFill>
      <xdr:spPr>
        <a:xfrm>
          <a:off x="142875" y="3800476"/>
          <a:ext cx="2422525" cy="131889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6</xdr:col>
      <xdr:colOff>333375</xdr:colOff>
      <xdr:row>4</xdr:row>
      <xdr:rowOff>33337</xdr:rowOff>
    </xdr:from>
    <xdr:to>
      <xdr:col>14</xdr:col>
      <xdr:colOff>28575</xdr:colOff>
      <xdr:row>18</xdr:row>
      <xdr:rowOff>109537</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D104A374-BB2D-4286-B2C1-9BC692D9EE8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90975" y="79533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344.48856435185" createdVersion="6" refreshedVersion="6" minRefreshableVersion="3" recordCount="261" xr:uid="{5E99A1F6-C96F-40A8-BB38-FFAEA5F0A781}">
  <cacheSource type="worksheet">
    <worksheetSource ref="A1:U262" sheet="SubSet Copy"/>
  </cacheSource>
  <cacheFields count="21">
    <cacheField name="Date" numFmtId="14">
      <sharedItems containsSemiMixedTypes="0" containsNonDate="0" containsDate="1" containsString="0" minDate="2022-12-01T00:00:00" maxDate="2023-08-20T00:00:00"/>
    </cacheField>
    <cacheField name="Instagram reach" numFmtId="0">
      <sharedItems containsString="0" containsBlank="1" containsNumber="1" containsInteger="1" minValue="5135" maxValue="149297"/>
    </cacheField>
    <cacheField name="Instagram followers visit" numFmtId="0">
      <sharedItems containsString="0" containsBlank="1" containsNumber="1" containsInteger="1" minValue="216" maxValue="6819"/>
    </cacheField>
    <cacheField name="New Instagram followers" numFmtId="0">
      <sharedItems containsString="0" containsBlank="1" containsNumber="1" containsInteger="1" minValue="59" maxValue="1427"/>
    </cacheField>
    <cacheField name="Cummulative_Followers" numFmtId="0">
      <sharedItems containsSemiMixedTypes="0" containsString="0" containsNumber="1" containsInteger="1" minValue="22414" maxValue="104224"/>
    </cacheField>
    <cacheField name="Growth Rate" numFmtId="0">
      <sharedItems containsString="0" containsBlank="1" containsNumber="1" minValue="8.5895644071744704E-4" maxValue="5.6258678833564772E-2"/>
    </cacheField>
    <cacheField name="Permalink" numFmtId="0">
      <sharedItems containsBlank="1" containsMixedTypes="1" containsNumber="1" containsInteger="1" minValue="0" maxValue="0"/>
    </cacheField>
    <cacheField name="Post type" numFmtId="0">
      <sharedItems containsBlank="1" containsMixedTypes="1" containsNumber="1" containsInteger="1" minValue="0" maxValue="0" count="5">
        <s v="IG reel"/>
        <s v="IG carousel"/>
        <s v="IG image"/>
        <n v="0"/>
        <m/>
      </sharedItems>
    </cacheField>
    <cacheField name="Impressions" numFmtId="0">
      <sharedItems containsString="0" containsBlank="1" containsNumber="1" containsInteger="1" minValue="0" maxValue="389084"/>
    </cacheField>
    <cacheField name="Reach" numFmtId="0">
      <sharedItems containsString="0" containsBlank="1" containsNumber="1" containsInteger="1" minValue="0" maxValue="359466"/>
    </cacheField>
    <cacheField name="Shares" numFmtId="0">
      <sharedItems containsString="0" containsBlank="1" containsNumber="1" containsInteger="1" minValue="0" maxValue="11781"/>
    </cacheField>
    <cacheField name="Follows" numFmtId="0">
      <sharedItems containsString="0" containsBlank="1" containsNumber="1" containsInteger="1" minValue="0" maxValue="3830"/>
    </cacheField>
    <cacheField name="3s views" numFmtId="0">
      <sharedItems containsString="0" containsBlank="1" containsNumber="1" containsInteger="1" minValue="0" maxValue="220631"/>
    </cacheField>
    <cacheField name="Likes" numFmtId="0">
      <sharedItems containsString="0" containsBlank="1" containsNumber="1" containsInteger="1" minValue="0" maxValue="10376"/>
    </cacheField>
    <cacheField name="Comments" numFmtId="0">
      <sharedItems containsString="0" containsBlank="1" containsNumber="1" containsInteger="1" minValue="0" maxValue="1126"/>
    </cacheField>
    <cacheField name="Saves" numFmtId="0">
      <sharedItems containsString="0" containsBlank="1" containsNumber="1" containsInteger="1" minValue="0" maxValue="24463"/>
    </cacheField>
    <cacheField name="Duration (secs)" numFmtId="0">
      <sharedItems containsString="0" containsBlank="1" containsNumber="1" containsInteger="1" minValue="0" maxValue="97"/>
    </cacheField>
    <cacheField name="Engagement Rate" numFmtId="9">
      <sharedItems containsSemiMixedTypes="0" containsString="0" containsNumber="1" minValue="0" maxValue="1.3570079335096334"/>
    </cacheField>
    <cacheField name="Daily Engagement count vs cummulative " numFmtId="0">
      <sharedItems containsSemiMixedTypes="0" containsString="0" containsNumber="1" minValue="0" maxValue="46696"/>
    </cacheField>
    <cacheField name="3S View/Impression" numFmtId="9">
      <sharedItems containsSemiMixedTypes="0" containsString="0" containsNumber="1" minValue="0" maxValue="0.62761900912189927"/>
    </cacheField>
    <cacheField name="Duration_bins" numFmtId="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345.425591319443" createdVersion="6" refreshedVersion="6" minRefreshableVersion="3" recordCount="262" xr:uid="{A66F4A4B-F885-4906-B88A-3AA2EEB46AB9}">
  <cacheSource type="worksheet">
    <worksheetSource ref="A1:U263" sheet="SubSet Copy"/>
  </cacheSource>
  <cacheFields count="23">
    <cacheField name="Date" numFmtId="14">
      <sharedItems containsNonDate="0" containsDate="1" containsString="0" containsBlank="1" minDate="2022-12-01T00:00:00" maxDate="2023-08-20T00:00:00" count="262">
        <d v="2022-12-19T00:00:00"/>
        <d v="2022-12-16T00:00:00"/>
        <d v="2022-12-15T00:00:00"/>
        <d v="2022-12-18T00:00:00"/>
        <d v="2023-04-05T00:00:00"/>
        <d v="2022-12-26T00:00:00"/>
        <d v="2023-05-11T00:00:00"/>
        <d v="2023-01-04T00:00:00"/>
        <d v="2023-07-14T00:00:00"/>
        <d v="2022-12-10T00:00:00"/>
        <d v="2022-12-27T00:00:00"/>
        <d v="2022-12-02T00:00:00"/>
        <d v="2023-02-06T00:00:00"/>
        <d v="2023-05-16T00:00:00"/>
        <d v="2023-01-05T00:00:00"/>
        <d v="2023-05-21T00:00:00"/>
        <d v="2023-01-03T00:00:00"/>
        <d v="2022-12-25T00:00:00"/>
        <d v="2023-01-24T00:00:00"/>
        <d v="2022-12-07T00:00:00"/>
        <d v="2023-01-22T00:00:00"/>
        <d v="2023-04-30T00:00:00"/>
        <d v="2022-12-21T00:00:00"/>
        <d v="2022-12-24T00:00:00"/>
        <d v="2023-04-26T00:00:00"/>
        <d v="2022-12-30T00:00:00"/>
        <d v="2023-05-23T00:00:00"/>
        <d v="2022-12-12T00:00:00"/>
        <d v="2023-03-15T00:00:00"/>
        <d v="2022-12-28T00:00:00"/>
        <d v="2023-05-26T00:00:00"/>
        <d v="2023-01-30T00:00:00"/>
        <d v="2022-12-23T00:00:00"/>
        <d v="2023-08-16T00:00:00"/>
        <d v="2023-03-10T00:00:00"/>
        <d v="2022-12-06T00:00:00"/>
        <d v="2022-12-05T00:00:00"/>
        <d v="2022-12-22T00:00:00"/>
        <d v="2023-05-20T00:00:00"/>
        <d v="2023-01-18T00:00:00"/>
        <d v="2023-06-23T00:00:00"/>
        <d v="2023-03-05T00:00:00"/>
        <d v="2023-08-05T00:00:00"/>
        <d v="2022-12-14T00:00:00"/>
        <d v="2022-12-20T00:00:00"/>
        <d v="2023-07-15T00:00:00"/>
        <d v="2023-05-30T00:00:00"/>
        <d v="2022-12-29T00:00:00"/>
        <d v="2023-03-16T00:00:00"/>
        <d v="2023-05-19T00:00:00"/>
        <d v="2023-01-26T00:00:00"/>
        <d v="2023-06-06T00:00:00"/>
        <d v="2023-01-16T00:00:00"/>
        <d v="2023-03-21T00:00:00"/>
        <d v="2022-12-13T00:00:00"/>
        <d v="2022-12-01T00:00:00"/>
        <d v="2023-03-17T00:00:00"/>
        <d v="2023-03-03T00:00:00"/>
        <d v="2023-04-25T00:00:00"/>
        <d v="2023-01-08T00:00:00"/>
        <d v="2023-01-28T00:00:00"/>
        <d v="2023-03-09T00:00:00"/>
        <d v="2023-06-13T00:00:00"/>
        <d v="2023-06-30T00:00:00"/>
        <d v="2023-06-07T00:00:00"/>
        <d v="2023-06-27T00:00:00"/>
        <d v="2023-05-25T00:00:00"/>
        <d v="2022-12-17T00:00:00"/>
        <d v="2023-06-12T00:00:00"/>
        <d v="2023-01-20T00:00:00"/>
        <d v="2023-08-13T00:00:00"/>
        <d v="2023-03-18T00:00:00"/>
        <d v="2023-01-21T00:00:00"/>
        <d v="2023-03-20T00:00:00"/>
        <d v="2022-12-03T00:00:00"/>
        <d v="2023-05-31T00:00:00"/>
        <d v="2023-07-17T00:00:00"/>
        <d v="2023-03-27T00:00:00"/>
        <d v="2023-05-27T00:00:00"/>
        <d v="2023-06-25T00:00:00"/>
        <d v="2023-05-04T00:00:00"/>
        <d v="2023-02-03T00:00:00"/>
        <d v="2023-07-13T00:00:00"/>
        <d v="2022-12-08T00:00:00"/>
        <d v="2023-05-24T00:00:00"/>
        <d v="2023-05-05T00:00:00"/>
        <d v="2023-04-24T00:00:00"/>
        <d v="2023-05-06T00:00:00"/>
        <d v="2023-05-17T00:00:00"/>
        <d v="2023-03-06T00:00:00"/>
        <d v="2023-03-13T00:00:00"/>
        <d v="2023-05-28T00:00:00"/>
        <d v="2023-07-18T00:00:00"/>
        <d v="2023-01-02T00:00:00"/>
        <d v="2023-04-27T00:00:00"/>
        <d v="2023-03-02T00:00:00"/>
        <d v="2023-04-12T00:00:00"/>
        <d v="2023-03-11T00:00:00"/>
        <d v="2023-03-23T00:00:00"/>
        <d v="2023-04-03T00:00:00"/>
        <d v="2023-05-08T00:00:00"/>
        <d v="2023-07-20T00:00:00"/>
        <d v="2023-07-08T00:00:00"/>
        <d v="2023-06-19T00:00:00"/>
        <d v="2023-05-15T00:00:00"/>
        <d v="2023-06-03T00:00:00"/>
        <d v="2023-03-08T00:00:00"/>
        <d v="2022-12-09T00:00:00"/>
        <d v="2023-03-25T00:00:00"/>
        <d v="2023-06-09T00:00:00"/>
        <d v="2023-04-18T00:00:00"/>
        <d v="2023-05-12T00:00:00"/>
        <d v="2023-05-14T00:00:00"/>
        <d v="2023-07-06T00:00:00"/>
        <d v="2023-06-21T00:00:00"/>
        <d v="2023-07-19T00:00:00"/>
        <d v="2023-05-18T00:00:00"/>
        <d v="2023-07-05T00:00:00"/>
        <d v="2023-06-11T00:00:00"/>
        <d v="2023-08-04T00:00:00"/>
        <d v="2023-05-29T00:00:00"/>
        <d v="2023-05-13T00:00:00"/>
        <d v="2023-06-05T00:00:00"/>
        <d v="2023-03-28T00:00:00"/>
        <d v="2023-01-06T00:00:00"/>
        <d v="2023-04-29T00:00:00"/>
        <d v="2023-04-16T00:00:00"/>
        <d v="2023-05-09T00:00:00"/>
        <d v="2023-05-22T00:00:00"/>
        <d v="2023-06-22T00:00:00"/>
        <d v="2023-06-10T00:00:00"/>
        <d v="2023-04-28T00:00:00"/>
        <d v="2023-06-14T00:00:00"/>
        <d v="2023-08-06T00:00:00"/>
        <d v="2023-08-09T00:00:00"/>
        <d v="2022-12-04T00:00:00"/>
        <d v="2022-12-11T00:00:00"/>
        <d v="2022-12-31T00:00:00"/>
        <d v="2023-01-01T00:00:00"/>
        <d v="2023-01-07T00:00:00"/>
        <d v="2023-01-09T00:00:00"/>
        <d v="2023-01-10T00:00:00"/>
        <d v="2023-01-11T00:00:00"/>
        <d v="2023-01-12T00:00:00"/>
        <d v="2023-01-13T00:00:00"/>
        <d v="2023-01-14T00:00:00"/>
        <d v="2023-01-15T00:00:00"/>
        <d v="2023-01-17T00:00:00"/>
        <d v="2023-01-19T00:00:00"/>
        <d v="2023-01-23T00:00:00"/>
        <d v="2023-01-25T00:00:00"/>
        <d v="2023-01-27T00:00:00"/>
        <d v="2023-01-29T00:00:00"/>
        <d v="2023-01-31T00:00:00"/>
        <d v="2023-02-01T00:00:00"/>
        <d v="2023-02-02T00:00:00"/>
        <d v="2023-02-04T00:00:00"/>
        <d v="2023-02-05T00:00:00"/>
        <d v="2023-02-07T00:00:00"/>
        <d v="2023-02-08T00:00:00"/>
        <d v="2023-02-09T00:00:00"/>
        <d v="2023-02-10T00:00:00"/>
        <d v="2023-02-11T00:00:00"/>
        <d v="2023-02-12T00:00:00"/>
        <d v="2023-02-13T00:00:00"/>
        <d v="2023-02-14T00:00:00"/>
        <d v="2023-02-15T00:00:00"/>
        <d v="2023-02-16T00:00:00"/>
        <d v="2023-02-17T00:00:00"/>
        <d v="2023-02-18T00:00:00"/>
        <d v="2023-02-19T00:00:00"/>
        <d v="2023-02-20T00:00:00"/>
        <d v="2023-02-21T00:00:00"/>
        <d v="2023-02-22T00:00:00"/>
        <d v="2023-02-23T00:00:00"/>
        <d v="2023-02-24T00:00:00"/>
        <d v="2023-02-25T00:00:00"/>
        <d v="2023-02-26T00:00:00"/>
        <d v="2023-02-27T00:00:00"/>
        <d v="2023-02-28T00:00:00"/>
        <d v="2023-03-01T00:00:00"/>
        <d v="2023-03-04T00:00:00"/>
        <d v="2023-03-07T00:00:00"/>
        <d v="2023-03-12T00:00:00"/>
        <d v="2023-03-14T00:00:00"/>
        <d v="2023-03-19T00:00:00"/>
        <d v="2023-03-22T00:00:00"/>
        <d v="2023-03-24T00:00:00"/>
        <d v="2023-03-26T00:00:00"/>
        <d v="2023-03-29T00:00:00"/>
        <d v="2023-03-30T00:00:00"/>
        <d v="2023-03-31T00:00:00"/>
        <d v="2023-04-01T00:00:00"/>
        <d v="2023-04-02T00:00:00"/>
        <d v="2023-04-04T00:00:00"/>
        <d v="2023-04-06T00:00:00"/>
        <d v="2023-04-07T00:00:00"/>
        <d v="2023-04-08T00:00:00"/>
        <d v="2023-04-09T00:00:00"/>
        <d v="2023-04-10T00:00:00"/>
        <d v="2023-04-11T00:00:00"/>
        <d v="2023-04-13T00:00:00"/>
        <d v="2023-04-14T00:00:00"/>
        <d v="2023-04-15T00:00:00"/>
        <d v="2023-04-17T00:00:00"/>
        <d v="2023-04-19T00:00:00"/>
        <d v="2023-04-20T00:00:00"/>
        <d v="2023-04-21T00:00:00"/>
        <d v="2023-04-22T00:00:00"/>
        <d v="2023-04-23T00:00:00"/>
        <d v="2023-05-01T00:00:00"/>
        <d v="2023-05-02T00:00:00"/>
        <d v="2023-05-03T00:00:00"/>
        <d v="2023-05-07T00:00:00"/>
        <d v="2023-06-01T00:00:00"/>
        <d v="2023-06-02T00:00:00"/>
        <d v="2023-06-04T00:00:00"/>
        <d v="2023-06-08T00:00:00"/>
        <d v="2023-06-15T00:00:00"/>
        <d v="2023-06-16T00:00:00"/>
        <d v="2023-06-17T00:00:00"/>
        <d v="2023-06-18T00:00:00"/>
        <d v="2023-06-20T00:00:00"/>
        <d v="2023-06-24T00:00:00"/>
        <d v="2023-06-26T00:00:00"/>
        <d v="2023-06-28T00:00:00"/>
        <d v="2023-06-29T00:00:00"/>
        <d v="2023-07-01T00:00:00"/>
        <d v="2023-07-02T00:00:00"/>
        <d v="2023-07-03T00:00:00"/>
        <d v="2023-07-04T00:00:00"/>
        <d v="2023-07-07T00:00:00"/>
        <d v="2023-07-09T00:00:00"/>
        <d v="2023-07-10T00:00:00"/>
        <d v="2023-07-11T00:00:00"/>
        <d v="2023-07-12T00:00:00"/>
        <d v="2023-07-16T00:00:00"/>
        <d v="2023-07-21T00:00:00"/>
        <d v="2023-07-22T00:00:00"/>
        <d v="2023-07-23T00:00:00"/>
        <d v="2023-07-24T00:00:00"/>
        <d v="2023-07-25T00:00:00"/>
        <d v="2023-07-26T00:00:00"/>
        <d v="2023-07-27T00:00:00"/>
        <d v="2023-07-28T00:00:00"/>
        <d v="2023-07-29T00:00:00"/>
        <d v="2023-07-30T00:00:00"/>
        <d v="2023-07-31T00:00:00"/>
        <d v="2023-08-01T00:00:00"/>
        <d v="2023-08-02T00:00:00"/>
        <d v="2023-08-03T00:00:00"/>
        <d v="2023-08-07T00:00:00"/>
        <d v="2023-08-08T00:00:00"/>
        <d v="2023-08-10T00:00:00"/>
        <d v="2023-08-11T00:00:00"/>
        <d v="2023-08-12T00:00:00"/>
        <d v="2023-08-14T00:00:00"/>
        <d v="2023-08-15T00:00:00"/>
        <d v="2023-08-17T00:00:00"/>
        <d v="2023-08-18T00:00:00"/>
        <d v="2023-08-19T00:00:00"/>
        <m/>
      </sharedItems>
      <fieldGroup par="22" base="0">
        <rangePr groupBy="months" startDate="2022-12-01T00:00:00" endDate="2023-08-20T00:00:00"/>
        <groupItems count="14">
          <s v="(blank)"/>
          <s v="Jan"/>
          <s v="Feb"/>
          <s v="Mar"/>
          <s v="Apr"/>
          <s v="May"/>
          <s v="Jun"/>
          <s v="Jul"/>
          <s v="Aug"/>
          <s v="Sep"/>
          <s v="Oct"/>
          <s v="Nov"/>
          <s v="Dec"/>
          <s v="&gt;20-08-2023"/>
        </groupItems>
      </fieldGroup>
    </cacheField>
    <cacheField name="Instagram reach" numFmtId="0">
      <sharedItems containsString="0" containsBlank="1" containsNumber="1" containsInteger="1" minValue="5135" maxValue="149297"/>
    </cacheField>
    <cacheField name="Instagram followers visit" numFmtId="0">
      <sharedItems containsString="0" containsBlank="1" containsNumber="1" containsInteger="1" minValue="216" maxValue="6819"/>
    </cacheField>
    <cacheField name="New Instagram followers" numFmtId="0">
      <sharedItems containsString="0" containsBlank="1" containsNumber="1" containsInteger="1" minValue="59" maxValue="1427"/>
    </cacheField>
    <cacheField name="Cummulative_Followers" numFmtId="0">
      <sharedItems containsString="0" containsBlank="1" containsNumber="1" containsInteger="1" minValue="22414" maxValue="104224"/>
    </cacheField>
    <cacheField name="Growth Rate" numFmtId="0">
      <sharedItems containsString="0" containsBlank="1" containsNumber="1" minValue="8.5895644071744704E-4" maxValue="5.6258678833564772E-2"/>
    </cacheField>
    <cacheField name="Permalink" numFmtId="0">
      <sharedItems containsBlank="1" containsMixedTypes="1" containsNumber="1" containsInteger="1" minValue="0" maxValue="0"/>
    </cacheField>
    <cacheField name="Post type" numFmtId="0">
      <sharedItems containsBlank="1" containsMixedTypes="1" containsNumber="1" containsInteger="1" minValue="0" maxValue="0" count="5">
        <s v="IG reel"/>
        <s v="IG carousel"/>
        <s v="IG image"/>
        <n v="0"/>
        <m/>
      </sharedItems>
    </cacheField>
    <cacheField name="Impressions" numFmtId="0">
      <sharedItems containsString="0" containsBlank="1" containsNumber="1" containsInteger="1" minValue="0" maxValue="389084"/>
    </cacheField>
    <cacheField name="Reach" numFmtId="0">
      <sharedItems containsString="0" containsBlank="1" containsNumber="1" containsInteger="1" minValue="0" maxValue="359466"/>
    </cacheField>
    <cacheField name="Shares" numFmtId="0">
      <sharedItems containsString="0" containsBlank="1" containsNumber="1" containsInteger="1" minValue="0" maxValue="11781"/>
    </cacheField>
    <cacheField name="Follows" numFmtId="0">
      <sharedItems containsString="0" containsBlank="1" containsNumber="1" containsInteger="1" minValue="0" maxValue="3830"/>
    </cacheField>
    <cacheField name="3s views" numFmtId="0">
      <sharedItems containsString="0" containsBlank="1" containsNumber="1" containsInteger="1" minValue="0" maxValue="220631"/>
    </cacheField>
    <cacheField name="Likes" numFmtId="0">
      <sharedItems containsString="0" containsBlank="1" containsNumber="1" containsInteger="1" minValue="0" maxValue="10376"/>
    </cacheField>
    <cacheField name="Comments" numFmtId="0">
      <sharedItems containsString="0" containsBlank="1" containsNumber="1" containsInteger="1" minValue="0" maxValue="1126"/>
    </cacheField>
    <cacheField name="Saves" numFmtId="0">
      <sharedItems containsString="0" containsBlank="1" containsNumber="1" containsInteger="1" minValue="0" maxValue="24463"/>
    </cacheField>
    <cacheField name="Duration (secs)" numFmtId="0">
      <sharedItems containsString="0" containsBlank="1" containsNumber="1" containsInteger="1" minValue="0" maxValue="97"/>
    </cacheField>
    <cacheField name="Engagement Rate" numFmtId="9">
      <sharedItems containsString="0" containsBlank="1" containsNumber="1" minValue="0" maxValue="1.3570079335096334"/>
    </cacheField>
    <cacheField name="Daily Engagement count vs cummulative " numFmtId="0">
      <sharedItems containsString="0" containsBlank="1" containsNumber="1" minValue="0" maxValue="46696"/>
    </cacheField>
    <cacheField name="3S View/Impression" numFmtId="9">
      <sharedItems containsString="0" containsBlank="1" containsNumber="1" minValue="0" maxValue="0.62761900912189927"/>
    </cacheField>
    <cacheField name="Duration_bins" numFmtId="0">
      <sharedItems containsBlank="1"/>
    </cacheField>
    <cacheField name="Quarters" numFmtId="0" databaseField="0">
      <fieldGroup base="0">
        <rangePr groupBy="quarters" startDate="2022-12-01T00:00:00" endDate="2023-08-20T00:00:00"/>
        <groupItems count="6">
          <s v="&lt;01-12-2022"/>
          <s v="Qtr1"/>
          <s v="Qtr2"/>
          <s v="Qtr3"/>
          <s v="Qtr4"/>
          <s v="&gt;20-08-2023"/>
        </groupItems>
      </fieldGroup>
    </cacheField>
    <cacheField name="Years" numFmtId="0" databaseField="0">
      <fieldGroup base="0">
        <rangePr groupBy="years" startDate="2022-12-01T00:00:00" endDate="2023-08-20T00:00:00"/>
        <groupItems count="4">
          <s v="&lt;01-12-2022"/>
          <s v="2022"/>
          <s v="2023"/>
          <s v="&gt;20-08-2023"/>
        </groupItems>
      </fieldGroup>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61">
  <r>
    <d v="2022-12-19T00:00:00"/>
    <n v="75025"/>
    <n v="1679"/>
    <n v="835"/>
    <n v="34411"/>
    <m/>
    <s v="https://www.instagram.com/reel/CmWXybgjyws/"/>
    <x v="0"/>
    <n v="389084"/>
    <n v="359466"/>
    <n v="11781"/>
    <n v="3830"/>
    <n v="220631"/>
    <n v="10376"/>
    <n v="76"/>
    <n v="24463"/>
    <n v="55"/>
    <n v="1.3570079335096334"/>
    <n v="46696"/>
    <n v="0.56705235887366223"/>
    <s v="Duration _greaterthan_10"/>
  </r>
  <r>
    <d v="2022-12-16T00:00:00"/>
    <n v="48435"/>
    <n v="1215"/>
    <n v="544"/>
    <n v="32528"/>
    <n v="2.5341304541804228E-2"/>
    <s v="https://www.instagram.com/reel/CmOqGePjj_a/"/>
    <x v="0"/>
    <n v="304733"/>
    <n v="266752"/>
    <n v="8460"/>
    <n v="1853"/>
    <n v="111966"/>
    <n v="6835"/>
    <n v="50"/>
    <n v="20551"/>
    <n v="42"/>
    <n v="1.103541564190851"/>
    <n v="35896"/>
    <n v="0.36742328530221541"/>
    <s v="Duration _greaterthan_10"/>
  </r>
  <r>
    <d v="2022-12-15T00:00:00"/>
    <n v="49355"/>
    <n v="1074"/>
    <n v="474"/>
    <n v="32054"/>
    <n v="2.1930206248368288E-2"/>
    <s v="https://www.instagram.com/reel/CmMHLUSDa9K/"/>
    <x v="0"/>
    <n v="246432"/>
    <n v="223091"/>
    <n v="4385"/>
    <n v="3253"/>
    <n v="120820"/>
    <n v="9495"/>
    <n v="126"/>
    <n v="12928"/>
    <n v="45"/>
    <n v="0.84026954514257191"/>
    <n v="26934"/>
    <n v="0.49027723672250356"/>
    <s v="Duration _greaterthan_10"/>
  </r>
  <r>
    <d v="2022-12-18T00:00:00"/>
    <n v="49953"/>
    <n v="1290"/>
    <n v="699"/>
    <n v="33712"/>
    <n v="1.7925572681597546E-2"/>
    <s v="https://www.instagram.com/reel/CmTy9zZDqO0/"/>
    <x v="0"/>
    <n v="236463"/>
    <n v="204028"/>
    <n v="6060"/>
    <n v="1636"/>
    <n v="89286"/>
    <n v="5503"/>
    <n v="42"/>
    <n v="15466"/>
    <n v="76"/>
    <n v="0.80300783103939255"/>
    <n v="27071"/>
    <n v="0.37758972862562007"/>
    <s v="Duration _greaterthan_10"/>
  </r>
  <r>
    <d v="2023-04-05T00:00:00"/>
    <n v="17425"/>
    <n v="532"/>
    <n v="146"/>
    <n v="66021"/>
    <n v="1.9868657715313508E-2"/>
    <s v="https://www.instagram.com/reel/Cr0e0uuAV0f/"/>
    <x v="0"/>
    <n v="295607"/>
    <n v="278204"/>
    <n v="5235"/>
    <n v="2607"/>
    <n v="149861"/>
    <n v="9396"/>
    <n v="50"/>
    <n v="16630"/>
    <n v="9"/>
    <n v="0.47425819057572588"/>
    <n v="31311"/>
    <n v="0.50696025466244032"/>
    <s v="Duration_lessthan_10"/>
  </r>
  <r>
    <d v="2022-12-26T00:00:00"/>
    <n v="87274"/>
    <n v="1874"/>
    <n v="1037"/>
    <n v="41362"/>
    <n v="3.3754408990238703E-2"/>
    <s v="https://www.instagram.com/reel/CmoZTVjDpJ2/"/>
    <x v="0"/>
    <n v="191103"/>
    <n v="182457"/>
    <n v="2315"/>
    <n v="1763"/>
    <n v="95260"/>
    <n v="7220"/>
    <n v="109"/>
    <n v="5456"/>
    <n v="83"/>
    <n v="0.36506938736037908"/>
    <n v="15100"/>
    <n v="0.49847464456340296"/>
    <s v="Duration _greaterthan_10"/>
  </r>
  <r>
    <d v="2023-05-11T00:00:00"/>
    <n v="71004"/>
    <n v="1349"/>
    <n v="329"/>
    <n v="70366"/>
    <n v="5.6258678833564772E-2"/>
    <s v="https://www.instagram.com/reel/CsG4m-Euh89/"/>
    <x v="0"/>
    <n v="285104"/>
    <n v="265712"/>
    <n v="2623"/>
    <n v="2154"/>
    <n v="163429"/>
    <n v="8383"/>
    <n v="210"/>
    <n v="10673"/>
    <n v="31"/>
    <n v="0.31107352982974734"/>
    <n v="21889"/>
    <n v="0.573225910544924"/>
    <s v="Duration _greaterthan_10"/>
  </r>
  <r>
    <d v="2023-01-04T00:00:00"/>
    <n v="42266"/>
    <n v="972"/>
    <n v="637"/>
    <n v="49260"/>
    <n v="5.3600270442850165E-2"/>
    <s v="https://www.instagram.com/p/Cqfm9LuP58m/"/>
    <x v="1"/>
    <n v="99797"/>
    <n v="65624"/>
    <n v="1467"/>
    <n v="84"/>
    <n v="0"/>
    <n v="4655"/>
    <n v="126"/>
    <n v="8826"/>
    <n v="0"/>
    <n v="0.30600893219650832"/>
    <n v="15074"/>
    <n v="0"/>
    <s v="Duration_lessthan_10"/>
  </r>
  <r>
    <d v="2023-07-14T00:00:00"/>
    <n v="42303"/>
    <n v="999"/>
    <n v="248"/>
    <n v="94567"/>
    <n v="4.0926916221033866E-2"/>
    <s v="https://www.instagram.com/reel/CurhcYTtHZP/"/>
    <x v="0"/>
    <n v="308394"/>
    <n v="299382"/>
    <n v="4796"/>
    <n v="1867"/>
    <n v="151939"/>
    <n v="7751"/>
    <n v="18"/>
    <n v="15384"/>
    <n v="8"/>
    <n v="0.29554707244599066"/>
    <n v="27949"/>
    <n v="0.49267819737089569"/>
    <s v="Duration_lessthan_10"/>
  </r>
  <r>
    <d v="2022-12-10T00:00:00"/>
    <n v="39655"/>
    <n v="933"/>
    <n v="526"/>
    <n v="29936"/>
    <n v="2.5275703815329818E-2"/>
    <s v="https://www.instagram.com/reel/Cl_MorFj1Cp/"/>
    <x v="0"/>
    <n v="86819"/>
    <n v="78856"/>
    <n v="954"/>
    <n v="646"/>
    <n v="34044"/>
    <n v="3439"/>
    <n v="28"/>
    <n v="3068"/>
    <n v="46"/>
    <n v="0.25016702298236237"/>
    <n v="7489"/>
    <n v="0.39212614750227487"/>
    <s v="Duration _greaterthan_10"/>
  </r>
  <r>
    <d v="2022-12-27T00:00:00"/>
    <n v="90302"/>
    <n v="2007"/>
    <n v="1181"/>
    <n v="42399"/>
    <n v="1.7570817744521645E-2"/>
    <s v="https://www.instagram.com/reel/Cmq-T_yDbPM/"/>
    <x v="0"/>
    <n v="136912"/>
    <n v="120145"/>
    <n v="1020"/>
    <n v="1730"/>
    <n v="55118"/>
    <n v="5607"/>
    <n v="39"/>
    <n v="3834"/>
    <n v="63"/>
    <n v="0.24764735017335315"/>
    <n v="10500"/>
    <n v="0.40257975926142342"/>
    <s v="Duration _greaterthan_10"/>
  </r>
  <r>
    <d v="2022-12-02T00:00:00"/>
    <n v="30583"/>
    <n v="1024"/>
    <n v="504"/>
    <n v="22982"/>
    <n v="1.2934147462412185E-2"/>
    <s v="https://www.instagram.com/reel/Clshv37Dezb/"/>
    <x v="0"/>
    <n v="75594"/>
    <n v="67063"/>
    <n v="745"/>
    <n v="514"/>
    <n v="29253"/>
    <n v="2779"/>
    <n v="38"/>
    <n v="2074"/>
    <n v="39"/>
    <n v="0.24523540161865809"/>
    <n v="5636"/>
    <n v="0.38697515675847288"/>
    <s v="Duration _greaterthan_10"/>
  </r>
  <r>
    <d v="2023-02-06T00:00:00"/>
    <n v="13084"/>
    <n v="399"/>
    <n v="153"/>
    <n v="57972"/>
    <n v="1.2282862328234379E-2"/>
    <s v="https://www.instagram.com/reel/Cs_o35JsiKo/"/>
    <x v="0"/>
    <n v="152370"/>
    <n v="147586"/>
    <n v="1338"/>
    <n v="1070"/>
    <n v="74170"/>
    <n v="4812"/>
    <n v="26"/>
    <n v="7049"/>
    <n v="8"/>
    <n v="0.22812737183467882"/>
    <n v="13225"/>
    <n v="0.48677561199711228"/>
    <s v="Duration_lessthan_10"/>
  </r>
  <r>
    <d v="2023-05-16T00:00:00"/>
    <n v="145184"/>
    <n v="3521"/>
    <n v="1026"/>
    <n v="73097"/>
    <n v="1.2614054746278214E-2"/>
    <s v="https://www.instagram.com/reel/CsTZfjerXQJ/"/>
    <x v="0"/>
    <n v="235457"/>
    <n v="222616"/>
    <n v="2738"/>
    <n v="785"/>
    <n v="118763"/>
    <n v="4572"/>
    <n v="34"/>
    <n v="9130"/>
    <n v="7"/>
    <n v="0.225371766283158"/>
    <n v="16474"/>
    <n v="0.5043935835417932"/>
    <s v="Duration_lessthan_10"/>
  </r>
  <r>
    <d v="2023-01-05T00:00:00"/>
    <n v="34559"/>
    <n v="885"/>
    <n v="527"/>
    <n v="49897"/>
    <n v="1.3437035631856841E-2"/>
    <s v="https://www.instagram.com/reel/CruwhQ2swGp/"/>
    <x v="0"/>
    <n v="148434"/>
    <n v="133756"/>
    <n v="1739"/>
    <n v="393"/>
    <n v="93160"/>
    <n v="3558"/>
    <n v="28"/>
    <n v="5703"/>
    <n v="8"/>
    <n v="0.22101529150049101"/>
    <n v="11028"/>
    <n v="0.62761900912189927"/>
    <s v="Duration_lessthan_10"/>
  </r>
  <r>
    <d v="2023-05-21T00:00:00"/>
    <n v="77750"/>
    <n v="1635"/>
    <n v="425"/>
    <n v="77000"/>
    <n v="1.4787546016097835E-2"/>
    <s v="https://www.instagram.com/reel/CsgTPKTOiWc/"/>
    <x v="0"/>
    <n v="215716"/>
    <n v="198619"/>
    <n v="3197"/>
    <n v="885"/>
    <n v="106437"/>
    <n v="5463"/>
    <n v="67"/>
    <n v="7795"/>
    <n v="5"/>
    <n v="0.21457142857142858"/>
    <n v="16522"/>
    <n v="0.49341263513137645"/>
    <s v="Duration_lessthan_10"/>
  </r>
  <r>
    <d v="2023-01-03T00:00:00"/>
    <n v="48226"/>
    <n v="1261"/>
    <n v="721"/>
    <n v="48539"/>
    <n v="1.6724053123462864E-2"/>
    <s v="https://www.instagram.com/p/CpPxGiwDNlW/"/>
    <x v="1"/>
    <n v="88355"/>
    <n v="63648"/>
    <n v="750"/>
    <n v="37"/>
    <n v="0"/>
    <n v="3770"/>
    <n v="134"/>
    <n v="5222"/>
    <n v="0"/>
    <n v="0.20346525474360824"/>
    <n v="9876"/>
    <n v="0"/>
    <s v="Duration_lessthan_10"/>
  </r>
  <r>
    <d v="2022-12-25T00:00:00"/>
    <n v="81265"/>
    <n v="1271"/>
    <n v="964"/>
    <n v="40398"/>
    <n v="1.9351717464925013E-2"/>
    <s v="https://www.instagram.com/reel/Cml0uNXDAv4/"/>
    <x v="0"/>
    <n v="74359"/>
    <n v="66755"/>
    <n v="1016"/>
    <n v="317"/>
    <n v="29897"/>
    <n v="2535"/>
    <n v="21"/>
    <n v="4602"/>
    <n v="67"/>
    <n v="0.20233674934402693"/>
    <n v="8174"/>
    <n v="0.40206296480587422"/>
    <s v="Duration _greaterthan_10"/>
  </r>
  <r>
    <d v="2023-01-24T00:00:00"/>
    <n v="47536"/>
    <n v="855"/>
    <n v="265"/>
    <n v="55617"/>
    <n v="2.0734456573327006E-2"/>
    <s v="https://www.instagram.com/reel/CnzEhcaDZru/"/>
    <x v="0"/>
    <n v="104609"/>
    <n v="78071"/>
    <n v="1845"/>
    <n v="367"/>
    <n v="44822"/>
    <n v="4805"/>
    <n v="101"/>
    <n v="3665"/>
    <n v="89"/>
    <n v="0.18728086736069907"/>
    <n v="10416"/>
    <n v="0.42847173761339846"/>
    <s v="Duration _greaterthan_10"/>
  </r>
  <r>
    <d v="2022-12-07T00:00:00"/>
    <n v="66801"/>
    <n v="1482"/>
    <n v="1427"/>
    <n v="26623"/>
    <n v="2.4265496498212781E-2"/>
    <s v="https://www.instagram.com/reel/Cl3eVvEDwhN/"/>
    <x v="0"/>
    <n v="59832"/>
    <n v="54148"/>
    <n v="517"/>
    <n v="432"/>
    <n v="24647"/>
    <n v="1939"/>
    <n v="17"/>
    <n v="2235"/>
    <n v="42"/>
    <n v="0.17683957480374113"/>
    <n v="4708"/>
    <n v="0.4119367562508357"/>
    <s v="Duration _greaterthan_10"/>
  </r>
  <r>
    <d v="2023-01-22T00:00:00"/>
    <n v="41960"/>
    <n v="928"/>
    <n v="211"/>
    <n v="55196"/>
    <n v="3.0329682800885206E-2"/>
    <s v="https://www.instagram.com/reel/Cnt6I-PjWlb/"/>
    <x v="0"/>
    <n v="74418"/>
    <n v="63242"/>
    <n v="966"/>
    <n v="386"/>
    <n v="36102"/>
    <n v="4005"/>
    <n v="102"/>
    <n v="3942"/>
    <n v="83"/>
    <n v="0.16332705268497716"/>
    <n v="9015"/>
    <n v="0.4851245666371039"/>
    <s v="Duration _greaterthan_10"/>
  </r>
  <r>
    <d v="2023-04-30T00:00:00"/>
    <n v="27194"/>
    <n v="671"/>
    <n v="59"/>
    <n v="68688"/>
    <n v="3.3484785901142781E-2"/>
    <s v="https://www.instagram.com/reel/CrqVQRkLX7s/"/>
    <x v="0"/>
    <n v="246585"/>
    <n v="232461"/>
    <n v="1150"/>
    <n v="1712"/>
    <n v="131241"/>
    <n v="5148"/>
    <n v="258"/>
    <n v="4141"/>
    <n v="8"/>
    <n v="0.15573317027719544"/>
    <n v="10697"/>
    <n v="0.53223432082243449"/>
    <s v="Duration_lessthan_10"/>
  </r>
  <r>
    <d v="2022-12-21T00:00:00"/>
    <n v="83710"/>
    <n v="1738"/>
    <n v="1216"/>
    <n v="36315"/>
    <n v="2.6005169060243531E-2"/>
    <s v="https://www.instagram.com/reel/Cmbg3kkDl3c/"/>
    <x v="0"/>
    <n v="62319"/>
    <n v="52756"/>
    <n v="595"/>
    <n v="380"/>
    <n v="25305"/>
    <n v="2086"/>
    <n v="42"/>
    <n v="2471"/>
    <n v="57"/>
    <n v="0.14302629767313782"/>
    <n v="5194"/>
    <n v="0.40605593799643769"/>
    <s v="Duration _greaterthan_10"/>
  </r>
  <r>
    <d v="2022-12-24T00:00:00"/>
    <n v="68559"/>
    <n v="1233"/>
    <n v="893"/>
    <n v="39505"/>
    <n v="2.5917365673773601E-2"/>
    <s v="https://www.instagram.com/reel/CmjeuLtjvsw/"/>
    <x v="0"/>
    <n v="50652"/>
    <n v="43035"/>
    <n v="684"/>
    <n v="139"/>
    <n v="20164"/>
    <n v="1720"/>
    <n v="20"/>
    <n v="2738"/>
    <n v="54"/>
    <n v="0.1306670041766865"/>
    <n v="5162"/>
    <n v="0.39808892047698019"/>
    <s v="Duration _greaterthan_10"/>
  </r>
  <r>
    <d v="2023-04-26T00:00:00"/>
    <n v="32378"/>
    <n v="447"/>
    <n v="89"/>
    <n v="68304"/>
    <n v="2.2604733578028096E-2"/>
    <s v="https://www.instagram.com/reel/CrgIiKKuONj/"/>
    <x v="0"/>
    <n v="86409"/>
    <n v="78343"/>
    <n v="1632"/>
    <n v="188"/>
    <n v="36980"/>
    <n v="3086"/>
    <n v="46"/>
    <n v="4111"/>
    <n v="53"/>
    <n v="0.1299338252518154"/>
    <n v="8875"/>
    <n v="0.42796467960513374"/>
    <s v="Duration _greaterthan_10"/>
  </r>
  <r>
    <d v="2022-12-30T00:00:00"/>
    <n v="80209"/>
    <n v="1467"/>
    <n v="790"/>
    <n v="45747"/>
    <n v="2.386256745383435E-2"/>
    <s v="https://www.instagram.com/reel/CmysoIpD80V/"/>
    <x v="0"/>
    <n v="63899"/>
    <n v="57500"/>
    <n v="757"/>
    <n v="97"/>
    <n v="23294"/>
    <n v="2093"/>
    <n v="17"/>
    <n v="2602"/>
    <n v="55"/>
    <n v="0.11954882287363106"/>
    <n v="5469"/>
    <n v="0.36454404607270852"/>
    <s v="Duration _greaterthan_10"/>
  </r>
  <r>
    <d v="2023-05-23T00:00:00"/>
    <n v="86286"/>
    <n v="1832"/>
    <n v="431"/>
    <n v="77842"/>
    <n v="2.5071321502828682E-2"/>
    <s v="https://www.instagram.com/p/CsllOJdv4el/"/>
    <x v="2"/>
    <n v="114270"/>
    <n v="101814"/>
    <n v="688"/>
    <n v="420"/>
    <n v="0"/>
    <n v="3348"/>
    <n v="47"/>
    <n v="4562"/>
    <n v="0"/>
    <n v="0.11105829757714344"/>
    <n v="8645"/>
    <n v="0"/>
    <s v="Duration_lessthan_10"/>
  </r>
  <r>
    <d v="2022-12-12T00:00:00"/>
    <n v="32650"/>
    <n v="825"/>
    <n v="379"/>
    <n v="30856"/>
    <n v="2.7854430529021913E-2"/>
    <s v="https://www.instagram.com/reel/CmEYJyJD5zT/"/>
    <x v="0"/>
    <n v="43838"/>
    <n v="37928"/>
    <n v="206"/>
    <n v="281"/>
    <n v="15172"/>
    <n v="1666"/>
    <n v="20"/>
    <n v="1531"/>
    <n v="52"/>
    <n v="0.11093466424682395"/>
    <n v="3423"/>
    <n v="0.3460924312240522"/>
    <s v="Duration _greaterthan_10"/>
  </r>
  <r>
    <d v="2023-03-15T00:00:00"/>
    <n v="39830"/>
    <n v="921"/>
    <n v="177"/>
    <n v="63073"/>
    <n v="2.6365305185865075E-2"/>
    <s v="https://www.instagram.com/p/Cpztb5hjDoA/"/>
    <x v="1"/>
    <n v="67237"/>
    <n v="50960"/>
    <n v="463"/>
    <n v="63"/>
    <n v="0"/>
    <n v="2554"/>
    <n v="38"/>
    <n v="3778"/>
    <n v="0"/>
    <n v="0.10833478667575666"/>
    <n v="6833"/>
    <n v="0"/>
    <s v="Duration_lessthan_10"/>
  </r>
  <r>
    <d v="2022-12-28T00:00:00"/>
    <n v="89972"/>
    <n v="1842"/>
    <n v="1149"/>
    <n v="43580"/>
    <n v="2.275928368619911E-2"/>
    <s v="https://www.instagram.com/reel/Cmtiq96js4_/"/>
    <x v="0"/>
    <n v="58345"/>
    <n v="50029"/>
    <n v="480"/>
    <n v="118"/>
    <n v="24708"/>
    <n v="2145"/>
    <n v="10"/>
    <n v="1980"/>
    <n v="50"/>
    <n v="0.10589720055071133"/>
    <n v="4615"/>
    <n v="0.42348101808209787"/>
    <s v="Duration _greaterthan_10"/>
  </r>
  <r>
    <d v="2023-05-26T00:00:00"/>
    <n v="55178"/>
    <n v="1412"/>
    <n v="258"/>
    <n v="78984"/>
    <n v="1.7268891949198853E-2"/>
    <s v="https://www.instagram.com/reel/Cstfe0otahy/"/>
    <x v="0"/>
    <n v="106159"/>
    <n v="103176"/>
    <n v="755"/>
    <n v="550"/>
    <n v="54003"/>
    <n v="2932"/>
    <n v="948"/>
    <n v="3220"/>
    <n v="8"/>
    <n v="9.9450521624632832E-2"/>
    <n v="7855"/>
    <n v="0.50869921532795148"/>
    <s v="Duration_lessthan_10"/>
  </r>
  <r>
    <d v="2023-01-30T00:00:00"/>
    <n v="36689"/>
    <n v="738"/>
    <n v="218"/>
    <n v="56744"/>
    <n v="1.4526076025528075E-2"/>
    <s v="https://www.instagram.com/reel/CoChVUkjRIE/"/>
    <x v="0"/>
    <n v="48944"/>
    <n v="40707"/>
    <n v="429"/>
    <n v="108"/>
    <n v="23074"/>
    <n v="3195"/>
    <n v="56"/>
    <n v="1698"/>
    <n v="66"/>
    <n v="9.4776540250951641E-2"/>
    <n v="5378"/>
    <n v="0.47143674403399805"/>
    <s v="Duration _greaterthan_10"/>
  </r>
  <r>
    <d v="2022-12-23T00:00:00"/>
    <n v="79516"/>
    <n v="1342"/>
    <n v="998"/>
    <n v="38507"/>
    <n v="1.311079575540635E-2"/>
    <s v="https://www.instagram.com/reel/CmguLoPj2Ge/"/>
    <x v="0"/>
    <n v="60244"/>
    <n v="51654"/>
    <n v="264"/>
    <n v="475"/>
    <n v="22917"/>
    <n v="1712"/>
    <n v="4"/>
    <n v="1569"/>
    <n v="67"/>
    <n v="9.2165060898018542E-2"/>
    <n v="3549"/>
    <n v="0.38040302768740458"/>
    <s v="Duration _greaterthan_10"/>
  </r>
  <r>
    <d v="2023-08-16T00:00:00"/>
    <n v="29039"/>
    <n v="799"/>
    <n v="141"/>
    <n v="103478"/>
    <n v="1.4780899816022746E-2"/>
    <s v="https://www.instagram.com/reel/CwAMtRPtXU0/"/>
    <x v="0"/>
    <n v="104886"/>
    <n v="98151"/>
    <n v="1041"/>
    <n v="1169"/>
    <n v="38966"/>
    <n v="3896"/>
    <n v="20"/>
    <n v="4416"/>
    <n v="28"/>
    <n v="9.0579640116739787E-2"/>
    <n v="9373"/>
    <n v="0.37150811357092461"/>
    <s v="Duration _greaterthan_10"/>
  </r>
  <r>
    <d v="2023-03-10T00:00:00"/>
    <n v="31855"/>
    <n v="637"/>
    <n v="185"/>
    <n v="62310"/>
    <n v="1.4854034899771319E-2"/>
    <s v="https://www.instagram.com/p/Cpm8P27Dwhp/"/>
    <x v="1"/>
    <n v="57839"/>
    <n v="42652"/>
    <n v="397"/>
    <n v="25"/>
    <n v="0"/>
    <n v="1819"/>
    <n v="39"/>
    <n v="3374"/>
    <n v="0"/>
    <n v="9.0338629433477771E-2"/>
    <n v="5629"/>
    <n v="0"/>
    <s v="Duration_lessthan_10"/>
  </r>
  <r>
    <d v="2022-12-06T00:00:00"/>
    <n v="62370"/>
    <n v="1399"/>
    <n v="1418"/>
    <n v="25205"/>
    <n v="1.2931384490458791E-2"/>
    <s v="https://www.instagram.com/reel/Cl1bAb-D1_K/"/>
    <x v="0"/>
    <n v="24877"/>
    <n v="22810"/>
    <n v="211"/>
    <n v="19"/>
    <n v="11387"/>
    <n v="1025"/>
    <n v="21"/>
    <n v="883"/>
    <n v="42"/>
    <n v="8.4903788930767707E-2"/>
    <n v="2140"/>
    <n v="0.4577320416448929"/>
    <s v="Duration _greaterthan_10"/>
  </r>
  <r>
    <d v="2022-12-05T00:00:00"/>
    <n v="39611"/>
    <n v="1069"/>
    <n v="823"/>
    <n v="24382"/>
    <n v="1.0561757219872939E-2"/>
    <s v="https://www.instagram.com/reel/ClyiQqBjFRZ/"/>
    <x v="0"/>
    <n v="24512"/>
    <n v="21258"/>
    <n v="273"/>
    <n v="45"/>
    <n v="10576"/>
    <n v="720"/>
    <n v="7"/>
    <n v="998"/>
    <n v="45"/>
    <n v="8.1945697645804283E-2"/>
    <n v="1998"/>
    <n v="0.43146214099216712"/>
    <s v="Duration _greaterthan_10"/>
  </r>
  <r>
    <d v="2022-12-22T00:00:00"/>
    <n v="73061"/>
    <n v="1624"/>
    <n v="976"/>
    <n v="37531"/>
    <n v="9.2217991432651126E-3"/>
    <s v="https://www.instagram.com/reel/CmeQa1TDFGu/"/>
    <x v="0"/>
    <n v="30114"/>
    <n v="24820"/>
    <n v="143"/>
    <n v="83"/>
    <n v="11890"/>
    <n v="1408"/>
    <n v="22"/>
    <n v="864"/>
    <n v="46"/>
    <n v="6.4932988729317104E-2"/>
    <n v="2437"/>
    <n v="0.3948329680547254"/>
    <s v="Duration _greaterthan_10"/>
  </r>
  <r>
    <d v="2023-05-20T00:00:00"/>
    <n v="88908"/>
    <n v="1891"/>
    <n v="574"/>
    <n v="76426"/>
    <n v="9.5108962644186359E-3"/>
    <s v="https://www.instagram.com/reel/CsdtOxINdm-/"/>
    <x v="0"/>
    <n v="58896"/>
    <n v="54622"/>
    <n v="495"/>
    <n v="146"/>
    <n v="26162"/>
    <n v="2169"/>
    <n v="20"/>
    <n v="2221"/>
    <n v="7"/>
    <n v="6.4179729411456832E-2"/>
    <n v="4905"/>
    <n v="0.44420673729964683"/>
    <s v="Duration_lessthan_10"/>
  </r>
  <r>
    <d v="2023-01-18T00:00:00"/>
    <n v="35283"/>
    <n v="601"/>
    <n v="171"/>
    <n v="54528"/>
    <n v="8.3312245732193955E-3"/>
    <s v="https://www.instagram.com/reel/CnjsMjBjwmr/"/>
    <x v="0"/>
    <n v="43219"/>
    <n v="36587"/>
    <n v="284"/>
    <n v="38"/>
    <n v="19977"/>
    <n v="2074"/>
    <n v="11"/>
    <n v="1128"/>
    <n v="65"/>
    <n v="6.4132188967136156E-2"/>
    <n v="3497.0000000000005"/>
    <n v="0.46222726115828688"/>
    <s v="Duration _greaterthan_10"/>
  </r>
  <r>
    <d v="2023-06-23T00:00:00"/>
    <n v="54387"/>
    <n v="1197"/>
    <n v="257"/>
    <n v="88258"/>
    <n v="6.563579853670779E-3"/>
    <s v="https://www.instagram.com/p/Ct1kKPpNpNR/"/>
    <x v="1"/>
    <n v="73673"/>
    <n v="53788"/>
    <n v="187"/>
    <n v="14"/>
    <n v="0"/>
    <n v="2346"/>
    <n v="1126"/>
    <n v="1970"/>
    <n v="0"/>
    <n v="6.3778920891024049E-2"/>
    <n v="5629.0000000000009"/>
    <n v="0"/>
    <s v="Duration_lessthan_10"/>
  </r>
  <r>
    <d v="2023-03-05T00:00:00"/>
    <n v="21416"/>
    <n v="545"/>
    <n v="113"/>
    <n v="61654"/>
    <n v="6.8084616712376055E-3"/>
    <s v="https://www.instagram.com/reel/CryFZtiO3So/"/>
    <x v="0"/>
    <n v="62991"/>
    <n v="51470"/>
    <n v="201"/>
    <n v="85"/>
    <n v="32814"/>
    <n v="2996"/>
    <n v="83"/>
    <n v="501"/>
    <n v="63"/>
    <n v="6.1326110228046841E-2"/>
    <n v="3781"/>
    <n v="0.52093156165166454"/>
    <s v="Duration _greaterthan_10"/>
  </r>
  <r>
    <d v="2023-08-05T00:00:00"/>
    <n v="22806"/>
    <n v="567"/>
    <n v="149"/>
    <n v="101862"/>
    <n v="6.8767144163364826E-3"/>
    <s v="https://www.instagram.com/reel/Cr-8yiiLJ1N/"/>
    <x v="0"/>
    <n v="62193"/>
    <n v="51412"/>
    <n v="676"/>
    <n v="112"/>
    <n v="30262"/>
    <n v="1953"/>
    <n v="8"/>
    <n v="3550"/>
    <n v="23"/>
    <n v="6.0739039092105006E-2"/>
    <n v="6187"/>
    <n v="0.48658209123213225"/>
    <s v="Duration _greaterthan_10"/>
  </r>
  <r>
    <d v="2022-12-14T00:00:00"/>
    <n v="29539"/>
    <n v="706"/>
    <n v="425"/>
    <n v="31629"/>
    <n v="6.5838015778421025E-3"/>
    <s v="https://www.instagram.com/reel/CmJfi4cjQkq/"/>
    <x v="0"/>
    <n v="25279"/>
    <n v="21347"/>
    <n v="177"/>
    <n v="40"/>
    <n v="9912"/>
    <n v="1029"/>
    <n v="15"/>
    <n v="685"/>
    <n v="60"/>
    <n v="6.0261152739574442E-2"/>
    <n v="1906"/>
    <n v="0.39210411804264411"/>
    <s v="Duration _greaterthan_10"/>
  </r>
  <r>
    <d v="2022-12-20T00:00:00"/>
    <n v="88250"/>
    <n v="1852"/>
    <n v="1069"/>
    <n v="35246"/>
    <n v="5.6949534818156186E-3"/>
    <s v="https://www.instagram.com/reel/CmY9SwGDUfp/"/>
    <x v="0"/>
    <n v="29250"/>
    <n v="24338"/>
    <n v="146"/>
    <n v="113"/>
    <n v="13562"/>
    <n v="1267"/>
    <n v="25"/>
    <n v="682"/>
    <n v="44"/>
    <n v="6.0148669352550643E-2"/>
    <n v="2120"/>
    <n v="0.46365811965811965"/>
    <s v="Duration _greaterthan_10"/>
  </r>
  <r>
    <d v="2023-07-15T00:00:00"/>
    <n v="56211"/>
    <n v="1204"/>
    <n v="406"/>
    <n v="94815"/>
    <n v="6.1112357030724375E-3"/>
    <s v="https://www.instagram.com/reel/CuuQZzcRuA8/"/>
    <x v="0"/>
    <n v="65986"/>
    <n v="58931"/>
    <n v="634"/>
    <n v="225"/>
    <n v="28193"/>
    <n v="2092"/>
    <n v="30"/>
    <n v="2890"/>
    <n v="8"/>
    <n v="5.9547539946211044E-2"/>
    <n v="5646"/>
    <n v="0.42725729700239445"/>
    <s v="Duration_lessthan_10"/>
  </r>
  <r>
    <d v="2023-05-30T00:00:00"/>
    <n v="65789"/>
    <n v="1513"/>
    <n v="489"/>
    <n v="80226"/>
    <n v="4.9038729451100589E-3"/>
    <s v="https://www.instagram.com/reel/Cs30EWhM8pR/"/>
    <x v="0"/>
    <n v="70127"/>
    <n v="66797"/>
    <n v="571"/>
    <n v="172"/>
    <n v="34899"/>
    <n v="2065"/>
    <n v="34"/>
    <n v="2002"/>
    <n v="5"/>
    <n v="5.8235484755565531E-2"/>
    <n v="4672"/>
    <n v="0.49765425585010054"/>
    <s v="Duration_lessthan_10"/>
  </r>
  <r>
    <d v="2022-12-29T00:00:00"/>
    <n v="73967"/>
    <n v="1564"/>
    <n v="1018"/>
    <n v="44729"/>
    <n v="5.1017578883158655E-3"/>
    <s v="https://www.instagram.com/reel/CmwH1Z2DLgQ/"/>
    <x v="0"/>
    <n v="32944"/>
    <n v="25794"/>
    <n v="196"/>
    <n v="42"/>
    <n v="13424"/>
    <n v="1617"/>
    <n v="45"/>
    <n v="693"/>
    <n v="61"/>
    <n v="5.7032350376713094E-2"/>
    <n v="2551"/>
    <n v="0.40747935891209325"/>
    <s v="Duration _greaterthan_10"/>
  </r>
  <r>
    <d v="2023-03-16T00:00:00"/>
    <n v="30813"/>
    <n v="912"/>
    <n v="193"/>
    <n v="63250"/>
    <n v="2.8137931034482758E-3"/>
    <s v="https://www.instagram.com/reel/Cp2SNx-rB7Q/"/>
    <x v="0"/>
    <n v="31258"/>
    <n v="27065"/>
    <n v="255"/>
    <n v="34"/>
    <n v="12254"/>
    <n v="1445"/>
    <n v="14"/>
    <n v="1686"/>
    <n v="54"/>
    <n v="5.3754940711462453E-2"/>
    <n v="3400"/>
    <n v="0.39202764092392345"/>
    <s v="Duration _greaterthan_10"/>
  </r>
  <r>
    <d v="2023-05-19T00:00:00"/>
    <n v="89277"/>
    <n v="1856"/>
    <n v="583"/>
    <n v="75843"/>
    <n v="3.1360035211267607E-3"/>
    <s v="https://www.instagram.com/reel/CsbObnhNdSn/"/>
    <x v="0"/>
    <n v="44978"/>
    <n v="36897"/>
    <n v="408"/>
    <n v="63"/>
    <n v="20908"/>
    <n v="1439"/>
    <n v="23"/>
    <n v="2183"/>
    <n v="6"/>
    <n v="5.3439341798188364E-2"/>
    <n v="4053"/>
    <n v="0.46484948196896259"/>
    <s v="Duration_lessthan_10"/>
  </r>
  <r>
    <d v="2023-01-26T00:00:00"/>
    <n v="32494"/>
    <n v="628"/>
    <n v="177"/>
    <n v="56060"/>
    <n v="2.669153000968939E-3"/>
    <s v="https://www.instagram.com/reel/Cn4Nl9ejqQ0/"/>
    <x v="0"/>
    <n v="39776"/>
    <n v="32481"/>
    <n v="170"/>
    <n v="22"/>
    <n v="16163"/>
    <n v="1869"/>
    <n v="22"/>
    <n v="804"/>
    <n v="77"/>
    <n v="5.110595790224759E-2"/>
    <n v="2865"/>
    <n v="0.40635056315366047"/>
    <s v="Duration _greaterthan_10"/>
  </r>
  <r>
    <d v="2023-06-06T00:00:00"/>
    <n v="85915"/>
    <n v="2197"/>
    <n v="602"/>
    <n v="83227"/>
    <n v="3.245510073844471E-3"/>
    <s v="https://www.instagram.com/reel/CtJkYg4LJQt/"/>
    <x v="0"/>
    <n v="44986"/>
    <n v="37018"/>
    <n v="285"/>
    <n v="114"/>
    <n v="18953"/>
    <n v="2406"/>
    <n v="95"/>
    <n v="1465"/>
    <n v="90"/>
    <n v="5.107717447462963E-2"/>
    <n v="4251"/>
    <n v="0.4213088516427333"/>
    <s v="Duration _greaterthan_10"/>
  </r>
  <r>
    <d v="2023-01-16T00:00:00"/>
    <n v="30096"/>
    <n v="842"/>
    <n v="276"/>
    <n v="54099"/>
    <n v="3.1441397233884011E-3"/>
    <s v="https://www.instagram.com/reel/CneeO5qjqxy/"/>
    <x v="0"/>
    <n v="29888"/>
    <n v="26524"/>
    <n v="161"/>
    <n v="30"/>
    <n v="12895"/>
    <n v="1710"/>
    <n v="54"/>
    <n v="835"/>
    <n v="62"/>
    <n v="5.1017578883158651E-2"/>
    <n v="2760"/>
    <n v="0.43144405781584583"/>
    <s v="Duration _greaterthan_10"/>
  </r>
  <r>
    <d v="2023-03-21T00:00:00"/>
    <n v="29430"/>
    <n v="912"/>
    <n v="156"/>
    <n v="64045"/>
    <n v="3.8227407783172694E-3"/>
    <s v="https://www.instagram.com/reel/CqDKIE9rIeL/"/>
    <x v="0"/>
    <n v="36274"/>
    <n v="27927"/>
    <n v="201"/>
    <n v="41"/>
    <n v="14028"/>
    <n v="1989"/>
    <n v="40"/>
    <n v="836"/>
    <n v="61"/>
    <n v="4.7872589585447732E-2"/>
    <n v="3066"/>
    <n v="0.38672327286761871"/>
    <s v="Duration _greaterthan_10"/>
  </r>
  <r>
    <d v="2022-12-13T00:00:00"/>
    <n v="29979"/>
    <n v="726"/>
    <n v="394"/>
    <n v="31235"/>
    <n v="3.7901348205100437E-3"/>
    <s v="https://www.instagram.com/reel/CmG66WHjDhX/"/>
    <x v="0"/>
    <n v="22953"/>
    <n v="20114"/>
    <n v="90"/>
    <n v="64"/>
    <n v="7736"/>
    <n v="856"/>
    <n v="29"/>
    <n v="519"/>
    <n v="49"/>
    <n v="4.7830958860252924E-2"/>
    <n v="1494"/>
    <n v="0.33703655295604062"/>
    <s v="Duration _greaterthan_10"/>
  </r>
  <r>
    <d v="2022-12-01T00:00:00"/>
    <n v="35414"/>
    <n v="1002"/>
    <n v="568"/>
    <n v="22414"/>
    <n v="4.7647302083895209E-3"/>
    <s v="https://www.instagram.com/reel/Clp84_SD3wK/"/>
    <x v="0"/>
    <n v="18340"/>
    <n v="14582"/>
    <n v="52"/>
    <n v="33"/>
    <n v="6634"/>
    <n v="658"/>
    <n v="0"/>
    <n v="357"/>
    <n v="46"/>
    <n v="4.7604175961452666E-2"/>
    <n v="1067"/>
    <n v="0.36172300981461286"/>
    <s v="Duration _greaterthan_10"/>
  </r>
  <r>
    <d v="2023-03-17T00:00:00"/>
    <n v="24163"/>
    <n v="544"/>
    <n v="151"/>
    <n v="63443"/>
    <n v="3.1852832754733188E-3"/>
    <s v="https://www.instagram.com/p/Cp46Z8hDZBp/"/>
    <x v="1"/>
    <n v="36106"/>
    <n v="26088"/>
    <n v="249"/>
    <n v="9"/>
    <n v="0"/>
    <n v="1075"/>
    <n v="26"/>
    <n v="1662"/>
    <n v="0"/>
    <n v="4.7475686837003296E-2"/>
    <n v="3012"/>
    <n v="0"/>
    <s v="Duration_lessthan_10"/>
  </r>
  <r>
    <d v="2023-03-03T00:00:00"/>
    <n v="30247"/>
    <n v="630"/>
    <n v="125"/>
    <n v="61414"/>
    <n v="3.1573314306100608E-3"/>
    <s v="https://www.instagram.com/p/CpU6uYPDNMl/"/>
    <x v="1"/>
    <n v="40967"/>
    <n v="31095"/>
    <n v="92"/>
    <n v="21"/>
    <n v="0"/>
    <n v="1728"/>
    <n v="52"/>
    <n v="1011"/>
    <n v="0"/>
    <n v="4.694369362034715E-2"/>
    <n v="2883"/>
    <n v="0"/>
    <s v="Duration_lessthan_10"/>
  </r>
  <r>
    <d v="2023-04-25T00:00:00"/>
    <n v="31035"/>
    <n v="866"/>
    <n v="91"/>
    <n v="68213"/>
    <n v="2.5605917812116579E-3"/>
    <s v="https://www.instagram.com/reel/CrdU89xOEHv/"/>
    <x v="0"/>
    <n v="43984"/>
    <n v="38828"/>
    <n v="212"/>
    <n v="41"/>
    <n v="20836"/>
    <n v="1528"/>
    <n v="31"/>
    <n v="1338"/>
    <n v="36"/>
    <n v="4.5577822409218184E-2"/>
    <n v="3109"/>
    <n v="0.47371771553292108"/>
    <s v="Duration _greaterthan_10"/>
  </r>
  <r>
    <d v="2023-01-08T00:00:00"/>
    <n v="25577"/>
    <n v="720"/>
    <n v="428"/>
    <n v="51373"/>
    <n v="3.1216189851191005E-3"/>
    <s v="https://www.instagram.com/reel/CvZvENas4yc/"/>
    <x v="0"/>
    <n v="25040"/>
    <n v="20539"/>
    <n v="171"/>
    <n v="29"/>
    <n v="8574"/>
    <n v="1190"/>
    <n v="10"/>
    <n v="822"/>
    <n v="28"/>
    <n v="4.2687793198761995E-2"/>
    <n v="2193"/>
    <n v="0.34241214057507985"/>
    <s v="Duration _greaterthan_10"/>
  </r>
  <r>
    <d v="2023-01-28T00:00:00"/>
    <n v="27016"/>
    <n v="533"/>
    <n v="176"/>
    <n v="56381"/>
    <n v="3.3063988542532314E-3"/>
    <s v="https://www.instagram.com/reel/Cn9Xs4Nj33q/"/>
    <x v="0"/>
    <n v="35373"/>
    <n v="27008"/>
    <n v="135"/>
    <n v="24"/>
    <n v="13811"/>
    <n v="1666"/>
    <n v="34"/>
    <n v="419"/>
    <n v="85"/>
    <n v="3.9978006775332114E-2"/>
    <n v="2254"/>
    <n v="0.39043903542249736"/>
    <s v="Duration _greaterthan_10"/>
  </r>
  <r>
    <d v="2023-03-09T00:00:00"/>
    <n v="17568"/>
    <n v="650"/>
    <n v="144"/>
    <n v="62166"/>
    <n v="3.841815874806147E-3"/>
    <s v="https://www.instagram.com/reel/CpkWXYAj-GI/"/>
    <x v="0"/>
    <n v="32229"/>
    <n v="21307"/>
    <n v="209"/>
    <n v="21"/>
    <n v="12603"/>
    <n v="1194"/>
    <n v="29"/>
    <n v="1040"/>
    <n v="60"/>
    <n v="3.9764501495994593E-2"/>
    <n v="2472"/>
    <n v="0.39104533184399143"/>
    <s v="Duration _greaterthan_10"/>
  </r>
  <r>
    <d v="2023-06-13T00:00:00"/>
    <n v="43369"/>
    <n v="1077"/>
    <n v="244"/>
    <n v="85785"/>
    <n v="3.0546680242968995E-3"/>
    <s v="https://www.instagram.com/p/CtbyHJ2tKCR/"/>
    <x v="1"/>
    <n v="39497"/>
    <n v="29614"/>
    <n v="171"/>
    <n v="100"/>
    <n v="0"/>
    <n v="1280"/>
    <n v="19"/>
    <n v="1929"/>
    <n v="0"/>
    <n v="3.9622311592935826E-2"/>
    <n v="3399"/>
    <n v="0"/>
    <s v="Duration_lessthan_10"/>
  </r>
  <r>
    <d v="2023-06-30T00:00:00"/>
    <n v="51256"/>
    <n v="1369"/>
    <n v="418"/>
    <n v="90167"/>
    <n v="2.8878465415849903E-3"/>
    <s v="https://www.instagram.com/reel/CuHu3wTLQUR/"/>
    <x v="0"/>
    <n v="48599"/>
    <n v="42482"/>
    <n v="283"/>
    <n v="98"/>
    <n v="24426"/>
    <n v="1495"/>
    <n v="6"/>
    <n v="1556"/>
    <n v="8"/>
    <n v="3.7042376922820988E-2"/>
    <n v="3340"/>
    <n v="0.50260293421675339"/>
    <s v="Duration_lessthan_10"/>
  </r>
  <r>
    <d v="2023-06-07T00:00:00"/>
    <n v="64532"/>
    <n v="1487"/>
    <n v="390"/>
    <n v="83829"/>
    <n v="3.2111132440969616E-3"/>
    <s v="https://www.instagram.com/p/CuW4_bgP5Wh/"/>
    <x v="2"/>
    <n v="36438"/>
    <n v="33150"/>
    <n v="133"/>
    <n v="54"/>
    <n v="0"/>
    <n v="1313"/>
    <n v="7"/>
    <n v="1368"/>
    <n v="0"/>
    <n v="3.3651838862446173E-2"/>
    <n v="2821.0000000000005"/>
    <n v="0"/>
    <s v="Duration_lessthan_10"/>
  </r>
  <r>
    <d v="2023-06-27T00:00:00"/>
    <n v="51944"/>
    <n v="2123"/>
    <n v="310"/>
    <n v="89236"/>
    <n v="2.6963555710185264E-3"/>
    <s v="https://www.instagram.com/reel/CuBTyzVO8me/"/>
    <x v="0"/>
    <n v="45330"/>
    <n v="38358"/>
    <n v="235"/>
    <n v="25"/>
    <n v="17298"/>
    <n v="1552"/>
    <n v="3"/>
    <n v="1196"/>
    <n v="47"/>
    <n v="3.3461831547805819E-2"/>
    <n v="2986"/>
    <n v="0.38160158835208469"/>
    <s v="Duration _greaterthan_10"/>
  </r>
  <r>
    <d v="2023-05-25T00:00:00"/>
    <n v="65697"/>
    <n v="1755"/>
    <n v="330"/>
    <n v="78654"/>
    <n v="2.9493407356002777E-3"/>
    <s v="https://www.instagram.com/p/CsqwQZHPrbz/"/>
    <x v="1"/>
    <n v="28203"/>
    <n v="21589"/>
    <n v="4"/>
    <n v="8"/>
    <n v="0"/>
    <n v="2441"/>
    <n v="16"/>
    <n v="16"/>
    <n v="0"/>
    <n v="3.149235893915122E-2"/>
    <n v="2477"/>
    <n v="0"/>
    <s v="Duration_lessthan_10"/>
  </r>
  <r>
    <d v="2022-12-17T00:00:00"/>
    <n v="40130"/>
    <n v="966"/>
    <n v="640"/>
    <n v="33072"/>
    <n v="2.8022833419823561E-3"/>
    <s v="https://www.instagram.com/reel/CmRQk8TjDkz/"/>
    <x v="0"/>
    <n v="17149"/>
    <n v="13895"/>
    <n v="39"/>
    <n v="16"/>
    <n v="6912"/>
    <n v="711"/>
    <n v="15"/>
    <n v="243"/>
    <n v="67"/>
    <n v="3.0478955007256895E-2"/>
    <n v="1008"/>
    <n v="0.40305557175345502"/>
    <s v="Duration _greaterthan_10"/>
  </r>
  <r>
    <d v="2023-06-12T00:00:00"/>
    <n v="45574"/>
    <n v="1061"/>
    <n v="310"/>
    <n v="85475"/>
    <n v="2.6392051335127303E-3"/>
    <s v="https://www.instagram.com/reel/CtZIO-uAesm/"/>
    <x v="0"/>
    <n v="61558"/>
    <n v="56347"/>
    <n v="215"/>
    <n v="106"/>
    <n v="37280"/>
    <n v="1439"/>
    <n v="15"/>
    <n v="919"/>
    <n v="7"/>
    <n v="3.027785902310617E-2"/>
    <n v="2588"/>
    <n v="0.60560771954904313"/>
    <s v="Duration_lessthan_10"/>
  </r>
  <r>
    <d v="2023-01-20T00:00:00"/>
    <n v="23009"/>
    <n v="597"/>
    <n v="178"/>
    <n v="54845"/>
    <n v="2.61505376344086E-3"/>
    <s v="https://www.instagram.com/reel/CnowyJMDjL8/"/>
    <x v="0"/>
    <n v="27829"/>
    <n v="20776"/>
    <n v="68"/>
    <n v="43"/>
    <n v="9910"/>
    <n v="1125"/>
    <n v="35"/>
    <n v="388"/>
    <n v="64"/>
    <n v="2.9464855501868902E-2"/>
    <n v="1616"/>
    <n v="0.35610334543102518"/>
    <s v="Duration _greaterthan_10"/>
  </r>
  <r>
    <d v="2023-08-13T00:00:00"/>
    <n v="24522"/>
    <n v="469"/>
    <n v="133"/>
    <n v="103107"/>
    <n v="3.1744942258523944E-3"/>
    <s v="https://www.instagram.com/reel/Cv4xXTptvZ9/"/>
    <x v="0"/>
    <n v="27270"/>
    <n v="25252"/>
    <n v="406"/>
    <n v="14"/>
    <n v="9924"/>
    <n v="1194"/>
    <n v="6"/>
    <n v="1232"/>
    <n v="49"/>
    <n v="2.7524804329482965E-2"/>
    <n v="2838"/>
    <n v="0.36391639163916389"/>
    <s v="Duration _greaterthan_10"/>
  </r>
  <r>
    <d v="2023-03-18T00:00:00"/>
    <n v="21989"/>
    <n v="543"/>
    <n v="152"/>
    <n v="63594"/>
    <n v="2.5315589613766208E-3"/>
    <s v="https://www.instagram.com/reel/Cp7fMFarQbk/"/>
    <x v="0"/>
    <n v="26244"/>
    <n v="21115"/>
    <n v="134"/>
    <n v="34"/>
    <n v="10555"/>
    <n v="1044"/>
    <n v="18"/>
    <n v="550"/>
    <n v="57"/>
    <n v="2.7455420322671949E-2"/>
    <n v="1746"/>
    <n v="0.40218716659045878"/>
    <s v="Duration _greaterthan_10"/>
  </r>
  <r>
    <d v="2023-01-21T00:00:00"/>
    <n v="26388"/>
    <n v="609"/>
    <n v="173"/>
    <n v="55023"/>
    <n v="1.9279986350452141E-3"/>
    <s v="https://www.instagram.com/reel/CnrmfB3joKm/"/>
    <x v="0"/>
    <n v="31456"/>
    <n v="24963"/>
    <n v="60"/>
    <n v="17"/>
    <n v="12287"/>
    <n v="882"/>
    <n v="18"/>
    <n v="532"/>
    <n v="29"/>
    <n v="2.7115933336968177E-2"/>
    <n v="1492"/>
    <n v="0.3906091047812818"/>
    <s v="Duration _greaterthan_10"/>
  </r>
  <r>
    <d v="2023-03-20T00:00:00"/>
    <n v="24835"/>
    <n v="854"/>
    <n v="141"/>
    <n v="63904"/>
    <n v="2.0775505338623706E-3"/>
    <s v="https://www.instagram.com/p/CqAei_nr0ML/"/>
    <x v="1"/>
    <n v="23680"/>
    <n v="16986"/>
    <n v="84"/>
    <n v="6"/>
    <n v="0"/>
    <n v="790"/>
    <n v="16"/>
    <n v="838"/>
    <n v="0"/>
    <n v="2.7040560841261892E-2"/>
    <n v="1728"/>
    <n v="0"/>
    <s v="Duration_lessthan_10"/>
  </r>
  <r>
    <d v="2022-12-03T00:00:00"/>
    <n v="32112"/>
    <n v="875"/>
    <n v="421"/>
    <n v="23486"/>
    <n v="2.0902370634718328E-3"/>
    <s v="https://www.instagram.com/reel/ClvGCCAD-vt/"/>
    <x v="0"/>
    <n v="11883"/>
    <n v="10646"/>
    <n v="26"/>
    <n v="13"/>
    <n v="4620"/>
    <n v="453"/>
    <n v="3"/>
    <n v="144"/>
    <n v="36"/>
    <n v="2.6654176956484716E-2"/>
    <n v="626"/>
    <n v="0.38879070941681393"/>
    <s v="Duration _greaterthan_10"/>
  </r>
  <r>
    <d v="2023-05-31T00:00:00"/>
    <n v="62652"/>
    <n v="1424"/>
    <n v="427"/>
    <n v="80715"/>
    <n v="2.1028354361687695E-3"/>
    <s v="https://www.instagram.com/reel/Cs6SO8UthZr/"/>
    <x v="0"/>
    <n v="32666"/>
    <n v="30921"/>
    <n v="335"/>
    <n v="100"/>
    <n v="15988"/>
    <n v="872"/>
    <n v="6"/>
    <n v="921"/>
    <n v="7"/>
    <n v="2.6438704082264758E-2"/>
    <n v="2134"/>
    <n v="0.48943855997061164"/>
    <s v="Duration_lessthan_10"/>
  </r>
  <r>
    <d v="2023-07-17T00:00:00"/>
    <n v="56787"/>
    <n v="1114"/>
    <n v="451"/>
    <n v="95721"/>
    <n v="1.9291951533202463E-3"/>
    <s v="https://www.instagram.com/reel/CuzLayGNHMV/"/>
    <x v="0"/>
    <n v="37084"/>
    <n v="32903"/>
    <n v="215"/>
    <n v="118"/>
    <n v="13587"/>
    <n v="1665"/>
    <n v="28"/>
    <n v="554"/>
    <n v="63"/>
    <n v="2.5720583779943795E-2"/>
    <n v="2462"/>
    <n v="0.36638442454967102"/>
    <s v="Duration _greaterthan_10"/>
  </r>
  <r>
    <d v="2023-03-27T00:00:00"/>
    <n v="19409"/>
    <n v="637"/>
    <n v="117"/>
    <n v="64722"/>
    <n v="2.0099314258689997E-3"/>
    <s v="https://www.instagram.com/p/CqSm8FDLYwP/"/>
    <x v="2"/>
    <n v="23204"/>
    <n v="21176"/>
    <n v="13"/>
    <n v="5"/>
    <n v="0"/>
    <n v="1569"/>
    <n v="33"/>
    <n v="47"/>
    <n v="0"/>
    <n v="2.5679058125521462E-2"/>
    <n v="1662"/>
    <n v="0"/>
    <s v="Duration_lessthan_10"/>
  </r>
  <r>
    <d v="2023-05-27T00:00:00"/>
    <n v="57814"/>
    <n v="1362"/>
    <n v="258"/>
    <n v="79242"/>
    <n v="2.4778761061946901E-3"/>
    <s v="https://www.instagram.com/reel/Csv_rxmMaIl/"/>
    <x v="0"/>
    <n v="35231"/>
    <n v="31142"/>
    <n v="74"/>
    <n v="22"/>
    <n v="16704"/>
    <n v="1190"/>
    <n v="20"/>
    <n v="744"/>
    <n v="8"/>
    <n v="2.5592488831680169E-2"/>
    <n v="2028"/>
    <n v="0.47412789872555422"/>
    <s v="Duration_lessthan_10"/>
  </r>
  <r>
    <d v="2023-06-25T00:00:00"/>
    <n v="40275"/>
    <n v="1152"/>
    <n v="291"/>
    <n v="88755"/>
    <n v="2.185902609631423E-3"/>
    <s v="https://www.instagram.com/reel/Ct6cvXYtzFw/"/>
    <x v="0"/>
    <n v="32992"/>
    <n v="26802"/>
    <n v="127"/>
    <n v="44"/>
    <n v="13890"/>
    <n v="1178"/>
    <n v="12"/>
    <n v="878"/>
    <n v="28"/>
    <n v="2.4731001070362232E-2"/>
    <n v="2195"/>
    <n v="0.42101115421920465"/>
    <s v="Duration _greaterthan_10"/>
  </r>
  <r>
    <d v="2023-05-04T00:00:00"/>
    <n v="33286"/>
    <n v="662"/>
    <n v="115"/>
    <n v="69050"/>
    <n v="1.7281299285258885E-3"/>
    <s v="https://www.instagram.com/reel/CqpTLKBr56t/"/>
    <x v="0"/>
    <n v="21236"/>
    <n v="18660"/>
    <n v="96"/>
    <n v="36"/>
    <n v="9342"/>
    <n v="993"/>
    <n v="10"/>
    <n v="591"/>
    <n v="42"/>
    <n v="2.4475018102824042E-2"/>
    <n v="1690"/>
    <n v="0.43991335468073084"/>
    <s v="Duration _greaterthan_10"/>
  </r>
  <r>
    <d v="2023-02-03T00:00:00"/>
    <n v="16450"/>
    <n v="433"/>
    <n v="155"/>
    <n v="57485"/>
    <n v="1.8926388074700612E-3"/>
    <s v="https://www.instagram.com/reel/CpSV3rUjaoq/"/>
    <x v="0"/>
    <n v="24140"/>
    <n v="18761"/>
    <n v="65"/>
    <n v="9"/>
    <n v="10425"/>
    <n v="1062"/>
    <n v="2"/>
    <n v="257"/>
    <n v="88"/>
    <n v="2.4110637557623729E-2"/>
    <n v="1386"/>
    <n v="0.43185584092792045"/>
    <s v="Duration _greaterthan_10"/>
  </r>
  <r>
    <d v="2023-07-13T00:00:00"/>
    <n v="32651"/>
    <n v="863"/>
    <n v="236"/>
    <n v="94331"/>
    <n v="2.056237253000769E-3"/>
    <s v="https://www.instagram.com/reel/CuoznrYLj2o/"/>
    <x v="0"/>
    <n v="28170"/>
    <n v="22972"/>
    <n v="123"/>
    <n v="22"/>
    <n v="11428"/>
    <n v="1126"/>
    <n v="23"/>
    <n v="982"/>
    <n v="8"/>
    <n v="2.3894583964974399E-2"/>
    <n v="2254"/>
    <n v="0.40567980120695774"/>
    <s v="Duration_lessthan_10"/>
  </r>
  <r>
    <d v="2022-12-08T00:00:00"/>
    <n v="51602"/>
    <n v="1287"/>
    <n v="1148"/>
    <n v="28050"/>
    <n v="2.2688977494536296E-3"/>
    <s v="https://www.instagram.com/reel/Cl588SEDdKY/"/>
    <x v="0"/>
    <n v="17541"/>
    <n v="13075"/>
    <n v="17"/>
    <n v="4"/>
    <n v="5815"/>
    <n v="492"/>
    <n v="17"/>
    <n v="142"/>
    <n v="46"/>
    <n v="2.3814616755793227E-2"/>
    <n v="668"/>
    <n v="0.33150903597286357"/>
    <s v="Duration _greaterthan_10"/>
  </r>
  <r>
    <d v="2023-05-24T00:00:00"/>
    <n v="72052"/>
    <n v="1522"/>
    <n v="381"/>
    <n v="78273"/>
    <n v="3.2791251227591257E-3"/>
    <s v="https://www.instagram.com/p/CsoOyxNtMgN/"/>
    <x v="1"/>
    <n v="31451"/>
    <n v="23155"/>
    <n v="95"/>
    <n v="8"/>
    <n v="0"/>
    <n v="919"/>
    <n v="23"/>
    <n v="780"/>
    <n v="0"/>
    <n v="2.3213624110485095E-2"/>
    <n v="1816.9999999999998"/>
    <n v="0"/>
    <s v="Duration_lessthan_10"/>
  </r>
  <r>
    <d v="2023-05-05T00:00:00"/>
    <n v="30533"/>
    <n v="697"/>
    <n v="177"/>
    <n v="69165"/>
    <n v="2.7706805587815642E-3"/>
    <s v="https://www.instagram.com/p/Cr3ChkHPsUk/"/>
    <x v="1"/>
    <n v="22801"/>
    <n v="17566"/>
    <n v="53"/>
    <n v="6"/>
    <n v="0"/>
    <n v="721"/>
    <n v="23"/>
    <n v="789"/>
    <n v="0"/>
    <n v="2.2930673028265743E-2"/>
    <n v="1586"/>
    <n v="0"/>
    <s v="Duration_lessthan_10"/>
  </r>
  <r>
    <d v="2023-04-24T00:00:00"/>
    <n v="15545"/>
    <n v="465"/>
    <n v="87"/>
    <n v="68126"/>
    <n v="1.9523171357191311E-3"/>
    <s v="https://www.instagram.com/reel/CrawQ_pMXi9/"/>
    <x v="0"/>
    <n v="26337"/>
    <n v="20085"/>
    <n v="54"/>
    <n v="15"/>
    <n v="10853"/>
    <n v="1130"/>
    <n v="6"/>
    <n v="369"/>
    <n v="97"/>
    <n v="2.2884067756803569E-2"/>
    <n v="1559"/>
    <n v="0.41208186201921254"/>
    <s v="Duration _greaterthan_10"/>
  </r>
  <r>
    <d v="2023-05-06T00:00:00"/>
    <n v="30105"/>
    <n v="686"/>
    <n v="191"/>
    <n v="69342"/>
    <n v="2.3613335755213924E-3"/>
    <s v="https://www.instagram.com/reel/CtHgeNhtY37/"/>
    <x v="0"/>
    <n v="24443"/>
    <n v="22074"/>
    <n v="83"/>
    <n v="16"/>
    <n v="11121"/>
    <n v="820"/>
    <n v="10"/>
    <n v="588"/>
    <n v="7"/>
    <n v="2.1646332669954717E-2"/>
    <n v="1501"/>
    <n v="0.45497688499774985"/>
    <s v="Duration_lessthan_10"/>
  </r>
  <r>
    <d v="2023-05-17T00:00:00"/>
    <n v="149297"/>
    <n v="6819"/>
    <n v="1006"/>
    <n v="74123"/>
    <n v="2.5864057197456428E-3"/>
    <s v="https://www.instagram.com/reel/CsV753dOrMk/"/>
    <x v="0"/>
    <n v="37495"/>
    <n v="31810"/>
    <n v="171"/>
    <n v="20"/>
    <n v="12931"/>
    <n v="845"/>
    <n v="10"/>
    <n v="569"/>
    <n v="67"/>
    <n v="2.1518287171323341E-2"/>
    <n v="1595"/>
    <n v="0.3448726496866249"/>
    <s v="Duration _greaterthan_10"/>
  </r>
  <r>
    <d v="2023-03-06T00:00:00"/>
    <n v="18954"/>
    <n v="491"/>
    <n v="118"/>
    <n v="61767"/>
    <n v="2.0539279317767297E-3"/>
    <s v="https://www.instagram.com/p/CtB_nUbPeA7/"/>
    <x v="1"/>
    <n v="21674"/>
    <n v="16534"/>
    <n v="49"/>
    <n v="3"/>
    <n v="0"/>
    <n v="588"/>
    <n v="2"/>
    <n v="683"/>
    <n v="0"/>
    <n v="2.1403014554697491E-2"/>
    <n v="1322"/>
    <n v="0"/>
    <s v="Duration_lessthan_10"/>
  </r>
  <r>
    <d v="2023-03-13T00:00:00"/>
    <n v="19647"/>
    <n v="559"/>
    <n v="151"/>
    <n v="62787"/>
    <n v="2.1972976518431064E-3"/>
    <s v="https://www.instagram.com/p/CpuWEKgD3Fz/"/>
    <x v="1"/>
    <n v="25195"/>
    <n v="19785"/>
    <n v="37"/>
    <n v="4"/>
    <n v="0"/>
    <n v="1027"/>
    <n v="15"/>
    <n v="227"/>
    <n v="0"/>
    <n v="2.0800484176660774E-2"/>
    <n v="1306"/>
    <n v="0"/>
    <s v="Duration_lessthan_10"/>
  </r>
  <r>
    <d v="2023-05-28T00:00:00"/>
    <n v="57986"/>
    <n v="1370"/>
    <n v="309"/>
    <n v="79500"/>
    <n v="2.4215452076311399E-3"/>
    <s v="https://www.instagram.com/p/CsypA3wNAi4/"/>
    <x v="2"/>
    <n v="32891"/>
    <n v="30407"/>
    <n v="6"/>
    <n v="3"/>
    <n v="0"/>
    <n v="1556"/>
    <n v="25"/>
    <n v="56"/>
    <n v="0"/>
    <n v="2.0666666666666667E-2"/>
    <n v="1643"/>
    <n v="0"/>
    <s v="Duration_lessthan_10"/>
  </r>
  <r>
    <d v="2023-07-18T00:00:00"/>
    <n v="55747"/>
    <n v="1248"/>
    <n v="480"/>
    <n v="96172"/>
    <n v="2.4156954917898999E-3"/>
    <s v="https://www.instagram.com/reel/Cu1ytTDuDoZ/"/>
    <x v="0"/>
    <n v="27261"/>
    <n v="22175"/>
    <n v="164"/>
    <n v="23"/>
    <n v="10937"/>
    <n v="949"/>
    <n v="5"/>
    <n v="859"/>
    <n v="9"/>
    <n v="2.0556918853720418E-2"/>
    <n v="1977"/>
    <n v="0.40119584754777887"/>
    <s v="Duration_lessthan_10"/>
  </r>
  <r>
    <d v="2023-01-02T00:00:00"/>
    <n v="45428"/>
    <n v="1127"/>
    <n v="707"/>
    <n v="47832"/>
    <n v="2.035366528804507E-3"/>
    <s v="https://www.instagram.com/reel/CoHq0OeDrJR/"/>
    <x v="0"/>
    <n v="18829"/>
    <n v="14481"/>
    <n v="55"/>
    <n v="12"/>
    <n v="6312"/>
    <n v="658"/>
    <n v="25"/>
    <n v="210"/>
    <n v="82"/>
    <n v="1.9819367787255394E-2"/>
    <n v="948"/>
    <n v="0.33522757448616497"/>
    <s v="Duration _greaterthan_10"/>
  </r>
  <r>
    <d v="2023-04-27T00:00:00"/>
    <n v="31429"/>
    <n v="475"/>
    <n v="128"/>
    <n v="68393"/>
    <n v="1.8687336485805749E-3"/>
    <s v="https://www.instagram.com/reel/CrihzKcLoEg/"/>
    <x v="0"/>
    <n v="22012"/>
    <n v="17297"/>
    <n v="57"/>
    <n v="17"/>
    <n v="8549"/>
    <n v="988"/>
    <n v="17"/>
    <n v="289"/>
    <n v="62"/>
    <n v="1.9753483543637505E-2"/>
    <n v="1351"/>
    <n v="0.38837906596401961"/>
    <s v="Duration _greaterthan_10"/>
  </r>
  <r>
    <d v="2023-03-02T00:00:00"/>
    <n v="25792"/>
    <n v="642"/>
    <n v="148"/>
    <n v="61266"/>
    <n v="1.8328089012878321E-3"/>
    <s v="https://www.instagram.com/reel/CoM0dGrDzS7/"/>
    <x v="0"/>
    <n v="33510"/>
    <n v="20932"/>
    <n v="87"/>
    <n v="56"/>
    <n v="10657"/>
    <n v="894"/>
    <n v="18"/>
    <n v="196"/>
    <n v="67"/>
    <n v="1.95051088695198E-2"/>
    <n v="1195"/>
    <n v="0.31802447030737091"/>
    <s v="Duration _greaterthan_10"/>
  </r>
  <r>
    <d v="2023-04-12T00:00:00"/>
    <n v="16290"/>
    <n v="529"/>
    <n v="119"/>
    <n v="67046"/>
    <n v="1.9104052325675522E-3"/>
    <s v="https://www.instagram.com/reel/Cq7fgaLg8np/"/>
    <x v="0"/>
    <n v="26489"/>
    <n v="19790"/>
    <n v="19"/>
    <n v="6"/>
    <n v="10680"/>
    <n v="1034"/>
    <n v="18"/>
    <n v="178"/>
    <n v="12"/>
    <n v="1.8629000984398771E-2"/>
    <n v="1249"/>
    <n v="0.4031862282456869"/>
    <s v="Duration _greaterthan_10"/>
  </r>
  <r>
    <d v="2023-03-11T00:00:00"/>
    <n v="22575"/>
    <n v="488"/>
    <n v="158"/>
    <n v="62495"/>
    <n v="2.3430556677708652E-3"/>
    <s v="https://www.instagram.com/reel/CppiQA0DY7K/"/>
    <x v="0"/>
    <n v="24751"/>
    <n v="16960"/>
    <n v="81"/>
    <n v="6"/>
    <n v="9374"/>
    <n v="782"/>
    <n v="14"/>
    <n v="213"/>
    <n v="90"/>
    <n v="1.7441395311624929E-2"/>
    <n v="1090"/>
    <n v="0.37873217243747725"/>
    <s v="Duration _greaterthan_10"/>
  </r>
  <r>
    <d v="2023-03-23T00:00:00"/>
    <n v="15583"/>
    <n v="480"/>
    <n v="99"/>
    <n v="64305"/>
    <n v="2.192487506045462E-3"/>
    <s v="https://www.instagram.com/p/CqIGCI-Ln6Z/"/>
    <x v="1"/>
    <n v="18471"/>
    <n v="13778"/>
    <n v="39"/>
    <n v="2"/>
    <n v="0"/>
    <n v="702"/>
    <n v="25"/>
    <n v="297"/>
    <n v="0"/>
    <n v="1.6530596376642562E-2"/>
    <n v="1063"/>
    <n v="0"/>
    <s v="Duration_lessthan_10"/>
  </r>
  <r>
    <d v="2023-04-03T00:00:00"/>
    <n v="13231"/>
    <n v="570"/>
    <n v="139"/>
    <n v="65754"/>
    <n v="2.3163787279220152E-3"/>
    <s v="https://www.instagram.com/reel/CpZfSOKDy_z/"/>
    <x v="0"/>
    <n v="19990"/>
    <n v="17851"/>
    <n v="21"/>
    <n v="6"/>
    <n v="10318"/>
    <n v="936"/>
    <n v="18"/>
    <n v="109"/>
    <n v="22"/>
    <n v="1.6485689083553853E-2"/>
    <n v="1084"/>
    <n v="0.51615807903951971"/>
    <s v="Duration _greaterthan_10"/>
  </r>
  <r>
    <d v="2023-05-08T00:00:00"/>
    <n v="44324"/>
    <n v="780"/>
    <n v="183"/>
    <n v="69749"/>
    <n v="2.9690258385491894E-3"/>
    <s v="https://www.instagram.com/reel/CvkAepTN-oF/"/>
    <x v="0"/>
    <n v="17144"/>
    <n v="13686"/>
    <n v="59"/>
    <n v="2"/>
    <n v="6254"/>
    <n v="689"/>
    <n v="11"/>
    <n v="313"/>
    <n v="29"/>
    <n v="1.5369395977003255E-2"/>
    <n v="1072"/>
    <n v="0.36479234717685488"/>
    <s v="Duration _greaterthan_10"/>
  </r>
  <r>
    <d v="2023-07-20T00:00:00"/>
    <n v="63648"/>
    <n v="1335"/>
    <n v="507"/>
    <n v="97136"/>
    <n v="2.5282022561804946E-3"/>
    <s v="https://www.instagram.com/reel/Cu60dPVAIuw/"/>
    <x v="0"/>
    <n v="22606"/>
    <n v="18282"/>
    <n v="149"/>
    <n v="41"/>
    <n v="9285"/>
    <n v="804"/>
    <n v="9"/>
    <n v="496"/>
    <n v="84"/>
    <n v="1.5009883050568275E-2"/>
    <n v="1458"/>
    <n v="0.41073166415995754"/>
    <s v="Duration _greaterthan_10"/>
  </r>
  <r>
    <d v="2023-07-08T00:00:00"/>
    <n v="26904"/>
    <n v="757"/>
    <n v="257"/>
    <n v="93013"/>
    <n v="2.1387643049814056E-3"/>
    <s v="https://www.instagram.com/reel/CvpYJi_tVY5/"/>
    <x v="0"/>
    <n v="20637"/>
    <n v="17007"/>
    <n v="88"/>
    <n v="16"/>
    <n v="8462"/>
    <n v="843"/>
    <n v="5"/>
    <n v="454"/>
    <n v="29"/>
    <n v="1.4944147592272049E-2"/>
    <n v="1390"/>
    <n v="0.41004021902408294"/>
    <s v="Duration _greaterthan_10"/>
  </r>
  <r>
    <d v="2023-06-19T00:00:00"/>
    <n v="29480"/>
    <n v="910"/>
    <n v="264"/>
    <n v="87306"/>
    <n v="2.4049564400273941E-3"/>
    <s v="https://www.instagram.com/p/CtrA6dfvpKF/"/>
    <x v="1"/>
    <n v="20970"/>
    <n v="15223"/>
    <n v="42"/>
    <n v="3"/>
    <n v="0"/>
    <n v="558"/>
    <n v="9"/>
    <n v="684"/>
    <n v="0"/>
    <n v="1.4809978695622294E-2"/>
    <n v="1293"/>
    <n v="0"/>
    <s v="Duration_lessthan_10"/>
  </r>
  <r>
    <d v="2023-05-15T00:00:00"/>
    <n v="113277"/>
    <n v="2736"/>
    <n v="741"/>
    <n v="72356"/>
    <n v="2.1449680638088277E-3"/>
    <s v="https://www.instagram.com/p/CsQ1XZ9LKFU/"/>
    <x v="1"/>
    <n v="29721"/>
    <n v="21971"/>
    <n v="84"/>
    <n v="10"/>
    <n v="0"/>
    <n v="634"/>
    <n v="18"/>
    <n v="305"/>
    <n v="0"/>
    <n v="1.4387196638841285E-2"/>
    <n v="1041"/>
    <n v="0"/>
    <s v="Duration_lessthan_10"/>
  </r>
  <r>
    <d v="2023-06-03T00:00:00"/>
    <n v="68820"/>
    <n v="1904"/>
    <n v="481"/>
    <n v="81905"/>
    <n v="2.8062720974109364E-3"/>
    <s v="https://www.instagram.com/p/CpcpJi8DibT/"/>
    <x v="1"/>
    <n v="22375"/>
    <n v="16381"/>
    <n v="31"/>
    <n v="4"/>
    <n v="0"/>
    <n v="677"/>
    <n v="12"/>
    <n v="451"/>
    <n v="0"/>
    <n v="1.4297051462059703E-2"/>
    <n v="1171"/>
    <n v="0"/>
    <s v="Duration_lessthan_10"/>
  </r>
  <r>
    <d v="2023-03-08T00:00:00"/>
    <n v="14656"/>
    <n v="451"/>
    <n v="136"/>
    <n v="62030"/>
    <n v="3.0513833992094862E-3"/>
    <s v="https://www.instagram.com/reel/Cve2yxyN2zA/"/>
    <x v="0"/>
    <n v="17293"/>
    <n v="13773"/>
    <n v="43"/>
    <n v="4"/>
    <n v="6444"/>
    <n v="605"/>
    <n v="4"/>
    <n v="193"/>
    <n v="22"/>
    <n v="1.3622440754473641E-2"/>
    <n v="845"/>
    <n v="0.37263632683744868"/>
    <s v="Duration _greaterthan_10"/>
  </r>
  <r>
    <d v="2022-12-09T00:00:00"/>
    <n v="39309"/>
    <n v="985"/>
    <n v="738"/>
    <n v="29198"/>
    <n v="2.380089213940072E-3"/>
    <s v="https://www.instagram.com/reel/Cl8ntysjqWc/"/>
    <x v="0"/>
    <n v="14610"/>
    <n v="11252"/>
    <n v="9"/>
    <n v="6"/>
    <n v="3964"/>
    <n v="319"/>
    <n v="7"/>
    <n v="61"/>
    <n v="51"/>
    <n v="1.3562572778957463E-2"/>
    <n v="396"/>
    <n v="0.27132101300479122"/>
    <s v="Duration _greaterthan_10"/>
  </r>
  <r>
    <d v="2023-03-25T00:00:00"/>
    <n v="13969"/>
    <n v="458"/>
    <n v="100"/>
    <n v="64519"/>
    <n v="2.3901625939554048E-3"/>
    <s v="https://www.instagram.com/reel/CqNkK-ALQys/"/>
    <x v="0"/>
    <n v="19758"/>
    <n v="15378"/>
    <n v="23"/>
    <n v="12"/>
    <n v="6949"/>
    <n v="649"/>
    <n v="14"/>
    <n v="185"/>
    <n v="46"/>
    <n v="1.3499899254483175E-2"/>
    <n v="871"/>
    <n v="0.35170563822249218"/>
    <s v="Duration _greaterthan_10"/>
  </r>
  <r>
    <d v="2023-06-09T00:00:00"/>
    <n v="39000"/>
    <n v="965"/>
    <n v="335"/>
    <n v="84642"/>
    <n v="2.4785868917265399E-3"/>
    <s v="https://www.instagram.com/reel/CtRiOLlsT2L/"/>
    <x v="0"/>
    <n v="20910"/>
    <n v="18742"/>
    <n v="37"/>
    <n v="11"/>
    <n v="9589"/>
    <n v="949"/>
    <n v="3"/>
    <n v="135"/>
    <n v="88"/>
    <n v="1.3279459370052692E-2"/>
    <n v="1124"/>
    <n v="0.45858440937350547"/>
    <s v="Duration _greaterthan_10"/>
  </r>
  <r>
    <d v="2023-04-18T00:00:00"/>
    <n v="15262"/>
    <n v="396"/>
    <n v="88"/>
    <n v="67670"/>
    <n v="2.206434651977967E-3"/>
    <s v="https://www.instagram.com/p/CrNVjbbLT1v/"/>
    <x v="2"/>
    <n v="21921"/>
    <n v="19205"/>
    <n v="7"/>
    <n v="9"/>
    <n v="0"/>
    <n v="737"/>
    <n v="33"/>
    <n v="50"/>
    <n v="0"/>
    <n v="1.2221072853554012E-2"/>
    <n v="827"/>
    <n v="0"/>
    <s v="Duration_lessthan_10"/>
  </r>
  <r>
    <d v="2023-05-12T00:00:00"/>
    <n v="122326"/>
    <n v="1884"/>
    <n v="470"/>
    <n v="70695"/>
    <n v="2.4357873370286515E-3"/>
    <s v="https://www.instagram.com/reel/CsJJw72tuKv/"/>
    <x v="0"/>
    <n v="39119"/>
    <n v="35462"/>
    <n v="43"/>
    <n v="34"/>
    <n v="14456"/>
    <n v="639"/>
    <n v="60"/>
    <n v="119"/>
    <n v="15"/>
    <n v="1.217907914279652E-2"/>
    <n v="861"/>
    <n v="0.36953909864771595"/>
    <s v="Duration _greaterthan_10"/>
  </r>
  <r>
    <d v="2023-05-14T00:00:00"/>
    <n v="111135"/>
    <n v="1815"/>
    <n v="554"/>
    <n v="71802"/>
    <n v="1.6199124624227037E-3"/>
    <s v="https://www.instagram.com/p/CsOiZeJvgVH/"/>
    <x v="1"/>
    <n v="18706"/>
    <n v="14140"/>
    <n v="25"/>
    <n v="6"/>
    <n v="0"/>
    <n v="476"/>
    <n v="11"/>
    <n v="335"/>
    <n v="0"/>
    <n v="1.179632879306983E-2"/>
    <n v="847"/>
    <n v="0"/>
    <s v="Duration_lessthan_10"/>
  </r>
  <r>
    <d v="2023-07-06T00:00:00"/>
    <n v="40212"/>
    <n v="1131"/>
    <n v="282"/>
    <n v="92444"/>
    <n v="1.5395381385584325E-3"/>
    <s v="https://www.instagram.com/p/CtMawquvPcI/"/>
    <x v="2"/>
    <n v="26530"/>
    <n v="24195"/>
    <n v="33"/>
    <n v="14"/>
    <n v="0"/>
    <n v="667"/>
    <n v="12"/>
    <n v="343"/>
    <n v="0"/>
    <n v="1.1412314482281164E-2"/>
    <n v="1055"/>
    <n v="0"/>
    <s v="Duration_lessthan_10"/>
  </r>
  <r>
    <d v="2023-06-21T00:00:00"/>
    <n v="24432"/>
    <n v="662"/>
    <n v="186"/>
    <n v="87828"/>
    <n v="1.7856033786721323E-3"/>
    <s v="https://www.instagram.com/reel/CtwKLXixKPu/"/>
    <x v="0"/>
    <n v="19091"/>
    <n v="17544"/>
    <n v="10"/>
    <n v="21"/>
    <n v="10573"/>
    <n v="760"/>
    <n v="7"/>
    <n v="221"/>
    <n v="24"/>
    <n v="1.1363118823154347E-2"/>
    <n v="998"/>
    <n v="0.55382117228013195"/>
    <s v="Duration _greaterthan_10"/>
  </r>
  <r>
    <d v="2023-07-19T00:00:00"/>
    <n v="63188"/>
    <n v="1305"/>
    <n v="484"/>
    <n v="96652"/>
    <n v="1.549931028069251E-3"/>
    <s v="https://www.instagram.com/p/Cu4cpuZNwfj/"/>
    <x v="2"/>
    <n v="21299"/>
    <n v="20076"/>
    <n v="27"/>
    <n v="3"/>
    <n v="0"/>
    <n v="649"/>
    <n v="32"/>
    <n v="263"/>
    <n v="0"/>
    <n v="1.004635186028225E-2"/>
    <n v="971"/>
    <n v="0"/>
    <s v="Duration_lessthan_10"/>
  </r>
  <r>
    <d v="2023-05-18T00:00:00"/>
    <n v="111666"/>
    <n v="2498"/>
    <n v="714"/>
    <n v="75129"/>
    <n v="1.5939584332781381E-3"/>
    <s v="https://www.instagram.com/reel/CsYlaHqrAiM/"/>
    <x v="0"/>
    <n v="18857"/>
    <n v="14860"/>
    <n v="37"/>
    <n v="20"/>
    <n v="7908"/>
    <n v="454"/>
    <n v="9"/>
    <n v="247"/>
    <n v="22"/>
    <n v="9.9428982150700802E-3"/>
    <n v="747"/>
    <n v="0.41936681338494991"/>
    <s v="Duration _greaterthan_10"/>
  </r>
  <r>
    <d v="2023-07-05T00:00:00"/>
    <n v="31820"/>
    <n v="921"/>
    <n v="383"/>
    <n v="92061"/>
    <n v="1.8077315286919441E-3"/>
    <s v="https://www.instagram.com/reel/Cr8ZKnstzS4/"/>
    <x v="0"/>
    <n v="36231"/>
    <n v="35140"/>
    <n v="15"/>
    <n v="14"/>
    <n v="17521"/>
    <n v="790"/>
    <n v="23"/>
    <n v="66"/>
    <n v="25"/>
    <n v="9.7109525206113337E-3"/>
    <n v="894"/>
    <n v="0.48359139963015096"/>
    <s v="Duration _greaterthan_10"/>
  </r>
  <r>
    <d v="2023-06-11T00:00:00"/>
    <n v="30806"/>
    <n v="875"/>
    <n v="265"/>
    <n v="85210"/>
    <n v="2.1437714955505173E-3"/>
    <s v="https://www.instagram.com/p/CtWbVk0PwF5/"/>
    <x v="2"/>
    <n v="13977"/>
    <n v="12588"/>
    <n v="31"/>
    <n v="9"/>
    <n v="0"/>
    <n v="446"/>
    <n v="6"/>
    <n v="325"/>
    <n v="0"/>
    <n v="9.4824551109024754E-3"/>
    <n v="807.99999999999989"/>
    <n v="0"/>
    <s v="Duration_lessthan_10"/>
  </r>
  <r>
    <d v="2023-08-04T00:00:00"/>
    <n v="24858"/>
    <n v="600"/>
    <n v="185"/>
    <n v="101677"/>
    <n v="1.7082704915509866E-3"/>
    <s v="https://www.instagram.com/p/CqzZ87TL-Nd/"/>
    <x v="2"/>
    <n v="35057"/>
    <n v="31629"/>
    <n v="41"/>
    <n v="7"/>
    <n v="0"/>
    <n v="591"/>
    <n v="88"/>
    <n v="210"/>
    <n v="0"/>
    <n v="9.1466113280289536E-3"/>
    <n v="929.99999999999989"/>
    <n v="0"/>
    <s v="Duration_lessthan_10"/>
  </r>
  <r>
    <d v="2023-05-29T00:00:00"/>
    <n v="61982"/>
    <n v="1417"/>
    <n v="417"/>
    <n v="79809"/>
    <n v="2.5196269722994667E-3"/>
    <s v="https://www.instagram.com/p/Cs1QgGetCNo/"/>
    <x v="2"/>
    <n v="19294"/>
    <n v="17107"/>
    <n v="12"/>
    <n v="3"/>
    <n v="0"/>
    <n v="551"/>
    <n v="6"/>
    <n v="159"/>
    <n v="0"/>
    <n v="9.1217782455612767E-3"/>
    <n v="727.99999999999989"/>
    <n v="0"/>
    <s v="Duration_lessthan_10"/>
  </r>
  <r>
    <d v="2023-05-13T00:00:00"/>
    <n v="136843"/>
    <n v="1806"/>
    <n v="637"/>
    <n v="71165"/>
    <n v="2.6512191010375002E-3"/>
    <s v="https://www.instagram.com/reel/CsLzpBesPhB/"/>
    <x v="0"/>
    <n v="30883"/>
    <n v="23853"/>
    <n v="16"/>
    <n v="24"/>
    <n v="13763"/>
    <n v="460"/>
    <n v="2"/>
    <n v="148"/>
    <n v="5"/>
    <n v="8.7964589334644846E-3"/>
    <n v="626"/>
    <n v="0.44564971019654825"/>
    <s v="Duration_lessthan_10"/>
  </r>
  <r>
    <d v="2023-06-05T00:00:00"/>
    <n v="67243"/>
    <n v="2002"/>
    <n v="452"/>
    <n v="82775"/>
    <n v="2.9346131507351817E-3"/>
    <s v="https://www.instagram.com/reel/Cr5sxcCOt6F/"/>
    <x v="0"/>
    <n v="20187"/>
    <n v="15443"/>
    <n v="55"/>
    <n v="6"/>
    <n v="6584"/>
    <n v="588"/>
    <n v="17"/>
    <n v="51"/>
    <n v="27"/>
    <n v="8.5895499848988224E-3"/>
    <n v="711"/>
    <n v="0.3261504928914648"/>
    <s v="Duration _greaterthan_10"/>
  </r>
  <r>
    <d v="2023-03-28T00:00:00"/>
    <n v="13453"/>
    <n v="572"/>
    <n v="139"/>
    <n v="64839"/>
    <n v="2.0726020299308115E-3"/>
    <s v="https://www.instagram.com/reel/CqVLtForNIf/"/>
    <x v="0"/>
    <n v="17735"/>
    <n v="14038"/>
    <n v="9"/>
    <n v="6"/>
    <n v="5607"/>
    <n v="437"/>
    <n v="10"/>
    <n v="65"/>
    <n v="51"/>
    <n v="8.0352874041857529E-3"/>
    <n v="521"/>
    <n v="0.31615449675782353"/>
    <s v="Duration _greaterthan_10"/>
  </r>
  <r>
    <d v="2023-01-06T00:00:00"/>
    <n v="31635"/>
    <n v="816"/>
    <n v="465"/>
    <n v="50424"/>
    <n v="2.1139398363597653E-3"/>
    <s v="https://www.instagram.com/p/Cs88WnMv6oZ/"/>
    <x v="1"/>
    <n v="15085"/>
    <n v="11326"/>
    <n v="10"/>
    <n v="0"/>
    <n v="0"/>
    <n v="313"/>
    <n v="9"/>
    <n v="65"/>
    <n v="0"/>
    <n v="7.8732349674758059E-3"/>
    <n v="397.00000000000006"/>
    <n v="0"/>
    <s v="Duration_lessthan_10"/>
  </r>
  <r>
    <d v="2023-04-29T00:00:00"/>
    <n v="13472"/>
    <n v="345"/>
    <n v="78"/>
    <n v="68610"/>
    <n v="1.9425432139984521E-3"/>
    <s v="https://www.instagram.com/p/CrnqVjaLECY/"/>
    <x v="1"/>
    <n v="16499"/>
    <n v="11983"/>
    <n v="20"/>
    <n v="5"/>
    <n v="0"/>
    <n v="320"/>
    <n v="1"/>
    <n v="153"/>
    <n v="0"/>
    <n v="7.2001166010785596E-3"/>
    <n v="494"/>
    <n v="0"/>
    <s v="Duration_lessthan_10"/>
  </r>
  <r>
    <d v="2023-04-16T00:00:00"/>
    <n v="11249"/>
    <n v="604"/>
    <n v="112"/>
    <n v="67465"/>
    <n v="2.2114175792550855E-3"/>
    <s v="https://www.instagram.com/reel/CrGR0hbu8jF/"/>
    <x v="0"/>
    <n v="16440"/>
    <n v="12392"/>
    <n v="61"/>
    <n v="6"/>
    <n v="5769"/>
    <n v="285"/>
    <n v="0"/>
    <n v="126"/>
    <n v="55"/>
    <n v="6.9962202623582602E-3"/>
    <n v="472"/>
    <n v="0.35091240875912411"/>
    <s v="Duration _greaterthan_10"/>
  </r>
  <r>
    <d v="2023-05-09T00:00:00"/>
    <n v="33778"/>
    <n v="642"/>
    <n v="198"/>
    <n v="69932"/>
    <n v="1.9344990705336498E-3"/>
    <s v="https://www.instagram.com/p/CsBgL03tItU/"/>
    <x v="2"/>
    <n v="18497"/>
    <n v="17301"/>
    <n v="1"/>
    <n v="4"/>
    <n v="0"/>
    <n v="437"/>
    <n v="12"/>
    <n v="8"/>
    <n v="0"/>
    <n v="6.549219241548933E-3"/>
    <n v="458"/>
    <n v="0"/>
    <s v="Duration_lessthan_10"/>
  </r>
  <r>
    <d v="2023-05-22T00:00:00"/>
    <n v="61852"/>
    <n v="1514"/>
    <n v="417"/>
    <n v="77425"/>
    <n v="2.0212685722905198E-3"/>
    <s v="https://www.instagram.com/reel/Csi12XJrAw5/"/>
    <x v="0"/>
    <n v="20558"/>
    <n v="16716"/>
    <n v="23"/>
    <n v="5"/>
    <n v="8412"/>
    <n v="365"/>
    <n v="0"/>
    <n v="72"/>
    <n v="38"/>
    <n v="5.9412334517274781E-3"/>
    <n v="460"/>
    <n v="0.40918377274053896"/>
    <s v="Duration _greaterthan_10"/>
  </r>
  <r>
    <d v="2023-06-22T00:00:00"/>
    <n v="29089"/>
    <n v="749"/>
    <n v="244"/>
    <n v="88014"/>
    <n v="1.8967619563744749E-3"/>
    <s v="https://www.instagram.com/p/Cty-u_XP7lK/"/>
    <x v="2"/>
    <n v="19056"/>
    <n v="17498"/>
    <n v="3"/>
    <n v="2"/>
    <n v="0"/>
    <n v="424"/>
    <n v="12"/>
    <n v="62"/>
    <n v="0"/>
    <n v="5.6922762287817848E-3"/>
    <n v="501"/>
    <n v="0"/>
    <s v="Duration_lessthan_10"/>
  </r>
  <r>
    <d v="2023-06-10T00:00:00"/>
    <n v="34812"/>
    <n v="1063"/>
    <n v="233"/>
    <n v="84977"/>
    <n v="2.4040267447975358E-3"/>
    <s v="https://www.instagram.com/p/CtTt_tMPV-I/"/>
    <x v="1"/>
    <n v="22564"/>
    <n v="15558"/>
    <n v="26"/>
    <n v="6"/>
    <n v="0"/>
    <n v="313"/>
    <n v="23"/>
    <n v="120"/>
    <n v="0"/>
    <n v="5.6721230450592517E-3"/>
    <n v="482.00000000000006"/>
    <n v="0"/>
    <s v="Duration_lessthan_10"/>
  </r>
  <r>
    <d v="2023-04-28T00:00:00"/>
    <n v="20506"/>
    <n v="363"/>
    <n v="89"/>
    <n v="68521"/>
    <n v="2.6230982537660198E-3"/>
    <s v="https://www.instagram.com/reel/CrlEwWqOpWD/"/>
    <x v="0"/>
    <n v="16407"/>
    <n v="12616"/>
    <n v="6"/>
    <n v="2"/>
    <n v="6151"/>
    <n v="301"/>
    <n v="7"/>
    <n v="36"/>
    <n v="11"/>
    <n v="5.1079231184600338E-3"/>
    <n v="350"/>
    <n v="0.37490095690863656"/>
    <s v="Duration _greaterthan_10"/>
  </r>
  <r>
    <d v="2023-06-14T00:00:00"/>
    <n v="33570"/>
    <n v="895"/>
    <n v="258"/>
    <n v="86029"/>
    <n v="2.3321871729705488E-3"/>
    <s v="https://www.instagram.com/p/CtefOCRvDLe/"/>
    <x v="2"/>
    <n v="13220"/>
    <n v="11416"/>
    <n v="14"/>
    <n v="3"/>
    <n v="0"/>
    <n v="264"/>
    <n v="1"/>
    <n v="160"/>
    <n v="0"/>
    <n v="5.1029304071882739E-3"/>
    <n v="439"/>
    <n v="0"/>
    <s v="Duration_lessthan_10"/>
  </r>
  <r>
    <d v="2023-08-06T00:00:00"/>
    <n v="15137"/>
    <n v="509"/>
    <n v="144"/>
    <n v="102011"/>
    <n v="1.7749008143662559E-3"/>
    <s v="https://www.instagram.com/p/CtPDoCOPnfr/"/>
    <x v="2"/>
    <n v="14478"/>
    <n v="13062"/>
    <n v="23"/>
    <n v="3"/>
    <n v="0"/>
    <n v="186"/>
    <n v="27"/>
    <n v="72"/>
    <n v="0"/>
    <n v="3.0192822342688533E-3"/>
    <n v="308"/>
    <n v="0"/>
    <s v="Duration_lessthan_10"/>
  </r>
  <r>
    <d v="2023-08-09T00:00:00"/>
    <n v="16546"/>
    <n v="534"/>
    <n v="161"/>
    <n v="102506"/>
    <n v="1.7270900022333061E-3"/>
    <s v="https://www.instagram.com/reel/CvuKhgJsD0y/"/>
    <x v="0"/>
    <n v="7315"/>
    <n v="6287"/>
    <n v="1"/>
    <n v="11"/>
    <n v="2533"/>
    <n v="267"/>
    <n v="3"/>
    <n v="13"/>
    <n v="70"/>
    <n v="2.7705695276374065E-3"/>
    <n v="284"/>
    <n v="0.34627477785372524"/>
    <s v="Duration _greaterthan_10"/>
  </r>
  <r>
    <d v="2022-12-04T00:00:00"/>
    <n v="30851"/>
    <n v="829"/>
    <n v="475"/>
    <n v="23907"/>
    <n v="1.2930842288313195E-3"/>
    <n v="0"/>
    <x v="3"/>
    <n v="0"/>
    <n v="0"/>
    <n v="0"/>
    <n v="0"/>
    <n v="0"/>
    <n v="0"/>
    <n v="0"/>
    <n v="0"/>
    <n v="0"/>
    <n v="0"/>
    <n v="0"/>
    <n v="0"/>
    <s v="Duration_lessthan_10"/>
  </r>
  <r>
    <d v="2022-12-11T00:00:00"/>
    <n v="38036"/>
    <n v="954"/>
    <n v="394"/>
    <n v="30462"/>
    <n v="1.4398527490796817E-3"/>
    <n v="0"/>
    <x v="3"/>
    <n v="0"/>
    <n v="0"/>
    <n v="0"/>
    <n v="0"/>
    <n v="0"/>
    <n v="0"/>
    <n v="0"/>
    <n v="0"/>
    <n v="0"/>
    <n v="0"/>
    <n v="0"/>
    <n v="0"/>
    <s v="Duration_lessthan_10"/>
  </r>
  <r>
    <d v="2022-12-31T00:00:00"/>
    <n v="53681"/>
    <n v="1137"/>
    <n v="676"/>
    <n v="46537"/>
    <n v="1.6601200622545023E-3"/>
    <n v="0"/>
    <x v="3"/>
    <n v="0"/>
    <n v="0"/>
    <n v="0"/>
    <n v="0"/>
    <n v="0"/>
    <n v="0"/>
    <n v="0"/>
    <n v="0"/>
    <n v="0"/>
    <n v="0"/>
    <n v="0"/>
    <n v="0"/>
    <s v="Duration_lessthan_10"/>
  </r>
  <r>
    <d v="2023-01-01T00:00:00"/>
    <n v="46612"/>
    <n v="1115"/>
    <n v="619"/>
    <n v="47213"/>
    <n v="1.3762078813797595E-3"/>
    <n v="0"/>
    <x v="3"/>
    <n v="0"/>
    <n v="0"/>
    <n v="0"/>
    <n v="0"/>
    <n v="0"/>
    <n v="0"/>
    <n v="0"/>
    <n v="0"/>
    <n v="0"/>
    <n v="0"/>
    <n v="0"/>
    <n v="0"/>
    <s v="Duration_lessthan_10"/>
  </r>
  <r>
    <d v="2023-01-07T00:00:00"/>
    <n v="31593"/>
    <n v="875"/>
    <n v="484"/>
    <n v="50889"/>
    <n v="1.3004285503177184E-3"/>
    <n v="0"/>
    <x v="3"/>
    <n v="0"/>
    <n v="0"/>
    <n v="0"/>
    <n v="0"/>
    <n v="0"/>
    <n v="0"/>
    <n v="0"/>
    <n v="0"/>
    <n v="0"/>
    <n v="0"/>
    <n v="0"/>
    <n v="0"/>
    <s v="Duration_lessthan_10"/>
  </r>
  <r>
    <d v="2023-01-09T00:00:00"/>
    <n v="22213"/>
    <n v="658"/>
    <n v="340"/>
    <n v="51801"/>
    <n v="1.1954307978393696E-3"/>
    <n v="0"/>
    <x v="3"/>
    <n v="0"/>
    <n v="0"/>
    <n v="0"/>
    <n v="0"/>
    <n v="0"/>
    <n v="0"/>
    <n v="0"/>
    <n v="0"/>
    <n v="0"/>
    <n v="0"/>
    <n v="0"/>
    <n v="0"/>
    <s v="Duration_lessthan_10"/>
  </r>
  <r>
    <d v="2023-01-10T00:00:00"/>
    <n v="22909"/>
    <n v="624"/>
    <n v="355"/>
    <n v="52141"/>
    <n v="8.991877828387801E-4"/>
    <n v="0"/>
    <x v="3"/>
    <n v="0"/>
    <n v="0"/>
    <n v="0"/>
    <n v="0"/>
    <n v="0"/>
    <n v="0"/>
    <n v="0"/>
    <n v="0"/>
    <n v="0"/>
    <n v="0"/>
    <n v="0"/>
    <n v="0"/>
    <s v="Duration_lessthan_10"/>
  </r>
  <r>
    <d v="2023-01-11T00:00:00"/>
    <n v="19496"/>
    <n v="634"/>
    <n v="361"/>
    <n v="52496"/>
    <n v="1.1929307805596465E-3"/>
    <n v="0"/>
    <x v="3"/>
    <n v="0"/>
    <n v="0"/>
    <n v="0"/>
    <n v="0"/>
    <n v="0"/>
    <n v="0"/>
    <n v="0"/>
    <n v="0"/>
    <n v="0"/>
    <n v="0"/>
    <n v="0"/>
    <n v="0"/>
    <s v="Duration_lessthan_10"/>
  </r>
  <r>
    <d v="2023-01-12T00:00:00"/>
    <n v="20459"/>
    <n v="588"/>
    <n v="348"/>
    <n v="52857"/>
    <n v="9.8556949735955626E-4"/>
    <n v="0"/>
    <x v="3"/>
    <n v="0"/>
    <n v="0"/>
    <n v="0"/>
    <n v="0"/>
    <n v="0"/>
    <n v="0"/>
    <n v="0"/>
    <n v="0"/>
    <n v="0"/>
    <n v="0"/>
    <n v="0"/>
    <n v="0"/>
    <s v="Duration_lessthan_10"/>
  </r>
  <r>
    <d v="2023-01-13T00:00:00"/>
    <n v="18941"/>
    <n v="538"/>
    <n v="303"/>
    <n v="53205"/>
    <n v="1.146249706089819E-3"/>
    <n v="0"/>
    <x v="3"/>
    <n v="0"/>
    <n v="0"/>
    <n v="0"/>
    <n v="0"/>
    <n v="0"/>
    <n v="0"/>
    <n v="0"/>
    <n v="0"/>
    <n v="0"/>
    <n v="0"/>
    <n v="0"/>
    <n v="0"/>
    <s v="Duration_lessthan_10"/>
  </r>
  <r>
    <d v="2023-01-14T00:00:00"/>
    <n v="17122"/>
    <n v="474"/>
    <n v="327"/>
    <n v="53508"/>
    <n v="1.2770454745618413E-3"/>
    <n v="0"/>
    <x v="3"/>
    <n v="0"/>
    <n v="0"/>
    <n v="0"/>
    <n v="0"/>
    <n v="0"/>
    <n v="0"/>
    <n v="0"/>
    <n v="0"/>
    <n v="0"/>
    <n v="0"/>
    <n v="0"/>
    <n v="0"/>
    <s v="Duration_lessthan_10"/>
  </r>
  <r>
    <d v="2023-01-15T00:00:00"/>
    <n v="15259"/>
    <n v="564"/>
    <n v="264"/>
    <n v="53835"/>
    <n v="1.3340565581340801E-3"/>
    <n v="0"/>
    <x v="3"/>
    <n v="0"/>
    <n v="0"/>
    <n v="0"/>
    <n v="0"/>
    <n v="0"/>
    <n v="0"/>
    <n v="0"/>
    <n v="0"/>
    <n v="0"/>
    <n v="0"/>
    <n v="0"/>
    <n v="0"/>
    <s v="Duration_lessthan_10"/>
  </r>
  <r>
    <d v="2023-01-17T00:00:00"/>
    <n v="16417"/>
    <n v="519"/>
    <n v="153"/>
    <n v="54375"/>
    <n v="1.3029983602717264E-3"/>
    <n v="0"/>
    <x v="3"/>
    <n v="0"/>
    <n v="0"/>
    <n v="0"/>
    <n v="0"/>
    <n v="0"/>
    <n v="0"/>
    <n v="0"/>
    <n v="0"/>
    <n v="0"/>
    <n v="0"/>
    <n v="0"/>
    <n v="0"/>
    <s v="Duration_lessthan_10"/>
  </r>
  <r>
    <d v="2023-01-19T00:00:00"/>
    <n v="14660"/>
    <n v="436"/>
    <n v="146"/>
    <n v="54699"/>
    <n v="1.8715365607591421E-3"/>
    <n v="0"/>
    <x v="3"/>
    <n v="0"/>
    <n v="0"/>
    <n v="0"/>
    <n v="0"/>
    <n v="0"/>
    <n v="0"/>
    <n v="0"/>
    <n v="0"/>
    <n v="0"/>
    <n v="0"/>
    <n v="0"/>
    <n v="0"/>
    <s v="Duration_lessthan_10"/>
  </r>
  <r>
    <d v="2023-01-23T00:00:00"/>
    <n v="18761"/>
    <n v="577"/>
    <n v="210"/>
    <n v="55407"/>
    <n v="1.2988718786941229E-3"/>
    <n v="0"/>
    <x v="3"/>
    <n v="0"/>
    <n v="0"/>
    <n v="0"/>
    <n v="0"/>
    <n v="0"/>
    <n v="0"/>
    <n v="0"/>
    <n v="0"/>
    <n v="0"/>
    <n v="0"/>
    <n v="0"/>
    <n v="0"/>
    <s v="Duration_lessthan_10"/>
  </r>
  <r>
    <d v="2023-01-25T00:00:00"/>
    <n v="22538"/>
    <n v="558"/>
    <n v="178"/>
    <n v="55882"/>
    <n v="1.1368605159597727E-3"/>
    <n v="0"/>
    <x v="3"/>
    <n v="0"/>
    <n v="0"/>
    <n v="0"/>
    <n v="0"/>
    <n v="0"/>
    <n v="0"/>
    <n v="0"/>
    <n v="0"/>
    <n v="0"/>
    <n v="0"/>
    <n v="0"/>
    <n v="0"/>
    <s v="Duration_lessthan_10"/>
  </r>
  <r>
    <d v="2023-01-27T00:00:00"/>
    <n v="16880"/>
    <n v="436"/>
    <n v="144"/>
    <n v="56237"/>
    <n v="8.5895644071744704E-4"/>
    <n v="0"/>
    <x v="3"/>
    <n v="0"/>
    <n v="0"/>
    <n v="0"/>
    <n v="0"/>
    <n v="0"/>
    <n v="0"/>
    <n v="0"/>
    <n v="0"/>
    <n v="0"/>
    <n v="0"/>
    <n v="0"/>
    <n v="0"/>
    <s v="Duration_lessthan_10"/>
  </r>
  <r>
    <d v="2023-01-29T00:00:00"/>
    <n v="17937"/>
    <n v="503"/>
    <n v="187"/>
    <n v="56557"/>
    <n v="1.7309846247836268E-3"/>
    <n v="0"/>
    <x v="3"/>
    <n v="0"/>
    <n v="0"/>
    <n v="0"/>
    <n v="0"/>
    <n v="0"/>
    <n v="0"/>
    <n v="0"/>
    <n v="0"/>
    <n v="0"/>
    <n v="0"/>
    <n v="0"/>
    <n v="0"/>
    <s v="Duration_lessthan_10"/>
  </r>
  <r>
    <d v="2023-01-31T00:00:00"/>
    <n v="14542"/>
    <n v="441"/>
    <n v="174"/>
    <n v="56962"/>
    <n v="1.2778439287892429E-3"/>
    <n v="0"/>
    <x v="3"/>
    <n v="0"/>
    <n v="0"/>
    <n v="0"/>
    <n v="0"/>
    <n v="0"/>
    <n v="0"/>
    <n v="0"/>
    <n v="0"/>
    <n v="0"/>
    <n v="0"/>
    <n v="0"/>
    <n v="0"/>
    <s v="Duration_lessthan_10"/>
  </r>
  <r>
    <d v="2023-02-01T00:00:00"/>
    <n v="18567"/>
    <n v="492"/>
    <n v="165"/>
    <n v="57136"/>
    <n v="1.3922325028279724E-3"/>
    <n v="0"/>
    <x v="3"/>
    <n v="0"/>
    <n v="0"/>
    <n v="0"/>
    <n v="0"/>
    <n v="0"/>
    <n v="0"/>
    <n v="0"/>
    <n v="0"/>
    <n v="0"/>
    <n v="0"/>
    <n v="0"/>
    <n v="0"/>
    <s v="Duration_lessthan_10"/>
  </r>
  <r>
    <d v="2023-02-02T00:00:00"/>
    <n v="14265"/>
    <n v="469"/>
    <n v="184"/>
    <n v="57301"/>
    <n v="1.66545981173063E-3"/>
    <n v="0"/>
    <x v="3"/>
    <n v="0"/>
    <n v="0"/>
    <n v="0"/>
    <n v="0"/>
    <n v="0"/>
    <n v="0"/>
    <n v="0"/>
    <n v="0"/>
    <n v="0"/>
    <n v="0"/>
    <n v="0"/>
    <n v="0"/>
    <s v="Duration_lessthan_10"/>
  </r>
  <r>
    <d v="2023-02-04T00:00:00"/>
    <n v="16016"/>
    <n v="426"/>
    <n v="170"/>
    <n v="57640"/>
    <n v="2.5590978095857732E-3"/>
    <n v="0"/>
    <x v="3"/>
    <n v="0"/>
    <n v="0"/>
    <n v="0"/>
    <n v="0"/>
    <n v="0"/>
    <n v="0"/>
    <n v="0"/>
    <n v="0"/>
    <n v="0"/>
    <n v="0"/>
    <n v="0"/>
    <n v="0"/>
    <s v="Duration_lessthan_10"/>
  </r>
  <r>
    <d v="2023-02-05T00:00:00"/>
    <n v="15320"/>
    <n v="435"/>
    <n v="162"/>
    <n v="57810"/>
    <n v="2.7544633843846443E-3"/>
    <n v="0"/>
    <x v="3"/>
    <n v="0"/>
    <n v="0"/>
    <n v="0"/>
    <n v="0"/>
    <n v="0"/>
    <n v="0"/>
    <n v="0"/>
    <n v="0"/>
    <n v="0"/>
    <n v="0"/>
    <n v="0"/>
    <n v="0"/>
    <s v="Duration_lessthan_10"/>
  </r>
  <r>
    <d v="2023-02-07T00:00:00"/>
    <n v="12947"/>
    <n v="378"/>
    <n v="152"/>
    <n v="58125"/>
    <n v="3.1064386694087697E-3"/>
    <n v="0"/>
    <x v="3"/>
    <n v="0"/>
    <n v="0"/>
    <n v="0"/>
    <n v="0"/>
    <n v="0"/>
    <n v="0"/>
    <n v="0"/>
    <n v="0"/>
    <n v="0"/>
    <n v="0"/>
    <n v="0"/>
    <n v="0"/>
    <s v="Duration_lessthan_10"/>
  </r>
  <r>
    <d v="2023-02-08T00:00:00"/>
    <n v="24953"/>
    <n v="497"/>
    <n v="185"/>
    <n v="58277"/>
    <n v="2.623693529656339E-3"/>
    <n v="0"/>
    <x v="3"/>
    <n v="0"/>
    <n v="0"/>
    <n v="0"/>
    <n v="0"/>
    <n v="0"/>
    <n v="0"/>
    <n v="0"/>
    <n v="0"/>
    <n v="0"/>
    <n v="0"/>
    <n v="0"/>
    <n v="0"/>
    <s v="Duration_lessthan_10"/>
  </r>
  <r>
    <d v="2023-02-09T00:00:00"/>
    <n v="14073"/>
    <n v="356"/>
    <n v="148"/>
    <n v="58462"/>
    <n v="2.8313218555167875E-3"/>
    <n v="0"/>
    <x v="3"/>
    <n v="0"/>
    <n v="0"/>
    <n v="0"/>
    <n v="0"/>
    <n v="0"/>
    <n v="0"/>
    <n v="0"/>
    <n v="0"/>
    <n v="0"/>
    <n v="0"/>
    <n v="0"/>
    <n v="0"/>
    <s v="Duration_lessthan_10"/>
  </r>
  <r>
    <d v="2023-02-10T00:00:00"/>
    <n v="5135"/>
    <n v="272"/>
    <n v="113"/>
    <n v="58610"/>
    <n v="3.3651789533723085E-3"/>
    <n v="0"/>
    <x v="3"/>
    <n v="0"/>
    <n v="0"/>
    <n v="0"/>
    <n v="0"/>
    <n v="0"/>
    <n v="0"/>
    <n v="0"/>
    <n v="0"/>
    <n v="0"/>
    <n v="0"/>
    <n v="0"/>
    <n v="0"/>
    <s v="Duration_lessthan_10"/>
  </r>
  <r>
    <d v="2023-02-11T00:00:00"/>
    <n v="10927"/>
    <n v="370"/>
    <n v="122"/>
    <n v="58723"/>
    <n v="4.6755535343773981E-3"/>
    <n v="0"/>
    <x v="3"/>
    <n v="0"/>
    <n v="0"/>
    <n v="0"/>
    <n v="0"/>
    <n v="0"/>
    <n v="0"/>
    <n v="0"/>
    <n v="0"/>
    <n v="0"/>
    <n v="0"/>
    <n v="0"/>
    <n v="0"/>
    <s v="Duration_lessthan_10"/>
  </r>
  <r>
    <d v="2023-02-12T00:00:00"/>
    <n v="13279"/>
    <n v="464"/>
    <n v="123"/>
    <n v="58845"/>
    <n v="6.6482778131409575E-3"/>
    <n v="0"/>
    <x v="3"/>
    <n v="0"/>
    <n v="0"/>
    <n v="0"/>
    <n v="0"/>
    <n v="0"/>
    <n v="0"/>
    <n v="0"/>
    <n v="0"/>
    <n v="0"/>
    <n v="0"/>
    <n v="0"/>
    <n v="0"/>
    <s v="Duration_lessthan_10"/>
  </r>
  <r>
    <d v="2023-02-13T00:00:00"/>
    <n v="7768"/>
    <n v="339"/>
    <n v="124"/>
    <n v="58968"/>
    <n v="8.9510292981100255E-3"/>
    <n v="0"/>
    <x v="3"/>
    <n v="0"/>
    <n v="0"/>
    <n v="0"/>
    <n v="0"/>
    <n v="0"/>
    <n v="0"/>
    <n v="0"/>
    <n v="0"/>
    <n v="0"/>
    <n v="0"/>
    <n v="0"/>
    <n v="0"/>
    <s v="Duration_lessthan_10"/>
  </r>
  <r>
    <d v="2023-02-14T00:00:00"/>
    <n v="9803"/>
    <n v="338"/>
    <n v="114"/>
    <n v="59092"/>
    <n v="7.7156625163644467E-3"/>
    <n v="0"/>
    <x v="3"/>
    <n v="0"/>
    <n v="0"/>
    <n v="0"/>
    <n v="0"/>
    <n v="0"/>
    <n v="0"/>
    <n v="0"/>
    <n v="0"/>
    <n v="0"/>
    <n v="0"/>
    <n v="0"/>
    <n v="0"/>
    <s v="Duration_lessthan_10"/>
  </r>
  <r>
    <d v="2023-02-15T00:00:00"/>
    <n v="14248"/>
    <n v="446"/>
    <n v="119"/>
    <n v="59206"/>
    <n v="1.0241030460500856E-2"/>
    <n v="0"/>
    <x v="3"/>
    <n v="0"/>
    <n v="0"/>
    <n v="0"/>
    <n v="0"/>
    <n v="0"/>
    <n v="0"/>
    <n v="0"/>
    <n v="0"/>
    <n v="0"/>
    <n v="0"/>
    <n v="0"/>
    <n v="0"/>
    <s v="Duration_lessthan_10"/>
  </r>
  <r>
    <d v="2023-02-16T00:00:00"/>
    <n v="11959"/>
    <n v="446"/>
    <n v="147"/>
    <n v="59325"/>
    <n v="1.4036143754189639E-2"/>
    <n v="0"/>
    <x v="3"/>
    <n v="0"/>
    <n v="0"/>
    <n v="0"/>
    <n v="0"/>
    <n v="0"/>
    <n v="0"/>
    <n v="0"/>
    <n v="0"/>
    <n v="0"/>
    <n v="0"/>
    <n v="0"/>
    <n v="0"/>
    <s v="Duration_lessthan_10"/>
  </r>
  <r>
    <d v="2023-02-17T00:00:00"/>
    <n v="7123"/>
    <n v="318"/>
    <n v="130"/>
    <n v="59472"/>
    <n v="1.3572035670439674E-2"/>
    <n v="0"/>
    <x v="3"/>
    <n v="0"/>
    <n v="0"/>
    <n v="0"/>
    <n v="0"/>
    <n v="0"/>
    <n v="0"/>
    <n v="0"/>
    <n v="0"/>
    <n v="0"/>
    <n v="0"/>
    <n v="0"/>
    <n v="0"/>
    <s v="Duration_lessthan_10"/>
  </r>
  <r>
    <d v="2023-02-18T00:00:00"/>
    <n v="8088"/>
    <n v="313"/>
    <n v="103"/>
    <n v="59602"/>
    <n v="9.5036537156091526E-3"/>
    <n v="0"/>
    <x v="3"/>
    <n v="0"/>
    <n v="0"/>
    <n v="0"/>
    <n v="0"/>
    <n v="0"/>
    <n v="0"/>
    <n v="0"/>
    <n v="0"/>
    <n v="0"/>
    <n v="0"/>
    <n v="0"/>
    <n v="0"/>
    <s v="Duration_lessthan_10"/>
  </r>
  <r>
    <d v="2023-02-19T00:00:00"/>
    <n v="6175"/>
    <n v="283"/>
    <n v="113"/>
    <n v="59705"/>
    <n v="7.6869322152341019E-3"/>
    <n v="0"/>
    <x v="3"/>
    <n v="0"/>
    <n v="0"/>
    <n v="0"/>
    <n v="0"/>
    <n v="0"/>
    <n v="0"/>
    <n v="0"/>
    <n v="0"/>
    <n v="0"/>
    <n v="0"/>
    <n v="0"/>
    <n v="0"/>
    <s v="Duration_lessthan_10"/>
  </r>
  <r>
    <d v="2023-02-20T00:00:00"/>
    <n v="8274"/>
    <n v="317"/>
    <n v="123"/>
    <n v="59818"/>
    <n v="7.5105330646638583E-3"/>
    <n v="0"/>
    <x v="3"/>
    <n v="0"/>
    <n v="0"/>
    <n v="0"/>
    <n v="0"/>
    <n v="0"/>
    <n v="0"/>
    <n v="0"/>
    <n v="0"/>
    <n v="0"/>
    <n v="0"/>
    <n v="0"/>
    <n v="0"/>
    <s v="Duration_lessthan_10"/>
  </r>
  <r>
    <d v="2023-02-21T00:00:00"/>
    <n v="8569"/>
    <n v="354"/>
    <n v="136"/>
    <n v="59941"/>
    <n v="5.5194805194805196E-3"/>
    <n v="0"/>
    <x v="3"/>
    <n v="0"/>
    <n v="0"/>
    <n v="0"/>
    <n v="0"/>
    <n v="0"/>
    <n v="0"/>
    <n v="0"/>
    <n v="0"/>
    <n v="0"/>
    <n v="0"/>
    <n v="0"/>
    <n v="0"/>
    <s v="Duration_lessthan_10"/>
  </r>
  <r>
    <d v="2023-02-22T00:00:00"/>
    <n v="14626"/>
    <n v="462"/>
    <n v="197"/>
    <n v="60077"/>
    <n v="5.3858572812399098E-3"/>
    <n v="0"/>
    <x v="3"/>
    <n v="0"/>
    <n v="0"/>
    <n v="0"/>
    <n v="0"/>
    <n v="0"/>
    <n v="0"/>
    <n v="0"/>
    <n v="0"/>
    <n v="0"/>
    <n v="0"/>
    <n v="0"/>
    <n v="0"/>
    <s v="Duration_lessthan_10"/>
  </r>
  <r>
    <d v="2023-02-23T00:00:00"/>
    <n v="12427"/>
    <n v="375"/>
    <n v="167"/>
    <n v="60274"/>
    <n v="5.536856709745382E-3"/>
    <n v="0"/>
    <x v="3"/>
    <n v="0"/>
    <n v="0"/>
    <n v="0"/>
    <n v="0"/>
    <n v="0"/>
    <n v="0"/>
    <n v="0"/>
    <n v="0"/>
    <n v="0"/>
    <n v="0"/>
    <n v="0"/>
    <n v="0"/>
    <s v="Duration_lessthan_10"/>
  </r>
  <r>
    <d v="2023-02-24T00:00:00"/>
    <n v="5799"/>
    <n v="258"/>
    <n v="118"/>
    <n v="60441"/>
    <n v="4.8675788586102489E-3"/>
    <n v="0"/>
    <x v="3"/>
    <n v="0"/>
    <n v="0"/>
    <n v="0"/>
    <n v="0"/>
    <n v="0"/>
    <n v="0"/>
    <n v="0"/>
    <n v="0"/>
    <n v="0"/>
    <n v="0"/>
    <n v="0"/>
    <n v="0"/>
    <s v="Duration_lessthan_10"/>
  </r>
  <r>
    <d v="2023-02-25T00:00:00"/>
    <n v="14537"/>
    <n v="444"/>
    <n v="143"/>
    <n v="60559"/>
    <n v="4.1955908154702876E-3"/>
    <n v="0"/>
    <x v="3"/>
    <n v="0"/>
    <n v="0"/>
    <n v="0"/>
    <n v="0"/>
    <n v="0"/>
    <n v="0"/>
    <n v="0"/>
    <n v="0"/>
    <n v="0"/>
    <n v="0"/>
    <n v="0"/>
    <n v="0"/>
    <s v="Duration_lessthan_10"/>
  </r>
  <r>
    <d v="2023-02-26T00:00:00"/>
    <n v="13187"/>
    <n v="627"/>
    <n v="157"/>
    <n v="60702"/>
    <n v="3.2664843512610147E-3"/>
    <n v="0"/>
    <x v="3"/>
    <n v="0"/>
    <n v="0"/>
    <n v="0"/>
    <n v="0"/>
    <n v="0"/>
    <n v="0"/>
    <n v="0"/>
    <n v="0"/>
    <n v="0"/>
    <n v="0"/>
    <n v="0"/>
    <n v="0"/>
    <s v="Duration_lessthan_10"/>
  </r>
  <r>
    <d v="2023-02-27T00:00:00"/>
    <n v="12025"/>
    <n v="465"/>
    <n v="125"/>
    <n v="60859"/>
    <n v="3.2558491708942227E-3"/>
    <n v="0"/>
    <x v="3"/>
    <n v="0"/>
    <n v="0"/>
    <n v="0"/>
    <n v="0"/>
    <n v="0"/>
    <n v="0"/>
    <n v="0"/>
    <n v="0"/>
    <n v="0"/>
    <n v="0"/>
    <n v="0"/>
    <n v="0"/>
    <s v="Duration_lessthan_10"/>
  </r>
  <r>
    <d v="2023-02-28T00:00:00"/>
    <n v="9454"/>
    <n v="406"/>
    <n v="134"/>
    <n v="60984"/>
    <n v="3.8867924528301887E-3"/>
    <n v="0"/>
    <x v="3"/>
    <n v="0"/>
    <n v="0"/>
    <n v="0"/>
    <n v="0"/>
    <n v="0"/>
    <n v="0"/>
    <n v="0"/>
    <n v="0"/>
    <n v="0"/>
    <n v="0"/>
    <n v="0"/>
    <n v="0"/>
    <s v="Duration_lessthan_10"/>
  </r>
  <r>
    <d v="2023-03-01T00:00:00"/>
    <n v="45333"/>
    <n v="1015"/>
    <n v="148"/>
    <n v="61118"/>
    <n v="5.2249746269217761E-3"/>
    <n v="0"/>
    <x v="3"/>
    <n v="0"/>
    <n v="0"/>
    <n v="0"/>
    <n v="0"/>
    <n v="0"/>
    <n v="0"/>
    <n v="0"/>
    <n v="0"/>
    <n v="0"/>
    <n v="0"/>
    <n v="0"/>
    <n v="0"/>
    <s v="Duration_lessthan_10"/>
  </r>
  <r>
    <d v="2023-03-04T00:00:00"/>
    <n v="21611"/>
    <n v="542"/>
    <n v="115"/>
    <n v="61539"/>
    <n v="6.0952808316505867E-3"/>
    <n v="0"/>
    <x v="3"/>
    <n v="0"/>
    <n v="0"/>
    <n v="0"/>
    <n v="0"/>
    <n v="0"/>
    <n v="0"/>
    <n v="0"/>
    <n v="0"/>
    <n v="0"/>
    <n v="0"/>
    <n v="0"/>
    <n v="0"/>
    <s v="Duration_lessthan_10"/>
  </r>
  <r>
    <d v="2023-03-07T00:00:00"/>
    <n v="19478"/>
    <n v="546"/>
    <n v="145"/>
    <n v="61885"/>
    <n v="5.290218670631233E-3"/>
    <n v="0"/>
    <x v="3"/>
    <n v="0"/>
    <n v="0"/>
    <n v="0"/>
    <n v="0"/>
    <n v="0"/>
    <n v="0"/>
    <n v="0"/>
    <n v="0"/>
    <n v="0"/>
    <n v="0"/>
    <n v="0"/>
    <n v="0"/>
    <s v="Duration_lessthan_10"/>
  </r>
  <r>
    <d v="2023-03-12T00:00:00"/>
    <n v="9970"/>
    <n v="362"/>
    <n v="134"/>
    <n v="62653"/>
    <n v="4.3503980675852214E-3"/>
    <n v="0"/>
    <x v="3"/>
    <n v="0"/>
    <n v="0"/>
    <n v="0"/>
    <n v="0"/>
    <n v="0"/>
    <n v="0"/>
    <n v="0"/>
    <n v="0"/>
    <n v="0"/>
    <n v="0"/>
    <n v="0"/>
    <n v="0"/>
    <s v="Duration_lessthan_10"/>
  </r>
  <r>
    <d v="2023-03-14T00:00:00"/>
    <n v="11301"/>
    <n v="536"/>
    <n v="135"/>
    <n v="62938"/>
    <n v="5.0309834959199953E-3"/>
    <n v="0"/>
    <x v="3"/>
    <n v="0"/>
    <n v="0"/>
    <n v="0"/>
    <n v="0"/>
    <n v="0"/>
    <n v="0"/>
    <n v="0"/>
    <n v="0"/>
    <n v="0"/>
    <n v="0"/>
    <n v="0"/>
    <n v="0"/>
    <s v="Duration_lessthan_10"/>
  </r>
  <r>
    <d v="2023-03-19T00:00:00"/>
    <n v="11606"/>
    <n v="460"/>
    <n v="158"/>
    <n v="63746"/>
    <n v="5.8726573469263174E-3"/>
    <n v="0"/>
    <x v="3"/>
    <n v="0"/>
    <n v="0"/>
    <n v="0"/>
    <n v="0"/>
    <n v="0"/>
    <n v="0"/>
    <n v="0"/>
    <n v="0"/>
    <n v="0"/>
    <n v="0"/>
    <n v="0"/>
    <n v="0"/>
    <s v="Duration_lessthan_10"/>
  </r>
  <r>
    <d v="2023-03-22T00:00:00"/>
    <n v="12958"/>
    <n v="382"/>
    <n v="104"/>
    <n v="64201"/>
    <n v="4.7216760129148152E-3"/>
    <n v="0"/>
    <x v="3"/>
    <n v="0"/>
    <n v="0"/>
    <n v="0"/>
    <n v="0"/>
    <n v="0"/>
    <n v="0"/>
    <n v="0"/>
    <n v="0"/>
    <n v="0"/>
    <n v="0"/>
    <n v="0"/>
    <n v="0"/>
    <s v="Duration_lessthan_10"/>
  </r>
  <r>
    <d v="2023-03-24T00:00:00"/>
    <n v="13152"/>
    <n v="407"/>
    <n v="115"/>
    <n v="64404"/>
    <n v="5.4605859257022046E-3"/>
    <n v="0"/>
    <x v="3"/>
    <n v="0"/>
    <n v="0"/>
    <n v="0"/>
    <n v="0"/>
    <n v="0"/>
    <n v="0"/>
    <n v="0"/>
    <n v="0"/>
    <n v="0"/>
    <n v="0"/>
    <n v="0"/>
    <n v="0"/>
    <s v="Duration_lessthan_10"/>
  </r>
  <r>
    <d v="2023-03-26T00:00:00"/>
    <n v="8820"/>
    <n v="341"/>
    <n v="103"/>
    <n v="64619"/>
    <n v="7.2332296009708389E-3"/>
    <n v="0"/>
    <x v="3"/>
    <n v="0"/>
    <n v="0"/>
    <n v="0"/>
    <n v="0"/>
    <n v="0"/>
    <n v="0"/>
    <n v="0"/>
    <n v="0"/>
    <n v="0"/>
    <n v="0"/>
    <n v="0"/>
    <n v="0"/>
    <s v="Duration_lessthan_10"/>
  </r>
  <r>
    <d v="2023-03-29T00:00:00"/>
    <n v="15033"/>
    <n v="643"/>
    <n v="111"/>
    <n v="64978"/>
    <n v="4.6523279533335722E-3"/>
    <n v="0"/>
    <x v="3"/>
    <n v="0"/>
    <n v="0"/>
    <n v="0"/>
    <n v="0"/>
    <n v="0"/>
    <n v="0"/>
    <n v="0"/>
    <n v="0"/>
    <n v="0"/>
    <n v="0"/>
    <n v="0"/>
    <n v="0"/>
    <s v="Duration_lessthan_10"/>
  </r>
  <r>
    <d v="2023-03-30T00:00:00"/>
    <n v="11399"/>
    <n v="502"/>
    <n v="164"/>
    <n v="65089"/>
    <n v="5.0226195989028603E-3"/>
    <n v="0"/>
    <x v="3"/>
    <n v="0"/>
    <n v="0"/>
    <n v="0"/>
    <n v="0"/>
    <n v="0"/>
    <n v="0"/>
    <n v="0"/>
    <n v="0"/>
    <n v="0"/>
    <n v="0"/>
    <n v="0"/>
    <n v="0"/>
    <s v="Duration_lessthan_10"/>
  </r>
  <r>
    <d v="2023-03-31T00:00:00"/>
    <n v="10892"/>
    <n v="486"/>
    <n v="173"/>
    <n v="65253"/>
    <n v="3.9578459866260246E-3"/>
    <n v="0"/>
    <x v="3"/>
    <n v="0"/>
    <n v="0"/>
    <n v="0"/>
    <n v="0"/>
    <n v="0"/>
    <n v="0"/>
    <n v="0"/>
    <n v="0"/>
    <n v="0"/>
    <n v="0"/>
    <n v="0"/>
    <n v="0"/>
    <s v="Duration_lessthan_10"/>
  </r>
  <r>
    <d v="2023-04-01T00:00:00"/>
    <n v="53287"/>
    <n v="1587"/>
    <n v="192"/>
    <n v="65426"/>
    <n v="2.7419184014498043E-3"/>
    <n v="0"/>
    <x v="3"/>
    <n v="0"/>
    <n v="0"/>
    <n v="0"/>
    <n v="0"/>
    <n v="0"/>
    <n v="0"/>
    <n v="0"/>
    <n v="0"/>
    <n v="0"/>
    <n v="0"/>
    <n v="0"/>
    <n v="0"/>
    <s v="Duration_lessthan_10"/>
  </r>
  <r>
    <d v="2023-04-02T00:00:00"/>
    <n v="19234"/>
    <n v="661"/>
    <n v="136"/>
    <n v="65618"/>
    <n v="3.10996361929351E-3"/>
    <n v="0"/>
    <x v="3"/>
    <n v="0"/>
    <n v="0"/>
    <n v="0"/>
    <n v="0"/>
    <n v="0"/>
    <n v="0"/>
    <n v="0"/>
    <n v="0"/>
    <n v="0"/>
    <n v="0"/>
    <n v="0"/>
    <n v="0"/>
    <s v="Duration_lessthan_10"/>
  </r>
  <r>
    <d v="2023-04-04T00:00:00"/>
    <n v="10090"/>
    <n v="534"/>
    <n v="128"/>
    <n v="65893"/>
    <n v="3.6267914594910792E-3"/>
    <n v="0"/>
    <x v="3"/>
    <n v="0"/>
    <n v="0"/>
    <n v="0"/>
    <n v="0"/>
    <n v="0"/>
    <n v="0"/>
    <n v="0"/>
    <n v="0"/>
    <n v="0"/>
    <n v="0"/>
    <n v="0"/>
    <n v="0"/>
    <s v="Duration_lessthan_10"/>
  </r>
  <r>
    <d v="2023-04-06T00:00:00"/>
    <n v="19269"/>
    <n v="565"/>
    <n v="128"/>
    <n v="66167"/>
    <n v="2.8443201025820366E-3"/>
    <n v="0"/>
    <x v="3"/>
    <n v="0"/>
    <n v="0"/>
    <n v="0"/>
    <n v="0"/>
    <n v="0"/>
    <n v="0"/>
    <n v="0"/>
    <n v="0"/>
    <n v="0"/>
    <n v="0"/>
    <n v="0"/>
    <n v="0"/>
    <s v="Duration_lessthan_10"/>
  </r>
  <r>
    <d v="2023-04-07T00:00:00"/>
    <n v="14805"/>
    <n v="1035"/>
    <n v="134"/>
    <n v="66295"/>
    <n v="2.9989887131083703E-3"/>
    <n v="0"/>
    <x v="3"/>
    <n v="0"/>
    <n v="0"/>
    <n v="0"/>
    <n v="0"/>
    <n v="0"/>
    <n v="0"/>
    <n v="0"/>
    <n v="0"/>
    <n v="0"/>
    <n v="0"/>
    <n v="0"/>
    <n v="0"/>
    <s v="Duration_lessthan_10"/>
  </r>
  <r>
    <d v="2023-04-08T00:00:00"/>
    <n v="19689"/>
    <n v="984"/>
    <n v="126"/>
    <n v="66429"/>
    <n v="3.1638601411568372E-3"/>
    <n v="0"/>
    <x v="3"/>
    <n v="0"/>
    <n v="0"/>
    <n v="0"/>
    <n v="0"/>
    <n v="0"/>
    <n v="0"/>
    <n v="0"/>
    <n v="0"/>
    <n v="0"/>
    <n v="0"/>
    <n v="0"/>
    <n v="0"/>
    <s v="Duration_lessthan_10"/>
  </r>
  <r>
    <d v="2023-04-09T00:00:00"/>
    <n v="20627"/>
    <n v="695"/>
    <n v="160"/>
    <n v="66555"/>
    <n v="3.1654343807763401E-3"/>
    <n v="0"/>
    <x v="3"/>
    <n v="0"/>
    <n v="0"/>
    <n v="0"/>
    <n v="0"/>
    <n v="0"/>
    <n v="0"/>
    <n v="0"/>
    <n v="0"/>
    <n v="0"/>
    <n v="0"/>
    <n v="0"/>
    <n v="0"/>
    <s v="Duration_lessthan_10"/>
  </r>
  <r>
    <d v="2023-04-10T00:00:00"/>
    <n v="10261"/>
    <n v="587"/>
    <n v="175"/>
    <n v="66715"/>
    <n v="2.9366377225510743E-3"/>
    <n v="0"/>
    <x v="3"/>
    <n v="0"/>
    <n v="0"/>
    <n v="0"/>
    <n v="0"/>
    <n v="0"/>
    <n v="0"/>
    <n v="0"/>
    <n v="0"/>
    <n v="0"/>
    <n v="0"/>
    <n v="0"/>
    <n v="0"/>
    <s v="Duration_lessthan_10"/>
  </r>
  <r>
    <d v="2023-04-11T00:00:00"/>
    <n v="9437"/>
    <n v="583"/>
    <n v="156"/>
    <n v="66890"/>
    <n v="2.4917038891249183E-3"/>
    <n v="0"/>
    <x v="3"/>
    <n v="0"/>
    <n v="0"/>
    <n v="0"/>
    <n v="0"/>
    <n v="0"/>
    <n v="0"/>
    <n v="0"/>
    <n v="0"/>
    <n v="0"/>
    <n v="0"/>
    <n v="0"/>
    <n v="0"/>
    <s v="Duration_lessthan_10"/>
  </r>
  <r>
    <d v="2023-04-13T00:00:00"/>
    <n v="13132"/>
    <n v="494"/>
    <n v="116"/>
    <n v="67165"/>
    <n v="3.023847158270909E-3"/>
    <n v="0"/>
    <x v="3"/>
    <n v="0"/>
    <n v="0"/>
    <n v="0"/>
    <n v="0"/>
    <n v="0"/>
    <n v="0"/>
    <n v="0"/>
    <n v="0"/>
    <n v="0"/>
    <n v="0"/>
    <n v="0"/>
    <n v="0"/>
    <s v="Duration_lessthan_10"/>
  </r>
  <r>
    <d v="2023-04-14T00:00:00"/>
    <n v="7681"/>
    <n v="459"/>
    <n v="87"/>
    <n v="67281"/>
    <n v="2.9462144570058238E-3"/>
    <n v="0"/>
    <x v="3"/>
    <n v="0"/>
    <n v="0"/>
    <n v="0"/>
    <n v="0"/>
    <n v="0"/>
    <n v="0"/>
    <n v="0"/>
    <n v="0"/>
    <n v="0"/>
    <n v="0"/>
    <n v="0"/>
    <n v="0"/>
    <s v="Duration_lessthan_10"/>
  </r>
  <r>
    <d v="2023-04-15T00:00:00"/>
    <n v="7970"/>
    <n v="318"/>
    <n v="97"/>
    <n v="67368"/>
    <n v="2.1177756524115316E-3"/>
    <n v="0"/>
    <x v="3"/>
    <n v="0"/>
    <n v="0"/>
    <n v="0"/>
    <n v="0"/>
    <n v="0"/>
    <n v="0"/>
    <n v="0"/>
    <n v="0"/>
    <n v="0"/>
    <n v="0"/>
    <n v="0"/>
    <n v="0"/>
    <s v="Duration_lessthan_10"/>
  </r>
  <r>
    <d v="2023-04-17T00:00:00"/>
    <n v="8920"/>
    <n v="455"/>
    <n v="93"/>
    <n v="67577"/>
    <n v="2.7722862271911289E-3"/>
    <n v="0"/>
    <x v="3"/>
    <n v="0"/>
    <n v="0"/>
    <n v="0"/>
    <n v="0"/>
    <n v="0"/>
    <n v="0"/>
    <n v="0"/>
    <n v="0"/>
    <n v="0"/>
    <n v="0"/>
    <n v="0"/>
    <n v="0"/>
    <s v="Duration_lessthan_10"/>
  </r>
  <r>
    <d v="2023-04-19T00:00:00"/>
    <n v="16960"/>
    <n v="432"/>
    <n v="81"/>
    <n v="67758"/>
    <n v="2.9119173332729045E-3"/>
    <n v="0"/>
    <x v="3"/>
    <n v="0"/>
    <n v="0"/>
    <n v="0"/>
    <n v="0"/>
    <n v="0"/>
    <n v="0"/>
    <n v="0"/>
    <n v="0"/>
    <n v="0"/>
    <n v="0"/>
    <n v="0"/>
    <n v="0"/>
    <s v="Duration_lessthan_10"/>
  </r>
  <r>
    <d v="2023-04-20T00:00:00"/>
    <n v="15615"/>
    <n v="370"/>
    <n v="61"/>
    <n v="67839"/>
    <n v="2.7114048466361632E-3"/>
    <n v="0"/>
    <x v="3"/>
    <n v="0"/>
    <n v="0"/>
    <n v="0"/>
    <n v="0"/>
    <n v="0"/>
    <n v="0"/>
    <n v="0"/>
    <n v="0"/>
    <n v="0"/>
    <n v="0"/>
    <n v="0"/>
    <n v="0"/>
    <s v="Duration_lessthan_10"/>
  </r>
  <r>
    <d v="2023-04-21T00:00:00"/>
    <n v="6747"/>
    <n v="260"/>
    <n v="81"/>
    <n v="67900"/>
    <n v="3.2786885245901639E-3"/>
    <n v="0"/>
    <x v="3"/>
    <n v="0"/>
    <n v="0"/>
    <n v="0"/>
    <n v="0"/>
    <n v="0"/>
    <n v="0"/>
    <n v="0"/>
    <n v="0"/>
    <n v="0"/>
    <n v="0"/>
    <n v="0"/>
    <n v="0"/>
    <s v="Duration_lessthan_10"/>
  </r>
  <r>
    <d v="2023-04-22T00:00:00"/>
    <n v="8060"/>
    <n v="216"/>
    <n v="67"/>
    <n v="67981"/>
    <n v="2.1337286346382769E-3"/>
    <n v="0"/>
    <x v="3"/>
    <n v="0"/>
    <n v="0"/>
    <n v="0"/>
    <n v="0"/>
    <n v="0"/>
    <n v="0"/>
    <n v="0"/>
    <n v="0"/>
    <n v="0"/>
    <n v="0"/>
    <n v="0"/>
    <n v="0"/>
    <s v="Duration_lessthan_10"/>
  </r>
  <r>
    <d v="2023-04-23T00:00:00"/>
    <n v="8212"/>
    <n v="327"/>
    <n v="78"/>
    <n v="68048"/>
    <n v="3.4739342866107847E-3"/>
    <n v="0"/>
    <x v="3"/>
    <n v="0"/>
    <n v="0"/>
    <n v="0"/>
    <n v="0"/>
    <n v="0"/>
    <n v="0"/>
    <n v="0"/>
    <n v="0"/>
    <n v="0"/>
    <n v="0"/>
    <n v="0"/>
    <n v="0"/>
    <s v="Duration_lessthan_10"/>
  </r>
  <r>
    <d v="2023-05-01T00:00:00"/>
    <n v="34448"/>
    <n v="627"/>
    <n v="119"/>
    <n v="68747"/>
    <n v="3.7075916288834788E-3"/>
    <n v="0"/>
    <x v="3"/>
    <n v="0"/>
    <n v="0"/>
    <n v="0"/>
    <n v="0"/>
    <n v="0"/>
    <n v="0"/>
    <n v="0"/>
    <n v="0"/>
    <n v="0"/>
    <n v="0"/>
    <n v="0"/>
    <n v="0"/>
    <s v="Duration_lessthan_10"/>
  </r>
  <r>
    <d v="2023-05-02T00:00:00"/>
    <n v="36602"/>
    <n v="578"/>
    <n v="88"/>
    <n v="68866"/>
    <n v="3.215469859142393E-3"/>
    <n v="0"/>
    <x v="3"/>
    <n v="0"/>
    <n v="0"/>
    <n v="0"/>
    <n v="0"/>
    <n v="0"/>
    <n v="0"/>
    <n v="0"/>
    <n v="0"/>
    <n v="0"/>
    <n v="0"/>
    <n v="0"/>
    <n v="0"/>
    <s v="Duration_lessthan_10"/>
  </r>
  <r>
    <d v="2023-05-03T00:00:00"/>
    <n v="38631"/>
    <n v="756"/>
    <n v="96"/>
    <n v="68954"/>
    <n v="4.635842381359034E-3"/>
    <n v="0"/>
    <x v="3"/>
    <n v="0"/>
    <n v="0"/>
    <n v="0"/>
    <n v="0"/>
    <n v="0"/>
    <n v="0"/>
    <n v="0"/>
    <n v="0"/>
    <n v="0"/>
    <n v="0"/>
    <n v="0"/>
    <n v="0"/>
    <s v="Duration_lessthan_10"/>
  </r>
  <r>
    <d v="2023-05-07T00:00:00"/>
    <n v="52220"/>
    <n v="879"/>
    <n v="216"/>
    <n v="69533"/>
    <n v="4.6144505160898601E-3"/>
    <n v="0"/>
    <x v="3"/>
    <n v="0"/>
    <n v="0"/>
    <n v="0"/>
    <n v="0"/>
    <n v="0"/>
    <n v="0"/>
    <n v="0"/>
    <n v="0"/>
    <n v="0"/>
    <n v="0"/>
    <n v="0"/>
    <n v="0"/>
    <s v="Duration_lessthan_10"/>
  </r>
  <r>
    <d v="2023-06-01T00:00:00"/>
    <n v="55588"/>
    <n v="1282"/>
    <n v="353"/>
    <n v="81142"/>
    <n v="4.3185389492654087E-3"/>
    <n v="0"/>
    <x v="3"/>
    <n v="0"/>
    <n v="0"/>
    <n v="0"/>
    <n v="0"/>
    <n v="0"/>
    <n v="0"/>
    <n v="0"/>
    <n v="0"/>
    <n v="0"/>
    <n v="0"/>
    <n v="0"/>
    <n v="0"/>
    <s v="Duration_lessthan_10"/>
  </r>
  <r>
    <d v="2023-06-02T00:00:00"/>
    <n v="76732"/>
    <n v="2708"/>
    <n v="410"/>
    <n v="81495"/>
    <n v="3.1948881789137379E-3"/>
    <n v="0"/>
    <x v="3"/>
    <n v="0"/>
    <n v="0"/>
    <n v="0"/>
    <n v="0"/>
    <n v="0"/>
    <n v="0"/>
    <n v="0"/>
    <n v="0"/>
    <n v="0"/>
    <n v="0"/>
    <n v="0"/>
    <n v="0"/>
    <s v="Duration_lessthan_10"/>
  </r>
  <r>
    <d v="2023-06-04T00:00:00"/>
    <n v="47200"/>
    <n v="1537"/>
    <n v="389"/>
    <n v="82386"/>
    <n v="4.0681441409999124E-3"/>
    <n v="0"/>
    <x v="3"/>
    <n v="0"/>
    <n v="0"/>
    <n v="0"/>
    <n v="0"/>
    <n v="0"/>
    <n v="0"/>
    <n v="0"/>
    <n v="0"/>
    <n v="0"/>
    <n v="0"/>
    <n v="0"/>
    <n v="0"/>
    <s v="Duration_lessthan_10"/>
  </r>
  <r>
    <d v="2023-06-08T00:00:00"/>
    <n v="50737"/>
    <n v="1351"/>
    <n v="423"/>
    <n v="84219"/>
    <n v="4.1602850284050792E-3"/>
    <n v="0"/>
    <x v="3"/>
    <n v="0"/>
    <n v="0"/>
    <n v="0"/>
    <n v="0"/>
    <n v="0"/>
    <n v="0"/>
    <n v="0"/>
    <n v="0"/>
    <n v="0"/>
    <n v="0"/>
    <n v="0"/>
    <n v="0"/>
    <s v="Duration_lessthan_10"/>
  </r>
  <r>
    <d v="2023-06-15T00:00:00"/>
    <n v="25482"/>
    <n v="797"/>
    <n v="273"/>
    <n v="86287"/>
    <n v="3.050495435074207E-3"/>
    <n v="0"/>
    <x v="3"/>
    <n v="0"/>
    <n v="0"/>
    <n v="0"/>
    <n v="0"/>
    <n v="0"/>
    <n v="0"/>
    <n v="0"/>
    <n v="0"/>
    <n v="0"/>
    <n v="0"/>
    <n v="0"/>
    <n v="0"/>
    <s v="Duration_lessthan_10"/>
  </r>
  <r>
    <d v="2023-06-16T00:00:00"/>
    <n v="21212"/>
    <n v="718"/>
    <n v="274"/>
    <n v="86560"/>
    <n v="3.0951405215365701E-3"/>
    <n v="0"/>
    <x v="3"/>
    <n v="0"/>
    <n v="0"/>
    <n v="0"/>
    <n v="0"/>
    <n v="0"/>
    <n v="0"/>
    <n v="0"/>
    <n v="0"/>
    <n v="0"/>
    <n v="0"/>
    <n v="0"/>
    <n v="0"/>
    <s v="Duration_lessthan_10"/>
  </r>
  <r>
    <d v="2023-06-17T00:00:00"/>
    <n v="20688"/>
    <n v="794"/>
    <n v="255"/>
    <n v="86834"/>
    <n v="2.7630546267726017E-3"/>
    <n v="0"/>
    <x v="3"/>
    <n v="0"/>
    <n v="0"/>
    <n v="0"/>
    <n v="0"/>
    <n v="0"/>
    <n v="0"/>
    <n v="0"/>
    <n v="0"/>
    <n v="0"/>
    <n v="0"/>
    <n v="0"/>
    <n v="0"/>
    <s v="Duration_lessthan_10"/>
  </r>
  <r>
    <d v="2023-06-18T00:00:00"/>
    <n v="17429"/>
    <n v="619"/>
    <n v="217"/>
    <n v="87089"/>
    <n v="2.8733783638897822E-3"/>
    <n v="0"/>
    <x v="3"/>
    <n v="0"/>
    <n v="0"/>
    <n v="0"/>
    <n v="0"/>
    <n v="0"/>
    <n v="0"/>
    <n v="0"/>
    <n v="0"/>
    <n v="0"/>
    <n v="0"/>
    <n v="0"/>
    <n v="0"/>
    <s v="Duration_lessthan_10"/>
  </r>
  <r>
    <d v="2023-06-20T00:00:00"/>
    <n v="25027"/>
    <n v="835"/>
    <n v="258"/>
    <n v="87570"/>
    <n v="2.8116915050567684E-3"/>
    <n v="0"/>
    <x v="3"/>
    <n v="0"/>
    <n v="0"/>
    <n v="0"/>
    <n v="0"/>
    <n v="0"/>
    <n v="0"/>
    <n v="0"/>
    <n v="0"/>
    <n v="0"/>
    <n v="0"/>
    <n v="0"/>
    <n v="0"/>
    <s v="Duration_lessthan_10"/>
  </r>
  <r>
    <d v="2023-06-24T00:00:00"/>
    <n v="36281"/>
    <n v="1156"/>
    <n v="240"/>
    <n v="88515"/>
    <n v="2.8997558661421519E-3"/>
    <n v="0"/>
    <x v="3"/>
    <n v="0"/>
    <n v="0"/>
    <n v="0"/>
    <n v="0"/>
    <n v="0"/>
    <n v="0"/>
    <n v="0"/>
    <n v="0"/>
    <n v="0"/>
    <n v="0"/>
    <n v="0"/>
    <n v="0"/>
    <s v="Duration_lessthan_10"/>
  </r>
  <r>
    <d v="2023-06-26T00:00:00"/>
    <n v="28641"/>
    <n v="739"/>
    <n v="190"/>
    <n v="89046"/>
    <n v="2.7425509976295006E-3"/>
    <n v="0"/>
    <x v="3"/>
    <n v="0"/>
    <n v="0"/>
    <n v="0"/>
    <n v="0"/>
    <n v="0"/>
    <n v="0"/>
    <n v="0"/>
    <n v="0"/>
    <n v="0"/>
    <n v="0"/>
    <n v="0"/>
    <n v="0"/>
    <s v="Duration_lessthan_10"/>
  </r>
  <r>
    <d v="2023-06-28T00:00:00"/>
    <n v="38020"/>
    <n v="979"/>
    <n v="332"/>
    <n v="89546"/>
    <n v="2.5018286671401766E-3"/>
    <n v="0"/>
    <x v="3"/>
    <n v="0"/>
    <n v="0"/>
    <n v="0"/>
    <n v="0"/>
    <n v="0"/>
    <n v="0"/>
    <n v="0"/>
    <n v="0"/>
    <n v="0"/>
    <n v="0"/>
    <n v="0"/>
    <n v="0"/>
    <s v="Duration_lessthan_10"/>
  </r>
  <r>
    <d v="2023-06-29T00:00:00"/>
    <n v="32260"/>
    <n v="1026"/>
    <n v="289"/>
    <n v="89878"/>
    <n v="2.6224793003901997E-3"/>
    <n v="0"/>
    <x v="3"/>
    <n v="0"/>
    <n v="0"/>
    <n v="0"/>
    <n v="0"/>
    <n v="0"/>
    <n v="0"/>
    <n v="0"/>
    <n v="0"/>
    <n v="0"/>
    <n v="0"/>
    <n v="0"/>
    <n v="0"/>
    <s v="Duration_lessthan_10"/>
  </r>
  <r>
    <d v="2023-07-01T00:00:00"/>
    <n v="42683"/>
    <n v="1158"/>
    <n v="418"/>
    <n v="90585"/>
    <n v="4.2820228866740492E-3"/>
    <n v="0"/>
    <x v="3"/>
    <n v="0"/>
    <n v="0"/>
    <n v="0"/>
    <n v="0"/>
    <n v="0"/>
    <n v="0"/>
    <n v="0"/>
    <n v="0"/>
    <n v="0"/>
    <n v="0"/>
    <n v="0"/>
    <n v="0"/>
    <s v="Duration_lessthan_10"/>
  </r>
  <r>
    <d v="2023-07-02T00:00:00"/>
    <n v="33826"/>
    <n v="982"/>
    <n v="393"/>
    <n v="91003"/>
    <n v="5.2509425441866816E-3"/>
    <n v="0"/>
    <x v="3"/>
    <n v="0"/>
    <n v="0"/>
    <n v="0"/>
    <n v="0"/>
    <n v="0"/>
    <n v="0"/>
    <n v="0"/>
    <n v="0"/>
    <n v="0"/>
    <n v="0"/>
    <n v="0"/>
    <n v="0"/>
    <s v="Duration_lessthan_10"/>
  </r>
  <r>
    <d v="2023-07-03T00:00:00"/>
    <n v="29306"/>
    <n v="851"/>
    <n v="292"/>
    <n v="91396"/>
    <n v="4.7116097825973405E-3"/>
    <n v="0"/>
    <x v="3"/>
    <n v="0"/>
    <n v="0"/>
    <n v="0"/>
    <n v="0"/>
    <n v="0"/>
    <n v="0"/>
    <n v="0"/>
    <n v="0"/>
    <n v="0"/>
    <n v="0"/>
    <n v="0"/>
    <n v="0"/>
    <s v="Duration_lessthan_10"/>
  </r>
  <r>
    <d v="2023-07-04T00:00:00"/>
    <n v="30808"/>
    <n v="969"/>
    <n v="373"/>
    <n v="91688"/>
    <n v="4.9910576883084477E-3"/>
    <n v="0"/>
    <x v="3"/>
    <n v="0"/>
    <n v="0"/>
    <n v="0"/>
    <n v="0"/>
    <n v="0"/>
    <n v="0"/>
    <n v="0"/>
    <n v="0"/>
    <n v="0"/>
    <n v="0"/>
    <n v="0"/>
    <n v="0"/>
    <s v="Duration_lessthan_10"/>
  </r>
  <r>
    <d v="2023-07-07T00:00:00"/>
    <n v="30461"/>
    <n v="900"/>
    <n v="287"/>
    <n v="92726"/>
    <n v="5.0076563340644784E-3"/>
    <n v="0"/>
    <x v="3"/>
    <n v="0"/>
    <n v="0"/>
    <n v="0"/>
    <n v="0"/>
    <n v="0"/>
    <n v="0"/>
    <n v="0"/>
    <n v="0"/>
    <n v="0"/>
    <n v="0"/>
    <n v="0"/>
    <n v="0"/>
    <s v="Duration_lessthan_10"/>
  </r>
  <r>
    <d v="2023-07-09T00:00:00"/>
    <n v="20941"/>
    <n v="785"/>
    <n v="268"/>
    <n v="93270"/>
    <n v="5.2194860813704501E-3"/>
    <n v="0"/>
    <x v="3"/>
    <n v="0"/>
    <n v="0"/>
    <n v="0"/>
    <n v="0"/>
    <n v="0"/>
    <n v="0"/>
    <n v="0"/>
    <n v="0"/>
    <n v="0"/>
    <n v="0"/>
    <n v="0"/>
    <n v="0"/>
    <s v="Duration_lessthan_10"/>
  </r>
  <r>
    <d v="2023-07-10T00:00:00"/>
    <n v="19903"/>
    <n v="715"/>
    <n v="263"/>
    <n v="93538"/>
    <n v="4.5676597400735328E-3"/>
    <n v="0"/>
    <x v="3"/>
    <n v="0"/>
    <n v="0"/>
    <n v="0"/>
    <n v="0"/>
    <n v="0"/>
    <n v="0"/>
    <n v="0"/>
    <n v="0"/>
    <n v="0"/>
    <n v="0"/>
    <n v="0"/>
    <n v="0"/>
    <s v="Duration_lessthan_10"/>
  </r>
  <r>
    <d v="2023-07-11T00:00:00"/>
    <n v="17637"/>
    <n v="688"/>
    <n v="272"/>
    <n v="93801"/>
    <n v="3.8740327661613435E-3"/>
    <n v="0"/>
    <x v="3"/>
    <n v="0"/>
    <n v="0"/>
    <n v="0"/>
    <n v="0"/>
    <n v="0"/>
    <n v="0"/>
    <n v="0"/>
    <n v="0"/>
    <n v="0"/>
    <n v="0"/>
    <n v="0"/>
    <n v="0"/>
    <s v="Duration_lessthan_10"/>
  </r>
  <r>
    <d v="2023-07-12T00:00:00"/>
    <n v="22851"/>
    <n v="781"/>
    <n v="258"/>
    <n v="94073"/>
    <n v="4.133280524835227E-3"/>
    <n v="0"/>
    <x v="3"/>
    <n v="0"/>
    <n v="0"/>
    <n v="0"/>
    <n v="0"/>
    <n v="0"/>
    <n v="0"/>
    <n v="0"/>
    <n v="0"/>
    <n v="0"/>
    <n v="0"/>
    <n v="0"/>
    <n v="0"/>
    <s v="Duration_lessthan_10"/>
  </r>
  <r>
    <d v="2023-07-16T00:00:00"/>
    <n v="63221"/>
    <n v="1286"/>
    <n v="500"/>
    <n v="95221"/>
    <n v="3.5701282414337151E-3"/>
    <n v="0"/>
    <x v="3"/>
    <n v="0"/>
    <n v="0"/>
    <n v="0"/>
    <n v="0"/>
    <n v="0"/>
    <n v="0"/>
    <n v="0"/>
    <n v="0"/>
    <n v="0"/>
    <n v="0"/>
    <n v="0"/>
    <n v="0"/>
    <s v="Duration_lessthan_10"/>
  </r>
  <r>
    <d v="2023-07-21T00:00:00"/>
    <n v="46059"/>
    <n v="1187"/>
    <n v="446"/>
    <n v="97643"/>
    <n v="3.7287486521077507E-3"/>
    <n v="0"/>
    <x v="3"/>
    <n v="0"/>
    <n v="0"/>
    <n v="0"/>
    <n v="0"/>
    <n v="0"/>
    <n v="0"/>
    <n v="0"/>
    <n v="0"/>
    <n v="0"/>
    <n v="0"/>
    <n v="0"/>
    <n v="0"/>
    <s v="Duration_lessthan_10"/>
  </r>
  <r>
    <d v="2023-07-22T00:00:00"/>
    <n v="43595"/>
    <n v="1474"/>
    <n v="380"/>
    <n v="98089"/>
    <n v="3.2229239249390055E-3"/>
    <n v="0"/>
    <x v="3"/>
    <n v="0"/>
    <n v="0"/>
    <n v="0"/>
    <n v="0"/>
    <n v="0"/>
    <n v="0"/>
    <n v="0"/>
    <n v="0"/>
    <n v="0"/>
    <n v="0"/>
    <n v="0"/>
    <n v="0"/>
    <s v="Duration_lessthan_10"/>
  </r>
  <r>
    <d v="2023-07-23T00:00:00"/>
    <n v="42336"/>
    <n v="1914"/>
    <n v="407"/>
    <n v="98469"/>
    <n v="3.1625300240192152E-3"/>
    <n v="0"/>
    <x v="3"/>
    <n v="0"/>
    <n v="0"/>
    <n v="0"/>
    <n v="0"/>
    <n v="0"/>
    <n v="0"/>
    <n v="0"/>
    <n v="0"/>
    <n v="0"/>
    <n v="0"/>
    <n v="0"/>
    <n v="0"/>
    <s v="Duration_lessthan_10"/>
  </r>
  <r>
    <d v="2023-07-24T00:00:00"/>
    <n v="35546"/>
    <n v="891"/>
    <n v="353"/>
    <n v="98876"/>
    <n v="2.3943493355680595E-3"/>
    <n v="0"/>
    <x v="3"/>
    <n v="0"/>
    <n v="0"/>
    <n v="0"/>
    <n v="0"/>
    <n v="0"/>
    <n v="0"/>
    <n v="0"/>
    <n v="0"/>
    <n v="0"/>
    <n v="0"/>
    <n v="0"/>
    <n v="0"/>
    <s v="Duration_lessthan_10"/>
  </r>
  <r>
    <d v="2023-07-25T00:00:00"/>
    <n v="40656"/>
    <n v="951"/>
    <n v="370"/>
    <n v="99229"/>
    <n v="2.3488196186153909E-3"/>
    <n v="0"/>
    <x v="3"/>
    <n v="0"/>
    <n v="0"/>
    <n v="0"/>
    <n v="0"/>
    <n v="0"/>
    <n v="0"/>
    <n v="0"/>
    <n v="0"/>
    <n v="0"/>
    <n v="0"/>
    <n v="0"/>
    <n v="0"/>
    <s v="Duration_lessthan_10"/>
  </r>
  <r>
    <d v="2023-07-26T00:00:00"/>
    <n v="32341"/>
    <n v="848"/>
    <n v="321"/>
    <n v="99599"/>
    <n v="2.0553657955357852E-3"/>
    <n v="0"/>
    <x v="3"/>
    <n v="0"/>
    <n v="0"/>
    <n v="0"/>
    <n v="0"/>
    <n v="0"/>
    <n v="0"/>
    <n v="0"/>
    <n v="0"/>
    <n v="0"/>
    <n v="0"/>
    <n v="0"/>
    <n v="0"/>
    <s v="Duration_lessthan_10"/>
  </r>
  <r>
    <d v="2023-07-27T00:00:00"/>
    <n v="36382"/>
    <n v="1023"/>
    <n v="316"/>
    <n v="99920"/>
    <n v="1.7142460785382336E-3"/>
    <n v="0"/>
    <x v="3"/>
    <n v="0"/>
    <n v="0"/>
    <n v="0"/>
    <n v="0"/>
    <n v="0"/>
    <n v="0"/>
    <n v="0"/>
    <n v="0"/>
    <n v="0"/>
    <n v="0"/>
    <n v="0"/>
    <n v="0"/>
    <s v="Duration_lessthan_10"/>
  </r>
  <r>
    <d v="2023-07-28T00:00:00"/>
    <n v="18998"/>
    <n v="598"/>
    <n v="240"/>
    <n v="100236"/>
    <n v="1.9289360186760575E-3"/>
    <n v="0"/>
    <x v="3"/>
    <n v="0"/>
    <n v="0"/>
    <n v="0"/>
    <n v="0"/>
    <n v="0"/>
    <n v="0"/>
    <n v="0"/>
    <n v="0"/>
    <n v="0"/>
    <n v="0"/>
    <n v="0"/>
    <n v="0"/>
    <s v="Duration_lessthan_10"/>
  </r>
  <r>
    <d v="2023-07-29T00:00:00"/>
    <n v="17594"/>
    <n v="546"/>
    <n v="236"/>
    <n v="100476"/>
    <n v="1.8067471639993287E-3"/>
    <n v="0"/>
    <x v="3"/>
    <n v="0"/>
    <n v="0"/>
    <n v="0"/>
    <n v="0"/>
    <n v="0"/>
    <n v="0"/>
    <n v="0"/>
    <n v="0"/>
    <n v="0"/>
    <n v="0"/>
    <n v="0"/>
    <n v="0"/>
    <s v="Duration_lessthan_10"/>
  </r>
  <r>
    <d v="2023-07-30T00:00:00"/>
    <n v="25899"/>
    <n v="604"/>
    <n v="207"/>
    <n v="100712"/>
    <n v="2.0400118261555138E-3"/>
    <n v="0"/>
    <x v="3"/>
    <n v="0"/>
    <n v="0"/>
    <n v="0"/>
    <n v="0"/>
    <n v="0"/>
    <n v="0"/>
    <n v="0"/>
    <n v="0"/>
    <n v="0"/>
    <n v="0"/>
    <n v="0"/>
    <n v="0"/>
    <s v="Duration_lessthan_10"/>
  </r>
  <r>
    <d v="2023-07-31T00:00:00"/>
    <n v="17090"/>
    <n v="512"/>
    <n v="173"/>
    <n v="100919"/>
    <n v="1.8194871996616738E-3"/>
    <n v="0"/>
    <x v="3"/>
    <n v="0"/>
    <n v="0"/>
    <n v="0"/>
    <n v="0"/>
    <n v="0"/>
    <n v="0"/>
    <n v="0"/>
    <n v="0"/>
    <n v="0"/>
    <n v="0"/>
    <n v="0"/>
    <n v="0"/>
    <s v="Duration_lessthan_10"/>
  </r>
  <r>
    <d v="2023-08-01T00:00:00"/>
    <n v="32754"/>
    <n v="730"/>
    <n v="195"/>
    <n v="101092"/>
    <n v="1.4627633464883863E-3"/>
    <n v="0"/>
    <x v="3"/>
    <n v="0"/>
    <n v="0"/>
    <n v="0"/>
    <n v="0"/>
    <n v="0"/>
    <n v="0"/>
    <n v="0"/>
    <n v="0"/>
    <n v="0"/>
    <n v="0"/>
    <n v="0"/>
    <n v="0"/>
    <s v="Duration_lessthan_10"/>
  </r>
  <r>
    <d v="2023-08-02T00:00:00"/>
    <n v="22673"/>
    <n v="606"/>
    <n v="183"/>
    <n v="101287"/>
    <n v="1.4116124731646587E-3"/>
    <n v="0"/>
    <x v="3"/>
    <n v="0"/>
    <n v="0"/>
    <n v="0"/>
    <n v="0"/>
    <n v="0"/>
    <n v="0"/>
    <n v="0"/>
    <n v="0"/>
    <n v="0"/>
    <n v="0"/>
    <n v="0"/>
    <n v="0"/>
    <s v="Duration_lessthan_10"/>
  </r>
  <r>
    <d v="2023-08-03T00:00:00"/>
    <n v="26812"/>
    <n v="645"/>
    <n v="207"/>
    <n v="101470"/>
    <n v="1.928442073319955E-3"/>
    <n v="0"/>
    <x v="3"/>
    <n v="0"/>
    <n v="0"/>
    <n v="0"/>
    <n v="0"/>
    <n v="0"/>
    <n v="0"/>
    <n v="0"/>
    <n v="0"/>
    <n v="0"/>
    <n v="0"/>
    <n v="0"/>
    <n v="0"/>
    <s v="Duration_lessthan_10"/>
  </r>
  <r>
    <d v="2023-08-07T00:00:00"/>
    <n v="30244"/>
    <n v="641"/>
    <n v="197"/>
    <n v="102155"/>
    <n v="1.5046115366578084E-3"/>
    <n v="0"/>
    <x v="3"/>
    <n v="0"/>
    <n v="0"/>
    <n v="0"/>
    <n v="0"/>
    <n v="0"/>
    <n v="0"/>
    <n v="0"/>
    <n v="0"/>
    <n v="0"/>
    <n v="0"/>
    <n v="0"/>
    <n v="0"/>
    <s v="Duration_lessthan_10"/>
  </r>
  <r>
    <d v="2023-08-08T00:00:00"/>
    <n v="21086"/>
    <n v="525"/>
    <n v="154"/>
    <n v="102352"/>
    <n v="1.5706397674282481E-3"/>
    <n v="0"/>
    <x v="3"/>
    <n v="0"/>
    <n v="0"/>
    <n v="0"/>
    <n v="0"/>
    <n v="0"/>
    <n v="0"/>
    <n v="0"/>
    <n v="0"/>
    <n v="0"/>
    <n v="0"/>
    <n v="0"/>
    <n v="0"/>
    <s v="Duration_lessthan_10"/>
  </r>
  <r>
    <d v="2023-08-10T00:00:00"/>
    <n v="13998"/>
    <n v="442"/>
    <n v="179"/>
    <n v="102667"/>
    <n v="1.7435008327895038E-3"/>
    <n v="0"/>
    <x v="3"/>
    <n v="0"/>
    <n v="0"/>
    <n v="0"/>
    <n v="0"/>
    <n v="0"/>
    <n v="0"/>
    <n v="0"/>
    <n v="0"/>
    <n v="0"/>
    <n v="0"/>
    <n v="0"/>
    <n v="0"/>
    <s v="Duration_lessthan_10"/>
  </r>
  <r>
    <d v="2023-08-11T00:00:00"/>
    <n v="10048"/>
    <n v="366"/>
    <n v="146"/>
    <n v="102846"/>
    <n v="1.4195982342531553E-3"/>
    <n v="0"/>
    <x v="3"/>
    <n v="0"/>
    <n v="0"/>
    <n v="0"/>
    <n v="0"/>
    <n v="0"/>
    <n v="0"/>
    <n v="0"/>
    <n v="0"/>
    <n v="0"/>
    <n v="0"/>
    <n v="0"/>
    <n v="0"/>
    <s v="Duration_lessthan_10"/>
  </r>
  <r>
    <d v="2023-08-12T00:00:00"/>
    <n v="9056"/>
    <n v="330"/>
    <n v="115"/>
    <n v="102992"/>
    <n v="1.1165915799285382E-3"/>
    <n v="0"/>
    <x v="3"/>
    <n v="0"/>
    <n v="0"/>
    <n v="0"/>
    <n v="0"/>
    <n v="0"/>
    <n v="0"/>
    <n v="0"/>
    <n v="0"/>
    <n v="0"/>
    <n v="0"/>
    <n v="0"/>
    <n v="0"/>
    <s v="Duration_lessthan_10"/>
  </r>
  <r>
    <d v="2023-08-14T00:00:00"/>
    <n v="12135"/>
    <n v="327"/>
    <n v="109"/>
    <n v="103240"/>
    <n v="1.289922119739688E-3"/>
    <n v="0"/>
    <x v="3"/>
    <n v="0"/>
    <n v="0"/>
    <n v="0"/>
    <n v="0"/>
    <n v="0"/>
    <n v="0"/>
    <n v="0"/>
    <n v="0"/>
    <n v="0"/>
    <n v="0"/>
    <n v="0"/>
    <n v="0"/>
    <s v="Duration_lessthan_10"/>
  </r>
  <r>
    <d v="2023-08-15T00:00:00"/>
    <n v="12081"/>
    <n v="460"/>
    <n v="129"/>
    <n v="103349"/>
    <n v="1.0557923285548238E-3"/>
    <n v="0"/>
    <x v="3"/>
    <n v="0"/>
    <n v="0"/>
    <n v="0"/>
    <n v="0"/>
    <n v="0"/>
    <n v="0"/>
    <n v="0"/>
    <n v="0"/>
    <n v="0"/>
    <n v="0"/>
    <n v="0"/>
    <n v="0"/>
    <s v="Duration_lessthan_10"/>
  </r>
  <r>
    <d v="2023-08-17T00:00:00"/>
    <n v="33961"/>
    <n v="1370"/>
    <n v="505"/>
    <n v="103619"/>
    <n v="1.2481978538737674E-3"/>
    <n v="0"/>
    <x v="3"/>
    <n v="0"/>
    <n v="0"/>
    <n v="0"/>
    <n v="0"/>
    <n v="0"/>
    <n v="0"/>
    <n v="0"/>
    <n v="0"/>
    <n v="0"/>
    <n v="0"/>
    <n v="0"/>
    <n v="0"/>
    <s v="Duration_lessthan_10"/>
  </r>
  <r>
    <d v="2023-08-18T00:00:00"/>
    <n v="67344"/>
    <n v="2084"/>
    <n v="100"/>
    <n v="104124"/>
    <n v="1.3626084771642282E-3"/>
    <n v="0"/>
    <x v="3"/>
    <n v="0"/>
    <n v="0"/>
    <n v="0"/>
    <n v="0"/>
    <n v="0"/>
    <n v="0"/>
    <n v="0"/>
    <n v="0"/>
    <n v="0"/>
    <n v="0"/>
    <n v="0"/>
    <n v="0"/>
    <s v="Duration_lessthan_10"/>
  </r>
  <r>
    <d v="2023-08-19T00:00:00"/>
    <m/>
    <m/>
    <m/>
    <n v="104224"/>
    <n v="4.873623563246123E-3"/>
    <m/>
    <x v="4"/>
    <m/>
    <m/>
    <m/>
    <m/>
    <m/>
    <m/>
    <m/>
    <m/>
    <m/>
    <n v="0"/>
    <n v="0"/>
    <n v="0"/>
    <s v="Duration_lessthan_1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62">
  <r>
    <x v="0"/>
    <n v="75025"/>
    <n v="1679"/>
    <n v="835"/>
    <n v="34411"/>
    <m/>
    <s v="https://www.instagram.com/reel/CmWXybgjyws/"/>
    <x v="0"/>
    <n v="389084"/>
    <n v="359466"/>
    <n v="11781"/>
    <n v="3830"/>
    <n v="220631"/>
    <n v="10376"/>
    <n v="76"/>
    <n v="24463"/>
    <n v="55"/>
    <n v="1.3570079335096334"/>
    <n v="46696"/>
    <n v="0.56705235887366223"/>
    <s v="Duration _greaterthan_10"/>
  </r>
  <r>
    <x v="1"/>
    <n v="48435"/>
    <n v="1215"/>
    <n v="544"/>
    <n v="32528"/>
    <n v="2.5341304541804228E-2"/>
    <s v="https://www.instagram.com/reel/CmOqGePjj_a/"/>
    <x v="0"/>
    <n v="304733"/>
    <n v="266752"/>
    <n v="8460"/>
    <n v="1853"/>
    <n v="111966"/>
    <n v="6835"/>
    <n v="50"/>
    <n v="20551"/>
    <n v="42"/>
    <n v="1.103541564190851"/>
    <n v="35896"/>
    <n v="0.36742328530221541"/>
    <s v="Duration _greaterthan_10"/>
  </r>
  <r>
    <x v="2"/>
    <n v="49355"/>
    <n v="1074"/>
    <n v="474"/>
    <n v="32054"/>
    <n v="2.1930206248368288E-2"/>
    <s v="https://www.instagram.com/reel/CmMHLUSDa9K/"/>
    <x v="0"/>
    <n v="246432"/>
    <n v="223091"/>
    <n v="4385"/>
    <n v="3253"/>
    <n v="120820"/>
    <n v="9495"/>
    <n v="126"/>
    <n v="12928"/>
    <n v="45"/>
    <n v="0.84026954514257191"/>
    <n v="26934"/>
    <n v="0.49027723672250356"/>
    <s v="Duration _greaterthan_10"/>
  </r>
  <r>
    <x v="3"/>
    <n v="49953"/>
    <n v="1290"/>
    <n v="699"/>
    <n v="33712"/>
    <n v="1.7925572681597546E-2"/>
    <s v="https://www.instagram.com/reel/CmTy9zZDqO0/"/>
    <x v="0"/>
    <n v="236463"/>
    <n v="204028"/>
    <n v="6060"/>
    <n v="1636"/>
    <n v="89286"/>
    <n v="5503"/>
    <n v="42"/>
    <n v="15466"/>
    <n v="76"/>
    <n v="0.80300783103939255"/>
    <n v="27071"/>
    <n v="0.37758972862562007"/>
    <s v="Duration _greaterthan_10"/>
  </r>
  <r>
    <x v="4"/>
    <n v="17425"/>
    <n v="532"/>
    <n v="146"/>
    <n v="66021"/>
    <n v="1.9868657715313508E-2"/>
    <s v="https://www.instagram.com/reel/Cr0e0uuAV0f/"/>
    <x v="0"/>
    <n v="295607"/>
    <n v="278204"/>
    <n v="5235"/>
    <n v="2607"/>
    <n v="149861"/>
    <n v="9396"/>
    <n v="50"/>
    <n v="16630"/>
    <n v="9"/>
    <n v="0.47425819057572588"/>
    <n v="31311"/>
    <n v="0.50696025466244032"/>
    <s v="Duration_lessthan_10"/>
  </r>
  <r>
    <x v="5"/>
    <n v="87274"/>
    <n v="1874"/>
    <n v="1037"/>
    <n v="41362"/>
    <n v="3.3754408990238703E-2"/>
    <s v="https://www.instagram.com/reel/CmoZTVjDpJ2/"/>
    <x v="0"/>
    <n v="191103"/>
    <n v="182457"/>
    <n v="2315"/>
    <n v="1763"/>
    <n v="95260"/>
    <n v="7220"/>
    <n v="109"/>
    <n v="5456"/>
    <n v="83"/>
    <n v="0.36506938736037908"/>
    <n v="15100"/>
    <n v="0.49847464456340296"/>
    <s v="Duration _greaterthan_10"/>
  </r>
  <r>
    <x v="6"/>
    <n v="71004"/>
    <n v="1349"/>
    <n v="329"/>
    <n v="70366"/>
    <n v="5.6258678833564772E-2"/>
    <s v="https://www.instagram.com/reel/CsG4m-Euh89/"/>
    <x v="0"/>
    <n v="285104"/>
    <n v="265712"/>
    <n v="2623"/>
    <n v="2154"/>
    <n v="163429"/>
    <n v="8383"/>
    <n v="210"/>
    <n v="10673"/>
    <n v="31"/>
    <n v="0.31107352982974734"/>
    <n v="21889"/>
    <n v="0.573225910544924"/>
    <s v="Duration _greaterthan_10"/>
  </r>
  <r>
    <x v="7"/>
    <n v="42266"/>
    <n v="972"/>
    <n v="637"/>
    <n v="49260"/>
    <n v="5.3600270442850165E-2"/>
    <s v="https://www.instagram.com/p/Cqfm9LuP58m/"/>
    <x v="1"/>
    <n v="99797"/>
    <n v="65624"/>
    <n v="1467"/>
    <n v="84"/>
    <n v="0"/>
    <n v="4655"/>
    <n v="126"/>
    <n v="8826"/>
    <n v="0"/>
    <n v="0.30600893219650832"/>
    <n v="15074"/>
    <n v="0"/>
    <s v="Duration_lessthan_10"/>
  </r>
  <r>
    <x v="8"/>
    <n v="42303"/>
    <n v="999"/>
    <n v="248"/>
    <n v="94567"/>
    <n v="4.0926916221033866E-2"/>
    <s v="https://www.instagram.com/reel/CurhcYTtHZP/"/>
    <x v="0"/>
    <n v="308394"/>
    <n v="299382"/>
    <n v="4796"/>
    <n v="1867"/>
    <n v="151939"/>
    <n v="7751"/>
    <n v="18"/>
    <n v="15384"/>
    <n v="8"/>
    <n v="0.29554707244599066"/>
    <n v="27949"/>
    <n v="0.49267819737089569"/>
    <s v="Duration_lessthan_10"/>
  </r>
  <r>
    <x v="9"/>
    <n v="39655"/>
    <n v="933"/>
    <n v="526"/>
    <n v="29936"/>
    <n v="2.5275703815329818E-2"/>
    <s v="https://www.instagram.com/reel/Cl_MorFj1Cp/"/>
    <x v="0"/>
    <n v="86819"/>
    <n v="78856"/>
    <n v="954"/>
    <n v="646"/>
    <n v="34044"/>
    <n v="3439"/>
    <n v="28"/>
    <n v="3068"/>
    <n v="46"/>
    <n v="0.25016702298236237"/>
    <n v="7489"/>
    <n v="0.39212614750227487"/>
    <s v="Duration _greaterthan_10"/>
  </r>
  <r>
    <x v="10"/>
    <n v="90302"/>
    <n v="2007"/>
    <n v="1181"/>
    <n v="42399"/>
    <n v="1.7570817744521645E-2"/>
    <s v="https://www.instagram.com/reel/Cmq-T_yDbPM/"/>
    <x v="0"/>
    <n v="136912"/>
    <n v="120145"/>
    <n v="1020"/>
    <n v="1730"/>
    <n v="55118"/>
    <n v="5607"/>
    <n v="39"/>
    <n v="3834"/>
    <n v="63"/>
    <n v="0.24764735017335315"/>
    <n v="10500"/>
    <n v="0.40257975926142342"/>
    <s v="Duration _greaterthan_10"/>
  </r>
  <r>
    <x v="11"/>
    <n v="30583"/>
    <n v="1024"/>
    <n v="504"/>
    <n v="22982"/>
    <n v="1.2934147462412185E-2"/>
    <s v="https://www.instagram.com/reel/Clshv37Dezb/"/>
    <x v="0"/>
    <n v="75594"/>
    <n v="67063"/>
    <n v="745"/>
    <n v="514"/>
    <n v="29253"/>
    <n v="2779"/>
    <n v="38"/>
    <n v="2074"/>
    <n v="39"/>
    <n v="0.24523540161865809"/>
    <n v="5636"/>
    <n v="0.38697515675847288"/>
    <s v="Duration _greaterthan_10"/>
  </r>
  <r>
    <x v="12"/>
    <n v="13084"/>
    <n v="399"/>
    <n v="153"/>
    <n v="57972"/>
    <n v="1.2282862328234379E-2"/>
    <s v="https://www.instagram.com/reel/Cs_o35JsiKo/"/>
    <x v="0"/>
    <n v="152370"/>
    <n v="147586"/>
    <n v="1338"/>
    <n v="1070"/>
    <n v="74170"/>
    <n v="4812"/>
    <n v="26"/>
    <n v="7049"/>
    <n v="8"/>
    <n v="0.22812737183467882"/>
    <n v="13225"/>
    <n v="0.48677561199711228"/>
    <s v="Duration_lessthan_10"/>
  </r>
  <r>
    <x v="13"/>
    <n v="145184"/>
    <n v="3521"/>
    <n v="1026"/>
    <n v="73097"/>
    <n v="1.2614054746278214E-2"/>
    <s v="https://www.instagram.com/reel/CsTZfjerXQJ/"/>
    <x v="0"/>
    <n v="235457"/>
    <n v="222616"/>
    <n v="2738"/>
    <n v="785"/>
    <n v="118763"/>
    <n v="4572"/>
    <n v="34"/>
    <n v="9130"/>
    <n v="7"/>
    <n v="0.225371766283158"/>
    <n v="16474"/>
    <n v="0.5043935835417932"/>
    <s v="Duration_lessthan_10"/>
  </r>
  <r>
    <x v="14"/>
    <n v="34559"/>
    <n v="885"/>
    <n v="527"/>
    <n v="49897"/>
    <n v="1.3437035631856841E-2"/>
    <s v="https://www.instagram.com/reel/CruwhQ2swGp/"/>
    <x v="0"/>
    <n v="148434"/>
    <n v="133756"/>
    <n v="1739"/>
    <n v="393"/>
    <n v="93160"/>
    <n v="3558"/>
    <n v="28"/>
    <n v="5703"/>
    <n v="8"/>
    <n v="0.22101529150049101"/>
    <n v="11028"/>
    <n v="0.62761900912189927"/>
    <s v="Duration_lessthan_10"/>
  </r>
  <r>
    <x v="15"/>
    <n v="77750"/>
    <n v="1635"/>
    <n v="425"/>
    <n v="77000"/>
    <n v="1.4787546016097835E-2"/>
    <s v="https://www.instagram.com/reel/CsgTPKTOiWc/"/>
    <x v="0"/>
    <n v="215716"/>
    <n v="198619"/>
    <n v="3197"/>
    <n v="885"/>
    <n v="106437"/>
    <n v="5463"/>
    <n v="67"/>
    <n v="7795"/>
    <n v="5"/>
    <n v="0.21457142857142858"/>
    <n v="16522"/>
    <n v="0.49341263513137645"/>
    <s v="Duration_lessthan_10"/>
  </r>
  <r>
    <x v="16"/>
    <n v="48226"/>
    <n v="1261"/>
    <n v="721"/>
    <n v="48539"/>
    <n v="1.6724053123462864E-2"/>
    <s v="https://www.instagram.com/p/CpPxGiwDNlW/"/>
    <x v="1"/>
    <n v="88355"/>
    <n v="63648"/>
    <n v="750"/>
    <n v="37"/>
    <n v="0"/>
    <n v="3770"/>
    <n v="134"/>
    <n v="5222"/>
    <n v="0"/>
    <n v="0.20346525474360824"/>
    <n v="9876"/>
    <n v="0"/>
    <s v="Duration_lessthan_10"/>
  </r>
  <r>
    <x v="17"/>
    <n v="81265"/>
    <n v="1271"/>
    <n v="964"/>
    <n v="40398"/>
    <n v="1.9351717464925013E-2"/>
    <s v="https://www.instagram.com/reel/Cml0uNXDAv4/"/>
    <x v="0"/>
    <n v="74359"/>
    <n v="66755"/>
    <n v="1016"/>
    <n v="317"/>
    <n v="29897"/>
    <n v="2535"/>
    <n v="21"/>
    <n v="4602"/>
    <n v="67"/>
    <n v="0.20233674934402693"/>
    <n v="8174"/>
    <n v="0.40206296480587422"/>
    <s v="Duration _greaterthan_10"/>
  </r>
  <r>
    <x v="18"/>
    <n v="47536"/>
    <n v="855"/>
    <n v="265"/>
    <n v="55617"/>
    <n v="2.0734456573327006E-2"/>
    <s v="https://www.instagram.com/reel/CnzEhcaDZru/"/>
    <x v="0"/>
    <n v="104609"/>
    <n v="78071"/>
    <n v="1845"/>
    <n v="367"/>
    <n v="44822"/>
    <n v="4805"/>
    <n v="101"/>
    <n v="3665"/>
    <n v="89"/>
    <n v="0.18728086736069907"/>
    <n v="10416"/>
    <n v="0.42847173761339846"/>
    <s v="Duration _greaterthan_10"/>
  </r>
  <r>
    <x v="19"/>
    <n v="66801"/>
    <n v="1482"/>
    <n v="1427"/>
    <n v="26623"/>
    <n v="2.4265496498212781E-2"/>
    <s v="https://www.instagram.com/reel/Cl3eVvEDwhN/"/>
    <x v="0"/>
    <n v="59832"/>
    <n v="54148"/>
    <n v="517"/>
    <n v="432"/>
    <n v="24647"/>
    <n v="1939"/>
    <n v="17"/>
    <n v="2235"/>
    <n v="42"/>
    <n v="0.17683957480374113"/>
    <n v="4708"/>
    <n v="0.4119367562508357"/>
    <s v="Duration _greaterthan_10"/>
  </r>
  <r>
    <x v="20"/>
    <n v="41960"/>
    <n v="928"/>
    <n v="211"/>
    <n v="55196"/>
    <n v="3.0329682800885206E-2"/>
    <s v="https://www.instagram.com/reel/Cnt6I-PjWlb/"/>
    <x v="0"/>
    <n v="74418"/>
    <n v="63242"/>
    <n v="966"/>
    <n v="386"/>
    <n v="36102"/>
    <n v="4005"/>
    <n v="102"/>
    <n v="3942"/>
    <n v="83"/>
    <n v="0.16332705268497716"/>
    <n v="9015"/>
    <n v="0.4851245666371039"/>
    <s v="Duration _greaterthan_10"/>
  </r>
  <r>
    <x v="21"/>
    <n v="27194"/>
    <n v="671"/>
    <n v="59"/>
    <n v="68688"/>
    <n v="3.3484785901142781E-2"/>
    <s v="https://www.instagram.com/reel/CrqVQRkLX7s/"/>
    <x v="0"/>
    <n v="246585"/>
    <n v="232461"/>
    <n v="1150"/>
    <n v="1712"/>
    <n v="131241"/>
    <n v="5148"/>
    <n v="258"/>
    <n v="4141"/>
    <n v="8"/>
    <n v="0.15573317027719544"/>
    <n v="10697"/>
    <n v="0.53223432082243449"/>
    <s v="Duration_lessthan_10"/>
  </r>
  <r>
    <x v="22"/>
    <n v="83710"/>
    <n v="1738"/>
    <n v="1216"/>
    <n v="36315"/>
    <n v="2.6005169060243531E-2"/>
    <s v="https://www.instagram.com/reel/Cmbg3kkDl3c/"/>
    <x v="0"/>
    <n v="62319"/>
    <n v="52756"/>
    <n v="595"/>
    <n v="380"/>
    <n v="25305"/>
    <n v="2086"/>
    <n v="42"/>
    <n v="2471"/>
    <n v="57"/>
    <n v="0.14302629767313782"/>
    <n v="5194"/>
    <n v="0.40605593799643769"/>
    <s v="Duration _greaterthan_10"/>
  </r>
  <r>
    <x v="23"/>
    <n v="68559"/>
    <n v="1233"/>
    <n v="893"/>
    <n v="39505"/>
    <n v="2.5917365673773601E-2"/>
    <s v="https://www.instagram.com/reel/CmjeuLtjvsw/"/>
    <x v="0"/>
    <n v="50652"/>
    <n v="43035"/>
    <n v="684"/>
    <n v="139"/>
    <n v="20164"/>
    <n v="1720"/>
    <n v="20"/>
    <n v="2738"/>
    <n v="54"/>
    <n v="0.1306670041766865"/>
    <n v="5162"/>
    <n v="0.39808892047698019"/>
    <s v="Duration _greaterthan_10"/>
  </r>
  <r>
    <x v="24"/>
    <n v="32378"/>
    <n v="447"/>
    <n v="89"/>
    <n v="68304"/>
    <n v="2.2604733578028096E-2"/>
    <s v="https://www.instagram.com/reel/CrgIiKKuONj/"/>
    <x v="0"/>
    <n v="86409"/>
    <n v="78343"/>
    <n v="1632"/>
    <n v="188"/>
    <n v="36980"/>
    <n v="3086"/>
    <n v="46"/>
    <n v="4111"/>
    <n v="53"/>
    <n v="0.1299338252518154"/>
    <n v="8875"/>
    <n v="0.42796467960513374"/>
    <s v="Duration _greaterthan_10"/>
  </r>
  <r>
    <x v="25"/>
    <n v="80209"/>
    <n v="1467"/>
    <n v="790"/>
    <n v="45747"/>
    <n v="2.386256745383435E-2"/>
    <s v="https://www.instagram.com/reel/CmysoIpD80V/"/>
    <x v="0"/>
    <n v="63899"/>
    <n v="57500"/>
    <n v="757"/>
    <n v="97"/>
    <n v="23294"/>
    <n v="2093"/>
    <n v="17"/>
    <n v="2602"/>
    <n v="55"/>
    <n v="0.11954882287363106"/>
    <n v="5469"/>
    <n v="0.36454404607270852"/>
    <s v="Duration _greaterthan_10"/>
  </r>
  <r>
    <x v="26"/>
    <n v="86286"/>
    <n v="1832"/>
    <n v="431"/>
    <n v="77842"/>
    <n v="2.5071321502828682E-2"/>
    <s v="https://www.instagram.com/p/CsllOJdv4el/"/>
    <x v="2"/>
    <n v="114270"/>
    <n v="101814"/>
    <n v="688"/>
    <n v="420"/>
    <n v="0"/>
    <n v="3348"/>
    <n v="47"/>
    <n v="4562"/>
    <n v="0"/>
    <n v="0.11105829757714344"/>
    <n v="8645"/>
    <n v="0"/>
    <s v="Duration_lessthan_10"/>
  </r>
  <r>
    <x v="27"/>
    <n v="32650"/>
    <n v="825"/>
    <n v="379"/>
    <n v="30856"/>
    <n v="2.7854430529021913E-2"/>
    <s v="https://www.instagram.com/reel/CmEYJyJD5zT/"/>
    <x v="0"/>
    <n v="43838"/>
    <n v="37928"/>
    <n v="206"/>
    <n v="281"/>
    <n v="15172"/>
    <n v="1666"/>
    <n v="20"/>
    <n v="1531"/>
    <n v="52"/>
    <n v="0.11093466424682395"/>
    <n v="3423"/>
    <n v="0.3460924312240522"/>
    <s v="Duration _greaterthan_10"/>
  </r>
  <r>
    <x v="28"/>
    <n v="39830"/>
    <n v="921"/>
    <n v="177"/>
    <n v="63073"/>
    <n v="2.6365305185865075E-2"/>
    <s v="https://www.instagram.com/p/Cpztb5hjDoA/"/>
    <x v="1"/>
    <n v="67237"/>
    <n v="50960"/>
    <n v="463"/>
    <n v="63"/>
    <n v="0"/>
    <n v="2554"/>
    <n v="38"/>
    <n v="3778"/>
    <n v="0"/>
    <n v="0.10833478667575666"/>
    <n v="6833"/>
    <n v="0"/>
    <s v="Duration_lessthan_10"/>
  </r>
  <r>
    <x v="29"/>
    <n v="89972"/>
    <n v="1842"/>
    <n v="1149"/>
    <n v="43580"/>
    <n v="2.275928368619911E-2"/>
    <s v="https://www.instagram.com/reel/Cmtiq96js4_/"/>
    <x v="0"/>
    <n v="58345"/>
    <n v="50029"/>
    <n v="480"/>
    <n v="118"/>
    <n v="24708"/>
    <n v="2145"/>
    <n v="10"/>
    <n v="1980"/>
    <n v="50"/>
    <n v="0.10589720055071133"/>
    <n v="4615"/>
    <n v="0.42348101808209787"/>
    <s v="Duration _greaterthan_10"/>
  </r>
  <r>
    <x v="30"/>
    <n v="55178"/>
    <n v="1412"/>
    <n v="258"/>
    <n v="78984"/>
    <n v="1.7268891949198853E-2"/>
    <s v="https://www.instagram.com/reel/Cstfe0otahy/"/>
    <x v="0"/>
    <n v="106159"/>
    <n v="103176"/>
    <n v="755"/>
    <n v="550"/>
    <n v="54003"/>
    <n v="2932"/>
    <n v="948"/>
    <n v="3220"/>
    <n v="8"/>
    <n v="9.9450521624632832E-2"/>
    <n v="7855"/>
    <n v="0.50869921532795148"/>
    <s v="Duration_lessthan_10"/>
  </r>
  <r>
    <x v="31"/>
    <n v="36689"/>
    <n v="738"/>
    <n v="218"/>
    <n v="56744"/>
    <n v="1.4526076025528075E-2"/>
    <s v="https://www.instagram.com/reel/CoChVUkjRIE/"/>
    <x v="0"/>
    <n v="48944"/>
    <n v="40707"/>
    <n v="429"/>
    <n v="108"/>
    <n v="23074"/>
    <n v="3195"/>
    <n v="56"/>
    <n v="1698"/>
    <n v="66"/>
    <n v="9.4776540250951641E-2"/>
    <n v="5378"/>
    <n v="0.47143674403399805"/>
    <s v="Duration _greaterthan_10"/>
  </r>
  <r>
    <x v="32"/>
    <n v="79516"/>
    <n v="1342"/>
    <n v="998"/>
    <n v="38507"/>
    <n v="1.311079575540635E-2"/>
    <s v="https://www.instagram.com/reel/CmguLoPj2Ge/"/>
    <x v="0"/>
    <n v="60244"/>
    <n v="51654"/>
    <n v="264"/>
    <n v="475"/>
    <n v="22917"/>
    <n v="1712"/>
    <n v="4"/>
    <n v="1569"/>
    <n v="67"/>
    <n v="9.2165060898018542E-2"/>
    <n v="3549"/>
    <n v="0.38040302768740458"/>
    <s v="Duration _greaterthan_10"/>
  </r>
  <r>
    <x v="33"/>
    <n v="29039"/>
    <n v="799"/>
    <n v="141"/>
    <n v="103478"/>
    <n v="1.4780899816022746E-2"/>
    <s v="https://www.instagram.com/reel/CwAMtRPtXU0/"/>
    <x v="0"/>
    <n v="104886"/>
    <n v="98151"/>
    <n v="1041"/>
    <n v="1169"/>
    <n v="38966"/>
    <n v="3896"/>
    <n v="20"/>
    <n v="4416"/>
    <n v="28"/>
    <n v="9.0579640116739787E-2"/>
    <n v="9373"/>
    <n v="0.37150811357092461"/>
    <s v="Duration _greaterthan_10"/>
  </r>
  <r>
    <x v="34"/>
    <n v="31855"/>
    <n v="637"/>
    <n v="185"/>
    <n v="62310"/>
    <n v="1.4854034899771319E-2"/>
    <s v="https://www.instagram.com/p/Cpm8P27Dwhp/"/>
    <x v="1"/>
    <n v="57839"/>
    <n v="42652"/>
    <n v="397"/>
    <n v="25"/>
    <n v="0"/>
    <n v="1819"/>
    <n v="39"/>
    <n v="3374"/>
    <n v="0"/>
    <n v="9.0338629433477771E-2"/>
    <n v="5629"/>
    <n v="0"/>
    <s v="Duration_lessthan_10"/>
  </r>
  <r>
    <x v="35"/>
    <n v="62370"/>
    <n v="1399"/>
    <n v="1418"/>
    <n v="25205"/>
    <n v="1.2931384490458791E-2"/>
    <s v="https://www.instagram.com/reel/Cl1bAb-D1_K/"/>
    <x v="0"/>
    <n v="24877"/>
    <n v="22810"/>
    <n v="211"/>
    <n v="19"/>
    <n v="11387"/>
    <n v="1025"/>
    <n v="21"/>
    <n v="883"/>
    <n v="42"/>
    <n v="8.4903788930767707E-2"/>
    <n v="2140"/>
    <n v="0.4577320416448929"/>
    <s v="Duration _greaterthan_10"/>
  </r>
  <r>
    <x v="36"/>
    <n v="39611"/>
    <n v="1069"/>
    <n v="823"/>
    <n v="24382"/>
    <n v="1.0561757219872939E-2"/>
    <s v="https://www.instagram.com/reel/ClyiQqBjFRZ/"/>
    <x v="0"/>
    <n v="24512"/>
    <n v="21258"/>
    <n v="273"/>
    <n v="45"/>
    <n v="10576"/>
    <n v="720"/>
    <n v="7"/>
    <n v="998"/>
    <n v="45"/>
    <n v="8.1945697645804283E-2"/>
    <n v="1998"/>
    <n v="0.43146214099216712"/>
    <s v="Duration _greaterthan_10"/>
  </r>
  <r>
    <x v="37"/>
    <n v="73061"/>
    <n v="1624"/>
    <n v="976"/>
    <n v="37531"/>
    <n v="9.2217991432651126E-3"/>
    <s v="https://www.instagram.com/reel/CmeQa1TDFGu/"/>
    <x v="0"/>
    <n v="30114"/>
    <n v="24820"/>
    <n v="143"/>
    <n v="83"/>
    <n v="11890"/>
    <n v="1408"/>
    <n v="22"/>
    <n v="864"/>
    <n v="46"/>
    <n v="6.4932988729317104E-2"/>
    <n v="2437"/>
    <n v="0.3948329680547254"/>
    <s v="Duration _greaterthan_10"/>
  </r>
  <r>
    <x v="38"/>
    <n v="88908"/>
    <n v="1891"/>
    <n v="574"/>
    <n v="76426"/>
    <n v="9.5108962644186359E-3"/>
    <s v="https://www.instagram.com/reel/CsdtOxINdm-/"/>
    <x v="0"/>
    <n v="58896"/>
    <n v="54622"/>
    <n v="495"/>
    <n v="146"/>
    <n v="26162"/>
    <n v="2169"/>
    <n v="20"/>
    <n v="2221"/>
    <n v="7"/>
    <n v="6.4179729411456832E-2"/>
    <n v="4905"/>
    <n v="0.44420673729964683"/>
    <s v="Duration_lessthan_10"/>
  </r>
  <r>
    <x v="39"/>
    <n v="35283"/>
    <n v="601"/>
    <n v="171"/>
    <n v="54528"/>
    <n v="8.3312245732193955E-3"/>
    <s v="https://www.instagram.com/reel/CnjsMjBjwmr/"/>
    <x v="0"/>
    <n v="43219"/>
    <n v="36587"/>
    <n v="284"/>
    <n v="38"/>
    <n v="19977"/>
    <n v="2074"/>
    <n v="11"/>
    <n v="1128"/>
    <n v="65"/>
    <n v="6.4132188967136156E-2"/>
    <n v="3497.0000000000005"/>
    <n v="0.46222726115828688"/>
    <s v="Duration _greaterthan_10"/>
  </r>
  <r>
    <x v="40"/>
    <n v="54387"/>
    <n v="1197"/>
    <n v="257"/>
    <n v="88258"/>
    <n v="6.563579853670779E-3"/>
    <s v="https://www.instagram.com/p/Ct1kKPpNpNR/"/>
    <x v="1"/>
    <n v="73673"/>
    <n v="53788"/>
    <n v="187"/>
    <n v="14"/>
    <n v="0"/>
    <n v="2346"/>
    <n v="1126"/>
    <n v="1970"/>
    <n v="0"/>
    <n v="6.3778920891024049E-2"/>
    <n v="5629.0000000000009"/>
    <n v="0"/>
    <s v="Duration_lessthan_10"/>
  </r>
  <r>
    <x v="41"/>
    <n v="21416"/>
    <n v="545"/>
    <n v="113"/>
    <n v="61654"/>
    <n v="6.8084616712376055E-3"/>
    <s v="https://www.instagram.com/reel/CryFZtiO3So/"/>
    <x v="0"/>
    <n v="62991"/>
    <n v="51470"/>
    <n v="201"/>
    <n v="85"/>
    <n v="32814"/>
    <n v="2996"/>
    <n v="83"/>
    <n v="501"/>
    <n v="63"/>
    <n v="6.1326110228046841E-2"/>
    <n v="3781"/>
    <n v="0.52093156165166454"/>
    <s v="Duration _greaterthan_10"/>
  </r>
  <r>
    <x v="42"/>
    <n v="22806"/>
    <n v="567"/>
    <n v="149"/>
    <n v="101862"/>
    <n v="6.8767144163364826E-3"/>
    <s v="https://www.instagram.com/reel/Cr-8yiiLJ1N/"/>
    <x v="0"/>
    <n v="62193"/>
    <n v="51412"/>
    <n v="676"/>
    <n v="112"/>
    <n v="30262"/>
    <n v="1953"/>
    <n v="8"/>
    <n v="3550"/>
    <n v="23"/>
    <n v="6.0739039092105006E-2"/>
    <n v="6187"/>
    <n v="0.48658209123213225"/>
    <s v="Duration _greaterthan_10"/>
  </r>
  <r>
    <x v="43"/>
    <n v="29539"/>
    <n v="706"/>
    <n v="425"/>
    <n v="31629"/>
    <n v="6.5838015778421025E-3"/>
    <s v="https://www.instagram.com/reel/CmJfi4cjQkq/"/>
    <x v="0"/>
    <n v="25279"/>
    <n v="21347"/>
    <n v="177"/>
    <n v="40"/>
    <n v="9912"/>
    <n v="1029"/>
    <n v="15"/>
    <n v="685"/>
    <n v="60"/>
    <n v="6.0261152739574442E-2"/>
    <n v="1906"/>
    <n v="0.39210411804264411"/>
    <s v="Duration _greaterthan_10"/>
  </r>
  <r>
    <x v="44"/>
    <n v="88250"/>
    <n v="1852"/>
    <n v="1069"/>
    <n v="35246"/>
    <n v="5.6949534818156186E-3"/>
    <s v="https://www.instagram.com/reel/CmY9SwGDUfp/"/>
    <x v="0"/>
    <n v="29250"/>
    <n v="24338"/>
    <n v="146"/>
    <n v="113"/>
    <n v="13562"/>
    <n v="1267"/>
    <n v="25"/>
    <n v="682"/>
    <n v="44"/>
    <n v="6.0148669352550643E-2"/>
    <n v="2120"/>
    <n v="0.46365811965811965"/>
    <s v="Duration _greaterthan_10"/>
  </r>
  <r>
    <x v="45"/>
    <n v="56211"/>
    <n v="1204"/>
    <n v="406"/>
    <n v="94815"/>
    <n v="6.1112357030724375E-3"/>
    <s v="https://www.instagram.com/reel/CuuQZzcRuA8/"/>
    <x v="0"/>
    <n v="65986"/>
    <n v="58931"/>
    <n v="634"/>
    <n v="225"/>
    <n v="28193"/>
    <n v="2092"/>
    <n v="30"/>
    <n v="2890"/>
    <n v="8"/>
    <n v="5.9547539946211044E-2"/>
    <n v="5646"/>
    <n v="0.42725729700239445"/>
    <s v="Duration_lessthan_10"/>
  </r>
  <r>
    <x v="46"/>
    <n v="65789"/>
    <n v="1513"/>
    <n v="489"/>
    <n v="80226"/>
    <n v="4.9038729451100589E-3"/>
    <s v="https://www.instagram.com/reel/Cs30EWhM8pR/"/>
    <x v="0"/>
    <n v="70127"/>
    <n v="66797"/>
    <n v="571"/>
    <n v="172"/>
    <n v="34899"/>
    <n v="2065"/>
    <n v="34"/>
    <n v="2002"/>
    <n v="5"/>
    <n v="5.8235484755565531E-2"/>
    <n v="4672"/>
    <n v="0.49765425585010054"/>
    <s v="Duration_lessthan_10"/>
  </r>
  <r>
    <x v="47"/>
    <n v="73967"/>
    <n v="1564"/>
    <n v="1018"/>
    <n v="44729"/>
    <n v="5.1017578883158655E-3"/>
    <s v="https://www.instagram.com/reel/CmwH1Z2DLgQ/"/>
    <x v="0"/>
    <n v="32944"/>
    <n v="25794"/>
    <n v="196"/>
    <n v="42"/>
    <n v="13424"/>
    <n v="1617"/>
    <n v="45"/>
    <n v="693"/>
    <n v="61"/>
    <n v="5.7032350376713094E-2"/>
    <n v="2551"/>
    <n v="0.40747935891209325"/>
    <s v="Duration _greaterthan_10"/>
  </r>
  <r>
    <x v="48"/>
    <n v="30813"/>
    <n v="912"/>
    <n v="193"/>
    <n v="63250"/>
    <n v="2.8137931034482758E-3"/>
    <s v="https://www.instagram.com/reel/Cp2SNx-rB7Q/"/>
    <x v="0"/>
    <n v="31258"/>
    <n v="27065"/>
    <n v="255"/>
    <n v="34"/>
    <n v="12254"/>
    <n v="1445"/>
    <n v="14"/>
    <n v="1686"/>
    <n v="54"/>
    <n v="5.3754940711462453E-2"/>
    <n v="3400"/>
    <n v="0.39202764092392345"/>
    <s v="Duration _greaterthan_10"/>
  </r>
  <r>
    <x v="49"/>
    <n v="89277"/>
    <n v="1856"/>
    <n v="583"/>
    <n v="75843"/>
    <n v="3.1360035211267607E-3"/>
    <s v="https://www.instagram.com/reel/CsbObnhNdSn/"/>
    <x v="0"/>
    <n v="44978"/>
    <n v="36897"/>
    <n v="408"/>
    <n v="63"/>
    <n v="20908"/>
    <n v="1439"/>
    <n v="23"/>
    <n v="2183"/>
    <n v="6"/>
    <n v="5.3439341798188364E-2"/>
    <n v="4053"/>
    <n v="0.46484948196896259"/>
    <s v="Duration_lessthan_10"/>
  </r>
  <r>
    <x v="50"/>
    <n v="32494"/>
    <n v="628"/>
    <n v="177"/>
    <n v="56060"/>
    <n v="2.669153000968939E-3"/>
    <s v="https://www.instagram.com/reel/Cn4Nl9ejqQ0/"/>
    <x v="0"/>
    <n v="39776"/>
    <n v="32481"/>
    <n v="170"/>
    <n v="22"/>
    <n v="16163"/>
    <n v="1869"/>
    <n v="22"/>
    <n v="804"/>
    <n v="77"/>
    <n v="5.110595790224759E-2"/>
    <n v="2865"/>
    <n v="0.40635056315366047"/>
    <s v="Duration _greaterthan_10"/>
  </r>
  <r>
    <x v="51"/>
    <n v="85915"/>
    <n v="2197"/>
    <n v="602"/>
    <n v="83227"/>
    <n v="3.245510073844471E-3"/>
    <s v="https://www.instagram.com/reel/CtJkYg4LJQt/"/>
    <x v="0"/>
    <n v="44986"/>
    <n v="37018"/>
    <n v="285"/>
    <n v="114"/>
    <n v="18953"/>
    <n v="2406"/>
    <n v="95"/>
    <n v="1465"/>
    <n v="90"/>
    <n v="5.107717447462963E-2"/>
    <n v="4251"/>
    <n v="0.4213088516427333"/>
    <s v="Duration _greaterthan_10"/>
  </r>
  <r>
    <x v="52"/>
    <n v="30096"/>
    <n v="842"/>
    <n v="276"/>
    <n v="54099"/>
    <n v="3.1441397233884011E-3"/>
    <s v="https://www.instagram.com/reel/CneeO5qjqxy/"/>
    <x v="0"/>
    <n v="29888"/>
    <n v="26524"/>
    <n v="161"/>
    <n v="30"/>
    <n v="12895"/>
    <n v="1710"/>
    <n v="54"/>
    <n v="835"/>
    <n v="62"/>
    <n v="5.1017578883158651E-2"/>
    <n v="2760"/>
    <n v="0.43144405781584583"/>
    <s v="Duration _greaterthan_10"/>
  </r>
  <r>
    <x v="53"/>
    <n v="29430"/>
    <n v="912"/>
    <n v="156"/>
    <n v="64045"/>
    <n v="3.8227407783172694E-3"/>
    <s v="https://www.instagram.com/reel/CqDKIE9rIeL/"/>
    <x v="0"/>
    <n v="36274"/>
    <n v="27927"/>
    <n v="201"/>
    <n v="41"/>
    <n v="14028"/>
    <n v="1989"/>
    <n v="40"/>
    <n v="836"/>
    <n v="61"/>
    <n v="4.7872589585447732E-2"/>
    <n v="3066"/>
    <n v="0.38672327286761871"/>
    <s v="Duration _greaterthan_10"/>
  </r>
  <r>
    <x v="54"/>
    <n v="29979"/>
    <n v="726"/>
    <n v="394"/>
    <n v="31235"/>
    <n v="3.7901348205100437E-3"/>
    <s v="https://www.instagram.com/reel/CmG66WHjDhX/"/>
    <x v="0"/>
    <n v="22953"/>
    <n v="20114"/>
    <n v="90"/>
    <n v="64"/>
    <n v="7736"/>
    <n v="856"/>
    <n v="29"/>
    <n v="519"/>
    <n v="49"/>
    <n v="4.7830958860252924E-2"/>
    <n v="1494"/>
    <n v="0.33703655295604062"/>
    <s v="Duration _greaterthan_10"/>
  </r>
  <r>
    <x v="55"/>
    <n v="35414"/>
    <n v="1002"/>
    <n v="568"/>
    <n v="22414"/>
    <n v="4.7647302083895209E-3"/>
    <s v="https://www.instagram.com/reel/Clp84_SD3wK/"/>
    <x v="0"/>
    <n v="18340"/>
    <n v="14582"/>
    <n v="52"/>
    <n v="33"/>
    <n v="6634"/>
    <n v="658"/>
    <n v="0"/>
    <n v="357"/>
    <n v="46"/>
    <n v="4.7604175961452666E-2"/>
    <n v="1067"/>
    <n v="0.36172300981461286"/>
    <s v="Duration _greaterthan_10"/>
  </r>
  <r>
    <x v="56"/>
    <n v="24163"/>
    <n v="544"/>
    <n v="151"/>
    <n v="63443"/>
    <n v="3.1852832754733188E-3"/>
    <s v="https://www.instagram.com/p/Cp46Z8hDZBp/"/>
    <x v="1"/>
    <n v="36106"/>
    <n v="26088"/>
    <n v="249"/>
    <n v="9"/>
    <n v="0"/>
    <n v="1075"/>
    <n v="26"/>
    <n v="1662"/>
    <n v="0"/>
    <n v="4.7475686837003296E-2"/>
    <n v="3012"/>
    <n v="0"/>
    <s v="Duration_lessthan_10"/>
  </r>
  <r>
    <x v="57"/>
    <n v="30247"/>
    <n v="630"/>
    <n v="125"/>
    <n v="61414"/>
    <n v="3.1573314306100608E-3"/>
    <s v="https://www.instagram.com/p/CpU6uYPDNMl/"/>
    <x v="1"/>
    <n v="40967"/>
    <n v="31095"/>
    <n v="92"/>
    <n v="21"/>
    <n v="0"/>
    <n v="1728"/>
    <n v="52"/>
    <n v="1011"/>
    <n v="0"/>
    <n v="4.694369362034715E-2"/>
    <n v="2883"/>
    <n v="0"/>
    <s v="Duration_lessthan_10"/>
  </r>
  <r>
    <x v="58"/>
    <n v="31035"/>
    <n v="866"/>
    <n v="91"/>
    <n v="68213"/>
    <n v="2.5605917812116579E-3"/>
    <s v="https://www.instagram.com/reel/CrdU89xOEHv/"/>
    <x v="0"/>
    <n v="43984"/>
    <n v="38828"/>
    <n v="212"/>
    <n v="41"/>
    <n v="20836"/>
    <n v="1528"/>
    <n v="31"/>
    <n v="1338"/>
    <n v="36"/>
    <n v="4.5577822409218184E-2"/>
    <n v="3109"/>
    <n v="0.47371771553292108"/>
    <s v="Duration _greaterthan_10"/>
  </r>
  <r>
    <x v="59"/>
    <n v="25577"/>
    <n v="720"/>
    <n v="428"/>
    <n v="51373"/>
    <n v="3.1216189851191005E-3"/>
    <s v="https://www.instagram.com/reel/CvZvENas4yc/"/>
    <x v="0"/>
    <n v="25040"/>
    <n v="20539"/>
    <n v="171"/>
    <n v="29"/>
    <n v="8574"/>
    <n v="1190"/>
    <n v="10"/>
    <n v="822"/>
    <n v="28"/>
    <n v="4.2687793198761995E-2"/>
    <n v="2193"/>
    <n v="0.34241214057507985"/>
    <s v="Duration _greaterthan_10"/>
  </r>
  <r>
    <x v="60"/>
    <n v="27016"/>
    <n v="533"/>
    <n v="176"/>
    <n v="56381"/>
    <n v="3.3063988542532314E-3"/>
    <s v="https://www.instagram.com/reel/Cn9Xs4Nj33q/"/>
    <x v="0"/>
    <n v="35373"/>
    <n v="27008"/>
    <n v="135"/>
    <n v="24"/>
    <n v="13811"/>
    <n v="1666"/>
    <n v="34"/>
    <n v="419"/>
    <n v="85"/>
    <n v="3.9978006775332114E-2"/>
    <n v="2254"/>
    <n v="0.39043903542249736"/>
    <s v="Duration _greaterthan_10"/>
  </r>
  <r>
    <x v="61"/>
    <n v="17568"/>
    <n v="650"/>
    <n v="144"/>
    <n v="62166"/>
    <n v="3.841815874806147E-3"/>
    <s v="https://www.instagram.com/reel/CpkWXYAj-GI/"/>
    <x v="0"/>
    <n v="32229"/>
    <n v="21307"/>
    <n v="209"/>
    <n v="21"/>
    <n v="12603"/>
    <n v="1194"/>
    <n v="29"/>
    <n v="1040"/>
    <n v="60"/>
    <n v="3.9764501495994593E-2"/>
    <n v="2472"/>
    <n v="0.39104533184399143"/>
    <s v="Duration _greaterthan_10"/>
  </r>
  <r>
    <x v="62"/>
    <n v="43369"/>
    <n v="1077"/>
    <n v="244"/>
    <n v="85785"/>
    <n v="3.0546680242968995E-3"/>
    <s v="https://www.instagram.com/p/CtbyHJ2tKCR/"/>
    <x v="1"/>
    <n v="39497"/>
    <n v="29614"/>
    <n v="171"/>
    <n v="100"/>
    <n v="0"/>
    <n v="1280"/>
    <n v="19"/>
    <n v="1929"/>
    <n v="0"/>
    <n v="3.9622311592935826E-2"/>
    <n v="3399"/>
    <n v="0"/>
    <s v="Duration_lessthan_10"/>
  </r>
  <r>
    <x v="63"/>
    <n v="51256"/>
    <n v="1369"/>
    <n v="418"/>
    <n v="90167"/>
    <n v="2.8878465415849903E-3"/>
    <s v="https://www.instagram.com/reel/CuHu3wTLQUR/"/>
    <x v="0"/>
    <n v="48599"/>
    <n v="42482"/>
    <n v="283"/>
    <n v="98"/>
    <n v="24426"/>
    <n v="1495"/>
    <n v="6"/>
    <n v="1556"/>
    <n v="8"/>
    <n v="3.7042376922820988E-2"/>
    <n v="3340"/>
    <n v="0.50260293421675339"/>
    <s v="Duration_lessthan_10"/>
  </r>
  <r>
    <x v="64"/>
    <n v="64532"/>
    <n v="1487"/>
    <n v="390"/>
    <n v="83829"/>
    <n v="3.2111132440969616E-3"/>
    <s v="https://www.instagram.com/p/CuW4_bgP5Wh/"/>
    <x v="2"/>
    <n v="36438"/>
    <n v="33150"/>
    <n v="133"/>
    <n v="54"/>
    <n v="0"/>
    <n v="1313"/>
    <n v="7"/>
    <n v="1368"/>
    <n v="0"/>
    <n v="3.3651838862446173E-2"/>
    <n v="2821.0000000000005"/>
    <n v="0"/>
    <s v="Duration_lessthan_10"/>
  </r>
  <r>
    <x v="65"/>
    <n v="51944"/>
    <n v="2123"/>
    <n v="310"/>
    <n v="89236"/>
    <n v="2.6963555710185264E-3"/>
    <s v="https://www.instagram.com/reel/CuBTyzVO8me/"/>
    <x v="0"/>
    <n v="45330"/>
    <n v="38358"/>
    <n v="235"/>
    <n v="25"/>
    <n v="17298"/>
    <n v="1552"/>
    <n v="3"/>
    <n v="1196"/>
    <n v="47"/>
    <n v="3.3461831547805819E-2"/>
    <n v="2986"/>
    <n v="0.38160158835208469"/>
    <s v="Duration _greaterthan_10"/>
  </r>
  <r>
    <x v="66"/>
    <n v="65697"/>
    <n v="1755"/>
    <n v="330"/>
    <n v="78654"/>
    <n v="2.9493407356002777E-3"/>
    <s v="https://www.instagram.com/p/CsqwQZHPrbz/"/>
    <x v="1"/>
    <n v="28203"/>
    <n v="21589"/>
    <n v="4"/>
    <n v="8"/>
    <n v="0"/>
    <n v="2441"/>
    <n v="16"/>
    <n v="16"/>
    <n v="0"/>
    <n v="3.149235893915122E-2"/>
    <n v="2477"/>
    <n v="0"/>
    <s v="Duration_lessthan_10"/>
  </r>
  <r>
    <x v="67"/>
    <n v="40130"/>
    <n v="966"/>
    <n v="640"/>
    <n v="33072"/>
    <n v="2.8022833419823561E-3"/>
    <s v="https://www.instagram.com/reel/CmRQk8TjDkz/"/>
    <x v="0"/>
    <n v="17149"/>
    <n v="13895"/>
    <n v="39"/>
    <n v="16"/>
    <n v="6912"/>
    <n v="711"/>
    <n v="15"/>
    <n v="243"/>
    <n v="67"/>
    <n v="3.0478955007256895E-2"/>
    <n v="1008"/>
    <n v="0.40305557175345502"/>
    <s v="Duration _greaterthan_10"/>
  </r>
  <r>
    <x v="68"/>
    <n v="45574"/>
    <n v="1061"/>
    <n v="310"/>
    <n v="85475"/>
    <n v="2.6392051335127303E-3"/>
    <s v="https://www.instagram.com/reel/CtZIO-uAesm/"/>
    <x v="0"/>
    <n v="61558"/>
    <n v="56347"/>
    <n v="215"/>
    <n v="106"/>
    <n v="37280"/>
    <n v="1439"/>
    <n v="15"/>
    <n v="919"/>
    <n v="7"/>
    <n v="3.027785902310617E-2"/>
    <n v="2588"/>
    <n v="0.60560771954904313"/>
    <s v="Duration_lessthan_10"/>
  </r>
  <r>
    <x v="69"/>
    <n v="23009"/>
    <n v="597"/>
    <n v="178"/>
    <n v="54845"/>
    <n v="2.61505376344086E-3"/>
    <s v="https://www.instagram.com/reel/CnowyJMDjL8/"/>
    <x v="0"/>
    <n v="27829"/>
    <n v="20776"/>
    <n v="68"/>
    <n v="43"/>
    <n v="9910"/>
    <n v="1125"/>
    <n v="35"/>
    <n v="388"/>
    <n v="64"/>
    <n v="2.9464855501868902E-2"/>
    <n v="1616"/>
    <n v="0.35610334543102518"/>
    <s v="Duration _greaterthan_10"/>
  </r>
  <r>
    <x v="70"/>
    <n v="24522"/>
    <n v="469"/>
    <n v="133"/>
    <n v="103107"/>
    <n v="3.1744942258523944E-3"/>
    <s v="https://www.instagram.com/reel/Cv4xXTptvZ9/"/>
    <x v="0"/>
    <n v="27270"/>
    <n v="25252"/>
    <n v="406"/>
    <n v="14"/>
    <n v="9924"/>
    <n v="1194"/>
    <n v="6"/>
    <n v="1232"/>
    <n v="49"/>
    <n v="2.7524804329482965E-2"/>
    <n v="2838"/>
    <n v="0.36391639163916389"/>
    <s v="Duration _greaterthan_10"/>
  </r>
  <r>
    <x v="71"/>
    <n v="21989"/>
    <n v="543"/>
    <n v="152"/>
    <n v="63594"/>
    <n v="2.5315589613766208E-3"/>
    <s v="https://www.instagram.com/reel/Cp7fMFarQbk/"/>
    <x v="0"/>
    <n v="26244"/>
    <n v="21115"/>
    <n v="134"/>
    <n v="34"/>
    <n v="10555"/>
    <n v="1044"/>
    <n v="18"/>
    <n v="550"/>
    <n v="57"/>
    <n v="2.7455420322671949E-2"/>
    <n v="1746"/>
    <n v="0.40218716659045878"/>
    <s v="Duration _greaterthan_10"/>
  </r>
  <r>
    <x v="72"/>
    <n v="26388"/>
    <n v="609"/>
    <n v="173"/>
    <n v="55023"/>
    <n v="1.9279986350452141E-3"/>
    <s v="https://www.instagram.com/reel/CnrmfB3joKm/"/>
    <x v="0"/>
    <n v="31456"/>
    <n v="24963"/>
    <n v="60"/>
    <n v="17"/>
    <n v="12287"/>
    <n v="882"/>
    <n v="18"/>
    <n v="532"/>
    <n v="29"/>
    <n v="2.7115933336968177E-2"/>
    <n v="1492"/>
    <n v="0.3906091047812818"/>
    <s v="Duration _greaterthan_10"/>
  </r>
  <r>
    <x v="73"/>
    <n v="24835"/>
    <n v="854"/>
    <n v="141"/>
    <n v="63904"/>
    <n v="2.0775505338623706E-3"/>
    <s v="https://www.instagram.com/p/CqAei_nr0ML/"/>
    <x v="1"/>
    <n v="23680"/>
    <n v="16986"/>
    <n v="84"/>
    <n v="6"/>
    <n v="0"/>
    <n v="790"/>
    <n v="16"/>
    <n v="838"/>
    <n v="0"/>
    <n v="2.7040560841261892E-2"/>
    <n v="1728"/>
    <n v="0"/>
    <s v="Duration_lessthan_10"/>
  </r>
  <r>
    <x v="74"/>
    <n v="32112"/>
    <n v="875"/>
    <n v="421"/>
    <n v="23486"/>
    <n v="2.0902370634718328E-3"/>
    <s v="https://www.instagram.com/reel/ClvGCCAD-vt/"/>
    <x v="0"/>
    <n v="11883"/>
    <n v="10646"/>
    <n v="26"/>
    <n v="13"/>
    <n v="4620"/>
    <n v="453"/>
    <n v="3"/>
    <n v="144"/>
    <n v="36"/>
    <n v="2.6654176956484716E-2"/>
    <n v="626"/>
    <n v="0.38879070941681393"/>
    <s v="Duration _greaterthan_10"/>
  </r>
  <r>
    <x v="75"/>
    <n v="62652"/>
    <n v="1424"/>
    <n v="427"/>
    <n v="80715"/>
    <n v="2.1028354361687695E-3"/>
    <s v="https://www.instagram.com/reel/Cs6SO8UthZr/"/>
    <x v="0"/>
    <n v="32666"/>
    <n v="30921"/>
    <n v="335"/>
    <n v="100"/>
    <n v="15988"/>
    <n v="872"/>
    <n v="6"/>
    <n v="921"/>
    <n v="7"/>
    <n v="2.6438704082264758E-2"/>
    <n v="2134"/>
    <n v="0.48943855997061164"/>
    <s v="Duration_lessthan_10"/>
  </r>
  <r>
    <x v="76"/>
    <n v="56787"/>
    <n v="1114"/>
    <n v="451"/>
    <n v="95721"/>
    <n v="1.9291951533202463E-3"/>
    <s v="https://www.instagram.com/reel/CuzLayGNHMV/"/>
    <x v="0"/>
    <n v="37084"/>
    <n v="32903"/>
    <n v="215"/>
    <n v="118"/>
    <n v="13587"/>
    <n v="1665"/>
    <n v="28"/>
    <n v="554"/>
    <n v="63"/>
    <n v="2.5720583779943795E-2"/>
    <n v="2462"/>
    <n v="0.36638442454967102"/>
    <s v="Duration _greaterthan_10"/>
  </r>
  <r>
    <x v="77"/>
    <n v="19409"/>
    <n v="637"/>
    <n v="117"/>
    <n v="64722"/>
    <n v="2.0099314258689997E-3"/>
    <s v="https://www.instagram.com/p/CqSm8FDLYwP/"/>
    <x v="2"/>
    <n v="23204"/>
    <n v="21176"/>
    <n v="13"/>
    <n v="5"/>
    <n v="0"/>
    <n v="1569"/>
    <n v="33"/>
    <n v="47"/>
    <n v="0"/>
    <n v="2.5679058125521462E-2"/>
    <n v="1662"/>
    <n v="0"/>
    <s v="Duration_lessthan_10"/>
  </r>
  <r>
    <x v="78"/>
    <n v="57814"/>
    <n v="1362"/>
    <n v="258"/>
    <n v="79242"/>
    <n v="2.4778761061946901E-3"/>
    <s v="https://www.instagram.com/reel/Csv_rxmMaIl/"/>
    <x v="0"/>
    <n v="35231"/>
    <n v="31142"/>
    <n v="74"/>
    <n v="22"/>
    <n v="16704"/>
    <n v="1190"/>
    <n v="20"/>
    <n v="744"/>
    <n v="8"/>
    <n v="2.5592488831680169E-2"/>
    <n v="2028"/>
    <n v="0.47412789872555422"/>
    <s v="Duration_lessthan_10"/>
  </r>
  <r>
    <x v="79"/>
    <n v="40275"/>
    <n v="1152"/>
    <n v="291"/>
    <n v="88755"/>
    <n v="2.185902609631423E-3"/>
    <s v="https://www.instagram.com/reel/Ct6cvXYtzFw/"/>
    <x v="0"/>
    <n v="32992"/>
    <n v="26802"/>
    <n v="127"/>
    <n v="44"/>
    <n v="13890"/>
    <n v="1178"/>
    <n v="12"/>
    <n v="878"/>
    <n v="28"/>
    <n v="2.4731001070362232E-2"/>
    <n v="2195"/>
    <n v="0.42101115421920465"/>
    <s v="Duration _greaterthan_10"/>
  </r>
  <r>
    <x v="80"/>
    <n v="33286"/>
    <n v="662"/>
    <n v="115"/>
    <n v="69050"/>
    <n v="1.7281299285258885E-3"/>
    <s v="https://www.instagram.com/reel/CqpTLKBr56t/"/>
    <x v="0"/>
    <n v="21236"/>
    <n v="18660"/>
    <n v="96"/>
    <n v="36"/>
    <n v="9342"/>
    <n v="993"/>
    <n v="10"/>
    <n v="591"/>
    <n v="42"/>
    <n v="2.4475018102824042E-2"/>
    <n v="1690"/>
    <n v="0.43991335468073084"/>
    <s v="Duration _greaterthan_10"/>
  </r>
  <r>
    <x v="81"/>
    <n v="16450"/>
    <n v="433"/>
    <n v="155"/>
    <n v="57485"/>
    <n v="1.8926388074700612E-3"/>
    <s v="https://www.instagram.com/reel/CpSV3rUjaoq/"/>
    <x v="0"/>
    <n v="24140"/>
    <n v="18761"/>
    <n v="65"/>
    <n v="9"/>
    <n v="10425"/>
    <n v="1062"/>
    <n v="2"/>
    <n v="257"/>
    <n v="88"/>
    <n v="2.4110637557623729E-2"/>
    <n v="1386"/>
    <n v="0.43185584092792045"/>
    <s v="Duration _greaterthan_10"/>
  </r>
  <r>
    <x v="82"/>
    <n v="32651"/>
    <n v="863"/>
    <n v="236"/>
    <n v="94331"/>
    <n v="2.056237253000769E-3"/>
    <s v="https://www.instagram.com/reel/CuoznrYLj2o/"/>
    <x v="0"/>
    <n v="28170"/>
    <n v="22972"/>
    <n v="123"/>
    <n v="22"/>
    <n v="11428"/>
    <n v="1126"/>
    <n v="23"/>
    <n v="982"/>
    <n v="8"/>
    <n v="2.3894583964974399E-2"/>
    <n v="2254"/>
    <n v="0.40567980120695774"/>
    <s v="Duration_lessthan_10"/>
  </r>
  <r>
    <x v="83"/>
    <n v="51602"/>
    <n v="1287"/>
    <n v="1148"/>
    <n v="28050"/>
    <n v="2.2688977494536296E-3"/>
    <s v="https://www.instagram.com/reel/Cl588SEDdKY/"/>
    <x v="0"/>
    <n v="17541"/>
    <n v="13075"/>
    <n v="17"/>
    <n v="4"/>
    <n v="5815"/>
    <n v="492"/>
    <n v="17"/>
    <n v="142"/>
    <n v="46"/>
    <n v="2.3814616755793227E-2"/>
    <n v="668"/>
    <n v="0.33150903597286357"/>
    <s v="Duration _greaterthan_10"/>
  </r>
  <r>
    <x v="84"/>
    <n v="72052"/>
    <n v="1522"/>
    <n v="381"/>
    <n v="78273"/>
    <n v="3.2791251227591257E-3"/>
    <s v="https://www.instagram.com/p/CsoOyxNtMgN/"/>
    <x v="1"/>
    <n v="31451"/>
    <n v="23155"/>
    <n v="95"/>
    <n v="8"/>
    <n v="0"/>
    <n v="919"/>
    <n v="23"/>
    <n v="780"/>
    <n v="0"/>
    <n v="2.3213624110485095E-2"/>
    <n v="1816.9999999999998"/>
    <n v="0"/>
    <s v="Duration_lessthan_10"/>
  </r>
  <r>
    <x v="85"/>
    <n v="30533"/>
    <n v="697"/>
    <n v="177"/>
    <n v="69165"/>
    <n v="2.7706805587815642E-3"/>
    <s v="https://www.instagram.com/p/Cr3ChkHPsUk/"/>
    <x v="1"/>
    <n v="22801"/>
    <n v="17566"/>
    <n v="53"/>
    <n v="6"/>
    <n v="0"/>
    <n v="721"/>
    <n v="23"/>
    <n v="789"/>
    <n v="0"/>
    <n v="2.2930673028265743E-2"/>
    <n v="1586"/>
    <n v="0"/>
    <s v="Duration_lessthan_10"/>
  </r>
  <r>
    <x v="86"/>
    <n v="15545"/>
    <n v="465"/>
    <n v="87"/>
    <n v="68126"/>
    <n v="1.9523171357191311E-3"/>
    <s v="https://www.instagram.com/reel/CrawQ_pMXi9/"/>
    <x v="0"/>
    <n v="26337"/>
    <n v="20085"/>
    <n v="54"/>
    <n v="15"/>
    <n v="10853"/>
    <n v="1130"/>
    <n v="6"/>
    <n v="369"/>
    <n v="97"/>
    <n v="2.2884067756803569E-2"/>
    <n v="1559"/>
    <n v="0.41208186201921254"/>
    <s v="Duration _greaterthan_10"/>
  </r>
  <r>
    <x v="87"/>
    <n v="30105"/>
    <n v="686"/>
    <n v="191"/>
    <n v="69342"/>
    <n v="2.3613335755213924E-3"/>
    <s v="https://www.instagram.com/reel/CtHgeNhtY37/"/>
    <x v="0"/>
    <n v="24443"/>
    <n v="22074"/>
    <n v="83"/>
    <n v="16"/>
    <n v="11121"/>
    <n v="820"/>
    <n v="10"/>
    <n v="588"/>
    <n v="7"/>
    <n v="2.1646332669954717E-2"/>
    <n v="1501"/>
    <n v="0.45497688499774985"/>
    <s v="Duration_lessthan_10"/>
  </r>
  <r>
    <x v="88"/>
    <n v="149297"/>
    <n v="6819"/>
    <n v="1006"/>
    <n v="74123"/>
    <n v="2.5864057197456428E-3"/>
    <s v="https://www.instagram.com/reel/CsV753dOrMk/"/>
    <x v="0"/>
    <n v="37495"/>
    <n v="31810"/>
    <n v="171"/>
    <n v="20"/>
    <n v="12931"/>
    <n v="845"/>
    <n v="10"/>
    <n v="569"/>
    <n v="67"/>
    <n v="2.1518287171323341E-2"/>
    <n v="1595"/>
    <n v="0.3448726496866249"/>
    <s v="Duration _greaterthan_10"/>
  </r>
  <r>
    <x v="89"/>
    <n v="18954"/>
    <n v="491"/>
    <n v="118"/>
    <n v="61767"/>
    <n v="2.0539279317767297E-3"/>
    <s v="https://www.instagram.com/p/CtB_nUbPeA7/"/>
    <x v="1"/>
    <n v="21674"/>
    <n v="16534"/>
    <n v="49"/>
    <n v="3"/>
    <n v="0"/>
    <n v="588"/>
    <n v="2"/>
    <n v="683"/>
    <n v="0"/>
    <n v="2.1403014554697491E-2"/>
    <n v="1322"/>
    <n v="0"/>
    <s v="Duration_lessthan_10"/>
  </r>
  <r>
    <x v="90"/>
    <n v="19647"/>
    <n v="559"/>
    <n v="151"/>
    <n v="62787"/>
    <n v="2.1972976518431064E-3"/>
    <s v="https://www.instagram.com/p/CpuWEKgD3Fz/"/>
    <x v="1"/>
    <n v="25195"/>
    <n v="19785"/>
    <n v="37"/>
    <n v="4"/>
    <n v="0"/>
    <n v="1027"/>
    <n v="15"/>
    <n v="227"/>
    <n v="0"/>
    <n v="2.0800484176660774E-2"/>
    <n v="1306"/>
    <n v="0"/>
    <s v="Duration_lessthan_10"/>
  </r>
  <r>
    <x v="91"/>
    <n v="57986"/>
    <n v="1370"/>
    <n v="309"/>
    <n v="79500"/>
    <n v="2.4215452076311399E-3"/>
    <s v="https://www.instagram.com/p/CsypA3wNAi4/"/>
    <x v="2"/>
    <n v="32891"/>
    <n v="30407"/>
    <n v="6"/>
    <n v="3"/>
    <n v="0"/>
    <n v="1556"/>
    <n v="25"/>
    <n v="56"/>
    <n v="0"/>
    <n v="2.0666666666666667E-2"/>
    <n v="1643"/>
    <n v="0"/>
    <s v="Duration_lessthan_10"/>
  </r>
  <r>
    <x v="92"/>
    <n v="55747"/>
    <n v="1248"/>
    <n v="480"/>
    <n v="96172"/>
    <n v="2.4156954917898999E-3"/>
    <s v="https://www.instagram.com/reel/Cu1ytTDuDoZ/"/>
    <x v="0"/>
    <n v="27261"/>
    <n v="22175"/>
    <n v="164"/>
    <n v="23"/>
    <n v="10937"/>
    <n v="949"/>
    <n v="5"/>
    <n v="859"/>
    <n v="9"/>
    <n v="2.0556918853720418E-2"/>
    <n v="1977"/>
    <n v="0.40119584754777887"/>
    <s v="Duration_lessthan_10"/>
  </r>
  <r>
    <x v="93"/>
    <n v="45428"/>
    <n v="1127"/>
    <n v="707"/>
    <n v="47832"/>
    <n v="2.035366528804507E-3"/>
    <s v="https://www.instagram.com/reel/CoHq0OeDrJR/"/>
    <x v="0"/>
    <n v="18829"/>
    <n v="14481"/>
    <n v="55"/>
    <n v="12"/>
    <n v="6312"/>
    <n v="658"/>
    <n v="25"/>
    <n v="210"/>
    <n v="82"/>
    <n v="1.9819367787255394E-2"/>
    <n v="948"/>
    <n v="0.33522757448616497"/>
    <s v="Duration _greaterthan_10"/>
  </r>
  <r>
    <x v="94"/>
    <n v="31429"/>
    <n v="475"/>
    <n v="128"/>
    <n v="68393"/>
    <n v="1.8687336485805749E-3"/>
    <s v="https://www.instagram.com/reel/CrihzKcLoEg/"/>
    <x v="0"/>
    <n v="22012"/>
    <n v="17297"/>
    <n v="57"/>
    <n v="17"/>
    <n v="8549"/>
    <n v="988"/>
    <n v="17"/>
    <n v="289"/>
    <n v="62"/>
    <n v="1.9753483543637505E-2"/>
    <n v="1351"/>
    <n v="0.38837906596401961"/>
    <s v="Duration _greaterthan_10"/>
  </r>
  <r>
    <x v="95"/>
    <n v="25792"/>
    <n v="642"/>
    <n v="148"/>
    <n v="61266"/>
    <n v="1.8328089012878321E-3"/>
    <s v="https://www.instagram.com/reel/CoM0dGrDzS7/"/>
    <x v="0"/>
    <n v="33510"/>
    <n v="20932"/>
    <n v="87"/>
    <n v="56"/>
    <n v="10657"/>
    <n v="894"/>
    <n v="18"/>
    <n v="196"/>
    <n v="67"/>
    <n v="1.95051088695198E-2"/>
    <n v="1195"/>
    <n v="0.31802447030737091"/>
    <s v="Duration _greaterthan_10"/>
  </r>
  <r>
    <x v="96"/>
    <n v="16290"/>
    <n v="529"/>
    <n v="119"/>
    <n v="67046"/>
    <n v="1.9104052325675522E-3"/>
    <s v="https://www.instagram.com/reel/Cq7fgaLg8np/"/>
    <x v="0"/>
    <n v="26489"/>
    <n v="19790"/>
    <n v="19"/>
    <n v="6"/>
    <n v="10680"/>
    <n v="1034"/>
    <n v="18"/>
    <n v="178"/>
    <n v="12"/>
    <n v="1.8629000984398771E-2"/>
    <n v="1249"/>
    <n v="0.4031862282456869"/>
    <s v="Duration _greaterthan_10"/>
  </r>
  <r>
    <x v="97"/>
    <n v="22575"/>
    <n v="488"/>
    <n v="158"/>
    <n v="62495"/>
    <n v="2.3430556677708652E-3"/>
    <s v="https://www.instagram.com/reel/CppiQA0DY7K/"/>
    <x v="0"/>
    <n v="24751"/>
    <n v="16960"/>
    <n v="81"/>
    <n v="6"/>
    <n v="9374"/>
    <n v="782"/>
    <n v="14"/>
    <n v="213"/>
    <n v="90"/>
    <n v="1.7441395311624929E-2"/>
    <n v="1090"/>
    <n v="0.37873217243747725"/>
    <s v="Duration _greaterthan_10"/>
  </r>
  <r>
    <x v="98"/>
    <n v="15583"/>
    <n v="480"/>
    <n v="99"/>
    <n v="64305"/>
    <n v="2.192487506045462E-3"/>
    <s v="https://www.instagram.com/p/CqIGCI-Ln6Z/"/>
    <x v="1"/>
    <n v="18471"/>
    <n v="13778"/>
    <n v="39"/>
    <n v="2"/>
    <n v="0"/>
    <n v="702"/>
    <n v="25"/>
    <n v="297"/>
    <n v="0"/>
    <n v="1.6530596376642562E-2"/>
    <n v="1063"/>
    <n v="0"/>
    <s v="Duration_lessthan_10"/>
  </r>
  <r>
    <x v="99"/>
    <n v="13231"/>
    <n v="570"/>
    <n v="139"/>
    <n v="65754"/>
    <n v="2.3163787279220152E-3"/>
    <s v="https://www.instagram.com/reel/CpZfSOKDy_z/"/>
    <x v="0"/>
    <n v="19990"/>
    <n v="17851"/>
    <n v="21"/>
    <n v="6"/>
    <n v="10318"/>
    <n v="936"/>
    <n v="18"/>
    <n v="109"/>
    <n v="22"/>
    <n v="1.6485689083553853E-2"/>
    <n v="1084"/>
    <n v="0.51615807903951971"/>
    <s v="Duration _greaterthan_10"/>
  </r>
  <r>
    <x v="100"/>
    <n v="44324"/>
    <n v="780"/>
    <n v="183"/>
    <n v="69749"/>
    <n v="2.9690258385491894E-3"/>
    <s v="https://www.instagram.com/reel/CvkAepTN-oF/"/>
    <x v="0"/>
    <n v="17144"/>
    <n v="13686"/>
    <n v="59"/>
    <n v="2"/>
    <n v="6254"/>
    <n v="689"/>
    <n v="11"/>
    <n v="313"/>
    <n v="29"/>
    <n v="1.5369395977003255E-2"/>
    <n v="1072"/>
    <n v="0.36479234717685488"/>
    <s v="Duration _greaterthan_10"/>
  </r>
  <r>
    <x v="101"/>
    <n v="63648"/>
    <n v="1335"/>
    <n v="507"/>
    <n v="97136"/>
    <n v="2.5282022561804946E-3"/>
    <s v="https://www.instagram.com/reel/Cu60dPVAIuw/"/>
    <x v="0"/>
    <n v="22606"/>
    <n v="18282"/>
    <n v="149"/>
    <n v="41"/>
    <n v="9285"/>
    <n v="804"/>
    <n v="9"/>
    <n v="496"/>
    <n v="84"/>
    <n v="1.5009883050568275E-2"/>
    <n v="1458"/>
    <n v="0.41073166415995754"/>
    <s v="Duration _greaterthan_10"/>
  </r>
  <r>
    <x v="102"/>
    <n v="26904"/>
    <n v="757"/>
    <n v="257"/>
    <n v="93013"/>
    <n v="2.1387643049814056E-3"/>
    <s v="https://www.instagram.com/reel/CvpYJi_tVY5/"/>
    <x v="0"/>
    <n v="20637"/>
    <n v="17007"/>
    <n v="88"/>
    <n v="16"/>
    <n v="8462"/>
    <n v="843"/>
    <n v="5"/>
    <n v="454"/>
    <n v="29"/>
    <n v="1.4944147592272049E-2"/>
    <n v="1390"/>
    <n v="0.41004021902408294"/>
    <s v="Duration _greaterthan_10"/>
  </r>
  <r>
    <x v="103"/>
    <n v="29480"/>
    <n v="910"/>
    <n v="264"/>
    <n v="87306"/>
    <n v="2.4049564400273941E-3"/>
    <s v="https://www.instagram.com/p/CtrA6dfvpKF/"/>
    <x v="1"/>
    <n v="20970"/>
    <n v="15223"/>
    <n v="42"/>
    <n v="3"/>
    <n v="0"/>
    <n v="558"/>
    <n v="9"/>
    <n v="684"/>
    <n v="0"/>
    <n v="1.4809978695622294E-2"/>
    <n v="1293"/>
    <n v="0"/>
    <s v="Duration_lessthan_10"/>
  </r>
  <r>
    <x v="104"/>
    <n v="113277"/>
    <n v="2736"/>
    <n v="741"/>
    <n v="72356"/>
    <n v="2.1449680638088277E-3"/>
    <s v="https://www.instagram.com/p/CsQ1XZ9LKFU/"/>
    <x v="1"/>
    <n v="29721"/>
    <n v="21971"/>
    <n v="84"/>
    <n v="10"/>
    <n v="0"/>
    <n v="634"/>
    <n v="18"/>
    <n v="305"/>
    <n v="0"/>
    <n v="1.4387196638841285E-2"/>
    <n v="1041"/>
    <n v="0"/>
    <s v="Duration_lessthan_10"/>
  </r>
  <r>
    <x v="105"/>
    <n v="68820"/>
    <n v="1904"/>
    <n v="481"/>
    <n v="81905"/>
    <n v="2.8062720974109364E-3"/>
    <s v="https://www.instagram.com/p/CpcpJi8DibT/"/>
    <x v="1"/>
    <n v="22375"/>
    <n v="16381"/>
    <n v="31"/>
    <n v="4"/>
    <n v="0"/>
    <n v="677"/>
    <n v="12"/>
    <n v="451"/>
    <n v="0"/>
    <n v="1.4297051462059703E-2"/>
    <n v="1171"/>
    <n v="0"/>
    <s v="Duration_lessthan_10"/>
  </r>
  <r>
    <x v="106"/>
    <n v="14656"/>
    <n v="451"/>
    <n v="136"/>
    <n v="62030"/>
    <n v="3.0513833992094862E-3"/>
    <s v="https://www.instagram.com/reel/Cve2yxyN2zA/"/>
    <x v="0"/>
    <n v="17293"/>
    <n v="13773"/>
    <n v="43"/>
    <n v="4"/>
    <n v="6444"/>
    <n v="605"/>
    <n v="4"/>
    <n v="193"/>
    <n v="22"/>
    <n v="1.3622440754473641E-2"/>
    <n v="845"/>
    <n v="0.37263632683744868"/>
    <s v="Duration _greaterthan_10"/>
  </r>
  <r>
    <x v="107"/>
    <n v="39309"/>
    <n v="985"/>
    <n v="738"/>
    <n v="29198"/>
    <n v="2.380089213940072E-3"/>
    <s v="https://www.instagram.com/reel/Cl8ntysjqWc/"/>
    <x v="0"/>
    <n v="14610"/>
    <n v="11252"/>
    <n v="9"/>
    <n v="6"/>
    <n v="3964"/>
    <n v="319"/>
    <n v="7"/>
    <n v="61"/>
    <n v="51"/>
    <n v="1.3562572778957463E-2"/>
    <n v="396"/>
    <n v="0.27132101300479122"/>
    <s v="Duration _greaterthan_10"/>
  </r>
  <r>
    <x v="108"/>
    <n v="13969"/>
    <n v="458"/>
    <n v="100"/>
    <n v="64519"/>
    <n v="2.3901625939554048E-3"/>
    <s v="https://www.instagram.com/reel/CqNkK-ALQys/"/>
    <x v="0"/>
    <n v="19758"/>
    <n v="15378"/>
    <n v="23"/>
    <n v="12"/>
    <n v="6949"/>
    <n v="649"/>
    <n v="14"/>
    <n v="185"/>
    <n v="46"/>
    <n v="1.3499899254483175E-2"/>
    <n v="871"/>
    <n v="0.35170563822249218"/>
    <s v="Duration _greaterthan_10"/>
  </r>
  <r>
    <x v="109"/>
    <n v="39000"/>
    <n v="965"/>
    <n v="335"/>
    <n v="84642"/>
    <n v="2.4785868917265399E-3"/>
    <s v="https://www.instagram.com/reel/CtRiOLlsT2L/"/>
    <x v="0"/>
    <n v="20910"/>
    <n v="18742"/>
    <n v="37"/>
    <n v="11"/>
    <n v="9589"/>
    <n v="949"/>
    <n v="3"/>
    <n v="135"/>
    <n v="88"/>
    <n v="1.3279459370052692E-2"/>
    <n v="1124"/>
    <n v="0.45858440937350547"/>
    <s v="Duration _greaterthan_10"/>
  </r>
  <r>
    <x v="110"/>
    <n v="15262"/>
    <n v="396"/>
    <n v="88"/>
    <n v="67670"/>
    <n v="2.206434651977967E-3"/>
    <s v="https://www.instagram.com/p/CrNVjbbLT1v/"/>
    <x v="2"/>
    <n v="21921"/>
    <n v="19205"/>
    <n v="7"/>
    <n v="9"/>
    <n v="0"/>
    <n v="737"/>
    <n v="33"/>
    <n v="50"/>
    <n v="0"/>
    <n v="1.2221072853554012E-2"/>
    <n v="827"/>
    <n v="0"/>
    <s v="Duration_lessthan_10"/>
  </r>
  <r>
    <x v="111"/>
    <n v="122326"/>
    <n v="1884"/>
    <n v="470"/>
    <n v="70695"/>
    <n v="2.4357873370286515E-3"/>
    <s v="https://www.instagram.com/reel/CsJJw72tuKv/"/>
    <x v="0"/>
    <n v="39119"/>
    <n v="35462"/>
    <n v="43"/>
    <n v="34"/>
    <n v="14456"/>
    <n v="639"/>
    <n v="60"/>
    <n v="119"/>
    <n v="15"/>
    <n v="1.217907914279652E-2"/>
    <n v="861"/>
    <n v="0.36953909864771595"/>
    <s v="Duration _greaterthan_10"/>
  </r>
  <r>
    <x v="112"/>
    <n v="111135"/>
    <n v="1815"/>
    <n v="554"/>
    <n v="71802"/>
    <n v="1.6199124624227037E-3"/>
    <s v="https://www.instagram.com/p/CsOiZeJvgVH/"/>
    <x v="1"/>
    <n v="18706"/>
    <n v="14140"/>
    <n v="25"/>
    <n v="6"/>
    <n v="0"/>
    <n v="476"/>
    <n v="11"/>
    <n v="335"/>
    <n v="0"/>
    <n v="1.179632879306983E-2"/>
    <n v="847"/>
    <n v="0"/>
    <s v="Duration_lessthan_10"/>
  </r>
  <r>
    <x v="113"/>
    <n v="40212"/>
    <n v="1131"/>
    <n v="282"/>
    <n v="92444"/>
    <n v="1.5395381385584325E-3"/>
    <s v="https://www.instagram.com/p/CtMawquvPcI/"/>
    <x v="2"/>
    <n v="26530"/>
    <n v="24195"/>
    <n v="33"/>
    <n v="14"/>
    <n v="0"/>
    <n v="667"/>
    <n v="12"/>
    <n v="343"/>
    <n v="0"/>
    <n v="1.1412314482281164E-2"/>
    <n v="1055"/>
    <n v="0"/>
    <s v="Duration_lessthan_10"/>
  </r>
  <r>
    <x v="114"/>
    <n v="24432"/>
    <n v="662"/>
    <n v="186"/>
    <n v="87828"/>
    <n v="1.7856033786721323E-3"/>
    <s v="https://www.instagram.com/reel/CtwKLXixKPu/"/>
    <x v="0"/>
    <n v="19091"/>
    <n v="17544"/>
    <n v="10"/>
    <n v="21"/>
    <n v="10573"/>
    <n v="760"/>
    <n v="7"/>
    <n v="221"/>
    <n v="24"/>
    <n v="1.1363118823154347E-2"/>
    <n v="998"/>
    <n v="0.55382117228013195"/>
    <s v="Duration _greaterthan_10"/>
  </r>
  <r>
    <x v="115"/>
    <n v="63188"/>
    <n v="1305"/>
    <n v="484"/>
    <n v="96652"/>
    <n v="1.549931028069251E-3"/>
    <s v="https://www.instagram.com/p/Cu4cpuZNwfj/"/>
    <x v="2"/>
    <n v="21299"/>
    <n v="20076"/>
    <n v="27"/>
    <n v="3"/>
    <n v="0"/>
    <n v="649"/>
    <n v="32"/>
    <n v="263"/>
    <n v="0"/>
    <n v="1.004635186028225E-2"/>
    <n v="971"/>
    <n v="0"/>
    <s v="Duration_lessthan_10"/>
  </r>
  <r>
    <x v="116"/>
    <n v="111666"/>
    <n v="2498"/>
    <n v="714"/>
    <n v="75129"/>
    <n v="1.5939584332781381E-3"/>
    <s v="https://www.instagram.com/reel/CsYlaHqrAiM/"/>
    <x v="0"/>
    <n v="18857"/>
    <n v="14860"/>
    <n v="37"/>
    <n v="20"/>
    <n v="7908"/>
    <n v="454"/>
    <n v="9"/>
    <n v="247"/>
    <n v="22"/>
    <n v="9.9428982150700802E-3"/>
    <n v="747"/>
    <n v="0.41936681338494991"/>
    <s v="Duration _greaterthan_10"/>
  </r>
  <r>
    <x v="117"/>
    <n v="31820"/>
    <n v="921"/>
    <n v="383"/>
    <n v="92061"/>
    <n v="1.8077315286919441E-3"/>
    <s v="https://www.instagram.com/reel/Cr8ZKnstzS4/"/>
    <x v="0"/>
    <n v="36231"/>
    <n v="35140"/>
    <n v="15"/>
    <n v="14"/>
    <n v="17521"/>
    <n v="790"/>
    <n v="23"/>
    <n v="66"/>
    <n v="25"/>
    <n v="9.7109525206113337E-3"/>
    <n v="894"/>
    <n v="0.48359139963015096"/>
    <s v="Duration _greaterthan_10"/>
  </r>
  <r>
    <x v="118"/>
    <n v="30806"/>
    <n v="875"/>
    <n v="265"/>
    <n v="85210"/>
    <n v="2.1437714955505173E-3"/>
    <s v="https://www.instagram.com/p/CtWbVk0PwF5/"/>
    <x v="2"/>
    <n v="13977"/>
    <n v="12588"/>
    <n v="31"/>
    <n v="9"/>
    <n v="0"/>
    <n v="446"/>
    <n v="6"/>
    <n v="325"/>
    <n v="0"/>
    <n v="9.4824551109024754E-3"/>
    <n v="807.99999999999989"/>
    <n v="0"/>
    <s v="Duration_lessthan_10"/>
  </r>
  <r>
    <x v="119"/>
    <n v="24858"/>
    <n v="600"/>
    <n v="185"/>
    <n v="101677"/>
    <n v="1.7082704915509866E-3"/>
    <s v="https://www.instagram.com/p/CqzZ87TL-Nd/"/>
    <x v="2"/>
    <n v="35057"/>
    <n v="31629"/>
    <n v="41"/>
    <n v="7"/>
    <n v="0"/>
    <n v="591"/>
    <n v="88"/>
    <n v="210"/>
    <n v="0"/>
    <n v="9.1466113280289536E-3"/>
    <n v="929.99999999999989"/>
    <n v="0"/>
    <s v="Duration_lessthan_10"/>
  </r>
  <r>
    <x v="120"/>
    <n v="61982"/>
    <n v="1417"/>
    <n v="417"/>
    <n v="79809"/>
    <n v="2.5196269722994667E-3"/>
    <s v="https://www.instagram.com/p/Cs1QgGetCNo/"/>
    <x v="2"/>
    <n v="19294"/>
    <n v="17107"/>
    <n v="12"/>
    <n v="3"/>
    <n v="0"/>
    <n v="551"/>
    <n v="6"/>
    <n v="159"/>
    <n v="0"/>
    <n v="9.1217782455612767E-3"/>
    <n v="727.99999999999989"/>
    <n v="0"/>
    <s v="Duration_lessthan_10"/>
  </r>
  <r>
    <x v="121"/>
    <n v="136843"/>
    <n v="1806"/>
    <n v="637"/>
    <n v="71165"/>
    <n v="2.6512191010375002E-3"/>
    <s v="https://www.instagram.com/reel/CsLzpBesPhB/"/>
    <x v="0"/>
    <n v="30883"/>
    <n v="23853"/>
    <n v="16"/>
    <n v="24"/>
    <n v="13763"/>
    <n v="460"/>
    <n v="2"/>
    <n v="148"/>
    <n v="5"/>
    <n v="8.7964589334644846E-3"/>
    <n v="626"/>
    <n v="0.44564971019654825"/>
    <s v="Duration_lessthan_10"/>
  </r>
  <r>
    <x v="122"/>
    <n v="67243"/>
    <n v="2002"/>
    <n v="452"/>
    <n v="82775"/>
    <n v="2.9346131507351817E-3"/>
    <s v="https://www.instagram.com/reel/Cr5sxcCOt6F/"/>
    <x v="0"/>
    <n v="20187"/>
    <n v="15443"/>
    <n v="55"/>
    <n v="6"/>
    <n v="6584"/>
    <n v="588"/>
    <n v="17"/>
    <n v="51"/>
    <n v="27"/>
    <n v="8.5895499848988224E-3"/>
    <n v="711"/>
    <n v="0.3261504928914648"/>
    <s v="Duration _greaterthan_10"/>
  </r>
  <r>
    <x v="123"/>
    <n v="13453"/>
    <n v="572"/>
    <n v="139"/>
    <n v="64839"/>
    <n v="2.0726020299308115E-3"/>
    <s v="https://www.instagram.com/reel/CqVLtForNIf/"/>
    <x v="0"/>
    <n v="17735"/>
    <n v="14038"/>
    <n v="9"/>
    <n v="6"/>
    <n v="5607"/>
    <n v="437"/>
    <n v="10"/>
    <n v="65"/>
    <n v="51"/>
    <n v="8.0352874041857529E-3"/>
    <n v="521"/>
    <n v="0.31615449675782353"/>
    <s v="Duration _greaterthan_10"/>
  </r>
  <r>
    <x v="124"/>
    <n v="31635"/>
    <n v="816"/>
    <n v="465"/>
    <n v="50424"/>
    <n v="2.1139398363597653E-3"/>
    <s v="https://www.instagram.com/p/Cs88WnMv6oZ/"/>
    <x v="1"/>
    <n v="15085"/>
    <n v="11326"/>
    <n v="10"/>
    <n v="0"/>
    <n v="0"/>
    <n v="313"/>
    <n v="9"/>
    <n v="65"/>
    <n v="0"/>
    <n v="7.8732349674758059E-3"/>
    <n v="397.00000000000006"/>
    <n v="0"/>
    <s v="Duration_lessthan_10"/>
  </r>
  <r>
    <x v="125"/>
    <n v="13472"/>
    <n v="345"/>
    <n v="78"/>
    <n v="68610"/>
    <n v="1.9425432139984521E-3"/>
    <s v="https://www.instagram.com/p/CrnqVjaLECY/"/>
    <x v="1"/>
    <n v="16499"/>
    <n v="11983"/>
    <n v="20"/>
    <n v="5"/>
    <n v="0"/>
    <n v="320"/>
    <n v="1"/>
    <n v="153"/>
    <n v="0"/>
    <n v="7.2001166010785596E-3"/>
    <n v="494"/>
    <n v="0"/>
    <s v="Duration_lessthan_10"/>
  </r>
  <r>
    <x v="126"/>
    <n v="11249"/>
    <n v="604"/>
    <n v="112"/>
    <n v="67465"/>
    <n v="2.2114175792550855E-3"/>
    <s v="https://www.instagram.com/reel/CrGR0hbu8jF/"/>
    <x v="0"/>
    <n v="16440"/>
    <n v="12392"/>
    <n v="61"/>
    <n v="6"/>
    <n v="5769"/>
    <n v="285"/>
    <n v="0"/>
    <n v="126"/>
    <n v="55"/>
    <n v="6.9962202623582602E-3"/>
    <n v="472"/>
    <n v="0.35091240875912411"/>
    <s v="Duration _greaterthan_10"/>
  </r>
  <r>
    <x v="127"/>
    <n v="33778"/>
    <n v="642"/>
    <n v="198"/>
    <n v="69932"/>
    <n v="1.9344990705336498E-3"/>
    <s v="https://www.instagram.com/p/CsBgL03tItU/"/>
    <x v="2"/>
    <n v="18497"/>
    <n v="17301"/>
    <n v="1"/>
    <n v="4"/>
    <n v="0"/>
    <n v="437"/>
    <n v="12"/>
    <n v="8"/>
    <n v="0"/>
    <n v="6.549219241548933E-3"/>
    <n v="458"/>
    <n v="0"/>
    <s v="Duration_lessthan_10"/>
  </r>
  <r>
    <x v="128"/>
    <n v="61852"/>
    <n v="1514"/>
    <n v="417"/>
    <n v="77425"/>
    <n v="2.0212685722905198E-3"/>
    <s v="https://www.instagram.com/reel/Csi12XJrAw5/"/>
    <x v="0"/>
    <n v="20558"/>
    <n v="16716"/>
    <n v="23"/>
    <n v="5"/>
    <n v="8412"/>
    <n v="365"/>
    <n v="0"/>
    <n v="72"/>
    <n v="38"/>
    <n v="5.9412334517274781E-3"/>
    <n v="460"/>
    <n v="0.40918377274053896"/>
    <s v="Duration _greaterthan_10"/>
  </r>
  <r>
    <x v="129"/>
    <n v="29089"/>
    <n v="749"/>
    <n v="244"/>
    <n v="88014"/>
    <n v="1.8967619563744749E-3"/>
    <s v="https://www.instagram.com/p/Cty-u_XP7lK/"/>
    <x v="2"/>
    <n v="19056"/>
    <n v="17498"/>
    <n v="3"/>
    <n v="2"/>
    <n v="0"/>
    <n v="424"/>
    <n v="12"/>
    <n v="62"/>
    <n v="0"/>
    <n v="5.6922762287817848E-3"/>
    <n v="501"/>
    <n v="0"/>
    <s v="Duration_lessthan_10"/>
  </r>
  <r>
    <x v="130"/>
    <n v="34812"/>
    <n v="1063"/>
    <n v="233"/>
    <n v="84977"/>
    <n v="2.4040267447975358E-3"/>
    <s v="https://www.instagram.com/p/CtTt_tMPV-I/"/>
    <x v="1"/>
    <n v="22564"/>
    <n v="15558"/>
    <n v="26"/>
    <n v="6"/>
    <n v="0"/>
    <n v="313"/>
    <n v="23"/>
    <n v="120"/>
    <n v="0"/>
    <n v="5.6721230450592517E-3"/>
    <n v="482.00000000000006"/>
    <n v="0"/>
    <s v="Duration_lessthan_10"/>
  </r>
  <r>
    <x v="131"/>
    <n v="20506"/>
    <n v="363"/>
    <n v="89"/>
    <n v="68521"/>
    <n v="2.6230982537660198E-3"/>
    <s v="https://www.instagram.com/reel/CrlEwWqOpWD/"/>
    <x v="0"/>
    <n v="16407"/>
    <n v="12616"/>
    <n v="6"/>
    <n v="2"/>
    <n v="6151"/>
    <n v="301"/>
    <n v="7"/>
    <n v="36"/>
    <n v="11"/>
    <n v="5.1079231184600338E-3"/>
    <n v="350"/>
    <n v="0.37490095690863656"/>
    <s v="Duration _greaterthan_10"/>
  </r>
  <r>
    <x v="132"/>
    <n v="33570"/>
    <n v="895"/>
    <n v="258"/>
    <n v="86029"/>
    <n v="2.3321871729705488E-3"/>
    <s v="https://www.instagram.com/p/CtefOCRvDLe/"/>
    <x v="2"/>
    <n v="13220"/>
    <n v="11416"/>
    <n v="14"/>
    <n v="3"/>
    <n v="0"/>
    <n v="264"/>
    <n v="1"/>
    <n v="160"/>
    <n v="0"/>
    <n v="5.1029304071882739E-3"/>
    <n v="439"/>
    <n v="0"/>
    <s v="Duration_lessthan_10"/>
  </r>
  <r>
    <x v="133"/>
    <n v="15137"/>
    <n v="509"/>
    <n v="144"/>
    <n v="102011"/>
    <n v="1.7749008143662559E-3"/>
    <s v="https://www.instagram.com/p/CtPDoCOPnfr/"/>
    <x v="2"/>
    <n v="14478"/>
    <n v="13062"/>
    <n v="23"/>
    <n v="3"/>
    <n v="0"/>
    <n v="186"/>
    <n v="27"/>
    <n v="72"/>
    <n v="0"/>
    <n v="3.0192822342688533E-3"/>
    <n v="308"/>
    <n v="0"/>
    <s v="Duration_lessthan_10"/>
  </r>
  <r>
    <x v="134"/>
    <n v="16546"/>
    <n v="534"/>
    <n v="161"/>
    <n v="102506"/>
    <n v="1.7270900022333061E-3"/>
    <s v="https://www.instagram.com/reel/CvuKhgJsD0y/"/>
    <x v="0"/>
    <n v="7315"/>
    <n v="6287"/>
    <n v="1"/>
    <n v="11"/>
    <n v="2533"/>
    <n v="267"/>
    <n v="3"/>
    <n v="13"/>
    <n v="70"/>
    <n v="2.7705695276374065E-3"/>
    <n v="284"/>
    <n v="0.34627477785372524"/>
    <s v="Duration _greaterthan_10"/>
  </r>
  <r>
    <x v="135"/>
    <n v="30851"/>
    <n v="829"/>
    <n v="475"/>
    <n v="23907"/>
    <n v="1.2930842288313195E-3"/>
    <n v="0"/>
    <x v="3"/>
    <n v="0"/>
    <n v="0"/>
    <n v="0"/>
    <n v="0"/>
    <n v="0"/>
    <n v="0"/>
    <n v="0"/>
    <n v="0"/>
    <n v="0"/>
    <n v="0"/>
    <n v="0"/>
    <n v="0"/>
    <s v="Duration_lessthan_10"/>
  </r>
  <r>
    <x v="136"/>
    <n v="38036"/>
    <n v="954"/>
    <n v="394"/>
    <n v="30462"/>
    <n v="1.4398527490796817E-3"/>
    <n v="0"/>
    <x v="3"/>
    <n v="0"/>
    <n v="0"/>
    <n v="0"/>
    <n v="0"/>
    <n v="0"/>
    <n v="0"/>
    <n v="0"/>
    <n v="0"/>
    <n v="0"/>
    <n v="0"/>
    <n v="0"/>
    <n v="0"/>
    <s v="Duration_lessthan_10"/>
  </r>
  <r>
    <x v="137"/>
    <n v="53681"/>
    <n v="1137"/>
    <n v="676"/>
    <n v="46537"/>
    <n v="1.6601200622545023E-3"/>
    <n v="0"/>
    <x v="3"/>
    <n v="0"/>
    <n v="0"/>
    <n v="0"/>
    <n v="0"/>
    <n v="0"/>
    <n v="0"/>
    <n v="0"/>
    <n v="0"/>
    <n v="0"/>
    <n v="0"/>
    <n v="0"/>
    <n v="0"/>
    <s v="Duration_lessthan_10"/>
  </r>
  <r>
    <x v="138"/>
    <n v="46612"/>
    <n v="1115"/>
    <n v="619"/>
    <n v="47213"/>
    <n v="1.3762078813797595E-3"/>
    <n v="0"/>
    <x v="3"/>
    <n v="0"/>
    <n v="0"/>
    <n v="0"/>
    <n v="0"/>
    <n v="0"/>
    <n v="0"/>
    <n v="0"/>
    <n v="0"/>
    <n v="0"/>
    <n v="0"/>
    <n v="0"/>
    <n v="0"/>
    <s v="Duration_lessthan_10"/>
  </r>
  <r>
    <x v="139"/>
    <n v="31593"/>
    <n v="875"/>
    <n v="484"/>
    <n v="50889"/>
    <n v="1.3004285503177184E-3"/>
    <n v="0"/>
    <x v="3"/>
    <n v="0"/>
    <n v="0"/>
    <n v="0"/>
    <n v="0"/>
    <n v="0"/>
    <n v="0"/>
    <n v="0"/>
    <n v="0"/>
    <n v="0"/>
    <n v="0"/>
    <n v="0"/>
    <n v="0"/>
    <s v="Duration_lessthan_10"/>
  </r>
  <r>
    <x v="140"/>
    <n v="22213"/>
    <n v="658"/>
    <n v="340"/>
    <n v="51801"/>
    <n v="1.1954307978393696E-3"/>
    <n v="0"/>
    <x v="3"/>
    <n v="0"/>
    <n v="0"/>
    <n v="0"/>
    <n v="0"/>
    <n v="0"/>
    <n v="0"/>
    <n v="0"/>
    <n v="0"/>
    <n v="0"/>
    <n v="0"/>
    <n v="0"/>
    <n v="0"/>
    <s v="Duration_lessthan_10"/>
  </r>
  <r>
    <x v="141"/>
    <n v="22909"/>
    <n v="624"/>
    <n v="355"/>
    <n v="52141"/>
    <n v="8.991877828387801E-4"/>
    <n v="0"/>
    <x v="3"/>
    <n v="0"/>
    <n v="0"/>
    <n v="0"/>
    <n v="0"/>
    <n v="0"/>
    <n v="0"/>
    <n v="0"/>
    <n v="0"/>
    <n v="0"/>
    <n v="0"/>
    <n v="0"/>
    <n v="0"/>
    <s v="Duration_lessthan_10"/>
  </r>
  <r>
    <x v="142"/>
    <n v="19496"/>
    <n v="634"/>
    <n v="361"/>
    <n v="52496"/>
    <n v="1.1929307805596465E-3"/>
    <n v="0"/>
    <x v="3"/>
    <n v="0"/>
    <n v="0"/>
    <n v="0"/>
    <n v="0"/>
    <n v="0"/>
    <n v="0"/>
    <n v="0"/>
    <n v="0"/>
    <n v="0"/>
    <n v="0"/>
    <n v="0"/>
    <n v="0"/>
    <s v="Duration_lessthan_10"/>
  </r>
  <r>
    <x v="143"/>
    <n v="20459"/>
    <n v="588"/>
    <n v="348"/>
    <n v="52857"/>
    <n v="9.8556949735955626E-4"/>
    <n v="0"/>
    <x v="3"/>
    <n v="0"/>
    <n v="0"/>
    <n v="0"/>
    <n v="0"/>
    <n v="0"/>
    <n v="0"/>
    <n v="0"/>
    <n v="0"/>
    <n v="0"/>
    <n v="0"/>
    <n v="0"/>
    <n v="0"/>
    <s v="Duration_lessthan_10"/>
  </r>
  <r>
    <x v="144"/>
    <n v="18941"/>
    <n v="538"/>
    <n v="303"/>
    <n v="53205"/>
    <n v="1.146249706089819E-3"/>
    <n v="0"/>
    <x v="3"/>
    <n v="0"/>
    <n v="0"/>
    <n v="0"/>
    <n v="0"/>
    <n v="0"/>
    <n v="0"/>
    <n v="0"/>
    <n v="0"/>
    <n v="0"/>
    <n v="0"/>
    <n v="0"/>
    <n v="0"/>
    <s v="Duration_lessthan_10"/>
  </r>
  <r>
    <x v="145"/>
    <n v="17122"/>
    <n v="474"/>
    <n v="327"/>
    <n v="53508"/>
    <n v="1.2770454745618413E-3"/>
    <n v="0"/>
    <x v="3"/>
    <n v="0"/>
    <n v="0"/>
    <n v="0"/>
    <n v="0"/>
    <n v="0"/>
    <n v="0"/>
    <n v="0"/>
    <n v="0"/>
    <n v="0"/>
    <n v="0"/>
    <n v="0"/>
    <n v="0"/>
    <s v="Duration_lessthan_10"/>
  </r>
  <r>
    <x v="146"/>
    <n v="15259"/>
    <n v="564"/>
    <n v="264"/>
    <n v="53835"/>
    <n v="1.3340565581340801E-3"/>
    <n v="0"/>
    <x v="3"/>
    <n v="0"/>
    <n v="0"/>
    <n v="0"/>
    <n v="0"/>
    <n v="0"/>
    <n v="0"/>
    <n v="0"/>
    <n v="0"/>
    <n v="0"/>
    <n v="0"/>
    <n v="0"/>
    <n v="0"/>
    <s v="Duration_lessthan_10"/>
  </r>
  <r>
    <x v="147"/>
    <n v="16417"/>
    <n v="519"/>
    <n v="153"/>
    <n v="54375"/>
    <n v="1.3029983602717264E-3"/>
    <n v="0"/>
    <x v="3"/>
    <n v="0"/>
    <n v="0"/>
    <n v="0"/>
    <n v="0"/>
    <n v="0"/>
    <n v="0"/>
    <n v="0"/>
    <n v="0"/>
    <n v="0"/>
    <n v="0"/>
    <n v="0"/>
    <n v="0"/>
    <s v="Duration_lessthan_10"/>
  </r>
  <r>
    <x v="148"/>
    <n v="14660"/>
    <n v="436"/>
    <n v="146"/>
    <n v="54699"/>
    <n v="1.8715365607591421E-3"/>
    <n v="0"/>
    <x v="3"/>
    <n v="0"/>
    <n v="0"/>
    <n v="0"/>
    <n v="0"/>
    <n v="0"/>
    <n v="0"/>
    <n v="0"/>
    <n v="0"/>
    <n v="0"/>
    <n v="0"/>
    <n v="0"/>
    <n v="0"/>
    <s v="Duration_lessthan_10"/>
  </r>
  <r>
    <x v="149"/>
    <n v="18761"/>
    <n v="577"/>
    <n v="210"/>
    <n v="55407"/>
    <n v="1.2988718786941229E-3"/>
    <n v="0"/>
    <x v="3"/>
    <n v="0"/>
    <n v="0"/>
    <n v="0"/>
    <n v="0"/>
    <n v="0"/>
    <n v="0"/>
    <n v="0"/>
    <n v="0"/>
    <n v="0"/>
    <n v="0"/>
    <n v="0"/>
    <n v="0"/>
    <s v="Duration_lessthan_10"/>
  </r>
  <r>
    <x v="150"/>
    <n v="22538"/>
    <n v="558"/>
    <n v="178"/>
    <n v="55882"/>
    <n v="1.1368605159597727E-3"/>
    <n v="0"/>
    <x v="3"/>
    <n v="0"/>
    <n v="0"/>
    <n v="0"/>
    <n v="0"/>
    <n v="0"/>
    <n v="0"/>
    <n v="0"/>
    <n v="0"/>
    <n v="0"/>
    <n v="0"/>
    <n v="0"/>
    <n v="0"/>
    <s v="Duration_lessthan_10"/>
  </r>
  <r>
    <x v="151"/>
    <n v="16880"/>
    <n v="436"/>
    <n v="144"/>
    <n v="56237"/>
    <n v="8.5895644071744704E-4"/>
    <n v="0"/>
    <x v="3"/>
    <n v="0"/>
    <n v="0"/>
    <n v="0"/>
    <n v="0"/>
    <n v="0"/>
    <n v="0"/>
    <n v="0"/>
    <n v="0"/>
    <n v="0"/>
    <n v="0"/>
    <n v="0"/>
    <n v="0"/>
    <s v="Duration_lessthan_10"/>
  </r>
  <r>
    <x v="152"/>
    <n v="17937"/>
    <n v="503"/>
    <n v="187"/>
    <n v="56557"/>
    <n v="1.7309846247836268E-3"/>
    <n v="0"/>
    <x v="3"/>
    <n v="0"/>
    <n v="0"/>
    <n v="0"/>
    <n v="0"/>
    <n v="0"/>
    <n v="0"/>
    <n v="0"/>
    <n v="0"/>
    <n v="0"/>
    <n v="0"/>
    <n v="0"/>
    <n v="0"/>
    <s v="Duration_lessthan_10"/>
  </r>
  <r>
    <x v="153"/>
    <n v="14542"/>
    <n v="441"/>
    <n v="174"/>
    <n v="56962"/>
    <n v="1.2778439287892429E-3"/>
    <n v="0"/>
    <x v="3"/>
    <n v="0"/>
    <n v="0"/>
    <n v="0"/>
    <n v="0"/>
    <n v="0"/>
    <n v="0"/>
    <n v="0"/>
    <n v="0"/>
    <n v="0"/>
    <n v="0"/>
    <n v="0"/>
    <n v="0"/>
    <s v="Duration_lessthan_10"/>
  </r>
  <r>
    <x v="154"/>
    <n v="18567"/>
    <n v="492"/>
    <n v="165"/>
    <n v="57136"/>
    <n v="1.3922325028279724E-3"/>
    <n v="0"/>
    <x v="3"/>
    <n v="0"/>
    <n v="0"/>
    <n v="0"/>
    <n v="0"/>
    <n v="0"/>
    <n v="0"/>
    <n v="0"/>
    <n v="0"/>
    <n v="0"/>
    <n v="0"/>
    <n v="0"/>
    <n v="0"/>
    <s v="Duration_lessthan_10"/>
  </r>
  <r>
    <x v="155"/>
    <n v="14265"/>
    <n v="469"/>
    <n v="184"/>
    <n v="57301"/>
    <n v="1.66545981173063E-3"/>
    <n v="0"/>
    <x v="3"/>
    <n v="0"/>
    <n v="0"/>
    <n v="0"/>
    <n v="0"/>
    <n v="0"/>
    <n v="0"/>
    <n v="0"/>
    <n v="0"/>
    <n v="0"/>
    <n v="0"/>
    <n v="0"/>
    <n v="0"/>
    <s v="Duration_lessthan_10"/>
  </r>
  <r>
    <x v="156"/>
    <n v="16016"/>
    <n v="426"/>
    <n v="170"/>
    <n v="57640"/>
    <n v="2.5590978095857732E-3"/>
    <n v="0"/>
    <x v="3"/>
    <n v="0"/>
    <n v="0"/>
    <n v="0"/>
    <n v="0"/>
    <n v="0"/>
    <n v="0"/>
    <n v="0"/>
    <n v="0"/>
    <n v="0"/>
    <n v="0"/>
    <n v="0"/>
    <n v="0"/>
    <s v="Duration_lessthan_10"/>
  </r>
  <r>
    <x v="157"/>
    <n v="15320"/>
    <n v="435"/>
    <n v="162"/>
    <n v="57810"/>
    <n v="2.7544633843846443E-3"/>
    <n v="0"/>
    <x v="3"/>
    <n v="0"/>
    <n v="0"/>
    <n v="0"/>
    <n v="0"/>
    <n v="0"/>
    <n v="0"/>
    <n v="0"/>
    <n v="0"/>
    <n v="0"/>
    <n v="0"/>
    <n v="0"/>
    <n v="0"/>
    <s v="Duration_lessthan_10"/>
  </r>
  <r>
    <x v="158"/>
    <n v="12947"/>
    <n v="378"/>
    <n v="152"/>
    <n v="58125"/>
    <n v="3.1064386694087697E-3"/>
    <n v="0"/>
    <x v="3"/>
    <n v="0"/>
    <n v="0"/>
    <n v="0"/>
    <n v="0"/>
    <n v="0"/>
    <n v="0"/>
    <n v="0"/>
    <n v="0"/>
    <n v="0"/>
    <n v="0"/>
    <n v="0"/>
    <n v="0"/>
    <s v="Duration_lessthan_10"/>
  </r>
  <r>
    <x v="159"/>
    <n v="24953"/>
    <n v="497"/>
    <n v="185"/>
    <n v="58277"/>
    <n v="2.623693529656339E-3"/>
    <n v="0"/>
    <x v="3"/>
    <n v="0"/>
    <n v="0"/>
    <n v="0"/>
    <n v="0"/>
    <n v="0"/>
    <n v="0"/>
    <n v="0"/>
    <n v="0"/>
    <n v="0"/>
    <n v="0"/>
    <n v="0"/>
    <n v="0"/>
    <s v="Duration_lessthan_10"/>
  </r>
  <r>
    <x v="160"/>
    <n v="14073"/>
    <n v="356"/>
    <n v="148"/>
    <n v="58462"/>
    <n v="2.8313218555167875E-3"/>
    <n v="0"/>
    <x v="3"/>
    <n v="0"/>
    <n v="0"/>
    <n v="0"/>
    <n v="0"/>
    <n v="0"/>
    <n v="0"/>
    <n v="0"/>
    <n v="0"/>
    <n v="0"/>
    <n v="0"/>
    <n v="0"/>
    <n v="0"/>
    <s v="Duration_lessthan_10"/>
  </r>
  <r>
    <x v="161"/>
    <n v="5135"/>
    <n v="272"/>
    <n v="113"/>
    <n v="58610"/>
    <n v="3.3651789533723085E-3"/>
    <n v="0"/>
    <x v="3"/>
    <n v="0"/>
    <n v="0"/>
    <n v="0"/>
    <n v="0"/>
    <n v="0"/>
    <n v="0"/>
    <n v="0"/>
    <n v="0"/>
    <n v="0"/>
    <n v="0"/>
    <n v="0"/>
    <n v="0"/>
    <s v="Duration_lessthan_10"/>
  </r>
  <r>
    <x v="162"/>
    <n v="10927"/>
    <n v="370"/>
    <n v="122"/>
    <n v="58723"/>
    <n v="4.6755535343773981E-3"/>
    <n v="0"/>
    <x v="3"/>
    <n v="0"/>
    <n v="0"/>
    <n v="0"/>
    <n v="0"/>
    <n v="0"/>
    <n v="0"/>
    <n v="0"/>
    <n v="0"/>
    <n v="0"/>
    <n v="0"/>
    <n v="0"/>
    <n v="0"/>
    <s v="Duration_lessthan_10"/>
  </r>
  <r>
    <x v="163"/>
    <n v="13279"/>
    <n v="464"/>
    <n v="123"/>
    <n v="58845"/>
    <n v="6.6482778131409575E-3"/>
    <n v="0"/>
    <x v="3"/>
    <n v="0"/>
    <n v="0"/>
    <n v="0"/>
    <n v="0"/>
    <n v="0"/>
    <n v="0"/>
    <n v="0"/>
    <n v="0"/>
    <n v="0"/>
    <n v="0"/>
    <n v="0"/>
    <n v="0"/>
    <s v="Duration_lessthan_10"/>
  </r>
  <r>
    <x v="164"/>
    <n v="7768"/>
    <n v="339"/>
    <n v="124"/>
    <n v="58968"/>
    <n v="8.9510292981100255E-3"/>
    <n v="0"/>
    <x v="3"/>
    <n v="0"/>
    <n v="0"/>
    <n v="0"/>
    <n v="0"/>
    <n v="0"/>
    <n v="0"/>
    <n v="0"/>
    <n v="0"/>
    <n v="0"/>
    <n v="0"/>
    <n v="0"/>
    <n v="0"/>
    <s v="Duration_lessthan_10"/>
  </r>
  <r>
    <x v="165"/>
    <n v="9803"/>
    <n v="338"/>
    <n v="114"/>
    <n v="59092"/>
    <n v="7.7156625163644467E-3"/>
    <n v="0"/>
    <x v="3"/>
    <n v="0"/>
    <n v="0"/>
    <n v="0"/>
    <n v="0"/>
    <n v="0"/>
    <n v="0"/>
    <n v="0"/>
    <n v="0"/>
    <n v="0"/>
    <n v="0"/>
    <n v="0"/>
    <n v="0"/>
    <s v="Duration_lessthan_10"/>
  </r>
  <r>
    <x v="166"/>
    <n v="14248"/>
    <n v="446"/>
    <n v="119"/>
    <n v="59206"/>
    <n v="1.0241030460500856E-2"/>
    <n v="0"/>
    <x v="3"/>
    <n v="0"/>
    <n v="0"/>
    <n v="0"/>
    <n v="0"/>
    <n v="0"/>
    <n v="0"/>
    <n v="0"/>
    <n v="0"/>
    <n v="0"/>
    <n v="0"/>
    <n v="0"/>
    <n v="0"/>
    <s v="Duration_lessthan_10"/>
  </r>
  <r>
    <x v="167"/>
    <n v="11959"/>
    <n v="446"/>
    <n v="147"/>
    <n v="59325"/>
    <n v="1.4036143754189639E-2"/>
    <n v="0"/>
    <x v="3"/>
    <n v="0"/>
    <n v="0"/>
    <n v="0"/>
    <n v="0"/>
    <n v="0"/>
    <n v="0"/>
    <n v="0"/>
    <n v="0"/>
    <n v="0"/>
    <n v="0"/>
    <n v="0"/>
    <n v="0"/>
    <s v="Duration_lessthan_10"/>
  </r>
  <r>
    <x v="168"/>
    <n v="7123"/>
    <n v="318"/>
    <n v="130"/>
    <n v="59472"/>
    <n v="1.3572035670439674E-2"/>
    <n v="0"/>
    <x v="3"/>
    <n v="0"/>
    <n v="0"/>
    <n v="0"/>
    <n v="0"/>
    <n v="0"/>
    <n v="0"/>
    <n v="0"/>
    <n v="0"/>
    <n v="0"/>
    <n v="0"/>
    <n v="0"/>
    <n v="0"/>
    <s v="Duration_lessthan_10"/>
  </r>
  <r>
    <x v="169"/>
    <n v="8088"/>
    <n v="313"/>
    <n v="103"/>
    <n v="59602"/>
    <n v="9.5036537156091526E-3"/>
    <n v="0"/>
    <x v="3"/>
    <n v="0"/>
    <n v="0"/>
    <n v="0"/>
    <n v="0"/>
    <n v="0"/>
    <n v="0"/>
    <n v="0"/>
    <n v="0"/>
    <n v="0"/>
    <n v="0"/>
    <n v="0"/>
    <n v="0"/>
    <s v="Duration_lessthan_10"/>
  </r>
  <r>
    <x v="170"/>
    <n v="6175"/>
    <n v="283"/>
    <n v="113"/>
    <n v="59705"/>
    <n v="7.6869322152341019E-3"/>
    <n v="0"/>
    <x v="3"/>
    <n v="0"/>
    <n v="0"/>
    <n v="0"/>
    <n v="0"/>
    <n v="0"/>
    <n v="0"/>
    <n v="0"/>
    <n v="0"/>
    <n v="0"/>
    <n v="0"/>
    <n v="0"/>
    <n v="0"/>
    <s v="Duration_lessthan_10"/>
  </r>
  <r>
    <x v="171"/>
    <n v="8274"/>
    <n v="317"/>
    <n v="123"/>
    <n v="59818"/>
    <n v="7.5105330646638583E-3"/>
    <n v="0"/>
    <x v="3"/>
    <n v="0"/>
    <n v="0"/>
    <n v="0"/>
    <n v="0"/>
    <n v="0"/>
    <n v="0"/>
    <n v="0"/>
    <n v="0"/>
    <n v="0"/>
    <n v="0"/>
    <n v="0"/>
    <n v="0"/>
    <s v="Duration_lessthan_10"/>
  </r>
  <r>
    <x v="172"/>
    <n v="8569"/>
    <n v="354"/>
    <n v="136"/>
    <n v="59941"/>
    <n v="5.5194805194805196E-3"/>
    <n v="0"/>
    <x v="3"/>
    <n v="0"/>
    <n v="0"/>
    <n v="0"/>
    <n v="0"/>
    <n v="0"/>
    <n v="0"/>
    <n v="0"/>
    <n v="0"/>
    <n v="0"/>
    <n v="0"/>
    <n v="0"/>
    <n v="0"/>
    <s v="Duration_lessthan_10"/>
  </r>
  <r>
    <x v="173"/>
    <n v="14626"/>
    <n v="462"/>
    <n v="197"/>
    <n v="60077"/>
    <n v="5.3858572812399098E-3"/>
    <n v="0"/>
    <x v="3"/>
    <n v="0"/>
    <n v="0"/>
    <n v="0"/>
    <n v="0"/>
    <n v="0"/>
    <n v="0"/>
    <n v="0"/>
    <n v="0"/>
    <n v="0"/>
    <n v="0"/>
    <n v="0"/>
    <n v="0"/>
    <s v="Duration_lessthan_10"/>
  </r>
  <r>
    <x v="174"/>
    <n v="12427"/>
    <n v="375"/>
    <n v="167"/>
    <n v="60274"/>
    <n v="5.536856709745382E-3"/>
    <n v="0"/>
    <x v="3"/>
    <n v="0"/>
    <n v="0"/>
    <n v="0"/>
    <n v="0"/>
    <n v="0"/>
    <n v="0"/>
    <n v="0"/>
    <n v="0"/>
    <n v="0"/>
    <n v="0"/>
    <n v="0"/>
    <n v="0"/>
    <s v="Duration_lessthan_10"/>
  </r>
  <r>
    <x v="175"/>
    <n v="5799"/>
    <n v="258"/>
    <n v="118"/>
    <n v="60441"/>
    <n v="4.8675788586102489E-3"/>
    <n v="0"/>
    <x v="3"/>
    <n v="0"/>
    <n v="0"/>
    <n v="0"/>
    <n v="0"/>
    <n v="0"/>
    <n v="0"/>
    <n v="0"/>
    <n v="0"/>
    <n v="0"/>
    <n v="0"/>
    <n v="0"/>
    <n v="0"/>
    <s v="Duration_lessthan_10"/>
  </r>
  <r>
    <x v="176"/>
    <n v="14537"/>
    <n v="444"/>
    <n v="143"/>
    <n v="60559"/>
    <n v="4.1955908154702876E-3"/>
    <n v="0"/>
    <x v="3"/>
    <n v="0"/>
    <n v="0"/>
    <n v="0"/>
    <n v="0"/>
    <n v="0"/>
    <n v="0"/>
    <n v="0"/>
    <n v="0"/>
    <n v="0"/>
    <n v="0"/>
    <n v="0"/>
    <n v="0"/>
    <s v="Duration_lessthan_10"/>
  </r>
  <r>
    <x v="177"/>
    <n v="13187"/>
    <n v="627"/>
    <n v="157"/>
    <n v="60702"/>
    <n v="3.2664843512610147E-3"/>
    <n v="0"/>
    <x v="3"/>
    <n v="0"/>
    <n v="0"/>
    <n v="0"/>
    <n v="0"/>
    <n v="0"/>
    <n v="0"/>
    <n v="0"/>
    <n v="0"/>
    <n v="0"/>
    <n v="0"/>
    <n v="0"/>
    <n v="0"/>
    <s v="Duration_lessthan_10"/>
  </r>
  <r>
    <x v="178"/>
    <n v="12025"/>
    <n v="465"/>
    <n v="125"/>
    <n v="60859"/>
    <n v="3.2558491708942227E-3"/>
    <n v="0"/>
    <x v="3"/>
    <n v="0"/>
    <n v="0"/>
    <n v="0"/>
    <n v="0"/>
    <n v="0"/>
    <n v="0"/>
    <n v="0"/>
    <n v="0"/>
    <n v="0"/>
    <n v="0"/>
    <n v="0"/>
    <n v="0"/>
    <s v="Duration_lessthan_10"/>
  </r>
  <r>
    <x v="179"/>
    <n v="9454"/>
    <n v="406"/>
    <n v="134"/>
    <n v="60984"/>
    <n v="3.8867924528301887E-3"/>
    <n v="0"/>
    <x v="3"/>
    <n v="0"/>
    <n v="0"/>
    <n v="0"/>
    <n v="0"/>
    <n v="0"/>
    <n v="0"/>
    <n v="0"/>
    <n v="0"/>
    <n v="0"/>
    <n v="0"/>
    <n v="0"/>
    <n v="0"/>
    <s v="Duration_lessthan_10"/>
  </r>
  <r>
    <x v="180"/>
    <n v="45333"/>
    <n v="1015"/>
    <n v="148"/>
    <n v="61118"/>
    <n v="5.2249746269217761E-3"/>
    <n v="0"/>
    <x v="3"/>
    <n v="0"/>
    <n v="0"/>
    <n v="0"/>
    <n v="0"/>
    <n v="0"/>
    <n v="0"/>
    <n v="0"/>
    <n v="0"/>
    <n v="0"/>
    <n v="0"/>
    <n v="0"/>
    <n v="0"/>
    <s v="Duration_lessthan_10"/>
  </r>
  <r>
    <x v="181"/>
    <n v="21611"/>
    <n v="542"/>
    <n v="115"/>
    <n v="61539"/>
    <n v="6.0952808316505867E-3"/>
    <n v="0"/>
    <x v="3"/>
    <n v="0"/>
    <n v="0"/>
    <n v="0"/>
    <n v="0"/>
    <n v="0"/>
    <n v="0"/>
    <n v="0"/>
    <n v="0"/>
    <n v="0"/>
    <n v="0"/>
    <n v="0"/>
    <n v="0"/>
    <s v="Duration_lessthan_10"/>
  </r>
  <r>
    <x v="182"/>
    <n v="19478"/>
    <n v="546"/>
    <n v="145"/>
    <n v="61885"/>
    <n v="5.290218670631233E-3"/>
    <n v="0"/>
    <x v="3"/>
    <n v="0"/>
    <n v="0"/>
    <n v="0"/>
    <n v="0"/>
    <n v="0"/>
    <n v="0"/>
    <n v="0"/>
    <n v="0"/>
    <n v="0"/>
    <n v="0"/>
    <n v="0"/>
    <n v="0"/>
    <s v="Duration_lessthan_10"/>
  </r>
  <r>
    <x v="183"/>
    <n v="9970"/>
    <n v="362"/>
    <n v="134"/>
    <n v="62653"/>
    <n v="4.3503980675852214E-3"/>
    <n v="0"/>
    <x v="3"/>
    <n v="0"/>
    <n v="0"/>
    <n v="0"/>
    <n v="0"/>
    <n v="0"/>
    <n v="0"/>
    <n v="0"/>
    <n v="0"/>
    <n v="0"/>
    <n v="0"/>
    <n v="0"/>
    <n v="0"/>
    <s v="Duration_lessthan_10"/>
  </r>
  <r>
    <x v="184"/>
    <n v="11301"/>
    <n v="536"/>
    <n v="135"/>
    <n v="62938"/>
    <n v="5.0309834959199953E-3"/>
    <n v="0"/>
    <x v="3"/>
    <n v="0"/>
    <n v="0"/>
    <n v="0"/>
    <n v="0"/>
    <n v="0"/>
    <n v="0"/>
    <n v="0"/>
    <n v="0"/>
    <n v="0"/>
    <n v="0"/>
    <n v="0"/>
    <n v="0"/>
    <s v="Duration_lessthan_10"/>
  </r>
  <r>
    <x v="185"/>
    <n v="11606"/>
    <n v="460"/>
    <n v="158"/>
    <n v="63746"/>
    <n v="5.8726573469263174E-3"/>
    <n v="0"/>
    <x v="3"/>
    <n v="0"/>
    <n v="0"/>
    <n v="0"/>
    <n v="0"/>
    <n v="0"/>
    <n v="0"/>
    <n v="0"/>
    <n v="0"/>
    <n v="0"/>
    <n v="0"/>
    <n v="0"/>
    <n v="0"/>
    <s v="Duration_lessthan_10"/>
  </r>
  <r>
    <x v="186"/>
    <n v="12958"/>
    <n v="382"/>
    <n v="104"/>
    <n v="64201"/>
    <n v="4.7216760129148152E-3"/>
    <n v="0"/>
    <x v="3"/>
    <n v="0"/>
    <n v="0"/>
    <n v="0"/>
    <n v="0"/>
    <n v="0"/>
    <n v="0"/>
    <n v="0"/>
    <n v="0"/>
    <n v="0"/>
    <n v="0"/>
    <n v="0"/>
    <n v="0"/>
    <s v="Duration_lessthan_10"/>
  </r>
  <r>
    <x v="187"/>
    <n v="13152"/>
    <n v="407"/>
    <n v="115"/>
    <n v="64404"/>
    <n v="5.4605859257022046E-3"/>
    <n v="0"/>
    <x v="3"/>
    <n v="0"/>
    <n v="0"/>
    <n v="0"/>
    <n v="0"/>
    <n v="0"/>
    <n v="0"/>
    <n v="0"/>
    <n v="0"/>
    <n v="0"/>
    <n v="0"/>
    <n v="0"/>
    <n v="0"/>
    <s v="Duration_lessthan_10"/>
  </r>
  <r>
    <x v="188"/>
    <n v="8820"/>
    <n v="341"/>
    <n v="103"/>
    <n v="64619"/>
    <n v="7.2332296009708389E-3"/>
    <n v="0"/>
    <x v="3"/>
    <n v="0"/>
    <n v="0"/>
    <n v="0"/>
    <n v="0"/>
    <n v="0"/>
    <n v="0"/>
    <n v="0"/>
    <n v="0"/>
    <n v="0"/>
    <n v="0"/>
    <n v="0"/>
    <n v="0"/>
    <s v="Duration_lessthan_10"/>
  </r>
  <r>
    <x v="189"/>
    <n v="15033"/>
    <n v="643"/>
    <n v="111"/>
    <n v="64978"/>
    <n v="4.6523279533335722E-3"/>
    <n v="0"/>
    <x v="3"/>
    <n v="0"/>
    <n v="0"/>
    <n v="0"/>
    <n v="0"/>
    <n v="0"/>
    <n v="0"/>
    <n v="0"/>
    <n v="0"/>
    <n v="0"/>
    <n v="0"/>
    <n v="0"/>
    <n v="0"/>
    <s v="Duration_lessthan_10"/>
  </r>
  <r>
    <x v="190"/>
    <n v="11399"/>
    <n v="502"/>
    <n v="164"/>
    <n v="65089"/>
    <n v="5.0226195989028603E-3"/>
    <n v="0"/>
    <x v="3"/>
    <n v="0"/>
    <n v="0"/>
    <n v="0"/>
    <n v="0"/>
    <n v="0"/>
    <n v="0"/>
    <n v="0"/>
    <n v="0"/>
    <n v="0"/>
    <n v="0"/>
    <n v="0"/>
    <n v="0"/>
    <s v="Duration_lessthan_10"/>
  </r>
  <r>
    <x v="191"/>
    <n v="10892"/>
    <n v="486"/>
    <n v="173"/>
    <n v="65253"/>
    <n v="3.9578459866260246E-3"/>
    <n v="0"/>
    <x v="3"/>
    <n v="0"/>
    <n v="0"/>
    <n v="0"/>
    <n v="0"/>
    <n v="0"/>
    <n v="0"/>
    <n v="0"/>
    <n v="0"/>
    <n v="0"/>
    <n v="0"/>
    <n v="0"/>
    <n v="0"/>
    <s v="Duration_lessthan_10"/>
  </r>
  <r>
    <x v="192"/>
    <n v="53287"/>
    <n v="1587"/>
    <n v="192"/>
    <n v="65426"/>
    <n v="2.7419184014498043E-3"/>
    <n v="0"/>
    <x v="3"/>
    <n v="0"/>
    <n v="0"/>
    <n v="0"/>
    <n v="0"/>
    <n v="0"/>
    <n v="0"/>
    <n v="0"/>
    <n v="0"/>
    <n v="0"/>
    <n v="0"/>
    <n v="0"/>
    <n v="0"/>
    <s v="Duration_lessthan_10"/>
  </r>
  <r>
    <x v="193"/>
    <n v="19234"/>
    <n v="661"/>
    <n v="136"/>
    <n v="65618"/>
    <n v="3.10996361929351E-3"/>
    <n v="0"/>
    <x v="3"/>
    <n v="0"/>
    <n v="0"/>
    <n v="0"/>
    <n v="0"/>
    <n v="0"/>
    <n v="0"/>
    <n v="0"/>
    <n v="0"/>
    <n v="0"/>
    <n v="0"/>
    <n v="0"/>
    <n v="0"/>
    <s v="Duration_lessthan_10"/>
  </r>
  <r>
    <x v="194"/>
    <n v="10090"/>
    <n v="534"/>
    <n v="128"/>
    <n v="65893"/>
    <n v="3.6267914594910792E-3"/>
    <n v="0"/>
    <x v="3"/>
    <n v="0"/>
    <n v="0"/>
    <n v="0"/>
    <n v="0"/>
    <n v="0"/>
    <n v="0"/>
    <n v="0"/>
    <n v="0"/>
    <n v="0"/>
    <n v="0"/>
    <n v="0"/>
    <n v="0"/>
    <s v="Duration_lessthan_10"/>
  </r>
  <r>
    <x v="195"/>
    <n v="19269"/>
    <n v="565"/>
    <n v="128"/>
    <n v="66167"/>
    <n v="2.8443201025820366E-3"/>
    <n v="0"/>
    <x v="3"/>
    <n v="0"/>
    <n v="0"/>
    <n v="0"/>
    <n v="0"/>
    <n v="0"/>
    <n v="0"/>
    <n v="0"/>
    <n v="0"/>
    <n v="0"/>
    <n v="0"/>
    <n v="0"/>
    <n v="0"/>
    <s v="Duration_lessthan_10"/>
  </r>
  <r>
    <x v="196"/>
    <n v="14805"/>
    <n v="1035"/>
    <n v="134"/>
    <n v="66295"/>
    <n v="2.9989887131083703E-3"/>
    <n v="0"/>
    <x v="3"/>
    <n v="0"/>
    <n v="0"/>
    <n v="0"/>
    <n v="0"/>
    <n v="0"/>
    <n v="0"/>
    <n v="0"/>
    <n v="0"/>
    <n v="0"/>
    <n v="0"/>
    <n v="0"/>
    <n v="0"/>
    <s v="Duration_lessthan_10"/>
  </r>
  <r>
    <x v="197"/>
    <n v="19689"/>
    <n v="984"/>
    <n v="126"/>
    <n v="66429"/>
    <n v="3.1638601411568372E-3"/>
    <n v="0"/>
    <x v="3"/>
    <n v="0"/>
    <n v="0"/>
    <n v="0"/>
    <n v="0"/>
    <n v="0"/>
    <n v="0"/>
    <n v="0"/>
    <n v="0"/>
    <n v="0"/>
    <n v="0"/>
    <n v="0"/>
    <n v="0"/>
    <s v="Duration_lessthan_10"/>
  </r>
  <r>
    <x v="198"/>
    <n v="20627"/>
    <n v="695"/>
    <n v="160"/>
    <n v="66555"/>
    <n v="3.1654343807763401E-3"/>
    <n v="0"/>
    <x v="3"/>
    <n v="0"/>
    <n v="0"/>
    <n v="0"/>
    <n v="0"/>
    <n v="0"/>
    <n v="0"/>
    <n v="0"/>
    <n v="0"/>
    <n v="0"/>
    <n v="0"/>
    <n v="0"/>
    <n v="0"/>
    <s v="Duration_lessthan_10"/>
  </r>
  <r>
    <x v="199"/>
    <n v="10261"/>
    <n v="587"/>
    <n v="175"/>
    <n v="66715"/>
    <n v="2.9366377225510743E-3"/>
    <n v="0"/>
    <x v="3"/>
    <n v="0"/>
    <n v="0"/>
    <n v="0"/>
    <n v="0"/>
    <n v="0"/>
    <n v="0"/>
    <n v="0"/>
    <n v="0"/>
    <n v="0"/>
    <n v="0"/>
    <n v="0"/>
    <n v="0"/>
    <s v="Duration_lessthan_10"/>
  </r>
  <r>
    <x v="200"/>
    <n v="9437"/>
    <n v="583"/>
    <n v="156"/>
    <n v="66890"/>
    <n v="2.4917038891249183E-3"/>
    <n v="0"/>
    <x v="3"/>
    <n v="0"/>
    <n v="0"/>
    <n v="0"/>
    <n v="0"/>
    <n v="0"/>
    <n v="0"/>
    <n v="0"/>
    <n v="0"/>
    <n v="0"/>
    <n v="0"/>
    <n v="0"/>
    <n v="0"/>
    <s v="Duration_lessthan_10"/>
  </r>
  <r>
    <x v="201"/>
    <n v="13132"/>
    <n v="494"/>
    <n v="116"/>
    <n v="67165"/>
    <n v="3.023847158270909E-3"/>
    <n v="0"/>
    <x v="3"/>
    <n v="0"/>
    <n v="0"/>
    <n v="0"/>
    <n v="0"/>
    <n v="0"/>
    <n v="0"/>
    <n v="0"/>
    <n v="0"/>
    <n v="0"/>
    <n v="0"/>
    <n v="0"/>
    <n v="0"/>
    <s v="Duration_lessthan_10"/>
  </r>
  <r>
    <x v="202"/>
    <n v="7681"/>
    <n v="459"/>
    <n v="87"/>
    <n v="67281"/>
    <n v="2.9462144570058238E-3"/>
    <n v="0"/>
    <x v="3"/>
    <n v="0"/>
    <n v="0"/>
    <n v="0"/>
    <n v="0"/>
    <n v="0"/>
    <n v="0"/>
    <n v="0"/>
    <n v="0"/>
    <n v="0"/>
    <n v="0"/>
    <n v="0"/>
    <n v="0"/>
    <s v="Duration_lessthan_10"/>
  </r>
  <r>
    <x v="203"/>
    <n v="7970"/>
    <n v="318"/>
    <n v="97"/>
    <n v="67368"/>
    <n v="2.1177756524115316E-3"/>
    <n v="0"/>
    <x v="3"/>
    <n v="0"/>
    <n v="0"/>
    <n v="0"/>
    <n v="0"/>
    <n v="0"/>
    <n v="0"/>
    <n v="0"/>
    <n v="0"/>
    <n v="0"/>
    <n v="0"/>
    <n v="0"/>
    <n v="0"/>
    <s v="Duration_lessthan_10"/>
  </r>
  <r>
    <x v="204"/>
    <n v="8920"/>
    <n v="455"/>
    <n v="93"/>
    <n v="67577"/>
    <n v="2.7722862271911289E-3"/>
    <n v="0"/>
    <x v="3"/>
    <n v="0"/>
    <n v="0"/>
    <n v="0"/>
    <n v="0"/>
    <n v="0"/>
    <n v="0"/>
    <n v="0"/>
    <n v="0"/>
    <n v="0"/>
    <n v="0"/>
    <n v="0"/>
    <n v="0"/>
    <s v="Duration_lessthan_10"/>
  </r>
  <r>
    <x v="205"/>
    <n v="16960"/>
    <n v="432"/>
    <n v="81"/>
    <n v="67758"/>
    <n v="2.9119173332729045E-3"/>
    <n v="0"/>
    <x v="3"/>
    <n v="0"/>
    <n v="0"/>
    <n v="0"/>
    <n v="0"/>
    <n v="0"/>
    <n v="0"/>
    <n v="0"/>
    <n v="0"/>
    <n v="0"/>
    <n v="0"/>
    <n v="0"/>
    <n v="0"/>
    <s v="Duration_lessthan_10"/>
  </r>
  <r>
    <x v="206"/>
    <n v="15615"/>
    <n v="370"/>
    <n v="61"/>
    <n v="67839"/>
    <n v="2.7114048466361632E-3"/>
    <n v="0"/>
    <x v="3"/>
    <n v="0"/>
    <n v="0"/>
    <n v="0"/>
    <n v="0"/>
    <n v="0"/>
    <n v="0"/>
    <n v="0"/>
    <n v="0"/>
    <n v="0"/>
    <n v="0"/>
    <n v="0"/>
    <n v="0"/>
    <s v="Duration_lessthan_10"/>
  </r>
  <r>
    <x v="207"/>
    <n v="6747"/>
    <n v="260"/>
    <n v="81"/>
    <n v="67900"/>
    <n v="3.2786885245901639E-3"/>
    <n v="0"/>
    <x v="3"/>
    <n v="0"/>
    <n v="0"/>
    <n v="0"/>
    <n v="0"/>
    <n v="0"/>
    <n v="0"/>
    <n v="0"/>
    <n v="0"/>
    <n v="0"/>
    <n v="0"/>
    <n v="0"/>
    <n v="0"/>
    <s v="Duration_lessthan_10"/>
  </r>
  <r>
    <x v="208"/>
    <n v="8060"/>
    <n v="216"/>
    <n v="67"/>
    <n v="67981"/>
    <n v="2.1337286346382769E-3"/>
    <n v="0"/>
    <x v="3"/>
    <n v="0"/>
    <n v="0"/>
    <n v="0"/>
    <n v="0"/>
    <n v="0"/>
    <n v="0"/>
    <n v="0"/>
    <n v="0"/>
    <n v="0"/>
    <n v="0"/>
    <n v="0"/>
    <n v="0"/>
    <s v="Duration_lessthan_10"/>
  </r>
  <r>
    <x v="209"/>
    <n v="8212"/>
    <n v="327"/>
    <n v="78"/>
    <n v="68048"/>
    <n v="3.4739342866107847E-3"/>
    <n v="0"/>
    <x v="3"/>
    <n v="0"/>
    <n v="0"/>
    <n v="0"/>
    <n v="0"/>
    <n v="0"/>
    <n v="0"/>
    <n v="0"/>
    <n v="0"/>
    <n v="0"/>
    <n v="0"/>
    <n v="0"/>
    <n v="0"/>
    <s v="Duration_lessthan_10"/>
  </r>
  <r>
    <x v="210"/>
    <n v="34448"/>
    <n v="627"/>
    <n v="119"/>
    <n v="68747"/>
    <n v="3.7075916288834788E-3"/>
    <n v="0"/>
    <x v="3"/>
    <n v="0"/>
    <n v="0"/>
    <n v="0"/>
    <n v="0"/>
    <n v="0"/>
    <n v="0"/>
    <n v="0"/>
    <n v="0"/>
    <n v="0"/>
    <n v="0"/>
    <n v="0"/>
    <n v="0"/>
    <s v="Duration_lessthan_10"/>
  </r>
  <r>
    <x v="211"/>
    <n v="36602"/>
    <n v="578"/>
    <n v="88"/>
    <n v="68866"/>
    <n v="3.215469859142393E-3"/>
    <n v="0"/>
    <x v="3"/>
    <n v="0"/>
    <n v="0"/>
    <n v="0"/>
    <n v="0"/>
    <n v="0"/>
    <n v="0"/>
    <n v="0"/>
    <n v="0"/>
    <n v="0"/>
    <n v="0"/>
    <n v="0"/>
    <n v="0"/>
    <s v="Duration_lessthan_10"/>
  </r>
  <r>
    <x v="212"/>
    <n v="38631"/>
    <n v="756"/>
    <n v="96"/>
    <n v="68954"/>
    <n v="4.635842381359034E-3"/>
    <n v="0"/>
    <x v="3"/>
    <n v="0"/>
    <n v="0"/>
    <n v="0"/>
    <n v="0"/>
    <n v="0"/>
    <n v="0"/>
    <n v="0"/>
    <n v="0"/>
    <n v="0"/>
    <n v="0"/>
    <n v="0"/>
    <n v="0"/>
    <s v="Duration_lessthan_10"/>
  </r>
  <r>
    <x v="213"/>
    <n v="52220"/>
    <n v="879"/>
    <n v="216"/>
    <n v="69533"/>
    <n v="4.6144505160898601E-3"/>
    <n v="0"/>
    <x v="3"/>
    <n v="0"/>
    <n v="0"/>
    <n v="0"/>
    <n v="0"/>
    <n v="0"/>
    <n v="0"/>
    <n v="0"/>
    <n v="0"/>
    <n v="0"/>
    <n v="0"/>
    <n v="0"/>
    <n v="0"/>
    <s v="Duration_lessthan_10"/>
  </r>
  <r>
    <x v="214"/>
    <n v="55588"/>
    <n v="1282"/>
    <n v="353"/>
    <n v="81142"/>
    <n v="4.3185389492654087E-3"/>
    <n v="0"/>
    <x v="3"/>
    <n v="0"/>
    <n v="0"/>
    <n v="0"/>
    <n v="0"/>
    <n v="0"/>
    <n v="0"/>
    <n v="0"/>
    <n v="0"/>
    <n v="0"/>
    <n v="0"/>
    <n v="0"/>
    <n v="0"/>
    <s v="Duration_lessthan_10"/>
  </r>
  <r>
    <x v="215"/>
    <n v="76732"/>
    <n v="2708"/>
    <n v="410"/>
    <n v="81495"/>
    <n v="3.1948881789137379E-3"/>
    <n v="0"/>
    <x v="3"/>
    <n v="0"/>
    <n v="0"/>
    <n v="0"/>
    <n v="0"/>
    <n v="0"/>
    <n v="0"/>
    <n v="0"/>
    <n v="0"/>
    <n v="0"/>
    <n v="0"/>
    <n v="0"/>
    <n v="0"/>
    <s v="Duration_lessthan_10"/>
  </r>
  <r>
    <x v="216"/>
    <n v="47200"/>
    <n v="1537"/>
    <n v="389"/>
    <n v="82386"/>
    <n v="4.0681441409999124E-3"/>
    <n v="0"/>
    <x v="3"/>
    <n v="0"/>
    <n v="0"/>
    <n v="0"/>
    <n v="0"/>
    <n v="0"/>
    <n v="0"/>
    <n v="0"/>
    <n v="0"/>
    <n v="0"/>
    <n v="0"/>
    <n v="0"/>
    <n v="0"/>
    <s v="Duration_lessthan_10"/>
  </r>
  <r>
    <x v="217"/>
    <n v="50737"/>
    <n v="1351"/>
    <n v="423"/>
    <n v="84219"/>
    <n v="4.1602850284050792E-3"/>
    <n v="0"/>
    <x v="3"/>
    <n v="0"/>
    <n v="0"/>
    <n v="0"/>
    <n v="0"/>
    <n v="0"/>
    <n v="0"/>
    <n v="0"/>
    <n v="0"/>
    <n v="0"/>
    <n v="0"/>
    <n v="0"/>
    <n v="0"/>
    <s v="Duration_lessthan_10"/>
  </r>
  <r>
    <x v="218"/>
    <n v="25482"/>
    <n v="797"/>
    <n v="273"/>
    <n v="86287"/>
    <n v="3.050495435074207E-3"/>
    <n v="0"/>
    <x v="3"/>
    <n v="0"/>
    <n v="0"/>
    <n v="0"/>
    <n v="0"/>
    <n v="0"/>
    <n v="0"/>
    <n v="0"/>
    <n v="0"/>
    <n v="0"/>
    <n v="0"/>
    <n v="0"/>
    <n v="0"/>
    <s v="Duration_lessthan_10"/>
  </r>
  <r>
    <x v="219"/>
    <n v="21212"/>
    <n v="718"/>
    <n v="274"/>
    <n v="86560"/>
    <n v="3.0951405215365701E-3"/>
    <n v="0"/>
    <x v="3"/>
    <n v="0"/>
    <n v="0"/>
    <n v="0"/>
    <n v="0"/>
    <n v="0"/>
    <n v="0"/>
    <n v="0"/>
    <n v="0"/>
    <n v="0"/>
    <n v="0"/>
    <n v="0"/>
    <n v="0"/>
    <s v="Duration_lessthan_10"/>
  </r>
  <r>
    <x v="220"/>
    <n v="20688"/>
    <n v="794"/>
    <n v="255"/>
    <n v="86834"/>
    <n v="2.7630546267726017E-3"/>
    <n v="0"/>
    <x v="3"/>
    <n v="0"/>
    <n v="0"/>
    <n v="0"/>
    <n v="0"/>
    <n v="0"/>
    <n v="0"/>
    <n v="0"/>
    <n v="0"/>
    <n v="0"/>
    <n v="0"/>
    <n v="0"/>
    <n v="0"/>
    <s v="Duration_lessthan_10"/>
  </r>
  <r>
    <x v="221"/>
    <n v="17429"/>
    <n v="619"/>
    <n v="217"/>
    <n v="87089"/>
    <n v="2.8733783638897822E-3"/>
    <n v="0"/>
    <x v="3"/>
    <n v="0"/>
    <n v="0"/>
    <n v="0"/>
    <n v="0"/>
    <n v="0"/>
    <n v="0"/>
    <n v="0"/>
    <n v="0"/>
    <n v="0"/>
    <n v="0"/>
    <n v="0"/>
    <n v="0"/>
    <s v="Duration_lessthan_10"/>
  </r>
  <r>
    <x v="222"/>
    <n v="25027"/>
    <n v="835"/>
    <n v="258"/>
    <n v="87570"/>
    <n v="2.8116915050567684E-3"/>
    <n v="0"/>
    <x v="3"/>
    <n v="0"/>
    <n v="0"/>
    <n v="0"/>
    <n v="0"/>
    <n v="0"/>
    <n v="0"/>
    <n v="0"/>
    <n v="0"/>
    <n v="0"/>
    <n v="0"/>
    <n v="0"/>
    <n v="0"/>
    <s v="Duration_lessthan_10"/>
  </r>
  <r>
    <x v="223"/>
    <n v="36281"/>
    <n v="1156"/>
    <n v="240"/>
    <n v="88515"/>
    <n v="2.8997558661421519E-3"/>
    <n v="0"/>
    <x v="3"/>
    <n v="0"/>
    <n v="0"/>
    <n v="0"/>
    <n v="0"/>
    <n v="0"/>
    <n v="0"/>
    <n v="0"/>
    <n v="0"/>
    <n v="0"/>
    <n v="0"/>
    <n v="0"/>
    <n v="0"/>
    <s v="Duration_lessthan_10"/>
  </r>
  <r>
    <x v="224"/>
    <n v="28641"/>
    <n v="739"/>
    <n v="190"/>
    <n v="89046"/>
    <n v="2.7425509976295006E-3"/>
    <n v="0"/>
    <x v="3"/>
    <n v="0"/>
    <n v="0"/>
    <n v="0"/>
    <n v="0"/>
    <n v="0"/>
    <n v="0"/>
    <n v="0"/>
    <n v="0"/>
    <n v="0"/>
    <n v="0"/>
    <n v="0"/>
    <n v="0"/>
    <s v="Duration_lessthan_10"/>
  </r>
  <r>
    <x v="225"/>
    <n v="38020"/>
    <n v="979"/>
    <n v="332"/>
    <n v="89546"/>
    <n v="2.5018286671401766E-3"/>
    <n v="0"/>
    <x v="3"/>
    <n v="0"/>
    <n v="0"/>
    <n v="0"/>
    <n v="0"/>
    <n v="0"/>
    <n v="0"/>
    <n v="0"/>
    <n v="0"/>
    <n v="0"/>
    <n v="0"/>
    <n v="0"/>
    <n v="0"/>
    <s v="Duration_lessthan_10"/>
  </r>
  <r>
    <x v="226"/>
    <n v="32260"/>
    <n v="1026"/>
    <n v="289"/>
    <n v="89878"/>
    <n v="2.6224793003901997E-3"/>
    <n v="0"/>
    <x v="3"/>
    <n v="0"/>
    <n v="0"/>
    <n v="0"/>
    <n v="0"/>
    <n v="0"/>
    <n v="0"/>
    <n v="0"/>
    <n v="0"/>
    <n v="0"/>
    <n v="0"/>
    <n v="0"/>
    <n v="0"/>
    <s v="Duration_lessthan_10"/>
  </r>
  <r>
    <x v="227"/>
    <n v="42683"/>
    <n v="1158"/>
    <n v="418"/>
    <n v="90585"/>
    <n v="4.2820228866740492E-3"/>
    <n v="0"/>
    <x v="3"/>
    <n v="0"/>
    <n v="0"/>
    <n v="0"/>
    <n v="0"/>
    <n v="0"/>
    <n v="0"/>
    <n v="0"/>
    <n v="0"/>
    <n v="0"/>
    <n v="0"/>
    <n v="0"/>
    <n v="0"/>
    <s v="Duration_lessthan_10"/>
  </r>
  <r>
    <x v="228"/>
    <n v="33826"/>
    <n v="982"/>
    <n v="393"/>
    <n v="91003"/>
    <n v="5.2509425441866816E-3"/>
    <n v="0"/>
    <x v="3"/>
    <n v="0"/>
    <n v="0"/>
    <n v="0"/>
    <n v="0"/>
    <n v="0"/>
    <n v="0"/>
    <n v="0"/>
    <n v="0"/>
    <n v="0"/>
    <n v="0"/>
    <n v="0"/>
    <n v="0"/>
    <s v="Duration_lessthan_10"/>
  </r>
  <r>
    <x v="229"/>
    <n v="29306"/>
    <n v="851"/>
    <n v="292"/>
    <n v="91396"/>
    <n v="4.7116097825973405E-3"/>
    <n v="0"/>
    <x v="3"/>
    <n v="0"/>
    <n v="0"/>
    <n v="0"/>
    <n v="0"/>
    <n v="0"/>
    <n v="0"/>
    <n v="0"/>
    <n v="0"/>
    <n v="0"/>
    <n v="0"/>
    <n v="0"/>
    <n v="0"/>
    <s v="Duration_lessthan_10"/>
  </r>
  <r>
    <x v="230"/>
    <n v="30808"/>
    <n v="969"/>
    <n v="373"/>
    <n v="91688"/>
    <n v="4.9910576883084477E-3"/>
    <n v="0"/>
    <x v="3"/>
    <n v="0"/>
    <n v="0"/>
    <n v="0"/>
    <n v="0"/>
    <n v="0"/>
    <n v="0"/>
    <n v="0"/>
    <n v="0"/>
    <n v="0"/>
    <n v="0"/>
    <n v="0"/>
    <n v="0"/>
    <s v="Duration_lessthan_10"/>
  </r>
  <r>
    <x v="231"/>
    <n v="30461"/>
    <n v="900"/>
    <n v="287"/>
    <n v="92726"/>
    <n v="5.0076563340644784E-3"/>
    <n v="0"/>
    <x v="3"/>
    <n v="0"/>
    <n v="0"/>
    <n v="0"/>
    <n v="0"/>
    <n v="0"/>
    <n v="0"/>
    <n v="0"/>
    <n v="0"/>
    <n v="0"/>
    <n v="0"/>
    <n v="0"/>
    <n v="0"/>
    <s v="Duration_lessthan_10"/>
  </r>
  <r>
    <x v="232"/>
    <n v="20941"/>
    <n v="785"/>
    <n v="268"/>
    <n v="93270"/>
    <n v="5.2194860813704501E-3"/>
    <n v="0"/>
    <x v="3"/>
    <n v="0"/>
    <n v="0"/>
    <n v="0"/>
    <n v="0"/>
    <n v="0"/>
    <n v="0"/>
    <n v="0"/>
    <n v="0"/>
    <n v="0"/>
    <n v="0"/>
    <n v="0"/>
    <n v="0"/>
    <s v="Duration_lessthan_10"/>
  </r>
  <r>
    <x v="233"/>
    <n v="19903"/>
    <n v="715"/>
    <n v="263"/>
    <n v="93538"/>
    <n v="4.5676597400735328E-3"/>
    <n v="0"/>
    <x v="3"/>
    <n v="0"/>
    <n v="0"/>
    <n v="0"/>
    <n v="0"/>
    <n v="0"/>
    <n v="0"/>
    <n v="0"/>
    <n v="0"/>
    <n v="0"/>
    <n v="0"/>
    <n v="0"/>
    <n v="0"/>
    <s v="Duration_lessthan_10"/>
  </r>
  <r>
    <x v="234"/>
    <n v="17637"/>
    <n v="688"/>
    <n v="272"/>
    <n v="93801"/>
    <n v="3.8740327661613435E-3"/>
    <n v="0"/>
    <x v="3"/>
    <n v="0"/>
    <n v="0"/>
    <n v="0"/>
    <n v="0"/>
    <n v="0"/>
    <n v="0"/>
    <n v="0"/>
    <n v="0"/>
    <n v="0"/>
    <n v="0"/>
    <n v="0"/>
    <n v="0"/>
    <s v="Duration_lessthan_10"/>
  </r>
  <r>
    <x v="235"/>
    <n v="22851"/>
    <n v="781"/>
    <n v="258"/>
    <n v="94073"/>
    <n v="4.133280524835227E-3"/>
    <n v="0"/>
    <x v="3"/>
    <n v="0"/>
    <n v="0"/>
    <n v="0"/>
    <n v="0"/>
    <n v="0"/>
    <n v="0"/>
    <n v="0"/>
    <n v="0"/>
    <n v="0"/>
    <n v="0"/>
    <n v="0"/>
    <n v="0"/>
    <s v="Duration_lessthan_10"/>
  </r>
  <r>
    <x v="236"/>
    <n v="63221"/>
    <n v="1286"/>
    <n v="500"/>
    <n v="95221"/>
    <n v="3.5701282414337151E-3"/>
    <n v="0"/>
    <x v="3"/>
    <n v="0"/>
    <n v="0"/>
    <n v="0"/>
    <n v="0"/>
    <n v="0"/>
    <n v="0"/>
    <n v="0"/>
    <n v="0"/>
    <n v="0"/>
    <n v="0"/>
    <n v="0"/>
    <n v="0"/>
    <s v="Duration_lessthan_10"/>
  </r>
  <r>
    <x v="237"/>
    <n v="46059"/>
    <n v="1187"/>
    <n v="446"/>
    <n v="97643"/>
    <n v="3.7287486521077507E-3"/>
    <n v="0"/>
    <x v="3"/>
    <n v="0"/>
    <n v="0"/>
    <n v="0"/>
    <n v="0"/>
    <n v="0"/>
    <n v="0"/>
    <n v="0"/>
    <n v="0"/>
    <n v="0"/>
    <n v="0"/>
    <n v="0"/>
    <n v="0"/>
    <s v="Duration_lessthan_10"/>
  </r>
  <r>
    <x v="238"/>
    <n v="43595"/>
    <n v="1474"/>
    <n v="380"/>
    <n v="98089"/>
    <n v="3.2229239249390055E-3"/>
    <n v="0"/>
    <x v="3"/>
    <n v="0"/>
    <n v="0"/>
    <n v="0"/>
    <n v="0"/>
    <n v="0"/>
    <n v="0"/>
    <n v="0"/>
    <n v="0"/>
    <n v="0"/>
    <n v="0"/>
    <n v="0"/>
    <n v="0"/>
    <s v="Duration_lessthan_10"/>
  </r>
  <r>
    <x v="239"/>
    <n v="42336"/>
    <n v="1914"/>
    <n v="407"/>
    <n v="98469"/>
    <n v="3.1625300240192152E-3"/>
    <n v="0"/>
    <x v="3"/>
    <n v="0"/>
    <n v="0"/>
    <n v="0"/>
    <n v="0"/>
    <n v="0"/>
    <n v="0"/>
    <n v="0"/>
    <n v="0"/>
    <n v="0"/>
    <n v="0"/>
    <n v="0"/>
    <n v="0"/>
    <s v="Duration_lessthan_10"/>
  </r>
  <r>
    <x v="240"/>
    <n v="35546"/>
    <n v="891"/>
    <n v="353"/>
    <n v="98876"/>
    <n v="2.3943493355680595E-3"/>
    <n v="0"/>
    <x v="3"/>
    <n v="0"/>
    <n v="0"/>
    <n v="0"/>
    <n v="0"/>
    <n v="0"/>
    <n v="0"/>
    <n v="0"/>
    <n v="0"/>
    <n v="0"/>
    <n v="0"/>
    <n v="0"/>
    <n v="0"/>
    <s v="Duration_lessthan_10"/>
  </r>
  <r>
    <x v="241"/>
    <n v="40656"/>
    <n v="951"/>
    <n v="370"/>
    <n v="99229"/>
    <n v="2.3488196186153909E-3"/>
    <n v="0"/>
    <x v="3"/>
    <n v="0"/>
    <n v="0"/>
    <n v="0"/>
    <n v="0"/>
    <n v="0"/>
    <n v="0"/>
    <n v="0"/>
    <n v="0"/>
    <n v="0"/>
    <n v="0"/>
    <n v="0"/>
    <n v="0"/>
    <s v="Duration_lessthan_10"/>
  </r>
  <r>
    <x v="242"/>
    <n v="32341"/>
    <n v="848"/>
    <n v="321"/>
    <n v="99599"/>
    <n v="2.0553657955357852E-3"/>
    <n v="0"/>
    <x v="3"/>
    <n v="0"/>
    <n v="0"/>
    <n v="0"/>
    <n v="0"/>
    <n v="0"/>
    <n v="0"/>
    <n v="0"/>
    <n v="0"/>
    <n v="0"/>
    <n v="0"/>
    <n v="0"/>
    <n v="0"/>
    <s v="Duration_lessthan_10"/>
  </r>
  <r>
    <x v="243"/>
    <n v="36382"/>
    <n v="1023"/>
    <n v="316"/>
    <n v="99920"/>
    <n v="1.7142460785382336E-3"/>
    <n v="0"/>
    <x v="3"/>
    <n v="0"/>
    <n v="0"/>
    <n v="0"/>
    <n v="0"/>
    <n v="0"/>
    <n v="0"/>
    <n v="0"/>
    <n v="0"/>
    <n v="0"/>
    <n v="0"/>
    <n v="0"/>
    <n v="0"/>
    <s v="Duration_lessthan_10"/>
  </r>
  <r>
    <x v="244"/>
    <n v="18998"/>
    <n v="598"/>
    <n v="240"/>
    <n v="100236"/>
    <n v="1.9289360186760575E-3"/>
    <n v="0"/>
    <x v="3"/>
    <n v="0"/>
    <n v="0"/>
    <n v="0"/>
    <n v="0"/>
    <n v="0"/>
    <n v="0"/>
    <n v="0"/>
    <n v="0"/>
    <n v="0"/>
    <n v="0"/>
    <n v="0"/>
    <n v="0"/>
    <s v="Duration_lessthan_10"/>
  </r>
  <r>
    <x v="245"/>
    <n v="17594"/>
    <n v="546"/>
    <n v="236"/>
    <n v="100476"/>
    <n v="1.8067471639993287E-3"/>
    <n v="0"/>
    <x v="3"/>
    <n v="0"/>
    <n v="0"/>
    <n v="0"/>
    <n v="0"/>
    <n v="0"/>
    <n v="0"/>
    <n v="0"/>
    <n v="0"/>
    <n v="0"/>
    <n v="0"/>
    <n v="0"/>
    <n v="0"/>
    <s v="Duration_lessthan_10"/>
  </r>
  <r>
    <x v="246"/>
    <n v="25899"/>
    <n v="604"/>
    <n v="207"/>
    <n v="100712"/>
    <n v="2.0400118261555138E-3"/>
    <n v="0"/>
    <x v="3"/>
    <n v="0"/>
    <n v="0"/>
    <n v="0"/>
    <n v="0"/>
    <n v="0"/>
    <n v="0"/>
    <n v="0"/>
    <n v="0"/>
    <n v="0"/>
    <n v="0"/>
    <n v="0"/>
    <n v="0"/>
    <s v="Duration_lessthan_10"/>
  </r>
  <r>
    <x v="247"/>
    <n v="17090"/>
    <n v="512"/>
    <n v="173"/>
    <n v="100919"/>
    <n v="1.8194871996616738E-3"/>
    <n v="0"/>
    <x v="3"/>
    <n v="0"/>
    <n v="0"/>
    <n v="0"/>
    <n v="0"/>
    <n v="0"/>
    <n v="0"/>
    <n v="0"/>
    <n v="0"/>
    <n v="0"/>
    <n v="0"/>
    <n v="0"/>
    <n v="0"/>
    <s v="Duration_lessthan_10"/>
  </r>
  <r>
    <x v="248"/>
    <n v="32754"/>
    <n v="730"/>
    <n v="195"/>
    <n v="101092"/>
    <n v="1.4627633464883863E-3"/>
    <n v="0"/>
    <x v="3"/>
    <n v="0"/>
    <n v="0"/>
    <n v="0"/>
    <n v="0"/>
    <n v="0"/>
    <n v="0"/>
    <n v="0"/>
    <n v="0"/>
    <n v="0"/>
    <n v="0"/>
    <n v="0"/>
    <n v="0"/>
    <s v="Duration_lessthan_10"/>
  </r>
  <r>
    <x v="249"/>
    <n v="22673"/>
    <n v="606"/>
    <n v="183"/>
    <n v="101287"/>
    <n v="1.4116124731646587E-3"/>
    <n v="0"/>
    <x v="3"/>
    <n v="0"/>
    <n v="0"/>
    <n v="0"/>
    <n v="0"/>
    <n v="0"/>
    <n v="0"/>
    <n v="0"/>
    <n v="0"/>
    <n v="0"/>
    <n v="0"/>
    <n v="0"/>
    <n v="0"/>
    <s v="Duration_lessthan_10"/>
  </r>
  <r>
    <x v="250"/>
    <n v="26812"/>
    <n v="645"/>
    <n v="207"/>
    <n v="101470"/>
    <n v="1.928442073319955E-3"/>
    <n v="0"/>
    <x v="3"/>
    <n v="0"/>
    <n v="0"/>
    <n v="0"/>
    <n v="0"/>
    <n v="0"/>
    <n v="0"/>
    <n v="0"/>
    <n v="0"/>
    <n v="0"/>
    <n v="0"/>
    <n v="0"/>
    <n v="0"/>
    <s v="Duration_lessthan_10"/>
  </r>
  <r>
    <x v="251"/>
    <n v="30244"/>
    <n v="641"/>
    <n v="197"/>
    <n v="102155"/>
    <n v="1.5046115366578084E-3"/>
    <n v="0"/>
    <x v="3"/>
    <n v="0"/>
    <n v="0"/>
    <n v="0"/>
    <n v="0"/>
    <n v="0"/>
    <n v="0"/>
    <n v="0"/>
    <n v="0"/>
    <n v="0"/>
    <n v="0"/>
    <n v="0"/>
    <n v="0"/>
    <s v="Duration_lessthan_10"/>
  </r>
  <r>
    <x v="252"/>
    <n v="21086"/>
    <n v="525"/>
    <n v="154"/>
    <n v="102352"/>
    <n v="1.5706397674282481E-3"/>
    <n v="0"/>
    <x v="3"/>
    <n v="0"/>
    <n v="0"/>
    <n v="0"/>
    <n v="0"/>
    <n v="0"/>
    <n v="0"/>
    <n v="0"/>
    <n v="0"/>
    <n v="0"/>
    <n v="0"/>
    <n v="0"/>
    <n v="0"/>
    <s v="Duration_lessthan_10"/>
  </r>
  <r>
    <x v="253"/>
    <n v="13998"/>
    <n v="442"/>
    <n v="179"/>
    <n v="102667"/>
    <n v="1.7435008327895038E-3"/>
    <n v="0"/>
    <x v="3"/>
    <n v="0"/>
    <n v="0"/>
    <n v="0"/>
    <n v="0"/>
    <n v="0"/>
    <n v="0"/>
    <n v="0"/>
    <n v="0"/>
    <n v="0"/>
    <n v="0"/>
    <n v="0"/>
    <n v="0"/>
    <s v="Duration_lessthan_10"/>
  </r>
  <r>
    <x v="254"/>
    <n v="10048"/>
    <n v="366"/>
    <n v="146"/>
    <n v="102846"/>
    <n v="1.4195982342531553E-3"/>
    <n v="0"/>
    <x v="3"/>
    <n v="0"/>
    <n v="0"/>
    <n v="0"/>
    <n v="0"/>
    <n v="0"/>
    <n v="0"/>
    <n v="0"/>
    <n v="0"/>
    <n v="0"/>
    <n v="0"/>
    <n v="0"/>
    <n v="0"/>
    <s v="Duration_lessthan_10"/>
  </r>
  <r>
    <x v="255"/>
    <n v="9056"/>
    <n v="330"/>
    <n v="115"/>
    <n v="102992"/>
    <n v="1.1165915799285382E-3"/>
    <n v="0"/>
    <x v="3"/>
    <n v="0"/>
    <n v="0"/>
    <n v="0"/>
    <n v="0"/>
    <n v="0"/>
    <n v="0"/>
    <n v="0"/>
    <n v="0"/>
    <n v="0"/>
    <n v="0"/>
    <n v="0"/>
    <n v="0"/>
    <s v="Duration_lessthan_10"/>
  </r>
  <r>
    <x v="256"/>
    <n v="12135"/>
    <n v="327"/>
    <n v="109"/>
    <n v="103240"/>
    <n v="1.289922119739688E-3"/>
    <n v="0"/>
    <x v="3"/>
    <n v="0"/>
    <n v="0"/>
    <n v="0"/>
    <n v="0"/>
    <n v="0"/>
    <n v="0"/>
    <n v="0"/>
    <n v="0"/>
    <n v="0"/>
    <n v="0"/>
    <n v="0"/>
    <n v="0"/>
    <s v="Duration_lessthan_10"/>
  </r>
  <r>
    <x v="257"/>
    <n v="12081"/>
    <n v="460"/>
    <n v="129"/>
    <n v="103349"/>
    <n v="1.0557923285548238E-3"/>
    <n v="0"/>
    <x v="3"/>
    <n v="0"/>
    <n v="0"/>
    <n v="0"/>
    <n v="0"/>
    <n v="0"/>
    <n v="0"/>
    <n v="0"/>
    <n v="0"/>
    <n v="0"/>
    <n v="0"/>
    <n v="0"/>
    <n v="0"/>
    <s v="Duration_lessthan_10"/>
  </r>
  <r>
    <x v="258"/>
    <n v="33961"/>
    <n v="1370"/>
    <n v="505"/>
    <n v="103619"/>
    <n v="1.2481978538737674E-3"/>
    <n v="0"/>
    <x v="3"/>
    <n v="0"/>
    <n v="0"/>
    <n v="0"/>
    <n v="0"/>
    <n v="0"/>
    <n v="0"/>
    <n v="0"/>
    <n v="0"/>
    <n v="0"/>
    <n v="0"/>
    <n v="0"/>
    <n v="0"/>
    <s v="Duration_lessthan_10"/>
  </r>
  <r>
    <x v="259"/>
    <n v="67344"/>
    <n v="2084"/>
    <n v="100"/>
    <n v="104124"/>
    <n v="1.3626084771642282E-3"/>
    <n v="0"/>
    <x v="3"/>
    <n v="0"/>
    <n v="0"/>
    <n v="0"/>
    <n v="0"/>
    <n v="0"/>
    <n v="0"/>
    <n v="0"/>
    <n v="0"/>
    <n v="0"/>
    <n v="0"/>
    <n v="0"/>
    <n v="0"/>
    <s v="Duration_lessthan_10"/>
  </r>
  <r>
    <x v="260"/>
    <m/>
    <m/>
    <m/>
    <n v="104224"/>
    <n v="4.873623563246123E-3"/>
    <m/>
    <x v="4"/>
    <m/>
    <m/>
    <m/>
    <m/>
    <m/>
    <m/>
    <m/>
    <m/>
    <m/>
    <n v="0"/>
    <n v="0"/>
    <n v="0"/>
    <s v="Duration_lessthan_10"/>
  </r>
  <r>
    <x v="261"/>
    <m/>
    <m/>
    <m/>
    <m/>
    <n v="9.6039337712727128E-4"/>
    <m/>
    <x v="4"/>
    <m/>
    <m/>
    <m/>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C344F20-8C78-4B04-8092-CE260F36D84B}"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E4" firstHeaderRow="0" firstDataRow="1" firstDataCol="0" rowPageCount="1" colPageCount="1"/>
  <pivotFields count="21">
    <pivotField numFmtId="14" showAll="0"/>
    <pivotField dataField="1" showAll="0"/>
    <pivotField showAll="0"/>
    <pivotField showAll="0"/>
    <pivotField dataField="1" showAll="0"/>
    <pivotField dataField="1" showAll="0"/>
    <pivotField showAll="0"/>
    <pivotField axis="axisPage" dataField="1" multipleItemSelectionAllowed="1" showAll="0">
      <items count="6">
        <item h="1" x="3"/>
        <item x="1"/>
        <item x="2"/>
        <item x="0"/>
        <item x="4"/>
        <item t="default"/>
      </items>
    </pivotField>
    <pivotField showAll="0"/>
    <pivotField showAll="0"/>
    <pivotField showAll="0"/>
    <pivotField showAll="0"/>
    <pivotField showAll="0"/>
    <pivotField showAll="0"/>
    <pivotField showAll="0"/>
    <pivotField showAll="0"/>
    <pivotField showAll="0"/>
    <pivotField dataField="1" numFmtId="9" showAll="0"/>
    <pivotField showAll="0"/>
    <pivotField numFmtId="9" showAll="0"/>
    <pivotField showAll="0"/>
  </pivotFields>
  <rowItems count="1">
    <i/>
  </rowItems>
  <colFields count="1">
    <field x="-2"/>
  </colFields>
  <colItems count="5">
    <i>
      <x/>
    </i>
    <i i="1">
      <x v="1"/>
    </i>
    <i i="2">
      <x v="2"/>
    </i>
    <i i="3">
      <x v="3"/>
    </i>
    <i i="4">
      <x v="4"/>
    </i>
  </colItems>
  <pageFields count="1">
    <pageField fld="7" hier="-1"/>
  </pageFields>
  <dataFields count="5">
    <dataField name="Max of Cummulative_Followers" fld="4" subtotal="max" baseField="0" baseItem="1"/>
    <dataField name="Count of Post type" fld="7" subtotal="count" baseField="0" baseItem="0"/>
    <dataField name="Sum of Instagram reach" fld="1" baseField="0" baseItem="0"/>
    <dataField name="Average of Engagement Rate" fld="17" subtotal="average" baseField="0" baseItem="1" numFmtId="9"/>
    <dataField name="Average of Growth Rate" fld="5" subtotal="average" baseField="0" baseItem="3" numFmtId="166"/>
  </dataFields>
  <formats count="3">
    <format dxfId="14">
      <pivotArea outline="0" collapsedLevelsAreSubtotals="1" fieldPosition="0"/>
    </format>
    <format dxfId="13">
      <pivotArea outline="0" collapsedLevelsAreSubtotals="1" fieldPosition="0">
        <references count="1">
          <reference field="4294967294" count="1" selected="0">
            <x v="3"/>
          </reference>
        </references>
      </pivotArea>
    </format>
    <format dxfId="12">
      <pivotArea outline="0" collapsedLevelsAreSubtotals="1" fieldPosition="0">
        <references count="1">
          <reference field="4294967294" count="1" selected="0">
            <x v="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98B165D-2E70-4FD2-957B-9F9096CD7E73}" name="PivotTable6"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F264:H281" firstHeaderRow="1" firstDataRow="1" firstDataCol="0"/>
  <pivotFields count="23">
    <pivotField showAll="0">
      <items count="15">
        <item x="0"/>
        <item x="1"/>
        <item x="2"/>
        <item x="3"/>
        <item x="4"/>
        <item x="5"/>
        <item x="6"/>
        <item x="7"/>
        <item x="8"/>
        <item x="9"/>
        <item x="10"/>
        <item x="11"/>
        <item x="12"/>
        <item x="13"/>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CAF9C9F-406B-4576-965E-8B9232C64079}" name="PivotTable8"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10:B14" firstHeaderRow="1" firstDataRow="1" firstDataCol="1"/>
  <pivotFields count="23">
    <pivotField showAll="0">
      <items count="15">
        <item x="0"/>
        <item x="1"/>
        <item x="2"/>
        <item x="3"/>
        <item x="4"/>
        <item x="5"/>
        <item x="6"/>
        <item x="7"/>
        <item x="8"/>
        <item x="9"/>
        <item x="10"/>
        <item x="11"/>
        <item x="12"/>
        <item x="13"/>
        <item t="default"/>
      </items>
    </pivotField>
    <pivotField showAll="0"/>
    <pivotField showAll="0"/>
    <pivotField showAll="0"/>
    <pivotField showAll="0"/>
    <pivotField showAll="0"/>
    <pivotField showAll="0"/>
    <pivotField axis="axisRow" showAll="0">
      <items count="6">
        <item h="1" x="3"/>
        <item x="1"/>
        <item x="2"/>
        <item x="0"/>
        <item h="1" x="4"/>
        <item t="default"/>
      </items>
    </pivotField>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7"/>
  </rowFields>
  <rowItems count="4">
    <i>
      <x v="1"/>
    </i>
    <i>
      <x v="2"/>
    </i>
    <i>
      <x v="3"/>
    </i>
    <i t="grand">
      <x/>
    </i>
  </rowItems>
  <colItems count="1">
    <i/>
  </colItems>
  <dataFields count="1">
    <dataField name="Average of Impressions" fld="8" subtotal="average" baseField="7" baseItem="1"/>
  </dataFields>
  <formats count="2">
    <format dxfId="1">
      <pivotArea grandRow="1" outline="0" collapsedLevelsAreSubtotals="1" fieldPosition="0"/>
    </format>
    <format dxfId="0">
      <pivotArea collapsedLevelsAreSubtotals="1" fieldPosition="0">
        <references count="1">
          <reference field="7" count="0"/>
        </references>
      </pivotArea>
    </format>
  </format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5453479-A278-43D6-8B59-7C7F6A758F2C}" name="PivotTable7"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B7" firstHeaderRow="1" firstDataRow="1" firstDataCol="1"/>
  <pivotFields count="23">
    <pivotField showAll="0">
      <items count="15">
        <item x="0"/>
        <item x="1"/>
        <item x="2"/>
        <item x="3"/>
        <item x="4"/>
        <item x="5"/>
        <item x="6"/>
        <item x="7"/>
        <item x="8"/>
        <item x="9"/>
        <item x="10"/>
        <item x="11"/>
        <item x="12"/>
        <item x="13"/>
        <item t="default"/>
      </items>
    </pivotField>
    <pivotField dataField="1" showAll="0"/>
    <pivotField showAll="0"/>
    <pivotField showAll="0"/>
    <pivotField showAll="0"/>
    <pivotField showAll="0"/>
    <pivotField showAll="0"/>
    <pivotField axis="axisRow" showAll="0">
      <items count="6">
        <item h="1" x="3"/>
        <item x="1"/>
        <item x="2"/>
        <item x="0"/>
        <item h="1" x="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7"/>
  </rowFields>
  <rowItems count="4">
    <i>
      <x v="1"/>
    </i>
    <i>
      <x v="2"/>
    </i>
    <i>
      <x v="3"/>
    </i>
    <i t="grand">
      <x/>
    </i>
  </rowItems>
  <colItems count="1">
    <i/>
  </colItems>
  <dataFields count="1">
    <dataField name="Average of Instagram reach" fld="1" subtotal="average" baseField="7" baseItem="0"/>
  </dataFields>
  <formats count="2">
    <format dxfId="3">
      <pivotArea grandRow="1" outline="0" collapsedLevelsAreSubtotals="1" fieldPosition="0"/>
    </format>
    <format dxfId="2">
      <pivotArea collapsedLevelsAreSubtotals="1" fieldPosition="0">
        <references count="1">
          <reference field="7" count="0"/>
        </references>
      </pivotArea>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9AA9EE5-2212-4740-804A-F30B4C985C4F}" name="PivotTable13"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37:B41" firstHeaderRow="1" firstDataRow="1" firstDataCol="1"/>
  <pivotFields count="23">
    <pivotField showAll="0">
      <items count="15">
        <item x="0"/>
        <item x="1"/>
        <item x="2"/>
        <item x="3"/>
        <item x="4"/>
        <item x="5"/>
        <item x="6"/>
        <item x="7"/>
        <item x="8"/>
        <item x="9"/>
        <item x="10"/>
        <item x="11"/>
        <item x="12"/>
        <item x="13"/>
        <item t="default"/>
      </items>
    </pivotField>
    <pivotField showAll="0"/>
    <pivotField showAll="0"/>
    <pivotField showAll="0"/>
    <pivotField showAll="0"/>
    <pivotField showAll="0"/>
    <pivotField showAll="0"/>
    <pivotField axis="axisRow" showAll="0">
      <items count="6">
        <item h="1" x="3"/>
        <item x="1"/>
        <item x="2"/>
        <item x="0"/>
        <item h="1" x="4"/>
        <item t="default"/>
      </items>
    </pivotField>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7"/>
  </rowFields>
  <rowItems count="4">
    <i>
      <x v="1"/>
    </i>
    <i>
      <x v="2"/>
    </i>
    <i>
      <x v="3"/>
    </i>
    <i t="grand">
      <x/>
    </i>
  </rowItems>
  <colItems count="1">
    <i/>
  </colItems>
  <dataFields count="1">
    <dataField name="Average of Saves" fld="15" subtotal="average" baseField="7" baseItem="1"/>
  </dataFields>
  <formats count="2">
    <format dxfId="5">
      <pivotArea grandRow="1" outline="0" collapsedLevelsAreSubtotals="1" fieldPosition="0"/>
    </format>
    <format dxfId="4">
      <pivotArea collapsedLevelsAreSubtotals="1" fieldPosition="0">
        <references count="1">
          <reference field="7" count="0"/>
        </references>
      </pivotArea>
    </format>
  </format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1115D77-4E83-42D7-B952-1462120D9171}" name="PivotTable12"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31:B35" firstHeaderRow="1" firstDataRow="1" firstDataCol="1"/>
  <pivotFields count="23">
    <pivotField showAll="0">
      <items count="15">
        <item x="0"/>
        <item x="1"/>
        <item x="2"/>
        <item x="3"/>
        <item x="4"/>
        <item x="5"/>
        <item x="6"/>
        <item x="7"/>
        <item x="8"/>
        <item x="9"/>
        <item x="10"/>
        <item x="11"/>
        <item x="12"/>
        <item x="13"/>
        <item t="default"/>
      </items>
    </pivotField>
    <pivotField showAll="0"/>
    <pivotField showAll="0"/>
    <pivotField showAll="0"/>
    <pivotField showAll="0"/>
    <pivotField showAll="0"/>
    <pivotField showAll="0"/>
    <pivotField axis="axisRow" showAll="0">
      <items count="6">
        <item h="1" x="3"/>
        <item x="1"/>
        <item x="2"/>
        <item x="0"/>
        <item h="1" x="4"/>
        <item t="default"/>
      </items>
    </pivotField>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7"/>
  </rowFields>
  <rowItems count="4">
    <i>
      <x v="1"/>
    </i>
    <i>
      <x v="2"/>
    </i>
    <i>
      <x v="3"/>
    </i>
    <i t="grand">
      <x/>
    </i>
  </rowItems>
  <colItems count="1">
    <i/>
  </colItems>
  <dataFields count="1">
    <dataField name="Average of Comments" fld="14" subtotal="average" baseField="7" baseItem="1"/>
  </dataFields>
  <formats count="2">
    <format dxfId="7">
      <pivotArea grandRow="1" outline="0" collapsedLevelsAreSubtotals="1" fieldPosition="0"/>
    </format>
    <format dxfId="6">
      <pivotArea collapsedLevelsAreSubtotals="1" fieldPosition="0">
        <references count="1">
          <reference field="7" count="0"/>
        </references>
      </pivotArea>
    </format>
  </format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A65A41B-A13B-4CCB-BE3D-9090026BB973}" name="PivotTable11"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location ref="A25:B29" firstHeaderRow="1" firstDataRow="1" firstDataCol="1"/>
  <pivotFields count="23">
    <pivotField showAll="0">
      <items count="15">
        <item x="0"/>
        <item x="1"/>
        <item x="2"/>
        <item x="3"/>
        <item x="4"/>
        <item x="5"/>
        <item x="6"/>
        <item x="7"/>
        <item x="8"/>
        <item x="9"/>
        <item x="10"/>
        <item x="11"/>
        <item x="12"/>
        <item x="13"/>
        <item t="default"/>
      </items>
    </pivotField>
    <pivotField showAll="0"/>
    <pivotField showAll="0"/>
    <pivotField showAll="0"/>
    <pivotField showAll="0"/>
    <pivotField showAll="0"/>
    <pivotField showAll="0"/>
    <pivotField axis="axisRow" showAll="0">
      <items count="6">
        <item h="1" x="3"/>
        <item x="1"/>
        <item x="2"/>
        <item x="0"/>
        <item h="1" x="4"/>
        <item t="default"/>
      </items>
    </pivotField>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7"/>
  </rowFields>
  <rowItems count="4">
    <i>
      <x v="1"/>
    </i>
    <i>
      <x v="2"/>
    </i>
    <i>
      <x v="3"/>
    </i>
    <i t="grand">
      <x/>
    </i>
  </rowItems>
  <colItems count="1">
    <i/>
  </colItems>
  <dataFields count="1">
    <dataField name="Average of Likes" fld="13" subtotal="average" baseField="7" baseItem="1"/>
  </dataFields>
  <formats count="2">
    <format dxfId="9">
      <pivotArea grandRow="1" outline="0" collapsedLevelsAreSubtotals="1" fieldPosition="0"/>
    </format>
    <format dxfId="8">
      <pivotArea collapsedLevelsAreSubtotals="1" fieldPosition="0">
        <references count="1">
          <reference field="7" count="0"/>
        </references>
      </pivotArea>
    </format>
  </formats>
  <chartFormats count="1">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56F0E2-5E70-42DD-99E5-938A3B040D44}" name="PivotTable9"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location ref="A17:B21" firstHeaderRow="1" firstDataRow="1" firstDataCol="1"/>
  <pivotFields count="23">
    <pivotField showAll="0">
      <items count="15">
        <item x="0"/>
        <item x="1"/>
        <item x="2"/>
        <item x="3"/>
        <item x="4"/>
        <item x="5"/>
        <item x="6"/>
        <item x="7"/>
        <item x="8"/>
        <item x="9"/>
        <item x="10"/>
        <item x="11"/>
        <item x="12"/>
        <item x="13"/>
        <item t="default"/>
      </items>
    </pivotField>
    <pivotField showAll="0"/>
    <pivotField showAll="0"/>
    <pivotField showAll="0"/>
    <pivotField showAll="0"/>
    <pivotField showAll="0"/>
    <pivotField showAll="0"/>
    <pivotField axis="axisRow" showAll="0">
      <items count="6">
        <item h="1" x="3"/>
        <item x="1"/>
        <item x="2"/>
        <item x="0"/>
        <item h="1" x="4"/>
        <item t="default"/>
      </items>
    </pivotField>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items count="7">
        <item x="0"/>
        <item x="1"/>
        <item x="2"/>
        <item x="3"/>
        <item x="4"/>
        <item x="5"/>
        <item t="default"/>
      </items>
    </pivotField>
    <pivotField showAll="0">
      <items count="5">
        <item x="0"/>
        <item x="1"/>
        <item x="2"/>
        <item x="3"/>
        <item t="default"/>
      </items>
    </pivotField>
  </pivotFields>
  <rowFields count="1">
    <field x="7"/>
  </rowFields>
  <rowItems count="4">
    <i>
      <x v="1"/>
    </i>
    <i>
      <x v="2"/>
    </i>
    <i>
      <x v="3"/>
    </i>
    <i t="grand">
      <x/>
    </i>
  </rowItems>
  <colItems count="1">
    <i/>
  </colItems>
  <dataFields count="1">
    <dataField name="Average of Shares" fld="10" subtotal="average" baseField="7" baseItem="1"/>
  </dataFields>
  <formats count="2">
    <format dxfId="11">
      <pivotArea grandRow="1" outline="0" collapsedLevelsAreSubtotals="1" fieldPosition="0"/>
    </format>
    <format dxfId="10">
      <pivotArea collapsedLevelsAreSubtotals="1" fieldPosition="0">
        <references count="1">
          <reference field="7" count="0"/>
        </references>
      </pivotArea>
    </format>
  </format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893E746-A3E4-4253-8FE2-161CBB857F74}" name="PivotTable15" cacheId="1"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7">
  <location ref="A16:C26" firstHeaderRow="1" firstDataRow="1" firstDataCol="2"/>
  <pivotFields count="23">
    <pivotField axis="axisRow" compact="0" outline="0" showAll="0" defaultSubtotal="0">
      <items count="14">
        <item x="0"/>
        <item x="1"/>
        <item x="2"/>
        <item x="3"/>
        <item x="4"/>
        <item x="5"/>
        <item x="6"/>
        <item x="7"/>
        <item x="8"/>
        <item x="9"/>
        <item x="10"/>
        <item x="11"/>
        <item x="12"/>
        <item x="13"/>
      </items>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6">
        <item sd="0" x="0"/>
        <item sd="0" x="1"/>
        <item sd="0" x="2"/>
        <item sd="0" x="3"/>
        <item sd="0" x="4"/>
        <item sd="0" x="5"/>
      </items>
      <extLst>
        <ext xmlns:x14="http://schemas.microsoft.com/office/spreadsheetml/2009/9/main" uri="{2946ED86-A175-432a-8AC1-64E0C546D7DE}">
          <x14:pivotField fillDownLabels="1"/>
        </ext>
      </extLst>
    </pivotField>
    <pivotField axis="axisRow" compact="0" outline="0" showAll="0" defaultSubtotal="0">
      <items count="4">
        <item h="1" x="0"/>
        <item x="1"/>
        <item x="2"/>
        <item h="1" sd="0" x="3"/>
      </items>
      <extLst>
        <ext xmlns:x14="http://schemas.microsoft.com/office/spreadsheetml/2009/9/main" uri="{2946ED86-A175-432a-8AC1-64E0C546D7DE}">
          <x14:pivotField fillDownLabels="1"/>
        </ext>
      </extLst>
    </pivotField>
  </pivotFields>
  <rowFields count="2">
    <field x="22"/>
    <field x="0"/>
  </rowFields>
  <rowItems count="10">
    <i>
      <x v="1"/>
      <x v="12"/>
    </i>
    <i>
      <x v="2"/>
      <x v="1"/>
    </i>
    <i r="1">
      <x v="2"/>
    </i>
    <i r="1">
      <x v="3"/>
    </i>
    <i r="1">
      <x v="4"/>
    </i>
    <i r="1">
      <x v="5"/>
    </i>
    <i r="1">
      <x v="6"/>
    </i>
    <i r="1">
      <x v="7"/>
    </i>
    <i r="1">
      <x v="8"/>
    </i>
    <i t="grand">
      <x/>
    </i>
  </rowItems>
  <colItems count="1">
    <i/>
  </colItems>
  <dataFields count="1">
    <dataField name="Sum of Instagram reach" fld="1" baseField="0" baseItem="0"/>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55A6B57-AF5D-4D2B-8C0D-502E782E989D}" name="PivotTable14" cacheId="1"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chartFormat="4">
  <location ref="A3:C13" firstHeaderRow="1" firstDataRow="1" firstDataCol="2"/>
  <pivotFields count="23">
    <pivotField axis="axisRow" compact="0" outline="0" showAll="0" defaultSubtotal="0">
      <items count="14">
        <item x="0"/>
        <item x="1"/>
        <item x="2"/>
        <item x="3"/>
        <item x="4"/>
        <item x="5"/>
        <item x="6"/>
        <item x="7"/>
        <item x="8"/>
        <item x="9"/>
        <item x="10"/>
        <item x="11"/>
        <item x="12"/>
        <item x="13"/>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6">
        <item sd="0" x="0"/>
        <item sd="0" x="1"/>
        <item sd="0" x="2"/>
        <item sd="0" x="3"/>
        <item sd="0" x="4"/>
        <item sd="0" x="5"/>
      </items>
      <extLst>
        <ext xmlns:x14="http://schemas.microsoft.com/office/spreadsheetml/2009/9/main" uri="{2946ED86-A175-432a-8AC1-64E0C546D7DE}">
          <x14:pivotField fillDownLabels="1"/>
        </ext>
      </extLst>
    </pivotField>
    <pivotField axis="axisRow" compact="0" outline="0" showAll="0" defaultSubtotal="0">
      <items count="4">
        <item h="1" x="0"/>
        <item x="1"/>
        <item x="2"/>
        <item h="1" sd="0" x="3"/>
      </items>
      <extLst>
        <ext xmlns:x14="http://schemas.microsoft.com/office/spreadsheetml/2009/9/main" uri="{2946ED86-A175-432a-8AC1-64E0C546D7DE}">
          <x14:pivotField fillDownLabels="1"/>
        </ext>
      </extLst>
    </pivotField>
  </pivotFields>
  <rowFields count="2">
    <field x="22"/>
    <field x="0"/>
  </rowFields>
  <rowItems count="10">
    <i>
      <x v="1"/>
      <x v="12"/>
    </i>
    <i>
      <x v="2"/>
      <x v="1"/>
    </i>
    <i r="1">
      <x v="2"/>
    </i>
    <i r="1">
      <x v="3"/>
    </i>
    <i r="1">
      <x v="4"/>
    </i>
    <i r="1">
      <x v="5"/>
    </i>
    <i r="1">
      <x v="6"/>
    </i>
    <i r="1">
      <x v="7"/>
    </i>
    <i r="1">
      <x v="8"/>
    </i>
    <i t="grand">
      <x/>
    </i>
  </rowItems>
  <colItems count="1">
    <i/>
  </colItems>
  <dataFields count="1">
    <dataField name="Sum of Cummulative_Followers" fld="4"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4"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pivotTable" Target="../pivotTables/pivotTable9.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F8C2B7-6DF7-4D7A-A6F7-B5A4F2FC0CE0}">
  <dimension ref="A1"/>
  <sheetViews>
    <sheetView showGridLines="0" tabSelected="1" zoomScale="51" zoomScaleNormal="51" workbookViewId="0">
      <selection activeCell="Y22" sqref="Y22"/>
    </sheetView>
  </sheetViews>
  <sheetFormatPr defaultRowHeight="15" x14ac:dyDescent="0.25"/>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A5CD52-4C64-47DE-99A3-0DB16E212E1D}">
  <dimension ref="A1:B589"/>
  <sheetViews>
    <sheetView workbookViewId="0">
      <selection activeCell="B1" sqref="B1:B1048576"/>
    </sheetView>
  </sheetViews>
  <sheetFormatPr defaultRowHeight="15" x14ac:dyDescent="0.25"/>
  <cols>
    <col min="1" max="1" width="19.140625" style="2" customWidth="1"/>
  </cols>
  <sheetData>
    <row r="1" spans="1:2" x14ac:dyDescent="0.25">
      <c r="A1" s="2" t="s">
        <v>0</v>
      </c>
      <c r="B1" t="s">
        <v>332</v>
      </c>
    </row>
    <row r="2" spans="1:2" x14ac:dyDescent="0.25">
      <c r="A2" s="2">
        <v>44570</v>
      </c>
      <c r="B2">
        <v>309</v>
      </c>
    </row>
    <row r="3" spans="1:2" x14ac:dyDescent="0.25">
      <c r="A3" s="2">
        <v>44571</v>
      </c>
      <c r="B3">
        <v>325</v>
      </c>
    </row>
    <row r="4" spans="1:2" x14ac:dyDescent="0.25">
      <c r="A4" s="2">
        <v>44572</v>
      </c>
      <c r="B4">
        <v>396</v>
      </c>
    </row>
    <row r="5" spans="1:2" x14ac:dyDescent="0.25">
      <c r="A5" s="2">
        <v>44573</v>
      </c>
      <c r="B5">
        <v>326</v>
      </c>
    </row>
    <row r="6" spans="1:2" x14ac:dyDescent="0.25">
      <c r="A6" s="2">
        <v>44574</v>
      </c>
      <c r="B6">
        <v>431</v>
      </c>
    </row>
    <row r="7" spans="1:2" x14ac:dyDescent="0.25">
      <c r="A7" s="2">
        <v>44575</v>
      </c>
      <c r="B7">
        <v>415</v>
      </c>
    </row>
    <row r="8" spans="1:2" x14ac:dyDescent="0.25">
      <c r="A8" s="2">
        <v>44576</v>
      </c>
      <c r="B8">
        <v>579</v>
      </c>
    </row>
    <row r="9" spans="1:2" x14ac:dyDescent="0.25">
      <c r="A9" s="2">
        <v>44577</v>
      </c>
      <c r="B9">
        <v>505</v>
      </c>
    </row>
    <row r="10" spans="1:2" x14ac:dyDescent="0.25">
      <c r="A10" s="2">
        <v>44578</v>
      </c>
      <c r="B10">
        <v>536</v>
      </c>
    </row>
    <row r="11" spans="1:2" x14ac:dyDescent="0.25">
      <c r="A11" s="2">
        <v>44579</v>
      </c>
      <c r="B11">
        <v>529</v>
      </c>
    </row>
    <row r="12" spans="1:2" x14ac:dyDescent="0.25">
      <c r="A12" s="2">
        <v>44580</v>
      </c>
      <c r="B12">
        <v>497</v>
      </c>
    </row>
    <row r="13" spans="1:2" x14ac:dyDescent="0.25">
      <c r="A13" s="2">
        <v>44581</v>
      </c>
      <c r="B13">
        <v>575</v>
      </c>
    </row>
    <row r="14" spans="1:2" x14ac:dyDescent="0.25">
      <c r="A14" s="2">
        <v>44582</v>
      </c>
      <c r="B14">
        <v>586</v>
      </c>
    </row>
    <row r="15" spans="1:2" x14ac:dyDescent="0.25">
      <c r="A15" s="2">
        <v>44583</v>
      </c>
      <c r="B15">
        <v>606</v>
      </c>
    </row>
    <row r="16" spans="1:2" x14ac:dyDescent="0.25">
      <c r="A16" s="2">
        <v>44584</v>
      </c>
      <c r="B16">
        <v>746</v>
      </c>
    </row>
    <row r="17" spans="1:2" x14ac:dyDescent="0.25">
      <c r="A17" s="2">
        <v>44585</v>
      </c>
      <c r="B17">
        <v>643</v>
      </c>
    </row>
    <row r="18" spans="1:2" x14ac:dyDescent="0.25">
      <c r="A18" s="2">
        <v>44586</v>
      </c>
      <c r="B18">
        <v>464</v>
      </c>
    </row>
    <row r="19" spans="1:2" x14ac:dyDescent="0.25">
      <c r="A19" s="2">
        <v>44587</v>
      </c>
      <c r="B19">
        <v>577</v>
      </c>
    </row>
    <row r="20" spans="1:2" x14ac:dyDescent="0.25">
      <c r="A20" s="2">
        <v>44588</v>
      </c>
      <c r="B20">
        <v>524</v>
      </c>
    </row>
    <row r="21" spans="1:2" x14ac:dyDescent="0.25">
      <c r="A21" s="2">
        <v>44589</v>
      </c>
      <c r="B21">
        <v>548</v>
      </c>
    </row>
    <row r="22" spans="1:2" x14ac:dyDescent="0.25">
      <c r="A22" s="2">
        <v>44590</v>
      </c>
      <c r="B22">
        <v>455</v>
      </c>
    </row>
    <row r="23" spans="1:2" x14ac:dyDescent="0.25">
      <c r="A23" s="2">
        <v>44591</v>
      </c>
      <c r="B23">
        <v>352</v>
      </c>
    </row>
    <row r="24" spans="1:2" x14ac:dyDescent="0.25">
      <c r="A24" s="2">
        <v>44592</v>
      </c>
      <c r="B24">
        <v>414</v>
      </c>
    </row>
    <row r="25" spans="1:2" x14ac:dyDescent="0.25">
      <c r="A25" s="2">
        <v>44593</v>
      </c>
      <c r="B25">
        <v>528</v>
      </c>
    </row>
    <row r="26" spans="1:2" x14ac:dyDescent="0.25">
      <c r="A26" s="2">
        <v>44594</v>
      </c>
      <c r="B26">
        <v>444</v>
      </c>
    </row>
    <row r="27" spans="1:2" x14ac:dyDescent="0.25">
      <c r="A27" s="2">
        <v>44595</v>
      </c>
      <c r="B27">
        <v>426</v>
      </c>
    </row>
    <row r="28" spans="1:2" x14ac:dyDescent="0.25">
      <c r="A28" s="2">
        <v>44596</v>
      </c>
      <c r="B28">
        <v>241</v>
      </c>
    </row>
    <row r="29" spans="1:2" x14ac:dyDescent="0.25">
      <c r="A29" s="2">
        <v>44597</v>
      </c>
      <c r="B29">
        <v>277</v>
      </c>
    </row>
    <row r="30" spans="1:2" x14ac:dyDescent="0.25">
      <c r="A30" s="2">
        <v>44598</v>
      </c>
      <c r="B30">
        <v>238</v>
      </c>
    </row>
    <row r="31" spans="1:2" x14ac:dyDescent="0.25">
      <c r="A31" s="2">
        <v>44599</v>
      </c>
      <c r="B31">
        <v>261</v>
      </c>
    </row>
    <row r="32" spans="1:2" x14ac:dyDescent="0.25">
      <c r="A32" s="2">
        <v>44600</v>
      </c>
      <c r="B32">
        <v>243</v>
      </c>
    </row>
    <row r="33" spans="1:2" x14ac:dyDescent="0.25">
      <c r="A33" s="2">
        <v>44601</v>
      </c>
      <c r="B33">
        <v>201</v>
      </c>
    </row>
    <row r="34" spans="1:2" x14ac:dyDescent="0.25">
      <c r="A34" s="2">
        <v>44602</v>
      </c>
      <c r="B34">
        <v>240</v>
      </c>
    </row>
    <row r="35" spans="1:2" x14ac:dyDescent="0.25">
      <c r="A35" s="2">
        <v>44603</v>
      </c>
      <c r="B35">
        <v>259</v>
      </c>
    </row>
    <row r="36" spans="1:2" x14ac:dyDescent="0.25">
      <c r="A36" s="2">
        <v>44604</v>
      </c>
      <c r="B36">
        <v>421</v>
      </c>
    </row>
    <row r="37" spans="1:2" x14ac:dyDescent="0.25">
      <c r="A37" s="2">
        <v>44605</v>
      </c>
      <c r="B37">
        <v>320</v>
      </c>
    </row>
    <row r="38" spans="1:2" x14ac:dyDescent="0.25">
      <c r="A38" s="2">
        <v>44606</v>
      </c>
      <c r="B38">
        <v>323</v>
      </c>
    </row>
    <row r="39" spans="1:2" x14ac:dyDescent="0.25">
      <c r="A39" s="2">
        <v>44607</v>
      </c>
      <c r="B39">
        <v>266</v>
      </c>
    </row>
    <row r="40" spans="1:2" x14ac:dyDescent="0.25">
      <c r="A40" s="2">
        <v>44608</v>
      </c>
      <c r="B40">
        <v>336</v>
      </c>
    </row>
    <row r="41" spans="1:2" x14ac:dyDescent="0.25">
      <c r="A41" s="2">
        <v>44609</v>
      </c>
      <c r="B41">
        <v>296</v>
      </c>
    </row>
    <row r="42" spans="1:2" x14ac:dyDescent="0.25">
      <c r="A42" s="2">
        <v>44610</v>
      </c>
      <c r="B42">
        <v>271</v>
      </c>
    </row>
    <row r="43" spans="1:2" x14ac:dyDescent="0.25">
      <c r="A43" s="2">
        <v>44611</v>
      </c>
      <c r="B43">
        <v>242</v>
      </c>
    </row>
    <row r="44" spans="1:2" x14ac:dyDescent="0.25">
      <c r="A44" s="2">
        <v>44612</v>
      </c>
      <c r="B44">
        <v>281</v>
      </c>
    </row>
    <row r="45" spans="1:2" x14ac:dyDescent="0.25">
      <c r="A45" s="2">
        <v>44613</v>
      </c>
      <c r="B45">
        <v>285</v>
      </c>
    </row>
    <row r="46" spans="1:2" x14ac:dyDescent="0.25">
      <c r="A46" s="2">
        <v>44614</v>
      </c>
      <c r="B46">
        <v>221</v>
      </c>
    </row>
    <row r="47" spans="1:2" x14ac:dyDescent="0.25">
      <c r="A47" s="2">
        <v>44615</v>
      </c>
      <c r="B47">
        <v>257</v>
      </c>
    </row>
    <row r="48" spans="1:2" x14ac:dyDescent="0.25">
      <c r="A48" s="2">
        <v>44616</v>
      </c>
      <c r="B48">
        <v>141</v>
      </c>
    </row>
    <row r="49" spans="1:2" x14ac:dyDescent="0.25">
      <c r="A49" s="2">
        <v>44617</v>
      </c>
      <c r="B49">
        <v>166</v>
      </c>
    </row>
    <row r="50" spans="1:2" x14ac:dyDescent="0.25">
      <c r="A50" s="2">
        <v>44618</v>
      </c>
      <c r="B50">
        <v>157</v>
      </c>
    </row>
    <row r="51" spans="1:2" x14ac:dyDescent="0.25">
      <c r="A51" s="2">
        <v>44619</v>
      </c>
      <c r="B51">
        <v>132</v>
      </c>
    </row>
    <row r="52" spans="1:2" x14ac:dyDescent="0.25">
      <c r="A52" s="2">
        <v>44620</v>
      </c>
      <c r="B52">
        <v>224</v>
      </c>
    </row>
    <row r="53" spans="1:2" x14ac:dyDescent="0.25">
      <c r="A53" s="2">
        <v>44621</v>
      </c>
      <c r="B53">
        <v>347</v>
      </c>
    </row>
    <row r="54" spans="1:2" x14ac:dyDescent="0.25">
      <c r="A54" s="2">
        <v>44622</v>
      </c>
      <c r="B54">
        <v>249</v>
      </c>
    </row>
    <row r="55" spans="1:2" x14ac:dyDescent="0.25">
      <c r="A55" s="2">
        <v>44623</v>
      </c>
      <c r="B55">
        <v>339</v>
      </c>
    </row>
    <row r="56" spans="1:2" x14ac:dyDescent="0.25">
      <c r="A56" s="2">
        <v>44624</v>
      </c>
      <c r="B56">
        <v>430</v>
      </c>
    </row>
    <row r="57" spans="1:2" x14ac:dyDescent="0.25">
      <c r="A57" s="2">
        <v>44625</v>
      </c>
      <c r="B57">
        <v>572</v>
      </c>
    </row>
    <row r="58" spans="1:2" x14ac:dyDescent="0.25">
      <c r="A58" s="2">
        <v>44626</v>
      </c>
      <c r="B58">
        <v>505</v>
      </c>
    </row>
    <row r="59" spans="1:2" x14ac:dyDescent="0.25">
      <c r="A59" s="2">
        <v>44627</v>
      </c>
      <c r="B59">
        <v>643</v>
      </c>
    </row>
    <row r="60" spans="1:2" x14ac:dyDescent="0.25">
      <c r="A60" s="2">
        <v>44628</v>
      </c>
      <c r="B60">
        <v>739</v>
      </c>
    </row>
    <row r="61" spans="1:2" x14ac:dyDescent="0.25">
      <c r="A61" s="2">
        <v>44629</v>
      </c>
      <c r="B61">
        <v>799</v>
      </c>
    </row>
    <row r="62" spans="1:2" x14ac:dyDescent="0.25">
      <c r="A62" s="2">
        <v>44630</v>
      </c>
      <c r="B62">
        <v>986</v>
      </c>
    </row>
    <row r="63" spans="1:2" x14ac:dyDescent="0.25">
      <c r="A63" s="2">
        <v>44631</v>
      </c>
      <c r="B63">
        <v>882</v>
      </c>
    </row>
    <row r="64" spans="1:2" x14ac:dyDescent="0.25">
      <c r="A64" s="2">
        <v>44632</v>
      </c>
      <c r="B64">
        <v>671</v>
      </c>
    </row>
    <row r="65" spans="1:2" x14ac:dyDescent="0.25">
      <c r="A65" s="2">
        <v>44633</v>
      </c>
      <c r="B65">
        <v>686</v>
      </c>
    </row>
    <row r="66" spans="1:2" x14ac:dyDescent="0.25">
      <c r="A66" s="2">
        <v>44634</v>
      </c>
      <c r="B66">
        <v>903</v>
      </c>
    </row>
    <row r="67" spans="1:2" x14ac:dyDescent="0.25">
      <c r="A67" s="2">
        <v>44635</v>
      </c>
      <c r="B67">
        <v>1210</v>
      </c>
    </row>
    <row r="68" spans="1:2" x14ac:dyDescent="0.25">
      <c r="A68" s="2">
        <v>44636</v>
      </c>
      <c r="B68">
        <v>1919</v>
      </c>
    </row>
    <row r="69" spans="1:2" x14ac:dyDescent="0.25">
      <c r="A69" s="2">
        <v>44637</v>
      </c>
      <c r="B69">
        <v>1242</v>
      </c>
    </row>
    <row r="70" spans="1:2" x14ac:dyDescent="0.25">
      <c r="A70" s="2">
        <v>44638</v>
      </c>
      <c r="B70">
        <v>616</v>
      </c>
    </row>
    <row r="71" spans="1:2" x14ac:dyDescent="0.25">
      <c r="A71" s="2">
        <v>44639</v>
      </c>
      <c r="B71">
        <v>727</v>
      </c>
    </row>
    <row r="72" spans="1:2" x14ac:dyDescent="0.25">
      <c r="A72" s="2">
        <v>44640</v>
      </c>
      <c r="B72">
        <v>1049</v>
      </c>
    </row>
    <row r="73" spans="1:2" x14ac:dyDescent="0.25">
      <c r="A73" s="2">
        <v>44641</v>
      </c>
      <c r="B73">
        <v>974</v>
      </c>
    </row>
    <row r="74" spans="1:2" x14ac:dyDescent="0.25">
      <c r="A74" s="2">
        <v>44642</v>
      </c>
      <c r="B74">
        <v>746</v>
      </c>
    </row>
    <row r="75" spans="1:2" x14ac:dyDescent="0.25">
      <c r="A75" s="2">
        <v>44643</v>
      </c>
      <c r="B75">
        <v>1076</v>
      </c>
    </row>
    <row r="76" spans="1:2" x14ac:dyDescent="0.25">
      <c r="A76" s="2">
        <v>44644</v>
      </c>
      <c r="B76">
        <v>1628</v>
      </c>
    </row>
    <row r="77" spans="1:2" x14ac:dyDescent="0.25">
      <c r="A77" s="2">
        <v>44645</v>
      </c>
      <c r="B77">
        <v>1321</v>
      </c>
    </row>
    <row r="78" spans="1:2" x14ac:dyDescent="0.25">
      <c r="A78" s="2">
        <v>44646</v>
      </c>
      <c r="B78">
        <v>775</v>
      </c>
    </row>
    <row r="79" spans="1:2" x14ac:dyDescent="0.25">
      <c r="A79" s="2">
        <v>44647</v>
      </c>
      <c r="B79">
        <v>718</v>
      </c>
    </row>
    <row r="80" spans="1:2" x14ac:dyDescent="0.25">
      <c r="A80" s="2">
        <v>44648</v>
      </c>
      <c r="B80">
        <v>743</v>
      </c>
    </row>
    <row r="81" spans="1:2" x14ac:dyDescent="0.25">
      <c r="A81" s="2">
        <v>44649</v>
      </c>
      <c r="B81">
        <v>653</v>
      </c>
    </row>
    <row r="82" spans="1:2" x14ac:dyDescent="0.25">
      <c r="A82" s="2">
        <v>44650</v>
      </c>
      <c r="B82">
        <v>632</v>
      </c>
    </row>
    <row r="83" spans="1:2" x14ac:dyDescent="0.25">
      <c r="A83" s="2">
        <v>44651</v>
      </c>
      <c r="B83">
        <v>794</v>
      </c>
    </row>
    <row r="84" spans="1:2" x14ac:dyDescent="0.25">
      <c r="A84" s="2">
        <v>44652</v>
      </c>
      <c r="B84">
        <v>681</v>
      </c>
    </row>
    <row r="85" spans="1:2" x14ac:dyDescent="0.25">
      <c r="A85" s="2">
        <v>44653</v>
      </c>
      <c r="B85">
        <v>453</v>
      </c>
    </row>
    <row r="86" spans="1:2" x14ac:dyDescent="0.25">
      <c r="A86" s="2">
        <v>44654</v>
      </c>
      <c r="B86">
        <v>417</v>
      </c>
    </row>
    <row r="87" spans="1:2" x14ac:dyDescent="0.25">
      <c r="A87" s="2">
        <v>44655</v>
      </c>
      <c r="B87">
        <v>382</v>
      </c>
    </row>
    <row r="88" spans="1:2" x14ac:dyDescent="0.25">
      <c r="A88" s="2">
        <v>44656</v>
      </c>
      <c r="B88">
        <v>319</v>
      </c>
    </row>
    <row r="89" spans="1:2" x14ac:dyDescent="0.25">
      <c r="A89" s="2">
        <v>44657</v>
      </c>
      <c r="B89">
        <v>353</v>
      </c>
    </row>
    <row r="90" spans="1:2" x14ac:dyDescent="0.25">
      <c r="A90" s="2">
        <v>44658</v>
      </c>
      <c r="B90">
        <v>294</v>
      </c>
    </row>
    <row r="91" spans="1:2" x14ac:dyDescent="0.25">
      <c r="A91" s="2">
        <v>44659</v>
      </c>
      <c r="B91">
        <v>320</v>
      </c>
    </row>
    <row r="92" spans="1:2" x14ac:dyDescent="0.25">
      <c r="A92" s="2">
        <v>44660</v>
      </c>
      <c r="B92">
        <v>339</v>
      </c>
    </row>
    <row r="93" spans="1:2" x14ac:dyDescent="0.25">
      <c r="A93" s="2">
        <v>44661</v>
      </c>
      <c r="B93">
        <v>479</v>
      </c>
    </row>
    <row r="94" spans="1:2" x14ac:dyDescent="0.25">
      <c r="A94" s="2">
        <v>44662</v>
      </c>
      <c r="B94">
        <v>347</v>
      </c>
    </row>
    <row r="95" spans="1:2" x14ac:dyDescent="0.25">
      <c r="A95" s="2">
        <v>44663</v>
      </c>
      <c r="B95">
        <v>402</v>
      </c>
    </row>
    <row r="96" spans="1:2" x14ac:dyDescent="0.25">
      <c r="A96" s="2">
        <v>44664</v>
      </c>
      <c r="B96">
        <v>265</v>
      </c>
    </row>
    <row r="97" spans="1:2" x14ac:dyDescent="0.25">
      <c r="A97" s="2">
        <v>44665</v>
      </c>
      <c r="B97">
        <v>355</v>
      </c>
    </row>
    <row r="98" spans="1:2" x14ac:dyDescent="0.25">
      <c r="A98" s="2">
        <v>44666</v>
      </c>
      <c r="B98">
        <v>322</v>
      </c>
    </row>
    <row r="99" spans="1:2" x14ac:dyDescent="0.25">
      <c r="A99" s="2">
        <v>44667</v>
      </c>
      <c r="B99">
        <v>265</v>
      </c>
    </row>
    <row r="100" spans="1:2" x14ac:dyDescent="0.25">
      <c r="A100" s="2">
        <v>44668</v>
      </c>
      <c r="B100">
        <v>222</v>
      </c>
    </row>
    <row r="101" spans="1:2" x14ac:dyDescent="0.25">
      <c r="A101" s="2">
        <v>44669</v>
      </c>
      <c r="B101">
        <v>272</v>
      </c>
    </row>
    <row r="102" spans="1:2" x14ac:dyDescent="0.25">
      <c r="A102" s="2">
        <v>44670</v>
      </c>
      <c r="B102">
        <v>285</v>
      </c>
    </row>
    <row r="103" spans="1:2" x14ac:dyDescent="0.25">
      <c r="A103" s="2">
        <v>44671</v>
      </c>
      <c r="B103">
        <v>338</v>
      </c>
    </row>
    <row r="104" spans="1:2" x14ac:dyDescent="0.25">
      <c r="A104" s="2">
        <v>44672</v>
      </c>
      <c r="B104">
        <v>306</v>
      </c>
    </row>
    <row r="105" spans="1:2" x14ac:dyDescent="0.25">
      <c r="A105" s="2">
        <v>44673</v>
      </c>
      <c r="B105">
        <v>232</v>
      </c>
    </row>
    <row r="106" spans="1:2" x14ac:dyDescent="0.25">
      <c r="A106" s="2">
        <v>44674</v>
      </c>
      <c r="B106">
        <v>201</v>
      </c>
    </row>
    <row r="107" spans="1:2" x14ac:dyDescent="0.25">
      <c r="A107" s="2">
        <v>44675</v>
      </c>
      <c r="B107">
        <v>285</v>
      </c>
    </row>
    <row r="108" spans="1:2" x14ac:dyDescent="0.25">
      <c r="A108" s="2">
        <v>44676</v>
      </c>
      <c r="B108">
        <v>201</v>
      </c>
    </row>
    <row r="109" spans="1:2" x14ac:dyDescent="0.25">
      <c r="A109" s="2">
        <v>44677</v>
      </c>
      <c r="B109">
        <v>205</v>
      </c>
    </row>
    <row r="110" spans="1:2" x14ac:dyDescent="0.25">
      <c r="A110" s="2">
        <v>44678</v>
      </c>
      <c r="B110">
        <v>185</v>
      </c>
    </row>
    <row r="111" spans="1:2" x14ac:dyDescent="0.25">
      <c r="A111" s="2">
        <v>44679</v>
      </c>
      <c r="B111">
        <v>236</v>
      </c>
    </row>
    <row r="112" spans="1:2" x14ac:dyDescent="0.25">
      <c r="A112" s="2">
        <v>44680</v>
      </c>
      <c r="B112">
        <v>158</v>
      </c>
    </row>
    <row r="113" spans="1:2" x14ac:dyDescent="0.25">
      <c r="A113" s="2">
        <v>44681</v>
      </c>
      <c r="B113">
        <v>239</v>
      </c>
    </row>
    <row r="114" spans="1:2" x14ac:dyDescent="0.25">
      <c r="A114" s="2">
        <v>44682</v>
      </c>
      <c r="B114">
        <v>155</v>
      </c>
    </row>
    <row r="115" spans="1:2" x14ac:dyDescent="0.25">
      <c r="A115" s="2">
        <v>44683</v>
      </c>
      <c r="B115">
        <v>198</v>
      </c>
    </row>
    <row r="116" spans="1:2" x14ac:dyDescent="0.25">
      <c r="A116" s="2">
        <v>44684</v>
      </c>
      <c r="B116">
        <v>139</v>
      </c>
    </row>
    <row r="117" spans="1:2" x14ac:dyDescent="0.25">
      <c r="A117" s="2">
        <v>44685</v>
      </c>
      <c r="B117">
        <v>426</v>
      </c>
    </row>
    <row r="118" spans="1:2" x14ac:dyDescent="0.25">
      <c r="A118" s="2">
        <v>44686</v>
      </c>
      <c r="B118">
        <v>555</v>
      </c>
    </row>
    <row r="119" spans="1:2" x14ac:dyDescent="0.25">
      <c r="A119" s="2">
        <v>44687</v>
      </c>
      <c r="B119">
        <v>270</v>
      </c>
    </row>
    <row r="120" spans="1:2" x14ac:dyDescent="0.25">
      <c r="A120" s="2">
        <v>44688</v>
      </c>
      <c r="B120">
        <v>267</v>
      </c>
    </row>
    <row r="121" spans="1:2" x14ac:dyDescent="0.25">
      <c r="A121" s="2">
        <v>44689</v>
      </c>
      <c r="B121">
        <v>317</v>
      </c>
    </row>
    <row r="122" spans="1:2" x14ac:dyDescent="0.25">
      <c r="A122" s="2">
        <v>44690</v>
      </c>
      <c r="B122">
        <v>247</v>
      </c>
    </row>
    <row r="123" spans="1:2" x14ac:dyDescent="0.25">
      <c r="A123" s="2">
        <v>44691</v>
      </c>
      <c r="B123">
        <v>237</v>
      </c>
    </row>
    <row r="124" spans="1:2" x14ac:dyDescent="0.25">
      <c r="A124" s="2">
        <v>44692</v>
      </c>
      <c r="B124">
        <v>298</v>
      </c>
    </row>
    <row r="125" spans="1:2" x14ac:dyDescent="0.25">
      <c r="A125" s="2">
        <v>44693</v>
      </c>
      <c r="B125">
        <v>231</v>
      </c>
    </row>
    <row r="126" spans="1:2" x14ac:dyDescent="0.25">
      <c r="A126" s="2">
        <v>44694</v>
      </c>
      <c r="B126">
        <v>326</v>
      </c>
    </row>
    <row r="127" spans="1:2" x14ac:dyDescent="0.25">
      <c r="A127" s="2">
        <v>44695</v>
      </c>
      <c r="B127">
        <v>180</v>
      </c>
    </row>
    <row r="128" spans="1:2" x14ac:dyDescent="0.25">
      <c r="A128" s="2">
        <v>44696</v>
      </c>
      <c r="B128">
        <v>207</v>
      </c>
    </row>
    <row r="129" spans="1:2" x14ac:dyDescent="0.25">
      <c r="A129" s="2">
        <v>44697</v>
      </c>
      <c r="B129">
        <v>243</v>
      </c>
    </row>
    <row r="130" spans="1:2" x14ac:dyDescent="0.25">
      <c r="A130" s="2">
        <v>44698</v>
      </c>
      <c r="B130">
        <v>378</v>
      </c>
    </row>
    <row r="131" spans="1:2" x14ac:dyDescent="0.25">
      <c r="A131" s="2">
        <v>44699</v>
      </c>
      <c r="B131">
        <v>307</v>
      </c>
    </row>
    <row r="132" spans="1:2" x14ac:dyDescent="0.25">
      <c r="A132" s="2">
        <v>44700</v>
      </c>
      <c r="B132">
        <v>261</v>
      </c>
    </row>
    <row r="133" spans="1:2" x14ac:dyDescent="0.25">
      <c r="A133" s="2">
        <v>44701</v>
      </c>
      <c r="B133">
        <v>245</v>
      </c>
    </row>
    <row r="134" spans="1:2" x14ac:dyDescent="0.25">
      <c r="A134" s="2">
        <v>44702</v>
      </c>
      <c r="B134">
        <v>169</v>
      </c>
    </row>
    <row r="135" spans="1:2" x14ac:dyDescent="0.25">
      <c r="A135" s="2">
        <v>44703</v>
      </c>
      <c r="B135">
        <v>257</v>
      </c>
    </row>
    <row r="136" spans="1:2" x14ac:dyDescent="0.25">
      <c r="A136" s="2">
        <v>44704</v>
      </c>
      <c r="B136">
        <v>318</v>
      </c>
    </row>
    <row r="137" spans="1:2" x14ac:dyDescent="0.25">
      <c r="A137" s="2">
        <v>44705</v>
      </c>
      <c r="B137">
        <v>252</v>
      </c>
    </row>
    <row r="138" spans="1:2" x14ac:dyDescent="0.25">
      <c r="A138" s="2">
        <v>44706</v>
      </c>
      <c r="B138">
        <v>212</v>
      </c>
    </row>
    <row r="139" spans="1:2" x14ac:dyDescent="0.25">
      <c r="A139" s="2">
        <v>44707</v>
      </c>
      <c r="B139">
        <v>128</v>
      </c>
    </row>
    <row r="140" spans="1:2" x14ac:dyDescent="0.25">
      <c r="A140" s="2">
        <v>44708</v>
      </c>
      <c r="B140">
        <v>183</v>
      </c>
    </row>
    <row r="141" spans="1:2" x14ac:dyDescent="0.25">
      <c r="A141" s="2">
        <v>44709</v>
      </c>
      <c r="B141">
        <v>161</v>
      </c>
    </row>
    <row r="142" spans="1:2" x14ac:dyDescent="0.25">
      <c r="A142" s="2">
        <v>44710</v>
      </c>
      <c r="B142">
        <v>191</v>
      </c>
    </row>
    <row r="143" spans="1:2" x14ac:dyDescent="0.25">
      <c r="A143" s="2">
        <v>44711</v>
      </c>
      <c r="B143">
        <v>163</v>
      </c>
    </row>
    <row r="144" spans="1:2" x14ac:dyDescent="0.25">
      <c r="A144" s="2">
        <v>44712</v>
      </c>
      <c r="B144">
        <v>156</v>
      </c>
    </row>
    <row r="145" spans="1:2" x14ac:dyDescent="0.25">
      <c r="A145" s="2">
        <v>44713</v>
      </c>
      <c r="B145">
        <v>149</v>
      </c>
    </row>
    <row r="146" spans="1:2" x14ac:dyDescent="0.25">
      <c r="A146" s="2">
        <v>44714</v>
      </c>
      <c r="B146">
        <v>209</v>
      </c>
    </row>
    <row r="147" spans="1:2" x14ac:dyDescent="0.25">
      <c r="A147" s="2">
        <v>44715</v>
      </c>
      <c r="B147">
        <v>131</v>
      </c>
    </row>
    <row r="148" spans="1:2" x14ac:dyDescent="0.25">
      <c r="A148" s="2">
        <v>44716</v>
      </c>
      <c r="B148">
        <v>123</v>
      </c>
    </row>
    <row r="149" spans="1:2" x14ac:dyDescent="0.25">
      <c r="A149" s="2">
        <v>44717</v>
      </c>
      <c r="B149">
        <v>139</v>
      </c>
    </row>
    <row r="150" spans="1:2" x14ac:dyDescent="0.25">
      <c r="A150" s="2">
        <v>44718</v>
      </c>
      <c r="B150">
        <v>287</v>
      </c>
    </row>
    <row r="151" spans="1:2" x14ac:dyDescent="0.25">
      <c r="A151" s="2">
        <v>44719</v>
      </c>
      <c r="B151">
        <v>219</v>
      </c>
    </row>
    <row r="152" spans="1:2" x14ac:dyDescent="0.25">
      <c r="A152" s="2">
        <v>44720</v>
      </c>
      <c r="B152">
        <v>195</v>
      </c>
    </row>
    <row r="153" spans="1:2" x14ac:dyDescent="0.25">
      <c r="A153" s="2">
        <v>44721</v>
      </c>
      <c r="B153">
        <v>287</v>
      </c>
    </row>
    <row r="154" spans="1:2" x14ac:dyDescent="0.25">
      <c r="A154" s="2">
        <v>44722</v>
      </c>
      <c r="B154">
        <v>553</v>
      </c>
    </row>
    <row r="155" spans="1:2" x14ac:dyDescent="0.25">
      <c r="A155" s="2">
        <v>44723</v>
      </c>
      <c r="B155">
        <v>254</v>
      </c>
    </row>
    <row r="156" spans="1:2" x14ac:dyDescent="0.25">
      <c r="A156" s="2">
        <v>44724</v>
      </c>
      <c r="B156">
        <v>191</v>
      </c>
    </row>
    <row r="157" spans="1:2" x14ac:dyDescent="0.25">
      <c r="A157" s="2">
        <v>44725</v>
      </c>
      <c r="B157">
        <v>249</v>
      </c>
    </row>
    <row r="158" spans="1:2" x14ac:dyDescent="0.25">
      <c r="A158" s="2">
        <v>44726</v>
      </c>
      <c r="B158">
        <v>212</v>
      </c>
    </row>
    <row r="159" spans="1:2" x14ac:dyDescent="0.25">
      <c r="A159" s="2">
        <v>44727</v>
      </c>
      <c r="B159">
        <v>222</v>
      </c>
    </row>
    <row r="160" spans="1:2" x14ac:dyDescent="0.25">
      <c r="A160" s="2">
        <v>44728</v>
      </c>
      <c r="B160">
        <v>193</v>
      </c>
    </row>
    <row r="161" spans="1:2" x14ac:dyDescent="0.25">
      <c r="A161" s="2">
        <v>44729</v>
      </c>
      <c r="B161">
        <v>164</v>
      </c>
    </row>
    <row r="162" spans="1:2" x14ac:dyDescent="0.25">
      <c r="A162" s="2">
        <v>44730</v>
      </c>
      <c r="B162">
        <v>173</v>
      </c>
    </row>
    <row r="163" spans="1:2" x14ac:dyDescent="0.25">
      <c r="A163" s="2">
        <v>44731</v>
      </c>
      <c r="B163">
        <v>202</v>
      </c>
    </row>
    <row r="164" spans="1:2" x14ac:dyDescent="0.25">
      <c r="A164" s="2">
        <v>44732</v>
      </c>
      <c r="B164">
        <v>209</v>
      </c>
    </row>
    <row r="165" spans="1:2" x14ac:dyDescent="0.25">
      <c r="A165" s="2">
        <v>44733</v>
      </c>
      <c r="B165">
        <v>222</v>
      </c>
    </row>
    <row r="166" spans="1:2" x14ac:dyDescent="0.25">
      <c r="A166" s="2">
        <v>44734</v>
      </c>
      <c r="B166">
        <v>213</v>
      </c>
    </row>
    <row r="167" spans="1:2" x14ac:dyDescent="0.25">
      <c r="A167" s="2">
        <v>44735</v>
      </c>
      <c r="B167">
        <v>271</v>
      </c>
    </row>
    <row r="168" spans="1:2" x14ac:dyDescent="0.25">
      <c r="A168" s="2">
        <v>44736</v>
      </c>
      <c r="B168">
        <v>270</v>
      </c>
    </row>
    <row r="169" spans="1:2" x14ac:dyDescent="0.25">
      <c r="A169" s="2">
        <v>44737</v>
      </c>
      <c r="B169">
        <v>173</v>
      </c>
    </row>
    <row r="170" spans="1:2" x14ac:dyDescent="0.25">
      <c r="A170" s="2">
        <v>44738</v>
      </c>
      <c r="B170">
        <v>230</v>
      </c>
    </row>
    <row r="171" spans="1:2" x14ac:dyDescent="0.25">
      <c r="A171" s="2">
        <v>44739</v>
      </c>
      <c r="B171">
        <v>217</v>
      </c>
    </row>
    <row r="172" spans="1:2" x14ac:dyDescent="0.25">
      <c r="A172" s="2">
        <v>44740</v>
      </c>
      <c r="B172">
        <v>531</v>
      </c>
    </row>
    <row r="173" spans="1:2" x14ac:dyDescent="0.25">
      <c r="A173" s="2">
        <v>44741</v>
      </c>
      <c r="B173">
        <v>301</v>
      </c>
    </row>
    <row r="174" spans="1:2" x14ac:dyDescent="0.25">
      <c r="A174" s="2">
        <v>44742</v>
      </c>
      <c r="B174">
        <v>184</v>
      </c>
    </row>
    <row r="175" spans="1:2" x14ac:dyDescent="0.25">
      <c r="A175" s="2">
        <v>44743</v>
      </c>
      <c r="B175">
        <v>168</v>
      </c>
    </row>
    <row r="176" spans="1:2" x14ac:dyDescent="0.25">
      <c r="A176" s="2">
        <v>44744</v>
      </c>
      <c r="B176">
        <v>176</v>
      </c>
    </row>
    <row r="177" spans="1:2" x14ac:dyDescent="0.25">
      <c r="A177" s="2">
        <v>44745</v>
      </c>
      <c r="B177">
        <v>323</v>
      </c>
    </row>
    <row r="178" spans="1:2" x14ac:dyDescent="0.25">
      <c r="A178" s="2">
        <v>44746</v>
      </c>
      <c r="B178">
        <v>519</v>
      </c>
    </row>
    <row r="179" spans="1:2" x14ac:dyDescent="0.25">
      <c r="A179" s="2">
        <v>44747</v>
      </c>
      <c r="B179">
        <v>442</v>
      </c>
    </row>
    <row r="180" spans="1:2" x14ac:dyDescent="0.25">
      <c r="A180" s="2">
        <v>44748</v>
      </c>
      <c r="B180">
        <v>318</v>
      </c>
    </row>
    <row r="181" spans="1:2" x14ac:dyDescent="0.25">
      <c r="A181" s="2">
        <v>44749</v>
      </c>
      <c r="B181">
        <v>330</v>
      </c>
    </row>
    <row r="182" spans="1:2" x14ac:dyDescent="0.25">
      <c r="A182" s="2">
        <v>44750</v>
      </c>
      <c r="B182">
        <v>223</v>
      </c>
    </row>
    <row r="183" spans="1:2" x14ac:dyDescent="0.25">
      <c r="A183" s="2">
        <v>44751</v>
      </c>
      <c r="B183">
        <v>206</v>
      </c>
    </row>
    <row r="184" spans="1:2" x14ac:dyDescent="0.25">
      <c r="A184" s="2">
        <v>44752</v>
      </c>
      <c r="B184">
        <v>779</v>
      </c>
    </row>
    <row r="185" spans="1:2" x14ac:dyDescent="0.25">
      <c r="A185" s="2">
        <v>44753</v>
      </c>
      <c r="B185">
        <v>968</v>
      </c>
    </row>
    <row r="186" spans="1:2" x14ac:dyDescent="0.25">
      <c r="A186" s="2">
        <v>44754</v>
      </c>
      <c r="B186">
        <v>944</v>
      </c>
    </row>
    <row r="187" spans="1:2" x14ac:dyDescent="0.25">
      <c r="A187" s="2">
        <v>44755</v>
      </c>
      <c r="B187">
        <v>616</v>
      </c>
    </row>
    <row r="188" spans="1:2" x14ac:dyDescent="0.25">
      <c r="A188" s="2">
        <v>44756</v>
      </c>
      <c r="B188">
        <v>548</v>
      </c>
    </row>
    <row r="189" spans="1:2" x14ac:dyDescent="0.25">
      <c r="A189" s="2">
        <v>44757</v>
      </c>
      <c r="B189">
        <v>1094</v>
      </c>
    </row>
    <row r="190" spans="1:2" x14ac:dyDescent="0.25">
      <c r="A190" s="2">
        <v>44758</v>
      </c>
      <c r="B190">
        <v>990</v>
      </c>
    </row>
    <row r="191" spans="1:2" x14ac:dyDescent="0.25">
      <c r="A191" s="2">
        <v>44759</v>
      </c>
      <c r="B191">
        <v>896</v>
      </c>
    </row>
    <row r="192" spans="1:2" x14ac:dyDescent="0.25">
      <c r="A192" s="2">
        <v>44760</v>
      </c>
      <c r="B192">
        <v>522</v>
      </c>
    </row>
    <row r="193" spans="1:2" x14ac:dyDescent="0.25">
      <c r="A193" s="2">
        <v>44761</v>
      </c>
      <c r="B193">
        <v>648</v>
      </c>
    </row>
    <row r="194" spans="1:2" x14ac:dyDescent="0.25">
      <c r="A194" s="2">
        <v>44762</v>
      </c>
      <c r="B194">
        <v>454</v>
      </c>
    </row>
    <row r="195" spans="1:2" x14ac:dyDescent="0.25">
      <c r="A195" s="2">
        <v>44763</v>
      </c>
      <c r="B195">
        <v>447</v>
      </c>
    </row>
    <row r="196" spans="1:2" x14ac:dyDescent="0.25">
      <c r="A196" s="2">
        <v>44764</v>
      </c>
      <c r="B196">
        <v>322</v>
      </c>
    </row>
    <row r="197" spans="1:2" x14ac:dyDescent="0.25">
      <c r="A197" s="2">
        <v>44765</v>
      </c>
      <c r="B197">
        <v>365</v>
      </c>
    </row>
    <row r="198" spans="1:2" x14ac:dyDescent="0.25">
      <c r="A198" s="2">
        <v>44766</v>
      </c>
      <c r="B198">
        <v>301</v>
      </c>
    </row>
    <row r="199" spans="1:2" x14ac:dyDescent="0.25">
      <c r="A199" s="2">
        <v>44767</v>
      </c>
      <c r="B199">
        <v>592</v>
      </c>
    </row>
    <row r="200" spans="1:2" x14ac:dyDescent="0.25">
      <c r="A200" s="2">
        <v>44768</v>
      </c>
      <c r="B200">
        <v>463</v>
      </c>
    </row>
    <row r="201" spans="1:2" x14ac:dyDescent="0.25">
      <c r="A201" s="2">
        <v>44769</v>
      </c>
      <c r="B201">
        <v>526</v>
      </c>
    </row>
    <row r="202" spans="1:2" x14ac:dyDescent="0.25">
      <c r="A202" s="2">
        <v>44770</v>
      </c>
      <c r="B202">
        <v>356</v>
      </c>
    </row>
    <row r="203" spans="1:2" x14ac:dyDescent="0.25">
      <c r="A203" s="2">
        <v>44771</v>
      </c>
      <c r="B203">
        <v>283</v>
      </c>
    </row>
    <row r="204" spans="1:2" x14ac:dyDescent="0.25">
      <c r="A204" s="2">
        <v>44772</v>
      </c>
      <c r="B204">
        <v>376</v>
      </c>
    </row>
    <row r="205" spans="1:2" x14ac:dyDescent="0.25">
      <c r="A205" s="2">
        <v>44773</v>
      </c>
      <c r="B205">
        <v>264</v>
      </c>
    </row>
    <row r="206" spans="1:2" x14ac:dyDescent="0.25">
      <c r="A206" s="2">
        <v>44774</v>
      </c>
      <c r="B206">
        <v>263</v>
      </c>
    </row>
    <row r="207" spans="1:2" x14ac:dyDescent="0.25">
      <c r="A207" s="2">
        <v>44775</v>
      </c>
      <c r="B207">
        <v>309</v>
      </c>
    </row>
    <row r="208" spans="1:2" x14ac:dyDescent="0.25">
      <c r="A208" s="2">
        <v>44776</v>
      </c>
      <c r="B208">
        <v>319</v>
      </c>
    </row>
    <row r="209" spans="1:2" x14ac:dyDescent="0.25">
      <c r="A209" s="2">
        <v>44777</v>
      </c>
      <c r="B209">
        <v>414</v>
      </c>
    </row>
    <row r="210" spans="1:2" x14ac:dyDescent="0.25">
      <c r="A210" s="2">
        <v>44778</v>
      </c>
      <c r="B210">
        <v>358</v>
      </c>
    </row>
    <row r="211" spans="1:2" x14ac:dyDescent="0.25">
      <c r="A211" s="2">
        <v>44779</v>
      </c>
      <c r="B211">
        <v>354</v>
      </c>
    </row>
    <row r="212" spans="1:2" x14ac:dyDescent="0.25">
      <c r="A212" s="2">
        <v>44780</v>
      </c>
      <c r="B212">
        <v>472</v>
      </c>
    </row>
    <row r="213" spans="1:2" x14ac:dyDescent="0.25">
      <c r="A213" s="2">
        <v>44781</v>
      </c>
      <c r="B213">
        <v>482</v>
      </c>
    </row>
    <row r="214" spans="1:2" x14ac:dyDescent="0.25">
      <c r="A214" s="2">
        <v>44782</v>
      </c>
      <c r="B214">
        <v>421</v>
      </c>
    </row>
    <row r="215" spans="1:2" x14ac:dyDescent="0.25">
      <c r="A215" s="2">
        <v>44783</v>
      </c>
      <c r="B215">
        <v>324</v>
      </c>
    </row>
    <row r="216" spans="1:2" x14ac:dyDescent="0.25">
      <c r="A216" s="2">
        <v>44784</v>
      </c>
      <c r="B216">
        <v>278</v>
      </c>
    </row>
    <row r="217" spans="1:2" x14ac:dyDescent="0.25">
      <c r="A217" s="2">
        <v>44785</v>
      </c>
      <c r="B217">
        <v>317</v>
      </c>
    </row>
    <row r="218" spans="1:2" x14ac:dyDescent="0.25">
      <c r="A218" s="2">
        <v>44786</v>
      </c>
      <c r="B218">
        <v>752</v>
      </c>
    </row>
    <row r="219" spans="1:2" x14ac:dyDescent="0.25">
      <c r="A219" s="2">
        <v>44787</v>
      </c>
      <c r="B219">
        <v>430</v>
      </c>
    </row>
    <row r="220" spans="1:2" x14ac:dyDescent="0.25">
      <c r="A220" s="2">
        <v>44788</v>
      </c>
      <c r="B220">
        <v>335</v>
      </c>
    </row>
    <row r="221" spans="1:2" x14ac:dyDescent="0.25">
      <c r="A221" s="2">
        <v>44789</v>
      </c>
      <c r="B221">
        <v>731</v>
      </c>
    </row>
    <row r="222" spans="1:2" x14ac:dyDescent="0.25">
      <c r="A222" s="2">
        <v>44790</v>
      </c>
      <c r="B222">
        <v>535</v>
      </c>
    </row>
    <row r="223" spans="1:2" x14ac:dyDescent="0.25">
      <c r="A223" s="2">
        <v>44791</v>
      </c>
      <c r="B223">
        <v>470</v>
      </c>
    </row>
    <row r="224" spans="1:2" x14ac:dyDescent="0.25">
      <c r="A224" s="2">
        <v>44792</v>
      </c>
      <c r="B224">
        <v>1191</v>
      </c>
    </row>
    <row r="225" spans="1:2" x14ac:dyDescent="0.25">
      <c r="A225" s="2">
        <v>44793</v>
      </c>
      <c r="B225">
        <v>1811</v>
      </c>
    </row>
    <row r="226" spans="1:2" x14ac:dyDescent="0.25">
      <c r="A226" s="2">
        <v>44794</v>
      </c>
      <c r="B226">
        <v>1861</v>
      </c>
    </row>
    <row r="227" spans="1:2" x14ac:dyDescent="0.25">
      <c r="A227" s="2">
        <v>44795</v>
      </c>
      <c r="B227">
        <v>1491</v>
      </c>
    </row>
    <row r="228" spans="1:2" x14ac:dyDescent="0.25">
      <c r="A228" s="2">
        <v>44796</v>
      </c>
      <c r="B228">
        <v>1931</v>
      </c>
    </row>
    <row r="229" spans="1:2" x14ac:dyDescent="0.25">
      <c r="A229" s="2">
        <v>44797</v>
      </c>
      <c r="B229">
        <v>1325</v>
      </c>
    </row>
    <row r="230" spans="1:2" x14ac:dyDescent="0.25">
      <c r="A230" s="2">
        <v>44798</v>
      </c>
      <c r="B230">
        <v>1378</v>
      </c>
    </row>
    <row r="231" spans="1:2" x14ac:dyDescent="0.25">
      <c r="A231" s="2">
        <v>44799</v>
      </c>
      <c r="B231">
        <v>2166</v>
      </c>
    </row>
    <row r="232" spans="1:2" x14ac:dyDescent="0.25">
      <c r="A232" s="2">
        <v>44800</v>
      </c>
      <c r="B232">
        <v>1358</v>
      </c>
    </row>
    <row r="233" spans="1:2" x14ac:dyDescent="0.25">
      <c r="A233" s="2">
        <v>44801</v>
      </c>
      <c r="B233">
        <v>1600</v>
      </c>
    </row>
    <row r="234" spans="1:2" x14ac:dyDescent="0.25">
      <c r="A234" s="2">
        <v>44802</v>
      </c>
      <c r="B234">
        <v>1279</v>
      </c>
    </row>
    <row r="235" spans="1:2" x14ac:dyDescent="0.25">
      <c r="A235" s="2">
        <v>44803</v>
      </c>
      <c r="B235">
        <v>597</v>
      </c>
    </row>
    <row r="236" spans="1:2" x14ac:dyDescent="0.25">
      <c r="A236" s="2">
        <v>44804</v>
      </c>
      <c r="B236">
        <v>630</v>
      </c>
    </row>
    <row r="237" spans="1:2" x14ac:dyDescent="0.25">
      <c r="A237" s="2">
        <v>44805</v>
      </c>
      <c r="B237">
        <v>487</v>
      </c>
    </row>
    <row r="238" spans="1:2" x14ac:dyDescent="0.25">
      <c r="A238" s="2">
        <v>44806</v>
      </c>
      <c r="B238">
        <v>509</v>
      </c>
    </row>
    <row r="239" spans="1:2" x14ac:dyDescent="0.25">
      <c r="A239" s="2">
        <v>44807</v>
      </c>
      <c r="B239">
        <v>449</v>
      </c>
    </row>
    <row r="240" spans="1:2" x14ac:dyDescent="0.25">
      <c r="A240" s="2">
        <v>44808</v>
      </c>
      <c r="B240">
        <v>354</v>
      </c>
    </row>
    <row r="241" spans="1:2" x14ac:dyDescent="0.25">
      <c r="A241" s="2">
        <v>44809</v>
      </c>
      <c r="B241">
        <v>601</v>
      </c>
    </row>
    <row r="242" spans="1:2" x14ac:dyDescent="0.25">
      <c r="A242" s="2">
        <v>44810</v>
      </c>
      <c r="B242">
        <v>451</v>
      </c>
    </row>
    <row r="243" spans="1:2" x14ac:dyDescent="0.25">
      <c r="A243" s="2">
        <v>44811</v>
      </c>
      <c r="B243">
        <v>314</v>
      </c>
    </row>
    <row r="244" spans="1:2" x14ac:dyDescent="0.25">
      <c r="A244" s="2">
        <v>44812</v>
      </c>
      <c r="B244">
        <v>276</v>
      </c>
    </row>
    <row r="245" spans="1:2" x14ac:dyDescent="0.25">
      <c r="A245" s="2">
        <v>44813</v>
      </c>
      <c r="B245">
        <v>197</v>
      </c>
    </row>
    <row r="246" spans="1:2" x14ac:dyDescent="0.25">
      <c r="A246" s="2">
        <v>44814</v>
      </c>
      <c r="B246">
        <v>442</v>
      </c>
    </row>
    <row r="247" spans="1:2" x14ac:dyDescent="0.25">
      <c r="A247" s="2">
        <v>44815</v>
      </c>
      <c r="B247">
        <v>409</v>
      </c>
    </row>
    <row r="248" spans="1:2" x14ac:dyDescent="0.25">
      <c r="A248" s="2">
        <v>44816</v>
      </c>
      <c r="B248">
        <v>563</v>
      </c>
    </row>
    <row r="249" spans="1:2" x14ac:dyDescent="0.25">
      <c r="A249" s="2">
        <v>44817</v>
      </c>
      <c r="B249">
        <v>470</v>
      </c>
    </row>
    <row r="250" spans="1:2" x14ac:dyDescent="0.25">
      <c r="A250" s="2">
        <v>44818</v>
      </c>
      <c r="B250">
        <v>285</v>
      </c>
    </row>
    <row r="251" spans="1:2" x14ac:dyDescent="0.25">
      <c r="A251" s="2">
        <v>44819</v>
      </c>
      <c r="B251">
        <v>832</v>
      </c>
    </row>
    <row r="252" spans="1:2" x14ac:dyDescent="0.25">
      <c r="A252" s="2">
        <v>44820</v>
      </c>
      <c r="B252">
        <v>417</v>
      </c>
    </row>
    <row r="253" spans="1:2" x14ac:dyDescent="0.25">
      <c r="A253" s="2">
        <v>44821</v>
      </c>
      <c r="B253">
        <v>373</v>
      </c>
    </row>
    <row r="254" spans="1:2" x14ac:dyDescent="0.25">
      <c r="A254" s="2">
        <v>44822</v>
      </c>
      <c r="B254">
        <v>240</v>
      </c>
    </row>
    <row r="255" spans="1:2" x14ac:dyDescent="0.25">
      <c r="A255" s="2">
        <v>44823</v>
      </c>
      <c r="B255">
        <v>392</v>
      </c>
    </row>
    <row r="256" spans="1:2" x14ac:dyDescent="0.25">
      <c r="A256" s="2">
        <v>44824</v>
      </c>
      <c r="B256">
        <v>764</v>
      </c>
    </row>
    <row r="257" spans="1:2" x14ac:dyDescent="0.25">
      <c r="A257" s="2">
        <v>44825</v>
      </c>
      <c r="B257">
        <v>664</v>
      </c>
    </row>
    <row r="258" spans="1:2" x14ac:dyDescent="0.25">
      <c r="A258" s="2">
        <v>44826</v>
      </c>
      <c r="B258">
        <v>448</v>
      </c>
    </row>
    <row r="259" spans="1:2" x14ac:dyDescent="0.25">
      <c r="A259" s="2">
        <v>44827</v>
      </c>
      <c r="B259">
        <v>369</v>
      </c>
    </row>
    <row r="260" spans="1:2" x14ac:dyDescent="0.25">
      <c r="A260" s="2">
        <v>44828</v>
      </c>
      <c r="B260">
        <v>346</v>
      </c>
    </row>
    <row r="261" spans="1:2" x14ac:dyDescent="0.25">
      <c r="A261" s="2">
        <v>44829</v>
      </c>
      <c r="B261">
        <v>449</v>
      </c>
    </row>
    <row r="262" spans="1:2" x14ac:dyDescent="0.25">
      <c r="A262" s="2">
        <v>44830</v>
      </c>
      <c r="B262">
        <v>405</v>
      </c>
    </row>
    <row r="263" spans="1:2" x14ac:dyDescent="0.25">
      <c r="A263" s="2">
        <v>44831</v>
      </c>
      <c r="B263">
        <v>711</v>
      </c>
    </row>
    <row r="264" spans="1:2" x14ac:dyDescent="0.25">
      <c r="A264" s="2">
        <v>44832</v>
      </c>
      <c r="B264">
        <v>501</v>
      </c>
    </row>
    <row r="265" spans="1:2" x14ac:dyDescent="0.25">
      <c r="A265" s="2">
        <v>44833</v>
      </c>
      <c r="B265">
        <v>472</v>
      </c>
    </row>
    <row r="266" spans="1:2" x14ac:dyDescent="0.25">
      <c r="A266" s="2">
        <v>44834</v>
      </c>
      <c r="B266">
        <v>643</v>
      </c>
    </row>
    <row r="267" spans="1:2" x14ac:dyDescent="0.25">
      <c r="A267" s="2">
        <v>44835</v>
      </c>
      <c r="B267">
        <v>654</v>
      </c>
    </row>
    <row r="268" spans="1:2" x14ac:dyDescent="0.25">
      <c r="A268" s="2">
        <v>44836</v>
      </c>
      <c r="B268">
        <v>914</v>
      </c>
    </row>
    <row r="269" spans="1:2" x14ac:dyDescent="0.25">
      <c r="A269" s="2">
        <v>44837</v>
      </c>
      <c r="B269">
        <v>1207</v>
      </c>
    </row>
    <row r="270" spans="1:2" x14ac:dyDescent="0.25">
      <c r="A270" s="2">
        <v>44838</v>
      </c>
      <c r="B270">
        <v>1013</v>
      </c>
    </row>
    <row r="271" spans="1:2" x14ac:dyDescent="0.25">
      <c r="A271" s="2">
        <v>44839</v>
      </c>
      <c r="B271">
        <v>1044</v>
      </c>
    </row>
    <row r="272" spans="1:2" x14ac:dyDescent="0.25">
      <c r="A272" s="2">
        <v>44840</v>
      </c>
      <c r="B272">
        <v>968</v>
      </c>
    </row>
    <row r="273" spans="1:2" x14ac:dyDescent="0.25">
      <c r="A273" s="2">
        <v>44841</v>
      </c>
      <c r="B273">
        <v>1201</v>
      </c>
    </row>
    <row r="274" spans="1:2" x14ac:dyDescent="0.25">
      <c r="A274" s="2">
        <v>44842</v>
      </c>
      <c r="B274">
        <v>1011</v>
      </c>
    </row>
    <row r="275" spans="1:2" x14ac:dyDescent="0.25">
      <c r="A275" s="2">
        <v>44843</v>
      </c>
      <c r="B275">
        <v>838</v>
      </c>
    </row>
    <row r="276" spans="1:2" x14ac:dyDescent="0.25">
      <c r="A276" s="2">
        <v>44844</v>
      </c>
      <c r="B276">
        <v>630</v>
      </c>
    </row>
    <row r="277" spans="1:2" x14ac:dyDescent="0.25">
      <c r="A277" s="2">
        <v>44845</v>
      </c>
      <c r="B277">
        <v>610</v>
      </c>
    </row>
    <row r="278" spans="1:2" x14ac:dyDescent="0.25">
      <c r="A278" s="2">
        <v>44846</v>
      </c>
      <c r="B278">
        <v>595</v>
      </c>
    </row>
    <row r="279" spans="1:2" x14ac:dyDescent="0.25">
      <c r="A279" s="2">
        <v>44847</v>
      </c>
      <c r="B279">
        <v>509</v>
      </c>
    </row>
    <row r="280" spans="1:2" x14ac:dyDescent="0.25">
      <c r="A280" s="2">
        <v>44848</v>
      </c>
      <c r="B280">
        <v>544</v>
      </c>
    </row>
    <row r="281" spans="1:2" x14ac:dyDescent="0.25">
      <c r="A281" s="2">
        <v>44849</v>
      </c>
      <c r="B281">
        <v>534</v>
      </c>
    </row>
    <row r="282" spans="1:2" x14ac:dyDescent="0.25">
      <c r="A282" s="2">
        <v>44850</v>
      </c>
      <c r="B282">
        <v>442</v>
      </c>
    </row>
    <row r="283" spans="1:2" x14ac:dyDescent="0.25">
      <c r="A283" s="2">
        <v>44851</v>
      </c>
      <c r="B283">
        <v>454</v>
      </c>
    </row>
    <row r="284" spans="1:2" x14ac:dyDescent="0.25">
      <c r="A284" s="2">
        <v>44852</v>
      </c>
      <c r="B284">
        <v>432</v>
      </c>
    </row>
    <row r="285" spans="1:2" x14ac:dyDescent="0.25">
      <c r="A285" s="2">
        <v>44853</v>
      </c>
      <c r="B285">
        <v>407</v>
      </c>
    </row>
    <row r="286" spans="1:2" x14ac:dyDescent="0.25">
      <c r="A286" s="2">
        <v>44854</v>
      </c>
      <c r="B286">
        <v>437</v>
      </c>
    </row>
    <row r="287" spans="1:2" x14ac:dyDescent="0.25">
      <c r="A287" s="2">
        <v>44855</v>
      </c>
      <c r="B287">
        <v>368</v>
      </c>
    </row>
    <row r="288" spans="1:2" x14ac:dyDescent="0.25">
      <c r="A288" s="2">
        <v>44856</v>
      </c>
      <c r="B288">
        <v>366</v>
      </c>
    </row>
    <row r="289" spans="1:2" x14ac:dyDescent="0.25">
      <c r="A289" s="2">
        <v>44857</v>
      </c>
      <c r="B289">
        <v>342</v>
      </c>
    </row>
    <row r="290" spans="1:2" x14ac:dyDescent="0.25">
      <c r="A290" s="2">
        <v>44858</v>
      </c>
      <c r="B290">
        <v>540</v>
      </c>
    </row>
    <row r="291" spans="1:2" x14ac:dyDescent="0.25">
      <c r="A291" s="2">
        <v>44859</v>
      </c>
      <c r="B291">
        <v>505</v>
      </c>
    </row>
    <row r="292" spans="1:2" x14ac:dyDescent="0.25">
      <c r="A292" s="2">
        <v>44860</v>
      </c>
      <c r="B292">
        <v>447</v>
      </c>
    </row>
    <row r="293" spans="1:2" x14ac:dyDescent="0.25">
      <c r="A293" s="2">
        <v>44861</v>
      </c>
      <c r="B293">
        <v>426</v>
      </c>
    </row>
    <row r="294" spans="1:2" x14ac:dyDescent="0.25">
      <c r="A294" s="2">
        <v>44862</v>
      </c>
      <c r="B294">
        <v>442</v>
      </c>
    </row>
    <row r="295" spans="1:2" x14ac:dyDescent="0.25">
      <c r="A295" s="2">
        <v>44863</v>
      </c>
      <c r="B295">
        <v>395</v>
      </c>
    </row>
    <row r="296" spans="1:2" x14ac:dyDescent="0.25">
      <c r="A296" s="2">
        <v>44864</v>
      </c>
      <c r="B296">
        <v>352</v>
      </c>
    </row>
    <row r="297" spans="1:2" x14ac:dyDescent="0.25">
      <c r="A297" s="2">
        <v>44865</v>
      </c>
      <c r="B297">
        <v>382</v>
      </c>
    </row>
    <row r="298" spans="1:2" x14ac:dyDescent="0.25">
      <c r="A298" s="2">
        <v>44866</v>
      </c>
      <c r="B298">
        <v>595</v>
      </c>
    </row>
    <row r="299" spans="1:2" x14ac:dyDescent="0.25">
      <c r="A299" s="2">
        <v>44867</v>
      </c>
      <c r="B299">
        <v>469</v>
      </c>
    </row>
    <row r="300" spans="1:2" x14ac:dyDescent="0.25">
      <c r="A300" s="2">
        <v>44868</v>
      </c>
      <c r="B300">
        <v>624</v>
      </c>
    </row>
    <row r="301" spans="1:2" x14ac:dyDescent="0.25">
      <c r="A301" s="2">
        <v>44869</v>
      </c>
      <c r="B301">
        <v>530</v>
      </c>
    </row>
    <row r="302" spans="1:2" x14ac:dyDescent="0.25">
      <c r="A302" s="2">
        <v>44870</v>
      </c>
      <c r="B302">
        <v>534</v>
      </c>
    </row>
    <row r="303" spans="1:2" x14ac:dyDescent="0.25">
      <c r="A303" s="2">
        <v>44871</v>
      </c>
      <c r="B303">
        <v>519</v>
      </c>
    </row>
    <row r="304" spans="1:2" x14ac:dyDescent="0.25">
      <c r="A304" s="2">
        <v>44872</v>
      </c>
      <c r="B304">
        <v>509</v>
      </c>
    </row>
    <row r="305" spans="1:2" x14ac:dyDescent="0.25">
      <c r="A305" s="2">
        <v>44873</v>
      </c>
      <c r="B305">
        <v>515</v>
      </c>
    </row>
    <row r="306" spans="1:2" x14ac:dyDescent="0.25">
      <c r="A306" s="2">
        <v>44874</v>
      </c>
      <c r="B306">
        <v>443</v>
      </c>
    </row>
    <row r="307" spans="1:2" x14ac:dyDescent="0.25">
      <c r="A307" s="2">
        <v>44875</v>
      </c>
      <c r="B307">
        <v>476</v>
      </c>
    </row>
    <row r="308" spans="1:2" x14ac:dyDescent="0.25">
      <c r="A308" s="2">
        <v>44876</v>
      </c>
      <c r="B308">
        <v>458</v>
      </c>
    </row>
    <row r="309" spans="1:2" x14ac:dyDescent="0.25">
      <c r="A309" s="2">
        <v>44877</v>
      </c>
      <c r="B309">
        <v>474</v>
      </c>
    </row>
    <row r="310" spans="1:2" x14ac:dyDescent="0.25">
      <c r="A310" s="2">
        <v>44878</v>
      </c>
      <c r="B310">
        <v>458</v>
      </c>
    </row>
    <row r="311" spans="1:2" x14ac:dyDescent="0.25">
      <c r="A311" s="2">
        <v>44879</v>
      </c>
      <c r="B311">
        <v>694</v>
      </c>
    </row>
    <row r="312" spans="1:2" x14ac:dyDescent="0.25">
      <c r="A312" s="2">
        <v>44880</v>
      </c>
      <c r="B312">
        <v>496</v>
      </c>
    </row>
    <row r="313" spans="1:2" x14ac:dyDescent="0.25">
      <c r="A313" s="2">
        <v>44881</v>
      </c>
      <c r="B313">
        <v>526</v>
      </c>
    </row>
    <row r="314" spans="1:2" x14ac:dyDescent="0.25">
      <c r="A314" s="2">
        <v>44882</v>
      </c>
      <c r="B314">
        <v>475</v>
      </c>
    </row>
    <row r="315" spans="1:2" x14ac:dyDescent="0.25">
      <c r="A315" s="2">
        <v>44883</v>
      </c>
      <c r="B315">
        <v>425</v>
      </c>
    </row>
    <row r="316" spans="1:2" x14ac:dyDescent="0.25">
      <c r="A316" s="2">
        <v>44884</v>
      </c>
      <c r="B316">
        <v>355</v>
      </c>
    </row>
    <row r="317" spans="1:2" x14ac:dyDescent="0.25">
      <c r="A317" s="2">
        <v>44885</v>
      </c>
      <c r="B317">
        <v>322</v>
      </c>
    </row>
    <row r="318" spans="1:2" x14ac:dyDescent="0.25">
      <c r="A318" s="2">
        <v>44886</v>
      </c>
      <c r="B318">
        <v>310</v>
      </c>
    </row>
    <row r="319" spans="1:2" x14ac:dyDescent="0.25">
      <c r="A319" s="2">
        <v>44887</v>
      </c>
      <c r="B319">
        <v>309</v>
      </c>
    </row>
    <row r="320" spans="1:2" x14ac:dyDescent="0.25">
      <c r="A320" s="2">
        <v>44888</v>
      </c>
      <c r="B320">
        <v>366</v>
      </c>
    </row>
    <row r="321" spans="1:2" x14ac:dyDescent="0.25">
      <c r="A321" s="2">
        <v>44889</v>
      </c>
      <c r="B321">
        <v>358</v>
      </c>
    </row>
    <row r="322" spans="1:2" x14ac:dyDescent="0.25">
      <c r="A322" s="2">
        <v>44890</v>
      </c>
      <c r="B322">
        <v>663</v>
      </c>
    </row>
    <row r="323" spans="1:2" x14ac:dyDescent="0.25">
      <c r="A323" s="2">
        <v>44891</v>
      </c>
      <c r="B323">
        <v>786</v>
      </c>
    </row>
    <row r="324" spans="1:2" x14ac:dyDescent="0.25">
      <c r="A324" s="2">
        <v>44892</v>
      </c>
      <c r="B324">
        <v>333</v>
      </c>
    </row>
    <row r="325" spans="1:2" x14ac:dyDescent="0.25">
      <c r="A325" s="2">
        <v>44893</v>
      </c>
      <c r="B325">
        <v>784</v>
      </c>
    </row>
    <row r="326" spans="1:2" x14ac:dyDescent="0.25">
      <c r="A326" s="2">
        <v>44894</v>
      </c>
      <c r="B326">
        <v>557</v>
      </c>
    </row>
    <row r="327" spans="1:2" x14ac:dyDescent="0.25">
      <c r="A327" s="2">
        <v>44895</v>
      </c>
      <c r="B327">
        <v>722</v>
      </c>
    </row>
    <row r="328" spans="1:2" x14ac:dyDescent="0.25">
      <c r="A328" s="2">
        <v>44896</v>
      </c>
      <c r="B328">
        <v>1002</v>
      </c>
    </row>
    <row r="329" spans="1:2" x14ac:dyDescent="0.25">
      <c r="A329" s="2">
        <v>44897</v>
      </c>
      <c r="B329">
        <v>1024</v>
      </c>
    </row>
    <row r="330" spans="1:2" x14ac:dyDescent="0.25">
      <c r="A330" s="2">
        <v>44898</v>
      </c>
      <c r="B330">
        <v>875</v>
      </c>
    </row>
    <row r="331" spans="1:2" x14ac:dyDescent="0.25">
      <c r="A331" s="2">
        <v>44899</v>
      </c>
      <c r="B331">
        <v>829</v>
      </c>
    </row>
    <row r="332" spans="1:2" x14ac:dyDescent="0.25">
      <c r="A332" s="2">
        <v>44900</v>
      </c>
      <c r="B332">
        <v>1069</v>
      </c>
    </row>
    <row r="333" spans="1:2" x14ac:dyDescent="0.25">
      <c r="A333" s="2">
        <v>44901</v>
      </c>
      <c r="B333">
        <v>1399</v>
      </c>
    </row>
    <row r="334" spans="1:2" x14ac:dyDescent="0.25">
      <c r="A334" s="2">
        <v>44902</v>
      </c>
      <c r="B334">
        <v>1482</v>
      </c>
    </row>
    <row r="335" spans="1:2" x14ac:dyDescent="0.25">
      <c r="A335" s="2">
        <v>44903</v>
      </c>
      <c r="B335">
        <v>1287</v>
      </c>
    </row>
    <row r="336" spans="1:2" x14ac:dyDescent="0.25">
      <c r="A336" s="2">
        <v>44904</v>
      </c>
      <c r="B336">
        <v>985</v>
      </c>
    </row>
    <row r="337" spans="1:2" x14ac:dyDescent="0.25">
      <c r="A337" s="2">
        <v>44905</v>
      </c>
      <c r="B337">
        <v>933</v>
      </c>
    </row>
    <row r="338" spans="1:2" x14ac:dyDescent="0.25">
      <c r="A338" s="2">
        <v>44906</v>
      </c>
      <c r="B338">
        <v>954</v>
      </c>
    </row>
    <row r="339" spans="1:2" x14ac:dyDescent="0.25">
      <c r="A339" s="2">
        <v>44907</v>
      </c>
      <c r="B339">
        <v>825</v>
      </c>
    </row>
    <row r="340" spans="1:2" x14ac:dyDescent="0.25">
      <c r="A340" s="2">
        <v>44908</v>
      </c>
      <c r="B340">
        <v>726</v>
      </c>
    </row>
    <row r="341" spans="1:2" x14ac:dyDescent="0.25">
      <c r="A341" s="2">
        <v>44909</v>
      </c>
      <c r="B341">
        <v>706</v>
      </c>
    </row>
    <row r="342" spans="1:2" x14ac:dyDescent="0.25">
      <c r="A342" s="2">
        <v>44910</v>
      </c>
      <c r="B342">
        <v>1074</v>
      </c>
    </row>
    <row r="343" spans="1:2" x14ac:dyDescent="0.25">
      <c r="A343" s="2">
        <v>44911</v>
      </c>
      <c r="B343">
        <v>1215</v>
      </c>
    </row>
    <row r="344" spans="1:2" x14ac:dyDescent="0.25">
      <c r="A344" s="2">
        <v>44912</v>
      </c>
      <c r="B344">
        <v>966</v>
      </c>
    </row>
    <row r="345" spans="1:2" x14ac:dyDescent="0.25">
      <c r="A345" s="2">
        <v>44913</v>
      </c>
      <c r="B345">
        <v>1290</v>
      </c>
    </row>
    <row r="346" spans="1:2" x14ac:dyDescent="0.25">
      <c r="A346" s="2">
        <v>44914</v>
      </c>
      <c r="B346">
        <v>1679</v>
      </c>
    </row>
    <row r="347" spans="1:2" x14ac:dyDescent="0.25">
      <c r="A347" s="2">
        <v>44915</v>
      </c>
      <c r="B347">
        <v>1852</v>
      </c>
    </row>
    <row r="348" spans="1:2" x14ac:dyDescent="0.25">
      <c r="A348" s="2">
        <v>44916</v>
      </c>
      <c r="B348">
        <v>1738</v>
      </c>
    </row>
    <row r="349" spans="1:2" x14ac:dyDescent="0.25">
      <c r="A349" s="2">
        <v>44917</v>
      </c>
      <c r="B349">
        <v>1624</v>
      </c>
    </row>
    <row r="350" spans="1:2" x14ac:dyDescent="0.25">
      <c r="A350" s="2">
        <v>44918</v>
      </c>
      <c r="B350">
        <v>1342</v>
      </c>
    </row>
    <row r="351" spans="1:2" x14ac:dyDescent="0.25">
      <c r="A351" s="2">
        <v>44919</v>
      </c>
      <c r="B351">
        <v>1233</v>
      </c>
    </row>
    <row r="352" spans="1:2" x14ac:dyDescent="0.25">
      <c r="A352" s="2">
        <v>44920</v>
      </c>
      <c r="B352">
        <v>1271</v>
      </c>
    </row>
    <row r="353" spans="1:2" x14ac:dyDescent="0.25">
      <c r="A353" s="2">
        <v>44921</v>
      </c>
      <c r="B353">
        <v>1874</v>
      </c>
    </row>
    <row r="354" spans="1:2" x14ac:dyDescent="0.25">
      <c r="A354" s="2">
        <v>44922</v>
      </c>
      <c r="B354">
        <v>2007</v>
      </c>
    </row>
    <row r="355" spans="1:2" x14ac:dyDescent="0.25">
      <c r="A355" s="2">
        <v>44923</v>
      </c>
      <c r="B355">
        <v>1842</v>
      </c>
    </row>
    <row r="356" spans="1:2" x14ac:dyDescent="0.25">
      <c r="A356" s="2">
        <v>44924</v>
      </c>
      <c r="B356">
        <v>1564</v>
      </c>
    </row>
    <row r="357" spans="1:2" x14ac:dyDescent="0.25">
      <c r="A357" s="2">
        <v>44925</v>
      </c>
      <c r="B357">
        <v>1467</v>
      </c>
    </row>
    <row r="358" spans="1:2" x14ac:dyDescent="0.25">
      <c r="A358" s="2">
        <v>44926</v>
      </c>
      <c r="B358">
        <v>1137</v>
      </c>
    </row>
    <row r="359" spans="1:2" x14ac:dyDescent="0.25">
      <c r="A359" s="2">
        <v>44927</v>
      </c>
      <c r="B359">
        <v>1115</v>
      </c>
    </row>
    <row r="360" spans="1:2" x14ac:dyDescent="0.25">
      <c r="A360" s="2">
        <v>44928</v>
      </c>
      <c r="B360">
        <v>1127</v>
      </c>
    </row>
    <row r="361" spans="1:2" x14ac:dyDescent="0.25">
      <c r="A361" s="2">
        <v>44929</v>
      </c>
      <c r="B361">
        <v>1261</v>
      </c>
    </row>
    <row r="362" spans="1:2" x14ac:dyDescent="0.25">
      <c r="A362" s="2">
        <v>44930</v>
      </c>
      <c r="B362">
        <v>972</v>
      </c>
    </row>
    <row r="363" spans="1:2" x14ac:dyDescent="0.25">
      <c r="A363" s="2">
        <v>44931</v>
      </c>
      <c r="B363">
        <v>885</v>
      </c>
    </row>
    <row r="364" spans="1:2" x14ac:dyDescent="0.25">
      <c r="A364" s="2">
        <v>44932</v>
      </c>
      <c r="B364">
        <v>816</v>
      </c>
    </row>
    <row r="365" spans="1:2" x14ac:dyDescent="0.25">
      <c r="A365" s="2">
        <v>44933</v>
      </c>
      <c r="B365">
        <v>875</v>
      </c>
    </row>
    <row r="366" spans="1:2" x14ac:dyDescent="0.25">
      <c r="A366" s="2">
        <v>44934</v>
      </c>
      <c r="B366">
        <v>720</v>
      </c>
    </row>
    <row r="367" spans="1:2" x14ac:dyDescent="0.25">
      <c r="A367" s="2">
        <v>44935</v>
      </c>
      <c r="B367">
        <v>658</v>
      </c>
    </row>
    <row r="368" spans="1:2" x14ac:dyDescent="0.25">
      <c r="A368" s="2">
        <v>44936</v>
      </c>
      <c r="B368">
        <v>624</v>
      </c>
    </row>
    <row r="369" spans="1:2" x14ac:dyDescent="0.25">
      <c r="A369" s="2">
        <v>44937</v>
      </c>
      <c r="B369">
        <v>634</v>
      </c>
    </row>
    <row r="370" spans="1:2" x14ac:dyDescent="0.25">
      <c r="A370" s="2">
        <v>44938</v>
      </c>
      <c r="B370">
        <v>588</v>
      </c>
    </row>
    <row r="371" spans="1:2" x14ac:dyDescent="0.25">
      <c r="A371" s="2">
        <v>44939</v>
      </c>
      <c r="B371">
        <v>538</v>
      </c>
    </row>
    <row r="372" spans="1:2" x14ac:dyDescent="0.25">
      <c r="A372" s="2">
        <v>44940</v>
      </c>
      <c r="B372">
        <v>474</v>
      </c>
    </row>
    <row r="373" spans="1:2" x14ac:dyDescent="0.25">
      <c r="A373" s="2">
        <v>44941</v>
      </c>
      <c r="B373">
        <v>564</v>
      </c>
    </row>
    <row r="374" spans="1:2" x14ac:dyDescent="0.25">
      <c r="A374" s="2">
        <v>44942</v>
      </c>
      <c r="B374">
        <v>842</v>
      </c>
    </row>
    <row r="375" spans="1:2" x14ac:dyDescent="0.25">
      <c r="A375" s="2">
        <v>44943</v>
      </c>
      <c r="B375">
        <v>519</v>
      </c>
    </row>
    <row r="376" spans="1:2" x14ac:dyDescent="0.25">
      <c r="A376" s="2">
        <v>44944</v>
      </c>
      <c r="B376">
        <v>601</v>
      </c>
    </row>
    <row r="377" spans="1:2" x14ac:dyDescent="0.25">
      <c r="A377" s="2">
        <v>44945</v>
      </c>
      <c r="B377">
        <v>436</v>
      </c>
    </row>
    <row r="378" spans="1:2" x14ac:dyDescent="0.25">
      <c r="A378" s="2">
        <v>44946</v>
      </c>
      <c r="B378">
        <v>597</v>
      </c>
    </row>
    <row r="379" spans="1:2" x14ac:dyDescent="0.25">
      <c r="A379" s="2">
        <v>44947</v>
      </c>
      <c r="B379">
        <v>609</v>
      </c>
    </row>
    <row r="380" spans="1:2" x14ac:dyDescent="0.25">
      <c r="A380" s="2">
        <v>44948</v>
      </c>
      <c r="B380">
        <v>928</v>
      </c>
    </row>
    <row r="381" spans="1:2" x14ac:dyDescent="0.25">
      <c r="A381" s="2">
        <v>44949</v>
      </c>
      <c r="B381">
        <v>577</v>
      </c>
    </row>
    <row r="382" spans="1:2" x14ac:dyDescent="0.25">
      <c r="A382" s="2">
        <v>44950</v>
      </c>
      <c r="B382">
        <v>855</v>
      </c>
    </row>
    <row r="383" spans="1:2" x14ac:dyDescent="0.25">
      <c r="A383" s="2">
        <v>44951</v>
      </c>
      <c r="B383">
        <v>558</v>
      </c>
    </row>
    <row r="384" spans="1:2" x14ac:dyDescent="0.25">
      <c r="A384" s="2">
        <v>44952</v>
      </c>
      <c r="B384">
        <v>628</v>
      </c>
    </row>
    <row r="385" spans="1:2" x14ac:dyDescent="0.25">
      <c r="A385" s="2">
        <v>44953</v>
      </c>
      <c r="B385">
        <v>436</v>
      </c>
    </row>
    <row r="386" spans="1:2" x14ac:dyDescent="0.25">
      <c r="A386" s="2">
        <v>44954</v>
      </c>
      <c r="B386">
        <v>533</v>
      </c>
    </row>
    <row r="387" spans="1:2" x14ac:dyDescent="0.25">
      <c r="A387" s="2">
        <v>44955</v>
      </c>
      <c r="B387">
        <v>503</v>
      </c>
    </row>
    <row r="388" spans="1:2" x14ac:dyDescent="0.25">
      <c r="A388" s="2">
        <v>44956</v>
      </c>
      <c r="B388">
        <v>738</v>
      </c>
    </row>
    <row r="389" spans="1:2" x14ac:dyDescent="0.25">
      <c r="A389" s="2">
        <v>44957</v>
      </c>
      <c r="B389">
        <v>441</v>
      </c>
    </row>
    <row r="390" spans="1:2" x14ac:dyDescent="0.25">
      <c r="A390" s="2">
        <v>44958</v>
      </c>
      <c r="B390">
        <v>492</v>
      </c>
    </row>
    <row r="391" spans="1:2" x14ac:dyDescent="0.25">
      <c r="A391" s="2">
        <v>44959</v>
      </c>
      <c r="B391">
        <v>469</v>
      </c>
    </row>
    <row r="392" spans="1:2" x14ac:dyDescent="0.25">
      <c r="A392" s="2">
        <v>44960</v>
      </c>
      <c r="B392">
        <v>433</v>
      </c>
    </row>
    <row r="393" spans="1:2" x14ac:dyDescent="0.25">
      <c r="A393" s="2">
        <v>44961</v>
      </c>
      <c r="B393">
        <v>426</v>
      </c>
    </row>
    <row r="394" spans="1:2" x14ac:dyDescent="0.25">
      <c r="A394" s="2">
        <v>44962</v>
      </c>
      <c r="B394">
        <v>435</v>
      </c>
    </row>
    <row r="395" spans="1:2" x14ac:dyDescent="0.25">
      <c r="A395" s="2">
        <v>44963</v>
      </c>
      <c r="B395">
        <v>399</v>
      </c>
    </row>
    <row r="396" spans="1:2" x14ac:dyDescent="0.25">
      <c r="A396" s="2">
        <v>44964</v>
      </c>
      <c r="B396">
        <v>378</v>
      </c>
    </row>
    <row r="397" spans="1:2" x14ac:dyDescent="0.25">
      <c r="A397" s="2">
        <v>44965</v>
      </c>
      <c r="B397">
        <v>497</v>
      </c>
    </row>
    <row r="398" spans="1:2" x14ac:dyDescent="0.25">
      <c r="A398" s="2">
        <v>44966</v>
      </c>
      <c r="B398">
        <v>356</v>
      </c>
    </row>
    <row r="399" spans="1:2" x14ac:dyDescent="0.25">
      <c r="A399" s="2">
        <v>44967</v>
      </c>
      <c r="B399">
        <v>272</v>
      </c>
    </row>
    <row r="400" spans="1:2" x14ac:dyDescent="0.25">
      <c r="A400" s="2">
        <v>44968</v>
      </c>
      <c r="B400">
        <v>370</v>
      </c>
    </row>
    <row r="401" spans="1:2" x14ac:dyDescent="0.25">
      <c r="A401" s="2">
        <v>44969</v>
      </c>
      <c r="B401">
        <v>464</v>
      </c>
    </row>
    <row r="402" spans="1:2" x14ac:dyDescent="0.25">
      <c r="A402" s="2">
        <v>44970</v>
      </c>
      <c r="B402">
        <v>339</v>
      </c>
    </row>
    <row r="403" spans="1:2" x14ac:dyDescent="0.25">
      <c r="A403" s="2">
        <v>44971</v>
      </c>
      <c r="B403">
        <v>338</v>
      </c>
    </row>
    <row r="404" spans="1:2" x14ac:dyDescent="0.25">
      <c r="A404" s="2">
        <v>44972</v>
      </c>
      <c r="B404">
        <v>446</v>
      </c>
    </row>
    <row r="405" spans="1:2" x14ac:dyDescent="0.25">
      <c r="A405" s="2">
        <v>44973</v>
      </c>
      <c r="B405">
        <v>446</v>
      </c>
    </row>
    <row r="406" spans="1:2" x14ac:dyDescent="0.25">
      <c r="A406" s="2">
        <v>44974</v>
      </c>
      <c r="B406">
        <v>318</v>
      </c>
    </row>
    <row r="407" spans="1:2" x14ac:dyDescent="0.25">
      <c r="A407" s="2">
        <v>44975</v>
      </c>
      <c r="B407">
        <v>313</v>
      </c>
    </row>
    <row r="408" spans="1:2" x14ac:dyDescent="0.25">
      <c r="A408" s="2">
        <v>44976</v>
      </c>
      <c r="B408">
        <v>283</v>
      </c>
    </row>
    <row r="409" spans="1:2" x14ac:dyDescent="0.25">
      <c r="A409" s="2">
        <v>44977</v>
      </c>
      <c r="B409">
        <v>317</v>
      </c>
    </row>
    <row r="410" spans="1:2" x14ac:dyDescent="0.25">
      <c r="A410" s="2">
        <v>44978</v>
      </c>
      <c r="B410">
        <v>354</v>
      </c>
    </row>
    <row r="411" spans="1:2" x14ac:dyDescent="0.25">
      <c r="A411" s="2">
        <v>44979</v>
      </c>
      <c r="B411">
        <v>462</v>
      </c>
    </row>
    <row r="412" spans="1:2" x14ac:dyDescent="0.25">
      <c r="A412" s="2">
        <v>44980</v>
      </c>
      <c r="B412">
        <v>375</v>
      </c>
    </row>
    <row r="413" spans="1:2" x14ac:dyDescent="0.25">
      <c r="A413" s="2">
        <v>44981</v>
      </c>
      <c r="B413">
        <v>258</v>
      </c>
    </row>
    <row r="414" spans="1:2" x14ac:dyDescent="0.25">
      <c r="A414" s="2">
        <v>44982</v>
      </c>
      <c r="B414">
        <v>444</v>
      </c>
    </row>
    <row r="415" spans="1:2" x14ac:dyDescent="0.25">
      <c r="A415" s="2">
        <v>44983</v>
      </c>
      <c r="B415">
        <v>627</v>
      </c>
    </row>
    <row r="416" spans="1:2" x14ac:dyDescent="0.25">
      <c r="A416" s="2">
        <v>44984</v>
      </c>
      <c r="B416">
        <v>465</v>
      </c>
    </row>
    <row r="417" spans="1:2" x14ac:dyDescent="0.25">
      <c r="A417" s="2">
        <v>44985</v>
      </c>
      <c r="B417">
        <v>406</v>
      </c>
    </row>
    <row r="418" spans="1:2" x14ac:dyDescent="0.25">
      <c r="A418" s="2">
        <v>44986</v>
      </c>
      <c r="B418">
        <v>1015</v>
      </c>
    </row>
    <row r="419" spans="1:2" x14ac:dyDescent="0.25">
      <c r="A419" s="2">
        <v>44987</v>
      </c>
      <c r="B419">
        <v>642</v>
      </c>
    </row>
    <row r="420" spans="1:2" x14ac:dyDescent="0.25">
      <c r="A420" s="2">
        <v>44988</v>
      </c>
      <c r="B420">
        <v>630</v>
      </c>
    </row>
    <row r="421" spans="1:2" x14ac:dyDescent="0.25">
      <c r="A421" s="2">
        <v>44989</v>
      </c>
      <c r="B421">
        <v>542</v>
      </c>
    </row>
    <row r="422" spans="1:2" x14ac:dyDescent="0.25">
      <c r="A422" s="2">
        <v>44990</v>
      </c>
      <c r="B422">
        <v>545</v>
      </c>
    </row>
    <row r="423" spans="1:2" x14ac:dyDescent="0.25">
      <c r="A423" s="2">
        <v>44991</v>
      </c>
      <c r="B423">
        <v>491</v>
      </c>
    </row>
    <row r="424" spans="1:2" x14ac:dyDescent="0.25">
      <c r="A424" s="2">
        <v>44992</v>
      </c>
      <c r="B424">
        <v>546</v>
      </c>
    </row>
    <row r="425" spans="1:2" x14ac:dyDescent="0.25">
      <c r="A425" s="2">
        <v>44993</v>
      </c>
      <c r="B425">
        <v>451</v>
      </c>
    </row>
    <row r="426" spans="1:2" x14ac:dyDescent="0.25">
      <c r="A426" s="2">
        <v>44994</v>
      </c>
      <c r="B426">
        <v>650</v>
      </c>
    </row>
    <row r="427" spans="1:2" x14ac:dyDescent="0.25">
      <c r="A427" s="2">
        <v>44995</v>
      </c>
      <c r="B427">
        <v>637</v>
      </c>
    </row>
    <row r="428" spans="1:2" x14ac:dyDescent="0.25">
      <c r="A428" s="2">
        <v>44996</v>
      </c>
      <c r="B428">
        <v>488</v>
      </c>
    </row>
    <row r="429" spans="1:2" x14ac:dyDescent="0.25">
      <c r="A429" s="2">
        <v>44997</v>
      </c>
      <c r="B429">
        <v>362</v>
      </c>
    </row>
    <row r="430" spans="1:2" x14ac:dyDescent="0.25">
      <c r="A430" s="2">
        <v>44998</v>
      </c>
      <c r="B430">
        <v>559</v>
      </c>
    </row>
    <row r="431" spans="1:2" x14ac:dyDescent="0.25">
      <c r="A431" s="2">
        <v>44999</v>
      </c>
      <c r="B431">
        <v>536</v>
      </c>
    </row>
    <row r="432" spans="1:2" x14ac:dyDescent="0.25">
      <c r="A432" s="2">
        <v>45000</v>
      </c>
      <c r="B432">
        <v>921</v>
      </c>
    </row>
    <row r="433" spans="1:2" x14ac:dyDescent="0.25">
      <c r="A433" s="2">
        <v>45001</v>
      </c>
      <c r="B433">
        <v>912</v>
      </c>
    </row>
    <row r="434" spans="1:2" x14ac:dyDescent="0.25">
      <c r="A434" s="2">
        <v>45002</v>
      </c>
      <c r="B434">
        <v>544</v>
      </c>
    </row>
    <row r="435" spans="1:2" x14ac:dyDescent="0.25">
      <c r="A435" s="2">
        <v>45003</v>
      </c>
      <c r="B435">
        <v>543</v>
      </c>
    </row>
    <row r="436" spans="1:2" x14ac:dyDescent="0.25">
      <c r="A436" s="2">
        <v>45004</v>
      </c>
      <c r="B436">
        <v>460</v>
      </c>
    </row>
    <row r="437" spans="1:2" x14ac:dyDescent="0.25">
      <c r="A437" s="2">
        <v>45005</v>
      </c>
      <c r="B437">
        <v>854</v>
      </c>
    </row>
    <row r="438" spans="1:2" x14ac:dyDescent="0.25">
      <c r="A438" s="2">
        <v>45006</v>
      </c>
      <c r="B438">
        <v>912</v>
      </c>
    </row>
    <row r="439" spans="1:2" x14ac:dyDescent="0.25">
      <c r="A439" s="2">
        <v>45007</v>
      </c>
      <c r="B439">
        <v>382</v>
      </c>
    </row>
    <row r="440" spans="1:2" x14ac:dyDescent="0.25">
      <c r="A440" s="2">
        <v>45008</v>
      </c>
      <c r="B440">
        <v>480</v>
      </c>
    </row>
    <row r="441" spans="1:2" x14ac:dyDescent="0.25">
      <c r="A441" s="2">
        <v>45009</v>
      </c>
      <c r="B441">
        <v>407</v>
      </c>
    </row>
    <row r="442" spans="1:2" x14ac:dyDescent="0.25">
      <c r="A442" s="2">
        <v>45010</v>
      </c>
      <c r="B442">
        <v>458</v>
      </c>
    </row>
    <row r="443" spans="1:2" x14ac:dyDescent="0.25">
      <c r="A443" s="2">
        <v>45011</v>
      </c>
      <c r="B443">
        <v>341</v>
      </c>
    </row>
    <row r="444" spans="1:2" x14ac:dyDescent="0.25">
      <c r="A444" s="2">
        <v>45012</v>
      </c>
      <c r="B444">
        <v>637</v>
      </c>
    </row>
    <row r="445" spans="1:2" x14ac:dyDescent="0.25">
      <c r="A445" s="2">
        <v>45013</v>
      </c>
      <c r="B445">
        <v>572</v>
      </c>
    </row>
    <row r="446" spans="1:2" x14ac:dyDescent="0.25">
      <c r="A446" s="2">
        <v>45014</v>
      </c>
      <c r="B446">
        <v>643</v>
      </c>
    </row>
    <row r="447" spans="1:2" x14ac:dyDescent="0.25">
      <c r="A447" s="2">
        <v>45015</v>
      </c>
      <c r="B447">
        <v>502</v>
      </c>
    </row>
    <row r="448" spans="1:2" x14ac:dyDescent="0.25">
      <c r="A448" s="2">
        <v>45016</v>
      </c>
      <c r="B448">
        <v>486</v>
      </c>
    </row>
    <row r="449" spans="1:2" x14ac:dyDescent="0.25">
      <c r="A449" s="2">
        <v>45017</v>
      </c>
      <c r="B449">
        <v>1587</v>
      </c>
    </row>
    <row r="450" spans="1:2" x14ac:dyDescent="0.25">
      <c r="A450" s="2">
        <v>45018</v>
      </c>
      <c r="B450">
        <v>661</v>
      </c>
    </row>
    <row r="451" spans="1:2" x14ac:dyDescent="0.25">
      <c r="A451" s="2">
        <v>45019</v>
      </c>
      <c r="B451">
        <v>570</v>
      </c>
    </row>
    <row r="452" spans="1:2" x14ac:dyDescent="0.25">
      <c r="A452" s="2">
        <v>45020</v>
      </c>
      <c r="B452">
        <v>534</v>
      </c>
    </row>
    <row r="453" spans="1:2" x14ac:dyDescent="0.25">
      <c r="A453" s="2">
        <v>45021</v>
      </c>
      <c r="B453">
        <v>532</v>
      </c>
    </row>
    <row r="454" spans="1:2" x14ac:dyDescent="0.25">
      <c r="A454" s="2">
        <v>45022</v>
      </c>
      <c r="B454">
        <v>565</v>
      </c>
    </row>
    <row r="455" spans="1:2" x14ac:dyDescent="0.25">
      <c r="A455" s="2">
        <v>45023</v>
      </c>
      <c r="B455">
        <v>1035</v>
      </c>
    </row>
    <row r="456" spans="1:2" x14ac:dyDescent="0.25">
      <c r="A456" s="2">
        <v>45024</v>
      </c>
      <c r="B456">
        <v>984</v>
      </c>
    </row>
    <row r="457" spans="1:2" x14ac:dyDescent="0.25">
      <c r="A457" s="2">
        <v>45025</v>
      </c>
      <c r="B457">
        <v>695</v>
      </c>
    </row>
    <row r="458" spans="1:2" x14ac:dyDescent="0.25">
      <c r="A458" s="2">
        <v>45026</v>
      </c>
      <c r="B458">
        <v>587</v>
      </c>
    </row>
    <row r="459" spans="1:2" x14ac:dyDescent="0.25">
      <c r="A459" s="2">
        <v>45027</v>
      </c>
      <c r="B459">
        <v>583</v>
      </c>
    </row>
    <row r="460" spans="1:2" x14ac:dyDescent="0.25">
      <c r="A460" s="2">
        <v>45028</v>
      </c>
      <c r="B460">
        <v>529</v>
      </c>
    </row>
    <row r="461" spans="1:2" x14ac:dyDescent="0.25">
      <c r="A461" s="2">
        <v>45029</v>
      </c>
      <c r="B461">
        <v>494</v>
      </c>
    </row>
    <row r="462" spans="1:2" x14ac:dyDescent="0.25">
      <c r="A462" s="2">
        <v>45030</v>
      </c>
      <c r="B462">
        <v>459</v>
      </c>
    </row>
    <row r="463" spans="1:2" x14ac:dyDescent="0.25">
      <c r="A463" s="2">
        <v>45031</v>
      </c>
      <c r="B463">
        <v>318</v>
      </c>
    </row>
    <row r="464" spans="1:2" x14ac:dyDescent="0.25">
      <c r="A464" s="2">
        <v>45032</v>
      </c>
      <c r="B464">
        <v>604</v>
      </c>
    </row>
    <row r="465" spans="1:2" x14ac:dyDescent="0.25">
      <c r="A465" s="2">
        <v>45033</v>
      </c>
      <c r="B465">
        <v>455</v>
      </c>
    </row>
    <row r="466" spans="1:2" x14ac:dyDescent="0.25">
      <c r="A466" s="2">
        <v>45034</v>
      </c>
      <c r="B466">
        <v>396</v>
      </c>
    </row>
    <row r="467" spans="1:2" x14ac:dyDescent="0.25">
      <c r="A467" s="2">
        <v>45035</v>
      </c>
      <c r="B467">
        <v>432</v>
      </c>
    </row>
    <row r="468" spans="1:2" x14ac:dyDescent="0.25">
      <c r="A468" s="2">
        <v>45036</v>
      </c>
      <c r="B468">
        <v>370</v>
      </c>
    </row>
    <row r="469" spans="1:2" x14ac:dyDescent="0.25">
      <c r="A469" s="2">
        <v>45037</v>
      </c>
      <c r="B469">
        <v>260</v>
      </c>
    </row>
    <row r="470" spans="1:2" x14ac:dyDescent="0.25">
      <c r="A470" s="2">
        <v>45038</v>
      </c>
      <c r="B470">
        <v>216</v>
      </c>
    </row>
    <row r="471" spans="1:2" x14ac:dyDescent="0.25">
      <c r="A471" s="2">
        <v>45039</v>
      </c>
      <c r="B471">
        <v>327</v>
      </c>
    </row>
    <row r="472" spans="1:2" x14ac:dyDescent="0.25">
      <c r="A472" s="2">
        <v>45040</v>
      </c>
      <c r="B472">
        <v>465</v>
      </c>
    </row>
    <row r="473" spans="1:2" x14ac:dyDescent="0.25">
      <c r="A473" s="2">
        <v>45041</v>
      </c>
      <c r="B473">
        <v>866</v>
      </c>
    </row>
    <row r="474" spans="1:2" x14ac:dyDescent="0.25">
      <c r="A474" s="2">
        <v>45042</v>
      </c>
      <c r="B474">
        <v>447</v>
      </c>
    </row>
    <row r="475" spans="1:2" x14ac:dyDescent="0.25">
      <c r="A475" s="2">
        <v>45043</v>
      </c>
      <c r="B475">
        <v>475</v>
      </c>
    </row>
    <row r="476" spans="1:2" x14ac:dyDescent="0.25">
      <c r="A476" s="2">
        <v>45044</v>
      </c>
      <c r="B476">
        <v>363</v>
      </c>
    </row>
    <row r="477" spans="1:2" x14ac:dyDescent="0.25">
      <c r="A477" s="2">
        <v>45045</v>
      </c>
      <c r="B477">
        <v>345</v>
      </c>
    </row>
    <row r="478" spans="1:2" x14ac:dyDescent="0.25">
      <c r="A478" s="2">
        <v>45046</v>
      </c>
      <c r="B478">
        <v>671</v>
      </c>
    </row>
    <row r="479" spans="1:2" x14ac:dyDescent="0.25">
      <c r="A479" s="2">
        <v>45047</v>
      </c>
      <c r="B479">
        <v>627</v>
      </c>
    </row>
    <row r="480" spans="1:2" x14ac:dyDescent="0.25">
      <c r="A480" s="2">
        <v>45048</v>
      </c>
      <c r="B480">
        <v>578</v>
      </c>
    </row>
    <row r="481" spans="1:2" x14ac:dyDescent="0.25">
      <c r="A481" s="2">
        <v>45049</v>
      </c>
      <c r="B481">
        <v>756</v>
      </c>
    </row>
    <row r="482" spans="1:2" x14ac:dyDescent="0.25">
      <c r="A482" s="2">
        <v>45050</v>
      </c>
      <c r="B482">
        <v>662</v>
      </c>
    </row>
    <row r="483" spans="1:2" x14ac:dyDescent="0.25">
      <c r="A483" s="2">
        <v>45051</v>
      </c>
      <c r="B483">
        <v>697</v>
      </c>
    </row>
    <row r="484" spans="1:2" x14ac:dyDescent="0.25">
      <c r="A484" s="2">
        <v>45052</v>
      </c>
      <c r="B484">
        <v>686</v>
      </c>
    </row>
    <row r="485" spans="1:2" x14ac:dyDescent="0.25">
      <c r="A485" s="2">
        <v>45053</v>
      </c>
      <c r="B485">
        <v>879</v>
      </c>
    </row>
    <row r="486" spans="1:2" x14ac:dyDescent="0.25">
      <c r="A486" s="2">
        <v>45054</v>
      </c>
      <c r="B486">
        <v>780</v>
      </c>
    </row>
    <row r="487" spans="1:2" x14ac:dyDescent="0.25">
      <c r="A487" s="2">
        <v>45055</v>
      </c>
      <c r="B487">
        <v>642</v>
      </c>
    </row>
    <row r="488" spans="1:2" x14ac:dyDescent="0.25">
      <c r="A488" s="2">
        <v>45056</v>
      </c>
      <c r="B488">
        <v>1007</v>
      </c>
    </row>
    <row r="489" spans="1:2" x14ac:dyDescent="0.25">
      <c r="A489" s="2">
        <v>45057</v>
      </c>
      <c r="B489">
        <v>1349</v>
      </c>
    </row>
    <row r="490" spans="1:2" x14ac:dyDescent="0.25">
      <c r="A490" s="2">
        <v>45058</v>
      </c>
      <c r="B490">
        <v>1884</v>
      </c>
    </row>
    <row r="491" spans="1:2" x14ac:dyDescent="0.25">
      <c r="A491" s="2">
        <v>45059</v>
      </c>
      <c r="B491">
        <v>1806</v>
      </c>
    </row>
    <row r="492" spans="1:2" x14ac:dyDescent="0.25">
      <c r="A492" s="2">
        <v>45060</v>
      </c>
      <c r="B492">
        <v>1815</v>
      </c>
    </row>
    <row r="493" spans="1:2" x14ac:dyDescent="0.25">
      <c r="A493" s="2">
        <v>45061</v>
      </c>
      <c r="B493">
        <v>2736</v>
      </c>
    </row>
    <row r="494" spans="1:2" x14ac:dyDescent="0.25">
      <c r="A494" s="2">
        <v>45062</v>
      </c>
      <c r="B494">
        <v>3521</v>
      </c>
    </row>
    <row r="495" spans="1:2" x14ac:dyDescent="0.25">
      <c r="A495" s="2">
        <v>45063</v>
      </c>
      <c r="B495">
        <v>6819</v>
      </c>
    </row>
    <row r="496" spans="1:2" x14ac:dyDescent="0.25">
      <c r="A496" s="2">
        <v>45064</v>
      </c>
      <c r="B496">
        <v>2498</v>
      </c>
    </row>
    <row r="497" spans="1:2" x14ac:dyDescent="0.25">
      <c r="A497" s="2">
        <v>45065</v>
      </c>
      <c r="B497">
        <v>1856</v>
      </c>
    </row>
    <row r="498" spans="1:2" x14ac:dyDescent="0.25">
      <c r="A498" s="2">
        <v>45066</v>
      </c>
      <c r="B498">
        <v>1891</v>
      </c>
    </row>
    <row r="499" spans="1:2" x14ac:dyDescent="0.25">
      <c r="A499" s="2">
        <v>45067</v>
      </c>
      <c r="B499">
        <v>1635</v>
      </c>
    </row>
    <row r="500" spans="1:2" x14ac:dyDescent="0.25">
      <c r="A500" s="2">
        <v>45068</v>
      </c>
      <c r="B500">
        <v>1514</v>
      </c>
    </row>
    <row r="501" spans="1:2" x14ac:dyDescent="0.25">
      <c r="A501" s="2">
        <v>45069</v>
      </c>
      <c r="B501">
        <v>1832</v>
      </c>
    </row>
    <row r="502" spans="1:2" x14ac:dyDescent="0.25">
      <c r="A502" s="2">
        <v>45070</v>
      </c>
      <c r="B502">
        <v>1522</v>
      </c>
    </row>
    <row r="503" spans="1:2" x14ac:dyDescent="0.25">
      <c r="A503" s="2">
        <v>45071</v>
      </c>
      <c r="B503">
        <v>1755</v>
      </c>
    </row>
    <row r="504" spans="1:2" x14ac:dyDescent="0.25">
      <c r="A504" s="2">
        <v>45072</v>
      </c>
      <c r="B504">
        <v>1412</v>
      </c>
    </row>
    <row r="505" spans="1:2" x14ac:dyDescent="0.25">
      <c r="A505" s="2">
        <v>45073</v>
      </c>
      <c r="B505">
        <v>1362</v>
      </c>
    </row>
    <row r="506" spans="1:2" x14ac:dyDescent="0.25">
      <c r="A506" s="2">
        <v>45074</v>
      </c>
      <c r="B506">
        <v>1370</v>
      </c>
    </row>
    <row r="507" spans="1:2" x14ac:dyDescent="0.25">
      <c r="A507" s="2">
        <v>45075</v>
      </c>
      <c r="B507">
        <v>1417</v>
      </c>
    </row>
    <row r="508" spans="1:2" x14ac:dyDescent="0.25">
      <c r="A508" s="2">
        <v>45076</v>
      </c>
      <c r="B508">
        <v>1513</v>
      </c>
    </row>
    <row r="509" spans="1:2" x14ac:dyDescent="0.25">
      <c r="A509" s="2">
        <v>45077</v>
      </c>
      <c r="B509">
        <v>1424</v>
      </c>
    </row>
    <row r="510" spans="1:2" x14ac:dyDescent="0.25">
      <c r="A510" s="2">
        <v>45078</v>
      </c>
      <c r="B510">
        <v>1282</v>
      </c>
    </row>
    <row r="511" spans="1:2" x14ac:dyDescent="0.25">
      <c r="A511" s="2">
        <v>45079</v>
      </c>
      <c r="B511">
        <v>2708</v>
      </c>
    </row>
    <row r="512" spans="1:2" x14ac:dyDescent="0.25">
      <c r="A512" s="2">
        <v>45080</v>
      </c>
      <c r="B512">
        <v>1904</v>
      </c>
    </row>
    <row r="513" spans="1:2" x14ac:dyDescent="0.25">
      <c r="A513" s="2">
        <v>45081</v>
      </c>
      <c r="B513">
        <v>1537</v>
      </c>
    </row>
    <row r="514" spans="1:2" x14ac:dyDescent="0.25">
      <c r="A514" s="2">
        <v>45082</v>
      </c>
      <c r="B514">
        <v>2002</v>
      </c>
    </row>
    <row r="515" spans="1:2" x14ac:dyDescent="0.25">
      <c r="A515" s="2">
        <v>45083</v>
      </c>
      <c r="B515">
        <v>2197</v>
      </c>
    </row>
    <row r="516" spans="1:2" x14ac:dyDescent="0.25">
      <c r="A516" s="2">
        <v>45084</v>
      </c>
      <c r="B516">
        <v>1487</v>
      </c>
    </row>
    <row r="517" spans="1:2" x14ac:dyDescent="0.25">
      <c r="A517" s="2">
        <v>45085</v>
      </c>
      <c r="B517">
        <v>1351</v>
      </c>
    </row>
    <row r="518" spans="1:2" x14ac:dyDescent="0.25">
      <c r="A518" s="2">
        <v>45086</v>
      </c>
      <c r="B518">
        <v>965</v>
      </c>
    </row>
    <row r="519" spans="1:2" x14ac:dyDescent="0.25">
      <c r="A519" s="2">
        <v>45087</v>
      </c>
      <c r="B519">
        <v>1063</v>
      </c>
    </row>
    <row r="520" spans="1:2" x14ac:dyDescent="0.25">
      <c r="A520" s="2">
        <v>45088</v>
      </c>
      <c r="B520">
        <v>875</v>
      </c>
    </row>
    <row r="521" spans="1:2" x14ac:dyDescent="0.25">
      <c r="A521" s="2">
        <v>45089</v>
      </c>
      <c r="B521">
        <v>1061</v>
      </c>
    </row>
    <row r="522" spans="1:2" x14ac:dyDescent="0.25">
      <c r="A522" s="2">
        <v>45090</v>
      </c>
      <c r="B522">
        <v>1077</v>
      </c>
    </row>
    <row r="523" spans="1:2" x14ac:dyDescent="0.25">
      <c r="A523" s="2">
        <v>45091</v>
      </c>
      <c r="B523">
        <v>895</v>
      </c>
    </row>
    <row r="524" spans="1:2" x14ac:dyDescent="0.25">
      <c r="A524" s="2">
        <v>45092</v>
      </c>
      <c r="B524">
        <v>797</v>
      </c>
    </row>
    <row r="525" spans="1:2" x14ac:dyDescent="0.25">
      <c r="A525" s="2">
        <v>45093</v>
      </c>
      <c r="B525">
        <v>718</v>
      </c>
    </row>
    <row r="526" spans="1:2" x14ac:dyDescent="0.25">
      <c r="A526" s="2">
        <v>45094</v>
      </c>
      <c r="B526">
        <v>794</v>
      </c>
    </row>
    <row r="527" spans="1:2" x14ac:dyDescent="0.25">
      <c r="A527" s="2">
        <v>45095</v>
      </c>
      <c r="B527">
        <v>619</v>
      </c>
    </row>
    <row r="528" spans="1:2" x14ac:dyDescent="0.25">
      <c r="A528" s="2">
        <v>45096</v>
      </c>
      <c r="B528">
        <v>910</v>
      </c>
    </row>
    <row r="529" spans="1:2" x14ac:dyDescent="0.25">
      <c r="A529" s="2">
        <v>45097</v>
      </c>
      <c r="B529">
        <v>835</v>
      </c>
    </row>
    <row r="530" spans="1:2" x14ac:dyDescent="0.25">
      <c r="A530" s="2">
        <v>45098</v>
      </c>
      <c r="B530">
        <v>662</v>
      </c>
    </row>
    <row r="531" spans="1:2" x14ac:dyDescent="0.25">
      <c r="A531" s="2">
        <v>45099</v>
      </c>
      <c r="B531">
        <v>749</v>
      </c>
    </row>
    <row r="532" spans="1:2" x14ac:dyDescent="0.25">
      <c r="A532" s="2">
        <v>45100</v>
      </c>
      <c r="B532">
        <v>1197</v>
      </c>
    </row>
    <row r="533" spans="1:2" x14ac:dyDescent="0.25">
      <c r="A533" s="2">
        <v>45101</v>
      </c>
      <c r="B533">
        <v>1156</v>
      </c>
    </row>
    <row r="534" spans="1:2" x14ac:dyDescent="0.25">
      <c r="A534" s="2">
        <v>45102</v>
      </c>
      <c r="B534">
        <v>1152</v>
      </c>
    </row>
    <row r="535" spans="1:2" x14ac:dyDescent="0.25">
      <c r="A535" s="2">
        <v>45103</v>
      </c>
      <c r="B535">
        <v>739</v>
      </c>
    </row>
    <row r="536" spans="1:2" x14ac:dyDescent="0.25">
      <c r="A536" s="2">
        <v>45104</v>
      </c>
      <c r="B536">
        <v>2123</v>
      </c>
    </row>
    <row r="537" spans="1:2" x14ac:dyDescent="0.25">
      <c r="A537" s="2">
        <v>45105</v>
      </c>
      <c r="B537">
        <v>979</v>
      </c>
    </row>
    <row r="538" spans="1:2" x14ac:dyDescent="0.25">
      <c r="A538" s="2">
        <v>45106</v>
      </c>
      <c r="B538">
        <v>1026</v>
      </c>
    </row>
    <row r="539" spans="1:2" x14ac:dyDescent="0.25">
      <c r="A539" s="2">
        <v>45107</v>
      </c>
      <c r="B539">
        <v>1369</v>
      </c>
    </row>
    <row r="540" spans="1:2" x14ac:dyDescent="0.25">
      <c r="A540" s="2">
        <v>45108</v>
      </c>
      <c r="B540">
        <v>1158</v>
      </c>
    </row>
    <row r="541" spans="1:2" x14ac:dyDescent="0.25">
      <c r="A541" s="2">
        <v>45109</v>
      </c>
      <c r="B541">
        <v>982</v>
      </c>
    </row>
    <row r="542" spans="1:2" x14ac:dyDescent="0.25">
      <c r="A542" s="2">
        <v>45110</v>
      </c>
      <c r="B542">
        <v>851</v>
      </c>
    </row>
    <row r="543" spans="1:2" x14ac:dyDescent="0.25">
      <c r="A543" s="2">
        <v>45111</v>
      </c>
      <c r="B543">
        <v>969</v>
      </c>
    </row>
    <row r="544" spans="1:2" x14ac:dyDescent="0.25">
      <c r="A544" s="2">
        <v>45112</v>
      </c>
      <c r="B544">
        <v>921</v>
      </c>
    </row>
    <row r="545" spans="1:2" x14ac:dyDescent="0.25">
      <c r="A545" s="2">
        <v>45113</v>
      </c>
      <c r="B545">
        <v>1131</v>
      </c>
    </row>
    <row r="546" spans="1:2" x14ac:dyDescent="0.25">
      <c r="A546" s="2">
        <v>45114</v>
      </c>
      <c r="B546">
        <v>900</v>
      </c>
    </row>
    <row r="547" spans="1:2" x14ac:dyDescent="0.25">
      <c r="A547" s="2">
        <v>45115</v>
      </c>
      <c r="B547">
        <v>757</v>
      </c>
    </row>
    <row r="548" spans="1:2" x14ac:dyDescent="0.25">
      <c r="A548" s="2">
        <v>45116</v>
      </c>
      <c r="B548">
        <v>785</v>
      </c>
    </row>
    <row r="549" spans="1:2" x14ac:dyDescent="0.25">
      <c r="A549" s="2">
        <v>45117</v>
      </c>
      <c r="B549">
        <v>715</v>
      </c>
    </row>
    <row r="550" spans="1:2" x14ac:dyDescent="0.25">
      <c r="A550" s="2">
        <v>45118</v>
      </c>
      <c r="B550">
        <v>688</v>
      </c>
    </row>
    <row r="551" spans="1:2" x14ac:dyDescent="0.25">
      <c r="A551" s="2">
        <v>45119</v>
      </c>
      <c r="B551">
        <v>781</v>
      </c>
    </row>
    <row r="552" spans="1:2" x14ac:dyDescent="0.25">
      <c r="A552" s="2">
        <v>45120</v>
      </c>
      <c r="B552">
        <v>863</v>
      </c>
    </row>
    <row r="553" spans="1:2" x14ac:dyDescent="0.25">
      <c r="A553" s="2">
        <v>45121</v>
      </c>
      <c r="B553">
        <v>999</v>
      </c>
    </row>
    <row r="554" spans="1:2" x14ac:dyDescent="0.25">
      <c r="A554" s="2">
        <v>45122</v>
      </c>
      <c r="B554">
        <v>1204</v>
      </c>
    </row>
    <row r="555" spans="1:2" x14ac:dyDescent="0.25">
      <c r="A555" s="2">
        <v>45123</v>
      </c>
      <c r="B555">
        <v>1286</v>
      </c>
    </row>
    <row r="556" spans="1:2" x14ac:dyDescent="0.25">
      <c r="A556" s="2">
        <v>45124</v>
      </c>
      <c r="B556">
        <v>1114</v>
      </c>
    </row>
    <row r="557" spans="1:2" x14ac:dyDescent="0.25">
      <c r="A557" s="2">
        <v>45125</v>
      </c>
      <c r="B557">
        <v>1248</v>
      </c>
    </row>
    <row r="558" spans="1:2" x14ac:dyDescent="0.25">
      <c r="A558" s="2">
        <v>45126</v>
      </c>
      <c r="B558">
        <v>1305</v>
      </c>
    </row>
    <row r="559" spans="1:2" x14ac:dyDescent="0.25">
      <c r="A559" s="2">
        <v>45127</v>
      </c>
      <c r="B559">
        <v>1335</v>
      </c>
    </row>
    <row r="560" spans="1:2" x14ac:dyDescent="0.25">
      <c r="A560" s="2">
        <v>45128</v>
      </c>
      <c r="B560">
        <v>1187</v>
      </c>
    </row>
    <row r="561" spans="1:2" x14ac:dyDescent="0.25">
      <c r="A561" s="2">
        <v>45129</v>
      </c>
      <c r="B561">
        <v>1474</v>
      </c>
    </row>
    <row r="562" spans="1:2" x14ac:dyDescent="0.25">
      <c r="A562" s="2">
        <v>45130</v>
      </c>
      <c r="B562">
        <v>1914</v>
      </c>
    </row>
    <row r="563" spans="1:2" x14ac:dyDescent="0.25">
      <c r="A563" s="2">
        <v>45131</v>
      </c>
      <c r="B563">
        <v>891</v>
      </c>
    </row>
    <row r="564" spans="1:2" x14ac:dyDescent="0.25">
      <c r="A564" s="2">
        <v>45132</v>
      </c>
      <c r="B564">
        <v>951</v>
      </c>
    </row>
    <row r="565" spans="1:2" x14ac:dyDescent="0.25">
      <c r="A565" s="2">
        <v>45133</v>
      </c>
      <c r="B565">
        <v>848</v>
      </c>
    </row>
    <row r="566" spans="1:2" x14ac:dyDescent="0.25">
      <c r="A566" s="2">
        <v>45134</v>
      </c>
      <c r="B566">
        <v>1023</v>
      </c>
    </row>
    <row r="567" spans="1:2" x14ac:dyDescent="0.25">
      <c r="A567" s="2">
        <v>45135</v>
      </c>
      <c r="B567">
        <v>598</v>
      </c>
    </row>
    <row r="568" spans="1:2" x14ac:dyDescent="0.25">
      <c r="A568" s="2">
        <v>45136</v>
      </c>
      <c r="B568">
        <v>546</v>
      </c>
    </row>
    <row r="569" spans="1:2" x14ac:dyDescent="0.25">
      <c r="A569" s="2">
        <v>45137</v>
      </c>
      <c r="B569">
        <v>604</v>
      </c>
    </row>
    <row r="570" spans="1:2" x14ac:dyDescent="0.25">
      <c r="A570" s="2">
        <v>45138</v>
      </c>
      <c r="B570">
        <v>512</v>
      </c>
    </row>
    <row r="571" spans="1:2" x14ac:dyDescent="0.25">
      <c r="A571" s="2">
        <v>45139</v>
      </c>
      <c r="B571">
        <v>730</v>
      </c>
    </row>
    <row r="572" spans="1:2" x14ac:dyDescent="0.25">
      <c r="A572" s="2">
        <v>45140</v>
      </c>
      <c r="B572">
        <v>606</v>
      </c>
    </row>
    <row r="573" spans="1:2" x14ac:dyDescent="0.25">
      <c r="A573" s="2">
        <v>45141</v>
      </c>
      <c r="B573">
        <v>645</v>
      </c>
    </row>
    <row r="574" spans="1:2" x14ac:dyDescent="0.25">
      <c r="A574" s="2">
        <v>45142</v>
      </c>
      <c r="B574">
        <v>600</v>
      </c>
    </row>
    <row r="575" spans="1:2" x14ac:dyDescent="0.25">
      <c r="A575" s="2">
        <v>45143</v>
      </c>
      <c r="B575">
        <v>567</v>
      </c>
    </row>
    <row r="576" spans="1:2" x14ac:dyDescent="0.25">
      <c r="A576" s="2">
        <v>45144</v>
      </c>
      <c r="B576">
        <v>509</v>
      </c>
    </row>
    <row r="577" spans="1:2" x14ac:dyDescent="0.25">
      <c r="A577" s="2">
        <v>45145</v>
      </c>
      <c r="B577">
        <v>641</v>
      </c>
    </row>
    <row r="578" spans="1:2" x14ac:dyDescent="0.25">
      <c r="A578" s="2">
        <v>45146</v>
      </c>
      <c r="B578">
        <v>525</v>
      </c>
    </row>
    <row r="579" spans="1:2" x14ac:dyDescent="0.25">
      <c r="A579" s="2">
        <v>45147</v>
      </c>
      <c r="B579">
        <v>534</v>
      </c>
    </row>
    <row r="580" spans="1:2" x14ac:dyDescent="0.25">
      <c r="A580" s="2">
        <v>45148</v>
      </c>
      <c r="B580">
        <v>442</v>
      </c>
    </row>
    <row r="581" spans="1:2" x14ac:dyDescent="0.25">
      <c r="A581" s="2">
        <v>45149</v>
      </c>
      <c r="B581">
        <v>366</v>
      </c>
    </row>
    <row r="582" spans="1:2" x14ac:dyDescent="0.25">
      <c r="A582" s="2">
        <v>45150</v>
      </c>
      <c r="B582">
        <v>330</v>
      </c>
    </row>
    <row r="583" spans="1:2" x14ac:dyDescent="0.25">
      <c r="A583" s="2">
        <v>45151</v>
      </c>
      <c r="B583">
        <v>469</v>
      </c>
    </row>
    <row r="584" spans="1:2" x14ac:dyDescent="0.25">
      <c r="A584" s="2">
        <v>45152</v>
      </c>
      <c r="B584">
        <v>327</v>
      </c>
    </row>
    <row r="585" spans="1:2" x14ac:dyDescent="0.25">
      <c r="A585" s="2">
        <v>45153</v>
      </c>
      <c r="B585">
        <v>460</v>
      </c>
    </row>
    <row r="586" spans="1:2" x14ac:dyDescent="0.25">
      <c r="A586" s="2">
        <v>45154</v>
      </c>
      <c r="B586">
        <v>799</v>
      </c>
    </row>
    <row r="587" spans="1:2" x14ac:dyDescent="0.25">
      <c r="A587" s="2">
        <v>45155</v>
      </c>
      <c r="B587">
        <v>1370</v>
      </c>
    </row>
    <row r="588" spans="1:2" x14ac:dyDescent="0.25">
      <c r="A588" s="2">
        <v>45156</v>
      </c>
      <c r="B588">
        <v>2084</v>
      </c>
    </row>
    <row r="589" spans="1:2" x14ac:dyDescent="0.25">
      <c r="A589" s="2">
        <v>45157</v>
      </c>
      <c r="B589">
        <v>512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FA3658-E2E1-4B36-89AA-26B7258D1323}">
  <dimension ref="A1:B273"/>
  <sheetViews>
    <sheetView workbookViewId="0">
      <selection activeCell="C1" sqref="C1:P1"/>
    </sheetView>
  </sheetViews>
  <sheetFormatPr defaultRowHeight="15" x14ac:dyDescent="0.25"/>
  <cols>
    <col min="1" max="1" width="18.7109375" bestFit="1" customWidth="1"/>
  </cols>
  <sheetData>
    <row r="1" spans="1:2" x14ac:dyDescent="0.25">
      <c r="A1" t="s">
        <v>0</v>
      </c>
      <c r="B1" t="s">
        <v>2</v>
      </c>
    </row>
    <row r="2" spans="1:2" x14ac:dyDescent="0.25">
      <c r="A2" s="2">
        <v>44886</v>
      </c>
      <c r="B2">
        <v>95</v>
      </c>
    </row>
    <row r="3" spans="1:2" x14ac:dyDescent="0.25">
      <c r="A3" s="2">
        <v>44887</v>
      </c>
      <c r="B3">
        <v>94</v>
      </c>
    </row>
    <row r="4" spans="1:2" x14ac:dyDescent="0.25">
      <c r="A4" s="2">
        <v>44888</v>
      </c>
      <c r="B4">
        <v>103</v>
      </c>
    </row>
    <row r="5" spans="1:2" x14ac:dyDescent="0.25">
      <c r="A5" s="2">
        <v>44889</v>
      </c>
      <c r="B5">
        <v>101</v>
      </c>
    </row>
    <row r="6" spans="1:2" x14ac:dyDescent="0.25">
      <c r="A6" s="2">
        <v>44890</v>
      </c>
      <c r="B6">
        <v>160</v>
      </c>
    </row>
    <row r="7" spans="1:2" x14ac:dyDescent="0.25">
      <c r="A7" s="2">
        <v>44891</v>
      </c>
      <c r="B7">
        <v>84</v>
      </c>
    </row>
    <row r="8" spans="1:2" x14ac:dyDescent="0.25">
      <c r="A8" s="2">
        <v>44892</v>
      </c>
      <c r="B8">
        <v>104</v>
      </c>
    </row>
    <row r="9" spans="1:2" x14ac:dyDescent="0.25">
      <c r="A9" s="2">
        <v>44893</v>
      </c>
      <c r="B9">
        <v>196</v>
      </c>
    </row>
    <row r="10" spans="1:2" x14ac:dyDescent="0.25">
      <c r="A10" s="2">
        <v>44894</v>
      </c>
      <c r="B10">
        <v>242</v>
      </c>
    </row>
    <row r="11" spans="1:2" x14ac:dyDescent="0.25">
      <c r="A11" s="2">
        <v>44895</v>
      </c>
      <c r="B11">
        <v>416</v>
      </c>
    </row>
    <row r="12" spans="1:2" x14ac:dyDescent="0.25">
      <c r="A12" s="2">
        <v>44896</v>
      </c>
      <c r="B12">
        <v>568</v>
      </c>
    </row>
    <row r="13" spans="1:2" x14ac:dyDescent="0.25">
      <c r="A13" s="2">
        <v>44897</v>
      </c>
      <c r="B13">
        <v>504</v>
      </c>
    </row>
    <row r="14" spans="1:2" x14ac:dyDescent="0.25">
      <c r="A14" s="2">
        <v>44898</v>
      </c>
      <c r="B14">
        <v>421</v>
      </c>
    </row>
    <row r="15" spans="1:2" x14ac:dyDescent="0.25">
      <c r="A15" s="2">
        <v>44899</v>
      </c>
      <c r="B15">
        <v>475</v>
      </c>
    </row>
    <row r="16" spans="1:2" x14ac:dyDescent="0.25">
      <c r="A16" s="2">
        <v>44900</v>
      </c>
      <c r="B16">
        <v>823</v>
      </c>
    </row>
    <row r="17" spans="1:2" x14ac:dyDescent="0.25">
      <c r="A17" s="2">
        <v>44901</v>
      </c>
      <c r="B17">
        <v>1418</v>
      </c>
    </row>
    <row r="18" spans="1:2" x14ac:dyDescent="0.25">
      <c r="A18" s="2">
        <v>44902</v>
      </c>
      <c r="B18">
        <v>1427</v>
      </c>
    </row>
    <row r="19" spans="1:2" x14ac:dyDescent="0.25">
      <c r="A19" s="2">
        <v>44903</v>
      </c>
      <c r="B19">
        <v>1148</v>
      </c>
    </row>
    <row r="20" spans="1:2" x14ac:dyDescent="0.25">
      <c r="A20" s="2">
        <v>44904</v>
      </c>
      <c r="B20">
        <v>738</v>
      </c>
    </row>
    <row r="21" spans="1:2" x14ac:dyDescent="0.25">
      <c r="A21" s="2">
        <v>44905</v>
      </c>
      <c r="B21">
        <v>526</v>
      </c>
    </row>
    <row r="22" spans="1:2" x14ac:dyDescent="0.25">
      <c r="A22" s="2">
        <v>44906</v>
      </c>
      <c r="B22">
        <v>394</v>
      </c>
    </row>
    <row r="23" spans="1:2" x14ac:dyDescent="0.25">
      <c r="A23" s="2">
        <v>44907</v>
      </c>
      <c r="B23">
        <v>379</v>
      </c>
    </row>
    <row r="24" spans="1:2" x14ac:dyDescent="0.25">
      <c r="A24" s="2">
        <v>44908</v>
      </c>
      <c r="B24">
        <v>394</v>
      </c>
    </row>
    <row r="25" spans="1:2" x14ac:dyDescent="0.25">
      <c r="A25" s="2">
        <v>44909</v>
      </c>
      <c r="B25">
        <v>425</v>
      </c>
    </row>
    <row r="26" spans="1:2" x14ac:dyDescent="0.25">
      <c r="A26" s="2">
        <v>44910</v>
      </c>
      <c r="B26">
        <v>474</v>
      </c>
    </row>
    <row r="27" spans="1:2" x14ac:dyDescent="0.25">
      <c r="A27" s="2">
        <v>44911</v>
      </c>
      <c r="B27">
        <v>544</v>
      </c>
    </row>
    <row r="28" spans="1:2" x14ac:dyDescent="0.25">
      <c r="A28" s="2">
        <v>44912</v>
      </c>
      <c r="B28">
        <v>640</v>
      </c>
    </row>
    <row r="29" spans="1:2" x14ac:dyDescent="0.25">
      <c r="A29" s="2">
        <v>44913</v>
      </c>
      <c r="B29">
        <v>699</v>
      </c>
    </row>
    <row r="30" spans="1:2" x14ac:dyDescent="0.25">
      <c r="A30" s="2">
        <v>44914</v>
      </c>
      <c r="B30">
        <v>835</v>
      </c>
    </row>
    <row r="31" spans="1:2" x14ac:dyDescent="0.25">
      <c r="A31" s="2">
        <v>44915</v>
      </c>
      <c r="B31">
        <v>1069</v>
      </c>
    </row>
    <row r="32" spans="1:2" x14ac:dyDescent="0.25">
      <c r="A32" s="2">
        <v>44916</v>
      </c>
      <c r="B32">
        <v>1216</v>
      </c>
    </row>
    <row r="33" spans="1:2" x14ac:dyDescent="0.25">
      <c r="A33" s="2">
        <v>44917</v>
      </c>
      <c r="B33">
        <v>976</v>
      </c>
    </row>
    <row r="34" spans="1:2" x14ac:dyDescent="0.25">
      <c r="A34" s="2">
        <v>44918</v>
      </c>
      <c r="B34">
        <v>998</v>
      </c>
    </row>
    <row r="35" spans="1:2" x14ac:dyDescent="0.25">
      <c r="A35" s="2">
        <v>44919</v>
      </c>
      <c r="B35">
        <v>893</v>
      </c>
    </row>
    <row r="36" spans="1:2" x14ac:dyDescent="0.25">
      <c r="A36" s="2">
        <v>44920</v>
      </c>
      <c r="B36">
        <v>964</v>
      </c>
    </row>
    <row r="37" spans="1:2" x14ac:dyDescent="0.25">
      <c r="A37" s="2">
        <v>44921</v>
      </c>
      <c r="B37">
        <v>1037</v>
      </c>
    </row>
    <row r="38" spans="1:2" x14ac:dyDescent="0.25">
      <c r="A38" s="2">
        <v>44922</v>
      </c>
      <c r="B38">
        <v>1181</v>
      </c>
    </row>
    <row r="39" spans="1:2" x14ac:dyDescent="0.25">
      <c r="A39" s="2">
        <v>44923</v>
      </c>
      <c r="B39">
        <v>1149</v>
      </c>
    </row>
    <row r="40" spans="1:2" x14ac:dyDescent="0.25">
      <c r="A40" s="2">
        <v>44924</v>
      </c>
      <c r="B40">
        <v>1018</v>
      </c>
    </row>
    <row r="41" spans="1:2" x14ac:dyDescent="0.25">
      <c r="A41" s="2">
        <v>44925</v>
      </c>
      <c r="B41">
        <v>790</v>
      </c>
    </row>
    <row r="42" spans="1:2" x14ac:dyDescent="0.25">
      <c r="A42" s="2">
        <v>44926</v>
      </c>
      <c r="B42">
        <v>676</v>
      </c>
    </row>
    <row r="43" spans="1:2" x14ac:dyDescent="0.25">
      <c r="A43" s="2">
        <v>44927</v>
      </c>
      <c r="B43">
        <v>619</v>
      </c>
    </row>
    <row r="44" spans="1:2" x14ac:dyDescent="0.25">
      <c r="A44" s="2">
        <v>44928</v>
      </c>
      <c r="B44">
        <v>707</v>
      </c>
    </row>
    <row r="45" spans="1:2" x14ac:dyDescent="0.25">
      <c r="A45" s="2">
        <v>44929</v>
      </c>
      <c r="B45">
        <v>721</v>
      </c>
    </row>
    <row r="46" spans="1:2" x14ac:dyDescent="0.25">
      <c r="A46" s="2">
        <v>44930</v>
      </c>
      <c r="B46">
        <v>637</v>
      </c>
    </row>
    <row r="47" spans="1:2" x14ac:dyDescent="0.25">
      <c r="A47" s="2">
        <v>44931</v>
      </c>
      <c r="B47">
        <v>527</v>
      </c>
    </row>
    <row r="48" spans="1:2" x14ac:dyDescent="0.25">
      <c r="A48" s="2">
        <v>44932</v>
      </c>
      <c r="B48">
        <v>465</v>
      </c>
    </row>
    <row r="49" spans="1:2" x14ac:dyDescent="0.25">
      <c r="A49" s="2">
        <v>44933</v>
      </c>
      <c r="B49">
        <v>484</v>
      </c>
    </row>
    <row r="50" spans="1:2" x14ac:dyDescent="0.25">
      <c r="A50" s="2">
        <v>44934</v>
      </c>
      <c r="B50">
        <v>428</v>
      </c>
    </row>
    <row r="51" spans="1:2" x14ac:dyDescent="0.25">
      <c r="A51" s="2">
        <v>44935</v>
      </c>
      <c r="B51">
        <v>340</v>
      </c>
    </row>
    <row r="52" spans="1:2" x14ac:dyDescent="0.25">
      <c r="A52" s="2">
        <v>44936</v>
      </c>
      <c r="B52">
        <v>355</v>
      </c>
    </row>
    <row r="53" spans="1:2" x14ac:dyDescent="0.25">
      <c r="A53" s="2">
        <v>44937</v>
      </c>
      <c r="B53">
        <v>361</v>
      </c>
    </row>
    <row r="54" spans="1:2" x14ac:dyDescent="0.25">
      <c r="A54" s="2">
        <v>44938</v>
      </c>
      <c r="B54">
        <v>348</v>
      </c>
    </row>
    <row r="55" spans="1:2" x14ac:dyDescent="0.25">
      <c r="A55" s="2">
        <v>44939</v>
      </c>
      <c r="B55">
        <v>303</v>
      </c>
    </row>
    <row r="56" spans="1:2" x14ac:dyDescent="0.25">
      <c r="A56" s="2">
        <v>44940</v>
      </c>
      <c r="B56">
        <v>327</v>
      </c>
    </row>
    <row r="57" spans="1:2" x14ac:dyDescent="0.25">
      <c r="A57" s="2">
        <v>44941</v>
      </c>
      <c r="B57">
        <v>264</v>
      </c>
    </row>
    <row r="58" spans="1:2" x14ac:dyDescent="0.25">
      <c r="A58" s="2">
        <v>44942</v>
      </c>
      <c r="B58">
        <v>276</v>
      </c>
    </row>
    <row r="59" spans="1:2" x14ac:dyDescent="0.25">
      <c r="A59" s="2">
        <v>44943</v>
      </c>
      <c r="B59">
        <v>153</v>
      </c>
    </row>
    <row r="60" spans="1:2" x14ac:dyDescent="0.25">
      <c r="A60" s="2">
        <v>44944</v>
      </c>
      <c r="B60">
        <v>171</v>
      </c>
    </row>
    <row r="61" spans="1:2" x14ac:dyDescent="0.25">
      <c r="A61" s="2">
        <v>44945</v>
      </c>
      <c r="B61">
        <v>146</v>
      </c>
    </row>
    <row r="62" spans="1:2" x14ac:dyDescent="0.25">
      <c r="A62" s="2">
        <v>44946</v>
      </c>
      <c r="B62">
        <v>178</v>
      </c>
    </row>
    <row r="63" spans="1:2" x14ac:dyDescent="0.25">
      <c r="A63" s="2">
        <v>44947</v>
      </c>
      <c r="B63">
        <v>173</v>
      </c>
    </row>
    <row r="64" spans="1:2" x14ac:dyDescent="0.25">
      <c r="A64" s="2">
        <v>44948</v>
      </c>
      <c r="B64">
        <v>211</v>
      </c>
    </row>
    <row r="65" spans="1:2" x14ac:dyDescent="0.25">
      <c r="A65" s="2">
        <v>44949</v>
      </c>
      <c r="B65">
        <v>210</v>
      </c>
    </row>
    <row r="66" spans="1:2" x14ac:dyDescent="0.25">
      <c r="A66" s="2">
        <v>44950</v>
      </c>
      <c r="B66">
        <v>265</v>
      </c>
    </row>
    <row r="67" spans="1:2" x14ac:dyDescent="0.25">
      <c r="A67" s="2">
        <v>44951</v>
      </c>
      <c r="B67">
        <v>178</v>
      </c>
    </row>
    <row r="68" spans="1:2" x14ac:dyDescent="0.25">
      <c r="A68" s="2">
        <v>44952</v>
      </c>
      <c r="B68">
        <v>177</v>
      </c>
    </row>
    <row r="69" spans="1:2" x14ac:dyDescent="0.25">
      <c r="A69" s="2">
        <v>44953</v>
      </c>
      <c r="B69">
        <v>144</v>
      </c>
    </row>
    <row r="70" spans="1:2" x14ac:dyDescent="0.25">
      <c r="A70" s="2">
        <v>44954</v>
      </c>
      <c r="B70">
        <v>176</v>
      </c>
    </row>
    <row r="71" spans="1:2" x14ac:dyDescent="0.25">
      <c r="A71" s="2">
        <v>44955</v>
      </c>
      <c r="B71">
        <v>187</v>
      </c>
    </row>
    <row r="72" spans="1:2" x14ac:dyDescent="0.25">
      <c r="A72" s="2">
        <v>44956</v>
      </c>
      <c r="B72">
        <v>218</v>
      </c>
    </row>
    <row r="73" spans="1:2" x14ac:dyDescent="0.25">
      <c r="A73" s="2">
        <v>44957</v>
      </c>
      <c r="B73">
        <v>174</v>
      </c>
    </row>
    <row r="74" spans="1:2" x14ac:dyDescent="0.25">
      <c r="A74" s="2">
        <v>44958</v>
      </c>
      <c r="B74">
        <v>165</v>
      </c>
    </row>
    <row r="75" spans="1:2" x14ac:dyDescent="0.25">
      <c r="A75" s="2">
        <v>44959</v>
      </c>
      <c r="B75">
        <v>184</v>
      </c>
    </row>
    <row r="76" spans="1:2" x14ac:dyDescent="0.25">
      <c r="A76" s="2">
        <v>44960</v>
      </c>
      <c r="B76">
        <v>155</v>
      </c>
    </row>
    <row r="77" spans="1:2" x14ac:dyDescent="0.25">
      <c r="A77" s="2">
        <v>44961</v>
      </c>
      <c r="B77">
        <v>170</v>
      </c>
    </row>
    <row r="78" spans="1:2" x14ac:dyDescent="0.25">
      <c r="A78" s="2">
        <v>44962</v>
      </c>
      <c r="B78">
        <v>162</v>
      </c>
    </row>
    <row r="79" spans="1:2" x14ac:dyDescent="0.25">
      <c r="A79" s="2">
        <v>44963</v>
      </c>
      <c r="B79">
        <v>153</v>
      </c>
    </row>
    <row r="80" spans="1:2" x14ac:dyDescent="0.25">
      <c r="A80" s="2">
        <v>44964</v>
      </c>
      <c r="B80">
        <v>152</v>
      </c>
    </row>
    <row r="81" spans="1:2" x14ac:dyDescent="0.25">
      <c r="A81" s="2">
        <v>44965</v>
      </c>
      <c r="B81">
        <v>185</v>
      </c>
    </row>
    <row r="82" spans="1:2" x14ac:dyDescent="0.25">
      <c r="A82" s="2">
        <v>44966</v>
      </c>
      <c r="B82">
        <v>148</v>
      </c>
    </row>
    <row r="83" spans="1:2" x14ac:dyDescent="0.25">
      <c r="A83" s="2">
        <v>44967</v>
      </c>
      <c r="B83">
        <v>113</v>
      </c>
    </row>
    <row r="84" spans="1:2" x14ac:dyDescent="0.25">
      <c r="A84" s="2">
        <v>44968</v>
      </c>
      <c r="B84">
        <v>122</v>
      </c>
    </row>
    <row r="85" spans="1:2" x14ac:dyDescent="0.25">
      <c r="A85" s="2">
        <v>44969</v>
      </c>
      <c r="B85">
        <v>123</v>
      </c>
    </row>
    <row r="86" spans="1:2" x14ac:dyDescent="0.25">
      <c r="A86" s="2">
        <v>44970</v>
      </c>
      <c r="B86">
        <v>124</v>
      </c>
    </row>
    <row r="87" spans="1:2" x14ac:dyDescent="0.25">
      <c r="A87" s="2">
        <v>44971</v>
      </c>
      <c r="B87">
        <v>114</v>
      </c>
    </row>
    <row r="88" spans="1:2" x14ac:dyDescent="0.25">
      <c r="A88" s="2">
        <v>44972</v>
      </c>
      <c r="B88">
        <v>119</v>
      </c>
    </row>
    <row r="89" spans="1:2" x14ac:dyDescent="0.25">
      <c r="A89" s="2">
        <v>44973</v>
      </c>
      <c r="B89">
        <v>147</v>
      </c>
    </row>
    <row r="90" spans="1:2" x14ac:dyDescent="0.25">
      <c r="A90" s="2">
        <v>44974</v>
      </c>
      <c r="B90">
        <v>130</v>
      </c>
    </row>
    <row r="91" spans="1:2" x14ac:dyDescent="0.25">
      <c r="A91" s="2">
        <v>44975</v>
      </c>
      <c r="B91">
        <v>103</v>
      </c>
    </row>
    <row r="92" spans="1:2" x14ac:dyDescent="0.25">
      <c r="A92" s="2">
        <v>44976</v>
      </c>
      <c r="B92">
        <v>113</v>
      </c>
    </row>
    <row r="93" spans="1:2" x14ac:dyDescent="0.25">
      <c r="A93" s="2">
        <v>44977</v>
      </c>
      <c r="B93">
        <v>123</v>
      </c>
    </row>
    <row r="94" spans="1:2" x14ac:dyDescent="0.25">
      <c r="A94" s="2">
        <v>44978</v>
      </c>
      <c r="B94">
        <v>136</v>
      </c>
    </row>
    <row r="95" spans="1:2" x14ac:dyDescent="0.25">
      <c r="A95" s="2">
        <v>44979</v>
      </c>
      <c r="B95">
        <v>197</v>
      </c>
    </row>
    <row r="96" spans="1:2" x14ac:dyDescent="0.25">
      <c r="A96" s="2">
        <v>44980</v>
      </c>
      <c r="B96">
        <v>167</v>
      </c>
    </row>
    <row r="97" spans="1:2" x14ac:dyDescent="0.25">
      <c r="A97" s="2">
        <v>44981</v>
      </c>
      <c r="B97">
        <v>118</v>
      </c>
    </row>
    <row r="98" spans="1:2" x14ac:dyDescent="0.25">
      <c r="A98" s="2">
        <v>44982</v>
      </c>
      <c r="B98">
        <v>143</v>
      </c>
    </row>
    <row r="99" spans="1:2" x14ac:dyDescent="0.25">
      <c r="A99" s="2">
        <v>44983</v>
      </c>
      <c r="B99">
        <v>157</v>
      </c>
    </row>
    <row r="100" spans="1:2" x14ac:dyDescent="0.25">
      <c r="A100" s="2">
        <v>44984</v>
      </c>
      <c r="B100">
        <v>125</v>
      </c>
    </row>
    <row r="101" spans="1:2" x14ac:dyDescent="0.25">
      <c r="A101" s="2">
        <v>44985</v>
      </c>
      <c r="B101">
        <v>134</v>
      </c>
    </row>
    <row r="102" spans="1:2" x14ac:dyDescent="0.25">
      <c r="A102" s="2">
        <v>44986</v>
      </c>
      <c r="B102">
        <v>148</v>
      </c>
    </row>
    <row r="103" spans="1:2" x14ac:dyDescent="0.25">
      <c r="A103" s="2">
        <v>44987</v>
      </c>
      <c r="B103">
        <v>148</v>
      </c>
    </row>
    <row r="104" spans="1:2" x14ac:dyDescent="0.25">
      <c r="A104" s="2">
        <v>44988</v>
      </c>
      <c r="B104">
        <v>125</v>
      </c>
    </row>
    <row r="105" spans="1:2" x14ac:dyDescent="0.25">
      <c r="A105" s="2">
        <v>44989</v>
      </c>
      <c r="B105">
        <v>115</v>
      </c>
    </row>
    <row r="106" spans="1:2" x14ac:dyDescent="0.25">
      <c r="A106" s="2">
        <v>44990</v>
      </c>
      <c r="B106">
        <v>113</v>
      </c>
    </row>
    <row r="107" spans="1:2" x14ac:dyDescent="0.25">
      <c r="A107" s="2">
        <v>44991</v>
      </c>
      <c r="B107">
        <v>118</v>
      </c>
    </row>
    <row r="108" spans="1:2" x14ac:dyDescent="0.25">
      <c r="A108" s="2">
        <v>44992</v>
      </c>
      <c r="B108">
        <v>145</v>
      </c>
    </row>
    <row r="109" spans="1:2" x14ac:dyDescent="0.25">
      <c r="A109" s="2">
        <v>44993</v>
      </c>
      <c r="B109">
        <v>136</v>
      </c>
    </row>
    <row r="110" spans="1:2" x14ac:dyDescent="0.25">
      <c r="A110" s="2">
        <v>44994</v>
      </c>
      <c r="B110">
        <v>144</v>
      </c>
    </row>
    <row r="111" spans="1:2" x14ac:dyDescent="0.25">
      <c r="A111" s="2">
        <v>44995</v>
      </c>
      <c r="B111">
        <v>185</v>
      </c>
    </row>
    <row r="112" spans="1:2" x14ac:dyDescent="0.25">
      <c r="A112" s="2">
        <v>44996</v>
      </c>
      <c r="B112">
        <v>158</v>
      </c>
    </row>
    <row r="113" spans="1:2" x14ac:dyDescent="0.25">
      <c r="A113" s="2">
        <v>44997</v>
      </c>
      <c r="B113">
        <v>134</v>
      </c>
    </row>
    <row r="114" spans="1:2" x14ac:dyDescent="0.25">
      <c r="A114" s="2">
        <v>44998</v>
      </c>
      <c r="B114">
        <v>151</v>
      </c>
    </row>
    <row r="115" spans="1:2" x14ac:dyDescent="0.25">
      <c r="A115" s="2">
        <v>44999</v>
      </c>
      <c r="B115">
        <v>135</v>
      </c>
    </row>
    <row r="116" spans="1:2" x14ac:dyDescent="0.25">
      <c r="A116" s="2">
        <v>45000</v>
      </c>
      <c r="B116">
        <v>177</v>
      </c>
    </row>
    <row r="117" spans="1:2" x14ac:dyDescent="0.25">
      <c r="A117" s="2">
        <v>45001</v>
      </c>
      <c r="B117">
        <v>193</v>
      </c>
    </row>
    <row r="118" spans="1:2" x14ac:dyDescent="0.25">
      <c r="A118" s="2">
        <v>45002</v>
      </c>
      <c r="B118">
        <v>151</v>
      </c>
    </row>
    <row r="119" spans="1:2" x14ac:dyDescent="0.25">
      <c r="A119" s="2">
        <v>45003</v>
      </c>
      <c r="B119">
        <v>152</v>
      </c>
    </row>
    <row r="120" spans="1:2" x14ac:dyDescent="0.25">
      <c r="A120" s="2">
        <v>45004</v>
      </c>
      <c r="B120">
        <v>158</v>
      </c>
    </row>
    <row r="121" spans="1:2" x14ac:dyDescent="0.25">
      <c r="A121" s="2">
        <v>45005</v>
      </c>
      <c r="B121">
        <v>141</v>
      </c>
    </row>
    <row r="122" spans="1:2" x14ac:dyDescent="0.25">
      <c r="A122" s="2">
        <v>45006</v>
      </c>
      <c r="B122">
        <v>156</v>
      </c>
    </row>
    <row r="123" spans="1:2" x14ac:dyDescent="0.25">
      <c r="A123" s="2">
        <v>45007</v>
      </c>
      <c r="B123">
        <v>104</v>
      </c>
    </row>
    <row r="124" spans="1:2" x14ac:dyDescent="0.25">
      <c r="A124" s="2">
        <v>45008</v>
      </c>
      <c r="B124">
        <v>99</v>
      </c>
    </row>
    <row r="125" spans="1:2" x14ac:dyDescent="0.25">
      <c r="A125" s="2">
        <v>45009</v>
      </c>
      <c r="B125">
        <v>115</v>
      </c>
    </row>
    <row r="126" spans="1:2" x14ac:dyDescent="0.25">
      <c r="A126" s="2">
        <v>45010</v>
      </c>
      <c r="B126">
        <v>100</v>
      </c>
    </row>
    <row r="127" spans="1:2" x14ac:dyDescent="0.25">
      <c r="A127" s="2">
        <v>45011</v>
      </c>
      <c r="B127">
        <v>103</v>
      </c>
    </row>
    <row r="128" spans="1:2" x14ac:dyDescent="0.25">
      <c r="A128" s="2">
        <v>45012</v>
      </c>
      <c r="B128">
        <v>117</v>
      </c>
    </row>
    <row r="129" spans="1:2" x14ac:dyDescent="0.25">
      <c r="A129" s="2">
        <v>45013</v>
      </c>
      <c r="B129">
        <v>139</v>
      </c>
    </row>
    <row r="130" spans="1:2" x14ac:dyDescent="0.25">
      <c r="A130" s="2">
        <v>45014</v>
      </c>
      <c r="B130">
        <v>111</v>
      </c>
    </row>
    <row r="131" spans="1:2" x14ac:dyDescent="0.25">
      <c r="A131" s="2">
        <v>45015</v>
      </c>
      <c r="B131">
        <v>164</v>
      </c>
    </row>
    <row r="132" spans="1:2" x14ac:dyDescent="0.25">
      <c r="A132" s="2">
        <v>45016</v>
      </c>
      <c r="B132">
        <v>173</v>
      </c>
    </row>
    <row r="133" spans="1:2" x14ac:dyDescent="0.25">
      <c r="A133" s="2">
        <v>45017</v>
      </c>
      <c r="B133">
        <v>192</v>
      </c>
    </row>
    <row r="134" spans="1:2" x14ac:dyDescent="0.25">
      <c r="A134" s="2">
        <v>45018</v>
      </c>
      <c r="B134">
        <v>136</v>
      </c>
    </row>
    <row r="135" spans="1:2" x14ac:dyDescent="0.25">
      <c r="A135" s="2">
        <v>45019</v>
      </c>
      <c r="B135">
        <v>139</v>
      </c>
    </row>
    <row r="136" spans="1:2" x14ac:dyDescent="0.25">
      <c r="A136" s="2">
        <v>45020</v>
      </c>
      <c r="B136">
        <v>128</v>
      </c>
    </row>
    <row r="137" spans="1:2" x14ac:dyDescent="0.25">
      <c r="A137" s="2">
        <v>45021</v>
      </c>
      <c r="B137">
        <v>146</v>
      </c>
    </row>
    <row r="138" spans="1:2" x14ac:dyDescent="0.25">
      <c r="A138" s="2">
        <v>45022</v>
      </c>
      <c r="B138">
        <v>128</v>
      </c>
    </row>
    <row r="139" spans="1:2" x14ac:dyDescent="0.25">
      <c r="A139" s="2">
        <v>45023</v>
      </c>
      <c r="B139">
        <v>134</v>
      </c>
    </row>
    <row r="140" spans="1:2" x14ac:dyDescent="0.25">
      <c r="A140" s="2">
        <v>45024</v>
      </c>
      <c r="B140">
        <v>126</v>
      </c>
    </row>
    <row r="141" spans="1:2" x14ac:dyDescent="0.25">
      <c r="A141" s="2">
        <v>45025</v>
      </c>
      <c r="B141">
        <v>160</v>
      </c>
    </row>
    <row r="142" spans="1:2" x14ac:dyDescent="0.25">
      <c r="A142" s="2">
        <v>45026</v>
      </c>
      <c r="B142">
        <v>175</v>
      </c>
    </row>
    <row r="143" spans="1:2" x14ac:dyDescent="0.25">
      <c r="A143" s="2">
        <v>45027</v>
      </c>
      <c r="B143">
        <v>156</v>
      </c>
    </row>
    <row r="144" spans="1:2" x14ac:dyDescent="0.25">
      <c r="A144" s="2">
        <v>45028</v>
      </c>
      <c r="B144">
        <v>119</v>
      </c>
    </row>
    <row r="145" spans="1:2" x14ac:dyDescent="0.25">
      <c r="A145" s="2">
        <v>45029</v>
      </c>
      <c r="B145">
        <v>116</v>
      </c>
    </row>
    <row r="146" spans="1:2" x14ac:dyDescent="0.25">
      <c r="A146" s="2">
        <v>45030</v>
      </c>
      <c r="B146">
        <v>87</v>
      </c>
    </row>
    <row r="147" spans="1:2" x14ac:dyDescent="0.25">
      <c r="A147" s="2">
        <v>45031</v>
      </c>
      <c r="B147">
        <v>97</v>
      </c>
    </row>
    <row r="148" spans="1:2" x14ac:dyDescent="0.25">
      <c r="A148" s="2">
        <v>45032</v>
      </c>
      <c r="B148">
        <v>112</v>
      </c>
    </row>
    <row r="149" spans="1:2" x14ac:dyDescent="0.25">
      <c r="A149" s="2">
        <v>45033</v>
      </c>
      <c r="B149">
        <v>93</v>
      </c>
    </row>
    <row r="150" spans="1:2" x14ac:dyDescent="0.25">
      <c r="A150" s="2">
        <v>45034</v>
      </c>
      <c r="B150">
        <v>88</v>
      </c>
    </row>
    <row r="151" spans="1:2" x14ac:dyDescent="0.25">
      <c r="A151" s="2">
        <v>45035</v>
      </c>
      <c r="B151">
        <v>81</v>
      </c>
    </row>
    <row r="152" spans="1:2" x14ac:dyDescent="0.25">
      <c r="A152" s="2">
        <v>45036</v>
      </c>
      <c r="B152">
        <v>61</v>
      </c>
    </row>
    <row r="153" spans="1:2" x14ac:dyDescent="0.25">
      <c r="A153" s="2">
        <v>45037</v>
      </c>
      <c r="B153">
        <v>81</v>
      </c>
    </row>
    <row r="154" spans="1:2" x14ac:dyDescent="0.25">
      <c r="A154" s="2">
        <v>45038</v>
      </c>
      <c r="B154">
        <v>67</v>
      </c>
    </row>
    <row r="155" spans="1:2" x14ac:dyDescent="0.25">
      <c r="A155" s="2">
        <v>45039</v>
      </c>
      <c r="B155">
        <v>78</v>
      </c>
    </row>
    <row r="156" spans="1:2" x14ac:dyDescent="0.25">
      <c r="A156" s="2">
        <v>45040</v>
      </c>
      <c r="B156">
        <v>87</v>
      </c>
    </row>
    <row r="157" spans="1:2" x14ac:dyDescent="0.25">
      <c r="A157" s="2">
        <v>45041</v>
      </c>
      <c r="B157">
        <v>91</v>
      </c>
    </row>
    <row r="158" spans="1:2" x14ac:dyDescent="0.25">
      <c r="A158" s="2">
        <v>45042</v>
      </c>
      <c r="B158">
        <v>89</v>
      </c>
    </row>
    <row r="159" spans="1:2" x14ac:dyDescent="0.25">
      <c r="A159" s="2">
        <v>45043</v>
      </c>
      <c r="B159">
        <v>128</v>
      </c>
    </row>
    <row r="160" spans="1:2" x14ac:dyDescent="0.25">
      <c r="A160" s="2">
        <v>45044</v>
      </c>
      <c r="B160">
        <v>89</v>
      </c>
    </row>
    <row r="161" spans="1:2" x14ac:dyDescent="0.25">
      <c r="A161" s="2">
        <v>45045</v>
      </c>
      <c r="B161">
        <v>78</v>
      </c>
    </row>
    <row r="162" spans="1:2" x14ac:dyDescent="0.25">
      <c r="A162" s="2">
        <v>45046</v>
      </c>
      <c r="B162">
        <v>59</v>
      </c>
    </row>
    <row r="163" spans="1:2" x14ac:dyDescent="0.25">
      <c r="A163" s="2">
        <v>45047</v>
      </c>
      <c r="B163">
        <v>119</v>
      </c>
    </row>
    <row r="164" spans="1:2" x14ac:dyDescent="0.25">
      <c r="A164" s="2">
        <v>45048</v>
      </c>
      <c r="B164">
        <v>88</v>
      </c>
    </row>
    <row r="165" spans="1:2" x14ac:dyDescent="0.25">
      <c r="A165" s="2">
        <v>45049</v>
      </c>
      <c r="B165">
        <v>96</v>
      </c>
    </row>
    <row r="166" spans="1:2" x14ac:dyDescent="0.25">
      <c r="A166" s="2">
        <v>45050</v>
      </c>
      <c r="B166">
        <v>115</v>
      </c>
    </row>
    <row r="167" spans="1:2" x14ac:dyDescent="0.25">
      <c r="A167" s="2">
        <v>45051</v>
      </c>
      <c r="B167">
        <v>177</v>
      </c>
    </row>
    <row r="168" spans="1:2" x14ac:dyDescent="0.25">
      <c r="A168" s="2">
        <v>45052</v>
      </c>
      <c r="B168">
        <v>191</v>
      </c>
    </row>
    <row r="169" spans="1:2" x14ac:dyDescent="0.25">
      <c r="A169" s="2">
        <v>45053</v>
      </c>
      <c r="B169">
        <v>216</v>
      </c>
    </row>
    <row r="170" spans="1:2" x14ac:dyDescent="0.25">
      <c r="A170" s="2">
        <v>45054</v>
      </c>
      <c r="B170">
        <v>183</v>
      </c>
    </row>
    <row r="171" spans="1:2" x14ac:dyDescent="0.25">
      <c r="A171" s="2">
        <v>45055</v>
      </c>
      <c r="B171">
        <v>198</v>
      </c>
    </row>
    <row r="172" spans="1:2" x14ac:dyDescent="0.25">
      <c r="A172" s="2">
        <v>45056</v>
      </c>
      <c r="B172">
        <v>236</v>
      </c>
    </row>
    <row r="173" spans="1:2" x14ac:dyDescent="0.25">
      <c r="A173" s="2">
        <v>45057</v>
      </c>
      <c r="B173">
        <v>329</v>
      </c>
    </row>
    <row r="174" spans="1:2" x14ac:dyDescent="0.25">
      <c r="A174" s="2">
        <v>45058</v>
      </c>
      <c r="B174">
        <v>470</v>
      </c>
    </row>
    <row r="175" spans="1:2" x14ac:dyDescent="0.25">
      <c r="A175" s="2">
        <v>45059</v>
      </c>
      <c r="B175">
        <v>637</v>
      </c>
    </row>
    <row r="176" spans="1:2" x14ac:dyDescent="0.25">
      <c r="A176" s="2">
        <v>45060</v>
      </c>
      <c r="B176">
        <v>554</v>
      </c>
    </row>
    <row r="177" spans="1:2" x14ac:dyDescent="0.25">
      <c r="A177" s="2">
        <v>45061</v>
      </c>
      <c r="B177">
        <v>741</v>
      </c>
    </row>
    <row r="178" spans="1:2" x14ac:dyDescent="0.25">
      <c r="A178" s="2">
        <v>45062</v>
      </c>
      <c r="B178">
        <v>1026</v>
      </c>
    </row>
    <row r="179" spans="1:2" x14ac:dyDescent="0.25">
      <c r="A179" s="2">
        <v>45063</v>
      </c>
      <c r="B179">
        <v>1006</v>
      </c>
    </row>
    <row r="180" spans="1:2" x14ac:dyDescent="0.25">
      <c r="A180" s="2">
        <v>45064</v>
      </c>
      <c r="B180">
        <v>714</v>
      </c>
    </row>
    <row r="181" spans="1:2" x14ac:dyDescent="0.25">
      <c r="A181" s="2">
        <v>45065</v>
      </c>
      <c r="B181">
        <v>583</v>
      </c>
    </row>
    <row r="182" spans="1:2" x14ac:dyDescent="0.25">
      <c r="A182" s="2">
        <v>45066</v>
      </c>
      <c r="B182">
        <v>574</v>
      </c>
    </row>
    <row r="183" spans="1:2" x14ac:dyDescent="0.25">
      <c r="A183" s="2">
        <v>45067</v>
      </c>
      <c r="B183">
        <v>425</v>
      </c>
    </row>
    <row r="184" spans="1:2" x14ac:dyDescent="0.25">
      <c r="A184" s="2">
        <v>45068</v>
      </c>
      <c r="B184">
        <v>417</v>
      </c>
    </row>
    <row r="185" spans="1:2" x14ac:dyDescent="0.25">
      <c r="A185" s="2">
        <v>45069</v>
      </c>
      <c r="B185">
        <v>431</v>
      </c>
    </row>
    <row r="186" spans="1:2" x14ac:dyDescent="0.25">
      <c r="A186" s="2">
        <v>45070</v>
      </c>
      <c r="B186">
        <v>381</v>
      </c>
    </row>
    <row r="187" spans="1:2" x14ac:dyDescent="0.25">
      <c r="A187" s="2">
        <v>45071</v>
      </c>
      <c r="B187">
        <v>330</v>
      </c>
    </row>
    <row r="188" spans="1:2" x14ac:dyDescent="0.25">
      <c r="A188" s="2">
        <v>45072</v>
      </c>
      <c r="B188">
        <v>258</v>
      </c>
    </row>
    <row r="189" spans="1:2" x14ac:dyDescent="0.25">
      <c r="A189" s="2">
        <v>45073</v>
      </c>
      <c r="B189">
        <v>258</v>
      </c>
    </row>
    <row r="190" spans="1:2" x14ac:dyDescent="0.25">
      <c r="A190" s="2">
        <v>45074</v>
      </c>
      <c r="B190">
        <v>309</v>
      </c>
    </row>
    <row r="191" spans="1:2" x14ac:dyDescent="0.25">
      <c r="A191" s="2">
        <v>45075</v>
      </c>
      <c r="B191">
        <v>417</v>
      </c>
    </row>
    <row r="192" spans="1:2" x14ac:dyDescent="0.25">
      <c r="A192" s="2">
        <v>45076</v>
      </c>
      <c r="B192">
        <v>489</v>
      </c>
    </row>
    <row r="193" spans="1:2" x14ac:dyDescent="0.25">
      <c r="A193" s="2">
        <v>45077</v>
      </c>
      <c r="B193">
        <v>427</v>
      </c>
    </row>
    <row r="194" spans="1:2" x14ac:dyDescent="0.25">
      <c r="A194" s="2">
        <v>45078</v>
      </c>
      <c r="B194">
        <v>353</v>
      </c>
    </row>
    <row r="195" spans="1:2" x14ac:dyDescent="0.25">
      <c r="A195" s="2">
        <v>45079</v>
      </c>
      <c r="B195">
        <v>410</v>
      </c>
    </row>
    <row r="196" spans="1:2" x14ac:dyDescent="0.25">
      <c r="A196" s="2">
        <v>45080</v>
      </c>
      <c r="B196">
        <v>481</v>
      </c>
    </row>
    <row r="197" spans="1:2" x14ac:dyDescent="0.25">
      <c r="A197" s="2">
        <v>45081</v>
      </c>
      <c r="B197">
        <v>389</v>
      </c>
    </row>
    <row r="198" spans="1:2" x14ac:dyDescent="0.25">
      <c r="A198" s="2">
        <v>45082</v>
      </c>
      <c r="B198">
        <v>452</v>
      </c>
    </row>
    <row r="199" spans="1:2" x14ac:dyDescent="0.25">
      <c r="A199" s="2">
        <v>45083</v>
      </c>
      <c r="B199">
        <v>602</v>
      </c>
    </row>
    <row r="200" spans="1:2" x14ac:dyDescent="0.25">
      <c r="A200" s="2">
        <v>45084</v>
      </c>
      <c r="B200">
        <v>390</v>
      </c>
    </row>
    <row r="201" spans="1:2" x14ac:dyDescent="0.25">
      <c r="A201" s="2">
        <v>45085</v>
      </c>
      <c r="B201">
        <v>423</v>
      </c>
    </row>
    <row r="202" spans="1:2" x14ac:dyDescent="0.25">
      <c r="A202" s="2">
        <v>45086</v>
      </c>
      <c r="B202">
        <v>335</v>
      </c>
    </row>
    <row r="203" spans="1:2" x14ac:dyDescent="0.25">
      <c r="A203" s="2">
        <v>45087</v>
      </c>
      <c r="B203">
        <v>233</v>
      </c>
    </row>
    <row r="204" spans="1:2" x14ac:dyDescent="0.25">
      <c r="A204" s="2">
        <v>45088</v>
      </c>
      <c r="B204">
        <v>265</v>
      </c>
    </row>
    <row r="205" spans="1:2" x14ac:dyDescent="0.25">
      <c r="A205" s="2">
        <v>45089</v>
      </c>
      <c r="B205">
        <v>310</v>
      </c>
    </row>
    <row r="206" spans="1:2" x14ac:dyDescent="0.25">
      <c r="A206" s="2">
        <v>45090</v>
      </c>
      <c r="B206">
        <v>244</v>
      </c>
    </row>
    <row r="207" spans="1:2" x14ac:dyDescent="0.25">
      <c r="A207" s="2">
        <v>45091</v>
      </c>
      <c r="B207">
        <v>258</v>
      </c>
    </row>
    <row r="208" spans="1:2" x14ac:dyDescent="0.25">
      <c r="A208" s="2">
        <v>45092</v>
      </c>
      <c r="B208">
        <v>273</v>
      </c>
    </row>
    <row r="209" spans="1:2" x14ac:dyDescent="0.25">
      <c r="A209" s="2">
        <v>45093</v>
      </c>
      <c r="B209">
        <v>274</v>
      </c>
    </row>
    <row r="210" spans="1:2" x14ac:dyDescent="0.25">
      <c r="A210" s="2">
        <v>45094</v>
      </c>
      <c r="B210">
        <v>255</v>
      </c>
    </row>
    <row r="211" spans="1:2" x14ac:dyDescent="0.25">
      <c r="A211" s="2">
        <v>45095</v>
      </c>
      <c r="B211">
        <v>217</v>
      </c>
    </row>
    <row r="212" spans="1:2" x14ac:dyDescent="0.25">
      <c r="A212" s="2">
        <v>45096</v>
      </c>
      <c r="B212">
        <v>264</v>
      </c>
    </row>
    <row r="213" spans="1:2" x14ac:dyDescent="0.25">
      <c r="A213" s="2">
        <v>45097</v>
      </c>
      <c r="B213">
        <v>258</v>
      </c>
    </row>
    <row r="214" spans="1:2" x14ac:dyDescent="0.25">
      <c r="A214" s="2">
        <v>45098</v>
      </c>
      <c r="B214">
        <v>186</v>
      </c>
    </row>
    <row r="215" spans="1:2" x14ac:dyDescent="0.25">
      <c r="A215" s="2">
        <v>45099</v>
      </c>
      <c r="B215">
        <v>244</v>
      </c>
    </row>
    <row r="216" spans="1:2" x14ac:dyDescent="0.25">
      <c r="A216" s="2">
        <v>45100</v>
      </c>
      <c r="B216">
        <v>257</v>
      </c>
    </row>
    <row r="217" spans="1:2" x14ac:dyDescent="0.25">
      <c r="A217" s="2">
        <v>45101</v>
      </c>
      <c r="B217">
        <v>240</v>
      </c>
    </row>
    <row r="218" spans="1:2" x14ac:dyDescent="0.25">
      <c r="A218" s="2">
        <v>45102</v>
      </c>
      <c r="B218">
        <v>291</v>
      </c>
    </row>
    <row r="219" spans="1:2" x14ac:dyDescent="0.25">
      <c r="A219" s="2">
        <v>45103</v>
      </c>
      <c r="B219">
        <v>190</v>
      </c>
    </row>
    <row r="220" spans="1:2" x14ac:dyDescent="0.25">
      <c r="A220" s="2">
        <v>45104</v>
      </c>
      <c r="B220">
        <v>310</v>
      </c>
    </row>
    <row r="221" spans="1:2" x14ac:dyDescent="0.25">
      <c r="A221" s="2">
        <v>45105</v>
      </c>
      <c r="B221">
        <v>332</v>
      </c>
    </row>
    <row r="222" spans="1:2" x14ac:dyDescent="0.25">
      <c r="A222" s="2">
        <v>45106</v>
      </c>
      <c r="B222">
        <v>289</v>
      </c>
    </row>
    <row r="223" spans="1:2" x14ac:dyDescent="0.25">
      <c r="A223" s="2">
        <v>45107</v>
      </c>
      <c r="B223">
        <v>418</v>
      </c>
    </row>
    <row r="224" spans="1:2" x14ac:dyDescent="0.25">
      <c r="A224" s="2">
        <v>45108</v>
      </c>
      <c r="B224">
        <v>418</v>
      </c>
    </row>
    <row r="225" spans="1:2" x14ac:dyDescent="0.25">
      <c r="A225" s="2">
        <v>45109</v>
      </c>
      <c r="B225">
        <v>393</v>
      </c>
    </row>
    <row r="226" spans="1:2" x14ac:dyDescent="0.25">
      <c r="A226" s="2">
        <v>45110</v>
      </c>
      <c r="B226">
        <v>292</v>
      </c>
    </row>
    <row r="227" spans="1:2" x14ac:dyDescent="0.25">
      <c r="A227" s="2">
        <v>45111</v>
      </c>
      <c r="B227">
        <v>373</v>
      </c>
    </row>
    <row r="228" spans="1:2" x14ac:dyDescent="0.25">
      <c r="A228" s="2">
        <v>45112</v>
      </c>
      <c r="B228">
        <v>383</v>
      </c>
    </row>
    <row r="229" spans="1:2" x14ac:dyDescent="0.25">
      <c r="A229" s="2">
        <v>45113</v>
      </c>
      <c r="B229">
        <v>282</v>
      </c>
    </row>
    <row r="230" spans="1:2" x14ac:dyDescent="0.25">
      <c r="A230" s="2">
        <v>45114</v>
      </c>
      <c r="B230">
        <v>287</v>
      </c>
    </row>
    <row r="231" spans="1:2" x14ac:dyDescent="0.25">
      <c r="A231" s="2">
        <v>45115</v>
      </c>
      <c r="B231">
        <v>257</v>
      </c>
    </row>
    <row r="232" spans="1:2" x14ac:dyDescent="0.25">
      <c r="A232" s="2">
        <v>45116</v>
      </c>
      <c r="B232">
        <v>268</v>
      </c>
    </row>
    <row r="233" spans="1:2" x14ac:dyDescent="0.25">
      <c r="A233" s="2">
        <v>45117</v>
      </c>
      <c r="B233">
        <v>263</v>
      </c>
    </row>
    <row r="234" spans="1:2" x14ac:dyDescent="0.25">
      <c r="A234" s="2">
        <v>45118</v>
      </c>
      <c r="B234">
        <v>272</v>
      </c>
    </row>
    <row r="235" spans="1:2" x14ac:dyDescent="0.25">
      <c r="A235" s="2">
        <v>45119</v>
      </c>
      <c r="B235">
        <v>258</v>
      </c>
    </row>
    <row r="236" spans="1:2" x14ac:dyDescent="0.25">
      <c r="A236" s="2">
        <v>45120</v>
      </c>
      <c r="B236">
        <v>236</v>
      </c>
    </row>
    <row r="237" spans="1:2" x14ac:dyDescent="0.25">
      <c r="A237" s="2">
        <v>45121</v>
      </c>
      <c r="B237">
        <v>248</v>
      </c>
    </row>
    <row r="238" spans="1:2" x14ac:dyDescent="0.25">
      <c r="A238" s="2">
        <v>45122</v>
      </c>
      <c r="B238">
        <v>406</v>
      </c>
    </row>
    <row r="239" spans="1:2" x14ac:dyDescent="0.25">
      <c r="A239" s="2">
        <v>45123</v>
      </c>
      <c r="B239">
        <v>500</v>
      </c>
    </row>
    <row r="240" spans="1:2" x14ac:dyDescent="0.25">
      <c r="A240" s="2">
        <v>45124</v>
      </c>
      <c r="B240">
        <v>451</v>
      </c>
    </row>
    <row r="241" spans="1:2" x14ac:dyDescent="0.25">
      <c r="A241" s="2">
        <v>45125</v>
      </c>
      <c r="B241">
        <v>480</v>
      </c>
    </row>
    <row r="242" spans="1:2" x14ac:dyDescent="0.25">
      <c r="A242" s="2">
        <v>45126</v>
      </c>
      <c r="B242">
        <v>484</v>
      </c>
    </row>
    <row r="243" spans="1:2" x14ac:dyDescent="0.25">
      <c r="A243" s="2">
        <v>45127</v>
      </c>
      <c r="B243">
        <v>507</v>
      </c>
    </row>
    <row r="244" spans="1:2" x14ac:dyDescent="0.25">
      <c r="A244" s="2">
        <v>45128</v>
      </c>
      <c r="B244">
        <v>446</v>
      </c>
    </row>
    <row r="245" spans="1:2" x14ac:dyDescent="0.25">
      <c r="A245" s="2">
        <v>45129</v>
      </c>
      <c r="B245">
        <v>380</v>
      </c>
    </row>
    <row r="246" spans="1:2" x14ac:dyDescent="0.25">
      <c r="A246" s="2">
        <v>45130</v>
      </c>
      <c r="B246">
        <v>407</v>
      </c>
    </row>
    <row r="247" spans="1:2" x14ac:dyDescent="0.25">
      <c r="A247" s="2">
        <v>45131</v>
      </c>
      <c r="B247">
        <v>353</v>
      </c>
    </row>
    <row r="248" spans="1:2" x14ac:dyDescent="0.25">
      <c r="A248" s="2">
        <v>45132</v>
      </c>
      <c r="B248">
        <v>370</v>
      </c>
    </row>
    <row r="249" spans="1:2" x14ac:dyDescent="0.25">
      <c r="A249" s="2">
        <v>45133</v>
      </c>
      <c r="B249">
        <v>321</v>
      </c>
    </row>
    <row r="250" spans="1:2" x14ac:dyDescent="0.25">
      <c r="A250" s="2">
        <v>45134</v>
      </c>
      <c r="B250">
        <v>316</v>
      </c>
    </row>
    <row r="251" spans="1:2" x14ac:dyDescent="0.25">
      <c r="A251" s="2">
        <v>45135</v>
      </c>
      <c r="B251">
        <v>240</v>
      </c>
    </row>
    <row r="252" spans="1:2" x14ac:dyDescent="0.25">
      <c r="A252" s="2">
        <v>45136</v>
      </c>
      <c r="B252">
        <v>236</v>
      </c>
    </row>
    <row r="253" spans="1:2" x14ac:dyDescent="0.25">
      <c r="A253" s="2">
        <v>45137</v>
      </c>
      <c r="B253">
        <v>207</v>
      </c>
    </row>
    <row r="254" spans="1:2" x14ac:dyDescent="0.25">
      <c r="A254" s="2">
        <v>45138</v>
      </c>
      <c r="B254">
        <v>173</v>
      </c>
    </row>
    <row r="255" spans="1:2" x14ac:dyDescent="0.25">
      <c r="A255" s="2">
        <v>45139</v>
      </c>
      <c r="B255">
        <v>195</v>
      </c>
    </row>
    <row r="256" spans="1:2" x14ac:dyDescent="0.25">
      <c r="A256" s="2">
        <v>45140</v>
      </c>
      <c r="B256">
        <v>183</v>
      </c>
    </row>
    <row r="257" spans="1:2" x14ac:dyDescent="0.25">
      <c r="A257" s="2">
        <v>45141</v>
      </c>
      <c r="B257">
        <v>207</v>
      </c>
    </row>
    <row r="258" spans="1:2" x14ac:dyDescent="0.25">
      <c r="A258" s="2">
        <v>45142</v>
      </c>
      <c r="B258">
        <v>185</v>
      </c>
    </row>
    <row r="259" spans="1:2" x14ac:dyDescent="0.25">
      <c r="A259" s="2">
        <v>45143</v>
      </c>
      <c r="B259">
        <v>149</v>
      </c>
    </row>
    <row r="260" spans="1:2" x14ac:dyDescent="0.25">
      <c r="A260" s="2">
        <v>45144</v>
      </c>
      <c r="B260">
        <v>144</v>
      </c>
    </row>
    <row r="261" spans="1:2" x14ac:dyDescent="0.25">
      <c r="A261" s="2">
        <v>45145</v>
      </c>
      <c r="B261">
        <v>197</v>
      </c>
    </row>
    <row r="262" spans="1:2" x14ac:dyDescent="0.25">
      <c r="A262" s="2">
        <v>45146</v>
      </c>
      <c r="B262">
        <v>154</v>
      </c>
    </row>
    <row r="263" spans="1:2" x14ac:dyDescent="0.25">
      <c r="A263" s="2">
        <v>45147</v>
      </c>
      <c r="B263">
        <v>161</v>
      </c>
    </row>
    <row r="264" spans="1:2" x14ac:dyDescent="0.25">
      <c r="A264" s="2">
        <v>45148</v>
      </c>
      <c r="B264">
        <v>179</v>
      </c>
    </row>
    <row r="265" spans="1:2" x14ac:dyDescent="0.25">
      <c r="A265" s="2">
        <v>45149</v>
      </c>
      <c r="B265">
        <v>146</v>
      </c>
    </row>
    <row r="266" spans="1:2" x14ac:dyDescent="0.25">
      <c r="A266" s="2">
        <v>45150</v>
      </c>
      <c r="B266">
        <v>115</v>
      </c>
    </row>
    <row r="267" spans="1:2" x14ac:dyDescent="0.25">
      <c r="A267" s="2">
        <v>45151</v>
      </c>
      <c r="B267">
        <v>133</v>
      </c>
    </row>
    <row r="268" spans="1:2" x14ac:dyDescent="0.25">
      <c r="A268" s="2">
        <v>45152</v>
      </c>
      <c r="B268">
        <v>109</v>
      </c>
    </row>
    <row r="269" spans="1:2" x14ac:dyDescent="0.25">
      <c r="A269" s="2">
        <v>45153</v>
      </c>
      <c r="B269">
        <v>129</v>
      </c>
    </row>
    <row r="270" spans="1:2" x14ac:dyDescent="0.25">
      <c r="A270" s="2">
        <v>45154</v>
      </c>
      <c r="B270">
        <v>141</v>
      </c>
    </row>
    <row r="271" spans="1:2" x14ac:dyDescent="0.25">
      <c r="A271" s="2">
        <v>45155</v>
      </c>
      <c r="B271">
        <v>505</v>
      </c>
    </row>
    <row r="272" spans="1:2" x14ac:dyDescent="0.25">
      <c r="A272" s="2">
        <v>45156</v>
      </c>
      <c r="B272">
        <v>100</v>
      </c>
    </row>
    <row r="273" spans="1:2" x14ac:dyDescent="0.25">
      <c r="A273" s="2">
        <v>45157</v>
      </c>
      <c r="B273">
        <v>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4F43A8-634A-487E-9292-10AC016B6ABD}">
  <dimension ref="A1:T143"/>
  <sheetViews>
    <sheetView topLeftCell="A66" workbookViewId="0">
      <selection activeCell="H2" sqref="H2:H143"/>
    </sheetView>
  </sheetViews>
  <sheetFormatPr defaultRowHeight="15" x14ac:dyDescent="0.25"/>
  <cols>
    <col min="1" max="1" width="18.28515625" bestFit="1" customWidth="1"/>
    <col min="6" max="6" width="13.28515625" bestFit="1" customWidth="1"/>
    <col min="7" max="8" width="15.7109375" style="3" customWidth="1"/>
  </cols>
  <sheetData>
    <row r="1" spans="1:20" x14ac:dyDescent="0.25">
      <c r="A1" t="s">
        <v>3</v>
      </c>
      <c r="B1" t="s">
        <v>4</v>
      </c>
      <c r="C1" t="s">
        <v>5</v>
      </c>
      <c r="D1" t="s">
        <v>6</v>
      </c>
      <c r="E1" t="s">
        <v>7</v>
      </c>
      <c r="F1" t="s">
        <v>8</v>
      </c>
      <c r="G1" t="s">
        <v>9</v>
      </c>
      <c r="H1" t="s">
        <v>336</v>
      </c>
      <c r="I1" t="s">
        <v>10</v>
      </c>
      <c r="J1" t="s">
        <v>11</v>
      </c>
      <c r="K1" t="s">
        <v>12</v>
      </c>
      <c r="L1" t="s">
        <v>0</v>
      </c>
      <c r="M1" t="s">
        <v>13</v>
      </c>
      <c r="N1" t="s">
        <v>14</v>
      </c>
      <c r="O1" t="s">
        <v>15</v>
      </c>
      <c r="P1" t="s">
        <v>16</v>
      </c>
      <c r="Q1" t="s">
        <v>17</v>
      </c>
      <c r="R1" t="s">
        <v>18</v>
      </c>
      <c r="S1" t="s">
        <v>19</v>
      </c>
      <c r="T1" t="s">
        <v>20</v>
      </c>
    </row>
    <row r="2" spans="1:20" x14ac:dyDescent="0.25">
      <c r="A2" s="1">
        <v>1.82731117331995E+16</v>
      </c>
      <c r="B2">
        <v>1.78414445699532E+16</v>
      </c>
      <c r="C2" t="s">
        <v>21</v>
      </c>
      <c r="D2" t="s">
        <v>22</v>
      </c>
      <c r="E2" t="s">
        <v>307</v>
      </c>
      <c r="F2">
        <v>22</v>
      </c>
      <c r="G2" s="3">
        <v>45157</v>
      </c>
      <c r="H2" s="3">
        <v>45157</v>
      </c>
      <c r="I2" t="s">
        <v>308</v>
      </c>
      <c r="J2" t="s">
        <v>25</v>
      </c>
      <c r="L2" t="s">
        <v>26</v>
      </c>
      <c r="M2">
        <v>10612</v>
      </c>
      <c r="N2">
        <v>9089</v>
      </c>
      <c r="O2">
        <v>105</v>
      </c>
      <c r="P2">
        <v>5</v>
      </c>
      <c r="Q2">
        <v>4335</v>
      </c>
      <c r="R2">
        <v>634</v>
      </c>
      <c r="S2">
        <v>8</v>
      </c>
      <c r="T2">
        <v>518</v>
      </c>
    </row>
    <row r="3" spans="1:20" x14ac:dyDescent="0.25">
      <c r="A3" s="1">
        <v>1.80243463606137E+16</v>
      </c>
      <c r="B3">
        <v>1.78414445699532E+16</v>
      </c>
      <c r="C3" t="s">
        <v>21</v>
      </c>
      <c r="D3" t="s">
        <v>22</v>
      </c>
      <c r="E3" t="s">
        <v>305</v>
      </c>
      <c r="F3">
        <v>28</v>
      </c>
      <c r="G3" s="3">
        <v>45154</v>
      </c>
      <c r="H3" s="3">
        <v>45154</v>
      </c>
      <c r="I3" t="s">
        <v>306</v>
      </c>
      <c r="J3" t="s">
        <v>25</v>
      </c>
      <c r="L3" t="s">
        <v>26</v>
      </c>
      <c r="M3">
        <v>104886</v>
      </c>
      <c r="N3">
        <v>98151</v>
      </c>
      <c r="O3">
        <v>1041</v>
      </c>
      <c r="P3">
        <v>1169</v>
      </c>
      <c r="Q3">
        <v>38966</v>
      </c>
      <c r="R3">
        <v>3896</v>
      </c>
      <c r="S3">
        <v>20</v>
      </c>
      <c r="T3">
        <v>4416</v>
      </c>
    </row>
    <row r="4" spans="1:20" x14ac:dyDescent="0.25">
      <c r="A4" s="1">
        <v>1.78672645019327E+16</v>
      </c>
      <c r="B4">
        <v>1.78414445699532E+16</v>
      </c>
      <c r="C4" t="s">
        <v>21</v>
      </c>
      <c r="D4" t="s">
        <v>22</v>
      </c>
      <c r="E4" t="s">
        <v>303</v>
      </c>
      <c r="F4">
        <v>49</v>
      </c>
      <c r="G4" s="3">
        <v>45151</v>
      </c>
      <c r="H4" s="3">
        <v>45151</v>
      </c>
      <c r="I4" t="s">
        <v>304</v>
      </c>
      <c r="J4" t="s">
        <v>25</v>
      </c>
      <c r="L4" t="s">
        <v>26</v>
      </c>
      <c r="M4">
        <v>27270</v>
      </c>
      <c r="N4">
        <v>25252</v>
      </c>
      <c r="O4">
        <v>406</v>
      </c>
      <c r="P4">
        <v>14</v>
      </c>
      <c r="Q4">
        <v>9924</v>
      </c>
      <c r="R4">
        <v>1194</v>
      </c>
      <c r="S4">
        <v>6</v>
      </c>
      <c r="T4">
        <v>1232</v>
      </c>
    </row>
    <row r="5" spans="1:20" x14ac:dyDescent="0.25">
      <c r="A5" s="1">
        <v>1.82933279951375E+16</v>
      </c>
      <c r="B5">
        <v>1.78414445699532E+16</v>
      </c>
      <c r="C5" t="s">
        <v>21</v>
      </c>
      <c r="D5" t="s">
        <v>22</v>
      </c>
      <c r="E5" t="s">
        <v>301</v>
      </c>
      <c r="F5">
        <v>70</v>
      </c>
      <c r="G5" s="3">
        <v>45177</v>
      </c>
      <c r="H5" s="3">
        <v>45147</v>
      </c>
      <c r="I5" t="s">
        <v>302</v>
      </c>
      <c r="J5" t="s">
        <v>25</v>
      </c>
      <c r="L5" t="s">
        <v>26</v>
      </c>
      <c r="M5">
        <v>7315</v>
      </c>
      <c r="N5">
        <v>6287</v>
      </c>
      <c r="O5">
        <v>1</v>
      </c>
      <c r="P5">
        <v>11</v>
      </c>
      <c r="Q5">
        <v>2533</v>
      </c>
      <c r="R5">
        <v>267</v>
      </c>
      <c r="S5">
        <v>3</v>
      </c>
      <c r="T5">
        <v>13</v>
      </c>
    </row>
    <row r="6" spans="1:20" x14ac:dyDescent="0.25">
      <c r="A6" s="1">
        <v>1.79376914096596E+16</v>
      </c>
      <c r="B6">
        <v>1.78414445699532E+16</v>
      </c>
      <c r="C6" t="s">
        <v>21</v>
      </c>
      <c r="D6" t="s">
        <v>22</v>
      </c>
      <c r="E6" t="s">
        <v>243</v>
      </c>
      <c r="F6">
        <v>0</v>
      </c>
      <c r="G6" s="3">
        <v>45144</v>
      </c>
      <c r="H6" s="3">
        <v>45144</v>
      </c>
      <c r="I6" t="s">
        <v>244</v>
      </c>
      <c r="J6" t="s">
        <v>139</v>
      </c>
      <c r="L6" t="s">
        <v>26</v>
      </c>
      <c r="M6">
        <v>14478</v>
      </c>
      <c r="N6">
        <v>13062</v>
      </c>
      <c r="O6">
        <v>23</v>
      </c>
      <c r="P6">
        <v>3</v>
      </c>
      <c r="Q6">
        <v>0</v>
      </c>
      <c r="R6">
        <v>186</v>
      </c>
      <c r="S6">
        <v>27</v>
      </c>
      <c r="T6">
        <v>72</v>
      </c>
    </row>
    <row r="7" spans="1:20" x14ac:dyDescent="0.25">
      <c r="A7" s="1">
        <v>1.80007974737746E+16</v>
      </c>
      <c r="B7">
        <v>1.78414445699532E+16</v>
      </c>
      <c r="C7" t="s">
        <v>21</v>
      </c>
      <c r="D7" t="s">
        <v>22</v>
      </c>
      <c r="E7" t="s">
        <v>184</v>
      </c>
      <c r="F7">
        <v>23</v>
      </c>
      <c r="G7" s="3">
        <v>45143</v>
      </c>
      <c r="H7" s="3">
        <v>45143</v>
      </c>
      <c r="I7" t="s">
        <v>185</v>
      </c>
      <c r="J7" t="s">
        <v>25</v>
      </c>
      <c r="L7" t="s">
        <v>26</v>
      </c>
      <c r="M7">
        <v>62193</v>
      </c>
      <c r="N7">
        <v>51412</v>
      </c>
      <c r="O7">
        <v>676</v>
      </c>
      <c r="P7">
        <v>112</v>
      </c>
      <c r="Q7">
        <v>30262</v>
      </c>
      <c r="R7">
        <v>1953</v>
      </c>
      <c r="S7">
        <v>8</v>
      </c>
      <c r="T7">
        <v>3550</v>
      </c>
    </row>
    <row r="8" spans="1:20" x14ac:dyDescent="0.25">
      <c r="A8" s="1">
        <v>1.80202414575235E+16</v>
      </c>
      <c r="B8">
        <v>1.78414445699532E+16</v>
      </c>
      <c r="C8" t="s">
        <v>21</v>
      </c>
      <c r="D8" t="s">
        <v>22</v>
      </c>
      <c r="E8" t="s">
        <v>146</v>
      </c>
      <c r="F8">
        <v>0</v>
      </c>
      <c r="G8" s="3">
        <v>45142</v>
      </c>
      <c r="H8" s="3">
        <v>45142</v>
      </c>
      <c r="I8" t="s">
        <v>147</v>
      </c>
      <c r="J8" t="s">
        <v>139</v>
      </c>
      <c r="L8" t="s">
        <v>26</v>
      </c>
      <c r="M8">
        <v>35057</v>
      </c>
      <c r="N8">
        <v>31629</v>
      </c>
      <c r="O8">
        <v>41</v>
      </c>
      <c r="P8">
        <v>7</v>
      </c>
      <c r="Q8">
        <v>0</v>
      </c>
      <c r="R8">
        <v>591</v>
      </c>
      <c r="S8">
        <v>88</v>
      </c>
      <c r="T8">
        <v>210</v>
      </c>
    </row>
    <row r="9" spans="1:20" x14ac:dyDescent="0.25">
      <c r="A9" s="1">
        <v>1.79931020661106E+16</v>
      </c>
      <c r="B9">
        <v>1.78414445699532E+16</v>
      </c>
      <c r="C9" t="s">
        <v>21</v>
      </c>
      <c r="D9" t="s">
        <v>22</v>
      </c>
      <c r="E9" t="s">
        <v>287</v>
      </c>
      <c r="F9">
        <v>84</v>
      </c>
      <c r="G9" s="3">
        <v>45127</v>
      </c>
      <c r="H9" s="3">
        <v>45127</v>
      </c>
      <c r="I9" t="s">
        <v>288</v>
      </c>
      <c r="J9" t="s">
        <v>25</v>
      </c>
      <c r="L9" t="s">
        <v>26</v>
      </c>
      <c r="M9">
        <v>22606</v>
      </c>
      <c r="N9">
        <v>18282</v>
      </c>
      <c r="O9">
        <v>149</v>
      </c>
      <c r="P9">
        <v>41</v>
      </c>
      <c r="Q9">
        <v>9285</v>
      </c>
      <c r="R9">
        <v>804</v>
      </c>
      <c r="S9">
        <v>9</v>
      </c>
      <c r="T9">
        <v>496</v>
      </c>
    </row>
    <row r="10" spans="1:20" x14ac:dyDescent="0.25">
      <c r="A10" s="1">
        <v>1.79634401244213E+16</v>
      </c>
      <c r="B10">
        <v>1.78414445699532E+16</v>
      </c>
      <c r="C10" t="s">
        <v>21</v>
      </c>
      <c r="D10" t="s">
        <v>22</v>
      </c>
      <c r="E10" t="s">
        <v>285</v>
      </c>
      <c r="F10">
        <v>0</v>
      </c>
      <c r="G10" s="3">
        <v>45126</v>
      </c>
      <c r="H10" s="3">
        <v>45126</v>
      </c>
      <c r="I10" t="s">
        <v>286</v>
      </c>
      <c r="J10" t="s">
        <v>139</v>
      </c>
      <c r="L10" t="s">
        <v>26</v>
      </c>
      <c r="M10">
        <v>21299</v>
      </c>
      <c r="N10">
        <v>20076</v>
      </c>
      <c r="O10">
        <v>27</v>
      </c>
      <c r="P10">
        <v>3</v>
      </c>
      <c r="Q10">
        <v>0</v>
      </c>
      <c r="R10">
        <v>649</v>
      </c>
      <c r="S10">
        <v>32</v>
      </c>
      <c r="T10">
        <v>263</v>
      </c>
    </row>
    <row r="11" spans="1:20" x14ac:dyDescent="0.25">
      <c r="A11" s="1">
        <v>1.79953053950769E+16</v>
      </c>
      <c r="B11">
        <v>1.78414445699532E+16</v>
      </c>
      <c r="C11" t="s">
        <v>21</v>
      </c>
      <c r="D11" t="s">
        <v>22</v>
      </c>
      <c r="E11" t="s">
        <v>283</v>
      </c>
      <c r="F11">
        <v>9</v>
      </c>
      <c r="G11" s="3">
        <v>45125</v>
      </c>
      <c r="H11" s="3">
        <v>45125</v>
      </c>
      <c r="I11" t="s">
        <v>284</v>
      </c>
      <c r="J11" t="s">
        <v>25</v>
      </c>
      <c r="L11" t="s">
        <v>26</v>
      </c>
      <c r="M11">
        <v>27261</v>
      </c>
      <c r="N11">
        <v>22175</v>
      </c>
      <c r="O11">
        <v>164</v>
      </c>
      <c r="P11">
        <v>23</v>
      </c>
      <c r="Q11">
        <v>10937</v>
      </c>
      <c r="R11">
        <v>949</v>
      </c>
      <c r="S11">
        <v>5</v>
      </c>
      <c r="T11">
        <v>859</v>
      </c>
    </row>
    <row r="12" spans="1:20" x14ac:dyDescent="0.25">
      <c r="A12" s="1">
        <v>1.82492989811606E+16</v>
      </c>
      <c r="B12">
        <v>1.78414445699532E+16</v>
      </c>
      <c r="C12" t="s">
        <v>21</v>
      </c>
      <c r="D12" t="s">
        <v>22</v>
      </c>
      <c r="E12" t="s">
        <v>281</v>
      </c>
      <c r="F12">
        <v>63</v>
      </c>
      <c r="G12" s="3">
        <v>45124</v>
      </c>
      <c r="H12" s="3">
        <v>45124</v>
      </c>
      <c r="I12" t="s">
        <v>282</v>
      </c>
      <c r="J12" t="s">
        <v>25</v>
      </c>
      <c r="L12" t="s">
        <v>26</v>
      </c>
      <c r="M12">
        <v>37084</v>
      </c>
      <c r="N12">
        <v>32903</v>
      </c>
      <c r="O12">
        <v>215</v>
      </c>
      <c r="P12">
        <v>118</v>
      </c>
      <c r="Q12">
        <v>13587</v>
      </c>
      <c r="R12">
        <v>1665</v>
      </c>
      <c r="S12">
        <v>28</v>
      </c>
      <c r="T12">
        <v>554</v>
      </c>
    </row>
    <row r="13" spans="1:20" x14ac:dyDescent="0.25">
      <c r="A13" s="1">
        <v>1.83678213520175E+16</v>
      </c>
      <c r="B13">
        <v>1.78414445699532E+16</v>
      </c>
      <c r="C13" t="s">
        <v>21</v>
      </c>
      <c r="D13" t="s">
        <v>22</v>
      </c>
      <c r="E13" t="s">
        <v>279</v>
      </c>
      <c r="F13">
        <v>8</v>
      </c>
      <c r="G13" s="3">
        <v>45122</v>
      </c>
      <c r="H13" s="3">
        <v>45122</v>
      </c>
      <c r="I13" t="s">
        <v>280</v>
      </c>
      <c r="J13" t="s">
        <v>25</v>
      </c>
      <c r="L13" t="s">
        <v>26</v>
      </c>
      <c r="M13">
        <v>65986</v>
      </c>
      <c r="N13">
        <v>58931</v>
      </c>
      <c r="O13">
        <v>634</v>
      </c>
      <c r="P13">
        <v>225</v>
      </c>
      <c r="Q13">
        <v>28193</v>
      </c>
      <c r="R13">
        <v>2092</v>
      </c>
      <c r="S13">
        <v>30</v>
      </c>
      <c r="T13">
        <v>2890</v>
      </c>
    </row>
    <row r="14" spans="1:20" x14ac:dyDescent="0.25">
      <c r="A14" s="1">
        <v>1.7978766377348E+16</v>
      </c>
      <c r="B14">
        <v>1.78414445699532E+16</v>
      </c>
      <c r="C14" t="s">
        <v>21</v>
      </c>
      <c r="D14" t="s">
        <v>22</v>
      </c>
      <c r="E14" t="s">
        <v>277</v>
      </c>
      <c r="F14">
        <v>8</v>
      </c>
      <c r="G14" s="3">
        <v>45121</v>
      </c>
      <c r="H14" s="3">
        <v>45121</v>
      </c>
      <c r="I14" t="s">
        <v>278</v>
      </c>
      <c r="J14" t="s">
        <v>25</v>
      </c>
      <c r="L14" t="s">
        <v>26</v>
      </c>
      <c r="M14">
        <v>308394</v>
      </c>
      <c r="N14">
        <v>299382</v>
      </c>
      <c r="O14">
        <v>4796</v>
      </c>
      <c r="P14">
        <v>1867</v>
      </c>
      <c r="Q14">
        <v>151939</v>
      </c>
      <c r="R14">
        <v>7751</v>
      </c>
      <c r="S14">
        <v>18</v>
      </c>
      <c r="T14">
        <v>15384</v>
      </c>
    </row>
    <row r="15" spans="1:20" x14ac:dyDescent="0.25">
      <c r="A15" s="1">
        <v>1.79729534724343E+16</v>
      </c>
      <c r="B15">
        <v>1.78414445699532E+16</v>
      </c>
      <c r="C15" t="s">
        <v>21</v>
      </c>
      <c r="D15" t="s">
        <v>22</v>
      </c>
      <c r="E15" t="s">
        <v>275</v>
      </c>
      <c r="F15">
        <v>8</v>
      </c>
      <c r="G15" s="3">
        <v>45120</v>
      </c>
      <c r="H15" s="3">
        <v>45120</v>
      </c>
      <c r="I15" t="s">
        <v>276</v>
      </c>
      <c r="J15" t="s">
        <v>25</v>
      </c>
      <c r="L15" t="s">
        <v>26</v>
      </c>
      <c r="M15">
        <v>28170</v>
      </c>
      <c r="N15">
        <v>22972</v>
      </c>
      <c r="O15">
        <v>123</v>
      </c>
      <c r="P15">
        <v>22</v>
      </c>
      <c r="Q15">
        <v>11428</v>
      </c>
      <c r="R15">
        <v>1126</v>
      </c>
      <c r="S15">
        <v>23</v>
      </c>
      <c r="T15">
        <v>982</v>
      </c>
    </row>
    <row r="16" spans="1:20" x14ac:dyDescent="0.25">
      <c r="A16" s="1">
        <v>1.80233704366151E+16</v>
      </c>
      <c r="B16">
        <v>1.78414445699532E+16</v>
      </c>
      <c r="C16" t="s">
        <v>21</v>
      </c>
      <c r="D16" t="s">
        <v>22</v>
      </c>
      <c r="E16" t="s">
        <v>299</v>
      </c>
      <c r="F16">
        <v>29</v>
      </c>
      <c r="G16" s="3">
        <v>45115</v>
      </c>
      <c r="H16" s="3">
        <v>45115</v>
      </c>
      <c r="I16" t="s">
        <v>300</v>
      </c>
      <c r="J16" t="s">
        <v>25</v>
      </c>
      <c r="L16" t="s">
        <v>26</v>
      </c>
      <c r="M16">
        <v>20637</v>
      </c>
      <c r="N16">
        <v>17007</v>
      </c>
      <c r="O16">
        <v>88</v>
      </c>
      <c r="P16">
        <v>16</v>
      </c>
      <c r="Q16">
        <v>8462</v>
      </c>
      <c r="R16">
        <v>843</v>
      </c>
      <c r="S16">
        <v>5</v>
      </c>
      <c r="T16">
        <v>454</v>
      </c>
    </row>
    <row r="17" spans="1:20" x14ac:dyDescent="0.25">
      <c r="A17" s="1">
        <v>1.80428609354262E+16</v>
      </c>
      <c r="B17">
        <v>1.78414445699532E+16</v>
      </c>
      <c r="C17" t="s">
        <v>21</v>
      </c>
      <c r="D17" t="s">
        <v>22</v>
      </c>
      <c r="E17" t="s">
        <v>241</v>
      </c>
      <c r="F17">
        <v>0</v>
      </c>
      <c r="G17" s="3">
        <v>45113</v>
      </c>
      <c r="H17" s="3">
        <v>45113</v>
      </c>
      <c r="I17" t="s">
        <v>242</v>
      </c>
      <c r="J17" t="s">
        <v>139</v>
      </c>
      <c r="L17" t="s">
        <v>26</v>
      </c>
      <c r="M17">
        <v>26530</v>
      </c>
      <c r="N17">
        <v>24195</v>
      </c>
      <c r="O17">
        <v>33</v>
      </c>
      <c r="P17">
        <v>14</v>
      </c>
      <c r="Q17">
        <v>0</v>
      </c>
      <c r="R17">
        <v>667</v>
      </c>
      <c r="S17">
        <v>12</v>
      </c>
      <c r="T17">
        <v>343</v>
      </c>
    </row>
    <row r="18" spans="1:20" x14ac:dyDescent="0.25">
      <c r="A18" s="1">
        <v>1.79386895216488E+16</v>
      </c>
      <c r="B18">
        <v>1.78414445699532E+16</v>
      </c>
      <c r="C18" t="s">
        <v>21</v>
      </c>
      <c r="D18" t="s">
        <v>22</v>
      </c>
      <c r="E18" t="s">
        <v>182</v>
      </c>
      <c r="F18">
        <v>25</v>
      </c>
      <c r="G18" s="3">
        <v>45112</v>
      </c>
      <c r="H18" s="3">
        <v>45112</v>
      </c>
      <c r="I18" t="s">
        <v>183</v>
      </c>
      <c r="J18" t="s">
        <v>25</v>
      </c>
      <c r="L18" t="s">
        <v>26</v>
      </c>
      <c r="M18">
        <v>36231</v>
      </c>
      <c r="N18">
        <v>35140</v>
      </c>
      <c r="O18">
        <v>15</v>
      </c>
      <c r="P18">
        <v>14</v>
      </c>
      <c r="Q18">
        <v>17521</v>
      </c>
      <c r="R18">
        <v>790</v>
      </c>
      <c r="S18">
        <v>23</v>
      </c>
      <c r="T18">
        <v>66</v>
      </c>
    </row>
    <row r="19" spans="1:20" x14ac:dyDescent="0.25">
      <c r="A19" s="1">
        <v>1.78527349019947E+16</v>
      </c>
      <c r="B19">
        <v>1.78414445699532E+16</v>
      </c>
      <c r="C19" t="s">
        <v>21</v>
      </c>
      <c r="D19" t="s">
        <v>22</v>
      </c>
      <c r="E19" t="s">
        <v>271</v>
      </c>
      <c r="F19">
        <v>8</v>
      </c>
      <c r="G19" s="3">
        <v>45107</v>
      </c>
      <c r="H19" s="3">
        <v>45107</v>
      </c>
      <c r="I19" t="s">
        <v>272</v>
      </c>
      <c r="J19" t="s">
        <v>25</v>
      </c>
      <c r="L19" t="s">
        <v>26</v>
      </c>
      <c r="M19">
        <v>48599</v>
      </c>
      <c r="N19">
        <v>42482</v>
      </c>
      <c r="O19">
        <v>283</v>
      </c>
      <c r="P19">
        <v>98</v>
      </c>
      <c r="Q19">
        <v>24426</v>
      </c>
      <c r="R19">
        <v>1495</v>
      </c>
      <c r="S19">
        <v>6</v>
      </c>
      <c r="T19">
        <v>1556</v>
      </c>
    </row>
    <row r="20" spans="1:20" x14ac:dyDescent="0.25">
      <c r="A20" s="1">
        <v>1.78795222738435E+16</v>
      </c>
      <c r="B20">
        <v>1.78414445699532E+16</v>
      </c>
      <c r="C20" t="s">
        <v>21</v>
      </c>
      <c r="D20" t="s">
        <v>22</v>
      </c>
      <c r="E20" t="s">
        <v>269</v>
      </c>
      <c r="F20">
        <v>47</v>
      </c>
      <c r="G20" s="3">
        <v>45104</v>
      </c>
      <c r="H20" s="3">
        <v>45104</v>
      </c>
      <c r="I20" t="s">
        <v>270</v>
      </c>
      <c r="J20" t="s">
        <v>25</v>
      </c>
      <c r="L20" t="s">
        <v>26</v>
      </c>
      <c r="M20">
        <v>45330</v>
      </c>
      <c r="N20">
        <v>38358</v>
      </c>
      <c r="O20">
        <v>235</v>
      </c>
      <c r="P20">
        <v>25</v>
      </c>
      <c r="Q20">
        <v>17298</v>
      </c>
      <c r="R20">
        <v>1552</v>
      </c>
      <c r="S20">
        <v>3</v>
      </c>
      <c r="T20">
        <v>1196</v>
      </c>
    </row>
    <row r="21" spans="1:20" x14ac:dyDescent="0.25">
      <c r="A21" s="1">
        <v>1.83710016340155E+16</v>
      </c>
      <c r="B21">
        <v>1.78414445699532E+16</v>
      </c>
      <c r="C21" t="s">
        <v>21</v>
      </c>
      <c r="D21" t="s">
        <v>22</v>
      </c>
      <c r="E21" t="s">
        <v>267</v>
      </c>
      <c r="F21">
        <v>0</v>
      </c>
      <c r="G21" s="3">
        <v>45104</v>
      </c>
      <c r="H21" s="3">
        <v>45104</v>
      </c>
      <c r="I21" t="s">
        <v>268</v>
      </c>
      <c r="J21" t="s">
        <v>109</v>
      </c>
      <c r="L21" t="s">
        <v>26</v>
      </c>
      <c r="M21">
        <v>23137</v>
      </c>
      <c r="N21">
        <v>17479</v>
      </c>
      <c r="O21">
        <v>45</v>
      </c>
      <c r="P21">
        <v>62</v>
      </c>
      <c r="Q21">
        <v>0</v>
      </c>
      <c r="R21">
        <v>652</v>
      </c>
      <c r="S21">
        <v>5</v>
      </c>
      <c r="T21">
        <v>787</v>
      </c>
    </row>
    <row r="22" spans="1:20" x14ac:dyDescent="0.25">
      <c r="A22" s="1">
        <v>1.80207786345934E+16</v>
      </c>
      <c r="B22">
        <v>1.78414445699532E+16</v>
      </c>
      <c r="C22" t="s">
        <v>21</v>
      </c>
      <c r="D22" t="s">
        <v>22</v>
      </c>
      <c r="E22" t="s">
        <v>265</v>
      </c>
      <c r="F22">
        <v>28</v>
      </c>
      <c r="G22" s="3">
        <v>45102</v>
      </c>
      <c r="H22" s="3">
        <v>45102</v>
      </c>
      <c r="I22" t="s">
        <v>266</v>
      </c>
      <c r="J22" t="s">
        <v>25</v>
      </c>
      <c r="L22" t="s">
        <v>26</v>
      </c>
      <c r="M22">
        <v>32992</v>
      </c>
      <c r="N22">
        <v>26802</v>
      </c>
      <c r="O22">
        <v>127</v>
      </c>
      <c r="P22">
        <v>44</v>
      </c>
      <c r="Q22">
        <v>13890</v>
      </c>
      <c r="R22">
        <v>1178</v>
      </c>
      <c r="S22">
        <v>12</v>
      </c>
      <c r="T22">
        <v>878</v>
      </c>
    </row>
    <row r="23" spans="1:20" x14ac:dyDescent="0.25">
      <c r="A23" s="1">
        <v>1.79604049494184E+16</v>
      </c>
      <c r="B23">
        <v>1.78414445699532E+16</v>
      </c>
      <c r="C23" t="s">
        <v>21</v>
      </c>
      <c r="D23" t="s">
        <v>22</v>
      </c>
      <c r="E23" t="s">
        <v>263</v>
      </c>
      <c r="F23">
        <v>0</v>
      </c>
      <c r="G23" s="3">
        <v>45100</v>
      </c>
      <c r="H23" s="3">
        <v>45100</v>
      </c>
      <c r="I23" t="s">
        <v>264</v>
      </c>
      <c r="J23" t="s">
        <v>109</v>
      </c>
      <c r="L23" t="s">
        <v>26</v>
      </c>
      <c r="M23">
        <v>73673</v>
      </c>
      <c r="N23">
        <v>53788</v>
      </c>
      <c r="O23">
        <v>187</v>
      </c>
      <c r="P23">
        <v>14</v>
      </c>
      <c r="Q23">
        <v>0</v>
      </c>
      <c r="R23">
        <v>2346</v>
      </c>
      <c r="S23">
        <v>1126</v>
      </c>
      <c r="T23">
        <v>1970</v>
      </c>
    </row>
    <row r="24" spans="1:20" x14ac:dyDescent="0.25">
      <c r="A24" s="1">
        <v>1.80436197044628E+16</v>
      </c>
      <c r="B24">
        <v>1.78414445699532E+16</v>
      </c>
      <c r="C24" t="s">
        <v>21</v>
      </c>
      <c r="D24" t="s">
        <v>22</v>
      </c>
      <c r="E24" t="s">
        <v>261</v>
      </c>
      <c r="F24">
        <v>0</v>
      </c>
      <c r="G24" s="3">
        <v>45099</v>
      </c>
      <c r="H24" s="3">
        <v>45099</v>
      </c>
      <c r="I24" t="s">
        <v>262</v>
      </c>
      <c r="J24" t="s">
        <v>139</v>
      </c>
      <c r="L24" t="s">
        <v>26</v>
      </c>
      <c r="M24">
        <v>19056</v>
      </c>
      <c r="N24">
        <v>17498</v>
      </c>
      <c r="O24">
        <v>3</v>
      </c>
      <c r="P24">
        <v>2</v>
      </c>
      <c r="Q24">
        <v>0</v>
      </c>
      <c r="R24">
        <v>424</v>
      </c>
      <c r="S24">
        <v>12</v>
      </c>
      <c r="T24">
        <v>62</v>
      </c>
    </row>
    <row r="25" spans="1:20" x14ac:dyDescent="0.25">
      <c r="A25" s="1">
        <v>1.79593669674249E+16</v>
      </c>
      <c r="B25">
        <v>1.78414445699532E+16</v>
      </c>
      <c r="C25" t="s">
        <v>21</v>
      </c>
      <c r="D25" t="s">
        <v>22</v>
      </c>
      <c r="E25" t="s">
        <v>259</v>
      </c>
      <c r="F25">
        <v>24</v>
      </c>
      <c r="G25" s="3">
        <v>45098</v>
      </c>
      <c r="H25" s="3">
        <v>45098</v>
      </c>
      <c r="I25" t="s">
        <v>260</v>
      </c>
      <c r="J25" t="s">
        <v>25</v>
      </c>
      <c r="L25" t="s">
        <v>26</v>
      </c>
      <c r="M25">
        <v>19091</v>
      </c>
      <c r="N25">
        <v>17544</v>
      </c>
      <c r="O25">
        <v>10</v>
      </c>
      <c r="P25">
        <v>21</v>
      </c>
      <c r="Q25">
        <v>10573</v>
      </c>
      <c r="R25">
        <v>760</v>
      </c>
      <c r="S25">
        <v>7</v>
      </c>
      <c r="T25">
        <v>221</v>
      </c>
    </row>
    <row r="26" spans="1:20" x14ac:dyDescent="0.25">
      <c r="A26" s="1">
        <v>1.79922370008865E+16</v>
      </c>
      <c r="B26">
        <v>1.78414445699532E+16</v>
      </c>
      <c r="C26" t="s">
        <v>21</v>
      </c>
      <c r="D26" t="s">
        <v>22</v>
      </c>
      <c r="E26" t="s">
        <v>257</v>
      </c>
      <c r="F26">
        <v>0</v>
      </c>
      <c r="G26" s="3">
        <v>45096</v>
      </c>
      <c r="H26" s="3">
        <v>45096</v>
      </c>
      <c r="I26" t="s">
        <v>258</v>
      </c>
      <c r="J26" t="s">
        <v>109</v>
      </c>
      <c r="L26" t="s">
        <v>26</v>
      </c>
      <c r="M26">
        <v>20970</v>
      </c>
      <c r="N26">
        <v>15223</v>
      </c>
      <c r="O26">
        <v>42</v>
      </c>
      <c r="P26">
        <v>3</v>
      </c>
      <c r="Q26">
        <v>0</v>
      </c>
      <c r="R26">
        <v>558</v>
      </c>
      <c r="S26">
        <v>9</v>
      </c>
      <c r="T26">
        <v>684</v>
      </c>
    </row>
    <row r="27" spans="1:20" x14ac:dyDescent="0.25">
      <c r="A27" s="1">
        <v>1.82883067001425E+16</v>
      </c>
      <c r="B27">
        <v>1.78414445699532E+16</v>
      </c>
      <c r="C27" t="s">
        <v>21</v>
      </c>
      <c r="D27" t="s">
        <v>22</v>
      </c>
      <c r="E27" t="s">
        <v>255</v>
      </c>
      <c r="F27">
        <v>0</v>
      </c>
      <c r="G27" s="3">
        <v>45091</v>
      </c>
      <c r="H27" s="3">
        <v>45091</v>
      </c>
      <c r="I27" t="s">
        <v>256</v>
      </c>
      <c r="J27" t="s">
        <v>139</v>
      </c>
      <c r="L27" t="s">
        <v>26</v>
      </c>
      <c r="M27">
        <v>13220</v>
      </c>
      <c r="N27">
        <v>11416</v>
      </c>
      <c r="O27">
        <v>14</v>
      </c>
      <c r="P27">
        <v>3</v>
      </c>
      <c r="Q27">
        <v>0</v>
      </c>
      <c r="R27">
        <v>264</v>
      </c>
      <c r="S27">
        <v>1</v>
      </c>
      <c r="T27">
        <v>160</v>
      </c>
    </row>
    <row r="28" spans="1:20" x14ac:dyDescent="0.25">
      <c r="A28" s="1">
        <v>1.79117281497723E+16</v>
      </c>
      <c r="B28">
        <v>1.78414445699532E+16</v>
      </c>
      <c r="C28" t="s">
        <v>21</v>
      </c>
      <c r="D28" t="s">
        <v>22</v>
      </c>
      <c r="E28" t="s">
        <v>253</v>
      </c>
      <c r="F28">
        <v>0</v>
      </c>
      <c r="G28" s="3">
        <v>45090</v>
      </c>
      <c r="H28" s="3">
        <v>45090</v>
      </c>
      <c r="I28" t="s">
        <v>254</v>
      </c>
      <c r="J28" t="s">
        <v>109</v>
      </c>
      <c r="L28" t="s">
        <v>26</v>
      </c>
      <c r="M28">
        <v>39497</v>
      </c>
      <c r="N28">
        <v>29614</v>
      </c>
      <c r="O28">
        <v>171</v>
      </c>
      <c r="P28">
        <v>100</v>
      </c>
      <c r="Q28">
        <v>0</v>
      </c>
      <c r="R28">
        <v>1280</v>
      </c>
      <c r="S28">
        <v>19</v>
      </c>
      <c r="T28">
        <v>1929</v>
      </c>
    </row>
    <row r="29" spans="1:20" x14ac:dyDescent="0.25">
      <c r="A29" s="1">
        <v>1.7978875436253E+16</v>
      </c>
      <c r="B29">
        <v>1.78414445699532E+16</v>
      </c>
      <c r="C29" t="s">
        <v>21</v>
      </c>
      <c r="D29" t="s">
        <v>22</v>
      </c>
      <c r="E29" t="s">
        <v>251</v>
      </c>
      <c r="F29">
        <v>7</v>
      </c>
      <c r="G29" s="3">
        <v>45266</v>
      </c>
      <c r="H29" s="3">
        <v>45089</v>
      </c>
      <c r="I29" t="s">
        <v>252</v>
      </c>
      <c r="J29" t="s">
        <v>25</v>
      </c>
      <c r="L29" t="s">
        <v>26</v>
      </c>
      <c r="M29">
        <v>61558</v>
      </c>
      <c r="N29">
        <v>56347</v>
      </c>
      <c r="O29">
        <v>215</v>
      </c>
      <c r="P29">
        <v>106</v>
      </c>
      <c r="Q29">
        <v>37280</v>
      </c>
      <c r="R29">
        <v>1439</v>
      </c>
      <c r="S29">
        <v>15</v>
      </c>
      <c r="T29">
        <v>919</v>
      </c>
    </row>
    <row r="30" spans="1:20" x14ac:dyDescent="0.25">
      <c r="A30" s="1">
        <v>1.82713978901209E+16</v>
      </c>
      <c r="B30">
        <v>1.78414445699532E+16</v>
      </c>
      <c r="C30" t="s">
        <v>21</v>
      </c>
      <c r="D30" t="s">
        <v>22</v>
      </c>
      <c r="E30" t="s">
        <v>249</v>
      </c>
      <c r="F30">
        <v>0</v>
      </c>
      <c r="G30" s="3">
        <v>45236</v>
      </c>
      <c r="H30" s="3">
        <v>45088</v>
      </c>
      <c r="I30" t="s">
        <v>250</v>
      </c>
      <c r="J30" t="s">
        <v>139</v>
      </c>
      <c r="L30" t="s">
        <v>26</v>
      </c>
      <c r="M30">
        <v>13977</v>
      </c>
      <c r="N30">
        <v>12588</v>
      </c>
      <c r="O30">
        <v>31</v>
      </c>
      <c r="P30">
        <v>9</v>
      </c>
      <c r="Q30">
        <v>0</v>
      </c>
      <c r="R30">
        <v>446</v>
      </c>
      <c r="S30">
        <v>6</v>
      </c>
      <c r="T30">
        <v>325</v>
      </c>
    </row>
    <row r="31" spans="1:20" x14ac:dyDescent="0.25">
      <c r="A31" s="1">
        <v>1.83612398200616E+16</v>
      </c>
      <c r="B31">
        <v>1.78414445699532E+16</v>
      </c>
      <c r="C31" t="s">
        <v>21</v>
      </c>
      <c r="D31" t="s">
        <v>22</v>
      </c>
      <c r="E31" t="s">
        <v>247</v>
      </c>
      <c r="F31">
        <v>0</v>
      </c>
      <c r="G31" s="3">
        <v>45205</v>
      </c>
      <c r="H31" s="3">
        <v>45087</v>
      </c>
      <c r="I31" t="s">
        <v>248</v>
      </c>
      <c r="J31" t="s">
        <v>109</v>
      </c>
      <c r="L31" t="s">
        <v>26</v>
      </c>
      <c r="M31">
        <v>22564</v>
      </c>
      <c r="N31">
        <v>15558</v>
      </c>
      <c r="O31">
        <v>26</v>
      </c>
      <c r="P31">
        <v>6</v>
      </c>
      <c r="Q31">
        <v>0</v>
      </c>
      <c r="R31">
        <v>313</v>
      </c>
      <c r="S31">
        <v>23</v>
      </c>
      <c r="T31">
        <v>120</v>
      </c>
    </row>
    <row r="32" spans="1:20" x14ac:dyDescent="0.25">
      <c r="A32" s="1">
        <v>1.78577700179672E+16</v>
      </c>
      <c r="B32">
        <v>1.78414445699532E+16</v>
      </c>
      <c r="C32" t="s">
        <v>21</v>
      </c>
      <c r="D32" t="s">
        <v>22</v>
      </c>
      <c r="E32" t="s">
        <v>245</v>
      </c>
      <c r="F32">
        <v>88</v>
      </c>
      <c r="G32" s="3">
        <v>45175</v>
      </c>
      <c r="H32" s="3">
        <v>45086</v>
      </c>
      <c r="I32" t="s">
        <v>246</v>
      </c>
      <c r="J32" t="s">
        <v>25</v>
      </c>
      <c r="L32" t="s">
        <v>26</v>
      </c>
      <c r="M32">
        <v>20910</v>
      </c>
      <c r="N32">
        <v>18742</v>
      </c>
      <c r="O32">
        <v>37</v>
      </c>
      <c r="P32">
        <v>11</v>
      </c>
      <c r="Q32">
        <v>9589</v>
      </c>
      <c r="R32">
        <v>949</v>
      </c>
      <c r="S32">
        <v>3</v>
      </c>
      <c r="T32">
        <v>135</v>
      </c>
    </row>
    <row r="33" spans="1:20" x14ac:dyDescent="0.25">
      <c r="A33" s="1">
        <v>1.79147839647741E+16</v>
      </c>
      <c r="B33">
        <v>1.78414445699532E+16</v>
      </c>
      <c r="C33" t="s">
        <v>21</v>
      </c>
      <c r="D33" t="s">
        <v>22</v>
      </c>
      <c r="E33" t="s">
        <v>273</v>
      </c>
      <c r="F33">
        <v>0</v>
      </c>
      <c r="G33" s="3">
        <v>45084</v>
      </c>
      <c r="H33" s="3">
        <v>45084</v>
      </c>
      <c r="I33" t="s">
        <v>274</v>
      </c>
      <c r="J33" t="s">
        <v>139</v>
      </c>
      <c r="L33" t="s">
        <v>26</v>
      </c>
      <c r="M33">
        <v>36438</v>
      </c>
      <c r="N33">
        <v>33150</v>
      </c>
      <c r="O33">
        <v>133</v>
      </c>
      <c r="P33">
        <v>54</v>
      </c>
      <c r="Q33">
        <v>0</v>
      </c>
      <c r="R33">
        <v>1313</v>
      </c>
      <c r="S33">
        <v>7</v>
      </c>
      <c r="T33">
        <v>1368</v>
      </c>
    </row>
    <row r="34" spans="1:20" x14ac:dyDescent="0.25">
      <c r="A34" s="1">
        <v>1.79849402301746E+16</v>
      </c>
      <c r="B34">
        <v>1.78414445699532E+16</v>
      </c>
      <c r="C34" t="s">
        <v>21</v>
      </c>
      <c r="D34" t="s">
        <v>22</v>
      </c>
      <c r="E34" t="s">
        <v>239</v>
      </c>
      <c r="F34">
        <v>90</v>
      </c>
      <c r="G34" s="3">
        <v>45083</v>
      </c>
      <c r="H34" s="3">
        <v>45083</v>
      </c>
      <c r="I34" t="s">
        <v>240</v>
      </c>
      <c r="J34" t="s">
        <v>25</v>
      </c>
      <c r="L34" t="s">
        <v>26</v>
      </c>
      <c r="M34">
        <v>44986</v>
      </c>
      <c r="N34">
        <v>37018</v>
      </c>
      <c r="O34">
        <v>285</v>
      </c>
      <c r="P34">
        <v>114</v>
      </c>
      <c r="Q34">
        <v>18953</v>
      </c>
      <c r="R34">
        <v>2406</v>
      </c>
      <c r="S34">
        <v>95</v>
      </c>
      <c r="T34">
        <v>1465</v>
      </c>
    </row>
    <row r="35" spans="1:20" x14ac:dyDescent="0.25">
      <c r="A35" s="1">
        <v>1.82562266561986E+16</v>
      </c>
      <c r="B35">
        <v>1.78414445699532E+16</v>
      </c>
      <c r="C35" t="s">
        <v>21</v>
      </c>
      <c r="D35" t="s">
        <v>22</v>
      </c>
      <c r="E35" t="s">
        <v>180</v>
      </c>
      <c r="F35">
        <v>27</v>
      </c>
      <c r="G35" s="3">
        <v>45082</v>
      </c>
      <c r="H35" s="3">
        <v>45082</v>
      </c>
      <c r="I35" t="s">
        <v>181</v>
      </c>
      <c r="J35" t="s">
        <v>25</v>
      </c>
      <c r="L35" t="s">
        <v>26</v>
      </c>
      <c r="M35">
        <v>20187</v>
      </c>
      <c r="N35">
        <v>15443</v>
      </c>
      <c r="O35">
        <v>55</v>
      </c>
      <c r="P35">
        <v>6</v>
      </c>
      <c r="Q35">
        <v>6584</v>
      </c>
      <c r="R35">
        <v>588</v>
      </c>
      <c r="S35">
        <v>17</v>
      </c>
      <c r="T35">
        <v>51</v>
      </c>
    </row>
    <row r="36" spans="1:20" x14ac:dyDescent="0.25">
      <c r="A36" s="1">
        <v>1.79662871811988E+16</v>
      </c>
      <c r="B36">
        <v>1.78414445699532E+16</v>
      </c>
      <c r="C36" t="s">
        <v>21</v>
      </c>
      <c r="D36" t="s">
        <v>22</v>
      </c>
      <c r="E36" t="s">
        <v>112</v>
      </c>
      <c r="F36">
        <v>0</v>
      </c>
      <c r="G36" s="3">
        <v>45080</v>
      </c>
      <c r="H36" s="3">
        <v>45080</v>
      </c>
      <c r="I36" t="s">
        <v>113</v>
      </c>
      <c r="J36" t="s">
        <v>109</v>
      </c>
      <c r="L36" t="s">
        <v>26</v>
      </c>
      <c r="M36">
        <v>22375</v>
      </c>
      <c r="N36">
        <v>16381</v>
      </c>
      <c r="O36">
        <v>31</v>
      </c>
      <c r="P36">
        <v>4</v>
      </c>
      <c r="Q36">
        <v>0</v>
      </c>
      <c r="R36">
        <v>677</v>
      </c>
      <c r="S36">
        <v>12</v>
      </c>
      <c r="T36">
        <v>451</v>
      </c>
    </row>
    <row r="37" spans="1:20" x14ac:dyDescent="0.25">
      <c r="A37" s="1">
        <v>1.81910603502711E+16</v>
      </c>
      <c r="B37">
        <v>1.78414445699532E+16</v>
      </c>
      <c r="C37" t="s">
        <v>21</v>
      </c>
      <c r="D37" t="s">
        <v>22</v>
      </c>
      <c r="E37" t="s">
        <v>229</v>
      </c>
      <c r="F37">
        <v>7</v>
      </c>
      <c r="G37" s="3">
        <v>45077</v>
      </c>
      <c r="H37" s="3">
        <v>45077</v>
      </c>
      <c r="I37" t="s">
        <v>230</v>
      </c>
      <c r="J37" t="s">
        <v>25</v>
      </c>
      <c r="L37" t="s">
        <v>26</v>
      </c>
      <c r="M37">
        <v>32666</v>
      </c>
      <c r="N37">
        <v>30921</v>
      </c>
      <c r="O37">
        <v>335</v>
      </c>
      <c r="P37">
        <v>100</v>
      </c>
      <c r="Q37">
        <v>15988</v>
      </c>
      <c r="R37">
        <v>872</v>
      </c>
      <c r="S37">
        <v>6</v>
      </c>
      <c r="T37">
        <v>921</v>
      </c>
    </row>
    <row r="38" spans="1:20" x14ac:dyDescent="0.25">
      <c r="A38" s="1">
        <v>1.8123731191306E+16</v>
      </c>
      <c r="B38">
        <v>1.78414445699532E+16</v>
      </c>
      <c r="C38" t="s">
        <v>21</v>
      </c>
      <c r="D38" t="s">
        <v>22</v>
      </c>
      <c r="E38" t="s">
        <v>227</v>
      </c>
      <c r="F38">
        <v>5</v>
      </c>
      <c r="G38" s="3">
        <v>45076</v>
      </c>
      <c r="H38" s="3">
        <v>45076</v>
      </c>
      <c r="I38" t="s">
        <v>228</v>
      </c>
      <c r="J38" t="s">
        <v>25</v>
      </c>
      <c r="L38" t="s">
        <v>26</v>
      </c>
      <c r="M38">
        <v>70127</v>
      </c>
      <c r="N38">
        <v>66797</v>
      </c>
      <c r="O38">
        <v>571</v>
      </c>
      <c r="P38">
        <v>172</v>
      </c>
      <c r="Q38">
        <v>34899</v>
      </c>
      <c r="R38">
        <v>2065</v>
      </c>
      <c r="S38">
        <v>34</v>
      </c>
      <c r="T38">
        <v>2002</v>
      </c>
    </row>
    <row r="39" spans="1:20" x14ac:dyDescent="0.25">
      <c r="A39" s="1">
        <v>1.79726155431699E+16</v>
      </c>
      <c r="B39">
        <v>1.78414445699532E+16</v>
      </c>
      <c r="C39" t="s">
        <v>21</v>
      </c>
      <c r="D39" t="s">
        <v>22</v>
      </c>
      <c r="E39" t="s">
        <v>225</v>
      </c>
      <c r="F39">
        <v>0</v>
      </c>
      <c r="G39" s="3">
        <v>45075</v>
      </c>
      <c r="H39" s="3">
        <v>45075</v>
      </c>
      <c r="I39" t="s">
        <v>226</v>
      </c>
      <c r="J39" t="s">
        <v>139</v>
      </c>
      <c r="L39" t="s">
        <v>26</v>
      </c>
      <c r="M39">
        <v>19294</v>
      </c>
      <c r="N39">
        <v>17107</v>
      </c>
      <c r="O39">
        <v>12</v>
      </c>
      <c r="P39">
        <v>3</v>
      </c>
      <c r="Q39">
        <v>0</v>
      </c>
      <c r="R39">
        <v>551</v>
      </c>
      <c r="S39">
        <v>6</v>
      </c>
      <c r="T39">
        <v>159</v>
      </c>
    </row>
    <row r="40" spans="1:20" x14ac:dyDescent="0.25">
      <c r="A40" s="1">
        <v>1.79985933588855E+16</v>
      </c>
      <c r="B40">
        <v>1.78414445699532E+16</v>
      </c>
      <c r="C40" t="s">
        <v>21</v>
      </c>
      <c r="D40" t="s">
        <v>22</v>
      </c>
      <c r="E40" t="s">
        <v>223</v>
      </c>
      <c r="F40">
        <v>0</v>
      </c>
      <c r="G40" s="3">
        <v>45074</v>
      </c>
      <c r="H40" s="3">
        <v>45074</v>
      </c>
      <c r="I40" t="s">
        <v>224</v>
      </c>
      <c r="J40" t="s">
        <v>139</v>
      </c>
      <c r="L40" t="s">
        <v>26</v>
      </c>
      <c r="M40">
        <v>32891</v>
      </c>
      <c r="N40">
        <v>30407</v>
      </c>
      <c r="O40">
        <v>6</v>
      </c>
      <c r="P40">
        <v>3</v>
      </c>
      <c r="Q40">
        <v>0</v>
      </c>
      <c r="R40">
        <v>1556</v>
      </c>
      <c r="S40">
        <v>25</v>
      </c>
      <c r="T40">
        <v>56</v>
      </c>
    </row>
    <row r="41" spans="1:20" x14ac:dyDescent="0.25">
      <c r="A41" s="1">
        <v>1.8092925247331E+16</v>
      </c>
      <c r="B41">
        <v>1.78414445699532E+16</v>
      </c>
      <c r="C41" t="s">
        <v>21</v>
      </c>
      <c r="D41" t="s">
        <v>22</v>
      </c>
      <c r="E41" t="s">
        <v>221</v>
      </c>
      <c r="F41">
        <v>8</v>
      </c>
      <c r="G41" s="3">
        <v>45073</v>
      </c>
      <c r="H41" s="3">
        <v>45073</v>
      </c>
      <c r="I41" t="s">
        <v>222</v>
      </c>
      <c r="J41" t="s">
        <v>25</v>
      </c>
      <c r="L41" t="s">
        <v>26</v>
      </c>
      <c r="M41">
        <v>35231</v>
      </c>
      <c r="N41">
        <v>31142</v>
      </c>
      <c r="O41">
        <v>74</v>
      </c>
      <c r="P41">
        <v>22</v>
      </c>
      <c r="Q41">
        <v>16704</v>
      </c>
      <c r="R41">
        <v>1190</v>
      </c>
      <c r="S41">
        <v>20</v>
      </c>
      <c r="T41">
        <v>744</v>
      </c>
    </row>
    <row r="42" spans="1:20" x14ac:dyDescent="0.25">
      <c r="A42" s="1">
        <v>1.79902481538718E+16</v>
      </c>
      <c r="B42">
        <v>1.78414445699532E+16</v>
      </c>
      <c r="C42" t="s">
        <v>21</v>
      </c>
      <c r="D42" t="s">
        <v>22</v>
      </c>
      <c r="E42" t="s">
        <v>219</v>
      </c>
      <c r="F42">
        <v>8</v>
      </c>
      <c r="G42" s="3">
        <v>45072</v>
      </c>
      <c r="H42" s="3">
        <v>45072</v>
      </c>
      <c r="I42" t="s">
        <v>220</v>
      </c>
      <c r="J42" t="s">
        <v>25</v>
      </c>
      <c r="L42" t="s">
        <v>26</v>
      </c>
      <c r="M42">
        <v>106159</v>
      </c>
      <c r="N42">
        <v>103176</v>
      </c>
      <c r="O42">
        <v>755</v>
      </c>
      <c r="P42">
        <v>550</v>
      </c>
      <c r="Q42">
        <v>54003</v>
      </c>
      <c r="R42">
        <v>2932</v>
      </c>
      <c r="S42">
        <v>948</v>
      </c>
      <c r="T42">
        <v>3220</v>
      </c>
    </row>
    <row r="43" spans="1:20" x14ac:dyDescent="0.25">
      <c r="A43" s="1">
        <v>1.78798784368608E+16</v>
      </c>
      <c r="B43">
        <v>1.78414445699532E+16</v>
      </c>
      <c r="C43" t="s">
        <v>21</v>
      </c>
      <c r="D43" t="s">
        <v>22</v>
      </c>
      <c r="E43" t="s">
        <v>217</v>
      </c>
      <c r="F43">
        <v>0</v>
      </c>
      <c r="G43" s="3">
        <v>45071</v>
      </c>
      <c r="H43" s="3">
        <v>45071</v>
      </c>
      <c r="I43" t="s">
        <v>218</v>
      </c>
      <c r="J43" t="s">
        <v>109</v>
      </c>
      <c r="L43" t="s">
        <v>26</v>
      </c>
      <c r="M43">
        <v>28203</v>
      </c>
      <c r="N43">
        <v>21589</v>
      </c>
      <c r="O43">
        <v>4</v>
      </c>
      <c r="P43">
        <v>8</v>
      </c>
      <c r="Q43">
        <v>0</v>
      </c>
      <c r="R43">
        <v>2441</v>
      </c>
      <c r="S43">
        <v>16</v>
      </c>
      <c r="T43">
        <v>16</v>
      </c>
    </row>
    <row r="44" spans="1:20" x14ac:dyDescent="0.25">
      <c r="A44" s="1">
        <v>1.79761607480998E+16</v>
      </c>
      <c r="B44">
        <v>1.78414445699532E+16</v>
      </c>
      <c r="C44" t="s">
        <v>21</v>
      </c>
      <c r="D44" t="s">
        <v>22</v>
      </c>
      <c r="E44" t="s">
        <v>215</v>
      </c>
      <c r="F44">
        <v>0</v>
      </c>
      <c r="G44" s="3">
        <v>45070</v>
      </c>
      <c r="H44" s="3">
        <v>45070</v>
      </c>
      <c r="I44" t="s">
        <v>216</v>
      </c>
      <c r="J44" t="s">
        <v>109</v>
      </c>
      <c r="L44" t="s">
        <v>26</v>
      </c>
      <c r="M44">
        <v>31451</v>
      </c>
      <c r="N44">
        <v>23155</v>
      </c>
      <c r="O44">
        <v>95</v>
      </c>
      <c r="P44">
        <v>8</v>
      </c>
      <c r="Q44">
        <v>0</v>
      </c>
      <c r="R44">
        <v>919</v>
      </c>
      <c r="S44">
        <v>23</v>
      </c>
      <c r="T44">
        <v>780</v>
      </c>
    </row>
    <row r="45" spans="1:20" x14ac:dyDescent="0.25">
      <c r="A45" s="1">
        <v>1.79809644531828E+16</v>
      </c>
      <c r="B45">
        <v>1.78414445699532E+16</v>
      </c>
      <c r="C45" t="s">
        <v>21</v>
      </c>
      <c r="D45" t="s">
        <v>22</v>
      </c>
      <c r="E45" t="s">
        <v>213</v>
      </c>
      <c r="F45">
        <v>0</v>
      </c>
      <c r="G45" s="3">
        <v>45069</v>
      </c>
      <c r="H45" s="3">
        <v>45069</v>
      </c>
      <c r="I45" t="s">
        <v>214</v>
      </c>
      <c r="J45" t="s">
        <v>139</v>
      </c>
      <c r="L45" t="s">
        <v>26</v>
      </c>
      <c r="M45">
        <v>114270</v>
      </c>
      <c r="N45">
        <v>101814</v>
      </c>
      <c r="O45">
        <v>688</v>
      </c>
      <c r="P45">
        <v>420</v>
      </c>
      <c r="Q45">
        <v>0</v>
      </c>
      <c r="R45">
        <v>3348</v>
      </c>
      <c r="S45">
        <v>47</v>
      </c>
      <c r="T45">
        <v>4562</v>
      </c>
    </row>
    <row r="46" spans="1:20" x14ac:dyDescent="0.25">
      <c r="A46" s="1">
        <v>1.7978083055325E+16</v>
      </c>
      <c r="B46">
        <v>1.78414445699532E+16</v>
      </c>
      <c r="C46" t="s">
        <v>21</v>
      </c>
      <c r="D46" t="s">
        <v>22</v>
      </c>
      <c r="E46" t="s">
        <v>211</v>
      </c>
      <c r="F46">
        <v>38</v>
      </c>
      <c r="G46" s="3">
        <v>45068</v>
      </c>
      <c r="H46" s="3">
        <v>45068</v>
      </c>
      <c r="I46" t="s">
        <v>212</v>
      </c>
      <c r="J46" t="s">
        <v>25</v>
      </c>
      <c r="L46" t="s">
        <v>26</v>
      </c>
      <c r="M46">
        <v>20558</v>
      </c>
      <c r="N46">
        <v>16716</v>
      </c>
      <c r="O46">
        <v>23</v>
      </c>
      <c r="P46">
        <v>5</v>
      </c>
      <c r="Q46">
        <v>8412</v>
      </c>
      <c r="R46">
        <v>365</v>
      </c>
      <c r="S46">
        <v>0</v>
      </c>
      <c r="T46">
        <v>72</v>
      </c>
    </row>
    <row r="47" spans="1:20" x14ac:dyDescent="0.25">
      <c r="A47" s="1">
        <v>1.78676746709225E+16</v>
      </c>
      <c r="B47">
        <v>1.78414445699532E+16</v>
      </c>
      <c r="C47" t="s">
        <v>21</v>
      </c>
      <c r="D47" t="s">
        <v>22</v>
      </c>
      <c r="E47" t="s">
        <v>209</v>
      </c>
      <c r="F47">
        <v>5</v>
      </c>
      <c r="G47" s="3">
        <v>45067</v>
      </c>
      <c r="H47" s="3">
        <v>45067</v>
      </c>
      <c r="I47" t="s">
        <v>210</v>
      </c>
      <c r="J47" t="s">
        <v>25</v>
      </c>
      <c r="L47" t="s">
        <v>26</v>
      </c>
      <c r="M47">
        <v>215716</v>
      </c>
      <c r="N47">
        <v>198619</v>
      </c>
      <c r="O47">
        <v>3197</v>
      </c>
      <c r="P47">
        <v>885</v>
      </c>
      <c r="Q47">
        <v>106437</v>
      </c>
      <c r="R47">
        <v>5463</v>
      </c>
      <c r="S47">
        <v>67</v>
      </c>
      <c r="T47">
        <v>7795</v>
      </c>
    </row>
    <row r="48" spans="1:20" x14ac:dyDescent="0.25">
      <c r="A48" s="1">
        <v>1.79756046234929E+16</v>
      </c>
      <c r="B48">
        <v>1.78414445699532E+16</v>
      </c>
      <c r="C48" t="s">
        <v>21</v>
      </c>
      <c r="D48" t="s">
        <v>22</v>
      </c>
      <c r="E48" t="s">
        <v>207</v>
      </c>
      <c r="F48">
        <v>7</v>
      </c>
      <c r="G48" s="3">
        <v>45066</v>
      </c>
      <c r="H48" s="3">
        <v>45066</v>
      </c>
      <c r="I48" t="s">
        <v>208</v>
      </c>
      <c r="J48" t="s">
        <v>25</v>
      </c>
      <c r="L48" t="s">
        <v>26</v>
      </c>
      <c r="M48">
        <v>58896</v>
      </c>
      <c r="N48">
        <v>54622</v>
      </c>
      <c r="O48">
        <v>495</v>
      </c>
      <c r="P48">
        <v>146</v>
      </c>
      <c r="Q48">
        <v>26162</v>
      </c>
      <c r="R48">
        <v>2169</v>
      </c>
      <c r="S48">
        <v>20</v>
      </c>
      <c r="T48">
        <v>2221</v>
      </c>
    </row>
    <row r="49" spans="1:20" x14ac:dyDescent="0.25">
      <c r="A49" s="1">
        <v>1.79583591983711E+16</v>
      </c>
      <c r="B49">
        <v>1.78414445699532E+16</v>
      </c>
      <c r="C49" t="s">
        <v>21</v>
      </c>
      <c r="D49" t="s">
        <v>22</v>
      </c>
      <c r="E49" t="s">
        <v>205</v>
      </c>
      <c r="F49">
        <v>6</v>
      </c>
      <c r="G49" s="3">
        <v>45065</v>
      </c>
      <c r="H49" s="3">
        <v>45065</v>
      </c>
      <c r="I49" t="s">
        <v>206</v>
      </c>
      <c r="J49" t="s">
        <v>25</v>
      </c>
      <c r="L49" t="s">
        <v>26</v>
      </c>
      <c r="M49">
        <v>44978</v>
      </c>
      <c r="N49">
        <v>36897</v>
      </c>
      <c r="O49">
        <v>408</v>
      </c>
      <c r="P49">
        <v>63</v>
      </c>
      <c r="Q49">
        <v>20908</v>
      </c>
      <c r="R49">
        <v>1439</v>
      </c>
      <c r="S49">
        <v>23</v>
      </c>
      <c r="T49">
        <v>2183</v>
      </c>
    </row>
    <row r="50" spans="1:20" x14ac:dyDescent="0.25">
      <c r="A50" s="1">
        <v>1.79655171804313E+16</v>
      </c>
      <c r="B50">
        <v>1.78414445699532E+16</v>
      </c>
      <c r="C50" t="s">
        <v>21</v>
      </c>
      <c r="D50" t="s">
        <v>22</v>
      </c>
      <c r="E50" t="s">
        <v>203</v>
      </c>
      <c r="F50">
        <v>22</v>
      </c>
      <c r="G50" s="3">
        <v>45064</v>
      </c>
      <c r="H50" s="3">
        <v>45064</v>
      </c>
      <c r="I50" t="s">
        <v>204</v>
      </c>
      <c r="J50" t="s">
        <v>25</v>
      </c>
      <c r="L50" t="s">
        <v>26</v>
      </c>
      <c r="M50">
        <v>18857</v>
      </c>
      <c r="N50">
        <v>14860</v>
      </c>
      <c r="O50">
        <v>37</v>
      </c>
      <c r="P50">
        <v>20</v>
      </c>
      <c r="Q50">
        <v>7908</v>
      </c>
      <c r="R50">
        <v>454</v>
      </c>
      <c r="S50">
        <v>9</v>
      </c>
      <c r="T50">
        <v>247</v>
      </c>
    </row>
    <row r="51" spans="1:20" x14ac:dyDescent="0.25">
      <c r="A51" s="1">
        <v>1.79874128330102E+16</v>
      </c>
      <c r="B51">
        <v>1.78414445699532E+16</v>
      </c>
      <c r="C51" t="s">
        <v>21</v>
      </c>
      <c r="D51" t="s">
        <v>22</v>
      </c>
      <c r="E51" t="s">
        <v>201</v>
      </c>
      <c r="F51">
        <v>67</v>
      </c>
      <c r="G51" s="3">
        <v>45063</v>
      </c>
      <c r="H51" s="3">
        <v>45063</v>
      </c>
      <c r="I51" t="s">
        <v>202</v>
      </c>
      <c r="J51" t="s">
        <v>25</v>
      </c>
      <c r="L51" t="s">
        <v>26</v>
      </c>
      <c r="M51">
        <v>37495</v>
      </c>
      <c r="N51">
        <v>31810</v>
      </c>
      <c r="O51">
        <v>171</v>
      </c>
      <c r="P51">
        <v>20</v>
      </c>
      <c r="Q51">
        <v>12931</v>
      </c>
      <c r="R51">
        <v>845</v>
      </c>
      <c r="S51">
        <v>10</v>
      </c>
      <c r="T51">
        <v>569</v>
      </c>
    </row>
    <row r="52" spans="1:20" x14ac:dyDescent="0.25">
      <c r="A52" s="1">
        <v>1.79797433782811E+16</v>
      </c>
      <c r="B52">
        <v>1.78414445699532E+16</v>
      </c>
      <c r="C52" t="s">
        <v>21</v>
      </c>
      <c r="D52" t="s">
        <v>22</v>
      </c>
      <c r="E52" t="s">
        <v>199</v>
      </c>
      <c r="F52">
        <v>7</v>
      </c>
      <c r="G52" s="3">
        <v>45062</v>
      </c>
      <c r="H52" s="3">
        <v>45062</v>
      </c>
      <c r="I52" t="s">
        <v>200</v>
      </c>
      <c r="J52" t="s">
        <v>25</v>
      </c>
      <c r="L52" t="s">
        <v>26</v>
      </c>
      <c r="M52">
        <v>235457</v>
      </c>
      <c r="N52">
        <v>222616</v>
      </c>
      <c r="O52">
        <v>2738</v>
      </c>
      <c r="P52">
        <v>785</v>
      </c>
      <c r="Q52">
        <v>118763</v>
      </c>
      <c r="R52">
        <v>4572</v>
      </c>
      <c r="S52">
        <v>34</v>
      </c>
      <c r="T52">
        <v>9130</v>
      </c>
    </row>
    <row r="53" spans="1:20" x14ac:dyDescent="0.25">
      <c r="A53" s="1">
        <v>1.80012076457721E+16</v>
      </c>
      <c r="B53">
        <v>1.78414445699532E+16</v>
      </c>
      <c r="C53" t="s">
        <v>21</v>
      </c>
      <c r="D53" t="s">
        <v>22</v>
      </c>
      <c r="E53" t="s">
        <v>196</v>
      </c>
      <c r="F53">
        <v>0</v>
      </c>
      <c r="G53" s="3">
        <v>45061</v>
      </c>
      <c r="H53" s="3">
        <v>45061</v>
      </c>
      <c r="I53" t="s">
        <v>198</v>
      </c>
      <c r="J53" t="s">
        <v>109</v>
      </c>
      <c r="L53" t="s">
        <v>26</v>
      </c>
      <c r="M53">
        <v>29721</v>
      </c>
      <c r="N53">
        <v>21971</v>
      </c>
      <c r="O53">
        <v>84</v>
      </c>
      <c r="P53">
        <v>10</v>
      </c>
      <c r="Q53">
        <v>0</v>
      </c>
      <c r="R53">
        <v>634</v>
      </c>
      <c r="S53">
        <v>18</v>
      </c>
      <c r="T53">
        <v>305</v>
      </c>
    </row>
    <row r="54" spans="1:20" x14ac:dyDescent="0.25">
      <c r="A54" s="1">
        <v>1.80842624323177E+16</v>
      </c>
      <c r="B54">
        <v>1.78414445699532E+16</v>
      </c>
      <c r="C54" t="s">
        <v>21</v>
      </c>
      <c r="D54" t="s">
        <v>22</v>
      </c>
      <c r="E54" t="s">
        <v>196</v>
      </c>
      <c r="F54">
        <v>0</v>
      </c>
      <c r="G54" s="3">
        <v>45060</v>
      </c>
      <c r="H54" s="3">
        <v>45060</v>
      </c>
      <c r="I54" t="s">
        <v>197</v>
      </c>
      <c r="J54" t="s">
        <v>109</v>
      </c>
      <c r="L54" t="s">
        <v>26</v>
      </c>
      <c r="M54">
        <v>18706</v>
      </c>
      <c r="N54">
        <v>14140</v>
      </c>
      <c r="O54">
        <v>25</v>
      </c>
      <c r="P54">
        <v>6</v>
      </c>
      <c r="Q54">
        <v>0</v>
      </c>
      <c r="R54">
        <v>476</v>
      </c>
      <c r="S54">
        <v>11</v>
      </c>
      <c r="T54">
        <v>335</v>
      </c>
    </row>
    <row r="55" spans="1:20" x14ac:dyDescent="0.25">
      <c r="A55" s="1">
        <v>1.79283947246904E+16</v>
      </c>
      <c r="B55">
        <v>1.78414445699532E+16</v>
      </c>
      <c r="C55" t="s">
        <v>21</v>
      </c>
      <c r="D55" t="s">
        <v>22</v>
      </c>
      <c r="E55" t="s">
        <v>194</v>
      </c>
      <c r="F55">
        <v>5</v>
      </c>
      <c r="G55" s="3">
        <v>45059</v>
      </c>
      <c r="H55" s="3">
        <v>45059</v>
      </c>
      <c r="I55" t="s">
        <v>195</v>
      </c>
      <c r="J55" t="s">
        <v>25</v>
      </c>
      <c r="L55" t="s">
        <v>26</v>
      </c>
      <c r="M55">
        <v>30883</v>
      </c>
      <c r="N55">
        <v>23853</v>
      </c>
      <c r="O55">
        <v>16</v>
      </c>
      <c r="P55">
        <v>24</v>
      </c>
      <c r="Q55">
        <v>13763</v>
      </c>
      <c r="R55">
        <v>460</v>
      </c>
      <c r="S55">
        <v>2</v>
      </c>
      <c r="T55">
        <v>148</v>
      </c>
    </row>
    <row r="56" spans="1:20" x14ac:dyDescent="0.25">
      <c r="A56" s="1">
        <v>1.81897030902482E+16</v>
      </c>
      <c r="B56">
        <v>1.78414445699532E+16</v>
      </c>
      <c r="C56" t="s">
        <v>21</v>
      </c>
      <c r="D56" t="s">
        <v>22</v>
      </c>
      <c r="E56" t="s">
        <v>192</v>
      </c>
      <c r="F56">
        <v>15</v>
      </c>
      <c r="G56" s="3">
        <v>45265</v>
      </c>
      <c r="H56" s="3">
        <v>45058</v>
      </c>
      <c r="I56" t="s">
        <v>193</v>
      </c>
      <c r="J56" t="s">
        <v>25</v>
      </c>
      <c r="L56" t="s">
        <v>26</v>
      </c>
      <c r="M56">
        <v>39119</v>
      </c>
      <c r="N56">
        <v>35462</v>
      </c>
      <c r="O56">
        <v>43</v>
      </c>
      <c r="P56">
        <v>34</v>
      </c>
      <c r="Q56">
        <v>14456</v>
      </c>
      <c r="R56">
        <v>639</v>
      </c>
      <c r="S56">
        <v>60</v>
      </c>
      <c r="T56">
        <v>119</v>
      </c>
    </row>
    <row r="57" spans="1:20" x14ac:dyDescent="0.25">
      <c r="A57" s="1">
        <v>1.79571286463751E+16</v>
      </c>
      <c r="B57">
        <v>1.78414445699532E+16</v>
      </c>
      <c r="C57" t="s">
        <v>21</v>
      </c>
      <c r="D57" t="s">
        <v>22</v>
      </c>
      <c r="E57" t="s">
        <v>190</v>
      </c>
      <c r="F57">
        <v>31</v>
      </c>
      <c r="G57" s="3">
        <v>45235</v>
      </c>
      <c r="H57" s="3">
        <v>45057</v>
      </c>
      <c r="I57" t="s">
        <v>191</v>
      </c>
      <c r="J57" t="s">
        <v>25</v>
      </c>
      <c r="L57" t="s">
        <v>26</v>
      </c>
      <c r="M57">
        <v>285104</v>
      </c>
      <c r="N57">
        <v>265712</v>
      </c>
      <c r="O57">
        <v>2623</v>
      </c>
      <c r="P57">
        <v>2154</v>
      </c>
      <c r="Q57">
        <v>163429</v>
      </c>
      <c r="R57">
        <v>8383</v>
      </c>
      <c r="S57">
        <v>210</v>
      </c>
      <c r="T57">
        <v>10673</v>
      </c>
    </row>
    <row r="58" spans="1:20" x14ac:dyDescent="0.25">
      <c r="A58" s="1">
        <v>1.79978500158572E+16</v>
      </c>
      <c r="B58">
        <v>1.78414445699532E+16</v>
      </c>
      <c r="C58" t="s">
        <v>21</v>
      </c>
      <c r="D58" t="s">
        <v>22</v>
      </c>
      <c r="E58" t="s">
        <v>188</v>
      </c>
      <c r="F58">
        <v>6</v>
      </c>
      <c r="G58" s="3">
        <v>45204</v>
      </c>
      <c r="H58" s="3">
        <v>45056</v>
      </c>
      <c r="I58" t="s">
        <v>189</v>
      </c>
      <c r="J58" t="s">
        <v>25</v>
      </c>
      <c r="L58" t="s">
        <v>26</v>
      </c>
      <c r="M58">
        <v>1652486</v>
      </c>
      <c r="N58">
        <v>1617789</v>
      </c>
      <c r="O58">
        <v>20517</v>
      </c>
      <c r="P58">
        <v>11250</v>
      </c>
      <c r="Q58">
        <v>1086781</v>
      </c>
      <c r="R58">
        <v>54626</v>
      </c>
      <c r="S58">
        <v>307</v>
      </c>
      <c r="T58">
        <v>59132</v>
      </c>
    </row>
    <row r="59" spans="1:20" x14ac:dyDescent="0.25">
      <c r="A59" s="1">
        <v>1.82826256721376E+16</v>
      </c>
      <c r="B59">
        <v>1.78414445699532E+16</v>
      </c>
      <c r="C59" t="s">
        <v>21</v>
      </c>
      <c r="D59" t="s">
        <v>22</v>
      </c>
      <c r="E59" t="s">
        <v>186</v>
      </c>
      <c r="F59">
        <v>0</v>
      </c>
      <c r="G59" s="3">
        <v>45174</v>
      </c>
      <c r="H59" s="3">
        <v>45055</v>
      </c>
      <c r="I59" t="s">
        <v>187</v>
      </c>
      <c r="J59" t="s">
        <v>139</v>
      </c>
      <c r="L59" t="s">
        <v>26</v>
      </c>
      <c r="M59">
        <v>18497</v>
      </c>
      <c r="N59">
        <v>17301</v>
      </c>
      <c r="O59">
        <v>1</v>
      </c>
      <c r="P59">
        <v>4</v>
      </c>
      <c r="Q59">
        <v>0</v>
      </c>
      <c r="R59">
        <v>437</v>
      </c>
      <c r="S59">
        <v>12</v>
      </c>
      <c r="T59">
        <v>8</v>
      </c>
    </row>
    <row r="60" spans="1:20" x14ac:dyDescent="0.25">
      <c r="A60" s="1">
        <v>1.8070785145393E+16</v>
      </c>
      <c r="B60">
        <v>1.78414445699532E+16</v>
      </c>
      <c r="C60" t="s">
        <v>21</v>
      </c>
      <c r="D60" t="s">
        <v>22</v>
      </c>
      <c r="E60" t="s">
        <v>297</v>
      </c>
      <c r="F60">
        <v>29</v>
      </c>
      <c r="G60" s="3">
        <v>45054</v>
      </c>
      <c r="H60" s="3">
        <v>45054</v>
      </c>
      <c r="I60" t="s">
        <v>298</v>
      </c>
      <c r="J60" t="s">
        <v>25</v>
      </c>
      <c r="L60" t="s">
        <v>26</v>
      </c>
      <c r="M60">
        <v>17144</v>
      </c>
      <c r="N60">
        <v>13686</v>
      </c>
      <c r="O60">
        <v>59</v>
      </c>
      <c r="P60">
        <v>2</v>
      </c>
      <c r="Q60">
        <v>6254</v>
      </c>
      <c r="R60">
        <v>689</v>
      </c>
      <c r="S60">
        <v>11</v>
      </c>
      <c r="T60">
        <v>313</v>
      </c>
    </row>
    <row r="61" spans="1:20" x14ac:dyDescent="0.25">
      <c r="A61" s="1">
        <v>1.80088397177081E+16</v>
      </c>
      <c r="B61">
        <v>1.78414445699532E+16</v>
      </c>
      <c r="C61" t="s">
        <v>21</v>
      </c>
      <c r="D61" t="s">
        <v>22</v>
      </c>
      <c r="E61" t="s">
        <v>237</v>
      </c>
      <c r="F61">
        <v>7</v>
      </c>
      <c r="G61" s="3">
        <v>45052</v>
      </c>
      <c r="H61" s="3">
        <v>45052</v>
      </c>
      <c r="I61" t="s">
        <v>238</v>
      </c>
      <c r="J61" t="s">
        <v>25</v>
      </c>
      <c r="L61" t="s">
        <v>26</v>
      </c>
      <c r="M61">
        <v>24443</v>
      </c>
      <c r="N61">
        <v>22074</v>
      </c>
      <c r="O61">
        <v>83</v>
      </c>
      <c r="P61">
        <v>16</v>
      </c>
      <c r="Q61">
        <v>11121</v>
      </c>
      <c r="R61">
        <v>820</v>
      </c>
      <c r="S61">
        <v>10</v>
      </c>
      <c r="T61">
        <v>588</v>
      </c>
    </row>
    <row r="62" spans="1:20" x14ac:dyDescent="0.25">
      <c r="A62" s="1">
        <v>1.7874521897876E+16</v>
      </c>
      <c r="B62">
        <v>1.78414445699532E+16</v>
      </c>
      <c r="C62" t="s">
        <v>21</v>
      </c>
      <c r="D62" t="s">
        <v>22</v>
      </c>
      <c r="E62" t="s">
        <v>178</v>
      </c>
      <c r="F62">
        <v>0</v>
      </c>
      <c r="G62" s="3">
        <v>45051</v>
      </c>
      <c r="H62" s="3">
        <v>45051</v>
      </c>
      <c r="I62" t="s">
        <v>179</v>
      </c>
      <c r="J62" t="s">
        <v>109</v>
      </c>
      <c r="L62" t="s">
        <v>26</v>
      </c>
      <c r="M62">
        <v>22801</v>
      </c>
      <c r="N62">
        <v>17566</v>
      </c>
      <c r="O62">
        <v>53</v>
      </c>
      <c r="P62">
        <v>6</v>
      </c>
      <c r="Q62">
        <v>0</v>
      </c>
      <c r="R62">
        <v>721</v>
      </c>
      <c r="S62">
        <v>23</v>
      </c>
      <c r="T62">
        <v>789</v>
      </c>
    </row>
    <row r="63" spans="1:20" x14ac:dyDescent="0.25">
      <c r="A63" s="1">
        <v>1.7980642331027E+16</v>
      </c>
      <c r="B63">
        <v>1.78414445699532E+16</v>
      </c>
      <c r="C63" t="s">
        <v>21</v>
      </c>
      <c r="D63" t="s">
        <v>22</v>
      </c>
      <c r="E63" t="s">
        <v>144</v>
      </c>
      <c r="F63">
        <v>42</v>
      </c>
      <c r="G63" s="3">
        <v>45050</v>
      </c>
      <c r="H63" s="3">
        <v>45050</v>
      </c>
      <c r="I63" t="s">
        <v>145</v>
      </c>
      <c r="J63" t="s">
        <v>25</v>
      </c>
      <c r="L63" t="s">
        <v>26</v>
      </c>
      <c r="M63">
        <v>21236</v>
      </c>
      <c r="N63">
        <v>18660</v>
      </c>
      <c r="O63">
        <v>96</v>
      </c>
      <c r="P63">
        <v>36</v>
      </c>
      <c r="Q63">
        <v>9342</v>
      </c>
      <c r="R63">
        <v>993</v>
      </c>
      <c r="S63">
        <v>10</v>
      </c>
      <c r="T63">
        <v>591</v>
      </c>
    </row>
    <row r="64" spans="1:20" x14ac:dyDescent="0.25">
      <c r="A64" s="1">
        <v>1.80799915483536E+16</v>
      </c>
      <c r="B64">
        <v>1.78414445699532E+16</v>
      </c>
      <c r="C64" t="s">
        <v>21</v>
      </c>
      <c r="D64" t="s">
        <v>22</v>
      </c>
      <c r="E64" t="s">
        <v>168</v>
      </c>
      <c r="F64">
        <v>8</v>
      </c>
      <c r="G64" s="3">
        <v>45046</v>
      </c>
      <c r="H64" s="3">
        <v>45046</v>
      </c>
      <c r="I64" t="s">
        <v>169</v>
      </c>
      <c r="J64" t="s">
        <v>25</v>
      </c>
      <c r="L64" t="s">
        <v>26</v>
      </c>
      <c r="M64">
        <v>246585</v>
      </c>
      <c r="N64">
        <v>232461</v>
      </c>
      <c r="O64">
        <v>1150</v>
      </c>
      <c r="P64">
        <v>1712</v>
      </c>
      <c r="Q64">
        <v>131241</v>
      </c>
      <c r="R64">
        <v>5148</v>
      </c>
      <c r="S64">
        <v>258</v>
      </c>
      <c r="T64">
        <v>4141</v>
      </c>
    </row>
    <row r="65" spans="1:20" x14ac:dyDescent="0.25">
      <c r="A65" s="1">
        <v>1.79514243924563E+16</v>
      </c>
      <c r="B65">
        <v>1.78414445699532E+16</v>
      </c>
      <c r="C65" t="s">
        <v>21</v>
      </c>
      <c r="D65" t="s">
        <v>22</v>
      </c>
      <c r="E65" t="s">
        <v>166</v>
      </c>
      <c r="F65">
        <v>0</v>
      </c>
      <c r="G65" s="3">
        <v>45045</v>
      </c>
      <c r="H65" s="3">
        <v>45045</v>
      </c>
      <c r="I65" t="s">
        <v>167</v>
      </c>
      <c r="J65" t="s">
        <v>109</v>
      </c>
      <c r="L65" t="s">
        <v>26</v>
      </c>
      <c r="M65">
        <v>16499</v>
      </c>
      <c r="N65">
        <v>11983</v>
      </c>
      <c r="O65">
        <v>20</v>
      </c>
      <c r="P65">
        <v>5</v>
      </c>
      <c r="Q65">
        <v>0</v>
      </c>
      <c r="R65">
        <v>320</v>
      </c>
      <c r="S65">
        <v>1</v>
      </c>
      <c r="T65">
        <v>153</v>
      </c>
    </row>
    <row r="66" spans="1:20" x14ac:dyDescent="0.25">
      <c r="A66" s="1">
        <v>1.79636770522538E+16</v>
      </c>
      <c r="B66">
        <v>1.78414445699532E+16</v>
      </c>
      <c r="C66" t="s">
        <v>21</v>
      </c>
      <c r="D66" t="s">
        <v>22</v>
      </c>
      <c r="E66" t="s">
        <v>164</v>
      </c>
      <c r="F66">
        <v>11</v>
      </c>
      <c r="G66" s="3">
        <v>45044</v>
      </c>
      <c r="H66" s="3">
        <v>45044</v>
      </c>
      <c r="I66" t="s">
        <v>165</v>
      </c>
      <c r="J66" t="s">
        <v>25</v>
      </c>
      <c r="L66" t="s">
        <v>26</v>
      </c>
      <c r="M66">
        <v>16407</v>
      </c>
      <c r="N66">
        <v>12616</v>
      </c>
      <c r="O66">
        <v>6</v>
      </c>
      <c r="P66">
        <v>2</v>
      </c>
      <c r="Q66">
        <v>6151</v>
      </c>
      <c r="R66">
        <v>301</v>
      </c>
      <c r="S66">
        <v>7</v>
      </c>
      <c r="T66">
        <v>36</v>
      </c>
    </row>
    <row r="67" spans="1:20" x14ac:dyDescent="0.25">
      <c r="A67" s="1">
        <v>1.82532936821962E+16</v>
      </c>
      <c r="B67">
        <v>1.78414445699532E+16</v>
      </c>
      <c r="C67" t="s">
        <v>21</v>
      </c>
      <c r="D67" t="s">
        <v>22</v>
      </c>
      <c r="E67" t="s">
        <v>162</v>
      </c>
      <c r="F67">
        <v>62</v>
      </c>
      <c r="G67" s="3">
        <v>45043</v>
      </c>
      <c r="H67" s="3">
        <v>45043</v>
      </c>
      <c r="I67" t="s">
        <v>163</v>
      </c>
      <c r="J67" t="s">
        <v>25</v>
      </c>
      <c r="L67" t="s">
        <v>26</v>
      </c>
      <c r="M67">
        <v>22012</v>
      </c>
      <c r="N67">
        <v>17297</v>
      </c>
      <c r="O67">
        <v>57</v>
      </c>
      <c r="P67">
        <v>17</v>
      </c>
      <c r="Q67">
        <v>8549</v>
      </c>
      <c r="R67">
        <v>988</v>
      </c>
      <c r="S67">
        <v>17</v>
      </c>
      <c r="T67">
        <v>289</v>
      </c>
    </row>
    <row r="68" spans="1:20" x14ac:dyDescent="0.25">
      <c r="A68" s="1">
        <v>1.79824616481053E+16</v>
      </c>
      <c r="B68">
        <v>1.78414445699532E+16</v>
      </c>
      <c r="C68" t="s">
        <v>21</v>
      </c>
      <c r="D68" t="s">
        <v>22</v>
      </c>
      <c r="E68" t="s">
        <v>160</v>
      </c>
      <c r="F68">
        <v>53</v>
      </c>
      <c r="G68" s="3">
        <v>45042</v>
      </c>
      <c r="H68" s="3">
        <v>45042</v>
      </c>
      <c r="I68" t="s">
        <v>161</v>
      </c>
      <c r="J68" t="s">
        <v>25</v>
      </c>
      <c r="L68" t="s">
        <v>26</v>
      </c>
      <c r="M68">
        <v>86409</v>
      </c>
      <c r="N68">
        <v>78343</v>
      </c>
      <c r="O68">
        <v>1632</v>
      </c>
      <c r="P68">
        <v>188</v>
      </c>
      <c r="Q68">
        <v>36980</v>
      </c>
      <c r="R68">
        <v>3086</v>
      </c>
      <c r="S68">
        <v>46</v>
      </c>
      <c r="T68">
        <v>4111</v>
      </c>
    </row>
    <row r="69" spans="1:20" x14ac:dyDescent="0.25">
      <c r="A69" s="1">
        <v>1.83613187620302E+16</v>
      </c>
      <c r="B69">
        <v>1.78414445699532E+16</v>
      </c>
      <c r="C69" t="s">
        <v>21</v>
      </c>
      <c r="D69" t="s">
        <v>22</v>
      </c>
      <c r="E69" t="s">
        <v>158</v>
      </c>
      <c r="F69">
        <v>36</v>
      </c>
      <c r="G69" s="3">
        <v>45041</v>
      </c>
      <c r="H69" s="3">
        <v>45041</v>
      </c>
      <c r="I69" t="s">
        <v>159</v>
      </c>
      <c r="J69" t="s">
        <v>25</v>
      </c>
      <c r="L69" t="s">
        <v>26</v>
      </c>
      <c r="M69">
        <v>43984</v>
      </c>
      <c r="N69">
        <v>38828</v>
      </c>
      <c r="O69">
        <v>212</v>
      </c>
      <c r="P69">
        <v>41</v>
      </c>
      <c r="Q69">
        <v>20836</v>
      </c>
      <c r="R69">
        <v>1528</v>
      </c>
      <c r="S69">
        <v>31</v>
      </c>
      <c r="T69">
        <v>1338</v>
      </c>
    </row>
    <row r="70" spans="1:20" x14ac:dyDescent="0.25">
      <c r="A70" s="1">
        <v>1.78627799339248E+16</v>
      </c>
      <c r="B70">
        <v>1.78414445699532E+16</v>
      </c>
      <c r="C70" t="s">
        <v>21</v>
      </c>
      <c r="D70" t="s">
        <v>22</v>
      </c>
      <c r="E70" t="s">
        <v>156</v>
      </c>
      <c r="F70">
        <v>97</v>
      </c>
      <c r="G70" s="3">
        <v>45040</v>
      </c>
      <c r="H70" s="3">
        <v>45040</v>
      </c>
      <c r="I70" t="s">
        <v>157</v>
      </c>
      <c r="J70" t="s">
        <v>25</v>
      </c>
      <c r="L70" t="s">
        <v>26</v>
      </c>
      <c r="M70">
        <v>26337</v>
      </c>
      <c r="N70">
        <v>20085</v>
      </c>
      <c r="O70">
        <v>54</v>
      </c>
      <c r="P70">
        <v>15</v>
      </c>
      <c r="Q70">
        <v>10853</v>
      </c>
      <c r="R70">
        <v>1130</v>
      </c>
      <c r="S70">
        <v>6</v>
      </c>
      <c r="T70">
        <v>369</v>
      </c>
    </row>
    <row r="71" spans="1:20" x14ac:dyDescent="0.25">
      <c r="A71" s="1">
        <v>1.79935426188816E+16</v>
      </c>
      <c r="B71">
        <v>1.78414445699532E+16</v>
      </c>
      <c r="C71" t="s">
        <v>21</v>
      </c>
      <c r="D71" t="s">
        <v>22</v>
      </c>
      <c r="E71" t="s">
        <v>154</v>
      </c>
      <c r="F71">
        <v>0</v>
      </c>
      <c r="G71" s="3">
        <v>45034</v>
      </c>
      <c r="H71" s="3">
        <v>45034</v>
      </c>
      <c r="I71" t="s">
        <v>155</v>
      </c>
      <c r="J71" t="s">
        <v>139</v>
      </c>
      <c r="L71" t="s">
        <v>26</v>
      </c>
      <c r="M71">
        <v>21921</v>
      </c>
      <c r="N71">
        <v>19205</v>
      </c>
      <c r="O71">
        <v>7</v>
      </c>
      <c r="P71">
        <v>9</v>
      </c>
      <c r="Q71">
        <v>0</v>
      </c>
      <c r="R71">
        <v>737</v>
      </c>
      <c r="S71">
        <v>33</v>
      </c>
      <c r="T71">
        <v>50</v>
      </c>
    </row>
    <row r="72" spans="1:20" x14ac:dyDescent="0.25">
      <c r="A72" s="1">
        <v>1.79789903152966E+16</v>
      </c>
      <c r="B72">
        <v>1.78414445699532E+16</v>
      </c>
      <c r="C72" t="s">
        <v>21</v>
      </c>
      <c r="D72" t="s">
        <v>22</v>
      </c>
      <c r="E72" t="s">
        <v>152</v>
      </c>
      <c r="F72">
        <v>0</v>
      </c>
      <c r="G72" s="3">
        <v>45034</v>
      </c>
      <c r="H72" s="3">
        <v>45034</v>
      </c>
      <c r="I72" t="s">
        <v>153</v>
      </c>
      <c r="J72" t="s">
        <v>109</v>
      </c>
      <c r="L72" t="s">
        <v>26</v>
      </c>
      <c r="M72">
        <v>15428</v>
      </c>
      <c r="N72">
        <v>11726</v>
      </c>
      <c r="O72">
        <v>11</v>
      </c>
      <c r="P72">
        <v>1</v>
      </c>
      <c r="Q72">
        <v>0</v>
      </c>
      <c r="R72">
        <v>433</v>
      </c>
      <c r="S72">
        <v>4</v>
      </c>
      <c r="T72">
        <v>176</v>
      </c>
    </row>
    <row r="73" spans="1:20" x14ac:dyDescent="0.25">
      <c r="A73" s="1">
        <v>1.7851924145953E+16</v>
      </c>
      <c r="B73">
        <v>1.78414445699532E+16</v>
      </c>
      <c r="C73" t="s">
        <v>21</v>
      </c>
      <c r="D73" t="s">
        <v>22</v>
      </c>
      <c r="E73" t="s">
        <v>150</v>
      </c>
      <c r="F73">
        <v>55</v>
      </c>
      <c r="G73" s="3">
        <v>45032</v>
      </c>
      <c r="H73" s="3">
        <v>45032</v>
      </c>
      <c r="I73" t="s">
        <v>151</v>
      </c>
      <c r="J73" t="s">
        <v>25</v>
      </c>
      <c r="L73" t="s">
        <v>26</v>
      </c>
      <c r="M73">
        <v>16440</v>
      </c>
      <c r="N73">
        <v>12392</v>
      </c>
      <c r="O73">
        <v>61</v>
      </c>
      <c r="P73">
        <v>6</v>
      </c>
      <c r="Q73">
        <v>5769</v>
      </c>
      <c r="R73">
        <v>285</v>
      </c>
      <c r="S73">
        <v>0</v>
      </c>
      <c r="T73">
        <v>126</v>
      </c>
    </row>
    <row r="74" spans="1:20" x14ac:dyDescent="0.25">
      <c r="A74" s="1">
        <v>1.80190102695341E+16</v>
      </c>
      <c r="B74">
        <v>1.78414445699532E+16</v>
      </c>
      <c r="C74" t="s">
        <v>21</v>
      </c>
      <c r="D74" t="s">
        <v>22</v>
      </c>
      <c r="E74" t="s">
        <v>148</v>
      </c>
      <c r="F74">
        <v>12</v>
      </c>
      <c r="G74" s="3">
        <v>45264</v>
      </c>
      <c r="H74" s="3">
        <v>45028</v>
      </c>
      <c r="I74" t="s">
        <v>149</v>
      </c>
      <c r="J74" t="s">
        <v>25</v>
      </c>
      <c r="L74" t="s">
        <v>26</v>
      </c>
      <c r="M74">
        <v>26489</v>
      </c>
      <c r="N74">
        <v>19790</v>
      </c>
      <c r="O74">
        <v>19</v>
      </c>
      <c r="P74">
        <v>6</v>
      </c>
      <c r="Q74">
        <v>10680</v>
      </c>
      <c r="R74">
        <v>1034</v>
      </c>
      <c r="S74">
        <v>18</v>
      </c>
      <c r="T74">
        <v>178</v>
      </c>
    </row>
    <row r="75" spans="1:20" x14ac:dyDescent="0.25">
      <c r="A75" s="1">
        <v>1.78558582979571E+16</v>
      </c>
      <c r="B75">
        <v>1.78414445699532E+16</v>
      </c>
      <c r="C75" t="s">
        <v>21</v>
      </c>
      <c r="D75" t="s">
        <v>22</v>
      </c>
      <c r="E75" t="s">
        <v>176</v>
      </c>
      <c r="F75">
        <v>9</v>
      </c>
      <c r="G75" s="3">
        <v>45021</v>
      </c>
      <c r="H75" s="3">
        <v>45021</v>
      </c>
      <c r="I75" t="s">
        <v>177</v>
      </c>
      <c r="J75" t="s">
        <v>25</v>
      </c>
      <c r="L75" t="s">
        <v>26</v>
      </c>
      <c r="M75">
        <v>295607</v>
      </c>
      <c r="N75">
        <v>278204</v>
      </c>
      <c r="O75">
        <v>5235</v>
      </c>
      <c r="P75">
        <v>2607</v>
      </c>
      <c r="Q75">
        <v>149861</v>
      </c>
      <c r="R75">
        <v>9396</v>
      </c>
      <c r="S75">
        <v>50</v>
      </c>
      <c r="T75">
        <v>16630</v>
      </c>
    </row>
    <row r="76" spans="1:20" x14ac:dyDescent="0.25">
      <c r="A76" s="1">
        <v>1.79952481516496E+16</v>
      </c>
      <c r="B76">
        <v>1.78414445699532E+16</v>
      </c>
      <c r="C76" t="s">
        <v>21</v>
      </c>
      <c r="D76" t="s">
        <v>22</v>
      </c>
      <c r="E76" t="s">
        <v>110</v>
      </c>
      <c r="F76">
        <v>22</v>
      </c>
      <c r="G76" s="3">
        <v>45019</v>
      </c>
      <c r="H76" s="3">
        <v>45019</v>
      </c>
      <c r="I76" t="s">
        <v>111</v>
      </c>
      <c r="J76" t="s">
        <v>25</v>
      </c>
      <c r="L76" t="s">
        <v>26</v>
      </c>
      <c r="M76">
        <v>19990</v>
      </c>
      <c r="N76">
        <v>17851</v>
      </c>
      <c r="O76">
        <v>21</v>
      </c>
      <c r="P76">
        <v>6</v>
      </c>
      <c r="Q76">
        <v>10318</v>
      </c>
      <c r="R76">
        <v>936</v>
      </c>
      <c r="S76">
        <v>18</v>
      </c>
      <c r="T76">
        <v>109</v>
      </c>
    </row>
    <row r="77" spans="1:20" x14ac:dyDescent="0.25">
      <c r="A77" s="1">
        <v>1.81005509563109E+16</v>
      </c>
      <c r="B77">
        <v>1.78414445699532E+16</v>
      </c>
      <c r="C77" t="s">
        <v>21</v>
      </c>
      <c r="D77" t="s">
        <v>22</v>
      </c>
      <c r="E77" t="s">
        <v>140</v>
      </c>
      <c r="F77">
        <v>51</v>
      </c>
      <c r="G77" s="3">
        <v>45013</v>
      </c>
      <c r="H77" s="3">
        <v>45013</v>
      </c>
      <c r="I77" t="s">
        <v>141</v>
      </c>
      <c r="J77" t="s">
        <v>25</v>
      </c>
      <c r="L77" t="s">
        <v>26</v>
      </c>
      <c r="M77">
        <v>17735</v>
      </c>
      <c r="N77">
        <v>14038</v>
      </c>
      <c r="O77">
        <v>9</v>
      </c>
      <c r="P77">
        <v>6</v>
      </c>
      <c r="Q77">
        <v>5607</v>
      </c>
      <c r="R77">
        <v>437</v>
      </c>
      <c r="S77">
        <v>10</v>
      </c>
      <c r="T77">
        <v>65</v>
      </c>
    </row>
    <row r="78" spans="1:20" x14ac:dyDescent="0.25">
      <c r="A78" s="1">
        <v>1.79769494329712E+16</v>
      </c>
      <c r="B78">
        <v>1.78414445699532E+16</v>
      </c>
      <c r="C78" t="s">
        <v>21</v>
      </c>
      <c r="D78" t="s">
        <v>22</v>
      </c>
      <c r="E78" t="s">
        <v>137</v>
      </c>
      <c r="F78">
        <v>0</v>
      </c>
      <c r="G78" s="3">
        <v>45012</v>
      </c>
      <c r="H78" s="3">
        <v>45012</v>
      </c>
      <c r="I78" t="s">
        <v>138</v>
      </c>
      <c r="J78" t="s">
        <v>139</v>
      </c>
      <c r="L78" t="s">
        <v>26</v>
      </c>
      <c r="M78">
        <v>23204</v>
      </c>
      <c r="N78">
        <v>21176</v>
      </c>
      <c r="O78">
        <v>13</v>
      </c>
      <c r="P78">
        <v>5</v>
      </c>
      <c r="Q78">
        <v>0</v>
      </c>
      <c r="R78">
        <v>1569</v>
      </c>
      <c r="S78">
        <v>33</v>
      </c>
      <c r="T78">
        <v>47</v>
      </c>
    </row>
    <row r="79" spans="1:20" x14ac:dyDescent="0.25">
      <c r="A79" s="1">
        <v>1.80193955474817E+16</v>
      </c>
      <c r="B79">
        <v>1.78414445699532E+16</v>
      </c>
      <c r="C79" t="s">
        <v>21</v>
      </c>
      <c r="D79" t="s">
        <v>22</v>
      </c>
      <c r="E79" t="s">
        <v>135</v>
      </c>
      <c r="F79">
        <v>46</v>
      </c>
      <c r="G79" s="3">
        <v>45010</v>
      </c>
      <c r="H79" s="3">
        <v>45010</v>
      </c>
      <c r="I79" t="s">
        <v>136</v>
      </c>
      <c r="J79" t="s">
        <v>25</v>
      </c>
      <c r="L79" t="s">
        <v>26</v>
      </c>
      <c r="M79">
        <v>19758</v>
      </c>
      <c r="N79">
        <v>15378</v>
      </c>
      <c r="O79">
        <v>23</v>
      </c>
      <c r="P79">
        <v>12</v>
      </c>
      <c r="Q79">
        <v>6949</v>
      </c>
      <c r="R79">
        <v>649</v>
      </c>
      <c r="S79">
        <v>14</v>
      </c>
      <c r="T79">
        <v>185</v>
      </c>
    </row>
    <row r="80" spans="1:20" x14ac:dyDescent="0.25">
      <c r="A80" s="1">
        <v>1.80292605794695E+16</v>
      </c>
      <c r="B80">
        <v>1.78414445699532E+16</v>
      </c>
      <c r="C80" t="s">
        <v>21</v>
      </c>
      <c r="D80" t="s">
        <v>22</v>
      </c>
      <c r="E80" t="s">
        <v>133</v>
      </c>
      <c r="F80">
        <v>0</v>
      </c>
      <c r="G80" s="3">
        <v>45008</v>
      </c>
      <c r="H80" s="3">
        <v>45008</v>
      </c>
      <c r="I80" t="s">
        <v>134</v>
      </c>
      <c r="J80" t="s">
        <v>109</v>
      </c>
      <c r="L80" t="s">
        <v>26</v>
      </c>
      <c r="M80">
        <v>18471</v>
      </c>
      <c r="N80">
        <v>13778</v>
      </c>
      <c r="O80">
        <v>39</v>
      </c>
      <c r="P80">
        <v>2</v>
      </c>
      <c r="Q80">
        <v>0</v>
      </c>
      <c r="R80">
        <v>702</v>
      </c>
      <c r="S80">
        <v>25</v>
      </c>
      <c r="T80">
        <v>297</v>
      </c>
    </row>
    <row r="81" spans="1:20" x14ac:dyDescent="0.25">
      <c r="A81" s="1">
        <v>1.78986839726968E+16</v>
      </c>
      <c r="B81">
        <v>1.78414445699532E+16</v>
      </c>
      <c r="C81" t="s">
        <v>21</v>
      </c>
      <c r="D81" t="s">
        <v>22</v>
      </c>
      <c r="E81" t="s">
        <v>131</v>
      </c>
      <c r="F81">
        <v>61</v>
      </c>
      <c r="G81" s="3">
        <v>45006</v>
      </c>
      <c r="H81" s="3">
        <v>45006</v>
      </c>
      <c r="I81" t="s">
        <v>132</v>
      </c>
      <c r="J81" t="s">
        <v>25</v>
      </c>
      <c r="L81" t="s">
        <v>26</v>
      </c>
      <c r="M81">
        <v>36274</v>
      </c>
      <c r="N81">
        <v>27927</v>
      </c>
      <c r="O81">
        <v>201</v>
      </c>
      <c r="P81">
        <v>41</v>
      </c>
      <c r="Q81">
        <v>14028</v>
      </c>
      <c r="R81">
        <v>1989</v>
      </c>
      <c r="S81">
        <v>40</v>
      </c>
      <c r="T81">
        <v>836</v>
      </c>
    </row>
    <row r="82" spans="1:20" x14ac:dyDescent="0.25">
      <c r="A82" s="1">
        <v>1.78902988707393E+16</v>
      </c>
      <c r="B82">
        <v>1.78414445699532E+16</v>
      </c>
      <c r="C82" t="s">
        <v>21</v>
      </c>
      <c r="D82" t="s">
        <v>22</v>
      </c>
      <c r="E82" t="s">
        <v>129</v>
      </c>
      <c r="F82">
        <v>0</v>
      </c>
      <c r="G82" s="3">
        <v>45005</v>
      </c>
      <c r="H82" s="3">
        <v>45005</v>
      </c>
      <c r="I82" t="s">
        <v>130</v>
      </c>
      <c r="J82" t="s">
        <v>109</v>
      </c>
      <c r="L82" t="s">
        <v>26</v>
      </c>
      <c r="M82">
        <v>23680</v>
      </c>
      <c r="N82">
        <v>16986</v>
      </c>
      <c r="O82">
        <v>84</v>
      </c>
      <c r="P82">
        <v>6</v>
      </c>
      <c r="Q82">
        <v>0</v>
      </c>
      <c r="R82">
        <v>790</v>
      </c>
      <c r="S82">
        <v>16</v>
      </c>
      <c r="T82">
        <v>838</v>
      </c>
    </row>
    <row r="83" spans="1:20" x14ac:dyDescent="0.25">
      <c r="A83" s="1">
        <v>1.80461473424131E+16</v>
      </c>
      <c r="B83">
        <v>1.78414445699532E+16</v>
      </c>
      <c r="C83" t="s">
        <v>21</v>
      </c>
      <c r="D83" t="s">
        <v>22</v>
      </c>
      <c r="E83" t="s">
        <v>127</v>
      </c>
      <c r="F83">
        <v>57</v>
      </c>
      <c r="G83" s="3">
        <v>45003</v>
      </c>
      <c r="H83" s="3">
        <v>45003</v>
      </c>
      <c r="I83" t="s">
        <v>128</v>
      </c>
      <c r="J83" t="s">
        <v>25</v>
      </c>
      <c r="L83" t="s">
        <v>26</v>
      </c>
      <c r="M83">
        <v>26244</v>
      </c>
      <c r="N83">
        <v>21115</v>
      </c>
      <c r="O83">
        <v>134</v>
      </c>
      <c r="P83">
        <v>34</v>
      </c>
      <c r="Q83">
        <v>10555</v>
      </c>
      <c r="R83">
        <v>1044</v>
      </c>
      <c r="S83">
        <v>18</v>
      </c>
      <c r="T83">
        <v>550</v>
      </c>
    </row>
    <row r="84" spans="1:20" x14ac:dyDescent="0.25">
      <c r="A84" s="1">
        <v>1.83491811340274E+16</v>
      </c>
      <c r="B84">
        <v>1.78414445699532E+16</v>
      </c>
      <c r="C84" t="s">
        <v>21</v>
      </c>
      <c r="D84" t="s">
        <v>22</v>
      </c>
      <c r="E84" t="s">
        <v>125</v>
      </c>
      <c r="F84">
        <v>0</v>
      </c>
      <c r="G84" s="3">
        <v>45002</v>
      </c>
      <c r="H84" s="3">
        <v>45002</v>
      </c>
      <c r="I84" t="s">
        <v>126</v>
      </c>
      <c r="J84" t="s">
        <v>109</v>
      </c>
      <c r="L84" t="s">
        <v>26</v>
      </c>
      <c r="M84">
        <v>36106</v>
      </c>
      <c r="N84">
        <v>26088</v>
      </c>
      <c r="O84">
        <v>249</v>
      </c>
      <c r="P84">
        <v>9</v>
      </c>
      <c r="Q84">
        <v>0</v>
      </c>
      <c r="R84">
        <v>1075</v>
      </c>
      <c r="S84">
        <v>26</v>
      </c>
      <c r="T84">
        <v>1662</v>
      </c>
    </row>
    <row r="85" spans="1:20" x14ac:dyDescent="0.25">
      <c r="A85" s="1">
        <v>1.80290949344648E+16</v>
      </c>
      <c r="B85">
        <v>1.78414445699532E+16</v>
      </c>
      <c r="C85" t="s">
        <v>21</v>
      </c>
      <c r="D85" t="s">
        <v>22</v>
      </c>
      <c r="E85" t="s">
        <v>67</v>
      </c>
      <c r="F85">
        <v>54</v>
      </c>
      <c r="G85" s="3">
        <v>45001</v>
      </c>
      <c r="H85" s="3">
        <v>45001</v>
      </c>
      <c r="I85" t="s">
        <v>124</v>
      </c>
      <c r="J85" t="s">
        <v>25</v>
      </c>
      <c r="L85" t="s">
        <v>26</v>
      </c>
      <c r="M85">
        <v>31258</v>
      </c>
      <c r="N85">
        <v>27065</v>
      </c>
      <c r="O85">
        <v>255</v>
      </c>
      <c r="P85">
        <v>34</v>
      </c>
      <c r="Q85">
        <v>12254</v>
      </c>
      <c r="R85">
        <v>1445</v>
      </c>
      <c r="S85">
        <v>14</v>
      </c>
      <c r="T85">
        <v>1686</v>
      </c>
    </row>
    <row r="86" spans="1:20" x14ac:dyDescent="0.25">
      <c r="A86" s="1">
        <v>1.80201244275132E+16</v>
      </c>
      <c r="B86">
        <v>1.78414445699532E+16</v>
      </c>
      <c r="C86" t="s">
        <v>21</v>
      </c>
      <c r="D86" t="s">
        <v>22</v>
      </c>
      <c r="E86" t="s">
        <v>122</v>
      </c>
      <c r="F86">
        <v>0</v>
      </c>
      <c r="G86" s="3">
        <v>45000</v>
      </c>
      <c r="H86" s="3">
        <v>45000</v>
      </c>
      <c r="I86" t="s">
        <v>123</v>
      </c>
      <c r="J86" t="s">
        <v>109</v>
      </c>
      <c r="L86" t="s">
        <v>26</v>
      </c>
      <c r="M86">
        <v>67237</v>
      </c>
      <c r="N86">
        <v>50960</v>
      </c>
      <c r="O86">
        <v>463</v>
      </c>
      <c r="P86">
        <v>63</v>
      </c>
      <c r="Q86">
        <v>0</v>
      </c>
      <c r="R86">
        <v>2554</v>
      </c>
      <c r="S86">
        <v>38</v>
      </c>
      <c r="T86">
        <v>3778</v>
      </c>
    </row>
    <row r="87" spans="1:20" x14ac:dyDescent="0.25">
      <c r="A87" s="1">
        <v>1.79483066303899E+16</v>
      </c>
      <c r="B87">
        <v>1.78414445699532E+16</v>
      </c>
      <c r="C87" t="s">
        <v>21</v>
      </c>
      <c r="D87" t="s">
        <v>22</v>
      </c>
      <c r="E87" t="s">
        <v>120</v>
      </c>
      <c r="F87">
        <v>0</v>
      </c>
      <c r="G87" s="3">
        <v>44998</v>
      </c>
      <c r="H87" s="3">
        <v>44998</v>
      </c>
      <c r="I87" t="s">
        <v>121</v>
      </c>
      <c r="J87" t="s">
        <v>109</v>
      </c>
      <c r="L87" t="s">
        <v>26</v>
      </c>
      <c r="M87">
        <v>25195</v>
      </c>
      <c r="N87">
        <v>19785</v>
      </c>
      <c r="O87">
        <v>37</v>
      </c>
      <c r="P87">
        <v>4</v>
      </c>
      <c r="Q87">
        <v>0</v>
      </c>
      <c r="R87">
        <v>1027</v>
      </c>
      <c r="S87">
        <v>15</v>
      </c>
      <c r="T87">
        <v>227</v>
      </c>
    </row>
    <row r="88" spans="1:20" x14ac:dyDescent="0.25">
      <c r="A88" s="1">
        <v>1.79675080820932E+16</v>
      </c>
      <c r="B88">
        <v>1.78414445699532E+16</v>
      </c>
      <c r="C88" t="s">
        <v>21</v>
      </c>
      <c r="D88" t="s">
        <v>22</v>
      </c>
      <c r="E88" t="s">
        <v>118</v>
      </c>
      <c r="F88">
        <v>90</v>
      </c>
      <c r="G88" s="3">
        <v>45233</v>
      </c>
      <c r="H88" s="3">
        <v>44996</v>
      </c>
      <c r="I88" t="s">
        <v>119</v>
      </c>
      <c r="J88" t="s">
        <v>25</v>
      </c>
      <c r="L88" t="s">
        <v>26</v>
      </c>
      <c r="M88">
        <v>24751</v>
      </c>
      <c r="N88">
        <v>16960</v>
      </c>
      <c r="O88">
        <v>81</v>
      </c>
      <c r="P88">
        <v>6</v>
      </c>
      <c r="Q88">
        <v>9374</v>
      </c>
      <c r="R88">
        <v>782</v>
      </c>
      <c r="S88">
        <v>14</v>
      </c>
      <c r="T88">
        <v>213</v>
      </c>
    </row>
    <row r="89" spans="1:20" x14ac:dyDescent="0.25">
      <c r="A89" s="1">
        <v>1.78935842967837E+16</v>
      </c>
      <c r="B89">
        <v>1.78414445699532E+16</v>
      </c>
      <c r="C89" t="s">
        <v>21</v>
      </c>
      <c r="D89" t="s">
        <v>22</v>
      </c>
      <c r="E89" t="s">
        <v>116</v>
      </c>
      <c r="F89">
        <v>0</v>
      </c>
      <c r="G89" s="3">
        <v>45202</v>
      </c>
      <c r="H89" s="3">
        <v>44995</v>
      </c>
      <c r="I89" t="s">
        <v>117</v>
      </c>
      <c r="J89" t="s">
        <v>109</v>
      </c>
      <c r="L89" t="s">
        <v>26</v>
      </c>
      <c r="M89">
        <v>57839</v>
      </c>
      <c r="N89">
        <v>42652</v>
      </c>
      <c r="O89">
        <v>397</v>
      </c>
      <c r="P89">
        <v>25</v>
      </c>
      <c r="Q89">
        <v>0</v>
      </c>
      <c r="R89">
        <v>1819</v>
      </c>
      <c r="S89">
        <v>39</v>
      </c>
      <c r="T89">
        <v>3374</v>
      </c>
    </row>
    <row r="90" spans="1:20" x14ac:dyDescent="0.25">
      <c r="A90" s="1">
        <v>1.79005881147545E+16</v>
      </c>
      <c r="B90">
        <v>1.78414445699532E+16</v>
      </c>
      <c r="C90" t="s">
        <v>21</v>
      </c>
      <c r="D90" t="s">
        <v>22</v>
      </c>
      <c r="E90" t="s">
        <v>114</v>
      </c>
      <c r="F90">
        <v>60</v>
      </c>
      <c r="G90" s="3">
        <v>45172</v>
      </c>
      <c r="H90" s="3">
        <v>44994</v>
      </c>
      <c r="I90" t="s">
        <v>115</v>
      </c>
      <c r="J90" t="s">
        <v>25</v>
      </c>
      <c r="L90" t="s">
        <v>26</v>
      </c>
      <c r="M90">
        <v>32229</v>
      </c>
      <c r="N90">
        <v>21307</v>
      </c>
      <c r="O90">
        <v>209</v>
      </c>
      <c r="P90">
        <v>21</v>
      </c>
      <c r="Q90">
        <v>12603</v>
      </c>
      <c r="R90">
        <v>1194</v>
      </c>
      <c r="S90">
        <v>29</v>
      </c>
      <c r="T90">
        <v>1040</v>
      </c>
    </row>
    <row r="91" spans="1:20" x14ac:dyDescent="0.25">
      <c r="A91" s="1">
        <v>1.798417326835E+16</v>
      </c>
      <c r="B91">
        <v>1.78414445699532E+16</v>
      </c>
      <c r="C91" t="s">
        <v>21</v>
      </c>
      <c r="D91" t="s">
        <v>22</v>
      </c>
      <c r="E91" t="s">
        <v>295</v>
      </c>
      <c r="F91">
        <v>22</v>
      </c>
      <c r="G91" s="3">
        <v>44993</v>
      </c>
      <c r="H91" s="3">
        <v>44993</v>
      </c>
      <c r="I91" t="s">
        <v>296</v>
      </c>
      <c r="J91" t="s">
        <v>25</v>
      </c>
      <c r="L91" t="s">
        <v>26</v>
      </c>
      <c r="M91">
        <v>17293</v>
      </c>
      <c r="N91">
        <v>13773</v>
      </c>
      <c r="O91">
        <v>43</v>
      </c>
      <c r="P91">
        <v>4</v>
      </c>
      <c r="Q91">
        <v>6444</v>
      </c>
      <c r="R91">
        <v>605</v>
      </c>
      <c r="S91">
        <v>4</v>
      </c>
      <c r="T91">
        <v>193</v>
      </c>
    </row>
    <row r="92" spans="1:20" x14ac:dyDescent="0.25">
      <c r="A92" s="1">
        <v>1.80207148155607E+16</v>
      </c>
      <c r="B92">
        <v>1.78414445699532E+16</v>
      </c>
      <c r="C92" t="s">
        <v>21</v>
      </c>
      <c r="D92" t="s">
        <v>22</v>
      </c>
      <c r="E92" t="s">
        <v>235</v>
      </c>
      <c r="F92">
        <v>0</v>
      </c>
      <c r="G92" s="3">
        <v>44991</v>
      </c>
      <c r="H92" s="3">
        <v>44991</v>
      </c>
      <c r="I92" t="s">
        <v>236</v>
      </c>
      <c r="J92" t="s">
        <v>109</v>
      </c>
      <c r="L92" t="s">
        <v>26</v>
      </c>
      <c r="M92">
        <v>21674</v>
      </c>
      <c r="N92">
        <v>16534</v>
      </c>
      <c r="O92">
        <v>49</v>
      </c>
      <c r="P92">
        <v>3</v>
      </c>
      <c r="Q92">
        <v>0</v>
      </c>
      <c r="R92">
        <v>588</v>
      </c>
      <c r="S92">
        <v>2</v>
      </c>
      <c r="T92">
        <v>683</v>
      </c>
    </row>
    <row r="93" spans="1:20" x14ac:dyDescent="0.25">
      <c r="A93" s="1">
        <v>1.80757868383298E+16</v>
      </c>
      <c r="B93">
        <v>1.78414445699532E+16</v>
      </c>
      <c r="C93" t="s">
        <v>21</v>
      </c>
      <c r="D93" t="s">
        <v>22</v>
      </c>
      <c r="E93" t="s">
        <v>174</v>
      </c>
      <c r="F93">
        <v>63</v>
      </c>
      <c r="G93" s="3">
        <v>44990</v>
      </c>
      <c r="H93" s="3">
        <v>44990</v>
      </c>
      <c r="I93" t="s">
        <v>175</v>
      </c>
      <c r="J93" t="s">
        <v>25</v>
      </c>
      <c r="L93" t="s">
        <v>26</v>
      </c>
      <c r="M93">
        <v>62991</v>
      </c>
      <c r="N93">
        <v>51470</v>
      </c>
      <c r="O93">
        <v>201</v>
      </c>
      <c r="P93">
        <v>85</v>
      </c>
      <c r="Q93">
        <v>32814</v>
      </c>
      <c r="R93">
        <v>2996</v>
      </c>
      <c r="S93">
        <v>83</v>
      </c>
      <c r="T93">
        <v>501</v>
      </c>
    </row>
    <row r="94" spans="1:20" x14ac:dyDescent="0.25">
      <c r="A94" s="1">
        <v>1.83495088660607E+16</v>
      </c>
      <c r="B94">
        <v>1.78414445699532E+16</v>
      </c>
      <c r="C94" t="s">
        <v>21</v>
      </c>
      <c r="D94" t="s">
        <v>22</v>
      </c>
      <c r="E94" t="s">
        <v>107</v>
      </c>
      <c r="F94">
        <v>0</v>
      </c>
      <c r="G94" s="3">
        <v>44988</v>
      </c>
      <c r="H94" s="3">
        <v>44988</v>
      </c>
      <c r="I94" t="s">
        <v>108</v>
      </c>
      <c r="J94" t="s">
        <v>109</v>
      </c>
      <c r="L94" t="s">
        <v>26</v>
      </c>
      <c r="M94">
        <v>40967</v>
      </c>
      <c r="N94">
        <v>31095</v>
      </c>
      <c r="O94">
        <v>92</v>
      </c>
      <c r="P94">
        <v>21</v>
      </c>
      <c r="Q94">
        <v>0</v>
      </c>
      <c r="R94">
        <v>1728</v>
      </c>
      <c r="S94">
        <v>52</v>
      </c>
      <c r="T94">
        <v>1011</v>
      </c>
    </row>
    <row r="95" spans="1:20" x14ac:dyDescent="0.25">
      <c r="A95" s="1">
        <v>1.81951271442449E+16</v>
      </c>
      <c r="B95">
        <v>1.78414445699532E+16</v>
      </c>
      <c r="C95" t="s">
        <v>21</v>
      </c>
      <c r="D95" t="s">
        <v>22</v>
      </c>
      <c r="E95" t="s">
        <v>101</v>
      </c>
      <c r="F95">
        <v>67</v>
      </c>
      <c r="G95" s="3">
        <v>44987</v>
      </c>
      <c r="H95" s="3">
        <v>44987</v>
      </c>
      <c r="I95" t="s">
        <v>102</v>
      </c>
      <c r="J95" t="s">
        <v>25</v>
      </c>
      <c r="L95" t="s">
        <v>26</v>
      </c>
      <c r="M95">
        <v>33510</v>
      </c>
      <c r="N95">
        <v>20932</v>
      </c>
      <c r="O95">
        <v>87</v>
      </c>
      <c r="P95">
        <v>56</v>
      </c>
      <c r="Q95">
        <v>10657</v>
      </c>
      <c r="R95">
        <v>894</v>
      </c>
      <c r="S95">
        <v>18</v>
      </c>
      <c r="T95">
        <v>196</v>
      </c>
    </row>
    <row r="96" spans="1:20" x14ac:dyDescent="0.25">
      <c r="A96" s="1">
        <v>1.79779523723358E+16</v>
      </c>
      <c r="B96">
        <v>1.78414445699532E+16</v>
      </c>
      <c r="C96" t="s">
        <v>21</v>
      </c>
      <c r="D96" t="s">
        <v>22</v>
      </c>
      <c r="E96" t="s">
        <v>291</v>
      </c>
      <c r="F96">
        <v>8</v>
      </c>
      <c r="G96" s="3">
        <v>44963</v>
      </c>
      <c r="H96" s="3">
        <v>44963</v>
      </c>
      <c r="I96" t="s">
        <v>292</v>
      </c>
      <c r="J96" t="s">
        <v>25</v>
      </c>
      <c r="L96" t="s">
        <v>26</v>
      </c>
      <c r="M96">
        <v>152370</v>
      </c>
      <c r="N96">
        <v>147586</v>
      </c>
      <c r="O96">
        <v>1338</v>
      </c>
      <c r="P96">
        <v>1070</v>
      </c>
      <c r="Q96">
        <v>74170</v>
      </c>
      <c r="R96">
        <v>4812</v>
      </c>
      <c r="S96">
        <v>26</v>
      </c>
      <c r="T96">
        <v>7049</v>
      </c>
    </row>
    <row r="97" spans="1:20" x14ac:dyDescent="0.25">
      <c r="A97" s="1">
        <v>1.80021940426187E+16</v>
      </c>
      <c r="B97">
        <v>1.78414445699532E+16</v>
      </c>
      <c r="C97" t="s">
        <v>21</v>
      </c>
      <c r="D97" t="s">
        <v>22</v>
      </c>
      <c r="E97" t="s">
        <v>233</v>
      </c>
      <c r="F97">
        <v>88</v>
      </c>
      <c r="G97" s="3">
        <v>44960</v>
      </c>
      <c r="H97" s="3">
        <v>44960</v>
      </c>
      <c r="I97" t="s">
        <v>234</v>
      </c>
      <c r="J97" t="s">
        <v>25</v>
      </c>
      <c r="L97" t="s">
        <v>26</v>
      </c>
      <c r="M97">
        <v>24140</v>
      </c>
      <c r="N97">
        <v>18761</v>
      </c>
      <c r="O97">
        <v>65</v>
      </c>
      <c r="P97">
        <v>9</v>
      </c>
      <c r="Q97">
        <v>10425</v>
      </c>
      <c r="R97">
        <v>1062</v>
      </c>
      <c r="S97">
        <v>2</v>
      </c>
      <c r="T97">
        <v>257</v>
      </c>
    </row>
    <row r="98" spans="1:20" x14ac:dyDescent="0.25">
      <c r="A98" s="1">
        <v>1.78989915177358E+16</v>
      </c>
      <c r="B98">
        <v>1.78414445699532E+16</v>
      </c>
      <c r="C98" t="s">
        <v>21</v>
      </c>
      <c r="D98" t="s">
        <v>22</v>
      </c>
      <c r="E98" t="s">
        <v>97</v>
      </c>
      <c r="F98">
        <v>66</v>
      </c>
      <c r="G98" s="3">
        <v>44956</v>
      </c>
      <c r="H98" s="3">
        <v>44956</v>
      </c>
      <c r="I98" t="s">
        <v>98</v>
      </c>
      <c r="J98" t="s">
        <v>25</v>
      </c>
      <c r="L98" t="s">
        <v>26</v>
      </c>
      <c r="M98">
        <v>48944</v>
      </c>
      <c r="N98">
        <v>40707</v>
      </c>
      <c r="O98">
        <v>429</v>
      </c>
      <c r="P98">
        <v>108</v>
      </c>
      <c r="Q98">
        <v>23074</v>
      </c>
      <c r="R98">
        <v>3195</v>
      </c>
      <c r="S98">
        <v>56</v>
      </c>
      <c r="T98">
        <v>1698</v>
      </c>
    </row>
    <row r="99" spans="1:20" x14ac:dyDescent="0.25">
      <c r="A99" s="1">
        <v>1.81938109302164E+16</v>
      </c>
      <c r="B99">
        <v>1.78414445699532E+16</v>
      </c>
      <c r="C99" t="s">
        <v>21</v>
      </c>
      <c r="D99" t="s">
        <v>22</v>
      </c>
      <c r="E99" t="s">
        <v>95</v>
      </c>
      <c r="F99">
        <v>85</v>
      </c>
      <c r="G99" s="3">
        <v>44954</v>
      </c>
      <c r="H99" s="3">
        <v>44954</v>
      </c>
      <c r="I99" t="s">
        <v>96</v>
      </c>
      <c r="J99" t="s">
        <v>25</v>
      </c>
      <c r="L99" t="s">
        <v>26</v>
      </c>
      <c r="M99">
        <v>35373</v>
      </c>
      <c r="N99">
        <v>27008</v>
      </c>
      <c r="O99">
        <v>135</v>
      </c>
      <c r="P99">
        <v>24</v>
      </c>
      <c r="Q99">
        <v>13811</v>
      </c>
      <c r="R99">
        <v>1666</v>
      </c>
      <c r="S99">
        <v>34</v>
      </c>
      <c r="T99">
        <v>419</v>
      </c>
    </row>
    <row r="100" spans="1:20" x14ac:dyDescent="0.25">
      <c r="A100" s="1">
        <v>1.82750313011104E+16</v>
      </c>
      <c r="B100">
        <v>1.78414445699532E+16</v>
      </c>
      <c r="C100" t="s">
        <v>21</v>
      </c>
      <c r="D100" t="s">
        <v>22</v>
      </c>
      <c r="E100" t="s">
        <v>93</v>
      </c>
      <c r="F100">
        <v>77</v>
      </c>
      <c r="G100" s="3">
        <v>44952</v>
      </c>
      <c r="H100" s="3">
        <v>44952</v>
      </c>
      <c r="I100" t="s">
        <v>94</v>
      </c>
      <c r="J100" t="s">
        <v>25</v>
      </c>
      <c r="L100" t="s">
        <v>26</v>
      </c>
      <c r="M100">
        <v>39776</v>
      </c>
      <c r="N100">
        <v>32481</v>
      </c>
      <c r="O100">
        <v>170</v>
      </c>
      <c r="P100">
        <v>22</v>
      </c>
      <c r="Q100">
        <v>16163</v>
      </c>
      <c r="R100">
        <v>1869</v>
      </c>
      <c r="S100">
        <v>22</v>
      </c>
      <c r="T100">
        <v>804</v>
      </c>
    </row>
    <row r="101" spans="1:20" x14ac:dyDescent="0.25">
      <c r="A101" s="1">
        <v>1.79781612318325E+16</v>
      </c>
      <c r="B101">
        <v>1.78414445699532E+16</v>
      </c>
      <c r="C101" t="s">
        <v>21</v>
      </c>
      <c r="D101" t="s">
        <v>22</v>
      </c>
      <c r="E101" t="s">
        <v>91</v>
      </c>
      <c r="F101">
        <v>89</v>
      </c>
      <c r="G101" s="3">
        <v>44950</v>
      </c>
      <c r="H101" s="3">
        <v>44950</v>
      </c>
      <c r="I101" t="s">
        <v>92</v>
      </c>
      <c r="J101" t="s">
        <v>25</v>
      </c>
      <c r="L101" t="s">
        <v>26</v>
      </c>
      <c r="M101">
        <v>104609</v>
      </c>
      <c r="N101">
        <v>78071</v>
      </c>
      <c r="O101">
        <v>1845</v>
      </c>
      <c r="P101">
        <v>367</v>
      </c>
      <c r="Q101">
        <v>44822</v>
      </c>
      <c r="R101">
        <v>4805</v>
      </c>
      <c r="S101">
        <v>101</v>
      </c>
      <c r="T101">
        <v>3665</v>
      </c>
    </row>
    <row r="102" spans="1:20" x14ac:dyDescent="0.25">
      <c r="A102" s="1">
        <v>1.7940717656542E+16</v>
      </c>
      <c r="B102">
        <v>1.78414445699532E+16</v>
      </c>
      <c r="C102" t="s">
        <v>21</v>
      </c>
      <c r="D102" t="s">
        <v>22</v>
      </c>
      <c r="E102" t="s">
        <v>89</v>
      </c>
      <c r="F102">
        <v>83</v>
      </c>
      <c r="G102" s="3">
        <v>44948</v>
      </c>
      <c r="H102" s="3">
        <v>44948</v>
      </c>
      <c r="I102" t="s">
        <v>90</v>
      </c>
      <c r="J102" t="s">
        <v>25</v>
      </c>
      <c r="L102" t="s">
        <v>26</v>
      </c>
      <c r="M102">
        <v>74418</v>
      </c>
      <c r="N102">
        <v>63242</v>
      </c>
      <c r="O102">
        <v>966</v>
      </c>
      <c r="P102">
        <v>386</v>
      </c>
      <c r="Q102">
        <v>36102</v>
      </c>
      <c r="R102">
        <v>4005</v>
      </c>
      <c r="S102">
        <v>102</v>
      </c>
      <c r="T102">
        <v>3942</v>
      </c>
    </row>
    <row r="103" spans="1:20" x14ac:dyDescent="0.25">
      <c r="A103" s="1">
        <v>1.83407861560504E+16</v>
      </c>
      <c r="B103">
        <v>1.78414445699532E+16</v>
      </c>
      <c r="C103" t="s">
        <v>21</v>
      </c>
      <c r="D103" t="s">
        <v>22</v>
      </c>
      <c r="E103" t="s">
        <v>87</v>
      </c>
      <c r="F103">
        <v>29</v>
      </c>
      <c r="G103" s="3">
        <v>44947</v>
      </c>
      <c r="H103" s="3">
        <v>44947</v>
      </c>
      <c r="I103" t="s">
        <v>88</v>
      </c>
      <c r="J103" t="s">
        <v>25</v>
      </c>
      <c r="L103" t="s">
        <v>26</v>
      </c>
      <c r="M103">
        <v>31456</v>
      </c>
      <c r="N103">
        <v>24963</v>
      </c>
      <c r="O103">
        <v>60</v>
      </c>
      <c r="P103">
        <v>17</v>
      </c>
      <c r="Q103">
        <v>12287</v>
      </c>
      <c r="R103">
        <v>882</v>
      </c>
      <c r="S103">
        <v>18</v>
      </c>
      <c r="T103">
        <v>532</v>
      </c>
    </row>
    <row r="104" spans="1:20" x14ac:dyDescent="0.25">
      <c r="A104" s="1">
        <v>1.79814248537591E+16</v>
      </c>
      <c r="B104">
        <v>1.78414445699532E+16</v>
      </c>
      <c r="C104" t="s">
        <v>21</v>
      </c>
      <c r="D104" t="s">
        <v>22</v>
      </c>
      <c r="E104" t="s">
        <v>85</v>
      </c>
      <c r="F104">
        <v>64</v>
      </c>
      <c r="G104" s="3">
        <v>44946</v>
      </c>
      <c r="H104" s="3">
        <v>44946</v>
      </c>
      <c r="I104" t="s">
        <v>86</v>
      </c>
      <c r="J104" t="s">
        <v>25</v>
      </c>
      <c r="L104" t="s">
        <v>26</v>
      </c>
      <c r="M104">
        <v>27829</v>
      </c>
      <c r="N104">
        <v>20776</v>
      </c>
      <c r="O104">
        <v>68</v>
      </c>
      <c r="P104">
        <v>43</v>
      </c>
      <c r="Q104">
        <v>9910</v>
      </c>
      <c r="R104">
        <v>1125</v>
      </c>
      <c r="S104">
        <v>35</v>
      </c>
      <c r="T104">
        <v>388</v>
      </c>
    </row>
    <row r="105" spans="1:20" x14ac:dyDescent="0.25">
      <c r="A105" s="1">
        <v>1.79735103260036E+16</v>
      </c>
      <c r="B105">
        <v>1.78414445699532E+16</v>
      </c>
      <c r="C105" t="s">
        <v>21</v>
      </c>
      <c r="D105" t="s">
        <v>22</v>
      </c>
      <c r="E105" t="s">
        <v>83</v>
      </c>
      <c r="F105">
        <v>65</v>
      </c>
      <c r="G105" s="3">
        <v>44944</v>
      </c>
      <c r="H105" s="3">
        <v>44944</v>
      </c>
      <c r="I105" t="s">
        <v>84</v>
      </c>
      <c r="J105" t="s">
        <v>25</v>
      </c>
      <c r="L105" t="s">
        <v>26</v>
      </c>
      <c r="M105">
        <v>43219</v>
      </c>
      <c r="N105">
        <v>36587</v>
      </c>
      <c r="O105">
        <v>284</v>
      </c>
      <c r="P105">
        <v>38</v>
      </c>
      <c r="Q105">
        <v>19977</v>
      </c>
      <c r="R105">
        <v>2074</v>
      </c>
      <c r="S105">
        <v>11</v>
      </c>
      <c r="T105">
        <v>1128</v>
      </c>
    </row>
    <row r="106" spans="1:20" x14ac:dyDescent="0.25">
      <c r="A106" s="1">
        <v>1.79919935776719E+16</v>
      </c>
      <c r="B106">
        <v>1.78414445699532E+16</v>
      </c>
      <c r="C106" t="s">
        <v>21</v>
      </c>
      <c r="D106" t="s">
        <v>22</v>
      </c>
      <c r="E106" t="s">
        <v>81</v>
      </c>
      <c r="F106">
        <v>62</v>
      </c>
      <c r="G106" s="3">
        <v>44942</v>
      </c>
      <c r="H106" s="3">
        <v>44942</v>
      </c>
      <c r="I106" t="s">
        <v>82</v>
      </c>
      <c r="J106" t="s">
        <v>25</v>
      </c>
      <c r="L106" t="s">
        <v>26</v>
      </c>
      <c r="M106">
        <v>29888</v>
      </c>
      <c r="N106">
        <v>26524</v>
      </c>
      <c r="O106">
        <v>161</v>
      </c>
      <c r="P106">
        <v>30</v>
      </c>
      <c r="Q106">
        <v>12895</v>
      </c>
      <c r="R106">
        <v>1710</v>
      </c>
      <c r="S106">
        <v>54</v>
      </c>
      <c r="T106">
        <v>835</v>
      </c>
    </row>
    <row r="107" spans="1:20" x14ac:dyDescent="0.25">
      <c r="A107" s="1">
        <v>1.79950266561022E+16</v>
      </c>
      <c r="B107">
        <v>1.78414445699532E+16</v>
      </c>
      <c r="C107" t="s">
        <v>21</v>
      </c>
      <c r="D107" t="s">
        <v>22</v>
      </c>
      <c r="E107" t="s">
        <v>293</v>
      </c>
      <c r="F107">
        <v>28</v>
      </c>
      <c r="G107" s="3">
        <v>44934</v>
      </c>
      <c r="H107" s="3">
        <v>44934</v>
      </c>
      <c r="I107" t="s">
        <v>294</v>
      </c>
      <c r="J107" t="s">
        <v>25</v>
      </c>
      <c r="L107" t="s">
        <v>26</v>
      </c>
      <c r="M107">
        <v>25040</v>
      </c>
      <c r="N107">
        <v>20539</v>
      </c>
      <c r="O107">
        <v>171</v>
      </c>
      <c r="P107">
        <v>29</v>
      </c>
      <c r="Q107">
        <v>8574</v>
      </c>
      <c r="R107">
        <v>1190</v>
      </c>
      <c r="S107">
        <v>10</v>
      </c>
      <c r="T107">
        <v>822</v>
      </c>
    </row>
    <row r="108" spans="1:20" x14ac:dyDescent="0.25">
      <c r="A108" s="1">
        <v>1.80062091196938E+16</v>
      </c>
      <c r="B108">
        <v>1.78414445699532E+16</v>
      </c>
      <c r="C108" t="s">
        <v>21</v>
      </c>
      <c r="D108" t="s">
        <v>22</v>
      </c>
      <c r="E108" t="s">
        <v>289</v>
      </c>
      <c r="F108">
        <v>0</v>
      </c>
      <c r="G108" s="3">
        <v>44932</v>
      </c>
      <c r="H108" s="3">
        <v>44932</v>
      </c>
      <c r="I108" t="s">
        <v>290</v>
      </c>
      <c r="J108" t="s">
        <v>109</v>
      </c>
      <c r="L108" t="s">
        <v>26</v>
      </c>
      <c r="M108">
        <v>15085</v>
      </c>
      <c r="N108">
        <v>11326</v>
      </c>
      <c r="O108">
        <v>10</v>
      </c>
      <c r="P108">
        <v>0</v>
      </c>
      <c r="Q108">
        <v>0</v>
      </c>
      <c r="R108">
        <v>313</v>
      </c>
      <c r="S108">
        <v>9</v>
      </c>
      <c r="T108">
        <v>65</v>
      </c>
    </row>
    <row r="109" spans="1:20" x14ac:dyDescent="0.25">
      <c r="A109" s="1">
        <v>1.82171168742244E+16</v>
      </c>
      <c r="B109">
        <v>1.78414445699532E+16</v>
      </c>
      <c r="C109" t="s">
        <v>21</v>
      </c>
      <c r="D109" t="s">
        <v>22</v>
      </c>
      <c r="E109" t="s">
        <v>172</v>
      </c>
      <c r="F109">
        <v>8</v>
      </c>
      <c r="G109" s="3">
        <v>44931</v>
      </c>
      <c r="H109" s="3">
        <v>44931</v>
      </c>
      <c r="I109" t="s">
        <v>173</v>
      </c>
      <c r="J109" t="s">
        <v>25</v>
      </c>
      <c r="L109" t="s">
        <v>26</v>
      </c>
      <c r="M109">
        <v>148434</v>
      </c>
      <c r="N109">
        <v>133756</v>
      </c>
      <c r="O109">
        <v>1739</v>
      </c>
      <c r="P109">
        <v>393</v>
      </c>
      <c r="Q109">
        <v>93160</v>
      </c>
      <c r="R109">
        <v>3558</v>
      </c>
      <c r="S109">
        <v>28</v>
      </c>
      <c r="T109">
        <v>5703</v>
      </c>
    </row>
    <row r="110" spans="1:20" x14ac:dyDescent="0.25">
      <c r="A110" s="1">
        <v>1.79941169867452E+16</v>
      </c>
      <c r="B110">
        <v>1.78414445699532E+16</v>
      </c>
      <c r="C110" t="s">
        <v>21</v>
      </c>
      <c r="D110" t="s">
        <v>22</v>
      </c>
      <c r="E110" t="s">
        <v>170</v>
      </c>
      <c r="F110">
        <v>35</v>
      </c>
      <c r="G110" s="3">
        <v>44931</v>
      </c>
      <c r="H110" s="3">
        <v>44931</v>
      </c>
      <c r="I110" t="s">
        <v>171</v>
      </c>
      <c r="J110" t="s">
        <v>25</v>
      </c>
      <c r="L110" t="s">
        <v>26</v>
      </c>
      <c r="M110">
        <v>41525</v>
      </c>
      <c r="N110">
        <v>34632</v>
      </c>
      <c r="O110">
        <v>121</v>
      </c>
      <c r="P110">
        <v>51</v>
      </c>
      <c r="Q110">
        <v>19371</v>
      </c>
      <c r="R110">
        <v>1381</v>
      </c>
      <c r="S110">
        <v>16</v>
      </c>
      <c r="T110">
        <v>805</v>
      </c>
    </row>
    <row r="111" spans="1:20" x14ac:dyDescent="0.25">
      <c r="A111" s="1">
        <v>1.79800466810303E+16</v>
      </c>
      <c r="B111">
        <v>1.78414445699532E+16</v>
      </c>
      <c r="C111" t="s">
        <v>21</v>
      </c>
      <c r="D111" t="s">
        <v>22</v>
      </c>
      <c r="E111" t="s">
        <v>142</v>
      </c>
      <c r="F111">
        <v>0</v>
      </c>
      <c r="G111" s="3">
        <v>44930</v>
      </c>
      <c r="H111" s="3">
        <v>44930</v>
      </c>
      <c r="I111" t="s">
        <v>143</v>
      </c>
      <c r="J111" t="s">
        <v>109</v>
      </c>
      <c r="L111" t="s">
        <v>26</v>
      </c>
      <c r="M111">
        <v>99797</v>
      </c>
      <c r="N111">
        <v>65624</v>
      </c>
      <c r="O111">
        <v>1467</v>
      </c>
      <c r="P111">
        <v>84</v>
      </c>
      <c r="Q111">
        <v>0</v>
      </c>
      <c r="R111">
        <v>4655</v>
      </c>
      <c r="S111">
        <v>126</v>
      </c>
      <c r="T111">
        <v>8826</v>
      </c>
    </row>
    <row r="112" spans="1:20" x14ac:dyDescent="0.25">
      <c r="A112" s="1">
        <v>1.79543080043093E+16</v>
      </c>
      <c r="B112">
        <v>1.78414445699532E+16</v>
      </c>
      <c r="C112" t="s">
        <v>21</v>
      </c>
      <c r="D112" t="s">
        <v>22</v>
      </c>
      <c r="E112" t="s">
        <v>231</v>
      </c>
      <c r="F112">
        <v>0</v>
      </c>
      <c r="G112" s="3">
        <v>44929</v>
      </c>
      <c r="H112" s="3">
        <v>44929</v>
      </c>
      <c r="I112" t="s">
        <v>232</v>
      </c>
      <c r="J112" t="s">
        <v>109</v>
      </c>
      <c r="L112" t="s">
        <v>26</v>
      </c>
      <c r="M112">
        <v>88355</v>
      </c>
      <c r="N112">
        <v>63648</v>
      </c>
      <c r="O112">
        <v>750</v>
      </c>
      <c r="P112">
        <v>37</v>
      </c>
      <c r="Q112">
        <v>0</v>
      </c>
      <c r="R112">
        <v>3770</v>
      </c>
      <c r="S112">
        <v>134</v>
      </c>
      <c r="T112">
        <v>5222</v>
      </c>
    </row>
    <row r="113" spans="1:20" x14ac:dyDescent="0.25">
      <c r="A113" s="1">
        <v>1.78633617178348E+16</v>
      </c>
      <c r="B113">
        <v>1.78414445699532E+16</v>
      </c>
      <c r="C113" t="s">
        <v>21</v>
      </c>
      <c r="D113" t="s">
        <v>22</v>
      </c>
      <c r="E113" t="s">
        <v>99</v>
      </c>
      <c r="F113">
        <v>82</v>
      </c>
      <c r="G113" s="3">
        <v>44928</v>
      </c>
      <c r="H113" s="3">
        <v>44928</v>
      </c>
      <c r="I113" t="s">
        <v>100</v>
      </c>
      <c r="J113" t="s">
        <v>25</v>
      </c>
      <c r="L113" t="s">
        <v>26</v>
      </c>
      <c r="M113">
        <v>18829</v>
      </c>
      <c r="N113">
        <v>14481</v>
      </c>
      <c r="O113">
        <v>55</v>
      </c>
      <c r="P113">
        <v>12</v>
      </c>
      <c r="Q113">
        <v>6312</v>
      </c>
      <c r="R113">
        <v>658</v>
      </c>
      <c r="S113">
        <v>25</v>
      </c>
      <c r="T113">
        <v>210</v>
      </c>
    </row>
    <row r="114" spans="1:20" x14ac:dyDescent="0.25">
      <c r="A114" s="1">
        <v>1.7920882532547E+16</v>
      </c>
      <c r="B114">
        <v>1.78414445699532E+16</v>
      </c>
      <c r="C114" t="s">
        <v>21</v>
      </c>
      <c r="D114" t="s">
        <v>22</v>
      </c>
      <c r="E114" t="s">
        <v>79</v>
      </c>
      <c r="F114">
        <v>55</v>
      </c>
      <c r="G114" s="3">
        <v>44925</v>
      </c>
      <c r="H114" s="3">
        <v>44925</v>
      </c>
      <c r="I114" t="s">
        <v>80</v>
      </c>
      <c r="J114" t="s">
        <v>25</v>
      </c>
      <c r="L114" t="s">
        <v>26</v>
      </c>
      <c r="M114">
        <v>63899</v>
      </c>
      <c r="N114">
        <v>57500</v>
      </c>
      <c r="O114">
        <v>757</v>
      </c>
      <c r="P114">
        <v>97</v>
      </c>
      <c r="Q114">
        <v>23294</v>
      </c>
      <c r="R114">
        <v>2093</v>
      </c>
      <c r="S114">
        <v>17</v>
      </c>
      <c r="T114">
        <v>2602</v>
      </c>
    </row>
    <row r="115" spans="1:20" x14ac:dyDescent="0.25">
      <c r="A115" s="1">
        <v>1.78532019088623E+16</v>
      </c>
      <c r="B115">
        <v>1.78414445699532E+16</v>
      </c>
      <c r="C115" t="s">
        <v>21</v>
      </c>
      <c r="D115" t="s">
        <v>22</v>
      </c>
      <c r="E115" t="s">
        <v>77</v>
      </c>
      <c r="F115">
        <v>61</v>
      </c>
      <c r="G115" s="3">
        <v>44924</v>
      </c>
      <c r="H115" s="3">
        <v>44924</v>
      </c>
      <c r="I115" t="s">
        <v>78</v>
      </c>
      <c r="J115" t="s">
        <v>25</v>
      </c>
      <c r="L115" t="s">
        <v>26</v>
      </c>
      <c r="M115">
        <v>32944</v>
      </c>
      <c r="N115">
        <v>25794</v>
      </c>
      <c r="O115">
        <v>196</v>
      </c>
      <c r="P115">
        <v>42</v>
      </c>
      <c r="Q115">
        <v>13424</v>
      </c>
      <c r="R115">
        <v>1617</v>
      </c>
      <c r="S115">
        <v>45</v>
      </c>
      <c r="T115">
        <v>693</v>
      </c>
    </row>
    <row r="116" spans="1:20" x14ac:dyDescent="0.25">
      <c r="A116" s="1">
        <v>1.78543567798791E+16</v>
      </c>
      <c r="B116">
        <v>1.78414445699532E+16</v>
      </c>
      <c r="C116" t="s">
        <v>21</v>
      </c>
      <c r="D116" t="s">
        <v>22</v>
      </c>
      <c r="E116" t="s">
        <v>75</v>
      </c>
      <c r="F116">
        <v>50</v>
      </c>
      <c r="G116" s="3">
        <v>44923</v>
      </c>
      <c r="H116" s="3">
        <v>44923</v>
      </c>
      <c r="I116" t="s">
        <v>76</v>
      </c>
      <c r="J116" t="s">
        <v>25</v>
      </c>
      <c r="L116" t="s">
        <v>26</v>
      </c>
      <c r="M116">
        <v>58345</v>
      </c>
      <c r="N116">
        <v>50029</v>
      </c>
      <c r="O116">
        <v>480</v>
      </c>
      <c r="P116">
        <v>118</v>
      </c>
      <c r="Q116">
        <v>24708</v>
      </c>
      <c r="R116">
        <v>2145</v>
      </c>
      <c r="S116">
        <v>10</v>
      </c>
      <c r="T116">
        <v>1980</v>
      </c>
    </row>
    <row r="117" spans="1:20" x14ac:dyDescent="0.25">
      <c r="A117" s="1">
        <v>1.7955195938149E+16</v>
      </c>
      <c r="B117">
        <v>1.78414445699532E+16</v>
      </c>
      <c r="C117" t="s">
        <v>21</v>
      </c>
      <c r="D117" t="s">
        <v>22</v>
      </c>
      <c r="E117" t="s">
        <v>73</v>
      </c>
      <c r="F117">
        <v>63</v>
      </c>
      <c r="G117" s="3">
        <v>44922</v>
      </c>
      <c r="H117" s="3">
        <v>44922</v>
      </c>
      <c r="I117" t="s">
        <v>74</v>
      </c>
      <c r="J117" t="s">
        <v>25</v>
      </c>
      <c r="L117" t="s">
        <v>26</v>
      </c>
      <c r="M117">
        <v>136912</v>
      </c>
      <c r="N117">
        <v>120145</v>
      </c>
      <c r="O117">
        <v>1020</v>
      </c>
      <c r="P117">
        <v>1730</v>
      </c>
      <c r="Q117">
        <v>55118</v>
      </c>
      <c r="R117">
        <v>5607</v>
      </c>
      <c r="S117">
        <v>39</v>
      </c>
      <c r="T117">
        <v>3834</v>
      </c>
    </row>
    <row r="118" spans="1:20" x14ac:dyDescent="0.25">
      <c r="A118" s="1">
        <v>1.7991732757712E+16</v>
      </c>
      <c r="B118">
        <v>1.78414445699532E+16</v>
      </c>
      <c r="C118" t="s">
        <v>21</v>
      </c>
      <c r="D118" t="s">
        <v>22</v>
      </c>
      <c r="E118" t="s">
        <v>71</v>
      </c>
      <c r="F118">
        <v>83</v>
      </c>
      <c r="G118" s="3">
        <v>44921</v>
      </c>
      <c r="H118" s="3">
        <v>44921</v>
      </c>
      <c r="I118" t="s">
        <v>72</v>
      </c>
      <c r="J118" t="s">
        <v>25</v>
      </c>
      <c r="L118" t="s">
        <v>26</v>
      </c>
      <c r="M118">
        <v>191103</v>
      </c>
      <c r="N118">
        <v>182457</v>
      </c>
      <c r="O118">
        <v>2315</v>
      </c>
      <c r="P118">
        <v>1763</v>
      </c>
      <c r="Q118">
        <v>95260</v>
      </c>
      <c r="R118">
        <v>7220</v>
      </c>
      <c r="S118">
        <v>109</v>
      </c>
      <c r="T118">
        <v>5456</v>
      </c>
    </row>
    <row r="119" spans="1:20" x14ac:dyDescent="0.25">
      <c r="A119" s="1">
        <v>1.79851586596696E+16</v>
      </c>
      <c r="B119">
        <v>1.78414445699532E+16</v>
      </c>
      <c r="C119" t="s">
        <v>21</v>
      </c>
      <c r="D119" t="s">
        <v>22</v>
      </c>
      <c r="E119" t="s">
        <v>69</v>
      </c>
      <c r="F119">
        <v>67</v>
      </c>
      <c r="G119" s="3">
        <v>44920</v>
      </c>
      <c r="H119" s="3">
        <v>44920</v>
      </c>
      <c r="I119" t="s">
        <v>70</v>
      </c>
      <c r="J119" t="s">
        <v>25</v>
      </c>
      <c r="L119" t="s">
        <v>26</v>
      </c>
      <c r="M119">
        <v>74359</v>
      </c>
      <c r="N119">
        <v>66755</v>
      </c>
      <c r="O119">
        <v>1016</v>
      </c>
      <c r="P119">
        <v>317</v>
      </c>
      <c r="Q119">
        <v>29897</v>
      </c>
      <c r="R119">
        <v>2535</v>
      </c>
      <c r="S119">
        <v>21</v>
      </c>
      <c r="T119">
        <v>4602</v>
      </c>
    </row>
    <row r="120" spans="1:20" x14ac:dyDescent="0.25">
      <c r="A120" s="1">
        <v>1.78576178428582E+16</v>
      </c>
      <c r="B120">
        <v>1.78414445699532E+16</v>
      </c>
      <c r="C120" t="s">
        <v>21</v>
      </c>
      <c r="D120" t="s">
        <v>22</v>
      </c>
      <c r="E120" t="s">
        <v>67</v>
      </c>
      <c r="F120">
        <v>54</v>
      </c>
      <c r="G120" s="3">
        <v>44919</v>
      </c>
      <c r="H120" s="3">
        <v>44919</v>
      </c>
      <c r="I120" t="s">
        <v>68</v>
      </c>
      <c r="J120" t="s">
        <v>25</v>
      </c>
      <c r="L120" t="s">
        <v>26</v>
      </c>
      <c r="M120">
        <v>50652</v>
      </c>
      <c r="N120">
        <v>43035</v>
      </c>
      <c r="O120">
        <v>684</v>
      </c>
      <c r="P120">
        <v>139</v>
      </c>
      <c r="Q120">
        <v>20164</v>
      </c>
      <c r="R120">
        <v>1720</v>
      </c>
      <c r="S120">
        <v>20</v>
      </c>
      <c r="T120">
        <v>2738</v>
      </c>
    </row>
    <row r="121" spans="1:20" x14ac:dyDescent="0.25">
      <c r="A121" s="1">
        <v>1.79630292981473E+16</v>
      </c>
      <c r="B121">
        <v>1.78414445699532E+16</v>
      </c>
      <c r="C121" t="s">
        <v>21</v>
      </c>
      <c r="D121" t="s">
        <v>22</v>
      </c>
      <c r="E121" t="s">
        <v>65</v>
      </c>
      <c r="F121">
        <v>67</v>
      </c>
      <c r="G121" s="3">
        <v>44918</v>
      </c>
      <c r="H121" s="3">
        <v>44918</v>
      </c>
      <c r="I121" t="s">
        <v>66</v>
      </c>
      <c r="J121" t="s">
        <v>25</v>
      </c>
      <c r="L121" t="s">
        <v>26</v>
      </c>
      <c r="M121">
        <v>60244</v>
      </c>
      <c r="N121">
        <v>51654</v>
      </c>
      <c r="O121">
        <v>264</v>
      </c>
      <c r="P121">
        <v>475</v>
      </c>
      <c r="Q121">
        <v>22917</v>
      </c>
      <c r="R121">
        <v>1712</v>
      </c>
      <c r="S121">
        <v>4</v>
      </c>
      <c r="T121">
        <v>1569</v>
      </c>
    </row>
    <row r="122" spans="1:20" x14ac:dyDescent="0.25">
      <c r="A122" s="1">
        <v>1.79445205585209E+16</v>
      </c>
      <c r="B122">
        <v>1.78414445699532E+16</v>
      </c>
      <c r="C122" t="s">
        <v>21</v>
      </c>
      <c r="D122" t="s">
        <v>22</v>
      </c>
      <c r="E122" t="s">
        <v>63</v>
      </c>
      <c r="F122">
        <v>46</v>
      </c>
      <c r="G122" s="3">
        <v>44917</v>
      </c>
      <c r="H122" s="3">
        <v>44917</v>
      </c>
      <c r="I122" t="s">
        <v>64</v>
      </c>
      <c r="J122" t="s">
        <v>25</v>
      </c>
      <c r="L122" t="s">
        <v>26</v>
      </c>
      <c r="M122">
        <v>30114</v>
      </c>
      <c r="N122">
        <v>24820</v>
      </c>
      <c r="O122">
        <v>143</v>
      </c>
      <c r="P122">
        <v>83</v>
      </c>
      <c r="Q122">
        <v>11890</v>
      </c>
      <c r="R122">
        <v>1408</v>
      </c>
      <c r="S122">
        <v>22</v>
      </c>
      <c r="T122">
        <v>864</v>
      </c>
    </row>
    <row r="123" spans="1:20" x14ac:dyDescent="0.25">
      <c r="A123" s="1">
        <v>1.80265815254454E+16</v>
      </c>
      <c r="B123">
        <v>1.78414445699532E+16</v>
      </c>
      <c r="C123" t="s">
        <v>21</v>
      </c>
      <c r="D123" t="s">
        <v>22</v>
      </c>
      <c r="E123" t="s">
        <v>61</v>
      </c>
      <c r="F123">
        <v>57</v>
      </c>
      <c r="G123" s="3">
        <v>44916</v>
      </c>
      <c r="H123" s="3">
        <v>44916</v>
      </c>
      <c r="I123" t="s">
        <v>62</v>
      </c>
      <c r="J123" t="s">
        <v>25</v>
      </c>
      <c r="L123" t="s">
        <v>26</v>
      </c>
      <c r="M123">
        <v>62319</v>
      </c>
      <c r="N123">
        <v>52756</v>
      </c>
      <c r="O123">
        <v>595</v>
      </c>
      <c r="P123">
        <v>380</v>
      </c>
      <c r="Q123">
        <v>25305</v>
      </c>
      <c r="R123">
        <v>2086</v>
      </c>
      <c r="S123">
        <v>42</v>
      </c>
      <c r="T123">
        <v>2471</v>
      </c>
    </row>
    <row r="124" spans="1:20" x14ac:dyDescent="0.25">
      <c r="A124" s="1">
        <v>1.79715273348595E+16</v>
      </c>
      <c r="B124">
        <v>1.78414445699532E+16</v>
      </c>
      <c r="C124" t="s">
        <v>21</v>
      </c>
      <c r="D124" t="s">
        <v>22</v>
      </c>
      <c r="E124" t="s">
        <v>59</v>
      </c>
      <c r="F124">
        <v>44</v>
      </c>
      <c r="G124" s="3">
        <v>44915</v>
      </c>
      <c r="H124" s="3">
        <v>44915</v>
      </c>
      <c r="I124" t="s">
        <v>60</v>
      </c>
      <c r="J124" t="s">
        <v>25</v>
      </c>
      <c r="L124" t="s">
        <v>26</v>
      </c>
      <c r="M124">
        <v>29250</v>
      </c>
      <c r="N124">
        <v>24338</v>
      </c>
      <c r="O124">
        <v>146</v>
      </c>
      <c r="P124">
        <v>113</v>
      </c>
      <c r="Q124">
        <v>13562</v>
      </c>
      <c r="R124">
        <v>1267</v>
      </c>
      <c r="S124">
        <v>25</v>
      </c>
      <c r="T124">
        <v>682</v>
      </c>
    </row>
    <row r="125" spans="1:20" x14ac:dyDescent="0.25">
      <c r="A125" s="1">
        <v>1.7989104355725E+16</v>
      </c>
      <c r="B125">
        <v>1.78414445699532E+16</v>
      </c>
      <c r="C125" t="s">
        <v>21</v>
      </c>
      <c r="D125" t="s">
        <v>22</v>
      </c>
      <c r="E125" t="s">
        <v>57</v>
      </c>
      <c r="F125">
        <v>55</v>
      </c>
      <c r="G125" s="3">
        <v>44914</v>
      </c>
      <c r="H125" s="3">
        <v>44914</v>
      </c>
      <c r="I125" t="s">
        <v>58</v>
      </c>
      <c r="J125" t="s">
        <v>25</v>
      </c>
      <c r="L125" t="s">
        <v>26</v>
      </c>
      <c r="M125">
        <v>389084</v>
      </c>
      <c r="N125">
        <v>359466</v>
      </c>
      <c r="O125">
        <v>11781</v>
      </c>
      <c r="P125">
        <v>3830</v>
      </c>
      <c r="Q125">
        <v>220631</v>
      </c>
      <c r="R125">
        <v>10376</v>
      </c>
      <c r="S125">
        <v>76</v>
      </c>
      <c r="T125">
        <v>24463</v>
      </c>
    </row>
    <row r="126" spans="1:20" x14ac:dyDescent="0.25">
      <c r="A126" s="1">
        <v>1.82679088751073E+16</v>
      </c>
      <c r="B126">
        <v>1.78414445699532E+16</v>
      </c>
      <c r="C126" t="s">
        <v>21</v>
      </c>
      <c r="D126" t="s">
        <v>22</v>
      </c>
      <c r="E126" t="s">
        <v>55</v>
      </c>
      <c r="F126">
        <v>76</v>
      </c>
      <c r="G126" s="3">
        <v>44913</v>
      </c>
      <c r="H126" s="3">
        <v>44913</v>
      </c>
      <c r="I126" t="s">
        <v>56</v>
      </c>
      <c r="J126" t="s">
        <v>25</v>
      </c>
      <c r="L126" t="s">
        <v>26</v>
      </c>
      <c r="M126">
        <v>236463</v>
      </c>
      <c r="N126">
        <v>204028</v>
      </c>
      <c r="O126">
        <v>6060</v>
      </c>
      <c r="P126">
        <v>1636</v>
      </c>
      <c r="Q126">
        <v>89286</v>
      </c>
      <c r="R126">
        <v>5503</v>
      </c>
      <c r="S126">
        <v>42</v>
      </c>
      <c r="T126">
        <v>15466</v>
      </c>
    </row>
    <row r="127" spans="1:20" x14ac:dyDescent="0.25">
      <c r="A127" s="1">
        <v>1.79475579142592E+16</v>
      </c>
      <c r="B127">
        <v>1.78414445699532E+16</v>
      </c>
      <c r="C127" t="s">
        <v>21</v>
      </c>
      <c r="D127" t="s">
        <v>22</v>
      </c>
      <c r="E127" t="s">
        <v>53</v>
      </c>
      <c r="F127">
        <v>67</v>
      </c>
      <c r="G127" s="3">
        <v>44912</v>
      </c>
      <c r="H127" s="3">
        <v>44912</v>
      </c>
      <c r="I127" t="s">
        <v>54</v>
      </c>
      <c r="J127" t="s">
        <v>25</v>
      </c>
      <c r="L127" t="s">
        <v>26</v>
      </c>
      <c r="M127">
        <v>17149</v>
      </c>
      <c r="N127">
        <v>13895</v>
      </c>
      <c r="O127">
        <v>39</v>
      </c>
      <c r="P127">
        <v>16</v>
      </c>
      <c r="Q127">
        <v>6912</v>
      </c>
      <c r="R127">
        <v>711</v>
      </c>
      <c r="S127">
        <v>15</v>
      </c>
      <c r="T127">
        <v>243</v>
      </c>
    </row>
    <row r="128" spans="1:20" x14ac:dyDescent="0.25">
      <c r="A128" s="1">
        <v>1.79647485291132E+16</v>
      </c>
      <c r="B128">
        <v>1.78414445699532E+16</v>
      </c>
      <c r="C128" t="s">
        <v>21</v>
      </c>
      <c r="D128" t="s">
        <v>22</v>
      </c>
      <c r="E128" t="s">
        <v>51</v>
      </c>
      <c r="F128">
        <v>42</v>
      </c>
      <c r="G128" s="3">
        <v>44911</v>
      </c>
      <c r="H128" s="3">
        <v>44911</v>
      </c>
      <c r="I128" t="s">
        <v>52</v>
      </c>
      <c r="J128" t="s">
        <v>25</v>
      </c>
      <c r="L128" t="s">
        <v>26</v>
      </c>
      <c r="M128">
        <v>304733</v>
      </c>
      <c r="N128">
        <v>266752</v>
      </c>
      <c r="O128">
        <v>8460</v>
      </c>
      <c r="P128">
        <v>1853</v>
      </c>
      <c r="Q128">
        <v>111966</v>
      </c>
      <c r="R128">
        <v>6835</v>
      </c>
      <c r="S128">
        <v>50</v>
      </c>
      <c r="T128">
        <v>20551</v>
      </c>
    </row>
    <row r="129" spans="1:20" x14ac:dyDescent="0.25">
      <c r="A129" s="1">
        <v>1.79882762417112E+16</v>
      </c>
      <c r="B129">
        <v>1.78414445699532E+16</v>
      </c>
      <c r="C129" t="s">
        <v>21</v>
      </c>
      <c r="D129" t="s">
        <v>22</v>
      </c>
      <c r="E129" t="s">
        <v>49</v>
      </c>
      <c r="F129">
        <v>45</v>
      </c>
      <c r="G129" s="3">
        <v>44910</v>
      </c>
      <c r="H129" s="3">
        <v>44910</v>
      </c>
      <c r="I129" t="s">
        <v>50</v>
      </c>
      <c r="J129" t="s">
        <v>25</v>
      </c>
      <c r="L129" t="s">
        <v>26</v>
      </c>
      <c r="M129">
        <v>246432</v>
      </c>
      <c r="N129">
        <v>223091</v>
      </c>
      <c r="O129">
        <v>4385</v>
      </c>
      <c r="P129">
        <v>3253</v>
      </c>
      <c r="Q129">
        <v>120820</v>
      </c>
      <c r="R129">
        <v>9495</v>
      </c>
      <c r="S129">
        <v>126</v>
      </c>
      <c r="T129">
        <v>12928</v>
      </c>
    </row>
    <row r="130" spans="1:20" x14ac:dyDescent="0.25">
      <c r="A130" s="1">
        <v>1.78510160008657E+16</v>
      </c>
      <c r="B130">
        <v>1.78414445699532E+16</v>
      </c>
      <c r="C130" t="s">
        <v>21</v>
      </c>
      <c r="D130" t="s">
        <v>22</v>
      </c>
      <c r="E130" t="s">
        <v>47</v>
      </c>
      <c r="F130">
        <v>60</v>
      </c>
      <c r="G130" s="3">
        <v>44909</v>
      </c>
      <c r="H130" s="3">
        <v>44909</v>
      </c>
      <c r="I130" t="s">
        <v>48</v>
      </c>
      <c r="J130" t="s">
        <v>25</v>
      </c>
      <c r="L130" t="s">
        <v>26</v>
      </c>
      <c r="M130">
        <v>25279</v>
      </c>
      <c r="N130">
        <v>21347</v>
      </c>
      <c r="O130">
        <v>177</v>
      </c>
      <c r="P130">
        <v>40</v>
      </c>
      <c r="Q130">
        <v>9912</v>
      </c>
      <c r="R130">
        <v>1029</v>
      </c>
      <c r="S130">
        <v>15</v>
      </c>
      <c r="T130">
        <v>685</v>
      </c>
    </row>
    <row r="131" spans="1:20" x14ac:dyDescent="0.25">
      <c r="A131" s="1">
        <v>1.82215694861625E+16</v>
      </c>
      <c r="B131">
        <v>1.78414445699532E+16</v>
      </c>
      <c r="C131" t="s">
        <v>21</v>
      </c>
      <c r="D131" t="s">
        <v>22</v>
      </c>
      <c r="E131" t="s">
        <v>45</v>
      </c>
      <c r="F131">
        <v>49</v>
      </c>
      <c r="G131" s="3">
        <v>44908</v>
      </c>
      <c r="H131" s="3">
        <v>44908</v>
      </c>
      <c r="I131" t="s">
        <v>46</v>
      </c>
      <c r="J131" t="s">
        <v>25</v>
      </c>
      <c r="L131" t="s">
        <v>26</v>
      </c>
      <c r="M131">
        <v>22953</v>
      </c>
      <c r="N131">
        <v>20114</v>
      </c>
      <c r="O131">
        <v>90</v>
      </c>
      <c r="P131">
        <v>64</v>
      </c>
      <c r="Q131">
        <v>7736</v>
      </c>
      <c r="R131">
        <v>856</v>
      </c>
      <c r="S131">
        <v>29</v>
      </c>
      <c r="T131">
        <v>519</v>
      </c>
    </row>
    <row r="132" spans="1:20" x14ac:dyDescent="0.25">
      <c r="A132" s="1">
        <v>1.79963532736041E+16</v>
      </c>
      <c r="B132">
        <v>1.78414445699532E+16</v>
      </c>
      <c r="C132" t="s">
        <v>21</v>
      </c>
      <c r="D132" t="s">
        <v>22</v>
      </c>
      <c r="E132" t="s">
        <v>43</v>
      </c>
      <c r="F132">
        <v>52</v>
      </c>
      <c r="G132" s="3">
        <v>44907</v>
      </c>
      <c r="H132" s="3">
        <v>44907</v>
      </c>
      <c r="I132" t="s">
        <v>44</v>
      </c>
      <c r="J132" t="s">
        <v>25</v>
      </c>
      <c r="L132" t="s">
        <v>26</v>
      </c>
      <c r="M132">
        <v>43838</v>
      </c>
      <c r="N132">
        <v>37928</v>
      </c>
      <c r="O132">
        <v>206</v>
      </c>
      <c r="P132">
        <v>281</v>
      </c>
      <c r="Q132">
        <v>15172</v>
      </c>
      <c r="R132">
        <v>1666</v>
      </c>
      <c r="S132">
        <v>20</v>
      </c>
      <c r="T132">
        <v>1531</v>
      </c>
    </row>
    <row r="133" spans="1:20" x14ac:dyDescent="0.25">
      <c r="A133" s="1">
        <v>1.78836497727682E+16</v>
      </c>
      <c r="B133">
        <v>1.78414445699532E+16</v>
      </c>
      <c r="C133" t="s">
        <v>21</v>
      </c>
      <c r="D133" t="s">
        <v>22</v>
      </c>
      <c r="E133" t="s">
        <v>39</v>
      </c>
      <c r="F133">
        <v>46</v>
      </c>
      <c r="G133" s="3">
        <v>44905</v>
      </c>
      <c r="H133" s="3">
        <v>44905</v>
      </c>
      <c r="I133" t="s">
        <v>40</v>
      </c>
      <c r="J133" t="s">
        <v>25</v>
      </c>
      <c r="L133" t="s">
        <v>26</v>
      </c>
      <c r="M133">
        <v>86819</v>
      </c>
      <c r="N133">
        <v>78856</v>
      </c>
      <c r="O133">
        <v>954</v>
      </c>
      <c r="P133">
        <v>646</v>
      </c>
      <c r="Q133">
        <v>34044</v>
      </c>
      <c r="R133">
        <v>3439</v>
      </c>
      <c r="S133">
        <v>28</v>
      </c>
      <c r="T133">
        <v>3068</v>
      </c>
    </row>
    <row r="134" spans="1:20" x14ac:dyDescent="0.25">
      <c r="A134" s="1">
        <v>1.80072200295157E+16</v>
      </c>
      <c r="B134">
        <v>1.78414445699532E+16</v>
      </c>
      <c r="C134" t="s">
        <v>21</v>
      </c>
      <c r="D134" t="s">
        <v>22</v>
      </c>
      <c r="E134" t="s">
        <v>41</v>
      </c>
      <c r="F134">
        <v>43</v>
      </c>
      <c r="G134" s="3">
        <v>44905</v>
      </c>
      <c r="H134" s="3">
        <v>44905</v>
      </c>
      <c r="I134" t="s">
        <v>42</v>
      </c>
      <c r="J134" t="s">
        <v>25</v>
      </c>
      <c r="L134" t="s">
        <v>26</v>
      </c>
      <c r="M134">
        <v>42772</v>
      </c>
      <c r="N134">
        <v>39406</v>
      </c>
      <c r="O134">
        <v>483</v>
      </c>
      <c r="P134">
        <v>138</v>
      </c>
      <c r="Q134">
        <v>16043</v>
      </c>
      <c r="R134">
        <v>1879</v>
      </c>
      <c r="S134">
        <v>33</v>
      </c>
      <c r="T134">
        <v>2634</v>
      </c>
    </row>
    <row r="135" spans="1:20" x14ac:dyDescent="0.25">
      <c r="A135" s="1">
        <v>1.80276174284339E+16</v>
      </c>
      <c r="B135">
        <v>1.78414445699532E+16</v>
      </c>
      <c r="C135" t="s">
        <v>21</v>
      </c>
      <c r="D135" t="s">
        <v>22</v>
      </c>
      <c r="E135" t="s">
        <v>37</v>
      </c>
      <c r="F135">
        <v>51</v>
      </c>
      <c r="G135" s="3">
        <v>44904</v>
      </c>
      <c r="H135" s="3">
        <v>44904</v>
      </c>
      <c r="I135" t="s">
        <v>38</v>
      </c>
      <c r="J135" t="s">
        <v>25</v>
      </c>
      <c r="L135" t="s">
        <v>26</v>
      </c>
      <c r="M135">
        <v>14610</v>
      </c>
      <c r="N135">
        <v>11252</v>
      </c>
      <c r="O135">
        <v>9</v>
      </c>
      <c r="P135">
        <v>6</v>
      </c>
      <c r="Q135">
        <v>3964</v>
      </c>
      <c r="R135">
        <v>319</v>
      </c>
      <c r="S135">
        <v>7</v>
      </c>
      <c r="T135">
        <v>61</v>
      </c>
    </row>
    <row r="136" spans="1:20" x14ac:dyDescent="0.25">
      <c r="A136" s="1">
        <v>1.7988153574658E+16</v>
      </c>
      <c r="B136">
        <v>1.78414445699532E+16</v>
      </c>
      <c r="C136" t="s">
        <v>21</v>
      </c>
      <c r="D136" t="s">
        <v>22</v>
      </c>
      <c r="E136" t="s">
        <v>35</v>
      </c>
      <c r="F136">
        <v>46</v>
      </c>
      <c r="G136" s="3">
        <v>44903</v>
      </c>
      <c r="H136" s="3">
        <v>44903</v>
      </c>
      <c r="I136" t="s">
        <v>36</v>
      </c>
      <c r="J136" t="s">
        <v>25</v>
      </c>
      <c r="L136" t="s">
        <v>26</v>
      </c>
      <c r="M136">
        <v>17541</v>
      </c>
      <c r="N136">
        <v>13075</v>
      </c>
      <c r="O136">
        <v>17</v>
      </c>
      <c r="P136">
        <v>4</v>
      </c>
      <c r="Q136">
        <v>5815</v>
      </c>
      <c r="R136">
        <v>492</v>
      </c>
      <c r="S136">
        <v>17</v>
      </c>
      <c r="T136">
        <v>142</v>
      </c>
    </row>
    <row r="137" spans="1:20" x14ac:dyDescent="0.25">
      <c r="A137" s="1">
        <v>1.82439230021454E+16</v>
      </c>
      <c r="B137">
        <v>1.78414445699532E+16</v>
      </c>
      <c r="C137" t="s">
        <v>21</v>
      </c>
      <c r="D137" t="s">
        <v>22</v>
      </c>
      <c r="E137" t="s">
        <v>33</v>
      </c>
      <c r="F137">
        <v>42</v>
      </c>
      <c r="G137" s="3">
        <v>44902</v>
      </c>
      <c r="H137" s="3">
        <v>44902</v>
      </c>
      <c r="I137" t="s">
        <v>34</v>
      </c>
      <c r="J137" t="s">
        <v>25</v>
      </c>
      <c r="L137" t="s">
        <v>26</v>
      </c>
      <c r="M137">
        <v>59832</v>
      </c>
      <c r="N137">
        <v>54148</v>
      </c>
      <c r="O137">
        <v>517</v>
      </c>
      <c r="P137">
        <v>432</v>
      </c>
      <c r="Q137">
        <v>24647</v>
      </c>
      <c r="R137">
        <v>1939</v>
      </c>
      <c r="S137">
        <v>17</v>
      </c>
      <c r="T137">
        <v>2235</v>
      </c>
    </row>
    <row r="138" spans="1:20" x14ac:dyDescent="0.25">
      <c r="A138" s="1">
        <v>1.79887046506352E+16</v>
      </c>
      <c r="B138">
        <v>1.78414445699532E+16</v>
      </c>
      <c r="C138" t="s">
        <v>21</v>
      </c>
      <c r="D138" t="s">
        <v>22</v>
      </c>
      <c r="E138" t="s">
        <v>31</v>
      </c>
      <c r="F138">
        <v>42</v>
      </c>
      <c r="G138" s="3">
        <v>44901</v>
      </c>
      <c r="H138" s="3">
        <v>44901</v>
      </c>
      <c r="I138" t="s">
        <v>32</v>
      </c>
      <c r="J138" t="s">
        <v>25</v>
      </c>
      <c r="L138" t="s">
        <v>26</v>
      </c>
      <c r="M138">
        <v>24877</v>
      </c>
      <c r="N138">
        <v>22810</v>
      </c>
      <c r="O138">
        <v>211</v>
      </c>
      <c r="P138">
        <v>19</v>
      </c>
      <c r="Q138">
        <v>11387</v>
      </c>
      <c r="R138">
        <v>1025</v>
      </c>
      <c r="S138">
        <v>21</v>
      </c>
      <c r="T138">
        <v>883</v>
      </c>
    </row>
    <row r="139" spans="1:20" x14ac:dyDescent="0.25">
      <c r="A139" s="1">
        <v>1.79154156325698E+16</v>
      </c>
      <c r="B139">
        <v>1.78414445699532E+16</v>
      </c>
      <c r="C139" t="s">
        <v>21</v>
      </c>
      <c r="D139" t="s">
        <v>22</v>
      </c>
      <c r="E139" t="s">
        <v>27</v>
      </c>
      <c r="F139">
        <v>45</v>
      </c>
      <c r="G139" s="3">
        <v>44900</v>
      </c>
      <c r="H139" s="3">
        <v>44900</v>
      </c>
      <c r="I139" t="s">
        <v>28</v>
      </c>
      <c r="J139" t="s">
        <v>25</v>
      </c>
      <c r="L139" t="s">
        <v>26</v>
      </c>
      <c r="M139">
        <v>24512</v>
      </c>
      <c r="N139">
        <v>21258</v>
      </c>
      <c r="O139">
        <v>273</v>
      </c>
      <c r="P139">
        <v>45</v>
      </c>
      <c r="Q139">
        <v>10576</v>
      </c>
      <c r="R139">
        <v>720</v>
      </c>
      <c r="S139">
        <v>7</v>
      </c>
      <c r="T139">
        <v>998</v>
      </c>
    </row>
    <row r="140" spans="1:20" x14ac:dyDescent="0.25">
      <c r="A140" s="1">
        <v>1.79736158568022E+16</v>
      </c>
      <c r="B140">
        <v>1.78414445699532E+16</v>
      </c>
      <c r="C140" t="s">
        <v>21</v>
      </c>
      <c r="D140" t="s">
        <v>22</v>
      </c>
      <c r="E140" t="s">
        <v>29</v>
      </c>
      <c r="F140">
        <v>62</v>
      </c>
      <c r="G140" s="3">
        <v>44900</v>
      </c>
      <c r="H140" s="3">
        <v>44900</v>
      </c>
      <c r="I140" t="s">
        <v>30</v>
      </c>
      <c r="J140" t="s">
        <v>25</v>
      </c>
      <c r="L140" t="s">
        <v>26</v>
      </c>
      <c r="M140">
        <v>20807</v>
      </c>
      <c r="N140">
        <v>17167</v>
      </c>
      <c r="O140">
        <v>50</v>
      </c>
      <c r="P140">
        <v>34</v>
      </c>
      <c r="Q140">
        <v>7620</v>
      </c>
      <c r="R140">
        <v>890</v>
      </c>
      <c r="S140">
        <v>16</v>
      </c>
      <c r="T140">
        <v>362</v>
      </c>
    </row>
    <row r="141" spans="1:20" x14ac:dyDescent="0.25">
      <c r="A141" s="1">
        <v>1.81185027162927E+16</v>
      </c>
      <c r="B141">
        <v>1.78414445699532E+16</v>
      </c>
      <c r="C141" t="s">
        <v>21</v>
      </c>
      <c r="D141" t="s">
        <v>22</v>
      </c>
      <c r="E141" t="s">
        <v>23</v>
      </c>
      <c r="F141">
        <v>36</v>
      </c>
      <c r="G141" s="3">
        <v>44898</v>
      </c>
      <c r="H141" s="3">
        <v>44898</v>
      </c>
      <c r="I141" t="s">
        <v>24</v>
      </c>
      <c r="J141" t="s">
        <v>25</v>
      </c>
      <c r="L141" t="s">
        <v>26</v>
      </c>
      <c r="M141">
        <v>11883</v>
      </c>
      <c r="N141">
        <v>10646</v>
      </c>
      <c r="O141">
        <v>26</v>
      </c>
      <c r="P141">
        <v>13</v>
      </c>
      <c r="Q141">
        <v>4620</v>
      </c>
      <c r="R141">
        <v>453</v>
      </c>
      <c r="S141">
        <v>3</v>
      </c>
      <c r="T141">
        <v>144</v>
      </c>
    </row>
    <row r="142" spans="1:20" x14ac:dyDescent="0.25">
      <c r="A142" s="1">
        <v>1.78577694958502E+16</v>
      </c>
      <c r="B142">
        <v>1.78414445699532E+16</v>
      </c>
      <c r="C142" t="s">
        <v>21</v>
      </c>
      <c r="D142" t="s">
        <v>22</v>
      </c>
      <c r="E142" t="s">
        <v>105</v>
      </c>
      <c r="F142">
        <v>39</v>
      </c>
      <c r="G142" s="3">
        <v>44897</v>
      </c>
      <c r="H142" s="3">
        <v>44897</v>
      </c>
      <c r="I142" t="s">
        <v>106</v>
      </c>
      <c r="J142" t="s">
        <v>25</v>
      </c>
      <c r="L142" t="s">
        <v>26</v>
      </c>
      <c r="M142">
        <v>75594</v>
      </c>
      <c r="N142">
        <v>67063</v>
      </c>
      <c r="O142">
        <v>745</v>
      </c>
      <c r="P142">
        <v>514</v>
      </c>
      <c r="Q142">
        <v>29253</v>
      </c>
      <c r="R142">
        <v>2779</v>
      </c>
      <c r="S142">
        <v>38</v>
      </c>
      <c r="T142">
        <v>2074</v>
      </c>
    </row>
    <row r="143" spans="1:20" x14ac:dyDescent="0.25">
      <c r="A143" s="1">
        <v>1.7866428584786E+16</v>
      </c>
      <c r="B143">
        <v>1.78414445699532E+16</v>
      </c>
      <c r="C143" t="s">
        <v>21</v>
      </c>
      <c r="D143" t="s">
        <v>22</v>
      </c>
      <c r="E143" t="s">
        <v>103</v>
      </c>
      <c r="F143">
        <v>46</v>
      </c>
      <c r="G143" s="3">
        <v>44896</v>
      </c>
      <c r="H143" s="3">
        <v>44896</v>
      </c>
      <c r="I143" t="s">
        <v>104</v>
      </c>
      <c r="J143" t="s">
        <v>25</v>
      </c>
      <c r="L143" t="s">
        <v>26</v>
      </c>
      <c r="M143">
        <v>18340</v>
      </c>
      <c r="N143">
        <v>14582</v>
      </c>
      <c r="O143">
        <v>52</v>
      </c>
      <c r="P143">
        <v>33</v>
      </c>
      <c r="Q143">
        <v>6634</v>
      </c>
      <c r="R143">
        <v>658</v>
      </c>
      <c r="S143">
        <v>0</v>
      </c>
      <c r="T143">
        <v>357</v>
      </c>
    </row>
  </sheetData>
  <autoFilter ref="A1:T143" xr:uid="{25D04DCE-3B8D-4285-BB41-0CB9C605EEAF}">
    <sortState ref="A2:T143">
      <sortCondition descending="1" ref="H1:H143"/>
    </sortState>
  </autoFilter>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BB8713-023C-4DA4-8BAF-F0E7AD6C290A}">
  <dimension ref="A1:B14"/>
  <sheetViews>
    <sheetView topLeftCell="A9" workbookViewId="0">
      <selection activeCell="F29" sqref="F29"/>
    </sheetView>
  </sheetViews>
  <sheetFormatPr defaultRowHeight="15" x14ac:dyDescent="0.25"/>
  <cols>
    <col min="1" max="1" width="15.140625" customWidth="1"/>
    <col min="2" max="2" width="14.85546875" customWidth="1"/>
  </cols>
  <sheetData>
    <row r="1" spans="1:2" x14ac:dyDescent="0.25">
      <c r="A1" t="s">
        <v>334</v>
      </c>
      <c r="B1" t="s">
        <v>335</v>
      </c>
    </row>
    <row r="2" spans="1:2" x14ac:dyDescent="0.25">
      <c r="A2" s="3">
        <v>45266</v>
      </c>
      <c r="B2" s="3">
        <v>45089</v>
      </c>
    </row>
    <row r="3" spans="1:2" x14ac:dyDescent="0.25">
      <c r="A3" s="3">
        <v>45265</v>
      </c>
      <c r="B3" s="3">
        <v>45058</v>
      </c>
    </row>
    <row r="4" spans="1:2" x14ac:dyDescent="0.25">
      <c r="A4" s="3">
        <v>45264</v>
      </c>
      <c r="B4" s="3">
        <v>45028</v>
      </c>
    </row>
    <row r="5" spans="1:2" x14ac:dyDescent="0.25">
      <c r="A5" s="3">
        <v>45236</v>
      </c>
      <c r="B5" s="3">
        <v>45088</v>
      </c>
    </row>
    <row r="6" spans="1:2" x14ac:dyDescent="0.25">
      <c r="A6" s="3">
        <v>45235</v>
      </c>
      <c r="B6" s="3">
        <v>45057</v>
      </c>
    </row>
    <row r="7" spans="1:2" x14ac:dyDescent="0.25">
      <c r="A7" s="3">
        <v>45233</v>
      </c>
      <c r="B7" s="3">
        <v>44996</v>
      </c>
    </row>
    <row r="8" spans="1:2" x14ac:dyDescent="0.25">
      <c r="A8" s="3">
        <v>45205</v>
      </c>
      <c r="B8" s="3">
        <v>45087</v>
      </c>
    </row>
    <row r="9" spans="1:2" x14ac:dyDescent="0.25">
      <c r="A9" s="3">
        <v>45204</v>
      </c>
      <c r="B9" s="3">
        <v>45056</v>
      </c>
    </row>
    <row r="10" spans="1:2" x14ac:dyDescent="0.25">
      <c r="A10" s="3">
        <v>45202</v>
      </c>
      <c r="B10" s="3">
        <v>44995</v>
      </c>
    </row>
    <row r="11" spans="1:2" x14ac:dyDescent="0.25">
      <c r="A11" s="3">
        <v>45177</v>
      </c>
      <c r="B11" s="3">
        <v>45147</v>
      </c>
    </row>
    <row r="12" spans="1:2" x14ac:dyDescent="0.25">
      <c r="A12" s="3">
        <v>45175</v>
      </c>
      <c r="B12" s="3">
        <v>45086</v>
      </c>
    </row>
    <row r="13" spans="1:2" x14ac:dyDescent="0.25">
      <c r="A13" s="3">
        <v>45174</v>
      </c>
      <c r="B13" s="3">
        <v>45055</v>
      </c>
    </row>
    <row r="14" spans="1:2" x14ac:dyDescent="0.25">
      <c r="A14" s="3">
        <v>45172</v>
      </c>
      <c r="B14" s="3">
        <v>44994</v>
      </c>
    </row>
  </sheetData>
  <autoFilter ref="A1:B1" xr:uid="{27C38FD8-E39C-428B-9F51-A71FCA816E78}">
    <sortState ref="A2:B14">
      <sortCondition descending="1" ref="A1"/>
    </sortState>
  </autoFilter>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BF004A-E248-4D3C-BA6F-D98CE96B6967}">
  <dimension ref="A1:Q8"/>
  <sheetViews>
    <sheetView topLeftCell="B3" workbookViewId="0">
      <selection activeCell="J21" sqref="J21"/>
    </sheetView>
  </sheetViews>
  <sheetFormatPr defaultRowHeight="15" x14ac:dyDescent="0.25"/>
  <sheetData>
    <row r="1" spans="1:17" x14ac:dyDescent="0.25">
      <c r="A1" t="s">
        <v>309</v>
      </c>
      <c r="B1" t="s">
        <v>310</v>
      </c>
      <c r="C1" t="s">
        <v>311</v>
      </c>
      <c r="D1" t="s">
        <v>333</v>
      </c>
      <c r="F1" t="s">
        <v>309</v>
      </c>
      <c r="G1" t="s">
        <v>310</v>
      </c>
      <c r="H1" t="s">
        <v>311</v>
      </c>
      <c r="I1" t="s">
        <v>333</v>
      </c>
      <c r="L1" t="s">
        <v>310</v>
      </c>
      <c r="M1" t="s">
        <v>311</v>
      </c>
      <c r="O1" t="s">
        <v>309</v>
      </c>
      <c r="P1" t="s">
        <v>333</v>
      </c>
      <c r="Q1" t="s">
        <v>333</v>
      </c>
    </row>
    <row r="2" spans="1:17" x14ac:dyDescent="0.25">
      <c r="A2" t="s">
        <v>312</v>
      </c>
      <c r="B2" s="1">
        <v>11986</v>
      </c>
      <c r="C2" s="1">
        <v>23242</v>
      </c>
      <c r="D2" s="1">
        <f>B2+C2</f>
        <v>35228</v>
      </c>
      <c r="F2" t="s">
        <v>312</v>
      </c>
      <c r="G2" s="4">
        <f>B2/$B$8</f>
        <v>0.34535815132830056</v>
      </c>
      <c r="H2" s="4">
        <f>C2/$C$8</f>
        <v>0.33433067694697777</v>
      </c>
      <c r="I2" s="4">
        <f>D2/$D$8</f>
        <v>0.33800276327909118</v>
      </c>
      <c r="L2" s="4">
        <f>B8/SUM($B$8:$C$8)</f>
        <v>0.33299431992631257</v>
      </c>
      <c r="M2" s="6">
        <f>C8/SUM($B$8:$C$8)</f>
        <v>0.66700568007368743</v>
      </c>
      <c r="O2" s="7" t="s">
        <v>312</v>
      </c>
      <c r="P2" s="1">
        <f>SUM(B2:C2)</f>
        <v>35228</v>
      </c>
      <c r="Q2" s="6">
        <f>P2/SUM($P$2:$P$7)</f>
        <v>0.33800276327909118</v>
      </c>
    </row>
    <row r="3" spans="1:17" x14ac:dyDescent="0.25">
      <c r="A3" t="s">
        <v>313</v>
      </c>
      <c r="B3" s="1">
        <v>18656</v>
      </c>
      <c r="C3" s="1">
        <v>39397</v>
      </c>
      <c r="D3" s="1">
        <f t="shared" ref="D3:D7" si="0">B3+C3</f>
        <v>58053</v>
      </c>
      <c r="F3" t="s">
        <v>313</v>
      </c>
      <c r="G3" s="4">
        <f t="shared" ref="G3:G7" si="1">B3/$B$8</f>
        <v>0.53754394052901511</v>
      </c>
      <c r="H3" s="4">
        <f t="shared" ref="H3:H7" si="2">C3/$C$8</f>
        <v>0.56671653384734888</v>
      </c>
      <c r="I3" s="4">
        <f t="shared" ref="I3:I7" si="3">D3/$D$8</f>
        <v>0.55700222597482341</v>
      </c>
      <c r="L3" s="1">
        <f>SUM($B$2:$B$7)</f>
        <v>34706</v>
      </c>
      <c r="M3" s="1">
        <f>SUM($C$2:$C$7)</f>
        <v>69518</v>
      </c>
      <c r="O3" s="7" t="s">
        <v>313</v>
      </c>
      <c r="P3" s="1">
        <f t="shared" ref="P3:P7" si="4">SUM(B3:C3)</f>
        <v>58053</v>
      </c>
      <c r="Q3" s="6">
        <f t="shared" ref="Q3:Q7" si="5">P3/SUM($P$2:$P$7)</f>
        <v>0.55700222597482341</v>
      </c>
    </row>
    <row r="4" spans="1:17" x14ac:dyDescent="0.25">
      <c r="A4" t="s">
        <v>314</v>
      </c>
      <c r="B4" s="1">
        <v>3127</v>
      </c>
      <c r="C4" s="1">
        <v>5524</v>
      </c>
      <c r="D4" s="1">
        <f t="shared" si="0"/>
        <v>8651</v>
      </c>
      <c r="F4" t="s">
        <v>314</v>
      </c>
      <c r="G4" s="4">
        <f t="shared" si="1"/>
        <v>9.0099694577306516E-2</v>
      </c>
      <c r="H4" s="4">
        <f t="shared" si="2"/>
        <v>7.9461434448632004E-2</v>
      </c>
      <c r="I4" s="4">
        <f t="shared" si="3"/>
        <v>8.3003914645379179E-2</v>
      </c>
      <c r="O4" t="s">
        <v>314</v>
      </c>
      <c r="P4" s="1">
        <f t="shared" si="4"/>
        <v>8651</v>
      </c>
      <c r="Q4" s="4">
        <f t="shared" si="5"/>
        <v>8.3003914645379179E-2</v>
      </c>
    </row>
    <row r="5" spans="1:17" x14ac:dyDescent="0.25">
      <c r="A5" t="s">
        <v>315</v>
      </c>
      <c r="B5" s="1">
        <v>625</v>
      </c>
      <c r="C5" s="1">
        <v>834</v>
      </c>
      <c r="D5" s="1">
        <f t="shared" si="0"/>
        <v>1459</v>
      </c>
      <c r="F5" t="s">
        <v>315</v>
      </c>
      <c r="G5" s="4">
        <f t="shared" si="1"/>
        <v>1.8008413530801591E-2</v>
      </c>
      <c r="H5" s="4">
        <f t="shared" si="2"/>
        <v>1.19968928910498E-2</v>
      </c>
      <c r="I5" s="4">
        <f t="shared" si="3"/>
        <v>1.3998695118206939E-2</v>
      </c>
      <c r="O5" t="s">
        <v>315</v>
      </c>
      <c r="P5" s="1">
        <f t="shared" si="4"/>
        <v>1459</v>
      </c>
      <c r="Q5" s="4">
        <f t="shared" si="5"/>
        <v>1.3998695118206939E-2</v>
      </c>
    </row>
    <row r="6" spans="1:17" x14ac:dyDescent="0.25">
      <c r="A6" t="s">
        <v>316</v>
      </c>
      <c r="B6" s="1">
        <v>104</v>
      </c>
      <c r="C6" s="1">
        <v>208</v>
      </c>
      <c r="D6" s="1">
        <f t="shared" si="0"/>
        <v>312</v>
      </c>
      <c r="F6" t="s">
        <v>316</v>
      </c>
      <c r="G6" s="4">
        <f t="shared" si="1"/>
        <v>2.9966000115253847E-3</v>
      </c>
      <c r="H6" s="4">
        <f t="shared" si="2"/>
        <v>2.9920308409332836E-3</v>
      </c>
      <c r="I6" s="4">
        <f t="shared" si="3"/>
        <v>2.9935523487872274E-3</v>
      </c>
      <c r="O6" t="s">
        <v>316</v>
      </c>
      <c r="P6" s="1">
        <f t="shared" si="4"/>
        <v>312</v>
      </c>
      <c r="Q6" s="4">
        <f t="shared" si="5"/>
        <v>2.9935523487872274E-3</v>
      </c>
    </row>
    <row r="7" spans="1:17" x14ac:dyDescent="0.25">
      <c r="A7" t="s">
        <v>317</v>
      </c>
      <c r="B7" s="1">
        <v>208</v>
      </c>
      <c r="C7" s="1">
        <v>313</v>
      </c>
      <c r="D7" s="1">
        <f t="shared" si="0"/>
        <v>521</v>
      </c>
      <c r="F7" t="s">
        <v>317</v>
      </c>
      <c r="G7" s="4">
        <f t="shared" si="1"/>
        <v>5.9932000230507694E-3</v>
      </c>
      <c r="H7" s="4">
        <f t="shared" si="2"/>
        <v>4.5024310250582579E-3</v>
      </c>
      <c r="I7" s="4">
        <f t="shared" si="3"/>
        <v>4.9988486337120049E-3</v>
      </c>
      <c r="O7" t="s">
        <v>317</v>
      </c>
      <c r="P7" s="1">
        <f t="shared" si="4"/>
        <v>521</v>
      </c>
      <c r="Q7" s="4">
        <f t="shared" si="5"/>
        <v>4.9988486337120049E-3</v>
      </c>
    </row>
    <row r="8" spans="1:17" x14ac:dyDescent="0.25">
      <c r="A8" t="s">
        <v>333</v>
      </c>
      <c r="B8" s="1">
        <f>SUM($B$2:$B$7)</f>
        <v>34706</v>
      </c>
      <c r="C8" s="1">
        <f>SUM($C$2:$C$7)</f>
        <v>69518</v>
      </c>
      <c r="D8" s="1">
        <f>SUM(B8:C8)</f>
        <v>104224</v>
      </c>
      <c r="F8" t="s">
        <v>333</v>
      </c>
      <c r="G8" s="1">
        <f>SUM(G2:G7)</f>
        <v>0.99999999999999989</v>
      </c>
      <c r="H8" s="1">
        <f>SUM(H2:H7)</f>
        <v>0.99999999999999978</v>
      </c>
      <c r="I8" s="1">
        <f>SUM(G8:H8)</f>
        <v>1.9999999999999996</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2387F5-FEF0-4D4D-9E81-E92F6850D814}">
  <dimension ref="A1:H8"/>
  <sheetViews>
    <sheetView workbookViewId="0">
      <selection activeCell="D10" sqref="D10"/>
    </sheetView>
  </sheetViews>
  <sheetFormatPr defaultRowHeight="15" x14ac:dyDescent="0.25"/>
  <cols>
    <col min="1" max="1" width="24.28515625" bestFit="1" customWidth="1"/>
  </cols>
  <sheetData>
    <row r="1" spans="1:8" x14ac:dyDescent="0.25">
      <c r="A1" t="s">
        <v>318</v>
      </c>
      <c r="B1" t="s">
        <v>319</v>
      </c>
      <c r="C1" t="s">
        <v>333</v>
      </c>
      <c r="E1" t="s">
        <v>375</v>
      </c>
      <c r="F1" t="s">
        <v>377</v>
      </c>
      <c r="G1" t="s">
        <v>376</v>
      </c>
      <c r="H1" s="4" t="s">
        <v>333</v>
      </c>
    </row>
    <row r="2" spans="1:8" x14ac:dyDescent="0.25">
      <c r="A2" t="s">
        <v>320</v>
      </c>
      <c r="B2">
        <v>9901</v>
      </c>
      <c r="C2" s="4">
        <f>B2/$B$8</f>
        <v>9.4996402014871667E-2</v>
      </c>
      <c r="D2" s="4"/>
      <c r="E2" t="s">
        <v>365</v>
      </c>
      <c r="F2" t="s">
        <v>366</v>
      </c>
      <c r="G2" t="s">
        <v>367</v>
      </c>
      <c r="H2" s="4">
        <v>9.4996402014871667E-2</v>
      </c>
    </row>
    <row r="3" spans="1:8" x14ac:dyDescent="0.25">
      <c r="A3" t="s">
        <v>321</v>
      </c>
      <c r="B3">
        <v>5211</v>
      </c>
      <c r="C3" s="4">
        <f t="shared" ref="C3:C7" si="0">B3/$B$8</f>
        <v>4.999760134324778E-2</v>
      </c>
      <c r="D3" s="4"/>
      <c r="E3" t="s">
        <v>368</v>
      </c>
      <c r="F3" t="s">
        <v>369</v>
      </c>
      <c r="G3" t="s">
        <v>367</v>
      </c>
      <c r="H3" s="4">
        <v>4.999760134324778E-2</v>
      </c>
    </row>
    <row r="4" spans="1:8" x14ac:dyDescent="0.25">
      <c r="A4" t="s">
        <v>322</v>
      </c>
      <c r="B4">
        <v>4273</v>
      </c>
      <c r="C4" s="4">
        <f t="shared" si="0"/>
        <v>4.0997841208923004E-2</v>
      </c>
      <c r="D4" s="4"/>
      <c r="E4" t="s">
        <v>370</v>
      </c>
      <c r="F4" t="s">
        <v>371</v>
      </c>
      <c r="G4" t="s">
        <v>367</v>
      </c>
      <c r="H4" s="4">
        <v>4.0997841208923004E-2</v>
      </c>
    </row>
    <row r="5" spans="1:8" x14ac:dyDescent="0.25">
      <c r="A5" t="s">
        <v>323</v>
      </c>
      <c r="B5">
        <v>4065</v>
      </c>
      <c r="C5" s="4">
        <f t="shared" si="0"/>
        <v>3.9002158791076998E-2</v>
      </c>
      <c r="D5" s="4"/>
      <c r="E5" t="s">
        <v>372</v>
      </c>
      <c r="F5" t="s">
        <v>372</v>
      </c>
      <c r="G5" t="s">
        <v>367</v>
      </c>
      <c r="H5" s="4">
        <v>3.9002158791076998E-2</v>
      </c>
    </row>
    <row r="6" spans="1:8" x14ac:dyDescent="0.25">
      <c r="A6" t="s">
        <v>324</v>
      </c>
      <c r="B6">
        <v>3961</v>
      </c>
      <c r="C6" s="4">
        <f t="shared" si="0"/>
        <v>3.8004317582153994E-2</v>
      </c>
      <c r="D6" s="4"/>
      <c r="E6" t="s">
        <v>373</v>
      </c>
      <c r="F6" t="s">
        <v>374</v>
      </c>
      <c r="G6" t="s">
        <v>367</v>
      </c>
      <c r="H6" s="4">
        <v>3.8004317582153994E-2</v>
      </c>
    </row>
    <row r="7" spans="1:8" x14ac:dyDescent="0.25">
      <c r="A7" t="s">
        <v>325</v>
      </c>
      <c r="B7">
        <v>76814</v>
      </c>
      <c r="C7" s="4">
        <f t="shared" si="0"/>
        <v>0.73700167905972658</v>
      </c>
      <c r="D7" s="4"/>
    </row>
    <row r="8" spans="1:8" x14ac:dyDescent="0.25">
      <c r="A8" t="s">
        <v>333</v>
      </c>
      <c r="B8">
        <f>SUM(B2:B7)</f>
        <v>104225</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853B2A-6E7F-47FD-8C78-99D203F35AFB}">
  <dimension ref="A1:G8"/>
  <sheetViews>
    <sheetView zoomScale="104" zoomScaleNormal="130" workbookViewId="0">
      <selection activeCell="K3" sqref="K3"/>
    </sheetView>
  </sheetViews>
  <sheetFormatPr defaultRowHeight="15" x14ac:dyDescent="0.25"/>
  <cols>
    <col min="1" max="1" width="16.5703125" customWidth="1"/>
  </cols>
  <sheetData>
    <row r="1" spans="1:7" x14ac:dyDescent="0.25">
      <c r="A1" t="s">
        <v>326</v>
      </c>
      <c r="B1" t="s">
        <v>319</v>
      </c>
      <c r="C1" t="s">
        <v>333</v>
      </c>
      <c r="F1" t="s">
        <v>326</v>
      </c>
      <c r="G1" s="4" t="s">
        <v>333</v>
      </c>
    </row>
    <row r="2" spans="1:7" x14ac:dyDescent="0.25">
      <c r="A2" t="s">
        <v>327</v>
      </c>
      <c r="B2">
        <v>75250</v>
      </c>
      <c r="C2" s="4">
        <f>B2/$B$8</f>
        <v>0.72199568241784595</v>
      </c>
      <c r="F2" t="s">
        <v>327</v>
      </c>
      <c r="G2" s="4">
        <v>0.72199568241784595</v>
      </c>
    </row>
    <row r="3" spans="1:7" x14ac:dyDescent="0.25">
      <c r="A3" t="s">
        <v>328</v>
      </c>
      <c r="B3">
        <v>7087</v>
      </c>
      <c r="C3" s="4">
        <f t="shared" ref="C3:C7" si="0">B3/$B$8</f>
        <v>6.7997121611897332E-2</v>
      </c>
      <c r="F3" t="s">
        <v>328</v>
      </c>
      <c r="G3" s="4">
        <v>6.7997121611897332E-2</v>
      </c>
    </row>
    <row r="4" spans="1:7" x14ac:dyDescent="0.25">
      <c r="A4" t="s">
        <v>329</v>
      </c>
      <c r="B4">
        <v>2397</v>
      </c>
      <c r="C4" s="4">
        <f t="shared" si="0"/>
        <v>2.2998320940273449E-2</v>
      </c>
      <c r="F4" t="s">
        <v>329</v>
      </c>
      <c r="G4" s="4">
        <v>2.2998320940273449E-2</v>
      </c>
    </row>
    <row r="5" spans="1:7" x14ac:dyDescent="0.25">
      <c r="A5" t="s">
        <v>330</v>
      </c>
      <c r="B5">
        <v>2293</v>
      </c>
      <c r="C5" s="4">
        <f t="shared" si="0"/>
        <v>2.2000479731350445E-2</v>
      </c>
      <c r="F5" t="s">
        <v>330</v>
      </c>
      <c r="G5" s="4">
        <v>2.2000479731350445E-2</v>
      </c>
    </row>
    <row r="6" spans="1:7" x14ac:dyDescent="0.25">
      <c r="A6" t="s">
        <v>331</v>
      </c>
      <c r="B6">
        <v>2189</v>
      </c>
      <c r="C6" s="4">
        <f t="shared" si="0"/>
        <v>2.1002638522427442E-2</v>
      </c>
      <c r="F6" t="s">
        <v>331</v>
      </c>
      <c r="G6" s="4">
        <v>2.1002638522427442E-2</v>
      </c>
    </row>
    <row r="7" spans="1:7" x14ac:dyDescent="0.25">
      <c r="A7" t="s">
        <v>325</v>
      </c>
      <c r="B7">
        <v>15009</v>
      </c>
      <c r="C7" s="4">
        <f t="shared" si="0"/>
        <v>0.14400575677620533</v>
      </c>
    </row>
    <row r="8" spans="1:7" x14ac:dyDescent="0.25">
      <c r="A8" t="s">
        <v>333</v>
      </c>
      <c r="B8">
        <f>SUM(B2:B7)</f>
        <v>104225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O589"/>
  <sheetViews>
    <sheetView workbookViewId="0">
      <selection activeCell="O329" sqref="O329"/>
    </sheetView>
  </sheetViews>
  <sheetFormatPr defaultRowHeight="15" x14ac:dyDescent="0.25"/>
  <cols>
    <col min="1" max="1" width="16.140625" customWidth="1"/>
    <col min="2" max="2" width="14.28515625" bestFit="1" customWidth="1"/>
    <col min="4" max="4" width="18" customWidth="1"/>
    <col min="15" max="15" width="34.5703125" customWidth="1"/>
  </cols>
  <sheetData>
    <row r="1" spans="1:15" x14ac:dyDescent="0.25">
      <c r="A1" t="s">
        <v>0</v>
      </c>
      <c r="B1" t="s">
        <v>1</v>
      </c>
      <c r="C1" t="s">
        <v>332</v>
      </c>
      <c r="D1" t="s">
        <v>2</v>
      </c>
      <c r="E1" t="s">
        <v>10</v>
      </c>
      <c r="F1" t="s">
        <v>11</v>
      </c>
      <c r="G1" t="s">
        <v>13</v>
      </c>
      <c r="H1" t="s">
        <v>14</v>
      </c>
      <c r="I1" t="s">
        <v>15</v>
      </c>
      <c r="J1" t="s">
        <v>16</v>
      </c>
      <c r="K1" t="s">
        <v>17</v>
      </c>
      <c r="L1" t="s">
        <v>18</v>
      </c>
      <c r="M1" t="s">
        <v>19</v>
      </c>
      <c r="N1" t="s">
        <v>20</v>
      </c>
      <c r="O1" t="s">
        <v>8</v>
      </c>
    </row>
    <row r="2" spans="1:15" hidden="1" x14ac:dyDescent="0.25">
      <c r="A2" s="2">
        <v>44570</v>
      </c>
      <c r="B2">
        <v>4112</v>
      </c>
      <c r="C2">
        <v>309</v>
      </c>
      <c r="D2">
        <v>0</v>
      </c>
      <c r="E2">
        <v>0</v>
      </c>
      <c r="F2">
        <v>0</v>
      </c>
      <c r="G2">
        <v>0</v>
      </c>
      <c r="H2">
        <v>0</v>
      </c>
      <c r="I2">
        <v>0</v>
      </c>
      <c r="J2">
        <v>0</v>
      </c>
      <c r="K2">
        <v>0</v>
      </c>
      <c r="L2">
        <v>0</v>
      </c>
      <c r="M2">
        <v>0</v>
      </c>
      <c r="N2">
        <v>0</v>
      </c>
      <c r="O2">
        <v>0</v>
      </c>
    </row>
    <row r="3" spans="1:15" hidden="1" x14ac:dyDescent="0.25">
      <c r="A3" s="2">
        <v>44571</v>
      </c>
      <c r="B3">
        <v>20987</v>
      </c>
      <c r="C3">
        <v>325</v>
      </c>
      <c r="D3">
        <v>0</v>
      </c>
      <c r="E3">
        <v>0</v>
      </c>
      <c r="F3">
        <v>0</v>
      </c>
      <c r="G3">
        <v>0</v>
      </c>
      <c r="H3">
        <v>0</v>
      </c>
      <c r="I3">
        <v>0</v>
      </c>
      <c r="J3">
        <v>0</v>
      </c>
      <c r="K3">
        <v>0</v>
      </c>
      <c r="L3">
        <v>0</v>
      </c>
      <c r="M3">
        <v>0</v>
      </c>
      <c r="N3">
        <v>0</v>
      </c>
      <c r="O3">
        <v>0</v>
      </c>
    </row>
    <row r="4" spans="1:15" hidden="1" x14ac:dyDescent="0.25">
      <c r="A4" s="2">
        <v>44572</v>
      </c>
      <c r="B4">
        <v>28003</v>
      </c>
      <c r="C4">
        <v>396</v>
      </c>
      <c r="D4">
        <v>0</v>
      </c>
      <c r="E4">
        <v>0</v>
      </c>
      <c r="F4">
        <v>0</v>
      </c>
      <c r="G4">
        <v>0</v>
      </c>
      <c r="H4">
        <v>0</v>
      </c>
      <c r="I4">
        <v>0</v>
      </c>
      <c r="J4">
        <v>0</v>
      </c>
      <c r="K4">
        <v>0</v>
      </c>
      <c r="L4">
        <v>0</v>
      </c>
      <c r="M4">
        <v>0</v>
      </c>
      <c r="N4">
        <v>0</v>
      </c>
      <c r="O4">
        <v>0</v>
      </c>
    </row>
    <row r="5" spans="1:15" hidden="1" x14ac:dyDescent="0.25">
      <c r="A5" s="2">
        <v>44573</v>
      </c>
      <c r="B5">
        <v>16547</v>
      </c>
      <c r="C5">
        <v>326</v>
      </c>
      <c r="D5">
        <v>0</v>
      </c>
      <c r="E5">
        <v>0</v>
      </c>
      <c r="F5">
        <v>0</v>
      </c>
      <c r="G5">
        <v>0</v>
      </c>
      <c r="H5">
        <v>0</v>
      </c>
      <c r="I5">
        <v>0</v>
      </c>
      <c r="J5">
        <v>0</v>
      </c>
      <c r="K5">
        <v>0</v>
      </c>
      <c r="L5">
        <v>0</v>
      </c>
      <c r="M5">
        <v>0</v>
      </c>
      <c r="N5">
        <v>0</v>
      </c>
      <c r="O5">
        <v>0</v>
      </c>
    </row>
    <row r="6" spans="1:15" hidden="1" x14ac:dyDescent="0.25">
      <c r="A6" s="2">
        <v>44574</v>
      </c>
      <c r="B6">
        <v>19299</v>
      </c>
      <c r="C6">
        <v>431</v>
      </c>
      <c r="D6">
        <v>0</v>
      </c>
      <c r="E6">
        <v>0</v>
      </c>
      <c r="F6">
        <v>0</v>
      </c>
      <c r="G6">
        <v>0</v>
      </c>
      <c r="H6">
        <v>0</v>
      </c>
      <c r="I6">
        <v>0</v>
      </c>
      <c r="J6">
        <v>0</v>
      </c>
      <c r="K6">
        <v>0</v>
      </c>
      <c r="L6">
        <v>0</v>
      </c>
      <c r="M6">
        <v>0</v>
      </c>
      <c r="N6">
        <v>0</v>
      </c>
      <c r="O6">
        <v>0</v>
      </c>
    </row>
    <row r="7" spans="1:15" hidden="1" x14ac:dyDescent="0.25">
      <c r="A7" s="2">
        <v>44575</v>
      </c>
      <c r="B7">
        <v>24416</v>
      </c>
      <c r="C7">
        <v>415</v>
      </c>
      <c r="D7">
        <v>0</v>
      </c>
      <c r="E7">
        <v>0</v>
      </c>
      <c r="F7">
        <v>0</v>
      </c>
      <c r="G7">
        <v>0</v>
      </c>
      <c r="H7">
        <v>0</v>
      </c>
      <c r="I7">
        <v>0</v>
      </c>
      <c r="J7">
        <v>0</v>
      </c>
      <c r="K7">
        <v>0</v>
      </c>
      <c r="L7">
        <v>0</v>
      </c>
      <c r="M7">
        <v>0</v>
      </c>
      <c r="N7">
        <v>0</v>
      </c>
      <c r="O7">
        <v>0</v>
      </c>
    </row>
    <row r="8" spans="1:15" hidden="1" x14ac:dyDescent="0.25">
      <c r="A8" s="2">
        <v>44576</v>
      </c>
      <c r="B8">
        <v>33086</v>
      </c>
      <c r="C8">
        <v>579</v>
      </c>
      <c r="D8">
        <v>0</v>
      </c>
      <c r="E8">
        <v>0</v>
      </c>
      <c r="F8">
        <v>0</v>
      </c>
      <c r="G8">
        <v>0</v>
      </c>
      <c r="H8">
        <v>0</v>
      </c>
      <c r="I8">
        <v>0</v>
      </c>
      <c r="J8">
        <v>0</v>
      </c>
      <c r="K8">
        <v>0</v>
      </c>
      <c r="L8">
        <v>0</v>
      </c>
      <c r="M8">
        <v>0</v>
      </c>
      <c r="N8">
        <v>0</v>
      </c>
      <c r="O8">
        <v>0</v>
      </c>
    </row>
    <row r="9" spans="1:15" hidden="1" x14ac:dyDescent="0.25">
      <c r="A9" s="2">
        <v>44577</v>
      </c>
      <c r="B9">
        <v>17874</v>
      </c>
      <c r="C9">
        <v>505</v>
      </c>
      <c r="D9">
        <v>0</v>
      </c>
      <c r="E9">
        <v>0</v>
      </c>
      <c r="F9">
        <v>0</v>
      </c>
      <c r="G9">
        <v>0</v>
      </c>
      <c r="H9">
        <v>0</v>
      </c>
      <c r="I9">
        <v>0</v>
      </c>
      <c r="J9">
        <v>0</v>
      </c>
      <c r="K9">
        <v>0</v>
      </c>
      <c r="L9">
        <v>0</v>
      </c>
      <c r="M9">
        <v>0</v>
      </c>
      <c r="N9">
        <v>0</v>
      </c>
      <c r="O9">
        <v>0</v>
      </c>
    </row>
    <row r="10" spans="1:15" hidden="1" x14ac:dyDescent="0.25">
      <c r="A10" s="2">
        <v>44578</v>
      </c>
      <c r="B10">
        <v>18673</v>
      </c>
      <c r="C10">
        <v>536</v>
      </c>
      <c r="D10">
        <v>0</v>
      </c>
      <c r="E10">
        <v>0</v>
      </c>
      <c r="F10">
        <v>0</v>
      </c>
      <c r="G10">
        <v>0</v>
      </c>
      <c r="H10">
        <v>0</v>
      </c>
      <c r="I10">
        <v>0</v>
      </c>
      <c r="J10">
        <v>0</v>
      </c>
      <c r="K10">
        <v>0</v>
      </c>
      <c r="L10">
        <v>0</v>
      </c>
      <c r="M10">
        <v>0</v>
      </c>
      <c r="N10">
        <v>0</v>
      </c>
      <c r="O10">
        <v>0</v>
      </c>
    </row>
    <row r="11" spans="1:15" hidden="1" x14ac:dyDescent="0.25">
      <c r="A11" s="2">
        <v>44579</v>
      </c>
      <c r="B11">
        <v>16161</v>
      </c>
      <c r="C11">
        <v>529</v>
      </c>
      <c r="D11">
        <v>0</v>
      </c>
      <c r="E11">
        <v>0</v>
      </c>
      <c r="F11">
        <v>0</v>
      </c>
      <c r="G11">
        <v>0</v>
      </c>
      <c r="H11">
        <v>0</v>
      </c>
      <c r="I11">
        <v>0</v>
      </c>
      <c r="J11">
        <v>0</v>
      </c>
      <c r="K11">
        <v>0</v>
      </c>
      <c r="L11">
        <v>0</v>
      </c>
      <c r="M11">
        <v>0</v>
      </c>
      <c r="N11">
        <v>0</v>
      </c>
      <c r="O11">
        <v>0</v>
      </c>
    </row>
    <row r="12" spans="1:15" hidden="1" x14ac:dyDescent="0.25">
      <c r="A12" s="2">
        <v>44580</v>
      </c>
      <c r="B12">
        <v>14928</v>
      </c>
      <c r="C12">
        <v>497</v>
      </c>
      <c r="D12">
        <v>0</v>
      </c>
      <c r="E12">
        <v>0</v>
      </c>
      <c r="F12">
        <v>0</v>
      </c>
      <c r="G12">
        <v>0</v>
      </c>
      <c r="H12">
        <v>0</v>
      </c>
      <c r="I12">
        <v>0</v>
      </c>
      <c r="J12">
        <v>0</v>
      </c>
      <c r="K12">
        <v>0</v>
      </c>
      <c r="L12">
        <v>0</v>
      </c>
      <c r="M12">
        <v>0</v>
      </c>
      <c r="N12">
        <v>0</v>
      </c>
      <c r="O12">
        <v>0</v>
      </c>
    </row>
    <row r="13" spans="1:15" hidden="1" x14ac:dyDescent="0.25">
      <c r="A13" s="2">
        <v>44581</v>
      </c>
      <c r="B13">
        <v>20146</v>
      </c>
      <c r="C13">
        <v>575</v>
      </c>
      <c r="D13">
        <v>0</v>
      </c>
      <c r="E13">
        <v>0</v>
      </c>
      <c r="F13">
        <v>0</v>
      </c>
      <c r="G13">
        <v>0</v>
      </c>
      <c r="H13">
        <v>0</v>
      </c>
      <c r="I13">
        <v>0</v>
      </c>
      <c r="J13">
        <v>0</v>
      </c>
      <c r="K13">
        <v>0</v>
      </c>
      <c r="L13">
        <v>0</v>
      </c>
      <c r="M13">
        <v>0</v>
      </c>
      <c r="N13">
        <v>0</v>
      </c>
      <c r="O13">
        <v>0</v>
      </c>
    </row>
    <row r="14" spans="1:15" hidden="1" x14ac:dyDescent="0.25">
      <c r="A14" s="2">
        <v>44582</v>
      </c>
      <c r="B14">
        <v>27486</v>
      </c>
      <c r="C14">
        <v>586</v>
      </c>
      <c r="D14">
        <v>0</v>
      </c>
      <c r="E14">
        <v>0</v>
      </c>
      <c r="F14">
        <v>0</v>
      </c>
      <c r="G14">
        <v>0</v>
      </c>
      <c r="H14">
        <v>0</v>
      </c>
      <c r="I14">
        <v>0</v>
      </c>
      <c r="J14">
        <v>0</v>
      </c>
      <c r="K14">
        <v>0</v>
      </c>
      <c r="L14">
        <v>0</v>
      </c>
      <c r="M14">
        <v>0</v>
      </c>
      <c r="N14">
        <v>0</v>
      </c>
      <c r="O14">
        <v>0</v>
      </c>
    </row>
    <row r="15" spans="1:15" hidden="1" x14ac:dyDescent="0.25">
      <c r="A15" s="2">
        <v>44583</v>
      </c>
      <c r="B15">
        <v>27397</v>
      </c>
      <c r="C15">
        <v>606</v>
      </c>
      <c r="D15">
        <v>0</v>
      </c>
      <c r="E15">
        <v>0</v>
      </c>
      <c r="F15">
        <v>0</v>
      </c>
      <c r="G15">
        <v>0</v>
      </c>
      <c r="H15">
        <v>0</v>
      </c>
      <c r="I15">
        <v>0</v>
      </c>
      <c r="J15">
        <v>0</v>
      </c>
      <c r="K15">
        <v>0</v>
      </c>
      <c r="L15">
        <v>0</v>
      </c>
      <c r="M15">
        <v>0</v>
      </c>
      <c r="N15">
        <v>0</v>
      </c>
      <c r="O15">
        <v>0</v>
      </c>
    </row>
    <row r="16" spans="1:15" hidden="1" x14ac:dyDescent="0.25">
      <c r="A16" s="2">
        <v>44584</v>
      </c>
      <c r="B16">
        <v>41642</v>
      </c>
      <c r="C16">
        <v>746</v>
      </c>
      <c r="D16">
        <v>0</v>
      </c>
      <c r="E16">
        <v>0</v>
      </c>
      <c r="F16">
        <v>0</v>
      </c>
      <c r="G16">
        <v>0</v>
      </c>
      <c r="H16">
        <v>0</v>
      </c>
      <c r="I16">
        <v>0</v>
      </c>
      <c r="J16">
        <v>0</v>
      </c>
      <c r="K16">
        <v>0</v>
      </c>
      <c r="L16">
        <v>0</v>
      </c>
      <c r="M16">
        <v>0</v>
      </c>
      <c r="N16">
        <v>0</v>
      </c>
      <c r="O16">
        <v>0</v>
      </c>
    </row>
    <row r="17" spans="1:15" hidden="1" x14ac:dyDescent="0.25">
      <c r="A17" s="2">
        <v>44585</v>
      </c>
      <c r="B17">
        <v>44862</v>
      </c>
      <c r="C17">
        <v>643</v>
      </c>
      <c r="D17">
        <v>0</v>
      </c>
      <c r="E17">
        <v>0</v>
      </c>
      <c r="F17">
        <v>0</v>
      </c>
      <c r="G17">
        <v>0</v>
      </c>
      <c r="H17">
        <v>0</v>
      </c>
      <c r="I17">
        <v>0</v>
      </c>
      <c r="J17">
        <v>0</v>
      </c>
      <c r="K17">
        <v>0</v>
      </c>
      <c r="L17">
        <v>0</v>
      </c>
      <c r="M17">
        <v>0</v>
      </c>
      <c r="N17">
        <v>0</v>
      </c>
      <c r="O17">
        <v>0</v>
      </c>
    </row>
    <row r="18" spans="1:15" hidden="1" x14ac:dyDescent="0.25">
      <c r="A18" s="2">
        <v>44586</v>
      </c>
      <c r="B18">
        <v>21078</v>
      </c>
      <c r="C18">
        <v>464</v>
      </c>
      <c r="D18">
        <v>0</v>
      </c>
      <c r="E18">
        <v>0</v>
      </c>
      <c r="F18">
        <v>0</v>
      </c>
      <c r="G18">
        <v>0</v>
      </c>
      <c r="H18">
        <v>0</v>
      </c>
      <c r="I18">
        <v>0</v>
      </c>
      <c r="J18">
        <v>0</v>
      </c>
      <c r="K18">
        <v>0</v>
      </c>
      <c r="L18">
        <v>0</v>
      </c>
      <c r="M18">
        <v>0</v>
      </c>
      <c r="N18">
        <v>0</v>
      </c>
      <c r="O18">
        <v>0</v>
      </c>
    </row>
    <row r="19" spans="1:15" hidden="1" x14ac:dyDescent="0.25">
      <c r="A19" s="2">
        <v>44587</v>
      </c>
      <c r="B19">
        <v>12643</v>
      </c>
      <c r="C19">
        <v>577</v>
      </c>
      <c r="D19">
        <v>0</v>
      </c>
      <c r="E19">
        <v>0</v>
      </c>
      <c r="F19">
        <v>0</v>
      </c>
      <c r="G19">
        <v>0</v>
      </c>
      <c r="H19">
        <v>0</v>
      </c>
      <c r="I19">
        <v>0</v>
      </c>
      <c r="J19">
        <v>0</v>
      </c>
      <c r="K19">
        <v>0</v>
      </c>
      <c r="L19">
        <v>0</v>
      </c>
      <c r="M19">
        <v>0</v>
      </c>
      <c r="N19">
        <v>0</v>
      </c>
      <c r="O19">
        <v>0</v>
      </c>
    </row>
    <row r="20" spans="1:15" hidden="1" x14ac:dyDescent="0.25">
      <c r="A20" s="2">
        <v>44588</v>
      </c>
      <c r="B20">
        <v>16411</v>
      </c>
      <c r="C20">
        <v>524</v>
      </c>
      <c r="D20">
        <v>0</v>
      </c>
      <c r="E20">
        <v>0</v>
      </c>
      <c r="F20">
        <v>0</v>
      </c>
      <c r="G20">
        <v>0</v>
      </c>
      <c r="H20">
        <v>0</v>
      </c>
      <c r="I20">
        <v>0</v>
      </c>
      <c r="J20">
        <v>0</v>
      </c>
      <c r="K20">
        <v>0</v>
      </c>
      <c r="L20">
        <v>0</v>
      </c>
      <c r="M20">
        <v>0</v>
      </c>
      <c r="N20">
        <v>0</v>
      </c>
      <c r="O20">
        <v>0</v>
      </c>
    </row>
    <row r="21" spans="1:15" hidden="1" x14ac:dyDescent="0.25">
      <c r="A21" s="2">
        <v>44589</v>
      </c>
      <c r="B21">
        <v>16744</v>
      </c>
      <c r="C21">
        <v>548</v>
      </c>
      <c r="D21">
        <v>0</v>
      </c>
      <c r="E21">
        <v>0</v>
      </c>
      <c r="F21">
        <v>0</v>
      </c>
      <c r="G21">
        <v>0</v>
      </c>
      <c r="H21">
        <v>0</v>
      </c>
      <c r="I21">
        <v>0</v>
      </c>
      <c r="J21">
        <v>0</v>
      </c>
      <c r="K21">
        <v>0</v>
      </c>
      <c r="L21">
        <v>0</v>
      </c>
      <c r="M21">
        <v>0</v>
      </c>
      <c r="N21">
        <v>0</v>
      </c>
      <c r="O21">
        <v>0</v>
      </c>
    </row>
    <row r="22" spans="1:15" hidden="1" x14ac:dyDescent="0.25">
      <c r="A22" s="2">
        <v>44590</v>
      </c>
      <c r="B22">
        <v>12542</v>
      </c>
      <c r="C22">
        <v>455</v>
      </c>
      <c r="D22">
        <v>0</v>
      </c>
      <c r="E22">
        <v>0</v>
      </c>
      <c r="F22">
        <v>0</v>
      </c>
      <c r="G22">
        <v>0</v>
      </c>
      <c r="H22">
        <v>0</v>
      </c>
      <c r="I22">
        <v>0</v>
      </c>
      <c r="J22">
        <v>0</v>
      </c>
      <c r="K22">
        <v>0</v>
      </c>
      <c r="L22">
        <v>0</v>
      </c>
      <c r="M22">
        <v>0</v>
      </c>
      <c r="N22">
        <v>0</v>
      </c>
      <c r="O22">
        <v>0</v>
      </c>
    </row>
    <row r="23" spans="1:15" hidden="1" x14ac:dyDescent="0.25">
      <c r="A23" s="2">
        <v>44591</v>
      </c>
      <c r="B23">
        <v>11845</v>
      </c>
      <c r="C23">
        <v>352</v>
      </c>
      <c r="D23">
        <v>0</v>
      </c>
      <c r="E23">
        <v>0</v>
      </c>
      <c r="F23">
        <v>0</v>
      </c>
      <c r="G23">
        <v>0</v>
      </c>
      <c r="H23">
        <v>0</v>
      </c>
      <c r="I23">
        <v>0</v>
      </c>
      <c r="J23">
        <v>0</v>
      </c>
      <c r="K23">
        <v>0</v>
      </c>
      <c r="L23">
        <v>0</v>
      </c>
      <c r="M23">
        <v>0</v>
      </c>
      <c r="N23">
        <v>0</v>
      </c>
      <c r="O23">
        <v>0</v>
      </c>
    </row>
    <row r="24" spans="1:15" hidden="1" x14ac:dyDescent="0.25">
      <c r="A24" s="2">
        <v>44592</v>
      </c>
      <c r="B24">
        <v>9028</v>
      </c>
      <c r="C24">
        <v>414</v>
      </c>
      <c r="D24">
        <v>0</v>
      </c>
      <c r="E24">
        <v>0</v>
      </c>
      <c r="F24">
        <v>0</v>
      </c>
      <c r="G24">
        <v>0</v>
      </c>
      <c r="H24">
        <v>0</v>
      </c>
      <c r="I24">
        <v>0</v>
      </c>
      <c r="J24">
        <v>0</v>
      </c>
      <c r="K24">
        <v>0</v>
      </c>
      <c r="L24">
        <v>0</v>
      </c>
      <c r="M24">
        <v>0</v>
      </c>
      <c r="N24">
        <v>0</v>
      </c>
      <c r="O24">
        <v>0</v>
      </c>
    </row>
    <row r="25" spans="1:15" hidden="1" x14ac:dyDescent="0.25">
      <c r="A25" s="2">
        <v>44593</v>
      </c>
      <c r="B25">
        <v>12247</v>
      </c>
      <c r="C25">
        <v>528</v>
      </c>
      <c r="D25">
        <v>0</v>
      </c>
      <c r="E25">
        <v>0</v>
      </c>
      <c r="F25">
        <v>0</v>
      </c>
      <c r="G25">
        <v>0</v>
      </c>
      <c r="H25">
        <v>0</v>
      </c>
      <c r="I25">
        <v>0</v>
      </c>
      <c r="J25">
        <v>0</v>
      </c>
      <c r="K25">
        <v>0</v>
      </c>
      <c r="L25">
        <v>0</v>
      </c>
      <c r="M25">
        <v>0</v>
      </c>
      <c r="N25">
        <v>0</v>
      </c>
      <c r="O25">
        <v>0</v>
      </c>
    </row>
    <row r="26" spans="1:15" hidden="1" x14ac:dyDescent="0.25">
      <c r="A26" s="2">
        <v>44594</v>
      </c>
      <c r="B26">
        <v>8187</v>
      </c>
      <c r="C26">
        <v>444</v>
      </c>
      <c r="D26">
        <v>0</v>
      </c>
      <c r="E26">
        <v>0</v>
      </c>
      <c r="F26">
        <v>0</v>
      </c>
      <c r="G26">
        <v>0</v>
      </c>
      <c r="H26">
        <v>0</v>
      </c>
      <c r="I26">
        <v>0</v>
      </c>
      <c r="J26">
        <v>0</v>
      </c>
      <c r="K26">
        <v>0</v>
      </c>
      <c r="L26">
        <v>0</v>
      </c>
      <c r="M26">
        <v>0</v>
      </c>
      <c r="N26">
        <v>0</v>
      </c>
      <c r="O26">
        <v>0</v>
      </c>
    </row>
    <row r="27" spans="1:15" hidden="1" x14ac:dyDescent="0.25">
      <c r="A27" s="2">
        <v>44595</v>
      </c>
      <c r="B27">
        <v>6372</v>
      </c>
      <c r="C27">
        <v>426</v>
      </c>
      <c r="D27">
        <v>0</v>
      </c>
      <c r="E27">
        <v>0</v>
      </c>
      <c r="F27">
        <v>0</v>
      </c>
      <c r="G27">
        <v>0</v>
      </c>
      <c r="H27">
        <v>0</v>
      </c>
      <c r="I27">
        <v>0</v>
      </c>
      <c r="J27">
        <v>0</v>
      </c>
      <c r="K27">
        <v>0</v>
      </c>
      <c r="L27">
        <v>0</v>
      </c>
      <c r="M27">
        <v>0</v>
      </c>
      <c r="N27">
        <v>0</v>
      </c>
      <c r="O27">
        <v>0</v>
      </c>
    </row>
    <row r="28" spans="1:15" hidden="1" x14ac:dyDescent="0.25">
      <c r="A28" s="2">
        <v>44596</v>
      </c>
      <c r="B28">
        <v>2768</v>
      </c>
      <c r="C28">
        <v>241</v>
      </c>
      <c r="D28">
        <v>0</v>
      </c>
      <c r="E28">
        <v>0</v>
      </c>
      <c r="F28">
        <v>0</v>
      </c>
      <c r="G28">
        <v>0</v>
      </c>
      <c r="H28">
        <v>0</v>
      </c>
      <c r="I28">
        <v>0</v>
      </c>
      <c r="J28">
        <v>0</v>
      </c>
      <c r="K28">
        <v>0</v>
      </c>
      <c r="L28">
        <v>0</v>
      </c>
      <c r="M28">
        <v>0</v>
      </c>
      <c r="N28">
        <v>0</v>
      </c>
      <c r="O28">
        <v>0</v>
      </c>
    </row>
    <row r="29" spans="1:15" hidden="1" x14ac:dyDescent="0.25">
      <c r="A29" s="2">
        <v>44597</v>
      </c>
      <c r="B29">
        <v>2144</v>
      </c>
      <c r="C29">
        <v>277</v>
      </c>
      <c r="D29">
        <v>0</v>
      </c>
      <c r="E29">
        <v>0</v>
      </c>
      <c r="F29">
        <v>0</v>
      </c>
      <c r="G29">
        <v>0</v>
      </c>
      <c r="H29">
        <v>0</v>
      </c>
      <c r="I29">
        <v>0</v>
      </c>
      <c r="J29">
        <v>0</v>
      </c>
      <c r="K29">
        <v>0</v>
      </c>
      <c r="L29">
        <v>0</v>
      </c>
      <c r="M29">
        <v>0</v>
      </c>
      <c r="N29">
        <v>0</v>
      </c>
      <c r="O29">
        <v>0</v>
      </c>
    </row>
    <row r="30" spans="1:15" hidden="1" x14ac:dyDescent="0.25">
      <c r="A30" s="2">
        <v>44598</v>
      </c>
      <c r="B30">
        <v>5880</v>
      </c>
      <c r="C30">
        <v>238</v>
      </c>
      <c r="D30">
        <v>0</v>
      </c>
      <c r="E30">
        <v>0</v>
      </c>
      <c r="F30">
        <v>0</v>
      </c>
      <c r="G30">
        <v>0</v>
      </c>
      <c r="H30">
        <v>0</v>
      </c>
      <c r="I30">
        <v>0</v>
      </c>
      <c r="J30">
        <v>0</v>
      </c>
      <c r="K30">
        <v>0</v>
      </c>
      <c r="L30">
        <v>0</v>
      </c>
      <c r="M30">
        <v>0</v>
      </c>
      <c r="N30">
        <v>0</v>
      </c>
      <c r="O30">
        <v>0</v>
      </c>
    </row>
    <row r="31" spans="1:15" hidden="1" x14ac:dyDescent="0.25">
      <c r="A31" s="2">
        <v>44599</v>
      </c>
      <c r="B31">
        <v>3054</v>
      </c>
      <c r="C31">
        <v>261</v>
      </c>
      <c r="D31">
        <v>0</v>
      </c>
      <c r="E31">
        <v>0</v>
      </c>
      <c r="F31">
        <v>0</v>
      </c>
      <c r="G31">
        <v>0</v>
      </c>
      <c r="H31">
        <v>0</v>
      </c>
      <c r="I31">
        <v>0</v>
      </c>
      <c r="J31">
        <v>0</v>
      </c>
      <c r="K31">
        <v>0</v>
      </c>
      <c r="L31">
        <v>0</v>
      </c>
      <c r="M31">
        <v>0</v>
      </c>
      <c r="N31">
        <v>0</v>
      </c>
      <c r="O31">
        <v>0</v>
      </c>
    </row>
    <row r="32" spans="1:15" hidden="1" x14ac:dyDescent="0.25">
      <c r="A32" s="2">
        <v>44600</v>
      </c>
      <c r="B32">
        <v>2019</v>
      </c>
      <c r="C32">
        <v>243</v>
      </c>
      <c r="D32">
        <v>0</v>
      </c>
      <c r="E32">
        <v>0</v>
      </c>
      <c r="F32">
        <v>0</v>
      </c>
      <c r="G32">
        <v>0</v>
      </c>
      <c r="H32">
        <v>0</v>
      </c>
      <c r="I32">
        <v>0</v>
      </c>
      <c r="J32">
        <v>0</v>
      </c>
      <c r="K32">
        <v>0</v>
      </c>
      <c r="L32">
        <v>0</v>
      </c>
      <c r="M32">
        <v>0</v>
      </c>
      <c r="N32">
        <v>0</v>
      </c>
      <c r="O32">
        <v>0</v>
      </c>
    </row>
    <row r="33" spans="1:15" hidden="1" x14ac:dyDescent="0.25">
      <c r="A33" s="2">
        <v>44601</v>
      </c>
      <c r="B33">
        <v>2792</v>
      </c>
      <c r="C33">
        <v>201</v>
      </c>
      <c r="D33">
        <v>0</v>
      </c>
      <c r="E33">
        <v>0</v>
      </c>
      <c r="F33">
        <v>0</v>
      </c>
      <c r="G33">
        <v>0</v>
      </c>
      <c r="H33">
        <v>0</v>
      </c>
      <c r="I33">
        <v>0</v>
      </c>
      <c r="J33">
        <v>0</v>
      </c>
      <c r="K33">
        <v>0</v>
      </c>
      <c r="L33">
        <v>0</v>
      </c>
      <c r="M33">
        <v>0</v>
      </c>
      <c r="N33">
        <v>0</v>
      </c>
      <c r="O33">
        <v>0</v>
      </c>
    </row>
    <row r="34" spans="1:15" hidden="1" x14ac:dyDescent="0.25">
      <c r="A34" s="2">
        <v>44602</v>
      </c>
      <c r="B34">
        <v>3032</v>
      </c>
      <c r="C34">
        <v>240</v>
      </c>
      <c r="D34">
        <v>0</v>
      </c>
      <c r="E34">
        <v>0</v>
      </c>
      <c r="F34">
        <v>0</v>
      </c>
      <c r="G34">
        <v>0</v>
      </c>
      <c r="H34">
        <v>0</v>
      </c>
      <c r="I34">
        <v>0</v>
      </c>
      <c r="J34">
        <v>0</v>
      </c>
      <c r="K34">
        <v>0</v>
      </c>
      <c r="L34">
        <v>0</v>
      </c>
      <c r="M34">
        <v>0</v>
      </c>
      <c r="N34">
        <v>0</v>
      </c>
      <c r="O34">
        <v>0</v>
      </c>
    </row>
    <row r="35" spans="1:15" hidden="1" x14ac:dyDescent="0.25">
      <c r="A35" s="2">
        <v>44603</v>
      </c>
      <c r="B35">
        <v>4425</v>
      </c>
      <c r="C35">
        <v>259</v>
      </c>
      <c r="D35">
        <v>0</v>
      </c>
      <c r="E35">
        <v>0</v>
      </c>
      <c r="F35">
        <v>0</v>
      </c>
      <c r="G35">
        <v>0</v>
      </c>
      <c r="H35">
        <v>0</v>
      </c>
      <c r="I35">
        <v>0</v>
      </c>
      <c r="J35">
        <v>0</v>
      </c>
      <c r="K35">
        <v>0</v>
      </c>
      <c r="L35">
        <v>0</v>
      </c>
      <c r="M35">
        <v>0</v>
      </c>
      <c r="N35">
        <v>0</v>
      </c>
      <c r="O35">
        <v>0</v>
      </c>
    </row>
    <row r="36" spans="1:15" hidden="1" x14ac:dyDescent="0.25">
      <c r="A36" s="2">
        <v>44604</v>
      </c>
      <c r="B36">
        <v>2880</v>
      </c>
      <c r="C36">
        <v>421</v>
      </c>
      <c r="D36">
        <v>0</v>
      </c>
      <c r="E36">
        <v>0</v>
      </c>
      <c r="F36">
        <v>0</v>
      </c>
      <c r="G36">
        <v>0</v>
      </c>
      <c r="H36">
        <v>0</v>
      </c>
      <c r="I36">
        <v>0</v>
      </c>
      <c r="J36">
        <v>0</v>
      </c>
      <c r="K36">
        <v>0</v>
      </c>
      <c r="L36">
        <v>0</v>
      </c>
      <c r="M36">
        <v>0</v>
      </c>
      <c r="N36">
        <v>0</v>
      </c>
      <c r="O36">
        <v>0</v>
      </c>
    </row>
    <row r="37" spans="1:15" hidden="1" x14ac:dyDescent="0.25">
      <c r="A37" s="2">
        <v>44605</v>
      </c>
      <c r="B37">
        <v>4957</v>
      </c>
      <c r="C37">
        <v>320</v>
      </c>
      <c r="D37">
        <v>0</v>
      </c>
      <c r="E37">
        <v>0</v>
      </c>
      <c r="F37">
        <v>0</v>
      </c>
      <c r="G37">
        <v>0</v>
      </c>
      <c r="H37">
        <v>0</v>
      </c>
      <c r="I37">
        <v>0</v>
      </c>
      <c r="J37">
        <v>0</v>
      </c>
      <c r="K37">
        <v>0</v>
      </c>
      <c r="L37">
        <v>0</v>
      </c>
      <c r="M37">
        <v>0</v>
      </c>
      <c r="N37">
        <v>0</v>
      </c>
      <c r="O37">
        <v>0</v>
      </c>
    </row>
    <row r="38" spans="1:15" hidden="1" x14ac:dyDescent="0.25">
      <c r="A38" s="2">
        <v>44606</v>
      </c>
      <c r="B38">
        <v>4551</v>
      </c>
      <c r="C38">
        <v>323</v>
      </c>
      <c r="D38">
        <v>0</v>
      </c>
      <c r="E38">
        <v>0</v>
      </c>
      <c r="F38">
        <v>0</v>
      </c>
      <c r="G38">
        <v>0</v>
      </c>
      <c r="H38">
        <v>0</v>
      </c>
      <c r="I38">
        <v>0</v>
      </c>
      <c r="J38">
        <v>0</v>
      </c>
      <c r="K38">
        <v>0</v>
      </c>
      <c r="L38">
        <v>0</v>
      </c>
      <c r="M38">
        <v>0</v>
      </c>
      <c r="N38">
        <v>0</v>
      </c>
      <c r="O38">
        <v>0</v>
      </c>
    </row>
    <row r="39" spans="1:15" hidden="1" x14ac:dyDescent="0.25">
      <c r="A39" s="2">
        <v>44607</v>
      </c>
      <c r="B39">
        <v>3376</v>
      </c>
      <c r="C39">
        <v>266</v>
      </c>
      <c r="D39">
        <v>0</v>
      </c>
      <c r="E39">
        <v>0</v>
      </c>
      <c r="F39">
        <v>0</v>
      </c>
      <c r="G39">
        <v>0</v>
      </c>
      <c r="H39">
        <v>0</v>
      </c>
      <c r="I39">
        <v>0</v>
      </c>
      <c r="J39">
        <v>0</v>
      </c>
      <c r="K39">
        <v>0</v>
      </c>
      <c r="L39">
        <v>0</v>
      </c>
      <c r="M39">
        <v>0</v>
      </c>
      <c r="N39">
        <v>0</v>
      </c>
      <c r="O39">
        <v>0</v>
      </c>
    </row>
    <row r="40" spans="1:15" hidden="1" x14ac:dyDescent="0.25">
      <c r="A40" s="2">
        <v>44608</v>
      </c>
      <c r="B40">
        <v>7256</v>
      </c>
      <c r="C40">
        <v>336</v>
      </c>
      <c r="D40">
        <v>0</v>
      </c>
      <c r="E40">
        <v>0</v>
      </c>
      <c r="F40">
        <v>0</v>
      </c>
      <c r="G40">
        <v>0</v>
      </c>
      <c r="H40">
        <v>0</v>
      </c>
      <c r="I40">
        <v>0</v>
      </c>
      <c r="J40">
        <v>0</v>
      </c>
      <c r="K40">
        <v>0</v>
      </c>
      <c r="L40">
        <v>0</v>
      </c>
      <c r="M40">
        <v>0</v>
      </c>
      <c r="N40">
        <v>0</v>
      </c>
      <c r="O40">
        <v>0</v>
      </c>
    </row>
    <row r="41" spans="1:15" hidden="1" x14ac:dyDescent="0.25">
      <c r="A41" s="2">
        <v>44609</v>
      </c>
      <c r="B41">
        <v>3684</v>
      </c>
      <c r="C41">
        <v>296</v>
      </c>
      <c r="D41">
        <v>0</v>
      </c>
      <c r="E41">
        <v>0</v>
      </c>
      <c r="F41">
        <v>0</v>
      </c>
      <c r="G41">
        <v>0</v>
      </c>
      <c r="H41">
        <v>0</v>
      </c>
      <c r="I41">
        <v>0</v>
      </c>
      <c r="J41">
        <v>0</v>
      </c>
      <c r="K41">
        <v>0</v>
      </c>
      <c r="L41">
        <v>0</v>
      </c>
      <c r="M41">
        <v>0</v>
      </c>
      <c r="N41">
        <v>0</v>
      </c>
      <c r="O41">
        <v>0</v>
      </c>
    </row>
    <row r="42" spans="1:15" hidden="1" x14ac:dyDescent="0.25">
      <c r="A42" s="2">
        <v>44610</v>
      </c>
      <c r="B42">
        <v>6077</v>
      </c>
      <c r="C42">
        <v>271</v>
      </c>
      <c r="D42">
        <v>0</v>
      </c>
      <c r="E42">
        <v>0</v>
      </c>
      <c r="F42">
        <v>0</v>
      </c>
      <c r="G42">
        <v>0</v>
      </c>
      <c r="H42">
        <v>0</v>
      </c>
      <c r="I42">
        <v>0</v>
      </c>
      <c r="J42">
        <v>0</v>
      </c>
      <c r="K42">
        <v>0</v>
      </c>
      <c r="L42">
        <v>0</v>
      </c>
      <c r="M42">
        <v>0</v>
      </c>
      <c r="N42">
        <v>0</v>
      </c>
      <c r="O42">
        <v>0</v>
      </c>
    </row>
    <row r="43" spans="1:15" hidden="1" x14ac:dyDescent="0.25">
      <c r="A43" s="2">
        <v>44611</v>
      </c>
      <c r="B43">
        <v>2800</v>
      </c>
      <c r="C43">
        <v>242</v>
      </c>
      <c r="D43">
        <v>0</v>
      </c>
      <c r="E43">
        <v>0</v>
      </c>
      <c r="F43">
        <v>0</v>
      </c>
      <c r="G43">
        <v>0</v>
      </c>
      <c r="H43">
        <v>0</v>
      </c>
      <c r="I43">
        <v>0</v>
      </c>
      <c r="J43">
        <v>0</v>
      </c>
      <c r="K43">
        <v>0</v>
      </c>
      <c r="L43">
        <v>0</v>
      </c>
      <c r="M43">
        <v>0</v>
      </c>
      <c r="N43">
        <v>0</v>
      </c>
      <c r="O43">
        <v>0</v>
      </c>
    </row>
    <row r="44" spans="1:15" hidden="1" x14ac:dyDescent="0.25">
      <c r="A44" s="2">
        <v>44612</v>
      </c>
      <c r="B44">
        <v>9370</v>
      </c>
      <c r="C44">
        <v>281</v>
      </c>
      <c r="D44">
        <v>0</v>
      </c>
      <c r="E44">
        <v>0</v>
      </c>
      <c r="F44">
        <v>0</v>
      </c>
      <c r="G44">
        <v>0</v>
      </c>
      <c r="H44">
        <v>0</v>
      </c>
      <c r="I44">
        <v>0</v>
      </c>
      <c r="J44">
        <v>0</v>
      </c>
      <c r="K44">
        <v>0</v>
      </c>
      <c r="L44">
        <v>0</v>
      </c>
      <c r="M44">
        <v>0</v>
      </c>
      <c r="N44">
        <v>0</v>
      </c>
      <c r="O44">
        <v>0</v>
      </c>
    </row>
    <row r="45" spans="1:15" hidden="1" x14ac:dyDescent="0.25">
      <c r="A45" s="2">
        <v>44613</v>
      </c>
      <c r="B45">
        <v>9729</v>
      </c>
      <c r="C45">
        <v>285</v>
      </c>
      <c r="D45">
        <v>0</v>
      </c>
      <c r="E45">
        <v>0</v>
      </c>
      <c r="F45">
        <v>0</v>
      </c>
      <c r="G45">
        <v>0</v>
      </c>
      <c r="H45">
        <v>0</v>
      </c>
      <c r="I45">
        <v>0</v>
      </c>
      <c r="J45">
        <v>0</v>
      </c>
      <c r="K45">
        <v>0</v>
      </c>
      <c r="L45">
        <v>0</v>
      </c>
      <c r="M45">
        <v>0</v>
      </c>
      <c r="N45">
        <v>0</v>
      </c>
      <c r="O45">
        <v>0</v>
      </c>
    </row>
    <row r="46" spans="1:15" hidden="1" x14ac:dyDescent="0.25">
      <c r="A46" s="2">
        <v>44614</v>
      </c>
      <c r="B46">
        <v>3076</v>
      </c>
      <c r="C46">
        <v>221</v>
      </c>
      <c r="D46">
        <v>0</v>
      </c>
      <c r="E46">
        <v>0</v>
      </c>
      <c r="F46">
        <v>0</v>
      </c>
      <c r="G46">
        <v>0</v>
      </c>
      <c r="H46">
        <v>0</v>
      </c>
      <c r="I46">
        <v>0</v>
      </c>
      <c r="J46">
        <v>0</v>
      </c>
      <c r="K46">
        <v>0</v>
      </c>
      <c r="L46">
        <v>0</v>
      </c>
      <c r="M46">
        <v>0</v>
      </c>
      <c r="N46">
        <v>0</v>
      </c>
      <c r="O46">
        <v>0</v>
      </c>
    </row>
    <row r="47" spans="1:15" hidden="1" x14ac:dyDescent="0.25">
      <c r="A47" s="2">
        <v>44615</v>
      </c>
      <c r="B47">
        <v>6001</v>
      </c>
      <c r="C47">
        <v>257</v>
      </c>
      <c r="D47">
        <v>0</v>
      </c>
      <c r="E47">
        <v>0</v>
      </c>
      <c r="F47">
        <v>0</v>
      </c>
      <c r="G47">
        <v>0</v>
      </c>
      <c r="H47">
        <v>0</v>
      </c>
      <c r="I47">
        <v>0</v>
      </c>
      <c r="J47">
        <v>0</v>
      </c>
      <c r="K47">
        <v>0</v>
      </c>
      <c r="L47">
        <v>0</v>
      </c>
      <c r="M47">
        <v>0</v>
      </c>
      <c r="N47">
        <v>0</v>
      </c>
      <c r="O47">
        <v>0</v>
      </c>
    </row>
    <row r="48" spans="1:15" hidden="1" x14ac:dyDescent="0.25">
      <c r="A48" s="2">
        <v>44616</v>
      </c>
      <c r="B48">
        <v>1915</v>
      </c>
      <c r="C48">
        <v>141</v>
      </c>
      <c r="D48">
        <v>0</v>
      </c>
      <c r="E48">
        <v>0</v>
      </c>
      <c r="F48">
        <v>0</v>
      </c>
      <c r="G48">
        <v>0</v>
      </c>
      <c r="H48">
        <v>0</v>
      </c>
      <c r="I48">
        <v>0</v>
      </c>
      <c r="J48">
        <v>0</v>
      </c>
      <c r="K48">
        <v>0</v>
      </c>
      <c r="L48">
        <v>0</v>
      </c>
      <c r="M48">
        <v>0</v>
      </c>
      <c r="N48">
        <v>0</v>
      </c>
      <c r="O48">
        <v>0</v>
      </c>
    </row>
    <row r="49" spans="1:15" hidden="1" x14ac:dyDescent="0.25">
      <c r="A49" s="2">
        <v>44617</v>
      </c>
      <c r="B49">
        <v>3126</v>
      </c>
      <c r="C49">
        <v>166</v>
      </c>
      <c r="D49">
        <v>0</v>
      </c>
      <c r="E49">
        <v>0</v>
      </c>
      <c r="F49">
        <v>0</v>
      </c>
      <c r="G49">
        <v>0</v>
      </c>
      <c r="H49">
        <v>0</v>
      </c>
      <c r="I49">
        <v>0</v>
      </c>
      <c r="J49">
        <v>0</v>
      </c>
      <c r="K49">
        <v>0</v>
      </c>
      <c r="L49">
        <v>0</v>
      </c>
      <c r="M49">
        <v>0</v>
      </c>
      <c r="N49">
        <v>0</v>
      </c>
      <c r="O49">
        <v>0</v>
      </c>
    </row>
    <row r="50" spans="1:15" hidden="1" x14ac:dyDescent="0.25">
      <c r="A50" s="2">
        <v>44618</v>
      </c>
      <c r="B50">
        <v>4165</v>
      </c>
      <c r="C50">
        <v>157</v>
      </c>
      <c r="D50">
        <v>0</v>
      </c>
      <c r="E50">
        <v>0</v>
      </c>
      <c r="F50">
        <v>0</v>
      </c>
      <c r="G50">
        <v>0</v>
      </c>
      <c r="H50">
        <v>0</v>
      </c>
      <c r="I50">
        <v>0</v>
      </c>
      <c r="J50">
        <v>0</v>
      </c>
      <c r="K50">
        <v>0</v>
      </c>
      <c r="L50">
        <v>0</v>
      </c>
      <c r="M50">
        <v>0</v>
      </c>
      <c r="N50">
        <v>0</v>
      </c>
      <c r="O50">
        <v>0</v>
      </c>
    </row>
    <row r="51" spans="1:15" hidden="1" x14ac:dyDescent="0.25">
      <c r="A51" s="2">
        <v>44619</v>
      </c>
      <c r="B51">
        <v>3907</v>
      </c>
      <c r="C51">
        <v>132</v>
      </c>
      <c r="D51">
        <v>0</v>
      </c>
      <c r="E51">
        <v>0</v>
      </c>
      <c r="F51">
        <v>0</v>
      </c>
      <c r="G51">
        <v>0</v>
      </c>
      <c r="H51">
        <v>0</v>
      </c>
      <c r="I51">
        <v>0</v>
      </c>
      <c r="J51">
        <v>0</v>
      </c>
      <c r="K51">
        <v>0</v>
      </c>
      <c r="L51">
        <v>0</v>
      </c>
      <c r="M51">
        <v>0</v>
      </c>
      <c r="N51">
        <v>0</v>
      </c>
      <c r="O51">
        <v>0</v>
      </c>
    </row>
    <row r="52" spans="1:15" hidden="1" x14ac:dyDescent="0.25">
      <c r="A52" s="2">
        <v>44620</v>
      </c>
      <c r="B52">
        <v>3365</v>
      </c>
      <c r="C52">
        <v>224</v>
      </c>
      <c r="D52">
        <v>0</v>
      </c>
      <c r="E52">
        <v>0</v>
      </c>
      <c r="F52">
        <v>0</v>
      </c>
      <c r="G52">
        <v>0</v>
      </c>
      <c r="H52">
        <v>0</v>
      </c>
      <c r="I52">
        <v>0</v>
      </c>
      <c r="J52">
        <v>0</v>
      </c>
      <c r="K52">
        <v>0</v>
      </c>
      <c r="L52">
        <v>0</v>
      </c>
      <c r="M52">
        <v>0</v>
      </c>
      <c r="N52">
        <v>0</v>
      </c>
      <c r="O52">
        <v>0</v>
      </c>
    </row>
    <row r="53" spans="1:15" hidden="1" x14ac:dyDescent="0.25">
      <c r="A53" s="2">
        <v>44621</v>
      </c>
      <c r="B53">
        <v>5805</v>
      </c>
      <c r="C53">
        <v>347</v>
      </c>
      <c r="D53">
        <v>0</v>
      </c>
      <c r="E53">
        <v>0</v>
      </c>
      <c r="F53">
        <v>0</v>
      </c>
      <c r="G53">
        <v>0</v>
      </c>
      <c r="H53">
        <v>0</v>
      </c>
      <c r="I53">
        <v>0</v>
      </c>
      <c r="J53">
        <v>0</v>
      </c>
      <c r="K53">
        <v>0</v>
      </c>
      <c r="L53">
        <v>0</v>
      </c>
      <c r="M53">
        <v>0</v>
      </c>
      <c r="N53">
        <v>0</v>
      </c>
      <c r="O53">
        <v>0</v>
      </c>
    </row>
    <row r="54" spans="1:15" hidden="1" x14ac:dyDescent="0.25">
      <c r="A54" s="2">
        <v>44622</v>
      </c>
      <c r="B54">
        <v>6001</v>
      </c>
      <c r="C54">
        <v>249</v>
      </c>
      <c r="D54">
        <v>0</v>
      </c>
      <c r="E54">
        <v>0</v>
      </c>
      <c r="F54">
        <v>0</v>
      </c>
      <c r="G54">
        <v>0</v>
      </c>
      <c r="H54">
        <v>0</v>
      </c>
      <c r="I54">
        <v>0</v>
      </c>
      <c r="J54">
        <v>0</v>
      </c>
      <c r="K54">
        <v>0</v>
      </c>
      <c r="L54">
        <v>0</v>
      </c>
      <c r="M54">
        <v>0</v>
      </c>
      <c r="N54">
        <v>0</v>
      </c>
      <c r="O54">
        <v>0</v>
      </c>
    </row>
    <row r="55" spans="1:15" hidden="1" x14ac:dyDescent="0.25">
      <c r="A55" s="2">
        <v>44623</v>
      </c>
      <c r="B55">
        <v>11204</v>
      </c>
      <c r="C55">
        <v>339</v>
      </c>
      <c r="D55">
        <v>0</v>
      </c>
      <c r="E55">
        <v>0</v>
      </c>
      <c r="F55">
        <v>0</v>
      </c>
      <c r="G55">
        <v>0</v>
      </c>
      <c r="H55">
        <v>0</v>
      </c>
      <c r="I55">
        <v>0</v>
      </c>
      <c r="J55">
        <v>0</v>
      </c>
      <c r="K55">
        <v>0</v>
      </c>
      <c r="L55">
        <v>0</v>
      </c>
      <c r="M55">
        <v>0</v>
      </c>
      <c r="N55">
        <v>0</v>
      </c>
      <c r="O55">
        <v>0</v>
      </c>
    </row>
    <row r="56" spans="1:15" hidden="1" x14ac:dyDescent="0.25">
      <c r="A56" s="2">
        <v>44624</v>
      </c>
      <c r="B56">
        <v>9440</v>
      </c>
      <c r="C56">
        <v>430</v>
      </c>
      <c r="D56">
        <v>0</v>
      </c>
      <c r="E56">
        <v>0</v>
      </c>
      <c r="F56">
        <v>0</v>
      </c>
      <c r="G56">
        <v>0</v>
      </c>
      <c r="H56">
        <v>0</v>
      </c>
      <c r="I56">
        <v>0</v>
      </c>
      <c r="J56">
        <v>0</v>
      </c>
      <c r="K56">
        <v>0</v>
      </c>
      <c r="L56">
        <v>0</v>
      </c>
      <c r="M56">
        <v>0</v>
      </c>
      <c r="N56">
        <v>0</v>
      </c>
      <c r="O56">
        <v>0</v>
      </c>
    </row>
    <row r="57" spans="1:15" hidden="1" x14ac:dyDescent="0.25">
      <c r="A57" s="2">
        <v>44625</v>
      </c>
      <c r="B57">
        <v>17704</v>
      </c>
      <c r="C57">
        <v>572</v>
      </c>
      <c r="D57">
        <v>0</v>
      </c>
      <c r="E57">
        <v>0</v>
      </c>
      <c r="F57">
        <v>0</v>
      </c>
      <c r="G57">
        <v>0</v>
      </c>
      <c r="H57">
        <v>0</v>
      </c>
      <c r="I57">
        <v>0</v>
      </c>
      <c r="J57">
        <v>0</v>
      </c>
      <c r="K57">
        <v>0</v>
      </c>
      <c r="L57">
        <v>0</v>
      </c>
      <c r="M57">
        <v>0</v>
      </c>
      <c r="N57">
        <v>0</v>
      </c>
      <c r="O57">
        <v>0</v>
      </c>
    </row>
    <row r="58" spans="1:15" hidden="1" x14ac:dyDescent="0.25">
      <c r="A58" s="2">
        <v>44626</v>
      </c>
      <c r="B58">
        <v>15886</v>
      </c>
      <c r="C58">
        <v>505</v>
      </c>
      <c r="D58">
        <v>0</v>
      </c>
      <c r="E58">
        <v>0</v>
      </c>
      <c r="F58">
        <v>0</v>
      </c>
      <c r="G58">
        <v>0</v>
      </c>
      <c r="H58">
        <v>0</v>
      </c>
      <c r="I58">
        <v>0</v>
      </c>
      <c r="J58">
        <v>0</v>
      </c>
      <c r="K58">
        <v>0</v>
      </c>
      <c r="L58">
        <v>0</v>
      </c>
      <c r="M58">
        <v>0</v>
      </c>
      <c r="N58">
        <v>0</v>
      </c>
      <c r="O58">
        <v>0</v>
      </c>
    </row>
    <row r="59" spans="1:15" hidden="1" x14ac:dyDescent="0.25">
      <c r="A59" s="2">
        <v>44627</v>
      </c>
      <c r="B59">
        <v>21173</v>
      </c>
      <c r="C59">
        <v>643</v>
      </c>
      <c r="D59">
        <v>0</v>
      </c>
      <c r="E59">
        <v>0</v>
      </c>
      <c r="F59">
        <v>0</v>
      </c>
      <c r="G59">
        <v>0</v>
      </c>
      <c r="H59">
        <v>0</v>
      </c>
      <c r="I59">
        <v>0</v>
      </c>
      <c r="J59">
        <v>0</v>
      </c>
      <c r="K59">
        <v>0</v>
      </c>
      <c r="L59">
        <v>0</v>
      </c>
      <c r="M59">
        <v>0</v>
      </c>
      <c r="N59">
        <v>0</v>
      </c>
      <c r="O59">
        <v>0</v>
      </c>
    </row>
    <row r="60" spans="1:15" hidden="1" x14ac:dyDescent="0.25">
      <c r="A60" s="2">
        <v>44628</v>
      </c>
      <c r="B60">
        <v>23647</v>
      </c>
      <c r="C60">
        <v>739</v>
      </c>
      <c r="D60">
        <v>0</v>
      </c>
      <c r="E60">
        <v>0</v>
      </c>
      <c r="F60">
        <v>0</v>
      </c>
      <c r="G60">
        <v>0</v>
      </c>
      <c r="H60">
        <v>0</v>
      </c>
      <c r="I60">
        <v>0</v>
      </c>
      <c r="J60">
        <v>0</v>
      </c>
      <c r="K60">
        <v>0</v>
      </c>
      <c r="L60">
        <v>0</v>
      </c>
      <c r="M60">
        <v>0</v>
      </c>
      <c r="N60">
        <v>0</v>
      </c>
      <c r="O60">
        <v>0</v>
      </c>
    </row>
    <row r="61" spans="1:15" hidden="1" x14ac:dyDescent="0.25">
      <c r="A61" s="2">
        <v>44629</v>
      </c>
      <c r="B61">
        <v>32961</v>
      </c>
      <c r="C61">
        <v>799</v>
      </c>
      <c r="D61">
        <v>0</v>
      </c>
      <c r="E61">
        <v>0</v>
      </c>
      <c r="F61">
        <v>0</v>
      </c>
      <c r="G61">
        <v>0</v>
      </c>
      <c r="H61">
        <v>0</v>
      </c>
      <c r="I61">
        <v>0</v>
      </c>
      <c r="J61">
        <v>0</v>
      </c>
      <c r="K61">
        <v>0</v>
      </c>
      <c r="L61">
        <v>0</v>
      </c>
      <c r="M61">
        <v>0</v>
      </c>
      <c r="N61">
        <v>0</v>
      </c>
      <c r="O61">
        <v>0</v>
      </c>
    </row>
    <row r="62" spans="1:15" hidden="1" x14ac:dyDescent="0.25">
      <c r="A62" s="2">
        <v>44630</v>
      </c>
      <c r="B62">
        <v>45301</v>
      </c>
      <c r="C62">
        <v>986</v>
      </c>
      <c r="D62">
        <v>0</v>
      </c>
      <c r="E62">
        <v>0</v>
      </c>
      <c r="F62">
        <v>0</v>
      </c>
      <c r="G62">
        <v>0</v>
      </c>
      <c r="H62">
        <v>0</v>
      </c>
      <c r="I62">
        <v>0</v>
      </c>
      <c r="J62">
        <v>0</v>
      </c>
      <c r="K62">
        <v>0</v>
      </c>
      <c r="L62">
        <v>0</v>
      </c>
      <c r="M62">
        <v>0</v>
      </c>
      <c r="N62">
        <v>0</v>
      </c>
      <c r="O62">
        <v>0</v>
      </c>
    </row>
    <row r="63" spans="1:15" hidden="1" x14ac:dyDescent="0.25">
      <c r="A63" s="2">
        <v>44631</v>
      </c>
      <c r="B63">
        <v>42328</v>
      </c>
      <c r="C63">
        <v>882</v>
      </c>
      <c r="D63">
        <v>0</v>
      </c>
      <c r="E63">
        <v>0</v>
      </c>
      <c r="F63">
        <v>0</v>
      </c>
      <c r="G63">
        <v>0</v>
      </c>
      <c r="H63">
        <v>0</v>
      </c>
      <c r="I63">
        <v>0</v>
      </c>
      <c r="J63">
        <v>0</v>
      </c>
      <c r="K63">
        <v>0</v>
      </c>
      <c r="L63">
        <v>0</v>
      </c>
      <c r="M63">
        <v>0</v>
      </c>
      <c r="N63">
        <v>0</v>
      </c>
      <c r="O63">
        <v>0</v>
      </c>
    </row>
    <row r="64" spans="1:15" hidden="1" x14ac:dyDescent="0.25">
      <c r="A64" s="2">
        <v>44632</v>
      </c>
      <c r="B64">
        <v>28108</v>
      </c>
      <c r="C64">
        <v>671</v>
      </c>
      <c r="D64">
        <v>0</v>
      </c>
      <c r="E64">
        <v>0</v>
      </c>
      <c r="F64">
        <v>0</v>
      </c>
      <c r="G64">
        <v>0</v>
      </c>
      <c r="H64">
        <v>0</v>
      </c>
      <c r="I64">
        <v>0</v>
      </c>
      <c r="J64">
        <v>0</v>
      </c>
      <c r="K64">
        <v>0</v>
      </c>
      <c r="L64">
        <v>0</v>
      </c>
      <c r="M64">
        <v>0</v>
      </c>
      <c r="N64">
        <v>0</v>
      </c>
      <c r="O64">
        <v>0</v>
      </c>
    </row>
    <row r="65" spans="1:15" hidden="1" x14ac:dyDescent="0.25">
      <c r="A65" s="2">
        <v>44633</v>
      </c>
      <c r="B65">
        <v>25980</v>
      </c>
      <c r="C65">
        <v>686</v>
      </c>
      <c r="D65">
        <v>0</v>
      </c>
      <c r="E65">
        <v>0</v>
      </c>
      <c r="F65">
        <v>0</v>
      </c>
      <c r="G65">
        <v>0</v>
      </c>
      <c r="H65">
        <v>0</v>
      </c>
      <c r="I65">
        <v>0</v>
      </c>
      <c r="J65">
        <v>0</v>
      </c>
      <c r="K65">
        <v>0</v>
      </c>
      <c r="L65">
        <v>0</v>
      </c>
      <c r="M65">
        <v>0</v>
      </c>
      <c r="N65">
        <v>0</v>
      </c>
      <c r="O65">
        <v>0</v>
      </c>
    </row>
    <row r="66" spans="1:15" hidden="1" x14ac:dyDescent="0.25">
      <c r="A66" s="2">
        <v>44634</v>
      </c>
      <c r="B66">
        <v>42097</v>
      </c>
      <c r="C66">
        <v>903</v>
      </c>
      <c r="D66">
        <v>0</v>
      </c>
      <c r="E66">
        <v>0</v>
      </c>
      <c r="F66">
        <v>0</v>
      </c>
      <c r="G66">
        <v>0</v>
      </c>
      <c r="H66">
        <v>0</v>
      </c>
      <c r="I66">
        <v>0</v>
      </c>
      <c r="J66">
        <v>0</v>
      </c>
      <c r="K66">
        <v>0</v>
      </c>
      <c r="L66">
        <v>0</v>
      </c>
      <c r="M66">
        <v>0</v>
      </c>
      <c r="N66">
        <v>0</v>
      </c>
      <c r="O66">
        <v>0</v>
      </c>
    </row>
    <row r="67" spans="1:15" hidden="1" x14ac:dyDescent="0.25">
      <c r="A67" s="2">
        <v>44635</v>
      </c>
      <c r="B67">
        <v>53940</v>
      </c>
      <c r="C67">
        <v>1210</v>
      </c>
      <c r="D67">
        <v>0</v>
      </c>
      <c r="E67">
        <v>0</v>
      </c>
      <c r="F67">
        <v>0</v>
      </c>
      <c r="G67">
        <v>0</v>
      </c>
      <c r="H67">
        <v>0</v>
      </c>
      <c r="I67">
        <v>0</v>
      </c>
      <c r="J67">
        <v>0</v>
      </c>
      <c r="K67">
        <v>0</v>
      </c>
      <c r="L67">
        <v>0</v>
      </c>
      <c r="M67">
        <v>0</v>
      </c>
      <c r="N67">
        <v>0</v>
      </c>
      <c r="O67">
        <v>0</v>
      </c>
    </row>
    <row r="68" spans="1:15" hidden="1" x14ac:dyDescent="0.25">
      <c r="A68" s="2">
        <v>44636</v>
      </c>
      <c r="B68">
        <v>102144</v>
      </c>
      <c r="C68">
        <v>1919</v>
      </c>
      <c r="D68">
        <v>0</v>
      </c>
      <c r="E68">
        <v>0</v>
      </c>
      <c r="F68">
        <v>0</v>
      </c>
      <c r="G68">
        <v>0</v>
      </c>
      <c r="H68">
        <v>0</v>
      </c>
      <c r="I68">
        <v>0</v>
      </c>
      <c r="J68">
        <v>0</v>
      </c>
      <c r="K68">
        <v>0</v>
      </c>
      <c r="L68">
        <v>0</v>
      </c>
      <c r="M68">
        <v>0</v>
      </c>
      <c r="N68">
        <v>0</v>
      </c>
      <c r="O68">
        <v>0</v>
      </c>
    </row>
    <row r="69" spans="1:15" hidden="1" x14ac:dyDescent="0.25">
      <c r="A69" s="2">
        <v>44637</v>
      </c>
      <c r="B69">
        <v>65322</v>
      </c>
      <c r="C69">
        <v>1242</v>
      </c>
      <c r="D69">
        <v>0</v>
      </c>
      <c r="E69">
        <v>0</v>
      </c>
      <c r="F69">
        <v>0</v>
      </c>
      <c r="G69">
        <v>0</v>
      </c>
      <c r="H69">
        <v>0</v>
      </c>
      <c r="I69">
        <v>0</v>
      </c>
      <c r="J69">
        <v>0</v>
      </c>
      <c r="K69">
        <v>0</v>
      </c>
      <c r="L69">
        <v>0</v>
      </c>
      <c r="M69">
        <v>0</v>
      </c>
      <c r="N69">
        <v>0</v>
      </c>
      <c r="O69">
        <v>0</v>
      </c>
    </row>
    <row r="70" spans="1:15" hidden="1" x14ac:dyDescent="0.25">
      <c r="A70" s="2">
        <v>44638</v>
      </c>
      <c r="B70">
        <v>32658</v>
      </c>
      <c r="C70">
        <v>616</v>
      </c>
      <c r="D70">
        <v>0</v>
      </c>
      <c r="E70">
        <v>0</v>
      </c>
      <c r="F70">
        <v>0</v>
      </c>
      <c r="G70">
        <v>0</v>
      </c>
      <c r="H70">
        <v>0</v>
      </c>
      <c r="I70">
        <v>0</v>
      </c>
      <c r="J70">
        <v>0</v>
      </c>
      <c r="K70">
        <v>0</v>
      </c>
      <c r="L70">
        <v>0</v>
      </c>
      <c r="M70">
        <v>0</v>
      </c>
      <c r="N70">
        <v>0</v>
      </c>
      <c r="O70">
        <v>0</v>
      </c>
    </row>
    <row r="71" spans="1:15" hidden="1" x14ac:dyDescent="0.25">
      <c r="A71" s="2">
        <v>44639</v>
      </c>
      <c r="B71">
        <v>30770</v>
      </c>
      <c r="C71">
        <v>727</v>
      </c>
      <c r="D71">
        <v>0</v>
      </c>
      <c r="E71">
        <v>0</v>
      </c>
      <c r="F71">
        <v>0</v>
      </c>
      <c r="G71">
        <v>0</v>
      </c>
      <c r="H71">
        <v>0</v>
      </c>
      <c r="I71">
        <v>0</v>
      </c>
      <c r="J71">
        <v>0</v>
      </c>
      <c r="K71">
        <v>0</v>
      </c>
      <c r="L71">
        <v>0</v>
      </c>
      <c r="M71">
        <v>0</v>
      </c>
      <c r="N71">
        <v>0</v>
      </c>
      <c r="O71">
        <v>0</v>
      </c>
    </row>
    <row r="72" spans="1:15" hidden="1" x14ac:dyDescent="0.25">
      <c r="A72" s="2">
        <v>44640</v>
      </c>
      <c r="B72">
        <v>56445</v>
      </c>
      <c r="C72">
        <v>1049</v>
      </c>
      <c r="D72">
        <v>0</v>
      </c>
      <c r="E72">
        <v>0</v>
      </c>
      <c r="F72">
        <v>0</v>
      </c>
      <c r="G72">
        <v>0</v>
      </c>
      <c r="H72">
        <v>0</v>
      </c>
      <c r="I72">
        <v>0</v>
      </c>
      <c r="J72">
        <v>0</v>
      </c>
      <c r="K72">
        <v>0</v>
      </c>
      <c r="L72">
        <v>0</v>
      </c>
      <c r="M72">
        <v>0</v>
      </c>
      <c r="N72">
        <v>0</v>
      </c>
      <c r="O72">
        <v>0</v>
      </c>
    </row>
    <row r="73" spans="1:15" hidden="1" x14ac:dyDescent="0.25">
      <c r="A73" s="2">
        <v>44641</v>
      </c>
      <c r="B73">
        <v>43978</v>
      </c>
      <c r="C73">
        <v>974</v>
      </c>
      <c r="D73">
        <v>0</v>
      </c>
      <c r="E73">
        <v>0</v>
      </c>
      <c r="F73">
        <v>0</v>
      </c>
      <c r="G73">
        <v>0</v>
      </c>
      <c r="H73">
        <v>0</v>
      </c>
      <c r="I73">
        <v>0</v>
      </c>
      <c r="J73">
        <v>0</v>
      </c>
      <c r="K73">
        <v>0</v>
      </c>
      <c r="L73">
        <v>0</v>
      </c>
      <c r="M73">
        <v>0</v>
      </c>
      <c r="N73">
        <v>0</v>
      </c>
      <c r="O73">
        <v>0</v>
      </c>
    </row>
    <row r="74" spans="1:15" hidden="1" x14ac:dyDescent="0.25">
      <c r="A74" s="2">
        <v>44642</v>
      </c>
      <c r="B74">
        <v>35291</v>
      </c>
      <c r="C74">
        <v>746</v>
      </c>
      <c r="D74">
        <v>0</v>
      </c>
      <c r="E74">
        <v>0</v>
      </c>
      <c r="F74">
        <v>0</v>
      </c>
      <c r="G74">
        <v>0</v>
      </c>
      <c r="H74">
        <v>0</v>
      </c>
      <c r="I74">
        <v>0</v>
      </c>
      <c r="J74">
        <v>0</v>
      </c>
      <c r="K74">
        <v>0</v>
      </c>
      <c r="L74">
        <v>0</v>
      </c>
      <c r="M74">
        <v>0</v>
      </c>
      <c r="N74">
        <v>0</v>
      </c>
      <c r="O74">
        <v>0</v>
      </c>
    </row>
    <row r="75" spans="1:15" hidden="1" x14ac:dyDescent="0.25">
      <c r="A75" s="2">
        <v>44643</v>
      </c>
      <c r="B75">
        <v>58837</v>
      </c>
      <c r="C75">
        <v>1076</v>
      </c>
      <c r="D75">
        <v>0</v>
      </c>
      <c r="E75">
        <v>0</v>
      </c>
      <c r="F75">
        <v>0</v>
      </c>
      <c r="G75">
        <v>0</v>
      </c>
      <c r="H75">
        <v>0</v>
      </c>
      <c r="I75">
        <v>0</v>
      </c>
      <c r="J75">
        <v>0</v>
      </c>
      <c r="K75">
        <v>0</v>
      </c>
      <c r="L75">
        <v>0</v>
      </c>
      <c r="M75">
        <v>0</v>
      </c>
      <c r="N75">
        <v>0</v>
      </c>
      <c r="O75">
        <v>0</v>
      </c>
    </row>
    <row r="76" spans="1:15" hidden="1" x14ac:dyDescent="0.25">
      <c r="A76" s="2">
        <v>44644</v>
      </c>
      <c r="B76">
        <v>116328</v>
      </c>
      <c r="C76">
        <v>1628</v>
      </c>
      <c r="D76">
        <v>0</v>
      </c>
      <c r="E76">
        <v>0</v>
      </c>
      <c r="F76">
        <v>0</v>
      </c>
      <c r="G76">
        <v>0</v>
      </c>
      <c r="H76">
        <v>0</v>
      </c>
      <c r="I76">
        <v>0</v>
      </c>
      <c r="J76">
        <v>0</v>
      </c>
      <c r="K76">
        <v>0</v>
      </c>
      <c r="L76">
        <v>0</v>
      </c>
      <c r="M76">
        <v>0</v>
      </c>
      <c r="N76">
        <v>0</v>
      </c>
      <c r="O76">
        <v>0</v>
      </c>
    </row>
    <row r="77" spans="1:15" hidden="1" x14ac:dyDescent="0.25">
      <c r="A77" s="2">
        <v>44645</v>
      </c>
      <c r="B77">
        <v>69454</v>
      </c>
      <c r="C77">
        <v>1321</v>
      </c>
      <c r="D77">
        <v>0</v>
      </c>
      <c r="E77">
        <v>0</v>
      </c>
      <c r="F77">
        <v>0</v>
      </c>
      <c r="G77">
        <v>0</v>
      </c>
      <c r="H77">
        <v>0</v>
      </c>
      <c r="I77">
        <v>0</v>
      </c>
      <c r="J77">
        <v>0</v>
      </c>
      <c r="K77">
        <v>0</v>
      </c>
      <c r="L77">
        <v>0</v>
      </c>
      <c r="M77">
        <v>0</v>
      </c>
      <c r="N77">
        <v>0</v>
      </c>
      <c r="O77">
        <v>0</v>
      </c>
    </row>
    <row r="78" spans="1:15" hidden="1" x14ac:dyDescent="0.25">
      <c r="A78" s="2">
        <v>44646</v>
      </c>
      <c r="B78">
        <v>34523</v>
      </c>
      <c r="C78">
        <v>775</v>
      </c>
      <c r="D78">
        <v>0</v>
      </c>
      <c r="E78">
        <v>0</v>
      </c>
      <c r="F78">
        <v>0</v>
      </c>
      <c r="G78">
        <v>0</v>
      </c>
      <c r="H78">
        <v>0</v>
      </c>
      <c r="I78">
        <v>0</v>
      </c>
      <c r="J78">
        <v>0</v>
      </c>
      <c r="K78">
        <v>0</v>
      </c>
      <c r="L78">
        <v>0</v>
      </c>
      <c r="M78">
        <v>0</v>
      </c>
      <c r="N78">
        <v>0</v>
      </c>
      <c r="O78">
        <v>0</v>
      </c>
    </row>
    <row r="79" spans="1:15" hidden="1" x14ac:dyDescent="0.25">
      <c r="A79" s="2">
        <v>44647</v>
      </c>
      <c r="B79">
        <v>25086</v>
      </c>
      <c r="C79">
        <v>718</v>
      </c>
      <c r="D79">
        <v>0</v>
      </c>
      <c r="E79">
        <v>0</v>
      </c>
      <c r="F79">
        <v>0</v>
      </c>
      <c r="G79">
        <v>0</v>
      </c>
      <c r="H79">
        <v>0</v>
      </c>
      <c r="I79">
        <v>0</v>
      </c>
      <c r="J79">
        <v>0</v>
      </c>
      <c r="K79">
        <v>0</v>
      </c>
      <c r="L79">
        <v>0</v>
      </c>
      <c r="M79">
        <v>0</v>
      </c>
      <c r="N79">
        <v>0</v>
      </c>
      <c r="O79">
        <v>0</v>
      </c>
    </row>
    <row r="80" spans="1:15" hidden="1" x14ac:dyDescent="0.25">
      <c r="A80" s="2">
        <v>44648</v>
      </c>
      <c r="B80">
        <v>28013</v>
      </c>
      <c r="C80">
        <v>743</v>
      </c>
      <c r="D80">
        <v>0</v>
      </c>
      <c r="E80">
        <v>0</v>
      </c>
      <c r="F80">
        <v>0</v>
      </c>
      <c r="G80">
        <v>0</v>
      </c>
      <c r="H80">
        <v>0</v>
      </c>
      <c r="I80">
        <v>0</v>
      </c>
      <c r="J80">
        <v>0</v>
      </c>
      <c r="K80">
        <v>0</v>
      </c>
      <c r="L80">
        <v>0</v>
      </c>
      <c r="M80">
        <v>0</v>
      </c>
      <c r="N80">
        <v>0</v>
      </c>
      <c r="O80">
        <v>0</v>
      </c>
    </row>
    <row r="81" spans="1:15" hidden="1" x14ac:dyDescent="0.25">
      <c r="A81" s="2">
        <v>44649</v>
      </c>
      <c r="B81">
        <v>27042</v>
      </c>
      <c r="C81">
        <v>653</v>
      </c>
      <c r="D81">
        <v>0</v>
      </c>
      <c r="E81">
        <v>0</v>
      </c>
      <c r="F81">
        <v>0</v>
      </c>
      <c r="G81">
        <v>0</v>
      </c>
      <c r="H81">
        <v>0</v>
      </c>
      <c r="I81">
        <v>0</v>
      </c>
      <c r="J81">
        <v>0</v>
      </c>
      <c r="K81">
        <v>0</v>
      </c>
      <c r="L81">
        <v>0</v>
      </c>
      <c r="M81">
        <v>0</v>
      </c>
      <c r="N81">
        <v>0</v>
      </c>
      <c r="O81">
        <v>0</v>
      </c>
    </row>
    <row r="82" spans="1:15" hidden="1" x14ac:dyDescent="0.25">
      <c r="A82" s="2">
        <v>44650</v>
      </c>
      <c r="B82">
        <v>33389</v>
      </c>
      <c r="C82">
        <v>632</v>
      </c>
      <c r="D82">
        <v>0</v>
      </c>
      <c r="E82">
        <v>0</v>
      </c>
      <c r="F82">
        <v>0</v>
      </c>
      <c r="G82">
        <v>0</v>
      </c>
      <c r="H82">
        <v>0</v>
      </c>
      <c r="I82">
        <v>0</v>
      </c>
      <c r="J82">
        <v>0</v>
      </c>
      <c r="K82">
        <v>0</v>
      </c>
      <c r="L82">
        <v>0</v>
      </c>
      <c r="M82">
        <v>0</v>
      </c>
      <c r="N82">
        <v>0</v>
      </c>
      <c r="O82">
        <v>0</v>
      </c>
    </row>
    <row r="83" spans="1:15" hidden="1" x14ac:dyDescent="0.25">
      <c r="A83" s="2">
        <v>44651</v>
      </c>
      <c r="B83">
        <v>40996</v>
      </c>
      <c r="C83">
        <v>794</v>
      </c>
      <c r="D83">
        <v>0</v>
      </c>
      <c r="E83">
        <v>0</v>
      </c>
      <c r="F83">
        <v>0</v>
      </c>
      <c r="G83">
        <v>0</v>
      </c>
      <c r="H83">
        <v>0</v>
      </c>
      <c r="I83">
        <v>0</v>
      </c>
      <c r="J83">
        <v>0</v>
      </c>
      <c r="K83">
        <v>0</v>
      </c>
      <c r="L83">
        <v>0</v>
      </c>
      <c r="M83">
        <v>0</v>
      </c>
      <c r="N83">
        <v>0</v>
      </c>
      <c r="O83">
        <v>0</v>
      </c>
    </row>
    <row r="84" spans="1:15" hidden="1" x14ac:dyDescent="0.25">
      <c r="A84" s="2">
        <v>44652</v>
      </c>
      <c r="B84">
        <v>36880</v>
      </c>
      <c r="C84">
        <v>681</v>
      </c>
      <c r="D84">
        <v>0</v>
      </c>
      <c r="E84">
        <v>0</v>
      </c>
      <c r="F84">
        <v>0</v>
      </c>
      <c r="G84">
        <v>0</v>
      </c>
      <c r="H84">
        <v>0</v>
      </c>
      <c r="I84">
        <v>0</v>
      </c>
      <c r="J84">
        <v>0</v>
      </c>
      <c r="K84">
        <v>0</v>
      </c>
      <c r="L84">
        <v>0</v>
      </c>
      <c r="M84">
        <v>0</v>
      </c>
      <c r="N84">
        <v>0</v>
      </c>
      <c r="O84">
        <v>0</v>
      </c>
    </row>
    <row r="85" spans="1:15" hidden="1" x14ac:dyDescent="0.25">
      <c r="A85" s="2">
        <v>44653</v>
      </c>
      <c r="B85">
        <v>16389</v>
      </c>
      <c r="C85">
        <v>453</v>
      </c>
      <c r="D85">
        <v>0</v>
      </c>
      <c r="E85">
        <v>0</v>
      </c>
      <c r="F85">
        <v>0</v>
      </c>
      <c r="G85">
        <v>0</v>
      </c>
      <c r="H85">
        <v>0</v>
      </c>
      <c r="I85">
        <v>0</v>
      </c>
      <c r="J85">
        <v>0</v>
      </c>
      <c r="K85">
        <v>0</v>
      </c>
      <c r="L85">
        <v>0</v>
      </c>
      <c r="M85">
        <v>0</v>
      </c>
      <c r="N85">
        <v>0</v>
      </c>
      <c r="O85">
        <v>0</v>
      </c>
    </row>
    <row r="86" spans="1:15" hidden="1" x14ac:dyDescent="0.25">
      <c r="A86" s="2">
        <v>44654</v>
      </c>
      <c r="B86">
        <v>11999</v>
      </c>
      <c r="C86">
        <v>417</v>
      </c>
      <c r="D86">
        <v>0</v>
      </c>
      <c r="E86">
        <v>0</v>
      </c>
      <c r="F86">
        <v>0</v>
      </c>
      <c r="G86">
        <v>0</v>
      </c>
      <c r="H86">
        <v>0</v>
      </c>
      <c r="I86">
        <v>0</v>
      </c>
      <c r="J86">
        <v>0</v>
      </c>
      <c r="K86">
        <v>0</v>
      </c>
      <c r="L86">
        <v>0</v>
      </c>
      <c r="M86">
        <v>0</v>
      </c>
      <c r="N86">
        <v>0</v>
      </c>
      <c r="O86">
        <v>0</v>
      </c>
    </row>
    <row r="87" spans="1:15" hidden="1" x14ac:dyDescent="0.25">
      <c r="A87" s="2">
        <v>44655</v>
      </c>
      <c r="B87">
        <v>11537</v>
      </c>
      <c r="C87">
        <v>382</v>
      </c>
      <c r="D87">
        <v>0</v>
      </c>
      <c r="E87">
        <v>0</v>
      </c>
      <c r="F87">
        <v>0</v>
      </c>
      <c r="G87">
        <v>0</v>
      </c>
      <c r="H87">
        <v>0</v>
      </c>
      <c r="I87">
        <v>0</v>
      </c>
      <c r="J87">
        <v>0</v>
      </c>
      <c r="K87">
        <v>0</v>
      </c>
      <c r="L87">
        <v>0</v>
      </c>
      <c r="M87">
        <v>0</v>
      </c>
      <c r="N87">
        <v>0</v>
      </c>
      <c r="O87">
        <v>0</v>
      </c>
    </row>
    <row r="88" spans="1:15" hidden="1" x14ac:dyDescent="0.25">
      <c r="A88" s="2">
        <v>44656</v>
      </c>
      <c r="B88">
        <v>10056</v>
      </c>
      <c r="C88">
        <v>319</v>
      </c>
      <c r="D88">
        <v>0</v>
      </c>
      <c r="E88">
        <v>0</v>
      </c>
      <c r="F88">
        <v>0</v>
      </c>
      <c r="G88">
        <v>0</v>
      </c>
      <c r="H88">
        <v>0</v>
      </c>
      <c r="I88">
        <v>0</v>
      </c>
      <c r="J88">
        <v>0</v>
      </c>
      <c r="K88">
        <v>0</v>
      </c>
      <c r="L88">
        <v>0</v>
      </c>
      <c r="M88">
        <v>0</v>
      </c>
      <c r="N88">
        <v>0</v>
      </c>
      <c r="O88">
        <v>0</v>
      </c>
    </row>
    <row r="89" spans="1:15" hidden="1" x14ac:dyDescent="0.25">
      <c r="A89" s="2">
        <v>44657</v>
      </c>
      <c r="B89">
        <v>7659</v>
      </c>
      <c r="C89">
        <v>353</v>
      </c>
      <c r="D89">
        <v>0</v>
      </c>
      <c r="E89">
        <v>0</v>
      </c>
      <c r="F89">
        <v>0</v>
      </c>
      <c r="G89">
        <v>0</v>
      </c>
      <c r="H89">
        <v>0</v>
      </c>
      <c r="I89">
        <v>0</v>
      </c>
      <c r="J89">
        <v>0</v>
      </c>
      <c r="K89">
        <v>0</v>
      </c>
      <c r="L89">
        <v>0</v>
      </c>
      <c r="M89">
        <v>0</v>
      </c>
      <c r="N89">
        <v>0</v>
      </c>
      <c r="O89">
        <v>0</v>
      </c>
    </row>
    <row r="90" spans="1:15" hidden="1" x14ac:dyDescent="0.25">
      <c r="A90" s="2">
        <v>44658</v>
      </c>
      <c r="B90">
        <v>4775</v>
      </c>
      <c r="C90">
        <v>294</v>
      </c>
      <c r="D90">
        <v>0</v>
      </c>
      <c r="E90">
        <v>0</v>
      </c>
      <c r="F90">
        <v>0</v>
      </c>
      <c r="G90">
        <v>0</v>
      </c>
      <c r="H90">
        <v>0</v>
      </c>
      <c r="I90">
        <v>0</v>
      </c>
      <c r="J90">
        <v>0</v>
      </c>
      <c r="K90">
        <v>0</v>
      </c>
      <c r="L90">
        <v>0</v>
      </c>
      <c r="M90">
        <v>0</v>
      </c>
      <c r="N90">
        <v>0</v>
      </c>
      <c r="O90">
        <v>0</v>
      </c>
    </row>
    <row r="91" spans="1:15" hidden="1" x14ac:dyDescent="0.25">
      <c r="A91" s="2">
        <v>44659</v>
      </c>
      <c r="B91">
        <v>7322</v>
      </c>
      <c r="C91">
        <v>320</v>
      </c>
      <c r="D91">
        <v>0</v>
      </c>
      <c r="E91">
        <v>0</v>
      </c>
      <c r="F91">
        <v>0</v>
      </c>
      <c r="G91">
        <v>0</v>
      </c>
      <c r="H91">
        <v>0</v>
      </c>
      <c r="I91">
        <v>0</v>
      </c>
      <c r="J91">
        <v>0</v>
      </c>
      <c r="K91">
        <v>0</v>
      </c>
      <c r="L91">
        <v>0</v>
      </c>
      <c r="M91">
        <v>0</v>
      </c>
      <c r="N91">
        <v>0</v>
      </c>
      <c r="O91">
        <v>0</v>
      </c>
    </row>
    <row r="92" spans="1:15" hidden="1" x14ac:dyDescent="0.25">
      <c r="A92" s="2">
        <v>44660</v>
      </c>
      <c r="B92">
        <v>10723</v>
      </c>
      <c r="C92">
        <v>339</v>
      </c>
      <c r="D92">
        <v>0</v>
      </c>
      <c r="E92">
        <v>0</v>
      </c>
      <c r="F92">
        <v>0</v>
      </c>
      <c r="G92">
        <v>0</v>
      </c>
      <c r="H92">
        <v>0</v>
      </c>
      <c r="I92">
        <v>0</v>
      </c>
      <c r="J92">
        <v>0</v>
      </c>
      <c r="K92">
        <v>0</v>
      </c>
      <c r="L92">
        <v>0</v>
      </c>
      <c r="M92">
        <v>0</v>
      </c>
      <c r="N92">
        <v>0</v>
      </c>
      <c r="O92">
        <v>0</v>
      </c>
    </row>
    <row r="93" spans="1:15" hidden="1" x14ac:dyDescent="0.25">
      <c r="A93" s="2">
        <v>44661</v>
      </c>
      <c r="B93">
        <v>12928</v>
      </c>
      <c r="C93">
        <v>479</v>
      </c>
      <c r="D93">
        <v>0</v>
      </c>
      <c r="E93">
        <v>0</v>
      </c>
      <c r="F93">
        <v>0</v>
      </c>
      <c r="G93">
        <v>0</v>
      </c>
      <c r="H93">
        <v>0</v>
      </c>
      <c r="I93">
        <v>0</v>
      </c>
      <c r="J93">
        <v>0</v>
      </c>
      <c r="K93">
        <v>0</v>
      </c>
      <c r="L93">
        <v>0</v>
      </c>
      <c r="M93">
        <v>0</v>
      </c>
      <c r="N93">
        <v>0</v>
      </c>
      <c r="O93">
        <v>0</v>
      </c>
    </row>
    <row r="94" spans="1:15" hidden="1" x14ac:dyDescent="0.25">
      <c r="A94" s="2">
        <v>44662</v>
      </c>
      <c r="B94">
        <v>7812</v>
      </c>
      <c r="C94">
        <v>347</v>
      </c>
      <c r="D94">
        <v>0</v>
      </c>
      <c r="E94">
        <v>0</v>
      </c>
      <c r="F94">
        <v>0</v>
      </c>
      <c r="G94">
        <v>0</v>
      </c>
      <c r="H94">
        <v>0</v>
      </c>
      <c r="I94">
        <v>0</v>
      </c>
      <c r="J94">
        <v>0</v>
      </c>
      <c r="K94">
        <v>0</v>
      </c>
      <c r="L94">
        <v>0</v>
      </c>
      <c r="M94">
        <v>0</v>
      </c>
      <c r="N94">
        <v>0</v>
      </c>
      <c r="O94">
        <v>0</v>
      </c>
    </row>
    <row r="95" spans="1:15" hidden="1" x14ac:dyDescent="0.25">
      <c r="A95" s="2">
        <v>44663</v>
      </c>
      <c r="B95">
        <v>21377</v>
      </c>
      <c r="C95">
        <v>402</v>
      </c>
      <c r="D95">
        <v>0</v>
      </c>
      <c r="E95">
        <v>0</v>
      </c>
      <c r="F95">
        <v>0</v>
      </c>
      <c r="G95">
        <v>0</v>
      </c>
      <c r="H95">
        <v>0</v>
      </c>
      <c r="I95">
        <v>0</v>
      </c>
      <c r="J95">
        <v>0</v>
      </c>
      <c r="K95">
        <v>0</v>
      </c>
      <c r="L95">
        <v>0</v>
      </c>
      <c r="M95">
        <v>0</v>
      </c>
      <c r="N95">
        <v>0</v>
      </c>
      <c r="O95">
        <v>0</v>
      </c>
    </row>
    <row r="96" spans="1:15" hidden="1" x14ac:dyDescent="0.25">
      <c r="A96" s="2">
        <v>44664</v>
      </c>
      <c r="B96">
        <v>15766</v>
      </c>
      <c r="C96">
        <v>265</v>
      </c>
      <c r="D96">
        <v>0</v>
      </c>
      <c r="E96">
        <v>0</v>
      </c>
      <c r="F96">
        <v>0</v>
      </c>
      <c r="G96">
        <v>0</v>
      </c>
      <c r="H96">
        <v>0</v>
      </c>
      <c r="I96">
        <v>0</v>
      </c>
      <c r="J96">
        <v>0</v>
      </c>
      <c r="K96">
        <v>0</v>
      </c>
      <c r="L96">
        <v>0</v>
      </c>
      <c r="M96">
        <v>0</v>
      </c>
      <c r="N96">
        <v>0</v>
      </c>
      <c r="O96">
        <v>0</v>
      </c>
    </row>
    <row r="97" spans="1:15" hidden="1" x14ac:dyDescent="0.25">
      <c r="A97" s="2">
        <v>44665</v>
      </c>
      <c r="B97">
        <v>17602</v>
      </c>
      <c r="C97">
        <v>355</v>
      </c>
      <c r="D97">
        <v>0</v>
      </c>
      <c r="E97">
        <v>0</v>
      </c>
      <c r="F97">
        <v>0</v>
      </c>
      <c r="G97">
        <v>0</v>
      </c>
      <c r="H97">
        <v>0</v>
      </c>
      <c r="I97">
        <v>0</v>
      </c>
      <c r="J97">
        <v>0</v>
      </c>
      <c r="K97">
        <v>0</v>
      </c>
      <c r="L97">
        <v>0</v>
      </c>
      <c r="M97">
        <v>0</v>
      </c>
      <c r="N97">
        <v>0</v>
      </c>
      <c r="O97">
        <v>0</v>
      </c>
    </row>
    <row r="98" spans="1:15" hidden="1" x14ac:dyDescent="0.25">
      <c r="A98" s="2">
        <v>44666</v>
      </c>
      <c r="B98">
        <v>13723</v>
      </c>
      <c r="C98">
        <v>322</v>
      </c>
      <c r="D98">
        <v>0</v>
      </c>
      <c r="E98">
        <v>0</v>
      </c>
      <c r="F98">
        <v>0</v>
      </c>
      <c r="G98">
        <v>0</v>
      </c>
      <c r="H98">
        <v>0</v>
      </c>
      <c r="I98">
        <v>0</v>
      </c>
      <c r="J98">
        <v>0</v>
      </c>
      <c r="K98">
        <v>0</v>
      </c>
      <c r="L98">
        <v>0</v>
      </c>
      <c r="M98">
        <v>0</v>
      </c>
      <c r="N98">
        <v>0</v>
      </c>
      <c r="O98">
        <v>0</v>
      </c>
    </row>
    <row r="99" spans="1:15" hidden="1" x14ac:dyDescent="0.25">
      <c r="A99" s="2">
        <v>44667</v>
      </c>
      <c r="B99">
        <v>11947</v>
      </c>
      <c r="C99">
        <v>265</v>
      </c>
      <c r="D99">
        <v>0</v>
      </c>
      <c r="E99">
        <v>0</v>
      </c>
      <c r="F99">
        <v>0</v>
      </c>
      <c r="G99">
        <v>0</v>
      </c>
      <c r="H99">
        <v>0</v>
      </c>
      <c r="I99">
        <v>0</v>
      </c>
      <c r="J99">
        <v>0</v>
      </c>
      <c r="K99">
        <v>0</v>
      </c>
      <c r="L99">
        <v>0</v>
      </c>
      <c r="M99">
        <v>0</v>
      </c>
      <c r="N99">
        <v>0</v>
      </c>
      <c r="O99">
        <v>0</v>
      </c>
    </row>
    <row r="100" spans="1:15" hidden="1" x14ac:dyDescent="0.25">
      <c r="A100" s="2">
        <v>44668</v>
      </c>
      <c r="B100">
        <v>9056</v>
      </c>
      <c r="C100">
        <v>222</v>
      </c>
      <c r="D100">
        <v>0</v>
      </c>
      <c r="E100">
        <v>0</v>
      </c>
      <c r="F100">
        <v>0</v>
      </c>
      <c r="G100">
        <v>0</v>
      </c>
      <c r="H100">
        <v>0</v>
      </c>
      <c r="I100">
        <v>0</v>
      </c>
      <c r="J100">
        <v>0</v>
      </c>
      <c r="K100">
        <v>0</v>
      </c>
      <c r="L100">
        <v>0</v>
      </c>
      <c r="M100">
        <v>0</v>
      </c>
      <c r="N100">
        <v>0</v>
      </c>
      <c r="O100">
        <v>0</v>
      </c>
    </row>
    <row r="101" spans="1:15" hidden="1" x14ac:dyDescent="0.25">
      <c r="A101" s="2">
        <v>44669</v>
      </c>
      <c r="B101">
        <v>4460</v>
      </c>
      <c r="C101">
        <v>272</v>
      </c>
      <c r="D101">
        <v>0</v>
      </c>
      <c r="E101">
        <v>0</v>
      </c>
      <c r="F101">
        <v>0</v>
      </c>
      <c r="G101">
        <v>0</v>
      </c>
      <c r="H101">
        <v>0</v>
      </c>
      <c r="I101">
        <v>0</v>
      </c>
      <c r="J101">
        <v>0</v>
      </c>
      <c r="K101">
        <v>0</v>
      </c>
      <c r="L101">
        <v>0</v>
      </c>
      <c r="M101">
        <v>0</v>
      </c>
      <c r="N101">
        <v>0</v>
      </c>
      <c r="O101">
        <v>0</v>
      </c>
    </row>
    <row r="102" spans="1:15" hidden="1" x14ac:dyDescent="0.25">
      <c r="A102" s="2">
        <v>44670</v>
      </c>
      <c r="B102">
        <v>3860</v>
      </c>
      <c r="C102">
        <v>285</v>
      </c>
      <c r="D102">
        <v>0</v>
      </c>
      <c r="E102">
        <v>0</v>
      </c>
      <c r="F102">
        <v>0</v>
      </c>
      <c r="G102">
        <v>0</v>
      </c>
      <c r="H102">
        <v>0</v>
      </c>
      <c r="I102">
        <v>0</v>
      </c>
      <c r="J102">
        <v>0</v>
      </c>
      <c r="K102">
        <v>0</v>
      </c>
      <c r="L102">
        <v>0</v>
      </c>
      <c r="M102">
        <v>0</v>
      </c>
      <c r="N102">
        <v>0</v>
      </c>
      <c r="O102">
        <v>0</v>
      </c>
    </row>
    <row r="103" spans="1:15" hidden="1" x14ac:dyDescent="0.25">
      <c r="A103" s="2">
        <v>44671</v>
      </c>
      <c r="B103">
        <v>6109</v>
      </c>
      <c r="C103">
        <v>338</v>
      </c>
      <c r="D103">
        <v>0</v>
      </c>
      <c r="E103">
        <v>0</v>
      </c>
      <c r="F103">
        <v>0</v>
      </c>
      <c r="G103">
        <v>0</v>
      </c>
      <c r="H103">
        <v>0</v>
      </c>
      <c r="I103">
        <v>0</v>
      </c>
      <c r="J103">
        <v>0</v>
      </c>
      <c r="K103">
        <v>0</v>
      </c>
      <c r="L103">
        <v>0</v>
      </c>
      <c r="M103">
        <v>0</v>
      </c>
      <c r="N103">
        <v>0</v>
      </c>
      <c r="O103">
        <v>0</v>
      </c>
    </row>
    <row r="104" spans="1:15" hidden="1" x14ac:dyDescent="0.25">
      <c r="A104" s="2">
        <v>44672</v>
      </c>
      <c r="B104">
        <v>2685</v>
      </c>
      <c r="C104">
        <v>306</v>
      </c>
      <c r="D104">
        <v>0</v>
      </c>
      <c r="E104">
        <v>0</v>
      </c>
      <c r="F104">
        <v>0</v>
      </c>
      <c r="G104">
        <v>0</v>
      </c>
      <c r="H104">
        <v>0</v>
      </c>
      <c r="I104">
        <v>0</v>
      </c>
      <c r="J104">
        <v>0</v>
      </c>
      <c r="K104">
        <v>0</v>
      </c>
      <c r="L104">
        <v>0</v>
      </c>
      <c r="M104">
        <v>0</v>
      </c>
      <c r="N104">
        <v>0</v>
      </c>
      <c r="O104">
        <v>0</v>
      </c>
    </row>
    <row r="105" spans="1:15" hidden="1" x14ac:dyDescent="0.25">
      <c r="A105" s="2">
        <v>44673</v>
      </c>
      <c r="B105">
        <v>1343</v>
      </c>
      <c r="C105">
        <v>232</v>
      </c>
      <c r="D105">
        <v>0</v>
      </c>
      <c r="E105">
        <v>0</v>
      </c>
      <c r="F105">
        <v>0</v>
      </c>
      <c r="G105">
        <v>0</v>
      </c>
      <c r="H105">
        <v>0</v>
      </c>
      <c r="I105">
        <v>0</v>
      </c>
      <c r="J105">
        <v>0</v>
      </c>
      <c r="K105">
        <v>0</v>
      </c>
      <c r="L105">
        <v>0</v>
      </c>
      <c r="M105">
        <v>0</v>
      </c>
      <c r="N105">
        <v>0</v>
      </c>
      <c r="O105">
        <v>0</v>
      </c>
    </row>
    <row r="106" spans="1:15" hidden="1" x14ac:dyDescent="0.25">
      <c r="A106" s="2">
        <v>44674</v>
      </c>
      <c r="B106">
        <v>1013</v>
      </c>
      <c r="C106">
        <v>201</v>
      </c>
      <c r="D106">
        <v>0</v>
      </c>
      <c r="E106">
        <v>0</v>
      </c>
      <c r="F106">
        <v>0</v>
      </c>
      <c r="G106">
        <v>0</v>
      </c>
      <c r="H106">
        <v>0</v>
      </c>
      <c r="I106">
        <v>0</v>
      </c>
      <c r="J106">
        <v>0</v>
      </c>
      <c r="K106">
        <v>0</v>
      </c>
      <c r="L106">
        <v>0</v>
      </c>
      <c r="M106">
        <v>0</v>
      </c>
      <c r="N106">
        <v>0</v>
      </c>
      <c r="O106">
        <v>0</v>
      </c>
    </row>
    <row r="107" spans="1:15" hidden="1" x14ac:dyDescent="0.25">
      <c r="A107" s="2">
        <v>44675</v>
      </c>
      <c r="B107">
        <v>2811</v>
      </c>
      <c r="C107">
        <v>285</v>
      </c>
      <c r="D107">
        <v>0</v>
      </c>
      <c r="E107">
        <v>0</v>
      </c>
      <c r="F107">
        <v>0</v>
      </c>
      <c r="G107">
        <v>0</v>
      </c>
      <c r="H107">
        <v>0</v>
      </c>
      <c r="I107">
        <v>0</v>
      </c>
      <c r="J107">
        <v>0</v>
      </c>
      <c r="K107">
        <v>0</v>
      </c>
      <c r="L107">
        <v>0</v>
      </c>
      <c r="M107">
        <v>0</v>
      </c>
      <c r="N107">
        <v>0</v>
      </c>
      <c r="O107">
        <v>0</v>
      </c>
    </row>
    <row r="108" spans="1:15" hidden="1" x14ac:dyDescent="0.25">
      <c r="A108" s="2">
        <v>44676</v>
      </c>
      <c r="B108">
        <v>526</v>
      </c>
      <c r="C108">
        <v>201</v>
      </c>
      <c r="D108">
        <v>0</v>
      </c>
      <c r="E108">
        <v>0</v>
      </c>
      <c r="F108">
        <v>0</v>
      </c>
      <c r="G108">
        <v>0</v>
      </c>
      <c r="H108">
        <v>0</v>
      </c>
      <c r="I108">
        <v>0</v>
      </c>
      <c r="J108">
        <v>0</v>
      </c>
      <c r="K108">
        <v>0</v>
      </c>
      <c r="L108">
        <v>0</v>
      </c>
      <c r="M108">
        <v>0</v>
      </c>
      <c r="N108">
        <v>0</v>
      </c>
      <c r="O108">
        <v>0</v>
      </c>
    </row>
    <row r="109" spans="1:15" hidden="1" x14ac:dyDescent="0.25">
      <c r="A109" s="2">
        <v>44677</v>
      </c>
      <c r="B109">
        <v>509</v>
      </c>
      <c r="C109">
        <v>205</v>
      </c>
      <c r="D109">
        <v>0</v>
      </c>
      <c r="E109">
        <v>0</v>
      </c>
      <c r="F109">
        <v>0</v>
      </c>
      <c r="G109">
        <v>0</v>
      </c>
      <c r="H109">
        <v>0</v>
      </c>
      <c r="I109">
        <v>0</v>
      </c>
      <c r="J109">
        <v>0</v>
      </c>
      <c r="K109">
        <v>0</v>
      </c>
      <c r="L109">
        <v>0</v>
      </c>
      <c r="M109">
        <v>0</v>
      </c>
      <c r="N109">
        <v>0</v>
      </c>
      <c r="O109">
        <v>0</v>
      </c>
    </row>
    <row r="110" spans="1:15" hidden="1" x14ac:dyDescent="0.25">
      <c r="A110" s="2">
        <v>44678</v>
      </c>
      <c r="B110">
        <v>834</v>
      </c>
      <c r="C110">
        <v>185</v>
      </c>
      <c r="D110">
        <v>0</v>
      </c>
      <c r="E110">
        <v>0</v>
      </c>
      <c r="F110">
        <v>0</v>
      </c>
      <c r="G110">
        <v>0</v>
      </c>
      <c r="H110">
        <v>0</v>
      </c>
      <c r="I110">
        <v>0</v>
      </c>
      <c r="J110">
        <v>0</v>
      </c>
      <c r="K110">
        <v>0</v>
      </c>
      <c r="L110">
        <v>0</v>
      </c>
      <c r="M110">
        <v>0</v>
      </c>
      <c r="N110">
        <v>0</v>
      </c>
      <c r="O110">
        <v>0</v>
      </c>
    </row>
    <row r="111" spans="1:15" hidden="1" x14ac:dyDescent="0.25">
      <c r="A111" s="2">
        <v>44679</v>
      </c>
      <c r="B111">
        <v>3365</v>
      </c>
      <c r="C111">
        <v>236</v>
      </c>
      <c r="D111">
        <v>0</v>
      </c>
      <c r="E111">
        <v>0</v>
      </c>
      <c r="F111">
        <v>0</v>
      </c>
      <c r="G111">
        <v>0</v>
      </c>
      <c r="H111">
        <v>0</v>
      </c>
      <c r="I111">
        <v>0</v>
      </c>
      <c r="J111">
        <v>0</v>
      </c>
      <c r="K111">
        <v>0</v>
      </c>
      <c r="L111">
        <v>0</v>
      </c>
      <c r="M111">
        <v>0</v>
      </c>
      <c r="N111">
        <v>0</v>
      </c>
      <c r="O111">
        <v>0</v>
      </c>
    </row>
    <row r="112" spans="1:15" hidden="1" x14ac:dyDescent="0.25">
      <c r="A112" s="2">
        <v>44680</v>
      </c>
      <c r="B112">
        <v>1915</v>
      </c>
      <c r="C112">
        <v>158</v>
      </c>
      <c r="D112">
        <v>0</v>
      </c>
      <c r="E112">
        <v>0</v>
      </c>
      <c r="F112">
        <v>0</v>
      </c>
      <c r="G112">
        <v>0</v>
      </c>
      <c r="H112">
        <v>0</v>
      </c>
      <c r="I112">
        <v>0</v>
      </c>
      <c r="J112">
        <v>0</v>
      </c>
      <c r="K112">
        <v>0</v>
      </c>
      <c r="L112">
        <v>0</v>
      </c>
      <c r="M112">
        <v>0</v>
      </c>
      <c r="N112">
        <v>0</v>
      </c>
      <c r="O112">
        <v>0</v>
      </c>
    </row>
    <row r="113" spans="1:15" hidden="1" x14ac:dyDescent="0.25">
      <c r="A113" s="2">
        <v>44681</v>
      </c>
      <c r="B113">
        <v>2033</v>
      </c>
      <c r="C113">
        <v>239</v>
      </c>
      <c r="D113">
        <v>0</v>
      </c>
      <c r="E113">
        <v>0</v>
      </c>
      <c r="F113">
        <v>0</v>
      </c>
      <c r="G113">
        <v>0</v>
      </c>
      <c r="H113">
        <v>0</v>
      </c>
      <c r="I113">
        <v>0</v>
      </c>
      <c r="J113">
        <v>0</v>
      </c>
      <c r="K113">
        <v>0</v>
      </c>
      <c r="L113">
        <v>0</v>
      </c>
      <c r="M113">
        <v>0</v>
      </c>
      <c r="N113">
        <v>0</v>
      </c>
      <c r="O113">
        <v>0</v>
      </c>
    </row>
    <row r="114" spans="1:15" hidden="1" x14ac:dyDescent="0.25">
      <c r="A114" s="2">
        <v>44682</v>
      </c>
      <c r="B114">
        <v>892</v>
      </c>
      <c r="C114">
        <v>155</v>
      </c>
      <c r="D114">
        <v>0</v>
      </c>
      <c r="E114">
        <v>0</v>
      </c>
      <c r="F114">
        <v>0</v>
      </c>
      <c r="G114">
        <v>0</v>
      </c>
      <c r="H114">
        <v>0</v>
      </c>
      <c r="I114">
        <v>0</v>
      </c>
      <c r="J114">
        <v>0</v>
      </c>
      <c r="K114">
        <v>0</v>
      </c>
      <c r="L114">
        <v>0</v>
      </c>
      <c r="M114">
        <v>0</v>
      </c>
      <c r="N114">
        <v>0</v>
      </c>
      <c r="O114">
        <v>0</v>
      </c>
    </row>
    <row r="115" spans="1:15" hidden="1" x14ac:dyDescent="0.25">
      <c r="A115" s="2">
        <v>44683</v>
      </c>
      <c r="B115">
        <v>1480</v>
      </c>
      <c r="C115">
        <v>198</v>
      </c>
      <c r="D115">
        <v>0</v>
      </c>
      <c r="E115">
        <v>0</v>
      </c>
      <c r="F115">
        <v>0</v>
      </c>
      <c r="G115">
        <v>0</v>
      </c>
      <c r="H115">
        <v>0</v>
      </c>
      <c r="I115">
        <v>0</v>
      </c>
      <c r="J115">
        <v>0</v>
      </c>
      <c r="K115">
        <v>0</v>
      </c>
      <c r="L115">
        <v>0</v>
      </c>
      <c r="M115">
        <v>0</v>
      </c>
      <c r="N115">
        <v>0</v>
      </c>
      <c r="O115">
        <v>0</v>
      </c>
    </row>
    <row r="116" spans="1:15" hidden="1" x14ac:dyDescent="0.25">
      <c r="A116" s="2">
        <v>44684</v>
      </c>
      <c r="B116">
        <v>286</v>
      </c>
      <c r="C116">
        <v>139</v>
      </c>
      <c r="D116">
        <v>0</v>
      </c>
      <c r="E116">
        <v>0</v>
      </c>
      <c r="F116">
        <v>0</v>
      </c>
      <c r="G116">
        <v>0</v>
      </c>
      <c r="H116">
        <v>0</v>
      </c>
      <c r="I116">
        <v>0</v>
      </c>
      <c r="J116">
        <v>0</v>
      </c>
      <c r="K116">
        <v>0</v>
      </c>
      <c r="L116">
        <v>0</v>
      </c>
      <c r="M116">
        <v>0</v>
      </c>
      <c r="N116">
        <v>0</v>
      </c>
      <c r="O116">
        <v>0</v>
      </c>
    </row>
    <row r="117" spans="1:15" hidden="1" x14ac:dyDescent="0.25">
      <c r="A117" s="2">
        <v>44685</v>
      </c>
      <c r="B117">
        <v>3493</v>
      </c>
      <c r="C117">
        <v>426</v>
      </c>
      <c r="D117">
        <v>0</v>
      </c>
      <c r="E117">
        <v>0</v>
      </c>
      <c r="F117">
        <v>0</v>
      </c>
      <c r="G117">
        <v>0</v>
      </c>
      <c r="H117">
        <v>0</v>
      </c>
      <c r="I117">
        <v>0</v>
      </c>
      <c r="J117">
        <v>0</v>
      </c>
      <c r="K117">
        <v>0</v>
      </c>
      <c r="L117">
        <v>0</v>
      </c>
      <c r="M117">
        <v>0</v>
      </c>
      <c r="N117">
        <v>0</v>
      </c>
      <c r="O117">
        <v>0</v>
      </c>
    </row>
    <row r="118" spans="1:15" hidden="1" x14ac:dyDescent="0.25">
      <c r="A118" s="2">
        <v>44686</v>
      </c>
      <c r="B118">
        <v>6846</v>
      </c>
      <c r="C118">
        <v>555</v>
      </c>
      <c r="D118">
        <v>0</v>
      </c>
      <c r="E118">
        <v>0</v>
      </c>
      <c r="F118">
        <v>0</v>
      </c>
      <c r="G118">
        <v>0</v>
      </c>
      <c r="H118">
        <v>0</v>
      </c>
      <c r="I118">
        <v>0</v>
      </c>
      <c r="J118">
        <v>0</v>
      </c>
      <c r="K118">
        <v>0</v>
      </c>
      <c r="L118">
        <v>0</v>
      </c>
      <c r="M118">
        <v>0</v>
      </c>
      <c r="N118">
        <v>0</v>
      </c>
      <c r="O118">
        <v>0</v>
      </c>
    </row>
    <row r="119" spans="1:15" hidden="1" x14ac:dyDescent="0.25">
      <c r="A119" s="2">
        <v>44687</v>
      </c>
      <c r="B119">
        <v>3279</v>
      </c>
      <c r="C119">
        <v>270</v>
      </c>
      <c r="D119">
        <v>0</v>
      </c>
      <c r="E119">
        <v>0</v>
      </c>
      <c r="F119">
        <v>0</v>
      </c>
      <c r="G119">
        <v>0</v>
      </c>
      <c r="H119">
        <v>0</v>
      </c>
      <c r="I119">
        <v>0</v>
      </c>
      <c r="J119">
        <v>0</v>
      </c>
      <c r="K119">
        <v>0</v>
      </c>
      <c r="L119">
        <v>0</v>
      </c>
      <c r="M119">
        <v>0</v>
      </c>
      <c r="N119">
        <v>0</v>
      </c>
      <c r="O119">
        <v>0</v>
      </c>
    </row>
    <row r="120" spans="1:15" hidden="1" x14ac:dyDescent="0.25">
      <c r="A120" s="2">
        <v>44688</v>
      </c>
      <c r="B120">
        <v>2088</v>
      </c>
      <c r="C120">
        <v>267</v>
      </c>
      <c r="D120">
        <v>0</v>
      </c>
      <c r="E120">
        <v>0</v>
      </c>
      <c r="F120">
        <v>0</v>
      </c>
      <c r="G120">
        <v>0</v>
      </c>
      <c r="H120">
        <v>0</v>
      </c>
      <c r="I120">
        <v>0</v>
      </c>
      <c r="J120">
        <v>0</v>
      </c>
      <c r="K120">
        <v>0</v>
      </c>
      <c r="L120">
        <v>0</v>
      </c>
      <c r="M120">
        <v>0</v>
      </c>
      <c r="N120">
        <v>0</v>
      </c>
      <c r="O120">
        <v>0</v>
      </c>
    </row>
    <row r="121" spans="1:15" hidden="1" x14ac:dyDescent="0.25">
      <c r="A121" s="2">
        <v>44689</v>
      </c>
      <c r="B121">
        <v>2656</v>
      </c>
      <c r="C121">
        <v>317</v>
      </c>
      <c r="D121">
        <v>0</v>
      </c>
      <c r="E121">
        <v>0</v>
      </c>
      <c r="F121">
        <v>0</v>
      </c>
      <c r="G121">
        <v>0</v>
      </c>
      <c r="H121">
        <v>0</v>
      </c>
      <c r="I121">
        <v>0</v>
      </c>
      <c r="J121">
        <v>0</v>
      </c>
      <c r="K121">
        <v>0</v>
      </c>
      <c r="L121">
        <v>0</v>
      </c>
      <c r="M121">
        <v>0</v>
      </c>
      <c r="N121">
        <v>0</v>
      </c>
      <c r="O121">
        <v>0</v>
      </c>
    </row>
    <row r="122" spans="1:15" hidden="1" x14ac:dyDescent="0.25">
      <c r="A122" s="2">
        <v>44690</v>
      </c>
      <c r="B122">
        <v>7138</v>
      </c>
      <c r="C122">
        <v>247</v>
      </c>
      <c r="D122">
        <v>0</v>
      </c>
      <c r="E122">
        <v>0</v>
      </c>
      <c r="F122">
        <v>0</v>
      </c>
      <c r="G122">
        <v>0</v>
      </c>
      <c r="H122">
        <v>0</v>
      </c>
      <c r="I122">
        <v>0</v>
      </c>
      <c r="J122">
        <v>0</v>
      </c>
      <c r="K122">
        <v>0</v>
      </c>
      <c r="L122">
        <v>0</v>
      </c>
      <c r="M122">
        <v>0</v>
      </c>
      <c r="N122">
        <v>0</v>
      </c>
      <c r="O122">
        <v>0</v>
      </c>
    </row>
    <row r="123" spans="1:15" hidden="1" x14ac:dyDescent="0.25">
      <c r="A123" s="2">
        <v>44691</v>
      </c>
      <c r="B123">
        <v>3192</v>
      </c>
      <c r="C123">
        <v>237</v>
      </c>
      <c r="D123">
        <v>0</v>
      </c>
      <c r="E123">
        <v>0</v>
      </c>
      <c r="F123">
        <v>0</v>
      </c>
      <c r="G123">
        <v>0</v>
      </c>
      <c r="H123">
        <v>0</v>
      </c>
      <c r="I123">
        <v>0</v>
      </c>
      <c r="J123">
        <v>0</v>
      </c>
      <c r="K123">
        <v>0</v>
      </c>
      <c r="L123">
        <v>0</v>
      </c>
      <c r="M123">
        <v>0</v>
      </c>
      <c r="N123">
        <v>0</v>
      </c>
      <c r="O123">
        <v>0</v>
      </c>
    </row>
    <row r="124" spans="1:15" hidden="1" x14ac:dyDescent="0.25">
      <c r="A124" s="2">
        <v>44692</v>
      </c>
      <c r="B124">
        <v>3397</v>
      </c>
      <c r="C124">
        <v>298</v>
      </c>
      <c r="D124">
        <v>0</v>
      </c>
      <c r="E124">
        <v>0</v>
      </c>
      <c r="F124">
        <v>0</v>
      </c>
      <c r="G124">
        <v>0</v>
      </c>
      <c r="H124">
        <v>0</v>
      </c>
      <c r="I124">
        <v>0</v>
      </c>
      <c r="J124">
        <v>0</v>
      </c>
      <c r="K124">
        <v>0</v>
      </c>
      <c r="L124">
        <v>0</v>
      </c>
      <c r="M124">
        <v>0</v>
      </c>
      <c r="N124">
        <v>0</v>
      </c>
      <c r="O124">
        <v>0</v>
      </c>
    </row>
    <row r="125" spans="1:15" hidden="1" x14ac:dyDescent="0.25">
      <c r="A125" s="2">
        <v>44693</v>
      </c>
      <c r="B125">
        <v>2130</v>
      </c>
      <c r="C125">
        <v>231</v>
      </c>
      <c r="D125">
        <v>0</v>
      </c>
      <c r="E125">
        <v>0</v>
      </c>
      <c r="F125">
        <v>0</v>
      </c>
      <c r="G125">
        <v>0</v>
      </c>
      <c r="H125">
        <v>0</v>
      </c>
      <c r="I125">
        <v>0</v>
      </c>
      <c r="J125">
        <v>0</v>
      </c>
      <c r="K125">
        <v>0</v>
      </c>
      <c r="L125">
        <v>0</v>
      </c>
      <c r="M125">
        <v>0</v>
      </c>
      <c r="N125">
        <v>0</v>
      </c>
      <c r="O125">
        <v>0</v>
      </c>
    </row>
    <row r="126" spans="1:15" hidden="1" x14ac:dyDescent="0.25">
      <c r="A126" s="2">
        <v>44694</v>
      </c>
      <c r="B126">
        <v>15038</v>
      </c>
      <c r="C126">
        <v>326</v>
      </c>
      <c r="D126">
        <v>0</v>
      </c>
      <c r="E126">
        <v>0</v>
      </c>
      <c r="F126">
        <v>0</v>
      </c>
      <c r="G126">
        <v>0</v>
      </c>
      <c r="H126">
        <v>0</v>
      </c>
      <c r="I126">
        <v>0</v>
      </c>
      <c r="J126">
        <v>0</v>
      </c>
      <c r="K126">
        <v>0</v>
      </c>
      <c r="L126">
        <v>0</v>
      </c>
      <c r="M126">
        <v>0</v>
      </c>
      <c r="N126">
        <v>0</v>
      </c>
      <c r="O126">
        <v>0</v>
      </c>
    </row>
    <row r="127" spans="1:15" hidden="1" x14ac:dyDescent="0.25">
      <c r="A127" s="2">
        <v>44695</v>
      </c>
      <c r="B127">
        <v>1673</v>
      </c>
      <c r="C127">
        <v>180</v>
      </c>
      <c r="D127">
        <v>0</v>
      </c>
      <c r="E127">
        <v>0</v>
      </c>
      <c r="F127">
        <v>0</v>
      </c>
      <c r="G127">
        <v>0</v>
      </c>
      <c r="H127">
        <v>0</v>
      </c>
      <c r="I127">
        <v>0</v>
      </c>
      <c r="J127">
        <v>0</v>
      </c>
      <c r="K127">
        <v>0</v>
      </c>
      <c r="L127">
        <v>0</v>
      </c>
      <c r="M127">
        <v>0</v>
      </c>
      <c r="N127">
        <v>0</v>
      </c>
      <c r="O127">
        <v>0</v>
      </c>
    </row>
    <row r="128" spans="1:15" hidden="1" x14ac:dyDescent="0.25">
      <c r="A128" s="2">
        <v>44696</v>
      </c>
      <c r="B128">
        <v>1815</v>
      </c>
      <c r="C128">
        <v>207</v>
      </c>
      <c r="D128">
        <v>0</v>
      </c>
      <c r="E128">
        <v>0</v>
      </c>
      <c r="F128">
        <v>0</v>
      </c>
      <c r="G128">
        <v>0</v>
      </c>
      <c r="H128">
        <v>0</v>
      </c>
      <c r="I128">
        <v>0</v>
      </c>
      <c r="J128">
        <v>0</v>
      </c>
      <c r="K128">
        <v>0</v>
      </c>
      <c r="L128">
        <v>0</v>
      </c>
      <c r="M128">
        <v>0</v>
      </c>
      <c r="N128">
        <v>0</v>
      </c>
      <c r="O128">
        <v>0</v>
      </c>
    </row>
    <row r="129" spans="1:15" hidden="1" x14ac:dyDescent="0.25">
      <c r="A129" s="2">
        <v>44697</v>
      </c>
      <c r="B129">
        <v>1191</v>
      </c>
      <c r="C129">
        <v>243</v>
      </c>
      <c r="D129">
        <v>0</v>
      </c>
      <c r="E129">
        <v>0</v>
      </c>
      <c r="F129">
        <v>0</v>
      </c>
      <c r="G129">
        <v>0</v>
      </c>
      <c r="H129">
        <v>0</v>
      </c>
      <c r="I129">
        <v>0</v>
      </c>
      <c r="J129">
        <v>0</v>
      </c>
      <c r="K129">
        <v>0</v>
      </c>
      <c r="L129">
        <v>0</v>
      </c>
      <c r="M129">
        <v>0</v>
      </c>
      <c r="N129">
        <v>0</v>
      </c>
      <c r="O129">
        <v>0</v>
      </c>
    </row>
    <row r="130" spans="1:15" hidden="1" x14ac:dyDescent="0.25">
      <c r="A130" s="2">
        <v>44698</v>
      </c>
      <c r="B130">
        <v>2276</v>
      </c>
      <c r="C130">
        <v>378</v>
      </c>
      <c r="D130">
        <v>0</v>
      </c>
      <c r="E130">
        <v>0</v>
      </c>
      <c r="F130">
        <v>0</v>
      </c>
      <c r="G130">
        <v>0</v>
      </c>
      <c r="H130">
        <v>0</v>
      </c>
      <c r="I130">
        <v>0</v>
      </c>
      <c r="J130">
        <v>0</v>
      </c>
      <c r="K130">
        <v>0</v>
      </c>
      <c r="L130">
        <v>0</v>
      </c>
      <c r="M130">
        <v>0</v>
      </c>
      <c r="N130">
        <v>0</v>
      </c>
      <c r="O130">
        <v>0</v>
      </c>
    </row>
    <row r="131" spans="1:15" hidden="1" x14ac:dyDescent="0.25">
      <c r="A131" s="2">
        <v>44699</v>
      </c>
      <c r="B131">
        <v>1862</v>
      </c>
      <c r="C131">
        <v>307</v>
      </c>
      <c r="D131">
        <v>0</v>
      </c>
      <c r="E131">
        <v>0</v>
      </c>
      <c r="F131">
        <v>0</v>
      </c>
      <c r="G131">
        <v>0</v>
      </c>
      <c r="H131">
        <v>0</v>
      </c>
      <c r="I131">
        <v>0</v>
      </c>
      <c r="J131">
        <v>0</v>
      </c>
      <c r="K131">
        <v>0</v>
      </c>
      <c r="L131">
        <v>0</v>
      </c>
      <c r="M131">
        <v>0</v>
      </c>
      <c r="N131">
        <v>0</v>
      </c>
      <c r="O131">
        <v>0</v>
      </c>
    </row>
    <row r="132" spans="1:15" hidden="1" x14ac:dyDescent="0.25">
      <c r="A132" s="2">
        <v>44700</v>
      </c>
      <c r="B132">
        <v>2851</v>
      </c>
      <c r="C132">
        <v>261</v>
      </c>
      <c r="D132">
        <v>0</v>
      </c>
      <c r="E132">
        <v>0</v>
      </c>
      <c r="F132">
        <v>0</v>
      </c>
      <c r="G132">
        <v>0</v>
      </c>
      <c r="H132">
        <v>0</v>
      </c>
      <c r="I132">
        <v>0</v>
      </c>
      <c r="J132">
        <v>0</v>
      </c>
      <c r="K132">
        <v>0</v>
      </c>
      <c r="L132">
        <v>0</v>
      </c>
      <c r="M132">
        <v>0</v>
      </c>
      <c r="N132">
        <v>0</v>
      </c>
      <c r="O132">
        <v>0</v>
      </c>
    </row>
    <row r="133" spans="1:15" hidden="1" x14ac:dyDescent="0.25">
      <c r="A133" s="2">
        <v>44701</v>
      </c>
      <c r="B133">
        <v>7857</v>
      </c>
      <c r="C133">
        <v>245</v>
      </c>
      <c r="D133">
        <v>0</v>
      </c>
      <c r="E133">
        <v>0</v>
      </c>
      <c r="F133">
        <v>0</v>
      </c>
      <c r="G133">
        <v>0</v>
      </c>
      <c r="H133">
        <v>0</v>
      </c>
      <c r="I133">
        <v>0</v>
      </c>
      <c r="J133">
        <v>0</v>
      </c>
      <c r="K133">
        <v>0</v>
      </c>
      <c r="L133">
        <v>0</v>
      </c>
      <c r="M133">
        <v>0</v>
      </c>
      <c r="N133">
        <v>0</v>
      </c>
      <c r="O133">
        <v>0</v>
      </c>
    </row>
    <row r="134" spans="1:15" hidden="1" x14ac:dyDescent="0.25">
      <c r="A134" s="2">
        <v>44702</v>
      </c>
      <c r="B134">
        <v>2542</v>
      </c>
      <c r="C134">
        <v>169</v>
      </c>
      <c r="D134">
        <v>0</v>
      </c>
      <c r="E134">
        <v>0</v>
      </c>
      <c r="F134">
        <v>0</v>
      </c>
      <c r="G134">
        <v>0</v>
      </c>
      <c r="H134">
        <v>0</v>
      </c>
      <c r="I134">
        <v>0</v>
      </c>
      <c r="J134">
        <v>0</v>
      </c>
      <c r="K134">
        <v>0</v>
      </c>
      <c r="L134">
        <v>0</v>
      </c>
      <c r="M134">
        <v>0</v>
      </c>
      <c r="N134">
        <v>0</v>
      </c>
      <c r="O134">
        <v>0</v>
      </c>
    </row>
    <row r="135" spans="1:15" hidden="1" x14ac:dyDescent="0.25">
      <c r="A135" s="2">
        <v>44703</v>
      </c>
      <c r="B135">
        <v>1815</v>
      </c>
      <c r="C135">
        <v>257</v>
      </c>
      <c r="D135">
        <v>0</v>
      </c>
      <c r="E135">
        <v>0</v>
      </c>
      <c r="F135">
        <v>0</v>
      </c>
      <c r="G135">
        <v>0</v>
      </c>
      <c r="H135">
        <v>0</v>
      </c>
      <c r="I135">
        <v>0</v>
      </c>
      <c r="J135">
        <v>0</v>
      </c>
      <c r="K135">
        <v>0</v>
      </c>
      <c r="L135">
        <v>0</v>
      </c>
      <c r="M135">
        <v>0</v>
      </c>
      <c r="N135">
        <v>0</v>
      </c>
      <c r="O135">
        <v>0</v>
      </c>
    </row>
    <row r="136" spans="1:15" hidden="1" x14ac:dyDescent="0.25">
      <c r="A136" s="2">
        <v>44704</v>
      </c>
      <c r="B136">
        <v>2113</v>
      </c>
      <c r="C136">
        <v>318</v>
      </c>
      <c r="D136">
        <v>0</v>
      </c>
      <c r="E136">
        <v>0</v>
      </c>
      <c r="F136">
        <v>0</v>
      </c>
      <c r="G136">
        <v>0</v>
      </c>
      <c r="H136">
        <v>0</v>
      </c>
      <c r="I136">
        <v>0</v>
      </c>
      <c r="J136">
        <v>0</v>
      </c>
      <c r="K136">
        <v>0</v>
      </c>
      <c r="L136">
        <v>0</v>
      </c>
      <c r="M136">
        <v>0</v>
      </c>
      <c r="N136">
        <v>0</v>
      </c>
      <c r="O136">
        <v>0</v>
      </c>
    </row>
    <row r="137" spans="1:15" hidden="1" x14ac:dyDescent="0.25">
      <c r="A137" s="2">
        <v>44705</v>
      </c>
      <c r="B137">
        <v>2038</v>
      </c>
      <c r="C137">
        <v>252</v>
      </c>
      <c r="D137">
        <v>0</v>
      </c>
      <c r="E137">
        <v>0</v>
      </c>
      <c r="F137">
        <v>0</v>
      </c>
      <c r="G137">
        <v>0</v>
      </c>
      <c r="H137">
        <v>0</v>
      </c>
      <c r="I137">
        <v>0</v>
      </c>
      <c r="J137">
        <v>0</v>
      </c>
      <c r="K137">
        <v>0</v>
      </c>
      <c r="L137">
        <v>0</v>
      </c>
      <c r="M137">
        <v>0</v>
      </c>
      <c r="N137">
        <v>0</v>
      </c>
      <c r="O137">
        <v>0</v>
      </c>
    </row>
    <row r="138" spans="1:15" hidden="1" x14ac:dyDescent="0.25">
      <c r="A138" s="2">
        <v>44706</v>
      </c>
      <c r="B138">
        <v>2641</v>
      </c>
      <c r="C138">
        <v>212</v>
      </c>
      <c r="D138">
        <v>0</v>
      </c>
      <c r="E138">
        <v>0</v>
      </c>
      <c r="F138">
        <v>0</v>
      </c>
      <c r="G138">
        <v>0</v>
      </c>
      <c r="H138">
        <v>0</v>
      </c>
      <c r="I138">
        <v>0</v>
      </c>
      <c r="J138">
        <v>0</v>
      </c>
      <c r="K138">
        <v>0</v>
      </c>
      <c r="L138">
        <v>0</v>
      </c>
      <c r="M138">
        <v>0</v>
      </c>
      <c r="N138">
        <v>0</v>
      </c>
      <c r="O138">
        <v>0</v>
      </c>
    </row>
    <row r="139" spans="1:15" hidden="1" x14ac:dyDescent="0.25">
      <c r="A139" s="2">
        <v>44707</v>
      </c>
      <c r="B139">
        <v>494</v>
      </c>
      <c r="C139">
        <v>128</v>
      </c>
      <c r="D139">
        <v>0</v>
      </c>
      <c r="E139">
        <v>0</v>
      </c>
      <c r="F139">
        <v>0</v>
      </c>
      <c r="G139">
        <v>0</v>
      </c>
      <c r="H139">
        <v>0</v>
      </c>
      <c r="I139">
        <v>0</v>
      </c>
      <c r="J139">
        <v>0</v>
      </c>
      <c r="K139">
        <v>0</v>
      </c>
      <c r="L139">
        <v>0</v>
      </c>
      <c r="M139">
        <v>0</v>
      </c>
      <c r="N139">
        <v>0</v>
      </c>
      <c r="O139">
        <v>0</v>
      </c>
    </row>
    <row r="140" spans="1:15" hidden="1" x14ac:dyDescent="0.25">
      <c r="A140" s="2">
        <v>44708</v>
      </c>
      <c r="B140">
        <v>2017</v>
      </c>
      <c r="C140">
        <v>183</v>
      </c>
      <c r="D140">
        <v>0</v>
      </c>
      <c r="E140">
        <v>0</v>
      </c>
      <c r="F140">
        <v>0</v>
      </c>
      <c r="G140">
        <v>0</v>
      </c>
      <c r="H140">
        <v>0</v>
      </c>
      <c r="I140">
        <v>0</v>
      </c>
      <c r="J140">
        <v>0</v>
      </c>
      <c r="K140">
        <v>0</v>
      </c>
      <c r="L140">
        <v>0</v>
      </c>
      <c r="M140">
        <v>0</v>
      </c>
      <c r="N140">
        <v>0</v>
      </c>
      <c r="O140">
        <v>0</v>
      </c>
    </row>
    <row r="141" spans="1:15" hidden="1" x14ac:dyDescent="0.25">
      <c r="A141" s="2">
        <v>44709</v>
      </c>
      <c r="B141">
        <v>2006</v>
      </c>
      <c r="C141">
        <v>161</v>
      </c>
      <c r="D141">
        <v>0</v>
      </c>
      <c r="E141">
        <v>0</v>
      </c>
      <c r="F141">
        <v>0</v>
      </c>
      <c r="G141">
        <v>0</v>
      </c>
      <c r="H141">
        <v>0</v>
      </c>
      <c r="I141">
        <v>0</v>
      </c>
      <c r="J141">
        <v>0</v>
      </c>
      <c r="K141">
        <v>0</v>
      </c>
      <c r="L141">
        <v>0</v>
      </c>
      <c r="M141">
        <v>0</v>
      </c>
      <c r="N141">
        <v>0</v>
      </c>
      <c r="O141">
        <v>0</v>
      </c>
    </row>
    <row r="142" spans="1:15" hidden="1" x14ac:dyDescent="0.25">
      <c r="A142" s="2">
        <v>44710</v>
      </c>
      <c r="B142">
        <v>1166</v>
      </c>
      <c r="C142">
        <v>191</v>
      </c>
      <c r="D142">
        <v>0</v>
      </c>
      <c r="E142">
        <v>0</v>
      </c>
      <c r="F142">
        <v>0</v>
      </c>
      <c r="G142">
        <v>0</v>
      </c>
      <c r="H142">
        <v>0</v>
      </c>
      <c r="I142">
        <v>0</v>
      </c>
      <c r="J142">
        <v>0</v>
      </c>
      <c r="K142">
        <v>0</v>
      </c>
      <c r="L142">
        <v>0</v>
      </c>
      <c r="M142">
        <v>0</v>
      </c>
      <c r="N142">
        <v>0</v>
      </c>
      <c r="O142">
        <v>0</v>
      </c>
    </row>
    <row r="143" spans="1:15" hidden="1" x14ac:dyDescent="0.25">
      <c r="A143" s="2">
        <v>44711</v>
      </c>
      <c r="B143">
        <v>440</v>
      </c>
      <c r="C143">
        <v>163</v>
      </c>
      <c r="D143">
        <v>0</v>
      </c>
      <c r="E143">
        <v>0</v>
      </c>
      <c r="F143">
        <v>0</v>
      </c>
      <c r="G143">
        <v>0</v>
      </c>
      <c r="H143">
        <v>0</v>
      </c>
      <c r="I143">
        <v>0</v>
      </c>
      <c r="J143">
        <v>0</v>
      </c>
      <c r="K143">
        <v>0</v>
      </c>
      <c r="L143">
        <v>0</v>
      </c>
      <c r="M143">
        <v>0</v>
      </c>
      <c r="N143">
        <v>0</v>
      </c>
      <c r="O143">
        <v>0</v>
      </c>
    </row>
    <row r="144" spans="1:15" hidden="1" x14ac:dyDescent="0.25">
      <c r="A144" s="2">
        <v>44712</v>
      </c>
      <c r="B144">
        <v>355</v>
      </c>
      <c r="C144">
        <v>156</v>
      </c>
      <c r="D144">
        <v>0</v>
      </c>
      <c r="E144">
        <v>0</v>
      </c>
      <c r="F144">
        <v>0</v>
      </c>
      <c r="G144">
        <v>0</v>
      </c>
      <c r="H144">
        <v>0</v>
      </c>
      <c r="I144">
        <v>0</v>
      </c>
      <c r="J144">
        <v>0</v>
      </c>
      <c r="K144">
        <v>0</v>
      </c>
      <c r="L144">
        <v>0</v>
      </c>
      <c r="M144">
        <v>0</v>
      </c>
      <c r="N144">
        <v>0</v>
      </c>
      <c r="O144">
        <v>0</v>
      </c>
    </row>
    <row r="145" spans="1:15" hidden="1" x14ac:dyDescent="0.25">
      <c r="A145" s="2">
        <v>44713</v>
      </c>
      <c r="B145">
        <v>843</v>
      </c>
      <c r="C145">
        <v>149</v>
      </c>
      <c r="D145">
        <v>0</v>
      </c>
      <c r="E145">
        <v>0</v>
      </c>
      <c r="F145">
        <v>0</v>
      </c>
      <c r="G145">
        <v>0</v>
      </c>
      <c r="H145">
        <v>0</v>
      </c>
      <c r="I145">
        <v>0</v>
      </c>
      <c r="J145">
        <v>0</v>
      </c>
      <c r="K145">
        <v>0</v>
      </c>
      <c r="L145">
        <v>0</v>
      </c>
      <c r="M145">
        <v>0</v>
      </c>
      <c r="N145">
        <v>0</v>
      </c>
      <c r="O145">
        <v>0</v>
      </c>
    </row>
    <row r="146" spans="1:15" hidden="1" x14ac:dyDescent="0.25">
      <c r="A146" s="2">
        <v>44714</v>
      </c>
      <c r="B146">
        <v>1262</v>
      </c>
      <c r="C146">
        <v>209</v>
      </c>
      <c r="D146">
        <v>0</v>
      </c>
      <c r="E146">
        <v>0</v>
      </c>
      <c r="F146">
        <v>0</v>
      </c>
      <c r="G146">
        <v>0</v>
      </c>
      <c r="H146">
        <v>0</v>
      </c>
      <c r="I146">
        <v>0</v>
      </c>
      <c r="J146">
        <v>0</v>
      </c>
      <c r="K146">
        <v>0</v>
      </c>
      <c r="L146">
        <v>0</v>
      </c>
      <c r="M146">
        <v>0</v>
      </c>
      <c r="N146">
        <v>0</v>
      </c>
      <c r="O146">
        <v>0</v>
      </c>
    </row>
    <row r="147" spans="1:15" hidden="1" x14ac:dyDescent="0.25">
      <c r="A147" s="2">
        <v>44715</v>
      </c>
      <c r="B147">
        <v>1134</v>
      </c>
      <c r="C147">
        <v>131</v>
      </c>
      <c r="D147">
        <v>0</v>
      </c>
      <c r="E147">
        <v>0</v>
      </c>
      <c r="F147">
        <v>0</v>
      </c>
      <c r="G147">
        <v>0</v>
      </c>
      <c r="H147">
        <v>0</v>
      </c>
      <c r="I147">
        <v>0</v>
      </c>
      <c r="J147">
        <v>0</v>
      </c>
      <c r="K147">
        <v>0</v>
      </c>
      <c r="L147">
        <v>0</v>
      </c>
      <c r="M147">
        <v>0</v>
      </c>
      <c r="N147">
        <v>0</v>
      </c>
      <c r="O147">
        <v>0</v>
      </c>
    </row>
    <row r="148" spans="1:15" hidden="1" x14ac:dyDescent="0.25">
      <c r="A148" s="2">
        <v>44716</v>
      </c>
      <c r="B148">
        <v>767</v>
      </c>
      <c r="C148">
        <v>123</v>
      </c>
      <c r="D148">
        <v>0</v>
      </c>
      <c r="E148">
        <v>0</v>
      </c>
      <c r="F148">
        <v>0</v>
      </c>
      <c r="G148">
        <v>0</v>
      </c>
      <c r="H148">
        <v>0</v>
      </c>
      <c r="I148">
        <v>0</v>
      </c>
      <c r="J148">
        <v>0</v>
      </c>
      <c r="K148">
        <v>0</v>
      </c>
      <c r="L148">
        <v>0</v>
      </c>
      <c r="M148">
        <v>0</v>
      </c>
      <c r="N148">
        <v>0</v>
      </c>
      <c r="O148">
        <v>0</v>
      </c>
    </row>
    <row r="149" spans="1:15" hidden="1" x14ac:dyDescent="0.25">
      <c r="A149" s="2">
        <v>44717</v>
      </c>
      <c r="B149">
        <v>393</v>
      </c>
      <c r="C149">
        <v>139</v>
      </c>
      <c r="D149">
        <v>0</v>
      </c>
      <c r="E149">
        <v>0</v>
      </c>
      <c r="F149">
        <v>0</v>
      </c>
      <c r="G149">
        <v>0</v>
      </c>
      <c r="H149">
        <v>0</v>
      </c>
      <c r="I149">
        <v>0</v>
      </c>
      <c r="J149">
        <v>0</v>
      </c>
      <c r="K149">
        <v>0</v>
      </c>
      <c r="L149">
        <v>0</v>
      </c>
      <c r="M149">
        <v>0</v>
      </c>
      <c r="N149">
        <v>0</v>
      </c>
      <c r="O149">
        <v>0</v>
      </c>
    </row>
    <row r="150" spans="1:15" hidden="1" x14ac:dyDescent="0.25">
      <c r="A150" s="2">
        <v>44718</v>
      </c>
      <c r="B150">
        <v>6811</v>
      </c>
      <c r="C150">
        <v>287</v>
      </c>
      <c r="D150">
        <v>0</v>
      </c>
      <c r="E150">
        <v>0</v>
      </c>
      <c r="F150">
        <v>0</v>
      </c>
      <c r="G150">
        <v>0</v>
      </c>
      <c r="H150">
        <v>0</v>
      </c>
      <c r="I150">
        <v>0</v>
      </c>
      <c r="J150">
        <v>0</v>
      </c>
      <c r="K150">
        <v>0</v>
      </c>
      <c r="L150">
        <v>0</v>
      </c>
      <c r="M150">
        <v>0</v>
      </c>
      <c r="N150">
        <v>0</v>
      </c>
      <c r="O150">
        <v>0</v>
      </c>
    </row>
    <row r="151" spans="1:15" hidden="1" x14ac:dyDescent="0.25">
      <c r="A151" s="2">
        <v>44719</v>
      </c>
      <c r="B151">
        <v>2693</v>
      </c>
      <c r="C151">
        <v>219</v>
      </c>
      <c r="D151">
        <v>0</v>
      </c>
      <c r="E151">
        <v>0</v>
      </c>
      <c r="F151">
        <v>0</v>
      </c>
      <c r="G151">
        <v>0</v>
      </c>
      <c r="H151">
        <v>0</v>
      </c>
      <c r="I151">
        <v>0</v>
      </c>
      <c r="J151">
        <v>0</v>
      </c>
      <c r="K151">
        <v>0</v>
      </c>
      <c r="L151">
        <v>0</v>
      </c>
      <c r="M151">
        <v>0</v>
      </c>
      <c r="N151">
        <v>0</v>
      </c>
      <c r="O151">
        <v>0</v>
      </c>
    </row>
    <row r="152" spans="1:15" hidden="1" x14ac:dyDescent="0.25">
      <c r="A152" s="2">
        <v>44720</v>
      </c>
      <c r="B152">
        <v>2270</v>
      </c>
      <c r="C152">
        <v>195</v>
      </c>
      <c r="D152">
        <v>0</v>
      </c>
      <c r="E152">
        <v>0</v>
      </c>
      <c r="F152">
        <v>0</v>
      </c>
      <c r="G152">
        <v>0</v>
      </c>
      <c r="H152">
        <v>0</v>
      </c>
      <c r="I152">
        <v>0</v>
      </c>
      <c r="J152">
        <v>0</v>
      </c>
      <c r="K152">
        <v>0</v>
      </c>
      <c r="L152">
        <v>0</v>
      </c>
      <c r="M152">
        <v>0</v>
      </c>
      <c r="N152">
        <v>0</v>
      </c>
      <c r="O152">
        <v>0</v>
      </c>
    </row>
    <row r="153" spans="1:15" hidden="1" x14ac:dyDescent="0.25">
      <c r="A153" s="2">
        <v>44721</v>
      </c>
      <c r="B153">
        <v>4275</v>
      </c>
      <c r="C153">
        <v>287</v>
      </c>
      <c r="D153">
        <v>0</v>
      </c>
      <c r="E153">
        <v>0</v>
      </c>
      <c r="F153">
        <v>0</v>
      </c>
      <c r="G153">
        <v>0</v>
      </c>
      <c r="H153">
        <v>0</v>
      </c>
      <c r="I153">
        <v>0</v>
      </c>
      <c r="J153">
        <v>0</v>
      </c>
      <c r="K153">
        <v>0</v>
      </c>
      <c r="L153">
        <v>0</v>
      </c>
      <c r="M153">
        <v>0</v>
      </c>
      <c r="N153">
        <v>0</v>
      </c>
      <c r="O153">
        <v>0</v>
      </c>
    </row>
    <row r="154" spans="1:15" hidden="1" x14ac:dyDescent="0.25">
      <c r="A154" s="2">
        <v>44722</v>
      </c>
      <c r="B154">
        <v>10206</v>
      </c>
      <c r="C154">
        <v>553</v>
      </c>
      <c r="D154">
        <v>0</v>
      </c>
      <c r="E154">
        <v>0</v>
      </c>
      <c r="F154">
        <v>0</v>
      </c>
      <c r="G154">
        <v>0</v>
      </c>
      <c r="H154">
        <v>0</v>
      </c>
      <c r="I154">
        <v>0</v>
      </c>
      <c r="J154">
        <v>0</v>
      </c>
      <c r="K154">
        <v>0</v>
      </c>
      <c r="L154">
        <v>0</v>
      </c>
      <c r="M154">
        <v>0</v>
      </c>
      <c r="N154">
        <v>0</v>
      </c>
      <c r="O154">
        <v>0</v>
      </c>
    </row>
    <row r="155" spans="1:15" hidden="1" x14ac:dyDescent="0.25">
      <c r="A155" s="2">
        <v>44723</v>
      </c>
      <c r="B155">
        <v>2796</v>
      </c>
      <c r="C155">
        <v>254</v>
      </c>
      <c r="D155">
        <v>0</v>
      </c>
      <c r="E155">
        <v>0</v>
      </c>
      <c r="F155">
        <v>0</v>
      </c>
      <c r="G155">
        <v>0</v>
      </c>
      <c r="H155">
        <v>0</v>
      </c>
      <c r="I155">
        <v>0</v>
      </c>
      <c r="J155">
        <v>0</v>
      </c>
      <c r="K155">
        <v>0</v>
      </c>
      <c r="L155">
        <v>0</v>
      </c>
      <c r="M155">
        <v>0</v>
      </c>
      <c r="N155">
        <v>0</v>
      </c>
      <c r="O155">
        <v>0</v>
      </c>
    </row>
    <row r="156" spans="1:15" hidden="1" x14ac:dyDescent="0.25">
      <c r="A156" s="2">
        <v>44724</v>
      </c>
      <c r="B156">
        <v>2298</v>
      </c>
      <c r="C156">
        <v>191</v>
      </c>
      <c r="D156">
        <v>0</v>
      </c>
      <c r="E156">
        <v>0</v>
      </c>
      <c r="F156">
        <v>0</v>
      </c>
      <c r="G156">
        <v>0</v>
      </c>
      <c r="H156">
        <v>0</v>
      </c>
      <c r="I156">
        <v>0</v>
      </c>
      <c r="J156">
        <v>0</v>
      </c>
      <c r="K156">
        <v>0</v>
      </c>
      <c r="L156">
        <v>0</v>
      </c>
      <c r="M156">
        <v>0</v>
      </c>
      <c r="N156">
        <v>0</v>
      </c>
      <c r="O156">
        <v>0</v>
      </c>
    </row>
    <row r="157" spans="1:15" hidden="1" x14ac:dyDescent="0.25">
      <c r="A157" s="2">
        <v>44725</v>
      </c>
      <c r="B157">
        <v>7818</v>
      </c>
      <c r="C157">
        <v>249</v>
      </c>
      <c r="D157">
        <v>0</v>
      </c>
      <c r="E157">
        <v>0</v>
      </c>
      <c r="F157">
        <v>0</v>
      </c>
      <c r="G157">
        <v>0</v>
      </c>
      <c r="H157">
        <v>0</v>
      </c>
      <c r="I157">
        <v>0</v>
      </c>
      <c r="J157">
        <v>0</v>
      </c>
      <c r="K157">
        <v>0</v>
      </c>
      <c r="L157">
        <v>0</v>
      </c>
      <c r="M157">
        <v>0</v>
      </c>
      <c r="N157">
        <v>0</v>
      </c>
      <c r="O157">
        <v>0</v>
      </c>
    </row>
    <row r="158" spans="1:15" hidden="1" x14ac:dyDescent="0.25">
      <c r="A158" s="2">
        <v>44726</v>
      </c>
      <c r="B158">
        <v>2591</v>
      </c>
      <c r="C158">
        <v>212</v>
      </c>
      <c r="D158">
        <v>0</v>
      </c>
      <c r="E158">
        <v>0</v>
      </c>
      <c r="F158">
        <v>0</v>
      </c>
      <c r="G158">
        <v>0</v>
      </c>
      <c r="H158">
        <v>0</v>
      </c>
      <c r="I158">
        <v>0</v>
      </c>
      <c r="J158">
        <v>0</v>
      </c>
      <c r="K158">
        <v>0</v>
      </c>
      <c r="L158">
        <v>0</v>
      </c>
      <c r="M158">
        <v>0</v>
      </c>
      <c r="N158">
        <v>0</v>
      </c>
      <c r="O158">
        <v>0</v>
      </c>
    </row>
    <row r="159" spans="1:15" hidden="1" x14ac:dyDescent="0.25">
      <c r="A159" s="2">
        <v>44727</v>
      </c>
      <c r="B159">
        <v>1820</v>
      </c>
      <c r="C159">
        <v>222</v>
      </c>
      <c r="D159">
        <v>0</v>
      </c>
      <c r="E159">
        <v>0</v>
      </c>
      <c r="F159">
        <v>0</v>
      </c>
      <c r="G159">
        <v>0</v>
      </c>
      <c r="H159">
        <v>0</v>
      </c>
      <c r="I159">
        <v>0</v>
      </c>
      <c r="J159">
        <v>0</v>
      </c>
      <c r="K159">
        <v>0</v>
      </c>
      <c r="L159">
        <v>0</v>
      </c>
      <c r="M159">
        <v>0</v>
      </c>
      <c r="N159">
        <v>0</v>
      </c>
      <c r="O159">
        <v>0</v>
      </c>
    </row>
    <row r="160" spans="1:15" hidden="1" x14ac:dyDescent="0.25">
      <c r="A160" s="2">
        <v>44728</v>
      </c>
      <c r="B160">
        <v>785</v>
      </c>
      <c r="C160">
        <v>193</v>
      </c>
      <c r="D160">
        <v>0</v>
      </c>
      <c r="E160">
        <v>0</v>
      </c>
      <c r="F160">
        <v>0</v>
      </c>
      <c r="G160">
        <v>0</v>
      </c>
      <c r="H160">
        <v>0</v>
      </c>
      <c r="I160">
        <v>0</v>
      </c>
      <c r="J160">
        <v>0</v>
      </c>
      <c r="K160">
        <v>0</v>
      </c>
      <c r="L160">
        <v>0</v>
      </c>
      <c r="M160">
        <v>0</v>
      </c>
      <c r="N160">
        <v>0</v>
      </c>
      <c r="O160">
        <v>0</v>
      </c>
    </row>
    <row r="161" spans="1:15" hidden="1" x14ac:dyDescent="0.25">
      <c r="A161" s="2">
        <v>44729</v>
      </c>
      <c r="B161">
        <v>435</v>
      </c>
      <c r="C161">
        <v>164</v>
      </c>
      <c r="D161">
        <v>0</v>
      </c>
      <c r="E161">
        <v>0</v>
      </c>
      <c r="F161">
        <v>0</v>
      </c>
      <c r="G161">
        <v>0</v>
      </c>
      <c r="H161">
        <v>0</v>
      </c>
      <c r="I161">
        <v>0</v>
      </c>
      <c r="J161">
        <v>0</v>
      </c>
      <c r="K161">
        <v>0</v>
      </c>
      <c r="L161">
        <v>0</v>
      </c>
      <c r="M161">
        <v>0</v>
      </c>
      <c r="N161">
        <v>0</v>
      </c>
      <c r="O161">
        <v>0</v>
      </c>
    </row>
    <row r="162" spans="1:15" hidden="1" x14ac:dyDescent="0.25">
      <c r="A162" s="2">
        <v>44730</v>
      </c>
      <c r="B162">
        <v>686</v>
      </c>
      <c r="C162">
        <v>173</v>
      </c>
      <c r="D162">
        <v>0</v>
      </c>
      <c r="E162">
        <v>0</v>
      </c>
      <c r="F162">
        <v>0</v>
      </c>
      <c r="G162">
        <v>0</v>
      </c>
      <c r="H162">
        <v>0</v>
      </c>
      <c r="I162">
        <v>0</v>
      </c>
      <c r="J162">
        <v>0</v>
      </c>
      <c r="K162">
        <v>0</v>
      </c>
      <c r="L162">
        <v>0</v>
      </c>
      <c r="M162">
        <v>0</v>
      </c>
      <c r="N162">
        <v>0</v>
      </c>
      <c r="O162">
        <v>0</v>
      </c>
    </row>
    <row r="163" spans="1:15" hidden="1" x14ac:dyDescent="0.25">
      <c r="A163" s="2">
        <v>44731</v>
      </c>
      <c r="B163">
        <v>2411</v>
      </c>
      <c r="C163">
        <v>202</v>
      </c>
      <c r="D163">
        <v>0</v>
      </c>
      <c r="E163">
        <v>0</v>
      </c>
      <c r="F163">
        <v>0</v>
      </c>
      <c r="G163">
        <v>0</v>
      </c>
      <c r="H163">
        <v>0</v>
      </c>
      <c r="I163">
        <v>0</v>
      </c>
      <c r="J163">
        <v>0</v>
      </c>
      <c r="K163">
        <v>0</v>
      </c>
      <c r="L163">
        <v>0</v>
      </c>
      <c r="M163">
        <v>0</v>
      </c>
      <c r="N163">
        <v>0</v>
      </c>
      <c r="O163">
        <v>0</v>
      </c>
    </row>
    <row r="164" spans="1:15" hidden="1" x14ac:dyDescent="0.25">
      <c r="A164" s="2">
        <v>44732</v>
      </c>
      <c r="B164">
        <v>1573</v>
      </c>
      <c r="C164">
        <v>209</v>
      </c>
      <c r="D164">
        <v>0</v>
      </c>
      <c r="E164">
        <v>0</v>
      </c>
      <c r="F164">
        <v>0</v>
      </c>
      <c r="G164">
        <v>0</v>
      </c>
      <c r="H164">
        <v>0</v>
      </c>
      <c r="I164">
        <v>0</v>
      </c>
      <c r="J164">
        <v>0</v>
      </c>
      <c r="K164">
        <v>0</v>
      </c>
      <c r="L164">
        <v>0</v>
      </c>
      <c r="M164">
        <v>0</v>
      </c>
      <c r="N164">
        <v>0</v>
      </c>
      <c r="O164">
        <v>0</v>
      </c>
    </row>
    <row r="165" spans="1:15" hidden="1" x14ac:dyDescent="0.25">
      <c r="A165" s="2">
        <v>44733</v>
      </c>
      <c r="B165">
        <v>1801</v>
      </c>
      <c r="C165">
        <v>222</v>
      </c>
      <c r="D165">
        <v>0</v>
      </c>
      <c r="E165">
        <v>0</v>
      </c>
      <c r="F165">
        <v>0</v>
      </c>
      <c r="G165">
        <v>0</v>
      </c>
      <c r="H165">
        <v>0</v>
      </c>
      <c r="I165">
        <v>0</v>
      </c>
      <c r="J165">
        <v>0</v>
      </c>
      <c r="K165">
        <v>0</v>
      </c>
      <c r="L165">
        <v>0</v>
      </c>
      <c r="M165">
        <v>0</v>
      </c>
      <c r="N165">
        <v>0</v>
      </c>
      <c r="O165">
        <v>0</v>
      </c>
    </row>
    <row r="166" spans="1:15" hidden="1" x14ac:dyDescent="0.25">
      <c r="A166" s="2">
        <v>44734</v>
      </c>
      <c r="B166">
        <v>850</v>
      </c>
      <c r="C166">
        <v>213</v>
      </c>
      <c r="D166">
        <v>0</v>
      </c>
      <c r="E166">
        <v>0</v>
      </c>
      <c r="F166">
        <v>0</v>
      </c>
      <c r="G166">
        <v>0</v>
      </c>
      <c r="H166">
        <v>0</v>
      </c>
      <c r="I166">
        <v>0</v>
      </c>
      <c r="J166">
        <v>0</v>
      </c>
      <c r="K166">
        <v>0</v>
      </c>
      <c r="L166">
        <v>0</v>
      </c>
      <c r="M166">
        <v>0</v>
      </c>
      <c r="N166">
        <v>0</v>
      </c>
      <c r="O166">
        <v>0</v>
      </c>
    </row>
    <row r="167" spans="1:15" hidden="1" x14ac:dyDescent="0.25">
      <c r="A167" s="2">
        <v>44735</v>
      </c>
      <c r="B167">
        <v>6259</v>
      </c>
      <c r="C167">
        <v>271</v>
      </c>
      <c r="D167">
        <v>0</v>
      </c>
      <c r="E167">
        <v>0</v>
      </c>
      <c r="F167">
        <v>0</v>
      </c>
      <c r="G167">
        <v>0</v>
      </c>
      <c r="H167">
        <v>0</v>
      </c>
      <c r="I167">
        <v>0</v>
      </c>
      <c r="J167">
        <v>0</v>
      </c>
      <c r="K167">
        <v>0</v>
      </c>
      <c r="L167">
        <v>0</v>
      </c>
      <c r="M167">
        <v>0</v>
      </c>
      <c r="N167">
        <v>0</v>
      </c>
      <c r="O167">
        <v>0</v>
      </c>
    </row>
    <row r="168" spans="1:15" hidden="1" x14ac:dyDescent="0.25">
      <c r="A168" s="2">
        <v>44736</v>
      </c>
      <c r="B168">
        <v>3583</v>
      </c>
      <c r="C168">
        <v>270</v>
      </c>
      <c r="D168">
        <v>0</v>
      </c>
      <c r="E168">
        <v>0</v>
      </c>
      <c r="F168">
        <v>0</v>
      </c>
      <c r="G168">
        <v>0</v>
      </c>
      <c r="H168">
        <v>0</v>
      </c>
      <c r="I168">
        <v>0</v>
      </c>
      <c r="J168">
        <v>0</v>
      </c>
      <c r="K168">
        <v>0</v>
      </c>
      <c r="L168">
        <v>0</v>
      </c>
      <c r="M168">
        <v>0</v>
      </c>
      <c r="N168">
        <v>0</v>
      </c>
      <c r="O168">
        <v>0</v>
      </c>
    </row>
    <row r="169" spans="1:15" hidden="1" x14ac:dyDescent="0.25">
      <c r="A169" s="2">
        <v>44737</v>
      </c>
      <c r="B169">
        <v>2291</v>
      </c>
      <c r="C169">
        <v>173</v>
      </c>
      <c r="D169">
        <v>0</v>
      </c>
      <c r="E169">
        <v>0</v>
      </c>
      <c r="F169">
        <v>0</v>
      </c>
      <c r="G169">
        <v>0</v>
      </c>
      <c r="H169">
        <v>0</v>
      </c>
      <c r="I169">
        <v>0</v>
      </c>
      <c r="J169">
        <v>0</v>
      </c>
      <c r="K169">
        <v>0</v>
      </c>
      <c r="L169">
        <v>0</v>
      </c>
      <c r="M169">
        <v>0</v>
      </c>
      <c r="N169">
        <v>0</v>
      </c>
      <c r="O169">
        <v>0</v>
      </c>
    </row>
    <row r="170" spans="1:15" hidden="1" x14ac:dyDescent="0.25">
      <c r="A170" s="2">
        <v>44738</v>
      </c>
      <c r="B170">
        <v>6249</v>
      </c>
      <c r="C170">
        <v>230</v>
      </c>
      <c r="D170">
        <v>0</v>
      </c>
      <c r="E170">
        <v>0</v>
      </c>
      <c r="F170">
        <v>0</v>
      </c>
      <c r="G170">
        <v>0</v>
      </c>
      <c r="H170">
        <v>0</v>
      </c>
      <c r="I170">
        <v>0</v>
      </c>
      <c r="J170">
        <v>0</v>
      </c>
      <c r="K170">
        <v>0</v>
      </c>
      <c r="L170">
        <v>0</v>
      </c>
      <c r="M170">
        <v>0</v>
      </c>
      <c r="N170">
        <v>0</v>
      </c>
      <c r="O170">
        <v>0</v>
      </c>
    </row>
    <row r="171" spans="1:15" hidden="1" x14ac:dyDescent="0.25">
      <c r="A171" s="2">
        <v>44739</v>
      </c>
      <c r="B171">
        <v>3847</v>
      </c>
      <c r="C171">
        <v>217</v>
      </c>
      <c r="D171">
        <v>0</v>
      </c>
      <c r="E171">
        <v>0</v>
      </c>
      <c r="F171">
        <v>0</v>
      </c>
      <c r="G171">
        <v>0</v>
      </c>
      <c r="H171">
        <v>0</v>
      </c>
      <c r="I171">
        <v>0</v>
      </c>
      <c r="J171">
        <v>0</v>
      </c>
      <c r="K171">
        <v>0</v>
      </c>
      <c r="L171">
        <v>0</v>
      </c>
      <c r="M171">
        <v>0</v>
      </c>
      <c r="N171">
        <v>0</v>
      </c>
      <c r="O171">
        <v>0</v>
      </c>
    </row>
    <row r="172" spans="1:15" hidden="1" x14ac:dyDescent="0.25">
      <c r="A172" s="2">
        <v>44740</v>
      </c>
      <c r="B172">
        <v>5347</v>
      </c>
      <c r="C172">
        <v>531</v>
      </c>
      <c r="D172">
        <v>0</v>
      </c>
      <c r="E172">
        <v>0</v>
      </c>
      <c r="F172">
        <v>0</v>
      </c>
      <c r="G172">
        <v>0</v>
      </c>
      <c r="H172">
        <v>0</v>
      </c>
      <c r="I172">
        <v>0</v>
      </c>
      <c r="J172">
        <v>0</v>
      </c>
      <c r="K172">
        <v>0</v>
      </c>
      <c r="L172">
        <v>0</v>
      </c>
      <c r="M172">
        <v>0</v>
      </c>
      <c r="N172">
        <v>0</v>
      </c>
      <c r="O172">
        <v>0</v>
      </c>
    </row>
    <row r="173" spans="1:15" hidden="1" x14ac:dyDescent="0.25">
      <c r="A173" s="2">
        <v>44741</v>
      </c>
      <c r="B173">
        <v>1938</v>
      </c>
      <c r="C173">
        <v>301</v>
      </c>
      <c r="D173">
        <v>0</v>
      </c>
      <c r="E173">
        <v>0</v>
      </c>
      <c r="F173">
        <v>0</v>
      </c>
      <c r="G173">
        <v>0</v>
      </c>
      <c r="H173">
        <v>0</v>
      </c>
      <c r="I173">
        <v>0</v>
      </c>
      <c r="J173">
        <v>0</v>
      </c>
      <c r="K173">
        <v>0</v>
      </c>
      <c r="L173">
        <v>0</v>
      </c>
      <c r="M173">
        <v>0</v>
      </c>
      <c r="N173">
        <v>0</v>
      </c>
      <c r="O173">
        <v>0</v>
      </c>
    </row>
    <row r="174" spans="1:15" hidden="1" x14ac:dyDescent="0.25">
      <c r="A174" s="2">
        <v>44742</v>
      </c>
      <c r="B174">
        <v>1157</v>
      </c>
      <c r="C174">
        <v>184</v>
      </c>
      <c r="D174">
        <v>0</v>
      </c>
      <c r="E174">
        <v>0</v>
      </c>
      <c r="F174">
        <v>0</v>
      </c>
      <c r="G174">
        <v>0</v>
      </c>
      <c r="H174">
        <v>0</v>
      </c>
      <c r="I174">
        <v>0</v>
      </c>
      <c r="J174">
        <v>0</v>
      </c>
      <c r="K174">
        <v>0</v>
      </c>
      <c r="L174">
        <v>0</v>
      </c>
      <c r="M174">
        <v>0</v>
      </c>
      <c r="N174">
        <v>0</v>
      </c>
      <c r="O174">
        <v>0</v>
      </c>
    </row>
    <row r="175" spans="1:15" hidden="1" x14ac:dyDescent="0.25">
      <c r="A175" s="2">
        <v>44743</v>
      </c>
      <c r="B175">
        <v>741</v>
      </c>
      <c r="C175">
        <v>168</v>
      </c>
      <c r="D175">
        <v>0</v>
      </c>
      <c r="E175">
        <v>0</v>
      </c>
      <c r="F175">
        <v>0</v>
      </c>
      <c r="G175">
        <v>0</v>
      </c>
      <c r="H175">
        <v>0</v>
      </c>
      <c r="I175">
        <v>0</v>
      </c>
      <c r="J175">
        <v>0</v>
      </c>
      <c r="K175">
        <v>0</v>
      </c>
      <c r="L175">
        <v>0</v>
      </c>
      <c r="M175">
        <v>0</v>
      </c>
      <c r="N175">
        <v>0</v>
      </c>
      <c r="O175">
        <v>0</v>
      </c>
    </row>
    <row r="176" spans="1:15" hidden="1" x14ac:dyDescent="0.25">
      <c r="A176" s="2">
        <v>44744</v>
      </c>
      <c r="B176">
        <v>1134</v>
      </c>
      <c r="C176">
        <v>176</v>
      </c>
      <c r="D176">
        <v>0</v>
      </c>
      <c r="E176">
        <v>0</v>
      </c>
      <c r="F176">
        <v>0</v>
      </c>
      <c r="G176">
        <v>0</v>
      </c>
      <c r="H176">
        <v>0</v>
      </c>
      <c r="I176">
        <v>0</v>
      </c>
      <c r="J176">
        <v>0</v>
      </c>
      <c r="K176">
        <v>0</v>
      </c>
      <c r="L176">
        <v>0</v>
      </c>
      <c r="M176">
        <v>0</v>
      </c>
      <c r="N176">
        <v>0</v>
      </c>
      <c r="O176">
        <v>0</v>
      </c>
    </row>
    <row r="177" spans="1:15" hidden="1" x14ac:dyDescent="0.25">
      <c r="A177" s="2">
        <v>44745</v>
      </c>
      <c r="B177">
        <v>3136</v>
      </c>
      <c r="C177">
        <v>323</v>
      </c>
      <c r="D177">
        <v>0</v>
      </c>
      <c r="E177">
        <v>0</v>
      </c>
      <c r="F177">
        <v>0</v>
      </c>
      <c r="G177">
        <v>0</v>
      </c>
      <c r="H177">
        <v>0</v>
      </c>
      <c r="I177">
        <v>0</v>
      </c>
      <c r="J177">
        <v>0</v>
      </c>
      <c r="K177">
        <v>0</v>
      </c>
      <c r="L177">
        <v>0</v>
      </c>
      <c r="M177">
        <v>0</v>
      </c>
      <c r="N177">
        <v>0</v>
      </c>
      <c r="O177">
        <v>0</v>
      </c>
    </row>
    <row r="178" spans="1:15" hidden="1" x14ac:dyDescent="0.25">
      <c r="A178" s="2">
        <v>44746</v>
      </c>
      <c r="B178">
        <v>12043</v>
      </c>
      <c r="C178">
        <v>519</v>
      </c>
      <c r="D178">
        <v>0</v>
      </c>
      <c r="E178">
        <v>0</v>
      </c>
      <c r="F178">
        <v>0</v>
      </c>
      <c r="G178">
        <v>0</v>
      </c>
      <c r="H178">
        <v>0</v>
      </c>
      <c r="I178">
        <v>0</v>
      </c>
      <c r="J178">
        <v>0</v>
      </c>
      <c r="K178">
        <v>0</v>
      </c>
      <c r="L178">
        <v>0</v>
      </c>
      <c r="M178">
        <v>0</v>
      </c>
      <c r="N178">
        <v>0</v>
      </c>
      <c r="O178">
        <v>0</v>
      </c>
    </row>
    <row r="179" spans="1:15" hidden="1" x14ac:dyDescent="0.25">
      <c r="A179" s="2">
        <v>44747</v>
      </c>
      <c r="B179">
        <v>7909</v>
      </c>
      <c r="C179">
        <v>442</v>
      </c>
      <c r="D179">
        <v>0</v>
      </c>
      <c r="E179">
        <v>0</v>
      </c>
      <c r="F179">
        <v>0</v>
      </c>
      <c r="G179">
        <v>0</v>
      </c>
      <c r="H179">
        <v>0</v>
      </c>
      <c r="I179">
        <v>0</v>
      </c>
      <c r="J179">
        <v>0</v>
      </c>
      <c r="K179">
        <v>0</v>
      </c>
      <c r="L179">
        <v>0</v>
      </c>
      <c r="M179">
        <v>0</v>
      </c>
      <c r="N179">
        <v>0</v>
      </c>
      <c r="O179">
        <v>0</v>
      </c>
    </row>
    <row r="180" spans="1:15" hidden="1" x14ac:dyDescent="0.25">
      <c r="A180" s="2">
        <v>44748</v>
      </c>
      <c r="B180">
        <v>7350</v>
      </c>
      <c r="C180">
        <v>318</v>
      </c>
      <c r="D180">
        <v>0</v>
      </c>
      <c r="E180">
        <v>0</v>
      </c>
      <c r="F180">
        <v>0</v>
      </c>
      <c r="G180">
        <v>0</v>
      </c>
      <c r="H180">
        <v>0</v>
      </c>
      <c r="I180">
        <v>0</v>
      </c>
      <c r="J180">
        <v>0</v>
      </c>
      <c r="K180">
        <v>0</v>
      </c>
      <c r="L180">
        <v>0</v>
      </c>
      <c r="M180">
        <v>0</v>
      </c>
      <c r="N180">
        <v>0</v>
      </c>
      <c r="O180">
        <v>0</v>
      </c>
    </row>
    <row r="181" spans="1:15" hidden="1" x14ac:dyDescent="0.25">
      <c r="A181" s="2">
        <v>44749</v>
      </c>
      <c r="B181">
        <v>12570</v>
      </c>
      <c r="C181">
        <v>330</v>
      </c>
      <c r="D181">
        <v>0</v>
      </c>
      <c r="E181">
        <v>0</v>
      </c>
      <c r="F181">
        <v>0</v>
      </c>
      <c r="G181">
        <v>0</v>
      </c>
      <c r="H181">
        <v>0</v>
      </c>
      <c r="I181">
        <v>0</v>
      </c>
      <c r="J181">
        <v>0</v>
      </c>
      <c r="K181">
        <v>0</v>
      </c>
      <c r="L181">
        <v>0</v>
      </c>
      <c r="M181">
        <v>0</v>
      </c>
      <c r="N181">
        <v>0</v>
      </c>
      <c r="O181">
        <v>0</v>
      </c>
    </row>
    <row r="182" spans="1:15" hidden="1" x14ac:dyDescent="0.25">
      <c r="A182" s="2">
        <v>44750</v>
      </c>
      <c r="B182">
        <v>5222</v>
      </c>
      <c r="C182">
        <v>223</v>
      </c>
      <c r="D182">
        <v>0</v>
      </c>
      <c r="E182">
        <v>0</v>
      </c>
      <c r="F182">
        <v>0</v>
      </c>
      <c r="G182">
        <v>0</v>
      </c>
      <c r="H182">
        <v>0</v>
      </c>
      <c r="I182">
        <v>0</v>
      </c>
      <c r="J182">
        <v>0</v>
      </c>
      <c r="K182">
        <v>0</v>
      </c>
      <c r="L182">
        <v>0</v>
      </c>
      <c r="M182">
        <v>0</v>
      </c>
      <c r="N182">
        <v>0</v>
      </c>
      <c r="O182">
        <v>0</v>
      </c>
    </row>
    <row r="183" spans="1:15" hidden="1" x14ac:dyDescent="0.25">
      <c r="A183" s="2">
        <v>44751</v>
      </c>
      <c r="B183">
        <v>3827</v>
      </c>
      <c r="C183">
        <v>206</v>
      </c>
      <c r="D183">
        <v>0</v>
      </c>
      <c r="E183">
        <v>0</v>
      </c>
      <c r="F183">
        <v>0</v>
      </c>
      <c r="G183">
        <v>0</v>
      </c>
      <c r="H183">
        <v>0</v>
      </c>
      <c r="I183">
        <v>0</v>
      </c>
      <c r="J183">
        <v>0</v>
      </c>
      <c r="K183">
        <v>0</v>
      </c>
      <c r="L183">
        <v>0</v>
      </c>
      <c r="M183">
        <v>0</v>
      </c>
      <c r="N183">
        <v>0</v>
      </c>
      <c r="O183">
        <v>0</v>
      </c>
    </row>
    <row r="184" spans="1:15" hidden="1" x14ac:dyDescent="0.25">
      <c r="A184" s="2">
        <v>44752</v>
      </c>
      <c r="B184">
        <v>19758</v>
      </c>
      <c r="C184">
        <v>779</v>
      </c>
      <c r="D184">
        <v>0</v>
      </c>
      <c r="E184">
        <v>0</v>
      </c>
      <c r="F184">
        <v>0</v>
      </c>
      <c r="G184">
        <v>0</v>
      </c>
      <c r="H184">
        <v>0</v>
      </c>
      <c r="I184">
        <v>0</v>
      </c>
      <c r="J184">
        <v>0</v>
      </c>
      <c r="K184">
        <v>0</v>
      </c>
      <c r="L184">
        <v>0</v>
      </c>
      <c r="M184">
        <v>0</v>
      </c>
      <c r="N184">
        <v>0</v>
      </c>
      <c r="O184">
        <v>0</v>
      </c>
    </row>
    <row r="185" spans="1:15" hidden="1" x14ac:dyDescent="0.25">
      <c r="A185" s="2">
        <v>44753</v>
      </c>
      <c r="B185">
        <v>28038</v>
      </c>
      <c r="C185">
        <v>968</v>
      </c>
      <c r="D185">
        <v>0</v>
      </c>
      <c r="E185">
        <v>0</v>
      </c>
      <c r="F185">
        <v>0</v>
      </c>
      <c r="G185">
        <v>0</v>
      </c>
      <c r="H185">
        <v>0</v>
      </c>
      <c r="I185">
        <v>0</v>
      </c>
      <c r="J185">
        <v>0</v>
      </c>
      <c r="K185">
        <v>0</v>
      </c>
      <c r="L185">
        <v>0</v>
      </c>
      <c r="M185">
        <v>0</v>
      </c>
      <c r="N185">
        <v>0</v>
      </c>
      <c r="O185">
        <v>0</v>
      </c>
    </row>
    <row r="186" spans="1:15" hidden="1" x14ac:dyDescent="0.25">
      <c r="A186" s="2">
        <v>44754</v>
      </c>
      <c r="B186">
        <v>33174</v>
      </c>
      <c r="C186">
        <v>944</v>
      </c>
      <c r="D186">
        <v>0</v>
      </c>
      <c r="E186">
        <v>0</v>
      </c>
      <c r="F186">
        <v>0</v>
      </c>
      <c r="G186">
        <v>0</v>
      </c>
      <c r="H186">
        <v>0</v>
      </c>
      <c r="I186">
        <v>0</v>
      </c>
      <c r="J186">
        <v>0</v>
      </c>
      <c r="K186">
        <v>0</v>
      </c>
      <c r="L186">
        <v>0</v>
      </c>
      <c r="M186">
        <v>0</v>
      </c>
      <c r="N186">
        <v>0</v>
      </c>
      <c r="O186">
        <v>0</v>
      </c>
    </row>
    <row r="187" spans="1:15" hidden="1" x14ac:dyDescent="0.25">
      <c r="A187" s="2">
        <v>44755</v>
      </c>
      <c r="B187">
        <v>23528</v>
      </c>
      <c r="C187">
        <v>616</v>
      </c>
      <c r="D187">
        <v>0</v>
      </c>
      <c r="E187">
        <v>0</v>
      </c>
      <c r="F187">
        <v>0</v>
      </c>
      <c r="G187">
        <v>0</v>
      </c>
      <c r="H187">
        <v>0</v>
      </c>
      <c r="I187">
        <v>0</v>
      </c>
      <c r="J187">
        <v>0</v>
      </c>
      <c r="K187">
        <v>0</v>
      </c>
      <c r="L187">
        <v>0</v>
      </c>
      <c r="M187">
        <v>0</v>
      </c>
      <c r="N187">
        <v>0</v>
      </c>
      <c r="O187">
        <v>0</v>
      </c>
    </row>
    <row r="188" spans="1:15" hidden="1" x14ac:dyDescent="0.25">
      <c r="A188" s="2">
        <v>44756</v>
      </c>
      <c r="B188">
        <v>25992</v>
      </c>
      <c r="C188">
        <v>548</v>
      </c>
      <c r="D188">
        <v>0</v>
      </c>
      <c r="E188">
        <v>0</v>
      </c>
      <c r="F188">
        <v>0</v>
      </c>
      <c r="G188">
        <v>0</v>
      </c>
      <c r="H188">
        <v>0</v>
      </c>
      <c r="I188">
        <v>0</v>
      </c>
      <c r="J188">
        <v>0</v>
      </c>
      <c r="K188">
        <v>0</v>
      </c>
      <c r="L188">
        <v>0</v>
      </c>
      <c r="M188">
        <v>0</v>
      </c>
      <c r="N188">
        <v>0</v>
      </c>
      <c r="O188">
        <v>0</v>
      </c>
    </row>
    <row r="189" spans="1:15" hidden="1" x14ac:dyDescent="0.25">
      <c r="A189" s="2">
        <v>44757</v>
      </c>
      <c r="B189">
        <v>71353</v>
      </c>
      <c r="C189">
        <v>1094</v>
      </c>
      <c r="D189">
        <v>0</v>
      </c>
      <c r="E189">
        <v>0</v>
      </c>
      <c r="F189">
        <v>0</v>
      </c>
      <c r="G189">
        <v>0</v>
      </c>
      <c r="H189">
        <v>0</v>
      </c>
      <c r="I189">
        <v>0</v>
      </c>
      <c r="J189">
        <v>0</v>
      </c>
      <c r="K189">
        <v>0</v>
      </c>
      <c r="L189">
        <v>0</v>
      </c>
      <c r="M189">
        <v>0</v>
      </c>
      <c r="N189">
        <v>0</v>
      </c>
      <c r="O189">
        <v>0</v>
      </c>
    </row>
    <row r="190" spans="1:15" hidden="1" x14ac:dyDescent="0.25">
      <c r="A190" s="2">
        <v>44758</v>
      </c>
      <c r="B190">
        <v>81217</v>
      </c>
      <c r="C190">
        <v>990</v>
      </c>
      <c r="D190">
        <v>0</v>
      </c>
      <c r="E190">
        <v>0</v>
      </c>
      <c r="F190">
        <v>0</v>
      </c>
      <c r="G190">
        <v>0</v>
      </c>
      <c r="H190">
        <v>0</v>
      </c>
      <c r="I190">
        <v>0</v>
      </c>
      <c r="J190">
        <v>0</v>
      </c>
      <c r="K190">
        <v>0</v>
      </c>
      <c r="L190">
        <v>0</v>
      </c>
      <c r="M190">
        <v>0</v>
      </c>
      <c r="N190">
        <v>0</v>
      </c>
      <c r="O190">
        <v>0</v>
      </c>
    </row>
    <row r="191" spans="1:15" hidden="1" x14ac:dyDescent="0.25">
      <c r="A191" s="2">
        <v>44759</v>
      </c>
      <c r="B191">
        <v>69851</v>
      </c>
      <c r="C191">
        <v>896</v>
      </c>
      <c r="D191">
        <v>0</v>
      </c>
      <c r="E191">
        <v>0</v>
      </c>
      <c r="F191">
        <v>0</v>
      </c>
      <c r="G191">
        <v>0</v>
      </c>
      <c r="H191">
        <v>0</v>
      </c>
      <c r="I191">
        <v>0</v>
      </c>
      <c r="J191">
        <v>0</v>
      </c>
      <c r="K191">
        <v>0</v>
      </c>
      <c r="L191">
        <v>0</v>
      </c>
      <c r="M191">
        <v>0</v>
      </c>
      <c r="N191">
        <v>0</v>
      </c>
      <c r="O191">
        <v>0</v>
      </c>
    </row>
    <row r="192" spans="1:15" hidden="1" x14ac:dyDescent="0.25">
      <c r="A192" s="2">
        <v>44760</v>
      </c>
      <c r="B192">
        <v>46667</v>
      </c>
      <c r="C192">
        <v>522</v>
      </c>
      <c r="D192">
        <v>0</v>
      </c>
      <c r="E192">
        <v>0</v>
      </c>
      <c r="F192">
        <v>0</v>
      </c>
      <c r="G192">
        <v>0</v>
      </c>
      <c r="H192">
        <v>0</v>
      </c>
      <c r="I192">
        <v>0</v>
      </c>
      <c r="J192">
        <v>0</v>
      </c>
      <c r="K192">
        <v>0</v>
      </c>
      <c r="L192">
        <v>0</v>
      </c>
      <c r="M192">
        <v>0</v>
      </c>
      <c r="N192">
        <v>0</v>
      </c>
      <c r="O192">
        <v>0</v>
      </c>
    </row>
    <row r="193" spans="1:15" hidden="1" x14ac:dyDescent="0.25">
      <c r="A193" s="2">
        <v>44761</v>
      </c>
      <c r="B193">
        <v>58174</v>
      </c>
      <c r="C193">
        <v>648</v>
      </c>
      <c r="D193">
        <v>0</v>
      </c>
      <c r="E193">
        <v>0</v>
      </c>
      <c r="F193">
        <v>0</v>
      </c>
      <c r="G193">
        <v>0</v>
      </c>
      <c r="H193">
        <v>0</v>
      </c>
      <c r="I193">
        <v>0</v>
      </c>
      <c r="J193">
        <v>0</v>
      </c>
      <c r="K193">
        <v>0</v>
      </c>
      <c r="L193">
        <v>0</v>
      </c>
      <c r="M193">
        <v>0</v>
      </c>
      <c r="N193">
        <v>0</v>
      </c>
      <c r="O193">
        <v>0</v>
      </c>
    </row>
    <row r="194" spans="1:15" hidden="1" x14ac:dyDescent="0.25">
      <c r="A194" s="2">
        <v>44762</v>
      </c>
      <c r="B194">
        <v>23523</v>
      </c>
      <c r="C194">
        <v>454</v>
      </c>
      <c r="D194">
        <v>0</v>
      </c>
      <c r="E194">
        <v>0</v>
      </c>
      <c r="F194">
        <v>0</v>
      </c>
      <c r="G194">
        <v>0</v>
      </c>
      <c r="H194">
        <v>0</v>
      </c>
      <c r="I194">
        <v>0</v>
      </c>
      <c r="J194">
        <v>0</v>
      </c>
      <c r="K194">
        <v>0</v>
      </c>
      <c r="L194">
        <v>0</v>
      </c>
      <c r="M194">
        <v>0</v>
      </c>
      <c r="N194">
        <v>0</v>
      </c>
      <c r="O194">
        <v>0</v>
      </c>
    </row>
    <row r="195" spans="1:15" hidden="1" x14ac:dyDescent="0.25">
      <c r="A195" s="2">
        <v>44763</v>
      </c>
      <c r="B195">
        <v>23275</v>
      </c>
      <c r="C195">
        <v>447</v>
      </c>
      <c r="D195">
        <v>0</v>
      </c>
      <c r="E195">
        <v>0</v>
      </c>
      <c r="F195">
        <v>0</v>
      </c>
      <c r="G195">
        <v>0</v>
      </c>
      <c r="H195">
        <v>0</v>
      </c>
      <c r="I195">
        <v>0</v>
      </c>
      <c r="J195">
        <v>0</v>
      </c>
      <c r="K195">
        <v>0</v>
      </c>
      <c r="L195">
        <v>0</v>
      </c>
      <c r="M195">
        <v>0</v>
      </c>
      <c r="N195">
        <v>0</v>
      </c>
      <c r="O195">
        <v>0</v>
      </c>
    </row>
    <row r="196" spans="1:15" hidden="1" x14ac:dyDescent="0.25">
      <c r="A196" s="2">
        <v>44764</v>
      </c>
      <c r="B196">
        <v>17090</v>
      </c>
      <c r="C196">
        <v>322</v>
      </c>
      <c r="D196">
        <v>0</v>
      </c>
      <c r="E196">
        <v>0</v>
      </c>
      <c r="F196">
        <v>0</v>
      </c>
      <c r="G196">
        <v>0</v>
      </c>
      <c r="H196">
        <v>0</v>
      </c>
      <c r="I196">
        <v>0</v>
      </c>
      <c r="J196">
        <v>0</v>
      </c>
      <c r="K196">
        <v>0</v>
      </c>
      <c r="L196">
        <v>0</v>
      </c>
      <c r="M196">
        <v>0</v>
      </c>
      <c r="N196">
        <v>0</v>
      </c>
      <c r="O196">
        <v>0</v>
      </c>
    </row>
    <row r="197" spans="1:15" hidden="1" x14ac:dyDescent="0.25">
      <c r="A197" s="2">
        <v>44765</v>
      </c>
      <c r="B197">
        <v>15486</v>
      </c>
      <c r="C197">
        <v>365</v>
      </c>
      <c r="D197">
        <v>0</v>
      </c>
      <c r="E197">
        <v>0</v>
      </c>
      <c r="F197">
        <v>0</v>
      </c>
      <c r="G197">
        <v>0</v>
      </c>
      <c r="H197">
        <v>0</v>
      </c>
      <c r="I197">
        <v>0</v>
      </c>
      <c r="J197">
        <v>0</v>
      </c>
      <c r="K197">
        <v>0</v>
      </c>
      <c r="L197">
        <v>0</v>
      </c>
      <c r="M197">
        <v>0</v>
      </c>
      <c r="N197">
        <v>0</v>
      </c>
      <c r="O197">
        <v>0</v>
      </c>
    </row>
    <row r="198" spans="1:15" hidden="1" x14ac:dyDescent="0.25">
      <c r="A198" s="2">
        <v>44766</v>
      </c>
      <c r="B198">
        <v>12142</v>
      </c>
      <c r="C198">
        <v>301</v>
      </c>
      <c r="D198">
        <v>0</v>
      </c>
      <c r="E198">
        <v>0</v>
      </c>
      <c r="F198">
        <v>0</v>
      </c>
      <c r="G198">
        <v>0</v>
      </c>
      <c r="H198">
        <v>0</v>
      </c>
      <c r="I198">
        <v>0</v>
      </c>
      <c r="J198">
        <v>0</v>
      </c>
      <c r="K198">
        <v>0</v>
      </c>
      <c r="L198">
        <v>0</v>
      </c>
      <c r="M198">
        <v>0</v>
      </c>
      <c r="N198">
        <v>0</v>
      </c>
      <c r="O198">
        <v>0</v>
      </c>
    </row>
    <row r="199" spans="1:15" hidden="1" x14ac:dyDescent="0.25">
      <c r="A199" s="2">
        <v>44767</v>
      </c>
      <c r="B199">
        <v>35180</v>
      </c>
      <c r="C199">
        <v>592</v>
      </c>
      <c r="D199">
        <v>0</v>
      </c>
      <c r="E199">
        <v>0</v>
      </c>
      <c r="F199">
        <v>0</v>
      </c>
      <c r="G199">
        <v>0</v>
      </c>
      <c r="H199">
        <v>0</v>
      </c>
      <c r="I199">
        <v>0</v>
      </c>
      <c r="J199">
        <v>0</v>
      </c>
      <c r="K199">
        <v>0</v>
      </c>
      <c r="L199">
        <v>0</v>
      </c>
      <c r="M199">
        <v>0</v>
      </c>
      <c r="N199">
        <v>0</v>
      </c>
      <c r="O199">
        <v>0</v>
      </c>
    </row>
    <row r="200" spans="1:15" hidden="1" x14ac:dyDescent="0.25">
      <c r="A200" s="2">
        <v>44768</v>
      </c>
      <c r="B200">
        <v>28619</v>
      </c>
      <c r="C200">
        <v>463</v>
      </c>
      <c r="D200">
        <v>0</v>
      </c>
      <c r="E200">
        <v>0</v>
      </c>
      <c r="F200">
        <v>0</v>
      </c>
      <c r="G200">
        <v>0</v>
      </c>
      <c r="H200">
        <v>0</v>
      </c>
      <c r="I200">
        <v>0</v>
      </c>
      <c r="J200">
        <v>0</v>
      </c>
      <c r="K200">
        <v>0</v>
      </c>
      <c r="L200">
        <v>0</v>
      </c>
      <c r="M200">
        <v>0</v>
      </c>
      <c r="N200">
        <v>0</v>
      </c>
      <c r="O200">
        <v>0</v>
      </c>
    </row>
    <row r="201" spans="1:15" hidden="1" x14ac:dyDescent="0.25">
      <c r="A201" s="2">
        <v>44769</v>
      </c>
      <c r="B201">
        <v>21059</v>
      </c>
      <c r="C201">
        <v>526</v>
      </c>
      <c r="D201">
        <v>0</v>
      </c>
      <c r="E201">
        <v>0</v>
      </c>
      <c r="F201">
        <v>0</v>
      </c>
      <c r="G201">
        <v>0</v>
      </c>
      <c r="H201">
        <v>0</v>
      </c>
      <c r="I201">
        <v>0</v>
      </c>
      <c r="J201">
        <v>0</v>
      </c>
      <c r="K201">
        <v>0</v>
      </c>
      <c r="L201">
        <v>0</v>
      </c>
      <c r="M201">
        <v>0</v>
      </c>
      <c r="N201">
        <v>0</v>
      </c>
      <c r="O201">
        <v>0</v>
      </c>
    </row>
    <row r="202" spans="1:15" hidden="1" x14ac:dyDescent="0.25">
      <c r="A202" s="2">
        <v>44770</v>
      </c>
      <c r="B202">
        <v>22340</v>
      </c>
      <c r="C202">
        <v>356</v>
      </c>
      <c r="D202">
        <v>0</v>
      </c>
      <c r="E202">
        <v>0</v>
      </c>
      <c r="F202">
        <v>0</v>
      </c>
      <c r="G202">
        <v>0</v>
      </c>
      <c r="H202">
        <v>0</v>
      </c>
      <c r="I202">
        <v>0</v>
      </c>
      <c r="J202">
        <v>0</v>
      </c>
      <c r="K202">
        <v>0</v>
      </c>
      <c r="L202">
        <v>0</v>
      </c>
      <c r="M202">
        <v>0</v>
      </c>
      <c r="N202">
        <v>0</v>
      </c>
      <c r="O202">
        <v>0</v>
      </c>
    </row>
    <row r="203" spans="1:15" hidden="1" x14ac:dyDescent="0.25">
      <c r="A203" s="2">
        <v>44771</v>
      </c>
      <c r="B203">
        <v>21649</v>
      </c>
      <c r="C203">
        <v>283</v>
      </c>
      <c r="D203">
        <v>0</v>
      </c>
      <c r="E203">
        <v>0</v>
      </c>
      <c r="F203">
        <v>0</v>
      </c>
      <c r="G203">
        <v>0</v>
      </c>
      <c r="H203">
        <v>0</v>
      </c>
      <c r="I203">
        <v>0</v>
      </c>
      <c r="J203">
        <v>0</v>
      </c>
      <c r="K203">
        <v>0</v>
      </c>
      <c r="L203">
        <v>0</v>
      </c>
      <c r="M203">
        <v>0</v>
      </c>
      <c r="N203">
        <v>0</v>
      </c>
      <c r="O203">
        <v>0</v>
      </c>
    </row>
    <row r="204" spans="1:15" hidden="1" x14ac:dyDescent="0.25">
      <c r="A204" s="2">
        <v>44772</v>
      </c>
      <c r="B204">
        <v>26917</v>
      </c>
      <c r="C204">
        <v>376</v>
      </c>
      <c r="D204">
        <v>0</v>
      </c>
      <c r="E204">
        <v>0</v>
      </c>
      <c r="F204">
        <v>0</v>
      </c>
      <c r="G204">
        <v>0</v>
      </c>
      <c r="H204">
        <v>0</v>
      </c>
      <c r="I204">
        <v>0</v>
      </c>
      <c r="J204">
        <v>0</v>
      </c>
      <c r="K204">
        <v>0</v>
      </c>
      <c r="L204">
        <v>0</v>
      </c>
      <c r="M204">
        <v>0</v>
      </c>
      <c r="N204">
        <v>0</v>
      </c>
      <c r="O204">
        <v>0</v>
      </c>
    </row>
    <row r="205" spans="1:15" hidden="1" x14ac:dyDescent="0.25">
      <c r="A205" s="2">
        <v>44773</v>
      </c>
      <c r="B205">
        <v>10563</v>
      </c>
      <c r="C205">
        <v>264</v>
      </c>
      <c r="D205">
        <v>0</v>
      </c>
      <c r="E205">
        <v>0</v>
      </c>
      <c r="F205">
        <v>0</v>
      </c>
      <c r="G205">
        <v>0</v>
      </c>
      <c r="H205">
        <v>0</v>
      </c>
      <c r="I205">
        <v>0</v>
      </c>
      <c r="J205">
        <v>0</v>
      </c>
      <c r="K205">
        <v>0</v>
      </c>
      <c r="L205">
        <v>0</v>
      </c>
      <c r="M205">
        <v>0</v>
      </c>
      <c r="N205">
        <v>0</v>
      </c>
      <c r="O205">
        <v>0</v>
      </c>
    </row>
    <row r="206" spans="1:15" hidden="1" x14ac:dyDescent="0.25">
      <c r="A206" s="2">
        <v>44774</v>
      </c>
      <c r="B206">
        <v>8986</v>
      </c>
      <c r="C206">
        <v>263</v>
      </c>
      <c r="D206">
        <v>0</v>
      </c>
      <c r="E206">
        <v>0</v>
      </c>
      <c r="F206">
        <v>0</v>
      </c>
      <c r="G206">
        <v>0</v>
      </c>
      <c r="H206">
        <v>0</v>
      </c>
      <c r="I206">
        <v>0</v>
      </c>
      <c r="J206">
        <v>0</v>
      </c>
      <c r="K206">
        <v>0</v>
      </c>
      <c r="L206">
        <v>0</v>
      </c>
      <c r="M206">
        <v>0</v>
      </c>
      <c r="N206">
        <v>0</v>
      </c>
      <c r="O206">
        <v>0</v>
      </c>
    </row>
    <row r="207" spans="1:15" hidden="1" x14ac:dyDescent="0.25">
      <c r="A207" s="2">
        <v>44775</v>
      </c>
      <c r="B207">
        <v>12433</v>
      </c>
      <c r="C207">
        <v>309</v>
      </c>
      <c r="D207">
        <v>0</v>
      </c>
      <c r="E207">
        <v>0</v>
      </c>
      <c r="F207">
        <v>0</v>
      </c>
      <c r="G207">
        <v>0</v>
      </c>
      <c r="H207">
        <v>0</v>
      </c>
      <c r="I207">
        <v>0</v>
      </c>
      <c r="J207">
        <v>0</v>
      </c>
      <c r="K207">
        <v>0</v>
      </c>
      <c r="L207">
        <v>0</v>
      </c>
      <c r="M207">
        <v>0</v>
      </c>
      <c r="N207">
        <v>0</v>
      </c>
      <c r="O207">
        <v>0</v>
      </c>
    </row>
    <row r="208" spans="1:15" hidden="1" x14ac:dyDescent="0.25">
      <c r="A208" s="2">
        <v>44776</v>
      </c>
      <c r="B208">
        <v>9492</v>
      </c>
      <c r="C208">
        <v>319</v>
      </c>
      <c r="D208">
        <v>0</v>
      </c>
      <c r="E208">
        <v>0</v>
      </c>
      <c r="F208">
        <v>0</v>
      </c>
      <c r="G208">
        <v>0</v>
      </c>
      <c r="H208">
        <v>0</v>
      </c>
      <c r="I208">
        <v>0</v>
      </c>
      <c r="J208">
        <v>0</v>
      </c>
      <c r="K208">
        <v>0</v>
      </c>
      <c r="L208">
        <v>0</v>
      </c>
      <c r="M208">
        <v>0</v>
      </c>
      <c r="N208">
        <v>0</v>
      </c>
      <c r="O208">
        <v>0</v>
      </c>
    </row>
    <row r="209" spans="1:15" hidden="1" x14ac:dyDescent="0.25">
      <c r="A209" s="2">
        <v>44777</v>
      </c>
      <c r="B209">
        <v>31641</v>
      </c>
      <c r="C209">
        <v>414</v>
      </c>
      <c r="D209">
        <v>0</v>
      </c>
      <c r="E209">
        <v>0</v>
      </c>
      <c r="F209">
        <v>0</v>
      </c>
      <c r="G209">
        <v>0</v>
      </c>
      <c r="H209">
        <v>0</v>
      </c>
      <c r="I209">
        <v>0</v>
      </c>
      <c r="J209">
        <v>0</v>
      </c>
      <c r="K209">
        <v>0</v>
      </c>
      <c r="L209">
        <v>0</v>
      </c>
      <c r="M209">
        <v>0</v>
      </c>
      <c r="N209">
        <v>0</v>
      </c>
      <c r="O209">
        <v>0</v>
      </c>
    </row>
    <row r="210" spans="1:15" hidden="1" x14ac:dyDescent="0.25">
      <c r="A210" s="2">
        <v>44778</v>
      </c>
      <c r="B210">
        <v>21572</v>
      </c>
      <c r="C210">
        <v>358</v>
      </c>
      <c r="D210">
        <v>0</v>
      </c>
      <c r="E210">
        <v>0</v>
      </c>
      <c r="F210">
        <v>0</v>
      </c>
      <c r="G210">
        <v>0</v>
      </c>
      <c r="H210">
        <v>0</v>
      </c>
      <c r="I210">
        <v>0</v>
      </c>
      <c r="J210">
        <v>0</v>
      </c>
      <c r="K210">
        <v>0</v>
      </c>
      <c r="L210">
        <v>0</v>
      </c>
      <c r="M210">
        <v>0</v>
      </c>
      <c r="N210">
        <v>0</v>
      </c>
      <c r="O210">
        <v>0</v>
      </c>
    </row>
    <row r="211" spans="1:15" hidden="1" x14ac:dyDescent="0.25">
      <c r="A211" s="2">
        <v>44779</v>
      </c>
      <c r="B211">
        <v>20504</v>
      </c>
      <c r="C211">
        <v>354</v>
      </c>
      <c r="D211">
        <v>0</v>
      </c>
      <c r="E211">
        <v>0</v>
      </c>
      <c r="F211">
        <v>0</v>
      </c>
      <c r="G211">
        <v>0</v>
      </c>
      <c r="H211">
        <v>0</v>
      </c>
      <c r="I211">
        <v>0</v>
      </c>
      <c r="J211">
        <v>0</v>
      </c>
      <c r="K211">
        <v>0</v>
      </c>
      <c r="L211">
        <v>0</v>
      </c>
      <c r="M211">
        <v>0</v>
      </c>
      <c r="N211">
        <v>0</v>
      </c>
      <c r="O211">
        <v>0</v>
      </c>
    </row>
    <row r="212" spans="1:15" hidden="1" x14ac:dyDescent="0.25">
      <c r="A212" s="2">
        <v>44780</v>
      </c>
      <c r="B212">
        <v>35029</v>
      </c>
      <c r="C212">
        <v>472</v>
      </c>
      <c r="D212">
        <v>0</v>
      </c>
      <c r="E212">
        <v>0</v>
      </c>
      <c r="F212">
        <v>0</v>
      </c>
      <c r="G212">
        <v>0</v>
      </c>
      <c r="H212">
        <v>0</v>
      </c>
      <c r="I212">
        <v>0</v>
      </c>
      <c r="J212">
        <v>0</v>
      </c>
      <c r="K212">
        <v>0</v>
      </c>
      <c r="L212">
        <v>0</v>
      </c>
      <c r="M212">
        <v>0</v>
      </c>
      <c r="N212">
        <v>0</v>
      </c>
      <c r="O212">
        <v>0</v>
      </c>
    </row>
    <row r="213" spans="1:15" hidden="1" x14ac:dyDescent="0.25">
      <c r="A213" s="2">
        <v>44781</v>
      </c>
      <c r="B213">
        <v>51681</v>
      </c>
      <c r="C213">
        <v>482</v>
      </c>
      <c r="D213">
        <v>0</v>
      </c>
      <c r="E213">
        <v>0</v>
      </c>
      <c r="F213">
        <v>0</v>
      </c>
      <c r="G213">
        <v>0</v>
      </c>
      <c r="H213">
        <v>0</v>
      </c>
      <c r="I213">
        <v>0</v>
      </c>
      <c r="J213">
        <v>0</v>
      </c>
      <c r="K213">
        <v>0</v>
      </c>
      <c r="L213">
        <v>0</v>
      </c>
      <c r="M213">
        <v>0</v>
      </c>
      <c r="N213">
        <v>0</v>
      </c>
      <c r="O213">
        <v>0</v>
      </c>
    </row>
    <row r="214" spans="1:15" hidden="1" x14ac:dyDescent="0.25">
      <c r="A214" s="2">
        <v>44782</v>
      </c>
      <c r="B214">
        <v>36099</v>
      </c>
      <c r="C214">
        <v>421</v>
      </c>
      <c r="D214">
        <v>0</v>
      </c>
      <c r="E214">
        <v>0</v>
      </c>
      <c r="F214">
        <v>0</v>
      </c>
      <c r="G214">
        <v>0</v>
      </c>
      <c r="H214">
        <v>0</v>
      </c>
      <c r="I214">
        <v>0</v>
      </c>
      <c r="J214">
        <v>0</v>
      </c>
      <c r="K214">
        <v>0</v>
      </c>
      <c r="L214">
        <v>0</v>
      </c>
      <c r="M214">
        <v>0</v>
      </c>
      <c r="N214">
        <v>0</v>
      </c>
      <c r="O214">
        <v>0</v>
      </c>
    </row>
    <row r="215" spans="1:15" hidden="1" x14ac:dyDescent="0.25">
      <c r="A215" s="2">
        <v>44783</v>
      </c>
      <c r="B215">
        <v>27813</v>
      </c>
      <c r="C215">
        <v>324</v>
      </c>
      <c r="D215">
        <v>0</v>
      </c>
      <c r="E215">
        <v>0</v>
      </c>
      <c r="F215">
        <v>0</v>
      </c>
      <c r="G215">
        <v>0</v>
      </c>
      <c r="H215">
        <v>0</v>
      </c>
      <c r="I215">
        <v>0</v>
      </c>
      <c r="J215">
        <v>0</v>
      </c>
      <c r="K215">
        <v>0</v>
      </c>
      <c r="L215">
        <v>0</v>
      </c>
      <c r="M215">
        <v>0</v>
      </c>
      <c r="N215">
        <v>0</v>
      </c>
      <c r="O215">
        <v>0</v>
      </c>
    </row>
    <row r="216" spans="1:15" hidden="1" x14ac:dyDescent="0.25">
      <c r="A216" s="2">
        <v>44784</v>
      </c>
      <c r="B216">
        <v>26208</v>
      </c>
      <c r="C216">
        <v>278</v>
      </c>
      <c r="D216">
        <v>0</v>
      </c>
      <c r="E216">
        <v>0</v>
      </c>
      <c r="F216">
        <v>0</v>
      </c>
      <c r="G216">
        <v>0</v>
      </c>
      <c r="H216">
        <v>0</v>
      </c>
      <c r="I216">
        <v>0</v>
      </c>
      <c r="J216">
        <v>0</v>
      </c>
      <c r="K216">
        <v>0</v>
      </c>
      <c r="L216">
        <v>0</v>
      </c>
      <c r="M216">
        <v>0</v>
      </c>
      <c r="N216">
        <v>0</v>
      </c>
      <c r="O216">
        <v>0</v>
      </c>
    </row>
    <row r="217" spans="1:15" hidden="1" x14ac:dyDescent="0.25">
      <c r="A217" s="2">
        <v>44785</v>
      </c>
      <c r="B217">
        <v>21255</v>
      </c>
      <c r="C217">
        <v>317</v>
      </c>
      <c r="D217">
        <v>0</v>
      </c>
      <c r="E217">
        <v>0</v>
      </c>
      <c r="F217">
        <v>0</v>
      </c>
      <c r="G217">
        <v>0</v>
      </c>
      <c r="H217">
        <v>0</v>
      </c>
      <c r="I217">
        <v>0</v>
      </c>
      <c r="J217">
        <v>0</v>
      </c>
      <c r="K217">
        <v>0</v>
      </c>
      <c r="L217">
        <v>0</v>
      </c>
      <c r="M217">
        <v>0</v>
      </c>
      <c r="N217">
        <v>0</v>
      </c>
      <c r="O217">
        <v>0</v>
      </c>
    </row>
    <row r="218" spans="1:15" hidden="1" x14ac:dyDescent="0.25">
      <c r="A218" s="2">
        <v>44786</v>
      </c>
      <c r="B218">
        <v>27681</v>
      </c>
      <c r="C218">
        <v>752</v>
      </c>
      <c r="D218">
        <v>0</v>
      </c>
      <c r="E218">
        <v>0</v>
      </c>
      <c r="F218">
        <v>0</v>
      </c>
      <c r="G218">
        <v>0</v>
      </c>
      <c r="H218">
        <v>0</v>
      </c>
      <c r="I218">
        <v>0</v>
      </c>
      <c r="J218">
        <v>0</v>
      </c>
      <c r="K218">
        <v>0</v>
      </c>
      <c r="L218">
        <v>0</v>
      </c>
      <c r="M218">
        <v>0</v>
      </c>
      <c r="N218">
        <v>0</v>
      </c>
      <c r="O218">
        <v>0</v>
      </c>
    </row>
    <row r="219" spans="1:15" hidden="1" x14ac:dyDescent="0.25">
      <c r="A219" s="2">
        <v>44787</v>
      </c>
      <c r="B219">
        <v>37450</v>
      </c>
      <c r="C219">
        <v>430</v>
      </c>
      <c r="D219">
        <v>0</v>
      </c>
      <c r="E219">
        <v>0</v>
      </c>
      <c r="F219">
        <v>0</v>
      </c>
      <c r="G219">
        <v>0</v>
      </c>
      <c r="H219">
        <v>0</v>
      </c>
      <c r="I219">
        <v>0</v>
      </c>
      <c r="J219">
        <v>0</v>
      </c>
      <c r="K219">
        <v>0</v>
      </c>
      <c r="L219">
        <v>0</v>
      </c>
      <c r="M219">
        <v>0</v>
      </c>
      <c r="N219">
        <v>0</v>
      </c>
      <c r="O219">
        <v>0</v>
      </c>
    </row>
    <row r="220" spans="1:15" hidden="1" x14ac:dyDescent="0.25">
      <c r="A220" s="2">
        <v>44788</v>
      </c>
      <c r="B220">
        <v>15417</v>
      </c>
      <c r="C220">
        <v>335</v>
      </c>
      <c r="D220">
        <v>0</v>
      </c>
      <c r="E220">
        <v>0</v>
      </c>
      <c r="F220">
        <v>0</v>
      </c>
      <c r="G220">
        <v>0</v>
      </c>
      <c r="H220">
        <v>0</v>
      </c>
      <c r="I220">
        <v>0</v>
      </c>
      <c r="J220">
        <v>0</v>
      </c>
      <c r="K220">
        <v>0</v>
      </c>
      <c r="L220">
        <v>0</v>
      </c>
      <c r="M220">
        <v>0</v>
      </c>
      <c r="N220">
        <v>0</v>
      </c>
      <c r="O220">
        <v>0</v>
      </c>
    </row>
    <row r="221" spans="1:15" hidden="1" x14ac:dyDescent="0.25">
      <c r="A221" s="2">
        <v>44789</v>
      </c>
      <c r="B221">
        <v>20268</v>
      </c>
      <c r="C221">
        <v>731</v>
      </c>
      <c r="D221">
        <v>0</v>
      </c>
      <c r="E221">
        <v>0</v>
      </c>
      <c r="F221">
        <v>0</v>
      </c>
      <c r="G221">
        <v>0</v>
      </c>
      <c r="H221">
        <v>0</v>
      </c>
      <c r="I221">
        <v>0</v>
      </c>
      <c r="J221">
        <v>0</v>
      </c>
      <c r="K221">
        <v>0</v>
      </c>
      <c r="L221">
        <v>0</v>
      </c>
      <c r="M221">
        <v>0</v>
      </c>
      <c r="N221">
        <v>0</v>
      </c>
      <c r="O221">
        <v>0</v>
      </c>
    </row>
    <row r="222" spans="1:15" hidden="1" x14ac:dyDescent="0.25">
      <c r="A222" s="2">
        <v>44790</v>
      </c>
      <c r="B222">
        <v>22571</v>
      </c>
      <c r="C222">
        <v>535</v>
      </c>
      <c r="D222">
        <v>0</v>
      </c>
      <c r="E222">
        <v>0</v>
      </c>
      <c r="F222">
        <v>0</v>
      </c>
      <c r="G222">
        <v>0</v>
      </c>
      <c r="H222">
        <v>0</v>
      </c>
      <c r="I222">
        <v>0</v>
      </c>
      <c r="J222">
        <v>0</v>
      </c>
      <c r="K222">
        <v>0</v>
      </c>
      <c r="L222">
        <v>0</v>
      </c>
      <c r="M222">
        <v>0</v>
      </c>
      <c r="N222">
        <v>0</v>
      </c>
      <c r="O222">
        <v>0</v>
      </c>
    </row>
    <row r="223" spans="1:15" hidden="1" x14ac:dyDescent="0.25">
      <c r="A223" s="2">
        <v>44791</v>
      </c>
      <c r="B223">
        <v>23244</v>
      </c>
      <c r="C223">
        <v>470</v>
      </c>
      <c r="D223">
        <v>0</v>
      </c>
      <c r="E223">
        <v>0</v>
      </c>
      <c r="F223">
        <v>0</v>
      </c>
      <c r="G223">
        <v>0</v>
      </c>
      <c r="H223">
        <v>0</v>
      </c>
      <c r="I223">
        <v>0</v>
      </c>
      <c r="J223">
        <v>0</v>
      </c>
      <c r="K223">
        <v>0</v>
      </c>
      <c r="L223">
        <v>0</v>
      </c>
      <c r="M223">
        <v>0</v>
      </c>
      <c r="N223">
        <v>0</v>
      </c>
      <c r="O223">
        <v>0</v>
      </c>
    </row>
    <row r="224" spans="1:15" hidden="1" x14ac:dyDescent="0.25">
      <c r="A224" s="2">
        <v>44792</v>
      </c>
      <c r="B224">
        <v>46712</v>
      </c>
      <c r="C224">
        <v>1191</v>
      </c>
      <c r="D224">
        <v>0</v>
      </c>
      <c r="E224">
        <v>0</v>
      </c>
      <c r="F224">
        <v>0</v>
      </c>
      <c r="G224">
        <v>0</v>
      </c>
      <c r="H224">
        <v>0</v>
      </c>
      <c r="I224">
        <v>0</v>
      </c>
      <c r="J224">
        <v>0</v>
      </c>
      <c r="K224">
        <v>0</v>
      </c>
      <c r="L224">
        <v>0</v>
      </c>
      <c r="M224">
        <v>0</v>
      </c>
      <c r="N224">
        <v>0</v>
      </c>
      <c r="O224">
        <v>0</v>
      </c>
    </row>
    <row r="225" spans="1:15" hidden="1" x14ac:dyDescent="0.25">
      <c r="A225" s="2">
        <v>44793</v>
      </c>
      <c r="B225">
        <v>74776</v>
      </c>
      <c r="C225">
        <v>1811</v>
      </c>
      <c r="D225">
        <v>0</v>
      </c>
      <c r="E225">
        <v>0</v>
      </c>
      <c r="F225">
        <v>0</v>
      </c>
      <c r="G225">
        <v>0</v>
      </c>
      <c r="H225">
        <v>0</v>
      </c>
      <c r="I225">
        <v>0</v>
      </c>
      <c r="J225">
        <v>0</v>
      </c>
      <c r="K225">
        <v>0</v>
      </c>
      <c r="L225">
        <v>0</v>
      </c>
      <c r="M225">
        <v>0</v>
      </c>
      <c r="N225">
        <v>0</v>
      </c>
      <c r="O225">
        <v>0</v>
      </c>
    </row>
    <row r="226" spans="1:15" hidden="1" x14ac:dyDescent="0.25">
      <c r="A226" s="2">
        <v>44794</v>
      </c>
      <c r="B226">
        <v>93008</v>
      </c>
      <c r="C226">
        <v>1861</v>
      </c>
      <c r="D226">
        <v>0</v>
      </c>
      <c r="E226">
        <v>0</v>
      </c>
      <c r="F226">
        <v>0</v>
      </c>
      <c r="G226">
        <v>0</v>
      </c>
      <c r="H226">
        <v>0</v>
      </c>
      <c r="I226">
        <v>0</v>
      </c>
      <c r="J226">
        <v>0</v>
      </c>
      <c r="K226">
        <v>0</v>
      </c>
      <c r="L226">
        <v>0</v>
      </c>
      <c r="M226">
        <v>0</v>
      </c>
      <c r="N226">
        <v>0</v>
      </c>
      <c r="O226">
        <v>0</v>
      </c>
    </row>
    <row r="227" spans="1:15" hidden="1" x14ac:dyDescent="0.25">
      <c r="A227" s="2">
        <v>44795</v>
      </c>
      <c r="B227">
        <v>75342</v>
      </c>
      <c r="C227">
        <v>1491</v>
      </c>
      <c r="D227">
        <v>0</v>
      </c>
      <c r="E227">
        <v>0</v>
      </c>
      <c r="F227">
        <v>0</v>
      </c>
      <c r="G227">
        <v>0</v>
      </c>
      <c r="H227">
        <v>0</v>
      </c>
      <c r="I227">
        <v>0</v>
      </c>
      <c r="J227">
        <v>0</v>
      </c>
      <c r="K227">
        <v>0</v>
      </c>
      <c r="L227">
        <v>0</v>
      </c>
      <c r="M227">
        <v>0</v>
      </c>
      <c r="N227">
        <v>0</v>
      </c>
      <c r="O227">
        <v>0</v>
      </c>
    </row>
    <row r="228" spans="1:15" hidden="1" x14ac:dyDescent="0.25">
      <c r="A228" s="2">
        <v>44796</v>
      </c>
      <c r="B228">
        <v>79892</v>
      </c>
      <c r="C228">
        <v>1931</v>
      </c>
      <c r="D228">
        <v>0</v>
      </c>
      <c r="E228">
        <v>0</v>
      </c>
      <c r="F228">
        <v>0</v>
      </c>
      <c r="G228">
        <v>0</v>
      </c>
      <c r="H228">
        <v>0</v>
      </c>
      <c r="I228">
        <v>0</v>
      </c>
      <c r="J228">
        <v>0</v>
      </c>
      <c r="K228">
        <v>0</v>
      </c>
      <c r="L228">
        <v>0</v>
      </c>
      <c r="M228">
        <v>0</v>
      </c>
      <c r="N228">
        <v>0</v>
      </c>
      <c r="O228">
        <v>0</v>
      </c>
    </row>
    <row r="229" spans="1:15" hidden="1" x14ac:dyDescent="0.25">
      <c r="A229" s="2">
        <v>44797</v>
      </c>
      <c r="B229">
        <v>66216</v>
      </c>
      <c r="C229">
        <v>1325</v>
      </c>
      <c r="D229">
        <v>0</v>
      </c>
      <c r="E229">
        <v>0</v>
      </c>
      <c r="F229">
        <v>0</v>
      </c>
      <c r="G229">
        <v>0</v>
      </c>
      <c r="H229">
        <v>0</v>
      </c>
      <c r="I229">
        <v>0</v>
      </c>
      <c r="J229">
        <v>0</v>
      </c>
      <c r="K229">
        <v>0</v>
      </c>
      <c r="L229">
        <v>0</v>
      </c>
      <c r="M229">
        <v>0</v>
      </c>
      <c r="N229">
        <v>0</v>
      </c>
      <c r="O229">
        <v>0</v>
      </c>
    </row>
    <row r="230" spans="1:15" hidden="1" x14ac:dyDescent="0.25">
      <c r="A230" s="2">
        <v>44798</v>
      </c>
      <c r="B230">
        <v>55837</v>
      </c>
      <c r="C230">
        <v>1378</v>
      </c>
      <c r="D230">
        <v>0</v>
      </c>
      <c r="E230">
        <v>0</v>
      </c>
      <c r="F230">
        <v>0</v>
      </c>
      <c r="G230">
        <v>0</v>
      </c>
      <c r="H230">
        <v>0</v>
      </c>
      <c r="I230">
        <v>0</v>
      </c>
      <c r="J230">
        <v>0</v>
      </c>
      <c r="K230">
        <v>0</v>
      </c>
      <c r="L230">
        <v>0</v>
      </c>
      <c r="M230">
        <v>0</v>
      </c>
      <c r="N230">
        <v>0</v>
      </c>
      <c r="O230">
        <v>0</v>
      </c>
    </row>
    <row r="231" spans="1:15" hidden="1" x14ac:dyDescent="0.25">
      <c r="A231" s="2">
        <v>44799</v>
      </c>
      <c r="B231">
        <v>51082</v>
      </c>
      <c r="C231">
        <v>2166</v>
      </c>
      <c r="D231">
        <v>0</v>
      </c>
      <c r="E231">
        <v>0</v>
      </c>
      <c r="F231">
        <v>0</v>
      </c>
      <c r="G231">
        <v>0</v>
      </c>
      <c r="H231">
        <v>0</v>
      </c>
      <c r="I231">
        <v>0</v>
      </c>
      <c r="J231">
        <v>0</v>
      </c>
      <c r="K231">
        <v>0</v>
      </c>
      <c r="L231">
        <v>0</v>
      </c>
      <c r="M231">
        <v>0</v>
      </c>
      <c r="N231">
        <v>0</v>
      </c>
      <c r="O231">
        <v>0</v>
      </c>
    </row>
    <row r="232" spans="1:15" hidden="1" x14ac:dyDescent="0.25">
      <c r="A232" s="2">
        <v>44800</v>
      </c>
      <c r="B232">
        <v>32840</v>
      </c>
      <c r="C232">
        <v>1358</v>
      </c>
      <c r="D232">
        <v>0</v>
      </c>
      <c r="E232">
        <v>0</v>
      </c>
      <c r="F232">
        <v>0</v>
      </c>
      <c r="G232">
        <v>0</v>
      </c>
      <c r="H232">
        <v>0</v>
      </c>
      <c r="I232">
        <v>0</v>
      </c>
      <c r="J232">
        <v>0</v>
      </c>
      <c r="K232">
        <v>0</v>
      </c>
      <c r="L232">
        <v>0</v>
      </c>
      <c r="M232">
        <v>0</v>
      </c>
      <c r="N232">
        <v>0</v>
      </c>
      <c r="O232">
        <v>0</v>
      </c>
    </row>
    <row r="233" spans="1:15" hidden="1" x14ac:dyDescent="0.25">
      <c r="A233" s="2">
        <v>44801</v>
      </c>
      <c r="B233">
        <v>41645</v>
      </c>
      <c r="C233">
        <v>1600</v>
      </c>
      <c r="D233">
        <v>0</v>
      </c>
      <c r="E233">
        <v>0</v>
      </c>
      <c r="F233">
        <v>0</v>
      </c>
      <c r="G233">
        <v>0</v>
      </c>
      <c r="H233">
        <v>0</v>
      </c>
      <c r="I233">
        <v>0</v>
      </c>
      <c r="J233">
        <v>0</v>
      </c>
      <c r="K233">
        <v>0</v>
      </c>
      <c r="L233">
        <v>0</v>
      </c>
      <c r="M233">
        <v>0</v>
      </c>
      <c r="N233">
        <v>0</v>
      </c>
      <c r="O233">
        <v>0</v>
      </c>
    </row>
    <row r="234" spans="1:15" hidden="1" x14ac:dyDescent="0.25">
      <c r="A234" s="2">
        <v>44802</v>
      </c>
      <c r="B234">
        <v>53854</v>
      </c>
      <c r="C234">
        <v>1279</v>
      </c>
      <c r="D234">
        <v>0</v>
      </c>
      <c r="E234">
        <v>0</v>
      </c>
      <c r="F234">
        <v>0</v>
      </c>
      <c r="G234">
        <v>0</v>
      </c>
      <c r="H234">
        <v>0</v>
      </c>
      <c r="I234">
        <v>0</v>
      </c>
      <c r="J234">
        <v>0</v>
      </c>
      <c r="K234">
        <v>0</v>
      </c>
      <c r="L234">
        <v>0</v>
      </c>
      <c r="M234">
        <v>0</v>
      </c>
      <c r="N234">
        <v>0</v>
      </c>
      <c r="O234">
        <v>0</v>
      </c>
    </row>
    <row r="235" spans="1:15" hidden="1" x14ac:dyDescent="0.25">
      <c r="A235" s="2">
        <v>44803</v>
      </c>
      <c r="B235">
        <v>57294</v>
      </c>
      <c r="C235">
        <v>597</v>
      </c>
      <c r="D235">
        <v>0</v>
      </c>
      <c r="E235">
        <v>0</v>
      </c>
      <c r="F235">
        <v>0</v>
      </c>
      <c r="G235">
        <v>0</v>
      </c>
      <c r="H235">
        <v>0</v>
      </c>
      <c r="I235">
        <v>0</v>
      </c>
      <c r="J235">
        <v>0</v>
      </c>
      <c r="K235">
        <v>0</v>
      </c>
      <c r="L235">
        <v>0</v>
      </c>
      <c r="M235">
        <v>0</v>
      </c>
      <c r="N235">
        <v>0</v>
      </c>
      <c r="O235">
        <v>0</v>
      </c>
    </row>
    <row r="236" spans="1:15" hidden="1" x14ac:dyDescent="0.25">
      <c r="A236" s="2">
        <v>44804</v>
      </c>
      <c r="B236">
        <v>52790</v>
      </c>
      <c r="C236">
        <v>630</v>
      </c>
      <c r="D236">
        <v>0</v>
      </c>
      <c r="E236">
        <v>0</v>
      </c>
      <c r="F236">
        <v>0</v>
      </c>
      <c r="G236">
        <v>0</v>
      </c>
      <c r="H236">
        <v>0</v>
      </c>
      <c r="I236">
        <v>0</v>
      </c>
      <c r="J236">
        <v>0</v>
      </c>
      <c r="K236">
        <v>0</v>
      </c>
      <c r="L236">
        <v>0</v>
      </c>
      <c r="M236">
        <v>0</v>
      </c>
      <c r="N236">
        <v>0</v>
      </c>
      <c r="O236">
        <v>0</v>
      </c>
    </row>
    <row r="237" spans="1:15" hidden="1" x14ac:dyDescent="0.25">
      <c r="A237" s="2">
        <v>44805</v>
      </c>
      <c r="B237">
        <v>31149</v>
      </c>
      <c r="C237">
        <v>487</v>
      </c>
      <c r="D237">
        <v>0</v>
      </c>
      <c r="E237">
        <v>0</v>
      </c>
      <c r="F237">
        <v>0</v>
      </c>
      <c r="G237">
        <v>0</v>
      </c>
      <c r="H237">
        <v>0</v>
      </c>
      <c r="I237">
        <v>0</v>
      </c>
      <c r="J237">
        <v>0</v>
      </c>
      <c r="K237">
        <v>0</v>
      </c>
      <c r="L237">
        <v>0</v>
      </c>
      <c r="M237">
        <v>0</v>
      </c>
      <c r="N237">
        <v>0</v>
      </c>
      <c r="O237">
        <v>0</v>
      </c>
    </row>
    <row r="238" spans="1:15" hidden="1" x14ac:dyDescent="0.25">
      <c r="A238" s="2">
        <v>44806</v>
      </c>
      <c r="B238">
        <v>37829</v>
      </c>
      <c r="C238">
        <v>509</v>
      </c>
      <c r="D238">
        <v>0</v>
      </c>
      <c r="E238">
        <v>0</v>
      </c>
      <c r="F238">
        <v>0</v>
      </c>
      <c r="G238">
        <v>0</v>
      </c>
      <c r="H238">
        <v>0</v>
      </c>
      <c r="I238">
        <v>0</v>
      </c>
      <c r="J238">
        <v>0</v>
      </c>
      <c r="K238">
        <v>0</v>
      </c>
      <c r="L238">
        <v>0</v>
      </c>
      <c r="M238">
        <v>0</v>
      </c>
      <c r="N238">
        <v>0</v>
      </c>
      <c r="O238">
        <v>0</v>
      </c>
    </row>
    <row r="239" spans="1:15" hidden="1" x14ac:dyDescent="0.25">
      <c r="A239" s="2">
        <v>44807</v>
      </c>
      <c r="B239">
        <v>22786</v>
      </c>
      <c r="C239">
        <v>449</v>
      </c>
      <c r="D239">
        <v>0</v>
      </c>
      <c r="E239">
        <v>0</v>
      </c>
      <c r="F239">
        <v>0</v>
      </c>
      <c r="G239">
        <v>0</v>
      </c>
      <c r="H239">
        <v>0</v>
      </c>
      <c r="I239">
        <v>0</v>
      </c>
      <c r="J239">
        <v>0</v>
      </c>
      <c r="K239">
        <v>0</v>
      </c>
      <c r="L239">
        <v>0</v>
      </c>
      <c r="M239">
        <v>0</v>
      </c>
      <c r="N239">
        <v>0</v>
      </c>
      <c r="O239">
        <v>0</v>
      </c>
    </row>
    <row r="240" spans="1:15" hidden="1" x14ac:dyDescent="0.25">
      <c r="A240" s="2">
        <v>44808</v>
      </c>
      <c r="B240">
        <v>18282</v>
      </c>
      <c r="C240">
        <v>354</v>
      </c>
      <c r="D240">
        <v>0</v>
      </c>
      <c r="E240">
        <v>0</v>
      </c>
      <c r="F240">
        <v>0</v>
      </c>
      <c r="G240">
        <v>0</v>
      </c>
      <c r="H240">
        <v>0</v>
      </c>
      <c r="I240">
        <v>0</v>
      </c>
      <c r="J240">
        <v>0</v>
      </c>
      <c r="K240">
        <v>0</v>
      </c>
      <c r="L240">
        <v>0</v>
      </c>
      <c r="M240">
        <v>0</v>
      </c>
      <c r="N240">
        <v>0</v>
      </c>
      <c r="O240">
        <v>0</v>
      </c>
    </row>
    <row r="241" spans="1:15" hidden="1" x14ac:dyDescent="0.25">
      <c r="A241" s="2">
        <v>44809</v>
      </c>
      <c r="B241">
        <v>17868</v>
      </c>
      <c r="C241">
        <v>601</v>
      </c>
      <c r="D241">
        <v>0</v>
      </c>
      <c r="E241">
        <v>0</v>
      </c>
      <c r="F241">
        <v>0</v>
      </c>
      <c r="G241">
        <v>0</v>
      </c>
      <c r="H241">
        <v>0</v>
      </c>
      <c r="I241">
        <v>0</v>
      </c>
      <c r="J241">
        <v>0</v>
      </c>
      <c r="K241">
        <v>0</v>
      </c>
      <c r="L241">
        <v>0</v>
      </c>
      <c r="M241">
        <v>0</v>
      </c>
      <c r="N241">
        <v>0</v>
      </c>
      <c r="O241">
        <v>0</v>
      </c>
    </row>
    <row r="242" spans="1:15" hidden="1" x14ac:dyDescent="0.25">
      <c r="A242" s="2">
        <v>44810</v>
      </c>
      <c r="B242">
        <v>14740</v>
      </c>
      <c r="C242">
        <v>451</v>
      </c>
      <c r="D242">
        <v>0</v>
      </c>
      <c r="E242">
        <v>0</v>
      </c>
      <c r="F242">
        <v>0</v>
      </c>
      <c r="G242">
        <v>0</v>
      </c>
      <c r="H242">
        <v>0</v>
      </c>
      <c r="I242">
        <v>0</v>
      </c>
      <c r="J242">
        <v>0</v>
      </c>
      <c r="K242">
        <v>0</v>
      </c>
      <c r="L242">
        <v>0</v>
      </c>
      <c r="M242">
        <v>0</v>
      </c>
      <c r="N242">
        <v>0</v>
      </c>
      <c r="O242">
        <v>0</v>
      </c>
    </row>
    <row r="243" spans="1:15" hidden="1" x14ac:dyDescent="0.25">
      <c r="A243" s="2">
        <v>44811</v>
      </c>
      <c r="B243">
        <v>9524</v>
      </c>
      <c r="C243">
        <v>314</v>
      </c>
      <c r="D243">
        <v>0</v>
      </c>
      <c r="E243">
        <v>0</v>
      </c>
      <c r="F243">
        <v>0</v>
      </c>
      <c r="G243">
        <v>0</v>
      </c>
      <c r="H243">
        <v>0</v>
      </c>
      <c r="I243">
        <v>0</v>
      </c>
      <c r="J243">
        <v>0</v>
      </c>
      <c r="K243">
        <v>0</v>
      </c>
      <c r="L243">
        <v>0</v>
      </c>
      <c r="M243">
        <v>0</v>
      </c>
      <c r="N243">
        <v>0</v>
      </c>
      <c r="O243">
        <v>0</v>
      </c>
    </row>
    <row r="244" spans="1:15" hidden="1" x14ac:dyDescent="0.25">
      <c r="A244" s="2">
        <v>44812</v>
      </c>
      <c r="B244">
        <v>6040</v>
      </c>
      <c r="C244">
        <v>276</v>
      </c>
      <c r="D244">
        <v>0</v>
      </c>
      <c r="E244">
        <v>0</v>
      </c>
      <c r="F244">
        <v>0</v>
      </c>
      <c r="G244">
        <v>0</v>
      </c>
      <c r="H244">
        <v>0</v>
      </c>
      <c r="I244">
        <v>0</v>
      </c>
      <c r="J244">
        <v>0</v>
      </c>
      <c r="K244">
        <v>0</v>
      </c>
      <c r="L244">
        <v>0</v>
      </c>
      <c r="M244">
        <v>0</v>
      </c>
      <c r="N244">
        <v>0</v>
      </c>
      <c r="O244">
        <v>0</v>
      </c>
    </row>
    <row r="245" spans="1:15" hidden="1" x14ac:dyDescent="0.25">
      <c r="A245" s="2">
        <v>44813</v>
      </c>
      <c r="B245">
        <v>3515</v>
      </c>
      <c r="C245">
        <v>197</v>
      </c>
      <c r="D245">
        <v>0</v>
      </c>
      <c r="E245">
        <v>0</v>
      </c>
      <c r="F245">
        <v>0</v>
      </c>
      <c r="G245">
        <v>0</v>
      </c>
      <c r="H245">
        <v>0</v>
      </c>
      <c r="I245">
        <v>0</v>
      </c>
      <c r="J245">
        <v>0</v>
      </c>
      <c r="K245">
        <v>0</v>
      </c>
      <c r="L245">
        <v>0</v>
      </c>
      <c r="M245">
        <v>0</v>
      </c>
      <c r="N245">
        <v>0</v>
      </c>
      <c r="O245">
        <v>0</v>
      </c>
    </row>
    <row r="246" spans="1:15" hidden="1" x14ac:dyDescent="0.25">
      <c r="A246" s="2">
        <v>44814</v>
      </c>
      <c r="B246">
        <v>16348</v>
      </c>
      <c r="C246">
        <v>442</v>
      </c>
      <c r="D246">
        <v>0</v>
      </c>
      <c r="E246">
        <v>0</v>
      </c>
      <c r="F246">
        <v>0</v>
      </c>
      <c r="G246">
        <v>0</v>
      </c>
      <c r="H246">
        <v>0</v>
      </c>
      <c r="I246">
        <v>0</v>
      </c>
      <c r="J246">
        <v>0</v>
      </c>
      <c r="K246">
        <v>0</v>
      </c>
      <c r="L246">
        <v>0</v>
      </c>
      <c r="M246">
        <v>0</v>
      </c>
      <c r="N246">
        <v>0</v>
      </c>
      <c r="O246">
        <v>0</v>
      </c>
    </row>
    <row r="247" spans="1:15" hidden="1" x14ac:dyDescent="0.25">
      <c r="A247" s="2">
        <v>44815</v>
      </c>
      <c r="B247">
        <v>11740</v>
      </c>
      <c r="C247">
        <v>409</v>
      </c>
      <c r="D247">
        <v>0</v>
      </c>
      <c r="E247">
        <v>0</v>
      </c>
      <c r="F247">
        <v>0</v>
      </c>
      <c r="G247">
        <v>0</v>
      </c>
      <c r="H247">
        <v>0</v>
      </c>
      <c r="I247">
        <v>0</v>
      </c>
      <c r="J247">
        <v>0</v>
      </c>
      <c r="K247">
        <v>0</v>
      </c>
      <c r="L247">
        <v>0</v>
      </c>
      <c r="M247">
        <v>0</v>
      </c>
      <c r="N247">
        <v>0</v>
      </c>
      <c r="O247">
        <v>0</v>
      </c>
    </row>
    <row r="248" spans="1:15" hidden="1" x14ac:dyDescent="0.25">
      <c r="A248" s="2">
        <v>44816</v>
      </c>
      <c r="B248">
        <v>13732</v>
      </c>
      <c r="C248">
        <v>563</v>
      </c>
      <c r="D248">
        <v>0</v>
      </c>
      <c r="E248">
        <v>0</v>
      </c>
      <c r="F248">
        <v>0</v>
      </c>
      <c r="G248">
        <v>0</v>
      </c>
      <c r="H248">
        <v>0</v>
      </c>
      <c r="I248">
        <v>0</v>
      </c>
      <c r="J248">
        <v>0</v>
      </c>
      <c r="K248">
        <v>0</v>
      </c>
      <c r="L248">
        <v>0</v>
      </c>
      <c r="M248">
        <v>0</v>
      </c>
      <c r="N248">
        <v>0</v>
      </c>
      <c r="O248">
        <v>0</v>
      </c>
    </row>
    <row r="249" spans="1:15" hidden="1" x14ac:dyDescent="0.25">
      <c r="A249" s="2">
        <v>44817</v>
      </c>
      <c r="B249">
        <v>8884</v>
      </c>
      <c r="C249">
        <v>470</v>
      </c>
      <c r="D249">
        <v>0</v>
      </c>
      <c r="E249">
        <v>0</v>
      </c>
      <c r="F249">
        <v>0</v>
      </c>
      <c r="G249">
        <v>0</v>
      </c>
      <c r="H249">
        <v>0</v>
      </c>
      <c r="I249">
        <v>0</v>
      </c>
      <c r="J249">
        <v>0</v>
      </c>
      <c r="K249">
        <v>0</v>
      </c>
      <c r="L249">
        <v>0</v>
      </c>
      <c r="M249">
        <v>0</v>
      </c>
      <c r="N249">
        <v>0</v>
      </c>
      <c r="O249">
        <v>0</v>
      </c>
    </row>
    <row r="250" spans="1:15" hidden="1" x14ac:dyDescent="0.25">
      <c r="A250" s="2">
        <v>44818</v>
      </c>
      <c r="B250">
        <v>4684</v>
      </c>
      <c r="C250">
        <v>285</v>
      </c>
      <c r="D250">
        <v>0</v>
      </c>
      <c r="E250">
        <v>0</v>
      </c>
      <c r="F250">
        <v>0</v>
      </c>
      <c r="G250">
        <v>0</v>
      </c>
      <c r="H250">
        <v>0</v>
      </c>
      <c r="I250">
        <v>0</v>
      </c>
      <c r="J250">
        <v>0</v>
      </c>
      <c r="K250">
        <v>0</v>
      </c>
      <c r="L250">
        <v>0</v>
      </c>
      <c r="M250">
        <v>0</v>
      </c>
      <c r="N250">
        <v>0</v>
      </c>
      <c r="O250">
        <v>0</v>
      </c>
    </row>
    <row r="251" spans="1:15" hidden="1" x14ac:dyDescent="0.25">
      <c r="A251" s="2">
        <v>44819</v>
      </c>
      <c r="B251">
        <v>36445</v>
      </c>
      <c r="C251">
        <v>832</v>
      </c>
      <c r="D251">
        <v>0</v>
      </c>
      <c r="E251">
        <v>0</v>
      </c>
      <c r="F251">
        <v>0</v>
      </c>
      <c r="G251">
        <v>0</v>
      </c>
      <c r="H251">
        <v>0</v>
      </c>
      <c r="I251">
        <v>0</v>
      </c>
      <c r="J251">
        <v>0</v>
      </c>
      <c r="K251">
        <v>0</v>
      </c>
      <c r="L251">
        <v>0</v>
      </c>
      <c r="M251">
        <v>0</v>
      </c>
      <c r="N251">
        <v>0</v>
      </c>
      <c r="O251">
        <v>0</v>
      </c>
    </row>
    <row r="252" spans="1:15" hidden="1" x14ac:dyDescent="0.25">
      <c r="A252" s="2">
        <v>44820</v>
      </c>
      <c r="B252">
        <v>22592</v>
      </c>
      <c r="C252">
        <v>417</v>
      </c>
      <c r="D252">
        <v>0</v>
      </c>
      <c r="E252">
        <v>0</v>
      </c>
      <c r="F252">
        <v>0</v>
      </c>
      <c r="G252">
        <v>0</v>
      </c>
      <c r="H252">
        <v>0</v>
      </c>
      <c r="I252">
        <v>0</v>
      </c>
      <c r="J252">
        <v>0</v>
      </c>
      <c r="K252">
        <v>0</v>
      </c>
      <c r="L252">
        <v>0</v>
      </c>
      <c r="M252">
        <v>0</v>
      </c>
      <c r="N252">
        <v>0</v>
      </c>
      <c r="O252">
        <v>0</v>
      </c>
    </row>
    <row r="253" spans="1:15" hidden="1" x14ac:dyDescent="0.25">
      <c r="A253" s="2">
        <v>44821</v>
      </c>
      <c r="B253">
        <v>24188</v>
      </c>
      <c r="C253">
        <v>373</v>
      </c>
      <c r="D253">
        <v>0</v>
      </c>
      <c r="E253">
        <v>0</v>
      </c>
      <c r="F253">
        <v>0</v>
      </c>
      <c r="G253">
        <v>0</v>
      </c>
      <c r="H253">
        <v>0</v>
      </c>
      <c r="I253">
        <v>0</v>
      </c>
      <c r="J253">
        <v>0</v>
      </c>
      <c r="K253">
        <v>0</v>
      </c>
      <c r="L253">
        <v>0</v>
      </c>
      <c r="M253">
        <v>0</v>
      </c>
      <c r="N253">
        <v>0</v>
      </c>
      <c r="O253">
        <v>0</v>
      </c>
    </row>
    <row r="254" spans="1:15" hidden="1" x14ac:dyDescent="0.25">
      <c r="A254" s="2">
        <v>44822</v>
      </c>
      <c r="B254">
        <v>19162</v>
      </c>
      <c r="C254">
        <v>240</v>
      </c>
      <c r="D254">
        <v>0</v>
      </c>
      <c r="E254">
        <v>0</v>
      </c>
      <c r="F254">
        <v>0</v>
      </c>
      <c r="G254">
        <v>0</v>
      </c>
      <c r="H254">
        <v>0</v>
      </c>
      <c r="I254">
        <v>0</v>
      </c>
      <c r="J254">
        <v>0</v>
      </c>
      <c r="K254">
        <v>0</v>
      </c>
      <c r="L254">
        <v>0</v>
      </c>
      <c r="M254">
        <v>0</v>
      </c>
      <c r="N254">
        <v>0</v>
      </c>
      <c r="O254">
        <v>0</v>
      </c>
    </row>
    <row r="255" spans="1:15" hidden="1" x14ac:dyDescent="0.25">
      <c r="A255" s="2">
        <v>44823</v>
      </c>
      <c r="B255">
        <v>24017</v>
      </c>
      <c r="C255">
        <v>392</v>
      </c>
      <c r="D255">
        <v>0</v>
      </c>
      <c r="E255">
        <v>0</v>
      </c>
      <c r="F255">
        <v>0</v>
      </c>
      <c r="G255">
        <v>0</v>
      </c>
      <c r="H255">
        <v>0</v>
      </c>
      <c r="I255">
        <v>0</v>
      </c>
      <c r="J255">
        <v>0</v>
      </c>
      <c r="K255">
        <v>0</v>
      </c>
      <c r="L255">
        <v>0</v>
      </c>
      <c r="M255">
        <v>0</v>
      </c>
      <c r="N255">
        <v>0</v>
      </c>
      <c r="O255">
        <v>0</v>
      </c>
    </row>
    <row r="256" spans="1:15" hidden="1" x14ac:dyDescent="0.25">
      <c r="A256" s="2">
        <v>44824</v>
      </c>
      <c r="B256">
        <v>47147</v>
      </c>
      <c r="C256">
        <v>764</v>
      </c>
      <c r="D256">
        <v>0</v>
      </c>
      <c r="E256">
        <v>0</v>
      </c>
      <c r="F256">
        <v>0</v>
      </c>
      <c r="G256">
        <v>0</v>
      </c>
      <c r="H256">
        <v>0</v>
      </c>
      <c r="I256">
        <v>0</v>
      </c>
      <c r="J256">
        <v>0</v>
      </c>
      <c r="K256">
        <v>0</v>
      </c>
      <c r="L256">
        <v>0</v>
      </c>
      <c r="M256">
        <v>0</v>
      </c>
      <c r="N256">
        <v>0</v>
      </c>
      <c r="O256">
        <v>0</v>
      </c>
    </row>
    <row r="257" spans="1:15" hidden="1" x14ac:dyDescent="0.25">
      <c r="A257" s="2">
        <v>44825</v>
      </c>
      <c r="B257">
        <v>55624</v>
      </c>
      <c r="C257">
        <v>664</v>
      </c>
      <c r="D257">
        <v>0</v>
      </c>
      <c r="E257">
        <v>0</v>
      </c>
      <c r="F257">
        <v>0</v>
      </c>
      <c r="G257">
        <v>0</v>
      </c>
      <c r="H257">
        <v>0</v>
      </c>
      <c r="I257">
        <v>0</v>
      </c>
      <c r="J257">
        <v>0</v>
      </c>
      <c r="K257">
        <v>0</v>
      </c>
      <c r="L257">
        <v>0</v>
      </c>
      <c r="M257">
        <v>0</v>
      </c>
      <c r="N257">
        <v>0</v>
      </c>
      <c r="O257">
        <v>0</v>
      </c>
    </row>
    <row r="258" spans="1:15" hidden="1" x14ac:dyDescent="0.25">
      <c r="A258" s="2">
        <v>44826</v>
      </c>
      <c r="B258">
        <v>24424</v>
      </c>
      <c r="C258">
        <v>448</v>
      </c>
      <c r="D258">
        <v>0</v>
      </c>
      <c r="E258">
        <v>0</v>
      </c>
      <c r="F258">
        <v>0</v>
      </c>
      <c r="G258">
        <v>0</v>
      </c>
      <c r="H258">
        <v>0</v>
      </c>
      <c r="I258">
        <v>0</v>
      </c>
      <c r="J258">
        <v>0</v>
      </c>
      <c r="K258">
        <v>0</v>
      </c>
      <c r="L258">
        <v>0</v>
      </c>
      <c r="M258">
        <v>0</v>
      </c>
      <c r="N258">
        <v>0</v>
      </c>
      <c r="O258">
        <v>0</v>
      </c>
    </row>
    <row r="259" spans="1:15" hidden="1" x14ac:dyDescent="0.25">
      <c r="A259" s="2">
        <v>44827</v>
      </c>
      <c r="B259">
        <v>12786</v>
      </c>
      <c r="C259">
        <v>369</v>
      </c>
      <c r="D259">
        <v>0</v>
      </c>
      <c r="E259">
        <v>0</v>
      </c>
      <c r="F259">
        <v>0</v>
      </c>
      <c r="G259">
        <v>0</v>
      </c>
      <c r="H259">
        <v>0</v>
      </c>
      <c r="I259">
        <v>0</v>
      </c>
      <c r="J259">
        <v>0</v>
      </c>
      <c r="K259">
        <v>0</v>
      </c>
      <c r="L259">
        <v>0</v>
      </c>
      <c r="M259">
        <v>0</v>
      </c>
      <c r="N259">
        <v>0</v>
      </c>
      <c r="O259">
        <v>0</v>
      </c>
    </row>
    <row r="260" spans="1:15" hidden="1" x14ac:dyDescent="0.25">
      <c r="A260" s="2">
        <v>44828</v>
      </c>
      <c r="B260">
        <v>13574</v>
      </c>
      <c r="C260">
        <v>346</v>
      </c>
      <c r="D260">
        <v>0</v>
      </c>
      <c r="E260">
        <v>0</v>
      </c>
      <c r="F260">
        <v>0</v>
      </c>
      <c r="G260">
        <v>0</v>
      </c>
      <c r="H260">
        <v>0</v>
      </c>
      <c r="I260">
        <v>0</v>
      </c>
      <c r="J260">
        <v>0</v>
      </c>
      <c r="K260">
        <v>0</v>
      </c>
      <c r="L260">
        <v>0</v>
      </c>
      <c r="M260">
        <v>0</v>
      </c>
      <c r="N260">
        <v>0</v>
      </c>
      <c r="O260">
        <v>0</v>
      </c>
    </row>
    <row r="261" spans="1:15" hidden="1" x14ac:dyDescent="0.25">
      <c r="A261" s="2">
        <v>44829</v>
      </c>
      <c r="B261">
        <v>13818</v>
      </c>
      <c r="C261">
        <v>449</v>
      </c>
      <c r="D261">
        <v>0</v>
      </c>
      <c r="E261">
        <v>0</v>
      </c>
      <c r="F261">
        <v>0</v>
      </c>
      <c r="G261">
        <v>0</v>
      </c>
      <c r="H261">
        <v>0</v>
      </c>
      <c r="I261">
        <v>0</v>
      </c>
      <c r="J261">
        <v>0</v>
      </c>
      <c r="K261">
        <v>0</v>
      </c>
      <c r="L261">
        <v>0</v>
      </c>
      <c r="M261">
        <v>0</v>
      </c>
      <c r="N261">
        <v>0</v>
      </c>
      <c r="O261">
        <v>0</v>
      </c>
    </row>
    <row r="262" spans="1:15" hidden="1" x14ac:dyDescent="0.25">
      <c r="A262" s="2">
        <v>44830</v>
      </c>
      <c r="B262">
        <v>10877</v>
      </c>
      <c r="C262">
        <v>405</v>
      </c>
      <c r="D262">
        <v>0</v>
      </c>
      <c r="E262">
        <v>0</v>
      </c>
      <c r="F262">
        <v>0</v>
      </c>
      <c r="G262">
        <v>0</v>
      </c>
      <c r="H262">
        <v>0</v>
      </c>
      <c r="I262">
        <v>0</v>
      </c>
      <c r="J262">
        <v>0</v>
      </c>
      <c r="K262">
        <v>0</v>
      </c>
      <c r="L262">
        <v>0</v>
      </c>
      <c r="M262">
        <v>0</v>
      </c>
      <c r="N262">
        <v>0</v>
      </c>
      <c r="O262">
        <v>0</v>
      </c>
    </row>
    <row r="263" spans="1:15" hidden="1" x14ac:dyDescent="0.25">
      <c r="A263" s="2">
        <v>44831</v>
      </c>
      <c r="B263">
        <v>21301</v>
      </c>
      <c r="C263">
        <v>711</v>
      </c>
      <c r="D263">
        <v>0</v>
      </c>
      <c r="E263">
        <v>0</v>
      </c>
      <c r="F263">
        <v>0</v>
      </c>
      <c r="G263">
        <v>0</v>
      </c>
      <c r="H263">
        <v>0</v>
      </c>
      <c r="I263">
        <v>0</v>
      </c>
      <c r="J263">
        <v>0</v>
      </c>
      <c r="K263">
        <v>0</v>
      </c>
      <c r="L263">
        <v>0</v>
      </c>
      <c r="M263">
        <v>0</v>
      </c>
      <c r="N263">
        <v>0</v>
      </c>
      <c r="O263">
        <v>0</v>
      </c>
    </row>
    <row r="264" spans="1:15" hidden="1" x14ac:dyDescent="0.25">
      <c r="A264" s="2">
        <v>44832</v>
      </c>
      <c r="B264">
        <v>15398</v>
      </c>
      <c r="C264">
        <v>501</v>
      </c>
      <c r="D264">
        <v>0</v>
      </c>
      <c r="E264">
        <v>0</v>
      </c>
      <c r="F264">
        <v>0</v>
      </c>
      <c r="G264">
        <v>0</v>
      </c>
      <c r="H264">
        <v>0</v>
      </c>
      <c r="I264">
        <v>0</v>
      </c>
      <c r="J264">
        <v>0</v>
      </c>
      <c r="K264">
        <v>0</v>
      </c>
      <c r="L264">
        <v>0</v>
      </c>
      <c r="M264">
        <v>0</v>
      </c>
      <c r="N264">
        <v>0</v>
      </c>
      <c r="O264">
        <v>0</v>
      </c>
    </row>
    <row r="265" spans="1:15" hidden="1" x14ac:dyDescent="0.25">
      <c r="A265" s="2">
        <v>44833</v>
      </c>
      <c r="B265">
        <v>13871</v>
      </c>
      <c r="C265">
        <v>472</v>
      </c>
      <c r="D265">
        <v>0</v>
      </c>
      <c r="E265">
        <v>0</v>
      </c>
      <c r="F265">
        <v>0</v>
      </c>
      <c r="G265">
        <v>0</v>
      </c>
      <c r="H265">
        <v>0</v>
      </c>
      <c r="I265">
        <v>0</v>
      </c>
      <c r="J265">
        <v>0</v>
      </c>
      <c r="K265">
        <v>0</v>
      </c>
      <c r="L265">
        <v>0</v>
      </c>
      <c r="M265">
        <v>0</v>
      </c>
      <c r="N265">
        <v>0</v>
      </c>
      <c r="O265">
        <v>0</v>
      </c>
    </row>
    <row r="266" spans="1:15" hidden="1" x14ac:dyDescent="0.25">
      <c r="A266" s="2">
        <v>44834</v>
      </c>
      <c r="B266">
        <v>19857</v>
      </c>
      <c r="C266">
        <v>643</v>
      </c>
      <c r="D266">
        <v>0</v>
      </c>
      <c r="E266">
        <v>0</v>
      </c>
      <c r="F266">
        <v>0</v>
      </c>
      <c r="G266">
        <v>0</v>
      </c>
      <c r="H266">
        <v>0</v>
      </c>
      <c r="I266">
        <v>0</v>
      </c>
      <c r="J266">
        <v>0</v>
      </c>
      <c r="K266">
        <v>0</v>
      </c>
      <c r="L266">
        <v>0</v>
      </c>
      <c r="M266">
        <v>0</v>
      </c>
      <c r="N266">
        <v>0</v>
      </c>
      <c r="O266">
        <v>0</v>
      </c>
    </row>
    <row r="267" spans="1:15" hidden="1" x14ac:dyDescent="0.25">
      <c r="A267" s="2">
        <v>44835</v>
      </c>
      <c r="B267">
        <v>20804</v>
      </c>
      <c r="C267">
        <v>654</v>
      </c>
      <c r="D267">
        <v>0</v>
      </c>
      <c r="E267">
        <v>0</v>
      </c>
      <c r="F267">
        <v>0</v>
      </c>
      <c r="G267">
        <v>0</v>
      </c>
      <c r="H267">
        <v>0</v>
      </c>
      <c r="I267">
        <v>0</v>
      </c>
      <c r="J267">
        <v>0</v>
      </c>
      <c r="K267">
        <v>0</v>
      </c>
      <c r="L267">
        <v>0</v>
      </c>
      <c r="M267">
        <v>0</v>
      </c>
      <c r="N267">
        <v>0</v>
      </c>
      <c r="O267">
        <v>0</v>
      </c>
    </row>
    <row r="268" spans="1:15" hidden="1" x14ac:dyDescent="0.25">
      <c r="A268" s="2">
        <v>44836</v>
      </c>
      <c r="B268">
        <v>29154</v>
      </c>
      <c r="C268">
        <v>914</v>
      </c>
      <c r="D268">
        <v>0</v>
      </c>
      <c r="E268">
        <v>0</v>
      </c>
      <c r="F268">
        <v>0</v>
      </c>
      <c r="G268">
        <v>0</v>
      </c>
      <c r="H268">
        <v>0</v>
      </c>
      <c r="I268">
        <v>0</v>
      </c>
      <c r="J268">
        <v>0</v>
      </c>
      <c r="K268">
        <v>0</v>
      </c>
      <c r="L268">
        <v>0</v>
      </c>
      <c r="M268">
        <v>0</v>
      </c>
      <c r="N268">
        <v>0</v>
      </c>
      <c r="O268">
        <v>0</v>
      </c>
    </row>
    <row r="269" spans="1:15" hidden="1" x14ac:dyDescent="0.25">
      <c r="A269" s="2">
        <v>44837</v>
      </c>
      <c r="B269">
        <v>47324</v>
      </c>
      <c r="C269">
        <v>1207</v>
      </c>
      <c r="D269">
        <v>0</v>
      </c>
      <c r="E269">
        <v>0</v>
      </c>
      <c r="F269">
        <v>0</v>
      </c>
      <c r="G269">
        <v>0</v>
      </c>
      <c r="H269">
        <v>0</v>
      </c>
      <c r="I269">
        <v>0</v>
      </c>
      <c r="J269">
        <v>0</v>
      </c>
      <c r="K269">
        <v>0</v>
      </c>
      <c r="L269">
        <v>0</v>
      </c>
      <c r="M269">
        <v>0</v>
      </c>
      <c r="N269">
        <v>0</v>
      </c>
      <c r="O269">
        <v>0</v>
      </c>
    </row>
    <row r="270" spans="1:15" hidden="1" x14ac:dyDescent="0.25">
      <c r="A270" s="2">
        <v>44838</v>
      </c>
      <c r="B270">
        <v>40118</v>
      </c>
      <c r="C270">
        <v>1013</v>
      </c>
      <c r="D270">
        <v>0</v>
      </c>
      <c r="E270">
        <v>0</v>
      </c>
      <c r="F270">
        <v>0</v>
      </c>
      <c r="G270">
        <v>0</v>
      </c>
      <c r="H270">
        <v>0</v>
      </c>
      <c r="I270">
        <v>0</v>
      </c>
      <c r="J270">
        <v>0</v>
      </c>
      <c r="K270">
        <v>0</v>
      </c>
      <c r="L270">
        <v>0</v>
      </c>
      <c r="M270">
        <v>0</v>
      </c>
      <c r="N270">
        <v>0</v>
      </c>
      <c r="O270">
        <v>0</v>
      </c>
    </row>
    <row r="271" spans="1:15" hidden="1" x14ac:dyDescent="0.25">
      <c r="A271" s="2">
        <v>44839</v>
      </c>
      <c r="B271">
        <v>46622</v>
      </c>
      <c r="C271">
        <v>1044</v>
      </c>
      <c r="D271">
        <v>0</v>
      </c>
      <c r="E271">
        <v>0</v>
      </c>
      <c r="F271">
        <v>0</v>
      </c>
      <c r="G271">
        <v>0</v>
      </c>
      <c r="H271">
        <v>0</v>
      </c>
      <c r="I271">
        <v>0</v>
      </c>
      <c r="J271">
        <v>0</v>
      </c>
      <c r="K271">
        <v>0</v>
      </c>
      <c r="L271">
        <v>0</v>
      </c>
      <c r="M271">
        <v>0</v>
      </c>
      <c r="N271">
        <v>0</v>
      </c>
      <c r="O271">
        <v>0</v>
      </c>
    </row>
    <row r="272" spans="1:15" hidden="1" x14ac:dyDescent="0.25">
      <c r="A272" s="2">
        <v>44840</v>
      </c>
      <c r="B272">
        <v>32316</v>
      </c>
      <c r="C272">
        <v>968</v>
      </c>
      <c r="D272">
        <v>0</v>
      </c>
      <c r="E272">
        <v>0</v>
      </c>
      <c r="F272">
        <v>0</v>
      </c>
      <c r="G272">
        <v>0</v>
      </c>
      <c r="H272">
        <v>0</v>
      </c>
      <c r="I272">
        <v>0</v>
      </c>
      <c r="J272">
        <v>0</v>
      </c>
      <c r="K272">
        <v>0</v>
      </c>
      <c r="L272">
        <v>0</v>
      </c>
      <c r="M272">
        <v>0</v>
      </c>
      <c r="N272">
        <v>0</v>
      </c>
      <c r="O272">
        <v>0</v>
      </c>
    </row>
    <row r="273" spans="1:15" hidden="1" x14ac:dyDescent="0.25">
      <c r="A273" s="2">
        <v>44841</v>
      </c>
      <c r="B273">
        <v>38824</v>
      </c>
      <c r="C273">
        <v>1201</v>
      </c>
      <c r="D273">
        <v>0</v>
      </c>
      <c r="E273">
        <v>0</v>
      </c>
      <c r="F273">
        <v>0</v>
      </c>
      <c r="G273">
        <v>0</v>
      </c>
      <c r="H273">
        <v>0</v>
      </c>
      <c r="I273">
        <v>0</v>
      </c>
      <c r="J273">
        <v>0</v>
      </c>
      <c r="K273">
        <v>0</v>
      </c>
      <c r="L273">
        <v>0</v>
      </c>
      <c r="M273">
        <v>0</v>
      </c>
      <c r="N273">
        <v>0</v>
      </c>
      <c r="O273">
        <v>0</v>
      </c>
    </row>
    <row r="274" spans="1:15" hidden="1" x14ac:dyDescent="0.25">
      <c r="A274" s="2">
        <v>44842</v>
      </c>
      <c r="B274">
        <v>35390</v>
      </c>
      <c r="C274">
        <v>1011</v>
      </c>
      <c r="D274">
        <v>0</v>
      </c>
      <c r="E274">
        <v>0</v>
      </c>
      <c r="F274">
        <v>0</v>
      </c>
      <c r="G274">
        <v>0</v>
      </c>
      <c r="H274">
        <v>0</v>
      </c>
      <c r="I274">
        <v>0</v>
      </c>
      <c r="J274">
        <v>0</v>
      </c>
      <c r="K274">
        <v>0</v>
      </c>
      <c r="L274">
        <v>0</v>
      </c>
      <c r="M274">
        <v>0</v>
      </c>
      <c r="N274">
        <v>0</v>
      </c>
      <c r="O274">
        <v>0</v>
      </c>
    </row>
    <row r="275" spans="1:15" hidden="1" x14ac:dyDescent="0.25">
      <c r="A275" s="2">
        <v>44843</v>
      </c>
      <c r="B275">
        <v>25740</v>
      </c>
      <c r="C275">
        <v>838</v>
      </c>
      <c r="D275">
        <v>0</v>
      </c>
      <c r="E275">
        <v>0</v>
      </c>
      <c r="F275">
        <v>0</v>
      </c>
      <c r="G275">
        <v>0</v>
      </c>
      <c r="H275">
        <v>0</v>
      </c>
      <c r="I275">
        <v>0</v>
      </c>
      <c r="J275">
        <v>0</v>
      </c>
      <c r="K275">
        <v>0</v>
      </c>
      <c r="L275">
        <v>0</v>
      </c>
      <c r="M275">
        <v>0</v>
      </c>
      <c r="N275">
        <v>0</v>
      </c>
      <c r="O275">
        <v>0</v>
      </c>
    </row>
    <row r="276" spans="1:15" hidden="1" x14ac:dyDescent="0.25">
      <c r="A276" s="2">
        <v>44844</v>
      </c>
      <c r="B276">
        <v>15019</v>
      </c>
      <c r="C276">
        <v>630</v>
      </c>
      <c r="D276">
        <v>0</v>
      </c>
      <c r="E276">
        <v>0</v>
      </c>
      <c r="F276">
        <v>0</v>
      </c>
      <c r="G276">
        <v>0</v>
      </c>
      <c r="H276">
        <v>0</v>
      </c>
      <c r="I276">
        <v>0</v>
      </c>
      <c r="J276">
        <v>0</v>
      </c>
      <c r="K276">
        <v>0</v>
      </c>
      <c r="L276">
        <v>0</v>
      </c>
      <c r="M276">
        <v>0</v>
      </c>
      <c r="N276">
        <v>0</v>
      </c>
      <c r="O276">
        <v>0</v>
      </c>
    </row>
    <row r="277" spans="1:15" hidden="1" x14ac:dyDescent="0.25">
      <c r="A277" s="2">
        <v>44845</v>
      </c>
      <c r="B277">
        <v>14003</v>
      </c>
      <c r="C277">
        <v>610</v>
      </c>
      <c r="D277">
        <v>0</v>
      </c>
      <c r="E277">
        <v>0</v>
      </c>
      <c r="F277">
        <v>0</v>
      </c>
      <c r="G277">
        <v>0</v>
      </c>
      <c r="H277">
        <v>0</v>
      </c>
      <c r="I277">
        <v>0</v>
      </c>
      <c r="J277">
        <v>0</v>
      </c>
      <c r="K277">
        <v>0</v>
      </c>
      <c r="L277">
        <v>0</v>
      </c>
      <c r="M277">
        <v>0</v>
      </c>
      <c r="N277">
        <v>0</v>
      </c>
      <c r="O277">
        <v>0</v>
      </c>
    </row>
    <row r="278" spans="1:15" hidden="1" x14ac:dyDescent="0.25">
      <c r="A278" s="2">
        <v>44846</v>
      </c>
      <c r="B278">
        <v>14153</v>
      </c>
      <c r="C278">
        <v>595</v>
      </c>
      <c r="D278">
        <v>0</v>
      </c>
      <c r="E278">
        <v>0</v>
      </c>
      <c r="F278">
        <v>0</v>
      </c>
      <c r="G278">
        <v>0</v>
      </c>
      <c r="H278">
        <v>0</v>
      </c>
      <c r="I278">
        <v>0</v>
      </c>
      <c r="J278">
        <v>0</v>
      </c>
      <c r="K278">
        <v>0</v>
      </c>
      <c r="L278">
        <v>0</v>
      </c>
      <c r="M278">
        <v>0</v>
      </c>
      <c r="N278">
        <v>0</v>
      </c>
      <c r="O278">
        <v>0</v>
      </c>
    </row>
    <row r="279" spans="1:15" hidden="1" x14ac:dyDescent="0.25">
      <c r="A279" s="2">
        <v>44847</v>
      </c>
      <c r="B279">
        <v>13349</v>
      </c>
      <c r="C279">
        <v>509</v>
      </c>
      <c r="D279">
        <v>0</v>
      </c>
      <c r="E279">
        <v>0</v>
      </c>
      <c r="F279">
        <v>0</v>
      </c>
      <c r="G279">
        <v>0</v>
      </c>
      <c r="H279">
        <v>0</v>
      </c>
      <c r="I279">
        <v>0</v>
      </c>
      <c r="J279">
        <v>0</v>
      </c>
      <c r="K279">
        <v>0</v>
      </c>
      <c r="L279">
        <v>0</v>
      </c>
      <c r="M279">
        <v>0</v>
      </c>
      <c r="N279">
        <v>0</v>
      </c>
      <c r="O279">
        <v>0</v>
      </c>
    </row>
    <row r="280" spans="1:15" hidden="1" x14ac:dyDescent="0.25">
      <c r="A280" s="2">
        <v>44848</v>
      </c>
      <c r="B280">
        <v>12637</v>
      </c>
      <c r="C280">
        <v>544</v>
      </c>
      <c r="D280">
        <v>0</v>
      </c>
      <c r="E280">
        <v>0</v>
      </c>
      <c r="F280">
        <v>0</v>
      </c>
      <c r="G280">
        <v>0</v>
      </c>
      <c r="H280">
        <v>0</v>
      </c>
      <c r="I280">
        <v>0</v>
      </c>
      <c r="J280">
        <v>0</v>
      </c>
      <c r="K280">
        <v>0</v>
      </c>
      <c r="L280">
        <v>0</v>
      </c>
      <c r="M280">
        <v>0</v>
      </c>
      <c r="N280">
        <v>0</v>
      </c>
      <c r="O280">
        <v>0</v>
      </c>
    </row>
    <row r="281" spans="1:15" hidden="1" x14ac:dyDescent="0.25">
      <c r="A281" s="2">
        <v>44849</v>
      </c>
      <c r="B281">
        <v>11026</v>
      </c>
      <c r="C281">
        <v>534</v>
      </c>
      <c r="D281">
        <v>0</v>
      </c>
      <c r="E281">
        <v>0</v>
      </c>
      <c r="F281">
        <v>0</v>
      </c>
      <c r="G281">
        <v>0</v>
      </c>
      <c r="H281">
        <v>0</v>
      </c>
      <c r="I281">
        <v>0</v>
      </c>
      <c r="J281">
        <v>0</v>
      </c>
      <c r="K281">
        <v>0</v>
      </c>
      <c r="L281">
        <v>0</v>
      </c>
      <c r="M281">
        <v>0</v>
      </c>
      <c r="N281">
        <v>0</v>
      </c>
      <c r="O281">
        <v>0</v>
      </c>
    </row>
    <row r="282" spans="1:15" hidden="1" x14ac:dyDescent="0.25">
      <c r="A282" s="2">
        <v>44850</v>
      </c>
      <c r="B282">
        <v>8556</v>
      </c>
      <c r="C282">
        <v>442</v>
      </c>
      <c r="D282">
        <v>0</v>
      </c>
      <c r="E282">
        <v>0</v>
      </c>
      <c r="F282">
        <v>0</v>
      </c>
      <c r="G282">
        <v>0</v>
      </c>
      <c r="H282">
        <v>0</v>
      </c>
      <c r="I282">
        <v>0</v>
      </c>
      <c r="J282">
        <v>0</v>
      </c>
      <c r="K282">
        <v>0</v>
      </c>
      <c r="L282">
        <v>0</v>
      </c>
      <c r="M282">
        <v>0</v>
      </c>
      <c r="N282">
        <v>0</v>
      </c>
      <c r="O282">
        <v>0</v>
      </c>
    </row>
    <row r="283" spans="1:15" hidden="1" x14ac:dyDescent="0.25">
      <c r="A283" s="2">
        <v>44851</v>
      </c>
      <c r="B283">
        <v>10226</v>
      </c>
      <c r="C283">
        <v>454</v>
      </c>
      <c r="D283">
        <v>0</v>
      </c>
      <c r="E283">
        <v>0</v>
      </c>
      <c r="F283">
        <v>0</v>
      </c>
      <c r="G283">
        <v>0</v>
      </c>
      <c r="H283">
        <v>0</v>
      </c>
      <c r="I283">
        <v>0</v>
      </c>
      <c r="J283">
        <v>0</v>
      </c>
      <c r="K283">
        <v>0</v>
      </c>
      <c r="L283">
        <v>0</v>
      </c>
      <c r="M283">
        <v>0</v>
      </c>
      <c r="N283">
        <v>0</v>
      </c>
      <c r="O283">
        <v>0</v>
      </c>
    </row>
    <row r="284" spans="1:15" hidden="1" x14ac:dyDescent="0.25">
      <c r="A284" s="2">
        <v>44852</v>
      </c>
      <c r="B284">
        <v>6960</v>
      </c>
      <c r="C284">
        <v>432</v>
      </c>
      <c r="D284">
        <v>0</v>
      </c>
      <c r="E284">
        <v>0</v>
      </c>
      <c r="F284">
        <v>0</v>
      </c>
      <c r="G284">
        <v>0</v>
      </c>
      <c r="H284">
        <v>0</v>
      </c>
      <c r="I284">
        <v>0</v>
      </c>
      <c r="J284">
        <v>0</v>
      </c>
      <c r="K284">
        <v>0</v>
      </c>
      <c r="L284">
        <v>0</v>
      </c>
      <c r="M284">
        <v>0</v>
      </c>
      <c r="N284">
        <v>0</v>
      </c>
      <c r="O284">
        <v>0</v>
      </c>
    </row>
    <row r="285" spans="1:15" hidden="1" x14ac:dyDescent="0.25">
      <c r="A285" s="2">
        <v>44853</v>
      </c>
      <c r="B285">
        <v>11653</v>
      </c>
      <c r="C285">
        <v>407</v>
      </c>
      <c r="D285">
        <v>0</v>
      </c>
      <c r="E285">
        <v>0</v>
      </c>
      <c r="F285">
        <v>0</v>
      </c>
      <c r="G285">
        <v>0</v>
      </c>
      <c r="H285">
        <v>0</v>
      </c>
      <c r="I285">
        <v>0</v>
      </c>
      <c r="J285">
        <v>0</v>
      </c>
      <c r="K285">
        <v>0</v>
      </c>
      <c r="L285">
        <v>0</v>
      </c>
      <c r="M285">
        <v>0</v>
      </c>
      <c r="N285">
        <v>0</v>
      </c>
      <c r="O285">
        <v>0</v>
      </c>
    </row>
    <row r="286" spans="1:15" hidden="1" x14ac:dyDescent="0.25">
      <c r="A286" s="2">
        <v>44854</v>
      </c>
      <c r="B286">
        <v>7658</v>
      </c>
      <c r="C286">
        <v>437</v>
      </c>
      <c r="D286">
        <v>0</v>
      </c>
      <c r="E286">
        <v>0</v>
      </c>
      <c r="F286">
        <v>0</v>
      </c>
      <c r="G286">
        <v>0</v>
      </c>
      <c r="H286">
        <v>0</v>
      </c>
      <c r="I286">
        <v>0</v>
      </c>
      <c r="J286">
        <v>0</v>
      </c>
      <c r="K286">
        <v>0</v>
      </c>
      <c r="L286">
        <v>0</v>
      </c>
      <c r="M286">
        <v>0</v>
      </c>
      <c r="N286">
        <v>0</v>
      </c>
      <c r="O286">
        <v>0</v>
      </c>
    </row>
    <row r="287" spans="1:15" hidden="1" x14ac:dyDescent="0.25">
      <c r="A287" s="2">
        <v>44855</v>
      </c>
      <c r="B287">
        <v>8206</v>
      </c>
      <c r="C287">
        <v>368</v>
      </c>
      <c r="D287">
        <v>0</v>
      </c>
      <c r="E287">
        <v>0</v>
      </c>
      <c r="F287">
        <v>0</v>
      </c>
      <c r="G287">
        <v>0</v>
      </c>
      <c r="H287">
        <v>0</v>
      </c>
      <c r="I287">
        <v>0</v>
      </c>
      <c r="J287">
        <v>0</v>
      </c>
      <c r="K287">
        <v>0</v>
      </c>
      <c r="L287">
        <v>0</v>
      </c>
      <c r="M287">
        <v>0</v>
      </c>
      <c r="N287">
        <v>0</v>
      </c>
      <c r="O287">
        <v>0</v>
      </c>
    </row>
    <row r="288" spans="1:15" hidden="1" x14ac:dyDescent="0.25">
      <c r="A288" s="2">
        <v>44856</v>
      </c>
      <c r="B288">
        <v>4785</v>
      </c>
      <c r="C288">
        <v>366</v>
      </c>
      <c r="D288">
        <v>0</v>
      </c>
      <c r="E288">
        <v>0</v>
      </c>
      <c r="F288">
        <v>0</v>
      </c>
      <c r="G288">
        <v>0</v>
      </c>
      <c r="H288">
        <v>0</v>
      </c>
      <c r="I288">
        <v>0</v>
      </c>
      <c r="J288">
        <v>0</v>
      </c>
      <c r="K288">
        <v>0</v>
      </c>
      <c r="L288">
        <v>0</v>
      </c>
      <c r="M288">
        <v>0</v>
      </c>
      <c r="N288">
        <v>0</v>
      </c>
      <c r="O288">
        <v>0</v>
      </c>
    </row>
    <row r="289" spans="1:15" hidden="1" x14ac:dyDescent="0.25">
      <c r="A289" s="2">
        <v>44857</v>
      </c>
      <c r="B289">
        <v>11779</v>
      </c>
      <c r="C289">
        <v>342</v>
      </c>
      <c r="D289">
        <v>0</v>
      </c>
      <c r="E289">
        <v>0</v>
      </c>
      <c r="F289">
        <v>0</v>
      </c>
      <c r="G289">
        <v>0</v>
      </c>
      <c r="H289">
        <v>0</v>
      </c>
      <c r="I289">
        <v>0</v>
      </c>
      <c r="J289">
        <v>0</v>
      </c>
      <c r="K289">
        <v>0</v>
      </c>
      <c r="L289">
        <v>0</v>
      </c>
      <c r="M289">
        <v>0</v>
      </c>
      <c r="N289">
        <v>0</v>
      </c>
      <c r="O289">
        <v>0</v>
      </c>
    </row>
    <row r="290" spans="1:15" hidden="1" x14ac:dyDescent="0.25">
      <c r="A290" s="2">
        <v>44858</v>
      </c>
      <c r="B290">
        <v>24779</v>
      </c>
      <c r="C290">
        <v>540</v>
      </c>
      <c r="D290">
        <v>0</v>
      </c>
      <c r="E290">
        <v>0</v>
      </c>
      <c r="F290">
        <v>0</v>
      </c>
      <c r="G290">
        <v>0</v>
      </c>
      <c r="H290">
        <v>0</v>
      </c>
      <c r="I290">
        <v>0</v>
      </c>
      <c r="J290">
        <v>0</v>
      </c>
      <c r="K290">
        <v>0</v>
      </c>
      <c r="L290">
        <v>0</v>
      </c>
      <c r="M290">
        <v>0</v>
      </c>
      <c r="N290">
        <v>0</v>
      </c>
      <c r="O290">
        <v>0</v>
      </c>
    </row>
    <row r="291" spans="1:15" hidden="1" x14ac:dyDescent="0.25">
      <c r="A291" s="2">
        <v>44859</v>
      </c>
      <c r="B291">
        <v>18095</v>
      </c>
      <c r="C291">
        <v>505</v>
      </c>
      <c r="D291">
        <v>0</v>
      </c>
      <c r="E291">
        <v>0</v>
      </c>
      <c r="F291">
        <v>0</v>
      </c>
      <c r="G291">
        <v>0</v>
      </c>
      <c r="H291">
        <v>0</v>
      </c>
      <c r="I291">
        <v>0</v>
      </c>
      <c r="J291">
        <v>0</v>
      </c>
      <c r="K291">
        <v>0</v>
      </c>
      <c r="L291">
        <v>0</v>
      </c>
      <c r="M291">
        <v>0</v>
      </c>
      <c r="N291">
        <v>0</v>
      </c>
      <c r="O291">
        <v>0</v>
      </c>
    </row>
    <row r="292" spans="1:15" hidden="1" x14ac:dyDescent="0.25">
      <c r="A292" s="2">
        <v>44860</v>
      </c>
      <c r="B292">
        <v>16019</v>
      </c>
      <c r="C292">
        <v>447</v>
      </c>
      <c r="D292">
        <v>0</v>
      </c>
      <c r="E292">
        <v>0</v>
      </c>
      <c r="F292">
        <v>0</v>
      </c>
      <c r="G292">
        <v>0</v>
      </c>
      <c r="H292">
        <v>0</v>
      </c>
      <c r="I292">
        <v>0</v>
      </c>
      <c r="J292">
        <v>0</v>
      </c>
      <c r="K292">
        <v>0</v>
      </c>
      <c r="L292">
        <v>0</v>
      </c>
      <c r="M292">
        <v>0</v>
      </c>
      <c r="N292">
        <v>0</v>
      </c>
      <c r="O292">
        <v>0</v>
      </c>
    </row>
    <row r="293" spans="1:15" hidden="1" x14ac:dyDescent="0.25">
      <c r="A293" s="2">
        <v>44861</v>
      </c>
      <c r="B293">
        <v>9439</v>
      </c>
      <c r="C293">
        <v>426</v>
      </c>
      <c r="D293">
        <v>0</v>
      </c>
      <c r="E293">
        <v>0</v>
      </c>
      <c r="F293">
        <v>0</v>
      </c>
      <c r="G293">
        <v>0</v>
      </c>
      <c r="H293">
        <v>0</v>
      </c>
      <c r="I293">
        <v>0</v>
      </c>
      <c r="J293">
        <v>0</v>
      </c>
      <c r="K293">
        <v>0</v>
      </c>
      <c r="L293">
        <v>0</v>
      </c>
      <c r="M293">
        <v>0</v>
      </c>
      <c r="N293">
        <v>0</v>
      </c>
      <c r="O293">
        <v>0</v>
      </c>
    </row>
    <row r="294" spans="1:15" hidden="1" x14ac:dyDescent="0.25">
      <c r="A294" s="2">
        <v>44862</v>
      </c>
      <c r="B294">
        <v>9853</v>
      </c>
      <c r="C294">
        <v>442</v>
      </c>
      <c r="D294">
        <v>0</v>
      </c>
      <c r="E294">
        <v>0</v>
      </c>
      <c r="F294">
        <v>0</v>
      </c>
      <c r="G294">
        <v>0</v>
      </c>
      <c r="H294">
        <v>0</v>
      </c>
      <c r="I294">
        <v>0</v>
      </c>
      <c r="J294">
        <v>0</v>
      </c>
      <c r="K294">
        <v>0</v>
      </c>
      <c r="L294">
        <v>0</v>
      </c>
      <c r="M294">
        <v>0</v>
      </c>
      <c r="N294">
        <v>0</v>
      </c>
      <c r="O294">
        <v>0</v>
      </c>
    </row>
    <row r="295" spans="1:15" hidden="1" x14ac:dyDescent="0.25">
      <c r="A295" s="2">
        <v>44863</v>
      </c>
      <c r="B295">
        <v>10350</v>
      </c>
      <c r="C295">
        <v>395</v>
      </c>
      <c r="D295">
        <v>0</v>
      </c>
      <c r="E295">
        <v>0</v>
      </c>
      <c r="F295">
        <v>0</v>
      </c>
      <c r="G295">
        <v>0</v>
      </c>
      <c r="H295">
        <v>0</v>
      </c>
      <c r="I295">
        <v>0</v>
      </c>
      <c r="J295">
        <v>0</v>
      </c>
      <c r="K295">
        <v>0</v>
      </c>
      <c r="L295">
        <v>0</v>
      </c>
      <c r="M295">
        <v>0</v>
      </c>
      <c r="N295">
        <v>0</v>
      </c>
      <c r="O295">
        <v>0</v>
      </c>
    </row>
    <row r="296" spans="1:15" hidden="1" x14ac:dyDescent="0.25">
      <c r="A296" s="2">
        <v>44864</v>
      </c>
      <c r="B296">
        <v>9387</v>
      </c>
      <c r="C296">
        <v>352</v>
      </c>
      <c r="D296">
        <v>0</v>
      </c>
      <c r="E296">
        <v>0</v>
      </c>
      <c r="F296">
        <v>0</v>
      </c>
      <c r="G296">
        <v>0</v>
      </c>
      <c r="H296">
        <v>0</v>
      </c>
      <c r="I296">
        <v>0</v>
      </c>
      <c r="J296">
        <v>0</v>
      </c>
      <c r="K296">
        <v>0</v>
      </c>
      <c r="L296">
        <v>0</v>
      </c>
      <c r="M296">
        <v>0</v>
      </c>
      <c r="N296">
        <v>0</v>
      </c>
      <c r="O296">
        <v>0</v>
      </c>
    </row>
    <row r="297" spans="1:15" hidden="1" x14ac:dyDescent="0.25">
      <c r="A297" s="2">
        <v>44865</v>
      </c>
      <c r="B297">
        <v>9187</v>
      </c>
      <c r="C297">
        <v>382</v>
      </c>
      <c r="D297">
        <v>0</v>
      </c>
      <c r="E297">
        <v>0</v>
      </c>
      <c r="F297">
        <v>0</v>
      </c>
      <c r="G297">
        <v>0</v>
      </c>
      <c r="H297">
        <v>0</v>
      </c>
      <c r="I297">
        <v>0</v>
      </c>
      <c r="J297">
        <v>0</v>
      </c>
      <c r="K297">
        <v>0</v>
      </c>
      <c r="L297">
        <v>0</v>
      </c>
      <c r="M297">
        <v>0</v>
      </c>
      <c r="N297">
        <v>0</v>
      </c>
      <c r="O297">
        <v>0</v>
      </c>
    </row>
    <row r="298" spans="1:15" hidden="1" x14ac:dyDescent="0.25">
      <c r="A298" s="2">
        <v>44866</v>
      </c>
      <c r="B298">
        <v>13581</v>
      </c>
      <c r="C298">
        <v>595</v>
      </c>
      <c r="D298">
        <v>0</v>
      </c>
      <c r="E298">
        <v>0</v>
      </c>
      <c r="F298">
        <v>0</v>
      </c>
      <c r="G298">
        <v>0</v>
      </c>
      <c r="H298">
        <v>0</v>
      </c>
      <c r="I298">
        <v>0</v>
      </c>
      <c r="J298">
        <v>0</v>
      </c>
      <c r="K298">
        <v>0</v>
      </c>
      <c r="L298">
        <v>0</v>
      </c>
      <c r="M298">
        <v>0</v>
      </c>
      <c r="N298">
        <v>0</v>
      </c>
      <c r="O298">
        <v>0</v>
      </c>
    </row>
    <row r="299" spans="1:15" hidden="1" x14ac:dyDescent="0.25">
      <c r="A299" s="2">
        <v>44867</v>
      </c>
      <c r="B299">
        <v>9211</v>
      </c>
      <c r="C299">
        <v>469</v>
      </c>
      <c r="D299">
        <v>0</v>
      </c>
      <c r="E299">
        <v>0</v>
      </c>
      <c r="F299">
        <v>0</v>
      </c>
      <c r="G299">
        <v>0</v>
      </c>
      <c r="H299">
        <v>0</v>
      </c>
      <c r="I299">
        <v>0</v>
      </c>
      <c r="J299">
        <v>0</v>
      </c>
      <c r="K299">
        <v>0</v>
      </c>
      <c r="L299">
        <v>0</v>
      </c>
      <c r="M299">
        <v>0</v>
      </c>
      <c r="N299">
        <v>0</v>
      </c>
      <c r="O299">
        <v>0</v>
      </c>
    </row>
    <row r="300" spans="1:15" hidden="1" x14ac:dyDescent="0.25">
      <c r="A300" s="2">
        <v>44868</v>
      </c>
      <c r="B300">
        <v>11680</v>
      </c>
      <c r="C300">
        <v>624</v>
      </c>
      <c r="D300">
        <v>0</v>
      </c>
      <c r="E300">
        <v>0</v>
      </c>
      <c r="F300">
        <v>0</v>
      </c>
      <c r="G300">
        <v>0</v>
      </c>
      <c r="H300">
        <v>0</v>
      </c>
      <c r="I300">
        <v>0</v>
      </c>
      <c r="J300">
        <v>0</v>
      </c>
      <c r="K300">
        <v>0</v>
      </c>
      <c r="L300">
        <v>0</v>
      </c>
      <c r="M300">
        <v>0</v>
      </c>
      <c r="N300">
        <v>0</v>
      </c>
      <c r="O300">
        <v>0</v>
      </c>
    </row>
    <row r="301" spans="1:15" hidden="1" x14ac:dyDescent="0.25">
      <c r="A301" s="2">
        <v>44869</v>
      </c>
      <c r="B301">
        <v>10912</v>
      </c>
      <c r="C301">
        <v>530</v>
      </c>
      <c r="D301">
        <v>0</v>
      </c>
      <c r="E301">
        <v>0</v>
      </c>
      <c r="F301">
        <v>0</v>
      </c>
      <c r="G301">
        <v>0</v>
      </c>
      <c r="H301">
        <v>0</v>
      </c>
      <c r="I301">
        <v>0</v>
      </c>
      <c r="J301">
        <v>0</v>
      </c>
      <c r="K301">
        <v>0</v>
      </c>
      <c r="L301">
        <v>0</v>
      </c>
      <c r="M301">
        <v>0</v>
      </c>
      <c r="N301">
        <v>0</v>
      </c>
      <c r="O301">
        <v>0</v>
      </c>
    </row>
    <row r="302" spans="1:15" hidden="1" x14ac:dyDescent="0.25">
      <c r="A302" s="2">
        <v>44870</v>
      </c>
      <c r="B302">
        <v>10489</v>
      </c>
      <c r="C302">
        <v>534</v>
      </c>
      <c r="D302">
        <v>0</v>
      </c>
      <c r="E302">
        <v>0</v>
      </c>
      <c r="F302">
        <v>0</v>
      </c>
      <c r="G302">
        <v>0</v>
      </c>
      <c r="H302">
        <v>0</v>
      </c>
      <c r="I302">
        <v>0</v>
      </c>
      <c r="J302">
        <v>0</v>
      </c>
      <c r="K302">
        <v>0</v>
      </c>
      <c r="L302">
        <v>0</v>
      </c>
      <c r="M302">
        <v>0</v>
      </c>
      <c r="N302">
        <v>0</v>
      </c>
      <c r="O302">
        <v>0</v>
      </c>
    </row>
    <row r="303" spans="1:15" hidden="1" x14ac:dyDescent="0.25">
      <c r="A303" s="2">
        <v>44871</v>
      </c>
      <c r="B303">
        <v>11082</v>
      </c>
      <c r="C303">
        <v>519</v>
      </c>
      <c r="D303">
        <v>0</v>
      </c>
      <c r="E303">
        <v>0</v>
      </c>
      <c r="F303">
        <v>0</v>
      </c>
      <c r="G303">
        <v>0</v>
      </c>
      <c r="H303">
        <v>0</v>
      </c>
      <c r="I303">
        <v>0</v>
      </c>
      <c r="J303">
        <v>0</v>
      </c>
      <c r="K303">
        <v>0</v>
      </c>
      <c r="L303">
        <v>0</v>
      </c>
      <c r="M303">
        <v>0</v>
      </c>
      <c r="N303">
        <v>0</v>
      </c>
      <c r="O303">
        <v>0</v>
      </c>
    </row>
    <row r="304" spans="1:15" hidden="1" x14ac:dyDescent="0.25">
      <c r="A304" s="2">
        <v>44872</v>
      </c>
      <c r="B304">
        <v>10833</v>
      </c>
      <c r="C304">
        <v>509</v>
      </c>
      <c r="D304">
        <v>0</v>
      </c>
      <c r="E304">
        <v>0</v>
      </c>
      <c r="F304">
        <v>0</v>
      </c>
      <c r="G304">
        <v>0</v>
      </c>
      <c r="H304">
        <v>0</v>
      </c>
      <c r="I304">
        <v>0</v>
      </c>
      <c r="J304">
        <v>0</v>
      </c>
      <c r="K304">
        <v>0</v>
      </c>
      <c r="L304">
        <v>0</v>
      </c>
      <c r="M304">
        <v>0</v>
      </c>
      <c r="N304">
        <v>0</v>
      </c>
      <c r="O304">
        <v>0</v>
      </c>
    </row>
    <row r="305" spans="1:15" hidden="1" x14ac:dyDescent="0.25">
      <c r="A305" s="2">
        <v>44873</v>
      </c>
      <c r="B305">
        <v>9822</v>
      </c>
      <c r="C305">
        <v>515</v>
      </c>
      <c r="D305">
        <v>0</v>
      </c>
      <c r="E305">
        <v>0</v>
      </c>
      <c r="F305">
        <v>0</v>
      </c>
      <c r="G305">
        <v>0</v>
      </c>
      <c r="H305">
        <v>0</v>
      </c>
      <c r="I305">
        <v>0</v>
      </c>
      <c r="J305">
        <v>0</v>
      </c>
      <c r="K305">
        <v>0</v>
      </c>
      <c r="L305">
        <v>0</v>
      </c>
      <c r="M305">
        <v>0</v>
      </c>
      <c r="N305">
        <v>0</v>
      </c>
      <c r="O305">
        <v>0</v>
      </c>
    </row>
    <row r="306" spans="1:15" hidden="1" x14ac:dyDescent="0.25">
      <c r="A306" s="2">
        <v>44874</v>
      </c>
      <c r="B306">
        <v>8435</v>
      </c>
      <c r="C306">
        <v>443</v>
      </c>
      <c r="D306">
        <v>0</v>
      </c>
      <c r="E306">
        <v>0</v>
      </c>
      <c r="F306">
        <v>0</v>
      </c>
      <c r="G306">
        <v>0</v>
      </c>
      <c r="H306">
        <v>0</v>
      </c>
      <c r="I306">
        <v>0</v>
      </c>
      <c r="J306">
        <v>0</v>
      </c>
      <c r="K306">
        <v>0</v>
      </c>
      <c r="L306">
        <v>0</v>
      </c>
      <c r="M306">
        <v>0</v>
      </c>
      <c r="N306">
        <v>0</v>
      </c>
      <c r="O306">
        <v>0</v>
      </c>
    </row>
    <row r="307" spans="1:15" hidden="1" x14ac:dyDescent="0.25">
      <c r="A307" s="2">
        <v>44875</v>
      </c>
      <c r="B307">
        <v>8328</v>
      </c>
      <c r="C307">
        <v>476</v>
      </c>
      <c r="D307">
        <v>0</v>
      </c>
      <c r="E307">
        <v>0</v>
      </c>
      <c r="F307">
        <v>0</v>
      </c>
      <c r="G307">
        <v>0</v>
      </c>
      <c r="H307">
        <v>0</v>
      </c>
      <c r="I307">
        <v>0</v>
      </c>
      <c r="J307">
        <v>0</v>
      </c>
      <c r="K307">
        <v>0</v>
      </c>
      <c r="L307">
        <v>0</v>
      </c>
      <c r="M307">
        <v>0</v>
      </c>
      <c r="N307">
        <v>0</v>
      </c>
      <c r="O307">
        <v>0</v>
      </c>
    </row>
    <row r="308" spans="1:15" hidden="1" x14ac:dyDescent="0.25">
      <c r="A308" s="2">
        <v>44876</v>
      </c>
      <c r="B308">
        <v>9911</v>
      </c>
      <c r="C308">
        <v>458</v>
      </c>
      <c r="D308">
        <v>0</v>
      </c>
      <c r="E308">
        <v>0</v>
      </c>
      <c r="F308">
        <v>0</v>
      </c>
      <c r="G308">
        <v>0</v>
      </c>
      <c r="H308">
        <v>0</v>
      </c>
      <c r="I308">
        <v>0</v>
      </c>
      <c r="J308">
        <v>0</v>
      </c>
      <c r="K308">
        <v>0</v>
      </c>
      <c r="L308">
        <v>0</v>
      </c>
      <c r="M308">
        <v>0</v>
      </c>
      <c r="N308">
        <v>0</v>
      </c>
      <c r="O308">
        <v>0</v>
      </c>
    </row>
    <row r="309" spans="1:15" hidden="1" x14ac:dyDescent="0.25">
      <c r="A309" s="2">
        <v>44877</v>
      </c>
      <c r="B309">
        <v>10026</v>
      </c>
      <c r="C309">
        <v>474</v>
      </c>
      <c r="D309">
        <v>0</v>
      </c>
      <c r="E309">
        <v>0</v>
      </c>
      <c r="F309">
        <v>0</v>
      </c>
      <c r="G309">
        <v>0</v>
      </c>
      <c r="H309">
        <v>0</v>
      </c>
      <c r="I309">
        <v>0</v>
      </c>
      <c r="J309">
        <v>0</v>
      </c>
      <c r="K309">
        <v>0</v>
      </c>
      <c r="L309">
        <v>0</v>
      </c>
      <c r="M309">
        <v>0</v>
      </c>
      <c r="N309">
        <v>0</v>
      </c>
      <c r="O309">
        <v>0</v>
      </c>
    </row>
    <row r="310" spans="1:15" hidden="1" x14ac:dyDescent="0.25">
      <c r="A310" s="2">
        <v>44878</v>
      </c>
      <c r="B310">
        <v>8455</v>
      </c>
      <c r="C310">
        <v>458</v>
      </c>
      <c r="D310">
        <v>0</v>
      </c>
      <c r="E310">
        <v>0</v>
      </c>
      <c r="F310">
        <v>0</v>
      </c>
      <c r="G310">
        <v>0</v>
      </c>
      <c r="H310">
        <v>0</v>
      </c>
      <c r="I310">
        <v>0</v>
      </c>
      <c r="J310">
        <v>0</v>
      </c>
      <c r="K310">
        <v>0</v>
      </c>
      <c r="L310">
        <v>0</v>
      </c>
      <c r="M310">
        <v>0</v>
      </c>
      <c r="N310">
        <v>0</v>
      </c>
      <c r="O310">
        <v>0</v>
      </c>
    </row>
    <row r="311" spans="1:15" hidden="1" x14ac:dyDescent="0.25">
      <c r="A311" s="2">
        <v>44879</v>
      </c>
      <c r="B311">
        <v>19825</v>
      </c>
      <c r="C311">
        <v>694</v>
      </c>
      <c r="D311">
        <v>0</v>
      </c>
      <c r="E311">
        <v>0</v>
      </c>
      <c r="F311">
        <v>0</v>
      </c>
      <c r="G311">
        <v>0</v>
      </c>
      <c r="H311">
        <v>0</v>
      </c>
      <c r="I311">
        <v>0</v>
      </c>
      <c r="J311">
        <v>0</v>
      </c>
      <c r="K311">
        <v>0</v>
      </c>
      <c r="L311">
        <v>0</v>
      </c>
      <c r="M311">
        <v>0</v>
      </c>
      <c r="N311">
        <v>0</v>
      </c>
      <c r="O311">
        <v>0</v>
      </c>
    </row>
    <row r="312" spans="1:15" hidden="1" x14ac:dyDescent="0.25">
      <c r="A312" s="2">
        <v>44880</v>
      </c>
      <c r="B312">
        <v>12745</v>
      </c>
      <c r="C312">
        <v>496</v>
      </c>
      <c r="D312">
        <v>0</v>
      </c>
      <c r="E312">
        <v>0</v>
      </c>
      <c r="F312">
        <v>0</v>
      </c>
      <c r="G312">
        <v>0</v>
      </c>
      <c r="H312">
        <v>0</v>
      </c>
      <c r="I312">
        <v>0</v>
      </c>
      <c r="J312">
        <v>0</v>
      </c>
      <c r="K312">
        <v>0</v>
      </c>
      <c r="L312">
        <v>0</v>
      </c>
      <c r="M312">
        <v>0</v>
      </c>
      <c r="N312">
        <v>0</v>
      </c>
      <c r="O312">
        <v>0</v>
      </c>
    </row>
    <row r="313" spans="1:15" hidden="1" x14ac:dyDescent="0.25">
      <c r="A313" s="2">
        <v>44881</v>
      </c>
      <c r="B313">
        <v>20277</v>
      </c>
      <c r="C313">
        <v>526</v>
      </c>
      <c r="D313">
        <v>0</v>
      </c>
      <c r="E313">
        <v>0</v>
      </c>
      <c r="F313">
        <v>0</v>
      </c>
      <c r="G313">
        <v>0</v>
      </c>
      <c r="H313">
        <v>0</v>
      </c>
      <c r="I313">
        <v>0</v>
      </c>
      <c r="J313">
        <v>0</v>
      </c>
      <c r="K313">
        <v>0</v>
      </c>
      <c r="L313">
        <v>0</v>
      </c>
      <c r="M313">
        <v>0</v>
      </c>
      <c r="N313">
        <v>0</v>
      </c>
      <c r="O313">
        <v>0</v>
      </c>
    </row>
    <row r="314" spans="1:15" hidden="1" x14ac:dyDescent="0.25">
      <c r="A314" s="2">
        <v>44882</v>
      </c>
      <c r="B314">
        <v>12830</v>
      </c>
      <c r="C314">
        <v>475</v>
      </c>
      <c r="D314">
        <v>0</v>
      </c>
      <c r="E314">
        <v>0</v>
      </c>
      <c r="F314">
        <v>0</v>
      </c>
      <c r="G314">
        <v>0</v>
      </c>
      <c r="H314">
        <v>0</v>
      </c>
      <c r="I314">
        <v>0</v>
      </c>
      <c r="J314">
        <v>0</v>
      </c>
      <c r="K314">
        <v>0</v>
      </c>
      <c r="L314">
        <v>0</v>
      </c>
      <c r="M314">
        <v>0</v>
      </c>
      <c r="N314">
        <v>0</v>
      </c>
      <c r="O314">
        <v>0</v>
      </c>
    </row>
    <row r="315" spans="1:15" hidden="1" x14ac:dyDescent="0.25">
      <c r="A315" s="2">
        <v>44883</v>
      </c>
      <c r="B315">
        <v>19931</v>
      </c>
      <c r="C315">
        <v>425</v>
      </c>
      <c r="D315">
        <v>0</v>
      </c>
      <c r="E315">
        <v>0</v>
      </c>
      <c r="F315">
        <v>0</v>
      </c>
      <c r="G315">
        <v>0</v>
      </c>
      <c r="H315">
        <v>0</v>
      </c>
      <c r="I315">
        <v>0</v>
      </c>
      <c r="J315">
        <v>0</v>
      </c>
      <c r="K315">
        <v>0</v>
      </c>
      <c r="L315">
        <v>0</v>
      </c>
      <c r="M315">
        <v>0</v>
      </c>
      <c r="N315">
        <v>0</v>
      </c>
      <c r="O315">
        <v>0</v>
      </c>
    </row>
    <row r="316" spans="1:15" hidden="1" x14ac:dyDescent="0.25">
      <c r="A316" s="2">
        <v>44884</v>
      </c>
      <c r="B316">
        <v>9698</v>
      </c>
      <c r="C316">
        <v>355</v>
      </c>
      <c r="D316">
        <v>0</v>
      </c>
      <c r="E316">
        <v>0</v>
      </c>
      <c r="F316">
        <v>0</v>
      </c>
      <c r="G316">
        <v>0</v>
      </c>
      <c r="H316">
        <v>0</v>
      </c>
      <c r="I316">
        <v>0</v>
      </c>
      <c r="J316">
        <v>0</v>
      </c>
      <c r="K316">
        <v>0</v>
      </c>
      <c r="L316">
        <v>0</v>
      </c>
      <c r="M316">
        <v>0</v>
      </c>
      <c r="N316">
        <v>0</v>
      </c>
      <c r="O316">
        <v>0</v>
      </c>
    </row>
    <row r="317" spans="1:15" hidden="1" x14ac:dyDescent="0.25">
      <c r="A317" s="2">
        <v>44885</v>
      </c>
      <c r="B317">
        <v>7689</v>
      </c>
      <c r="C317">
        <v>322</v>
      </c>
      <c r="D317">
        <v>0</v>
      </c>
      <c r="E317">
        <v>0</v>
      </c>
      <c r="F317">
        <v>0</v>
      </c>
      <c r="G317">
        <v>0</v>
      </c>
      <c r="H317">
        <v>0</v>
      </c>
      <c r="I317">
        <v>0</v>
      </c>
      <c r="J317">
        <v>0</v>
      </c>
      <c r="K317">
        <v>0</v>
      </c>
      <c r="L317">
        <v>0</v>
      </c>
      <c r="M317">
        <v>0</v>
      </c>
      <c r="N317">
        <v>0</v>
      </c>
      <c r="O317">
        <v>0</v>
      </c>
    </row>
    <row r="318" spans="1:15" x14ac:dyDescent="0.25">
      <c r="A318" s="2">
        <v>44886</v>
      </c>
      <c r="B318">
        <v>9661</v>
      </c>
      <c r="C318">
        <v>310</v>
      </c>
      <c r="D318">
        <v>95</v>
      </c>
      <c r="E318">
        <v>0</v>
      </c>
      <c r="F318">
        <v>0</v>
      </c>
      <c r="G318">
        <v>0</v>
      </c>
      <c r="H318">
        <v>0</v>
      </c>
      <c r="I318">
        <v>0</v>
      </c>
      <c r="J318">
        <v>0</v>
      </c>
      <c r="K318">
        <v>0</v>
      </c>
      <c r="L318">
        <v>0</v>
      </c>
      <c r="M318">
        <v>0</v>
      </c>
      <c r="N318">
        <v>0</v>
      </c>
      <c r="O318">
        <v>0</v>
      </c>
    </row>
    <row r="319" spans="1:15" x14ac:dyDescent="0.25">
      <c r="A319" s="2">
        <v>44887</v>
      </c>
      <c r="B319">
        <v>8073</v>
      </c>
      <c r="C319">
        <v>309</v>
      </c>
      <c r="D319">
        <v>94</v>
      </c>
      <c r="E319">
        <v>0</v>
      </c>
      <c r="F319">
        <v>0</v>
      </c>
      <c r="G319">
        <v>0</v>
      </c>
      <c r="H319">
        <v>0</v>
      </c>
      <c r="I319">
        <v>0</v>
      </c>
      <c r="J319">
        <v>0</v>
      </c>
      <c r="K319">
        <v>0</v>
      </c>
      <c r="L319">
        <v>0</v>
      </c>
      <c r="M319">
        <v>0</v>
      </c>
      <c r="N319">
        <v>0</v>
      </c>
      <c r="O319">
        <v>0</v>
      </c>
    </row>
    <row r="320" spans="1:15" x14ac:dyDescent="0.25">
      <c r="A320" s="2">
        <v>44888</v>
      </c>
      <c r="B320">
        <v>9117</v>
      </c>
      <c r="C320">
        <v>366</v>
      </c>
      <c r="D320">
        <v>103</v>
      </c>
      <c r="E320">
        <v>0</v>
      </c>
      <c r="F320">
        <v>0</v>
      </c>
      <c r="G320">
        <v>0</v>
      </c>
      <c r="H320">
        <v>0</v>
      </c>
      <c r="I320">
        <v>0</v>
      </c>
      <c r="J320">
        <v>0</v>
      </c>
      <c r="K320">
        <v>0</v>
      </c>
      <c r="L320">
        <v>0</v>
      </c>
      <c r="M320">
        <v>0</v>
      </c>
      <c r="N320">
        <v>0</v>
      </c>
      <c r="O320">
        <v>0</v>
      </c>
    </row>
    <row r="321" spans="1:15" x14ac:dyDescent="0.25">
      <c r="A321" s="2">
        <v>44889</v>
      </c>
      <c r="B321">
        <v>6012</v>
      </c>
      <c r="C321">
        <v>358</v>
      </c>
      <c r="D321">
        <v>101</v>
      </c>
      <c r="E321">
        <v>0</v>
      </c>
      <c r="F321">
        <v>0</v>
      </c>
      <c r="G321">
        <v>0</v>
      </c>
      <c r="H321">
        <v>0</v>
      </c>
      <c r="I321">
        <v>0</v>
      </c>
      <c r="J321">
        <v>0</v>
      </c>
      <c r="K321">
        <v>0</v>
      </c>
      <c r="L321">
        <v>0</v>
      </c>
      <c r="M321">
        <v>0</v>
      </c>
      <c r="N321">
        <v>0</v>
      </c>
      <c r="O321">
        <v>0</v>
      </c>
    </row>
    <row r="322" spans="1:15" x14ac:dyDescent="0.25">
      <c r="A322" s="2">
        <v>44890</v>
      </c>
      <c r="B322">
        <v>8298</v>
      </c>
      <c r="C322">
        <v>663</v>
      </c>
      <c r="D322">
        <v>160</v>
      </c>
      <c r="E322">
        <v>0</v>
      </c>
      <c r="F322">
        <v>0</v>
      </c>
      <c r="G322">
        <v>0</v>
      </c>
      <c r="H322">
        <v>0</v>
      </c>
      <c r="I322">
        <v>0</v>
      </c>
      <c r="J322">
        <v>0</v>
      </c>
      <c r="K322">
        <v>0</v>
      </c>
      <c r="L322">
        <v>0</v>
      </c>
      <c r="M322">
        <v>0</v>
      </c>
      <c r="N322">
        <v>0</v>
      </c>
      <c r="O322">
        <v>0</v>
      </c>
    </row>
    <row r="323" spans="1:15" x14ac:dyDescent="0.25">
      <c r="A323" s="2">
        <v>44891</v>
      </c>
      <c r="B323">
        <v>19326</v>
      </c>
      <c r="C323">
        <v>786</v>
      </c>
      <c r="D323">
        <v>84</v>
      </c>
      <c r="E323">
        <v>0</v>
      </c>
      <c r="F323">
        <v>0</v>
      </c>
      <c r="G323">
        <v>0</v>
      </c>
      <c r="H323">
        <v>0</v>
      </c>
      <c r="I323">
        <v>0</v>
      </c>
      <c r="J323">
        <v>0</v>
      </c>
      <c r="K323">
        <v>0</v>
      </c>
      <c r="L323">
        <v>0</v>
      </c>
      <c r="M323">
        <v>0</v>
      </c>
      <c r="N323">
        <v>0</v>
      </c>
      <c r="O323">
        <v>0</v>
      </c>
    </row>
    <row r="324" spans="1:15" x14ac:dyDescent="0.25">
      <c r="A324" s="2">
        <v>44892</v>
      </c>
      <c r="B324">
        <v>6687</v>
      </c>
      <c r="C324">
        <v>333</v>
      </c>
      <c r="D324">
        <v>104</v>
      </c>
      <c r="E324">
        <v>0</v>
      </c>
      <c r="F324">
        <v>0</v>
      </c>
      <c r="G324">
        <v>0</v>
      </c>
      <c r="H324">
        <v>0</v>
      </c>
      <c r="I324">
        <v>0</v>
      </c>
      <c r="J324">
        <v>0</v>
      </c>
      <c r="K324">
        <v>0</v>
      </c>
      <c r="L324">
        <v>0</v>
      </c>
      <c r="M324">
        <v>0</v>
      </c>
      <c r="N324">
        <v>0</v>
      </c>
      <c r="O324">
        <v>0</v>
      </c>
    </row>
    <row r="325" spans="1:15" x14ac:dyDescent="0.25">
      <c r="A325" s="2">
        <v>44893</v>
      </c>
      <c r="B325">
        <v>23559</v>
      </c>
      <c r="C325">
        <v>784</v>
      </c>
      <c r="D325">
        <v>196</v>
      </c>
      <c r="E325">
        <v>0</v>
      </c>
      <c r="F325">
        <v>0</v>
      </c>
      <c r="G325">
        <v>0</v>
      </c>
      <c r="H325">
        <v>0</v>
      </c>
      <c r="I325">
        <v>0</v>
      </c>
      <c r="J325">
        <v>0</v>
      </c>
      <c r="K325">
        <v>0</v>
      </c>
      <c r="L325">
        <v>0</v>
      </c>
      <c r="M325">
        <v>0</v>
      </c>
      <c r="N325">
        <v>0</v>
      </c>
      <c r="O325">
        <v>0</v>
      </c>
    </row>
    <row r="326" spans="1:15" x14ac:dyDescent="0.25">
      <c r="A326" s="2">
        <v>44894</v>
      </c>
      <c r="B326">
        <v>15266</v>
      </c>
      <c r="C326">
        <v>557</v>
      </c>
      <c r="D326">
        <v>242</v>
      </c>
      <c r="E326">
        <v>0</v>
      </c>
      <c r="F326">
        <v>0</v>
      </c>
      <c r="G326">
        <v>0</v>
      </c>
      <c r="H326">
        <v>0</v>
      </c>
      <c r="I326">
        <v>0</v>
      </c>
      <c r="J326">
        <v>0</v>
      </c>
      <c r="K326">
        <v>0</v>
      </c>
      <c r="L326">
        <v>0</v>
      </c>
      <c r="M326">
        <v>0</v>
      </c>
      <c r="N326">
        <v>0</v>
      </c>
      <c r="O326">
        <v>0</v>
      </c>
    </row>
    <row r="327" spans="1:15" x14ac:dyDescent="0.25">
      <c r="A327" s="2">
        <v>44895</v>
      </c>
      <c r="B327">
        <v>24547</v>
      </c>
      <c r="C327">
        <v>722</v>
      </c>
      <c r="D327">
        <v>416</v>
      </c>
      <c r="E327">
        <v>0</v>
      </c>
      <c r="F327">
        <v>0</v>
      </c>
      <c r="G327">
        <v>0</v>
      </c>
      <c r="H327">
        <v>0</v>
      </c>
      <c r="I327">
        <v>0</v>
      </c>
      <c r="J327">
        <v>0</v>
      </c>
      <c r="K327">
        <v>0</v>
      </c>
      <c r="L327">
        <v>0</v>
      </c>
      <c r="M327">
        <v>0</v>
      </c>
      <c r="N327">
        <v>0</v>
      </c>
      <c r="O327">
        <v>0</v>
      </c>
    </row>
    <row r="328" spans="1:15" x14ac:dyDescent="0.25">
      <c r="A328" s="2">
        <v>44896</v>
      </c>
      <c r="B328">
        <v>35414</v>
      </c>
      <c r="C328">
        <v>1002</v>
      </c>
      <c r="D328">
        <v>568</v>
      </c>
      <c r="E328" t="s">
        <v>104</v>
      </c>
      <c r="F328" t="s">
        <v>25</v>
      </c>
      <c r="G328">
        <v>18340</v>
      </c>
      <c r="H328">
        <v>14582</v>
      </c>
      <c r="I328">
        <v>52</v>
      </c>
      <c r="J328">
        <v>33</v>
      </c>
      <c r="K328">
        <v>6634</v>
      </c>
      <c r="L328">
        <v>658</v>
      </c>
      <c r="M328">
        <v>0</v>
      </c>
      <c r="N328">
        <v>357</v>
      </c>
      <c r="O328">
        <v>46</v>
      </c>
    </row>
    <row r="329" spans="1:15" x14ac:dyDescent="0.25">
      <c r="A329" s="2">
        <v>44897</v>
      </c>
      <c r="B329">
        <v>30583</v>
      </c>
      <c r="C329">
        <v>1024</v>
      </c>
      <c r="D329">
        <v>504</v>
      </c>
      <c r="E329" t="s">
        <v>106</v>
      </c>
      <c r="F329" t="s">
        <v>25</v>
      </c>
      <c r="G329">
        <v>75594</v>
      </c>
      <c r="H329">
        <v>67063</v>
      </c>
      <c r="I329">
        <v>745</v>
      </c>
      <c r="J329">
        <v>514</v>
      </c>
      <c r="K329">
        <v>29253</v>
      </c>
      <c r="L329">
        <v>2779</v>
      </c>
      <c r="M329">
        <v>38</v>
      </c>
      <c r="N329">
        <v>2074</v>
      </c>
      <c r="O329">
        <v>39</v>
      </c>
    </row>
    <row r="330" spans="1:15" x14ac:dyDescent="0.25">
      <c r="A330" s="2">
        <v>44898</v>
      </c>
      <c r="B330">
        <v>32112</v>
      </c>
      <c r="C330">
        <v>875</v>
      </c>
      <c r="D330">
        <v>421</v>
      </c>
      <c r="E330" t="s">
        <v>24</v>
      </c>
      <c r="F330" t="s">
        <v>25</v>
      </c>
      <c r="G330">
        <v>11883</v>
      </c>
      <c r="H330">
        <v>10646</v>
      </c>
      <c r="I330">
        <v>26</v>
      </c>
      <c r="J330">
        <v>13</v>
      </c>
      <c r="K330">
        <v>4620</v>
      </c>
      <c r="L330">
        <v>453</v>
      </c>
      <c r="M330">
        <v>3</v>
      </c>
      <c r="N330">
        <v>144</v>
      </c>
      <c r="O330">
        <v>36</v>
      </c>
    </row>
    <row r="331" spans="1:15" x14ac:dyDescent="0.25">
      <c r="A331" s="2">
        <v>44899</v>
      </c>
      <c r="B331">
        <v>30851</v>
      </c>
      <c r="C331">
        <v>829</v>
      </c>
      <c r="D331">
        <v>475</v>
      </c>
      <c r="E331">
        <v>0</v>
      </c>
      <c r="F331">
        <v>0</v>
      </c>
      <c r="G331">
        <v>0</v>
      </c>
      <c r="H331">
        <v>0</v>
      </c>
      <c r="I331">
        <v>0</v>
      </c>
      <c r="J331">
        <v>0</v>
      </c>
      <c r="K331">
        <v>0</v>
      </c>
      <c r="L331">
        <v>0</v>
      </c>
      <c r="M331">
        <v>0</v>
      </c>
      <c r="N331">
        <v>0</v>
      </c>
      <c r="O331">
        <v>0</v>
      </c>
    </row>
    <row r="332" spans="1:15" x14ac:dyDescent="0.25">
      <c r="A332" s="2">
        <v>44900</v>
      </c>
      <c r="B332">
        <v>39611</v>
      </c>
      <c r="C332">
        <v>1069</v>
      </c>
      <c r="D332">
        <v>823</v>
      </c>
      <c r="E332" t="s">
        <v>28</v>
      </c>
      <c r="F332" t="s">
        <v>25</v>
      </c>
      <c r="G332">
        <v>24512</v>
      </c>
      <c r="H332">
        <v>21258</v>
      </c>
      <c r="I332">
        <v>273</v>
      </c>
      <c r="J332">
        <v>45</v>
      </c>
      <c r="K332">
        <v>10576</v>
      </c>
      <c r="L332">
        <v>720</v>
      </c>
      <c r="M332">
        <v>7</v>
      </c>
      <c r="N332">
        <v>998</v>
      </c>
      <c r="O332">
        <v>45</v>
      </c>
    </row>
    <row r="333" spans="1:15" x14ac:dyDescent="0.25">
      <c r="A333" s="2">
        <v>44901</v>
      </c>
      <c r="B333">
        <v>62370</v>
      </c>
      <c r="C333">
        <v>1399</v>
      </c>
      <c r="D333">
        <v>1418</v>
      </c>
      <c r="E333" t="s">
        <v>32</v>
      </c>
      <c r="F333" t="s">
        <v>25</v>
      </c>
      <c r="G333">
        <v>24877</v>
      </c>
      <c r="H333">
        <v>22810</v>
      </c>
      <c r="I333">
        <v>211</v>
      </c>
      <c r="J333">
        <v>19</v>
      </c>
      <c r="K333">
        <v>11387</v>
      </c>
      <c r="L333">
        <v>1025</v>
      </c>
      <c r="M333">
        <v>21</v>
      </c>
      <c r="N333">
        <v>883</v>
      </c>
      <c r="O333">
        <v>42</v>
      </c>
    </row>
    <row r="334" spans="1:15" x14ac:dyDescent="0.25">
      <c r="A334" s="2">
        <v>44902</v>
      </c>
      <c r="B334">
        <v>66801</v>
      </c>
      <c r="C334">
        <v>1482</v>
      </c>
      <c r="D334">
        <v>1427</v>
      </c>
      <c r="E334" t="s">
        <v>34</v>
      </c>
      <c r="F334" t="s">
        <v>25</v>
      </c>
      <c r="G334">
        <v>59832</v>
      </c>
      <c r="H334">
        <v>54148</v>
      </c>
      <c r="I334">
        <v>517</v>
      </c>
      <c r="J334">
        <v>432</v>
      </c>
      <c r="K334">
        <v>24647</v>
      </c>
      <c r="L334">
        <v>1939</v>
      </c>
      <c r="M334">
        <v>17</v>
      </c>
      <c r="N334">
        <v>2235</v>
      </c>
      <c r="O334">
        <v>42</v>
      </c>
    </row>
    <row r="335" spans="1:15" x14ac:dyDescent="0.25">
      <c r="A335" s="2">
        <v>44903</v>
      </c>
      <c r="B335">
        <v>51602</v>
      </c>
      <c r="C335">
        <v>1287</v>
      </c>
      <c r="D335">
        <v>1148</v>
      </c>
      <c r="E335" t="s">
        <v>36</v>
      </c>
      <c r="F335" t="s">
        <v>25</v>
      </c>
      <c r="G335">
        <v>17541</v>
      </c>
      <c r="H335">
        <v>13075</v>
      </c>
      <c r="I335">
        <v>17</v>
      </c>
      <c r="J335">
        <v>4</v>
      </c>
      <c r="K335">
        <v>5815</v>
      </c>
      <c r="L335">
        <v>492</v>
      </c>
      <c r="M335">
        <v>17</v>
      </c>
      <c r="N335">
        <v>142</v>
      </c>
      <c r="O335">
        <v>46</v>
      </c>
    </row>
    <row r="336" spans="1:15" x14ac:dyDescent="0.25">
      <c r="A336" s="2">
        <v>44904</v>
      </c>
      <c r="B336">
        <v>39309</v>
      </c>
      <c r="C336">
        <v>985</v>
      </c>
      <c r="D336">
        <v>738</v>
      </c>
      <c r="E336" t="s">
        <v>38</v>
      </c>
      <c r="F336" t="s">
        <v>25</v>
      </c>
      <c r="G336">
        <v>14610</v>
      </c>
      <c r="H336">
        <v>11252</v>
      </c>
      <c r="I336">
        <v>9</v>
      </c>
      <c r="J336">
        <v>6</v>
      </c>
      <c r="K336">
        <v>3964</v>
      </c>
      <c r="L336">
        <v>319</v>
      </c>
      <c r="M336">
        <v>7</v>
      </c>
      <c r="N336">
        <v>61</v>
      </c>
      <c r="O336">
        <v>51</v>
      </c>
    </row>
    <row r="337" spans="1:15" x14ac:dyDescent="0.25">
      <c r="A337" s="2">
        <v>44905</v>
      </c>
      <c r="B337">
        <v>39655</v>
      </c>
      <c r="C337">
        <v>933</v>
      </c>
      <c r="D337">
        <v>526</v>
      </c>
      <c r="E337" t="s">
        <v>40</v>
      </c>
      <c r="F337" t="s">
        <v>25</v>
      </c>
      <c r="G337">
        <v>86819</v>
      </c>
      <c r="H337">
        <v>78856</v>
      </c>
      <c r="I337">
        <v>954</v>
      </c>
      <c r="J337">
        <v>646</v>
      </c>
      <c r="K337">
        <v>34044</v>
      </c>
      <c r="L337">
        <v>3439</v>
      </c>
      <c r="M337">
        <v>28</v>
      </c>
      <c r="N337">
        <v>3068</v>
      </c>
      <c r="O337">
        <v>46</v>
      </c>
    </row>
    <row r="338" spans="1:15" x14ac:dyDescent="0.25">
      <c r="A338" s="2">
        <v>44906</v>
      </c>
      <c r="B338">
        <v>38036</v>
      </c>
      <c r="C338">
        <v>954</v>
      </c>
      <c r="D338">
        <v>394</v>
      </c>
      <c r="E338">
        <v>0</v>
      </c>
      <c r="F338">
        <v>0</v>
      </c>
      <c r="G338">
        <v>0</v>
      </c>
      <c r="H338">
        <v>0</v>
      </c>
      <c r="I338">
        <v>0</v>
      </c>
      <c r="J338">
        <v>0</v>
      </c>
      <c r="K338">
        <v>0</v>
      </c>
      <c r="L338">
        <v>0</v>
      </c>
      <c r="M338">
        <v>0</v>
      </c>
      <c r="N338">
        <v>0</v>
      </c>
      <c r="O338">
        <v>0</v>
      </c>
    </row>
    <row r="339" spans="1:15" x14ac:dyDescent="0.25">
      <c r="A339" s="2">
        <v>44907</v>
      </c>
      <c r="B339">
        <v>32650</v>
      </c>
      <c r="C339">
        <v>825</v>
      </c>
      <c r="D339">
        <v>379</v>
      </c>
      <c r="E339" t="s">
        <v>44</v>
      </c>
      <c r="F339" t="s">
        <v>25</v>
      </c>
      <c r="G339">
        <v>43838</v>
      </c>
      <c r="H339">
        <v>37928</v>
      </c>
      <c r="I339">
        <v>206</v>
      </c>
      <c r="J339">
        <v>281</v>
      </c>
      <c r="K339">
        <v>15172</v>
      </c>
      <c r="L339">
        <v>1666</v>
      </c>
      <c r="M339">
        <v>20</v>
      </c>
      <c r="N339">
        <v>1531</v>
      </c>
      <c r="O339">
        <v>52</v>
      </c>
    </row>
    <row r="340" spans="1:15" x14ac:dyDescent="0.25">
      <c r="A340" s="2">
        <v>44908</v>
      </c>
      <c r="B340">
        <v>29979</v>
      </c>
      <c r="C340">
        <v>726</v>
      </c>
      <c r="D340">
        <v>394</v>
      </c>
      <c r="E340" t="s">
        <v>46</v>
      </c>
      <c r="F340" t="s">
        <v>25</v>
      </c>
      <c r="G340">
        <v>22953</v>
      </c>
      <c r="H340">
        <v>20114</v>
      </c>
      <c r="I340">
        <v>90</v>
      </c>
      <c r="J340">
        <v>64</v>
      </c>
      <c r="K340">
        <v>7736</v>
      </c>
      <c r="L340">
        <v>856</v>
      </c>
      <c r="M340">
        <v>29</v>
      </c>
      <c r="N340">
        <v>519</v>
      </c>
      <c r="O340">
        <v>49</v>
      </c>
    </row>
    <row r="341" spans="1:15" x14ac:dyDescent="0.25">
      <c r="A341" s="2">
        <v>44909</v>
      </c>
      <c r="B341">
        <v>29539</v>
      </c>
      <c r="C341">
        <v>706</v>
      </c>
      <c r="D341">
        <v>425</v>
      </c>
      <c r="E341" t="s">
        <v>48</v>
      </c>
      <c r="F341" t="s">
        <v>25</v>
      </c>
      <c r="G341">
        <v>25279</v>
      </c>
      <c r="H341">
        <v>21347</v>
      </c>
      <c r="I341">
        <v>177</v>
      </c>
      <c r="J341">
        <v>40</v>
      </c>
      <c r="K341">
        <v>9912</v>
      </c>
      <c r="L341">
        <v>1029</v>
      </c>
      <c r="M341">
        <v>15</v>
      </c>
      <c r="N341">
        <v>685</v>
      </c>
      <c r="O341">
        <v>60</v>
      </c>
    </row>
    <row r="342" spans="1:15" x14ac:dyDescent="0.25">
      <c r="A342" s="2">
        <v>44910</v>
      </c>
      <c r="B342">
        <v>49355</v>
      </c>
      <c r="C342">
        <v>1074</v>
      </c>
      <c r="D342">
        <v>474</v>
      </c>
      <c r="E342" t="s">
        <v>50</v>
      </c>
      <c r="F342" t="s">
        <v>25</v>
      </c>
      <c r="G342">
        <v>246432</v>
      </c>
      <c r="H342">
        <v>223091</v>
      </c>
      <c r="I342">
        <v>4385</v>
      </c>
      <c r="J342">
        <v>3253</v>
      </c>
      <c r="K342">
        <v>120820</v>
      </c>
      <c r="L342">
        <v>9495</v>
      </c>
      <c r="M342">
        <v>126</v>
      </c>
      <c r="N342">
        <v>12928</v>
      </c>
      <c r="O342">
        <v>45</v>
      </c>
    </row>
    <row r="343" spans="1:15" x14ac:dyDescent="0.25">
      <c r="A343" s="2">
        <v>44911</v>
      </c>
      <c r="B343">
        <v>48435</v>
      </c>
      <c r="C343">
        <v>1215</v>
      </c>
      <c r="D343">
        <v>544</v>
      </c>
      <c r="E343" t="s">
        <v>52</v>
      </c>
      <c r="F343" t="s">
        <v>25</v>
      </c>
      <c r="G343">
        <v>304733</v>
      </c>
      <c r="H343">
        <v>266752</v>
      </c>
      <c r="I343">
        <v>8460</v>
      </c>
      <c r="J343">
        <v>1853</v>
      </c>
      <c r="K343">
        <v>111966</v>
      </c>
      <c r="L343">
        <v>6835</v>
      </c>
      <c r="M343">
        <v>50</v>
      </c>
      <c r="N343">
        <v>20551</v>
      </c>
      <c r="O343">
        <v>42</v>
      </c>
    </row>
    <row r="344" spans="1:15" x14ac:dyDescent="0.25">
      <c r="A344" s="2">
        <v>44912</v>
      </c>
      <c r="B344">
        <v>40130</v>
      </c>
      <c r="C344">
        <v>966</v>
      </c>
      <c r="D344">
        <v>640</v>
      </c>
      <c r="E344" t="s">
        <v>54</v>
      </c>
      <c r="F344" t="s">
        <v>25</v>
      </c>
      <c r="G344">
        <v>17149</v>
      </c>
      <c r="H344">
        <v>13895</v>
      </c>
      <c r="I344">
        <v>39</v>
      </c>
      <c r="J344">
        <v>16</v>
      </c>
      <c r="K344">
        <v>6912</v>
      </c>
      <c r="L344">
        <v>711</v>
      </c>
      <c r="M344">
        <v>15</v>
      </c>
      <c r="N344">
        <v>243</v>
      </c>
      <c r="O344">
        <v>67</v>
      </c>
    </row>
    <row r="345" spans="1:15" x14ac:dyDescent="0.25">
      <c r="A345" s="2">
        <v>44913</v>
      </c>
      <c r="B345">
        <v>49953</v>
      </c>
      <c r="C345">
        <v>1290</v>
      </c>
      <c r="D345">
        <v>699</v>
      </c>
      <c r="E345" t="s">
        <v>56</v>
      </c>
      <c r="F345" t="s">
        <v>25</v>
      </c>
      <c r="G345">
        <v>236463</v>
      </c>
      <c r="H345">
        <v>204028</v>
      </c>
      <c r="I345">
        <v>6060</v>
      </c>
      <c r="J345">
        <v>1636</v>
      </c>
      <c r="K345">
        <v>89286</v>
      </c>
      <c r="L345">
        <v>5503</v>
      </c>
      <c r="M345">
        <v>42</v>
      </c>
      <c r="N345">
        <v>15466</v>
      </c>
      <c r="O345">
        <v>76</v>
      </c>
    </row>
    <row r="346" spans="1:15" x14ac:dyDescent="0.25">
      <c r="A346" s="2">
        <v>44914</v>
      </c>
      <c r="B346">
        <v>75025</v>
      </c>
      <c r="C346">
        <v>1679</v>
      </c>
      <c r="D346">
        <v>835</v>
      </c>
      <c r="E346" t="s">
        <v>58</v>
      </c>
      <c r="F346" t="s">
        <v>25</v>
      </c>
      <c r="G346">
        <v>389084</v>
      </c>
      <c r="H346">
        <v>359466</v>
      </c>
      <c r="I346">
        <v>11781</v>
      </c>
      <c r="J346">
        <v>3830</v>
      </c>
      <c r="K346">
        <v>220631</v>
      </c>
      <c r="L346">
        <v>10376</v>
      </c>
      <c r="M346">
        <v>76</v>
      </c>
      <c r="N346">
        <v>24463</v>
      </c>
      <c r="O346">
        <v>55</v>
      </c>
    </row>
    <row r="347" spans="1:15" x14ac:dyDescent="0.25">
      <c r="A347" s="2">
        <v>44915</v>
      </c>
      <c r="B347">
        <v>88250</v>
      </c>
      <c r="C347">
        <v>1852</v>
      </c>
      <c r="D347">
        <v>1069</v>
      </c>
      <c r="E347" t="s">
        <v>60</v>
      </c>
      <c r="F347" t="s">
        <v>25</v>
      </c>
      <c r="G347">
        <v>29250</v>
      </c>
      <c r="H347">
        <v>24338</v>
      </c>
      <c r="I347">
        <v>146</v>
      </c>
      <c r="J347">
        <v>113</v>
      </c>
      <c r="K347">
        <v>13562</v>
      </c>
      <c r="L347">
        <v>1267</v>
      </c>
      <c r="M347">
        <v>25</v>
      </c>
      <c r="N347">
        <v>682</v>
      </c>
      <c r="O347">
        <v>44</v>
      </c>
    </row>
    <row r="348" spans="1:15" x14ac:dyDescent="0.25">
      <c r="A348" s="2">
        <v>44916</v>
      </c>
      <c r="B348">
        <v>83710</v>
      </c>
      <c r="C348">
        <v>1738</v>
      </c>
      <c r="D348">
        <v>1216</v>
      </c>
      <c r="E348" t="s">
        <v>62</v>
      </c>
      <c r="F348" t="s">
        <v>25</v>
      </c>
      <c r="G348">
        <v>62319</v>
      </c>
      <c r="H348">
        <v>52756</v>
      </c>
      <c r="I348">
        <v>595</v>
      </c>
      <c r="J348">
        <v>380</v>
      </c>
      <c r="K348">
        <v>25305</v>
      </c>
      <c r="L348">
        <v>2086</v>
      </c>
      <c r="M348">
        <v>42</v>
      </c>
      <c r="N348">
        <v>2471</v>
      </c>
      <c r="O348">
        <v>57</v>
      </c>
    </row>
    <row r="349" spans="1:15" x14ac:dyDescent="0.25">
      <c r="A349" s="2">
        <v>44917</v>
      </c>
      <c r="B349">
        <v>73061</v>
      </c>
      <c r="C349">
        <v>1624</v>
      </c>
      <c r="D349">
        <v>976</v>
      </c>
      <c r="E349" t="s">
        <v>64</v>
      </c>
      <c r="F349" t="s">
        <v>25</v>
      </c>
      <c r="G349">
        <v>30114</v>
      </c>
      <c r="H349">
        <v>24820</v>
      </c>
      <c r="I349">
        <v>143</v>
      </c>
      <c r="J349">
        <v>83</v>
      </c>
      <c r="K349">
        <v>11890</v>
      </c>
      <c r="L349">
        <v>1408</v>
      </c>
      <c r="M349">
        <v>22</v>
      </c>
      <c r="N349">
        <v>864</v>
      </c>
      <c r="O349">
        <v>46</v>
      </c>
    </row>
    <row r="350" spans="1:15" x14ac:dyDescent="0.25">
      <c r="A350" s="2">
        <v>44918</v>
      </c>
      <c r="B350">
        <v>79516</v>
      </c>
      <c r="C350">
        <v>1342</v>
      </c>
      <c r="D350">
        <v>998</v>
      </c>
      <c r="E350" t="s">
        <v>66</v>
      </c>
      <c r="F350" t="s">
        <v>25</v>
      </c>
      <c r="G350">
        <v>60244</v>
      </c>
      <c r="H350">
        <v>51654</v>
      </c>
      <c r="I350">
        <v>264</v>
      </c>
      <c r="J350">
        <v>475</v>
      </c>
      <c r="K350">
        <v>22917</v>
      </c>
      <c r="L350">
        <v>1712</v>
      </c>
      <c r="M350">
        <v>4</v>
      </c>
      <c r="N350">
        <v>1569</v>
      </c>
      <c r="O350">
        <v>67</v>
      </c>
    </row>
    <row r="351" spans="1:15" x14ac:dyDescent="0.25">
      <c r="A351" s="2">
        <v>44919</v>
      </c>
      <c r="B351">
        <v>68559</v>
      </c>
      <c r="C351">
        <v>1233</v>
      </c>
      <c r="D351">
        <v>893</v>
      </c>
      <c r="E351" t="s">
        <v>68</v>
      </c>
      <c r="F351" t="s">
        <v>25</v>
      </c>
      <c r="G351">
        <v>50652</v>
      </c>
      <c r="H351">
        <v>43035</v>
      </c>
      <c r="I351">
        <v>684</v>
      </c>
      <c r="J351">
        <v>139</v>
      </c>
      <c r="K351">
        <v>20164</v>
      </c>
      <c r="L351">
        <v>1720</v>
      </c>
      <c r="M351">
        <v>20</v>
      </c>
      <c r="N351">
        <v>2738</v>
      </c>
      <c r="O351">
        <v>54</v>
      </c>
    </row>
    <row r="352" spans="1:15" x14ac:dyDescent="0.25">
      <c r="A352" s="2">
        <v>44920</v>
      </c>
      <c r="B352">
        <v>81265</v>
      </c>
      <c r="C352">
        <v>1271</v>
      </c>
      <c r="D352">
        <v>964</v>
      </c>
      <c r="E352" t="s">
        <v>70</v>
      </c>
      <c r="F352" t="s">
        <v>25</v>
      </c>
      <c r="G352">
        <v>74359</v>
      </c>
      <c r="H352">
        <v>66755</v>
      </c>
      <c r="I352">
        <v>1016</v>
      </c>
      <c r="J352">
        <v>317</v>
      </c>
      <c r="K352">
        <v>29897</v>
      </c>
      <c r="L352">
        <v>2535</v>
      </c>
      <c r="M352">
        <v>21</v>
      </c>
      <c r="N352">
        <v>4602</v>
      </c>
      <c r="O352">
        <v>67</v>
      </c>
    </row>
    <row r="353" spans="1:15" x14ac:dyDescent="0.25">
      <c r="A353" s="2">
        <v>44921</v>
      </c>
      <c r="B353">
        <v>87274</v>
      </c>
      <c r="C353">
        <v>1874</v>
      </c>
      <c r="D353">
        <v>1037</v>
      </c>
      <c r="E353" t="s">
        <v>72</v>
      </c>
      <c r="F353" t="s">
        <v>25</v>
      </c>
      <c r="G353">
        <v>191103</v>
      </c>
      <c r="H353">
        <v>182457</v>
      </c>
      <c r="I353">
        <v>2315</v>
      </c>
      <c r="J353">
        <v>1763</v>
      </c>
      <c r="K353">
        <v>95260</v>
      </c>
      <c r="L353">
        <v>7220</v>
      </c>
      <c r="M353">
        <v>109</v>
      </c>
      <c r="N353">
        <v>5456</v>
      </c>
      <c r="O353">
        <v>83</v>
      </c>
    </row>
    <row r="354" spans="1:15" x14ac:dyDescent="0.25">
      <c r="A354" s="2">
        <v>44922</v>
      </c>
      <c r="B354">
        <v>90302</v>
      </c>
      <c r="C354">
        <v>2007</v>
      </c>
      <c r="D354">
        <v>1181</v>
      </c>
      <c r="E354" t="s">
        <v>74</v>
      </c>
      <c r="F354" t="s">
        <v>25</v>
      </c>
      <c r="G354">
        <v>136912</v>
      </c>
      <c r="H354">
        <v>120145</v>
      </c>
      <c r="I354">
        <v>1020</v>
      </c>
      <c r="J354">
        <v>1730</v>
      </c>
      <c r="K354">
        <v>55118</v>
      </c>
      <c r="L354">
        <v>5607</v>
      </c>
      <c r="M354">
        <v>39</v>
      </c>
      <c r="N354">
        <v>3834</v>
      </c>
      <c r="O354">
        <v>63</v>
      </c>
    </row>
    <row r="355" spans="1:15" x14ac:dyDescent="0.25">
      <c r="A355" s="2">
        <v>44923</v>
      </c>
      <c r="B355">
        <v>89972</v>
      </c>
      <c r="C355">
        <v>1842</v>
      </c>
      <c r="D355">
        <v>1149</v>
      </c>
      <c r="E355" t="s">
        <v>76</v>
      </c>
      <c r="F355" t="s">
        <v>25</v>
      </c>
      <c r="G355">
        <v>58345</v>
      </c>
      <c r="H355">
        <v>50029</v>
      </c>
      <c r="I355">
        <v>480</v>
      </c>
      <c r="J355">
        <v>118</v>
      </c>
      <c r="K355">
        <v>24708</v>
      </c>
      <c r="L355">
        <v>2145</v>
      </c>
      <c r="M355">
        <v>10</v>
      </c>
      <c r="N355">
        <v>1980</v>
      </c>
      <c r="O355">
        <v>50</v>
      </c>
    </row>
    <row r="356" spans="1:15" x14ac:dyDescent="0.25">
      <c r="A356" s="2">
        <v>44924</v>
      </c>
      <c r="B356">
        <v>73967</v>
      </c>
      <c r="C356">
        <v>1564</v>
      </c>
      <c r="D356">
        <v>1018</v>
      </c>
      <c r="E356" t="s">
        <v>78</v>
      </c>
      <c r="F356" t="s">
        <v>25</v>
      </c>
      <c r="G356">
        <v>32944</v>
      </c>
      <c r="H356">
        <v>25794</v>
      </c>
      <c r="I356">
        <v>196</v>
      </c>
      <c r="J356">
        <v>42</v>
      </c>
      <c r="K356">
        <v>13424</v>
      </c>
      <c r="L356">
        <v>1617</v>
      </c>
      <c r="M356">
        <v>45</v>
      </c>
      <c r="N356">
        <v>693</v>
      </c>
      <c r="O356">
        <v>61</v>
      </c>
    </row>
    <row r="357" spans="1:15" x14ac:dyDescent="0.25">
      <c r="A357" s="2">
        <v>44925</v>
      </c>
      <c r="B357">
        <v>80209</v>
      </c>
      <c r="C357">
        <v>1467</v>
      </c>
      <c r="D357">
        <v>790</v>
      </c>
      <c r="E357" t="s">
        <v>80</v>
      </c>
      <c r="F357" t="s">
        <v>25</v>
      </c>
      <c r="G357">
        <v>63899</v>
      </c>
      <c r="H357">
        <v>57500</v>
      </c>
      <c r="I357">
        <v>757</v>
      </c>
      <c r="J357">
        <v>97</v>
      </c>
      <c r="K357">
        <v>23294</v>
      </c>
      <c r="L357">
        <v>2093</v>
      </c>
      <c r="M357">
        <v>17</v>
      </c>
      <c r="N357">
        <v>2602</v>
      </c>
      <c r="O357">
        <v>55</v>
      </c>
    </row>
    <row r="358" spans="1:15" x14ac:dyDescent="0.25">
      <c r="A358" s="2">
        <v>44926</v>
      </c>
      <c r="B358">
        <v>53681</v>
      </c>
      <c r="C358">
        <v>1137</v>
      </c>
      <c r="D358">
        <v>676</v>
      </c>
      <c r="E358">
        <v>0</v>
      </c>
      <c r="F358">
        <v>0</v>
      </c>
      <c r="G358">
        <v>0</v>
      </c>
      <c r="H358">
        <v>0</v>
      </c>
      <c r="I358">
        <v>0</v>
      </c>
      <c r="J358">
        <v>0</v>
      </c>
      <c r="K358">
        <v>0</v>
      </c>
      <c r="L358">
        <v>0</v>
      </c>
      <c r="M358">
        <v>0</v>
      </c>
      <c r="N358">
        <v>0</v>
      </c>
      <c r="O358">
        <v>0</v>
      </c>
    </row>
    <row r="359" spans="1:15" x14ac:dyDescent="0.25">
      <c r="A359" s="2">
        <v>44927</v>
      </c>
      <c r="B359">
        <v>46612</v>
      </c>
      <c r="C359">
        <v>1115</v>
      </c>
      <c r="D359">
        <v>619</v>
      </c>
      <c r="E359">
        <v>0</v>
      </c>
      <c r="F359">
        <v>0</v>
      </c>
      <c r="G359">
        <v>0</v>
      </c>
      <c r="H359">
        <v>0</v>
      </c>
      <c r="I359">
        <v>0</v>
      </c>
      <c r="J359">
        <v>0</v>
      </c>
      <c r="K359">
        <v>0</v>
      </c>
      <c r="L359">
        <v>0</v>
      </c>
      <c r="M359">
        <v>0</v>
      </c>
      <c r="N359">
        <v>0</v>
      </c>
      <c r="O359">
        <v>0</v>
      </c>
    </row>
    <row r="360" spans="1:15" x14ac:dyDescent="0.25">
      <c r="A360" s="2">
        <v>44928</v>
      </c>
      <c r="B360">
        <v>45428</v>
      </c>
      <c r="C360">
        <v>1127</v>
      </c>
      <c r="D360">
        <v>707</v>
      </c>
      <c r="E360" t="s">
        <v>100</v>
      </c>
      <c r="F360" t="s">
        <v>25</v>
      </c>
      <c r="G360">
        <v>18829</v>
      </c>
      <c r="H360">
        <v>14481</v>
      </c>
      <c r="I360">
        <v>55</v>
      </c>
      <c r="J360">
        <v>12</v>
      </c>
      <c r="K360">
        <v>6312</v>
      </c>
      <c r="L360">
        <v>658</v>
      </c>
      <c r="M360">
        <v>25</v>
      </c>
      <c r="N360">
        <v>210</v>
      </c>
      <c r="O360">
        <v>82</v>
      </c>
    </row>
    <row r="361" spans="1:15" x14ac:dyDescent="0.25">
      <c r="A361" s="2">
        <v>44929</v>
      </c>
      <c r="B361">
        <v>48226</v>
      </c>
      <c r="C361">
        <v>1261</v>
      </c>
      <c r="D361">
        <v>721</v>
      </c>
      <c r="E361" t="s">
        <v>232</v>
      </c>
      <c r="F361" t="s">
        <v>109</v>
      </c>
      <c r="G361">
        <v>88355</v>
      </c>
      <c r="H361">
        <v>63648</v>
      </c>
      <c r="I361">
        <v>750</v>
      </c>
      <c r="J361">
        <v>37</v>
      </c>
      <c r="K361">
        <v>0</v>
      </c>
      <c r="L361">
        <v>3770</v>
      </c>
      <c r="M361">
        <v>134</v>
      </c>
      <c r="N361">
        <v>5222</v>
      </c>
      <c r="O361">
        <v>0</v>
      </c>
    </row>
    <row r="362" spans="1:15" x14ac:dyDescent="0.25">
      <c r="A362" s="2">
        <v>44930</v>
      </c>
      <c r="B362">
        <v>42266</v>
      </c>
      <c r="C362">
        <v>972</v>
      </c>
      <c r="D362">
        <v>637</v>
      </c>
      <c r="E362" t="s">
        <v>143</v>
      </c>
      <c r="F362" t="s">
        <v>109</v>
      </c>
      <c r="G362">
        <v>99797</v>
      </c>
      <c r="H362">
        <v>65624</v>
      </c>
      <c r="I362">
        <v>1467</v>
      </c>
      <c r="J362">
        <v>84</v>
      </c>
      <c r="K362">
        <v>0</v>
      </c>
      <c r="L362">
        <v>4655</v>
      </c>
      <c r="M362">
        <v>126</v>
      </c>
      <c r="N362">
        <v>8826</v>
      </c>
      <c r="O362">
        <v>0</v>
      </c>
    </row>
    <row r="363" spans="1:15" x14ac:dyDescent="0.25">
      <c r="A363" s="2">
        <v>44931</v>
      </c>
      <c r="B363">
        <v>34559</v>
      </c>
      <c r="C363">
        <v>885</v>
      </c>
      <c r="D363">
        <v>527</v>
      </c>
      <c r="E363" t="s">
        <v>173</v>
      </c>
      <c r="F363" t="s">
        <v>25</v>
      </c>
      <c r="G363">
        <v>148434</v>
      </c>
      <c r="H363">
        <v>133756</v>
      </c>
      <c r="I363">
        <v>1739</v>
      </c>
      <c r="J363">
        <v>393</v>
      </c>
      <c r="K363">
        <v>93160</v>
      </c>
      <c r="L363">
        <v>3558</v>
      </c>
      <c r="M363">
        <v>28</v>
      </c>
      <c r="N363">
        <v>5703</v>
      </c>
      <c r="O363">
        <v>8</v>
      </c>
    </row>
    <row r="364" spans="1:15" x14ac:dyDescent="0.25">
      <c r="A364" s="2">
        <v>44932</v>
      </c>
      <c r="B364">
        <v>31635</v>
      </c>
      <c r="C364">
        <v>816</v>
      </c>
      <c r="D364">
        <v>465</v>
      </c>
      <c r="E364" t="s">
        <v>290</v>
      </c>
      <c r="F364" t="s">
        <v>109</v>
      </c>
      <c r="G364">
        <v>15085</v>
      </c>
      <c r="H364">
        <v>11326</v>
      </c>
      <c r="I364">
        <v>10</v>
      </c>
      <c r="J364">
        <v>0</v>
      </c>
      <c r="K364">
        <v>0</v>
      </c>
      <c r="L364">
        <v>313</v>
      </c>
      <c r="M364">
        <v>9</v>
      </c>
      <c r="N364">
        <v>65</v>
      </c>
      <c r="O364">
        <v>0</v>
      </c>
    </row>
    <row r="365" spans="1:15" x14ac:dyDescent="0.25">
      <c r="A365" s="2">
        <v>44933</v>
      </c>
      <c r="B365">
        <v>31593</v>
      </c>
      <c r="C365">
        <v>875</v>
      </c>
      <c r="D365">
        <v>484</v>
      </c>
      <c r="E365">
        <v>0</v>
      </c>
      <c r="F365">
        <v>0</v>
      </c>
      <c r="G365">
        <v>0</v>
      </c>
      <c r="H365">
        <v>0</v>
      </c>
      <c r="I365">
        <v>0</v>
      </c>
      <c r="J365">
        <v>0</v>
      </c>
      <c r="K365">
        <v>0</v>
      </c>
      <c r="L365">
        <v>0</v>
      </c>
      <c r="M365">
        <v>0</v>
      </c>
      <c r="N365">
        <v>0</v>
      </c>
      <c r="O365">
        <v>0</v>
      </c>
    </row>
    <row r="366" spans="1:15" x14ac:dyDescent="0.25">
      <c r="A366" s="2">
        <v>44934</v>
      </c>
      <c r="B366">
        <v>25577</v>
      </c>
      <c r="C366">
        <v>720</v>
      </c>
      <c r="D366">
        <v>428</v>
      </c>
      <c r="E366" t="s">
        <v>294</v>
      </c>
      <c r="F366" t="s">
        <v>25</v>
      </c>
      <c r="G366">
        <v>25040</v>
      </c>
      <c r="H366">
        <v>20539</v>
      </c>
      <c r="I366">
        <v>171</v>
      </c>
      <c r="J366">
        <v>29</v>
      </c>
      <c r="K366">
        <v>8574</v>
      </c>
      <c r="L366">
        <v>1190</v>
      </c>
      <c r="M366">
        <v>10</v>
      </c>
      <c r="N366">
        <v>822</v>
      </c>
      <c r="O366">
        <v>28</v>
      </c>
    </row>
    <row r="367" spans="1:15" x14ac:dyDescent="0.25">
      <c r="A367" s="2">
        <v>44935</v>
      </c>
      <c r="B367">
        <v>22213</v>
      </c>
      <c r="C367">
        <v>658</v>
      </c>
      <c r="D367">
        <v>340</v>
      </c>
      <c r="E367">
        <v>0</v>
      </c>
      <c r="F367">
        <v>0</v>
      </c>
      <c r="G367">
        <v>0</v>
      </c>
      <c r="H367">
        <v>0</v>
      </c>
      <c r="I367">
        <v>0</v>
      </c>
      <c r="J367">
        <v>0</v>
      </c>
      <c r="K367">
        <v>0</v>
      </c>
      <c r="L367">
        <v>0</v>
      </c>
      <c r="M367">
        <v>0</v>
      </c>
      <c r="N367">
        <v>0</v>
      </c>
      <c r="O367">
        <v>0</v>
      </c>
    </row>
    <row r="368" spans="1:15" x14ac:dyDescent="0.25">
      <c r="A368" s="2">
        <v>44936</v>
      </c>
      <c r="B368">
        <v>22909</v>
      </c>
      <c r="C368">
        <v>624</v>
      </c>
      <c r="D368">
        <v>355</v>
      </c>
      <c r="E368">
        <v>0</v>
      </c>
      <c r="F368">
        <v>0</v>
      </c>
      <c r="G368">
        <v>0</v>
      </c>
      <c r="H368">
        <v>0</v>
      </c>
      <c r="I368">
        <v>0</v>
      </c>
      <c r="J368">
        <v>0</v>
      </c>
      <c r="K368">
        <v>0</v>
      </c>
      <c r="L368">
        <v>0</v>
      </c>
      <c r="M368">
        <v>0</v>
      </c>
      <c r="N368">
        <v>0</v>
      </c>
      <c r="O368">
        <v>0</v>
      </c>
    </row>
    <row r="369" spans="1:15" x14ac:dyDescent="0.25">
      <c r="A369" s="2">
        <v>44937</v>
      </c>
      <c r="B369">
        <v>19496</v>
      </c>
      <c r="C369">
        <v>634</v>
      </c>
      <c r="D369">
        <v>361</v>
      </c>
      <c r="E369">
        <v>0</v>
      </c>
      <c r="F369">
        <v>0</v>
      </c>
      <c r="G369">
        <v>0</v>
      </c>
      <c r="H369">
        <v>0</v>
      </c>
      <c r="I369">
        <v>0</v>
      </c>
      <c r="J369">
        <v>0</v>
      </c>
      <c r="K369">
        <v>0</v>
      </c>
      <c r="L369">
        <v>0</v>
      </c>
      <c r="M369">
        <v>0</v>
      </c>
      <c r="N369">
        <v>0</v>
      </c>
      <c r="O369">
        <v>0</v>
      </c>
    </row>
    <row r="370" spans="1:15" x14ac:dyDescent="0.25">
      <c r="A370" s="2">
        <v>44938</v>
      </c>
      <c r="B370">
        <v>20459</v>
      </c>
      <c r="C370">
        <v>588</v>
      </c>
      <c r="D370">
        <v>348</v>
      </c>
      <c r="E370">
        <v>0</v>
      </c>
      <c r="F370">
        <v>0</v>
      </c>
      <c r="G370">
        <v>0</v>
      </c>
      <c r="H370">
        <v>0</v>
      </c>
      <c r="I370">
        <v>0</v>
      </c>
      <c r="J370">
        <v>0</v>
      </c>
      <c r="K370">
        <v>0</v>
      </c>
      <c r="L370">
        <v>0</v>
      </c>
      <c r="M370">
        <v>0</v>
      </c>
      <c r="N370">
        <v>0</v>
      </c>
      <c r="O370">
        <v>0</v>
      </c>
    </row>
    <row r="371" spans="1:15" x14ac:dyDescent="0.25">
      <c r="A371" s="2">
        <v>44939</v>
      </c>
      <c r="B371">
        <v>18941</v>
      </c>
      <c r="C371">
        <v>538</v>
      </c>
      <c r="D371">
        <v>303</v>
      </c>
      <c r="E371">
        <v>0</v>
      </c>
      <c r="F371">
        <v>0</v>
      </c>
      <c r="G371">
        <v>0</v>
      </c>
      <c r="H371">
        <v>0</v>
      </c>
      <c r="I371">
        <v>0</v>
      </c>
      <c r="J371">
        <v>0</v>
      </c>
      <c r="K371">
        <v>0</v>
      </c>
      <c r="L371">
        <v>0</v>
      </c>
      <c r="M371">
        <v>0</v>
      </c>
      <c r="N371">
        <v>0</v>
      </c>
      <c r="O371">
        <v>0</v>
      </c>
    </row>
    <row r="372" spans="1:15" x14ac:dyDescent="0.25">
      <c r="A372" s="2">
        <v>44940</v>
      </c>
      <c r="B372">
        <v>17122</v>
      </c>
      <c r="C372">
        <v>474</v>
      </c>
      <c r="D372">
        <v>327</v>
      </c>
      <c r="E372">
        <v>0</v>
      </c>
      <c r="F372">
        <v>0</v>
      </c>
      <c r="G372">
        <v>0</v>
      </c>
      <c r="H372">
        <v>0</v>
      </c>
      <c r="I372">
        <v>0</v>
      </c>
      <c r="J372">
        <v>0</v>
      </c>
      <c r="K372">
        <v>0</v>
      </c>
      <c r="L372">
        <v>0</v>
      </c>
      <c r="M372">
        <v>0</v>
      </c>
      <c r="N372">
        <v>0</v>
      </c>
      <c r="O372">
        <v>0</v>
      </c>
    </row>
    <row r="373" spans="1:15" x14ac:dyDescent="0.25">
      <c r="A373" s="2">
        <v>44941</v>
      </c>
      <c r="B373">
        <v>15259</v>
      </c>
      <c r="C373">
        <v>564</v>
      </c>
      <c r="D373">
        <v>264</v>
      </c>
      <c r="E373">
        <v>0</v>
      </c>
      <c r="F373">
        <v>0</v>
      </c>
      <c r="G373">
        <v>0</v>
      </c>
      <c r="H373">
        <v>0</v>
      </c>
      <c r="I373">
        <v>0</v>
      </c>
      <c r="J373">
        <v>0</v>
      </c>
      <c r="K373">
        <v>0</v>
      </c>
      <c r="L373">
        <v>0</v>
      </c>
      <c r="M373">
        <v>0</v>
      </c>
      <c r="N373">
        <v>0</v>
      </c>
      <c r="O373">
        <v>0</v>
      </c>
    </row>
    <row r="374" spans="1:15" x14ac:dyDescent="0.25">
      <c r="A374" s="2">
        <v>44942</v>
      </c>
      <c r="B374">
        <v>30096</v>
      </c>
      <c r="C374">
        <v>842</v>
      </c>
      <c r="D374">
        <v>276</v>
      </c>
      <c r="E374" t="s">
        <v>82</v>
      </c>
      <c r="F374" t="s">
        <v>25</v>
      </c>
      <c r="G374">
        <v>29888</v>
      </c>
      <c r="H374">
        <v>26524</v>
      </c>
      <c r="I374">
        <v>161</v>
      </c>
      <c r="J374">
        <v>30</v>
      </c>
      <c r="K374">
        <v>12895</v>
      </c>
      <c r="L374">
        <v>1710</v>
      </c>
      <c r="M374">
        <v>54</v>
      </c>
      <c r="N374">
        <v>835</v>
      </c>
      <c r="O374">
        <v>62</v>
      </c>
    </row>
    <row r="375" spans="1:15" x14ac:dyDescent="0.25">
      <c r="A375" s="2">
        <v>44943</v>
      </c>
      <c r="B375">
        <v>16417</v>
      </c>
      <c r="C375">
        <v>519</v>
      </c>
      <c r="D375">
        <v>153</v>
      </c>
      <c r="E375">
        <v>0</v>
      </c>
      <c r="F375">
        <v>0</v>
      </c>
      <c r="G375">
        <v>0</v>
      </c>
      <c r="H375">
        <v>0</v>
      </c>
      <c r="I375">
        <v>0</v>
      </c>
      <c r="J375">
        <v>0</v>
      </c>
      <c r="K375">
        <v>0</v>
      </c>
      <c r="L375">
        <v>0</v>
      </c>
      <c r="M375">
        <v>0</v>
      </c>
      <c r="N375">
        <v>0</v>
      </c>
      <c r="O375">
        <v>0</v>
      </c>
    </row>
    <row r="376" spans="1:15" x14ac:dyDescent="0.25">
      <c r="A376" s="2">
        <v>44944</v>
      </c>
      <c r="B376">
        <v>35283</v>
      </c>
      <c r="C376">
        <v>601</v>
      </c>
      <c r="D376">
        <v>171</v>
      </c>
      <c r="E376" t="s">
        <v>84</v>
      </c>
      <c r="F376" t="s">
        <v>25</v>
      </c>
      <c r="G376">
        <v>43219</v>
      </c>
      <c r="H376">
        <v>36587</v>
      </c>
      <c r="I376">
        <v>284</v>
      </c>
      <c r="J376">
        <v>38</v>
      </c>
      <c r="K376">
        <v>19977</v>
      </c>
      <c r="L376">
        <v>2074</v>
      </c>
      <c r="M376">
        <v>11</v>
      </c>
      <c r="N376">
        <v>1128</v>
      </c>
      <c r="O376">
        <v>65</v>
      </c>
    </row>
    <row r="377" spans="1:15" x14ac:dyDescent="0.25">
      <c r="A377" s="2">
        <v>44945</v>
      </c>
      <c r="B377">
        <v>14660</v>
      </c>
      <c r="C377">
        <v>436</v>
      </c>
      <c r="D377">
        <v>146</v>
      </c>
      <c r="E377">
        <v>0</v>
      </c>
      <c r="F377">
        <v>0</v>
      </c>
      <c r="G377">
        <v>0</v>
      </c>
      <c r="H377">
        <v>0</v>
      </c>
      <c r="I377">
        <v>0</v>
      </c>
      <c r="J377">
        <v>0</v>
      </c>
      <c r="K377">
        <v>0</v>
      </c>
      <c r="L377">
        <v>0</v>
      </c>
      <c r="M377">
        <v>0</v>
      </c>
      <c r="N377">
        <v>0</v>
      </c>
      <c r="O377">
        <v>0</v>
      </c>
    </row>
    <row r="378" spans="1:15" x14ac:dyDescent="0.25">
      <c r="A378" s="2">
        <v>44946</v>
      </c>
      <c r="B378">
        <v>23009</v>
      </c>
      <c r="C378">
        <v>597</v>
      </c>
      <c r="D378">
        <v>178</v>
      </c>
      <c r="E378" t="s">
        <v>86</v>
      </c>
      <c r="F378" t="s">
        <v>25</v>
      </c>
      <c r="G378">
        <v>27829</v>
      </c>
      <c r="H378">
        <v>20776</v>
      </c>
      <c r="I378">
        <v>68</v>
      </c>
      <c r="J378">
        <v>43</v>
      </c>
      <c r="K378">
        <v>9910</v>
      </c>
      <c r="L378">
        <v>1125</v>
      </c>
      <c r="M378">
        <v>35</v>
      </c>
      <c r="N378">
        <v>388</v>
      </c>
      <c r="O378">
        <v>64</v>
      </c>
    </row>
    <row r="379" spans="1:15" x14ac:dyDescent="0.25">
      <c r="A379" s="2">
        <v>44947</v>
      </c>
      <c r="B379">
        <v>26388</v>
      </c>
      <c r="C379">
        <v>609</v>
      </c>
      <c r="D379">
        <v>173</v>
      </c>
      <c r="E379" t="s">
        <v>88</v>
      </c>
      <c r="F379" t="s">
        <v>25</v>
      </c>
      <c r="G379">
        <v>31456</v>
      </c>
      <c r="H379">
        <v>24963</v>
      </c>
      <c r="I379">
        <v>60</v>
      </c>
      <c r="J379">
        <v>17</v>
      </c>
      <c r="K379">
        <v>12287</v>
      </c>
      <c r="L379">
        <v>882</v>
      </c>
      <c r="M379">
        <v>18</v>
      </c>
      <c r="N379">
        <v>532</v>
      </c>
      <c r="O379">
        <v>29</v>
      </c>
    </row>
    <row r="380" spans="1:15" x14ac:dyDescent="0.25">
      <c r="A380" s="2">
        <v>44948</v>
      </c>
      <c r="B380">
        <v>41960</v>
      </c>
      <c r="C380">
        <v>928</v>
      </c>
      <c r="D380">
        <v>211</v>
      </c>
      <c r="E380" t="s">
        <v>90</v>
      </c>
      <c r="F380" t="s">
        <v>25</v>
      </c>
      <c r="G380">
        <v>74418</v>
      </c>
      <c r="H380">
        <v>63242</v>
      </c>
      <c r="I380">
        <v>966</v>
      </c>
      <c r="J380">
        <v>386</v>
      </c>
      <c r="K380">
        <v>36102</v>
      </c>
      <c r="L380">
        <v>4005</v>
      </c>
      <c r="M380">
        <v>102</v>
      </c>
      <c r="N380">
        <v>3942</v>
      </c>
      <c r="O380">
        <v>83</v>
      </c>
    </row>
    <row r="381" spans="1:15" x14ac:dyDescent="0.25">
      <c r="A381" s="2">
        <v>44949</v>
      </c>
      <c r="B381">
        <v>18761</v>
      </c>
      <c r="C381">
        <v>577</v>
      </c>
      <c r="D381">
        <v>210</v>
      </c>
      <c r="E381">
        <v>0</v>
      </c>
      <c r="F381">
        <v>0</v>
      </c>
      <c r="G381">
        <v>0</v>
      </c>
      <c r="H381">
        <v>0</v>
      </c>
      <c r="I381">
        <v>0</v>
      </c>
      <c r="J381">
        <v>0</v>
      </c>
      <c r="K381">
        <v>0</v>
      </c>
      <c r="L381">
        <v>0</v>
      </c>
      <c r="M381">
        <v>0</v>
      </c>
      <c r="N381">
        <v>0</v>
      </c>
      <c r="O381">
        <v>0</v>
      </c>
    </row>
    <row r="382" spans="1:15" x14ac:dyDescent="0.25">
      <c r="A382" s="2">
        <v>44950</v>
      </c>
      <c r="B382">
        <v>47536</v>
      </c>
      <c r="C382">
        <v>855</v>
      </c>
      <c r="D382">
        <v>265</v>
      </c>
      <c r="E382" t="s">
        <v>92</v>
      </c>
      <c r="F382" t="s">
        <v>25</v>
      </c>
      <c r="G382">
        <v>104609</v>
      </c>
      <c r="H382">
        <v>78071</v>
      </c>
      <c r="I382">
        <v>1845</v>
      </c>
      <c r="J382">
        <v>367</v>
      </c>
      <c r="K382">
        <v>44822</v>
      </c>
      <c r="L382">
        <v>4805</v>
      </c>
      <c r="M382">
        <v>101</v>
      </c>
      <c r="N382">
        <v>3665</v>
      </c>
      <c r="O382">
        <v>89</v>
      </c>
    </row>
    <row r="383" spans="1:15" x14ac:dyDescent="0.25">
      <c r="A383" s="2">
        <v>44951</v>
      </c>
      <c r="B383">
        <v>22538</v>
      </c>
      <c r="C383">
        <v>558</v>
      </c>
      <c r="D383">
        <v>178</v>
      </c>
      <c r="E383">
        <v>0</v>
      </c>
      <c r="F383">
        <v>0</v>
      </c>
      <c r="G383">
        <v>0</v>
      </c>
      <c r="H383">
        <v>0</v>
      </c>
      <c r="I383">
        <v>0</v>
      </c>
      <c r="J383">
        <v>0</v>
      </c>
      <c r="K383">
        <v>0</v>
      </c>
      <c r="L383">
        <v>0</v>
      </c>
      <c r="M383">
        <v>0</v>
      </c>
      <c r="N383">
        <v>0</v>
      </c>
      <c r="O383">
        <v>0</v>
      </c>
    </row>
    <row r="384" spans="1:15" x14ac:dyDescent="0.25">
      <c r="A384" s="2">
        <v>44952</v>
      </c>
      <c r="B384">
        <v>32494</v>
      </c>
      <c r="C384">
        <v>628</v>
      </c>
      <c r="D384">
        <v>177</v>
      </c>
      <c r="E384" t="s">
        <v>94</v>
      </c>
      <c r="F384" t="s">
        <v>25</v>
      </c>
      <c r="G384">
        <v>39776</v>
      </c>
      <c r="H384">
        <v>32481</v>
      </c>
      <c r="I384">
        <v>170</v>
      </c>
      <c r="J384">
        <v>22</v>
      </c>
      <c r="K384">
        <v>16163</v>
      </c>
      <c r="L384">
        <v>1869</v>
      </c>
      <c r="M384">
        <v>22</v>
      </c>
      <c r="N384">
        <v>804</v>
      </c>
      <c r="O384">
        <v>77</v>
      </c>
    </row>
    <row r="385" spans="1:15" x14ac:dyDescent="0.25">
      <c r="A385" s="2">
        <v>44953</v>
      </c>
      <c r="B385">
        <v>16880</v>
      </c>
      <c r="C385">
        <v>436</v>
      </c>
      <c r="D385">
        <v>144</v>
      </c>
      <c r="E385">
        <v>0</v>
      </c>
      <c r="F385">
        <v>0</v>
      </c>
      <c r="G385">
        <v>0</v>
      </c>
      <c r="H385">
        <v>0</v>
      </c>
      <c r="I385">
        <v>0</v>
      </c>
      <c r="J385">
        <v>0</v>
      </c>
      <c r="K385">
        <v>0</v>
      </c>
      <c r="L385">
        <v>0</v>
      </c>
      <c r="M385">
        <v>0</v>
      </c>
      <c r="N385">
        <v>0</v>
      </c>
      <c r="O385">
        <v>0</v>
      </c>
    </row>
    <row r="386" spans="1:15" x14ac:dyDescent="0.25">
      <c r="A386" s="2">
        <v>44954</v>
      </c>
      <c r="B386">
        <v>27016</v>
      </c>
      <c r="C386">
        <v>533</v>
      </c>
      <c r="D386">
        <v>176</v>
      </c>
      <c r="E386" t="s">
        <v>96</v>
      </c>
      <c r="F386" t="s">
        <v>25</v>
      </c>
      <c r="G386">
        <v>35373</v>
      </c>
      <c r="H386">
        <v>27008</v>
      </c>
      <c r="I386">
        <v>135</v>
      </c>
      <c r="J386">
        <v>24</v>
      </c>
      <c r="K386">
        <v>13811</v>
      </c>
      <c r="L386">
        <v>1666</v>
      </c>
      <c r="M386">
        <v>34</v>
      </c>
      <c r="N386">
        <v>419</v>
      </c>
      <c r="O386">
        <v>85</v>
      </c>
    </row>
    <row r="387" spans="1:15" x14ac:dyDescent="0.25">
      <c r="A387" s="2">
        <v>44955</v>
      </c>
      <c r="B387">
        <v>17937</v>
      </c>
      <c r="C387">
        <v>503</v>
      </c>
      <c r="D387">
        <v>187</v>
      </c>
      <c r="E387">
        <v>0</v>
      </c>
      <c r="F387">
        <v>0</v>
      </c>
      <c r="G387">
        <v>0</v>
      </c>
      <c r="H387">
        <v>0</v>
      </c>
      <c r="I387">
        <v>0</v>
      </c>
      <c r="J387">
        <v>0</v>
      </c>
      <c r="K387">
        <v>0</v>
      </c>
      <c r="L387">
        <v>0</v>
      </c>
      <c r="M387">
        <v>0</v>
      </c>
      <c r="N387">
        <v>0</v>
      </c>
      <c r="O387">
        <v>0</v>
      </c>
    </row>
    <row r="388" spans="1:15" x14ac:dyDescent="0.25">
      <c r="A388" s="2">
        <v>44956</v>
      </c>
      <c r="B388">
        <v>36689</v>
      </c>
      <c r="C388">
        <v>738</v>
      </c>
      <c r="D388">
        <v>218</v>
      </c>
      <c r="E388" t="s">
        <v>98</v>
      </c>
      <c r="F388" t="s">
        <v>25</v>
      </c>
      <c r="G388">
        <v>48944</v>
      </c>
      <c r="H388">
        <v>40707</v>
      </c>
      <c r="I388">
        <v>429</v>
      </c>
      <c r="J388">
        <v>108</v>
      </c>
      <c r="K388">
        <v>23074</v>
      </c>
      <c r="L388">
        <v>3195</v>
      </c>
      <c r="M388">
        <v>56</v>
      </c>
      <c r="N388">
        <v>1698</v>
      </c>
      <c r="O388">
        <v>66</v>
      </c>
    </row>
    <row r="389" spans="1:15" x14ac:dyDescent="0.25">
      <c r="A389" s="2">
        <v>44957</v>
      </c>
      <c r="B389">
        <v>14542</v>
      </c>
      <c r="C389">
        <v>441</v>
      </c>
      <c r="D389">
        <v>174</v>
      </c>
      <c r="E389">
        <v>0</v>
      </c>
      <c r="F389">
        <v>0</v>
      </c>
      <c r="G389">
        <v>0</v>
      </c>
      <c r="H389">
        <v>0</v>
      </c>
      <c r="I389">
        <v>0</v>
      </c>
      <c r="J389">
        <v>0</v>
      </c>
      <c r="K389">
        <v>0</v>
      </c>
      <c r="L389">
        <v>0</v>
      </c>
      <c r="M389">
        <v>0</v>
      </c>
      <c r="N389">
        <v>0</v>
      </c>
      <c r="O389">
        <v>0</v>
      </c>
    </row>
    <row r="390" spans="1:15" x14ac:dyDescent="0.25">
      <c r="A390" s="2">
        <v>44958</v>
      </c>
      <c r="B390">
        <v>18567</v>
      </c>
      <c r="C390">
        <v>492</v>
      </c>
      <c r="D390">
        <v>165</v>
      </c>
      <c r="E390">
        <v>0</v>
      </c>
      <c r="F390">
        <v>0</v>
      </c>
      <c r="G390">
        <v>0</v>
      </c>
      <c r="H390">
        <v>0</v>
      </c>
      <c r="I390">
        <v>0</v>
      </c>
      <c r="J390">
        <v>0</v>
      </c>
      <c r="K390">
        <v>0</v>
      </c>
      <c r="L390">
        <v>0</v>
      </c>
      <c r="M390">
        <v>0</v>
      </c>
      <c r="N390">
        <v>0</v>
      </c>
      <c r="O390">
        <v>0</v>
      </c>
    </row>
    <row r="391" spans="1:15" x14ac:dyDescent="0.25">
      <c r="A391" s="2">
        <v>44959</v>
      </c>
      <c r="B391">
        <v>14265</v>
      </c>
      <c r="C391">
        <v>469</v>
      </c>
      <c r="D391">
        <v>184</v>
      </c>
      <c r="E391">
        <v>0</v>
      </c>
      <c r="F391">
        <v>0</v>
      </c>
      <c r="G391">
        <v>0</v>
      </c>
      <c r="H391">
        <v>0</v>
      </c>
      <c r="I391">
        <v>0</v>
      </c>
      <c r="J391">
        <v>0</v>
      </c>
      <c r="K391">
        <v>0</v>
      </c>
      <c r="L391">
        <v>0</v>
      </c>
      <c r="M391">
        <v>0</v>
      </c>
      <c r="N391">
        <v>0</v>
      </c>
      <c r="O391">
        <v>0</v>
      </c>
    </row>
    <row r="392" spans="1:15" x14ac:dyDescent="0.25">
      <c r="A392" s="2">
        <v>44960</v>
      </c>
      <c r="B392">
        <v>16450</v>
      </c>
      <c r="C392">
        <v>433</v>
      </c>
      <c r="D392">
        <v>155</v>
      </c>
      <c r="E392" t="s">
        <v>234</v>
      </c>
      <c r="F392" t="s">
        <v>25</v>
      </c>
      <c r="G392">
        <v>24140</v>
      </c>
      <c r="H392">
        <v>18761</v>
      </c>
      <c r="I392">
        <v>65</v>
      </c>
      <c r="J392">
        <v>9</v>
      </c>
      <c r="K392">
        <v>10425</v>
      </c>
      <c r="L392">
        <v>1062</v>
      </c>
      <c r="M392">
        <v>2</v>
      </c>
      <c r="N392">
        <v>257</v>
      </c>
      <c r="O392">
        <v>88</v>
      </c>
    </row>
    <row r="393" spans="1:15" x14ac:dyDescent="0.25">
      <c r="A393" s="2">
        <v>44961</v>
      </c>
      <c r="B393">
        <v>16016</v>
      </c>
      <c r="C393">
        <v>426</v>
      </c>
      <c r="D393">
        <v>170</v>
      </c>
      <c r="E393">
        <v>0</v>
      </c>
      <c r="F393">
        <v>0</v>
      </c>
      <c r="G393">
        <v>0</v>
      </c>
      <c r="H393">
        <v>0</v>
      </c>
      <c r="I393">
        <v>0</v>
      </c>
      <c r="J393">
        <v>0</v>
      </c>
      <c r="K393">
        <v>0</v>
      </c>
      <c r="L393">
        <v>0</v>
      </c>
      <c r="M393">
        <v>0</v>
      </c>
      <c r="N393">
        <v>0</v>
      </c>
      <c r="O393">
        <v>0</v>
      </c>
    </row>
    <row r="394" spans="1:15" x14ac:dyDescent="0.25">
      <c r="A394" s="2">
        <v>44962</v>
      </c>
      <c r="B394">
        <v>15320</v>
      </c>
      <c r="C394">
        <v>435</v>
      </c>
      <c r="D394">
        <v>162</v>
      </c>
      <c r="E394">
        <v>0</v>
      </c>
      <c r="F394">
        <v>0</v>
      </c>
      <c r="G394">
        <v>0</v>
      </c>
      <c r="H394">
        <v>0</v>
      </c>
      <c r="I394">
        <v>0</v>
      </c>
      <c r="J394">
        <v>0</v>
      </c>
      <c r="K394">
        <v>0</v>
      </c>
      <c r="L394">
        <v>0</v>
      </c>
      <c r="M394">
        <v>0</v>
      </c>
      <c r="N394">
        <v>0</v>
      </c>
      <c r="O394">
        <v>0</v>
      </c>
    </row>
    <row r="395" spans="1:15" x14ac:dyDescent="0.25">
      <c r="A395" s="2">
        <v>44963</v>
      </c>
      <c r="B395">
        <v>13084</v>
      </c>
      <c r="C395">
        <v>399</v>
      </c>
      <c r="D395">
        <v>153</v>
      </c>
      <c r="E395" t="s">
        <v>292</v>
      </c>
      <c r="F395" t="s">
        <v>25</v>
      </c>
      <c r="G395">
        <v>152370</v>
      </c>
      <c r="H395">
        <v>147586</v>
      </c>
      <c r="I395">
        <v>1338</v>
      </c>
      <c r="J395">
        <v>1070</v>
      </c>
      <c r="K395">
        <v>74170</v>
      </c>
      <c r="L395">
        <v>4812</v>
      </c>
      <c r="M395">
        <v>26</v>
      </c>
      <c r="N395">
        <v>7049</v>
      </c>
      <c r="O395">
        <v>8</v>
      </c>
    </row>
    <row r="396" spans="1:15" x14ac:dyDescent="0.25">
      <c r="A396" s="2">
        <v>44964</v>
      </c>
      <c r="B396">
        <v>12947</v>
      </c>
      <c r="C396">
        <v>378</v>
      </c>
      <c r="D396">
        <v>152</v>
      </c>
      <c r="E396">
        <v>0</v>
      </c>
      <c r="F396">
        <v>0</v>
      </c>
      <c r="G396">
        <v>0</v>
      </c>
      <c r="H396">
        <v>0</v>
      </c>
      <c r="I396">
        <v>0</v>
      </c>
      <c r="J396">
        <v>0</v>
      </c>
      <c r="K396">
        <v>0</v>
      </c>
      <c r="L396">
        <v>0</v>
      </c>
      <c r="M396">
        <v>0</v>
      </c>
      <c r="N396">
        <v>0</v>
      </c>
      <c r="O396">
        <v>0</v>
      </c>
    </row>
    <row r="397" spans="1:15" x14ac:dyDescent="0.25">
      <c r="A397" s="2">
        <v>44965</v>
      </c>
      <c r="B397">
        <v>24953</v>
      </c>
      <c r="C397">
        <v>497</v>
      </c>
      <c r="D397">
        <v>185</v>
      </c>
      <c r="E397">
        <v>0</v>
      </c>
      <c r="F397">
        <v>0</v>
      </c>
      <c r="G397">
        <v>0</v>
      </c>
      <c r="H397">
        <v>0</v>
      </c>
      <c r="I397">
        <v>0</v>
      </c>
      <c r="J397">
        <v>0</v>
      </c>
      <c r="K397">
        <v>0</v>
      </c>
      <c r="L397">
        <v>0</v>
      </c>
      <c r="M397">
        <v>0</v>
      </c>
      <c r="N397">
        <v>0</v>
      </c>
      <c r="O397">
        <v>0</v>
      </c>
    </row>
    <row r="398" spans="1:15" x14ac:dyDescent="0.25">
      <c r="A398" s="2">
        <v>44966</v>
      </c>
      <c r="B398">
        <v>14073</v>
      </c>
      <c r="C398">
        <v>356</v>
      </c>
      <c r="D398">
        <v>148</v>
      </c>
      <c r="E398">
        <v>0</v>
      </c>
      <c r="F398">
        <v>0</v>
      </c>
      <c r="G398">
        <v>0</v>
      </c>
      <c r="H398">
        <v>0</v>
      </c>
      <c r="I398">
        <v>0</v>
      </c>
      <c r="J398">
        <v>0</v>
      </c>
      <c r="K398">
        <v>0</v>
      </c>
      <c r="L398">
        <v>0</v>
      </c>
      <c r="M398">
        <v>0</v>
      </c>
      <c r="N398">
        <v>0</v>
      </c>
      <c r="O398">
        <v>0</v>
      </c>
    </row>
    <row r="399" spans="1:15" x14ac:dyDescent="0.25">
      <c r="A399" s="2">
        <v>44967</v>
      </c>
      <c r="B399">
        <v>5135</v>
      </c>
      <c r="C399">
        <v>272</v>
      </c>
      <c r="D399">
        <v>113</v>
      </c>
      <c r="E399">
        <v>0</v>
      </c>
      <c r="F399">
        <v>0</v>
      </c>
      <c r="G399">
        <v>0</v>
      </c>
      <c r="H399">
        <v>0</v>
      </c>
      <c r="I399">
        <v>0</v>
      </c>
      <c r="J399">
        <v>0</v>
      </c>
      <c r="K399">
        <v>0</v>
      </c>
      <c r="L399">
        <v>0</v>
      </c>
      <c r="M399">
        <v>0</v>
      </c>
      <c r="N399">
        <v>0</v>
      </c>
      <c r="O399">
        <v>0</v>
      </c>
    </row>
    <row r="400" spans="1:15" x14ac:dyDescent="0.25">
      <c r="A400" s="2">
        <v>44968</v>
      </c>
      <c r="B400">
        <v>10927</v>
      </c>
      <c r="C400">
        <v>370</v>
      </c>
      <c r="D400">
        <v>122</v>
      </c>
      <c r="E400">
        <v>0</v>
      </c>
      <c r="F400">
        <v>0</v>
      </c>
      <c r="G400">
        <v>0</v>
      </c>
      <c r="H400">
        <v>0</v>
      </c>
      <c r="I400">
        <v>0</v>
      </c>
      <c r="J400">
        <v>0</v>
      </c>
      <c r="K400">
        <v>0</v>
      </c>
      <c r="L400">
        <v>0</v>
      </c>
      <c r="M400">
        <v>0</v>
      </c>
      <c r="N400">
        <v>0</v>
      </c>
      <c r="O400">
        <v>0</v>
      </c>
    </row>
    <row r="401" spans="1:15" x14ac:dyDescent="0.25">
      <c r="A401" s="2">
        <v>44969</v>
      </c>
      <c r="B401">
        <v>13279</v>
      </c>
      <c r="C401">
        <v>464</v>
      </c>
      <c r="D401">
        <v>123</v>
      </c>
      <c r="E401">
        <v>0</v>
      </c>
      <c r="F401">
        <v>0</v>
      </c>
      <c r="G401">
        <v>0</v>
      </c>
      <c r="H401">
        <v>0</v>
      </c>
      <c r="I401">
        <v>0</v>
      </c>
      <c r="J401">
        <v>0</v>
      </c>
      <c r="K401">
        <v>0</v>
      </c>
      <c r="L401">
        <v>0</v>
      </c>
      <c r="M401">
        <v>0</v>
      </c>
      <c r="N401">
        <v>0</v>
      </c>
      <c r="O401">
        <v>0</v>
      </c>
    </row>
    <row r="402" spans="1:15" x14ac:dyDescent="0.25">
      <c r="A402" s="2">
        <v>44970</v>
      </c>
      <c r="B402">
        <v>7768</v>
      </c>
      <c r="C402">
        <v>339</v>
      </c>
      <c r="D402">
        <v>124</v>
      </c>
      <c r="E402">
        <v>0</v>
      </c>
      <c r="F402">
        <v>0</v>
      </c>
      <c r="G402">
        <v>0</v>
      </c>
      <c r="H402">
        <v>0</v>
      </c>
      <c r="I402">
        <v>0</v>
      </c>
      <c r="J402">
        <v>0</v>
      </c>
      <c r="K402">
        <v>0</v>
      </c>
      <c r="L402">
        <v>0</v>
      </c>
      <c r="M402">
        <v>0</v>
      </c>
      <c r="N402">
        <v>0</v>
      </c>
      <c r="O402">
        <v>0</v>
      </c>
    </row>
    <row r="403" spans="1:15" x14ac:dyDescent="0.25">
      <c r="A403" s="2">
        <v>44971</v>
      </c>
      <c r="B403">
        <v>9803</v>
      </c>
      <c r="C403">
        <v>338</v>
      </c>
      <c r="D403">
        <v>114</v>
      </c>
      <c r="E403">
        <v>0</v>
      </c>
      <c r="F403">
        <v>0</v>
      </c>
      <c r="G403">
        <v>0</v>
      </c>
      <c r="H403">
        <v>0</v>
      </c>
      <c r="I403">
        <v>0</v>
      </c>
      <c r="J403">
        <v>0</v>
      </c>
      <c r="K403">
        <v>0</v>
      </c>
      <c r="L403">
        <v>0</v>
      </c>
      <c r="M403">
        <v>0</v>
      </c>
      <c r="N403">
        <v>0</v>
      </c>
      <c r="O403">
        <v>0</v>
      </c>
    </row>
    <row r="404" spans="1:15" x14ac:dyDescent="0.25">
      <c r="A404" s="2">
        <v>44972</v>
      </c>
      <c r="B404">
        <v>14248</v>
      </c>
      <c r="C404">
        <v>446</v>
      </c>
      <c r="D404">
        <v>119</v>
      </c>
      <c r="E404">
        <v>0</v>
      </c>
      <c r="F404">
        <v>0</v>
      </c>
      <c r="G404">
        <v>0</v>
      </c>
      <c r="H404">
        <v>0</v>
      </c>
      <c r="I404">
        <v>0</v>
      </c>
      <c r="J404">
        <v>0</v>
      </c>
      <c r="K404">
        <v>0</v>
      </c>
      <c r="L404">
        <v>0</v>
      </c>
      <c r="M404">
        <v>0</v>
      </c>
      <c r="N404">
        <v>0</v>
      </c>
      <c r="O404">
        <v>0</v>
      </c>
    </row>
    <row r="405" spans="1:15" x14ac:dyDescent="0.25">
      <c r="A405" s="2">
        <v>44973</v>
      </c>
      <c r="B405">
        <v>11959</v>
      </c>
      <c r="C405">
        <v>446</v>
      </c>
      <c r="D405">
        <v>147</v>
      </c>
      <c r="E405">
        <v>0</v>
      </c>
      <c r="F405">
        <v>0</v>
      </c>
      <c r="G405">
        <v>0</v>
      </c>
      <c r="H405">
        <v>0</v>
      </c>
      <c r="I405">
        <v>0</v>
      </c>
      <c r="J405">
        <v>0</v>
      </c>
      <c r="K405">
        <v>0</v>
      </c>
      <c r="L405">
        <v>0</v>
      </c>
      <c r="M405">
        <v>0</v>
      </c>
      <c r="N405">
        <v>0</v>
      </c>
      <c r="O405">
        <v>0</v>
      </c>
    </row>
    <row r="406" spans="1:15" x14ac:dyDescent="0.25">
      <c r="A406" s="2">
        <v>44974</v>
      </c>
      <c r="B406">
        <v>7123</v>
      </c>
      <c r="C406">
        <v>318</v>
      </c>
      <c r="D406">
        <v>130</v>
      </c>
      <c r="E406">
        <v>0</v>
      </c>
      <c r="F406">
        <v>0</v>
      </c>
      <c r="G406">
        <v>0</v>
      </c>
      <c r="H406">
        <v>0</v>
      </c>
      <c r="I406">
        <v>0</v>
      </c>
      <c r="J406">
        <v>0</v>
      </c>
      <c r="K406">
        <v>0</v>
      </c>
      <c r="L406">
        <v>0</v>
      </c>
      <c r="M406">
        <v>0</v>
      </c>
      <c r="N406">
        <v>0</v>
      </c>
      <c r="O406">
        <v>0</v>
      </c>
    </row>
    <row r="407" spans="1:15" x14ac:dyDescent="0.25">
      <c r="A407" s="2">
        <v>44975</v>
      </c>
      <c r="B407">
        <v>8088</v>
      </c>
      <c r="C407">
        <v>313</v>
      </c>
      <c r="D407">
        <v>103</v>
      </c>
      <c r="E407">
        <v>0</v>
      </c>
      <c r="F407">
        <v>0</v>
      </c>
      <c r="G407">
        <v>0</v>
      </c>
      <c r="H407">
        <v>0</v>
      </c>
      <c r="I407">
        <v>0</v>
      </c>
      <c r="J407">
        <v>0</v>
      </c>
      <c r="K407">
        <v>0</v>
      </c>
      <c r="L407">
        <v>0</v>
      </c>
      <c r="M407">
        <v>0</v>
      </c>
      <c r="N407">
        <v>0</v>
      </c>
      <c r="O407">
        <v>0</v>
      </c>
    </row>
    <row r="408" spans="1:15" x14ac:dyDescent="0.25">
      <c r="A408" s="2">
        <v>44976</v>
      </c>
      <c r="B408">
        <v>6175</v>
      </c>
      <c r="C408">
        <v>283</v>
      </c>
      <c r="D408">
        <v>113</v>
      </c>
      <c r="E408">
        <v>0</v>
      </c>
      <c r="F408">
        <v>0</v>
      </c>
      <c r="G408">
        <v>0</v>
      </c>
      <c r="H408">
        <v>0</v>
      </c>
      <c r="I408">
        <v>0</v>
      </c>
      <c r="J408">
        <v>0</v>
      </c>
      <c r="K408">
        <v>0</v>
      </c>
      <c r="L408">
        <v>0</v>
      </c>
      <c r="M408">
        <v>0</v>
      </c>
      <c r="N408">
        <v>0</v>
      </c>
      <c r="O408">
        <v>0</v>
      </c>
    </row>
    <row r="409" spans="1:15" x14ac:dyDescent="0.25">
      <c r="A409" s="2">
        <v>44977</v>
      </c>
      <c r="B409">
        <v>8274</v>
      </c>
      <c r="C409">
        <v>317</v>
      </c>
      <c r="D409">
        <v>123</v>
      </c>
      <c r="E409">
        <v>0</v>
      </c>
      <c r="F409">
        <v>0</v>
      </c>
      <c r="G409">
        <v>0</v>
      </c>
      <c r="H409">
        <v>0</v>
      </c>
      <c r="I409">
        <v>0</v>
      </c>
      <c r="J409">
        <v>0</v>
      </c>
      <c r="K409">
        <v>0</v>
      </c>
      <c r="L409">
        <v>0</v>
      </c>
      <c r="M409">
        <v>0</v>
      </c>
      <c r="N409">
        <v>0</v>
      </c>
      <c r="O409">
        <v>0</v>
      </c>
    </row>
    <row r="410" spans="1:15" x14ac:dyDescent="0.25">
      <c r="A410" s="2">
        <v>44978</v>
      </c>
      <c r="B410">
        <v>8569</v>
      </c>
      <c r="C410">
        <v>354</v>
      </c>
      <c r="D410">
        <v>136</v>
      </c>
      <c r="E410">
        <v>0</v>
      </c>
      <c r="F410">
        <v>0</v>
      </c>
      <c r="G410">
        <v>0</v>
      </c>
      <c r="H410">
        <v>0</v>
      </c>
      <c r="I410">
        <v>0</v>
      </c>
      <c r="J410">
        <v>0</v>
      </c>
      <c r="K410">
        <v>0</v>
      </c>
      <c r="L410">
        <v>0</v>
      </c>
      <c r="M410">
        <v>0</v>
      </c>
      <c r="N410">
        <v>0</v>
      </c>
      <c r="O410">
        <v>0</v>
      </c>
    </row>
    <row r="411" spans="1:15" x14ac:dyDescent="0.25">
      <c r="A411" s="2">
        <v>44979</v>
      </c>
      <c r="B411">
        <v>14626</v>
      </c>
      <c r="C411">
        <v>462</v>
      </c>
      <c r="D411">
        <v>197</v>
      </c>
      <c r="E411">
        <v>0</v>
      </c>
      <c r="F411">
        <v>0</v>
      </c>
      <c r="G411">
        <v>0</v>
      </c>
      <c r="H411">
        <v>0</v>
      </c>
      <c r="I411">
        <v>0</v>
      </c>
      <c r="J411">
        <v>0</v>
      </c>
      <c r="K411">
        <v>0</v>
      </c>
      <c r="L411">
        <v>0</v>
      </c>
      <c r="M411">
        <v>0</v>
      </c>
      <c r="N411">
        <v>0</v>
      </c>
      <c r="O411">
        <v>0</v>
      </c>
    </row>
    <row r="412" spans="1:15" x14ac:dyDescent="0.25">
      <c r="A412" s="2">
        <v>44980</v>
      </c>
      <c r="B412">
        <v>12427</v>
      </c>
      <c r="C412">
        <v>375</v>
      </c>
      <c r="D412">
        <v>167</v>
      </c>
      <c r="E412">
        <v>0</v>
      </c>
      <c r="F412">
        <v>0</v>
      </c>
      <c r="G412">
        <v>0</v>
      </c>
      <c r="H412">
        <v>0</v>
      </c>
      <c r="I412">
        <v>0</v>
      </c>
      <c r="J412">
        <v>0</v>
      </c>
      <c r="K412">
        <v>0</v>
      </c>
      <c r="L412">
        <v>0</v>
      </c>
      <c r="M412">
        <v>0</v>
      </c>
      <c r="N412">
        <v>0</v>
      </c>
      <c r="O412">
        <v>0</v>
      </c>
    </row>
    <row r="413" spans="1:15" x14ac:dyDescent="0.25">
      <c r="A413" s="2">
        <v>44981</v>
      </c>
      <c r="B413">
        <v>5799</v>
      </c>
      <c r="C413">
        <v>258</v>
      </c>
      <c r="D413">
        <v>118</v>
      </c>
      <c r="E413">
        <v>0</v>
      </c>
      <c r="F413">
        <v>0</v>
      </c>
      <c r="G413">
        <v>0</v>
      </c>
      <c r="H413">
        <v>0</v>
      </c>
      <c r="I413">
        <v>0</v>
      </c>
      <c r="J413">
        <v>0</v>
      </c>
      <c r="K413">
        <v>0</v>
      </c>
      <c r="L413">
        <v>0</v>
      </c>
      <c r="M413">
        <v>0</v>
      </c>
      <c r="N413">
        <v>0</v>
      </c>
      <c r="O413">
        <v>0</v>
      </c>
    </row>
    <row r="414" spans="1:15" x14ac:dyDescent="0.25">
      <c r="A414" s="2">
        <v>44982</v>
      </c>
      <c r="B414">
        <v>14537</v>
      </c>
      <c r="C414">
        <v>444</v>
      </c>
      <c r="D414">
        <v>143</v>
      </c>
      <c r="E414">
        <v>0</v>
      </c>
      <c r="F414">
        <v>0</v>
      </c>
      <c r="G414">
        <v>0</v>
      </c>
      <c r="H414">
        <v>0</v>
      </c>
      <c r="I414">
        <v>0</v>
      </c>
      <c r="J414">
        <v>0</v>
      </c>
      <c r="K414">
        <v>0</v>
      </c>
      <c r="L414">
        <v>0</v>
      </c>
      <c r="M414">
        <v>0</v>
      </c>
      <c r="N414">
        <v>0</v>
      </c>
      <c r="O414">
        <v>0</v>
      </c>
    </row>
    <row r="415" spans="1:15" x14ac:dyDescent="0.25">
      <c r="A415" s="2">
        <v>44983</v>
      </c>
      <c r="B415">
        <v>13187</v>
      </c>
      <c r="C415">
        <v>627</v>
      </c>
      <c r="D415">
        <v>157</v>
      </c>
      <c r="E415">
        <v>0</v>
      </c>
      <c r="F415">
        <v>0</v>
      </c>
      <c r="G415">
        <v>0</v>
      </c>
      <c r="H415">
        <v>0</v>
      </c>
      <c r="I415">
        <v>0</v>
      </c>
      <c r="J415">
        <v>0</v>
      </c>
      <c r="K415">
        <v>0</v>
      </c>
      <c r="L415">
        <v>0</v>
      </c>
      <c r="M415">
        <v>0</v>
      </c>
      <c r="N415">
        <v>0</v>
      </c>
      <c r="O415">
        <v>0</v>
      </c>
    </row>
    <row r="416" spans="1:15" x14ac:dyDescent="0.25">
      <c r="A416" s="2">
        <v>44984</v>
      </c>
      <c r="B416">
        <v>12025</v>
      </c>
      <c r="C416">
        <v>465</v>
      </c>
      <c r="D416">
        <v>125</v>
      </c>
      <c r="E416">
        <v>0</v>
      </c>
      <c r="F416">
        <v>0</v>
      </c>
      <c r="G416">
        <v>0</v>
      </c>
      <c r="H416">
        <v>0</v>
      </c>
      <c r="I416">
        <v>0</v>
      </c>
      <c r="J416">
        <v>0</v>
      </c>
      <c r="K416">
        <v>0</v>
      </c>
      <c r="L416">
        <v>0</v>
      </c>
      <c r="M416">
        <v>0</v>
      </c>
      <c r="N416">
        <v>0</v>
      </c>
      <c r="O416">
        <v>0</v>
      </c>
    </row>
    <row r="417" spans="1:15" x14ac:dyDescent="0.25">
      <c r="A417" s="2">
        <v>44985</v>
      </c>
      <c r="B417">
        <v>9454</v>
      </c>
      <c r="C417">
        <v>406</v>
      </c>
      <c r="D417">
        <v>134</v>
      </c>
      <c r="E417">
        <v>0</v>
      </c>
      <c r="F417">
        <v>0</v>
      </c>
      <c r="G417">
        <v>0</v>
      </c>
      <c r="H417">
        <v>0</v>
      </c>
      <c r="I417">
        <v>0</v>
      </c>
      <c r="J417">
        <v>0</v>
      </c>
      <c r="K417">
        <v>0</v>
      </c>
      <c r="L417">
        <v>0</v>
      </c>
      <c r="M417">
        <v>0</v>
      </c>
      <c r="N417">
        <v>0</v>
      </c>
      <c r="O417">
        <v>0</v>
      </c>
    </row>
    <row r="418" spans="1:15" x14ac:dyDescent="0.25">
      <c r="A418" s="2">
        <v>44986</v>
      </c>
      <c r="B418">
        <v>45333</v>
      </c>
      <c r="C418">
        <v>1015</v>
      </c>
      <c r="D418">
        <v>148</v>
      </c>
      <c r="E418">
        <v>0</v>
      </c>
      <c r="F418">
        <v>0</v>
      </c>
      <c r="G418">
        <v>0</v>
      </c>
      <c r="H418">
        <v>0</v>
      </c>
      <c r="I418">
        <v>0</v>
      </c>
      <c r="J418">
        <v>0</v>
      </c>
      <c r="K418">
        <v>0</v>
      </c>
      <c r="L418">
        <v>0</v>
      </c>
      <c r="M418">
        <v>0</v>
      </c>
      <c r="N418">
        <v>0</v>
      </c>
      <c r="O418">
        <v>0</v>
      </c>
    </row>
    <row r="419" spans="1:15" x14ac:dyDescent="0.25">
      <c r="A419" s="2">
        <v>44987</v>
      </c>
      <c r="B419">
        <v>25792</v>
      </c>
      <c r="C419">
        <v>642</v>
      </c>
      <c r="D419">
        <v>148</v>
      </c>
      <c r="E419" t="s">
        <v>102</v>
      </c>
      <c r="F419" t="s">
        <v>25</v>
      </c>
      <c r="G419">
        <v>33510</v>
      </c>
      <c r="H419">
        <v>20932</v>
      </c>
      <c r="I419">
        <v>87</v>
      </c>
      <c r="J419">
        <v>56</v>
      </c>
      <c r="K419">
        <v>10657</v>
      </c>
      <c r="L419">
        <v>894</v>
      </c>
      <c r="M419">
        <v>18</v>
      </c>
      <c r="N419">
        <v>196</v>
      </c>
      <c r="O419">
        <v>67</v>
      </c>
    </row>
    <row r="420" spans="1:15" x14ac:dyDescent="0.25">
      <c r="A420" s="2">
        <v>44988</v>
      </c>
      <c r="B420">
        <v>30247</v>
      </c>
      <c r="C420">
        <v>630</v>
      </c>
      <c r="D420">
        <v>125</v>
      </c>
      <c r="E420" t="s">
        <v>108</v>
      </c>
      <c r="F420" t="s">
        <v>109</v>
      </c>
      <c r="G420">
        <v>40967</v>
      </c>
      <c r="H420">
        <v>31095</v>
      </c>
      <c r="I420">
        <v>92</v>
      </c>
      <c r="J420">
        <v>21</v>
      </c>
      <c r="K420">
        <v>0</v>
      </c>
      <c r="L420">
        <v>1728</v>
      </c>
      <c r="M420">
        <v>52</v>
      </c>
      <c r="N420">
        <v>1011</v>
      </c>
      <c r="O420">
        <v>0</v>
      </c>
    </row>
    <row r="421" spans="1:15" x14ac:dyDescent="0.25">
      <c r="A421" s="2">
        <v>44989</v>
      </c>
      <c r="B421">
        <v>21611</v>
      </c>
      <c r="C421">
        <v>542</v>
      </c>
      <c r="D421">
        <v>115</v>
      </c>
      <c r="E421">
        <v>0</v>
      </c>
      <c r="F421">
        <v>0</v>
      </c>
      <c r="G421">
        <v>0</v>
      </c>
      <c r="H421">
        <v>0</v>
      </c>
      <c r="I421">
        <v>0</v>
      </c>
      <c r="J421">
        <v>0</v>
      </c>
      <c r="K421">
        <v>0</v>
      </c>
      <c r="L421">
        <v>0</v>
      </c>
      <c r="M421">
        <v>0</v>
      </c>
      <c r="N421">
        <v>0</v>
      </c>
      <c r="O421">
        <v>0</v>
      </c>
    </row>
    <row r="422" spans="1:15" x14ac:dyDescent="0.25">
      <c r="A422" s="2">
        <v>44990</v>
      </c>
      <c r="B422">
        <v>21416</v>
      </c>
      <c r="C422">
        <v>545</v>
      </c>
      <c r="D422">
        <v>113</v>
      </c>
      <c r="E422" t="s">
        <v>175</v>
      </c>
      <c r="F422" t="s">
        <v>25</v>
      </c>
      <c r="G422">
        <v>62991</v>
      </c>
      <c r="H422">
        <v>51470</v>
      </c>
      <c r="I422">
        <v>201</v>
      </c>
      <c r="J422">
        <v>85</v>
      </c>
      <c r="K422">
        <v>32814</v>
      </c>
      <c r="L422">
        <v>2996</v>
      </c>
      <c r="M422">
        <v>83</v>
      </c>
      <c r="N422">
        <v>501</v>
      </c>
      <c r="O422">
        <v>63</v>
      </c>
    </row>
    <row r="423" spans="1:15" x14ac:dyDescent="0.25">
      <c r="A423" s="2">
        <v>44991</v>
      </c>
      <c r="B423">
        <v>18954</v>
      </c>
      <c r="C423">
        <v>491</v>
      </c>
      <c r="D423">
        <v>118</v>
      </c>
      <c r="E423" t="s">
        <v>236</v>
      </c>
      <c r="F423" t="s">
        <v>109</v>
      </c>
      <c r="G423">
        <v>21674</v>
      </c>
      <c r="H423">
        <v>16534</v>
      </c>
      <c r="I423">
        <v>49</v>
      </c>
      <c r="J423">
        <v>3</v>
      </c>
      <c r="K423">
        <v>0</v>
      </c>
      <c r="L423">
        <v>588</v>
      </c>
      <c r="M423">
        <v>2</v>
      </c>
      <c r="N423">
        <v>683</v>
      </c>
      <c r="O423">
        <v>0</v>
      </c>
    </row>
    <row r="424" spans="1:15" x14ac:dyDescent="0.25">
      <c r="A424" s="2">
        <v>44992</v>
      </c>
      <c r="B424">
        <v>19478</v>
      </c>
      <c r="C424">
        <v>546</v>
      </c>
      <c r="D424">
        <v>145</v>
      </c>
      <c r="E424">
        <v>0</v>
      </c>
      <c r="F424">
        <v>0</v>
      </c>
      <c r="G424">
        <v>0</v>
      </c>
      <c r="H424">
        <v>0</v>
      </c>
      <c r="I424">
        <v>0</v>
      </c>
      <c r="J424">
        <v>0</v>
      </c>
      <c r="K424">
        <v>0</v>
      </c>
      <c r="L424">
        <v>0</v>
      </c>
      <c r="M424">
        <v>0</v>
      </c>
      <c r="N424">
        <v>0</v>
      </c>
      <c r="O424">
        <v>0</v>
      </c>
    </row>
    <row r="425" spans="1:15" x14ac:dyDescent="0.25">
      <c r="A425" s="2">
        <v>44993</v>
      </c>
      <c r="B425">
        <v>14656</v>
      </c>
      <c r="C425">
        <v>451</v>
      </c>
      <c r="D425">
        <v>136</v>
      </c>
      <c r="E425" t="s">
        <v>296</v>
      </c>
      <c r="F425" t="s">
        <v>25</v>
      </c>
      <c r="G425">
        <v>17293</v>
      </c>
      <c r="H425">
        <v>13773</v>
      </c>
      <c r="I425">
        <v>43</v>
      </c>
      <c r="J425">
        <v>4</v>
      </c>
      <c r="K425">
        <v>6444</v>
      </c>
      <c r="L425">
        <v>605</v>
      </c>
      <c r="M425">
        <v>4</v>
      </c>
      <c r="N425">
        <v>193</v>
      </c>
      <c r="O425">
        <v>22</v>
      </c>
    </row>
    <row r="426" spans="1:15" x14ac:dyDescent="0.25">
      <c r="A426" s="2">
        <v>44994</v>
      </c>
      <c r="B426">
        <v>17568</v>
      </c>
      <c r="C426">
        <v>650</v>
      </c>
      <c r="D426">
        <v>144</v>
      </c>
      <c r="E426" t="s">
        <v>115</v>
      </c>
      <c r="F426" t="s">
        <v>25</v>
      </c>
      <c r="G426">
        <v>32229</v>
      </c>
      <c r="H426">
        <v>21307</v>
      </c>
      <c r="I426">
        <v>209</v>
      </c>
      <c r="J426">
        <v>21</v>
      </c>
      <c r="K426">
        <v>12603</v>
      </c>
      <c r="L426">
        <v>1194</v>
      </c>
      <c r="M426">
        <v>29</v>
      </c>
      <c r="N426">
        <v>1040</v>
      </c>
      <c r="O426">
        <v>60</v>
      </c>
    </row>
    <row r="427" spans="1:15" x14ac:dyDescent="0.25">
      <c r="A427" s="2">
        <v>44995</v>
      </c>
      <c r="B427">
        <v>31855</v>
      </c>
      <c r="C427">
        <v>637</v>
      </c>
      <c r="D427">
        <v>185</v>
      </c>
      <c r="E427" t="s">
        <v>117</v>
      </c>
      <c r="F427" t="s">
        <v>109</v>
      </c>
      <c r="G427">
        <v>57839</v>
      </c>
      <c r="H427">
        <v>42652</v>
      </c>
      <c r="I427">
        <v>397</v>
      </c>
      <c r="J427">
        <v>25</v>
      </c>
      <c r="K427">
        <v>0</v>
      </c>
      <c r="L427">
        <v>1819</v>
      </c>
      <c r="M427">
        <v>39</v>
      </c>
      <c r="N427">
        <v>3374</v>
      </c>
      <c r="O427">
        <v>0</v>
      </c>
    </row>
    <row r="428" spans="1:15" x14ac:dyDescent="0.25">
      <c r="A428" s="2">
        <v>44996</v>
      </c>
      <c r="B428">
        <v>22575</v>
      </c>
      <c r="C428">
        <v>488</v>
      </c>
      <c r="D428">
        <v>158</v>
      </c>
      <c r="E428" t="s">
        <v>119</v>
      </c>
      <c r="F428" t="s">
        <v>25</v>
      </c>
      <c r="G428">
        <v>24751</v>
      </c>
      <c r="H428">
        <v>16960</v>
      </c>
      <c r="I428">
        <v>81</v>
      </c>
      <c r="J428">
        <v>6</v>
      </c>
      <c r="K428">
        <v>9374</v>
      </c>
      <c r="L428">
        <v>782</v>
      </c>
      <c r="M428">
        <v>14</v>
      </c>
      <c r="N428">
        <v>213</v>
      </c>
      <c r="O428">
        <v>90</v>
      </c>
    </row>
    <row r="429" spans="1:15" x14ac:dyDescent="0.25">
      <c r="A429" s="2">
        <v>44997</v>
      </c>
      <c r="B429">
        <v>9970</v>
      </c>
      <c r="C429">
        <v>362</v>
      </c>
      <c r="D429">
        <v>134</v>
      </c>
      <c r="E429">
        <v>0</v>
      </c>
      <c r="F429">
        <v>0</v>
      </c>
      <c r="G429">
        <v>0</v>
      </c>
      <c r="H429">
        <v>0</v>
      </c>
      <c r="I429">
        <v>0</v>
      </c>
      <c r="J429">
        <v>0</v>
      </c>
      <c r="K429">
        <v>0</v>
      </c>
      <c r="L429">
        <v>0</v>
      </c>
      <c r="M429">
        <v>0</v>
      </c>
      <c r="N429">
        <v>0</v>
      </c>
      <c r="O429">
        <v>0</v>
      </c>
    </row>
    <row r="430" spans="1:15" x14ac:dyDescent="0.25">
      <c r="A430" s="2">
        <v>44998</v>
      </c>
      <c r="B430">
        <v>19647</v>
      </c>
      <c r="C430">
        <v>559</v>
      </c>
      <c r="D430">
        <v>151</v>
      </c>
      <c r="E430" t="s">
        <v>121</v>
      </c>
      <c r="F430" t="s">
        <v>109</v>
      </c>
      <c r="G430">
        <v>25195</v>
      </c>
      <c r="H430">
        <v>19785</v>
      </c>
      <c r="I430">
        <v>37</v>
      </c>
      <c r="J430">
        <v>4</v>
      </c>
      <c r="K430">
        <v>0</v>
      </c>
      <c r="L430">
        <v>1027</v>
      </c>
      <c r="M430">
        <v>15</v>
      </c>
      <c r="N430">
        <v>227</v>
      </c>
      <c r="O430">
        <v>0</v>
      </c>
    </row>
    <row r="431" spans="1:15" x14ac:dyDescent="0.25">
      <c r="A431" s="2">
        <v>44999</v>
      </c>
      <c r="B431">
        <v>11301</v>
      </c>
      <c r="C431">
        <v>536</v>
      </c>
      <c r="D431">
        <v>135</v>
      </c>
      <c r="E431">
        <v>0</v>
      </c>
      <c r="F431">
        <v>0</v>
      </c>
      <c r="G431">
        <v>0</v>
      </c>
      <c r="H431">
        <v>0</v>
      </c>
      <c r="I431">
        <v>0</v>
      </c>
      <c r="J431">
        <v>0</v>
      </c>
      <c r="K431">
        <v>0</v>
      </c>
      <c r="L431">
        <v>0</v>
      </c>
      <c r="M431">
        <v>0</v>
      </c>
      <c r="N431">
        <v>0</v>
      </c>
      <c r="O431">
        <v>0</v>
      </c>
    </row>
    <row r="432" spans="1:15" x14ac:dyDescent="0.25">
      <c r="A432" s="2">
        <v>45000</v>
      </c>
      <c r="B432">
        <v>39830</v>
      </c>
      <c r="C432">
        <v>921</v>
      </c>
      <c r="D432">
        <v>177</v>
      </c>
      <c r="E432" t="s">
        <v>123</v>
      </c>
      <c r="F432" t="s">
        <v>109</v>
      </c>
      <c r="G432">
        <v>67237</v>
      </c>
      <c r="H432">
        <v>50960</v>
      </c>
      <c r="I432">
        <v>463</v>
      </c>
      <c r="J432">
        <v>63</v>
      </c>
      <c r="K432">
        <v>0</v>
      </c>
      <c r="L432">
        <v>2554</v>
      </c>
      <c r="M432">
        <v>38</v>
      </c>
      <c r="N432">
        <v>3778</v>
      </c>
      <c r="O432">
        <v>0</v>
      </c>
    </row>
    <row r="433" spans="1:15" x14ac:dyDescent="0.25">
      <c r="A433" s="2">
        <v>45001</v>
      </c>
      <c r="B433">
        <v>30813</v>
      </c>
      <c r="C433">
        <v>912</v>
      </c>
      <c r="D433">
        <v>193</v>
      </c>
      <c r="E433" t="s">
        <v>124</v>
      </c>
      <c r="F433" t="s">
        <v>25</v>
      </c>
      <c r="G433">
        <v>31258</v>
      </c>
      <c r="H433">
        <v>27065</v>
      </c>
      <c r="I433">
        <v>255</v>
      </c>
      <c r="J433">
        <v>34</v>
      </c>
      <c r="K433">
        <v>12254</v>
      </c>
      <c r="L433">
        <v>1445</v>
      </c>
      <c r="M433">
        <v>14</v>
      </c>
      <c r="N433">
        <v>1686</v>
      </c>
      <c r="O433">
        <v>54</v>
      </c>
    </row>
    <row r="434" spans="1:15" x14ac:dyDescent="0.25">
      <c r="A434" s="2">
        <v>45002</v>
      </c>
      <c r="B434">
        <v>24163</v>
      </c>
      <c r="C434">
        <v>544</v>
      </c>
      <c r="D434">
        <v>151</v>
      </c>
      <c r="E434" t="s">
        <v>126</v>
      </c>
      <c r="F434" t="s">
        <v>109</v>
      </c>
      <c r="G434">
        <v>36106</v>
      </c>
      <c r="H434">
        <v>26088</v>
      </c>
      <c r="I434">
        <v>249</v>
      </c>
      <c r="J434">
        <v>9</v>
      </c>
      <c r="K434">
        <v>0</v>
      </c>
      <c r="L434">
        <v>1075</v>
      </c>
      <c r="M434">
        <v>26</v>
      </c>
      <c r="N434">
        <v>1662</v>
      </c>
      <c r="O434">
        <v>0</v>
      </c>
    </row>
    <row r="435" spans="1:15" x14ac:dyDescent="0.25">
      <c r="A435" s="2">
        <v>45003</v>
      </c>
      <c r="B435">
        <v>21989</v>
      </c>
      <c r="C435">
        <v>543</v>
      </c>
      <c r="D435">
        <v>152</v>
      </c>
      <c r="E435" t="s">
        <v>128</v>
      </c>
      <c r="F435" t="s">
        <v>25</v>
      </c>
      <c r="G435">
        <v>26244</v>
      </c>
      <c r="H435">
        <v>21115</v>
      </c>
      <c r="I435">
        <v>134</v>
      </c>
      <c r="J435">
        <v>34</v>
      </c>
      <c r="K435">
        <v>10555</v>
      </c>
      <c r="L435">
        <v>1044</v>
      </c>
      <c r="M435">
        <v>18</v>
      </c>
      <c r="N435">
        <v>550</v>
      </c>
      <c r="O435">
        <v>57</v>
      </c>
    </row>
    <row r="436" spans="1:15" x14ac:dyDescent="0.25">
      <c r="A436" s="2">
        <v>45004</v>
      </c>
      <c r="B436">
        <v>11606</v>
      </c>
      <c r="C436">
        <v>460</v>
      </c>
      <c r="D436">
        <v>158</v>
      </c>
      <c r="E436">
        <v>0</v>
      </c>
      <c r="F436">
        <v>0</v>
      </c>
      <c r="G436">
        <v>0</v>
      </c>
      <c r="H436">
        <v>0</v>
      </c>
      <c r="I436">
        <v>0</v>
      </c>
      <c r="J436">
        <v>0</v>
      </c>
      <c r="K436">
        <v>0</v>
      </c>
      <c r="L436">
        <v>0</v>
      </c>
      <c r="M436">
        <v>0</v>
      </c>
      <c r="N436">
        <v>0</v>
      </c>
      <c r="O436">
        <v>0</v>
      </c>
    </row>
    <row r="437" spans="1:15" x14ac:dyDescent="0.25">
      <c r="A437" s="2">
        <v>45005</v>
      </c>
      <c r="B437">
        <v>24835</v>
      </c>
      <c r="C437">
        <v>854</v>
      </c>
      <c r="D437">
        <v>141</v>
      </c>
      <c r="E437" t="s">
        <v>130</v>
      </c>
      <c r="F437" t="s">
        <v>109</v>
      </c>
      <c r="G437">
        <v>23680</v>
      </c>
      <c r="H437">
        <v>16986</v>
      </c>
      <c r="I437">
        <v>84</v>
      </c>
      <c r="J437">
        <v>6</v>
      </c>
      <c r="K437">
        <v>0</v>
      </c>
      <c r="L437">
        <v>790</v>
      </c>
      <c r="M437">
        <v>16</v>
      </c>
      <c r="N437">
        <v>838</v>
      </c>
      <c r="O437">
        <v>0</v>
      </c>
    </row>
    <row r="438" spans="1:15" x14ac:dyDescent="0.25">
      <c r="A438" s="2">
        <v>45006</v>
      </c>
      <c r="B438">
        <v>29430</v>
      </c>
      <c r="C438">
        <v>912</v>
      </c>
      <c r="D438">
        <v>156</v>
      </c>
      <c r="E438" t="s">
        <v>132</v>
      </c>
      <c r="F438" t="s">
        <v>25</v>
      </c>
      <c r="G438">
        <v>36274</v>
      </c>
      <c r="H438">
        <v>27927</v>
      </c>
      <c r="I438">
        <v>201</v>
      </c>
      <c r="J438">
        <v>41</v>
      </c>
      <c r="K438">
        <v>14028</v>
      </c>
      <c r="L438">
        <v>1989</v>
      </c>
      <c r="M438">
        <v>40</v>
      </c>
      <c r="N438">
        <v>836</v>
      </c>
      <c r="O438">
        <v>61</v>
      </c>
    </row>
    <row r="439" spans="1:15" x14ac:dyDescent="0.25">
      <c r="A439" s="2">
        <v>45007</v>
      </c>
      <c r="B439">
        <v>12958</v>
      </c>
      <c r="C439">
        <v>382</v>
      </c>
      <c r="D439">
        <v>104</v>
      </c>
      <c r="E439">
        <v>0</v>
      </c>
      <c r="F439">
        <v>0</v>
      </c>
      <c r="G439">
        <v>0</v>
      </c>
      <c r="H439">
        <v>0</v>
      </c>
      <c r="I439">
        <v>0</v>
      </c>
      <c r="J439">
        <v>0</v>
      </c>
      <c r="K439">
        <v>0</v>
      </c>
      <c r="L439">
        <v>0</v>
      </c>
      <c r="M439">
        <v>0</v>
      </c>
      <c r="N439">
        <v>0</v>
      </c>
      <c r="O439">
        <v>0</v>
      </c>
    </row>
    <row r="440" spans="1:15" x14ac:dyDescent="0.25">
      <c r="A440" s="2">
        <v>45008</v>
      </c>
      <c r="B440">
        <v>15583</v>
      </c>
      <c r="C440">
        <v>480</v>
      </c>
      <c r="D440">
        <v>99</v>
      </c>
      <c r="E440" t="s">
        <v>134</v>
      </c>
      <c r="F440" t="s">
        <v>109</v>
      </c>
      <c r="G440">
        <v>18471</v>
      </c>
      <c r="H440">
        <v>13778</v>
      </c>
      <c r="I440">
        <v>39</v>
      </c>
      <c r="J440">
        <v>2</v>
      </c>
      <c r="K440">
        <v>0</v>
      </c>
      <c r="L440">
        <v>702</v>
      </c>
      <c r="M440">
        <v>25</v>
      </c>
      <c r="N440">
        <v>297</v>
      </c>
      <c r="O440">
        <v>0</v>
      </c>
    </row>
    <row r="441" spans="1:15" x14ac:dyDescent="0.25">
      <c r="A441" s="2">
        <v>45009</v>
      </c>
      <c r="B441">
        <v>13152</v>
      </c>
      <c r="C441">
        <v>407</v>
      </c>
      <c r="D441">
        <v>115</v>
      </c>
      <c r="E441">
        <v>0</v>
      </c>
      <c r="F441">
        <v>0</v>
      </c>
      <c r="G441">
        <v>0</v>
      </c>
      <c r="H441">
        <v>0</v>
      </c>
      <c r="I441">
        <v>0</v>
      </c>
      <c r="J441">
        <v>0</v>
      </c>
      <c r="K441">
        <v>0</v>
      </c>
      <c r="L441">
        <v>0</v>
      </c>
      <c r="M441">
        <v>0</v>
      </c>
      <c r="N441">
        <v>0</v>
      </c>
      <c r="O441">
        <v>0</v>
      </c>
    </row>
    <row r="442" spans="1:15" x14ac:dyDescent="0.25">
      <c r="A442" s="2">
        <v>45010</v>
      </c>
      <c r="B442">
        <v>13969</v>
      </c>
      <c r="C442">
        <v>458</v>
      </c>
      <c r="D442">
        <v>100</v>
      </c>
      <c r="E442" t="s">
        <v>136</v>
      </c>
      <c r="F442" t="s">
        <v>25</v>
      </c>
      <c r="G442">
        <v>19758</v>
      </c>
      <c r="H442">
        <v>15378</v>
      </c>
      <c r="I442">
        <v>23</v>
      </c>
      <c r="J442">
        <v>12</v>
      </c>
      <c r="K442">
        <v>6949</v>
      </c>
      <c r="L442">
        <v>649</v>
      </c>
      <c r="M442">
        <v>14</v>
      </c>
      <c r="N442">
        <v>185</v>
      </c>
      <c r="O442">
        <v>46</v>
      </c>
    </row>
    <row r="443" spans="1:15" x14ac:dyDescent="0.25">
      <c r="A443" s="2">
        <v>45011</v>
      </c>
      <c r="B443">
        <v>8820</v>
      </c>
      <c r="C443">
        <v>341</v>
      </c>
      <c r="D443">
        <v>103</v>
      </c>
      <c r="E443">
        <v>0</v>
      </c>
      <c r="F443">
        <v>0</v>
      </c>
      <c r="G443">
        <v>0</v>
      </c>
      <c r="H443">
        <v>0</v>
      </c>
      <c r="I443">
        <v>0</v>
      </c>
      <c r="J443">
        <v>0</v>
      </c>
      <c r="K443">
        <v>0</v>
      </c>
      <c r="L443">
        <v>0</v>
      </c>
      <c r="M443">
        <v>0</v>
      </c>
      <c r="N443">
        <v>0</v>
      </c>
      <c r="O443">
        <v>0</v>
      </c>
    </row>
    <row r="444" spans="1:15" x14ac:dyDescent="0.25">
      <c r="A444" s="2">
        <v>45012</v>
      </c>
      <c r="B444">
        <v>19409</v>
      </c>
      <c r="C444">
        <v>637</v>
      </c>
      <c r="D444">
        <v>117</v>
      </c>
      <c r="E444" t="s">
        <v>138</v>
      </c>
      <c r="F444" t="s">
        <v>139</v>
      </c>
      <c r="G444">
        <v>23204</v>
      </c>
      <c r="H444">
        <v>21176</v>
      </c>
      <c r="I444">
        <v>13</v>
      </c>
      <c r="J444">
        <v>5</v>
      </c>
      <c r="K444">
        <v>0</v>
      </c>
      <c r="L444">
        <v>1569</v>
      </c>
      <c r="M444">
        <v>33</v>
      </c>
      <c r="N444">
        <v>47</v>
      </c>
      <c r="O444">
        <v>0</v>
      </c>
    </row>
    <row r="445" spans="1:15" x14ac:dyDescent="0.25">
      <c r="A445" s="2">
        <v>45013</v>
      </c>
      <c r="B445">
        <v>13453</v>
      </c>
      <c r="C445">
        <v>572</v>
      </c>
      <c r="D445">
        <v>139</v>
      </c>
      <c r="E445" t="s">
        <v>141</v>
      </c>
      <c r="F445" t="s">
        <v>25</v>
      </c>
      <c r="G445">
        <v>17735</v>
      </c>
      <c r="H445">
        <v>14038</v>
      </c>
      <c r="I445">
        <v>9</v>
      </c>
      <c r="J445">
        <v>6</v>
      </c>
      <c r="K445">
        <v>5607</v>
      </c>
      <c r="L445">
        <v>437</v>
      </c>
      <c r="M445">
        <v>10</v>
      </c>
      <c r="N445">
        <v>65</v>
      </c>
      <c r="O445">
        <v>51</v>
      </c>
    </row>
    <row r="446" spans="1:15" x14ac:dyDescent="0.25">
      <c r="A446" s="2">
        <v>45014</v>
      </c>
      <c r="B446">
        <v>15033</v>
      </c>
      <c r="C446">
        <v>643</v>
      </c>
      <c r="D446">
        <v>111</v>
      </c>
      <c r="E446">
        <v>0</v>
      </c>
      <c r="F446">
        <v>0</v>
      </c>
      <c r="G446">
        <v>0</v>
      </c>
      <c r="H446">
        <v>0</v>
      </c>
      <c r="I446">
        <v>0</v>
      </c>
      <c r="J446">
        <v>0</v>
      </c>
      <c r="K446">
        <v>0</v>
      </c>
      <c r="L446">
        <v>0</v>
      </c>
      <c r="M446">
        <v>0</v>
      </c>
      <c r="N446">
        <v>0</v>
      </c>
      <c r="O446">
        <v>0</v>
      </c>
    </row>
    <row r="447" spans="1:15" x14ac:dyDescent="0.25">
      <c r="A447" s="2">
        <v>45015</v>
      </c>
      <c r="B447">
        <v>11399</v>
      </c>
      <c r="C447">
        <v>502</v>
      </c>
      <c r="D447">
        <v>164</v>
      </c>
      <c r="E447">
        <v>0</v>
      </c>
      <c r="F447">
        <v>0</v>
      </c>
      <c r="G447">
        <v>0</v>
      </c>
      <c r="H447">
        <v>0</v>
      </c>
      <c r="I447">
        <v>0</v>
      </c>
      <c r="J447">
        <v>0</v>
      </c>
      <c r="K447">
        <v>0</v>
      </c>
      <c r="L447">
        <v>0</v>
      </c>
      <c r="M447">
        <v>0</v>
      </c>
      <c r="N447">
        <v>0</v>
      </c>
      <c r="O447">
        <v>0</v>
      </c>
    </row>
    <row r="448" spans="1:15" x14ac:dyDescent="0.25">
      <c r="A448" s="2">
        <v>45016</v>
      </c>
      <c r="B448">
        <v>10892</v>
      </c>
      <c r="C448">
        <v>486</v>
      </c>
      <c r="D448">
        <v>173</v>
      </c>
      <c r="E448">
        <v>0</v>
      </c>
      <c r="F448">
        <v>0</v>
      </c>
      <c r="G448">
        <v>0</v>
      </c>
      <c r="H448">
        <v>0</v>
      </c>
      <c r="I448">
        <v>0</v>
      </c>
      <c r="J448">
        <v>0</v>
      </c>
      <c r="K448">
        <v>0</v>
      </c>
      <c r="L448">
        <v>0</v>
      </c>
      <c r="M448">
        <v>0</v>
      </c>
      <c r="N448">
        <v>0</v>
      </c>
      <c r="O448">
        <v>0</v>
      </c>
    </row>
    <row r="449" spans="1:15" x14ac:dyDescent="0.25">
      <c r="A449" s="2">
        <v>45017</v>
      </c>
      <c r="B449">
        <v>53287</v>
      </c>
      <c r="C449">
        <v>1587</v>
      </c>
      <c r="D449">
        <v>192</v>
      </c>
      <c r="E449">
        <v>0</v>
      </c>
      <c r="F449">
        <v>0</v>
      </c>
      <c r="G449">
        <v>0</v>
      </c>
      <c r="H449">
        <v>0</v>
      </c>
      <c r="I449">
        <v>0</v>
      </c>
      <c r="J449">
        <v>0</v>
      </c>
      <c r="K449">
        <v>0</v>
      </c>
      <c r="L449">
        <v>0</v>
      </c>
      <c r="M449">
        <v>0</v>
      </c>
      <c r="N449">
        <v>0</v>
      </c>
      <c r="O449">
        <v>0</v>
      </c>
    </row>
    <row r="450" spans="1:15" x14ac:dyDescent="0.25">
      <c r="A450" s="2">
        <v>45018</v>
      </c>
      <c r="B450">
        <v>19234</v>
      </c>
      <c r="C450">
        <v>661</v>
      </c>
      <c r="D450">
        <v>136</v>
      </c>
      <c r="E450">
        <v>0</v>
      </c>
      <c r="F450">
        <v>0</v>
      </c>
      <c r="G450">
        <v>0</v>
      </c>
      <c r="H450">
        <v>0</v>
      </c>
      <c r="I450">
        <v>0</v>
      </c>
      <c r="J450">
        <v>0</v>
      </c>
      <c r="K450">
        <v>0</v>
      </c>
      <c r="L450">
        <v>0</v>
      </c>
      <c r="M450">
        <v>0</v>
      </c>
      <c r="N450">
        <v>0</v>
      </c>
      <c r="O450">
        <v>0</v>
      </c>
    </row>
    <row r="451" spans="1:15" x14ac:dyDescent="0.25">
      <c r="A451" s="2">
        <v>45019</v>
      </c>
      <c r="B451">
        <v>13231</v>
      </c>
      <c r="C451">
        <v>570</v>
      </c>
      <c r="D451">
        <v>139</v>
      </c>
      <c r="E451" t="s">
        <v>111</v>
      </c>
      <c r="F451" t="s">
        <v>25</v>
      </c>
      <c r="G451">
        <v>19990</v>
      </c>
      <c r="H451">
        <v>17851</v>
      </c>
      <c r="I451">
        <v>21</v>
      </c>
      <c r="J451">
        <v>6</v>
      </c>
      <c r="K451">
        <v>10318</v>
      </c>
      <c r="L451">
        <v>936</v>
      </c>
      <c r="M451">
        <v>18</v>
      </c>
      <c r="N451">
        <v>109</v>
      </c>
      <c r="O451">
        <v>22</v>
      </c>
    </row>
    <row r="452" spans="1:15" x14ac:dyDescent="0.25">
      <c r="A452" s="2">
        <v>45020</v>
      </c>
      <c r="B452">
        <v>10090</v>
      </c>
      <c r="C452">
        <v>534</v>
      </c>
      <c r="D452">
        <v>128</v>
      </c>
      <c r="E452">
        <v>0</v>
      </c>
      <c r="F452">
        <v>0</v>
      </c>
      <c r="G452">
        <v>0</v>
      </c>
      <c r="H452">
        <v>0</v>
      </c>
      <c r="I452">
        <v>0</v>
      </c>
      <c r="J452">
        <v>0</v>
      </c>
      <c r="K452">
        <v>0</v>
      </c>
      <c r="L452">
        <v>0</v>
      </c>
      <c r="M452">
        <v>0</v>
      </c>
      <c r="N452">
        <v>0</v>
      </c>
      <c r="O452">
        <v>0</v>
      </c>
    </row>
    <row r="453" spans="1:15" x14ac:dyDescent="0.25">
      <c r="A453" s="2">
        <v>45021</v>
      </c>
      <c r="B453">
        <v>17425</v>
      </c>
      <c r="C453">
        <v>532</v>
      </c>
      <c r="D453">
        <v>146</v>
      </c>
      <c r="E453" t="s">
        <v>177</v>
      </c>
      <c r="F453" t="s">
        <v>25</v>
      </c>
      <c r="G453">
        <v>295607</v>
      </c>
      <c r="H453">
        <v>278204</v>
      </c>
      <c r="I453">
        <v>5235</v>
      </c>
      <c r="J453">
        <v>2607</v>
      </c>
      <c r="K453">
        <v>149861</v>
      </c>
      <c r="L453">
        <v>9396</v>
      </c>
      <c r="M453">
        <v>50</v>
      </c>
      <c r="N453">
        <v>16630</v>
      </c>
      <c r="O453">
        <v>9</v>
      </c>
    </row>
    <row r="454" spans="1:15" x14ac:dyDescent="0.25">
      <c r="A454" s="2">
        <v>45022</v>
      </c>
      <c r="B454">
        <v>19269</v>
      </c>
      <c r="C454">
        <v>565</v>
      </c>
      <c r="D454">
        <v>128</v>
      </c>
      <c r="E454">
        <v>0</v>
      </c>
      <c r="F454">
        <v>0</v>
      </c>
      <c r="G454">
        <v>0</v>
      </c>
      <c r="H454">
        <v>0</v>
      </c>
      <c r="I454">
        <v>0</v>
      </c>
      <c r="J454">
        <v>0</v>
      </c>
      <c r="K454">
        <v>0</v>
      </c>
      <c r="L454">
        <v>0</v>
      </c>
      <c r="M454">
        <v>0</v>
      </c>
      <c r="N454">
        <v>0</v>
      </c>
      <c r="O454">
        <v>0</v>
      </c>
    </row>
    <row r="455" spans="1:15" x14ac:dyDescent="0.25">
      <c r="A455" s="2">
        <v>45023</v>
      </c>
      <c r="B455">
        <v>14805</v>
      </c>
      <c r="C455">
        <v>1035</v>
      </c>
      <c r="D455">
        <v>134</v>
      </c>
      <c r="E455">
        <v>0</v>
      </c>
      <c r="F455">
        <v>0</v>
      </c>
      <c r="G455">
        <v>0</v>
      </c>
      <c r="H455">
        <v>0</v>
      </c>
      <c r="I455">
        <v>0</v>
      </c>
      <c r="J455">
        <v>0</v>
      </c>
      <c r="K455">
        <v>0</v>
      </c>
      <c r="L455">
        <v>0</v>
      </c>
      <c r="M455">
        <v>0</v>
      </c>
      <c r="N455">
        <v>0</v>
      </c>
      <c r="O455">
        <v>0</v>
      </c>
    </row>
    <row r="456" spans="1:15" x14ac:dyDescent="0.25">
      <c r="A456" s="2">
        <v>45024</v>
      </c>
      <c r="B456">
        <v>19689</v>
      </c>
      <c r="C456">
        <v>984</v>
      </c>
      <c r="D456">
        <v>126</v>
      </c>
      <c r="E456">
        <v>0</v>
      </c>
      <c r="F456">
        <v>0</v>
      </c>
      <c r="G456">
        <v>0</v>
      </c>
      <c r="H456">
        <v>0</v>
      </c>
      <c r="I456">
        <v>0</v>
      </c>
      <c r="J456">
        <v>0</v>
      </c>
      <c r="K456">
        <v>0</v>
      </c>
      <c r="L456">
        <v>0</v>
      </c>
      <c r="M456">
        <v>0</v>
      </c>
      <c r="N456">
        <v>0</v>
      </c>
      <c r="O456">
        <v>0</v>
      </c>
    </row>
    <row r="457" spans="1:15" x14ac:dyDescent="0.25">
      <c r="A457" s="2">
        <v>45025</v>
      </c>
      <c r="B457">
        <v>20627</v>
      </c>
      <c r="C457">
        <v>695</v>
      </c>
      <c r="D457">
        <v>160</v>
      </c>
      <c r="E457">
        <v>0</v>
      </c>
      <c r="F457">
        <v>0</v>
      </c>
      <c r="G457">
        <v>0</v>
      </c>
      <c r="H457">
        <v>0</v>
      </c>
      <c r="I457">
        <v>0</v>
      </c>
      <c r="J457">
        <v>0</v>
      </c>
      <c r="K457">
        <v>0</v>
      </c>
      <c r="L457">
        <v>0</v>
      </c>
      <c r="M457">
        <v>0</v>
      </c>
      <c r="N457">
        <v>0</v>
      </c>
      <c r="O457">
        <v>0</v>
      </c>
    </row>
    <row r="458" spans="1:15" x14ac:dyDescent="0.25">
      <c r="A458" s="2">
        <v>45026</v>
      </c>
      <c r="B458">
        <v>10261</v>
      </c>
      <c r="C458">
        <v>587</v>
      </c>
      <c r="D458">
        <v>175</v>
      </c>
      <c r="E458">
        <v>0</v>
      </c>
      <c r="F458">
        <v>0</v>
      </c>
      <c r="G458">
        <v>0</v>
      </c>
      <c r="H458">
        <v>0</v>
      </c>
      <c r="I458">
        <v>0</v>
      </c>
      <c r="J458">
        <v>0</v>
      </c>
      <c r="K458">
        <v>0</v>
      </c>
      <c r="L458">
        <v>0</v>
      </c>
      <c r="M458">
        <v>0</v>
      </c>
      <c r="N458">
        <v>0</v>
      </c>
      <c r="O458">
        <v>0</v>
      </c>
    </row>
    <row r="459" spans="1:15" x14ac:dyDescent="0.25">
      <c r="A459" s="2">
        <v>45027</v>
      </c>
      <c r="B459">
        <v>9437</v>
      </c>
      <c r="C459">
        <v>583</v>
      </c>
      <c r="D459">
        <v>156</v>
      </c>
      <c r="E459">
        <v>0</v>
      </c>
      <c r="F459">
        <v>0</v>
      </c>
      <c r="G459">
        <v>0</v>
      </c>
      <c r="H459">
        <v>0</v>
      </c>
      <c r="I459">
        <v>0</v>
      </c>
      <c r="J459">
        <v>0</v>
      </c>
      <c r="K459">
        <v>0</v>
      </c>
      <c r="L459">
        <v>0</v>
      </c>
      <c r="M459">
        <v>0</v>
      </c>
      <c r="N459">
        <v>0</v>
      </c>
      <c r="O459">
        <v>0</v>
      </c>
    </row>
    <row r="460" spans="1:15" x14ac:dyDescent="0.25">
      <c r="A460" s="2">
        <v>45028</v>
      </c>
      <c r="B460">
        <v>16290</v>
      </c>
      <c r="C460">
        <v>529</v>
      </c>
      <c r="D460">
        <v>119</v>
      </c>
      <c r="E460" t="s">
        <v>149</v>
      </c>
      <c r="F460" t="s">
        <v>25</v>
      </c>
      <c r="G460">
        <v>26489</v>
      </c>
      <c r="H460">
        <v>19790</v>
      </c>
      <c r="I460">
        <v>19</v>
      </c>
      <c r="J460">
        <v>6</v>
      </c>
      <c r="K460">
        <v>10680</v>
      </c>
      <c r="L460">
        <v>1034</v>
      </c>
      <c r="M460">
        <v>18</v>
      </c>
      <c r="N460">
        <v>178</v>
      </c>
      <c r="O460">
        <v>12</v>
      </c>
    </row>
    <row r="461" spans="1:15" x14ac:dyDescent="0.25">
      <c r="A461" s="2">
        <v>45029</v>
      </c>
      <c r="B461">
        <v>13132</v>
      </c>
      <c r="C461">
        <v>494</v>
      </c>
      <c r="D461">
        <v>116</v>
      </c>
      <c r="E461">
        <v>0</v>
      </c>
      <c r="F461">
        <v>0</v>
      </c>
      <c r="G461">
        <v>0</v>
      </c>
      <c r="H461">
        <v>0</v>
      </c>
      <c r="I461">
        <v>0</v>
      </c>
      <c r="J461">
        <v>0</v>
      </c>
      <c r="K461">
        <v>0</v>
      </c>
      <c r="L461">
        <v>0</v>
      </c>
      <c r="M461">
        <v>0</v>
      </c>
      <c r="N461">
        <v>0</v>
      </c>
      <c r="O461">
        <v>0</v>
      </c>
    </row>
    <row r="462" spans="1:15" x14ac:dyDescent="0.25">
      <c r="A462" s="2">
        <v>45030</v>
      </c>
      <c r="B462">
        <v>7681</v>
      </c>
      <c r="C462">
        <v>459</v>
      </c>
      <c r="D462">
        <v>87</v>
      </c>
      <c r="E462">
        <v>0</v>
      </c>
      <c r="F462">
        <v>0</v>
      </c>
      <c r="G462">
        <v>0</v>
      </c>
      <c r="H462">
        <v>0</v>
      </c>
      <c r="I462">
        <v>0</v>
      </c>
      <c r="J462">
        <v>0</v>
      </c>
      <c r="K462">
        <v>0</v>
      </c>
      <c r="L462">
        <v>0</v>
      </c>
      <c r="M462">
        <v>0</v>
      </c>
      <c r="N462">
        <v>0</v>
      </c>
      <c r="O462">
        <v>0</v>
      </c>
    </row>
    <row r="463" spans="1:15" x14ac:dyDescent="0.25">
      <c r="A463" s="2">
        <v>45031</v>
      </c>
      <c r="B463">
        <v>7970</v>
      </c>
      <c r="C463">
        <v>318</v>
      </c>
      <c r="D463">
        <v>97</v>
      </c>
      <c r="E463">
        <v>0</v>
      </c>
      <c r="F463">
        <v>0</v>
      </c>
      <c r="G463">
        <v>0</v>
      </c>
      <c r="H463">
        <v>0</v>
      </c>
      <c r="I463">
        <v>0</v>
      </c>
      <c r="J463">
        <v>0</v>
      </c>
      <c r="K463">
        <v>0</v>
      </c>
      <c r="L463">
        <v>0</v>
      </c>
      <c r="M463">
        <v>0</v>
      </c>
      <c r="N463">
        <v>0</v>
      </c>
      <c r="O463">
        <v>0</v>
      </c>
    </row>
    <row r="464" spans="1:15" x14ac:dyDescent="0.25">
      <c r="A464" s="2">
        <v>45032</v>
      </c>
      <c r="B464">
        <v>11249</v>
      </c>
      <c r="C464">
        <v>604</v>
      </c>
      <c r="D464">
        <v>112</v>
      </c>
      <c r="E464" t="s">
        <v>151</v>
      </c>
      <c r="F464" t="s">
        <v>25</v>
      </c>
      <c r="G464">
        <v>16440</v>
      </c>
      <c r="H464">
        <v>12392</v>
      </c>
      <c r="I464">
        <v>61</v>
      </c>
      <c r="J464">
        <v>6</v>
      </c>
      <c r="K464">
        <v>5769</v>
      </c>
      <c r="L464">
        <v>285</v>
      </c>
      <c r="M464">
        <v>0</v>
      </c>
      <c r="N464">
        <v>126</v>
      </c>
      <c r="O464">
        <v>55</v>
      </c>
    </row>
    <row r="465" spans="1:15" x14ac:dyDescent="0.25">
      <c r="A465" s="2">
        <v>45033</v>
      </c>
      <c r="B465">
        <v>8920</v>
      </c>
      <c r="C465">
        <v>455</v>
      </c>
      <c r="D465">
        <v>93</v>
      </c>
      <c r="E465">
        <v>0</v>
      </c>
      <c r="F465">
        <v>0</v>
      </c>
      <c r="G465">
        <v>0</v>
      </c>
      <c r="H465">
        <v>0</v>
      </c>
      <c r="I465">
        <v>0</v>
      </c>
      <c r="J465">
        <v>0</v>
      </c>
      <c r="K465">
        <v>0</v>
      </c>
      <c r="L465">
        <v>0</v>
      </c>
      <c r="M465">
        <v>0</v>
      </c>
      <c r="N465">
        <v>0</v>
      </c>
      <c r="O465">
        <v>0</v>
      </c>
    </row>
    <row r="466" spans="1:15" x14ac:dyDescent="0.25">
      <c r="A466" s="2">
        <v>45034</v>
      </c>
      <c r="B466">
        <v>15262</v>
      </c>
      <c r="C466">
        <v>396</v>
      </c>
      <c r="D466">
        <v>88</v>
      </c>
      <c r="E466" t="s">
        <v>155</v>
      </c>
      <c r="F466" t="s">
        <v>139</v>
      </c>
      <c r="G466">
        <v>21921</v>
      </c>
      <c r="H466">
        <v>19205</v>
      </c>
      <c r="I466">
        <v>7</v>
      </c>
      <c r="J466">
        <v>9</v>
      </c>
      <c r="K466">
        <v>0</v>
      </c>
      <c r="L466">
        <v>737</v>
      </c>
      <c r="M466">
        <v>33</v>
      </c>
      <c r="N466">
        <v>50</v>
      </c>
      <c r="O466">
        <v>0</v>
      </c>
    </row>
    <row r="467" spans="1:15" x14ac:dyDescent="0.25">
      <c r="A467" s="2">
        <v>45035</v>
      </c>
      <c r="B467">
        <v>16960</v>
      </c>
      <c r="C467">
        <v>432</v>
      </c>
      <c r="D467">
        <v>81</v>
      </c>
      <c r="E467">
        <v>0</v>
      </c>
      <c r="F467">
        <v>0</v>
      </c>
      <c r="G467">
        <v>0</v>
      </c>
      <c r="H467">
        <v>0</v>
      </c>
      <c r="I467">
        <v>0</v>
      </c>
      <c r="J467">
        <v>0</v>
      </c>
      <c r="K467">
        <v>0</v>
      </c>
      <c r="L467">
        <v>0</v>
      </c>
      <c r="M467">
        <v>0</v>
      </c>
      <c r="N467">
        <v>0</v>
      </c>
      <c r="O467">
        <v>0</v>
      </c>
    </row>
    <row r="468" spans="1:15" x14ac:dyDescent="0.25">
      <c r="A468" s="2">
        <v>45036</v>
      </c>
      <c r="B468">
        <v>15615</v>
      </c>
      <c r="C468">
        <v>370</v>
      </c>
      <c r="D468">
        <v>61</v>
      </c>
      <c r="E468">
        <v>0</v>
      </c>
      <c r="F468">
        <v>0</v>
      </c>
      <c r="G468">
        <v>0</v>
      </c>
      <c r="H468">
        <v>0</v>
      </c>
      <c r="I468">
        <v>0</v>
      </c>
      <c r="J468">
        <v>0</v>
      </c>
      <c r="K468">
        <v>0</v>
      </c>
      <c r="L468">
        <v>0</v>
      </c>
      <c r="M468">
        <v>0</v>
      </c>
      <c r="N468">
        <v>0</v>
      </c>
      <c r="O468">
        <v>0</v>
      </c>
    </row>
    <row r="469" spans="1:15" x14ac:dyDescent="0.25">
      <c r="A469" s="2">
        <v>45037</v>
      </c>
      <c r="B469">
        <v>6747</v>
      </c>
      <c r="C469">
        <v>260</v>
      </c>
      <c r="D469">
        <v>81</v>
      </c>
      <c r="E469">
        <v>0</v>
      </c>
      <c r="F469">
        <v>0</v>
      </c>
      <c r="G469">
        <v>0</v>
      </c>
      <c r="H469">
        <v>0</v>
      </c>
      <c r="I469">
        <v>0</v>
      </c>
      <c r="J469">
        <v>0</v>
      </c>
      <c r="K469">
        <v>0</v>
      </c>
      <c r="L469">
        <v>0</v>
      </c>
      <c r="M469">
        <v>0</v>
      </c>
      <c r="N469">
        <v>0</v>
      </c>
      <c r="O469">
        <v>0</v>
      </c>
    </row>
    <row r="470" spans="1:15" x14ac:dyDescent="0.25">
      <c r="A470" s="2">
        <v>45038</v>
      </c>
      <c r="B470">
        <v>8060</v>
      </c>
      <c r="C470">
        <v>216</v>
      </c>
      <c r="D470">
        <v>67</v>
      </c>
      <c r="E470">
        <v>0</v>
      </c>
      <c r="F470">
        <v>0</v>
      </c>
      <c r="G470">
        <v>0</v>
      </c>
      <c r="H470">
        <v>0</v>
      </c>
      <c r="I470">
        <v>0</v>
      </c>
      <c r="J470">
        <v>0</v>
      </c>
      <c r="K470">
        <v>0</v>
      </c>
      <c r="L470">
        <v>0</v>
      </c>
      <c r="M470">
        <v>0</v>
      </c>
      <c r="N470">
        <v>0</v>
      </c>
      <c r="O470">
        <v>0</v>
      </c>
    </row>
    <row r="471" spans="1:15" x14ac:dyDescent="0.25">
      <c r="A471" s="2">
        <v>45039</v>
      </c>
      <c r="B471">
        <v>8212</v>
      </c>
      <c r="C471">
        <v>327</v>
      </c>
      <c r="D471">
        <v>78</v>
      </c>
      <c r="E471">
        <v>0</v>
      </c>
      <c r="F471">
        <v>0</v>
      </c>
      <c r="G471">
        <v>0</v>
      </c>
      <c r="H471">
        <v>0</v>
      </c>
      <c r="I471">
        <v>0</v>
      </c>
      <c r="J471">
        <v>0</v>
      </c>
      <c r="K471">
        <v>0</v>
      </c>
      <c r="L471">
        <v>0</v>
      </c>
      <c r="M471">
        <v>0</v>
      </c>
      <c r="N471">
        <v>0</v>
      </c>
      <c r="O471">
        <v>0</v>
      </c>
    </row>
    <row r="472" spans="1:15" x14ac:dyDescent="0.25">
      <c r="A472" s="2">
        <v>45040</v>
      </c>
      <c r="B472">
        <v>15545</v>
      </c>
      <c r="C472">
        <v>465</v>
      </c>
      <c r="D472">
        <v>87</v>
      </c>
      <c r="E472" t="s">
        <v>157</v>
      </c>
      <c r="F472" t="s">
        <v>25</v>
      </c>
      <c r="G472">
        <v>26337</v>
      </c>
      <c r="H472">
        <v>20085</v>
      </c>
      <c r="I472">
        <v>54</v>
      </c>
      <c r="J472">
        <v>15</v>
      </c>
      <c r="K472">
        <v>10853</v>
      </c>
      <c r="L472">
        <v>1130</v>
      </c>
      <c r="M472">
        <v>6</v>
      </c>
      <c r="N472">
        <v>369</v>
      </c>
      <c r="O472">
        <v>97</v>
      </c>
    </row>
    <row r="473" spans="1:15" x14ac:dyDescent="0.25">
      <c r="A473" s="2">
        <v>45041</v>
      </c>
      <c r="B473">
        <v>31035</v>
      </c>
      <c r="C473">
        <v>866</v>
      </c>
      <c r="D473">
        <v>91</v>
      </c>
      <c r="E473" t="s">
        <v>159</v>
      </c>
      <c r="F473" t="s">
        <v>25</v>
      </c>
      <c r="G473">
        <v>43984</v>
      </c>
      <c r="H473">
        <v>38828</v>
      </c>
      <c r="I473">
        <v>212</v>
      </c>
      <c r="J473">
        <v>41</v>
      </c>
      <c r="K473">
        <v>20836</v>
      </c>
      <c r="L473">
        <v>1528</v>
      </c>
      <c r="M473">
        <v>31</v>
      </c>
      <c r="N473">
        <v>1338</v>
      </c>
      <c r="O473">
        <v>36</v>
      </c>
    </row>
    <row r="474" spans="1:15" x14ac:dyDescent="0.25">
      <c r="A474" s="2">
        <v>45042</v>
      </c>
      <c r="B474">
        <v>32378</v>
      </c>
      <c r="C474">
        <v>447</v>
      </c>
      <c r="D474">
        <v>89</v>
      </c>
      <c r="E474" t="s">
        <v>161</v>
      </c>
      <c r="F474" t="s">
        <v>25</v>
      </c>
      <c r="G474">
        <v>86409</v>
      </c>
      <c r="H474">
        <v>78343</v>
      </c>
      <c r="I474">
        <v>1632</v>
      </c>
      <c r="J474">
        <v>188</v>
      </c>
      <c r="K474">
        <v>36980</v>
      </c>
      <c r="L474">
        <v>3086</v>
      </c>
      <c r="M474">
        <v>46</v>
      </c>
      <c r="N474">
        <v>4111</v>
      </c>
      <c r="O474">
        <v>53</v>
      </c>
    </row>
    <row r="475" spans="1:15" x14ac:dyDescent="0.25">
      <c r="A475" s="2">
        <v>45043</v>
      </c>
      <c r="B475">
        <v>31429</v>
      </c>
      <c r="C475">
        <v>475</v>
      </c>
      <c r="D475">
        <v>128</v>
      </c>
      <c r="E475" t="s">
        <v>163</v>
      </c>
      <c r="F475" t="s">
        <v>25</v>
      </c>
      <c r="G475">
        <v>22012</v>
      </c>
      <c r="H475">
        <v>17297</v>
      </c>
      <c r="I475">
        <v>57</v>
      </c>
      <c r="J475">
        <v>17</v>
      </c>
      <c r="K475">
        <v>8549</v>
      </c>
      <c r="L475">
        <v>988</v>
      </c>
      <c r="M475">
        <v>17</v>
      </c>
      <c r="N475">
        <v>289</v>
      </c>
      <c r="O475">
        <v>62</v>
      </c>
    </row>
    <row r="476" spans="1:15" x14ac:dyDescent="0.25">
      <c r="A476" s="2">
        <v>45044</v>
      </c>
      <c r="B476">
        <v>20506</v>
      </c>
      <c r="C476">
        <v>363</v>
      </c>
      <c r="D476">
        <v>89</v>
      </c>
      <c r="E476" t="s">
        <v>165</v>
      </c>
      <c r="F476" t="s">
        <v>25</v>
      </c>
      <c r="G476">
        <v>16407</v>
      </c>
      <c r="H476">
        <v>12616</v>
      </c>
      <c r="I476">
        <v>6</v>
      </c>
      <c r="J476">
        <v>2</v>
      </c>
      <c r="K476">
        <v>6151</v>
      </c>
      <c r="L476">
        <v>301</v>
      </c>
      <c r="M476">
        <v>7</v>
      </c>
      <c r="N476">
        <v>36</v>
      </c>
      <c r="O476">
        <v>11</v>
      </c>
    </row>
    <row r="477" spans="1:15" x14ac:dyDescent="0.25">
      <c r="A477" s="2">
        <v>45045</v>
      </c>
      <c r="B477">
        <v>13472</v>
      </c>
      <c r="C477">
        <v>345</v>
      </c>
      <c r="D477">
        <v>78</v>
      </c>
      <c r="E477" t="s">
        <v>167</v>
      </c>
      <c r="F477" t="s">
        <v>109</v>
      </c>
      <c r="G477">
        <v>16499</v>
      </c>
      <c r="H477">
        <v>11983</v>
      </c>
      <c r="I477">
        <v>20</v>
      </c>
      <c r="J477">
        <v>5</v>
      </c>
      <c r="K477">
        <v>0</v>
      </c>
      <c r="L477">
        <v>320</v>
      </c>
      <c r="M477">
        <v>1</v>
      </c>
      <c r="N477">
        <v>153</v>
      </c>
      <c r="O477">
        <v>0</v>
      </c>
    </row>
    <row r="478" spans="1:15" x14ac:dyDescent="0.25">
      <c r="A478" s="2">
        <v>45046</v>
      </c>
      <c r="B478">
        <v>27194</v>
      </c>
      <c r="C478">
        <v>671</v>
      </c>
      <c r="D478">
        <v>59</v>
      </c>
      <c r="E478" t="s">
        <v>169</v>
      </c>
      <c r="F478" t="s">
        <v>25</v>
      </c>
      <c r="G478">
        <v>246585</v>
      </c>
      <c r="H478">
        <v>232461</v>
      </c>
      <c r="I478">
        <v>1150</v>
      </c>
      <c r="J478">
        <v>1712</v>
      </c>
      <c r="K478">
        <v>131241</v>
      </c>
      <c r="L478">
        <v>5148</v>
      </c>
      <c r="M478">
        <v>258</v>
      </c>
      <c r="N478">
        <v>4141</v>
      </c>
      <c r="O478">
        <v>8</v>
      </c>
    </row>
    <row r="479" spans="1:15" x14ac:dyDescent="0.25">
      <c r="A479" s="2">
        <v>45047</v>
      </c>
      <c r="B479">
        <v>34448</v>
      </c>
      <c r="C479">
        <v>627</v>
      </c>
      <c r="D479">
        <v>119</v>
      </c>
      <c r="E479">
        <v>0</v>
      </c>
      <c r="F479">
        <v>0</v>
      </c>
      <c r="G479">
        <v>0</v>
      </c>
      <c r="H479">
        <v>0</v>
      </c>
      <c r="I479">
        <v>0</v>
      </c>
      <c r="J479">
        <v>0</v>
      </c>
      <c r="K479">
        <v>0</v>
      </c>
      <c r="L479">
        <v>0</v>
      </c>
      <c r="M479">
        <v>0</v>
      </c>
      <c r="N479">
        <v>0</v>
      </c>
      <c r="O479">
        <v>0</v>
      </c>
    </row>
    <row r="480" spans="1:15" x14ac:dyDescent="0.25">
      <c r="A480" s="2">
        <v>45048</v>
      </c>
      <c r="B480">
        <v>36602</v>
      </c>
      <c r="C480">
        <v>578</v>
      </c>
      <c r="D480">
        <v>88</v>
      </c>
      <c r="E480">
        <v>0</v>
      </c>
      <c r="F480">
        <v>0</v>
      </c>
      <c r="G480">
        <v>0</v>
      </c>
      <c r="H480">
        <v>0</v>
      </c>
      <c r="I480">
        <v>0</v>
      </c>
      <c r="J480">
        <v>0</v>
      </c>
      <c r="K480">
        <v>0</v>
      </c>
      <c r="L480">
        <v>0</v>
      </c>
      <c r="M480">
        <v>0</v>
      </c>
      <c r="N480">
        <v>0</v>
      </c>
      <c r="O480">
        <v>0</v>
      </c>
    </row>
    <row r="481" spans="1:15" x14ac:dyDescent="0.25">
      <c r="A481" s="2">
        <v>45049</v>
      </c>
      <c r="B481">
        <v>38631</v>
      </c>
      <c r="C481">
        <v>756</v>
      </c>
      <c r="D481">
        <v>96</v>
      </c>
      <c r="E481">
        <v>0</v>
      </c>
      <c r="F481">
        <v>0</v>
      </c>
      <c r="G481">
        <v>0</v>
      </c>
      <c r="H481">
        <v>0</v>
      </c>
      <c r="I481">
        <v>0</v>
      </c>
      <c r="J481">
        <v>0</v>
      </c>
      <c r="K481">
        <v>0</v>
      </c>
      <c r="L481">
        <v>0</v>
      </c>
      <c r="M481">
        <v>0</v>
      </c>
      <c r="N481">
        <v>0</v>
      </c>
      <c r="O481">
        <v>0</v>
      </c>
    </row>
    <row r="482" spans="1:15" x14ac:dyDescent="0.25">
      <c r="A482" s="2">
        <v>45050</v>
      </c>
      <c r="B482">
        <v>33286</v>
      </c>
      <c r="C482">
        <v>662</v>
      </c>
      <c r="D482">
        <v>115</v>
      </c>
      <c r="E482" t="s">
        <v>145</v>
      </c>
      <c r="F482" t="s">
        <v>25</v>
      </c>
      <c r="G482">
        <v>21236</v>
      </c>
      <c r="H482">
        <v>18660</v>
      </c>
      <c r="I482">
        <v>96</v>
      </c>
      <c r="J482">
        <v>36</v>
      </c>
      <c r="K482">
        <v>9342</v>
      </c>
      <c r="L482">
        <v>993</v>
      </c>
      <c r="M482">
        <v>10</v>
      </c>
      <c r="N482">
        <v>591</v>
      </c>
      <c r="O482">
        <v>42</v>
      </c>
    </row>
    <row r="483" spans="1:15" x14ac:dyDescent="0.25">
      <c r="A483" s="2">
        <v>45051</v>
      </c>
      <c r="B483">
        <v>30533</v>
      </c>
      <c r="C483">
        <v>697</v>
      </c>
      <c r="D483">
        <v>177</v>
      </c>
      <c r="E483" t="s">
        <v>179</v>
      </c>
      <c r="F483" t="s">
        <v>109</v>
      </c>
      <c r="G483">
        <v>22801</v>
      </c>
      <c r="H483">
        <v>17566</v>
      </c>
      <c r="I483">
        <v>53</v>
      </c>
      <c r="J483">
        <v>6</v>
      </c>
      <c r="K483">
        <v>0</v>
      </c>
      <c r="L483">
        <v>721</v>
      </c>
      <c r="M483">
        <v>23</v>
      </c>
      <c r="N483">
        <v>789</v>
      </c>
      <c r="O483">
        <v>0</v>
      </c>
    </row>
    <row r="484" spans="1:15" x14ac:dyDescent="0.25">
      <c r="A484" s="2">
        <v>45052</v>
      </c>
      <c r="B484">
        <v>30105</v>
      </c>
      <c r="C484">
        <v>686</v>
      </c>
      <c r="D484">
        <v>191</v>
      </c>
      <c r="E484" t="s">
        <v>238</v>
      </c>
      <c r="F484" t="s">
        <v>25</v>
      </c>
      <c r="G484">
        <v>24443</v>
      </c>
      <c r="H484">
        <v>22074</v>
      </c>
      <c r="I484">
        <v>83</v>
      </c>
      <c r="J484">
        <v>16</v>
      </c>
      <c r="K484">
        <v>11121</v>
      </c>
      <c r="L484">
        <v>820</v>
      </c>
      <c r="M484">
        <v>10</v>
      </c>
      <c r="N484">
        <v>588</v>
      </c>
      <c r="O484">
        <v>7</v>
      </c>
    </row>
    <row r="485" spans="1:15" x14ac:dyDescent="0.25">
      <c r="A485" s="2">
        <v>45053</v>
      </c>
      <c r="B485">
        <v>52220</v>
      </c>
      <c r="C485">
        <v>879</v>
      </c>
      <c r="D485">
        <v>216</v>
      </c>
      <c r="E485">
        <v>0</v>
      </c>
      <c r="F485">
        <v>0</v>
      </c>
      <c r="G485">
        <v>0</v>
      </c>
      <c r="H485">
        <v>0</v>
      </c>
      <c r="I485">
        <v>0</v>
      </c>
      <c r="J485">
        <v>0</v>
      </c>
      <c r="K485">
        <v>0</v>
      </c>
      <c r="L485">
        <v>0</v>
      </c>
      <c r="M485">
        <v>0</v>
      </c>
      <c r="N485">
        <v>0</v>
      </c>
      <c r="O485">
        <v>0</v>
      </c>
    </row>
    <row r="486" spans="1:15" x14ac:dyDescent="0.25">
      <c r="A486" s="2">
        <v>45054</v>
      </c>
      <c r="B486">
        <v>44324</v>
      </c>
      <c r="C486">
        <v>780</v>
      </c>
      <c r="D486">
        <v>183</v>
      </c>
      <c r="E486" t="s">
        <v>298</v>
      </c>
      <c r="F486" t="s">
        <v>25</v>
      </c>
      <c r="G486">
        <v>17144</v>
      </c>
      <c r="H486">
        <v>13686</v>
      </c>
      <c r="I486">
        <v>59</v>
      </c>
      <c r="J486">
        <v>2</v>
      </c>
      <c r="K486">
        <v>6254</v>
      </c>
      <c r="L486">
        <v>689</v>
      </c>
      <c r="M486">
        <v>11</v>
      </c>
      <c r="N486">
        <v>313</v>
      </c>
      <c r="O486">
        <v>29</v>
      </c>
    </row>
    <row r="487" spans="1:15" x14ac:dyDescent="0.25">
      <c r="A487" s="2">
        <v>45055</v>
      </c>
      <c r="B487">
        <v>33778</v>
      </c>
      <c r="C487">
        <v>642</v>
      </c>
      <c r="D487">
        <v>198</v>
      </c>
      <c r="E487" t="s">
        <v>187</v>
      </c>
      <c r="F487" t="s">
        <v>139</v>
      </c>
      <c r="G487">
        <v>18497</v>
      </c>
      <c r="H487">
        <v>17301</v>
      </c>
      <c r="I487">
        <v>1</v>
      </c>
      <c r="J487">
        <v>4</v>
      </c>
      <c r="K487">
        <v>0</v>
      </c>
      <c r="L487">
        <v>437</v>
      </c>
      <c r="M487">
        <v>12</v>
      </c>
      <c r="N487">
        <v>8</v>
      </c>
      <c r="O487">
        <v>0</v>
      </c>
    </row>
    <row r="488" spans="1:15" x14ac:dyDescent="0.25">
      <c r="A488" s="2">
        <v>45056</v>
      </c>
      <c r="B488">
        <v>56328</v>
      </c>
      <c r="C488">
        <v>1007</v>
      </c>
      <c r="D488">
        <v>236</v>
      </c>
      <c r="E488" t="s">
        <v>189</v>
      </c>
      <c r="F488" t="s">
        <v>25</v>
      </c>
      <c r="G488">
        <v>1652486</v>
      </c>
      <c r="H488">
        <v>1617789</v>
      </c>
      <c r="I488">
        <v>20517</v>
      </c>
      <c r="J488">
        <v>11250</v>
      </c>
      <c r="K488">
        <v>1086781</v>
      </c>
      <c r="L488">
        <v>54626</v>
      </c>
      <c r="M488">
        <v>307</v>
      </c>
      <c r="N488">
        <v>59132</v>
      </c>
      <c r="O488">
        <v>6</v>
      </c>
    </row>
    <row r="489" spans="1:15" x14ac:dyDescent="0.25">
      <c r="A489" s="2">
        <v>45057</v>
      </c>
      <c r="B489">
        <v>71004</v>
      </c>
      <c r="C489">
        <v>1349</v>
      </c>
      <c r="D489">
        <v>329</v>
      </c>
      <c r="E489" t="s">
        <v>191</v>
      </c>
      <c r="F489" t="s">
        <v>25</v>
      </c>
      <c r="G489">
        <v>285104</v>
      </c>
      <c r="H489">
        <v>265712</v>
      </c>
      <c r="I489">
        <v>2623</v>
      </c>
      <c r="J489">
        <v>2154</v>
      </c>
      <c r="K489">
        <v>163429</v>
      </c>
      <c r="L489">
        <v>8383</v>
      </c>
      <c r="M489">
        <v>210</v>
      </c>
      <c r="N489">
        <v>10673</v>
      </c>
      <c r="O489">
        <v>31</v>
      </c>
    </row>
    <row r="490" spans="1:15" x14ac:dyDescent="0.25">
      <c r="A490" s="2">
        <v>45058</v>
      </c>
      <c r="B490">
        <v>122326</v>
      </c>
      <c r="C490">
        <v>1884</v>
      </c>
      <c r="D490">
        <v>470</v>
      </c>
      <c r="E490" t="s">
        <v>193</v>
      </c>
      <c r="F490" t="s">
        <v>25</v>
      </c>
      <c r="G490">
        <v>39119</v>
      </c>
      <c r="H490">
        <v>35462</v>
      </c>
      <c r="I490">
        <v>43</v>
      </c>
      <c r="J490">
        <v>34</v>
      </c>
      <c r="K490">
        <v>14456</v>
      </c>
      <c r="L490">
        <v>639</v>
      </c>
      <c r="M490">
        <v>60</v>
      </c>
      <c r="N490">
        <v>119</v>
      </c>
      <c r="O490">
        <v>15</v>
      </c>
    </row>
    <row r="491" spans="1:15" x14ac:dyDescent="0.25">
      <c r="A491" s="2">
        <v>45059</v>
      </c>
      <c r="B491">
        <v>136843</v>
      </c>
      <c r="C491">
        <v>1806</v>
      </c>
      <c r="D491">
        <v>637</v>
      </c>
      <c r="E491" t="s">
        <v>195</v>
      </c>
      <c r="F491" t="s">
        <v>25</v>
      </c>
      <c r="G491">
        <v>30883</v>
      </c>
      <c r="H491">
        <v>23853</v>
      </c>
      <c r="I491">
        <v>16</v>
      </c>
      <c r="J491">
        <v>24</v>
      </c>
      <c r="K491">
        <v>13763</v>
      </c>
      <c r="L491">
        <v>460</v>
      </c>
      <c r="M491">
        <v>2</v>
      </c>
      <c r="N491">
        <v>148</v>
      </c>
      <c r="O491">
        <v>5</v>
      </c>
    </row>
    <row r="492" spans="1:15" x14ac:dyDescent="0.25">
      <c r="A492" s="2">
        <v>45060</v>
      </c>
      <c r="B492">
        <v>111135</v>
      </c>
      <c r="C492">
        <v>1815</v>
      </c>
      <c r="D492">
        <v>554</v>
      </c>
      <c r="E492" t="s">
        <v>197</v>
      </c>
      <c r="F492" t="s">
        <v>109</v>
      </c>
      <c r="G492">
        <v>18706</v>
      </c>
      <c r="H492">
        <v>14140</v>
      </c>
      <c r="I492">
        <v>25</v>
      </c>
      <c r="J492">
        <v>6</v>
      </c>
      <c r="K492">
        <v>0</v>
      </c>
      <c r="L492">
        <v>476</v>
      </c>
      <c r="M492">
        <v>11</v>
      </c>
      <c r="N492">
        <v>335</v>
      </c>
      <c r="O492">
        <v>0</v>
      </c>
    </row>
    <row r="493" spans="1:15" x14ac:dyDescent="0.25">
      <c r="A493" s="2">
        <v>45061</v>
      </c>
      <c r="B493">
        <v>113277</v>
      </c>
      <c r="C493">
        <v>2736</v>
      </c>
      <c r="D493">
        <v>741</v>
      </c>
      <c r="E493" t="s">
        <v>198</v>
      </c>
      <c r="F493" t="s">
        <v>109</v>
      </c>
      <c r="G493">
        <v>29721</v>
      </c>
      <c r="H493">
        <v>21971</v>
      </c>
      <c r="I493">
        <v>84</v>
      </c>
      <c r="J493">
        <v>10</v>
      </c>
      <c r="K493">
        <v>0</v>
      </c>
      <c r="L493">
        <v>634</v>
      </c>
      <c r="M493">
        <v>18</v>
      </c>
      <c r="N493">
        <v>305</v>
      </c>
      <c r="O493">
        <v>0</v>
      </c>
    </row>
    <row r="494" spans="1:15" x14ac:dyDescent="0.25">
      <c r="A494" s="2">
        <v>45062</v>
      </c>
      <c r="B494">
        <v>145184</v>
      </c>
      <c r="C494">
        <v>3521</v>
      </c>
      <c r="D494">
        <v>1026</v>
      </c>
      <c r="E494" t="s">
        <v>200</v>
      </c>
      <c r="F494" t="s">
        <v>25</v>
      </c>
      <c r="G494">
        <v>235457</v>
      </c>
      <c r="H494">
        <v>222616</v>
      </c>
      <c r="I494">
        <v>2738</v>
      </c>
      <c r="J494">
        <v>785</v>
      </c>
      <c r="K494">
        <v>118763</v>
      </c>
      <c r="L494">
        <v>4572</v>
      </c>
      <c r="M494">
        <v>34</v>
      </c>
      <c r="N494">
        <v>9130</v>
      </c>
      <c r="O494">
        <v>7</v>
      </c>
    </row>
    <row r="495" spans="1:15" x14ac:dyDescent="0.25">
      <c r="A495" s="2">
        <v>45063</v>
      </c>
      <c r="B495">
        <v>149297</v>
      </c>
      <c r="C495">
        <v>6819</v>
      </c>
      <c r="D495">
        <v>1006</v>
      </c>
      <c r="E495" t="s">
        <v>202</v>
      </c>
      <c r="F495" t="s">
        <v>25</v>
      </c>
      <c r="G495">
        <v>37495</v>
      </c>
      <c r="H495">
        <v>31810</v>
      </c>
      <c r="I495">
        <v>171</v>
      </c>
      <c r="J495">
        <v>20</v>
      </c>
      <c r="K495">
        <v>12931</v>
      </c>
      <c r="L495">
        <v>845</v>
      </c>
      <c r="M495">
        <v>10</v>
      </c>
      <c r="N495">
        <v>569</v>
      </c>
      <c r="O495">
        <v>67</v>
      </c>
    </row>
    <row r="496" spans="1:15" x14ac:dyDescent="0.25">
      <c r="A496" s="2">
        <v>45064</v>
      </c>
      <c r="B496">
        <v>111666</v>
      </c>
      <c r="C496">
        <v>2498</v>
      </c>
      <c r="D496">
        <v>714</v>
      </c>
      <c r="E496" t="s">
        <v>204</v>
      </c>
      <c r="F496" t="s">
        <v>25</v>
      </c>
      <c r="G496">
        <v>18857</v>
      </c>
      <c r="H496">
        <v>14860</v>
      </c>
      <c r="I496">
        <v>37</v>
      </c>
      <c r="J496">
        <v>20</v>
      </c>
      <c r="K496">
        <v>7908</v>
      </c>
      <c r="L496">
        <v>454</v>
      </c>
      <c r="M496">
        <v>9</v>
      </c>
      <c r="N496">
        <v>247</v>
      </c>
      <c r="O496">
        <v>22</v>
      </c>
    </row>
    <row r="497" spans="1:15" x14ac:dyDescent="0.25">
      <c r="A497" s="2">
        <v>45065</v>
      </c>
      <c r="B497">
        <v>89277</v>
      </c>
      <c r="C497">
        <v>1856</v>
      </c>
      <c r="D497">
        <v>583</v>
      </c>
      <c r="E497" t="s">
        <v>206</v>
      </c>
      <c r="F497" t="s">
        <v>25</v>
      </c>
      <c r="G497">
        <v>44978</v>
      </c>
      <c r="H497">
        <v>36897</v>
      </c>
      <c r="I497">
        <v>408</v>
      </c>
      <c r="J497">
        <v>63</v>
      </c>
      <c r="K497">
        <v>20908</v>
      </c>
      <c r="L497">
        <v>1439</v>
      </c>
      <c r="M497">
        <v>23</v>
      </c>
      <c r="N497">
        <v>2183</v>
      </c>
      <c r="O497">
        <v>6</v>
      </c>
    </row>
    <row r="498" spans="1:15" x14ac:dyDescent="0.25">
      <c r="A498" s="2">
        <v>45066</v>
      </c>
      <c r="B498">
        <v>88908</v>
      </c>
      <c r="C498">
        <v>1891</v>
      </c>
      <c r="D498">
        <v>574</v>
      </c>
      <c r="E498" t="s">
        <v>208</v>
      </c>
      <c r="F498" t="s">
        <v>25</v>
      </c>
      <c r="G498">
        <v>58896</v>
      </c>
      <c r="H498">
        <v>54622</v>
      </c>
      <c r="I498">
        <v>495</v>
      </c>
      <c r="J498">
        <v>146</v>
      </c>
      <c r="K498">
        <v>26162</v>
      </c>
      <c r="L498">
        <v>2169</v>
      </c>
      <c r="M498">
        <v>20</v>
      </c>
      <c r="N498">
        <v>2221</v>
      </c>
      <c r="O498">
        <v>7</v>
      </c>
    </row>
    <row r="499" spans="1:15" x14ac:dyDescent="0.25">
      <c r="A499" s="2">
        <v>45067</v>
      </c>
      <c r="B499">
        <v>77750</v>
      </c>
      <c r="C499">
        <v>1635</v>
      </c>
      <c r="D499">
        <v>425</v>
      </c>
      <c r="E499" t="s">
        <v>210</v>
      </c>
      <c r="F499" t="s">
        <v>25</v>
      </c>
      <c r="G499">
        <v>215716</v>
      </c>
      <c r="H499">
        <v>198619</v>
      </c>
      <c r="I499">
        <v>3197</v>
      </c>
      <c r="J499">
        <v>885</v>
      </c>
      <c r="K499">
        <v>106437</v>
      </c>
      <c r="L499">
        <v>5463</v>
      </c>
      <c r="M499">
        <v>67</v>
      </c>
      <c r="N499">
        <v>7795</v>
      </c>
      <c r="O499">
        <v>5</v>
      </c>
    </row>
    <row r="500" spans="1:15" x14ac:dyDescent="0.25">
      <c r="A500" s="2">
        <v>45068</v>
      </c>
      <c r="B500">
        <v>61852</v>
      </c>
      <c r="C500">
        <v>1514</v>
      </c>
      <c r="D500">
        <v>417</v>
      </c>
      <c r="E500" t="s">
        <v>212</v>
      </c>
      <c r="F500" t="s">
        <v>25</v>
      </c>
      <c r="G500">
        <v>20558</v>
      </c>
      <c r="H500">
        <v>16716</v>
      </c>
      <c r="I500">
        <v>23</v>
      </c>
      <c r="J500">
        <v>5</v>
      </c>
      <c r="K500">
        <v>8412</v>
      </c>
      <c r="L500">
        <v>365</v>
      </c>
      <c r="M500">
        <v>0</v>
      </c>
      <c r="N500">
        <v>72</v>
      </c>
      <c r="O500">
        <v>38</v>
      </c>
    </row>
    <row r="501" spans="1:15" x14ac:dyDescent="0.25">
      <c r="A501" s="2">
        <v>45069</v>
      </c>
      <c r="B501">
        <v>86286</v>
      </c>
      <c r="C501">
        <v>1832</v>
      </c>
      <c r="D501">
        <v>431</v>
      </c>
      <c r="E501" t="s">
        <v>214</v>
      </c>
      <c r="F501" t="s">
        <v>139</v>
      </c>
      <c r="G501">
        <v>114270</v>
      </c>
      <c r="H501">
        <v>101814</v>
      </c>
      <c r="I501">
        <v>688</v>
      </c>
      <c r="J501">
        <v>420</v>
      </c>
      <c r="K501">
        <v>0</v>
      </c>
      <c r="L501">
        <v>3348</v>
      </c>
      <c r="M501">
        <v>47</v>
      </c>
      <c r="N501">
        <v>4562</v>
      </c>
      <c r="O501">
        <v>0</v>
      </c>
    </row>
    <row r="502" spans="1:15" x14ac:dyDescent="0.25">
      <c r="A502" s="2">
        <v>45070</v>
      </c>
      <c r="B502">
        <v>72052</v>
      </c>
      <c r="C502">
        <v>1522</v>
      </c>
      <c r="D502">
        <v>381</v>
      </c>
      <c r="E502" t="s">
        <v>216</v>
      </c>
      <c r="F502" t="s">
        <v>109</v>
      </c>
      <c r="G502">
        <v>31451</v>
      </c>
      <c r="H502">
        <v>23155</v>
      </c>
      <c r="I502">
        <v>95</v>
      </c>
      <c r="J502">
        <v>8</v>
      </c>
      <c r="K502">
        <v>0</v>
      </c>
      <c r="L502">
        <v>919</v>
      </c>
      <c r="M502">
        <v>23</v>
      </c>
      <c r="N502">
        <v>780</v>
      </c>
      <c r="O502">
        <v>0</v>
      </c>
    </row>
    <row r="503" spans="1:15" x14ac:dyDescent="0.25">
      <c r="A503" s="2">
        <v>45071</v>
      </c>
      <c r="B503">
        <v>65697</v>
      </c>
      <c r="C503">
        <v>1755</v>
      </c>
      <c r="D503">
        <v>330</v>
      </c>
      <c r="E503" t="s">
        <v>218</v>
      </c>
      <c r="F503" t="s">
        <v>109</v>
      </c>
      <c r="G503">
        <v>28203</v>
      </c>
      <c r="H503">
        <v>21589</v>
      </c>
      <c r="I503">
        <v>4</v>
      </c>
      <c r="J503">
        <v>8</v>
      </c>
      <c r="K503">
        <v>0</v>
      </c>
      <c r="L503">
        <v>2441</v>
      </c>
      <c r="M503">
        <v>16</v>
      </c>
      <c r="N503">
        <v>16</v>
      </c>
      <c r="O503">
        <v>0</v>
      </c>
    </row>
    <row r="504" spans="1:15" x14ac:dyDescent="0.25">
      <c r="A504" s="2">
        <v>45072</v>
      </c>
      <c r="B504">
        <v>55178</v>
      </c>
      <c r="C504">
        <v>1412</v>
      </c>
      <c r="D504">
        <v>258</v>
      </c>
      <c r="E504" t="s">
        <v>220</v>
      </c>
      <c r="F504" t="s">
        <v>25</v>
      </c>
      <c r="G504">
        <v>106159</v>
      </c>
      <c r="H504">
        <v>103176</v>
      </c>
      <c r="I504">
        <v>755</v>
      </c>
      <c r="J504">
        <v>550</v>
      </c>
      <c r="K504">
        <v>54003</v>
      </c>
      <c r="L504">
        <v>2932</v>
      </c>
      <c r="M504">
        <v>948</v>
      </c>
      <c r="N504">
        <v>3220</v>
      </c>
      <c r="O504">
        <v>8</v>
      </c>
    </row>
    <row r="505" spans="1:15" x14ac:dyDescent="0.25">
      <c r="A505" s="2">
        <v>45073</v>
      </c>
      <c r="B505">
        <v>57814</v>
      </c>
      <c r="C505">
        <v>1362</v>
      </c>
      <c r="D505">
        <v>258</v>
      </c>
      <c r="E505" t="s">
        <v>222</v>
      </c>
      <c r="F505" t="s">
        <v>25</v>
      </c>
      <c r="G505">
        <v>35231</v>
      </c>
      <c r="H505">
        <v>31142</v>
      </c>
      <c r="I505">
        <v>74</v>
      </c>
      <c r="J505">
        <v>22</v>
      </c>
      <c r="K505">
        <v>16704</v>
      </c>
      <c r="L505">
        <v>1190</v>
      </c>
      <c r="M505">
        <v>20</v>
      </c>
      <c r="N505">
        <v>744</v>
      </c>
      <c r="O505">
        <v>8</v>
      </c>
    </row>
    <row r="506" spans="1:15" x14ac:dyDescent="0.25">
      <c r="A506" s="2">
        <v>45074</v>
      </c>
      <c r="B506">
        <v>57986</v>
      </c>
      <c r="C506">
        <v>1370</v>
      </c>
      <c r="D506">
        <v>309</v>
      </c>
      <c r="E506" t="s">
        <v>224</v>
      </c>
      <c r="F506" t="s">
        <v>139</v>
      </c>
      <c r="G506">
        <v>32891</v>
      </c>
      <c r="H506">
        <v>30407</v>
      </c>
      <c r="I506">
        <v>6</v>
      </c>
      <c r="J506">
        <v>3</v>
      </c>
      <c r="K506">
        <v>0</v>
      </c>
      <c r="L506">
        <v>1556</v>
      </c>
      <c r="M506">
        <v>25</v>
      </c>
      <c r="N506">
        <v>56</v>
      </c>
      <c r="O506">
        <v>0</v>
      </c>
    </row>
    <row r="507" spans="1:15" x14ac:dyDescent="0.25">
      <c r="A507" s="2">
        <v>45075</v>
      </c>
      <c r="B507">
        <v>61982</v>
      </c>
      <c r="C507">
        <v>1417</v>
      </c>
      <c r="D507">
        <v>417</v>
      </c>
      <c r="E507" t="s">
        <v>226</v>
      </c>
      <c r="F507" t="s">
        <v>139</v>
      </c>
      <c r="G507">
        <v>19294</v>
      </c>
      <c r="H507">
        <v>17107</v>
      </c>
      <c r="I507">
        <v>12</v>
      </c>
      <c r="J507">
        <v>3</v>
      </c>
      <c r="K507">
        <v>0</v>
      </c>
      <c r="L507">
        <v>551</v>
      </c>
      <c r="M507">
        <v>6</v>
      </c>
      <c r="N507">
        <v>159</v>
      </c>
      <c r="O507">
        <v>0</v>
      </c>
    </row>
    <row r="508" spans="1:15" x14ac:dyDescent="0.25">
      <c r="A508" s="2">
        <v>45076</v>
      </c>
      <c r="B508">
        <v>65789</v>
      </c>
      <c r="C508">
        <v>1513</v>
      </c>
      <c r="D508">
        <v>489</v>
      </c>
      <c r="E508" t="s">
        <v>228</v>
      </c>
      <c r="F508" t="s">
        <v>25</v>
      </c>
      <c r="G508">
        <v>70127</v>
      </c>
      <c r="H508">
        <v>66797</v>
      </c>
      <c r="I508">
        <v>571</v>
      </c>
      <c r="J508">
        <v>172</v>
      </c>
      <c r="K508">
        <v>34899</v>
      </c>
      <c r="L508">
        <v>2065</v>
      </c>
      <c r="M508">
        <v>34</v>
      </c>
      <c r="N508">
        <v>2002</v>
      </c>
      <c r="O508">
        <v>5</v>
      </c>
    </row>
    <row r="509" spans="1:15" x14ac:dyDescent="0.25">
      <c r="A509" s="2">
        <v>45077</v>
      </c>
      <c r="B509">
        <v>62652</v>
      </c>
      <c r="C509">
        <v>1424</v>
      </c>
      <c r="D509">
        <v>427</v>
      </c>
      <c r="E509" t="s">
        <v>230</v>
      </c>
      <c r="F509" t="s">
        <v>25</v>
      </c>
      <c r="G509">
        <v>32666</v>
      </c>
      <c r="H509">
        <v>30921</v>
      </c>
      <c r="I509">
        <v>335</v>
      </c>
      <c r="J509">
        <v>100</v>
      </c>
      <c r="K509">
        <v>15988</v>
      </c>
      <c r="L509">
        <v>872</v>
      </c>
      <c r="M509">
        <v>6</v>
      </c>
      <c r="N509">
        <v>921</v>
      </c>
      <c r="O509">
        <v>7</v>
      </c>
    </row>
    <row r="510" spans="1:15" x14ac:dyDescent="0.25">
      <c r="A510" s="2">
        <v>45078</v>
      </c>
      <c r="B510">
        <v>55588</v>
      </c>
      <c r="C510">
        <v>1282</v>
      </c>
      <c r="D510">
        <v>353</v>
      </c>
      <c r="E510">
        <v>0</v>
      </c>
      <c r="F510">
        <v>0</v>
      </c>
      <c r="G510">
        <v>0</v>
      </c>
      <c r="H510">
        <v>0</v>
      </c>
      <c r="I510">
        <v>0</v>
      </c>
      <c r="J510">
        <v>0</v>
      </c>
      <c r="K510">
        <v>0</v>
      </c>
      <c r="L510">
        <v>0</v>
      </c>
      <c r="M510">
        <v>0</v>
      </c>
      <c r="N510">
        <v>0</v>
      </c>
      <c r="O510">
        <v>0</v>
      </c>
    </row>
    <row r="511" spans="1:15" x14ac:dyDescent="0.25">
      <c r="A511" s="2">
        <v>45079</v>
      </c>
      <c r="B511">
        <v>76732</v>
      </c>
      <c r="C511">
        <v>2708</v>
      </c>
      <c r="D511">
        <v>410</v>
      </c>
      <c r="E511">
        <v>0</v>
      </c>
      <c r="F511">
        <v>0</v>
      </c>
      <c r="G511">
        <v>0</v>
      </c>
      <c r="H511">
        <v>0</v>
      </c>
      <c r="I511">
        <v>0</v>
      </c>
      <c r="J511">
        <v>0</v>
      </c>
      <c r="K511">
        <v>0</v>
      </c>
      <c r="L511">
        <v>0</v>
      </c>
      <c r="M511">
        <v>0</v>
      </c>
      <c r="N511">
        <v>0</v>
      </c>
      <c r="O511">
        <v>0</v>
      </c>
    </row>
    <row r="512" spans="1:15" x14ac:dyDescent="0.25">
      <c r="A512" s="2">
        <v>45080</v>
      </c>
      <c r="B512">
        <v>68820</v>
      </c>
      <c r="C512">
        <v>1904</v>
      </c>
      <c r="D512">
        <v>481</v>
      </c>
      <c r="E512" t="s">
        <v>113</v>
      </c>
      <c r="F512" t="s">
        <v>109</v>
      </c>
      <c r="G512">
        <v>22375</v>
      </c>
      <c r="H512">
        <v>16381</v>
      </c>
      <c r="I512">
        <v>31</v>
      </c>
      <c r="J512">
        <v>4</v>
      </c>
      <c r="K512">
        <v>0</v>
      </c>
      <c r="L512">
        <v>677</v>
      </c>
      <c r="M512">
        <v>12</v>
      </c>
      <c r="N512">
        <v>451</v>
      </c>
      <c r="O512">
        <v>0</v>
      </c>
    </row>
    <row r="513" spans="1:15" x14ac:dyDescent="0.25">
      <c r="A513" s="2">
        <v>45081</v>
      </c>
      <c r="B513">
        <v>47200</v>
      </c>
      <c r="C513">
        <v>1537</v>
      </c>
      <c r="D513">
        <v>389</v>
      </c>
      <c r="E513">
        <v>0</v>
      </c>
      <c r="F513">
        <v>0</v>
      </c>
      <c r="G513">
        <v>0</v>
      </c>
      <c r="H513">
        <v>0</v>
      </c>
      <c r="I513">
        <v>0</v>
      </c>
      <c r="J513">
        <v>0</v>
      </c>
      <c r="K513">
        <v>0</v>
      </c>
      <c r="L513">
        <v>0</v>
      </c>
      <c r="M513">
        <v>0</v>
      </c>
      <c r="N513">
        <v>0</v>
      </c>
      <c r="O513">
        <v>0</v>
      </c>
    </row>
    <row r="514" spans="1:15" x14ac:dyDescent="0.25">
      <c r="A514" s="2">
        <v>45082</v>
      </c>
      <c r="B514">
        <v>67243</v>
      </c>
      <c r="C514">
        <v>2002</v>
      </c>
      <c r="D514">
        <v>452</v>
      </c>
      <c r="E514" t="s">
        <v>181</v>
      </c>
      <c r="F514" t="s">
        <v>25</v>
      </c>
      <c r="G514">
        <v>20187</v>
      </c>
      <c r="H514">
        <v>15443</v>
      </c>
      <c r="I514">
        <v>55</v>
      </c>
      <c r="J514">
        <v>6</v>
      </c>
      <c r="K514">
        <v>6584</v>
      </c>
      <c r="L514">
        <v>588</v>
      </c>
      <c r="M514">
        <v>17</v>
      </c>
      <c r="N514">
        <v>51</v>
      </c>
      <c r="O514">
        <v>27</v>
      </c>
    </row>
    <row r="515" spans="1:15" x14ac:dyDescent="0.25">
      <c r="A515" s="2">
        <v>45083</v>
      </c>
      <c r="B515">
        <v>85915</v>
      </c>
      <c r="C515">
        <v>2197</v>
      </c>
      <c r="D515">
        <v>602</v>
      </c>
      <c r="E515" t="s">
        <v>240</v>
      </c>
      <c r="F515" t="s">
        <v>25</v>
      </c>
      <c r="G515">
        <v>44986</v>
      </c>
      <c r="H515">
        <v>37018</v>
      </c>
      <c r="I515">
        <v>285</v>
      </c>
      <c r="J515">
        <v>114</v>
      </c>
      <c r="K515">
        <v>18953</v>
      </c>
      <c r="L515">
        <v>2406</v>
      </c>
      <c r="M515">
        <v>95</v>
      </c>
      <c r="N515">
        <v>1465</v>
      </c>
      <c r="O515">
        <v>90</v>
      </c>
    </row>
    <row r="516" spans="1:15" x14ac:dyDescent="0.25">
      <c r="A516" s="2">
        <v>45084</v>
      </c>
      <c r="B516">
        <v>64532</v>
      </c>
      <c r="C516">
        <v>1487</v>
      </c>
      <c r="D516">
        <v>390</v>
      </c>
      <c r="E516" t="s">
        <v>274</v>
      </c>
      <c r="F516" t="s">
        <v>139</v>
      </c>
      <c r="G516">
        <v>36438</v>
      </c>
      <c r="H516">
        <v>33150</v>
      </c>
      <c r="I516">
        <v>133</v>
      </c>
      <c r="J516">
        <v>54</v>
      </c>
      <c r="K516">
        <v>0</v>
      </c>
      <c r="L516">
        <v>1313</v>
      </c>
      <c r="M516">
        <v>7</v>
      </c>
      <c r="N516">
        <v>1368</v>
      </c>
      <c r="O516">
        <v>0</v>
      </c>
    </row>
    <row r="517" spans="1:15" x14ac:dyDescent="0.25">
      <c r="A517" s="2">
        <v>45085</v>
      </c>
      <c r="B517">
        <v>50737</v>
      </c>
      <c r="C517">
        <v>1351</v>
      </c>
      <c r="D517">
        <v>423</v>
      </c>
      <c r="E517">
        <v>0</v>
      </c>
      <c r="F517">
        <v>0</v>
      </c>
      <c r="G517">
        <v>0</v>
      </c>
      <c r="H517">
        <v>0</v>
      </c>
      <c r="I517">
        <v>0</v>
      </c>
      <c r="J517">
        <v>0</v>
      </c>
      <c r="K517">
        <v>0</v>
      </c>
      <c r="L517">
        <v>0</v>
      </c>
      <c r="M517">
        <v>0</v>
      </c>
      <c r="N517">
        <v>0</v>
      </c>
      <c r="O517">
        <v>0</v>
      </c>
    </row>
    <row r="518" spans="1:15" x14ac:dyDescent="0.25">
      <c r="A518" s="2">
        <v>45086</v>
      </c>
      <c r="B518">
        <v>39000</v>
      </c>
      <c r="C518">
        <v>965</v>
      </c>
      <c r="D518">
        <v>335</v>
      </c>
      <c r="E518" t="s">
        <v>246</v>
      </c>
      <c r="F518" t="s">
        <v>25</v>
      </c>
      <c r="G518">
        <v>20910</v>
      </c>
      <c r="H518">
        <v>18742</v>
      </c>
      <c r="I518">
        <v>37</v>
      </c>
      <c r="J518">
        <v>11</v>
      </c>
      <c r="K518">
        <v>9589</v>
      </c>
      <c r="L518">
        <v>949</v>
      </c>
      <c r="M518">
        <v>3</v>
      </c>
      <c r="N518">
        <v>135</v>
      </c>
      <c r="O518">
        <v>88</v>
      </c>
    </row>
    <row r="519" spans="1:15" x14ac:dyDescent="0.25">
      <c r="A519" s="2">
        <v>45087</v>
      </c>
      <c r="B519">
        <v>34812</v>
      </c>
      <c r="C519">
        <v>1063</v>
      </c>
      <c r="D519">
        <v>233</v>
      </c>
      <c r="E519" t="s">
        <v>248</v>
      </c>
      <c r="F519" t="s">
        <v>109</v>
      </c>
      <c r="G519">
        <v>22564</v>
      </c>
      <c r="H519">
        <v>15558</v>
      </c>
      <c r="I519">
        <v>26</v>
      </c>
      <c r="J519">
        <v>6</v>
      </c>
      <c r="K519">
        <v>0</v>
      </c>
      <c r="L519">
        <v>313</v>
      </c>
      <c r="M519">
        <v>23</v>
      </c>
      <c r="N519">
        <v>120</v>
      </c>
      <c r="O519">
        <v>0</v>
      </c>
    </row>
    <row r="520" spans="1:15" x14ac:dyDescent="0.25">
      <c r="A520" s="2">
        <v>45088</v>
      </c>
      <c r="B520">
        <v>30806</v>
      </c>
      <c r="C520">
        <v>875</v>
      </c>
      <c r="D520">
        <v>265</v>
      </c>
      <c r="E520" t="s">
        <v>250</v>
      </c>
      <c r="F520" t="s">
        <v>139</v>
      </c>
      <c r="G520">
        <v>13977</v>
      </c>
      <c r="H520">
        <v>12588</v>
      </c>
      <c r="I520">
        <v>31</v>
      </c>
      <c r="J520">
        <v>9</v>
      </c>
      <c r="K520">
        <v>0</v>
      </c>
      <c r="L520">
        <v>446</v>
      </c>
      <c r="M520">
        <v>6</v>
      </c>
      <c r="N520">
        <v>325</v>
      </c>
      <c r="O520">
        <v>0</v>
      </c>
    </row>
    <row r="521" spans="1:15" x14ac:dyDescent="0.25">
      <c r="A521" s="2">
        <v>45089</v>
      </c>
      <c r="B521">
        <v>45574</v>
      </c>
      <c r="C521">
        <v>1061</v>
      </c>
      <c r="D521">
        <v>310</v>
      </c>
      <c r="E521" t="s">
        <v>252</v>
      </c>
      <c r="F521" t="s">
        <v>25</v>
      </c>
      <c r="G521">
        <v>61558</v>
      </c>
      <c r="H521">
        <v>56347</v>
      </c>
      <c r="I521">
        <v>215</v>
      </c>
      <c r="J521">
        <v>106</v>
      </c>
      <c r="K521">
        <v>37280</v>
      </c>
      <c r="L521">
        <v>1439</v>
      </c>
      <c r="M521">
        <v>15</v>
      </c>
      <c r="N521">
        <v>919</v>
      </c>
      <c r="O521">
        <v>7</v>
      </c>
    </row>
    <row r="522" spans="1:15" x14ac:dyDescent="0.25">
      <c r="A522" s="2">
        <v>45090</v>
      </c>
      <c r="B522">
        <v>43369</v>
      </c>
      <c r="C522">
        <v>1077</v>
      </c>
      <c r="D522">
        <v>244</v>
      </c>
      <c r="E522" t="s">
        <v>254</v>
      </c>
      <c r="F522" t="s">
        <v>109</v>
      </c>
      <c r="G522">
        <v>39497</v>
      </c>
      <c r="H522">
        <v>29614</v>
      </c>
      <c r="I522">
        <v>171</v>
      </c>
      <c r="J522">
        <v>100</v>
      </c>
      <c r="K522">
        <v>0</v>
      </c>
      <c r="L522">
        <v>1280</v>
      </c>
      <c r="M522">
        <v>19</v>
      </c>
      <c r="N522">
        <v>1929</v>
      </c>
      <c r="O522">
        <v>0</v>
      </c>
    </row>
    <row r="523" spans="1:15" x14ac:dyDescent="0.25">
      <c r="A523" s="2">
        <v>45091</v>
      </c>
      <c r="B523">
        <v>33570</v>
      </c>
      <c r="C523">
        <v>895</v>
      </c>
      <c r="D523">
        <v>258</v>
      </c>
      <c r="E523" t="s">
        <v>256</v>
      </c>
      <c r="F523" t="s">
        <v>139</v>
      </c>
      <c r="G523">
        <v>13220</v>
      </c>
      <c r="H523">
        <v>11416</v>
      </c>
      <c r="I523">
        <v>14</v>
      </c>
      <c r="J523">
        <v>3</v>
      </c>
      <c r="K523">
        <v>0</v>
      </c>
      <c r="L523">
        <v>264</v>
      </c>
      <c r="M523">
        <v>1</v>
      </c>
      <c r="N523">
        <v>160</v>
      </c>
      <c r="O523">
        <v>0</v>
      </c>
    </row>
    <row r="524" spans="1:15" x14ac:dyDescent="0.25">
      <c r="A524" s="2">
        <v>45092</v>
      </c>
      <c r="B524">
        <v>25482</v>
      </c>
      <c r="C524">
        <v>797</v>
      </c>
      <c r="D524">
        <v>273</v>
      </c>
      <c r="E524">
        <v>0</v>
      </c>
      <c r="F524">
        <v>0</v>
      </c>
      <c r="G524">
        <v>0</v>
      </c>
      <c r="H524">
        <v>0</v>
      </c>
      <c r="I524">
        <v>0</v>
      </c>
      <c r="J524">
        <v>0</v>
      </c>
      <c r="K524">
        <v>0</v>
      </c>
      <c r="L524">
        <v>0</v>
      </c>
      <c r="M524">
        <v>0</v>
      </c>
      <c r="N524">
        <v>0</v>
      </c>
      <c r="O524">
        <v>0</v>
      </c>
    </row>
    <row r="525" spans="1:15" x14ac:dyDescent="0.25">
      <c r="A525" s="2">
        <v>45093</v>
      </c>
      <c r="B525">
        <v>21212</v>
      </c>
      <c r="C525">
        <v>718</v>
      </c>
      <c r="D525">
        <v>274</v>
      </c>
      <c r="E525">
        <v>0</v>
      </c>
      <c r="F525">
        <v>0</v>
      </c>
      <c r="G525">
        <v>0</v>
      </c>
      <c r="H525">
        <v>0</v>
      </c>
      <c r="I525">
        <v>0</v>
      </c>
      <c r="J525">
        <v>0</v>
      </c>
      <c r="K525">
        <v>0</v>
      </c>
      <c r="L525">
        <v>0</v>
      </c>
      <c r="M525">
        <v>0</v>
      </c>
      <c r="N525">
        <v>0</v>
      </c>
      <c r="O525">
        <v>0</v>
      </c>
    </row>
    <row r="526" spans="1:15" x14ac:dyDescent="0.25">
      <c r="A526" s="2">
        <v>45094</v>
      </c>
      <c r="B526">
        <v>20688</v>
      </c>
      <c r="C526">
        <v>794</v>
      </c>
      <c r="D526">
        <v>255</v>
      </c>
      <c r="E526">
        <v>0</v>
      </c>
      <c r="F526">
        <v>0</v>
      </c>
      <c r="G526">
        <v>0</v>
      </c>
      <c r="H526">
        <v>0</v>
      </c>
      <c r="I526">
        <v>0</v>
      </c>
      <c r="J526">
        <v>0</v>
      </c>
      <c r="K526">
        <v>0</v>
      </c>
      <c r="L526">
        <v>0</v>
      </c>
      <c r="M526">
        <v>0</v>
      </c>
      <c r="N526">
        <v>0</v>
      </c>
      <c r="O526">
        <v>0</v>
      </c>
    </row>
    <row r="527" spans="1:15" x14ac:dyDescent="0.25">
      <c r="A527" s="2">
        <v>45095</v>
      </c>
      <c r="B527">
        <v>17429</v>
      </c>
      <c r="C527">
        <v>619</v>
      </c>
      <c r="D527">
        <v>217</v>
      </c>
      <c r="E527">
        <v>0</v>
      </c>
      <c r="F527">
        <v>0</v>
      </c>
      <c r="G527">
        <v>0</v>
      </c>
      <c r="H527">
        <v>0</v>
      </c>
      <c r="I527">
        <v>0</v>
      </c>
      <c r="J527">
        <v>0</v>
      </c>
      <c r="K527">
        <v>0</v>
      </c>
      <c r="L527">
        <v>0</v>
      </c>
      <c r="M527">
        <v>0</v>
      </c>
      <c r="N527">
        <v>0</v>
      </c>
      <c r="O527">
        <v>0</v>
      </c>
    </row>
    <row r="528" spans="1:15" x14ac:dyDescent="0.25">
      <c r="A528" s="2">
        <v>45096</v>
      </c>
      <c r="B528">
        <v>29480</v>
      </c>
      <c r="C528">
        <v>910</v>
      </c>
      <c r="D528">
        <v>264</v>
      </c>
      <c r="E528" t="s">
        <v>258</v>
      </c>
      <c r="F528" t="s">
        <v>109</v>
      </c>
      <c r="G528">
        <v>20970</v>
      </c>
      <c r="H528">
        <v>15223</v>
      </c>
      <c r="I528">
        <v>42</v>
      </c>
      <c r="J528">
        <v>3</v>
      </c>
      <c r="K528">
        <v>0</v>
      </c>
      <c r="L528">
        <v>558</v>
      </c>
      <c r="M528">
        <v>9</v>
      </c>
      <c r="N528">
        <v>684</v>
      </c>
      <c r="O528">
        <v>0</v>
      </c>
    </row>
    <row r="529" spans="1:15" x14ac:dyDescent="0.25">
      <c r="A529" s="2">
        <v>45097</v>
      </c>
      <c r="B529">
        <v>25027</v>
      </c>
      <c r="C529">
        <v>835</v>
      </c>
      <c r="D529">
        <v>258</v>
      </c>
      <c r="E529">
        <v>0</v>
      </c>
      <c r="F529">
        <v>0</v>
      </c>
      <c r="G529">
        <v>0</v>
      </c>
      <c r="H529">
        <v>0</v>
      </c>
      <c r="I529">
        <v>0</v>
      </c>
      <c r="J529">
        <v>0</v>
      </c>
      <c r="K529">
        <v>0</v>
      </c>
      <c r="L529">
        <v>0</v>
      </c>
      <c r="M529">
        <v>0</v>
      </c>
      <c r="N529">
        <v>0</v>
      </c>
      <c r="O529">
        <v>0</v>
      </c>
    </row>
    <row r="530" spans="1:15" x14ac:dyDescent="0.25">
      <c r="A530" s="2">
        <v>45098</v>
      </c>
      <c r="B530">
        <v>24432</v>
      </c>
      <c r="C530">
        <v>662</v>
      </c>
      <c r="D530">
        <v>186</v>
      </c>
      <c r="E530" t="s">
        <v>260</v>
      </c>
      <c r="F530" t="s">
        <v>25</v>
      </c>
      <c r="G530">
        <v>19091</v>
      </c>
      <c r="H530">
        <v>17544</v>
      </c>
      <c r="I530">
        <v>10</v>
      </c>
      <c r="J530">
        <v>21</v>
      </c>
      <c r="K530">
        <v>10573</v>
      </c>
      <c r="L530">
        <v>760</v>
      </c>
      <c r="M530">
        <v>7</v>
      </c>
      <c r="N530">
        <v>221</v>
      </c>
      <c r="O530">
        <v>24</v>
      </c>
    </row>
    <row r="531" spans="1:15" x14ac:dyDescent="0.25">
      <c r="A531" s="2">
        <v>45099</v>
      </c>
      <c r="B531">
        <v>29089</v>
      </c>
      <c r="C531">
        <v>749</v>
      </c>
      <c r="D531">
        <v>244</v>
      </c>
      <c r="E531" t="s">
        <v>262</v>
      </c>
      <c r="F531" t="s">
        <v>139</v>
      </c>
      <c r="G531">
        <v>19056</v>
      </c>
      <c r="H531">
        <v>17498</v>
      </c>
      <c r="I531">
        <v>3</v>
      </c>
      <c r="J531">
        <v>2</v>
      </c>
      <c r="K531">
        <v>0</v>
      </c>
      <c r="L531">
        <v>424</v>
      </c>
      <c r="M531">
        <v>12</v>
      </c>
      <c r="N531">
        <v>62</v>
      </c>
      <c r="O531">
        <v>0</v>
      </c>
    </row>
    <row r="532" spans="1:15" x14ac:dyDescent="0.25">
      <c r="A532" s="2">
        <v>45100</v>
      </c>
      <c r="B532">
        <v>54387</v>
      </c>
      <c r="C532">
        <v>1197</v>
      </c>
      <c r="D532">
        <v>257</v>
      </c>
      <c r="E532" t="s">
        <v>264</v>
      </c>
      <c r="F532" t="s">
        <v>109</v>
      </c>
      <c r="G532">
        <v>73673</v>
      </c>
      <c r="H532">
        <v>53788</v>
      </c>
      <c r="I532">
        <v>187</v>
      </c>
      <c r="J532">
        <v>14</v>
      </c>
      <c r="K532">
        <v>0</v>
      </c>
      <c r="L532">
        <v>2346</v>
      </c>
      <c r="M532">
        <v>1126</v>
      </c>
      <c r="N532">
        <v>1970</v>
      </c>
      <c r="O532">
        <v>0</v>
      </c>
    </row>
    <row r="533" spans="1:15" x14ac:dyDescent="0.25">
      <c r="A533" s="2">
        <v>45101</v>
      </c>
      <c r="B533">
        <v>36281</v>
      </c>
      <c r="C533">
        <v>1156</v>
      </c>
      <c r="D533">
        <v>240</v>
      </c>
      <c r="E533">
        <v>0</v>
      </c>
      <c r="F533">
        <v>0</v>
      </c>
      <c r="G533">
        <v>0</v>
      </c>
      <c r="H533">
        <v>0</v>
      </c>
      <c r="I533">
        <v>0</v>
      </c>
      <c r="J533">
        <v>0</v>
      </c>
      <c r="K533">
        <v>0</v>
      </c>
      <c r="L533">
        <v>0</v>
      </c>
      <c r="M533">
        <v>0</v>
      </c>
      <c r="N533">
        <v>0</v>
      </c>
      <c r="O533">
        <v>0</v>
      </c>
    </row>
    <row r="534" spans="1:15" x14ac:dyDescent="0.25">
      <c r="A534" s="2">
        <v>45102</v>
      </c>
      <c r="B534">
        <v>40275</v>
      </c>
      <c r="C534">
        <v>1152</v>
      </c>
      <c r="D534">
        <v>291</v>
      </c>
      <c r="E534" t="s">
        <v>266</v>
      </c>
      <c r="F534" t="s">
        <v>25</v>
      </c>
      <c r="G534">
        <v>32992</v>
      </c>
      <c r="H534">
        <v>26802</v>
      </c>
      <c r="I534">
        <v>127</v>
      </c>
      <c r="J534">
        <v>44</v>
      </c>
      <c r="K534">
        <v>13890</v>
      </c>
      <c r="L534">
        <v>1178</v>
      </c>
      <c r="M534">
        <v>12</v>
      </c>
      <c r="N534">
        <v>878</v>
      </c>
      <c r="O534">
        <v>28</v>
      </c>
    </row>
    <row r="535" spans="1:15" x14ac:dyDescent="0.25">
      <c r="A535" s="2">
        <v>45103</v>
      </c>
      <c r="B535">
        <v>28641</v>
      </c>
      <c r="C535">
        <v>739</v>
      </c>
      <c r="D535">
        <v>190</v>
      </c>
      <c r="E535">
        <v>0</v>
      </c>
      <c r="F535">
        <v>0</v>
      </c>
      <c r="G535">
        <v>0</v>
      </c>
      <c r="H535">
        <v>0</v>
      </c>
      <c r="I535">
        <v>0</v>
      </c>
      <c r="J535">
        <v>0</v>
      </c>
      <c r="K535">
        <v>0</v>
      </c>
      <c r="L535">
        <v>0</v>
      </c>
      <c r="M535">
        <v>0</v>
      </c>
      <c r="N535">
        <v>0</v>
      </c>
      <c r="O535">
        <v>0</v>
      </c>
    </row>
    <row r="536" spans="1:15" x14ac:dyDescent="0.25">
      <c r="A536" s="2">
        <v>45104</v>
      </c>
      <c r="B536">
        <v>51944</v>
      </c>
      <c r="C536">
        <v>2123</v>
      </c>
      <c r="D536">
        <v>310</v>
      </c>
      <c r="E536" t="s">
        <v>270</v>
      </c>
      <c r="F536" t="s">
        <v>25</v>
      </c>
      <c r="G536">
        <v>45330</v>
      </c>
      <c r="H536">
        <v>38358</v>
      </c>
      <c r="I536">
        <v>235</v>
      </c>
      <c r="J536">
        <v>25</v>
      </c>
      <c r="K536">
        <v>17298</v>
      </c>
      <c r="L536">
        <v>1552</v>
      </c>
      <c r="M536">
        <v>3</v>
      </c>
      <c r="N536">
        <v>1196</v>
      </c>
      <c r="O536">
        <v>47</v>
      </c>
    </row>
    <row r="537" spans="1:15" x14ac:dyDescent="0.25">
      <c r="A537" s="2">
        <v>45105</v>
      </c>
      <c r="B537">
        <v>38020</v>
      </c>
      <c r="C537">
        <v>979</v>
      </c>
      <c r="D537">
        <v>332</v>
      </c>
      <c r="E537">
        <v>0</v>
      </c>
      <c r="F537">
        <v>0</v>
      </c>
      <c r="G537">
        <v>0</v>
      </c>
      <c r="H537">
        <v>0</v>
      </c>
      <c r="I537">
        <v>0</v>
      </c>
      <c r="J537">
        <v>0</v>
      </c>
      <c r="K537">
        <v>0</v>
      </c>
      <c r="L537">
        <v>0</v>
      </c>
      <c r="M537">
        <v>0</v>
      </c>
      <c r="N537">
        <v>0</v>
      </c>
      <c r="O537">
        <v>0</v>
      </c>
    </row>
    <row r="538" spans="1:15" x14ac:dyDescent="0.25">
      <c r="A538" s="2">
        <v>45106</v>
      </c>
      <c r="B538">
        <v>32260</v>
      </c>
      <c r="C538">
        <v>1026</v>
      </c>
      <c r="D538">
        <v>289</v>
      </c>
      <c r="E538">
        <v>0</v>
      </c>
      <c r="F538">
        <v>0</v>
      </c>
      <c r="G538">
        <v>0</v>
      </c>
      <c r="H538">
        <v>0</v>
      </c>
      <c r="I538">
        <v>0</v>
      </c>
      <c r="J538">
        <v>0</v>
      </c>
      <c r="K538">
        <v>0</v>
      </c>
      <c r="L538">
        <v>0</v>
      </c>
      <c r="M538">
        <v>0</v>
      </c>
      <c r="N538">
        <v>0</v>
      </c>
      <c r="O538">
        <v>0</v>
      </c>
    </row>
    <row r="539" spans="1:15" x14ac:dyDescent="0.25">
      <c r="A539" s="2">
        <v>45107</v>
      </c>
      <c r="B539">
        <v>51256</v>
      </c>
      <c r="C539">
        <v>1369</v>
      </c>
      <c r="D539">
        <v>418</v>
      </c>
      <c r="E539" t="s">
        <v>272</v>
      </c>
      <c r="F539" t="s">
        <v>25</v>
      </c>
      <c r="G539">
        <v>48599</v>
      </c>
      <c r="H539">
        <v>42482</v>
      </c>
      <c r="I539">
        <v>283</v>
      </c>
      <c r="J539">
        <v>98</v>
      </c>
      <c r="K539">
        <v>24426</v>
      </c>
      <c r="L539">
        <v>1495</v>
      </c>
      <c r="M539">
        <v>6</v>
      </c>
      <c r="N539">
        <v>1556</v>
      </c>
      <c r="O539">
        <v>8</v>
      </c>
    </row>
    <row r="540" spans="1:15" x14ac:dyDescent="0.25">
      <c r="A540" s="2">
        <v>45108</v>
      </c>
      <c r="B540">
        <v>42683</v>
      </c>
      <c r="C540">
        <v>1158</v>
      </c>
      <c r="D540">
        <v>418</v>
      </c>
      <c r="E540">
        <v>0</v>
      </c>
      <c r="F540">
        <v>0</v>
      </c>
      <c r="G540">
        <v>0</v>
      </c>
      <c r="H540">
        <v>0</v>
      </c>
      <c r="I540">
        <v>0</v>
      </c>
      <c r="J540">
        <v>0</v>
      </c>
      <c r="K540">
        <v>0</v>
      </c>
      <c r="L540">
        <v>0</v>
      </c>
      <c r="M540">
        <v>0</v>
      </c>
      <c r="N540">
        <v>0</v>
      </c>
      <c r="O540">
        <v>0</v>
      </c>
    </row>
    <row r="541" spans="1:15" x14ac:dyDescent="0.25">
      <c r="A541" s="2">
        <v>45109</v>
      </c>
      <c r="B541">
        <v>33826</v>
      </c>
      <c r="C541">
        <v>982</v>
      </c>
      <c r="D541">
        <v>393</v>
      </c>
      <c r="E541">
        <v>0</v>
      </c>
      <c r="F541">
        <v>0</v>
      </c>
      <c r="G541">
        <v>0</v>
      </c>
      <c r="H541">
        <v>0</v>
      </c>
      <c r="I541">
        <v>0</v>
      </c>
      <c r="J541">
        <v>0</v>
      </c>
      <c r="K541">
        <v>0</v>
      </c>
      <c r="L541">
        <v>0</v>
      </c>
      <c r="M541">
        <v>0</v>
      </c>
      <c r="N541">
        <v>0</v>
      </c>
      <c r="O541">
        <v>0</v>
      </c>
    </row>
    <row r="542" spans="1:15" x14ac:dyDescent="0.25">
      <c r="A542" s="2">
        <v>45110</v>
      </c>
      <c r="B542">
        <v>29306</v>
      </c>
      <c r="C542">
        <v>851</v>
      </c>
      <c r="D542">
        <v>292</v>
      </c>
      <c r="E542">
        <v>0</v>
      </c>
      <c r="F542">
        <v>0</v>
      </c>
      <c r="G542">
        <v>0</v>
      </c>
      <c r="H542">
        <v>0</v>
      </c>
      <c r="I542">
        <v>0</v>
      </c>
      <c r="J542">
        <v>0</v>
      </c>
      <c r="K542">
        <v>0</v>
      </c>
      <c r="L542">
        <v>0</v>
      </c>
      <c r="M542">
        <v>0</v>
      </c>
      <c r="N542">
        <v>0</v>
      </c>
      <c r="O542">
        <v>0</v>
      </c>
    </row>
    <row r="543" spans="1:15" x14ac:dyDescent="0.25">
      <c r="A543" s="2">
        <v>45111</v>
      </c>
      <c r="B543">
        <v>30808</v>
      </c>
      <c r="C543">
        <v>969</v>
      </c>
      <c r="D543">
        <v>373</v>
      </c>
      <c r="E543">
        <v>0</v>
      </c>
      <c r="F543">
        <v>0</v>
      </c>
      <c r="G543">
        <v>0</v>
      </c>
      <c r="H543">
        <v>0</v>
      </c>
      <c r="I543">
        <v>0</v>
      </c>
      <c r="J543">
        <v>0</v>
      </c>
      <c r="K543">
        <v>0</v>
      </c>
      <c r="L543">
        <v>0</v>
      </c>
      <c r="M543">
        <v>0</v>
      </c>
      <c r="N543">
        <v>0</v>
      </c>
      <c r="O543">
        <v>0</v>
      </c>
    </row>
    <row r="544" spans="1:15" x14ac:dyDescent="0.25">
      <c r="A544" s="2">
        <v>45112</v>
      </c>
      <c r="B544">
        <v>31820</v>
      </c>
      <c r="C544">
        <v>921</v>
      </c>
      <c r="D544">
        <v>383</v>
      </c>
      <c r="E544" t="s">
        <v>183</v>
      </c>
      <c r="F544" t="s">
        <v>25</v>
      </c>
      <c r="G544">
        <v>36231</v>
      </c>
      <c r="H544">
        <v>35140</v>
      </c>
      <c r="I544">
        <v>15</v>
      </c>
      <c r="J544">
        <v>14</v>
      </c>
      <c r="K544">
        <v>17521</v>
      </c>
      <c r="L544">
        <v>790</v>
      </c>
      <c r="M544">
        <v>23</v>
      </c>
      <c r="N544">
        <v>66</v>
      </c>
      <c r="O544">
        <v>25</v>
      </c>
    </row>
    <row r="545" spans="1:15" x14ac:dyDescent="0.25">
      <c r="A545" s="2">
        <v>45113</v>
      </c>
      <c r="B545">
        <v>40212</v>
      </c>
      <c r="C545">
        <v>1131</v>
      </c>
      <c r="D545">
        <v>282</v>
      </c>
      <c r="E545" t="s">
        <v>242</v>
      </c>
      <c r="F545" t="s">
        <v>139</v>
      </c>
      <c r="G545">
        <v>26530</v>
      </c>
      <c r="H545">
        <v>24195</v>
      </c>
      <c r="I545">
        <v>33</v>
      </c>
      <c r="J545">
        <v>14</v>
      </c>
      <c r="K545">
        <v>0</v>
      </c>
      <c r="L545">
        <v>667</v>
      </c>
      <c r="M545">
        <v>12</v>
      </c>
      <c r="N545">
        <v>343</v>
      </c>
      <c r="O545">
        <v>0</v>
      </c>
    </row>
    <row r="546" spans="1:15" x14ac:dyDescent="0.25">
      <c r="A546" s="2">
        <v>45114</v>
      </c>
      <c r="B546">
        <v>30461</v>
      </c>
      <c r="C546">
        <v>900</v>
      </c>
      <c r="D546">
        <v>287</v>
      </c>
      <c r="E546">
        <v>0</v>
      </c>
      <c r="F546">
        <v>0</v>
      </c>
      <c r="G546">
        <v>0</v>
      </c>
      <c r="H546">
        <v>0</v>
      </c>
      <c r="I546">
        <v>0</v>
      </c>
      <c r="J546">
        <v>0</v>
      </c>
      <c r="K546">
        <v>0</v>
      </c>
      <c r="L546">
        <v>0</v>
      </c>
      <c r="M546">
        <v>0</v>
      </c>
      <c r="N546">
        <v>0</v>
      </c>
      <c r="O546">
        <v>0</v>
      </c>
    </row>
    <row r="547" spans="1:15" x14ac:dyDescent="0.25">
      <c r="A547" s="2">
        <v>45115</v>
      </c>
      <c r="B547">
        <v>26904</v>
      </c>
      <c r="C547">
        <v>757</v>
      </c>
      <c r="D547">
        <v>257</v>
      </c>
      <c r="E547" t="s">
        <v>300</v>
      </c>
      <c r="F547" t="s">
        <v>25</v>
      </c>
      <c r="G547">
        <v>20637</v>
      </c>
      <c r="H547">
        <v>17007</v>
      </c>
      <c r="I547">
        <v>88</v>
      </c>
      <c r="J547">
        <v>16</v>
      </c>
      <c r="K547">
        <v>8462</v>
      </c>
      <c r="L547">
        <v>843</v>
      </c>
      <c r="M547">
        <v>5</v>
      </c>
      <c r="N547">
        <v>454</v>
      </c>
      <c r="O547">
        <v>29</v>
      </c>
    </row>
    <row r="548" spans="1:15" x14ac:dyDescent="0.25">
      <c r="A548" s="2">
        <v>45116</v>
      </c>
      <c r="B548">
        <v>20941</v>
      </c>
      <c r="C548">
        <v>785</v>
      </c>
      <c r="D548">
        <v>268</v>
      </c>
      <c r="E548">
        <v>0</v>
      </c>
      <c r="F548">
        <v>0</v>
      </c>
      <c r="G548">
        <v>0</v>
      </c>
      <c r="H548">
        <v>0</v>
      </c>
      <c r="I548">
        <v>0</v>
      </c>
      <c r="J548">
        <v>0</v>
      </c>
      <c r="K548">
        <v>0</v>
      </c>
      <c r="L548">
        <v>0</v>
      </c>
      <c r="M548">
        <v>0</v>
      </c>
      <c r="N548">
        <v>0</v>
      </c>
      <c r="O548">
        <v>0</v>
      </c>
    </row>
    <row r="549" spans="1:15" x14ac:dyDescent="0.25">
      <c r="A549" s="2">
        <v>45117</v>
      </c>
      <c r="B549">
        <v>19903</v>
      </c>
      <c r="C549">
        <v>715</v>
      </c>
      <c r="D549">
        <v>263</v>
      </c>
      <c r="E549">
        <v>0</v>
      </c>
      <c r="F549">
        <v>0</v>
      </c>
      <c r="G549">
        <v>0</v>
      </c>
      <c r="H549">
        <v>0</v>
      </c>
      <c r="I549">
        <v>0</v>
      </c>
      <c r="J549">
        <v>0</v>
      </c>
      <c r="K549">
        <v>0</v>
      </c>
      <c r="L549">
        <v>0</v>
      </c>
      <c r="M549">
        <v>0</v>
      </c>
      <c r="N549">
        <v>0</v>
      </c>
      <c r="O549">
        <v>0</v>
      </c>
    </row>
    <row r="550" spans="1:15" x14ac:dyDescent="0.25">
      <c r="A550" s="2">
        <v>45118</v>
      </c>
      <c r="B550">
        <v>17637</v>
      </c>
      <c r="C550">
        <v>688</v>
      </c>
      <c r="D550">
        <v>272</v>
      </c>
      <c r="E550">
        <v>0</v>
      </c>
      <c r="F550">
        <v>0</v>
      </c>
      <c r="G550">
        <v>0</v>
      </c>
      <c r="H550">
        <v>0</v>
      </c>
      <c r="I550">
        <v>0</v>
      </c>
      <c r="J550">
        <v>0</v>
      </c>
      <c r="K550">
        <v>0</v>
      </c>
      <c r="L550">
        <v>0</v>
      </c>
      <c r="M550">
        <v>0</v>
      </c>
      <c r="N550">
        <v>0</v>
      </c>
      <c r="O550">
        <v>0</v>
      </c>
    </row>
    <row r="551" spans="1:15" x14ac:dyDescent="0.25">
      <c r="A551" s="2">
        <v>45119</v>
      </c>
      <c r="B551">
        <v>22851</v>
      </c>
      <c r="C551">
        <v>781</v>
      </c>
      <c r="D551">
        <v>258</v>
      </c>
      <c r="E551">
        <v>0</v>
      </c>
      <c r="F551">
        <v>0</v>
      </c>
      <c r="G551">
        <v>0</v>
      </c>
      <c r="H551">
        <v>0</v>
      </c>
      <c r="I551">
        <v>0</v>
      </c>
      <c r="J551">
        <v>0</v>
      </c>
      <c r="K551">
        <v>0</v>
      </c>
      <c r="L551">
        <v>0</v>
      </c>
      <c r="M551">
        <v>0</v>
      </c>
      <c r="N551">
        <v>0</v>
      </c>
      <c r="O551">
        <v>0</v>
      </c>
    </row>
    <row r="552" spans="1:15" x14ac:dyDescent="0.25">
      <c r="A552" s="2">
        <v>45120</v>
      </c>
      <c r="B552">
        <v>32651</v>
      </c>
      <c r="C552">
        <v>863</v>
      </c>
      <c r="D552">
        <v>236</v>
      </c>
      <c r="E552" t="s">
        <v>276</v>
      </c>
      <c r="F552" t="s">
        <v>25</v>
      </c>
      <c r="G552">
        <v>28170</v>
      </c>
      <c r="H552">
        <v>22972</v>
      </c>
      <c r="I552">
        <v>123</v>
      </c>
      <c r="J552">
        <v>22</v>
      </c>
      <c r="K552">
        <v>11428</v>
      </c>
      <c r="L552">
        <v>1126</v>
      </c>
      <c r="M552">
        <v>23</v>
      </c>
      <c r="N552">
        <v>982</v>
      </c>
      <c r="O552">
        <v>8</v>
      </c>
    </row>
    <row r="553" spans="1:15" x14ac:dyDescent="0.25">
      <c r="A553" s="2">
        <v>45121</v>
      </c>
      <c r="B553">
        <v>42303</v>
      </c>
      <c r="C553">
        <v>999</v>
      </c>
      <c r="D553">
        <v>248</v>
      </c>
      <c r="E553" t="s">
        <v>278</v>
      </c>
      <c r="F553" t="s">
        <v>25</v>
      </c>
      <c r="G553">
        <v>308394</v>
      </c>
      <c r="H553">
        <v>299382</v>
      </c>
      <c r="I553">
        <v>4796</v>
      </c>
      <c r="J553">
        <v>1867</v>
      </c>
      <c r="K553">
        <v>151939</v>
      </c>
      <c r="L553">
        <v>7751</v>
      </c>
      <c r="M553">
        <v>18</v>
      </c>
      <c r="N553">
        <v>15384</v>
      </c>
      <c r="O553">
        <v>8</v>
      </c>
    </row>
    <row r="554" spans="1:15" x14ac:dyDescent="0.25">
      <c r="A554" s="2">
        <v>45122</v>
      </c>
      <c r="B554">
        <v>56211</v>
      </c>
      <c r="C554">
        <v>1204</v>
      </c>
      <c r="D554">
        <v>406</v>
      </c>
      <c r="E554" t="s">
        <v>280</v>
      </c>
      <c r="F554" t="s">
        <v>25</v>
      </c>
      <c r="G554">
        <v>65986</v>
      </c>
      <c r="H554">
        <v>58931</v>
      </c>
      <c r="I554">
        <v>634</v>
      </c>
      <c r="J554">
        <v>225</v>
      </c>
      <c r="K554">
        <v>28193</v>
      </c>
      <c r="L554">
        <v>2092</v>
      </c>
      <c r="M554">
        <v>30</v>
      </c>
      <c r="N554">
        <v>2890</v>
      </c>
      <c r="O554">
        <v>8</v>
      </c>
    </row>
    <row r="555" spans="1:15" x14ac:dyDescent="0.25">
      <c r="A555" s="2">
        <v>45123</v>
      </c>
      <c r="B555">
        <v>63221</v>
      </c>
      <c r="C555">
        <v>1286</v>
      </c>
      <c r="D555">
        <v>500</v>
      </c>
      <c r="E555">
        <v>0</v>
      </c>
      <c r="F555">
        <v>0</v>
      </c>
      <c r="G555">
        <v>0</v>
      </c>
      <c r="H555">
        <v>0</v>
      </c>
      <c r="I555">
        <v>0</v>
      </c>
      <c r="J555">
        <v>0</v>
      </c>
      <c r="K555">
        <v>0</v>
      </c>
      <c r="L555">
        <v>0</v>
      </c>
      <c r="M555">
        <v>0</v>
      </c>
      <c r="N555">
        <v>0</v>
      </c>
      <c r="O555">
        <v>0</v>
      </c>
    </row>
    <row r="556" spans="1:15" x14ac:dyDescent="0.25">
      <c r="A556" s="2">
        <v>45124</v>
      </c>
      <c r="B556">
        <v>56787</v>
      </c>
      <c r="C556">
        <v>1114</v>
      </c>
      <c r="D556">
        <v>451</v>
      </c>
      <c r="E556" t="s">
        <v>282</v>
      </c>
      <c r="F556" t="s">
        <v>25</v>
      </c>
      <c r="G556">
        <v>37084</v>
      </c>
      <c r="H556">
        <v>32903</v>
      </c>
      <c r="I556">
        <v>215</v>
      </c>
      <c r="J556">
        <v>118</v>
      </c>
      <c r="K556">
        <v>13587</v>
      </c>
      <c r="L556">
        <v>1665</v>
      </c>
      <c r="M556">
        <v>28</v>
      </c>
      <c r="N556">
        <v>554</v>
      </c>
      <c r="O556">
        <v>63</v>
      </c>
    </row>
    <row r="557" spans="1:15" x14ac:dyDescent="0.25">
      <c r="A557" s="2">
        <v>45125</v>
      </c>
      <c r="B557">
        <v>55747</v>
      </c>
      <c r="C557">
        <v>1248</v>
      </c>
      <c r="D557">
        <v>480</v>
      </c>
      <c r="E557" t="s">
        <v>284</v>
      </c>
      <c r="F557" t="s">
        <v>25</v>
      </c>
      <c r="G557">
        <v>27261</v>
      </c>
      <c r="H557">
        <v>22175</v>
      </c>
      <c r="I557">
        <v>164</v>
      </c>
      <c r="J557">
        <v>23</v>
      </c>
      <c r="K557">
        <v>10937</v>
      </c>
      <c r="L557">
        <v>949</v>
      </c>
      <c r="M557">
        <v>5</v>
      </c>
      <c r="N557">
        <v>859</v>
      </c>
      <c r="O557">
        <v>9</v>
      </c>
    </row>
    <row r="558" spans="1:15" x14ac:dyDescent="0.25">
      <c r="A558" s="2">
        <v>45126</v>
      </c>
      <c r="B558">
        <v>63188</v>
      </c>
      <c r="C558">
        <v>1305</v>
      </c>
      <c r="D558">
        <v>484</v>
      </c>
      <c r="E558" t="s">
        <v>286</v>
      </c>
      <c r="F558" t="s">
        <v>139</v>
      </c>
      <c r="G558">
        <v>21299</v>
      </c>
      <c r="H558">
        <v>20076</v>
      </c>
      <c r="I558">
        <v>27</v>
      </c>
      <c r="J558">
        <v>3</v>
      </c>
      <c r="K558">
        <v>0</v>
      </c>
      <c r="L558">
        <v>649</v>
      </c>
      <c r="M558">
        <v>32</v>
      </c>
      <c r="N558">
        <v>263</v>
      </c>
      <c r="O558">
        <v>0</v>
      </c>
    </row>
    <row r="559" spans="1:15" x14ac:dyDescent="0.25">
      <c r="A559" s="2">
        <v>45127</v>
      </c>
      <c r="B559">
        <v>63648</v>
      </c>
      <c r="C559">
        <v>1335</v>
      </c>
      <c r="D559">
        <v>507</v>
      </c>
      <c r="E559" t="s">
        <v>288</v>
      </c>
      <c r="F559" t="s">
        <v>25</v>
      </c>
      <c r="G559">
        <v>22606</v>
      </c>
      <c r="H559">
        <v>18282</v>
      </c>
      <c r="I559">
        <v>149</v>
      </c>
      <c r="J559">
        <v>41</v>
      </c>
      <c r="K559">
        <v>9285</v>
      </c>
      <c r="L559">
        <v>804</v>
      </c>
      <c r="M559">
        <v>9</v>
      </c>
      <c r="N559">
        <v>496</v>
      </c>
      <c r="O559">
        <v>84</v>
      </c>
    </row>
    <row r="560" spans="1:15" x14ac:dyDescent="0.25">
      <c r="A560" s="2">
        <v>45128</v>
      </c>
      <c r="B560">
        <v>46059</v>
      </c>
      <c r="C560">
        <v>1187</v>
      </c>
      <c r="D560">
        <v>446</v>
      </c>
      <c r="E560">
        <v>0</v>
      </c>
      <c r="F560">
        <v>0</v>
      </c>
      <c r="G560">
        <v>0</v>
      </c>
      <c r="H560">
        <v>0</v>
      </c>
      <c r="I560">
        <v>0</v>
      </c>
      <c r="J560">
        <v>0</v>
      </c>
      <c r="K560">
        <v>0</v>
      </c>
      <c r="L560">
        <v>0</v>
      </c>
      <c r="M560">
        <v>0</v>
      </c>
      <c r="N560">
        <v>0</v>
      </c>
      <c r="O560">
        <v>0</v>
      </c>
    </row>
    <row r="561" spans="1:15" x14ac:dyDescent="0.25">
      <c r="A561" s="2">
        <v>45129</v>
      </c>
      <c r="B561">
        <v>43595</v>
      </c>
      <c r="C561">
        <v>1474</v>
      </c>
      <c r="D561">
        <v>380</v>
      </c>
      <c r="E561">
        <v>0</v>
      </c>
      <c r="F561">
        <v>0</v>
      </c>
      <c r="G561">
        <v>0</v>
      </c>
      <c r="H561">
        <v>0</v>
      </c>
      <c r="I561">
        <v>0</v>
      </c>
      <c r="J561">
        <v>0</v>
      </c>
      <c r="K561">
        <v>0</v>
      </c>
      <c r="L561">
        <v>0</v>
      </c>
      <c r="M561">
        <v>0</v>
      </c>
      <c r="N561">
        <v>0</v>
      </c>
      <c r="O561">
        <v>0</v>
      </c>
    </row>
    <row r="562" spans="1:15" x14ac:dyDescent="0.25">
      <c r="A562" s="2">
        <v>45130</v>
      </c>
      <c r="B562">
        <v>42336</v>
      </c>
      <c r="C562">
        <v>1914</v>
      </c>
      <c r="D562">
        <v>407</v>
      </c>
      <c r="E562">
        <v>0</v>
      </c>
      <c r="F562">
        <v>0</v>
      </c>
      <c r="G562">
        <v>0</v>
      </c>
      <c r="H562">
        <v>0</v>
      </c>
      <c r="I562">
        <v>0</v>
      </c>
      <c r="J562">
        <v>0</v>
      </c>
      <c r="K562">
        <v>0</v>
      </c>
      <c r="L562">
        <v>0</v>
      </c>
      <c r="M562">
        <v>0</v>
      </c>
      <c r="N562">
        <v>0</v>
      </c>
      <c r="O562">
        <v>0</v>
      </c>
    </row>
    <row r="563" spans="1:15" x14ac:dyDescent="0.25">
      <c r="A563" s="2">
        <v>45131</v>
      </c>
      <c r="B563">
        <v>35546</v>
      </c>
      <c r="C563">
        <v>891</v>
      </c>
      <c r="D563">
        <v>353</v>
      </c>
      <c r="E563">
        <v>0</v>
      </c>
      <c r="F563">
        <v>0</v>
      </c>
      <c r="G563">
        <v>0</v>
      </c>
      <c r="H563">
        <v>0</v>
      </c>
      <c r="I563">
        <v>0</v>
      </c>
      <c r="J563">
        <v>0</v>
      </c>
      <c r="K563">
        <v>0</v>
      </c>
      <c r="L563">
        <v>0</v>
      </c>
      <c r="M563">
        <v>0</v>
      </c>
      <c r="N563">
        <v>0</v>
      </c>
      <c r="O563">
        <v>0</v>
      </c>
    </row>
    <row r="564" spans="1:15" x14ac:dyDescent="0.25">
      <c r="A564" s="2">
        <v>45132</v>
      </c>
      <c r="B564">
        <v>40656</v>
      </c>
      <c r="C564">
        <v>951</v>
      </c>
      <c r="D564">
        <v>370</v>
      </c>
      <c r="E564">
        <v>0</v>
      </c>
      <c r="F564">
        <v>0</v>
      </c>
      <c r="G564">
        <v>0</v>
      </c>
      <c r="H564">
        <v>0</v>
      </c>
      <c r="I564">
        <v>0</v>
      </c>
      <c r="J564">
        <v>0</v>
      </c>
      <c r="K564">
        <v>0</v>
      </c>
      <c r="L564">
        <v>0</v>
      </c>
      <c r="M564">
        <v>0</v>
      </c>
      <c r="N564">
        <v>0</v>
      </c>
      <c r="O564">
        <v>0</v>
      </c>
    </row>
    <row r="565" spans="1:15" x14ac:dyDescent="0.25">
      <c r="A565" s="2">
        <v>45133</v>
      </c>
      <c r="B565">
        <v>32341</v>
      </c>
      <c r="C565">
        <v>848</v>
      </c>
      <c r="D565">
        <v>321</v>
      </c>
      <c r="E565">
        <v>0</v>
      </c>
      <c r="F565">
        <v>0</v>
      </c>
      <c r="G565">
        <v>0</v>
      </c>
      <c r="H565">
        <v>0</v>
      </c>
      <c r="I565">
        <v>0</v>
      </c>
      <c r="J565">
        <v>0</v>
      </c>
      <c r="K565">
        <v>0</v>
      </c>
      <c r="L565">
        <v>0</v>
      </c>
      <c r="M565">
        <v>0</v>
      </c>
      <c r="N565">
        <v>0</v>
      </c>
      <c r="O565">
        <v>0</v>
      </c>
    </row>
    <row r="566" spans="1:15" x14ac:dyDescent="0.25">
      <c r="A566" s="2">
        <v>45134</v>
      </c>
      <c r="B566">
        <v>36382</v>
      </c>
      <c r="C566">
        <v>1023</v>
      </c>
      <c r="D566">
        <v>316</v>
      </c>
      <c r="E566">
        <v>0</v>
      </c>
      <c r="F566">
        <v>0</v>
      </c>
      <c r="G566">
        <v>0</v>
      </c>
      <c r="H566">
        <v>0</v>
      </c>
      <c r="I566">
        <v>0</v>
      </c>
      <c r="J566">
        <v>0</v>
      </c>
      <c r="K566">
        <v>0</v>
      </c>
      <c r="L566">
        <v>0</v>
      </c>
      <c r="M566">
        <v>0</v>
      </c>
      <c r="N566">
        <v>0</v>
      </c>
      <c r="O566">
        <v>0</v>
      </c>
    </row>
    <row r="567" spans="1:15" x14ac:dyDescent="0.25">
      <c r="A567" s="2">
        <v>45135</v>
      </c>
      <c r="B567">
        <v>18998</v>
      </c>
      <c r="C567">
        <v>598</v>
      </c>
      <c r="D567">
        <v>240</v>
      </c>
      <c r="E567">
        <v>0</v>
      </c>
      <c r="F567">
        <v>0</v>
      </c>
      <c r="G567">
        <v>0</v>
      </c>
      <c r="H567">
        <v>0</v>
      </c>
      <c r="I567">
        <v>0</v>
      </c>
      <c r="J567">
        <v>0</v>
      </c>
      <c r="K567">
        <v>0</v>
      </c>
      <c r="L567">
        <v>0</v>
      </c>
      <c r="M567">
        <v>0</v>
      </c>
      <c r="N567">
        <v>0</v>
      </c>
      <c r="O567">
        <v>0</v>
      </c>
    </row>
    <row r="568" spans="1:15" x14ac:dyDescent="0.25">
      <c r="A568" s="2">
        <v>45136</v>
      </c>
      <c r="B568">
        <v>17594</v>
      </c>
      <c r="C568">
        <v>546</v>
      </c>
      <c r="D568">
        <v>236</v>
      </c>
      <c r="E568">
        <v>0</v>
      </c>
      <c r="F568">
        <v>0</v>
      </c>
      <c r="G568">
        <v>0</v>
      </c>
      <c r="H568">
        <v>0</v>
      </c>
      <c r="I568">
        <v>0</v>
      </c>
      <c r="J568">
        <v>0</v>
      </c>
      <c r="K568">
        <v>0</v>
      </c>
      <c r="L568">
        <v>0</v>
      </c>
      <c r="M568">
        <v>0</v>
      </c>
      <c r="N568">
        <v>0</v>
      </c>
      <c r="O568">
        <v>0</v>
      </c>
    </row>
    <row r="569" spans="1:15" x14ac:dyDescent="0.25">
      <c r="A569" s="2">
        <v>45137</v>
      </c>
      <c r="B569">
        <v>25899</v>
      </c>
      <c r="C569">
        <v>604</v>
      </c>
      <c r="D569">
        <v>207</v>
      </c>
      <c r="E569">
        <v>0</v>
      </c>
      <c r="F569">
        <v>0</v>
      </c>
      <c r="G569">
        <v>0</v>
      </c>
      <c r="H569">
        <v>0</v>
      </c>
      <c r="I569">
        <v>0</v>
      </c>
      <c r="J569">
        <v>0</v>
      </c>
      <c r="K569">
        <v>0</v>
      </c>
      <c r="L569">
        <v>0</v>
      </c>
      <c r="M569">
        <v>0</v>
      </c>
      <c r="N569">
        <v>0</v>
      </c>
      <c r="O569">
        <v>0</v>
      </c>
    </row>
    <row r="570" spans="1:15" x14ac:dyDescent="0.25">
      <c r="A570" s="2">
        <v>45138</v>
      </c>
      <c r="B570">
        <v>17090</v>
      </c>
      <c r="C570">
        <v>512</v>
      </c>
      <c r="D570">
        <v>173</v>
      </c>
      <c r="E570">
        <v>0</v>
      </c>
      <c r="F570">
        <v>0</v>
      </c>
      <c r="G570">
        <v>0</v>
      </c>
      <c r="H570">
        <v>0</v>
      </c>
      <c r="I570">
        <v>0</v>
      </c>
      <c r="J570">
        <v>0</v>
      </c>
      <c r="K570">
        <v>0</v>
      </c>
      <c r="L570">
        <v>0</v>
      </c>
      <c r="M570">
        <v>0</v>
      </c>
      <c r="N570">
        <v>0</v>
      </c>
      <c r="O570">
        <v>0</v>
      </c>
    </row>
    <row r="571" spans="1:15" x14ac:dyDescent="0.25">
      <c r="A571" s="2">
        <v>45139</v>
      </c>
      <c r="B571">
        <v>32754</v>
      </c>
      <c r="C571">
        <v>730</v>
      </c>
      <c r="D571">
        <v>195</v>
      </c>
      <c r="E571">
        <v>0</v>
      </c>
      <c r="F571">
        <v>0</v>
      </c>
      <c r="G571">
        <v>0</v>
      </c>
      <c r="H571">
        <v>0</v>
      </c>
      <c r="I571">
        <v>0</v>
      </c>
      <c r="J571">
        <v>0</v>
      </c>
      <c r="K571">
        <v>0</v>
      </c>
      <c r="L571">
        <v>0</v>
      </c>
      <c r="M571">
        <v>0</v>
      </c>
      <c r="N571">
        <v>0</v>
      </c>
      <c r="O571">
        <v>0</v>
      </c>
    </row>
    <row r="572" spans="1:15" x14ac:dyDescent="0.25">
      <c r="A572" s="2">
        <v>45140</v>
      </c>
      <c r="B572">
        <v>22673</v>
      </c>
      <c r="C572">
        <v>606</v>
      </c>
      <c r="D572">
        <v>183</v>
      </c>
      <c r="E572">
        <v>0</v>
      </c>
      <c r="F572">
        <v>0</v>
      </c>
      <c r="G572">
        <v>0</v>
      </c>
      <c r="H572">
        <v>0</v>
      </c>
      <c r="I572">
        <v>0</v>
      </c>
      <c r="J572">
        <v>0</v>
      </c>
      <c r="K572">
        <v>0</v>
      </c>
      <c r="L572">
        <v>0</v>
      </c>
      <c r="M572">
        <v>0</v>
      </c>
      <c r="N572">
        <v>0</v>
      </c>
      <c r="O572">
        <v>0</v>
      </c>
    </row>
    <row r="573" spans="1:15" x14ac:dyDescent="0.25">
      <c r="A573" s="2">
        <v>45141</v>
      </c>
      <c r="B573">
        <v>26812</v>
      </c>
      <c r="C573">
        <v>645</v>
      </c>
      <c r="D573">
        <v>207</v>
      </c>
      <c r="E573">
        <v>0</v>
      </c>
      <c r="F573">
        <v>0</v>
      </c>
      <c r="G573">
        <v>0</v>
      </c>
      <c r="H573">
        <v>0</v>
      </c>
      <c r="I573">
        <v>0</v>
      </c>
      <c r="J573">
        <v>0</v>
      </c>
      <c r="K573">
        <v>0</v>
      </c>
      <c r="L573">
        <v>0</v>
      </c>
      <c r="M573">
        <v>0</v>
      </c>
      <c r="N573">
        <v>0</v>
      </c>
      <c r="O573">
        <v>0</v>
      </c>
    </row>
    <row r="574" spans="1:15" x14ac:dyDescent="0.25">
      <c r="A574" s="2">
        <v>45142</v>
      </c>
      <c r="B574">
        <v>24858</v>
      </c>
      <c r="C574">
        <v>600</v>
      </c>
      <c r="D574">
        <v>185</v>
      </c>
      <c r="E574" t="s">
        <v>147</v>
      </c>
      <c r="F574" t="s">
        <v>139</v>
      </c>
      <c r="G574">
        <v>35057</v>
      </c>
      <c r="H574">
        <v>31629</v>
      </c>
      <c r="I574">
        <v>41</v>
      </c>
      <c r="J574">
        <v>7</v>
      </c>
      <c r="K574">
        <v>0</v>
      </c>
      <c r="L574">
        <v>591</v>
      </c>
      <c r="M574">
        <v>88</v>
      </c>
      <c r="N574">
        <v>210</v>
      </c>
      <c r="O574">
        <v>0</v>
      </c>
    </row>
    <row r="575" spans="1:15" x14ac:dyDescent="0.25">
      <c r="A575" s="2">
        <v>45143</v>
      </c>
      <c r="B575">
        <v>22806</v>
      </c>
      <c r="C575">
        <v>567</v>
      </c>
      <c r="D575">
        <v>149</v>
      </c>
      <c r="E575" t="s">
        <v>185</v>
      </c>
      <c r="F575" t="s">
        <v>25</v>
      </c>
      <c r="G575">
        <v>62193</v>
      </c>
      <c r="H575">
        <v>51412</v>
      </c>
      <c r="I575">
        <v>676</v>
      </c>
      <c r="J575">
        <v>112</v>
      </c>
      <c r="K575">
        <v>30262</v>
      </c>
      <c r="L575">
        <v>1953</v>
      </c>
      <c r="M575">
        <v>8</v>
      </c>
      <c r="N575">
        <v>3550</v>
      </c>
      <c r="O575">
        <v>23</v>
      </c>
    </row>
    <row r="576" spans="1:15" x14ac:dyDescent="0.25">
      <c r="A576" s="2">
        <v>45144</v>
      </c>
      <c r="B576">
        <v>15137</v>
      </c>
      <c r="C576">
        <v>509</v>
      </c>
      <c r="D576">
        <v>144</v>
      </c>
      <c r="E576" t="s">
        <v>244</v>
      </c>
      <c r="F576" t="s">
        <v>139</v>
      </c>
      <c r="G576">
        <v>14478</v>
      </c>
      <c r="H576">
        <v>13062</v>
      </c>
      <c r="I576">
        <v>23</v>
      </c>
      <c r="J576">
        <v>3</v>
      </c>
      <c r="K576">
        <v>0</v>
      </c>
      <c r="L576">
        <v>186</v>
      </c>
      <c r="M576">
        <v>27</v>
      </c>
      <c r="N576">
        <v>72</v>
      </c>
      <c r="O576">
        <v>0</v>
      </c>
    </row>
    <row r="577" spans="1:15" x14ac:dyDescent="0.25">
      <c r="A577" s="2">
        <v>45145</v>
      </c>
      <c r="B577">
        <v>30244</v>
      </c>
      <c r="C577">
        <v>641</v>
      </c>
      <c r="D577">
        <v>197</v>
      </c>
      <c r="E577">
        <v>0</v>
      </c>
      <c r="F577">
        <v>0</v>
      </c>
      <c r="G577">
        <v>0</v>
      </c>
      <c r="H577">
        <v>0</v>
      </c>
      <c r="I577">
        <v>0</v>
      </c>
      <c r="J577">
        <v>0</v>
      </c>
      <c r="K577">
        <v>0</v>
      </c>
      <c r="L577">
        <v>0</v>
      </c>
      <c r="M577">
        <v>0</v>
      </c>
      <c r="N577">
        <v>0</v>
      </c>
      <c r="O577">
        <v>0</v>
      </c>
    </row>
    <row r="578" spans="1:15" x14ac:dyDescent="0.25">
      <c r="A578" s="2">
        <v>45146</v>
      </c>
      <c r="B578">
        <v>21086</v>
      </c>
      <c r="C578">
        <v>525</v>
      </c>
      <c r="D578">
        <v>154</v>
      </c>
      <c r="E578">
        <v>0</v>
      </c>
      <c r="F578">
        <v>0</v>
      </c>
      <c r="G578">
        <v>0</v>
      </c>
      <c r="H578">
        <v>0</v>
      </c>
      <c r="I578">
        <v>0</v>
      </c>
      <c r="J578">
        <v>0</v>
      </c>
      <c r="K578">
        <v>0</v>
      </c>
      <c r="L578">
        <v>0</v>
      </c>
      <c r="M578">
        <v>0</v>
      </c>
      <c r="N578">
        <v>0</v>
      </c>
      <c r="O578">
        <v>0</v>
      </c>
    </row>
    <row r="579" spans="1:15" x14ac:dyDescent="0.25">
      <c r="A579" s="2">
        <v>45147</v>
      </c>
      <c r="B579">
        <v>16546</v>
      </c>
      <c r="C579">
        <v>534</v>
      </c>
      <c r="D579">
        <v>161</v>
      </c>
      <c r="E579" t="s">
        <v>302</v>
      </c>
      <c r="F579" t="s">
        <v>25</v>
      </c>
      <c r="G579">
        <v>7315</v>
      </c>
      <c r="H579">
        <v>6287</v>
      </c>
      <c r="I579">
        <v>1</v>
      </c>
      <c r="J579">
        <v>11</v>
      </c>
      <c r="K579">
        <v>2533</v>
      </c>
      <c r="L579">
        <v>267</v>
      </c>
      <c r="M579">
        <v>3</v>
      </c>
      <c r="N579">
        <v>13</v>
      </c>
      <c r="O579">
        <v>70</v>
      </c>
    </row>
    <row r="580" spans="1:15" x14ac:dyDescent="0.25">
      <c r="A580" s="2">
        <v>45148</v>
      </c>
      <c r="B580">
        <v>13998</v>
      </c>
      <c r="C580">
        <v>442</v>
      </c>
      <c r="D580">
        <v>179</v>
      </c>
      <c r="E580">
        <v>0</v>
      </c>
      <c r="F580">
        <v>0</v>
      </c>
      <c r="G580">
        <v>0</v>
      </c>
      <c r="H580">
        <v>0</v>
      </c>
      <c r="I580">
        <v>0</v>
      </c>
      <c r="J580">
        <v>0</v>
      </c>
      <c r="K580">
        <v>0</v>
      </c>
      <c r="L580">
        <v>0</v>
      </c>
      <c r="M580">
        <v>0</v>
      </c>
      <c r="N580">
        <v>0</v>
      </c>
      <c r="O580">
        <v>0</v>
      </c>
    </row>
    <row r="581" spans="1:15" x14ac:dyDescent="0.25">
      <c r="A581" s="2">
        <v>45149</v>
      </c>
      <c r="B581">
        <v>10048</v>
      </c>
      <c r="C581">
        <v>366</v>
      </c>
      <c r="D581">
        <v>146</v>
      </c>
      <c r="E581">
        <v>0</v>
      </c>
      <c r="F581">
        <v>0</v>
      </c>
      <c r="G581">
        <v>0</v>
      </c>
      <c r="H581">
        <v>0</v>
      </c>
      <c r="I581">
        <v>0</v>
      </c>
      <c r="J581">
        <v>0</v>
      </c>
      <c r="K581">
        <v>0</v>
      </c>
      <c r="L581">
        <v>0</v>
      </c>
      <c r="M581">
        <v>0</v>
      </c>
      <c r="N581">
        <v>0</v>
      </c>
      <c r="O581">
        <v>0</v>
      </c>
    </row>
    <row r="582" spans="1:15" x14ac:dyDescent="0.25">
      <c r="A582" s="2">
        <v>45150</v>
      </c>
      <c r="B582">
        <v>9056</v>
      </c>
      <c r="C582">
        <v>330</v>
      </c>
      <c r="D582">
        <v>115</v>
      </c>
      <c r="E582">
        <v>0</v>
      </c>
      <c r="F582">
        <v>0</v>
      </c>
      <c r="G582">
        <v>0</v>
      </c>
      <c r="H582">
        <v>0</v>
      </c>
      <c r="I582">
        <v>0</v>
      </c>
      <c r="J582">
        <v>0</v>
      </c>
      <c r="K582">
        <v>0</v>
      </c>
      <c r="L582">
        <v>0</v>
      </c>
      <c r="M582">
        <v>0</v>
      </c>
      <c r="N582">
        <v>0</v>
      </c>
      <c r="O582">
        <v>0</v>
      </c>
    </row>
    <row r="583" spans="1:15" x14ac:dyDescent="0.25">
      <c r="A583" s="2">
        <v>45151</v>
      </c>
      <c r="B583">
        <v>24522</v>
      </c>
      <c r="C583">
        <v>469</v>
      </c>
      <c r="D583">
        <v>133</v>
      </c>
      <c r="E583" t="s">
        <v>304</v>
      </c>
      <c r="F583" t="s">
        <v>25</v>
      </c>
      <c r="G583">
        <v>27270</v>
      </c>
      <c r="H583">
        <v>25252</v>
      </c>
      <c r="I583">
        <v>406</v>
      </c>
      <c r="J583">
        <v>14</v>
      </c>
      <c r="K583">
        <v>9924</v>
      </c>
      <c r="L583">
        <v>1194</v>
      </c>
      <c r="M583">
        <v>6</v>
      </c>
      <c r="N583">
        <v>1232</v>
      </c>
      <c r="O583">
        <v>49</v>
      </c>
    </row>
    <row r="584" spans="1:15" x14ac:dyDescent="0.25">
      <c r="A584" s="2">
        <v>45152</v>
      </c>
      <c r="B584">
        <v>12135</v>
      </c>
      <c r="C584">
        <v>327</v>
      </c>
      <c r="D584">
        <v>109</v>
      </c>
      <c r="E584">
        <v>0</v>
      </c>
      <c r="F584">
        <v>0</v>
      </c>
      <c r="G584">
        <v>0</v>
      </c>
      <c r="H584">
        <v>0</v>
      </c>
      <c r="I584">
        <v>0</v>
      </c>
      <c r="J584">
        <v>0</v>
      </c>
      <c r="K584">
        <v>0</v>
      </c>
      <c r="L584">
        <v>0</v>
      </c>
      <c r="M584">
        <v>0</v>
      </c>
      <c r="N584">
        <v>0</v>
      </c>
      <c r="O584">
        <v>0</v>
      </c>
    </row>
    <row r="585" spans="1:15" x14ac:dyDescent="0.25">
      <c r="A585" s="2">
        <v>45153</v>
      </c>
      <c r="B585">
        <v>12081</v>
      </c>
      <c r="C585">
        <v>460</v>
      </c>
      <c r="D585">
        <v>129</v>
      </c>
      <c r="E585">
        <v>0</v>
      </c>
      <c r="F585">
        <v>0</v>
      </c>
      <c r="G585">
        <v>0</v>
      </c>
      <c r="H585">
        <v>0</v>
      </c>
      <c r="I585">
        <v>0</v>
      </c>
      <c r="J585">
        <v>0</v>
      </c>
      <c r="K585">
        <v>0</v>
      </c>
      <c r="L585">
        <v>0</v>
      </c>
      <c r="M585">
        <v>0</v>
      </c>
      <c r="N585">
        <v>0</v>
      </c>
      <c r="O585">
        <v>0</v>
      </c>
    </row>
    <row r="586" spans="1:15" x14ac:dyDescent="0.25">
      <c r="A586" s="2">
        <v>45154</v>
      </c>
      <c r="B586">
        <v>29039</v>
      </c>
      <c r="C586">
        <v>799</v>
      </c>
      <c r="D586">
        <v>141</v>
      </c>
      <c r="E586" t="s">
        <v>306</v>
      </c>
      <c r="F586" t="s">
        <v>25</v>
      </c>
      <c r="G586">
        <v>104886</v>
      </c>
      <c r="H586">
        <v>98151</v>
      </c>
      <c r="I586">
        <v>1041</v>
      </c>
      <c r="J586">
        <v>1169</v>
      </c>
      <c r="K586">
        <v>38966</v>
      </c>
      <c r="L586">
        <v>3896</v>
      </c>
      <c r="M586">
        <v>20</v>
      </c>
      <c r="N586">
        <v>4416</v>
      </c>
      <c r="O586">
        <v>28</v>
      </c>
    </row>
    <row r="587" spans="1:15" x14ac:dyDescent="0.25">
      <c r="A587" s="2">
        <v>45155</v>
      </c>
      <c r="B587">
        <v>33961</v>
      </c>
      <c r="C587">
        <v>1370</v>
      </c>
      <c r="D587">
        <v>505</v>
      </c>
      <c r="E587">
        <v>0</v>
      </c>
      <c r="F587">
        <v>0</v>
      </c>
      <c r="G587">
        <v>0</v>
      </c>
      <c r="H587">
        <v>0</v>
      </c>
      <c r="I587">
        <v>0</v>
      </c>
      <c r="J587">
        <v>0</v>
      </c>
      <c r="K587">
        <v>0</v>
      </c>
      <c r="L587">
        <v>0</v>
      </c>
      <c r="M587">
        <v>0</v>
      </c>
      <c r="N587">
        <v>0</v>
      </c>
      <c r="O587">
        <v>0</v>
      </c>
    </row>
    <row r="588" spans="1:15" x14ac:dyDescent="0.25">
      <c r="A588" s="2">
        <v>45156</v>
      </c>
      <c r="B588">
        <v>67344</v>
      </c>
      <c r="C588">
        <v>2084</v>
      </c>
      <c r="D588">
        <v>100</v>
      </c>
      <c r="E588">
        <v>0</v>
      </c>
      <c r="F588">
        <v>0</v>
      </c>
      <c r="G588">
        <v>0</v>
      </c>
      <c r="H588">
        <v>0</v>
      </c>
      <c r="I588">
        <v>0</v>
      </c>
      <c r="J588">
        <v>0</v>
      </c>
      <c r="K588">
        <v>0</v>
      </c>
      <c r="L588">
        <v>0</v>
      </c>
      <c r="M588">
        <v>0</v>
      </c>
      <c r="N588">
        <v>0</v>
      </c>
      <c r="O588">
        <v>0</v>
      </c>
    </row>
    <row r="589" spans="1:15" hidden="1" x14ac:dyDescent="0.25">
      <c r="A589" s="2">
        <v>45157</v>
      </c>
      <c r="B589">
        <v>19402</v>
      </c>
      <c r="C589">
        <v>512</v>
      </c>
      <c r="D589">
        <v>0</v>
      </c>
      <c r="E589" t="s">
        <v>308</v>
      </c>
      <c r="F589" t="s">
        <v>25</v>
      </c>
      <c r="G589">
        <v>10612</v>
      </c>
      <c r="H589">
        <v>9089</v>
      </c>
      <c r="I589">
        <v>105</v>
      </c>
      <c r="J589">
        <v>5</v>
      </c>
      <c r="K589">
        <v>4335</v>
      </c>
      <c r="L589">
        <v>634</v>
      </c>
      <c r="M589">
        <v>8</v>
      </c>
      <c r="N589">
        <v>518</v>
      </c>
      <c r="O589">
        <v>22</v>
      </c>
    </row>
  </sheetData>
  <autoFilter ref="A1:O589" xr:uid="{01453E98-63B7-4A0E-A685-D49412E037AF}">
    <filterColumn colId="3">
      <filters>
        <filter val="100"/>
        <filter val="1006"/>
        <filter val="101"/>
        <filter val="1018"/>
        <filter val="1026"/>
        <filter val="103"/>
        <filter val="1037"/>
        <filter val="104"/>
        <filter val="1069"/>
        <filter val="109"/>
        <filter val="111"/>
        <filter val="112"/>
        <filter val="113"/>
        <filter val="114"/>
        <filter val="1148"/>
        <filter val="1149"/>
        <filter val="115"/>
        <filter val="116"/>
        <filter val="117"/>
        <filter val="118"/>
        <filter val="1181"/>
        <filter val="119"/>
        <filter val="1216"/>
        <filter val="122"/>
        <filter val="123"/>
        <filter val="124"/>
        <filter val="125"/>
        <filter val="126"/>
        <filter val="128"/>
        <filter val="129"/>
        <filter val="130"/>
        <filter val="133"/>
        <filter val="134"/>
        <filter val="135"/>
        <filter val="136"/>
        <filter val="139"/>
        <filter val="141"/>
        <filter val="1418"/>
        <filter val="1427"/>
        <filter val="143"/>
        <filter val="144"/>
        <filter val="145"/>
        <filter val="146"/>
        <filter val="147"/>
        <filter val="148"/>
        <filter val="149"/>
        <filter val="151"/>
        <filter val="152"/>
        <filter val="153"/>
        <filter val="154"/>
        <filter val="155"/>
        <filter val="156"/>
        <filter val="157"/>
        <filter val="158"/>
        <filter val="160"/>
        <filter val="161"/>
        <filter val="162"/>
        <filter val="164"/>
        <filter val="165"/>
        <filter val="167"/>
        <filter val="170"/>
        <filter val="171"/>
        <filter val="173"/>
        <filter val="174"/>
        <filter val="175"/>
        <filter val="176"/>
        <filter val="177"/>
        <filter val="178"/>
        <filter val="179"/>
        <filter val="183"/>
        <filter val="184"/>
        <filter val="185"/>
        <filter val="186"/>
        <filter val="187"/>
        <filter val="190"/>
        <filter val="191"/>
        <filter val="192"/>
        <filter val="193"/>
        <filter val="195"/>
        <filter val="196"/>
        <filter val="197"/>
        <filter val="198"/>
        <filter val="207"/>
        <filter val="210"/>
        <filter val="211"/>
        <filter val="216"/>
        <filter val="217"/>
        <filter val="218"/>
        <filter val="233"/>
        <filter val="236"/>
        <filter val="240"/>
        <filter val="242"/>
        <filter val="244"/>
        <filter val="248"/>
        <filter val="255"/>
        <filter val="257"/>
        <filter val="258"/>
        <filter val="263"/>
        <filter val="264"/>
        <filter val="265"/>
        <filter val="268"/>
        <filter val="272"/>
        <filter val="273"/>
        <filter val="274"/>
        <filter val="276"/>
        <filter val="282"/>
        <filter val="287"/>
        <filter val="289"/>
        <filter val="291"/>
        <filter val="292"/>
        <filter val="303"/>
        <filter val="309"/>
        <filter val="310"/>
        <filter val="316"/>
        <filter val="321"/>
        <filter val="327"/>
        <filter val="329"/>
        <filter val="330"/>
        <filter val="332"/>
        <filter val="335"/>
        <filter val="340"/>
        <filter val="348"/>
        <filter val="353"/>
        <filter val="355"/>
        <filter val="361"/>
        <filter val="370"/>
        <filter val="373"/>
        <filter val="379"/>
        <filter val="380"/>
        <filter val="381"/>
        <filter val="383"/>
        <filter val="389"/>
        <filter val="390"/>
        <filter val="393"/>
        <filter val="394"/>
        <filter val="406"/>
        <filter val="407"/>
        <filter val="410"/>
        <filter val="416"/>
        <filter val="417"/>
        <filter val="418"/>
        <filter val="421"/>
        <filter val="423"/>
        <filter val="425"/>
        <filter val="427"/>
        <filter val="428"/>
        <filter val="431"/>
        <filter val="446"/>
        <filter val="451"/>
        <filter val="452"/>
        <filter val="465"/>
        <filter val="470"/>
        <filter val="474"/>
        <filter val="475"/>
        <filter val="480"/>
        <filter val="481"/>
        <filter val="484"/>
        <filter val="489"/>
        <filter val="500"/>
        <filter val="504"/>
        <filter val="505"/>
        <filter val="507"/>
        <filter val="526"/>
        <filter val="527"/>
        <filter val="544"/>
        <filter val="554"/>
        <filter val="568"/>
        <filter val="574"/>
        <filter val="583"/>
        <filter val="59"/>
        <filter val="602"/>
        <filter val="61"/>
        <filter val="619"/>
        <filter val="637"/>
        <filter val="640"/>
        <filter val="67"/>
        <filter val="676"/>
        <filter val="699"/>
        <filter val="707"/>
        <filter val="714"/>
        <filter val="721"/>
        <filter val="738"/>
        <filter val="741"/>
        <filter val="78"/>
        <filter val="790"/>
        <filter val="81"/>
        <filter val="823"/>
        <filter val="835"/>
        <filter val="84"/>
        <filter val="87"/>
        <filter val="88"/>
        <filter val="89"/>
        <filter val="893"/>
        <filter val="91"/>
        <filter val="93"/>
        <filter val="94"/>
        <filter val="95"/>
        <filter val="96"/>
        <filter val="964"/>
        <filter val="97"/>
        <filter val="976"/>
        <filter val="99"/>
        <filter val="998"/>
      </filters>
    </filterColumn>
  </autoFilter>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A406C8-7F0D-4146-8626-2EC4F78CD21D}">
  <dimension ref="A1:F137"/>
  <sheetViews>
    <sheetView workbookViewId="0">
      <selection activeCell="D6" sqref="D6"/>
    </sheetView>
  </sheetViews>
  <sheetFormatPr defaultRowHeight="15" x14ac:dyDescent="0.25"/>
  <sheetData>
    <row r="1" spans="1:6" x14ac:dyDescent="0.25">
      <c r="A1" t="s">
        <v>13</v>
      </c>
      <c r="B1" t="s">
        <v>14</v>
      </c>
      <c r="C1" t="s">
        <v>15</v>
      </c>
      <c r="D1" t="s">
        <v>18</v>
      </c>
      <c r="E1" t="s">
        <v>19</v>
      </c>
      <c r="F1" t="s">
        <v>20</v>
      </c>
    </row>
    <row r="2" spans="1:6" x14ac:dyDescent="0.25">
      <c r="A2">
        <v>7315</v>
      </c>
      <c r="B2">
        <v>6287</v>
      </c>
      <c r="C2">
        <v>1</v>
      </c>
      <c r="D2">
        <v>267</v>
      </c>
      <c r="E2">
        <v>3</v>
      </c>
      <c r="F2">
        <v>13</v>
      </c>
    </row>
    <row r="3" spans="1:6" x14ac:dyDescent="0.25">
      <c r="A3">
        <v>11883</v>
      </c>
      <c r="B3">
        <v>10646</v>
      </c>
      <c r="C3">
        <v>26</v>
      </c>
      <c r="D3">
        <v>453</v>
      </c>
      <c r="E3">
        <v>3</v>
      </c>
      <c r="F3">
        <v>144</v>
      </c>
    </row>
    <row r="4" spans="1:6" x14ac:dyDescent="0.25">
      <c r="A4">
        <v>13220</v>
      </c>
      <c r="B4">
        <v>11416</v>
      </c>
      <c r="C4">
        <v>14</v>
      </c>
      <c r="D4">
        <v>264</v>
      </c>
      <c r="E4">
        <v>1</v>
      </c>
      <c r="F4">
        <v>160</v>
      </c>
    </row>
    <row r="5" spans="1:6" x14ac:dyDescent="0.25">
      <c r="A5">
        <v>13977</v>
      </c>
      <c r="B5">
        <v>12588</v>
      </c>
      <c r="C5">
        <v>31</v>
      </c>
      <c r="D5">
        <v>446</v>
      </c>
      <c r="E5">
        <v>6</v>
      </c>
      <c r="F5">
        <v>325</v>
      </c>
    </row>
    <row r="6" spans="1:6" x14ac:dyDescent="0.25">
      <c r="A6">
        <v>14478</v>
      </c>
      <c r="B6">
        <v>13062</v>
      </c>
      <c r="C6">
        <v>23</v>
      </c>
      <c r="D6">
        <v>186</v>
      </c>
      <c r="E6">
        <v>27</v>
      </c>
      <c r="F6">
        <v>72</v>
      </c>
    </row>
    <row r="7" spans="1:6" x14ac:dyDescent="0.25">
      <c r="A7">
        <v>14610</v>
      </c>
      <c r="B7">
        <v>11252</v>
      </c>
      <c r="C7">
        <v>9</v>
      </c>
      <c r="D7">
        <v>319</v>
      </c>
      <c r="E7">
        <v>7</v>
      </c>
      <c r="F7">
        <v>61</v>
      </c>
    </row>
    <row r="8" spans="1:6" x14ac:dyDescent="0.25">
      <c r="A8">
        <v>15085</v>
      </c>
      <c r="B8">
        <v>11326</v>
      </c>
      <c r="C8">
        <v>10</v>
      </c>
      <c r="D8">
        <v>313</v>
      </c>
      <c r="E8">
        <v>9</v>
      </c>
      <c r="F8">
        <v>65</v>
      </c>
    </row>
    <row r="9" spans="1:6" x14ac:dyDescent="0.25">
      <c r="A9">
        <v>16407</v>
      </c>
      <c r="B9">
        <v>12616</v>
      </c>
      <c r="C9">
        <v>6</v>
      </c>
      <c r="D9">
        <v>301</v>
      </c>
      <c r="E9">
        <v>7</v>
      </c>
      <c r="F9">
        <v>36</v>
      </c>
    </row>
    <row r="10" spans="1:6" x14ac:dyDescent="0.25">
      <c r="A10">
        <v>16440</v>
      </c>
      <c r="B10">
        <v>12392</v>
      </c>
      <c r="C10">
        <v>61</v>
      </c>
      <c r="D10">
        <v>285</v>
      </c>
      <c r="E10">
        <v>0</v>
      </c>
      <c r="F10">
        <v>126</v>
      </c>
    </row>
    <row r="11" spans="1:6" x14ac:dyDescent="0.25">
      <c r="A11">
        <v>16499</v>
      </c>
      <c r="B11">
        <v>11983</v>
      </c>
      <c r="C11">
        <v>20</v>
      </c>
      <c r="D11">
        <v>320</v>
      </c>
      <c r="E11">
        <v>1</v>
      </c>
      <c r="F11">
        <v>153</v>
      </c>
    </row>
    <row r="12" spans="1:6" x14ac:dyDescent="0.25">
      <c r="A12">
        <v>17144</v>
      </c>
      <c r="B12">
        <v>13686</v>
      </c>
      <c r="C12">
        <v>59</v>
      </c>
      <c r="D12">
        <v>689</v>
      </c>
      <c r="E12">
        <v>11</v>
      </c>
      <c r="F12">
        <v>313</v>
      </c>
    </row>
    <row r="13" spans="1:6" x14ac:dyDescent="0.25">
      <c r="A13">
        <v>17149</v>
      </c>
      <c r="B13">
        <v>13895</v>
      </c>
      <c r="C13">
        <v>39</v>
      </c>
      <c r="D13">
        <v>711</v>
      </c>
      <c r="E13">
        <v>15</v>
      </c>
      <c r="F13">
        <v>243</v>
      </c>
    </row>
    <row r="14" spans="1:6" x14ac:dyDescent="0.25">
      <c r="A14">
        <v>17293</v>
      </c>
      <c r="B14">
        <v>13773</v>
      </c>
      <c r="C14">
        <v>43</v>
      </c>
      <c r="D14">
        <v>605</v>
      </c>
      <c r="E14">
        <v>4</v>
      </c>
      <c r="F14">
        <v>193</v>
      </c>
    </row>
    <row r="15" spans="1:6" x14ac:dyDescent="0.25">
      <c r="A15">
        <v>17541</v>
      </c>
      <c r="B15">
        <v>13075</v>
      </c>
      <c r="C15">
        <v>17</v>
      </c>
      <c r="D15">
        <v>492</v>
      </c>
      <c r="E15">
        <v>17</v>
      </c>
      <c r="F15">
        <v>142</v>
      </c>
    </row>
    <row r="16" spans="1:6" x14ac:dyDescent="0.25">
      <c r="A16">
        <v>17735</v>
      </c>
      <c r="B16">
        <v>14038</v>
      </c>
      <c r="C16">
        <v>9</v>
      </c>
      <c r="D16">
        <v>437</v>
      </c>
      <c r="E16">
        <v>10</v>
      </c>
      <c r="F16">
        <v>65</v>
      </c>
    </row>
    <row r="17" spans="1:6" x14ac:dyDescent="0.25">
      <c r="A17">
        <v>18340</v>
      </c>
      <c r="B17">
        <v>14582</v>
      </c>
      <c r="C17">
        <v>52</v>
      </c>
      <c r="D17">
        <v>658</v>
      </c>
      <c r="E17">
        <v>0</v>
      </c>
      <c r="F17">
        <v>357</v>
      </c>
    </row>
    <row r="18" spans="1:6" x14ac:dyDescent="0.25">
      <c r="A18">
        <v>18471</v>
      </c>
      <c r="B18">
        <v>13778</v>
      </c>
      <c r="C18">
        <v>39</v>
      </c>
      <c r="D18">
        <v>702</v>
      </c>
      <c r="E18">
        <v>25</v>
      </c>
      <c r="F18">
        <v>297</v>
      </c>
    </row>
    <row r="19" spans="1:6" x14ac:dyDescent="0.25">
      <c r="A19">
        <v>18497</v>
      </c>
      <c r="B19">
        <v>17301</v>
      </c>
      <c r="C19">
        <v>1</v>
      </c>
      <c r="D19">
        <v>437</v>
      </c>
      <c r="E19">
        <v>12</v>
      </c>
      <c r="F19">
        <v>8</v>
      </c>
    </row>
    <row r="20" spans="1:6" x14ac:dyDescent="0.25">
      <c r="A20">
        <v>18706</v>
      </c>
      <c r="B20">
        <v>14140</v>
      </c>
      <c r="C20">
        <v>25</v>
      </c>
      <c r="D20">
        <v>476</v>
      </c>
      <c r="E20">
        <v>11</v>
      </c>
      <c r="F20">
        <v>335</v>
      </c>
    </row>
    <row r="21" spans="1:6" x14ac:dyDescent="0.25">
      <c r="A21">
        <v>18829</v>
      </c>
      <c r="B21">
        <v>14481</v>
      </c>
      <c r="C21">
        <v>55</v>
      </c>
      <c r="D21">
        <v>658</v>
      </c>
      <c r="E21">
        <v>25</v>
      </c>
      <c r="F21">
        <v>210</v>
      </c>
    </row>
    <row r="22" spans="1:6" x14ac:dyDescent="0.25">
      <c r="A22">
        <v>18857</v>
      </c>
      <c r="B22">
        <v>14860</v>
      </c>
      <c r="C22">
        <v>37</v>
      </c>
      <c r="D22">
        <v>454</v>
      </c>
      <c r="E22">
        <v>9</v>
      </c>
      <c r="F22">
        <v>247</v>
      </c>
    </row>
    <row r="23" spans="1:6" x14ac:dyDescent="0.25">
      <c r="A23">
        <v>19056</v>
      </c>
      <c r="B23">
        <v>17498</v>
      </c>
      <c r="C23">
        <v>3</v>
      </c>
      <c r="D23">
        <v>424</v>
      </c>
      <c r="E23">
        <v>12</v>
      </c>
      <c r="F23">
        <v>62</v>
      </c>
    </row>
    <row r="24" spans="1:6" x14ac:dyDescent="0.25">
      <c r="A24">
        <v>19091</v>
      </c>
      <c r="B24">
        <v>17544</v>
      </c>
      <c r="C24">
        <v>10</v>
      </c>
      <c r="D24">
        <v>760</v>
      </c>
      <c r="E24">
        <v>7</v>
      </c>
      <c r="F24">
        <v>221</v>
      </c>
    </row>
    <row r="25" spans="1:6" x14ac:dyDescent="0.25">
      <c r="A25">
        <v>19294</v>
      </c>
      <c r="B25">
        <v>17107</v>
      </c>
      <c r="C25">
        <v>12</v>
      </c>
      <c r="D25">
        <v>551</v>
      </c>
      <c r="E25">
        <v>6</v>
      </c>
      <c r="F25">
        <v>159</v>
      </c>
    </row>
    <row r="26" spans="1:6" x14ac:dyDescent="0.25">
      <c r="A26">
        <v>19758</v>
      </c>
      <c r="B26">
        <v>15378</v>
      </c>
      <c r="C26">
        <v>23</v>
      </c>
      <c r="D26">
        <v>649</v>
      </c>
      <c r="E26">
        <v>14</v>
      </c>
      <c r="F26">
        <v>185</v>
      </c>
    </row>
    <row r="27" spans="1:6" x14ac:dyDescent="0.25">
      <c r="A27">
        <v>19990</v>
      </c>
      <c r="B27">
        <v>17851</v>
      </c>
      <c r="C27">
        <v>21</v>
      </c>
      <c r="D27">
        <v>936</v>
      </c>
      <c r="E27">
        <v>18</v>
      </c>
      <c r="F27">
        <v>109</v>
      </c>
    </row>
    <row r="28" spans="1:6" x14ac:dyDescent="0.25">
      <c r="A28">
        <v>20187</v>
      </c>
      <c r="B28">
        <v>15443</v>
      </c>
      <c r="C28">
        <v>55</v>
      </c>
      <c r="D28">
        <v>588</v>
      </c>
      <c r="E28">
        <v>17</v>
      </c>
      <c r="F28">
        <v>51</v>
      </c>
    </row>
    <row r="29" spans="1:6" x14ac:dyDescent="0.25">
      <c r="A29">
        <v>20558</v>
      </c>
      <c r="B29">
        <v>16716</v>
      </c>
      <c r="C29">
        <v>23</v>
      </c>
      <c r="D29">
        <v>365</v>
      </c>
      <c r="E29">
        <v>0</v>
      </c>
      <c r="F29">
        <v>72</v>
      </c>
    </row>
    <row r="30" spans="1:6" x14ac:dyDescent="0.25">
      <c r="A30">
        <v>20637</v>
      </c>
      <c r="B30">
        <v>17007</v>
      </c>
      <c r="C30">
        <v>88</v>
      </c>
      <c r="D30">
        <v>843</v>
      </c>
      <c r="E30">
        <v>5</v>
      </c>
      <c r="F30">
        <v>454</v>
      </c>
    </row>
    <row r="31" spans="1:6" x14ac:dyDescent="0.25">
      <c r="A31">
        <v>20910</v>
      </c>
      <c r="B31">
        <v>18742</v>
      </c>
      <c r="C31">
        <v>37</v>
      </c>
      <c r="D31">
        <v>949</v>
      </c>
      <c r="E31">
        <v>3</v>
      </c>
      <c r="F31">
        <v>135</v>
      </c>
    </row>
    <row r="32" spans="1:6" x14ac:dyDescent="0.25">
      <c r="A32">
        <v>20970</v>
      </c>
      <c r="B32">
        <v>15223</v>
      </c>
      <c r="C32">
        <v>42</v>
      </c>
      <c r="D32">
        <v>558</v>
      </c>
      <c r="E32">
        <v>9</v>
      </c>
      <c r="F32">
        <v>684</v>
      </c>
    </row>
    <row r="33" spans="1:6" x14ac:dyDescent="0.25">
      <c r="A33">
        <v>21236</v>
      </c>
      <c r="B33">
        <v>18660</v>
      </c>
      <c r="C33">
        <v>96</v>
      </c>
      <c r="D33">
        <v>993</v>
      </c>
      <c r="E33">
        <v>10</v>
      </c>
      <c r="F33">
        <v>591</v>
      </c>
    </row>
    <row r="34" spans="1:6" x14ac:dyDescent="0.25">
      <c r="A34">
        <v>21299</v>
      </c>
      <c r="B34">
        <v>20076</v>
      </c>
      <c r="C34">
        <v>27</v>
      </c>
      <c r="D34">
        <v>649</v>
      </c>
      <c r="E34">
        <v>32</v>
      </c>
      <c r="F34">
        <v>263</v>
      </c>
    </row>
    <row r="35" spans="1:6" x14ac:dyDescent="0.25">
      <c r="A35">
        <v>21674</v>
      </c>
      <c r="B35">
        <v>16534</v>
      </c>
      <c r="C35">
        <v>49</v>
      </c>
      <c r="D35">
        <v>588</v>
      </c>
      <c r="E35">
        <v>2</v>
      </c>
      <c r="F35">
        <v>683</v>
      </c>
    </row>
    <row r="36" spans="1:6" x14ac:dyDescent="0.25">
      <c r="A36">
        <v>21921</v>
      </c>
      <c r="B36">
        <v>19205</v>
      </c>
      <c r="C36">
        <v>7</v>
      </c>
      <c r="D36">
        <v>737</v>
      </c>
      <c r="E36">
        <v>33</v>
      </c>
      <c r="F36">
        <v>50</v>
      </c>
    </row>
    <row r="37" spans="1:6" x14ac:dyDescent="0.25">
      <c r="A37">
        <v>22012</v>
      </c>
      <c r="B37">
        <v>17297</v>
      </c>
      <c r="C37">
        <v>57</v>
      </c>
      <c r="D37">
        <v>988</v>
      </c>
      <c r="E37">
        <v>17</v>
      </c>
      <c r="F37">
        <v>289</v>
      </c>
    </row>
    <row r="38" spans="1:6" x14ac:dyDescent="0.25">
      <c r="A38">
        <v>22375</v>
      </c>
      <c r="B38">
        <v>16381</v>
      </c>
      <c r="C38">
        <v>31</v>
      </c>
      <c r="D38">
        <v>677</v>
      </c>
      <c r="E38">
        <v>12</v>
      </c>
      <c r="F38">
        <v>451</v>
      </c>
    </row>
    <row r="39" spans="1:6" x14ac:dyDescent="0.25">
      <c r="A39">
        <v>22564</v>
      </c>
      <c r="B39">
        <v>15558</v>
      </c>
      <c r="C39">
        <v>26</v>
      </c>
      <c r="D39">
        <v>313</v>
      </c>
      <c r="E39">
        <v>23</v>
      </c>
      <c r="F39">
        <v>120</v>
      </c>
    </row>
    <row r="40" spans="1:6" x14ac:dyDescent="0.25">
      <c r="A40">
        <v>22606</v>
      </c>
      <c r="B40">
        <v>18282</v>
      </c>
      <c r="C40">
        <v>149</v>
      </c>
      <c r="D40">
        <v>804</v>
      </c>
      <c r="E40">
        <v>9</v>
      </c>
      <c r="F40">
        <v>496</v>
      </c>
    </row>
    <row r="41" spans="1:6" x14ac:dyDescent="0.25">
      <c r="A41">
        <v>22801</v>
      </c>
      <c r="B41">
        <v>17566</v>
      </c>
      <c r="C41">
        <v>53</v>
      </c>
      <c r="D41">
        <v>721</v>
      </c>
      <c r="E41">
        <v>23</v>
      </c>
      <c r="F41">
        <v>789</v>
      </c>
    </row>
    <row r="42" spans="1:6" x14ac:dyDescent="0.25">
      <c r="A42">
        <v>22953</v>
      </c>
      <c r="B42">
        <v>20114</v>
      </c>
      <c r="C42">
        <v>90</v>
      </c>
      <c r="D42">
        <v>856</v>
      </c>
      <c r="E42">
        <v>29</v>
      </c>
      <c r="F42">
        <v>519</v>
      </c>
    </row>
    <row r="43" spans="1:6" x14ac:dyDescent="0.25">
      <c r="A43">
        <v>23204</v>
      </c>
      <c r="B43">
        <v>21176</v>
      </c>
      <c r="C43">
        <v>13</v>
      </c>
      <c r="D43">
        <v>1569</v>
      </c>
      <c r="E43">
        <v>33</v>
      </c>
      <c r="F43">
        <v>47</v>
      </c>
    </row>
    <row r="44" spans="1:6" x14ac:dyDescent="0.25">
      <c r="A44">
        <v>23680</v>
      </c>
      <c r="B44">
        <v>16986</v>
      </c>
      <c r="C44">
        <v>84</v>
      </c>
      <c r="D44">
        <v>790</v>
      </c>
      <c r="E44">
        <v>16</v>
      </c>
      <c r="F44">
        <v>838</v>
      </c>
    </row>
    <row r="45" spans="1:6" x14ac:dyDescent="0.25">
      <c r="A45">
        <v>24140</v>
      </c>
      <c r="B45">
        <v>18761</v>
      </c>
      <c r="C45">
        <v>65</v>
      </c>
      <c r="D45">
        <v>1062</v>
      </c>
      <c r="E45">
        <v>2</v>
      </c>
      <c r="F45">
        <v>257</v>
      </c>
    </row>
    <row r="46" spans="1:6" x14ac:dyDescent="0.25">
      <c r="A46">
        <v>24443</v>
      </c>
      <c r="B46">
        <v>22074</v>
      </c>
      <c r="C46">
        <v>83</v>
      </c>
      <c r="D46">
        <v>820</v>
      </c>
      <c r="E46">
        <v>10</v>
      </c>
      <c r="F46">
        <v>588</v>
      </c>
    </row>
    <row r="47" spans="1:6" x14ac:dyDescent="0.25">
      <c r="A47">
        <v>24512</v>
      </c>
      <c r="B47">
        <v>21258</v>
      </c>
      <c r="C47">
        <v>273</v>
      </c>
      <c r="D47">
        <v>720</v>
      </c>
      <c r="E47">
        <v>7</v>
      </c>
      <c r="F47">
        <v>998</v>
      </c>
    </row>
    <row r="48" spans="1:6" x14ac:dyDescent="0.25">
      <c r="A48">
        <v>24751</v>
      </c>
      <c r="B48">
        <v>16960</v>
      </c>
      <c r="C48">
        <v>81</v>
      </c>
      <c r="D48">
        <v>782</v>
      </c>
      <c r="E48">
        <v>14</v>
      </c>
      <c r="F48">
        <v>213</v>
      </c>
    </row>
    <row r="49" spans="1:6" x14ac:dyDescent="0.25">
      <c r="A49">
        <v>24877</v>
      </c>
      <c r="B49">
        <v>22810</v>
      </c>
      <c r="C49">
        <v>211</v>
      </c>
      <c r="D49">
        <v>1025</v>
      </c>
      <c r="E49">
        <v>21</v>
      </c>
      <c r="F49">
        <v>883</v>
      </c>
    </row>
    <row r="50" spans="1:6" x14ac:dyDescent="0.25">
      <c r="A50">
        <v>25040</v>
      </c>
      <c r="B50">
        <v>20539</v>
      </c>
      <c r="C50">
        <v>171</v>
      </c>
      <c r="D50">
        <v>1190</v>
      </c>
      <c r="E50">
        <v>10</v>
      </c>
      <c r="F50">
        <v>822</v>
      </c>
    </row>
    <row r="51" spans="1:6" x14ac:dyDescent="0.25">
      <c r="A51">
        <v>25195</v>
      </c>
      <c r="B51">
        <v>19785</v>
      </c>
      <c r="C51">
        <v>37</v>
      </c>
      <c r="D51">
        <v>1027</v>
      </c>
      <c r="E51">
        <v>15</v>
      </c>
      <c r="F51">
        <v>227</v>
      </c>
    </row>
    <row r="52" spans="1:6" x14ac:dyDescent="0.25">
      <c r="A52">
        <v>25279</v>
      </c>
      <c r="B52">
        <v>21347</v>
      </c>
      <c r="C52">
        <v>177</v>
      </c>
      <c r="D52">
        <v>1029</v>
      </c>
      <c r="E52">
        <v>15</v>
      </c>
      <c r="F52">
        <v>685</v>
      </c>
    </row>
    <row r="53" spans="1:6" x14ac:dyDescent="0.25">
      <c r="A53">
        <v>26244</v>
      </c>
      <c r="B53">
        <v>21115</v>
      </c>
      <c r="C53">
        <v>134</v>
      </c>
      <c r="D53">
        <v>1044</v>
      </c>
      <c r="E53">
        <v>18</v>
      </c>
      <c r="F53">
        <v>550</v>
      </c>
    </row>
    <row r="54" spans="1:6" x14ac:dyDescent="0.25">
      <c r="A54">
        <v>26337</v>
      </c>
      <c r="B54">
        <v>20085</v>
      </c>
      <c r="C54">
        <v>54</v>
      </c>
      <c r="D54">
        <v>1130</v>
      </c>
      <c r="E54">
        <v>6</v>
      </c>
      <c r="F54">
        <v>369</v>
      </c>
    </row>
    <row r="55" spans="1:6" x14ac:dyDescent="0.25">
      <c r="A55">
        <v>26489</v>
      </c>
      <c r="B55">
        <v>19790</v>
      </c>
      <c r="C55">
        <v>19</v>
      </c>
      <c r="D55">
        <v>1034</v>
      </c>
      <c r="E55">
        <v>18</v>
      </c>
      <c r="F55">
        <v>178</v>
      </c>
    </row>
    <row r="56" spans="1:6" x14ac:dyDescent="0.25">
      <c r="A56">
        <v>26530</v>
      </c>
      <c r="B56">
        <v>24195</v>
      </c>
      <c r="C56">
        <v>33</v>
      </c>
      <c r="D56">
        <v>667</v>
      </c>
      <c r="E56">
        <v>12</v>
      </c>
      <c r="F56">
        <v>343</v>
      </c>
    </row>
    <row r="57" spans="1:6" x14ac:dyDescent="0.25">
      <c r="A57">
        <v>27261</v>
      </c>
      <c r="B57">
        <v>22175</v>
      </c>
      <c r="C57">
        <v>164</v>
      </c>
      <c r="D57">
        <v>949</v>
      </c>
      <c r="E57">
        <v>5</v>
      </c>
      <c r="F57">
        <v>859</v>
      </c>
    </row>
    <row r="58" spans="1:6" x14ac:dyDescent="0.25">
      <c r="A58">
        <v>27270</v>
      </c>
      <c r="B58">
        <v>25252</v>
      </c>
      <c r="C58">
        <v>406</v>
      </c>
      <c r="D58">
        <v>1194</v>
      </c>
      <c r="E58">
        <v>6</v>
      </c>
      <c r="F58">
        <v>1232</v>
      </c>
    </row>
    <row r="59" spans="1:6" x14ac:dyDescent="0.25">
      <c r="A59">
        <v>27829</v>
      </c>
      <c r="B59">
        <v>20776</v>
      </c>
      <c r="C59">
        <v>68</v>
      </c>
      <c r="D59">
        <v>1125</v>
      </c>
      <c r="E59">
        <v>35</v>
      </c>
      <c r="F59">
        <v>388</v>
      </c>
    </row>
    <row r="60" spans="1:6" x14ac:dyDescent="0.25">
      <c r="A60">
        <v>28170</v>
      </c>
      <c r="B60">
        <v>22972</v>
      </c>
      <c r="C60">
        <v>123</v>
      </c>
      <c r="D60">
        <v>1126</v>
      </c>
      <c r="E60">
        <v>23</v>
      </c>
      <c r="F60">
        <v>982</v>
      </c>
    </row>
    <row r="61" spans="1:6" x14ac:dyDescent="0.25">
      <c r="A61">
        <v>28203</v>
      </c>
      <c r="B61">
        <v>21589</v>
      </c>
      <c r="C61">
        <v>4</v>
      </c>
      <c r="D61">
        <v>2441</v>
      </c>
      <c r="E61">
        <v>16</v>
      </c>
      <c r="F61">
        <v>16</v>
      </c>
    </row>
    <row r="62" spans="1:6" x14ac:dyDescent="0.25">
      <c r="A62">
        <v>29250</v>
      </c>
      <c r="B62">
        <v>24338</v>
      </c>
      <c r="C62">
        <v>146</v>
      </c>
      <c r="D62">
        <v>1267</v>
      </c>
      <c r="E62">
        <v>25</v>
      </c>
      <c r="F62">
        <v>682</v>
      </c>
    </row>
    <row r="63" spans="1:6" x14ac:dyDescent="0.25">
      <c r="A63">
        <v>29721</v>
      </c>
      <c r="B63">
        <v>21971</v>
      </c>
      <c r="C63">
        <v>84</v>
      </c>
      <c r="D63">
        <v>634</v>
      </c>
      <c r="E63">
        <v>18</v>
      </c>
      <c r="F63">
        <v>305</v>
      </c>
    </row>
    <row r="64" spans="1:6" x14ac:dyDescent="0.25">
      <c r="A64">
        <v>29888</v>
      </c>
      <c r="B64">
        <v>26524</v>
      </c>
      <c r="C64">
        <v>161</v>
      </c>
      <c r="D64">
        <v>1710</v>
      </c>
      <c r="E64">
        <v>54</v>
      </c>
      <c r="F64">
        <v>835</v>
      </c>
    </row>
    <row r="65" spans="1:6" x14ac:dyDescent="0.25">
      <c r="A65">
        <v>30114</v>
      </c>
      <c r="B65">
        <v>24820</v>
      </c>
      <c r="C65">
        <v>143</v>
      </c>
      <c r="D65">
        <v>1408</v>
      </c>
      <c r="E65">
        <v>22</v>
      </c>
      <c r="F65">
        <v>864</v>
      </c>
    </row>
    <row r="66" spans="1:6" x14ac:dyDescent="0.25">
      <c r="A66">
        <v>30883</v>
      </c>
      <c r="B66">
        <v>23853</v>
      </c>
      <c r="C66">
        <v>16</v>
      </c>
      <c r="D66">
        <v>460</v>
      </c>
      <c r="E66">
        <v>2</v>
      </c>
      <c r="F66">
        <v>148</v>
      </c>
    </row>
    <row r="67" spans="1:6" x14ac:dyDescent="0.25">
      <c r="A67">
        <v>31258</v>
      </c>
      <c r="B67">
        <v>27065</v>
      </c>
      <c r="C67">
        <v>255</v>
      </c>
      <c r="D67">
        <v>1445</v>
      </c>
      <c r="E67">
        <v>14</v>
      </c>
      <c r="F67">
        <v>1686</v>
      </c>
    </row>
    <row r="68" spans="1:6" x14ac:dyDescent="0.25">
      <c r="A68">
        <v>31451</v>
      </c>
      <c r="B68">
        <v>23155</v>
      </c>
      <c r="C68">
        <v>95</v>
      </c>
      <c r="D68">
        <v>919</v>
      </c>
      <c r="E68">
        <v>23</v>
      </c>
      <c r="F68">
        <v>780</v>
      </c>
    </row>
    <row r="69" spans="1:6" x14ac:dyDescent="0.25">
      <c r="A69">
        <v>31456</v>
      </c>
      <c r="B69">
        <v>24963</v>
      </c>
      <c r="C69">
        <v>60</v>
      </c>
      <c r="D69">
        <v>882</v>
      </c>
      <c r="E69">
        <v>18</v>
      </c>
      <c r="F69">
        <v>532</v>
      </c>
    </row>
    <row r="70" spans="1:6" x14ac:dyDescent="0.25">
      <c r="A70">
        <v>32229</v>
      </c>
      <c r="B70">
        <v>21307</v>
      </c>
      <c r="C70">
        <v>209</v>
      </c>
      <c r="D70">
        <v>1194</v>
      </c>
      <c r="E70">
        <v>29</v>
      </c>
      <c r="F70">
        <v>1040</v>
      </c>
    </row>
    <row r="71" spans="1:6" x14ac:dyDescent="0.25">
      <c r="A71">
        <v>32666</v>
      </c>
      <c r="B71">
        <v>30921</v>
      </c>
      <c r="C71">
        <v>335</v>
      </c>
      <c r="D71">
        <v>872</v>
      </c>
      <c r="E71">
        <v>6</v>
      </c>
      <c r="F71">
        <v>921</v>
      </c>
    </row>
    <row r="72" spans="1:6" x14ac:dyDescent="0.25">
      <c r="A72">
        <v>32891</v>
      </c>
      <c r="B72">
        <v>30407</v>
      </c>
      <c r="C72">
        <v>6</v>
      </c>
      <c r="D72">
        <v>1556</v>
      </c>
      <c r="E72">
        <v>25</v>
      </c>
      <c r="F72">
        <v>56</v>
      </c>
    </row>
    <row r="73" spans="1:6" x14ac:dyDescent="0.25">
      <c r="A73">
        <v>32944</v>
      </c>
      <c r="B73">
        <v>25794</v>
      </c>
      <c r="C73">
        <v>196</v>
      </c>
      <c r="D73">
        <v>1617</v>
      </c>
      <c r="E73">
        <v>45</v>
      </c>
      <c r="F73">
        <v>693</v>
      </c>
    </row>
    <row r="74" spans="1:6" x14ac:dyDescent="0.25">
      <c r="A74">
        <v>32992</v>
      </c>
      <c r="B74">
        <v>26802</v>
      </c>
      <c r="C74">
        <v>127</v>
      </c>
      <c r="D74">
        <v>1178</v>
      </c>
      <c r="E74">
        <v>12</v>
      </c>
      <c r="F74">
        <v>878</v>
      </c>
    </row>
    <row r="75" spans="1:6" x14ac:dyDescent="0.25">
      <c r="A75">
        <v>33510</v>
      </c>
      <c r="B75">
        <v>20932</v>
      </c>
      <c r="C75">
        <v>87</v>
      </c>
      <c r="D75">
        <v>894</v>
      </c>
      <c r="E75">
        <v>18</v>
      </c>
      <c r="F75">
        <v>196</v>
      </c>
    </row>
    <row r="76" spans="1:6" x14ac:dyDescent="0.25">
      <c r="A76">
        <v>35057</v>
      </c>
      <c r="B76">
        <v>31629</v>
      </c>
      <c r="C76">
        <v>41</v>
      </c>
      <c r="D76">
        <v>591</v>
      </c>
      <c r="E76">
        <v>88</v>
      </c>
      <c r="F76">
        <v>210</v>
      </c>
    </row>
    <row r="77" spans="1:6" x14ac:dyDescent="0.25">
      <c r="A77">
        <v>35231</v>
      </c>
      <c r="B77">
        <v>31142</v>
      </c>
      <c r="C77">
        <v>74</v>
      </c>
      <c r="D77">
        <v>1190</v>
      </c>
      <c r="E77">
        <v>20</v>
      </c>
      <c r="F77">
        <v>744</v>
      </c>
    </row>
    <row r="78" spans="1:6" x14ac:dyDescent="0.25">
      <c r="A78">
        <v>35373</v>
      </c>
      <c r="B78">
        <v>27008</v>
      </c>
      <c r="C78">
        <v>135</v>
      </c>
      <c r="D78">
        <v>1666</v>
      </c>
      <c r="E78">
        <v>34</v>
      </c>
      <c r="F78">
        <v>419</v>
      </c>
    </row>
    <row r="79" spans="1:6" x14ac:dyDescent="0.25">
      <c r="A79">
        <v>36106</v>
      </c>
      <c r="B79">
        <v>26088</v>
      </c>
      <c r="C79">
        <v>249</v>
      </c>
      <c r="D79">
        <v>1075</v>
      </c>
      <c r="E79">
        <v>26</v>
      </c>
      <c r="F79">
        <v>1662</v>
      </c>
    </row>
    <row r="80" spans="1:6" x14ac:dyDescent="0.25">
      <c r="A80">
        <v>36231</v>
      </c>
      <c r="B80">
        <v>35140</v>
      </c>
      <c r="C80">
        <v>15</v>
      </c>
      <c r="D80">
        <v>790</v>
      </c>
      <c r="E80">
        <v>23</v>
      </c>
      <c r="F80">
        <v>66</v>
      </c>
    </row>
    <row r="81" spans="1:6" x14ac:dyDescent="0.25">
      <c r="A81">
        <v>36274</v>
      </c>
      <c r="B81">
        <v>27927</v>
      </c>
      <c r="C81">
        <v>201</v>
      </c>
      <c r="D81">
        <v>1989</v>
      </c>
      <c r="E81">
        <v>40</v>
      </c>
      <c r="F81">
        <v>836</v>
      </c>
    </row>
    <row r="82" spans="1:6" x14ac:dyDescent="0.25">
      <c r="A82">
        <v>36438</v>
      </c>
      <c r="B82">
        <v>33150</v>
      </c>
      <c r="C82">
        <v>133</v>
      </c>
      <c r="D82">
        <v>1313</v>
      </c>
      <c r="E82">
        <v>7</v>
      </c>
      <c r="F82">
        <v>1368</v>
      </c>
    </row>
    <row r="83" spans="1:6" x14ac:dyDescent="0.25">
      <c r="A83">
        <v>37084</v>
      </c>
      <c r="B83">
        <v>32903</v>
      </c>
      <c r="C83">
        <v>215</v>
      </c>
      <c r="D83">
        <v>1665</v>
      </c>
      <c r="E83">
        <v>28</v>
      </c>
      <c r="F83">
        <v>554</v>
      </c>
    </row>
    <row r="84" spans="1:6" x14ac:dyDescent="0.25">
      <c r="A84">
        <v>37495</v>
      </c>
      <c r="B84">
        <v>31810</v>
      </c>
      <c r="C84">
        <v>171</v>
      </c>
      <c r="D84">
        <v>845</v>
      </c>
      <c r="E84">
        <v>10</v>
      </c>
      <c r="F84">
        <v>569</v>
      </c>
    </row>
    <row r="85" spans="1:6" x14ac:dyDescent="0.25">
      <c r="A85">
        <v>39119</v>
      </c>
      <c r="B85">
        <v>35462</v>
      </c>
      <c r="C85">
        <v>43</v>
      </c>
      <c r="D85">
        <v>639</v>
      </c>
      <c r="E85">
        <v>60</v>
      </c>
      <c r="F85">
        <v>119</v>
      </c>
    </row>
    <row r="86" spans="1:6" x14ac:dyDescent="0.25">
      <c r="A86">
        <v>39497</v>
      </c>
      <c r="B86">
        <v>29614</v>
      </c>
      <c r="C86">
        <v>171</v>
      </c>
      <c r="D86">
        <v>1280</v>
      </c>
      <c r="E86">
        <v>19</v>
      </c>
      <c r="F86">
        <v>1929</v>
      </c>
    </row>
    <row r="87" spans="1:6" x14ac:dyDescent="0.25">
      <c r="A87">
        <v>39776</v>
      </c>
      <c r="B87">
        <v>32481</v>
      </c>
      <c r="C87">
        <v>170</v>
      </c>
      <c r="D87">
        <v>1869</v>
      </c>
      <c r="E87">
        <v>22</v>
      </c>
      <c r="F87">
        <v>804</v>
      </c>
    </row>
    <row r="88" spans="1:6" x14ac:dyDescent="0.25">
      <c r="A88">
        <v>40967</v>
      </c>
      <c r="B88">
        <v>31095</v>
      </c>
      <c r="C88">
        <v>92</v>
      </c>
      <c r="D88">
        <v>1728</v>
      </c>
      <c r="E88">
        <v>52</v>
      </c>
      <c r="F88">
        <v>1011</v>
      </c>
    </row>
    <row r="89" spans="1:6" x14ac:dyDescent="0.25">
      <c r="A89">
        <v>43219</v>
      </c>
      <c r="B89">
        <v>36587</v>
      </c>
      <c r="C89">
        <v>284</v>
      </c>
      <c r="D89">
        <v>2074</v>
      </c>
      <c r="E89">
        <v>11</v>
      </c>
      <c r="F89">
        <v>1128</v>
      </c>
    </row>
    <row r="90" spans="1:6" x14ac:dyDescent="0.25">
      <c r="A90">
        <v>43838</v>
      </c>
      <c r="B90">
        <v>37928</v>
      </c>
      <c r="C90">
        <v>206</v>
      </c>
      <c r="D90">
        <v>1666</v>
      </c>
      <c r="E90">
        <v>20</v>
      </c>
      <c r="F90">
        <v>1531</v>
      </c>
    </row>
    <row r="91" spans="1:6" x14ac:dyDescent="0.25">
      <c r="A91">
        <v>43984</v>
      </c>
      <c r="B91">
        <v>38828</v>
      </c>
      <c r="C91">
        <v>212</v>
      </c>
      <c r="D91">
        <v>1528</v>
      </c>
      <c r="E91">
        <v>31</v>
      </c>
      <c r="F91">
        <v>1338</v>
      </c>
    </row>
    <row r="92" spans="1:6" x14ac:dyDescent="0.25">
      <c r="A92">
        <v>44978</v>
      </c>
      <c r="B92">
        <v>36897</v>
      </c>
      <c r="C92">
        <v>408</v>
      </c>
      <c r="D92">
        <v>1439</v>
      </c>
      <c r="E92">
        <v>23</v>
      </c>
      <c r="F92">
        <v>2183</v>
      </c>
    </row>
    <row r="93" spans="1:6" x14ac:dyDescent="0.25">
      <c r="A93">
        <v>44986</v>
      </c>
      <c r="B93">
        <v>37018</v>
      </c>
      <c r="C93">
        <v>285</v>
      </c>
      <c r="D93">
        <v>2406</v>
      </c>
      <c r="E93">
        <v>95</v>
      </c>
      <c r="F93">
        <v>1465</v>
      </c>
    </row>
    <row r="94" spans="1:6" x14ac:dyDescent="0.25">
      <c r="A94">
        <v>45330</v>
      </c>
      <c r="B94">
        <v>38358</v>
      </c>
      <c r="C94">
        <v>235</v>
      </c>
      <c r="D94">
        <v>1552</v>
      </c>
      <c r="E94">
        <v>3</v>
      </c>
      <c r="F94">
        <v>1196</v>
      </c>
    </row>
    <row r="95" spans="1:6" x14ac:dyDescent="0.25">
      <c r="A95">
        <v>48599</v>
      </c>
      <c r="B95">
        <v>42482</v>
      </c>
      <c r="C95">
        <v>283</v>
      </c>
      <c r="D95">
        <v>1495</v>
      </c>
      <c r="E95">
        <v>6</v>
      </c>
      <c r="F95">
        <v>1556</v>
      </c>
    </row>
    <row r="96" spans="1:6" x14ac:dyDescent="0.25">
      <c r="A96">
        <v>48944</v>
      </c>
      <c r="B96">
        <v>40707</v>
      </c>
      <c r="C96">
        <v>429</v>
      </c>
      <c r="D96">
        <v>3195</v>
      </c>
      <c r="E96">
        <v>56</v>
      </c>
      <c r="F96">
        <v>1698</v>
      </c>
    </row>
    <row r="97" spans="1:6" x14ac:dyDescent="0.25">
      <c r="A97">
        <v>50652</v>
      </c>
      <c r="B97">
        <v>43035</v>
      </c>
      <c r="C97">
        <v>684</v>
      </c>
      <c r="D97">
        <v>1720</v>
      </c>
      <c r="E97">
        <v>20</v>
      </c>
      <c r="F97">
        <v>2738</v>
      </c>
    </row>
    <row r="98" spans="1:6" x14ac:dyDescent="0.25">
      <c r="A98">
        <v>57839</v>
      </c>
      <c r="B98">
        <v>42652</v>
      </c>
      <c r="C98">
        <v>397</v>
      </c>
      <c r="D98">
        <v>1819</v>
      </c>
      <c r="E98">
        <v>39</v>
      </c>
      <c r="F98">
        <v>3374</v>
      </c>
    </row>
    <row r="99" spans="1:6" x14ac:dyDescent="0.25">
      <c r="A99">
        <v>58345</v>
      </c>
      <c r="B99">
        <v>50029</v>
      </c>
      <c r="C99">
        <v>480</v>
      </c>
      <c r="D99">
        <v>2145</v>
      </c>
      <c r="E99">
        <v>10</v>
      </c>
      <c r="F99">
        <v>1980</v>
      </c>
    </row>
    <row r="100" spans="1:6" x14ac:dyDescent="0.25">
      <c r="A100">
        <v>58896</v>
      </c>
      <c r="B100">
        <v>54622</v>
      </c>
      <c r="C100">
        <v>495</v>
      </c>
      <c r="D100">
        <v>2169</v>
      </c>
      <c r="E100">
        <v>20</v>
      </c>
      <c r="F100">
        <v>2221</v>
      </c>
    </row>
    <row r="101" spans="1:6" x14ac:dyDescent="0.25">
      <c r="A101">
        <v>59832</v>
      </c>
      <c r="B101">
        <v>54148</v>
      </c>
      <c r="C101">
        <v>517</v>
      </c>
      <c r="D101">
        <v>1939</v>
      </c>
      <c r="E101">
        <v>17</v>
      </c>
      <c r="F101">
        <v>2235</v>
      </c>
    </row>
    <row r="102" spans="1:6" x14ac:dyDescent="0.25">
      <c r="A102">
        <v>60244</v>
      </c>
      <c r="B102">
        <v>51654</v>
      </c>
      <c r="C102">
        <v>264</v>
      </c>
      <c r="D102">
        <v>1712</v>
      </c>
      <c r="E102">
        <v>4</v>
      </c>
      <c r="F102">
        <v>1569</v>
      </c>
    </row>
    <row r="103" spans="1:6" x14ac:dyDescent="0.25">
      <c r="A103">
        <v>61558</v>
      </c>
      <c r="B103">
        <v>56347</v>
      </c>
      <c r="C103">
        <v>215</v>
      </c>
      <c r="D103">
        <v>1439</v>
      </c>
      <c r="E103">
        <v>15</v>
      </c>
      <c r="F103">
        <v>919</v>
      </c>
    </row>
    <row r="104" spans="1:6" x14ac:dyDescent="0.25">
      <c r="A104">
        <v>62193</v>
      </c>
      <c r="B104">
        <v>51412</v>
      </c>
      <c r="C104">
        <v>676</v>
      </c>
      <c r="D104">
        <v>1953</v>
      </c>
      <c r="E104">
        <v>8</v>
      </c>
      <c r="F104">
        <v>3550</v>
      </c>
    </row>
    <row r="105" spans="1:6" x14ac:dyDescent="0.25">
      <c r="A105">
        <v>62319</v>
      </c>
      <c r="B105">
        <v>52756</v>
      </c>
      <c r="C105">
        <v>595</v>
      </c>
      <c r="D105">
        <v>2086</v>
      </c>
      <c r="E105">
        <v>42</v>
      </c>
      <c r="F105">
        <v>2471</v>
      </c>
    </row>
    <row r="106" spans="1:6" x14ac:dyDescent="0.25">
      <c r="A106">
        <v>62991</v>
      </c>
      <c r="B106">
        <v>51470</v>
      </c>
      <c r="C106">
        <v>201</v>
      </c>
      <c r="D106">
        <v>2996</v>
      </c>
      <c r="E106">
        <v>83</v>
      </c>
      <c r="F106">
        <v>501</v>
      </c>
    </row>
    <row r="107" spans="1:6" x14ac:dyDescent="0.25">
      <c r="A107">
        <v>63899</v>
      </c>
      <c r="B107">
        <v>57500</v>
      </c>
      <c r="C107">
        <v>757</v>
      </c>
      <c r="D107">
        <v>2093</v>
      </c>
      <c r="E107">
        <v>17</v>
      </c>
      <c r="F107">
        <v>2602</v>
      </c>
    </row>
    <row r="108" spans="1:6" x14ac:dyDescent="0.25">
      <c r="A108">
        <v>65986</v>
      </c>
      <c r="B108">
        <v>58931</v>
      </c>
      <c r="C108">
        <v>634</v>
      </c>
      <c r="D108">
        <v>2092</v>
      </c>
      <c r="E108">
        <v>30</v>
      </c>
      <c r="F108">
        <v>2890</v>
      </c>
    </row>
    <row r="109" spans="1:6" x14ac:dyDescent="0.25">
      <c r="A109">
        <v>67237</v>
      </c>
      <c r="B109">
        <v>50960</v>
      </c>
      <c r="C109">
        <v>463</v>
      </c>
      <c r="D109">
        <v>2554</v>
      </c>
      <c r="E109">
        <v>38</v>
      </c>
      <c r="F109">
        <v>3778</v>
      </c>
    </row>
    <row r="110" spans="1:6" x14ac:dyDescent="0.25">
      <c r="A110">
        <v>70127</v>
      </c>
      <c r="B110">
        <v>66797</v>
      </c>
      <c r="C110">
        <v>571</v>
      </c>
      <c r="D110">
        <v>2065</v>
      </c>
      <c r="E110">
        <v>34</v>
      </c>
      <c r="F110">
        <v>2002</v>
      </c>
    </row>
    <row r="111" spans="1:6" x14ac:dyDescent="0.25">
      <c r="A111">
        <v>73673</v>
      </c>
      <c r="B111">
        <v>53788</v>
      </c>
      <c r="C111">
        <v>187</v>
      </c>
      <c r="D111">
        <v>2346</v>
      </c>
      <c r="E111">
        <v>1126</v>
      </c>
      <c r="F111">
        <v>1970</v>
      </c>
    </row>
    <row r="112" spans="1:6" x14ac:dyDescent="0.25">
      <c r="A112">
        <v>74359</v>
      </c>
      <c r="B112">
        <v>66755</v>
      </c>
      <c r="C112">
        <v>1016</v>
      </c>
      <c r="D112">
        <v>2535</v>
      </c>
      <c r="E112">
        <v>21</v>
      </c>
      <c r="F112">
        <v>4602</v>
      </c>
    </row>
    <row r="113" spans="1:6" x14ac:dyDescent="0.25">
      <c r="A113">
        <v>74418</v>
      </c>
      <c r="B113">
        <v>63242</v>
      </c>
      <c r="C113">
        <v>966</v>
      </c>
      <c r="D113">
        <v>4005</v>
      </c>
      <c r="E113">
        <v>102</v>
      </c>
      <c r="F113">
        <v>3942</v>
      </c>
    </row>
    <row r="114" spans="1:6" x14ac:dyDescent="0.25">
      <c r="A114">
        <v>75594</v>
      </c>
      <c r="B114">
        <v>67063</v>
      </c>
      <c r="C114">
        <v>745</v>
      </c>
      <c r="D114">
        <v>2779</v>
      </c>
      <c r="E114">
        <v>38</v>
      </c>
      <c r="F114">
        <v>2074</v>
      </c>
    </row>
    <row r="115" spans="1:6" x14ac:dyDescent="0.25">
      <c r="A115">
        <v>86409</v>
      </c>
      <c r="B115">
        <v>78343</v>
      </c>
      <c r="C115">
        <v>1632</v>
      </c>
      <c r="D115">
        <v>3086</v>
      </c>
      <c r="E115">
        <v>46</v>
      </c>
      <c r="F115">
        <v>4111</v>
      </c>
    </row>
    <row r="116" spans="1:6" x14ac:dyDescent="0.25">
      <c r="A116">
        <v>86819</v>
      </c>
      <c r="B116">
        <v>78856</v>
      </c>
      <c r="C116">
        <v>954</v>
      </c>
      <c r="D116">
        <v>3439</v>
      </c>
      <c r="E116">
        <v>28</v>
      </c>
      <c r="F116">
        <v>3068</v>
      </c>
    </row>
    <row r="117" spans="1:6" x14ac:dyDescent="0.25">
      <c r="A117">
        <v>88355</v>
      </c>
      <c r="B117">
        <v>63648</v>
      </c>
      <c r="C117">
        <v>750</v>
      </c>
      <c r="D117">
        <v>3770</v>
      </c>
      <c r="E117">
        <v>134</v>
      </c>
      <c r="F117">
        <v>5222</v>
      </c>
    </row>
    <row r="118" spans="1:6" x14ac:dyDescent="0.25">
      <c r="A118">
        <v>99797</v>
      </c>
      <c r="B118">
        <v>65624</v>
      </c>
      <c r="C118">
        <v>1467</v>
      </c>
      <c r="D118">
        <v>4655</v>
      </c>
      <c r="E118">
        <v>126</v>
      </c>
      <c r="F118">
        <v>8826</v>
      </c>
    </row>
    <row r="119" spans="1:6" x14ac:dyDescent="0.25">
      <c r="A119">
        <v>104609</v>
      </c>
      <c r="B119">
        <v>78071</v>
      </c>
      <c r="C119">
        <v>1845</v>
      </c>
      <c r="D119">
        <v>4805</v>
      </c>
      <c r="E119">
        <v>101</v>
      </c>
      <c r="F119">
        <v>3665</v>
      </c>
    </row>
    <row r="120" spans="1:6" x14ac:dyDescent="0.25">
      <c r="A120">
        <v>104886</v>
      </c>
      <c r="B120">
        <v>98151</v>
      </c>
      <c r="C120">
        <v>1041</v>
      </c>
      <c r="D120">
        <v>3896</v>
      </c>
      <c r="E120">
        <v>20</v>
      </c>
      <c r="F120">
        <v>4416</v>
      </c>
    </row>
    <row r="121" spans="1:6" x14ac:dyDescent="0.25">
      <c r="A121">
        <v>106159</v>
      </c>
      <c r="B121">
        <v>103176</v>
      </c>
      <c r="C121">
        <v>755</v>
      </c>
      <c r="D121">
        <v>2932</v>
      </c>
      <c r="E121">
        <v>948</v>
      </c>
      <c r="F121">
        <v>3220</v>
      </c>
    </row>
    <row r="122" spans="1:6" x14ac:dyDescent="0.25">
      <c r="A122">
        <v>114270</v>
      </c>
      <c r="B122">
        <v>101814</v>
      </c>
      <c r="C122">
        <v>688</v>
      </c>
      <c r="D122">
        <v>3348</v>
      </c>
      <c r="E122">
        <v>47</v>
      </c>
      <c r="F122">
        <v>4562</v>
      </c>
    </row>
    <row r="123" spans="1:6" x14ac:dyDescent="0.25">
      <c r="A123">
        <v>136912</v>
      </c>
      <c r="B123">
        <v>120145</v>
      </c>
      <c r="C123">
        <v>1020</v>
      </c>
      <c r="D123">
        <v>5607</v>
      </c>
      <c r="E123">
        <v>39</v>
      </c>
      <c r="F123">
        <v>3834</v>
      </c>
    </row>
    <row r="124" spans="1:6" x14ac:dyDescent="0.25">
      <c r="A124">
        <v>148434</v>
      </c>
      <c r="B124">
        <v>133756</v>
      </c>
      <c r="C124">
        <v>1739</v>
      </c>
      <c r="D124">
        <v>3558</v>
      </c>
      <c r="E124">
        <v>28</v>
      </c>
      <c r="F124">
        <v>5703</v>
      </c>
    </row>
    <row r="125" spans="1:6" x14ac:dyDescent="0.25">
      <c r="A125">
        <v>152370</v>
      </c>
      <c r="B125">
        <v>147586</v>
      </c>
      <c r="C125">
        <v>1338</v>
      </c>
      <c r="D125">
        <v>4812</v>
      </c>
      <c r="E125">
        <v>26</v>
      </c>
      <c r="F125">
        <v>7049</v>
      </c>
    </row>
    <row r="126" spans="1:6" x14ac:dyDescent="0.25">
      <c r="A126">
        <v>191103</v>
      </c>
      <c r="B126">
        <v>182457</v>
      </c>
      <c r="C126">
        <v>2315</v>
      </c>
      <c r="D126">
        <v>7220</v>
      </c>
      <c r="E126">
        <v>109</v>
      </c>
      <c r="F126">
        <v>5456</v>
      </c>
    </row>
    <row r="127" spans="1:6" x14ac:dyDescent="0.25">
      <c r="A127">
        <v>215716</v>
      </c>
      <c r="B127">
        <v>198619</v>
      </c>
      <c r="C127">
        <v>3197</v>
      </c>
      <c r="D127">
        <v>5463</v>
      </c>
      <c r="E127">
        <v>67</v>
      </c>
      <c r="F127">
        <v>7795</v>
      </c>
    </row>
    <row r="128" spans="1:6" x14ac:dyDescent="0.25">
      <c r="A128">
        <v>235457</v>
      </c>
      <c r="B128">
        <v>222616</v>
      </c>
      <c r="C128">
        <v>2738</v>
      </c>
      <c r="D128">
        <v>4572</v>
      </c>
      <c r="E128">
        <v>34</v>
      </c>
      <c r="F128">
        <v>9130</v>
      </c>
    </row>
    <row r="129" spans="1:6" x14ac:dyDescent="0.25">
      <c r="A129">
        <v>236463</v>
      </c>
      <c r="B129">
        <v>204028</v>
      </c>
      <c r="C129">
        <v>6060</v>
      </c>
      <c r="D129">
        <v>5503</v>
      </c>
      <c r="E129">
        <v>42</v>
      </c>
      <c r="F129">
        <v>15466</v>
      </c>
    </row>
    <row r="130" spans="1:6" x14ac:dyDescent="0.25">
      <c r="A130">
        <v>246432</v>
      </c>
      <c r="B130">
        <v>223091</v>
      </c>
      <c r="C130">
        <v>4385</v>
      </c>
      <c r="D130">
        <v>9495</v>
      </c>
      <c r="E130">
        <v>126</v>
      </c>
      <c r="F130">
        <v>12928</v>
      </c>
    </row>
    <row r="131" spans="1:6" x14ac:dyDescent="0.25">
      <c r="A131">
        <v>246585</v>
      </c>
      <c r="B131">
        <v>232461</v>
      </c>
      <c r="C131">
        <v>1150</v>
      </c>
      <c r="D131">
        <v>5148</v>
      </c>
      <c r="E131">
        <v>258</v>
      </c>
      <c r="F131">
        <v>4141</v>
      </c>
    </row>
    <row r="132" spans="1:6" x14ac:dyDescent="0.25">
      <c r="A132">
        <v>285104</v>
      </c>
      <c r="B132">
        <v>265712</v>
      </c>
      <c r="C132">
        <v>2623</v>
      </c>
      <c r="D132">
        <v>8383</v>
      </c>
      <c r="E132">
        <v>210</v>
      </c>
      <c r="F132">
        <v>10673</v>
      </c>
    </row>
    <row r="133" spans="1:6" x14ac:dyDescent="0.25">
      <c r="A133">
        <v>295607</v>
      </c>
      <c r="B133">
        <v>278204</v>
      </c>
      <c r="C133">
        <v>5235</v>
      </c>
      <c r="D133">
        <v>9396</v>
      </c>
      <c r="E133">
        <v>50</v>
      </c>
      <c r="F133">
        <v>16630</v>
      </c>
    </row>
    <row r="134" spans="1:6" x14ac:dyDescent="0.25">
      <c r="A134">
        <v>304733</v>
      </c>
      <c r="B134">
        <v>266752</v>
      </c>
      <c r="C134">
        <v>8460</v>
      </c>
      <c r="D134">
        <v>6835</v>
      </c>
      <c r="E134">
        <v>50</v>
      </c>
      <c r="F134">
        <v>20551</v>
      </c>
    </row>
    <row r="135" spans="1:6" x14ac:dyDescent="0.25">
      <c r="A135">
        <v>308394</v>
      </c>
      <c r="B135">
        <v>299382</v>
      </c>
      <c r="C135">
        <v>4796</v>
      </c>
      <c r="D135">
        <v>7751</v>
      </c>
      <c r="E135">
        <v>18</v>
      </c>
      <c r="F135">
        <v>15384</v>
      </c>
    </row>
    <row r="136" spans="1:6" x14ac:dyDescent="0.25">
      <c r="A136">
        <v>389084</v>
      </c>
      <c r="B136">
        <v>359466</v>
      </c>
      <c r="C136">
        <v>11781</v>
      </c>
      <c r="D136">
        <v>10376</v>
      </c>
      <c r="E136">
        <v>76</v>
      </c>
      <c r="F136">
        <v>24463</v>
      </c>
    </row>
    <row r="137" spans="1:6" x14ac:dyDescent="0.25">
      <c r="A137">
        <v>1652486</v>
      </c>
      <c r="B137">
        <v>1617789</v>
      </c>
      <c r="C137">
        <v>20517</v>
      </c>
      <c r="D137">
        <v>54626</v>
      </c>
      <c r="E137">
        <v>307</v>
      </c>
      <c r="F137">
        <v>59132</v>
      </c>
    </row>
  </sheetData>
  <autoFilter ref="A1:F1" xr:uid="{57998CE5-B41C-4A00-A1D7-F0CB793E8F33}">
    <sortState ref="A2:F137">
      <sortCondition ref="A1"/>
    </sortState>
  </autoFilter>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DC1138-70E7-4F50-9D1C-D07267152F38}">
  <dimension ref="A1:W264"/>
  <sheetViews>
    <sheetView workbookViewId="0">
      <selection activeCell="C7" sqref="C7"/>
    </sheetView>
  </sheetViews>
  <sheetFormatPr defaultColWidth="14.42578125" defaultRowHeight="15" x14ac:dyDescent="0.25"/>
  <cols>
    <col min="1" max="1" width="14.42578125" style="2"/>
  </cols>
  <sheetData>
    <row r="1" spans="1:23" x14ac:dyDescent="0.25">
      <c r="A1" s="2" t="s">
        <v>0</v>
      </c>
      <c r="B1" t="s">
        <v>1</v>
      </c>
      <c r="C1" t="s">
        <v>332</v>
      </c>
      <c r="D1" t="s">
        <v>2</v>
      </c>
      <c r="E1" t="s">
        <v>337</v>
      </c>
      <c r="F1" t="s">
        <v>362</v>
      </c>
      <c r="G1" t="s">
        <v>10</v>
      </c>
      <c r="H1" t="s">
        <v>11</v>
      </c>
      <c r="I1" t="s">
        <v>13</v>
      </c>
      <c r="J1" t="s">
        <v>14</v>
      </c>
      <c r="K1" t="s">
        <v>15</v>
      </c>
      <c r="L1" t="s">
        <v>16</v>
      </c>
      <c r="M1" t="s">
        <v>17</v>
      </c>
      <c r="N1" t="s">
        <v>18</v>
      </c>
      <c r="O1" t="s">
        <v>19</v>
      </c>
      <c r="P1" t="s">
        <v>20</v>
      </c>
      <c r="Q1" t="s">
        <v>8</v>
      </c>
      <c r="R1" t="s">
        <v>338</v>
      </c>
      <c r="S1" t="s">
        <v>341</v>
      </c>
      <c r="T1" t="s">
        <v>342</v>
      </c>
    </row>
    <row r="2" spans="1:23" x14ac:dyDescent="0.25">
      <c r="A2" s="2">
        <v>44896</v>
      </c>
      <c r="B2">
        <v>35414</v>
      </c>
      <c r="C2">
        <v>1002</v>
      </c>
      <c r="D2">
        <v>568</v>
      </c>
      <c r="E2" s="1">
        <f>V3-V4</f>
        <v>22414</v>
      </c>
      <c r="F2" s="1">
        <v>0</v>
      </c>
      <c r="G2" t="s">
        <v>104</v>
      </c>
      <c r="H2" t="s">
        <v>25</v>
      </c>
      <c r="I2">
        <v>18340</v>
      </c>
      <c r="J2">
        <v>14582</v>
      </c>
      <c r="K2">
        <v>52</v>
      </c>
      <c r="L2">
        <v>33</v>
      </c>
      <c r="M2">
        <v>6634</v>
      </c>
      <c r="N2">
        <v>658</v>
      </c>
      <c r="O2">
        <v>0</v>
      </c>
      <c r="P2">
        <v>357</v>
      </c>
      <c r="Q2">
        <v>46</v>
      </c>
      <c r="R2" s="4">
        <f t="shared" ref="R2:R65" si="0">SUM(N2,O2,P2,K2)/E2</f>
        <v>4.7604175961452666E-2</v>
      </c>
      <c r="S2" s="5">
        <f t="shared" ref="S2:S65" si="1">R2*E2</f>
        <v>1067</v>
      </c>
      <c r="T2" s="4">
        <f t="shared" ref="T2:T65" si="2">IFERROR(M2/I2,0)</f>
        <v>0.36172300981461286</v>
      </c>
      <c r="U2" s="5"/>
    </row>
    <row r="3" spans="1:23" x14ac:dyDescent="0.25">
      <c r="A3" s="2">
        <v>44897</v>
      </c>
      <c r="B3">
        <v>30583</v>
      </c>
      <c r="C3">
        <v>1024</v>
      </c>
      <c r="D3">
        <v>504</v>
      </c>
      <c r="E3" s="1">
        <f t="shared" ref="E3:E66" si="3">E2+D2</f>
        <v>22982</v>
      </c>
      <c r="F3" s="27">
        <f>SUM(E3-E2)/E2</f>
        <v>2.5341304541804228E-2</v>
      </c>
      <c r="G3" t="s">
        <v>106</v>
      </c>
      <c r="H3" t="s">
        <v>25</v>
      </c>
      <c r="I3">
        <v>75594</v>
      </c>
      <c r="J3">
        <v>67063</v>
      </c>
      <c r="K3">
        <v>745</v>
      </c>
      <c r="L3">
        <v>514</v>
      </c>
      <c r="M3">
        <v>29253</v>
      </c>
      <c r="N3">
        <v>2779</v>
      </c>
      <c r="O3">
        <v>38</v>
      </c>
      <c r="P3">
        <v>2074</v>
      </c>
      <c r="Q3">
        <v>39</v>
      </c>
      <c r="R3" s="4">
        <f t="shared" si="0"/>
        <v>0.24523540161865809</v>
      </c>
      <c r="S3" s="5">
        <f t="shared" si="1"/>
        <v>5636</v>
      </c>
      <c r="T3" s="4">
        <f t="shared" si="2"/>
        <v>0.38697515675847288</v>
      </c>
      <c r="U3" s="5"/>
      <c r="V3">
        <v>104224</v>
      </c>
      <c r="W3" t="s">
        <v>339</v>
      </c>
    </row>
    <row r="4" spans="1:23" x14ac:dyDescent="0.25">
      <c r="A4" s="2">
        <v>44898</v>
      </c>
      <c r="B4">
        <v>32112</v>
      </c>
      <c r="C4">
        <v>875</v>
      </c>
      <c r="D4">
        <v>421</v>
      </c>
      <c r="E4" s="1">
        <f t="shared" si="3"/>
        <v>23486</v>
      </c>
      <c r="F4" s="27">
        <f t="shared" ref="F4:F67" si="4">SUM(E4-E3)/E3</f>
        <v>2.1930206248368288E-2</v>
      </c>
      <c r="G4" t="s">
        <v>24</v>
      </c>
      <c r="H4" t="s">
        <v>25</v>
      </c>
      <c r="I4">
        <v>11883</v>
      </c>
      <c r="J4">
        <v>10646</v>
      </c>
      <c r="K4">
        <v>26</v>
      </c>
      <c r="L4">
        <v>13</v>
      </c>
      <c r="M4">
        <v>4620</v>
      </c>
      <c r="N4">
        <v>453</v>
      </c>
      <c r="O4">
        <v>3</v>
      </c>
      <c r="P4">
        <v>144</v>
      </c>
      <c r="Q4">
        <v>36</v>
      </c>
      <c r="R4" s="4">
        <f t="shared" si="0"/>
        <v>2.6654176956484716E-2</v>
      </c>
      <c r="S4" s="5">
        <f t="shared" si="1"/>
        <v>626</v>
      </c>
      <c r="T4" s="4">
        <f t="shared" si="2"/>
        <v>0.38879070941681393</v>
      </c>
      <c r="U4" s="5"/>
      <c r="V4">
        <f>SUM(D2:D262)</f>
        <v>81810</v>
      </c>
      <c r="W4" t="s">
        <v>340</v>
      </c>
    </row>
    <row r="5" spans="1:23" x14ac:dyDescent="0.25">
      <c r="A5" s="2">
        <v>44899</v>
      </c>
      <c r="B5">
        <v>30851</v>
      </c>
      <c r="C5">
        <v>829</v>
      </c>
      <c r="D5">
        <v>475</v>
      </c>
      <c r="E5" s="1">
        <f t="shared" si="3"/>
        <v>23907</v>
      </c>
      <c r="F5" s="27">
        <f t="shared" si="4"/>
        <v>1.7925572681597546E-2</v>
      </c>
      <c r="G5">
        <v>0</v>
      </c>
      <c r="H5">
        <v>0</v>
      </c>
      <c r="I5">
        <v>0</v>
      </c>
      <c r="J5">
        <v>0</v>
      </c>
      <c r="K5">
        <v>0</v>
      </c>
      <c r="L5">
        <v>0</v>
      </c>
      <c r="M5">
        <v>0</v>
      </c>
      <c r="N5">
        <v>0</v>
      </c>
      <c r="O5">
        <v>0</v>
      </c>
      <c r="P5">
        <v>0</v>
      </c>
      <c r="Q5">
        <v>0</v>
      </c>
      <c r="R5" s="4">
        <f t="shared" si="0"/>
        <v>0</v>
      </c>
      <c r="S5" s="5">
        <f t="shared" si="1"/>
        <v>0</v>
      </c>
      <c r="T5" s="4">
        <f t="shared" si="2"/>
        <v>0</v>
      </c>
      <c r="U5" s="5"/>
    </row>
    <row r="6" spans="1:23" x14ac:dyDescent="0.25">
      <c r="A6" s="2">
        <v>44900</v>
      </c>
      <c r="B6">
        <v>39611</v>
      </c>
      <c r="C6">
        <v>1069</v>
      </c>
      <c r="D6">
        <v>823</v>
      </c>
      <c r="E6" s="1">
        <f t="shared" si="3"/>
        <v>24382</v>
      </c>
      <c r="F6" s="27">
        <f t="shared" si="4"/>
        <v>1.9868657715313508E-2</v>
      </c>
      <c r="G6" t="s">
        <v>28</v>
      </c>
      <c r="H6" t="s">
        <v>25</v>
      </c>
      <c r="I6">
        <v>24512</v>
      </c>
      <c r="J6">
        <v>21258</v>
      </c>
      <c r="K6">
        <v>273</v>
      </c>
      <c r="L6">
        <v>45</v>
      </c>
      <c r="M6">
        <v>10576</v>
      </c>
      <c r="N6">
        <v>720</v>
      </c>
      <c r="O6">
        <v>7</v>
      </c>
      <c r="P6">
        <v>998</v>
      </c>
      <c r="Q6">
        <v>45</v>
      </c>
      <c r="R6" s="4">
        <f t="shared" si="0"/>
        <v>8.1945697645804283E-2</v>
      </c>
      <c r="S6" s="5">
        <f t="shared" si="1"/>
        <v>1998</v>
      </c>
      <c r="T6" s="4">
        <f t="shared" si="2"/>
        <v>0.43146214099216712</v>
      </c>
      <c r="U6" s="5"/>
    </row>
    <row r="7" spans="1:23" x14ac:dyDescent="0.25">
      <c r="A7" s="2">
        <v>44901</v>
      </c>
      <c r="B7">
        <v>62370</v>
      </c>
      <c r="C7">
        <v>1399</v>
      </c>
      <c r="D7">
        <v>1418</v>
      </c>
      <c r="E7" s="1">
        <f t="shared" si="3"/>
        <v>25205</v>
      </c>
      <c r="F7" s="27">
        <f t="shared" si="4"/>
        <v>3.3754408990238703E-2</v>
      </c>
      <c r="G7" t="s">
        <v>32</v>
      </c>
      <c r="H7" t="s">
        <v>25</v>
      </c>
      <c r="I7">
        <v>24877</v>
      </c>
      <c r="J7">
        <v>22810</v>
      </c>
      <c r="K7">
        <v>211</v>
      </c>
      <c r="L7">
        <v>19</v>
      </c>
      <c r="M7">
        <v>11387</v>
      </c>
      <c r="N7">
        <v>1025</v>
      </c>
      <c r="O7">
        <v>21</v>
      </c>
      <c r="P7">
        <v>883</v>
      </c>
      <c r="Q7">
        <v>42</v>
      </c>
      <c r="R7" s="4">
        <f t="shared" si="0"/>
        <v>8.4903788930767707E-2</v>
      </c>
      <c r="S7" s="5">
        <f t="shared" si="1"/>
        <v>2140</v>
      </c>
      <c r="T7" s="4">
        <f t="shared" si="2"/>
        <v>0.4577320416448929</v>
      </c>
      <c r="U7" s="5"/>
    </row>
    <row r="8" spans="1:23" x14ac:dyDescent="0.25">
      <c r="A8" s="2">
        <v>44902</v>
      </c>
      <c r="B8">
        <v>66801</v>
      </c>
      <c r="C8">
        <v>1482</v>
      </c>
      <c r="D8">
        <v>1427</v>
      </c>
      <c r="E8" s="1">
        <f t="shared" si="3"/>
        <v>26623</v>
      </c>
      <c r="F8" s="27">
        <f t="shared" si="4"/>
        <v>5.6258678833564772E-2</v>
      </c>
      <c r="G8" t="s">
        <v>34</v>
      </c>
      <c r="H8" t="s">
        <v>25</v>
      </c>
      <c r="I8">
        <v>59832</v>
      </c>
      <c r="J8">
        <v>54148</v>
      </c>
      <c r="K8">
        <v>517</v>
      </c>
      <c r="L8">
        <v>432</v>
      </c>
      <c r="M8">
        <v>24647</v>
      </c>
      <c r="N8">
        <v>1939</v>
      </c>
      <c r="O8">
        <v>17</v>
      </c>
      <c r="P8">
        <v>2235</v>
      </c>
      <c r="Q8">
        <v>42</v>
      </c>
      <c r="R8" s="4">
        <f t="shared" si="0"/>
        <v>0.17683957480374113</v>
      </c>
      <c r="S8" s="5">
        <f t="shared" si="1"/>
        <v>4708</v>
      </c>
      <c r="T8" s="4">
        <f t="shared" si="2"/>
        <v>0.4119367562508357</v>
      </c>
      <c r="U8" s="5"/>
    </row>
    <row r="9" spans="1:23" x14ac:dyDescent="0.25">
      <c r="A9" s="2">
        <v>44903</v>
      </c>
      <c r="B9">
        <v>51602</v>
      </c>
      <c r="C9">
        <v>1287</v>
      </c>
      <c r="D9">
        <v>1148</v>
      </c>
      <c r="E9" s="1">
        <f t="shared" si="3"/>
        <v>28050</v>
      </c>
      <c r="F9" s="27">
        <f t="shared" si="4"/>
        <v>5.3600270442850165E-2</v>
      </c>
      <c r="G9" t="s">
        <v>36</v>
      </c>
      <c r="H9" t="s">
        <v>25</v>
      </c>
      <c r="I9">
        <v>17541</v>
      </c>
      <c r="J9">
        <v>13075</v>
      </c>
      <c r="K9">
        <v>17</v>
      </c>
      <c r="L9">
        <v>4</v>
      </c>
      <c r="M9">
        <v>5815</v>
      </c>
      <c r="N9">
        <v>492</v>
      </c>
      <c r="O9">
        <v>17</v>
      </c>
      <c r="P9">
        <v>142</v>
      </c>
      <c r="Q9">
        <v>46</v>
      </c>
      <c r="R9" s="4">
        <f t="shared" si="0"/>
        <v>2.3814616755793227E-2</v>
      </c>
      <c r="S9" s="5">
        <f t="shared" si="1"/>
        <v>668</v>
      </c>
      <c r="T9" s="4">
        <f t="shared" si="2"/>
        <v>0.33150903597286357</v>
      </c>
      <c r="U9" s="5"/>
    </row>
    <row r="10" spans="1:23" x14ac:dyDescent="0.25">
      <c r="A10" s="2">
        <v>44904</v>
      </c>
      <c r="B10">
        <v>39309</v>
      </c>
      <c r="C10">
        <v>985</v>
      </c>
      <c r="D10">
        <v>738</v>
      </c>
      <c r="E10" s="1">
        <f t="shared" si="3"/>
        <v>29198</v>
      </c>
      <c r="F10" s="27">
        <f t="shared" si="4"/>
        <v>4.0926916221033866E-2</v>
      </c>
      <c r="G10" t="s">
        <v>38</v>
      </c>
      <c r="H10" t="s">
        <v>25</v>
      </c>
      <c r="I10">
        <v>14610</v>
      </c>
      <c r="J10">
        <v>11252</v>
      </c>
      <c r="K10">
        <v>9</v>
      </c>
      <c r="L10">
        <v>6</v>
      </c>
      <c r="M10">
        <v>3964</v>
      </c>
      <c r="N10">
        <v>319</v>
      </c>
      <c r="O10">
        <v>7</v>
      </c>
      <c r="P10">
        <v>61</v>
      </c>
      <c r="Q10">
        <v>51</v>
      </c>
      <c r="R10" s="4">
        <f t="shared" si="0"/>
        <v>1.3562572778957463E-2</v>
      </c>
      <c r="S10" s="5">
        <f t="shared" si="1"/>
        <v>396</v>
      </c>
      <c r="T10" s="4">
        <f t="shared" si="2"/>
        <v>0.27132101300479122</v>
      </c>
      <c r="U10" s="5"/>
    </row>
    <row r="11" spans="1:23" x14ac:dyDescent="0.25">
      <c r="A11" s="2">
        <v>44905</v>
      </c>
      <c r="B11">
        <v>39655</v>
      </c>
      <c r="C11">
        <v>933</v>
      </c>
      <c r="D11">
        <v>526</v>
      </c>
      <c r="E11" s="1">
        <f t="shared" si="3"/>
        <v>29936</v>
      </c>
      <c r="F11" s="27">
        <f t="shared" si="4"/>
        <v>2.5275703815329818E-2</v>
      </c>
      <c r="G11" t="s">
        <v>40</v>
      </c>
      <c r="H11" t="s">
        <v>25</v>
      </c>
      <c r="I11">
        <v>86819</v>
      </c>
      <c r="J11">
        <v>78856</v>
      </c>
      <c r="K11">
        <v>954</v>
      </c>
      <c r="L11">
        <v>646</v>
      </c>
      <c r="M11">
        <v>34044</v>
      </c>
      <c r="N11">
        <v>3439</v>
      </c>
      <c r="O11">
        <v>28</v>
      </c>
      <c r="P11">
        <v>3068</v>
      </c>
      <c r="Q11">
        <v>46</v>
      </c>
      <c r="R11" s="4">
        <f t="shared" si="0"/>
        <v>0.25016702298236237</v>
      </c>
      <c r="S11" s="5">
        <f t="shared" si="1"/>
        <v>7489</v>
      </c>
      <c r="T11" s="4">
        <f t="shared" si="2"/>
        <v>0.39212614750227487</v>
      </c>
      <c r="U11" s="5"/>
    </row>
    <row r="12" spans="1:23" x14ac:dyDescent="0.25">
      <c r="A12" s="2">
        <v>44906</v>
      </c>
      <c r="B12">
        <v>38036</v>
      </c>
      <c r="C12">
        <v>954</v>
      </c>
      <c r="D12">
        <v>394</v>
      </c>
      <c r="E12" s="1">
        <f t="shared" si="3"/>
        <v>30462</v>
      </c>
      <c r="F12" s="27">
        <f t="shared" si="4"/>
        <v>1.7570817744521645E-2</v>
      </c>
      <c r="G12">
        <v>0</v>
      </c>
      <c r="H12">
        <v>0</v>
      </c>
      <c r="I12">
        <v>0</v>
      </c>
      <c r="J12">
        <v>0</v>
      </c>
      <c r="K12">
        <v>0</v>
      </c>
      <c r="L12">
        <v>0</v>
      </c>
      <c r="M12">
        <v>0</v>
      </c>
      <c r="N12">
        <v>0</v>
      </c>
      <c r="O12">
        <v>0</v>
      </c>
      <c r="P12">
        <v>0</v>
      </c>
      <c r="Q12">
        <v>0</v>
      </c>
      <c r="R12" s="4">
        <f t="shared" si="0"/>
        <v>0</v>
      </c>
      <c r="S12" s="5">
        <f t="shared" si="1"/>
        <v>0</v>
      </c>
      <c r="T12" s="4">
        <f t="shared" si="2"/>
        <v>0</v>
      </c>
      <c r="U12" s="5"/>
    </row>
    <row r="13" spans="1:23" x14ac:dyDescent="0.25">
      <c r="A13" s="2">
        <v>44907</v>
      </c>
      <c r="B13">
        <v>32650</v>
      </c>
      <c r="C13">
        <v>825</v>
      </c>
      <c r="D13">
        <v>379</v>
      </c>
      <c r="E13" s="1">
        <f t="shared" si="3"/>
        <v>30856</v>
      </c>
      <c r="F13" s="27">
        <f t="shared" si="4"/>
        <v>1.2934147462412185E-2</v>
      </c>
      <c r="G13" t="s">
        <v>44</v>
      </c>
      <c r="H13" t="s">
        <v>25</v>
      </c>
      <c r="I13">
        <v>43838</v>
      </c>
      <c r="J13">
        <v>37928</v>
      </c>
      <c r="K13">
        <v>206</v>
      </c>
      <c r="L13">
        <v>281</v>
      </c>
      <c r="M13">
        <v>15172</v>
      </c>
      <c r="N13">
        <v>1666</v>
      </c>
      <c r="O13">
        <v>20</v>
      </c>
      <c r="P13">
        <v>1531</v>
      </c>
      <c r="Q13">
        <v>52</v>
      </c>
      <c r="R13" s="4">
        <f t="shared" si="0"/>
        <v>0.11093466424682395</v>
      </c>
      <c r="S13" s="5">
        <f t="shared" si="1"/>
        <v>3423</v>
      </c>
      <c r="T13" s="4">
        <f t="shared" si="2"/>
        <v>0.3460924312240522</v>
      </c>
      <c r="U13" s="5"/>
    </row>
    <row r="14" spans="1:23" x14ac:dyDescent="0.25">
      <c r="A14" s="2">
        <v>44908</v>
      </c>
      <c r="B14">
        <v>29979</v>
      </c>
      <c r="C14">
        <v>726</v>
      </c>
      <c r="D14">
        <v>394</v>
      </c>
      <c r="E14" s="1">
        <f t="shared" si="3"/>
        <v>31235</v>
      </c>
      <c r="F14" s="27">
        <f t="shared" si="4"/>
        <v>1.2282862328234379E-2</v>
      </c>
      <c r="G14" t="s">
        <v>46</v>
      </c>
      <c r="H14" t="s">
        <v>25</v>
      </c>
      <c r="I14">
        <v>22953</v>
      </c>
      <c r="J14">
        <v>20114</v>
      </c>
      <c r="K14">
        <v>90</v>
      </c>
      <c r="L14">
        <v>64</v>
      </c>
      <c r="M14">
        <v>7736</v>
      </c>
      <c r="N14">
        <v>856</v>
      </c>
      <c r="O14">
        <v>29</v>
      </c>
      <c r="P14">
        <v>519</v>
      </c>
      <c r="Q14">
        <v>49</v>
      </c>
      <c r="R14" s="4">
        <f t="shared" si="0"/>
        <v>4.7830958860252924E-2</v>
      </c>
      <c r="S14" s="5">
        <f t="shared" si="1"/>
        <v>1494</v>
      </c>
      <c r="T14" s="4">
        <f t="shared" si="2"/>
        <v>0.33703655295604062</v>
      </c>
      <c r="U14" s="5"/>
    </row>
    <row r="15" spans="1:23" x14ac:dyDescent="0.25">
      <c r="A15" s="2">
        <v>44909</v>
      </c>
      <c r="B15">
        <v>29539</v>
      </c>
      <c r="C15">
        <v>706</v>
      </c>
      <c r="D15">
        <v>425</v>
      </c>
      <c r="E15" s="1">
        <f t="shared" si="3"/>
        <v>31629</v>
      </c>
      <c r="F15" s="27">
        <f t="shared" si="4"/>
        <v>1.2614054746278214E-2</v>
      </c>
      <c r="G15" t="s">
        <v>48</v>
      </c>
      <c r="H15" t="s">
        <v>25</v>
      </c>
      <c r="I15">
        <v>25279</v>
      </c>
      <c r="J15">
        <v>21347</v>
      </c>
      <c r="K15">
        <v>177</v>
      </c>
      <c r="L15">
        <v>40</v>
      </c>
      <c r="M15">
        <v>9912</v>
      </c>
      <c r="N15">
        <v>1029</v>
      </c>
      <c r="O15">
        <v>15</v>
      </c>
      <c r="P15">
        <v>685</v>
      </c>
      <c r="Q15">
        <v>60</v>
      </c>
      <c r="R15" s="4">
        <f t="shared" si="0"/>
        <v>6.0261152739574442E-2</v>
      </c>
      <c r="S15" s="5">
        <f t="shared" si="1"/>
        <v>1906</v>
      </c>
      <c r="T15" s="4">
        <f t="shared" si="2"/>
        <v>0.39210411804264411</v>
      </c>
      <c r="U15" s="5"/>
    </row>
    <row r="16" spans="1:23" x14ac:dyDescent="0.25">
      <c r="A16" s="2">
        <v>44910</v>
      </c>
      <c r="B16">
        <v>49355</v>
      </c>
      <c r="C16">
        <v>1074</v>
      </c>
      <c r="D16">
        <v>474</v>
      </c>
      <c r="E16" s="1">
        <f t="shared" si="3"/>
        <v>32054</v>
      </c>
      <c r="F16" s="27">
        <f t="shared" si="4"/>
        <v>1.3437035631856841E-2</v>
      </c>
      <c r="G16" t="s">
        <v>50</v>
      </c>
      <c r="H16" t="s">
        <v>25</v>
      </c>
      <c r="I16">
        <v>246432</v>
      </c>
      <c r="J16">
        <v>223091</v>
      </c>
      <c r="K16">
        <v>4385</v>
      </c>
      <c r="L16">
        <v>3253</v>
      </c>
      <c r="M16">
        <v>120820</v>
      </c>
      <c r="N16">
        <v>9495</v>
      </c>
      <c r="O16">
        <v>126</v>
      </c>
      <c r="P16">
        <v>12928</v>
      </c>
      <c r="Q16">
        <v>45</v>
      </c>
      <c r="R16" s="4">
        <f t="shared" si="0"/>
        <v>0.84026954514257191</v>
      </c>
      <c r="S16" s="5">
        <f t="shared" si="1"/>
        <v>26934</v>
      </c>
      <c r="T16" s="4">
        <f t="shared" si="2"/>
        <v>0.49027723672250356</v>
      </c>
      <c r="U16" s="5"/>
    </row>
    <row r="17" spans="1:21" x14ac:dyDescent="0.25">
      <c r="A17" s="2">
        <v>44911</v>
      </c>
      <c r="B17">
        <v>48435</v>
      </c>
      <c r="C17">
        <v>1215</v>
      </c>
      <c r="D17">
        <v>544</v>
      </c>
      <c r="E17" s="1">
        <f t="shared" si="3"/>
        <v>32528</v>
      </c>
      <c r="F17" s="27">
        <f t="shared" si="4"/>
        <v>1.4787546016097835E-2</v>
      </c>
      <c r="G17" t="s">
        <v>52</v>
      </c>
      <c r="H17" t="s">
        <v>25</v>
      </c>
      <c r="I17">
        <v>304733</v>
      </c>
      <c r="J17">
        <v>266752</v>
      </c>
      <c r="K17">
        <v>8460</v>
      </c>
      <c r="L17">
        <v>1853</v>
      </c>
      <c r="M17">
        <v>111966</v>
      </c>
      <c r="N17">
        <v>6835</v>
      </c>
      <c r="O17">
        <v>50</v>
      </c>
      <c r="P17">
        <v>20551</v>
      </c>
      <c r="Q17">
        <v>42</v>
      </c>
      <c r="R17" s="4">
        <f t="shared" si="0"/>
        <v>1.103541564190851</v>
      </c>
      <c r="S17" s="5">
        <f t="shared" si="1"/>
        <v>35896</v>
      </c>
      <c r="T17" s="4">
        <f t="shared" si="2"/>
        <v>0.36742328530221541</v>
      </c>
      <c r="U17" s="5"/>
    </row>
    <row r="18" spans="1:21" x14ac:dyDescent="0.25">
      <c r="A18" s="2">
        <v>44912</v>
      </c>
      <c r="B18">
        <v>40130</v>
      </c>
      <c r="C18">
        <v>966</v>
      </c>
      <c r="D18">
        <v>640</v>
      </c>
      <c r="E18" s="1">
        <f t="shared" si="3"/>
        <v>33072</v>
      </c>
      <c r="F18" s="27">
        <f t="shared" si="4"/>
        <v>1.6724053123462864E-2</v>
      </c>
      <c r="G18" t="s">
        <v>54</v>
      </c>
      <c r="H18" t="s">
        <v>25</v>
      </c>
      <c r="I18">
        <v>17149</v>
      </c>
      <c r="J18">
        <v>13895</v>
      </c>
      <c r="K18">
        <v>39</v>
      </c>
      <c r="L18">
        <v>16</v>
      </c>
      <c r="M18">
        <v>6912</v>
      </c>
      <c r="N18">
        <v>711</v>
      </c>
      <c r="O18">
        <v>15</v>
      </c>
      <c r="P18">
        <v>243</v>
      </c>
      <c r="Q18">
        <v>67</v>
      </c>
      <c r="R18" s="4">
        <f t="shared" si="0"/>
        <v>3.0478955007256895E-2</v>
      </c>
      <c r="S18" s="5">
        <f t="shared" si="1"/>
        <v>1008</v>
      </c>
      <c r="T18" s="4">
        <f t="shared" si="2"/>
        <v>0.40305557175345502</v>
      </c>
      <c r="U18" s="5"/>
    </row>
    <row r="19" spans="1:21" x14ac:dyDescent="0.25">
      <c r="A19" s="2">
        <v>44913</v>
      </c>
      <c r="B19">
        <v>49953</v>
      </c>
      <c r="C19">
        <v>1290</v>
      </c>
      <c r="D19">
        <v>699</v>
      </c>
      <c r="E19" s="1">
        <f t="shared" si="3"/>
        <v>33712</v>
      </c>
      <c r="F19" s="27">
        <f t="shared" si="4"/>
        <v>1.9351717464925013E-2</v>
      </c>
      <c r="G19" t="s">
        <v>56</v>
      </c>
      <c r="H19" t="s">
        <v>25</v>
      </c>
      <c r="I19">
        <v>236463</v>
      </c>
      <c r="J19">
        <v>204028</v>
      </c>
      <c r="K19">
        <v>6060</v>
      </c>
      <c r="L19">
        <v>1636</v>
      </c>
      <c r="M19">
        <v>89286</v>
      </c>
      <c r="N19">
        <v>5503</v>
      </c>
      <c r="O19">
        <v>42</v>
      </c>
      <c r="P19">
        <v>15466</v>
      </c>
      <c r="Q19">
        <v>76</v>
      </c>
      <c r="R19" s="4">
        <f t="shared" si="0"/>
        <v>0.80300783103939255</v>
      </c>
      <c r="S19" s="5">
        <f t="shared" si="1"/>
        <v>27071</v>
      </c>
      <c r="T19" s="4">
        <f t="shared" si="2"/>
        <v>0.37758972862562007</v>
      </c>
      <c r="U19" s="5"/>
    </row>
    <row r="20" spans="1:21" x14ac:dyDescent="0.25">
      <c r="A20" s="2">
        <v>44914</v>
      </c>
      <c r="B20">
        <v>75025</v>
      </c>
      <c r="C20">
        <v>1679</v>
      </c>
      <c r="D20">
        <v>835</v>
      </c>
      <c r="E20" s="1">
        <f t="shared" si="3"/>
        <v>34411</v>
      </c>
      <c r="F20" s="27">
        <f t="shared" si="4"/>
        <v>2.0734456573327006E-2</v>
      </c>
      <c r="G20" t="s">
        <v>58</v>
      </c>
      <c r="H20" t="s">
        <v>25</v>
      </c>
      <c r="I20">
        <v>389084</v>
      </c>
      <c r="J20">
        <v>359466</v>
      </c>
      <c r="K20">
        <v>11781</v>
      </c>
      <c r="L20">
        <v>3830</v>
      </c>
      <c r="M20">
        <v>220631</v>
      </c>
      <c r="N20">
        <v>10376</v>
      </c>
      <c r="O20">
        <v>76</v>
      </c>
      <c r="P20">
        <v>24463</v>
      </c>
      <c r="Q20">
        <v>55</v>
      </c>
      <c r="R20" s="4">
        <f t="shared" si="0"/>
        <v>1.3570079335096334</v>
      </c>
      <c r="S20" s="5">
        <f t="shared" si="1"/>
        <v>46696</v>
      </c>
      <c r="T20" s="4">
        <f t="shared" si="2"/>
        <v>0.56705235887366223</v>
      </c>
      <c r="U20" s="5"/>
    </row>
    <row r="21" spans="1:21" x14ac:dyDescent="0.25">
      <c r="A21" s="2">
        <v>44915</v>
      </c>
      <c r="B21">
        <v>88250</v>
      </c>
      <c r="C21">
        <v>1852</v>
      </c>
      <c r="D21">
        <v>1069</v>
      </c>
      <c r="E21" s="1">
        <f t="shared" si="3"/>
        <v>35246</v>
      </c>
      <c r="F21" s="27">
        <f t="shared" si="4"/>
        <v>2.4265496498212781E-2</v>
      </c>
      <c r="G21" t="s">
        <v>60</v>
      </c>
      <c r="H21" t="s">
        <v>25</v>
      </c>
      <c r="I21">
        <v>29250</v>
      </c>
      <c r="J21">
        <v>24338</v>
      </c>
      <c r="K21">
        <v>146</v>
      </c>
      <c r="L21">
        <v>113</v>
      </c>
      <c r="M21">
        <v>13562</v>
      </c>
      <c r="N21">
        <v>1267</v>
      </c>
      <c r="O21">
        <v>25</v>
      </c>
      <c r="P21">
        <v>682</v>
      </c>
      <c r="Q21">
        <v>44</v>
      </c>
      <c r="R21" s="4">
        <f t="shared" si="0"/>
        <v>6.0148669352550643E-2</v>
      </c>
      <c r="S21" s="5">
        <f t="shared" si="1"/>
        <v>2120</v>
      </c>
      <c r="T21" s="4">
        <f t="shared" si="2"/>
        <v>0.46365811965811965</v>
      </c>
      <c r="U21" s="5"/>
    </row>
    <row r="22" spans="1:21" x14ac:dyDescent="0.25">
      <c r="A22" s="2">
        <v>44916</v>
      </c>
      <c r="B22">
        <v>83710</v>
      </c>
      <c r="C22">
        <v>1738</v>
      </c>
      <c r="D22">
        <v>1216</v>
      </c>
      <c r="E22" s="1">
        <f t="shared" si="3"/>
        <v>36315</v>
      </c>
      <c r="F22" s="27">
        <f t="shared" si="4"/>
        <v>3.0329682800885206E-2</v>
      </c>
      <c r="G22" t="s">
        <v>62</v>
      </c>
      <c r="H22" t="s">
        <v>25</v>
      </c>
      <c r="I22">
        <v>62319</v>
      </c>
      <c r="J22">
        <v>52756</v>
      </c>
      <c r="K22">
        <v>595</v>
      </c>
      <c r="L22">
        <v>380</v>
      </c>
      <c r="M22">
        <v>25305</v>
      </c>
      <c r="N22">
        <v>2086</v>
      </c>
      <c r="O22">
        <v>42</v>
      </c>
      <c r="P22">
        <v>2471</v>
      </c>
      <c r="Q22">
        <v>57</v>
      </c>
      <c r="R22" s="4">
        <f t="shared" si="0"/>
        <v>0.14302629767313782</v>
      </c>
      <c r="S22" s="5">
        <f t="shared" si="1"/>
        <v>5194</v>
      </c>
      <c r="T22" s="4">
        <f t="shared" si="2"/>
        <v>0.40605593799643769</v>
      </c>
      <c r="U22" s="5"/>
    </row>
    <row r="23" spans="1:21" x14ac:dyDescent="0.25">
      <c r="A23" s="2">
        <v>44917</v>
      </c>
      <c r="B23">
        <v>73061</v>
      </c>
      <c r="C23">
        <v>1624</v>
      </c>
      <c r="D23">
        <v>976</v>
      </c>
      <c r="E23" s="1">
        <f t="shared" si="3"/>
        <v>37531</v>
      </c>
      <c r="F23" s="27">
        <f t="shared" si="4"/>
        <v>3.3484785901142781E-2</v>
      </c>
      <c r="G23" t="s">
        <v>64</v>
      </c>
      <c r="H23" t="s">
        <v>25</v>
      </c>
      <c r="I23">
        <v>30114</v>
      </c>
      <c r="J23">
        <v>24820</v>
      </c>
      <c r="K23">
        <v>143</v>
      </c>
      <c r="L23">
        <v>83</v>
      </c>
      <c r="M23">
        <v>11890</v>
      </c>
      <c r="N23">
        <v>1408</v>
      </c>
      <c r="O23">
        <v>22</v>
      </c>
      <c r="P23">
        <v>864</v>
      </c>
      <c r="Q23">
        <v>46</v>
      </c>
      <c r="R23" s="4">
        <f t="shared" si="0"/>
        <v>6.4932988729317104E-2</v>
      </c>
      <c r="S23" s="5">
        <f t="shared" si="1"/>
        <v>2437</v>
      </c>
      <c r="T23" s="4">
        <f t="shared" si="2"/>
        <v>0.3948329680547254</v>
      </c>
      <c r="U23" s="5"/>
    </row>
    <row r="24" spans="1:21" x14ac:dyDescent="0.25">
      <c r="A24" s="2">
        <v>44918</v>
      </c>
      <c r="B24">
        <v>79516</v>
      </c>
      <c r="C24">
        <v>1342</v>
      </c>
      <c r="D24">
        <v>998</v>
      </c>
      <c r="E24" s="1">
        <f t="shared" si="3"/>
        <v>38507</v>
      </c>
      <c r="F24" s="27">
        <f t="shared" si="4"/>
        <v>2.6005169060243531E-2</v>
      </c>
      <c r="G24" t="s">
        <v>66</v>
      </c>
      <c r="H24" t="s">
        <v>25</v>
      </c>
      <c r="I24">
        <v>60244</v>
      </c>
      <c r="J24">
        <v>51654</v>
      </c>
      <c r="K24">
        <v>264</v>
      </c>
      <c r="L24">
        <v>475</v>
      </c>
      <c r="M24">
        <v>22917</v>
      </c>
      <c r="N24">
        <v>1712</v>
      </c>
      <c r="O24">
        <v>4</v>
      </c>
      <c r="P24">
        <v>1569</v>
      </c>
      <c r="Q24">
        <v>67</v>
      </c>
      <c r="R24" s="4">
        <f t="shared" si="0"/>
        <v>9.2165060898018542E-2</v>
      </c>
      <c r="S24" s="5">
        <f t="shared" si="1"/>
        <v>3549</v>
      </c>
      <c r="T24" s="4">
        <f t="shared" si="2"/>
        <v>0.38040302768740458</v>
      </c>
      <c r="U24" s="5"/>
    </row>
    <row r="25" spans="1:21" x14ac:dyDescent="0.25">
      <c r="A25" s="2">
        <v>44919</v>
      </c>
      <c r="B25">
        <v>68559</v>
      </c>
      <c r="C25">
        <v>1233</v>
      </c>
      <c r="D25">
        <v>893</v>
      </c>
      <c r="E25" s="1">
        <f t="shared" si="3"/>
        <v>39505</v>
      </c>
      <c r="F25" s="27">
        <f t="shared" si="4"/>
        <v>2.5917365673773601E-2</v>
      </c>
      <c r="G25" t="s">
        <v>68</v>
      </c>
      <c r="H25" t="s">
        <v>25</v>
      </c>
      <c r="I25">
        <v>50652</v>
      </c>
      <c r="J25">
        <v>43035</v>
      </c>
      <c r="K25">
        <v>684</v>
      </c>
      <c r="L25">
        <v>139</v>
      </c>
      <c r="M25">
        <v>20164</v>
      </c>
      <c r="N25">
        <v>1720</v>
      </c>
      <c r="O25">
        <v>20</v>
      </c>
      <c r="P25">
        <v>2738</v>
      </c>
      <c r="Q25">
        <v>54</v>
      </c>
      <c r="R25" s="4">
        <f t="shared" si="0"/>
        <v>0.1306670041766865</v>
      </c>
      <c r="S25" s="5">
        <f t="shared" si="1"/>
        <v>5162</v>
      </c>
      <c r="T25" s="4">
        <f t="shared" si="2"/>
        <v>0.39808892047698019</v>
      </c>
      <c r="U25" s="5"/>
    </row>
    <row r="26" spans="1:21" x14ac:dyDescent="0.25">
      <c r="A26" s="2">
        <v>44920</v>
      </c>
      <c r="B26">
        <v>81265</v>
      </c>
      <c r="C26">
        <v>1271</v>
      </c>
      <c r="D26">
        <v>964</v>
      </c>
      <c r="E26" s="1">
        <f t="shared" si="3"/>
        <v>40398</v>
      </c>
      <c r="F26" s="27">
        <f t="shared" si="4"/>
        <v>2.2604733578028096E-2</v>
      </c>
      <c r="G26" t="s">
        <v>70</v>
      </c>
      <c r="H26" t="s">
        <v>25</v>
      </c>
      <c r="I26">
        <v>74359</v>
      </c>
      <c r="J26">
        <v>66755</v>
      </c>
      <c r="K26">
        <v>1016</v>
      </c>
      <c r="L26">
        <v>317</v>
      </c>
      <c r="M26">
        <v>29897</v>
      </c>
      <c r="N26">
        <v>2535</v>
      </c>
      <c r="O26">
        <v>21</v>
      </c>
      <c r="P26">
        <v>4602</v>
      </c>
      <c r="Q26">
        <v>67</v>
      </c>
      <c r="R26" s="4">
        <f t="shared" si="0"/>
        <v>0.20233674934402693</v>
      </c>
      <c r="S26" s="5">
        <f t="shared" si="1"/>
        <v>8174</v>
      </c>
      <c r="T26" s="4">
        <f t="shared" si="2"/>
        <v>0.40206296480587422</v>
      </c>
      <c r="U26" s="5"/>
    </row>
    <row r="27" spans="1:21" x14ac:dyDescent="0.25">
      <c r="A27" s="2">
        <v>44921</v>
      </c>
      <c r="B27">
        <v>87274</v>
      </c>
      <c r="C27">
        <v>1874</v>
      </c>
      <c r="D27">
        <v>1037</v>
      </c>
      <c r="E27" s="1">
        <f t="shared" si="3"/>
        <v>41362</v>
      </c>
      <c r="F27" s="27">
        <f t="shared" si="4"/>
        <v>2.386256745383435E-2</v>
      </c>
      <c r="G27" t="s">
        <v>72</v>
      </c>
      <c r="H27" t="s">
        <v>25</v>
      </c>
      <c r="I27">
        <v>191103</v>
      </c>
      <c r="J27">
        <v>182457</v>
      </c>
      <c r="K27">
        <v>2315</v>
      </c>
      <c r="L27">
        <v>1763</v>
      </c>
      <c r="M27">
        <v>95260</v>
      </c>
      <c r="N27">
        <v>7220</v>
      </c>
      <c r="O27">
        <v>109</v>
      </c>
      <c r="P27">
        <v>5456</v>
      </c>
      <c r="Q27">
        <v>83</v>
      </c>
      <c r="R27" s="4">
        <f t="shared" si="0"/>
        <v>0.36506938736037908</v>
      </c>
      <c r="S27" s="5">
        <f t="shared" si="1"/>
        <v>15100</v>
      </c>
      <c r="T27" s="4">
        <f t="shared" si="2"/>
        <v>0.49847464456340296</v>
      </c>
      <c r="U27" s="5"/>
    </row>
    <row r="28" spans="1:21" x14ac:dyDescent="0.25">
      <c r="A28" s="2">
        <v>44922</v>
      </c>
      <c r="B28">
        <v>90302</v>
      </c>
      <c r="C28">
        <v>2007</v>
      </c>
      <c r="D28">
        <v>1181</v>
      </c>
      <c r="E28" s="1">
        <f t="shared" si="3"/>
        <v>42399</v>
      </c>
      <c r="F28" s="27">
        <f t="shared" si="4"/>
        <v>2.5071321502828682E-2</v>
      </c>
      <c r="G28" t="s">
        <v>74</v>
      </c>
      <c r="H28" t="s">
        <v>25</v>
      </c>
      <c r="I28">
        <v>136912</v>
      </c>
      <c r="J28">
        <v>120145</v>
      </c>
      <c r="K28">
        <v>1020</v>
      </c>
      <c r="L28">
        <v>1730</v>
      </c>
      <c r="M28">
        <v>55118</v>
      </c>
      <c r="N28">
        <v>5607</v>
      </c>
      <c r="O28">
        <v>39</v>
      </c>
      <c r="P28">
        <v>3834</v>
      </c>
      <c r="Q28">
        <v>63</v>
      </c>
      <c r="R28" s="4">
        <f t="shared" si="0"/>
        <v>0.24764735017335315</v>
      </c>
      <c r="S28" s="5">
        <f t="shared" si="1"/>
        <v>10500</v>
      </c>
      <c r="T28" s="4">
        <f t="shared" si="2"/>
        <v>0.40257975926142342</v>
      </c>
      <c r="U28" s="5"/>
    </row>
    <row r="29" spans="1:21" x14ac:dyDescent="0.25">
      <c r="A29" s="2">
        <v>44923</v>
      </c>
      <c r="B29">
        <v>89972</v>
      </c>
      <c r="C29">
        <v>1842</v>
      </c>
      <c r="D29">
        <v>1149</v>
      </c>
      <c r="E29" s="1">
        <f t="shared" si="3"/>
        <v>43580</v>
      </c>
      <c r="F29" s="27">
        <f t="shared" si="4"/>
        <v>2.7854430529021913E-2</v>
      </c>
      <c r="G29" t="s">
        <v>76</v>
      </c>
      <c r="H29" t="s">
        <v>25</v>
      </c>
      <c r="I29">
        <v>58345</v>
      </c>
      <c r="J29">
        <v>50029</v>
      </c>
      <c r="K29">
        <v>480</v>
      </c>
      <c r="L29">
        <v>118</v>
      </c>
      <c r="M29">
        <v>24708</v>
      </c>
      <c r="N29">
        <v>2145</v>
      </c>
      <c r="O29">
        <v>10</v>
      </c>
      <c r="P29">
        <v>1980</v>
      </c>
      <c r="Q29">
        <v>50</v>
      </c>
      <c r="R29" s="4">
        <f t="shared" si="0"/>
        <v>0.10589720055071133</v>
      </c>
      <c r="S29" s="5">
        <f t="shared" si="1"/>
        <v>4615</v>
      </c>
      <c r="T29" s="4">
        <f t="shared" si="2"/>
        <v>0.42348101808209787</v>
      </c>
      <c r="U29" s="5"/>
    </row>
    <row r="30" spans="1:21" x14ac:dyDescent="0.25">
      <c r="A30" s="2">
        <v>44924</v>
      </c>
      <c r="B30">
        <v>73967</v>
      </c>
      <c r="C30">
        <v>1564</v>
      </c>
      <c r="D30">
        <v>1018</v>
      </c>
      <c r="E30" s="1">
        <f t="shared" si="3"/>
        <v>44729</v>
      </c>
      <c r="F30" s="27">
        <f t="shared" si="4"/>
        <v>2.6365305185865075E-2</v>
      </c>
      <c r="G30" t="s">
        <v>78</v>
      </c>
      <c r="H30" t="s">
        <v>25</v>
      </c>
      <c r="I30">
        <v>32944</v>
      </c>
      <c r="J30">
        <v>25794</v>
      </c>
      <c r="K30">
        <v>196</v>
      </c>
      <c r="L30">
        <v>42</v>
      </c>
      <c r="M30">
        <v>13424</v>
      </c>
      <c r="N30">
        <v>1617</v>
      </c>
      <c r="O30">
        <v>45</v>
      </c>
      <c r="P30">
        <v>693</v>
      </c>
      <c r="Q30">
        <v>61</v>
      </c>
      <c r="R30" s="4">
        <f t="shared" si="0"/>
        <v>5.7032350376713094E-2</v>
      </c>
      <c r="S30" s="5">
        <f t="shared" si="1"/>
        <v>2551</v>
      </c>
      <c r="T30" s="4">
        <f t="shared" si="2"/>
        <v>0.40747935891209325</v>
      </c>
      <c r="U30" s="5"/>
    </row>
    <row r="31" spans="1:21" x14ac:dyDescent="0.25">
      <c r="A31" s="2">
        <v>44925</v>
      </c>
      <c r="B31">
        <v>80209</v>
      </c>
      <c r="C31">
        <v>1467</v>
      </c>
      <c r="D31">
        <v>790</v>
      </c>
      <c r="E31" s="1">
        <f t="shared" si="3"/>
        <v>45747</v>
      </c>
      <c r="F31" s="27">
        <f t="shared" si="4"/>
        <v>2.275928368619911E-2</v>
      </c>
      <c r="G31" t="s">
        <v>80</v>
      </c>
      <c r="H31" t="s">
        <v>25</v>
      </c>
      <c r="I31">
        <v>63899</v>
      </c>
      <c r="J31">
        <v>57500</v>
      </c>
      <c r="K31">
        <v>757</v>
      </c>
      <c r="L31">
        <v>97</v>
      </c>
      <c r="M31">
        <v>23294</v>
      </c>
      <c r="N31">
        <v>2093</v>
      </c>
      <c r="O31">
        <v>17</v>
      </c>
      <c r="P31">
        <v>2602</v>
      </c>
      <c r="Q31">
        <v>55</v>
      </c>
      <c r="R31" s="4">
        <f t="shared" si="0"/>
        <v>0.11954882287363106</v>
      </c>
      <c r="S31" s="5">
        <f t="shared" si="1"/>
        <v>5469</v>
      </c>
      <c r="T31" s="4">
        <f t="shared" si="2"/>
        <v>0.36454404607270852</v>
      </c>
      <c r="U31" s="5"/>
    </row>
    <row r="32" spans="1:21" x14ac:dyDescent="0.25">
      <c r="A32" s="2">
        <v>44926</v>
      </c>
      <c r="B32">
        <v>53681</v>
      </c>
      <c r="C32">
        <v>1137</v>
      </c>
      <c r="D32">
        <v>676</v>
      </c>
      <c r="E32" s="1">
        <f t="shared" si="3"/>
        <v>46537</v>
      </c>
      <c r="F32" s="27">
        <f t="shared" si="4"/>
        <v>1.7268891949198853E-2</v>
      </c>
      <c r="G32">
        <v>0</v>
      </c>
      <c r="H32">
        <v>0</v>
      </c>
      <c r="I32">
        <v>0</v>
      </c>
      <c r="J32">
        <v>0</v>
      </c>
      <c r="K32">
        <v>0</v>
      </c>
      <c r="L32">
        <v>0</v>
      </c>
      <c r="M32">
        <v>0</v>
      </c>
      <c r="N32">
        <v>0</v>
      </c>
      <c r="O32">
        <v>0</v>
      </c>
      <c r="P32">
        <v>0</v>
      </c>
      <c r="Q32">
        <v>0</v>
      </c>
      <c r="R32" s="4">
        <f t="shared" si="0"/>
        <v>0</v>
      </c>
      <c r="S32" s="5">
        <f t="shared" si="1"/>
        <v>0</v>
      </c>
      <c r="T32" s="4">
        <f t="shared" si="2"/>
        <v>0</v>
      </c>
      <c r="U32" s="5"/>
    </row>
    <row r="33" spans="1:21" x14ac:dyDescent="0.25">
      <c r="A33" s="2">
        <v>44927</v>
      </c>
      <c r="B33">
        <v>46612</v>
      </c>
      <c r="C33">
        <v>1115</v>
      </c>
      <c r="D33">
        <v>619</v>
      </c>
      <c r="E33" s="1">
        <f t="shared" si="3"/>
        <v>47213</v>
      </c>
      <c r="F33" s="27">
        <f t="shared" si="4"/>
        <v>1.4526076025528075E-2</v>
      </c>
      <c r="G33">
        <v>0</v>
      </c>
      <c r="H33">
        <v>0</v>
      </c>
      <c r="I33">
        <v>0</v>
      </c>
      <c r="J33">
        <v>0</v>
      </c>
      <c r="K33">
        <v>0</v>
      </c>
      <c r="L33">
        <v>0</v>
      </c>
      <c r="M33">
        <v>0</v>
      </c>
      <c r="N33">
        <v>0</v>
      </c>
      <c r="O33">
        <v>0</v>
      </c>
      <c r="P33">
        <v>0</v>
      </c>
      <c r="Q33">
        <v>0</v>
      </c>
      <c r="R33" s="4">
        <f t="shared" si="0"/>
        <v>0</v>
      </c>
      <c r="S33" s="5">
        <f t="shared" si="1"/>
        <v>0</v>
      </c>
      <c r="T33" s="4">
        <f t="shared" si="2"/>
        <v>0</v>
      </c>
      <c r="U33" s="5"/>
    </row>
    <row r="34" spans="1:21" x14ac:dyDescent="0.25">
      <c r="A34" s="2">
        <v>44928</v>
      </c>
      <c r="B34">
        <v>45428</v>
      </c>
      <c r="C34">
        <v>1127</v>
      </c>
      <c r="D34">
        <v>707</v>
      </c>
      <c r="E34" s="1">
        <f t="shared" si="3"/>
        <v>47832</v>
      </c>
      <c r="F34" s="27">
        <f t="shared" si="4"/>
        <v>1.311079575540635E-2</v>
      </c>
      <c r="G34" t="s">
        <v>100</v>
      </c>
      <c r="H34" t="s">
        <v>25</v>
      </c>
      <c r="I34">
        <v>18829</v>
      </c>
      <c r="J34">
        <v>14481</v>
      </c>
      <c r="K34">
        <v>55</v>
      </c>
      <c r="L34">
        <v>12</v>
      </c>
      <c r="M34">
        <v>6312</v>
      </c>
      <c r="N34">
        <v>658</v>
      </c>
      <c r="O34">
        <v>25</v>
      </c>
      <c r="P34">
        <v>210</v>
      </c>
      <c r="Q34">
        <v>82</v>
      </c>
      <c r="R34" s="4">
        <f t="shared" si="0"/>
        <v>1.9819367787255394E-2</v>
      </c>
      <c r="S34" s="5">
        <f t="shared" si="1"/>
        <v>948</v>
      </c>
      <c r="T34" s="4">
        <f t="shared" si="2"/>
        <v>0.33522757448616497</v>
      </c>
      <c r="U34" s="5"/>
    </row>
    <row r="35" spans="1:21" x14ac:dyDescent="0.25">
      <c r="A35" s="2">
        <v>44929</v>
      </c>
      <c r="B35">
        <v>48226</v>
      </c>
      <c r="C35">
        <v>1261</v>
      </c>
      <c r="D35">
        <v>721</v>
      </c>
      <c r="E35" s="1">
        <f t="shared" si="3"/>
        <v>48539</v>
      </c>
      <c r="F35" s="27">
        <f t="shared" si="4"/>
        <v>1.4780899816022746E-2</v>
      </c>
      <c r="G35" t="s">
        <v>232</v>
      </c>
      <c r="H35" t="s">
        <v>109</v>
      </c>
      <c r="I35">
        <v>88355</v>
      </c>
      <c r="J35">
        <v>63648</v>
      </c>
      <c r="K35">
        <v>750</v>
      </c>
      <c r="L35">
        <v>37</v>
      </c>
      <c r="M35">
        <v>0</v>
      </c>
      <c r="N35">
        <v>3770</v>
      </c>
      <c r="O35">
        <v>134</v>
      </c>
      <c r="P35">
        <v>5222</v>
      </c>
      <c r="Q35">
        <v>0</v>
      </c>
      <c r="R35" s="4">
        <f t="shared" si="0"/>
        <v>0.20346525474360824</v>
      </c>
      <c r="S35" s="5">
        <f t="shared" si="1"/>
        <v>9876</v>
      </c>
      <c r="T35" s="4">
        <f t="shared" si="2"/>
        <v>0</v>
      </c>
      <c r="U35" s="5"/>
    </row>
    <row r="36" spans="1:21" x14ac:dyDescent="0.25">
      <c r="A36" s="2">
        <v>44930</v>
      </c>
      <c r="B36">
        <v>42266</v>
      </c>
      <c r="C36">
        <v>972</v>
      </c>
      <c r="D36">
        <v>637</v>
      </c>
      <c r="E36" s="1">
        <f t="shared" si="3"/>
        <v>49260</v>
      </c>
      <c r="F36" s="27">
        <f t="shared" si="4"/>
        <v>1.4854034899771319E-2</v>
      </c>
      <c r="G36" t="s">
        <v>143</v>
      </c>
      <c r="H36" t="s">
        <v>109</v>
      </c>
      <c r="I36">
        <v>99797</v>
      </c>
      <c r="J36">
        <v>65624</v>
      </c>
      <c r="K36">
        <v>1467</v>
      </c>
      <c r="L36">
        <v>84</v>
      </c>
      <c r="M36">
        <v>0</v>
      </c>
      <c r="N36">
        <v>4655</v>
      </c>
      <c r="O36">
        <v>126</v>
      </c>
      <c r="P36">
        <v>8826</v>
      </c>
      <c r="Q36">
        <v>0</v>
      </c>
      <c r="R36" s="4">
        <f t="shared" si="0"/>
        <v>0.30600893219650832</v>
      </c>
      <c r="S36" s="5">
        <f t="shared" si="1"/>
        <v>15074</v>
      </c>
      <c r="T36" s="4">
        <f t="shared" si="2"/>
        <v>0</v>
      </c>
      <c r="U36" s="5"/>
    </row>
    <row r="37" spans="1:21" x14ac:dyDescent="0.25">
      <c r="A37" s="2">
        <v>44931</v>
      </c>
      <c r="B37">
        <v>34559</v>
      </c>
      <c r="C37">
        <v>885</v>
      </c>
      <c r="D37">
        <v>527</v>
      </c>
      <c r="E37" s="1">
        <f t="shared" si="3"/>
        <v>49897</v>
      </c>
      <c r="F37" s="27">
        <f t="shared" si="4"/>
        <v>1.2931384490458791E-2</v>
      </c>
      <c r="G37" t="s">
        <v>173</v>
      </c>
      <c r="H37" t="s">
        <v>25</v>
      </c>
      <c r="I37">
        <v>148434</v>
      </c>
      <c r="J37">
        <v>133756</v>
      </c>
      <c r="K37">
        <v>1739</v>
      </c>
      <c r="L37">
        <v>393</v>
      </c>
      <c r="M37">
        <v>93160</v>
      </c>
      <c r="N37">
        <v>3558</v>
      </c>
      <c r="O37">
        <v>28</v>
      </c>
      <c r="P37">
        <v>5703</v>
      </c>
      <c r="Q37">
        <v>8</v>
      </c>
      <c r="R37" s="4">
        <f t="shared" si="0"/>
        <v>0.22101529150049101</v>
      </c>
      <c r="S37" s="5">
        <f t="shared" si="1"/>
        <v>11028</v>
      </c>
      <c r="T37" s="4">
        <f t="shared" si="2"/>
        <v>0.62761900912189927</v>
      </c>
      <c r="U37" s="5"/>
    </row>
    <row r="38" spans="1:21" x14ac:dyDescent="0.25">
      <c r="A38" s="2">
        <v>44932</v>
      </c>
      <c r="B38">
        <v>31635</v>
      </c>
      <c r="C38">
        <v>816</v>
      </c>
      <c r="D38">
        <v>465</v>
      </c>
      <c r="E38" s="1">
        <f t="shared" si="3"/>
        <v>50424</v>
      </c>
      <c r="F38" s="27">
        <f t="shared" si="4"/>
        <v>1.0561757219872939E-2</v>
      </c>
      <c r="G38" t="s">
        <v>290</v>
      </c>
      <c r="H38" t="s">
        <v>109</v>
      </c>
      <c r="I38">
        <v>15085</v>
      </c>
      <c r="J38">
        <v>11326</v>
      </c>
      <c r="K38">
        <v>10</v>
      </c>
      <c r="L38">
        <v>0</v>
      </c>
      <c r="M38">
        <v>0</v>
      </c>
      <c r="N38">
        <v>313</v>
      </c>
      <c r="O38">
        <v>9</v>
      </c>
      <c r="P38">
        <v>65</v>
      </c>
      <c r="Q38">
        <v>0</v>
      </c>
      <c r="R38" s="4">
        <f t="shared" si="0"/>
        <v>7.8732349674758059E-3</v>
      </c>
      <c r="S38" s="5">
        <f t="shared" si="1"/>
        <v>397.00000000000006</v>
      </c>
      <c r="T38" s="4">
        <f t="shared" si="2"/>
        <v>0</v>
      </c>
      <c r="U38" s="5"/>
    </row>
    <row r="39" spans="1:21" x14ac:dyDescent="0.25">
      <c r="A39" s="2">
        <v>44933</v>
      </c>
      <c r="B39">
        <v>31593</v>
      </c>
      <c r="C39">
        <v>875</v>
      </c>
      <c r="D39">
        <v>484</v>
      </c>
      <c r="E39" s="1">
        <f t="shared" si="3"/>
        <v>50889</v>
      </c>
      <c r="F39" s="27">
        <f t="shared" si="4"/>
        <v>9.2217991432651126E-3</v>
      </c>
      <c r="G39">
        <v>0</v>
      </c>
      <c r="H39">
        <v>0</v>
      </c>
      <c r="I39">
        <v>0</v>
      </c>
      <c r="J39">
        <v>0</v>
      </c>
      <c r="K39">
        <v>0</v>
      </c>
      <c r="L39">
        <v>0</v>
      </c>
      <c r="M39">
        <v>0</v>
      </c>
      <c r="N39">
        <v>0</v>
      </c>
      <c r="O39">
        <v>0</v>
      </c>
      <c r="P39">
        <v>0</v>
      </c>
      <c r="Q39">
        <v>0</v>
      </c>
      <c r="R39" s="4">
        <f t="shared" si="0"/>
        <v>0</v>
      </c>
      <c r="S39" s="5">
        <f t="shared" si="1"/>
        <v>0</v>
      </c>
      <c r="T39" s="4">
        <f t="shared" si="2"/>
        <v>0</v>
      </c>
      <c r="U39" s="5"/>
    </row>
    <row r="40" spans="1:21" x14ac:dyDescent="0.25">
      <c r="A40" s="2">
        <v>44934</v>
      </c>
      <c r="B40">
        <v>25577</v>
      </c>
      <c r="C40">
        <v>720</v>
      </c>
      <c r="D40">
        <v>428</v>
      </c>
      <c r="E40" s="1">
        <f t="shared" si="3"/>
        <v>51373</v>
      </c>
      <c r="F40" s="27">
        <f t="shared" si="4"/>
        <v>9.5108962644186359E-3</v>
      </c>
      <c r="G40" t="s">
        <v>294</v>
      </c>
      <c r="H40" t="s">
        <v>25</v>
      </c>
      <c r="I40">
        <v>25040</v>
      </c>
      <c r="J40">
        <v>20539</v>
      </c>
      <c r="K40">
        <v>171</v>
      </c>
      <c r="L40">
        <v>29</v>
      </c>
      <c r="M40">
        <v>8574</v>
      </c>
      <c r="N40">
        <v>1190</v>
      </c>
      <c r="O40">
        <v>10</v>
      </c>
      <c r="P40">
        <v>822</v>
      </c>
      <c r="Q40">
        <v>28</v>
      </c>
      <c r="R40" s="4">
        <f t="shared" si="0"/>
        <v>4.2687793198761995E-2</v>
      </c>
      <c r="S40" s="5">
        <f t="shared" si="1"/>
        <v>2193</v>
      </c>
      <c r="T40" s="4">
        <f t="shared" si="2"/>
        <v>0.34241214057507985</v>
      </c>
      <c r="U40" s="5"/>
    </row>
    <row r="41" spans="1:21" x14ac:dyDescent="0.25">
      <c r="A41" s="2">
        <v>44935</v>
      </c>
      <c r="B41">
        <v>22213</v>
      </c>
      <c r="C41">
        <v>658</v>
      </c>
      <c r="D41">
        <v>340</v>
      </c>
      <c r="E41" s="1">
        <f t="shared" si="3"/>
        <v>51801</v>
      </c>
      <c r="F41" s="27">
        <f t="shared" si="4"/>
        <v>8.3312245732193955E-3</v>
      </c>
      <c r="G41">
        <v>0</v>
      </c>
      <c r="H41">
        <v>0</v>
      </c>
      <c r="I41">
        <v>0</v>
      </c>
      <c r="J41">
        <v>0</v>
      </c>
      <c r="K41">
        <v>0</v>
      </c>
      <c r="L41">
        <v>0</v>
      </c>
      <c r="M41">
        <v>0</v>
      </c>
      <c r="N41">
        <v>0</v>
      </c>
      <c r="O41">
        <v>0</v>
      </c>
      <c r="P41">
        <v>0</v>
      </c>
      <c r="Q41">
        <v>0</v>
      </c>
      <c r="R41" s="4">
        <f t="shared" si="0"/>
        <v>0</v>
      </c>
      <c r="S41" s="5">
        <f t="shared" si="1"/>
        <v>0</v>
      </c>
      <c r="T41" s="4">
        <f t="shared" si="2"/>
        <v>0</v>
      </c>
      <c r="U41" s="5"/>
    </row>
    <row r="42" spans="1:21" x14ac:dyDescent="0.25">
      <c r="A42" s="2">
        <v>44936</v>
      </c>
      <c r="B42">
        <v>22909</v>
      </c>
      <c r="C42">
        <v>624</v>
      </c>
      <c r="D42">
        <v>355</v>
      </c>
      <c r="E42" s="1">
        <f t="shared" si="3"/>
        <v>52141</v>
      </c>
      <c r="F42" s="27">
        <f t="shared" si="4"/>
        <v>6.563579853670779E-3</v>
      </c>
      <c r="G42">
        <v>0</v>
      </c>
      <c r="H42">
        <v>0</v>
      </c>
      <c r="I42">
        <v>0</v>
      </c>
      <c r="J42">
        <v>0</v>
      </c>
      <c r="K42">
        <v>0</v>
      </c>
      <c r="L42">
        <v>0</v>
      </c>
      <c r="M42">
        <v>0</v>
      </c>
      <c r="N42">
        <v>0</v>
      </c>
      <c r="O42">
        <v>0</v>
      </c>
      <c r="P42">
        <v>0</v>
      </c>
      <c r="Q42">
        <v>0</v>
      </c>
      <c r="R42" s="4">
        <f t="shared" si="0"/>
        <v>0</v>
      </c>
      <c r="S42" s="5">
        <f t="shared" si="1"/>
        <v>0</v>
      </c>
      <c r="T42" s="4">
        <f t="shared" si="2"/>
        <v>0</v>
      </c>
      <c r="U42" s="5"/>
    </row>
    <row r="43" spans="1:21" x14ac:dyDescent="0.25">
      <c r="A43" s="2">
        <v>44937</v>
      </c>
      <c r="B43">
        <v>19496</v>
      </c>
      <c r="C43">
        <v>634</v>
      </c>
      <c r="D43">
        <v>361</v>
      </c>
      <c r="E43" s="1">
        <f t="shared" si="3"/>
        <v>52496</v>
      </c>
      <c r="F43" s="27">
        <f t="shared" si="4"/>
        <v>6.8084616712376055E-3</v>
      </c>
      <c r="G43">
        <v>0</v>
      </c>
      <c r="H43">
        <v>0</v>
      </c>
      <c r="I43">
        <v>0</v>
      </c>
      <c r="J43">
        <v>0</v>
      </c>
      <c r="K43">
        <v>0</v>
      </c>
      <c r="L43">
        <v>0</v>
      </c>
      <c r="M43">
        <v>0</v>
      </c>
      <c r="N43">
        <v>0</v>
      </c>
      <c r="O43">
        <v>0</v>
      </c>
      <c r="P43">
        <v>0</v>
      </c>
      <c r="Q43">
        <v>0</v>
      </c>
      <c r="R43" s="4">
        <f t="shared" si="0"/>
        <v>0</v>
      </c>
      <c r="S43" s="5">
        <f t="shared" si="1"/>
        <v>0</v>
      </c>
      <c r="T43" s="4">
        <f t="shared" si="2"/>
        <v>0</v>
      </c>
      <c r="U43" s="5"/>
    </row>
    <row r="44" spans="1:21" x14ac:dyDescent="0.25">
      <c r="A44" s="2">
        <v>44938</v>
      </c>
      <c r="B44">
        <v>20459</v>
      </c>
      <c r="C44">
        <v>588</v>
      </c>
      <c r="D44">
        <v>348</v>
      </c>
      <c r="E44" s="1">
        <f t="shared" si="3"/>
        <v>52857</v>
      </c>
      <c r="F44" s="27">
        <f t="shared" si="4"/>
        <v>6.8767144163364826E-3</v>
      </c>
      <c r="G44">
        <v>0</v>
      </c>
      <c r="H44">
        <v>0</v>
      </c>
      <c r="I44">
        <v>0</v>
      </c>
      <c r="J44">
        <v>0</v>
      </c>
      <c r="K44">
        <v>0</v>
      </c>
      <c r="L44">
        <v>0</v>
      </c>
      <c r="M44">
        <v>0</v>
      </c>
      <c r="N44">
        <v>0</v>
      </c>
      <c r="O44">
        <v>0</v>
      </c>
      <c r="P44">
        <v>0</v>
      </c>
      <c r="Q44">
        <v>0</v>
      </c>
      <c r="R44" s="4">
        <f t="shared" si="0"/>
        <v>0</v>
      </c>
      <c r="S44" s="5">
        <f t="shared" si="1"/>
        <v>0</v>
      </c>
      <c r="T44" s="4">
        <f t="shared" si="2"/>
        <v>0</v>
      </c>
      <c r="U44" s="5"/>
    </row>
    <row r="45" spans="1:21" x14ac:dyDescent="0.25">
      <c r="A45" s="2">
        <v>44939</v>
      </c>
      <c r="B45">
        <v>18941</v>
      </c>
      <c r="C45">
        <v>538</v>
      </c>
      <c r="D45">
        <v>303</v>
      </c>
      <c r="E45" s="1">
        <f t="shared" si="3"/>
        <v>53205</v>
      </c>
      <c r="F45" s="27">
        <f t="shared" si="4"/>
        <v>6.5838015778421025E-3</v>
      </c>
      <c r="G45">
        <v>0</v>
      </c>
      <c r="H45">
        <v>0</v>
      </c>
      <c r="I45">
        <v>0</v>
      </c>
      <c r="J45">
        <v>0</v>
      </c>
      <c r="K45">
        <v>0</v>
      </c>
      <c r="L45">
        <v>0</v>
      </c>
      <c r="M45">
        <v>0</v>
      </c>
      <c r="N45">
        <v>0</v>
      </c>
      <c r="O45">
        <v>0</v>
      </c>
      <c r="P45">
        <v>0</v>
      </c>
      <c r="Q45">
        <v>0</v>
      </c>
      <c r="R45" s="4">
        <f t="shared" si="0"/>
        <v>0</v>
      </c>
      <c r="S45" s="5">
        <f t="shared" si="1"/>
        <v>0</v>
      </c>
      <c r="T45" s="4">
        <f t="shared" si="2"/>
        <v>0</v>
      </c>
      <c r="U45" s="5"/>
    </row>
    <row r="46" spans="1:21" x14ac:dyDescent="0.25">
      <c r="A46" s="2">
        <v>44940</v>
      </c>
      <c r="B46">
        <v>17122</v>
      </c>
      <c r="C46">
        <v>474</v>
      </c>
      <c r="D46">
        <v>327</v>
      </c>
      <c r="E46" s="1">
        <f t="shared" si="3"/>
        <v>53508</v>
      </c>
      <c r="F46" s="27">
        <f t="shared" si="4"/>
        <v>5.6949534818156186E-3</v>
      </c>
      <c r="G46">
        <v>0</v>
      </c>
      <c r="H46">
        <v>0</v>
      </c>
      <c r="I46">
        <v>0</v>
      </c>
      <c r="J46">
        <v>0</v>
      </c>
      <c r="K46">
        <v>0</v>
      </c>
      <c r="L46">
        <v>0</v>
      </c>
      <c r="M46">
        <v>0</v>
      </c>
      <c r="N46">
        <v>0</v>
      </c>
      <c r="O46">
        <v>0</v>
      </c>
      <c r="P46">
        <v>0</v>
      </c>
      <c r="Q46">
        <v>0</v>
      </c>
      <c r="R46" s="4">
        <f t="shared" si="0"/>
        <v>0</v>
      </c>
      <c r="S46" s="5">
        <f t="shared" si="1"/>
        <v>0</v>
      </c>
      <c r="T46" s="4">
        <f t="shared" si="2"/>
        <v>0</v>
      </c>
      <c r="U46" s="5"/>
    </row>
    <row r="47" spans="1:21" x14ac:dyDescent="0.25">
      <c r="A47" s="2">
        <v>44941</v>
      </c>
      <c r="B47">
        <v>15259</v>
      </c>
      <c r="C47">
        <v>564</v>
      </c>
      <c r="D47">
        <v>264</v>
      </c>
      <c r="E47" s="1">
        <f t="shared" si="3"/>
        <v>53835</v>
      </c>
      <c r="F47" s="27">
        <f t="shared" si="4"/>
        <v>6.1112357030724375E-3</v>
      </c>
      <c r="G47">
        <v>0</v>
      </c>
      <c r="H47">
        <v>0</v>
      </c>
      <c r="I47">
        <v>0</v>
      </c>
      <c r="J47">
        <v>0</v>
      </c>
      <c r="K47">
        <v>0</v>
      </c>
      <c r="L47">
        <v>0</v>
      </c>
      <c r="M47">
        <v>0</v>
      </c>
      <c r="N47">
        <v>0</v>
      </c>
      <c r="O47">
        <v>0</v>
      </c>
      <c r="P47">
        <v>0</v>
      </c>
      <c r="Q47">
        <v>0</v>
      </c>
      <c r="R47" s="4">
        <f t="shared" si="0"/>
        <v>0</v>
      </c>
      <c r="S47" s="5">
        <f t="shared" si="1"/>
        <v>0</v>
      </c>
      <c r="T47" s="4">
        <f t="shared" si="2"/>
        <v>0</v>
      </c>
      <c r="U47" s="5"/>
    </row>
    <row r="48" spans="1:21" x14ac:dyDescent="0.25">
      <c r="A48" s="2">
        <v>44942</v>
      </c>
      <c r="B48">
        <v>30096</v>
      </c>
      <c r="C48">
        <v>842</v>
      </c>
      <c r="D48">
        <v>276</v>
      </c>
      <c r="E48" s="1">
        <f t="shared" si="3"/>
        <v>54099</v>
      </c>
      <c r="F48" s="27">
        <f t="shared" si="4"/>
        <v>4.9038729451100589E-3</v>
      </c>
      <c r="G48" t="s">
        <v>82</v>
      </c>
      <c r="H48" t="s">
        <v>25</v>
      </c>
      <c r="I48">
        <v>29888</v>
      </c>
      <c r="J48">
        <v>26524</v>
      </c>
      <c r="K48">
        <v>161</v>
      </c>
      <c r="L48">
        <v>30</v>
      </c>
      <c r="M48">
        <v>12895</v>
      </c>
      <c r="N48">
        <v>1710</v>
      </c>
      <c r="O48">
        <v>54</v>
      </c>
      <c r="P48">
        <v>835</v>
      </c>
      <c r="Q48">
        <v>62</v>
      </c>
      <c r="R48" s="4">
        <f t="shared" si="0"/>
        <v>5.1017578883158651E-2</v>
      </c>
      <c r="S48" s="5">
        <f t="shared" si="1"/>
        <v>2760</v>
      </c>
      <c r="T48" s="4">
        <f t="shared" si="2"/>
        <v>0.43144405781584583</v>
      </c>
      <c r="U48" s="5"/>
    </row>
    <row r="49" spans="1:21" x14ac:dyDescent="0.25">
      <c r="A49" s="2">
        <v>44943</v>
      </c>
      <c r="B49">
        <v>16417</v>
      </c>
      <c r="C49">
        <v>519</v>
      </c>
      <c r="D49">
        <v>153</v>
      </c>
      <c r="E49" s="1">
        <f t="shared" si="3"/>
        <v>54375</v>
      </c>
      <c r="F49" s="27">
        <f t="shared" si="4"/>
        <v>5.1017578883158655E-3</v>
      </c>
      <c r="G49">
        <v>0</v>
      </c>
      <c r="H49">
        <v>0</v>
      </c>
      <c r="I49">
        <v>0</v>
      </c>
      <c r="J49">
        <v>0</v>
      </c>
      <c r="K49">
        <v>0</v>
      </c>
      <c r="L49">
        <v>0</v>
      </c>
      <c r="M49">
        <v>0</v>
      </c>
      <c r="N49">
        <v>0</v>
      </c>
      <c r="O49">
        <v>0</v>
      </c>
      <c r="P49">
        <v>0</v>
      </c>
      <c r="Q49">
        <v>0</v>
      </c>
      <c r="R49" s="4">
        <f t="shared" si="0"/>
        <v>0</v>
      </c>
      <c r="S49" s="5">
        <f t="shared" si="1"/>
        <v>0</v>
      </c>
      <c r="T49" s="4">
        <f t="shared" si="2"/>
        <v>0</v>
      </c>
      <c r="U49" s="5"/>
    </row>
    <row r="50" spans="1:21" x14ac:dyDescent="0.25">
      <c r="A50" s="2">
        <v>44944</v>
      </c>
      <c r="B50">
        <v>35283</v>
      </c>
      <c r="C50">
        <v>601</v>
      </c>
      <c r="D50">
        <v>171</v>
      </c>
      <c r="E50" s="1">
        <f t="shared" si="3"/>
        <v>54528</v>
      </c>
      <c r="F50" s="27">
        <f t="shared" si="4"/>
        <v>2.8137931034482758E-3</v>
      </c>
      <c r="G50" t="s">
        <v>84</v>
      </c>
      <c r="H50" t="s">
        <v>25</v>
      </c>
      <c r="I50">
        <v>43219</v>
      </c>
      <c r="J50">
        <v>36587</v>
      </c>
      <c r="K50">
        <v>284</v>
      </c>
      <c r="L50">
        <v>38</v>
      </c>
      <c r="M50">
        <v>19977</v>
      </c>
      <c r="N50">
        <v>2074</v>
      </c>
      <c r="O50">
        <v>11</v>
      </c>
      <c r="P50">
        <v>1128</v>
      </c>
      <c r="Q50">
        <v>65</v>
      </c>
      <c r="R50" s="4">
        <f t="shared" si="0"/>
        <v>6.4132188967136156E-2</v>
      </c>
      <c r="S50" s="5">
        <f t="shared" si="1"/>
        <v>3497.0000000000005</v>
      </c>
      <c r="T50" s="4">
        <f t="shared" si="2"/>
        <v>0.46222726115828688</v>
      </c>
      <c r="U50" s="5"/>
    </row>
    <row r="51" spans="1:21" x14ac:dyDescent="0.25">
      <c r="A51" s="2">
        <v>44945</v>
      </c>
      <c r="B51">
        <v>14660</v>
      </c>
      <c r="C51">
        <v>436</v>
      </c>
      <c r="D51">
        <v>146</v>
      </c>
      <c r="E51" s="1">
        <f t="shared" si="3"/>
        <v>54699</v>
      </c>
      <c r="F51" s="27">
        <f t="shared" si="4"/>
        <v>3.1360035211267607E-3</v>
      </c>
      <c r="G51">
        <v>0</v>
      </c>
      <c r="H51">
        <v>0</v>
      </c>
      <c r="I51">
        <v>0</v>
      </c>
      <c r="J51">
        <v>0</v>
      </c>
      <c r="K51">
        <v>0</v>
      </c>
      <c r="L51">
        <v>0</v>
      </c>
      <c r="M51">
        <v>0</v>
      </c>
      <c r="N51">
        <v>0</v>
      </c>
      <c r="O51">
        <v>0</v>
      </c>
      <c r="P51">
        <v>0</v>
      </c>
      <c r="Q51">
        <v>0</v>
      </c>
      <c r="R51" s="4">
        <f t="shared" si="0"/>
        <v>0</v>
      </c>
      <c r="S51" s="5">
        <f t="shared" si="1"/>
        <v>0</v>
      </c>
      <c r="T51" s="4">
        <f t="shared" si="2"/>
        <v>0</v>
      </c>
      <c r="U51" s="5"/>
    </row>
    <row r="52" spans="1:21" x14ac:dyDescent="0.25">
      <c r="A52" s="2">
        <v>44946</v>
      </c>
      <c r="B52">
        <v>23009</v>
      </c>
      <c r="C52">
        <v>597</v>
      </c>
      <c r="D52">
        <v>178</v>
      </c>
      <c r="E52" s="1">
        <f t="shared" si="3"/>
        <v>54845</v>
      </c>
      <c r="F52" s="27">
        <f t="shared" si="4"/>
        <v>2.669153000968939E-3</v>
      </c>
      <c r="G52" t="s">
        <v>86</v>
      </c>
      <c r="H52" t="s">
        <v>25</v>
      </c>
      <c r="I52">
        <v>27829</v>
      </c>
      <c r="J52">
        <v>20776</v>
      </c>
      <c r="K52">
        <v>68</v>
      </c>
      <c r="L52">
        <v>43</v>
      </c>
      <c r="M52">
        <v>9910</v>
      </c>
      <c r="N52">
        <v>1125</v>
      </c>
      <c r="O52">
        <v>35</v>
      </c>
      <c r="P52">
        <v>388</v>
      </c>
      <c r="Q52">
        <v>64</v>
      </c>
      <c r="R52" s="4">
        <f t="shared" si="0"/>
        <v>2.9464855501868902E-2</v>
      </c>
      <c r="S52" s="5">
        <f t="shared" si="1"/>
        <v>1616</v>
      </c>
      <c r="T52" s="4">
        <f t="shared" si="2"/>
        <v>0.35610334543102518</v>
      </c>
      <c r="U52" s="5"/>
    </row>
    <row r="53" spans="1:21" x14ac:dyDescent="0.25">
      <c r="A53" s="2">
        <v>44947</v>
      </c>
      <c r="B53">
        <v>26388</v>
      </c>
      <c r="C53">
        <v>609</v>
      </c>
      <c r="D53">
        <v>173</v>
      </c>
      <c r="E53" s="1">
        <f t="shared" si="3"/>
        <v>55023</v>
      </c>
      <c r="F53" s="27">
        <f t="shared" si="4"/>
        <v>3.245510073844471E-3</v>
      </c>
      <c r="G53" t="s">
        <v>88</v>
      </c>
      <c r="H53" t="s">
        <v>25</v>
      </c>
      <c r="I53">
        <v>31456</v>
      </c>
      <c r="J53">
        <v>24963</v>
      </c>
      <c r="K53">
        <v>60</v>
      </c>
      <c r="L53">
        <v>17</v>
      </c>
      <c r="M53">
        <v>12287</v>
      </c>
      <c r="N53">
        <v>882</v>
      </c>
      <c r="O53">
        <v>18</v>
      </c>
      <c r="P53">
        <v>532</v>
      </c>
      <c r="Q53">
        <v>29</v>
      </c>
      <c r="R53" s="4">
        <f t="shared" si="0"/>
        <v>2.7115933336968177E-2</v>
      </c>
      <c r="S53" s="5">
        <f t="shared" si="1"/>
        <v>1492</v>
      </c>
      <c r="T53" s="4">
        <f t="shared" si="2"/>
        <v>0.3906091047812818</v>
      </c>
      <c r="U53" s="5"/>
    </row>
    <row r="54" spans="1:21" x14ac:dyDescent="0.25">
      <c r="A54" s="2">
        <v>44948</v>
      </c>
      <c r="B54">
        <v>41960</v>
      </c>
      <c r="C54">
        <v>928</v>
      </c>
      <c r="D54">
        <v>211</v>
      </c>
      <c r="E54" s="1">
        <f t="shared" si="3"/>
        <v>55196</v>
      </c>
      <c r="F54" s="27">
        <f t="shared" si="4"/>
        <v>3.1441397233884011E-3</v>
      </c>
      <c r="G54" t="s">
        <v>90</v>
      </c>
      <c r="H54" t="s">
        <v>25</v>
      </c>
      <c r="I54">
        <v>74418</v>
      </c>
      <c r="J54">
        <v>63242</v>
      </c>
      <c r="K54">
        <v>966</v>
      </c>
      <c r="L54">
        <v>386</v>
      </c>
      <c r="M54">
        <v>36102</v>
      </c>
      <c r="N54">
        <v>4005</v>
      </c>
      <c r="O54">
        <v>102</v>
      </c>
      <c r="P54">
        <v>3942</v>
      </c>
      <c r="Q54">
        <v>83</v>
      </c>
      <c r="R54" s="4">
        <f t="shared" si="0"/>
        <v>0.16332705268497716</v>
      </c>
      <c r="S54" s="5">
        <f t="shared" si="1"/>
        <v>9015</v>
      </c>
      <c r="T54" s="4">
        <f t="shared" si="2"/>
        <v>0.4851245666371039</v>
      </c>
      <c r="U54" s="5"/>
    </row>
    <row r="55" spans="1:21" x14ac:dyDescent="0.25">
      <c r="A55" s="2">
        <v>44949</v>
      </c>
      <c r="B55">
        <v>18761</v>
      </c>
      <c r="C55">
        <v>577</v>
      </c>
      <c r="D55">
        <v>210</v>
      </c>
      <c r="E55" s="1">
        <f t="shared" si="3"/>
        <v>55407</v>
      </c>
      <c r="F55" s="27">
        <f t="shared" si="4"/>
        <v>3.8227407783172694E-3</v>
      </c>
      <c r="G55">
        <v>0</v>
      </c>
      <c r="H55">
        <v>0</v>
      </c>
      <c r="I55">
        <v>0</v>
      </c>
      <c r="J55">
        <v>0</v>
      </c>
      <c r="K55">
        <v>0</v>
      </c>
      <c r="L55">
        <v>0</v>
      </c>
      <c r="M55">
        <v>0</v>
      </c>
      <c r="N55">
        <v>0</v>
      </c>
      <c r="O55">
        <v>0</v>
      </c>
      <c r="P55">
        <v>0</v>
      </c>
      <c r="Q55">
        <v>0</v>
      </c>
      <c r="R55" s="4">
        <f t="shared" si="0"/>
        <v>0</v>
      </c>
      <c r="S55" s="5">
        <f t="shared" si="1"/>
        <v>0</v>
      </c>
      <c r="T55" s="4">
        <f t="shared" si="2"/>
        <v>0</v>
      </c>
      <c r="U55" s="5"/>
    </row>
    <row r="56" spans="1:21" x14ac:dyDescent="0.25">
      <c r="A56" s="2">
        <v>44950</v>
      </c>
      <c r="B56">
        <v>47536</v>
      </c>
      <c r="C56">
        <v>855</v>
      </c>
      <c r="D56">
        <v>265</v>
      </c>
      <c r="E56" s="1">
        <f t="shared" si="3"/>
        <v>55617</v>
      </c>
      <c r="F56" s="27">
        <f t="shared" si="4"/>
        <v>3.7901348205100437E-3</v>
      </c>
      <c r="G56" t="s">
        <v>92</v>
      </c>
      <c r="H56" t="s">
        <v>25</v>
      </c>
      <c r="I56">
        <v>104609</v>
      </c>
      <c r="J56">
        <v>78071</v>
      </c>
      <c r="K56">
        <v>1845</v>
      </c>
      <c r="L56">
        <v>367</v>
      </c>
      <c r="M56">
        <v>44822</v>
      </c>
      <c r="N56">
        <v>4805</v>
      </c>
      <c r="O56">
        <v>101</v>
      </c>
      <c r="P56">
        <v>3665</v>
      </c>
      <c r="Q56">
        <v>89</v>
      </c>
      <c r="R56" s="4">
        <f t="shared" si="0"/>
        <v>0.18728086736069907</v>
      </c>
      <c r="S56" s="5">
        <f t="shared" si="1"/>
        <v>10416</v>
      </c>
      <c r="T56" s="4">
        <f t="shared" si="2"/>
        <v>0.42847173761339846</v>
      </c>
      <c r="U56" s="5"/>
    </row>
    <row r="57" spans="1:21" x14ac:dyDescent="0.25">
      <c r="A57" s="2">
        <v>44951</v>
      </c>
      <c r="B57">
        <v>22538</v>
      </c>
      <c r="C57">
        <v>558</v>
      </c>
      <c r="D57">
        <v>178</v>
      </c>
      <c r="E57" s="1">
        <f t="shared" si="3"/>
        <v>55882</v>
      </c>
      <c r="F57" s="27">
        <f t="shared" si="4"/>
        <v>4.7647302083895209E-3</v>
      </c>
      <c r="G57">
        <v>0</v>
      </c>
      <c r="H57">
        <v>0</v>
      </c>
      <c r="I57">
        <v>0</v>
      </c>
      <c r="J57">
        <v>0</v>
      </c>
      <c r="K57">
        <v>0</v>
      </c>
      <c r="L57">
        <v>0</v>
      </c>
      <c r="M57">
        <v>0</v>
      </c>
      <c r="N57">
        <v>0</v>
      </c>
      <c r="O57">
        <v>0</v>
      </c>
      <c r="P57">
        <v>0</v>
      </c>
      <c r="Q57">
        <v>0</v>
      </c>
      <c r="R57" s="4">
        <f t="shared" si="0"/>
        <v>0</v>
      </c>
      <c r="S57" s="5">
        <f t="shared" si="1"/>
        <v>0</v>
      </c>
      <c r="T57" s="4">
        <f t="shared" si="2"/>
        <v>0</v>
      </c>
      <c r="U57" s="5"/>
    </row>
    <row r="58" spans="1:21" x14ac:dyDescent="0.25">
      <c r="A58" s="2">
        <v>44952</v>
      </c>
      <c r="B58">
        <v>32494</v>
      </c>
      <c r="C58">
        <v>628</v>
      </c>
      <c r="D58">
        <v>177</v>
      </c>
      <c r="E58" s="1">
        <f t="shared" si="3"/>
        <v>56060</v>
      </c>
      <c r="F58" s="27">
        <f t="shared" si="4"/>
        <v>3.1852832754733188E-3</v>
      </c>
      <c r="G58" t="s">
        <v>94</v>
      </c>
      <c r="H58" t="s">
        <v>25</v>
      </c>
      <c r="I58">
        <v>39776</v>
      </c>
      <c r="J58">
        <v>32481</v>
      </c>
      <c r="K58">
        <v>170</v>
      </c>
      <c r="L58">
        <v>22</v>
      </c>
      <c r="M58">
        <v>16163</v>
      </c>
      <c r="N58">
        <v>1869</v>
      </c>
      <c r="O58">
        <v>22</v>
      </c>
      <c r="P58">
        <v>804</v>
      </c>
      <c r="Q58">
        <v>77</v>
      </c>
      <c r="R58" s="4">
        <f t="shared" si="0"/>
        <v>5.110595790224759E-2</v>
      </c>
      <c r="S58" s="5">
        <f t="shared" si="1"/>
        <v>2865</v>
      </c>
      <c r="T58" s="4">
        <f t="shared" si="2"/>
        <v>0.40635056315366047</v>
      </c>
      <c r="U58" s="5"/>
    </row>
    <row r="59" spans="1:21" x14ac:dyDescent="0.25">
      <c r="A59" s="2">
        <v>44953</v>
      </c>
      <c r="B59">
        <v>16880</v>
      </c>
      <c r="C59">
        <v>436</v>
      </c>
      <c r="D59">
        <v>144</v>
      </c>
      <c r="E59" s="1">
        <f t="shared" si="3"/>
        <v>56237</v>
      </c>
      <c r="F59" s="27">
        <f t="shared" si="4"/>
        <v>3.1573314306100608E-3</v>
      </c>
      <c r="G59">
        <v>0</v>
      </c>
      <c r="H59">
        <v>0</v>
      </c>
      <c r="I59">
        <v>0</v>
      </c>
      <c r="J59">
        <v>0</v>
      </c>
      <c r="K59">
        <v>0</v>
      </c>
      <c r="L59">
        <v>0</v>
      </c>
      <c r="M59">
        <v>0</v>
      </c>
      <c r="N59">
        <v>0</v>
      </c>
      <c r="O59">
        <v>0</v>
      </c>
      <c r="P59">
        <v>0</v>
      </c>
      <c r="Q59">
        <v>0</v>
      </c>
      <c r="R59" s="4">
        <f t="shared" si="0"/>
        <v>0</v>
      </c>
      <c r="S59" s="5">
        <f t="shared" si="1"/>
        <v>0</v>
      </c>
      <c r="T59" s="4">
        <f t="shared" si="2"/>
        <v>0</v>
      </c>
      <c r="U59" s="5"/>
    </row>
    <row r="60" spans="1:21" x14ac:dyDescent="0.25">
      <c r="A60" s="2">
        <v>44954</v>
      </c>
      <c r="B60">
        <v>27016</v>
      </c>
      <c r="C60">
        <v>533</v>
      </c>
      <c r="D60">
        <v>176</v>
      </c>
      <c r="E60" s="1">
        <f t="shared" si="3"/>
        <v>56381</v>
      </c>
      <c r="F60" s="27">
        <f t="shared" si="4"/>
        <v>2.5605917812116579E-3</v>
      </c>
      <c r="G60" t="s">
        <v>96</v>
      </c>
      <c r="H60" t="s">
        <v>25</v>
      </c>
      <c r="I60">
        <v>35373</v>
      </c>
      <c r="J60">
        <v>27008</v>
      </c>
      <c r="K60">
        <v>135</v>
      </c>
      <c r="L60">
        <v>24</v>
      </c>
      <c r="M60">
        <v>13811</v>
      </c>
      <c r="N60">
        <v>1666</v>
      </c>
      <c r="O60">
        <v>34</v>
      </c>
      <c r="P60">
        <v>419</v>
      </c>
      <c r="Q60">
        <v>85</v>
      </c>
      <c r="R60" s="4">
        <f t="shared" si="0"/>
        <v>3.9978006775332114E-2</v>
      </c>
      <c r="S60" s="5">
        <f t="shared" si="1"/>
        <v>2254</v>
      </c>
      <c r="T60" s="4">
        <f t="shared" si="2"/>
        <v>0.39043903542249736</v>
      </c>
      <c r="U60" s="5"/>
    </row>
    <row r="61" spans="1:21" x14ac:dyDescent="0.25">
      <c r="A61" s="2">
        <v>44955</v>
      </c>
      <c r="B61">
        <v>17937</v>
      </c>
      <c r="C61">
        <v>503</v>
      </c>
      <c r="D61">
        <v>187</v>
      </c>
      <c r="E61" s="1">
        <f t="shared" si="3"/>
        <v>56557</v>
      </c>
      <c r="F61" s="27">
        <f t="shared" si="4"/>
        <v>3.1216189851191005E-3</v>
      </c>
      <c r="G61">
        <v>0</v>
      </c>
      <c r="H61">
        <v>0</v>
      </c>
      <c r="I61">
        <v>0</v>
      </c>
      <c r="J61">
        <v>0</v>
      </c>
      <c r="K61">
        <v>0</v>
      </c>
      <c r="L61">
        <v>0</v>
      </c>
      <c r="M61">
        <v>0</v>
      </c>
      <c r="N61">
        <v>0</v>
      </c>
      <c r="O61">
        <v>0</v>
      </c>
      <c r="P61">
        <v>0</v>
      </c>
      <c r="Q61">
        <v>0</v>
      </c>
      <c r="R61" s="4">
        <f t="shared" si="0"/>
        <v>0</v>
      </c>
      <c r="S61" s="5">
        <f t="shared" si="1"/>
        <v>0</v>
      </c>
      <c r="T61" s="4">
        <f t="shared" si="2"/>
        <v>0</v>
      </c>
      <c r="U61" s="5"/>
    </row>
    <row r="62" spans="1:21" x14ac:dyDescent="0.25">
      <c r="A62" s="2">
        <v>44956</v>
      </c>
      <c r="B62">
        <v>36689</v>
      </c>
      <c r="C62">
        <v>738</v>
      </c>
      <c r="D62">
        <v>218</v>
      </c>
      <c r="E62" s="1">
        <f t="shared" si="3"/>
        <v>56744</v>
      </c>
      <c r="F62" s="27">
        <f t="shared" si="4"/>
        <v>3.3063988542532314E-3</v>
      </c>
      <c r="G62" t="s">
        <v>98</v>
      </c>
      <c r="H62" t="s">
        <v>25</v>
      </c>
      <c r="I62">
        <v>48944</v>
      </c>
      <c r="J62">
        <v>40707</v>
      </c>
      <c r="K62">
        <v>429</v>
      </c>
      <c r="L62">
        <v>108</v>
      </c>
      <c r="M62">
        <v>23074</v>
      </c>
      <c r="N62">
        <v>3195</v>
      </c>
      <c r="O62">
        <v>56</v>
      </c>
      <c r="P62">
        <v>1698</v>
      </c>
      <c r="Q62">
        <v>66</v>
      </c>
      <c r="R62" s="4">
        <f t="shared" si="0"/>
        <v>9.4776540250951641E-2</v>
      </c>
      <c r="S62" s="5">
        <f t="shared" si="1"/>
        <v>5378</v>
      </c>
      <c r="T62" s="4">
        <f t="shared" si="2"/>
        <v>0.47143674403399805</v>
      </c>
      <c r="U62" s="5"/>
    </row>
    <row r="63" spans="1:21" x14ac:dyDescent="0.25">
      <c r="A63" s="2">
        <v>44957</v>
      </c>
      <c r="B63">
        <v>14542</v>
      </c>
      <c r="C63">
        <v>441</v>
      </c>
      <c r="D63">
        <v>174</v>
      </c>
      <c r="E63" s="1">
        <f t="shared" si="3"/>
        <v>56962</v>
      </c>
      <c r="F63" s="27">
        <f t="shared" si="4"/>
        <v>3.841815874806147E-3</v>
      </c>
      <c r="G63">
        <v>0</v>
      </c>
      <c r="H63">
        <v>0</v>
      </c>
      <c r="I63">
        <v>0</v>
      </c>
      <c r="J63">
        <v>0</v>
      </c>
      <c r="K63">
        <v>0</v>
      </c>
      <c r="L63">
        <v>0</v>
      </c>
      <c r="M63">
        <v>0</v>
      </c>
      <c r="N63">
        <v>0</v>
      </c>
      <c r="O63">
        <v>0</v>
      </c>
      <c r="P63">
        <v>0</v>
      </c>
      <c r="Q63">
        <v>0</v>
      </c>
      <c r="R63" s="4">
        <f t="shared" si="0"/>
        <v>0</v>
      </c>
      <c r="S63" s="5">
        <f t="shared" si="1"/>
        <v>0</v>
      </c>
      <c r="T63" s="4">
        <f t="shared" si="2"/>
        <v>0</v>
      </c>
      <c r="U63" s="5"/>
    </row>
    <row r="64" spans="1:21" x14ac:dyDescent="0.25">
      <c r="A64" s="2">
        <v>44958</v>
      </c>
      <c r="B64">
        <v>18567</v>
      </c>
      <c r="C64">
        <v>492</v>
      </c>
      <c r="D64">
        <v>165</v>
      </c>
      <c r="E64" s="1">
        <f t="shared" si="3"/>
        <v>57136</v>
      </c>
      <c r="F64" s="27">
        <f t="shared" si="4"/>
        <v>3.0546680242968995E-3</v>
      </c>
      <c r="G64">
        <v>0</v>
      </c>
      <c r="H64">
        <v>0</v>
      </c>
      <c r="I64">
        <v>0</v>
      </c>
      <c r="J64">
        <v>0</v>
      </c>
      <c r="K64">
        <v>0</v>
      </c>
      <c r="L64">
        <v>0</v>
      </c>
      <c r="M64">
        <v>0</v>
      </c>
      <c r="N64">
        <v>0</v>
      </c>
      <c r="O64">
        <v>0</v>
      </c>
      <c r="P64">
        <v>0</v>
      </c>
      <c r="Q64">
        <v>0</v>
      </c>
      <c r="R64" s="4">
        <f t="shared" si="0"/>
        <v>0</v>
      </c>
      <c r="S64" s="5">
        <f t="shared" si="1"/>
        <v>0</v>
      </c>
      <c r="T64" s="4">
        <f t="shared" si="2"/>
        <v>0</v>
      </c>
      <c r="U64" s="5"/>
    </row>
    <row r="65" spans="1:21" x14ac:dyDescent="0.25">
      <c r="A65" s="2">
        <v>44959</v>
      </c>
      <c r="B65">
        <v>14265</v>
      </c>
      <c r="C65">
        <v>469</v>
      </c>
      <c r="D65">
        <v>184</v>
      </c>
      <c r="E65" s="1">
        <f t="shared" si="3"/>
        <v>57301</v>
      </c>
      <c r="F65" s="27">
        <f t="shared" si="4"/>
        <v>2.8878465415849903E-3</v>
      </c>
      <c r="G65">
        <v>0</v>
      </c>
      <c r="H65">
        <v>0</v>
      </c>
      <c r="I65">
        <v>0</v>
      </c>
      <c r="J65">
        <v>0</v>
      </c>
      <c r="K65">
        <v>0</v>
      </c>
      <c r="L65">
        <v>0</v>
      </c>
      <c r="M65">
        <v>0</v>
      </c>
      <c r="N65">
        <v>0</v>
      </c>
      <c r="O65">
        <v>0</v>
      </c>
      <c r="P65">
        <v>0</v>
      </c>
      <c r="Q65">
        <v>0</v>
      </c>
      <c r="R65" s="4">
        <f t="shared" si="0"/>
        <v>0</v>
      </c>
      <c r="S65" s="5">
        <f t="shared" si="1"/>
        <v>0</v>
      </c>
      <c r="T65" s="4">
        <f t="shared" si="2"/>
        <v>0</v>
      </c>
      <c r="U65" s="5"/>
    </row>
    <row r="66" spans="1:21" x14ac:dyDescent="0.25">
      <c r="A66" s="2">
        <v>44960</v>
      </c>
      <c r="B66">
        <v>16450</v>
      </c>
      <c r="C66">
        <v>433</v>
      </c>
      <c r="D66">
        <v>155</v>
      </c>
      <c r="E66" s="1">
        <f t="shared" si="3"/>
        <v>57485</v>
      </c>
      <c r="F66" s="27">
        <f t="shared" si="4"/>
        <v>3.2111132440969616E-3</v>
      </c>
      <c r="G66" t="s">
        <v>234</v>
      </c>
      <c r="H66" t="s">
        <v>25</v>
      </c>
      <c r="I66">
        <v>24140</v>
      </c>
      <c r="J66">
        <v>18761</v>
      </c>
      <c r="K66">
        <v>65</v>
      </c>
      <c r="L66">
        <v>9</v>
      </c>
      <c r="M66">
        <v>10425</v>
      </c>
      <c r="N66">
        <v>1062</v>
      </c>
      <c r="O66">
        <v>2</v>
      </c>
      <c r="P66">
        <v>257</v>
      </c>
      <c r="Q66">
        <v>88</v>
      </c>
      <c r="R66" s="4">
        <f t="shared" ref="R66:R129" si="5">SUM(N66,O66,P66,K66)/E66</f>
        <v>2.4110637557623729E-2</v>
      </c>
      <c r="S66" s="5">
        <f t="shared" ref="S66:S129" si="6">R66*E66</f>
        <v>1386</v>
      </c>
      <c r="T66" s="4">
        <f t="shared" ref="T66:T129" si="7">IFERROR(M66/I66,0)</f>
        <v>0.43185584092792045</v>
      </c>
      <c r="U66" s="5"/>
    </row>
    <row r="67" spans="1:21" x14ac:dyDescent="0.25">
      <c r="A67" s="2">
        <v>44961</v>
      </c>
      <c r="B67">
        <v>16016</v>
      </c>
      <c r="C67">
        <v>426</v>
      </c>
      <c r="D67">
        <v>170</v>
      </c>
      <c r="E67" s="1">
        <f t="shared" ref="E67:E130" si="8">E66+D66</f>
        <v>57640</v>
      </c>
      <c r="F67" s="27">
        <f t="shared" si="4"/>
        <v>2.6963555710185264E-3</v>
      </c>
      <c r="G67">
        <v>0</v>
      </c>
      <c r="H67">
        <v>0</v>
      </c>
      <c r="I67">
        <v>0</v>
      </c>
      <c r="J67">
        <v>0</v>
      </c>
      <c r="K67">
        <v>0</v>
      </c>
      <c r="L67">
        <v>0</v>
      </c>
      <c r="M67">
        <v>0</v>
      </c>
      <c r="N67">
        <v>0</v>
      </c>
      <c r="O67">
        <v>0</v>
      </c>
      <c r="P67">
        <v>0</v>
      </c>
      <c r="Q67">
        <v>0</v>
      </c>
      <c r="R67" s="4">
        <f t="shared" si="5"/>
        <v>0</v>
      </c>
      <c r="S67" s="5">
        <f t="shared" si="6"/>
        <v>0</v>
      </c>
      <c r="T67" s="4">
        <f t="shared" si="7"/>
        <v>0</v>
      </c>
      <c r="U67" s="5"/>
    </row>
    <row r="68" spans="1:21" x14ac:dyDescent="0.25">
      <c r="A68" s="2">
        <v>44962</v>
      </c>
      <c r="B68">
        <v>15320</v>
      </c>
      <c r="C68">
        <v>435</v>
      </c>
      <c r="D68">
        <v>162</v>
      </c>
      <c r="E68" s="1">
        <f t="shared" si="8"/>
        <v>57810</v>
      </c>
      <c r="F68" s="27">
        <f t="shared" ref="F68:F131" si="9">SUM(E68-E67)/E67</f>
        <v>2.9493407356002777E-3</v>
      </c>
      <c r="G68">
        <v>0</v>
      </c>
      <c r="H68">
        <v>0</v>
      </c>
      <c r="I68">
        <v>0</v>
      </c>
      <c r="J68">
        <v>0</v>
      </c>
      <c r="K68">
        <v>0</v>
      </c>
      <c r="L68">
        <v>0</v>
      </c>
      <c r="M68">
        <v>0</v>
      </c>
      <c r="N68">
        <v>0</v>
      </c>
      <c r="O68">
        <v>0</v>
      </c>
      <c r="P68">
        <v>0</v>
      </c>
      <c r="Q68">
        <v>0</v>
      </c>
      <c r="R68" s="4">
        <f t="shared" si="5"/>
        <v>0</v>
      </c>
      <c r="S68" s="5">
        <f t="shared" si="6"/>
        <v>0</v>
      </c>
      <c r="T68" s="4">
        <f t="shared" si="7"/>
        <v>0</v>
      </c>
      <c r="U68" s="5"/>
    </row>
    <row r="69" spans="1:21" x14ac:dyDescent="0.25">
      <c r="A69" s="2">
        <v>44963</v>
      </c>
      <c r="B69">
        <v>13084</v>
      </c>
      <c r="C69">
        <v>399</v>
      </c>
      <c r="D69">
        <v>153</v>
      </c>
      <c r="E69" s="1">
        <f t="shared" si="8"/>
        <v>57972</v>
      </c>
      <c r="F69" s="27">
        <f t="shared" si="9"/>
        <v>2.8022833419823561E-3</v>
      </c>
      <c r="G69" t="s">
        <v>292</v>
      </c>
      <c r="H69" t="s">
        <v>25</v>
      </c>
      <c r="I69">
        <v>152370</v>
      </c>
      <c r="J69">
        <v>147586</v>
      </c>
      <c r="K69">
        <v>1338</v>
      </c>
      <c r="L69">
        <v>1070</v>
      </c>
      <c r="M69">
        <v>74170</v>
      </c>
      <c r="N69">
        <v>4812</v>
      </c>
      <c r="O69">
        <v>26</v>
      </c>
      <c r="P69">
        <v>7049</v>
      </c>
      <c r="Q69">
        <v>8</v>
      </c>
      <c r="R69" s="4">
        <f t="shared" si="5"/>
        <v>0.22812737183467882</v>
      </c>
      <c r="S69" s="5">
        <f t="shared" si="6"/>
        <v>13225</v>
      </c>
      <c r="T69" s="4">
        <f t="shared" si="7"/>
        <v>0.48677561199711228</v>
      </c>
      <c r="U69" s="5"/>
    </row>
    <row r="70" spans="1:21" x14ac:dyDescent="0.25">
      <c r="A70" s="2">
        <v>44964</v>
      </c>
      <c r="B70">
        <v>12947</v>
      </c>
      <c r="C70">
        <v>378</v>
      </c>
      <c r="D70">
        <v>152</v>
      </c>
      <c r="E70" s="1">
        <f t="shared" si="8"/>
        <v>58125</v>
      </c>
      <c r="F70" s="27">
        <f t="shared" si="9"/>
        <v>2.6392051335127303E-3</v>
      </c>
      <c r="G70">
        <v>0</v>
      </c>
      <c r="H70">
        <v>0</v>
      </c>
      <c r="I70">
        <v>0</v>
      </c>
      <c r="J70">
        <v>0</v>
      </c>
      <c r="K70">
        <v>0</v>
      </c>
      <c r="L70">
        <v>0</v>
      </c>
      <c r="M70">
        <v>0</v>
      </c>
      <c r="N70">
        <v>0</v>
      </c>
      <c r="O70">
        <v>0</v>
      </c>
      <c r="P70">
        <v>0</v>
      </c>
      <c r="Q70">
        <v>0</v>
      </c>
      <c r="R70" s="4">
        <f t="shared" si="5"/>
        <v>0</v>
      </c>
      <c r="S70" s="5">
        <f t="shared" si="6"/>
        <v>0</v>
      </c>
      <c r="T70" s="4">
        <f t="shared" si="7"/>
        <v>0</v>
      </c>
      <c r="U70" s="5"/>
    </row>
    <row r="71" spans="1:21" x14ac:dyDescent="0.25">
      <c r="A71" s="2">
        <v>44965</v>
      </c>
      <c r="B71">
        <v>24953</v>
      </c>
      <c r="C71">
        <v>497</v>
      </c>
      <c r="D71">
        <v>185</v>
      </c>
      <c r="E71" s="1">
        <f t="shared" si="8"/>
        <v>58277</v>
      </c>
      <c r="F71" s="27">
        <f t="shared" si="9"/>
        <v>2.61505376344086E-3</v>
      </c>
      <c r="G71">
        <v>0</v>
      </c>
      <c r="H71">
        <v>0</v>
      </c>
      <c r="I71">
        <v>0</v>
      </c>
      <c r="J71">
        <v>0</v>
      </c>
      <c r="K71">
        <v>0</v>
      </c>
      <c r="L71">
        <v>0</v>
      </c>
      <c r="M71">
        <v>0</v>
      </c>
      <c r="N71">
        <v>0</v>
      </c>
      <c r="O71">
        <v>0</v>
      </c>
      <c r="P71">
        <v>0</v>
      </c>
      <c r="Q71">
        <v>0</v>
      </c>
      <c r="R71" s="4">
        <f t="shared" si="5"/>
        <v>0</v>
      </c>
      <c r="S71" s="5">
        <f t="shared" si="6"/>
        <v>0</v>
      </c>
      <c r="T71" s="4">
        <f t="shared" si="7"/>
        <v>0</v>
      </c>
      <c r="U71" s="5"/>
    </row>
    <row r="72" spans="1:21" x14ac:dyDescent="0.25">
      <c r="A72" s="2">
        <v>44966</v>
      </c>
      <c r="B72">
        <v>14073</v>
      </c>
      <c r="C72">
        <v>356</v>
      </c>
      <c r="D72">
        <v>148</v>
      </c>
      <c r="E72" s="1">
        <f t="shared" si="8"/>
        <v>58462</v>
      </c>
      <c r="F72" s="27">
        <f t="shared" si="9"/>
        <v>3.1744942258523944E-3</v>
      </c>
      <c r="G72">
        <v>0</v>
      </c>
      <c r="H72">
        <v>0</v>
      </c>
      <c r="I72">
        <v>0</v>
      </c>
      <c r="J72">
        <v>0</v>
      </c>
      <c r="K72">
        <v>0</v>
      </c>
      <c r="L72">
        <v>0</v>
      </c>
      <c r="M72">
        <v>0</v>
      </c>
      <c r="N72">
        <v>0</v>
      </c>
      <c r="O72">
        <v>0</v>
      </c>
      <c r="P72">
        <v>0</v>
      </c>
      <c r="Q72">
        <v>0</v>
      </c>
      <c r="R72" s="4">
        <f t="shared" si="5"/>
        <v>0</v>
      </c>
      <c r="S72" s="5">
        <f t="shared" si="6"/>
        <v>0</v>
      </c>
      <c r="T72" s="4">
        <f t="shared" si="7"/>
        <v>0</v>
      </c>
      <c r="U72" s="5"/>
    </row>
    <row r="73" spans="1:21" x14ac:dyDescent="0.25">
      <c r="A73" s="2">
        <v>44967</v>
      </c>
      <c r="B73">
        <v>5135</v>
      </c>
      <c r="C73">
        <v>272</v>
      </c>
      <c r="D73">
        <v>113</v>
      </c>
      <c r="E73" s="1">
        <f t="shared" si="8"/>
        <v>58610</v>
      </c>
      <c r="F73" s="27">
        <f t="shared" si="9"/>
        <v>2.5315589613766208E-3</v>
      </c>
      <c r="G73">
        <v>0</v>
      </c>
      <c r="H73">
        <v>0</v>
      </c>
      <c r="I73">
        <v>0</v>
      </c>
      <c r="J73">
        <v>0</v>
      </c>
      <c r="K73">
        <v>0</v>
      </c>
      <c r="L73">
        <v>0</v>
      </c>
      <c r="M73">
        <v>0</v>
      </c>
      <c r="N73">
        <v>0</v>
      </c>
      <c r="O73">
        <v>0</v>
      </c>
      <c r="P73">
        <v>0</v>
      </c>
      <c r="Q73">
        <v>0</v>
      </c>
      <c r="R73" s="4">
        <f t="shared" si="5"/>
        <v>0</v>
      </c>
      <c r="S73" s="5">
        <f t="shared" si="6"/>
        <v>0</v>
      </c>
      <c r="T73" s="4">
        <f t="shared" si="7"/>
        <v>0</v>
      </c>
      <c r="U73" s="5"/>
    </row>
    <row r="74" spans="1:21" x14ac:dyDescent="0.25">
      <c r="A74" s="2">
        <v>44968</v>
      </c>
      <c r="B74">
        <v>10927</v>
      </c>
      <c r="C74">
        <v>370</v>
      </c>
      <c r="D74">
        <v>122</v>
      </c>
      <c r="E74" s="1">
        <f t="shared" si="8"/>
        <v>58723</v>
      </c>
      <c r="F74" s="27">
        <f t="shared" si="9"/>
        <v>1.9279986350452141E-3</v>
      </c>
      <c r="G74">
        <v>0</v>
      </c>
      <c r="H74">
        <v>0</v>
      </c>
      <c r="I74">
        <v>0</v>
      </c>
      <c r="J74">
        <v>0</v>
      </c>
      <c r="K74">
        <v>0</v>
      </c>
      <c r="L74">
        <v>0</v>
      </c>
      <c r="M74">
        <v>0</v>
      </c>
      <c r="N74">
        <v>0</v>
      </c>
      <c r="O74">
        <v>0</v>
      </c>
      <c r="P74">
        <v>0</v>
      </c>
      <c r="Q74">
        <v>0</v>
      </c>
      <c r="R74" s="4">
        <f t="shared" si="5"/>
        <v>0</v>
      </c>
      <c r="S74" s="5">
        <f t="shared" si="6"/>
        <v>0</v>
      </c>
      <c r="T74" s="4">
        <f t="shared" si="7"/>
        <v>0</v>
      </c>
      <c r="U74" s="5"/>
    </row>
    <row r="75" spans="1:21" x14ac:dyDescent="0.25">
      <c r="A75" s="2">
        <v>44969</v>
      </c>
      <c r="B75">
        <v>13279</v>
      </c>
      <c r="C75">
        <v>464</v>
      </c>
      <c r="D75">
        <v>123</v>
      </c>
      <c r="E75" s="1">
        <f t="shared" si="8"/>
        <v>58845</v>
      </c>
      <c r="F75" s="27">
        <f t="shared" si="9"/>
        <v>2.0775505338623706E-3</v>
      </c>
      <c r="G75">
        <v>0</v>
      </c>
      <c r="H75">
        <v>0</v>
      </c>
      <c r="I75">
        <v>0</v>
      </c>
      <c r="J75">
        <v>0</v>
      </c>
      <c r="K75">
        <v>0</v>
      </c>
      <c r="L75">
        <v>0</v>
      </c>
      <c r="M75">
        <v>0</v>
      </c>
      <c r="N75">
        <v>0</v>
      </c>
      <c r="O75">
        <v>0</v>
      </c>
      <c r="P75">
        <v>0</v>
      </c>
      <c r="Q75">
        <v>0</v>
      </c>
      <c r="R75" s="4">
        <f t="shared" si="5"/>
        <v>0</v>
      </c>
      <c r="S75" s="5">
        <f t="shared" si="6"/>
        <v>0</v>
      </c>
      <c r="T75" s="4">
        <f t="shared" si="7"/>
        <v>0</v>
      </c>
      <c r="U75" s="5"/>
    </row>
    <row r="76" spans="1:21" x14ac:dyDescent="0.25">
      <c r="A76" s="2">
        <v>44970</v>
      </c>
      <c r="B76">
        <v>7768</v>
      </c>
      <c r="C76">
        <v>339</v>
      </c>
      <c r="D76">
        <v>124</v>
      </c>
      <c r="E76" s="1">
        <f t="shared" si="8"/>
        <v>58968</v>
      </c>
      <c r="F76" s="27">
        <f t="shared" si="9"/>
        <v>2.0902370634718328E-3</v>
      </c>
      <c r="G76">
        <v>0</v>
      </c>
      <c r="H76">
        <v>0</v>
      </c>
      <c r="I76">
        <v>0</v>
      </c>
      <c r="J76">
        <v>0</v>
      </c>
      <c r="K76">
        <v>0</v>
      </c>
      <c r="L76">
        <v>0</v>
      </c>
      <c r="M76">
        <v>0</v>
      </c>
      <c r="N76">
        <v>0</v>
      </c>
      <c r="O76">
        <v>0</v>
      </c>
      <c r="P76">
        <v>0</v>
      </c>
      <c r="Q76">
        <v>0</v>
      </c>
      <c r="R76" s="4">
        <f t="shared" si="5"/>
        <v>0</v>
      </c>
      <c r="S76" s="5">
        <f t="shared" si="6"/>
        <v>0</v>
      </c>
      <c r="T76" s="4">
        <f t="shared" si="7"/>
        <v>0</v>
      </c>
      <c r="U76" s="5"/>
    </row>
    <row r="77" spans="1:21" x14ac:dyDescent="0.25">
      <c r="A77" s="2">
        <v>44971</v>
      </c>
      <c r="B77">
        <v>9803</v>
      </c>
      <c r="C77">
        <v>338</v>
      </c>
      <c r="D77">
        <v>114</v>
      </c>
      <c r="E77" s="1">
        <f t="shared" si="8"/>
        <v>59092</v>
      </c>
      <c r="F77" s="27">
        <f t="shared" si="9"/>
        <v>2.1028354361687695E-3</v>
      </c>
      <c r="G77">
        <v>0</v>
      </c>
      <c r="H77">
        <v>0</v>
      </c>
      <c r="I77">
        <v>0</v>
      </c>
      <c r="J77">
        <v>0</v>
      </c>
      <c r="K77">
        <v>0</v>
      </c>
      <c r="L77">
        <v>0</v>
      </c>
      <c r="M77">
        <v>0</v>
      </c>
      <c r="N77">
        <v>0</v>
      </c>
      <c r="O77">
        <v>0</v>
      </c>
      <c r="P77">
        <v>0</v>
      </c>
      <c r="Q77">
        <v>0</v>
      </c>
      <c r="R77" s="4">
        <f t="shared" si="5"/>
        <v>0</v>
      </c>
      <c r="S77" s="5">
        <f t="shared" si="6"/>
        <v>0</v>
      </c>
      <c r="T77" s="4">
        <f t="shared" si="7"/>
        <v>0</v>
      </c>
      <c r="U77" s="5"/>
    </row>
    <row r="78" spans="1:21" x14ac:dyDescent="0.25">
      <c r="A78" s="2">
        <v>44972</v>
      </c>
      <c r="B78">
        <v>14248</v>
      </c>
      <c r="C78">
        <v>446</v>
      </c>
      <c r="D78">
        <v>119</v>
      </c>
      <c r="E78" s="1">
        <f t="shared" si="8"/>
        <v>59206</v>
      </c>
      <c r="F78" s="27">
        <f t="shared" si="9"/>
        <v>1.9291951533202463E-3</v>
      </c>
      <c r="G78">
        <v>0</v>
      </c>
      <c r="H78">
        <v>0</v>
      </c>
      <c r="I78">
        <v>0</v>
      </c>
      <c r="J78">
        <v>0</v>
      </c>
      <c r="K78">
        <v>0</v>
      </c>
      <c r="L78">
        <v>0</v>
      </c>
      <c r="M78">
        <v>0</v>
      </c>
      <c r="N78">
        <v>0</v>
      </c>
      <c r="O78">
        <v>0</v>
      </c>
      <c r="P78">
        <v>0</v>
      </c>
      <c r="Q78">
        <v>0</v>
      </c>
      <c r="R78" s="4">
        <f t="shared" si="5"/>
        <v>0</v>
      </c>
      <c r="S78" s="5">
        <f t="shared" si="6"/>
        <v>0</v>
      </c>
      <c r="T78" s="4">
        <f t="shared" si="7"/>
        <v>0</v>
      </c>
      <c r="U78" s="5"/>
    </row>
    <row r="79" spans="1:21" x14ac:dyDescent="0.25">
      <c r="A79" s="2">
        <v>44973</v>
      </c>
      <c r="B79">
        <v>11959</v>
      </c>
      <c r="C79">
        <v>446</v>
      </c>
      <c r="D79">
        <v>147</v>
      </c>
      <c r="E79" s="1">
        <f t="shared" si="8"/>
        <v>59325</v>
      </c>
      <c r="F79" s="27">
        <f t="shared" si="9"/>
        <v>2.0099314258689997E-3</v>
      </c>
      <c r="G79">
        <v>0</v>
      </c>
      <c r="H79">
        <v>0</v>
      </c>
      <c r="I79">
        <v>0</v>
      </c>
      <c r="J79">
        <v>0</v>
      </c>
      <c r="K79">
        <v>0</v>
      </c>
      <c r="L79">
        <v>0</v>
      </c>
      <c r="M79">
        <v>0</v>
      </c>
      <c r="N79">
        <v>0</v>
      </c>
      <c r="O79">
        <v>0</v>
      </c>
      <c r="P79">
        <v>0</v>
      </c>
      <c r="Q79">
        <v>0</v>
      </c>
      <c r="R79" s="4">
        <f t="shared" si="5"/>
        <v>0</v>
      </c>
      <c r="S79" s="5">
        <f t="shared" si="6"/>
        <v>0</v>
      </c>
      <c r="T79" s="4">
        <f t="shared" si="7"/>
        <v>0</v>
      </c>
      <c r="U79" s="5"/>
    </row>
    <row r="80" spans="1:21" x14ac:dyDescent="0.25">
      <c r="A80" s="2">
        <v>44974</v>
      </c>
      <c r="B80">
        <v>7123</v>
      </c>
      <c r="C80">
        <v>318</v>
      </c>
      <c r="D80">
        <v>130</v>
      </c>
      <c r="E80" s="1">
        <f t="shared" si="8"/>
        <v>59472</v>
      </c>
      <c r="F80" s="27">
        <f t="shared" si="9"/>
        <v>2.4778761061946901E-3</v>
      </c>
      <c r="G80">
        <v>0</v>
      </c>
      <c r="H80">
        <v>0</v>
      </c>
      <c r="I80">
        <v>0</v>
      </c>
      <c r="J80">
        <v>0</v>
      </c>
      <c r="K80">
        <v>0</v>
      </c>
      <c r="L80">
        <v>0</v>
      </c>
      <c r="M80">
        <v>0</v>
      </c>
      <c r="N80">
        <v>0</v>
      </c>
      <c r="O80">
        <v>0</v>
      </c>
      <c r="P80">
        <v>0</v>
      </c>
      <c r="Q80">
        <v>0</v>
      </c>
      <c r="R80" s="4">
        <f t="shared" si="5"/>
        <v>0</v>
      </c>
      <c r="S80" s="5">
        <f t="shared" si="6"/>
        <v>0</v>
      </c>
      <c r="T80" s="4">
        <f t="shared" si="7"/>
        <v>0</v>
      </c>
      <c r="U80" s="5"/>
    </row>
    <row r="81" spans="1:21" x14ac:dyDescent="0.25">
      <c r="A81" s="2">
        <v>44975</v>
      </c>
      <c r="B81">
        <v>8088</v>
      </c>
      <c r="C81">
        <v>313</v>
      </c>
      <c r="D81">
        <v>103</v>
      </c>
      <c r="E81" s="1">
        <f t="shared" si="8"/>
        <v>59602</v>
      </c>
      <c r="F81" s="27">
        <f t="shared" si="9"/>
        <v>2.185902609631423E-3</v>
      </c>
      <c r="G81">
        <v>0</v>
      </c>
      <c r="H81">
        <v>0</v>
      </c>
      <c r="I81">
        <v>0</v>
      </c>
      <c r="J81">
        <v>0</v>
      </c>
      <c r="K81">
        <v>0</v>
      </c>
      <c r="L81">
        <v>0</v>
      </c>
      <c r="M81">
        <v>0</v>
      </c>
      <c r="N81">
        <v>0</v>
      </c>
      <c r="O81">
        <v>0</v>
      </c>
      <c r="P81">
        <v>0</v>
      </c>
      <c r="Q81">
        <v>0</v>
      </c>
      <c r="R81" s="4">
        <f t="shared" si="5"/>
        <v>0</v>
      </c>
      <c r="S81" s="5">
        <f t="shared" si="6"/>
        <v>0</v>
      </c>
      <c r="T81" s="4">
        <f t="shared" si="7"/>
        <v>0</v>
      </c>
      <c r="U81" s="5"/>
    </row>
    <row r="82" spans="1:21" x14ac:dyDescent="0.25">
      <c r="A82" s="2">
        <v>44976</v>
      </c>
      <c r="B82">
        <v>6175</v>
      </c>
      <c r="C82">
        <v>283</v>
      </c>
      <c r="D82">
        <v>113</v>
      </c>
      <c r="E82" s="1">
        <f t="shared" si="8"/>
        <v>59705</v>
      </c>
      <c r="F82" s="27">
        <f t="shared" si="9"/>
        <v>1.7281299285258885E-3</v>
      </c>
      <c r="G82">
        <v>0</v>
      </c>
      <c r="H82">
        <v>0</v>
      </c>
      <c r="I82">
        <v>0</v>
      </c>
      <c r="J82">
        <v>0</v>
      </c>
      <c r="K82">
        <v>0</v>
      </c>
      <c r="L82">
        <v>0</v>
      </c>
      <c r="M82">
        <v>0</v>
      </c>
      <c r="N82">
        <v>0</v>
      </c>
      <c r="O82">
        <v>0</v>
      </c>
      <c r="P82">
        <v>0</v>
      </c>
      <c r="Q82">
        <v>0</v>
      </c>
      <c r="R82" s="4">
        <f t="shared" si="5"/>
        <v>0</v>
      </c>
      <c r="S82" s="5">
        <f t="shared" si="6"/>
        <v>0</v>
      </c>
      <c r="T82" s="4">
        <f t="shared" si="7"/>
        <v>0</v>
      </c>
      <c r="U82" s="5"/>
    </row>
    <row r="83" spans="1:21" x14ac:dyDescent="0.25">
      <c r="A83" s="2">
        <v>44977</v>
      </c>
      <c r="B83">
        <v>8274</v>
      </c>
      <c r="C83">
        <v>317</v>
      </c>
      <c r="D83">
        <v>123</v>
      </c>
      <c r="E83" s="1">
        <f t="shared" si="8"/>
        <v>59818</v>
      </c>
      <c r="F83" s="27">
        <f t="shared" si="9"/>
        <v>1.8926388074700612E-3</v>
      </c>
      <c r="G83">
        <v>0</v>
      </c>
      <c r="H83">
        <v>0</v>
      </c>
      <c r="I83">
        <v>0</v>
      </c>
      <c r="J83">
        <v>0</v>
      </c>
      <c r="K83">
        <v>0</v>
      </c>
      <c r="L83">
        <v>0</v>
      </c>
      <c r="M83">
        <v>0</v>
      </c>
      <c r="N83">
        <v>0</v>
      </c>
      <c r="O83">
        <v>0</v>
      </c>
      <c r="P83">
        <v>0</v>
      </c>
      <c r="Q83">
        <v>0</v>
      </c>
      <c r="R83" s="4">
        <f t="shared" si="5"/>
        <v>0</v>
      </c>
      <c r="S83" s="5">
        <f t="shared" si="6"/>
        <v>0</v>
      </c>
      <c r="T83" s="4">
        <f t="shared" si="7"/>
        <v>0</v>
      </c>
      <c r="U83" s="5"/>
    </row>
    <row r="84" spans="1:21" x14ac:dyDescent="0.25">
      <c r="A84" s="2">
        <v>44978</v>
      </c>
      <c r="B84">
        <v>8569</v>
      </c>
      <c r="C84">
        <v>354</v>
      </c>
      <c r="D84">
        <v>136</v>
      </c>
      <c r="E84" s="1">
        <f t="shared" si="8"/>
        <v>59941</v>
      </c>
      <c r="F84" s="27">
        <f t="shared" si="9"/>
        <v>2.056237253000769E-3</v>
      </c>
      <c r="G84">
        <v>0</v>
      </c>
      <c r="H84">
        <v>0</v>
      </c>
      <c r="I84">
        <v>0</v>
      </c>
      <c r="J84">
        <v>0</v>
      </c>
      <c r="K84">
        <v>0</v>
      </c>
      <c r="L84">
        <v>0</v>
      </c>
      <c r="M84">
        <v>0</v>
      </c>
      <c r="N84">
        <v>0</v>
      </c>
      <c r="O84">
        <v>0</v>
      </c>
      <c r="P84">
        <v>0</v>
      </c>
      <c r="Q84">
        <v>0</v>
      </c>
      <c r="R84" s="4">
        <f t="shared" si="5"/>
        <v>0</v>
      </c>
      <c r="S84" s="5">
        <f t="shared" si="6"/>
        <v>0</v>
      </c>
      <c r="T84" s="4">
        <f t="shared" si="7"/>
        <v>0</v>
      </c>
      <c r="U84" s="5"/>
    </row>
    <row r="85" spans="1:21" x14ac:dyDescent="0.25">
      <c r="A85" s="2">
        <v>44979</v>
      </c>
      <c r="B85">
        <v>14626</v>
      </c>
      <c r="C85">
        <v>462</v>
      </c>
      <c r="D85">
        <v>197</v>
      </c>
      <c r="E85" s="1">
        <f t="shared" si="8"/>
        <v>60077</v>
      </c>
      <c r="F85" s="27">
        <f t="shared" si="9"/>
        <v>2.2688977494536296E-3</v>
      </c>
      <c r="G85">
        <v>0</v>
      </c>
      <c r="H85">
        <v>0</v>
      </c>
      <c r="I85">
        <v>0</v>
      </c>
      <c r="J85">
        <v>0</v>
      </c>
      <c r="K85">
        <v>0</v>
      </c>
      <c r="L85">
        <v>0</v>
      </c>
      <c r="M85">
        <v>0</v>
      </c>
      <c r="N85">
        <v>0</v>
      </c>
      <c r="O85">
        <v>0</v>
      </c>
      <c r="P85">
        <v>0</v>
      </c>
      <c r="Q85">
        <v>0</v>
      </c>
      <c r="R85" s="4">
        <f t="shared" si="5"/>
        <v>0</v>
      </c>
      <c r="S85" s="5">
        <f t="shared" si="6"/>
        <v>0</v>
      </c>
      <c r="T85" s="4">
        <f t="shared" si="7"/>
        <v>0</v>
      </c>
      <c r="U85" s="5"/>
    </row>
    <row r="86" spans="1:21" x14ac:dyDescent="0.25">
      <c r="A86" s="2">
        <v>44980</v>
      </c>
      <c r="B86">
        <v>12427</v>
      </c>
      <c r="C86">
        <v>375</v>
      </c>
      <c r="D86">
        <v>167</v>
      </c>
      <c r="E86" s="1">
        <f t="shared" si="8"/>
        <v>60274</v>
      </c>
      <c r="F86" s="27">
        <f t="shared" si="9"/>
        <v>3.2791251227591257E-3</v>
      </c>
      <c r="G86">
        <v>0</v>
      </c>
      <c r="H86">
        <v>0</v>
      </c>
      <c r="I86">
        <v>0</v>
      </c>
      <c r="J86">
        <v>0</v>
      </c>
      <c r="K86">
        <v>0</v>
      </c>
      <c r="L86">
        <v>0</v>
      </c>
      <c r="M86">
        <v>0</v>
      </c>
      <c r="N86">
        <v>0</v>
      </c>
      <c r="O86">
        <v>0</v>
      </c>
      <c r="P86">
        <v>0</v>
      </c>
      <c r="Q86">
        <v>0</v>
      </c>
      <c r="R86" s="4">
        <f t="shared" si="5"/>
        <v>0</v>
      </c>
      <c r="S86" s="5">
        <f t="shared" si="6"/>
        <v>0</v>
      </c>
      <c r="T86" s="4">
        <f t="shared" si="7"/>
        <v>0</v>
      </c>
      <c r="U86" s="5"/>
    </row>
    <row r="87" spans="1:21" x14ac:dyDescent="0.25">
      <c r="A87" s="2">
        <v>44981</v>
      </c>
      <c r="B87">
        <v>5799</v>
      </c>
      <c r="C87">
        <v>258</v>
      </c>
      <c r="D87">
        <v>118</v>
      </c>
      <c r="E87" s="1">
        <f t="shared" si="8"/>
        <v>60441</v>
      </c>
      <c r="F87" s="27">
        <f t="shared" si="9"/>
        <v>2.7706805587815642E-3</v>
      </c>
      <c r="G87">
        <v>0</v>
      </c>
      <c r="H87">
        <v>0</v>
      </c>
      <c r="I87">
        <v>0</v>
      </c>
      <c r="J87">
        <v>0</v>
      </c>
      <c r="K87">
        <v>0</v>
      </c>
      <c r="L87">
        <v>0</v>
      </c>
      <c r="M87">
        <v>0</v>
      </c>
      <c r="N87">
        <v>0</v>
      </c>
      <c r="O87">
        <v>0</v>
      </c>
      <c r="P87">
        <v>0</v>
      </c>
      <c r="Q87">
        <v>0</v>
      </c>
      <c r="R87" s="4">
        <f t="shared" si="5"/>
        <v>0</v>
      </c>
      <c r="S87" s="5">
        <f t="shared" si="6"/>
        <v>0</v>
      </c>
      <c r="T87" s="4">
        <f t="shared" si="7"/>
        <v>0</v>
      </c>
      <c r="U87" s="5"/>
    </row>
    <row r="88" spans="1:21" x14ac:dyDescent="0.25">
      <c r="A88" s="2">
        <v>44982</v>
      </c>
      <c r="B88">
        <v>14537</v>
      </c>
      <c r="C88">
        <v>444</v>
      </c>
      <c r="D88">
        <v>143</v>
      </c>
      <c r="E88" s="1">
        <f t="shared" si="8"/>
        <v>60559</v>
      </c>
      <c r="F88" s="27">
        <f t="shared" si="9"/>
        <v>1.9523171357191311E-3</v>
      </c>
      <c r="G88">
        <v>0</v>
      </c>
      <c r="H88">
        <v>0</v>
      </c>
      <c r="I88">
        <v>0</v>
      </c>
      <c r="J88">
        <v>0</v>
      </c>
      <c r="K88">
        <v>0</v>
      </c>
      <c r="L88">
        <v>0</v>
      </c>
      <c r="M88">
        <v>0</v>
      </c>
      <c r="N88">
        <v>0</v>
      </c>
      <c r="O88">
        <v>0</v>
      </c>
      <c r="P88">
        <v>0</v>
      </c>
      <c r="Q88">
        <v>0</v>
      </c>
      <c r="R88" s="4">
        <f t="shared" si="5"/>
        <v>0</v>
      </c>
      <c r="S88" s="5">
        <f t="shared" si="6"/>
        <v>0</v>
      </c>
      <c r="T88" s="4">
        <f t="shared" si="7"/>
        <v>0</v>
      </c>
      <c r="U88" s="5"/>
    </row>
    <row r="89" spans="1:21" x14ac:dyDescent="0.25">
      <c r="A89" s="2">
        <v>44983</v>
      </c>
      <c r="B89">
        <v>13187</v>
      </c>
      <c r="C89">
        <v>627</v>
      </c>
      <c r="D89">
        <v>157</v>
      </c>
      <c r="E89" s="1">
        <f t="shared" si="8"/>
        <v>60702</v>
      </c>
      <c r="F89" s="27">
        <f t="shared" si="9"/>
        <v>2.3613335755213924E-3</v>
      </c>
      <c r="G89">
        <v>0</v>
      </c>
      <c r="H89">
        <v>0</v>
      </c>
      <c r="I89">
        <v>0</v>
      </c>
      <c r="J89">
        <v>0</v>
      </c>
      <c r="K89">
        <v>0</v>
      </c>
      <c r="L89">
        <v>0</v>
      </c>
      <c r="M89">
        <v>0</v>
      </c>
      <c r="N89">
        <v>0</v>
      </c>
      <c r="O89">
        <v>0</v>
      </c>
      <c r="P89">
        <v>0</v>
      </c>
      <c r="Q89">
        <v>0</v>
      </c>
      <c r="R89" s="4">
        <f t="shared" si="5"/>
        <v>0</v>
      </c>
      <c r="S89" s="5">
        <f t="shared" si="6"/>
        <v>0</v>
      </c>
      <c r="T89" s="4">
        <f t="shared" si="7"/>
        <v>0</v>
      </c>
      <c r="U89" s="5"/>
    </row>
    <row r="90" spans="1:21" x14ac:dyDescent="0.25">
      <c r="A90" s="2">
        <v>44984</v>
      </c>
      <c r="B90">
        <v>12025</v>
      </c>
      <c r="C90">
        <v>465</v>
      </c>
      <c r="D90">
        <v>125</v>
      </c>
      <c r="E90" s="1">
        <f t="shared" si="8"/>
        <v>60859</v>
      </c>
      <c r="F90" s="27">
        <f t="shared" si="9"/>
        <v>2.5864057197456428E-3</v>
      </c>
      <c r="G90">
        <v>0</v>
      </c>
      <c r="H90">
        <v>0</v>
      </c>
      <c r="I90">
        <v>0</v>
      </c>
      <c r="J90">
        <v>0</v>
      </c>
      <c r="K90">
        <v>0</v>
      </c>
      <c r="L90">
        <v>0</v>
      </c>
      <c r="M90">
        <v>0</v>
      </c>
      <c r="N90">
        <v>0</v>
      </c>
      <c r="O90">
        <v>0</v>
      </c>
      <c r="P90">
        <v>0</v>
      </c>
      <c r="Q90">
        <v>0</v>
      </c>
      <c r="R90" s="4">
        <f t="shared" si="5"/>
        <v>0</v>
      </c>
      <c r="S90" s="5">
        <f t="shared" si="6"/>
        <v>0</v>
      </c>
      <c r="T90" s="4">
        <f t="shared" si="7"/>
        <v>0</v>
      </c>
      <c r="U90" s="5"/>
    </row>
    <row r="91" spans="1:21" x14ac:dyDescent="0.25">
      <c r="A91" s="2">
        <v>44985</v>
      </c>
      <c r="B91">
        <v>9454</v>
      </c>
      <c r="C91">
        <v>406</v>
      </c>
      <c r="D91">
        <v>134</v>
      </c>
      <c r="E91" s="1">
        <f t="shared" si="8"/>
        <v>60984</v>
      </c>
      <c r="F91" s="27">
        <f t="shared" si="9"/>
        <v>2.0539279317767297E-3</v>
      </c>
      <c r="G91">
        <v>0</v>
      </c>
      <c r="H91">
        <v>0</v>
      </c>
      <c r="I91">
        <v>0</v>
      </c>
      <c r="J91">
        <v>0</v>
      </c>
      <c r="K91">
        <v>0</v>
      </c>
      <c r="L91">
        <v>0</v>
      </c>
      <c r="M91">
        <v>0</v>
      </c>
      <c r="N91">
        <v>0</v>
      </c>
      <c r="O91">
        <v>0</v>
      </c>
      <c r="P91">
        <v>0</v>
      </c>
      <c r="Q91">
        <v>0</v>
      </c>
      <c r="R91" s="4">
        <f t="shared" si="5"/>
        <v>0</v>
      </c>
      <c r="S91" s="5">
        <f t="shared" si="6"/>
        <v>0</v>
      </c>
      <c r="T91" s="4">
        <f t="shared" si="7"/>
        <v>0</v>
      </c>
      <c r="U91" s="5"/>
    </row>
    <row r="92" spans="1:21" x14ac:dyDescent="0.25">
      <c r="A92" s="2">
        <v>44986</v>
      </c>
      <c r="B92">
        <v>45333</v>
      </c>
      <c r="C92">
        <v>1015</v>
      </c>
      <c r="D92">
        <v>148</v>
      </c>
      <c r="E92" s="1">
        <f t="shared" si="8"/>
        <v>61118</v>
      </c>
      <c r="F92" s="27">
        <f t="shared" si="9"/>
        <v>2.1972976518431064E-3</v>
      </c>
      <c r="G92">
        <v>0</v>
      </c>
      <c r="H92">
        <v>0</v>
      </c>
      <c r="I92">
        <v>0</v>
      </c>
      <c r="J92">
        <v>0</v>
      </c>
      <c r="K92">
        <v>0</v>
      </c>
      <c r="L92">
        <v>0</v>
      </c>
      <c r="M92">
        <v>0</v>
      </c>
      <c r="N92">
        <v>0</v>
      </c>
      <c r="O92">
        <v>0</v>
      </c>
      <c r="P92">
        <v>0</v>
      </c>
      <c r="Q92">
        <v>0</v>
      </c>
      <c r="R92" s="4">
        <f t="shared" si="5"/>
        <v>0</v>
      </c>
      <c r="S92" s="5">
        <f t="shared" si="6"/>
        <v>0</v>
      </c>
      <c r="T92" s="4">
        <f t="shared" si="7"/>
        <v>0</v>
      </c>
      <c r="U92" s="5"/>
    </row>
    <row r="93" spans="1:21" x14ac:dyDescent="0.25">
      <c r="A93" s="2">
        <v>44987</v>
      </c>
      <c r="B93">
        <v>25792</v>
      </c>
      <c r="C93">
        <v>642</v>
      </c>
      <c r="D93">
        <v>148</v>
      </c>
      <c r="E93" s="1">
        <f t="shared" si="8"/>
        <v>61266</v>
      </c>
      <c r="F93" s="27">
        <f t="shared" si="9"/>
        <v>2.4215452076311399E-3</v>
      </c>
      <c r="G93" t="s">
        <v>102</v>
      </c>
      <c r="H93" t="s">
        <v>25</v>
      </c>
      <c r="I93">
        <v>33510</v>
      </c>
      <c r="J93">
        <v>20932</v>
      </c>
      <c r="K93">
        <v>87</v>
      </c>
      <c r="L93">
        <v>56</v>
      </c>
      <c r="M93">
        <v>10657</v>
      </c>
      <c r="N93">
        <v>894</v>
      </c>
      <c r="O93">
        <v>18</v>
      </c>
      <c r="P93">
        <v>196</v>
      </c>
      <c r="Q93">
        <v>67</v>
      </c>
      <c r="R93" s="4">
        <f t="shared" si="5"/>
        <v>1.95051088695198E-2</v>
      </c>
      <c r="S93" s="5">
        <f t="shared" si="6"/>
        <v>1195</v>
      </c>
      <c r="T93" s="4">
        <f t="shared" si="7"/>
        <v>0.31802447030737091</v>
      </c>
      <c r="U93" s="5"/>
    </row>
    <row r="94" spans="1:21" x14ac:dyDescent="0.25">
      <c r="A94" s="2">
        <v>44988</v>
      </c>
      <c r="B94">
        <v>30247</v>
      </c>
      <c r="C94">
        <v>630</v>
      </c>
      <c r="D94">
        <v>125</v>
      </c>
      <c r="E94" s="1">
        <f t="shared" si="8"/>
        <v>61414</v>
      </c>
      <c r="F94" s="27">
        <f t="shared" si="9"/>
        <v>2.4156954917898999E-3</v>
      </c>
      <c r="G94" t="s">
        <v>108</v>
      </c>
      <c r="H94" t="s">
        <v>109</v>
      </c>
      <c r="I94">
        <v>40967</v>
      </c>
      <c r="J94">
        <v>31095</v>
      </c>
      <c r="K94">
        <v>92</v>
      </c>
      <c r="L94">
        <v>21</v>
      </c>
      <c r="M94">
        <v>0</v>
      </c>
      <c r="N94">
        <v>1728</v>
      </c>
      <c r="O94">
        <v>52</v>
      </c>
      <c r="P94">
        <v>1011</v>
      </c>
      <c r="Q94">
        <v>0</v>
      </c>
      <c r="R94" s="4">
        <f t="shared" si="5"/>
        <v>4.694369362034715E-2</v>
      </c>
      <c r="S94" s="5">
        <f t="shared" si="6"/>
        <v>2883</v>
      </c>
      <c r="T94" s="4">
        <f t="shared" si="7"/>
        <v>0</v>
      </c>
      <c r="U94" s="5"/>
    </row>
    <row r="95" spans="1:21" x14ac:dyDescent="0.25">
      <c r="A95" s="2">
        <v>44989</v>
      </c>
      <c r="B95">
        <v>21611</v>
      </c>
      <c r="C95">
        <v>542</v>
      </c>
      <c r="D95">
        <v>115</v>
      </c>
      <c r="E95" s="1">
        <f t="shared" si="8"/>
        <v>61539</v>
      </c>
      <c r="F95" s="27">
        <f t="shared" si="9"/>
        <v>2.035366528804507E-3</v>
      </c>
      <c r="G95">
        <v>0</v>
      </c>
      <c r="H95">
        <v>0</v>
      </c>
      <c r="I95">
        <v>0</v>
      </c>
      <c r="J95">
        <v>0</v>
      </c>
      <c r="K95">
        <v>0</v>
      </c>
      <c r="L95">
        <v>0</v>
      </c>
      <c r="M95">
        <v>0</v>
      </c>
      <c r="N95">
        <v>0</v>
      </c>
      <c r="O95">
        <v>0</v>
      </c>
      <c r="P95">
        <v>0</v>
      </c>
      <c r="Q95">
        <v>0</v>
      </c>
      <c r="R95" s="4">
        <f t="shared" si="5"/>
        <v>0</v>
      </c>
      <c r="S95" s="5">
        <f t="shared" si="6"/>
        <v>0</v>
      </c>
      <c r="T95" s="4">
        <f t="shared" si="7"/>
        <v>0</v>
      </c>
      <c r="U95" s="5"/>
    </row>
    <row r="96" spans="1:21" x14ac:dyDescent="0.25">
      <c r="A96" s="2">
        <v>44990</v>
      </c>
      <c r="B96">
        <v>21416</v>
      </c>
      <c r="C96">
        <v>545</v>
      </c>
      <c r="D96">
        <v>113</v>
      </c>
      <c r="E96" s="1">
        <f t="shared" si="8"/>
        <v>61654</v>
      </c>
      <c r="F96" s="27">
        <f t="shared" si="9"/>
        <v>1.8687336485805749E-3</v>
      </c>
      <c r="G96" t="s">
        <v>175</v>
      </c>
      <c r="H96" t="s">
        <v>25</v>
      </c>
      <c r="I96">
        <v>62991</v>
      </c>
      <c r="J96">
        <v>51470</v>
      </c>
      <c r="K96">
        <v>201</v>
      </c>
      <c r="L96">
        <v>85</v>
      </c>
      <c r="M96">
        <v>32814</v>
      </c>
      <c r="N96">
        <v>2996</v>
      </c>
      <c r="O96">
        <v>83</v>
      </c>
      <c r="P96">
        <v>501</v>
      </c>
      <c r="Q96">
        <v>63</v>
      </c>
      <c r="R96" s="4">
        <f t="shared" si="5"/>
        <v>6.1326110228046841E-2</v>
      </c>
      <c r="S96" s="5">
        <f t="shared" si="6"/>
        <v>3781</v>
      </c>
      <c r="T96" s="4">
        <f t="shared" si="7"/>
        <v>0.52093156165166454</v>
      </c>
      <c r="U96" s="5"/>
    </row>
    <row r="97" spans="1:21" x14ac:dyDescent="0.25">
      <c r="A97" s="2">
        <v>44991</v>
      </c>
      <c r="B97">
        <v>18954</v>
      </c>
      <c r="C97">
        <v>491</v>
      </c>
      <c r="D97">
        <v>118</v>
      </c>
      <c r="E97" s="1">
        <f t="shared" si="8"/>
        <v>61767</v>
      </c>
      <c r="F97" s="27">
        <f t="shared" si="9"/>
        <v>1.8328089012878321E-3</v>
      </c>
      <c r="G97" t="s">
        <v>236</v>
      </c>
      <c r="H97" t="s">
        <v>109</v>
      </c>
      <c r="I97">
        <v>21674</v>
      </c>
      <c r="J97">
        <v>16534</v>
      </c>
      <c r="K97">
        <v>49</v>
      </c>
      <c r="L97">
        <v>3</v>
      </c>
      <c r="M97">
        <v>0</v>
      </c>
      <c r="N97">
        <v>588</v>
      </c>
      <c r="O97">
        <v>2</v>
      </c>
      <c r="P97">
        <v>683</v>
      </c>
      <c r="Q97">
        <v>0</v>
      </c>
      <c r="R97" s="4">
        <f t="shared" si="5"/>
        <v>2.1403014554697491E-2</v>
      </c>
      <c r="S97" s="5">
        <f t="shared" si="6"/>
        <v>1322</v>
      </c>
      <c r="T97" s="4">
        <f t="shared" si="7"/>
        <v>0</v>
      </c>
      <c r="U97" s="5"/>
    </row>
    <row r="98" spans="1:21" x14ac:dyDescent="0.25">
      <c r="A98" s="2">
        <v>44992</v>
      </c>
      <c r="B98">
        <v>19478</v>
      </c>
      <c r="C98">
        <v>546</v>
      </c>
      <c r="D98">
        <v>145</v>
      </c>
      <c r="E98" s="1">
        <f t="shared" si="8"/>
        <v>61885</v>
      </c>
      <c r="F98" s="27">
        <f t="shared" si="9"/>
        <v>1.9104052325675522E-3</v>
      </c>
      <c r="G98">
        <v>0</v>
      </c>
      <c r="H98">
        <v>0</v>
      </c>
      <c r="I98">
        <v>0</v>
      </c>
      <c r="J98">
        <v>0</v>
      </c>
      <c r="K98">
        <v>0</v>
      </c>
      <c r="L98">
        <v>0</v>
      </c>
      <c r="M98">
        <v>0</v>
      </c>
      <c r="N98">
        <v>0</v>
      </c>
      <c r="O98">
        <v>0</v>
      </c>
      <c r="P98">
        <v>0</v>
      </c>
      <c r="Q98">
        <v>0</v>
      </c>
      <c r="R98" s="4">
        <f t="shared" si="5"/>
        <v>0</v>
      </c>
      <c r="S98" s="5">
        <f t="shared" si="6"/>
        <v>0</v>
      </c>
      <c r="T98" s="4">
        <f t="shared" si="7"/>
        <v>0</v>
      </c>
      <c r="U98" s="5"/>
    </row>
    <row r="99" spans="1:21" x14ac:dyDescent="0.25">
      <c r="A99" s="2">
        <v>44993</v>
      </c>
      <c r="B99">
        <v>14656</v>
      </c>
      <c r="C99">
        <v>451</v>
      </c>
      <c r="D99">
        <v>136</v>
      </c>
      <c r="E99" s="1">
        <f t="shared" si="8"/>
        <v>62030</v>
      </c>
      <c r="F99" s="27">
        <f t="shared" si="9"/>
        <v>2.3430556677708652E-3</v>
      </c>
      <c r="G99" t="s">
        <v>296</v>
      </c>
      <c r="H99" t="s">
        <v>25</v>
      </c>
      <c r="I99">
        <v>17293</v>
      </c>
      <c r="J99">
        <v>13773</v>
      </c>
      <c r="K99">
        <v>43</v>
      </c>
      <c r="L99">
        <v>4</v>
      </c>
      <c r="M99">
        <v>6444</v>
      </c>
      <c r="N99">
        <v>605</v>
      </c>
      <c r="O99">
        <v>4</v>
      </c>
      <c r="P99">
        <v>193</v>
      </c>
      <c r="Q99">
        <v>22</v>
      </c>
      <c r="R99" s="4">
        <f t="shared" si="5"/>
        <v>1.3622440754473641E-2</v>
      </c>
      <c r="S99" s="5">
        <f t="shared" si="6"/>
        <v>845</v>
      </c>
      <c r="T99" s="4">
        <f t="shared" si="7"/>
        <v>0.37263632683744868</v>
      </c>
      <c r="U99" s="5"/>
    </row>
    <row r="100" spans="1:21" x14ac:dyDescent="0.25">
      <c r="A100" s="2">
        <v>44994</v>
      </c>
      <c r="B100">
        <v>17568</v>
      </c>
      <c r="C100">
        <v>650</v>
      </c>
      <c r="D100">
        <v>144</v>
      </c>
      <c r="E100" s="1">
        <f t="shared" si="8"/>
        <v>62166</v>
      </c>
      <c r="F100" s="27">
        <f t="shared" si="9"/>
        <v>2.192487506045462E-3</v>
      </c>
      <c r="G100" t="s">
        <v>115</v>
      </c>
      <c r="H100" t="s">
        <v>25</v>
      </c>
      <c r="I100">
        <v>32229</v>
      </c>
      <c r="J100">
        <v>21307</v>
      </c>
      <c r="K100">
        <v>209</v>
      </c>
      <c r="L100">
        <v>21</v>
      </c>
      <c r="M100">
        <v>12603</v>
      </c>
      <c r="N100">
        <v>1194</v>
      </c>
      <c r="O100">
        <v>29</v>
      </c>
      <c r="P100">
        <v>1040</v>
      </c>
      <c r="Q100">
        <v>60</v>
      </c>
      <c r="R100" s="4">
        <f t="shared" si="5"/>
        <v>3.9764501495994593E-2</v>
      </c>
      <c r="S100" s="5">
        <f t="shared" si="6"/>
        <v>2472</v>
      </c>
      <c r="T100" s="4">
        <f t="shared" si="7"/>
        <v>0.39104533184399143</v>
      </c>
      <c r="U100" s="5"/>
    </row>
    <row r="101" spans="1:21" x14ac:dyDescent="0.25">
      <c r="A101" s="2">
        <v>44995</v>
      </c>
      <c r="B101">
        <v>31855</v>
      </c>
      <c r="C101">
        <v>637</v>
      </c>
      <c r="D101">
        <v>185</v>
      </c>
      <c r="E101" s="1">
        <f t="shared" si="8"/>
        <v>62310</v>
      </c>
      <c r="F101" s="27">
        <f t="shared" si="9"/>
        <v>2.3163787279220152E-3</v>
      </c>
      <c r="G101" t="s">
        <v>117</v>
      </c>
      <c r="H101" t="s">
        <v>109</v>
      </c>
      <c r="I101">
        <v>57839</v>
      </c>
      <c r="J101">
        <v>42652</v>
      </c>
      <c r="K101">
        <v>397</v>
      </c>
      <c r="L101">
        <v>25</v>
      </c>
      <c r="M101">
        <v>0</v>
      </c>
      <c r="N101">
        <v>1819</v>
      </c>
      <c r="O101">
        <v>39</v>
      </c>
      <c r="P101">
        <v>3374</v>
      </c>
      <c r="Q101">
        <v>0</v>
      </c>
      <c r="R101" s="4">
        <f t="shared" si="5"/>
        <v>9.0338629433477771E-2</v>
      </c>
      <c r="S101" s="5">
        <f t="shared" si="6"/>
        <v>5629</v>
      </c>
      <c r="T101" s="4">
        <f t="shared" si="7"/>
        <v>0</v>
      </c>
      <c r="U101" s="5"/>
    </row>
    <row r="102" spans="1:21" x14ac:dyDescent="0.25">
      <c r="A102" s="2">
        <v>44996</v>
      </c>
      <c r="B102">
        <v>22575</v>
      </c>
      <c r="C102">
        <v>488</v>
      </c>
      <c r="D102">
        <v>158</v>
      </c>
      <c r="E102" s="1">
        <f t="shared" si="8"/>
        <v>62495</v>
      </c>
      <c r="F102" s="27">
        <f t="shared" si="9"/>
        <v>2.9690258385491894E-3</v>
      </c>
      <c r="G102" t="s">
        <v>119</v>
      </c>
      <c r="H102" t="s">
        <v>25</v>
      </c>
      <c r="I102">
        <v>24751</v>
      </c>
      <c r="J102">
        <v>16960</v>
      </c>
      <c r="K102">
        <v>81</v>
      </c>
      <c r="L102">
        <v>6</v>
      </c>
      <c r="M102">
        <v>9374</v>
      </c>
      <c r="N102">
        <v>782</v>
      </c>
      <c r="O102">
        <v>14</v>
      </c>
      <c r="P102">
        <v>213</v>
      </c>
      <c r="Q102">
        <v>90</v>
      </c>
      <c r="R102" s="4">
        <f t="shared" si="5"/>
        <v>1.7441395311624929E-2</v>
      </c>
      <c r="S102" s="5">
        <f t="shared" si="6"/>
        <v>1090</v>
      </c>
      <c r="T102" s="4">
        <f t="shared" si="7"/>
        <v>0.37873217243747725</v>
      </c>
      <c r="U102" s="5"/>
    </row>
    <row r="103" spans="1:21" x14ac:dyDescent="0.25">
      <c r="A103" s="2">
        <v>44997</v>
      </c>
      <c r="B103">
        <v>9970</v>
      </c>
      <c r="C103">
        <v>362</v>
      </c>
      <c r="D103">
        <v>134</v>
      </c>
      <c r="E103" s="1">
        <f t="shared" si="8"/>
        <v>62653</v>
      </c>
      <c r="F103" s="27">
        <f t="shared" si="9"/>
        <v>2.5282022561804946E-3</v>
      </c>
      <c r="G103">
        <v>0</v>
      </c>
      <c r="H103">
        <v>0</v>
      </c>
      <c r="I103">
        <v>0</v>
      </c>
      <c r="J103">
        <v>0</v>
      </c>
      <c r="K103">
        <v>0</v>
      </c>
      <c r="L103">
        <v>0</v>
      </c>
      <c r="M103">
        <v>0</v>
      </c>
      <c r="N103">
        <v>0</v>
      </c>
      <c r="O103">
        <v>0</v>
      </c>
      <c r="P103">
        <v>0</v>
      </c>
      <c r="Q103">
        <v>0</v>
      </c>
      <c r="R103" s="4">
        <f t="shared" si="5"/>
        <v>0</v>
      </c>
      <c r="S103" s="5">
        <f t="shared" si="6"/>
        <v>0</v>
      </c>
      <c r="T103" s="4">
        <f t="shared" si="7"/>
        <v>0</v>
      </c>
      <c r="U103" s="5"/>
    </row>
    <row r="104" spans="1:21" x14ac:dyDescent="0.25">
      <c r="A104" s="2">
        <v>44998</v>
      </c>
      <c r="B104">
        <v>19647</v>
      </c>
      <c r="C104">
        <v>559</v>
      </c>
      <c r="D104">
        <v>151</v>
      </c>
      <c r="E104" s="1">
        <f t="shared" si="8"/>
        <v>62787</v>
      </c>
      <c r="F104" s="27">
        <f t="shared" si="9"/>
        <v>2.1387643049814056E-3</v>
      </c>
      <c r="G104" t="s">
        <v>121</v>
      </c>
      <c r="H104" t="s">
        <v>109</v>
      </c>
      <c r="I104">
        <v>25195</v>
      </c>
      <c r="J104">
        <v>19785</v>
      </c>
      <c r="K104">
        <v>37</v>
      </c>
      <c r="L104">
        <v>4</v>
      </c>
      <c r="M104">
        <v>0</v>
      </c>
      <c r="N104">
        <v>1027</v>
      </c>
      <c r="O104">
        <v>15</v>
      </c>
      <c r="P104">
        <v>227</v>
      </c>
      <c r="Q104">
        <v>0</v>
      </c>
      <c r="R104" s="4">
        <f t="shared" si="5"/>
        <v>2.0800484176660774E-2</v>
      </c>
      <c r="S104" s="5">
        <f t="shared" si="6"/>
        <v>1306</v>
      </c>
      <c r="T104" s="4">
        <f t="shared" si="7"/>
        <v>0</v>
      </c>
      <c r="U104" s="5"/>
    </row>
    <row r="105" spans="1:21" x14ac:dyDescent="0.25">
      <c r="A105" s="2">
        <v>44999</v>
      </c>
      <c r="B105">
        <v>11301</v>
      </c>
      <c r="C105">
        <v>536</v>
      </c>
      <c r="D105">
        <v>135</v>
      </c>
      <c r="E105" s="1">
        <f t="shared" si="8"/>
        <v>62938</v>
      </c>
      <c r="F105" s="27">
        <f t="shared" si="9"/>
        <v>2.4049564400273941E-3</v>
      </c>
      <c r="G105">
        <v>0</v>
      </c>
      <c r="H105">
        <v>0</v>
      </c>
      <c r="I105">
        <v>0</v>
      </c>
      <c r="J105">
        <v>0</v>
      </c>
      <c r="K105">
        <v>0</v>
      </c>
      <c r="L105">
        <v>0</v>
      </c>
      <c r="M105">
        <v>0</v>
      </c>
      <c r="N105">
        <v>0</v>
      </c>
      <c r="O105">
        <v>0</v>
      </c>
      <c r="P105">
        <v>0</v>
      </c>
      <c r="Q105">
        <v>0</v>
      </c>
      <c r="R105" s="4">
        <f t="shared" si="5"/>
        <v>0</v>
      </c>
      <c r="S105" s="5">
        <f t="shared" si="6"/>
        <v>0</v>
      </c>
      <c r="T105" s="4">
        <f t="shared" si="7"/>
        <v>0</v>
      </c>
      <c r="U105" s="5"/>
    </row>
    <row r="106" spans="1:21" x14ac:dyDescent="0.25">
      <c r="A106" s="2">
        <v>45000</v>
      </c>
      <c r="B106">
        <v>39830</v>
      </c>
      <c r="C106">
        <v>921</v>
      </c>
      <c r="D106">
        <v>177</v>
      </c>
      <c r="E106" s="1">
        <f t="shared" si="8"/>
        <v>63073</v>
      </c>
      <c r="F106" s="27">
        <f t="shared" si="9"/>
        <v>2.1449680638088277E-3</v>
      </c>
      <c r="G106" t="s">
        <v>123</v>
      </c>
      <c r="H106" t="s">
        <v>109</v>
      </c>
      <c r="I106">
        <v>67237</v>
      </c>
      <c r="J106">
        <v>50960</v>
      </c>
      <c r="K106">
        <v>463</v>
      </c>
      <c r="L106">
        <v>63</v>
      </c>
      <c r="M106">
        <v>0</v>
      </c>
      <c r="N106">
        <v>2554</v>
      </c>
      <c r="O106">
        <v>38</v>
      </c>
      <c r="P106">
        <v>3778</v>
      </c>
      <c r="Q106">
        <v>0</v>
      </c>
      <c r="R106" s="4">
        <f t="shared" si="5"/>
        <v>0.10833478667575666</v>
      </c>
      <c r="S106" s="5">
        <f t="shared" si="6"/>
        <v>6833</v>
      </c>
      <c r="T106" s="4">
        <f t="shared" si="7"/>
        <v>0</v>
      </c>
      <c r="U106" s="5"/>
    </row>
    <row r="107" spans="1:21" x14ac:dyDescent="0.25">
      <c r="A107" s="2">
        <v>45001</v>
      </c>
      <c r="B107">
        <v>30813</v>
      </c>
      <c r="C107">
        <v>912</v>
      </c>
      <c r="D107">
        <v>193</v>
      </c>
      <c r="E107" s="1">
        <f t="shared" si="8"/>
        <v>63250</v>
      </c>
      <c r="F107" s="27">
        <f t="shared" si="9"/>
        <v>2.8062720974109364E-3</v>
      </c>
      <c r="G107" t="s">
        <v>124</v>
      </c>
      <c r="H107" t="s">
        <v>25</v>
      </c>
      <c r="I107">
        <v>31258</v>
      </c>
      <c r="J107">
        <v>27065</v>
      </c>
      <c r="K107">
        <v>255</v>
      </c>
      <c r="L107">
        <v>34</v>
      </c>
      <c r="M107">
        <v>12254</v>
      </c>
      <c r="N107">
        <v>1445</v>
      </c>
      <c r="O107">
        <v>14</v>
      </c>
      <c r="P107">
        <v>1686</v>
      </c>
      <c r="Q107">
        <v>54</v>
      </c>
      <c r="R107" s="4">
        <f t="shared" si="5"/>
        <v>5.3754940711462453E-2</v>
      </c>
      <c r="S107" s="5">
        <f t="shared" si="6"/>
        <v>3400</v>
      </c>
      <c r="T107" s="4">
        <f t="shared" si="7"/>
        <v>0.39202764092392345</v>
      </c>
      <c r="U107" s="5"/>
    </row>
    <row r="108" spans="1:21" x14ac:dyDescent="0.25">
      <c r="A108" s="2">
        <v>45002</v>
      </c>
      <c r="B108">
        <v>24163</v>
      </c>
      <c r="C108">
        <v>544</v>
      </c>
      <c r="D108">
        <v>151</v>
      </c>
      <c r="E108" s="1">
        <f t="shared" si="8"/>
        <v>63443</v>
      </c>
      <c r="F108" s="27">
        <f t="shared" si="9"/>
        <v>3.0513833992094862E-3</v>
      </c>
      <c r="G108" t="s">
        <v>126</v>
      </c>
      <c r="H108" t="s">
        <v>109</v>
      </c>
      <c r="I108">
        <v>36106</v>
      </c>
      <c r="J108">
        <v>26088</v>
      </c>
      <c r="K108">
        <v>249</v>
      </c>
      <c r="L108">
        <v>9</v>
      </c>
      <c r="M108">
        <v>0</v>
      </c>
      <c r="N108">
        <v>1075</v>
      </c>
      <c r="O108">
        <v>26</v>
      </c>
      <c r="P108">
        <v>1662</v>
      </c>
      <c r="Q108">
        <v>0</v>
      </c>
      <c r="R108" s="4">
        <f t="shared" si="5"/>
        <v>4.7475686837003296E-2</v>
      </c>
      <c r="S108" s="5">
        <f t="shared" si="6"/>
        <v>3012</v>
      </c>
      <c r="T108" s="4">
        <f t="shared" si="7"/>
        <v>0</v>
      </c>
      <c r="U108" s="5"/>
    </row>
    <row r="109" spans="1:21" x14ac:dyDescent="0.25">
      <c r="A109" s="2">
        <v>45003</v>
      </c>
      <c r="B109">
        <v>21989</v>
      </c>
      <c r="C109">
        <v>543</v>
      </c>
      <c r="D109">
        <v>152</v>
      </c>
      <c r="E109" s="1">
        <f t="shared" si="8"/>
        <v>63594</v>
      </c>
      <c r="F109" s="27">
        <f t="shared" si="9"/>
        <v>2.380089213940072E-3</v>
      </c>
      <c r="G109" t="s">
        <v>128</v>
      </c>
      <c r="H109" t="s">
        <v>25</v>
      </c>
      <c r="I109">
        <v>26244</v>
      </c>
      <c r="J109">
        <v>21115</v>
      </c>
      <c r="K109">
        <v>134</v>
      </c>
      <c r="L109">
        <v>34</v>
      </c>
      <c r="M109">
        <v>10555</v>
      </c>
      <c r="N109">
        <v>1044</v>
      </c>
      <c r="O109">
        <v>18</v>
      </c>
      <c r="P109">
        <v>550</v>
      </c>
      <c r="Q109">
        <v>57</v>
      </c>
      <c r="R109" s="4">
        <f t="shared" si="5"/>
        <v>2.7455420322671949E-2</v>
      </c>
      <c r="S109" s="5">
        <f t="shared" si="6"/>
        <v>1746</v>
      </c>
      <c r="T109" s="4">
        <f t="shared" si="7"/>
        <v>0.40218716659045878</v>
      </c>
      <c r="U109" s="5"/>
    </row>
    <row r="110" spans="1:21" x14ac:dyDescent="0.25">
      <c r="A110" s="2">
        <v>45004</v>
      </c>
      <c r="B110">
        <v>11606</v>
      </c>
      <c r="C110">
        <v>460</v>
      </c>
      <c r="D110">
        <v>158</v>
      </c>
      <c r="E110" s="1">
        <f t="shared" si="8"/>
        <v>63746</v>
      </c>
      <c r="F110" s="27">
        <f t="shared" si="9"/>
        <v>2.3901625939554048E-3</v>
      </c>
      <c r="G110">
        <v>0</v>
      </c>
      <c r="H110">
        <v>0</v>
      </c>
      <c r="I110">
        <v>0</v>
      </c>
      <c r="J110">
        <v>0</v>
      </c>
      <c r="K110">
        <v>0</v>
      </c>
      <c r="L110">
        <v>0</v>
      </c>
      <c r="M110">
        <v>0</v>
      </c>
      <c r="N110">
        <v>0</v>
      </c>
      <c r="O110">
        <v>0</v>
      </c>
      <c r="P110">
        <v>0</v>
      </c>
      <c r="Q110">
        <v>0</v>
      </c>
      <c r="R110" s="4">
        <f t="shared" si="5"/>
        <v>0</v>
      </c>
      <c r="S110" s="5">
        <f t="shared" si="6"/>
        <v>0</v>
      </c>
      <c r="T110" s="4">
        <f t="shared" si="7"/>
        <v>0</v>
      </c>
      <c r="U110" s="5"/>
    </row>
    <row r="111" spans="1:21" x14ac:dyDescent="0.25">
      <c r="A111" s="2">
        <v>45005</v>
      </c>
      <c r="B111">
        <v>24835</v>
      </c>
      <c r="C111">
        <v>854</v>
      </c>
      <c r="D111">
        <v>141</v>
      </c>
      <c r="E111" s="1">
        <f t="shared" si="8"/>
        <v>63904</v>
      </c>
      <c r="F111" s="27">
        <f t="shared" si="9"/>
        <v>2.4785868917265399E-3</v>
      </c>
      <c r="G111" t="s">
        <v>130</v>
      </c>
      <c r="H111" t="s">
        <v>109</v>
      </c>
      <c r="I111">
        <v>23680</v>
      </c>
      <c r="J111">
        <v>16986</v>
      </c>
      <c r="K111">
        <v>84</v>
      </c>
      <c r="L111">
        <v>6</v>
      </c>
      <c r="M111">
        <v>0</v>
      </c>
      <c r="N111">
        <v>790</v>
      </c>
      <c r="O111">
        <v>16</v>
      </c>
      <c r="P111">
        <v>838</v>
      </c>
      <c r="Q111">
        <v>0</v>
      </c>
      <c r="R111" s="4">
        <f t="shared" si="5"/>
        <v>2.7040560841261892E-2</v>
      </c>
      <c r="S111" s="5">
        <f t="shared" si="6"/>
        <v>1728</v>
      </c>
      <c r="T111" s="4">
        <f t="shared" si="7"/>
        <v>0</v>
      </c>
      <c r="U111" s="5"/>
    </row>
    <row r="112" spans="1:21" x14ac:dyDescent="0.25">
      <c r="A112" s="2">
        <v>45006</v>
      </c>
      <c r="B112">
        <v>29430</v>
      </c>
      <c r="C112">
        <v>912</v>
      </c>
      <c r="D112">
        <v>156</v>
      </c>
      <c r="E112" s="1">
        <f t="shared" si="8"/>
        <v>64045</v>
      </c>
      <c r="F112" s="27">
        <f t="shared" si="9"/>
        <v>2.206434651977967E-3</v>
      </c>
      <c r="G112" t="s">
        <v>132</v>
      </c>
      <c r="H112" t="s">
        <v>25</v>
      </c>
      <c r="I112">
        <v>36274</v>
      </c>
      <c r="J112">
        <v>27927</v>
      </c>
      <c r="K112">
        <v>201</v>
      </c>
      <c r="L112">
        <v>41</v>
      </c>
      <c r="M112">
        <v>14028</v>
      </c>
      <c r="N112">
        <v>1989</v>
      </c>
      <c r="O112">
        <v>40</v>
      </c>
      <c r="P112">
        <v>836</v>
      </c>
      <c r="Q112">
        <v>61</v>
      </c>
      <c r="R112" s="4">
        <f t="shared" si="5"/>
        <v>4.7872589585447732E-2</v>
      </c>
      <c r="S112" s="5">
        <f t="shared" si="6"/>
        <v>3066</v>
      </c>
      <c r="T112" s="4">
        <f t="shared" si="7"/>
        <v>0.38672327286761871</v>
      </c>
      <c r="U112" s="5"/>
    </row>
    <row r="113" spans="1:21" x14ac:dyDescent="0.25">
      <c r="A113" s="2">
        <v>45007</v>
      </c>
      <c r="B113">
        <v>12958</v>
      </c>
      <c r="C113">
        <v>382</v>
      </c>
      <c r="D113">
        <v>104</v>
      </c>
      <c r="E113" s="1">
        <f t="shared" si="8"/>
        <v>64201</v>
      </c>
      <c r="F113" s="27">
        <f t="shared" si="9"/>
        <v>2.4357873370286515E-3</v>
      </c>
      <c r="G113">
        <v>0</v>
      </c>
      <c r="H113">
        <v>0</v>
      </c>
      <c r="I113">
        <v>0</v>
      </c>
      <c r="J113">
        <v>0</v>
      </c>
      <c r="K113">
        <v>0</v>
      </c>
      <c r="L113">
        <v>0</v>
      </c>
      <c r="M113">
        <v>0</v>
      </c>
      <c r="N113">
        <v>0</v>
      </c>
      <c r="O113">
        <v>0</v>
      </c>
      <c r="P113">
        <v>0</v>
      </c>
      <c r="Q113">
        <v>0</v>
      </c>
      <c r="R113" s="4">
        <f t="shared" si="5"/>
        <v>0</v>
      </c>
      <c r="S113" s="5">
        <f t="shared" si="6"/>
        <v>0</v>
      </c>
      <c r="T113" s="4">
        <f t="shared" si="7"/>
        <v>0</v>
      </c>
      <c r="U113" s="5"/>
    </row>
    <row r="114" spans="1:21" x14ac:dyDescent="0.25">
      <c r="A114" s="2">
        <v>45008</v>
      </c>
      <c r="B114">
        <v>15583</v>
      </c>
      <c r="C114">
        <v>480</v>
      </c>
      <c r="D114">
        <v>99</v>
      </c>
      <c r="E114" s="1">
        <f t="shared" si="8"/>
        <v>64305</v>
      </c>
      <c r="F114" s="27">
        <f t="shared" si="9"/>
        <v>1.6199124624227037E-3</v>
      </c>
      <c r="G114" t="s">
        <v>134</v>
      </c>
      <c r="H114" t="s">
        <v>109</v>
      </c>
      <c r="I114">
        <v>18471</v>
      </c>
      <c r="J114">
        <v>13778</v>
      </c>
      <c r="K114">
        <v>39</v>
      </c>
      <c r="L114">
        <v>2</v>
      </c>
      <c r="M114">
        <v>0</v>
      </c>
      <c r="N114">
        <v>702</v>
      </c>
      <c r="O114">
        <v>25</v>
      </c>
      <c r="P114">
        <v>297</v>
      </c>
      <c r="Q114">
        <v>0</v>
      </c>
      <c r="R114" s="4">
        <f t="shared" si="5"/>
        <v>1.6530596376642562E-2</v>
      </c>
      <c r="S114" s="5">
        <f t="shared" si="6"/>
        <v>1063</v>
      </c>
      <c r="T114" s="4">
        <f t="shared" si="7"/>
        <v>0</v>
      </c>
      <c r="U114" s="5"/>
    </row>
    <row r="115" spans="1:21" x14ac:dyDescent="0.25">
      <c r="A115" s="2">
        <v>45009</v>
      </c>
      <c r="B115">
        <v>13152</v>
      </c>
      <c r="C115">
        <v>407</v>
      </c>
      <c r="D115">
        <v>115</v>
      </c>
      <c r="E115" s="1">
        <f t="shared" si="8"/>
        <v>64404</v>
      </c>
      <c r="F115" s="27">
        <f t="shared" si="9"/>
        <v>1.5395381385584325E-3</v>
      </c>
      <c r="G115">
        <v>0</v>
      </c>
      <c r="H115">
        <v>0</v>
      </c>
      <c r="I115">
        <v>0</v>
      </c>
      <c r="J115">
        <v>0</v>
      </c>
      <c r="K115">
        <v>0</v>
      </c>
      <c r="L115">
        <v>0</v>
      </c>
      <c r="M115">
        <v>0</v>
      </c>
      <c r="N115">
        <v>0</v>
      </c>
      <c r="O115">
        <v>0</v>
      </c>
      <c r="P115">
        <v>0</v>
      </c>
      <c r="Q115">
        <v>0</v>
      </c>
      <c r="R115" s="4">
        <f t="shared" si="5"/>
        <v>0</v>
      </c>
      <c r="S115" s="5">
        <f t="shared" si="6"/>
        <v>0</v>
      </c>
      <c r="T115" s="4">
        <f t="shared" si="7"/>
        <v>0</v>
      </c>
      <c r="U115" s="5"/>
    </row>
    <row r="116" spans="1:21" x14ac:dyDescent="0.25">
      <c r="A116" s="2">
        <v>45010</v>
      </c>
      <c r="B116">
        <v>13969</v>
      </c>
      <c r="C116">
        <v>458</v>
      </c>
      <c r="D116">
        <v>100</v>
      </c>
      <c r="E116" s="1">
        <f t="shared" si="8"/>
        <v>64519</v>
      </c>
      <c r="F116" s="27">
        <f t="shared" si="9"/>
        <v>1.7856033786721323E-3</v>
      </c>
      <c r="G116" t="s">
        <v>136</v>
      </c>
      <c r="H116" t="s">
        <v>25</v>
      </c>
      <c r="I116">
        <v>19758</v>
      </c>
      <c r="J116">
        <v>15378</v>
      </c>
      <c r="K116">
        <v>23</v>
      </c>
      <c r="L116">
        <v>12</v>
      </c>
      <c r="M116">
        <v>6949</v>
      </c>
      <c r="N116">
        <v>649</v>
      </c>
      <c r="O116">
        <v>14</v>
      </c>
      <c r="P116">
        <v>185</v>
      </c>
      <c r="Q116">
        <v>46</v>
      </c>
      <c r="R116" s="4">
        <f t="shared" si="5"/>
        <v>1.3499899254483175E-2</v>
      </c>
      <c r="S116" s="5">
        <f t="shared" si="6"/>
        <v>871</v>
      </c>
      <c r="T116" s="4">
        <f t="shared" si="7"/>
        <v>0.35170563822249218</v>
      </c>
      <c r="U116" s="5"/>
    </row>
    <row r="117" spans="1:21" x14ac:dyDescent="0.25">
      <c r="A117" s="2">
        <v>45011</v>
      </c>
      <c r="B117">
        <v>8820</v>
      </c>
      <c r="C117">
        <v>341</v>
      </c>
      <c r="D117">
        <v>103</v>
      </c>
      <c r="E117" s="1">
        <f t="shared" si="8"/>
        <v>64619</v>
      </c>
      <c r="F117" s="27">
        <f t="shared" si="9"/>
        <v>1.549931028069251E-3</v>
      </c>
      <c r="G117">
        <v>0</v>
      </c>
      <c r="H117">
        <v>0</v>
      </c>
      <c r="I117">
        <v>0</v>
      </c>
      <c r="J117">
        <v>0</v>
      </c>
      <c r="K117">
        <v>0</v>
      </c>
      <c r="L117">
        <v>0</v>
      </c>
      <c r="M117">
        <v>0</v>
      </c>
      <c r="N117">
        <v>0</v>
      </c>
      <c r="O117">
        <v>0</v>
      </c>
      <c r="P117">
        <v>0</v>
      </c>
      <c r="Q117">
        <v>0</v>
      </c>
      <c r="R117" s="4">
        <f t="shared" si="5"/>
        <v>0</v>
      </c>
      <c r="S117" s="5">
        <f t="shared" si="6"/>
        <v>0</v>
      </c>
      <c r="T117" s="4">
        <f t="shared" si="7"/>
        <v>0</v>
      </c>
      <c r="U117" s="5"/>
    </row>
    <row r="118" spans="1:21" x14ac:dyDescent="0.25">
      <c r="A118" s="2">
        <v>45012</v>
      </c>
      <c r="B118">
        <v>19409</v>
      </c>
      <c r="C118">
        <v>637</v>
      </c>
      <c r="D118">
        <v>117</v>
      </c>
      <c r="E118" s="1">
        <f t="shared" si="8"/>
        <v>64722</v>
      </c>
      <c r="F118" s="27">
        <f t="shared" si="9"/>
        <v>1.5939584332781381E-3</v>
      </c>
      <c r="G118" t="s">
        <v>138</v>
      </c>
      <c r="H118" t="s">
        <v>139</v>
      </c>
      <c r="I118">
        <v>23204</v>
      </c>
      <c r="J118">
        <v>21176</v>
      </c>
      <c r="K118">
        <v>13</v>
      </c>
      <c r="L118">
        <v>5</v>
      </c>
      <c r="M118">
        <v>0</v>
      </c>
      <c r="N118">
        <v>1569</v>
      </c>
      <c r="O118">
        <v>33</v>
      </c>
      <c r="P118">
        <v>47</v>
      </c>
      <c r="Q118">
        <v>0</v>
      </c>
      <c r="R118" s="4">
        <f t="shared" si="5"/>
        <v>2.5679058125521462E-2</v>
      </c>
      <c r="S118" s="5">
        <f t="shared" si="6"/>
        <v>1662</v>
      </c>
      <c r="T118" s="4">
        <f t="shared" si="7"/>
        <v>0</v>
      </c>
      <c r="U118" s="5"/>
    </row>
    <row r="119" spans="1:21" x14ac:dyDescent="0.25">
      <c r="A119" s="2">
        <v>45013</v>
      </c>
      <c r="B119">
        <v>13453</v>
      </c>
      <c r="C119">
        <v>572</v>
      </c>
      <c r="D119">
        <v>139</v>
      </c>
      <c r="E119" s="1">
        <f t="shared" si="8"/>
        <v>64839</v>
      </c>
      <c r="F119" s="27">
        <f t="shared" si="9"/>
        <v>1.8077315286919441E-3</v>
      </c>
      <c r="G119" t="s">
        <v>141</v>
      </c>
      <c r="H119" t="s">
        <v>25</v>
      </c>
      <c r="I119">
        <v>17735</v>
      </c>
      <c r="J119">
        <v>14038</v>
      </c>
      <c r="K119">
        <v>9</v>
      </c>
      <c r="L119">
        <v>6</v>
      </c>
      <c r="M119">
        <v>5607</v>
      </c>
      <c r="N119">
        <v>437</v>
      </c>
      <c r="O119">
        <v>10</v>
      </c>
      <c r="P119">
        <v>65</v>
      </c>
      <c r="Q119">
        <v>51</v>
      </c>
      <c r="R119" s="4">
        <f t="shared" si="5"/>
        <v>8.0352874041857529E-3</v>
      </c>
      <c r="S119" s="5">
        <f t="shared" si="6"/>
        <v>521</v>
      </c>
      <c r="T119" s="4">
        <f t="shared" si="7"/>
        <v>0.31615449675782353</v>
      </c>
      <c r="U119" s="5"/>
    </row>
    <row r="120" spans="1:21" x14ac:dyDescent="0.25">
      <c r="A120" s="2">
        <v>45014</v>
      </c>
      <c r="B120">
        <v>15033</v>
      </c>
      <c r="C120">
        <v>643</v>
      </c>
      <c r="D120">
        <v>111</v>
      </c>
      <c r="E120" s="1">
        <f t="shared" si="8"/>
        <v>64978</v>
      </c>
      <c r="F120" s="27">
        <f t="shared" si="9"/>
        <v>2.1437714955505173E-3</v>
      </c>
      <c r="G120">
        <v>0</v>
      </c>
      <c r="H120">
        <v>0</v>
      </c>
      <c r="I120">
        <v>0</v>
      </c>
      <c r="J120">
        <v>0</v>
      </c>
      <c r="K120">
        <v>0</v>
      </c>
      <c r="L120">
        <v>0</v>
      </c>
      <c r="M120">
        <v>0</v>
      </c>
      <c r="N120">
        <v>0</v>
      </c>
      <c r="O120">
        <v>0</v>
      </c>
      <c r="P120">
        <v>0</v>
      </c>
      <c r="Q120">
        <v>0</v>
      </c>
      <c r="R120" s="4">
        <f t="shared" si="5"/>
        <v>0</v>
      </c>
      <c r="S120" s="5">
        <f t="shared" si="6"/>
        <v>0</v>
      </c>
      <c r="T120" s="4">
        <f t="shared" si="7"/>
        <v>0</v>
      </c>
      <c r="U120" s="5"/>
    </row>
    <row r="121" spans="1:21" x14ac:dyDescent="0.25">
      <c r="A121" s="2">
        <v>45015</v>
      </c>
      <c r="B121">
        <v>11399</v>
      </c>
      <c r="C121">
        <v>502</v>
      </c>
      <c r="D121">
        <v>164</v>
      </c>
      <c r="E121" s="1">
        <f t="shared" si="8"/>
        <v>65089</v>
      </c>
      <c r="F121" s="27">
        <f t="shared" si="9"/>
        <v>1.7082704915509866E-3</v>
      </c>
      <c r="G121">
        <v>0</v>
      </c>
      <c r="H121">
        <v>0</v>
      </c>
      <c r="I121">
        <v>0</v>
      </c>
      <c r="J121">
        <v>0</v>
      </c>
      <c r="K121">
        <v>0</v>
      </c>
      <c r="L121">
        <v>0</v>
      </c>
      <c r="M121">
        <v>0</v>
      </c>
      <c r="N121">
        <v>0</v>
      </c>
      <c r="O121">
        <v>0</v>
      </c>
      <c r="P121">
        <v>0</v>
      </c>
      <c r="Q121">
        <v>0</v>
      </c>
      <c r="R121" s="4">
        <f t="shared" si="5"/>
        <v>0</v>
      </c>
      <c r="S121" s="5">
        <f t="shared" si="6"/>
        <v>0</v>
      </c>
      <c r="T121" s="4">
        <f t="shared" si="7"/>
        <v>0</v>
      </c>
      <c r="U121" s="5"/>
    </row>
    <row r="122" spans="1:21" x14ac:dyDescent="0.25">
      <c r="A122" s="2">
        <v>45016</v>
      </c>
      <c r="B122">
        <v>10892</v>
      </c>
      <c r="C122">
        <v>486</v>
      </c>
      <c r="D122">
        <v>173</v>
      </c>
      <c r="E122" s="1">
        <f t="shared" si="8"/>
        <v>65253</v>
      </c>
      <c r="F122" s="27">
        <f t="shared" si="9"/>
        <v>2.5196269722994667E-3</v>
      </c>
      <c r="G122">
        <v>0</v>
      </c>
      <c r="H122">
        <v>0</v>
      </c>
      <c r="I122">
        <v>0</v>
      </c>
      <c r="J122">
        <v>0</v>
      </c>
      <c r="K122">
        <v>0</v>
      </c>
      <c r="L122">
        <v>0</v>
      </c>
      <c r="M122">
        <v>0</v>
      </c>
      <c r="N122">
        <v>0</v>
      </c>
      <c r="O122">
        <v>0</v>
      </c>
      <c r="P122">
        <v>0</v>
      </c>
      <c r="Q122">
        <v>0</v>
      </c>
      <c r="R122" s="4">
        <f t="shared" si="5"/>
        <v>0</v>
      </c>
      <c r="S122" s="5">
        <f t="shared" si="6"/>
        <v>0</v>
      </c>
      <c r="T122" s="4">
        <f t="shared" si="7"/>
        <v>0</v>
      </c>
      <c r="U122" s="5"/>
    </row>
    <row r="123" spans="1:21" x14ac:dyDescent="0.25">
      <c r="A123" s="2">
        <v>45017</v>
      </c>
      <c r="B123">
        <v>53287</v>
      </c>
      <c r="C123">
        <v>1587</v>
      </c>
      <c r="D123">
        <v>192</v>
      </c>
      <c r="E123" s="1">
        <f t="shared" si="8"/>
        <v>65426</v>
      </c>
      <c r="F123" s="27">
        <f t="shared" si="9"/>
        <v>2.6512191010375002E-3</v>
      </c>
      <c r="G123">
        <v>0</v>
      </c>
      <c r="H123">
        <v>0</v>
      </c>
      <c r="I123">
        <v>0</v>
      </c>
      <c r="J123">
        <v>0</v>
      </c>
      <c r="K123">
        <v>0</v>
      </c>
      <c r="L123">
        <v>0</v>
      </c>
      <c r="M123">
        <v>0</v>
      </c>
      <c r="N123">
        <v>0</v>
      </c>
      <c r="O123">
        <v>0</v>
      </c>
      <c r="P123">
        <v>0</v>
      </c>
      <c r="Q123">
        <v>0</v>
      </c>
      <c r="R123" s="4">
        <f t="shared" si="5"/>
        <v>0</v>
      </c>
      <c r="S123" s="5">
        <f t="shared" si="6"/>
        <v>0</v>
      </c>
      <c r="T123" s="4">
        <f t="shared" si="7"/>
        <v>0</v>
      </c>
      <c r="U123" s="5"/>
    </row>
    <row r="124" spans="1:21" x14ac:dyDescent="0.25">
      <c r="A124" s="2">
        <v>45018</v>
      </c>
      <c r="B124">
        <v>19234</v>
      </c>
      <c r="C124">
        <v>661</v>
      </c>
      <c r="D124">
        <v>136</v>
      </c>
      <c r="E124" s="1">
        <f t="shared" si="8"/>
        <v>65618</v>
      </c>
      <c r="F124" s="27">
        <f t="shared" si="9"/>
        <v>2.9346131507351817E-3</v>
      </c>
      <c r="G124">
        <v>0</v>
      </c>
      <c r="H124">
        <v>0</v>
      </c>
      <c r="I124">
        <v>0</v>
      </c>
      <c r="J124">
        <v>0</v>
      </c>
      <c r="K124">
        <v>0</v>
      </c>
      <c r="L124">
        <v>0</v>
      </c>
      <c r="M124">
        <v>0</v>
      </c>
      <c r="N124">
        <v>0</v>
      </c>
      <c r="O124">
        <v>0</v>
      </c>
      <c r="P124">
        <v>0</v>
      </c>
      <c r="Q124">
        <v>0</v>
      </c>
      <c r="R124" s="4">
        <f t="shared" si="5"/>
        <v>0</v>
      </c>
      <c r="S124" s="5">
        <f t="shared" si="6"/>
        <v>0</v>
      </c>
      <c r="T124" s="4">
        <f t="shared" si="7"/>
        <v>0</v>
      </c>
      <c r="U124" s="5"/>
    </row>
    <row r="125" spans="1:21" x14ac:dyDescent="0.25">
      <c r="A125" s="2">
        <v>45019</v>
      </c>
      <c r="B125">
        <v>13231</v>
      </c>
      <c r="C125">
        <v>570</v>
      </c>
      <c r="D125">
        <v>139</v>
      </c>
      <c r="E125" s="1">
        <f t="shared" si="8"/>
        <v>65754</v>
      </c>
      <c r="F125" s="27">
        <f t="shared" si="9"/>
        <v>2.0726020299308115E-3</v>
      </c>
      <c r="G125" t="s">
        <v>111</v>
      </c>
      <c r="H125" t="s">
        <v>25</v>
      </c>
      <c r="I125">
        <v>19990</v>
      </c>
      <c r="J125">
        <v>17851</v>
      </c>
      <c r="K125">
        <v>21</v>
      </c>
      <c r="L125">
        <v>6</v>
      </c>
      <c r="M125">
        <v>10318</v>
      </c>
      <c r="N125">
        <v>936</v>
      </c>
      <c r="O125">
        <v>18</v>
      </c>
      <c r="P125">
        <v>109</v>
      </c>
      <c r="Q125">
        <v>22</v>
      </c>
      <c r="R125" s="4">
        <f t="shared" si="5"/>
        <v>1.6485689083553853E-2</v>
      </c>
      <c r="S125" s="5">
        <f t="shared" si="6"/>
        <v>1084</v>
      </c>
      <c r="T125" s="4">
        <f t="shared" si="7"/>
        <v>0.51615807903951971</v>
      </c>
      <c r="U125" s="5"/>
    </row>
    <row r="126" spans="1:21" x14ac:dyDescent="0.25">
      <c r="A126" s="2">
        <v>45020</v>
      </c>
      <c r="B126">
        <v>10090</v>
      </c>
      <c r="C126">
        <v>534</v>
      </c>
      <c r="D126">
        <v>128</v>
      </c>
      <c r="E126" s="1">
        <f t="shared" si="8"/>
        <v>65893</v>
      </c>
      <c r="F126" s="27">
        <f t="shared" si="9"/>
        <v>2.1139398363597653E-3</v>
      </c>
      <c r="G126">
        <v>0</v>
      </c>
      <c r="H126">
        <v>0</v>
      </c>
      <c r="I126">
        <v>0</v>
      </c>
      <c r="J126">
        <v>0</v>
      </c>
      <c r="K126">
        <v>0</v>
      </c>
      <c r="L126">
        <v>0</v>
      </c>
      <c r="M126">
        <v>0</v>
      </c>
      <c r="N126">
        <v>0</v>
      </c>
      <c r="O126">
        <v>0</v>
      </c>
      <c r="P126">
        <v>0</v>
      </c>
      <c r="Q126">
        <v>0</v>
      </c>
      <c r="R126" s="4">
        <f t="shared" si="5"/>
        <v>0</v>
      </c>
      <c r="S126" s="5">
        <f t="shared" si="6"/>
        <v>0</v>
      </c>
      <c r="T126" s="4">
        <f t="shared" si="7"/>
        <v>0</v>
      </c>
      <c r="U126" s="5"/>
    </row>
    <row r="127" spans="1:21" x14ac:dyDescent="0.25">
      <c r="A127" s="2">
        <v>45021</v>
      </c>
      <c r="B127">
        <v>17425</v>
      </c>
      <c r="C127">
        <v>532</v>
      </c>
      <c r="D127">
        <v>146</v>
      </c>
      <c r="E127" s="1">
        <f t="shared" si="8"/>
        <v>66021</v>
      </c>
      <c r="F127" s="27">
        <f t="shared" si="9"/>
        <v>1.9425432139984521E-3</v>
      </c>
      <c r="G127" t="s">
        <v>177</v>
      </c>
      <c r="H127" t="s">
        <v>25</v>
      </c>
      <c r="I127">
        <v>295607</v>
      </c>
      <c r="J127">
        <v>278204</v>
      </c>
      <c r="K127">
        <v>5235</v>
      </c>
      <c r="L127">
        <v>2607</v>
      </c>
      <c r="M127">
        <v>149861</v>
      </c>
      <c r="N127">
        <v>9396</v>
      </c>
      <c r="O127">
        <v>50</v>
      </c>
      <c r="P127">
        <v>16630</v>
      </c>
      <c r="Q127">
        <v>9</v>
      </c>
      <c r="R127" s="4">
        <f t="shared" si="5"/>
        <v>0.47425819057572588</v>
      </c>
      <c r="S127" s="5">
        <f t="shared" si="6"/>
        <v>31311</v>
      </c>
      <c r="T127" s="4">
        <f t="shared" si="7"/>
        <v>0.50696025466244032</v>
      </c>
      <c r="U127" s="5"/>
    </row>
    <row r="128" spans="1:21" x14ac:dyDescent="0.25">
      <c r="A128" s="2">
        <v>45022</v>
      </c>
      <c r="B128">
        <v>19269</v>
      </c>
      <c r="C128">
        <v>565</v>
      </c>
      <c r="D128">
        <v>128</v>
      </c>
      <c r="E128" s="1">
        <f t="shared" si="8"/>
        <v>66167</v>
      </c>
      <c r="F128" s="27">
        <f t="shared" si="9"/>
        <v>2.2114175792550855E-3</v>
      </c>
      <c r="G128">
        <v>0</v>
      </c>
      <c r="H128">
        <v>0</v>
      </c>
      <c r="I128">
        <v>0</v>
      </c>
      <c r="J128">
        <v>0</v>
      </c>
      <c r="K128">
        <v>0</v>
      </c>
      <c r="L128">
        <v>0</v>
      </c>
      <c r="M128">
        <v>0</v>
      </c>
      <c r="N128">
        <v>0</v>
      </c>
      <c r="O128">
        <v>0</v>
      </c>
      <c r="P128">
        <v>0</v>
      </c>
      <c r="Q128">
        <v>0</v>
      </c>
      <c r="R128" s="4">
        <f t="shared" si="5"/>
        <v>0</v>
      </c>
      <c r="S128" s="5">
        <f t="shared" si="6"/>
        <v>0</v>
      </c>
      <c r="T128" s="4">
        <f t="shared" si="7"/>
        <v>0</v>
      </c>
      <c r="U128" s="5"/>
    </row>
    <row r="129" spans="1:21" x14ac:dyDescent="0.25">
      <c r="A129" s="2">
        <v>45023</v>
      </c>
      <c r="B129">
        <v>14805</v>
      </c>
      <c r="C129">
        <v>1035</v>
      </c>
      <c r="D129">
        <v>134</v>
      </c>
      <c r="E129" s="1">
        <f t="shared" si="8"/>
        <v>66295</v>
      </c>
      <c r="F129" s="27">
        <f t="shared" si="9"/>
        <v>1.9344990705336498E-3</v>
      </c>
      <c r="G129">
        <v>0</v>
      </c>
      <c r="H129">
        <v>0</v>
      </c>
      <c r="I129">
        <v>0</v>
      </c>
      <c r="J129">
        <v>0</v>
      </c>
      <c r="K129">
        <v>0</v>
      </c>
      <c r="L129">
        <v>0</v>
      </c>
      <c r="M129">
        <v>0</v>
      </c>
      <c r="N129">
        <v>0</v>
      </c>
      <c r="O129">
        <v>0</v>
      </c>
      <c r="P129">
        <v>0</v>
      </c>
      <c r="Q129">
        <v>0</v>
      </c>
      <c r="R129" s="4">
        <f t="shared" si="5"/>
        <v>0</v>
      </c>
      <c r="S129" s="5">
        <f t="shared" si="6"/>
        <v>0</v>
      </c>
      <c r="T129" s="4">
        <f t="shared" si="7"/>
        <v>0</v>
      </c>
      <c r="U129" s="5"/>
    </row>
    <row r="130" spans="1:21" x14ac:dyDescent="0.25">
      <c r="A130" s="2">
        <v>45024</v>
      </c>
      <c r="B130">
        <v>19689</v>
      </c>
      <c r="C130">
        <v>984</v>
      </c>
      <c r="D130">
        <v>126</v>
      </c>
      <c r="E130" s="1">
        <f t="shared" si="8"/>
        <v>66429</v>
      </c>
      <c r="F130" s="27">
        <f t="shared" si="9"/>
        <v>2.0212685722905198E-3</v>
      </c>
      <c r="G130">
        <v>0</v>
      </c>
      <c r="H130">
        <v>0</v>
      </c>
      <c r="I130">
        <v>0</v>
      </c>
      <c r="J130">
        <v>0</v>
      </c>
      <c r="K130">
        <v>0</v>
      </c>
      <c r="L130">
        <v>0</v>
      </c>
      <c r="M130">
        <v>0</v>
      </c>
      <c r="N130">
        <v>0</v>
      </c>
      <c r="O130">
        <v>0</v>
      </c>
      <c r="P130">
        <v>0</v>
      </c>
      <c r="Q130">
        <v>0</v>
      </c>
      <c r="R130" s="4">
        <f t="shared" ref="R130:R193" si="10">SUM(N130,O130,P130,K130)/E130</f>
        <v>0</v>
      </c>
      <c r="S130" s="5">
        <f t="shared" ref="S130:S193" si="11">R130*E130</f>
        <v>0</v>
      </c>
      <c r="T130" s="4">
        <f t="shared" ref="T130:T193" si="12">IFERROR(M130/I130,0)</f>
        <v>0</v>
      </c>
      <c r="U130" s="5"/>
    </row>
    <row r="131" spans="1:21" x14ac:dyDescent="0.25">
      <c r="A131" s="2">
        <v>45025</v>
      </c>
      <c r="B131">
        <v>20627</v>
      </c>
      <c r="C131">
        <v>695</v>
      </c>
      <c r="D131">
        <v>160</v>
      </c>
      <c r="E131" s="1">
        <f t="shared" ref="E131:E194" si="13">E130+D130</f>
        <v>66555</v>
      </c>
      <c r="F131" s="27">
        <f t="shared" si="9"/>
        <v>1.8967619563744749E-3</v>
      </c>
      <c r="G131">
        <v>0</v>
      </c>
      <c r="H131">
        <v>0</v>
      </c>
      <c r="I131">
        <v>0</v>
      </c>
      <c r="J131">
        <v>0</v>
      </c>
      <c r="K131">
        <v>0</v>
      </c>
      <c r="L131">
        <v>0</v>
      </c>
      <c r="M131">
        <v>0</v>
      </c>
      <c r="N131">
        <v>0</v>
      </c>
      <c r="O131">
        <v>0</v>
      </c>
      <c r="P131">
        <v>0</v>
      </c>
      <c r="Q131">
        <v>0</v>
      </c>
      <c r="R131" s="4">
        <f t="shared" si="10"/>
        <v>0</v>
      </c>
      <c r="S131" s="5">
        <f t="shared" si="11"/>
        <v>0</v>
      </c>
      <c r="T131" s="4">
        <f t="shared" si="12"/>
        <v>0</v>
      </c>
      <c r="U131" s="5"/>
    </row>
    <row r="132" spans="1:21" x14ac:dyDescent="0.25">
      <c r="A132" s="2">
        <v>45026</v>
      </c>
      <c r="B132">
        <v>10261</v>
      </c>
      <c r="C132">
        <v>587</v>
      </c>
      <c r="D132">
        <v>175</v>
      </c>
      <c r="E132" s="1">
        <f t="shared" si="13"/>
        <v>66715</v>
      </c>
      <c r="F132" s="27">
        <f t="shared" ref="F132:F195" si="14">SUM(E132-E131)/E131</f>
        <v>2.4040267447975358E-3</v>
      </c>
      <c r="G132">
        <v>0</v>
      </c>
      <c r="H132">
        <v>0</v>
      </c>
      <c r="I132">
        <v>0</v>
      </c>
      <c r="J132">
        <v>0</v>
      </c>
      <c r="K132">
        <v>0</v>
      </c>
      <c r="L132">
        <v>0</v>
      </c>
      <c r="M132">
        <v>0</v>
      </c>
      <c r="N132">
        <v>0</v>
      </c>
      <c r="O132">
        <v>0</v>
      </c>
      <c r="P132">
        <v>0</v>
      </c>
      <c r="Q132">
        <v>0</v>
      </c>
      <c r="R132" s="4">
        <f t="shared" si="10"/>
        <v>0</v>
      </c>
      <c r="S132" s="5">
        <f t="shared" si="11"/>
        <v>0</v>
      </c>
      <c r="T132" s="4">
        <f t="shared" si="12"/>
        <v>0</v>
      </c>
      <c r="U132" s="5"/>
    </row>
    <row r="133" spans="1:21" x14ac:dyDescent="0.25">
      <c r="A133" s="2">
        <v>45027</v>
      </c>
      <c r="B133">
        <v>9437</v>
      </c>
      <c r="C133">
        <v>583</v>
      </c>
      <c r="D133">
        <v>156</v>
      </c>
      <c r="E133" s="1">
        <f t="shared" si="13"/>
        <v>66890</v>
      </c>
      <c r="F133" s="27">
        <f t="shared" si="14"/>
        <v>2.6230982537660198E-3</v>
      </c>
      <c r="G133">
        <v>0</v>
      </c>
      <c r="H133">
        <v>0</v>
      </c>
      <c r="I133">
        <v>0</v>
      </c>
      <c r="J133">
        <v>0</v>
      </c>
      <c r="K133">
        <v>0</v>
      </c>
      <c r="L133">
        <v>0</v>
      </c>
      <c r="M133">
        <v>0</v>
      </c>
      <c r="N133">
        <v>0</v>
      </c>
      <c r="O133">
        <v>0</v>
      </c>
      <c r="P133">
        <v>0</v>
      </c>
      <c r="Q133">
        <v>0</v>
      </c>
      <c r="R133" s="4">
        <f t="shared" si="10"/>
        <v>0</v>
      </c>
      <c r="S133" s="5">
        <f t="shared" si="11"/>
        <v>0</v>
      </c>
      <c r="T133" s="4">
        <f t="shared" si="12"/>
        <v>0</v>
      </c>
      <c r="U133" s="5"/>
    </row>
    <row r="134" spans="1:21" x14ac:dyDescent="0.25">
      <c r="A134" s="2">
        <v>45028</v>
      </c>
      <c r="B134">
        <v>16290</v>
      </c>
      <c r="C134">
        <v>529</v>
      </c>
      <c r="D134">
        <v>119</v>
      </c>
      <c r="E134" s="1">
        <f t="shared" si="13"/>
        <v>67046</v>
      </c>
      <c r="F134" s="27">
        <f t="shared" si="14"/>
        <v>2.3321871729705488E-3</v>
      </c>
      <c r="G134" t="s">
        <v>149</v>
      </c>
      <c r="H134" t="s">
        <v>25</v>
      </c>
      <c r="I134">
        <v>26489</v>
      </c>
      <c r="J134">
        <v>19790</v>
      </c>
      <c r="K134">
        <v>19</v>
      </c>
      <c r="L134">
        <v>6</v>
      </c>
      <c r="M134">
        <v>10680</v>
      </c>
      <c r="N134">
        <v>1034</v>
      </c>
      <c r="O134">
        <v>18</v>
      </c>
      <c r="P134">
        <v>178</v>
      </c>
      <c r="Q134">
        <v>12</v>
      </c>
      <c r="R134" s="4">
        <f t="shared" si="10"/>
        <v>1.8629000984398771E-2</v>
      </c>
      <c r="S134" s="5">
        <f t="shared" si="11"/>
        <v>1249</v>
      </c>
      <c r="T134" s="4">
        <f t="shared" si="12"/>
        <v>0.4031862282456869</v>
      </c>
      <c r="U134" s="5"/>
    </row>
    <row r="135" spans="1:21" x14ac:dyDescent="0.25">
      <c r="A135" s="2">
        <v>45029</v>
      </c>
      <c r="B135">
        <v>13132</v>
      </c>
      <c r="C135">
        <v>494</v>
      </c>
      <c r="D135">
        <v>116</v>
      </c>
      <c r="E135" s="1">
        <f t="shared" si="13"/>
        <v>67165</v>
      </c>
      <c r="F135" s="27">
        <f t="shared" si="14"/>
        <v>1.7749008143662559E-3</v>
      </c>
      <c r="G135">
        <v>0</v>
      </c>
      <c r="H135">
        <v>0</v>
      </c>
      <c r="I135">
        <v>0</v>
      </c>
      <c r="J135">
        <v>0</v>
      </c>
      <c r="K135">
        <v>0</v>
      </c>
      <c r="L135">
        <v>0</v>
      </c>
      <c r="M135">
        <v>0</v>
      </c>
      <c r="N135">
        <v>0</v>
      </c>
      <c r="O135">
        <v>0</v>
      </c>
      <c r="P135">
        <v>0</v>
      </c>
      <c r="Q135">
        <v>0</v>
      </c>
      <c r="R135" s="4">
        <f t="shared" si="10"/>
        <v>0</v>
      </c>
      <c r="S135" s="5">
        <f t="shared" si="11"/>
        <v>0</v>
      </c>
      <c r="T135" s="4">
        <f t="shared" si="12"/>
        <v>0</v>
      </c>
      <c r="U135" s="5"/>
    </row>
    <row r="136" spans="1:21" x14ac:dyDescent="0.25">
      <c r="A136" s="2">
        <v>45030</v>
      </c>
      <c r="B136">
        <v>7681</v>
      </c>
      <c r="C136">
        <v>459</v>
      </c>
      <c r="D136">
        <v>87</v>
      </c>
      <c r="E136" s="1">
        <f t="shared" si="13"/>
        <v>67281</v>
      </c>
      <c r="F136" s="27">
        <f t="shared" si="14"/>
        <v>1.7270900022333061E-3</v>
      </c>
      <c r="G136">
        <v>0</v>
      </c>
      <c r="H136">
        <v>0</v>
      </c>
      <c r="I136">
        <v>0</v>
      </c>
      <c r="J136">
        <v>0</v>
      </c>
      <c r="K136">
        <v>0</v>
      </c>
      <c r="L136">
        <v>0</v>
      </c>
      <c r="M136">
        <v>0</v>
      </c>
      <c r="N136">
        <v>0</v>
      </c>
      <c r="O136">
        <v>0</v>
      </c>
      <c r="P136">
        <v>0</v>
      </c>
      <c r="Q136">
        <v>0</v>
      </c>
      <c r="R136" s="4">
        <f t="shared" si="10"/>
        <v>0</v>
      </c>
      <c r="S136" s="5">
        <f t="shared" si="11"/>
        <v>0</v>
      </c>
      <c r="T136" s="4">
        <f t="shared" si="12"/>
        <v>0</v>
      </c>
      <c r="U136" s="5"/>
    </row>
    <row r="137" spans="1:21" x14ac:dyDescent="0.25">
      <c r="A137" s="2">
        <v>45031</v>
      </c>
      <c r="B137">
        <v>7970</v>
      </c>
      <c r="C137">
        <v>318</v>
      </c>
      <c r="D137">
        <v>97</v>
      </c>
      <c r="E137" s="1">
        <f t="shared" si="13"/>
        <v>67368</v>
      </c>
      <c r="F137" s="27">
        <f t="shared" si="14"/>
        <v>1.2930842288313195E-3</v>
      </c>
      <c r="G137">
        <v>0</v>
      </c>
      <c r="H137">
        <v>0</v>
      </c>
      <c r="I137">
        <v>0</v>
      </c>
      <c r="J137">
        <v>0</v>
      </c>
      <c r="K137">
        <v>0</v>
      </c>
      <c r="L137">
        <v>0</v>
      </c>
      <c r="M137">
        <v>0</v>
      </c>
      <c r="N137">
        <v>0</v>
      </c>
      <c r="O137">
        <v>0</v>
      </c>
      <c r="P137">
        <v>0</v>
      </c>
      <c r="Q137">
        <v>0</v>
      </c>
      <c r="R137" s="4">
        <f t="shared" si="10"/>
        <v>0</v>
      </c>
      <c r="S137" s="5">
        <f t="shared" si="11"/>
        <v>0</v>
      </c>
      <c r="T137" s="4">
        <f t="shared" si="12"/>
        <v>0</v>
      </c>
      <c r="U137" s="5"/>
    </row>
    <row r="138" spans="1:21" x14ac:dyDescent="0.25">
      <c r="A138" s="2">
        <v>45032</v>
      </c>
      <c r="B138">
        <v>11249</v>
      </c>
      <c r="C138">
        <v>604</v>
      </c>
      <c r="D138">
        <v>112</v>
      </c>
      <c r="E138" s="1">
        <f t="shared" si="13"/>
        <v>67465</v>
      </c>
      <c r="F138" s="27">
        <f t="shared" si="14"/>
        <v>1.4398527490796817E-3</v>
      </c>
      <c r="G138" t="s">
        <v>151</v>
      </c>
      <c r="H138" t="s">
        <v>25</v>
      </c>
      <c r="I138">
        <v>16440</v>
      </c>
      <c r="J138">
        <v>12392</v>
      </c>
      <c r="K138">
        <v>61</v>
      </c>
      <c r="L138">
        <v>6</v>
      </c>
      <c r="M138">
        <v>5769</v>
      </c>
      <c r="N138">
        <v>285</v>
      </c>
      <c r="O138">
        <v>0</v>
      </c>
      <c r="P138">
        <v>126</v>
      </c>
      <c r="Q138">
        <v>55</v>
      </c>
      <c r="R138" s="4">
        <f t="shared" si="10"/>
        <v>6.9962202623582602E-3</v>
      </c>
      <c r="S138" s="5">
        <f t="shared" si="11"/>
        <v>472</v>
      </c>
      <c r="T138" s="4">
        <f t="shared" si="12"/>
        <v>0.35091240875912411</v>
      </c>
      <c r="U138" s="5"/>
    </row>
    <row r="139" spans="1:21" x14ac:dyDescent="0.25">
      <c r="A139" s="2">
        <v>45033</v>
      </c>
      <c r="B139">
        <v>8920</v>
      </c>
      <c r="C139">
        <v>455</v>
      </c>
      <c r="D139">
        <v>93</v>
      </c>
      <c r="E139" s="1">
        <f t="shared" si="13"/>
        <v>67577</v>
      </c>
      <c r="F139" s="27">
        <f t="shared" si="14"/>
        <v>1.6601200622545023E-3</v>
      </c>
      <c r="G139">
        <v>0</v>
      </c>
      <c r="H139">
        <v>0</v>
      </c>
      <c r="I139">
        <v>0</v>
      </c>
      <c r="J139">
        <v>0</v>
      </c>
      <c r="K139">
        <v>0</v>
      </c>
      <c r="L139">
        <v>0</v>
      </c>
      <c r="M139">
        <v>0</v>
      </c>
      <c r="N139">
        <v>0</v>
      </c>
      <c r="O139">
        <v>0</v>
      </c>
      <c r="P139">
        <v>0</v>
      </c>
      <c r="Q139">
        <v>0</v>
      </c>
      <c r="R139" s="4">
        <f t="shared" si="10"/>
        <v>0</v>
      </c>
      <c r="S139" s="5">
        <f t="shared" si="11"/>
        <v>0</v>
      </c>
      <c r="T139" s="4">
        <f t="shared" si="12"/>
        <v>0</v>
      </c>
      <c r="U139" s="5"/>
    </row>
    <row r="140" spans="1:21" x14ac:dyDescent="0.25">
      <c r="A140" s="2">
        <v>45034</v>
      </c>
      <c r="B140">
        <v>15262</v>
      </c>
      <c r="C140">
        <v>396</v>
      </c>
      <c r="D140">
        <v>88</v>
      </c>
      <c r="E140" s="1">
        <f t="shared" si="13"/>
        <v>67670</v>
      </c>
      <c r="F140" s="27">
        <f t="shared" si="14"/>
        <v>1.3762078813797595E-3</v>
      </c>
      <c r="G140" t="s">
        <v>155</v>
      </c>
      <c r="H140" t="s">
        <v>139</v>
      </c>
      <c r="I140">
        <v>21921</v>
      </c>
      <c r="J140">
        <v>19205</v>
      </c>
      <c r="K140">
        <v>7</v>
      </c>
      <c r="L140">
        <v>9</v>
      </c>
      <c r="M140">
        <v>0</v>
      </c>
      <c r="N140">
        <v>737</v>
      </c>
      <c r="O140">
        <v>33</v>
      </c>
      <c r="P140">
        <v>50</v>
      </c>
      <c r="Q140">
        <v>0</v>
      </c>
      <c r="R140" s="4">
        <f t="shared" si="10"/>
        <v>1.2221072853554012E-2</v>
      </c>
      <c r="S140" s="5">
        <f t="shared" si="11"/>
        <v>827</v>
      </c>
      <c r="T140" s="4">
        <f t="shared" si="12"/>
        <v>0</v>
      </c>
      <c r="U140" s="5"/>
    </row>
    <row r="141" spans="1:21" x14ac:dyDescent="0.25">
      <c r="A141" s="2">
        <v>45035</v>
      </c>
      <c r="B141">
        <v>16960</v>
      </c>
      <c r="C141">
        <v>432</v>
      </c>
      <c r="D141">
        <v>81</v>
      </c>
      <c r="E141" s="1">
        <f t="shared" si="13"/>
        <v>67758</v>
      </c>
      <c r="F141" s="27">
        <f t="shared" si="14"/>
        <v>1.3004285503177184E-3</v>
      </c>
      <c r="G141">
        <v>0</v>
      </c>
      <c r="H141">
        <v>0</v>
      </c>
      <c r="I141">
        <v>0</v>
      </c>
      <c r="J141">
        <v>0</v>
      </c>
      <c r="K141">
        <v>0</v>
      </c>
      <c r="L141">
        <v>0</v>
      </c>
      <c r="M141">
        <v>0</v>
      </c>
      <c r="N141">
        <v>0</v>
      </c>
      <c r="O141">
        <v>0</v>
      </c>
      <c r="P141">
        <v>0</v>
      </c>
      <c r="Q141">
        <v>0</v>
      </c>
      <c r="R141" s="4">
        <f t="shared" si="10"/>
        <v>0</v>
      </c>
      <c r="S141" s="5">
        <f t="shared" si="11"/>
        <v>0</v>
      </c>
      <c r="T141" s="4">
        <f t="shared" si="12"/>
        <v>0</v>
      </c>
      <c r="U141" s="5"/>
    </row>
    <row r="142" spans="1:21" x14ac:dyDescent="0.25">
      <c r="A142" s="2">
        <v>45036</v>
      </c>
      <c r="B142">
        <v>15615</v>
      </c>
      <c r="C142">
        <v>370</v>
      </c>
      <c r="D142">
        <v>61</v>
      </c>
      <c r="E142" s="1">
        <f t="shared" si="13"/>
        <v>67839</v>
      </c>
      <c r="F142" s="27">
        <f t="shared" si="14"/>
        <v>1.1954307978393696E-3</v>
      </c>
      <c r="G142">
        <v>0</v>
      </c>
      <c r="H142">
        <v>0</v>
      </c>
      <c r="I142">
        <v>0</v>
      </c>
      <c r="J142">
        <v>0</v>
      </c>
      <c r="K142">
        <v>0</v>
      </c>
      <c r="L142">
        <v>0</v>
      </c>
      <c r="M142">
        <v>0</v>
      </c>
      <c r="N142">
        <v>0</v>
      </c>
      <c r="O142">
        <v>0</v>
      </c>
      <c r="P142">
        <v>0</v>
      </c>
      <c r="Q142">
        <v>0</v>
      </c>
      <c r="R142" s="4">
        <f t="shared" si="10"/>
        <v>0</v>
      </c>
      <c r="S142" s="5">
        <f t="shared" si="11"/>
        <v>0</v>
      </c>
      <c r="T142" s="4">
        <f t="shared" si="12"/>
        <v>0</v>
      </c>
      <c r="U142" s="5"/>
    </row>
    <row r="143" spans="1:21" x14ac:dyDescent="0.25">
      <c r="A143" s="2">
        <v>45037</v>
      </c>
      <c r="B143">
        <v>6747</v>
      </c>
      <c r="C143">
        <v>260</v>
      </c>
      <c r="D143">
        <v>81</v>
      </c>
      <c r="E143" s="1">
        <f t="shared" si="13"/>
        <v>67900</v>
      </c>
      <c r="F143" s="27">
        <f t="shared" si="14"/>
        <v>8.991877828387801E-4</v>
      </c>
      <c r="G143">
        <v>0</v>
      </c>
      <c r="H143">
        <v>0</v>
      </c>
      <c r="I143">
        <v>0</v>
      </c>
      <c r="J143">
        <v>0</v>
      </c>
      <c r="K143">
        <v>0</v>
      </c>
      <c r="L143">
        <v>0</v>
      </c>
      <c r="M143">
        <v>0</v>
      </c>
      <c r="N143">
        <v>0</v>
      </c>
      <c r="O143">
        <v>0</v>
      </c>
      <c r="P143">
        <v>0</v>
      </c>
      <c r="Q143">
        <v>0</v>
      </c>
      <c r="R143" s="4">
        <f t="shared" si="10"/>
        <v>0</v>
      </c>
      <c r="S143" s="5">
        <f t="shared" si="11"/>
        <v>0</v>
      </c>
      <c r="T143" s="4">
        <f t="shared" si="12"/>
        <v>0</v>
      </c>
      <c r="U143" s="5"/>
    </row>
    <row r="144" spans="1:21" x14ac:dyDescent="0.25">
      <c r="A144" s="2">
        <v>45038</v>
      </c>
      <c r="B144">
        <v>8060</v>
      </c>
      <c r="C144">
        <v>216</v>
      </c>
      <c r="D144">
        <v>67</v>
      </c>
      <c r="E144" s="1">
        <f t="shared" si="13"/>
        <v>67981</v>
      </c>
      <c r="F144" s="27">
        <f t="shared" si="14"/>
        <v>1.1929307805596465E-3</v>
      </c>
      <c r="G144">
        <v>0</v>
      </c>
      <c r="H144">
        <v>0</v>
      </c>
      <c r="I144">
        <v>0</v>
      </c>
      <c r="J144">
        <v>0</v>
      </c>
      <c r="K144">
        <v>0</v>
      </c>
      <c r="L144">
        <v>0</v>
      </c>
      <c r="M144">
        <v>0</v>
      </c>
      <c r="N144">
        <v>0</v>
      </c>
      <c r="O144">
        <v>0</v>
      </c>
      <c r="P144">
        <v>0</v>
      </c>
      <c r="Q144">
        <v>0</v>
      </c>
      <c r="R144" s="4">
        <f t="shared" si="10"/>
        <v>0</v>
      </c>
      <c r="S144" s="5">
        <f t="shared" si="11"/>
        <v>0</v>
      </c>
      <c r="T144" s="4">
        <f t="shared" si="12"/>
        <v>0</v>
      </c>
      <c r="U144" s="5"/>
    </row>
    <row r="145" spans="1:21" x14ac:dyDescent="0.25">
      <c r="A145" s="2">
        <v>45039</v>
      </c>
      <c r="B145">
        <v>8212</v>
      </c>
      <c r="C145">
        <v>327</v>
      </c>
      <c r="D145">
        <v>78</v>
      </c>
      <c r="E145" s="1">
        <f t="shared" si="13"/>
        <v>68048</v>
      </c>
      <c r="F145" s="27">
        <f t="shared" si="14"/>
        <v>9.8556949735955626E-4</v>
      </c>
      <c r="G145">
        <v>0</v>
      </c>
      <c r="H145">
        <v>0</v>
      </c>
      <c r="I145">
        <v>0</v>
      </c>
      <c r="J145">
        <v>0</v>
      </c>
      <c r="K145">
        <v>0</v>
      </c>
      <c r="L145">
        <v>0</v>
      </c>
      <c r="M145">
        <v>0</v>
      </c>
      <c r="N145">
        <v>0</v>
      </c>
      <c r="O145">
        <v>0</v>
      </c>
      <c r="P145">
        <v>0</v>
      </c>
      <c r="Q145">
        <v>0</v>
      </c>
      <c r="R145" s="4">
        <f t="shared" si="10"/>
        <v>0</v>
      </c>
      <c r="S145" s="5">
        <f t="shared" si="11"/>
        <v>0</v>
      </c>
      <c r="T145" s="4">
        <f t="shared" si="12"/>
        <v>0</v>
      </c>
      <c r="U145" s="5"/>
    </row>
    <row r="146" spans="1:21" x14ac:dyDescent="0.25">
      <c r="A146" s="2">
        <v>45040</v>
      </c>
      <c r="B146">
        <v>15545</v>
      </c>
      <c r="C146">
        <v>465</v>
      </c>
      <c r="D146">
        <v>87</v>
      </c>
      <c r="E146" s="1">
        <f t="shared" si="13"/>
        <v>68126</v>
      </c>
      <c r="F146" s="27">
        <f t="shared" si="14"/>
        <v>1.146249706089819E-3</v>
      </c>
      <c r="G146" t="s">
        <v>157</v>
      </c>
      <c r="H146" t="s">
        <v>25</v>
      </c>
      <c r="I146">
        <v>26337</v>
      </c>
      <c r="J146">
        <v>20085</v>
      </c>
      <c r="K146">
        <v>54</v>
      </c>
      <c r="L146">
        <v>15</v>
      </c>
      <c r="M146">
        <v>10853</v>
      </c>
      <c r="N146">
        <v>1130</v>
      </c>
      <c r="O146">
        <v>6</v>
      </c>
      <c r="P146">
        <v>369</v>
      </c>
      <c r="Q146">
        <v>97</v>
      </c>
      <c r="R146" s="4">
        <f t="shared" si="10"/>
        <v>2.2884067756803569E-2</v>
      </c>
      <c r="S146" s="5">
        <f t="shared" si="11"/>
        <v>1559</v>
      </c>
      <c r="T146" s="4">
        <f t="shared" si="12"/>
        <v>0.41208186201921254</v>
      </c>
      <c r="U146" s="5"/>
    </row>
    <row r="147" spans="1:21" x14ac:dyDescent="0.25">
      <c r="A147" s="2">
        <v>45041</v>
      </c>
      <c r="B147">
        <v>31035</v>
      </c>
      <c r="C147">
        <v>866</v>
      </c>
      <c r="D147">
        <v>91</v>
      </c>
      <c r="E147" s="1">
        <f t="shared" si="13"/>
        <v>68213</v>
      </c>
      <c r="F147" s="27">
        <f t="shared" si="14"/>
        <v>1.2770454745618413E-3</v>
      </c>
      <c r="G147" t="s">
        <v>159</v>
      </c>
      <c r="H147" t="s">
        <v>25</v>
      </c>
      <c r="I147">
        <v>43984</v>
      </c>
      <c r="J147">
        <v>38828</v>
      </c>
      <c r="K147">
        <v>212</v>
      </c>
      <c r="L147">
        <v>41</v>
      </c>
      <c r="M147">
        <v>20836</v>
      </c>
      <c r="N147">
        <v>1528</v>
      </c>
      <c r="O147">
        <v>31</v>
      </c>
      <c r="P147">
        <v>1338</v>
      </c>
      <c r="Q147">
        <v>36</v>
      </c>
      <c r="R147" s="4">
        <f t="shared" si="10"/>
        <v>4.5577822409218184E-2</v>
      </c>
      <c r="S147" s="5">
        <f t="shared" si="11"/>
        <v>3109</v>
      </c>
      <c r="T147" s="4">
        <f t="shared" si="12"/>
        <v>0.47371771553292108</v>
      </c>
      <c r="U147" s="5"/>
    </row>
    <row r="148" spans="1:21" x14ac:dyDescent="0.25">
      <c r="A148" s="2">
        <v>45042</v>
      </c>
      <c r="B148">
        <v>32378</v>
      </c>
      <c r="C148">
        <v>447</v>
      </c>
      <c r="D148">
        <v>89</v>
      </c>
      <c r="E148" s="1">
        <f t="shared" si="13"/>
        <v>68304</v>
      </c>
      <c r="F148" s="27">
        <f t="shared" si="14"/>
        <v>1.3340565581340801E-3</v>
      </c>
      <c r="G148" t="s">
        <v>161</v>
      </c>
      <c r="H148" t="s">
        <v>25</v>
      </c>
      <c r="I148">
        <v>86409</v>
      </c>
      <c r="J148">
        <v>78343</v>
      </c>
      <c r="K148">
        <v>1632</v>
      </c>
      <c r="L148">
        <v>188</v>
      </c>
      <c r="M148">
        <v>36980</v>
      </c>
      <c r="N148">
        <v>3086</v>
      </c>
      <c r="O148">
        <v>46</v>
      </c>
      <c r="P148">
        <v>4111</v>
      </c>
      <c r="Q148">
        <v>53</v>
      </c>
      <c r="R148" s="4">
        <f t="shared" si="10"/>
        <v>0.1299338252518154</v>
      </c>
      <c r="S148" s="5">
        <f t="shared" si="11"/>
        <v>8875</v>
      </c>
      <c r="T148" s="4">
        <f t="shared" si="12"/>
        <v>0.42796467960513374</v>
      </c>
      <c r="U148" s="5"/>
    </row>
    <row r="149" spans="1:21" x14ac:dyDescent="0.25">
      <c r="A149" s="2">
        <v>45043</v>
      </c>
      <c r="B149">
        <v>31429</v>
      </c>
      <c r="C149">
        <v>475</v>
      </c>
      <c r="D149">
        <v>128</v>
      </c>
      <c r="E149" s="1">
        <f t="shared" si="13"/>
        <v>68393</v>
      </c>
      <c r="F149" s="27">
        <f t="shared" si="14"/>
        <v>1.3029983602717264E-3</v>
      </c>
      <c r="G149" t="s">
        <v>163</v>
      </c>
      <c r="H149" t="s">
        <v>25</v>
      </c>
      <c r="I149">
        <v>22012</v>
      </c>
      <c r="J149">
        <v>17297</v>
      </c>
      <c r="K149">
        <v>57</v>
      </c>
      <c r="L149">
        <v>17</v>
      </c>
      <c r="M149">
        <v>8549</v>
      </c>
      <c r="N149">
        <v>988</v>
      </c>
      <c r="O149">
        <v>17</v>
      </c>
      <c r="P149">
        <v>289</v>
      </c>
      <c r="Q149">
        <v>62</v>
      </c>
      <c r="R149" s="4">
        <f t="shared" si="10"/>
        <v>1.9753483543637505E-2</v>
      </c>
      <c r="S149" s="5">
        <f t="shared" si="11"/>
        <v>1351</v>
      </c>
      <c r="T149" s="4">
        <f t="shared" si="12"/>
        <v>0.38837906596401961</v>
      </c>
      <c r="U149" s="5"/>
    </row>
    <row r="150" spans="1:21" x14ac:dyDescent="0.25">
      <c r="A150" s="2">
        <v>45044</v>
      </c>
      <c r="B150">
        <v>20506</v>
      </c>
      <c r="C150">
        <v>363</v>
      </c>
      <c r="D150">
        <v>89</v>
      </c>
      <c r="E150" s="1">
        <f t="shared" si="13"/>
        <v>68521</v>
      </c>
      <c r="F150" s="27">
        <f t="shared" si="14"/>
        <v>1.8715365607591421E-3</v>
      </c>
      <c r="G150" t="s">
        <v>165</v>
      </c>
      <c r="H150" t="s">
        <v>25</v>
      </c>
      <c r="I150">
        <v>16407</v>
      </c>
      <c r="J150">
        <v>12616</v>
      </c>
      <c r="K150">
        <v>6</v>
      </c>
      <c r="L150">
        <v>2</v>
      </c>
      <c r="M150">
        <v>6151</v>
      </c>
      <c r="N150">
        <v>301</v>
      </c>
      <c r="O150">
        <v>7</v>
      </c>
      <c r="P150">
        <v>36</v>
      </c>
      <c r="Q150">
        <v>11</v>
      </c>
      <c r="R150" s="4">
        <f t="shared" si="10"/>
        <v>5.1079231184600338E-3</v>
      </c>
      <c r="S150" s="5">
        <f t="shared" si="11"/>
        <v>350</v>
      </c>
      <c r="T150" s="4">
        <f t="shared" si="12"/>
        <v>0.37490095690863656</v>
      </c>
      <c r="U150" s="5"/>
    </row>
    <row r="151" spans="1:21" x14ac:dyDescent="0.25">
      <c r="A151" s="2">
        <v>45045</v>
      </c>
      <c r="B151">
        <v>13472</v>
      </c>
      <c r="C151">
        <v>345</v>
      </c>
      <c r="D151">
        <v>78</v>
      </c>
      <c r="E151" s="1">
        <f t="shared" si="13"/>
        <v>68610</v>
      </c>
      <c r="F151" s="27">
        <f t="shared" si="14"/>
        <v>1.2988718786941229E-3</v>
      </c>
      <c r="G151" t="s">
        <v>167</v>
      </c>
      <c r="H151" t="s">
        <v>109</v>
      </c>
      <c r="I151">
        <v>16499</v>
      </c>
      <c r="J151">
        <v>11983</v>
      </c>
      <c r="K151">
        <v>20</v>
      </c>
      <c r="L151">
        <v>5</v>
      </c>
      <c r="M151">
        <v>0</v>
      </c>
      <c r="N151">
        <v>320</v>
      </c>
      <c r="O151">
        <v>1</v>
      </c>
      <c r="P151">
        <v>153</v>
      </c>
      <c r="Q151">
        <v>0</v>
      </c>
      <c r="R151" s="4">
        <f t="shared" si="10"/>
        <v>7.2001166010785596E-3</v>
      </c>
      <c r="S151" s="5">
        <f t="shared" si="11"/>
        <v>494</v>
      </c>
      <c r="T151" s="4">
        <f t="shared" si="12"/>
        <v>0</v>
      </c>
      <c r="U151" s="5"/>
    </row>
    <row r="152" spans="1:21" x14ac:dyDescent="0.25">
      <c r="A152" s="2">
        <v>45046</v>
      </c>
      <c r="B152">
        <v>27194</v>
      </c>
      <c r="C152">
        <v>671</v>
      </c>
      <c r="D152">
        <v>59</v>
      </c>
      <c r="E152" s="1">
        <f t="shared" si="13"/>
        <v>68688</v>
      </c>
      <c r="F152" s="27">
        <f t="shared" si="14"/>
        <v>1.1368605159597727E-3</v>
      </c>
      <c r="G152" t="s">
        <v>169</v>
      </c>
      <c r="H152" t="s">
        <v>25</v>
      </c>
      <c r="I152">
        <v>246585</v>
      </c>
      <c r="J152">
        <v>232461</v>
      </c>
      <c r="K152">
        <v>1150</v>
      </c>
      <c r="L152">
        <v>1712</v>
      </c>
      <c r="M152">
        <v>131241</v>
      </c>
      <c r="N152">
        <v>5148</v>
      </c>
      <c r="O152">
        <v>258</v>
      </c>
      <c r="P152">
        <v>4141</v>
      </c>
      <c r="Q152">
        <v>8</v>
      </c>
      <c r="R152" s="4">
        <f t="shared" si="10"/>
        <v>0.15573317027719544</v>
      </c>
      <c r="S152" s="5">
        <f t="shared" si="11"/>
        <v>10697</v>
      </c>
      <c r="T152" s="4">
        <f t="shared" si="12"/>
        <v>0.53223432082243449</v>
      </c>
      <c r="U152" s="5"/>
    </row>
    <row r="153" spans="1:21" x14ac:dyDescent="0.25">
      <c r="A153" s="2">
        <v>45047</v>
      </c>
      <c r="B153">
        <v>34448</v>
      </c>
      <c r="C153">
        <v>627</v>
      </c>
      <c r="D153">
        <v>119</v>
      </c>
      <c r="E153" s="1">
        <f t="shared" si="13"/>
        <v>68747</v>
      </c>
      <c r="F153" s="27">
        <f t="shared" si="14"/>
        <v>8.5895644071744704E-4</v>
      </c>
      <c r="G153">
        <v>0</v>
      </c>
      <c r="H153">
        <v>0</v>
      </c>
      <c r="I153">
        <v>0</v>
      </c>
      <c r="J153">
        <v>0</v>
      </c>
      <c r="K153">
        <v>0</v>
      </c>
      <c r="L153">
        <v>0</v>
      </c>
      <c r="M153">
        <v>0</v>
      </c>
      <c r="N153">
        <v>0</v>
      </c>
      <c r="O153">
        <v>0</v>
      </c>
      <c r="P153">
        <v>0</v>
      </c>
      <c r="Q153">
        <v>0</v>
      </c>
      <c r="R153" s="4">
        <f t="shared" si="10"/>
        <v>0</v>
      </c>
      <c r="S153" s="5">
        <f t="shared" si="11"/>
        <v>0</v>
      </c>
      <c r="T153" s="4">
        <f t="shared" si="12"/>
        <v>0</v>
      </c>
      <c r="U153" s="5"/>
    </row>
    <row r="154" spans="1:21" x14ac:dyDescent="0.25">
      <c r="A154" s="2">
        <v>45048</v>
      </c>
      <c r="B154">
        <v>36602</v>
      </c>
      <c r="C154">
        <v>578</v>
      </c>
      <c r="D154">
        <v>88</v>
      </c>
      <c r="E154" s="1">
        <f t="shared" si="13"/>
        <v>68866</v>
      </c>
      <c r="F154" s="27">
        <f t="shared" si="14"/>
        <v>1.7309846247836268E-3</v>
      </c>
      <c r="G154">
        <v>0</v>
      </c>
      <c r="H154">
        <v>0</v>
      </c>
      <c r="I154">
        <v>0</v>
      </c>
      <c r="J154">
        <v>0</v>
      </c>
      <c r="K154">
        <v>0</v>
      </c>
      <c r="L154">
        <v>0</v>
      </c>
      <c r="M154">
        <v>0</v>
      </c>
      <c r="N154">
        <v>0</v>
      </c>
      <c r="O154">
        <v>0</v>
      </c>
      <c r="P154">
        <v>0</v>
      </c>
      <c r="Q154">
        <v>0</v>
      </c>
      <c r="R154" s="4">
        <f t="shared" si="10"/>
        <v>0</v>
      </c>
      <c r="S154" s="5">
        <f t="shared" si="11"/>
        <v>0</v>
      </c>
      <c r="T154" s="4">
        <f t="shared" si="12"/>
        <v>0</v>
      </c>
      <c r="U154" s="5"/>
    </row>
    <row r="155" spans="1:21" x14ac:dyDescent="0.25">
      <c r="A155" s="2">
        <v>45049</v>
      </c>
      <c r="B155">
        <v>38631</v>
      </c>
      <c r="C155">
        <v>756</v>
      </c>
      <c r="D155">
        <v>96</v>
      </c>
      <c r="E155" s="1">
        <f t="shared" si="13"/>
        <v>68954</v>
      </c>
      <c r="F155" s="27">
        <f t="shared" si="14"/>
        <v>1.2778439287892429E-3</v>
      </c>
      <c r="G155">
        <v>0</v>
      </c>
      <c r="H155">
        <v>0</v>
      </c>
      <c r="I155">
        <v>0</v>
      </c>
      <c r="J155">
        <v>0</v>
      </c>
      <c r="K155">
        <v>0</v>
      </c>
      <c r="L155">
        <v>0</v>
      </c>
      <c r="M155">
        <v>0</v>
      </c>
      <c r="N155">
        <v>0</v>
      </c>
      <c r="O155">
        <v>0</v>
      </c>
      <c r="P155">
        <v>0</v>
      </c>
      <c r="Q155">
        <v>0</v>
      </c>
      <c r="R155" s="4">
        <f t="shared" si="10"/>
        <v>0</v>
      </c>
      <c r="S155" s="5">
        <f t="shared" si="11"/>
        <v>0</v>
      </c>
      <c r="T155" s="4">
        <f t="shared" si="12"/>
        <v>0</v>
      </c>
      <c r="U155" s="5"/>
    </row>
    <row r="156" spans="1:21" x14ac:dyDescent="0.25">
      <c r="A156" s="2">
        <v>45050</v>
      </c>
      <c r="B156">
        <v>33286</v>
      </c>
      <c r="C156">
        <v>662</v>
      </c>
      <c r="D156">
        <v>115</v>
      </c>
      <c r="E156" s="1">
        <f t="shared" si="13"/>
        <v>69050</v>
      </c>
      <c r="F156" s="27">
        <f t="shared" si="14"/>
        <v>1.3922325028279724E-3</v>
      </c>
      <c r="G156" t="s">
        <v>145</v>
      </c>
      <c r="H156" t="s">
        <v>25</v>
      </c>
      <c r="I156">
        <v>21236</v>
      </c>
      <c r="J156">
        <v>18660</v>
      </c>
      <c r="K156">
        <v>96</v>
      </c>
      <c r="L156">
        <v>36</v>
      </c>
      <c r="M156">
        <v>9342</v>
      </c>
      <c r="N156">
        <v>993</v>
      </c>
      <c r="O156">
        <v>10</v>
      </c>
      <c r="P156">
        <v>591</v>
      </c>
      <c r="Q156">
        <v>42</v>
      </c>
      <c r="R156" s="4">
        <f t="shared" si="10"/>
        <v>2.4475018102824042E-2</v>
      </c>
      <c r="S156" s="5">
        <f t="shared" si="11"/>
        <v>1690</v>
      </c>
      <c r="T156" s="4">
        <f t="shared" si="12"/>
        <v>0.43991335468073084</v>
      </c>
      <c r="U156" s="5"/>
    </row>
    <row r="157" spans="1:21" x14ac:dyDescent="0.25">
      <c r="A157" s="2">
        <v>45051</v>
      </c>
      <c r="B157">
        <v>30533</v>
      </c>
      <c r="C157">
        <v>697</v>
      </c>
      <c r="D157">
        <v>177</v>
      </c>
      <c r="E157" s="1">
        <f t="shared" si="13"/>
        <v>69165</v>
      </c>
      <c r="F157" s="27">
        <f t="shared" si="14"/>
        <v>1.66545981173063E-3</v>
      </c>
      <c r="G157" t="s">
        <v>179</v>
      </c>
      <c r="H157" t="s">
        <v>109</v>
      </c>
      <c r="I157">
        <v>22801</v>
      </c>
      <c r="J157">
        <v>17566</v>
      </c>
      <c r="K157">
        <v>53</v>
      </c>
      <c r="L157">
        <v>6</v>
      </c>
      <c r="M157">
        <v>0</v>
      </c>
      <c r="N157">
        <v>721</v>
      </c>
      <c r="O157">
        <v>23</v>
      </c>
      <c r="P157">
        <v>789</v>
      </c>
      <c r="Q157">
        <v>0</v>
      </c>
      <c r="R157" s="4">
        <f t="shared" si="10"/>
        <v>2.2930673028265743E-2</v>
      </c>
      <c r="S157" s="5">
        <f t="shared" si="11"/>
        <v>1586</v>
      </c>
      <c r="T157" s="4">
        <f t="shared" si="12"/>
        <v>0</v>
      </c>
      <c r="U157" s="5"/>
    </row>
    <row r="158" spans="1:21" x14ac:dyDescent="0.25">
      <c r="A158" s="2">
        <v>45052</v>
      </c>
      <c r="B158">
        <v>30105</v>
      </c>
      <c r="C158">
        <v>686</v>
      </c>
      <c r="D158">
        <v>191</v>
      </c>
      <c r="E158" s="1">
        <f t="shared" si="13"/>
        <v>69342</v>
      </c>
      <c r="F158" s="27">
        <f t="shared" si="14"/>
        <v>2.5590978095857732E-3</v>
      </c>
      <c r="G158" t="s">
        <v>238</v>
      </c>
      <c r="H158" t="s">
        <v>25</v>
      </c>
      <c r="I158">
        <v>24443</v>
      </c>
      <c r="J158">
        <v>22074</v>
      </c>
      <c r="K158">
        <v>83</v>
      </c>
      <c r="L158">
        <v>16</v>
      </c>
      <c r="M158">
        <v>11121</v>
      </c>
      <c r="N158">
        <v>820</v>
      </c>
      <c r="O158">
        <v>10</v>
      </c>
      <c r="P158">
        <v>588</v>
      </c>
      <c r="Q158">
        <v>7</v>
      </c>
      <c r="R158" s="4">
        <f t="shared" si="10"/>
        <v>2.1646332669954717E-2</v>
      </c>
      <c r="S158" s="5">
        <f t="shared" si="11"/>
        <v>1501</v>
      </c>
      <c r="T158" s="4">
        <f t="shared" si="12"/>
        <v>0.45497688499774985</v>
      </c>
      <c r="U158" s="5"/>
    </row>
    <row r="159" spans="1:21" x14ac:dyDescent="0.25">
      <c r="A159" s="2">
        <v>45053</v>
      </c>
      <c r="B159">
        <v>52220</v>
      </c>
      <c r="C159">
        <v>879</v>
      </c>
      <c r="D159">
        <v>216</v>
      </c>
      <c r="E159" s="1">
        <f t="shared" si="13"/>
        <v>69533</v>
      </c>
      <c r="F159" s="27">
        <f t="shared" si="14"/>
        <v>2.7544633843846443E-3</v>
      </c>
      <c r="G159">
        <v>0</v>
      </c>
      <c r="H159">
        <v>0</v>
      </c>
      <c r="I159">
        <v>0</v>
      </c>
      <c r="J159">
        <v>0</v>
      </c>
      <c r="K159">
        <v>0</v>
      </c>
      <c r="L159">
        <v>0</v>
      </c>
      <c r="M159">
        <v>0</v>
      </c>
      <c r="N159">
        <v>0</v>
      </c>
      <c r="O159">
        <v>0</v>
      </c>
      <c r="P159">
        <v>0</v>
      </c>
      <c r="Q159">
        <v>0</v>
      </c>
      <c r="R159" s="4">
        <f t="shared" si="10"/>
        <v>0</v>
      </c>
      <c r="S159" s="5">
        <f t="shared" si="11"/>
        <v>0</v>
      </c>
      <c r="T159" s="4">
        <f t="shared" si="12"/>
        <v>0</v>
      </c>
      <c r="U159" s="5"/>
    </row>
    <row r="160" spans="1:21" x14ac:dyDescent="0.25">
      <c r="A160" s="2">
        <v>45054</v>
      </c>
      <c r="B160">
        <v>44324</v>
      </c>
      <c r="C160">
        <v>780</v>
      </c>
      <c r="D160">
        <v>183</v>
      </c>
      <c r="E160" s="1">
        <f t="shared" si="13"/>
        <v>69749</v>
      </c>
      <c r="F160" s="27">
        <f t="shared" si="14"/>
        <v>3.1064386694087697E-3</v>
      </c>
      <c r="G160" t="s">
        <v>298</v>
      </c>
      <c r="H160" t="s">
        <v>25</v>
      </c>
      <c r="I160">
        <v>17144</v>
      </c>
      <c r="J160">
        <v>13686</v>
      </c>
      <c r="K160">
        <v>59</v>
      </c>
      <c r="L160">
        <v>2</v>
      </c>
      <c r="M160">
        <v>6254</v>
      </c>
      <c r="N160">
        <v>689</v>
      </c>
      <c r="O160">
        <v>11</v>
      </c>
      <c r="P160">
        <v>313</v>
      </c>
      <c r="Q160">
        <v>29</v>
      </c>
      <c r="R160" s="4">
        <f t="shared" si="10"/>
        <v>1.5369395977003255E-2</v>
      </c>
      <c r="S160" s="5">
        <f t="shared" si="11"/>
        <v>1072</v>
      </c>
      <c r="T160" s="4">
        <f t="shared" si="12"/>
        <v>0.36479234717685488</v>
      </c>
      <c r="U160" s="5"/>
    </row>
    <row r="161" spans="1:21" x14ac:dyDescent="0.25">
      <c r="A161" s="2">
        <v>45055</v>
      </c>
      <c r="B161">
        <v>33778</v>
      </c>
      <c r="C161">
        <v>642</v>
      </c>
      <c r="D161">
        <v>198</v>
      </c>
      <c r="E161" s="1">
        <f t="shared" si="13"/>
        <v>69932</v>
      </c>
      <c r="F161" s="27">
        <f t="shared" si="14"/>
        <v>2.623693529656339E-3</v>
      </c>
      <c r="G161" t="s">
        <v>187</v>
      </c>
      <c r="H161" t="s">
        <v>139</v>
      </c>
      <c r="I161">
        <v>18497</v>
      </c>
      <c r="J161">
        <v>17301</v>
      </c>
      <c r="K161">
        <v>1</v>
      </c>
      <c r="L161">
        <v>4</v>
      </c>
      <c r="M161">
        <v>0</v>
      </c>
      <c r="N161">
        <v>437</v>
      </c>
      <c r="O161">
        <v>12</v>
      </c>
      <c r="P161">
        <v>8</v>
      </c>
      <c r="Q161">
        <v>0</v>
      </c>
      <c r="R161" s="4">
        <f t="shared" si="10"/>
        <v>6.549219241548933E-3</v>
      </c>
      <c r="S161" s="5">
        <f t="shared" si="11"/>
        <v>458</v>
      </c>
      <c r="T161" s="4">
        <f t="shared" si="12"/>
        <v>0</v>
      </c>
      <c r="U161" s="5"/>
    </row>
    <row r="162" spans="1:21" x14ac:dyDescent="0.25">
      <c r="A162" s="2">
        <v>45056</v>
      </c>
      <c r="B162">
        <v>56328</v>
      </c>
      <c r="C162">
        <v>1007</v>
      </c>
      <c r="D162">
        <v>236</v>
      </c>
      <c r="E162" s="1">
        <f t="shared" si="13"/>
        <v>70130</v>
      </c>
      <c r="F162" s="27">
        <f t="shared" si="14"/>
        <v>2.8313218555167875E-3</v>
      </c>
      <c r="G162" t="s">
        <v>189</v>
      </c>
      <c r="H162" t="s">
        <v>25</v>
      </c>
      <c r="I162">
        <v>1652486</v>
      </c>
      <c r="J162">
        <v>1617789</v>
      </c>
      <c r="K162">
        <v>20517</v>
      </c>
      <c r="L162">
        <v>11250</v>
      </c>
      <c r="M162">
        <v>1086781</v>
      </c>
      <c r="N162">
        <v>54626</v>
      </c>
      <c r="O162">
        <v>307</v>
      </c>
      <c r="P162">
        <v>59132</v>
      </c>
      <c r="Q162">
        <v>6</v>
      </c>
      <c r="R162" s="4">
        <f t="shared" si="10"/>
        <v>1.9190360758591187</v>
      </c>
      <c r="S162" s="5">
        <f t="shared" si="11"/>
        <v>134582</v>
      </c>
      <c r="T162" s="4">
        <f t="shared" si="12"/>
        <v>0.65766427068065936</v>
      </c>
      <c r="U162" s="5"/>
    </row>
    <row r="163" spans="1:21" x14ac:dyDescent="0.25">
      <c r="A163" s="2">
        <v>45057</v>
      </c>
      <c r="B163">
        <v>71004</v>
      </c>
      <c r="C163">
        <v>1349</v>
      </c>
      <c r="D163">
        <v>329</v>
      </c>
      <c r="E163" s="1">
        <f t="shared" si="13"/>
        <v>70366</v>
      </c>
      <c r="F163" s="27">
        <f t="shared" si="14"/>
        <v>3.3651789533723085E-3</v>
      </c>
      <c r="G163" t="s">
        <v>191</v>
      </c>
      <c r="H163" t="s">
        <v>25</v>
      </c>
      <c r="I163">
        <v>285104</v>
      </c>
      <c r="J163">
        <v>265712</v>
      </c>
      <c r="K163">
        <v>2623</v>
      </c>
      <c r="L163">
        <v>2154</v>
      </c>
      <c r="M163">
        <v>163429</v>
      </c>
      <c r="N163">
        <v>8383</v>
      </c>
      <c r="O163">
        <v>210</v>
      </c>
      <c r="P163">
        <v>10673</v>
      </c>
      <c r="Q163">
        <v>31</v>
      </c>
      <c r="R163" s="4">
        <f t="shared" si="10"/>
        <v>0.31107352982974734</v>
      </c>
      <c r="S163" s="5">
        <f t="shared" si="11"/>
        <v>21889</v>
      </c>
      <c r="T163" s="4">
        <f t="shared" si="12"/>
        <v>0.573225910544924</v>
      </c>
      <c r="U163" s="5"/>
    </row>
    <row r="164" spans="1:21" x14ac:dyDescent="0.25">
      <c r="A164" s="2">
        <v>45058</v>
      </c>
      <c r="B164">
        <v>122326</v>
      </c>
      <c r="C164">
        <v>1884</v>
      </c>
      <c r="D164">
        <v>470</v>
      </c>
      <c r="E164" s="1">
        <f t="shared" si="13"/>
        <v>70695</v>
      </c>
      <c r="F164" s="27">
        <f t="shared" si="14"/>
        <v>4.6755535343773981E-3</v>
      </c>
      <c r="G164" t="s">
        <v>193</v>
      </c>
      <c r="H164" t="s">
        <v>25</v>
      </c>
      <c r="I164">
        <v>39119</v>
      </c>
      <c r="J164">
        <v>35462</v>
      </c>
      <c r="K164">
        <v>43</v>
      </c>
      <c r="L164">
        <v>34</v>
      </c>
      <c r="M164">
        <v>14456</v>
      </c>
      <c r="N164">
        <v>639</v>
      </c>
      <c r="O164">
        <v>60</v>
      </c>
      <c r="P164">
        <v>119</v>
      </c>
      <c r="Q164">
        <v>15</v>
      </c>
      <c r="R164" s="4">
        <f t="shared" si="10"/>
        <v>1.217907914279652E-2</v>
      </c>
      <c r="S164" s="5">
        <f t="shared" si="11"/>
        <v>861</v>
      </c>
      <c r="T164" s="4">
        <f t="shared" si="12"/>
        <v>0.36953909864771595</v>
      </c>
      <c r="U164" s="5"/>
    </row>
    <row r="165" spans="1:21" x14ac:dyDescent="0.25">
      <c r="A165" s="2">
        <v>45059</v>
      </c>
      <c r="B165">
        <v>136843</v>
      </c>
      <c r="C165">
        <v>1806</v>
      </c>
      <c r="D165">
        <v>637</v>
      </c>
      <c r="E165" s="1">
        <f t="shared" si="13"/>
        <v>71165</v>
      </c>
      <c r="F165" s="27">
        <f t="shared" si="14"/>
        <v>6.6482778131409575E-3</v>
      </c>
      <c r="G165" t="s">
        <v>195</v>
      </c>
      <c r="H165" t="s">
        <v>25</v>
      </c>
      <c r="I165">
        <v>30883</v>
      </c>
      <c r="J165">
        <v>23853</v>
      </c>
      <c r="K165">
        <v>16</v>
      </c>
      <c r="L165">
        <v>24</v>
      </c>
      <c r="M165">
        <v>13763</v>
      </c>
      <c r="N165">
        <v>460</v>
      </c>
      <c r="O165">
        <v>2</v>
      </c>
      <c r="P165">
        <v>148</v>
      </c>
      <c r="Q165">
        <v>5</v>
      </c>
      <c r="R165" s="4">
        <f t="shared" si="10"/>
        <v>8.7964589334644846E-3</v>
      </c>
      <c r="S165" s="5">
        <f t="shared" si="11"/>
        <v>626</v>
      </c>
      <c r="T165" s="4">
        <f t="shared" si="12"/>
        <v>0.44564971019654825</v>
      </c>
      <c r="U165" s="5"/>
    </row>
    <row r="166" spans="1:21" x14ac:dyDescent="0.25">
      <c r="A166" s="2">
        <v>45060</v>
      </c>
      <c r="B166">
        <v>111135</v>
      </c>
      <c r="C166">
        <v>1815</v>
      </c>
      <c r="D166">
        <v>554</v>
      </c>
      <c r="E166" s="1">
        <f t="shared" si="13"/>
        <v>71802</v>
      </c>
      <c r="F166" s="27">
        <f t="shared" si="14"/>
        <v>8.9510292981100255E-3</v>
      </c>
      <c r="G166" t="s">
        <v>197</v>
      </c>
      <c r="H166" t="s">
        <v>109</v>
      </c>
      <c r="I166">
        <v>18706</v>
      </c>
      <c r="J166">
        <v>14140</v>
      </c>
      <c r="K166">
        <v>25</v>
      </c>
      <c r="L166">
        <v>6</v>
      </c>
      <c r="M166">
        <v>0</v>
      </c>
      <c r="N166">
        <v>476</v>
      </c>
      <c r="O166">
        <v>11</v>
      </c>
      <c r="P166">
        <v>335</v>
      </c>
      <c r="Q166">
        <v>0</v>
      </c>
      <c r="R166" s="4">
        <f t="shared" si="10"/>
        <v>1.179632879306983E-2</v>
      </c>
      <c r="S166" s="5">
        <f t="shared" si="11"/>
        <v>847</v>
      </c>
      <c r="T166" s="4">
        <f t="shared" si="12"/>
        <v>0</v>
      </c>
      <c r="U166" s="5"/>
    </row>
    <row r="167" spans="1:21" x14ac:dyDescent="0.25">
      <c r="A167" s="2">
        <v>45061</v>
      </c>
      <c r="B167">
        <v>113277</v>
      </c>
      <c r="C167">
        <v>2736</v>
      </c>
      <c r="D167">
        <v>741</v>
      </c>
      <c r="E167" s="1">
        <f t="shared" si="13"/>
        <v>72356</v>
      </c>
      <c r="F167" s="27">
        <f t="shared" si="14"/>
        <v>7.7156625163644467E-3</v>
      </c>
      <c r="G167" t="s">
        <v>198</v>
      </c>
      <c r="H167" t="s">
        <v>109</v>
      </c>
      <c r="I167">
        <v>29721</v>
      </c>
      <c r="J167">
        <v>21971</v>
      </c>
      <c r="K167">
        <v>84</v>
      </c>
      <c r="L167">
        <v>10</v>
      </c>
      <c r="M167">
        <v>0</v>
      </c>
      <c r="N167">
        <v>634</v>
      </c>
      <c r="O167">
        <v>18</v>
      </c>
      <c r="P167">
        <v>305</v>
      </c>
      <c r="Q167">
        <v>0</v>
      </c>
      <c r="R167" s="4">
        <f t="shared" si="10"/>
        <v>1.4387196638841285E-2</v>
      </c>
      <c r="S167" s="5">
        <f t="shared" si="11"/>
        <v>1041</v>
      </c>
      <c r="T167" s="4">
        <f t="shared" si="12"/>
        <v>0</v>
      </c>
      <c r="U167" s="5"/>
    </row>
    <row r="168" spans="1:21" x14ac:dyDescent="0.25">
      <c r="A168" s="2">
        <v>45062</v>
      </c>
      <c r="B168">
        <v>145184</v>
      </c>
      <c r="C168">
        <v>3521</v>
      </c>
      <c r="D168">
        <v>1026</v>
      </c>
      <c r="E168" s="1">
        <f t="shared" si="13"/>
        <v>73097</v>
      </c>
      <c r="F168" s="27">
        <f t="shared" si="14"/>
        <v>1.0241030460500856E-2</v>
      </c>
      <c r="G168" t="s">
        <v>200</v>
      </c>
      <c r="H168" t="s">
        <v>25</v>
      </c>
      <c r="I168">
        <v>235457</v>
      </c>
      <c r="J168">
        <v>222616</v>
      </c>
      <c r="K168">
        <v>2738</v>
      </c>
      <c r="L168">
        <v>785</v>
      </c>
      <c r="M168">
        <v>118763</v>
      </c>
      <c r="N168">
        <v>4572</v>
      </c>
      <c r="O168">
        <v>34</v>
      </c>
      <c r="P168">
        <v>9130</v>
      </c>
      <c r="Q168">
        <v>7</v>
      </c>
      <c r="R168" s="4">
        <f t="shared" si="10"/>
        <v>0.225371766283158</v>
      </c>
      <c r="S168" s="5">
        <f t="shared" si="11"/>
        <v>16474</v>
      </c>
      <c r="T168" s="4">
        <f t="shared" si="12"/>
        <v>0.5043935835417932</v>
      </c>
      <c r="U168" s="5"/>
    </row>
    <row r="169" spans="1:21" x14ac:dyDescent="0.25">
      <c r="A169" s="2">
        <v>45063</v>
      </c>
      <c r="B169">
        <v>149297</v>
      </c>
      <c r="C169">
        <v>6819</v>
      </c>
      <c r="D169">
        <v>1006</v>
      </c>
      <c r="E169" s="1">
        <f t="shared" si="13"/>
        <v>74123</v>
      </c>
      <c r="F169" s="27">
        <f t="shared" si="14"/>
        <v>1.4036143754189639E-2</v>
      </c>
      <c r="G169" t="s">
        <v>202</v>
      </c>
      <c r="H169" t="s">
        <v>25</v>
      </c>
      <c r="I169">
        <v>37495</v>
      </c>
      <c r="J169">
        <v>31810</v>
      </c>
      <c r="K169">
        <v>171</v>
      </c>
      <c r="L169">
        <v>20</v>
      </c>
      <c r="M169">
        <v>12931</v>
      </c>
      <c r="N169">
        <v>845</v>
      </c>
      <c r="O169">
        <v>10</v>
      </c>
      <c r="P169">
        <v>569</v>
      </c>
      <c r="Q169">
        <v>67</v>
      </c>
      <c r="R169" s="4">
        <f t="shared" si="10"/>
        <v>2.1518287171323341E-2</v>
      </c>
      <c r="S169" s="5">
        <f t="shared" si="11"/>
        <v>1595</v>
      </c>
      <c r="T169" s="4">
        <f t="shared" si="12"/>
        <v>0.3448726496866249</v>
      </c>
      <c r="U169" s="5"/>
    </row>
    <row r="170" spans="1:21" x14ac:dyDescent="0.25">
      <c r="A170" s="2">
        <v>45064</v>
      </c>
      <c r="B170">
        <v>111666</v>
      </c>
      <c r="C170">
        <v>2498</v>
      </c>
      <c r="D170">
        <v>714</v>
      </c>
      <c r="E170" s="1">
        <f t="shared" si="13"/>
        <v>75129</v>
      </c>
      <c r="F170" s="27">
        <f t="shared" si="14"/>
        <v>1.3572035670439674E-2</v>
      </c>
      <c r="G170" t="s">
        <v>204</v>
      </c>
      <c r="H170" t="s">
        <v>25</v>
      </c>
      <c r="I170">
        <v>18857</v>
      </c>
      <c r="J170">
        <v>14860</v>
      </c>
      <c r="K170">
        <v>37</v>
      </c>
      <c r="L170">
        <v>20</v>
      </c>
      <c r="M170">
        <v>7908</v>
      </c>
      <c r="N170">
        <v>454</v>
      </c>
      <c r="O170">
        <v>9</v>
      </c>
      <c r="P170">
        <v>247</v>
      </c>
      <c r="Q170">
        <v>22</v>
      </c>
      <c r="R170" s="4">
        <f t="shared" si="10"/>
        <v>9.9428982150700802E-3</v>
      </c>
      <c r="S170" s="5">
        <f t="shared" si="11"/>
        <v>747</v>
      </c>
      <c r="T170" s="4">
        <f t="shared" si="12"/>
        <v>0.41936681338494991</v>
      </c>
      <c r="U170" s="5"/>
    </row>
    <row r="171" spans="1:21" x14ac:dyDescent="0.25">
      <c r="A171" s="2">
        <v>45065</v>
      </c>
      <c r="B171">
        <v>89277</v>
      </c>
      <c r="C171">
        <v>1856</v>
      </c>
      <c r="D171">
        <v>583</v>
      </c>
      <c r="E171" s="1">
        <f t="shared" si="13"/>
        <v>75843</v>
      </c>
      <c r="F171" s="27">
        <f t="shared" si="14"/>
        <v>9.5036537156091526E-3</v>
      </c>
      <c r="G171" t="s">
        <v>206</v>
      </c>
      <c r="H171" t="s">
        <v>25</v>
      </c>
      <c r="I171">
        <v>44978</v>
      </c>
      <c r="J171">
        <v>36897</v>
      </c>
      <c r="K171">
        <v>408</v>
      </c>
      <c r="L171">
        <v>63</v>
      </c>
      <c r="M171">
        <v>20908</v>
      </c>
      <c r="N171">
        <v>1439</v>
      </c>
      <c r="O171">
        <v>23</v>
      </c>
      <c r="P171">
        <v>2183</v>
      </c>
      <c r="Q171">
        <v>6</v>
      </c>
      <c r="R171" s="4">
        <f t="shared" si="10"/>
        <v>5.3439341798188364E-2</v>
      </c>
      <c r="S171" s="5">
        <f t="shared" si="11"/>
        <v>4053</v>
      </c>
      <c r="T171" s="4">
        <f t="shared" si="12"/>
        <v>0.46484948196896259</v>
      </c>
      <c r="U171" s="5"/>
    </row>
    <row r="172" spans="1:21" x14ac:dyDescent="0.25">
      <c r="A172" s="2">
        <v>45066</v>
      </c>
      <c r="B172">
        <v>88908</v>
      </c>
      <c r="C172">
        <v>1891</v>
      </c>
      <c r="D172">
        <v>574</v>
      </c>
      <c r="E172" s="1">
        <f t="shared" si="13"/>
        <v>76426</v>
      </c>
      <c r="F172" s="27">
        <f t="shared" si="14"/>
        <v>7.6869322152341019E-3</v>
      </c>
      <c r="G172" t="s">
        <v>208</v>
      </c>
      <c r="H172" t="s">
        <v>25</v>
      </c>
      <c r="I172">
        <v>58896</v>
      </c>
      <c r="J172">
        <v>54622</v>
      </c>
      <c r="K172">
        <v>495</v>
      </c>
      <c r="L172">
        <v>146</v>
      </c>
      <c r="M172">
        <v>26162</v>
      </c>
      <c r="N172">
        <v>2169</v>
      </c>
      <c r="O172">
        <v>20</v>
      </c>
      <c r="P172">
        <v>2221</v>
      </c>
      <c r="Q172">
        <v>7</v>
      </c>
      <c r="R172" s="4">
        <f t="shared" si="10"/>
        <v>6.4179729411456832E-2</v>
      </c>
      <c r="S172" s="5">
        <f t="shared" si="11"/>
        <v>4905</v>
      </c>
      <c r="T172" s="4">
        <f t="shared" si="12"/>
        <v>0.44420673729964683</v>
      </c>
      <c r="U172" s="5"/>
    </row>
    <row r="173" spans="1:21" x14ac:dyDescent="0.25">
      <c r="A173" s="2">
        <v>45067</v>
      </c>
      <c r="B173">
        <v>77750</v>
      </c>
      <c r="C173">
        <v>1635</v>
      </c>
      <c r="D173">
        <v>425</v>
      </c>
      <c r="E173" s="1">
        <f t="shared" si="13"/>
        <v>77000</v>
      </c>
      <c r="F173" s="27">
        <f t="shared" si="14"/>
        <v>7.5105330646638583E-3</v>
      </c>
      <c r="G173" t="s">
        <v>210</v>
      </c>
      <c r="H173" t="s">
        <v>25</v>
      </c>
      <c r="I173">
        <v>215716</v>
      </c>
      <c r="J173">
        <v>198619</v>
      </c>
      <c r="K173">
        <v>3197</v>
      </c>
      <c r="L173">
        <v>885</v>
      </c>
      <c r="M173">
        <v>106437</v>
      </c>
      <c r="N173">
        <v>5463</v>
      </c>
      <c r="O173">
        <v>67</v>
      </c>
      <c r="P173">
        <v>7795</v>
      </c>
      <c r="Q173">
        <v>5</v>
      </c>
      <c r="R173" s="4">
        <f t="shared" si="10"/>
        <v>0.21457142857142858</v>
      </c>
      <c r="S173" s="5">
        <f t="shared" si="11"/>
        <v>16522</v>
      </c>
      <c r="T173" s="4">
        <f t="shared" si="12"/>
        <v>0.49341263513137645</v>
      </c>
      <c r="U173" s="5"/>
    </row>
    <row r="174" spans="1:21" x14ac:dyDescent="0.25">
      <c r="A174" s="2">
        <v>45068</v>
      </c>
      <c r="B174">
        <v>61852</v>
      </c>
      <c r="C174">
        <v>1514</v>
      </c>
      <c r="D174">
        <v>417</v>
      </c>
      <c r="E174" s="1">
        <f t="shared" si="13"/>
        <v>77425</v>
      </c>
      <c r="F174" s="27">
        <f t="shared" si="14"/>
        <v>5.5194805194805196E-3</v>
      </c>
      <c r="G174" t="s">
        <v>212</v>
      </c>
      <c r="H174" t="s">
        <v>25</v>
      </c>
      <c r="I174">
        <v>20558</v>
      </c>
      <c r="J174">
        <v>16716</v>
      </c>
      <c r="K174">
        <v>23</v>
      </c>
      <c r="L174">
        <v>5</v>
      </c>
      <c r="M174">
        <v>8412</v>
      </c>
      <c r="N174">
        <v>365</v>
      </c>
      <c r="O174">
        <v>0</v>
      </c>
      <c r="P174">
        <v>72</v>
      </c>
      <c r="Q174">
        <v>38</v>
      </c>
      <c r="R174" s="4">
        <f t="shared" si="10"/>
        <v>5.9412334517274781E-3</v>
      </c>
      <c r="S174" s="5">
        <f t="shared" si="11"/>
        <v>460</v>
      </c>
      <c r="T174" s="4">
        <f t="shared" si="12"/>
        <v>0.40918377274053896</v>
      </c>
      <c r="U174" s="5"/>
    </row>
    <row r="175" spans="1:21" x14ac:dyDescent="0.25">
      <c r="A175" s="2">
        <v>45069</v>
      </c>
      <c r="B175">
        <v>86286</v>
      </c>
      <c r="C175">
        <v>1832</v>
      </c>
      <c r="D175">
        <v>431</v>
      </c>
      <c r="E175" s="1">
        <f t="shared" si="13"/>
        <v>77842</v>
      </c>
      <c r="F175" s="27">
        <f t="shared" si="14"/>
        <v>5.3858572812399098E-3</v>
      </c>
      <c r="G175" t="s">
        <v>214</v>
      </c>
      <c r="H175" t="s">
        <v>139</v>
      </c>
      <c r="I175">
        <v>114270</v>
      </c>
      <c r="J175">
        <v>101814</v>
      </c>
      <c r="K175">
        <v>688</v>
      </c>
      <c r="L175">
        <v>420</v>
      </c>
      <c r="M175">
        <v>0</v>
      </c>
      <c r="N175">
        <v>3348</v>
      </c>
      <c r="O175">
        <v>47</v>
      </c>
      <c r="P175">
        <v>4562</v>
      </c>
      <c r="Q175">
        <v>0</v>
      </c>
      <c r="R175" s="4">
        <f t="shared" si="10"/>
        <v>0.11105829757714344</v>
      </c>
      <c r="S175" s="5">
        <f t="shared" si="11"/>
        <v>8645</v>
      </c>
      <c r="T175" s="4">
        <f t="shared" si="12"/>
        <v>0</v>
      </c>
      <c r="U175" s="5"/>
    </row>
    <row r="176" spans="1:21" x14ac:dyDescent="0.25">
      <c r="A176" s="2">
        <v>45070</v>
      </c>
      <c r="B176">
        <v>72052</v>
      </c>
      <c r="C176">
        <v>1522</v>
      </c>
      <c r="D176">
        <v>381</v>
      </c>
      <c r="E176" s="1">
        <f t="shared" si="13"/>
        <v>78273</v>
      </c>
      <c r="F176" s="27">
        <f t="shared" si="14"/>
        <v>5.536856709745382E-3</v>
      </c>
      <c r="G176" t="s">
        <v>216</v>
      </c>
      <c r="H176" t="s">
        <v>109</v>
      </c>
      <c r="I176">
        <v>31451</v>
      </c>
      <c r="J176">
        <v>23155</v>
      </c>
      <c r="K176">
        <v>95</v>
      </c>
      <c r="L176">
        <v>8</v>
      </c>
      <c r="M176">
        <v>0</v>
      </c>
      <c r="N176">
        <v>919</v>
      </c>
      <c r="O176">
        <v>23</v>
      </c>
      <c r="P176">
        <v>780</v>
      </c>
      <c r="Q176">
        <v>0</v>
      </c>
      <c r="R176" s="4">
        <f t="shared" si="10"/>
        <v>2.3213624110485095E-2</v>
      </c>
      <c r="S176" s="5">
        <f t="shared" si="11"/>
        <v>1816.9999999999998</v>
      </c>
      <c r="T176" s="4">
        <f t="shared" si="12"/>
        <v>0</v>
      </c>
      <c r="U176" s="5"/>
    </row>
    <row r="177" spans="1:21" x14ac:dyDescent="0.25">
      <c r="A177" s="2">
        <v>45071</v>
      </c>
      <c r="B177">
        <v>65697</v>
      </c>
      <c r="C177">
        <v>1755</v>
      </c>
      <c r="D177">
        <v>330</v>
      </c>
      <c r="E177" s="1">
        <f t="shared" si="13"/>
        <v>78654</v>
      </c>
      <c r="F177" s="27">
        <f t="shared" si="14"/>
        <v>4.8675788586102489E-3</v>
      </c>
      <c r="G177" t="s">
        <v>218</v>
      </c>
      <c r="H177" t="s">
        <v>109</v>
      </c>
      <c r="I177">
        <v>28203</v>
      </c>
      <c r="J177">
        <v>21589</v>
      </c>
      <c r="K177">
        <v>4</v>
      </c>
      <c r="L177">
        <v>8</v>
      </c>
      <c r="M177">
        <v>0</v>
      </c>
      <c r="N177">
        <v>2441</v>
      </c>
      <c r="O177">
        <v>16</v>
      </c>
      <c r="P177">
        <v>16</v>
      </c>
      <c r="Q177">
        <v>0</v>
      </c>
      <c r="R177" s="4">
        <f t="shared" si="10"/>
        <v>3.149235893915122E-2</v>
      </c>
      <c r="S177" s="5">
        <f t="shared" si="11"/>
        <v>2477</v>
      </c>
      <c r="T177" s="4">
        <f t="shared" si="12"/>
        <v>0</v>
      </c>
      <c r="U177" s="5"/>
    </row>
    <row r="178" spans="1:21" x14ac:dyDescent="0.25">
      <c r="A178" s="2">
        <v>45072</v>
      </c>
      <c r="B178">
        <v>55178</v>
      </c>
      <c r="C178">
        <v>1412</v>
      </c>
      <c r="D178">
        <v>258</v>
      </c>
      <c r="E178" s="1">
        <f t="shared" si="13"/>
        <v>78984</v>
      </c>
      <c r="F178" s="27">
        <f t="shared" si="14"/>
        <v>4.1955908154702876E-3</v>
      </c>
      <c r="G178" t="s">
        <v>220</v>
      </c>
      <c r="H178" t="s">
        <v>25</v>
      </c>
      <c r="I178">
        <v>106159</v>
      </c>
      <c r="J178">
        <v>103176</v>
      </c>
      <c r="K178">
        <v>755</v>
      </c>
      <c r="L178">
        <v>550</v>
      </c>
      <c r="M178">
        <v>54003</v>
      </c>
      <c r="N178">
        <v>2932</v>
      </c>
      <c r="O178">
        <v>948</v>
      </c>
      <c r="P178">
        <v>3220</v>
      </c>
      <c r="Q178">
        <v>8</v>
      </c>
      <c r="R178" s="4">
        <f t="shared" si="10"/>
        <v>9.9450521624632832E-2</v>
      </c>
      <c r="S178" s="5">
        <f t="shared" si="11"/>
        <v>7855</v>
      </c>
      <c r="T178" s="4">
        <f t="shared" si="12"/>
        <v>0.50869921532795148</v>
      </c>
      <c r="U178" s="5"/>
    </row>
    <row r="179" spans="1:21" x14ac:dyDescent="0.25">
      <c r="A179" s="2">
        <v>45073</v>
      </c>
      <c r="B179">
        <v>57814</v>
      </c>
      <c r="C179">
        <v>1362</v>
      </c>
      <c r="D179">
        <v>258</v>
      </c>
      <c r="E179" s="1">
        <f t="shared" si="13"/>
        <v>79242</v>
      </c>
      <c r="F179" s="27">
        <f t="shared" si="14"/>
        <v>3.2664843512610147E-3</v>
      </c>
      <c r="G179" t="s">
        <v>222</v>
      </c>
      <c r="H179" t="s">
        <v>25</v>
      </c>
      <c r="I179">
        <v>35231</v>
      </c>
      <c r="J179">
        <v>31142</v>
      </c>
      <c r="K179">
        <v>74</v>
      </c>
      <c r="L179">
        <v>22</v>
      </c>
      <c r="M179">
        <v>16704</v>
      </c>
      <c r="N179">
        <v>1190</v>
      </c>
      <c r="O179">
        <v>20</v>
      </c>
      <c r="P179">
        <v>744</v>
      </c>
      <c r="Q179">
        <v>8</v>
      </c>
      <c r="R179" s="4">
        <f t="shared" si="10"/>
        <v>2.5592488831680169E-2</v>
      </c>
      <c r="S179" s="5">
        <f t="shared" si="11"/>
        <v>2028</v>
      </c>
      <c r="T179" s="4">
        <f t="shared" si="12"/>
        <v>0.47412789872555422</v>
      </c>
      <c r="U179" s="5"/>
    </row>
    <row r="180" spans="1:21" x14ac:dyDescent="0.25">
      <c r="A180" s="2">
        <v>45074</v>
      </c>
      <c r="B180">
        <v>57986</v>
      </c>
      <c r="C180">
        <v>1370</v>
      </c>
      <c r="D180">
        <v>309</v>
      </c>
      <c r="E180" s="1">
        <f t="shared" si="13"/>
        <v>79500</v>
      </c>
      <c r="F180" s="27">
        <f t="shared" si="14"/>
        <v>3.2558491708942227E-3</v>
      </c>
      <c r="G180" t="s">
        <v>224</v>
      </c>
      <c r="H180" t="s">
        <v>139</v>
      </c>
      <c r="I180">
        <v>32891</v>
      </c>
      <c r="J180">
        <v>30407</v>
      </c>
      <c r="K180">
        <v>6</v>
      </c>
      <c r="L180">
        <v>3</v>
      </c>
      <c r="M180">
        <v>0</v>
      </c>
      <c r="N180">
        <v>1556</v>
      </c>
      <c r="O180">
        <v>25</v>
      </c>
      <c r="P180">
        <v>56</v>
      </c>
      <c r="Q180">
        <v>0</v>
      </c>
      <c r="R180" s="4">
        <f t="shared" si="10"/>
        <v>2.0666666666666667E-2</v>
      </c>
      <c r="S180" s="5">
        <f t="shared" si="11"/>
        <v>1643</v>
      </c>
      <c r="T180" s="4">
        <f t="shared" si="12"/>
        <v>0</v>
      </c>
      <c r="U180" s="5"/>
    </row>
    <row r="181" spans="1:21" x14ac:dyDescent="0.25">
      <c r="A181" s="2">
        <v>45075</v>
      </c>
      <c r="B181">
        <v>61982</v>
      </c>
      <c r="C181">
        <v>1417</v>
      </c>
      <c r="D181">
        <v>417</v>
      </c>
      <c r="E181" s="1">
        <f t="shared" si="13"/>
        <v>79809</v>
      </c>
      <c r="F181" s="27">
        <f t="shared" si="14"/>
        <v>3.8867924528301887E-3</v>
      </c>
      <c r="G181" t="s">
        <v>226</v>
      </c>
      <c r="H181" t="s">
        <v>139</v>
      </c>
      <c r="I181">
        <v>19294</v>
      </c>
      <c r="J181">
        <v>17107</v>
      </c>
      <c r="K181">
        <v>12</v>
      </c>
      <c r="L181">
        <v>3</v>
      </c>
      <c r="M181">
        <v>0</v>
      </c>
      <c r="N181">
        <v>551</v>
      </c>
      <c r="O181">
        <v>6</v>
      </c>
      <c r="P181">
        <v>159</v>
      </c>
      <c r="Q181">
        <v>0</v>
      </c>
      <c r="R181" s="4">
        <f t="shared" si="10"/>
        <v>9.1217782455612767E-3</v>
      </c>
      <c r="S181" s="5">
        <f t="shared" si="11"/>
        <v>727.99999999999989</v>
      </c>
      <c r="T181" s="4">
        <f t="shared" si="12"/>
        <v>0</v>
      </c>
      <c r="U181" s="5"/>
    </row>
    <row r="182" spans="1:21" x14ac:dyDescent="0.25">
      <c r="A182" s="2">
        <v>45076</v>
      </c>
      <c r="B182">
        <v>65789</v>
      </c>
      <c r="C182">
        <v>1513</v>
      </c>
      <c r="D182">
        <v>489</v>
      </c>
      <c r="E182" s="1">
        <f t="shared" si="13"/>
        <v>80226</v>
      </c>
      <c r="F182" s="27">
        <f t="shared" si="14"/>
        <v>5.2249746269217761E-3</v>
      </c>
      <c r="G182" t="s">
        <v>228</v>
      </c>
      <c r="H182" t="s">
        <v>25</v>
      </c>
      <c r="I182">
        <v>70127</v>
      </c>
      <c r="J182">
        <v>66797</v>
      </c>
      <c r="K182">
        <v>571</v>
      </c>
      <c r="L182">
        <v>172</v>
      </c>
      <c r="M182">
        <v>34899</v>
      </c>
      <c r="N182">
        <v>2065</v>
      </c>
      <c r="O182">
        <v>34</v>
      </c>
      <c r="P182">
        <v>2002</v>
      </c>
      <c r="Q182">
        <v>5</v>
      </c>
      <c r="R182" s="4">
        <f t="shared" si="10"/>
        <v>5.8235484755565531E-2</v>
      </c>
      <c r="S182" s="5">
        <f t="shared" si="11"/>
        <v>4672</v>
      </c>
      <c r="T182" s="4">
        <f t="shared" si="12"/>
        <v>0.49765425585010054</v>
      </c>
      <c r="U182" s="5"/>
    </row>
    <row r="183" spans="1:21" x14ac:dyDescent="0.25">
      <c r="A183" s="2">
        <v>45077</v>
      </c>
      <c r="B183">
        <v>62652</v>
      </c>
      <c r="C183">
        <v>1424</v>
      </c>
      <c r="D183">
        <v>427</v>
      </c>
      <c r="E183" s="1">
        <f t="shared" si="13"/>
        <v>80715</v>
      </c>
      <c r="F183" s="27">
        <f t="shared" si="14"/>
        <v>6.0952808316505867E-3</v>
      </c>
      <c r="G183" t="s">
        <v>230</v>
      </c>
      <c r="H183" t="s">
        <v>25</v>
      </c>
      <c r="I183">
        <v>32666</v>
      </c>
      <c r="J183">
        <v>30921</v>
      </c>
      <c r="K183">
        <v>335</v>
      </c>
      <c r="L183">
        <v>100</v>
      </c>
      <c r="M183">
        <v>15988</v>
      </c>
      <c r="N183">
        <v>872</v>
      </c>
      <c r="O183">
        <v>6</v>
      </c>
      <c r="P183">
        <v>921</v>
      </c>
      <c r="Q183">
        <v>7</v>
      </c>
      <c r="R183" s="4">
        <f t="shared" si="10"/>
        <v>2.6438704082264758E-2</v>
      </c>
      <c r="S183" s="5">
        <f t="shared" si="11"/>
        <v>2134</v>
      </c>
      <c r="T183" s="4">
        <f t="shared" si="12"/>
        <v>0.48943855997061164</v>
      </c>
      <c r="U183" s="5"/>
    </row>
    <row r="184" spans="1:21" x14ac:dyDescent="0.25">
      <c r="A184" s="2">
        <v>45078</v>
      </c>
      <c r="B184">
        <v>55588</v>
      </c>
      <c r="C184">
        <v>1282</v>
      </c>
      <c r="D184">
        <v>353</v>
      </c>
      <c r="E184" s="1">
        <f t="shared" si="13"/>
        <v>81142</v>
      </c>
      <c r="F184" s="27">
        <f t="shared" si="14"/>
        <v>5.290218670631233E-3</v>
      </c>
      <c r="G184">
        <v>0</v>
      </c>
      <c r="H184">
        <v>0</v>
      </c>
      <c r="I184">
        <v>0</v>
      </c>
      <c r="J184">
        <v>0</v>
      </c>
      <c r="K184">
        <v>0</v>
      </c>
      <c r="L184">
        <v>0</v>
      </c>
      <c r="M184">
        <v>0</v>
      </c>
      <c r="N184">
        <v>0</v>
      </c>
      <c r="O184">
        <v>0</v>
      </c>
      <c r="P184">
        <v>0</v>
      </c>
      <c r="Q184">
        <v>0</v>
      </c>
      <c r="R184" s="4">
        <f t="shared" si="10"/>
        <v>0</v>
      </c>
      <c r="S184" s="5">
        <f t="shared" si="11"/>
        <v>0</v>
      </c>
      <c r="T184" s="4">
        <f t="shared" si="12"/>
        <v>0</v>
      </c>
      <c r="U184" s="5"/>
    </row>
    <row r="185" spans="1:21" x14ac:dyDescent="0.25">
      <c r="A185" s="2">
        <v>45079</v>
      </c>
      <c r="B185">
        <v>76732</v>
      </c>
      <c r="C185">
        <v>2708</v>
      </c>
      <c r="D185">
        <v>410</v>
      </c>
      <c r="E185" s="1">
        <f t="shared" si="13"/>
        <v>81495</v>
      </c>
      <c r="F185" s="27">
        <f t="shared" si="14"/>
        <v>4.3503980675852214E-3</v>
      </c>
      <c r="G185">
        <v>0</v>
      </c>
      <c r="H185">
        <v>0</v>
      </c>
      <c r="I185">
        <v>0</v>
      </c>
      <c r="J185">
        <v>0</v>
      </c>
      <c r="K185">
        <v>0</v>
      </c>
      <c r="L185">
        <v>0</v>
      </c>
      <c r="M185">
        <v>0</v>
      </c>
      <c r="N185">
        <v>0</v>
      </c>
      <c r="O185">
        <v>0</v>
      </c>
      <c r="P185">
        <v>0</v>
      </c>
      <c r="Q185">
        <v>0</v>
      </c>
      <c r="R185" s="4">
        <f t="shared" si="10"/>
        <v>0</v>
      </c>
      <c r="S185" s="5">
        <f t="shared" si="11"/>
        <v>0</v>
      </c>
      <c r="T185" s="4">
        <f t="shared" si="12"/>
        <v>0</v>
      </c>
      <c r="U185" s="5"/>
    </row>
    <row r="186" spans="1:21" x14ac:dyDescent="0.25">
      <c r="A186" s="2">
        <v>45080</v>
      </c>
      <c r="B186">
        <v>68820</v>
      </c>
      <c r="C186">
        <v>1904</v>
      </c>
      <c r="D186">
        <v>481</v>
      </c>
      <c r="E186" s="1">
        <f t="shared" si="13"/>
        <v>81905</v>
      </c>
      <c r="F186" s="27">
        <f t="shared" si="14"/>
        <v>5.0309834959199953E-3</v>
      </c>
      <c r="G186" t="s">
        <v>113</v>
      </c>
      <c r="H186" t="s">
        <v>109</v>
      </c>
      <c r="I186">
        <v>22375</v>
      </c>
      <c r="J186">
        <v>16381</v>
      </c>
      <c r="K186">
        <v>31</v>
      </c>
      <c r="L186">
        <v>4</v>
      </c>
      <c r="M186">
        <v>0</v>
      </c>
      <c r="N186">
        <v>677</v>
      </c>
      <c r="O186">
        <v>12</v>
      </c>
      <c r="P186">
        <v>451</v>
      </c>
      <c r="Q186">
        <v>0</v>
      </c>
      <c r="R186" s="4">
        <f t="shared" si="10"/>
        <v>1.4297051462059703E-2</v>
      </c>
      <c r="S186" s="5">
        <f t="shared" si="11"/>
        <v>1171</v>
      </c>
      <c r="T186" s="4">
        <f t="shared" si="12"/>
        <v>0</v>
      </c>
      <c r="U186" s="5"/>
    </row>
    <row r="187" spans="1:21" x14ac:dyDescent="0.25">
      <c r="A187" s="2">
        <v>45081</v>
      </c>
      <c r="B187">
        <v>47200</v>
      </c>
      <c r="C187">
        <v>1537</v>
      </c>
      <c r="D187">
        <v>389</v>
      </c>
      <c r="E187" s="1">
        <f t="shared" si="13"/>
        <v>82386</v>
      </c>
      <c r="F187" s="27">
        <f t="shared" si="14"/>
        <v>5.8726573469263174E-3</v>
      </c>
      <c r="G187">
        <v>0</v>
      </c>
      <c r="H187">
        <v>0</v>
      </c>
      <c r="I187">
        <v>0</v>
      </c>
      <c r="J187">
        <v>0</v>
      </c>
      <c r="K187">
        <v>0</v>
      </c>
      <c r="L187">
        <v>0</v>
      </c>
      <c r="M187">
        <v>0</v>
      </c>
      <c r="N187">
        <v>0</v>
      </c>
      <c r="O187">
        <v>0</v>
      </c>
      <c r="P187">
        <v>0</v>
      </c>
      <c r="Q187">
        <v>0</v>
      </c>
      <c r="R187" s="4">
        <f t="shared" si="10"/>
        <v>0</v>
      </c>
      <c r="S187" s="5">
        <f t="shared" si="11"/>
        <v>0</v>
      </c>
      <c r="T187" s="4">
        <f t="shared" si="12"/>
        <v>0</v>
      </c>
      <c r="U187" s="5"/>
    </row>
    <row r="188" spans="1:21" x14ac:dyDescent="0.25">
      <c r="A188" s="2">
        <v>45082</v>
      </c>
      <c r="B188">
        <v>67243</v>
      </c>
      <c r="C188">
        <v>2002</v>
      </c>
      <c r="D188">
        <v>452</v>
      </c>
      <c r="E188" s="1">
        <f t="shared" si="13"/>
        <v>82775</v>
      </c>
      <c r="F188" s="27">
        <f t="shared" si="14"/>
        <v>4.7216760129148152E-3</v>
      </c>
      <c r="G188" t="s">
        <v>181</v>
      </c>
      <c r="H188" t="s">
        <v>25</v>
      </c>
      <c r="I188">
        <v>20187</v>
      </c>
      <c r="J188">
        <v>15443</v>
      </c>
      <c r="K188">
        <v>55</v>
      </c>
      <c r="L188">
        <v>6</v>
      </c>
      <c r="M188">
        <v>6584</v>
      </c>
      <c r="N188">
        <v>588</v>
      </c>
      <c r="O188">
        <v>17</v>
      </c>
      <c r="P188">
        <v>51</v>
      </c>
      <c r="Q188">
        <v>27</v>
      </c>
      <c r="R188" s="4">
        <f t="shared" si="10"/>
        <v>8.5895499848988224E-3</v>
      </c>
      <c r="S188" s="5">
        <f t="shared" si="11"/>
        <v>711</v>
      </c>
      <c r="T188" s="4">
        <f t="shared" si="12"/>
        <v>0.3261504928914648</v>
      </c>
      <c r="U188" s="5"/>
    </row>
    <row r="189" spans="1:21" x14ac:dyDescent="0.25">
      <c r="A189" s="2">
        <v>45083</v>
      </c>
      <c r="B189">
        <v>85915</v>
      </c>
      <c r="C189">
        <v>2197</v>
      </c>
      <c r="D189">
        <v>602</v>
      </c>
      <c r="E189" s="1">
        <f t="shared" si="13"/>
        <v>83227</v>
      </c>
      <c r="F189" s="27">
        <f t="shared" si="14"/>
        <v>5.4605859257022046E-3</v>
      </c>
      <c r="G189" t="s">
        <v>240</v>
      </c>
      <c r="H189" t="s">
        <v>25</v>
      </c>
      <c r="I189">
        <v>44986</v>
      </c>
      <c r="J189">
        <v>37018</v>
      </c>
      <c r="K189">
        <v>285</v>
      </c>
      <c r="L189">
        <v>114</v>
      </c>
      <c r="M189">
        <v>18953</v>
      </c>
      <c r="N189">
        <v>2406</v>
      </c>
      <c r="O189">
        <v>95</v>
      </c>
      <c r="P189">
        <v>1465</v>
      </c>
      <c r="Q189">
        <v>90</v>
      </c>
      <c r="R189" s="4">
        <f t="shared" si="10"/>
        <v>5.107717447462963E-2</v>
      </c>
      <c r="S189" s="5">
        <f t="shared" si="11"/>
        <v>4251</v>
      </c>
      <c r="T189" s="4">
        <f t="shared" si="12"/>
        <v>0.4213088516427333</v>
      </c>
      <c r="U189" s="5"/>
    </row>
    <row r="190" spans="1:21" x14ac:dyDescent="0.25">
      <c r="A190" s="2">
        <v>45084</v>
      </c>
      <c r="B190">
        <v>64532</v>
      </c>
      <c r="C190">
        <v>1487</v>
      </c>
      <c r="D190">
        <v>390</v>
      </c>
      <c r="E190" s="1">
        <f t="shared" si="13"/>
        <v>83829</v>
      </c>
      <c r="F190" s="27">
        <f t="shared" si="14"/>
        <v>7.2332296009708389E-3</v>
      </c>
      <c r="G190" t="s">
        <v>274</v>
      </c>
      <c r="H190" t="s">
        <v>139</v>
      </c>
      <c r="I190">
        <v>36438</v>
      </c>
      <c r="J190">
        <v>33150</v>
      </c>
      <c r="K190">
        <v>133</v>
      </c>
      <c r="L190">
        <v>54</v>
      </c>
      <c r="M190">
        <v>0</v>
      </c>
      <c r="N190">
        <v>1313</v>
      </c>
      <c r="O190">
        <v>7</v>
      </c>
      <c r="P190">
        <v>1368</v>
      </c>
      <c r="Q190">
        <v>0</v>
      </c>
      <c r="R190" s="4">
        <f t="shared" si="10"/>
        <v>3.3651838862446173E-2</v>
      </c>
      <c r="S190" s="5">
        <f t="shared" si="11"/>
        <v>2821.0000000000005</v>
      </c>
      <c r="T190" s="4">
        <f t="shared" si="12"/>
        <v>0</v>
      </c>
      <c r="U190" s="5"/>
    </row>
    <row r="191" spans="1:21" x14ac:dyDescent="0.25">
      <c r="A191" s="2">
        <v>45085</v>
      </c>
      <c r="B191">
        <v>50737</v>
      </c>
      <c r="C191">
        <v>1351</v>
      </c>
      <c r="D191">
        <v>423</v>
      </c>
      <c r="E191" s="1">
        <f t="shared" si="13"/>
        <v>84219</v>
      </c>
      <c r="F191" s="27">
        <f t="shared" si="14"/>
        <v>4.6523279533335722E-3</v>
      </c>
      <c r="G191">
        <v>0</v>
      </c>
      <c r="H191">
        <v>0</v>
      </c>
      <c r="I191">
        <v>0</v>
      </c>
      <c r="J191">
        <v>0</v>
      </c>
      <c r="K191">
        <v>0</v>
      </c>
      <c r="L191">
        <v>0</v>
      </c>
      <c r="M191">
        <v>0</v>
      </c>
      <c r="N191">
        <v>0</v>
      </c>
      <c r="O191">
        <v>0</v>
      </c>
      <c r="P191">
        <v>0</v>
      </c>
      <c r="Q191">
        <v>0</v>
      </c>
      <c r="R191" s="4">
        <f t="shared" si="10"/>
        <v>0</v>
      </c>
      <c r="S191" s="5">
        <f t="shared" si="11"/>
        <v>0</v>
      </c>
      <c r="T191" s="4">
        <f t="shared" si="12"/>
        <v>0</v>
      </c>
      <c r="U191" s="5"/>
    </row>
    <row r="192" spans="1:21" x14ac:dyDescent="0.25">
      <c r="A192" s="2">
        <v>45086</v>
      </c>
      <c r="B192">
        <v>39000</v>
      </c>
      <c r="C192">
        <v>965</v>
      </c>
      <c r="D192">
        <v>335</v>
      </c>
      <c r="E192" s="1">
        <f t="shared" si="13"/>
        <v>84642</v>
      </c>
      <c r="F192" s="27">
        <f t="shared" si="14"/>
        <v>5.0226195989028603E-3</v>
      </c>
      <c r="G192" t="s">
        <v>246</v>
      </c>
      <c r="H192" t="s">
        <v>25</v>
      </c>
      <c r="I192">
        <v>20910</v>
      </c>
      <c r="J192">
        <v>18742</v>
      </c>
      <c r="K192">
        <v>37</v>
      </c>
      <c r="L192">
        <v>11</v>
      </c>
      <c r="M192">
        <v>9589</v>
      </c>
      <c r="N192">
        <v>949</v>
      </c>
      <c r="O192">
        <v>3</v>
      </c>
      <c r="P192">
        <v>135</v>
      </c>
      <c r="Q192">
        <v>88</v>
      </c>
      <c r="R192" s="4">
        <f t="shared" si="10"/>
        <v>1.3279459370052692E-2</v>
      </c>
      <c r="S192" s="5">
        <f t="shared" si="11"/>
        <v>1124</v>
      </c>
      <c r="T192" s="4">
        <f t="shared" si="12"/>
        <v>0.45858440937350547</v>
      </c>
      <c r="U192" s="5"/>
    </row>
    <row r="193" spans="1:22" x14ac:dyDescent="0.25">
      <c r="A193" s="2">
        <v>45087</v>
      </c>
      <c r="B193">
        <v>34812</v>
      </c>
      <c r="C193">
        <v>1063</v>
      </c>
      <c r="D193">
        <v>233</v>
      </c>
      <c r="E193" s="1">
        <f t="shared" si="13"/>
        <v>84977</v>
      </c>
      <c r="F193" s="27">
        <f t="shared" si="14"/>
        <v>3.9578459866260246E-3</v>
      </c>
      <c r="G193" t="s">
        <v>248</v>
      </c>
      <c r="H193" t="s">
        <v>109</v>
      </c>
      <c r="I193">
        <v>22564</v>
      </c>
      <c r="J193">
        <v>15558</v>
      </c>
      <c r="K193">
        <v>26</v>
      </c>
      <c r="L193">
        <v>6</v>
      </c>
      <c r="M193">
        <v>0</v>
      </c>
      <c r="N193">
        <v>313</v>
      </c>
      <c r="O193">
        <v>23</v>
      </c>
      <c r="P193">
        <v>120</v>
      </c>
      <c r="Q193">
        <v>0</v>
      </c>
      <c r="R193" s="4">
        <f t="shared" si="10"/>
        <v>5.6721230450592517E-3</v>
      </c>
      <c r="S193" s="5">
        <f t="shared" si="11"/>
        <v>482.00000000000006</v>
      </c>
      <c r="T193" s="4">
        <f t="shared" si="12"/>
        <v>0</v>
      </c>
      <c r="U193" s="5"/>
    </row>
    <row r="194" spans="1:22" x14ac:dyDescent="0.25">
      <c r="A194" s="2">
        <v>45088</v>
      </c>
      <c r="B194">
        <v>30806</v>
      </c>
      <c r="C194">
        <v>875</v>
      </c>
      <c r="D194">
        <v>265</v>
      </c>
      <c r="E194" s="1">
        <f t="shared" si="13"/>
        <v>85210</v>
      </c>
      <c r="F194" s="27">
        <f t="shared" si="14"/>
        <v>2.7419184014498043E-3</v>
      </c>
      <c r="G194" t="s">
        <v>250</v>
      </c>
      <c r="H194" t="s">
        <v>139</v>
      </c>
      <c r="I194">
        <v>13977</v>
      </c>
      <c r="J194">
        <v>12588</v>
      </c>
      <c r="K194">
        <v>31</v>
      </c>
      <c r="L194">
        <v>9</v>
      </c>
      <c r="M194">
        <v>0</v>
      </c>
      <c r="N194">
        <v>446</v>
      </c>
      <c r="O194">
        <v>6</v>
      </c>
      <c r="P194">
        <v>325</v>
      </c>
      <c r="Q194">
        <v>0</v>
      </c>
      <c r="R194" s="4">
        <f t="shared" ref="R194:R257" si="15">SUM(N194,O194,P194,K194)/E194</f>
        <v>9.4824551109024754E-3</v>
      </c>
      <c r="S194" s="5">
        <f t="shared" ref="S194:S257" si="16">R194*E194</f>
        <v>807.99999999999989</v>
      </c>
      <c r="T194" s="4">
        <f t="shared" ref="T194:T257" si="17">IFERROR(M194/I194,0)</f>
        <v>0</v>
      </c>
      <c r="U194" s="5"/>
    </row>
    <row r="195" spans="1:22" x14ac:dyDescent="0.25">
      <c r="A195" s="2">
        <v>45089</v>
      </c>
      <c r="B195">
        <v>45574</v>
      </c>
      <c r="C195">
        <v>1061</v>
      </c>
      <c r="D195">
        <v>310</v>
      </c>
      <c r="E195" s="1">
        <f t="shared" ref="E195:E263" si="18">E194+D194</f>
        <v>85475</v>
      </c>
      <c r="F195" s="27">
        <f t="shared" si="14"/>
        <v>3.10996361929351E-3</v>
      </c>
      <c r="G195" t="s">
        <v>252</v>
      </c>
      <c r="H195" t="s">
        <v>25</v>
      </c>
      <c r="I195">
        <v>61558</v>
      </c>
      <c r="J195">
        <v>56347</v>
      </c>
      <c r="K195">
        <v>215</v>
      </c>
      <c r="L195">
        <v>106</v>
      </c>
      <c r="M195">
        <v>37280</v>
      </c>
      <c r="N195">
        <v>1439</v>
      </c>
      <c r="O195">
        <v>15</v>
      </c>
      <c r="P195">
        <v>919</v>
      </c>
      <c r="Q195">
        <v>7</v>
      </c>
      <c r="R195" s="4">
        <f t="shared" si="15"/>
        <v>3.027785902310617E-2</v>
      </c>
      <c r="S195" s="5">
        <f t="shared" si="16"/>
        <v>2588</v>
      </c>
      <c r="T195" s="4">
        <f t="shared" si="17"/>
        <v>0.60560771954904313</v>
      </c>
      <c r="U195" s="5"/>
    </row>
    <row r="196" spans="1:22" x14ac:dyDescent="0.25">
      <c r="A196" s="2">
        <v>45090</v>
      </c>
      <c r="B196">
        <v>43369</v>
      </c>
      <c r="C196">
        <v>1077</v>
      </c>
      <c r="D196">
        <v>244</v>
      </c>
      <c r="E196" s="1">
        <f t="shared" si="18"/>
        <v>85785</v>
      </c>
      <c r="F196" s="27">
        <f t="shared" ref="F196:F259" si="19">SUM(E196-E195)/E195</f>
        <v>3.6267914594910792E-3</v>
      </c>
      <c r="G196" t="s">
        <v>254</v>
      </c>
      <c r="H196" t="s">
        <v>109</v>
      </c>
      <c r="I196">
        <v>39497</v>
      </c>
      <c r="J196">
        <v>29614</v>
      </c>
      <c r="K196">
        <v>171</v>
      </c>
      <c r="L196">
        <v>100</v>
      </c>
      <c r="M196">
        <v>0</v>
      </c>
      <c r="N196">
        <v>1280</v>
      </c>
      <c r="O196">
        <v>19</v>
      </c>
      <c r="P196">
        <v>1929</v>
      </c>
      <c r="Q196">
        <v>0</v>
      </c>
      <c r="R196" s="4">
        <f t="shared" si="15"/>
        <v>3.9622311592935826E-2</v>
      </c>
      <c r="S196" s="5">
        <f t="shared" si="16"/>
        <v>3399</v>
      </c>
      <c r="T196" s="4">
        <f t="shared" si="17"/>
        <v>0</v>
      </c>
      <c r="U196" s="5"/>
    </row>
    <row r="197" spans="1:22" x14ac:dyDescent="0.25">
      <c r="A197" s="2">
        <v>45091</v>
      </c>
      <c r="B197">
        <v>33570</v>
      </c>
      <c r="C197">
        <v>895</v>
      </c>
      <c r="D197">
        <v>258</v>
      </c>
      <c r="E197" s="1">
        <f t="shared" si="18"/>
        <v>86029</v>
      </c>
      <c r="F197" s="27">
        <f t="shared" si="19"/>
        <v>2.8443201025820366E-3</v>
      </c>
      <c r="G197" t="s">
        <v>256</v>
      </c>
      <c r="H197" t="s">
        <v>139</v>
      </c>
      <c r="I197">
        <v>13220</v>
      </c>
      <c r="J197">
        <v>11416</v>
      </c>
      <c r="K197">
        <v>14</v>
      </c>
      <c r="L197">
        <v>3</v>
      </c>
      <c r="M197">
        <v>0</v>
      </c>
      <c r="N197">
        <v>264</v>
      </c>
      <c r="O197">
        <v>1</v>
      </c>
      <c r="P197">
        <v>160</v>
      </c>
      <c r="Q197">
        <v>0</v>
      </c>
      <c r="R197" s="4">
        <f t="shared" si="15"/>
        <v>5.1029304071882739E-3</v>
      </c>
      <c r="S197" s="5">
        <f t="shared" si="16"/>
        <v>439</v>
      </c>
      <c r="T197" s="4">
        <f t="shared" si="17"/>
        <v>0</v>
      </c>
      <c r="U197" s="5"/>
    </row>
    <row r="198" spans="1:22" x14ac:dyDescent="0.25">
      <c r="A198" s="2">
        <v>45092</v>
      </c>
      <c r="B198">
        <v>25482</v>
      </c>
      <c r="C198">
        <v>797</v>
      </c>
      <c r="D198">
        <v>273</v>
      </c>
      <c r="E198" s="1">
        <f t="shared" si="18"/>
        <v>86287</v>
      </c>
      <c r="F198" s="27">
        <f t="shared" si="19"/>
        <v>2.9989887131083703E-3</v>
      </c>
      <c r="G198">
        <v>0</v>
      </c>
      <c r="H198">
        <v>0</v>
      </c>
      <c r="I198">
        <v>0</v>
      </c>
      <c r="J198">
        <v>0</v>
      </c>
      <c r="K198">
        <v>0</v>
      </c>
      <c r="L198">
        <v>0</v>
      </c>
      <c r="M198">
        <v>0</v>
      </c>
      <c r="N198">
        <v>0</v>
      </c>
      <c r="O198">
        <v>0</v>
      </c>
      <c r="P198">
        <v>0</v>
      </c>
      <c r="Q198">
        <v>0</v>
      </c>
      <c r="R198" s="4">
        <f t="shared" si="15"/>
        <v>0</v>
      </c>
      <c r="S198" s="5">
        <f t="shared" si="16"/>
        <v>0</v>
      </c>
      <c r="T198" s="4">
        <f t="shared" si="17"/>
        <v>0</v>
      </c>
      <c r="U198" s="5"/>
    </row>
    <row r="199" spans="1:22" x14ac:dyDescent="0.25">
      <c r="A199" s="2">
        <v>45093</v>
      </c>
      <c r="B199">
        <v>21212</v>
      </c>
      <c r="C199">
        <v>718</v>
      </c>
      <c r="D199">
        <v>274</v>
      </c>
      <c r="E199" s="1">
        <f t="shared" si="18"/>
        <v>86560</v>
      </c>
      <c r="F199" s="27">
        <f t="shared" si="19"/>
        <v>3.1638601411568372E-3</v>
      </c>
      <c r="G199">
        <v>0</v>
      </c>
      <c r="H199">
        <v>0</v>
      </c>
      <c r="I199">
        <v>0</v>
      </c>
      <c r="J199">
        <v>0</v>
      </c>
      <c r="K199">
        <v>0</v>
      </c>
      <c r="L199">
        <v>0</v>
      </c>
      <c r="M199">
        <v>0</v>
      </c>
      <c r="N199">
        <v>0</v>
      </c>
      <c r="O199">
        <v>0</v>
      </c>
      <c r="P199">
        <v>0</v>
      </c>
      <c r="Q199">
        <v>0</v>
      </c>
      <c r="R199" s="4">
        <f t="shared" si="15"/>
        <v>0</v>
      </c>
      <c r="S199" s="5">
        <f t="shared" si="16"/>
        <v>0</v>
      </c>
      <c r="T199" s="4">
        <f t="shared" si="17"/>
        <v>0</v>
      </c>
      <c r="U199" s="5"/>
    </row>
    <row r="200" spans="1:22" x14ac:dyDescent="0.25">
      <c r="A200" s="2">
        <v>45094</v>
      </c>
      <c r="B200">
        <v>20688</v>
      </c>
      <c r="C200">
        <v>794</v>
      </c>
      <c r="D200">
        <v>255</v>
      </c>
      <c r="E200" s="1">
        <f t="shared" si="18"/>
        <v>86834</v>
      </c>
      <c r="F200" s="27">
        <f t="shared" si="19"/>
        <v>3.1654343807763401E-3</v>
      </c>
      <c r="G200">
        <v>0</v>
      </c>
      <c r="H200">
        <v>0</v>
      </c>
      <c r="I200">
        <v>0</v>
      </c>
      <c r="J200">
        <v>0</v>
      </c>
      <c r="K200">
        <v>0</v>
      </c>
      <c r="L200">
        <v>0</v>
      </c>
      <c r="M200">
        <v>0</v>
      </c>
      <c r="N200">
        <v>0</v>
      </c>
      <c r="O200">
        <v>0</v>
      </c>
      <c r="P200">
        <v>0</v>
      </c>
      <c r="Q200">
        <v>0</v>
      </c>
      <c r="R200" s="4">
        <f t="shared" si="15"/>
        <v>0</v>
      </c>
      <c r="S200" s="5">
        <f t="shared" si="16"/>
        <v>0</v>
      </c>
      <c r="T200" s="4">
        <f t="shared" si="17"/>
        <v>0</v>
      </c>
      <c r="U200" s="5"/>
    </row>
    <row r="201" spans="1:22" x14ac:dyDescent="0.25">
      <c r="A201" s="2">
        <v>45095</v>
      </c>
      <c r="B201">
        <v>17429</v>
      </c>
      <c r="C201">
        <v>619</v>
      </c>
      <c r="D201">
        <v>217</v>
      </c>
      <c r="E201" s="1">
        <f t="shared" si="18"/>
        <v>87089</v>
      </c>
      <c r="F201" s="27">
        <f t="shared" si="19"/>
        <v>2.9366377225510743E-3</v>
      </c>
      <c r="G201">
        <v>0</v>
      </c>
      <c r="H201">
        <v>0</v>
      </c>
      <c r="I201">
        <v>0</v>
      </c>
      <c r="J201">
        <v>0</v>
      </c>
      <c r="K201">
        <v>0</v>
      </c>
      <c r="L201">
        <v>0</v>
      </c>
      <c r="M201">
        <v>0</v>
      </c>
      <c r="N201">
        <v>0</v>
      </c>
      <c r="O201">
        <v>0</v>
      </c>
      <c r="P201">
        <v>0</v>
      </c>
      <c r="Q201">
        <v>0</v>
      </c>
      <c r="R201" s="4">
        <f t="shared" si="15"/>
        <v>0</v>
      </c>
      <c r="S201" s="5">
        <f t="shared" si="16"/>
        <v>0</v>
      </c>
      <c r="T201" s="4">
        <f t="shared" si="17"/>
        <v>0</v>
      </c>
      <c r="U201" s="5"/>
    </row>
    <row r="202" spans="1:22" x14ac:dyDescent="0.25">
      <c r="A202" s="2">
        <v>45096</v>
      </c>
      <c r="B202">
        <v>29480</v>
      </c>
      <c r="C202">
        <v>910</v>
      </c>
      <c r="D202">
        <v>264</v>
      </c>
      <c r="E202" s="1">
        <f t="shared" si="18"/>
        <v>87306</v>
      </c>
      <c r="F202" s="27">
        <f t="shared" si="19"/>
        <v>2.4917038891249183E-3</v>
      </c>
      <c r="G202" t="s">
        <v>258</v>
      </c>
      <c r="H202" t="s">
        <v>109</v>
      </c>
      <c r="I202">
        <v>20970</v>
      </c>
      <c r="J202">
        <v>15223</v>
      </c>
      <c r="K202">
        <v>42</v>
      </c>
      <c r="L202">
        <v>3</v>
      </c>
      <c r="M202">
        <v>0</v>
      </c>
      <c r="N202">
        <v>558</v>
      </c>
      <c r="O202">
        <v>9</v>
      </c>
      <c r="P202">
        <v>684</v>
      </c>
      <c r="Q202">
        <v>0</v>
      </c>
      <c r="R202" s="4">
        <f t="shared" si="15"/>
        <v>1.4809978695622294E-2</v>
      </c>
      <c r="S202" s="5">
        <f t="shared" si="16"/>
        <v>1293</v>
      </c>
      <c r="T202" s="4">
        <f t="shared" si="17"/>
        <v>0</v>
      </c>
      <c r="U202" s="5"/>
    </row>
    <row r="203" spans="1:22" x14ac:dyDescent="0.25">
      <c r="A203" s="2">
        <v>45097</v>
      </c>
      <c r="B203">
        <v>25027</v>
      </c>
      <c r="C203">
        <v>835</v>
      </c>
      <c r="D203">
        <v>258</v>
      </c>
      <c r="E203" s="1">
        <f t="shared" si="18"/>
        <v>87570</v>
      </c>
      <c r="F203" s="27">
        <f t="shared" si="19"/>
        <v>3.023847158270909E-3</v>
      </c>
      <c r="G203">
        <v>0</v>
      </c>
      <c r="H203">
        <v>0</v>
      </c>
      <c r="I203">
        <v>0</v>
      </c>
      <c r="J203">
        <v>0</v>
      </c>
      <c r="K203">
        <v>0</v>
      </c>
      <c r="L203">
        <v>0</v>
      </c>
      <c r="M203">
        <v>0</v>
      </c>
      <c r="N203">
        <v>0</v>
      </c>
      <c r="O203">
        <v>0</v>
      </c>
      <c r="P203">
        <v>0</v>
      </c>
      <c r="Q203">
        <v>0</v>
      </c>
      <c r="R203" s="4">
        <f t="shared" si="15"/>
        <v>0</v>
      </c>
      <c r="S203" s="5">
        <f t="shared" si="16"/>
        <v>0</v>
      </c>
      <c r="T203" s="4">
        <f t="shared" si="17"/>
        <v>0</v>
      </c>
      <c r="U203" s="5"/>
    </row>
    <row r="204" spans="1:22" x14ac:dyDescent="0.25">
      <c r="A204" s="2">
        <v>45098</v>
      </c>
      <c r="B204">
        <v>24432</v>
      </c>
      <c r="C204">
        <v>662</v>
      </c>
      <c r="D204">
        <v>186</v>
      </c>
      <c r="E204" s="1">
        <f t="shared" si="18"/>
        <v>87828</v>
      </c>
      <c r="F204" s="27">
        <f t="shared" si="19"/>
        <v>2.9462144570058238E-3</v>
      </c>
      <c r="G204" t="s">
        <v>260</v>
      </c>
      <c r="H204" t="s">
        <v>25</v>
      </c>
      <c r="I204">
        <v>19091</v>
      </c>
      <c r="J204">
        <v>17544</v>
      </c>
      <c r="K204">
        <v>10</v>
      </c>
      <c r="L204">
        <v>21</v>
      </c>
      <c r="M204">
        <v>10573</v>
      </c>
      <c r="N204">
        <v>760</v>
      </c>
      <c r="O204">
        <v>7</v>
      </c>
      <c r="P204">
        <v>221</v>
      </c>
      <c r="Q204">
        <v>24</v>
      </c>
      <c r="R204" s="4">
        <f t="shared" si="15"/>
        <v>1.1363118823154347E-2</v>
      </c>
      <c r="S204" s="5">
        <f t="shared" si="16"/>
        <v>998</v>
      </c>
      <c r="T204" s="4">
        <f t="shared" si="17"/>
        <v>0.55382117228013195</v>
      </c>
      <c r="U204" s="5"/>
    </row>
    <row r="205" spans="1:22" x14ac:dyDescent="0.25">
      <c r="A205" s="2">
        <v>45099</v>
      </c>
      <c r="B205">
        <v>29089</v>
      </c>
      <c r="C205">
        <v>749</v>
      </c>
      <c r="D205">
        <v>244</v>
      </c>
      <c r="E205" s="1">
        <f t="shared" si="18"/>
        <v>88014</v>
      </c>
      <c r="F205" s="27">
        <f t="shared" si="19"/>
        <v>2.1177756524115316E-3</v>
      </c>
      <c r="G205" t="s">
        <v>262</v>
      </c>
      <c r="H205" t="s">
        <v>139</v>
      </c>
      <c r="I205">
        <v>19056</v>
      </c>
      <c r="J205">
        <v>17498</v>
      </c>
      <c r="K205">
        <v>3</v>
      </c>
      <c r="L205">
        <v>2</v>
      </c>
      <c r="M205">
        <v>0</v>
      </c>
      <c r="N205">
        <v>424</v>
      </c>
      <c r="O205">
        <v>12</v>
      </c>
      <c r="P205">
        <v>62</v>
      </c>
      <c r="Q205">
        <v>0</v>
      </c>
      <c r="R205" s="4">
        <f t="shared" si="15"/>
        <v>5.6922762287817848E-3</v>
      </c>
      <c r="S205" s="5">
        <f t="shared" si="16"/>
        <v>501</v>
      </c>
      <c r="T205" s="4">
        <f t="shared" si="17"/>
        <v>0</v>
      </c>
      <c r="U205" s="5"/>
    </row>
    <row r="206" spans="1:22" x14ac:dyDescent="0.25">
      <c r="A206" s="2">
        <v>45100</v>
      </c>
      <c r="B206">
        <v>54387</v>
      </c>
      <c r="C206">
        <v>1197</v>
      </c>
      <c r="D206">
        <v>257</v>
      </c>
      <c r="E206" s="1">
        <f t="shared" si="18"/>
        <v>88258</v>
      </c>
      <c r="F206" s="27">
        <f t="shared" si="19"/>
        <v>2.7722862271911289E-3</v>
      </c>
      <c r="G206" t="s">
        <v>264</v>
      </c>
      <c r="H206" t="s">
        <v>109</v>
      </c>
      <c r="I206">
        <v>73673</v>
      </c>
      <c r="J206">
        <v>53788</v>
      </c>
      <c r="K206">
        <v>187</v>
      </c>
      <c r="L206">
        <v>14</v>
      </c>
      <c r="M206">
        <v>0</v>
      </c>
      <c r="N206">
        <v>2346</v>
      </c>
      <c r="O206">
        <v>1126</v>
      </c>
      <c r="P206">
        <v>1970</v>
      </c>
      <c r="Q206">
        <v>0</v>
      </c>
      <c r="R206" s="4">
        <f t="shared" si="15"/>
        <v>6.3778920891024049E-2</v>
      </c>
      <c r="S206" s="5">
        <f t="shared" si="16"/>
        <v>5629.0000000000009</v>
      </c>
      <c r="T206" s="4">
        <f t="shared" si="17"/>
        <v>0</v>
      </c>
      <c r="U206" s="5"/>
    </row>
    <row r="207" spans="1:22" x14ac:dyDescent="0.25">
      <c r="A207" s="2">
        <v>45101</v>
      </c>
      <c r="B207">
        <v>36281</v>
      </c>
      <c r="C207">
        <v>1156</v>
      </c>
      <c r="D207">
        <v>240</v>
      </c>
      <c r="E207" s="1">
        <f t="shared" si="18"/>
        <v>88515</v>
      </c>
      <c r="F207" s="27">
        <f t="shared" si="19"/>
        <v>2.9119173332729045E-3</v>
      </c>
      <c r="G207">
        <v>0</v>
      </c>
      <c r="H207">
        <v>0</v>
      </c>
      <c r="I207">
        <v>0</v>
      </c>
      <c r="J207">
        <v>0</v>
      </c>
      <c r="K207">
        <v>0</v>
      </c>
      <c r="L207">
        <v>0</v>
      </c>
      <c r="M207">
        <v>0</v>
      </c>
      <c r="N207">
        <v>0</v>
      </c>
      <c r="O207">
        <v>0</v>
      </c>
      <c r="P207">
        <v>0</v>
      </c>
      <c r="Q207">
        <v>0</v>
      </c>
      <c r="R207" s="4">
        <f t="shared" si="15"/>
        <v>0</v>
      </c>
      <c r="S207" s="5">
        <f t="shared" si="16"/>
        <v>0</v>
      </c>
      <c r="T207" s="4">
        <f t="shared" si="17"/>
        <v>0</v>
      </c>
      <c r="U207" s="5"/>
    </row>
    <row r="208" spans="1:22" x14ac:dyDescent="0.25">
      <c r="A208" s="2">
        <v>45102</v>
      </c>
      <c r="B208">
        <v>40275</v>
      </c>
      <c r="C208">
        <v>1152</v>
      </c>
      <c r="D208">
        <v>291</v>
      </c>
      <c r="E208" s="1">
        <f t="shared" si="18"/>
        <v>88755</v>
      </c>
      <c r="F208" s="27">
        <f t="shared" si="19"/>
        <v>2.7114048466361632E-3</v>
      </c>
      <c r="G208" t="s">
        <v>266</v>
      </c>
      <c r="H208" t="s">
        <v>25</v>
      </c>
      <c r="I208">
        <v>32992</v>
      </c>
      <c r="J208">
        <v>26802</v>
      </c>
      <c r="K208">
        <v>127</v>
      </c>
      <c r="L208">
        <v>44</v>
      </c>
      <c r="M208">
        <v>13890</v>
      </c>
      <c r="N208">
        <v>1178</v>
      </c>
      <c r="O208">
        <v>12</v>
      </c>
      <c r="P208">
        <v>878</v>
      </c>
      <c r="Q208">
        <v>28</v>
      </c>
      <c r="R208" s="4">
        <f t="shared" si="15"/>
        <v>2.4731001070362232E-2</v>
      </c>
      <c r="S208" s="5">
        <f t="shared" si="16"/>
        <v>2195</v>
      </c>
      <c r="T208" s="4">
        <f t="shared" si="17"/>
        <v>0.42101115421920465</v>
      </c>
      <c r="U208" s="5"/>
      <c r="V208">
        <f>100-43</f>
        <v>57</v>
      </c>
    </row>
    <row r="209" spans="1:21" x14ac:dyDescent="0.25">
      <c r="A209" s="2">
        <v>45103</v>
      </c>
      <c r="B209">
        <v>28641</v>
      </c>
      <c r="C209">
        <v>739</v>
      </c>
      <c r="D209">
        <v>190</v>
      </c>
      <c r="E209" s="1">
        <f t="shared" si="18"/>
        <v>89046</v>
      </c>
      <c r="F209" s="27">
        <f t="shared" si="19"/>
        <v>3.2786885245901639E-3</v>
      </c>
      <c r="G209">
        <v>0</v>
      </c>
      <c r="H209">
        <v>0</v>
      </c>
      <c r="I209">
        <v>0</v>
      </c>
      <c r="J209">
        <v>0</v>
      </c>
      <c r="K209">
        <v>0</v>
      </c>
      <c r="L209">
        <v>0</v>
      </c>
      <c r="M209">
        <v>0</v>
      </c>
      <c r="N209">
        <v>0</v>
      </c>
      <c r="O209">
        <v>0</v>
      </c>
      <c r="P209">
        <v>0</v>
      </c>
      <c r="Q209">
        <v>0</v>
      </c>
      <c r="R209" s="4">
        <f t="shared" si="15"/>
        <v>0</v>
      </c>
      <c r="S209" s="5">
        <f t="shared" si="16"/>
        <v>0</v>
      </c>
      <c r="T209" s="4">
        <f t="shared" si="17"/>
        <v>0</v>
      </c>
      <c r="U209" s="5"/>
    </row>
    <row r="210" spans="1:21" x14ac:dyDescent="0.25">
      <c r="A210" s="2">
        <v>45104</v>
      </c>
      <c r="B210">
        <v>51944</v>
      </c>
      <c r="C210">
        <v>2123</v>
      </c>
      <c r="D210">
        <v>310</v>
      </c>
      <c r="E210" s="1">
        <f t="shared" si="18"/>
        <v>89236</v>
      </c>
      <c r="F210" s="27">
        <f t="shared" si="19"/>
        <v>2.1337286346382769E-3</v>
      </c>
      <c r="G210" t="s">
        <v>270</v>
      </c>
      <c r="H210" t="s">
        <v>25</v>
      </c>
      <c r="I210">
        <v>45330</v>
      </c>
      <c r="J210">
        <v>38358</v>
      </c>
      <c r="K210">
        <v>235</v>
      </c>
      <c r="L210">
        <v>25</v>
      </c>
      <c r="M210">
        <v>17298</v>
      </c>
      <c r="N210">
        <v>1552</v>
      </c>
      <c r="O210">
        <v>3</v>
      </c>
      <c r="P210">
        <v>1196</v>
      </c>
      <c r="Q210">
        <v>47</v>
      </c>
      <c r="R210" s="4">
        <f t="shared" si="15"/>
        <v>3.3461831547805819E-2</v>
      </c>
      <c r="S210" s="5">
        <f t="shared" si="16"/>
        <v>2986</v>
      </c>
      <c r="T210" s="4">
        <f t="shared" si="17"/>
        <v>0.38160158835208469</v>
      </c>
      <c r="U210" s="5"/>
    </row>
    <row r="211" spans="1:21" x14ac:dyDescent="0.25">
      <c r="A211" s="2">
        <v>45105</v>
      </c>
      <c r="B211">
        <v>38020</v>
      </c>
      <c r="C211">
        <v>979</v>
      </c>
      <c r="D211">
        <v>332</v>
      </c>
      <c r="E211" s="1">
        <f t="shared" si="18"/>
        <v>89546</v>
      </c>
      <c r="F211" s="27">
        <f t="shared" si="19"/>
        <v>3.4739342866107847E-3</v>
      </c>
      <c r="G211">
        <v>0</v>
      </c>
      <c r="H211">
        <v>0</v>
      </c>
      <c r="I211">
        <v>0</v>
      </c>
      <c r="J211">
        <v>0</v>
      </c>
      <c r="K211">
        <v>0</v>
      </c>
      <c r="L211">
        <v>0</v>
      </c>
      <c r="M211">
        <v>0</v>
      </c>
      <c r="N211">
        <v>0</v>
      </c>
      <c r="O211">
        <v>0</v>
      </c>
      <c r="P211">
        <v>0</v>
      </c>
      <c r="Q211">
        <v>0</v>
      </c>
      <c r="R211" s="4">
        <f t="shared" si="15"/>
        <v>0</v>
      </c>
      <c r="S211" s="5">
        <f t="shared" si="16"/>
        <v>0</v>
      </c>
      <c r="T211" s="4">
        <f t="shared" si="17"/>
        <v>0</v>
      </c>
      <c r="U211" s="5"/>
    </row>
    <row r="212" spans="1:21" x14ac:dyDescent="0.25">
      <c r="A212" s="2">
        <v>45106</v>
      </c>
      <c r="B212">
        <v>32260</v>
      </c>
      <c r="C212">
        <v>1026</v>
      </c>
      <c r="D212">
        <v>289</v>
      </c>
      <c r="E212" s="1">
        <f t="shared" si="18"/>
        <v>89878</v>
      </c>
      <c r="F212" s="27">
        <f t="shared" si="19"/>
        <v>3.7075916288834788E-3</v>
      </c>
      <c r="G212">
        <v>0</v>
      </c>
      <c r="H212">
        <v>0</v>
      </c>
      <c r="I212">
        <v>0</v>
      </c>
      <c r="J212">
        <v>0</v>
      </c>
      <c r="K212">
        <v>0</v>
      </c>
      <c r="L212">
        <v>0</v>
      </c>
      <c r="M212">
        <v>0</v>
      </c>
      <c r="N212">
        <v>0</v>
      </c>
      <c r="O212">
        <v>0</v>
      </c>
      <c r="P212">
        <v>0</v>
      </c>
      <c r="Q212">
        <v>0</v>
      </c>
      <c r="R212" s="4">
        <f t="shared" si="15"/>
        <v>0</v>
      </c>
      <c r="S212" s="5">
        <f t="shared" si="16"/>
        <v>0</v>
      </c>
      <c r="T212" s="4">
        <f t="shared" si="17"/>
        <v>0</v>
      </c>
      <c r="U212" s="5"/>
    </row>
    <row r="213" spans="1:21" x14ac:dyDescent="0.25">
      <c r="A213" s="2">
        <v>45107</v>
      </c>
      <c r="B213">
        <v>51256</v>
      </c>
      <c r="C213">
        <v>1369</v>
      </c>
      <c r="D213">
        <v>418</v>
      </c>
      <c r="E213" s="1">
        <f t="shared" si="18"/>
        <v>90167</v>
      </c>
      <c r="F213" s="27">
        <f t="shared" si="19"/>
        <v>3.215469859142393E-3</v>
      </c>
      <c r="G213" t="s">
        <v>272</v>
      </c>
      <c r="H213" t="s">
        <v>25</v>
      </c>
      <c r="I213">
        <v>48599</v>
      </c>
      <c r="J213">
        <v>42482</v>
      </c>
      <c r="K213">
        <v>283</v>
      </c>
      <c r="L213">
        <v>98</v>
      </c>
      <c r="M213">
        <v>24426</v>
      </c>
      <c r="N213">
        <v>1495</v>
      </c>
      <c r="O213">
        <v>6</v>
      </c>
      <c r="P213">
        <v>1556</v>
      </c>
      <c r="Q213">
        <v>8</v>
      </c>
      <c r="R213" s="4">
        <f t="shared" si="15"/>
        <v>3.7042376922820988E-2</v>
      </c>
      <c r="S213" s="5">
        <f t="shared" si="16"/>
        <v>3340</v>
      </c>
      <c r="T213" s="4">
        <f t="shared" si="17"/>
        <v>0.50260293421675339</v>
      </c>
      <c r="U213" s="5"/>
    </row>
    <row r="214" spans="1:21" x14ac:dyDescent="0.25">
      <c r="A214" s="2">
        <v>45108</v>
      </c>
      <c r="B214">
        <v>42683</v>
      </c>
      <c r="C214">
        <v>1158</v>
      </c>
      <c r="D214">
        <v>418</v>
      </c>
      <c r="E214" s="1">
        <f t="shared" si="18"/>
        <v>90585</v>
      </c>
      <c r="F214" s="27">
        <f t="shared" si="19"/>
        <v>4.635842381359034E-3</v>
      </c>
      <c r="G214">
        <v>0</v>
      </c>
      <c r="H214">
        <v>0</v>
      </c>
      <c r="I214">
        <v>0</v>
      </c>
      <c r="J214">
        <v>0</v>
      </c>
      <c r="K214">
        <v>0</v>
      </c>
      <c r="L214">
        <v>0</v>
      </c>
      <c r="M214">
        <v>0</v>
      </c>
      <c r="N214">
        <v>0</v>
      </c>
      <c r="O214">
        <v>0</v>
      </c>
      <c r="P214">
        <v>0</v>
      </c>
      <c r="Q214">
        <v>0</v>
      </c>
      <c r="R214" s="4">
        <f t="shared" si="15"/>
        <v>0</v>
      </c>
      <c r="S214" s="5">
        <f t="shared" si="16"/>
        <v>0</v>
      </c>
      <c r="T214" s="4">
        <f t="shared" si="17"/>
        <v>0</v>
      </c>
      <c r="U214" s="5"/>
    </row>
    <row r="215" spans="1:21" x14ac:dyDescent="0.25">
      <c r="A215" s="2">
        <v>45109</v>
      </c>
      <c r="B215">
        <v>33826</v>
      </c>
      <c r="C215">
        <v>982</v>
      </c>
      <c r="D215">
        <v>393</v>
      </c>
      <c r="E215" s="1">
        <f t="shared" si="18"/>
        <v>91003</v>
      </c>
      <c r="F215" s="27">
        <f t="shared" si="19"/>
        <v>4.6144505160898601E-3</v>
      </c>
      <c r="G215">
        <v>0</v>
      </c>
      <c r="H215">
        <v>0</v>
      </c>
      <c r="I215">
        <v>0</v>
      </c>
      <c r="J215">
        <v>0</v>
      </c>
      <c r="K215">
        <v>0</v>
      </c>
      <c r="L215">
        <v>0</v>
      </c>
      <c r="M215">
        <v>0</v>
      </c>
      <c r="N215">
        <v>0</v>
      </c>
      <c r="O215">
        <v>0</v>
      </c>
      <c r="P215">
        <v>0</v>
      </c>
      <c r="Q215">
        <v>0</v>
      </c>
      <c r="R215" s="4">
        <f t="shared" si="15"/>
        <v>0</v>
      </c>
      <c r="S215" s="5">
        <f t="shared" si="16"/>
        <v>0</v>
      </c>
      <c r="T215" s="4">
        <f t="shared" si="17"/>
        <v>0</v>
      </c>
      <c r="U215" s="5"/>
    </row>
    <row r="216" spans="1:21" x14ac:dyDescent="0.25">
      <c r="A216" s="2">
        <v>45110</v>
      </c>
      <c r="B216">
        <v>29306</v>
      </c>
      <c r="C216">
        <v>851</v>
      </c>
      <c r="D216">
        <v>292</v>
      </c>
      <c r="E216" s="1">
        <f t="shared" si="18"/>
        <v>91396</v>
      </c>
      <c r="F216" s="27">
        <f t="shared" si="19"/>
        <v>4.3185389492654087E-3</v>
      </c>
      <c r="G216">
        <v>0</v>
      </c>
      <c r="H216">
        <v>0</v>
      </c>
      <c r="I216">
        <v>0</v>
      </c>
      <c r="J216">
        <v>0</v>
      </c>
      <c r="K216">
        <v>0</v>
      </c>
      <c r="L216">
        <v>0</v>
      </c>
      <c r="M216">
        <v>0</v>
      </c>
      <c r="N216">
        <v>0</v>
      </c>
      <c r="O216">
        <v>0</v>
      </c>
      <c r="P216">
        <v>0</v>
      </c>
      <c r="Q216">
        <v>0</v>
      </c>
      <c r="R216" s="4">
        <f t="shared" si="15"/>
        <v>0</v>
      </c>
      <c r="S216" s="5">
        <f t="shared" si="16"/>
        <v>0</v>
      </c>
      <c r="T216" s="4">
        <f t="shared" si="17"/>
        <v>0</v>
      </c>
      <c r="U216" s="5"/>
    </row>
    <row r="217" spans="1:21" x14ac:dyDescent="0.25">
      <c r="A217" s="2">
        <v>45111</v>
      </c>
      <c r="B217">
        <v>30808</v>
      </c>
      <c r="C217">
        <v>969</v>
      </c>
      <c r="D217">
        <v>373</v>
      </c>
      <c r="E217" s="1">
        <f t="shared" si="18"/>
        <v>91688</v>
      </c>
      <c r="F217" s="27">
        <f t="shared" si="19"/>
        <v>3.1948881789137379E-3</v>
      </c>
      <c r="G217">
        <v>0</v>
      </c>
      <c r="H217">
        <v>0</v>
      </c>
      <c r="I217">
        <v>0</v>
      </c>
      <c r="J217">
        <v>0</v>
      </c>
      <c r="K217">
        <v>0</v>
      </c>
      <c r="L217">
        <v>0</v>
      </c>
      <c r="M217">
        <v>0</v>
      </c>
      <c r="N217">
        <v>0</v>
      </c>
      <c r="O217">
        <v>0</v>
      </c>
      <c r="P217">
        <v>0</v>
      </c>
      <c r="Q217">
        <v>0</v>
      </c>
      <c r="R217" s="4">
        <f t="shared" si="15"/>
        <v>0</v>
      </c>
      <c r="S217" s="5">
        <f t="shared" si="16"/>
        <v>0</v>
      </c>
      <c r="T217" s="4">
        <f t="shared" si="17"/>
        <v>0</v>
      </c>
      <c r="U217" s="5"/>
    </row>
    <row r="218" spans="1:21" x14ac:dyDescent="0.25">
      <c r="A218" s="2">
        <v>45112</v>
      </c>
      <c r="B218">
        <v>31820</v>
      </c>
      <c r="C218">
        <v>921</v>
      </c>
      <c r="D218">
        <v>383</v>
      </c>
      <c r="E218" s="1">
        <f t="shared" si="18"/>
        <v>92061</v>
      </c>
      <c r="F218" s="27">
        <f t="shared" si="19"/>
        <v>4.0681441409999124E-3</v>
      </c>
      <c r="G218" t="s">
        <v>183</v>
      </c>
      <c r="H218" t="s">
        <v>25</v>
      </c>
      <c r="I218">
        <v>36231</v>
      </c>
      <c r="J218">
        <v>35140</v>
      </c>
      <c r="K218">
        <v>15</v>
      </c>
      <c r="L218">
        <v>14</v>
      </c>
      <c r="M218">
        <v>17521</v>
      </c>
      <c r="N218">
        <v>790</v>
      </c>
      <c r="O218">
        <v>23</v>
      </c>
      <c r="P218">
        <v>66</v>
      </c>
      <c r="Q218">
        <v>25</v>
      </c>
      <c r="R218" s="4">
        <f t="shared" si="15"/>
        <v>9.7109525206113337E-3</v>
      </c>
      <c r="S218" s="5">
        <f t="shared" si="16"/>
        <v>894</v>
      </c>
      <c r="T218" s="4">
        <f t="shared" si="17"/>
        <v>0.48359139963015096</v>
      </c>
      <c r="U218" s="5"/>
    </row>
    <row r="219" spans="1:21" x14ac:dyDescent="0.25">
      <c r="A219" s="2">
        <v>45113</v>
      </c>
      <c r="B219">
        <v>40212</v>
      </c>
      <c r="C219">
        <v>1131</v>
      </c>
      <c r="D219">
        <v>282</v>
      </c>
      <c r="E219" s="1">
        <f t="shared" si="18"/>
        <v>92444</v>
      </c>
      <c r="F219" s="27">
        <f t="shared" si="19"/>
        <v>4.1602850284050792E-3</v>
      </c>
      <c r="G219" t="s">
        <v>242</v>
      </c>
      <c r="H219" t="s">
        <v>139</v>
      </c>
      <c r="I219">
        <v>26530</v>
      </c>
      <c r="J219">
        <v>24195</v>
      </c>
      <c r="K219">
        <v>33</v>
      </c>
      <c r="L219">
        <v>14</v>
      </c>
      <c r="M219">
        <v>0</v>
      </c>
      <c r="N219">
        <v>667</v>
      </c>
      <c r="O219">
        <v>12</v>
      </c>
      <c r="P219">
        <v>343</v>
      </c>
      <c r="Q219">
        <v>0</v>
      </c>
      <c r="R219" s="4">
        <f t="shared" si="15"/>
        <v>1.1412314482281164E-2</v>
      </c>
      <c r="S219" s="5">
        <f t="shared" si="16"/>
        <v>1055</v>
      </c>
      <c r="T219" s="4">
        <f t="shared" si="17"/>
        <v>0</v>
      </c>
      <c r="U219" s="5"/>
    </row>
    <row r="220" spans="1:21" x14ac:dyDescent="0.25">
      <c r="A220" s="2">
        <v>45114</v>
      </c>
      <c r="B220">
        <v>30461</v>
      </c>
      <c r="C220">
        <v>900</v>
      </c>
      <c r="D220">
        <v>287</v>
      </c>
      <c r="E220" s="1">
        <f t="shared" si="18"/>
        <v>92726</v>
      </c>
      <c r="F220" s="27">
        <f t="shared" si="19"/>
        <v>3.050495435074207E-3</v>
      </c>
      <c r="G220">
        <v>0</v>
      </c>
      <c r="H220">
        <v>0</v>
      </c>
      <c r="I220">
        <v>0</v>
      </c>
      <c r="J220">
        <v>0</v>
      </c>
      <c r="K220">
        <v>0</v>
      </c>
      <c r="L220">
        <v>0</v>
      </c>
      <c r="M220">
        <v>0</v>
      </c>
      <c r="N220">
        <v>0</v>
      </c>
      <c r="O220">
        <v>0</v>
      </c>
      <c r="P220">
        <v>0</v>
      </c>
      <c r="Q220">
        <v>0</v>
      </c>
      <c r="R220" s="4">
        <f t="shared" si="15"/>
        <v>0</v>
      </c>
      <c r="S220" s="5">
        <f t="shared" si="16"/>
        <v>0</v>
      </c>
      <c r="T220" s="4">
        <f t="shared" si="17"/>
        <v>0</v>
      </c>
      <c r="U220" s="5"/>
    </row>
    <row r="221" spans="1:21" x14ac:dyDescent="0.25">
      <c r="A221" s="2">
        <v>45115</v>
      </c>
      <c r="B221">
        <v>26904</v>
      </c>
      <c r="C221">
        <v>757</v>
      </c>
      <c r="D221">
        <v>257</v>
      </c>
      <c r="E221" s="1">
        <f t="shared" si="18"/>
        <v>93013</v>
      </c>
      <c r="F221" s="27">
        <f t="shared" si="19"/>
        <v>3.0951405215365701E-3</v>
      </c>
      <c r="G221" t="s">
        <v>300</v>
      </c>
      <c r="H221" t="s">
        <v>25</v>
      </c>
      <c r="I221">
        <v>20637</v>
      </c>
      <c r="J221">
        <v>17007</v>
      </c>
      <c r="K221">
        <v>88</v>
      </c>
      <c r="L221">
        <v>16</v>
      </c>
      <c r="M221">
        <v>8462</v>
      </c>
      <c r="N221">
        <v>843</v>
      </c>
      <c r="O221">
        <v>5</v>
      </c>
      <c r="P221">
        <v>454</v>
      </c>
      <c r="Q221">
        <v>29</v>
      </c>
      <c r="R221" s="4">
        <f t="shared" si="15"/>
        <v>1.4944147592272049E-2</v>
      </c>
      <c r="S221" s="5">
        <f t="shared" si="16"/>
        <v>1390</v>
      </c>
      <c r="T221" s="4">
        <f t="shared" si="17"/>
        <v>0.41004021902408294</v>
      </c>
      <c r="U221" s="5"/>
    </row>
    <row r="222" spans="1:21" x14ac:dyDescent="0.25">
      <c r="A222" s="2">
        <v>45116</v>
      </c>
      <c r="B222">
        <v>20941</v>
      </c>
      <c r="C222">
        <v>785</v>
      </c>
      <c r="D222">
        <v>268</v>
      </c>
      <c r="E222" s="1">
        <f t="shared" si="18"/>
        <v>93270</v>
      </c>
      <c r="F222" s="27">
        <f t="shared" si="19"/>
        <v>2.7630546267726017E-3</v>
      </c>
      <c r="G222">
        <v>0</v>
      </c>
      <c r="H222">
        <v>0</v>
      </c>
      <c r="I222">
        <v>0</v>
      </c>
      <c r="J222">
        <v>0</v>
      </c>
      <c r="K222">
        <v>0</v>
      </c>
      <c r="L222">
        <v>0</v>
      </c>
      <c r="M222">
        <v>0</v>
      </c>
      <c r="N222">
        <v>0</v>
      </c>
      <c r="O222">
        <v>0</v>
      </c>
      <c r="P222">
        <v>0</v>
      </c>
      <c r="Q222">
        <v>0</v>
      </c>
      <c r="R222" s="4">
        <f t="shared" si="15"/>
        <v>0</v>
      </c>
      <c r="S222" s="5">
        <f t="shared" si="16"/>
        <v>0</v>
      </c>
      <c r="T222" s="4">
        <f t="shared" si="17"/>
        <v>0</v>
      </c>
      <c r="U222" s="5"/>
    </row>
    <row r="223" spans="1:21" x14ac:dyDescent="0.25">
      <c r="A223" s="2">
        <v>45117</v>
      </c>
      <c r="B223">
        <v>19903</v>
      </c>
      <c r="C223">
        <v>715</v>
      </c>
      <c r="D223">
        <v>263</v>
      </c>
      <c r="E223" s="1">
        <f t="shared" si="18"/>
        <v>93538</v>
      </c>
      <c r="F223" s="27">
        <f t="shared" si="19"/>
        <v>2.8733783638897822E-3</v>
      </c>
      <c r="G223">
        <v>0</v>
      </c>
      <c r="H223">
        <v>0</v>
      </c>
      <c r="I223">
        <v>0</v>
      </c>
      <c r="J223">
        <v>0</v>
      </c>
      <c r="K223">
        <v>0</v>
      </c>
      <c r="L223">
        <v>0</v>
      </c>
      <c r="M223">
        <v>0</v>
      </c>
      <c r="N223">
        <v>0</v>
      </c>
      <c r="O223">
        <v>0</v>
      </c>
      <c r="P223">
        <v>0</v>
      </c>
      <c r="Q223">
        <v>0</v>
      </c>
      <c r="R223" s="4">
        <f t="shared" si="15"/>
        <v>0</v>
      </c>
      <c r="S223" s="5">
        <f t="shared" si="16"/>
        <v>0</v>
      </c>
      <c r="T223" s="4">
        <f t="shared" si="17"/>
        <v>0</v>
      </c>
      <c r="U223" s="5"/>
    </row>
    <row r="224" spans="1:21" x14ac:dyDescent="0.25">
      <c r="A224" s="2">
        <v>45118</v>
      </c>
      <c r="B224">
        <v>17637</v>
      </c>
      <c r="C224">
        <v>688</v>
      </c>
      <c r="D224">
        <v>272</v>
      </c>
      <c r="E224" s="1">
        <f t="shared" si="18"/>
        <v>93801</v>
      </c>
      <c r="F224" s="27">
        <f t="shared" si="19"/>
        <v>2.8116915050567684E-3</v>
      </c>
      <c r="G224">
        <v>0</v>
      </c>
      <c r="H224">
        <v>0</v>
      </c>
      <c r="I224">
        <v>0</v>
      </c>
      <c r="J224">
        <v>0</v>
      </c>
      <c r="K224">
        <v>0</v>
      </c>
      <c r="L224">
        <v>0</v>
      </c>
      <c r="M224">
        <v>0</v>
      </c>
      <c r="N224">
        <v>0</v>
      </c>
      <c r="O224">
        <v>0</v>
      </c>
      <c r="P224">
        <v>0</v>
      </c>
      <c r="Q224">
        <v>0</v>
      </c>
      <c r="R224" s="4">
        <f t="shared" si="15"/>
        <v>0</v>
      </c>
      <c r="S224" s="5">
        <f t="shared" si="16"/>
        <v>0</v>
      </c>
      <c r="T224" s="4">
        <f t="shared" si="17"/>
        <v>0</v>
      </c>
      <c r="U224" s="5"/>
    </row>
    <row r="225" spans="1:21" x14ac:dyDescent="0.25">
      <c r="A225" s="2">
        <v>45119</v>
      </c>
      <c r="B225">
        <v>22851</v>
      </c>
      <c r="C225">
        <v>781</v>
      </c>
      <c r="D225">
        <v>258</v>
      </c>
      <c r="E225" s="1">
        <f t="shared" si="18"/>
        <v>94073</v>
      </c>
      <c r="F225" s="27">
        <f t="shared" si="19"/>
        <v>2.8997558661421519E-3</v>
      </c>
      <c r="G225">
        <v>0</v>
      </c>
      <c r="H225">
        <v>0</v>
      </c>
      <c r="I225">
        <v>0</v>
      </c>
      <c r="J225">
        <v>0</v>
      </c>
      <c r="K225">
        <v>0</v>
      </c>
      <c r="L225">
        <v>0</v>
      </c>
      <c r="M225">
        <v>0</v>
      </c>
      <c r="N225">
        <v>0</v>
      </c>
      <c r="O225">
        <v>0</v>
      </c>
      <c r="P225">
        <v>0</v>
      </c>
      <c r="Q225">
        <v>0</v>
      </c>
      <c r="R225" s="4">
        <f t="shared" si="15"/>
        <v>0</v>
      </c>
      <c r="S225" s="5">
        <f t="shared" si="16"/>
        <v>0</v>
      </c>
      <c r="T225" s="4">
        <f t="shared" si="17"/>
        <v>0</v>
      </c>
      <c r="U225" s="5"/>
    </row>
    <row r="226" spans="1:21" x14ac:dyDescent="0.25">
      <c r="A226" s="2">
        <v>45120</v>
      </c>
      <c r="B226">
        <v>32651</v>
      </c>
      <c r="C226">
        <v>863</v>
      </c>
      <c r="D226">
        <v>236</v>
      </c>
      <c r="E226" s="1">
        <f t="shared" si="18"/>
        <v>94331</v>
      </c>
      <c r="F226" s="27">
        <f t="shared" si="19"/>
        <v>2.7425509976295006E-3</v>
      </c>
      <c r="G226" t="s">
        <v>276</v>
      </c>
      <c r="H226" t="s">
        <v>25</v>
      </c>
      <c r="I226">
        <v>28170</v>
      </c>
      <c r="J226">
        <v>22972</v>
      </c>
      <c r="K226">
        <v>123</v>
      </c>
      <c r="L226">
        <v>22</v>
      </c>
      <c r="M226">
        <v>11428</v>
      </c>
      <c r="N226">
        <v>1126</v>
      </c>
      <c r="O226">
        <v>23</v>
      </c>
      <c r="P226">
        <v>982</v>
      </c>
      <c r="Q226">
        <v>8</v>
      </c>
      <c r="R226" s="4">
        <f t="shared" si="15"/>
        <v>2.3894583964974399E-2</v>
      </c>
      <c r="S226" s="5">
        <f t="shared" si="16"/>
        <v>2254</v>
      </c>
      <c r="T226" s="4">
        <f t="shared" si="17"/>
        <v>0.40567980120695774</v>
      </c>
      <c r="U226" s="5"/>
    </row>
    <row r="227" spans="1:21" x14ac:dyDescent="0.25">
      <c r="A227" s="2">
        <v>45121</v>
      </c>
      <c r="B227">
        <v>42303</v>
      </c>
      <c r="C227">
        <v>999</v>
      </c>
      <c r="D227">
        <v>248</v>
      </c>
      <c r="E227" s="1">
        <f t="shared" si="18"/>
        <v>94567</v>
      </c>
      <c r="F227" s="27">
        <f t="shared" si="19"/>
        <v>2.5018286671401766E-3</v>
      </c>
      <c r="G227" t="s">
        <v>278</v>
      </c>
      <c r="H227" t="s">
        <v>25</v>
      </c>
      <c r="I227">
        <v>308394</v>
      </c>
      <c r="J227">
        <v>299382</v>
      </c>
      <c r="K227">
        <v>4796</v>
      </c>
      <c r="L227">
        <v>1867</v>
      </c>
      <c r="M227">
        <v>151939</v>
      </c>
      <c r="N227">
        <v>7751</v>
      </c>
      <c r="O227">
        <v>18</v>
      </c>
      <c r="P227">
        <v>15384</v>
      </c>
      <c r="Q227">
        <v>8</v>
      </c>
      <c r="R227" s="4">
        <f t="shared" si="15"/>
        <v>0.29554707244599066</v>
      </c>
      <c r="S227" s="5">
        <f t="shared" si="16"/>
        <v>27949</v>
      </c>
      <c r="T227" s="4">
        <f t="shared" si="17"/>
        <v>0.49267819737089569</v>
      </c>
      <c r="U227" s="5"/>
    </row>
    <row r="228" spans="1:21" x14ac:dyDescent="0.25">
      <c r="A228" s="2">
        <v>45122</v>
      </c>
      <c r="B228">
        <v>56211</v>
      </c>
      <c r="C228">
        <v>1204</v>
      </c>
      <c r="D228">
        <v>406</v>
      </c>
      <c r="E228" s="1">
        <f t="shared" si="18"/>
        <v>94815</v>
      </c>
      <c r="F228" s="27">
        <f t="shared" si="19"/>
        <v>2.6224793003901997E-3</v>
      </c>
      <c r="G228" t="s">
        <v>280</v>
      </c>
      <c r="H228" t="s">
        <v>25</v>
      </c>
      <c r="I228">
        <v>65986</v>
      </c>
      <c r="J228">
        <v>58931</v>
      </c>
      <c r="K228">
        <v>634</v>
      </c>
      <c r="L228">
        <v>225</v>
      </c>
      <c r="M228">
        <v>28193</v>
      </c>
      <c r="N228">
        <v>2092</v>
      </c>
      <c r="O228">
        <v>30</v>
      </c>
      <c r="P228">
        <v>2890</v>
      </c>
      <c r="Q228">
        <v>8</v>
      </c>
      <c r="R228" s="4">
        <f t="shared" si="15"/>
        <v>5.9547539946211044E-2</v>
      </c>
      <c r="S228" s="5">
        <f t="shared" si="16"/>
        <v>5646</v>
      </c>
      <c r="T228" s="4">
        <f t="shared" si="17"/>
        <v>0.42725729700239445</v>
      </c>
      <c r="U228" s="5"/>
    </row>
    <row r="229" spans="1:21" x14ac:dyDescent="0.25">
      <c r="A229" s="2">
        <v>45123</v>
      </c>
      <c r="B229">
        <v>63221</v>
      </c>
      <c r="C229">
        <v>1286</v>
      </c>
      <c r="D229">
        <v>500</v>
      </c>
      <c r="E229" s="1">
        <f t="shared" si="18"/>
        <v>95221</v>
      </c>
      <c r="F229" s="27">
        <f t="shared" si="19"/>
        <v>4.2820228866740492E-3</v>
      </c>
      <c r="G229">
        <v>0</v>
      </c>
      <c r="H229">
        <v>0</v>
      </c>
      <c r="I229">
        <v>0</v>
      </c>
      <c r="J229">
        <v>0</v>
      </c>
      <c r="K229">
        <v>0</v>
      </c>
      <c r="L229">
        <v>0</v>
      </c>
      <c r="M229">
        <v>0</v>
      </c>
      <c r="N229">
        <v>0</v>
      </c>
      <c r="O229">
        <v>0</v>
      </c>
      <c r="P229">
        <v>0</v>
      </c>
      <c r="Q229">
        <v>0</v>
      </c>
      <c r="R229" s="4">
        <f t="shared" si="15"/>
        <v>0</v>
      </c>
      <c r="S229" s="5">
        <f t="shared" si="16"/>
        <v>0</v>
      </c>
      <c r="T229" s="4">
        <f t="shared" si="17"/>
        <v>0</v>
      </c>
      <c r="U229" s="5"/>
    </row>
    <row r="230" spans="1:21" x14ac:dyDescent="0.25">
      <c r="A230" s="2">
        <v>45124</v>
      </c>
      <c r="B230">
        <v>56787</v>
      </c>
      <c r="C230">
        <v>1114</v>
      </c>
      <c r="D230">
        <v>451</v>
      </c>
      <c r="E230" s="1">
        <f t="shared" si="18"/>
        <v>95721</v>
      </c>
      <c r="F230" s="27">
        <f t="shared" si="19"/>
        <v>5.2509425441866816E-3</v>
      </c>
      <c r="G230" t="s">
        <v>282</v>
      </c>
      <c r="H230" t="s">
        <v>25</v>
      </c>
      <c r="I230">
        <v>37084</v>
      </c>
      <c r="J230">
        <v>32903</v>
      </c>
      <c r="K230">
        <v>215</v>
      </c>
      <c r="L230">
        <v>118</v>
      </c>
      <c r="M230">
        <v>13587</v>
      </c>
      <c r="N230">
        <v>1665</v>
      </c>
      <c r="O230">
        <v>28</v>
      </c>
      <c r="P230">
        <v>554</v>
      </c>
      <c r="Q230">
        <v>63</v>
      </c>
      <c r="R230" s="4">
        <f t="shared" si="15"/>
        <v>2.5720583779943795E-2</v>
      </c>
      <c r="S230" s="5">
        <f t="shared" si="16"/>
        <v>2462</v>
      </c>
      <c r="T230" s="4">
        <f t="shared" si="17"/>
        <v>0.36638442454967102</v>
      </c>
      <c r="U230" s="5"/>
    </row>
    <row r="231" spans="1:21" x14ac:dyDescent="0.25">
      <c r="A231" s="2">
        <v>45125</v>
      </c>
      <c r="B231">
        <v>55747</v>
      </c>
      <c r="C231">
        <v>1248</v>
      </c>
      <c r="D231">
        <v>480</v>
      </c>
      <c r="E231" s="1">
        <f t="shared" si="18"/>
        <v>96172</v>
      </c>
      <c r="F231" s="27">
        <f t="shared" si="19"/>
        <v>4.7116097825973405E-3</v>
      </c>
      <c r="G231" t="s">
        <v>284</v>
      </c>
      <c r="H231" t="s">
        <v>25</v>
      </c>
      <c r="I231">
        <v>27261</v>
      </c>
      <c r="J231">
        <v>22175</v>
      </c>
      <c r="K231">
        <v>164</v>
      </c>
      <c r="L231">
        <v>23</v>
      </c>
      <c r="M231">
        <v>10937</v>
      </c>
      <c r="N231">
        <v>949</v>
      </c>
      <c r="O231">
        <v>5</v>
      </c>
      <c r="P231">
        <v>859</v>
      </c>
      <c r="Q231">
        <v>9</v>
      </c>
      <c r="R231" s="4">
        <f t="shared" si="15"/>
        <v>2.0556918853720418E-2</v>
      </c>
      <c r="S231" s="5">
        <f t="shared" si="16"/>
        <v>1977</v>
      </c>
      <c r="T231" s="4">
        <f t="shared" si="17"/>
        <v>0.40119584754777887</v>
      </c>
      <c r="U231" s="5"/>
    </row>
    <row r="232" spans="1:21" x14ac:dyDescent="0.25">
      <c r="A232" s="2">
        <v>45126</v>
      </c>
      <c r="B232">
        <v>63188</v>
      </c>
      <c r="C232">
        <v>1305</v>
      </c>
      <c r="D232">
        <v>484</v>
      </c>
      <c r="E232" s="1">
        <f t="shared" si="18"/>
        <v>96652</v>
      </c>
      <c r="F232" s="27">
        <f t="shared" si="19"/>
        <v>4.9910576883084477E-3</v>
      </c>
      <c r="G232" t="s">
        <v>286</v>
      </c>
      <c r="H232" t="s">
        <v>139</v>
      </c>
      <c r="I232">
        <v>21299</v>
      </c>
      <c r="J232">
        <v>20076</v>
      </c>
      <c r="K232">
        <v>27</v>
      </c>
      <c r="L232">
        <v>3</v>
      </c>
      <c r="M232">
        <v>0</v>
      </c>
      <c r="N232">
        <v>649</v>
      </c>
      <c r="O232">
        <v>32</v>
      </c>
      <c r="P232">
        <v>263</v>
      </c>
      <c r="Q232">
        <v>0</v>
      </c>
      <c r="R232" s="4">
        <f t="shared" si="15"/>
        <v>1.004635186028225E-2</v>
      </c>
      <c r="S232" s="5">
        <f t="shared" si="16"/>
        <v>971</v>
      </c>
      <c r="T232" s="4">
        <f t="shared" si="17"/>
        <v>0</v>
      </c>
      <c r="U232" s="5"/>
    </row>
    <row r="233" spans="1:21" x14ac:dyDescent="0.25">
      <c r="A233" s="2">
        <v>45127</v>
      </c>
      <c r="B233">
        <v>63648</v>
      </c>
      <c r="C233">
        <v>1335</v>
      </c>
      <c r="D233">
        <v>507</v>
      </c>
      <c r="E233" s="1">
        <f t="shared" si="18"/>
        <v>97136</v>
      </c>
      <c r="F233" s="27">
        <f t="shared" si="19"/>
        <v>5.0076563340644784E-3</v>
      </c>
      <c r="G233" t="s">
        <v>288</v>
      </c>
      <c r="H233" t="s">
        <v>25</v>
      </c>
      <c r="I233">
        <v>22606</v>
      </c>
      <c r="J233">
        <v>18282</v>
      </c>
      <c r="K233">
        <v>149</v>
      </c>
      <c r="L233">
        <v>41</v>
      </c>
      <c r="M233">
        <v>9285</v>
      </c>
      <c r="N233">
        <v>804</v>
      </c>
      <c r="O233">
        <v>9</v>
      </c>
      <c r="P233">
        <v>496</v>
      </c>
      <c r="Q233">
        <v>84</v>
      </c>
      <c r="R233" s="4">
        <f t="shared" si="15"/>
        <v>1.5009883050568275E-2</v>
      </c>
      <c r="S233" s="5">
        <f t="shared" si="16"/>
        <v>1458</v>
      </c>
      <c r="T233" s="4">
        <f t="shared" si="17"/>
        <v>0.41073166415995754</v>
      </c>
      <c r="U233" s="5"/>
    </row>
    <row r="234" spans="1:21" x14ac:dyDescent="0.25">
      <c r="A234" s="2">
        <v>45128</v>
      </c>
      <c r="B234">
        <v>46059</v>
      </c>
      <c r="C234">
        <v>1187</v>
      </c>
      <c r="D234">
        <v>446</v>
      </c>
      <c r="E234" s="1">
        <f t="shared" si="18"/>
        <v>97643</v>
      </c>
      <c r="F234" s="27">
        <f t="shared" si="19"/>
        <v>5.2194860813704501E-3</v>
      </c>
      <c r="G234">
        <v>0</v>
      </c>
      <c r="H234">
        <v>0</v>
      </c>
      <c r="I234">
        <v>0</v>
      </c>
      <c r="J234">
        <v>0</v>
      </c>
      <c r="K234">
        <v>0</v>
      </c>
      <c r="L234">
        <v>0</v>
      </c>
      <c r="M234">
        <v>0</v>
      </c>
      <c r="N234">
        <v>0</v>
      </c>
      <c r="O234">
        <v>0</v>
      </c>
      <c r="P234">
        <v>0</v>
      </c>
      <c r="Q234">
        <v>0</v>
      </c>
      <c r="R234" s="4">
        <f t="shared" si="15"/>
        <v>0</v>
      </c>
      <c r="S234" s="5">
        <f t="shared" si="16"/>
        <v>0</v>
      </c>
      <c r="T234" s="4">
        <f t="shared" si="17"/>
        <v>0</v>
      </c>
      <c r="U234" s="5"/>
    </row>
    <row r="235" spans="1:21" x14ac:dyDescent="0.25">
      <c r="A235" s="2">
        <v>45129</v>
      </c>
      <c r="B235">
        <v>43595</v>
      </c>
      <c r="C235">
        <v>1474</v>
      </c>
      <c r="D235">
        <v>380</v>
      </c>
      <c r="E235" s="1">
        <f t="shared" si="18"/>
        <v>98089</v>
      </c>
      <c r="F235" s="27">
        <f t="shared" si="19"/>
        <v>4.5676597400735328E-3</v>
      </c>
      <c r="G235">
        <v>0</v>
      </c>
      <c r="H235">
        <v>0</v>
      </c>
      <c r="I235">
        <v>0</v>
      </c>
      <c r="J235">
        <v>0</v>
      </c>
      <c r="K235">
        <v>0</v>
      </c>
      <c r="L235">
        <v>0</v>
      </c>
      <c r="M235">
        <v>0</v>
      </c>
      <c r="N235">
        <v>0</v>
      </c>
      <c r="O235">
        <v>0</v>
      </c>
      <c r="P235">
        <v>0</v>
      </c>
      <c r="Q235">
        <v>0</v>
      </c>
      <c r="R235" s="4">
        <f t="shared" si="15"/>
        <v>0</v>
      </c>
      <c r="S235" s="5">
        <f t="shared" si="16"/>
        <v>0</v>
      </c>
      <c r="T235" s="4">
        <f t="shared" si="17"/>
        <v>0</v>
      </c>
      <c r="U235" s="5"/>
    </row>
    <row r="236" spans="1:21" x14ac:dyDescent="0.25">
      <c r="A236" s="2">
        <v>45130</v>
      </c>
      <c r="B236">
        <v>42336</v>
      </c>
      <c r="C236">
        <v>1914</v>
      </c>
      <c r="D236">
        <v>407</v>
      </c>
      <c r="E236" s="1">
        <f t="shared" si="18"/>
        <v>98469</v>
      </c>
      <c r="F236" s="27">
        <f t="shared" si="19"/>
        <v>3.8740327661613435E-3</v>
      </c>
      <c r="G236">
        <v>0</v>
      </c>
      <c r="H236">
        <v>0</v>
      </c>
      <c r="I236">
        <v>0</v>
      </c>
      <c r="J236">
        <v>0</v>
      </c>
      <c r="K236">
        <v>0</v>
      </c>
      <c r="L236">
        <v>0</v>
      </c>
      <c r="M236">
        <v>0</v>
      </c>
      <c r="N236">
        <v>0</v>
      </c>
      <c r="O236">
        <v>0</v>
      </c>
      <c r="P236">
        <v>0</v>
      </c>
      <c r="Q236">
        <v>0</v>
      </c>
      <c r="R236" s="4">
        <f t="shared" si="15"/>
        <v>0</v>
      </c>
      <c r="S236" s="5">
        <f t="shared" si="16"/>
        <v>0</v>
      </c>
      <c r="T236" s="4">
        <f t="shared" si="17"/>
        <v>0</v>
      </c>
      <c r="U236" s="5"/>
    </row>
    <row r="237" spans="1:21" x14ac:dyDescent="0.25">
      <c r="A237" s="2">
        <v>45131</v>
      </c>
      <c r="B237">
        <v>35546</v>
      </c>
      <c r="C237">
        <v>891</v>
      </c>
      <c r="D237">
        <v>353</v>
      </c>
      <c r="E237" s="1">
        <f t="shared" si="18"/>
        <v>98876</v>
      </c>
      <c r="F237" s="27">
        <f t="shared" si="19"/>
        <v>4.133280524835227E-3</v>
      </c>
      <c r="G237">
        <v>0</v>
      </c>
      <c r="H237">
        <v>0</v>
      </c>
      <c r="I237">
        <v>0</v>
      </c>
      <c r="J237">
        <v>0</v>
      </c>
      <c r="K237">
        <v>0</v>
      </c>
      <c r="L237">
        <v>0</v>
      </c>
      <c r="M237">
        <v>0</v>
      </c>
      <c r="N237">
        <v>0</v>
      </c>
      <c r="O237">
        <v>0</v>
      </c>
      <c r="P237">
        <v>0</v>
      </c>
      <c r="Q237">
        <v>0</v>
      </c>
      <c r="R237" s="4">
        <f t="shared" si="15"/>
        <v>0</v>
      </c>
      <c r="S237" s="5">
        <f t="shared" si="16"/>
        <v>0</v>
      </c>
      <c r="T237" s="4">
        <f t="shared" si="17"/>
        <v>0</v>
      </c>
      <c r="U237" s="5"/>
    </row>
    <row r="238" spans="1:21" x14ac:dyDescent="0.25">
      <c r="A238" s="2">
        <v>45132</v>
      </c>
      <c r="B238">
        <v>40656</v>
      </c>
      <c r="C238">
        <v>951</v>
      </c>
      <c r="D238">
        <v>370</v>
      </c>
      <c r="E238" s="1">
        <f t="shared" si="18"/>
        <v>99229</v>
      </c>
      <c r="F238" s="27">
        <f t="shared" si="19"/>
        <v>3.5701282414337151E-3</v>
      </c>
      <c r="G238">
        <v>0</v>
      </c>
      <c r="H238">
        <v>0</v>
      </c>
      <c r="I238">
        <v>0</v>
      </c>
      <c r="J238">
        <v>0</v>
      </c>
      <c r="K238">
        <v>0</v>
      </c>
      <c r="L238">
        <v>0</v>
      </c>
      <c r="M238">
        <v>0</v>
      </c>
      <c r="N238">
        <v>0</v>
      </c>
      <c r="O238">
        <v>0</v>
      </c>
      <c r="P238">
        <v>0</v>
      </c>
      <c r="Q238">
        <v>0</v>
      </c>
      <c r="R238" s="4">
        <f t="shared" si="15"/>
        <v>0</v>
      </c>
      <c r="S238" s="5">
        <f t="shared" si="16"/>
        <v>0</v>
      </c>
      <c r="T238" s="4">
        <f t="shared" si="17"/>
        <v>0</v>
      </c>
      <c r="U238" s="5"/>
    </row>
    <row r="239" spans="1:21" x14ac:dyDescent="0.25">
      <c r="A239" s="2">
        <v>45133</v>
      </c>
      <c r="B239">
        <v>32341</v>
      </c>
      <c r="C239">
        <v>848</v>
      </c>
      <c r="D239">
        <v>321</v>
      </c>
      <c r="E239" s="1">
        <f t="shared" si="18"/>
        <v>99599</v>
      </c>
      <c r="F239" s="27">
        <f t="shared" si="19"/>
        <v>3.7287486521077507E-3</v>
      </c>
      <c r="G239">
        <v>0</v>
      </c>
      <c r="H239">
        <v>0</v>
      </c>
      <c r="I239">
        <v>0</v>
      </c>
      <c r="J239">
        <v>0</v>
      </c>
      <c r="K239">
        <v>0</v>
      </c>
      <c r="L239">
        <v>0</v>
      </c>
      <c r="M239">
        <v>0</v>
      </c>
      <c r="N239">
        <v>0</v>
      </c>
      <c r="O239">
        <v>0</v>
      </c>
      <c r="P239">
        <v>0</v>
      </c>
      <c r="Q239">
        <v>0</v>
      </c>
      <c r="R239" s="4">
        <f t="shared" si="15"/>
        <v>0</v>
      </c>
      <c r="S239" s="5">
        <f t="shared" si="16"/>
        <v>0</v>
      </c>
      <c r="T239" s="4">
        <f t="shared" si="17"/>
        <v>0</v>
      </c>
      <c r="U239" s="5"/>
    </row>
    <row r="240" spans="1:21" x14ac:dyDescent="0.25">
      <c r="A240" s="2">
        <v>45134</v>
      </c>
      <c r="B240">
        <v>36382</v>
      </c>
      <c r="C240">
        <v>1023</v>
      </c>
      <c r="D240">
        <v>316</v>
      </c>
      <c r="E240" s="1">
        <f t="shared" si="18"/>
        <v>99920</v>
      </c>
      <c r="F240" s="27">
        <f t="shared" si="19"/>
        <v>3.2229239249390055E-3</v>
      </c>
      <c r="G240">
        <v>0</v>
      </c>
      <c r="H240">
        <v>0</v>
      </c>
      <c r="I240">
        <v>0</v>
      </c>
      <c r="J240">
        <v>0</v>
      </c>
      <c r="K240">
        <v>0</v>
      </c>
      <c r="L240">
        <v>0</v>
      </c>
      <c r="M240">
        <v>0</v>
      </c>
      <c r="N240">
        <v>0</v>
      </c>
      <c r="O240">
        <v>0</v>
      </c>
      <c r="P240">
        <v>0</v>
      </c>
      <c r="Q240">
        <v>0</v>
      </c>
      <c r="R240" s="4">
        <f t="shared" si="15"/>
        <v>0</v>
      </c>
      <c r="S240" s="5">
        <f t="shared" si="16"/>
        <v>0</v>
      </c>
      <c r="T240" s="4">
        <f t="shared" si="17"/>
        <v>0</v>
      </c>
      <c r="U240" s="5"/>
    </row>
    <row r="241" spans="1:21" x14ac:dyDescent="0.25">
      <c r="A241" s="2">
        <v>45135</v>
      </c>
      <c r="B241">
        <v>18998</v>
      </c>
      <c r="C241">
        <v>598</v>
      </c>
      <c r="D241">
        <v>240</v>
      </c>
      <c r="E241" s="1">
        <f t="shared" si="18"/>
        <v>100236</v>
      </c>
      <c r="F241" s="27">
        <f t="shared" si="19"/>
        <v>3.1625300240192152E-3</v>
      </c>
      <c r="G241">
        <v>0</v>
      </c>
      <c r="H241">
        <v>0</v>
      </c>
      <c r="I241">
        <v>0</v>
      </c>
      <c r="J241">
        <v>0</v>
      </c>
      <c r="K241">
        <v>0</v>
      </c>
      <c r="L241">
        <v>0</v>
      </c>
      <c r="M241">
        <v>0</v>
      </c>
      <c r="N241">
        <v>0</v>
      </c>
      <c r="O241">
        <v>0</v>
      </c>
      <c r="P241">
        <v>0</v>
      </c>
      <c r="Q241">
        <v>0</v>
      </c>
      <c r="R241" s="4">
        <f t="shared" si="15"/>
        <v>0</v>
      </c>
      <c r="S241" s="5">
        <f t="shared" si="16"/>
        <v>0</v>
      </c>
      <c r="T241" s="4">
        <f t="shared" si="17"/>
        <v>0</v>
      </c>
      <c r="U241" s="5"/>
    </row>
    <row r="242" spans="1:21" x14ac:dyDescent="0.25">
      <c r="A242" s="2">
        <v>45136</v>
      </c>
      <c r="B242">
        <v>17594</v>
      </c>
      <c r="C242">
        <v>546</v>
      </c>
      <c r="D242">
        <v>236</v>
      </c>
      <c r="E242" s="1">
        <f t="shared" si="18"/>
        <v>100476</v>
      </c>
      <c r="F242" s="27">
        <f t="shared" si="19"/>
        <v>2.3943493355680595E-3</v>
      </c>
      <c r="G242">
        <v>0</v>
      </c>
      <c r="H242">
        <v>0</v>
      </c>
      <c r="I242">
        <v>0</v>
      </c>
      <c r="J242">
        <v>0</v>
      </c>
      <c r="K242">
        <v>0</v>
      </c>
      <c r="L242">
        <v>0</v>
      </c>
      <c r="M242">
        <v>0</v>
      </c>
      <c r="N242">
        <v>0</v>
      </c>
      <c r="O242">
        <v>0</v>
      </c>
      <c r="P242">
        <v>0</v>
      </c>
      <c r="Q242">
        <v>0</v>
      </c>
      <c r="R242" s="4">
        <f t="shared" si="15"/>
        <v>0</v>
      </c>
      <c r="S242" s="5">
        <f t="shared" si="16"/>
        <v>0</v>
      </c>
      <c r="T242" s="4">
        <f t="shared" si="17"/>
        <v>0</v>
      </c>
      <c r="U242" s="5"/>
    </row>
    <row r="243" spans="1:21" x14ac:dyDescent="0.25">
      <c r="A243" s="2">
        <v>45137</v>
      </c>
      <c r="B243">
        <v>25899</v>
      </c>
      <c r="C243">
        <v>604</v>
      </c>
      <c r="D243">
        <v>207</v>
      </c>
      <c r="E243" s="1">
        <f t="shared" si="18"/>
        <v>100712</v>
      </c>
      <c r="F243" s="27">
        <f t="shared" si="19"/>
        <v>2.3488196186153909E-3</v>
      </c>
      <c r="G243">
        <v>0</v>
      </c>
      <c r="H243">
        <v>0</v>
      </c>
      <c r="I243">
        <v>0</v>
      </c>
      <c r="J243">
        <v>0</v>
      </c>
      <c r="K243">
        <v>0</v>
      </c>
      <c r="L243">
        <v>0</v>
      </c>
      <c r="M243">
        <v>0</v>
      </c>
      <c r="N243">
        <v>0</v>
      </c>
      <c r="O243">
        <v>0</v>
      </c>
      <c r="P243">
        <v>0</v>
      </c>
      <c r="Q243">
        <v>0</v>
      </c>
      <c r="R243" s="4">
        <f t="shared" si="15"/>
        <v>0</v>
      </c>
      <c r="S243" s="5">
        <f t="shared" si="16"/>
        <v>0</v>
      </c>
      <c r="T243" s="4">
        <f t="shared" si="17"/>
        <v>0</v>
      </c>
      <c r="U243" s="5"/>
    </row>
    <row r="244" spans="1:21" x14ac:dyDescent="0.25">
      <c r="A244" s="2">
        <v>45138</v>
      </c>
      <c r="B244">
        <v>17090</v>
      </c>
      <c r="C244">
        <v>512</v>
      </c>
      <c r="D244">
        <v>173</v>
      </c>
      <c r="E244" s="1">
        <f t="shared" si="18"/>
        <v>100919</v>
      </c>
      <c r="F244" s="27">
        <f t="shared" si="19"/>
        <v>2.0553657955357852E-3</v>
      </c>
      <c r="G244">
        <v>0</v>
      </c>
      <c r="H244">
        <v>0</v>
      </c>
      <c r="I244">
        <v>0</v>
      </c>
      <c r="J244">
        <v>0</v>
      </c>
      <c r="K244">
        <v>0</v>
      </c>
      <c r="L244">
        <v>0</v>
      </c>
      <c r="M244">
        <v>0</v>
      </c>
      <c r="N244">
        <v>0</v>
      </c>
      <c r="O244">
        <v>0</v>
      </c>
      <c r="P244">
        <v>0</v>
      </c>
      <c r="Q244">
        <v>0</v>
      </c>
      <c r="R244" s="4">
        <f t="shared" si="15"/>
        <v>0</v>
      </c>
      <c r="S244" s="5">
        <f t="shared" si="16"/>
        <v>0</v>
      </c>
      <c r="T244" s="4">
        <f t="shared" si="17"/>
        <v>0</v>
      </c>
      <c r="U244" s="5"/>
    </row>
    <row r="245" spans="1:21" x14ac:dyDescent="0.25">
      <c r="A245" s="2">
        <v>45139</v>
      </c>
      <c r="B245">
        <v>32754</v>
      </c>
      <c r="C245">
        <v>730</v>
      </c>
      <c r="D245">
        <v>195</v>
      </c>
      <c r="E245" s="1">
        <f t="shared" si="18"/>
        <v>101092</v>
      </c>
      <c r="F245" s="27">
        <f t="shared" si="19"/>
        <v>1.7142460785382336E-3</v>
      </c>
      <c r="G245">
        <v>0</v>
      </c>
      <c r="H245">
        <v>0</v>
      </c>
      <c r="I245">
        <v>0</v>
      </c>
      <c r="J245">
        <v>0</v>
      </c>
      <c r="K245">
        <v>0</v>
      </c>
      <c r="L245">
        <v>0</v>
      </c>
      <c r="M245">
        <v>0</v>
      </c>
      <c r="N245">
        <v>0</v>
      </c>
      <c r="O245">
        <v>0</v>
      </c>
      <c r="P245">
        <v>0</v>
      </c>
      <c r="Q245">
        <v>0</v>
      </c>
      <c r="R245" s="4">
        <f t="shared" si="15"/>
        <v>0</v>
      </c>
      <c r="S245" s="5">
        <f t="shared" si="16"/>
        <v>0</v>
      </c>
      <c r="T245" s="4">
        <f t="shared" si="17"/>
        <v>0</v>
      </c>
      <c r="U245" s="5"/>
    </row>
    <row r="246" spans="1:21" x14ac:dyDescent="0.25">
      <c r="A246" s="2">
        <v>45140</v>
      </c>
      <c r="B246">
        <v>22673</v>
      </c>
      <c r="C246">
        <v>606</v>
      </c>
      <c r="D246">
        <v>183</v>
      </c>
      <c r="E246" s="1">
        <f t="shared" si="18"/>
        <v>101287</v>
      </c>
      <c r="F246" s="27">
        <f t="shared" si="19"/>
        <v>1.9289360186760575E-3</v>
      </c>
      <c r="G246">
        <v>0</v>
      </c>
      <c r="H246">
        <v>0</v>
      </c>
      <c r="I246">
        <v>0</v>
      </c>
      <c r="J246">
        <v>0</v>
      </c>
      <c r="K246">
        <v>0</v>
      </c>
      <c r="L246">
        <v>0</v>
      </c>
      <c r="M246">
        <v>0</v>
      </c>
      <c r="N246">
        <v>0</v>
      </c>
      <c r="O246">
        <v>0</v>
      </c>
      <c r="P246">
        <v>0</v>
      </c>
      <c r="Q246">
        <v>0</v>
      </c>
      <c r="R246" s="4">
        <f t="shared" si="15"/>
        <v>0</v>
      </c>
      <c r="S246" s="5">
        <f t="shared" si="16"/>
        <v>0</v>
      </c>
      <c r="T246" s="4">
        <f t="shared" si="17"/>
        <v>0</v>
      </c>
      <c r="U246" s="5"/>
    </row>
    <row r="247" spans="1:21" x14ac:dyDescent="0.25">
      <c r="A247" s="2">
        <v>45141</v>
      </c>
      <c r="B247">
        <v>26812</v>
      </c>
      <c r="C247">
        <v>645</v>
      </c>
      <c r="D247">
        <v>207</v>
      </c>
      <c r="E247" s="1">
        <f t="shared" si="18"/>
        <v>101470</v>
      </c>
      <c r="F247" s="27">
        <f t="shared" si="19"/>
        <v>1.8067471639993287E-3</v>
      </c>
      <c r="G247">
        <v>0</v>
      </c>
      <c r="H247">
        <v>0</v>
      </c>
      <c r="I247">
        <v>0</v>
      </c>
      <c r="J247">
        <v>0</v>
      </c>
      <c r="K247">
        <v>0</v>
      </c>
      <c r="L247">
        <v>0</v>
      </c>
      <c r="M247">
        <v>0</v>
      </c>
      <c r="N247">
        <v>0</v>
      </c>
      <c r="O247">
        <v>0</v>
      </c>
      <c r="P247">
        <v>0</v>
      </c>
      <c r="Q247">
        <v>0</v>
      </c>
      <c r="R247" s="4">
        <f t="shared" si="15"/>
        <v>0</v>
      </c>
      <c r="S247" s="5">
        <f t="shared" si="16"/>
        <v>0</v>
      </c>
      <c r="T247" s="4">
        <f t="shared" si="17"/>
        <v>0</v>
      </c>
      <c r="U247" s="5"/>
    </row>
    <row r="248" spans="1:21" x14ac:dyDescent="0.25">
      <c r="A248" s="2">
        <v>45142</v>
      </c>
      <c r="B248">
        <v>24858</v>
      </c>
      <c r="C248">
        <v>600</v>
      </c>
      <c r="D248">
        <v>185</v>
      </c>
      <c r="E248" s="1">
        <f t="shared" si="18"/>
        <v>101677</v>
      </c>
      <c r="F248" s="27">
        <f t="shared" si="19"/>
        <v>2.0400118261555138E-3</v>
      </c>
      <c r="G248" t="s">
        <v>147</v>
      </c>
      <c r="H248" t="s">
        <v>139</v>
      </c>
      <c r="I248">
        <v>35057</v>
      </c>
      <c r="J248">
        <v>31629</v>
      </c>
      <c r="K248">
        <v>41</v>
      </c>
      <c r="L248">
        <v>7</v>
      </c>
      <c r="M248">
        <v>0</v>
      </c>
      <c r="N248">
        <v>591</v>
      </c>
      <c r="O248">
        <v>88</v>
      </c>
      <c r="P248">
        <v>210</v>
      </c>
      <c r="Q248">
        <v>0</v>
      </c>
      <c r="R248" s="4">
        <f t="shared" si="15"/>
        <v>9.1466113280289536E-3</v>
      </c>
      <c r="S248" s="5">
        <f t="shared" si="16"/>
        <v>929.99999999999989</v>
      </c>
      <c r="T248" s="4">
        <f t="shared" si="17"/>
        <v>0</v>
      </c>
      <c r="U248" s="5"/>
    </row>
    <row r="249" spans="1:21" x14ac:dyDescent="0.25">
      <c r="A249" s="2">
        <v>45143</v>
      </c>
      <c r="B249">
        <v>22806</v>
      </c>
      <c r="C249">
        <v>567</v>
      </c>
      <c r="D249">
        <v>149</v>
      </c>
      <c r="E249" s="1">
        <f t="shared" si="18"/>
        <v>101862</v>
      </c>
      <c r="F249" s="27">
        <f t="shared" si="19"/>
        <v>1.8194871996616738E-3</v>
      </c>
      <c r="G249" t="s">
        <v>185</v>
      </c>
      <c r="H249" t="s">
        <v>25</v>
      </c>
      <c r="I249">
        <v>62193</v>
      </c>
      <c r="J249">
        <v>51412</v>
      </c>
      <c r="K249">
        <v>676</v>
      </c>
      <c r="L249">
        <v>112</v>
      </c>
      <c r="M249">
        <v>30262</v>
      </c>
      <c r="N249">
        <v>1953</v>
      </c>
      <c r="O249">
        <v>8</v>
      </c>
      <c r="P249">
        <v>3550</v>
      </c>
      <c r="Q249">
        <v>23</v>
      </c>
      <c r="R249" s="4">
        <f t="shared" si="15"/>
        <v>6.0739039092105006E-2</v>
      </c>
      <c r="S249" s="5">
        <f t="shared" si="16"/>
        <v>6187</v>
      </c>
      <c r="T249" s="4">
        <f t="shared" si="17"/>
        <v>0.48658209123213225</v>
      </c>
      <c r="U249" s="5"/>
    </row>
    <row r="250" spans="1:21" x14ac:dyDescent="0.25">
      <c r="A250" s="2">
        <v>45144</v>
      </c>
      <c r="B250">
        <v>15137</v>
      </c>
      <c r="C250">
        <v>509</v>
      </c>
      <c r="D250">
        <v>144</v>
      </c>
      <c r="E250" s="1">
        <f t="shared" si="18"/>
        <v>102011</v>
      </c>
      <c r="F250" s="27">
        <f t="shared" si="19"/>
        <v>1.4627633464883863E-3</v>
      </c>
      <c r="G250" t="s">
        <v>244</v>
      </c>
      <c r="H250" t="s">
        <v>139</v>
      </c>
      <c r="I250">
        <v>14478</v>
      </c>
      <c r="J250">
        <v>13062</v>
      </c>
      <c r="K250">
        <v>23</v>
      </c>
      <c r="L250">
        <v>3</v>
      </c>
      <c r="M250">
        <v>0</v>
      </c>
      <c r="N250">
        <v>186</v>
      </c>
      <c r="O250">
        <v>27</v>
      </c>
      <c r="P250">
        <v>72</v>
      </c>
      <c r="Q250">
        <v>0</v>
      </c>
      <c r="R250" s="4">
        <f t="shared" si="15"/>
        <v>3.0192822342688533E-3</v>
      </c>
      <c r="S250" s="5">
        <f t="shared" si="16"/>
        <v>308</v>
      </c>
      <c r="T250" s="4">
        <f t="shared" si="17"/>
        <v>0</v>
      </c>
      <c r="U250" s="5"/>
    </row>
    <row r="251" spans="1:21" x14ac:dyDescent="0.25">
      <c r="A251" s="2">
        <v>45145</v>
      </c>
      <c r="B251">
        <v>30244</v>
      </c>
      <c r="C251">
        <v>641</v>
      </c>
      <c r="D251">
        <v>197</v>
      </c>
      <c r="E251" s="1">
        <f t="shared" si="18"/>
        <v>102155</v>
      </c>
      <c r="F251" s="27">
        <f t="shared" si="19"/>
        <v>1.4116124731646587E-3</v>
      </c>
      <c r="G251">
        <v>0</v>
      </c>
      <c r="H251">
        <v>0</v>
      </c>
      <c r="I251">
        <v>0</v>
      </c>
      <c r="J251">
        <v>0</v>
      </c>
      <c r="K251">
        <v>0</v>
      </c>
      <c r="L251">
        <v>0</v>
      </c>
      <c r="M251">
        <v>0</v>
      </c>
      <c r="N251">
        <v>0</v>
      </c>
      <c r="O251">
        <v>0</v>
      </c>
      <c r="P251">
        <v>0</v>
      </c>
      <c r="Q251">
        <v>0</v>
      </c>
      <c r="R251" s="4">
        <f t="shared" si="15"/>
        <v>0</v>
      </c>
      <c r="S251" s="5">
        <f t="shared" si="16"/>
        <v>0</v>
      </c>
      <c r="T251" s="4">
        <f t="shared" si="17"/>
        <v>0</v>
      </c>
      <c r="U251" s="5"/>
    </row>
    <row r="252" spans="1:21" x14ac:dyDescent="0.25">
      <c r="A252" s="2">
        <v>45146</v>
      </c>
      <c r="B252">
        <v>21086</v>
      </c>
      <c r="C252">
        <v>525</v>
      </c>
      <c r="D252">
        <v>154</v>
      </c>
      <c r="E252" s="1">
        <f t="shared" si="18"/>
        <v>102352</v>
      </c>
      <c r="F252" s="27">
        <f t="shared" si="19"/>
        <v>1.928442073319955E-3</v>
      </c>
      <c r="G252">
        <v>0</v>
      </c>
      <c r="H252">
        <v>0</v>
      </c>
      <c r="I252">
        <v>0</v>
      </c>
      <c r="J252">
        <v>0</v>
      </c>
      <c r="K252">
        <v>0</v>
      </c>
      <c r="L252">
        <v>0</v>
      </c>
      <c r="M252">
        <v>0</v>
      </c>
      <c r="N252">
        <v>0</v>
      </c>
      <c r="O252">
        <v>0</v>
      </c>
      <c r="P252">
        <v>0</v>
      </c>
      <c r="Q252">
        <v>0</v>
      </c>
      <c r="R252" s="4">
        <f t="shared" si="15"/>
        <v>0</v>
      </c>
      <c r="S252" s="5">
        <f t="shared" si="16"/>
        <v>0</v>
      </c>
      <c r="T252" s="4">
        <f t="shared" si="17"/>
        <v>0</v>
      </c>
      <c r="U252" s="5"/>
    </row>
    <row r="253" spans="1:21" x14ac:dyDescent="0.25">
      <c r="A253" s="2">
        <v>45147</v>
      </c>
      <c r="B253">
        <v>16546</v>
      </c>
      <c r="C253">
        <v>534</v>
      </c>
      <c r="D253">
        <v>161</v>
      </c>
      <c r="E253" s="1">
        <f t="shared" si="18"/>
        <v>102506</v>
      </c>
      <c r="F253" s="27">
        <f t="shared" si="19"/>
        <v>1.5046115366578084E-3</v>
      </c>
      <c r="G253" t="s">
        <v>302</v>
      </c>
      <c r="H253" t="s">
        <v>25</v>
      </c>
      <c r="I253">
        <v>7315</v>
      </c>
      <c r="J253">
        <v>6287</v>
      </c>
      <c r="K253">
        <v>1</v>
      </c>
      <c r="L253">
        <v>11</v>
      </c>
      <c r="M253">
        <v>2533</v>
      </c>
      <c r="N253">
        <v>267</v>
      </c>
      <c r="O253">
        <v>3</v>
      </c>
      <c r="P253">
        <v>13</v>
      </c>
      <c r="Q253">
        <v>70</v>
      </c>
      <c r="R253" s="4">
        <f t="shared" si="15"/>
        <v>2.7705695276374065E-3</v>
      </c>
      <c r="S253" s="5">
        <f t="shared" si="16"/>
        <v>284</v>
      </c>
      <c r="T253" s="4">
        <f t="shared" si="17"/>
        <v>0.34627477785372524</v>
      </c>
      <c r="U253" s="5"/>
    </row>
    <row r="254" spans="1:21" x14ac:dyDescent="0.25">
      <c r="A254" s="2">
        <v>45148</v>
      </c>
      <c r="B254">
        <v>13998</v>
      </c>
      <c r="C254">
        <v>442</v>
      </c>
      <c r="D254">
        <v>179</v>
      </c>
      <c r="E254" s="1">
        <f t="shared" si="18"/>
        <v>102667</v>
      </c>
      <c r="F254" s="27">
        <f t="shared" si="19"/>
        <v>1.5706397674282481E-3</v>
      </c>
      <c r="G254">
        <v>0</v>
      </c>
      <c r="H254">
        <v>0</v>
      </c>
      <c r="I254">
        <v>0</v>
      </c>
      <c r="J254">
        <v>0</v>
      </c>
      <c r="K254">
        <v>0</v>
      </c>
      <c r="L254">
        <v>0</v>
      </c>
      <c r="M254">
        <v>0</v>
      </c>
      <c r="N254">
        <v>0</v>
      </c>
      <c r="O254">
        <v>0</v>
      </c>
      <c r="P254">
        <v>0</v>
      </c>
      <c r="Q254">
        <v>0</v>
      </c>
      <c r="R254" s="4">
        <f t="shared" si="15"/>
        <v>0</v>
      </c>
      <c r="S254" s="5">
        <f t="shared" si="16"/>
        <v>0</v>
      </c>
      <c r="T254" s="4">
        <f t="shared" si="17"/>
        <v>0</v>
      </c>
      <c r="U254" s="5"/>
    </row>
    <row r="255" spans="1:21" x14ac:dyDescent="0.25">
      <c r="A255" s="2">
        <v>45149</v>
      </c>
      <c r="B255">
        <v>10048</v>
      </c>
      <c r="C255">
        <v>366</v>
      </c>
      <c r="D255">
        <v>146</v>
      </c>
      <c r="E255" s="1">
        <f t="shared" si="18"/>
        <v>102846</v>
      </c>
      <c r="F255" s="27">
        <f t="shared" si="19"/>
        <v>1.7435008327895038E-3</v>
      </c>
      <c r="G255">
        <v>0</v>
      </c>
      <c r="H255">
        <v>0</v>
      </c>
      <c r="I255">
        <v>0</v>
      </c>
      <c r="J255">
        <v>0</v>
      </c>
      <c r="K255">
        <v>0</v>
      </c>
      <c r="L255">
        <v>0</v>
      </c>
      <c r="M255">
        <v>0</v>
      </c>
      <c r="N255">
        <v>0</v>
      </c>
      <c r="O255">
        <v>0</v>
      </c>
      <c r="P255">
        <v>0</v>
      </c>
      <c r="Q255">
        <v>0</v>
      </c>
      <c r="R255" s="4">
        <f t="shared" si="15"/>
        <v>0</v>
      </c>
      <c r="S255" s="5">
        <f t="shared" si="16"/>
        <v>0</v>
      </c>
      <c r="T255" s="4">
        <f t="shared" si="17"/>
        <v>0</v>
      </c>
      <c r="U255" s="5"/>
    </row>
    <row r="256" spans="1:21" x14ac:dyDescent="0.25">
      <c r="A256" s="2">
        <v>45150</v>
      </c>
      <c r="B256">
        <v>9056</v>
      </c>
      <c r="C256">
        <v>330</v>
      </c>
      <c r="D256">
        <v>115</v>
      </c>
      <c r="E256" s="1">
        <f t="shared" si="18"/>
        <v>102992</v>
      </c>
      <c r="F256" s="27">
        <f t="shared" si="19"/>
        <v>1.4195982342531553E-3</v>
      </c>
      <c r="G256">
        <v>0</v>
      </c>
      <c r="H256">
        <v>0</v>
      </c>
      <c r="I256">
        <v>0</v>
      </c>
      <c r="J256">
        <v>0</v>
      </c>
      <c r="K256">
        <v>0</v>
      </c>
      <c r="L256">
        <v>0</v>
      </c>
      <c r="M256">
        <v>0</v>
      </c>
      <c r="N256">
        <v>0</v>
      </c>
      <c r="O256">
        <v>0</v>
      </c>
      <c r="P256">
        <v>0</v>
      </c>
      <c r="Q256">
        <v>0</v>
      </c>
      <c r="R256" s="4">
        <f t="shared" si="15"/>
        <v>0</v>
      </c>
      <c r="S256" s="5">
        <f t="shared" si="16"/>
        <v>0</v>
      </c>
      <c r="T256" s="4">
        <f t="shared" si="17"/>
        <v>0</v>
      </c>
      <c r="U256" s="5"/>
    </row>
    <row r="257" spans="1:21" x14ac:dyDescent="0.25">
      <c r="A257" s="2">
        <v>45151</v>
      </c>
      <c r="B257">
        <v>24522</v>
      </c>
      <c r="C257">
        <v>469</v>
      </c>
      <c r="D257">
        <v>133</v>
      </c>
      <c r="E257" s="1">
        <f t="shared" si="18"/>
        <v>103107</v>
      </c>
      <c r="F257" s="27">
        <f t="shared" si="19"/>
        <v>1.1165915799285382E-3</v>
      </c>
      <c r="G257" t="s">
        <v>304</v>
      </c>
      <c r="H257" t="s">
        <v>25</v>
      </c>
      <c r="I257">
        <v>27270</v>
      </c>
      <c r="J257">
        <v>25252</v>
      </c>
      <c r="K257">
        <v>406</v>
      </c>
      <c r="L257">
        <v>14</v>
      </c>
      <c r="M257">
        <v>9924</v>
      </c>
      <c r="N257">
        <v>1194</v>
      </c>
      <c r="O257">
        <v>6</v>
      </c>
      <c r="P257">
        <v>1232</v>
      </c>
      <c r="Q257">
        <v>49</v>
      </c>
      <c r="R257" s="4">
        <f t="shared" si="15"/>
        <v>2.7524804329482965E-2</v>
      </c>
      <c r="S257" s="5">
        <f t="shared" si="16"/>
        <v>2838</v>
      </c>
      <c r="T257" s="4">
        <f t="shared" si="17"/>
        <v>0.36391639163916389</v>
      </c>
      <c r="U257" s="5"/>
    </row>
    <row r="258" spans="1:21" x14ac:dyDescent="0.25">
      <c r="A258" s="2">
        <v>45152</v>
      </c>
      <c r="B258">
        <v>12135</v>
      </c>
      <c r="C258">
        <v>327</v>
      </c>
      <c r="D258">
        <v>109</v>
      </c>
      <c r="E258" s="1">
        <f t="shared" si="18"/>
        <v>103240</v>
      </c>
      <c r="F258" s="27">
        <f t="shared" si="19"/>
        <v>1.289922119739688E-3</v>
      </c>
      <c r="G258">
        <v>0</v>
      </c>
      <c r="H258">
        <v>0</v>
      </c>
      <c r="I258">
        <v>0</v>
      </c>
      <c r="J258">
        <v>0</v>
      </c>
      <c r="K258">
        <v>0</v>
      </c>
      <c r="L258">
        <v>0</v>
      </c>
      <c r="M258">
        <v>0</v>
      </c>
      <c r="N258">
        <v>0</v>
      </c>
      <c r="O258">
        <v>0</v>
      </c>
      <c r="P258">
        <v>0</v>
      </c>
      <c r="Q258">
        <v>0</v>
      </c>
      <c r="R258" s="4">
        <f t="shared" ref="R258:R263" si="20">SUM(N258,O258,P258,K258)/E258</f>
        <v>0</v>
      </c>
      <c r="S258" s="5">
        <f t="shared" ref="S258:S263" si="21">R258*E258</f>
        <v>0</v>
      </c>
      <c r="T258" s="4">
        <f t="shared" ref="T258:T263" si="22">IFERROR(M258/I258,0)</f>
        <v>0</v>
      </c>
      <c r="U258" s="5"/>
    </row>
    <row r="259" spans="1:21" x14ac:dyDescent="0.25">
      <c r="A259" s="2">
        <v>45153</v>
      </c>
      <c r="B259">
        <v>12081</v>
      </c>
      <c r="C259">
        <v>460</v>
      </c>
      <c r="D259">
        <v>129</v>
      </c>
      <c r="E259" s="1">
        <f t="shared" si="18"/>
        <v>103349</v>
      </c>
      <c r="F259" s="27">
        <f t="shared" si="19"/>
        <v>1.0557923285548238E-3</v>
      </c>
      <c r="G259">
        <v>0</v>
      </c>
      <c r="H259">
        <v>0</v>
      </c>
      <c r="I259">
        <v>0</v>
      </c>
      <c r="J259">
        <v>0</v>
      </c>
      <c r="K259">
        <v>0</v>
      </c>
      <c r="L259">
        <v>0</v>
      </c>
      <c r="M259">
        <v>0</v>
      </c>
      <c r="N259">
        <v>0</v>
      </c>
      <c r="O259">
        <v>0</v>
      </c>
      <c r="P259">
        <v>0</v>
      </c>
      <c r="Q259">
        <v>0</v>
      </c>
      <c r="R259" s="4">
        <f t="shared" si="20"/>
        <v>0</v>
      </c>
      <c r="S259" s="5">
        <f t="shared" si="21"/>
        <v>0</v>
      </c>
      <c r="T259" s="4">
        <f t="shared" si="22"/>
        <v>0</v>
      </c>
      <c r="U259" s="5"/>
    </row>
    <row r="260" spans="1:21" x14ac:dyDescent="0.25">
      <c r="A260" s="2">
        <v>45154</v>
      </c>
      <c r="B260">
        <v>29039</v>
      </c>
      <c r="C260">
        <v>799</v>
      </c>
      <c r="D260">
        <v>141</v>
      </c>
      <c r="E260" s="1">
        <f t="shared" si="18"/>
        <v>103478</v>
      </c>
      <c r="F260" s="27">
        <f t="shared" ref="F260:F263" si="23">SUM(E260-E259)/E259</f>
        <v>1.2481978538737674E-3</v>
      </c>
      <c r="G260" t="s">
        <v>306</v>
      </c>
      <c r="H260" t="s">
        <v>25</v>
      </c>
      <c r="I260">
        <v>104886</v>
      </c>
      <c r="J260">
        <v>98151</v>
      </c>
      <c r="K260">
        <v>1041</v>
      </c>
      <c r="L260">
        <v>1169</v>
      </c>
      <c r="M260">
        <v>38966</v>
      </c>
      <c r="N260">
        <v>3896</v>
      </c>
      <c r="O260">
        <v>20</v>
      </c>
      <c r="P260">
        <v>4416</v>
      </c>
      <c r="Q260">
        <v>28</v>
      </c>
      <c r="R260" s="4">
        <f t="shared" si="20"/>
        <v>9.0579640116739787E-2</v>
      </c>
      <c r="S260" s="5">
        <f t="shared" si="21"/>
        <v>9373</v>
      </c>
      <c r="T260" s="4">
        <f t="shared" si="22"/>
        <v>0.37150811357092461</v>
      </c>
      <c r="U260" s="5"/>
    </row>
    <row r="261" spans="1:21" x14ac:dyDescent="0.25">
      <c r="A261" s="2">
        <v>45155</v>
      </c>
      <c r="B261">
        <v>33961</v>
      </c>
      <c r="C261">
        <v>1370</v>
      </c>
      <c r="D261">
        <v>505</v>
      </c>
      <c r="E261" s="1">
        <f t="shared" si="18"/>
        <v>103619</v>
      </c>
      <c r="F261" s="27">
        <f t="shared" si="23"/>
        <v>1.3626084771642282E-3</v>
      </c>
      <c r="G261">
        <v>0</v>
      </c>
      <c r="H261">
        <v>0</v>
      </c>
      <c r="I261">
        <v>0</v>
      </c>
      <c r="J261">
        <v>0</v>
      </c>
      <c r="K261">
        <v>0</v>
      </c>
      <c r="L261">
        <v>0</v>
      </c>
      <c r="M261">
        <v>0</v>
      </c>
      <c r="N261">
        <v>0</v>
      </c>
      <c r="O261">
        <v>0</v>
      </c>
      <c r="P261">
        <v>0</v>
      </c>
      <c r="Q261">
        <v>0</v>
      </c>
      <c r="R261" s="4">
        <f t="shared" si="20"/>
        <v>0</v>
      </c>
      <c r="S261" s="5">
        <f t="shared" si="21"/>
        <v>0</v>
      </c>
      <c r="T261" s="4">
        <f t="shared" si="22"/>
        <v>0</v>
      </c>
      <c r="U261" s="5"/>
    </row>
    <row r="262" spans="1:21" x14ac:dyDescent="0.25">
      <c r="A262" s="2">
        <v>45156</v>
      </c>
      <c r="B262">
        <v>67344</v>
      </c>
      <c r="C262">
        <v>2084</v>
      </c>
      <c r="D262">
        <v>100</v>
      </c>
      <c r="E262" s="1">
        <f t="shared" si="18"/>
        <v>104124</v>
      </c>
      <c r="F262" s="27">
        <f t="shared" si="23"/>
        <v>4.873623563246123E-3</v>
      </c>
      <c r="G262">
        <v>0</v>
      </c>
      <c r="H262">
        <v>0</v>
      </c>
      <c r="I262">
        <v>0</v>
      </c>
      <c r="J262">
        <v>0</v>
      </c>
      <c r="K262">
        <v>0</v>
      </c>
      <c r="L262">
        <v>0</v>
      </c>
      <c r="M262">
        <v>0</v>
      </c>
      <c r="N262">
        <v>0</v>
      </c>
      <c r="O262">
        <v>0</v>
      </c>
      <c r="P262">
        <v>0</v>
      </c>
      <c r="Q262">
        <v>0</v>
      </c>
      <c r="R262" s="4">
        <f t="shared" si="20"/>
        <v>0</v>
      </c>
      <c r="S262" s="5">
        <f t="shared" si="21"/>
        <v>0</v>
      </c>
      <c r="T262" s="4">
        <f t="shared" si="22"/>
        <v>0</v>
      </c>
      <c r="U262" s="5"/>
    </row>
    <row r="263" spans="1:21" x14ac:dyDescent="0.25">
      <c r="A263" s="2">
        <v>45157</v>
      </c>
      <c r="E263" s="1">
        <f t="shared" si="18"/>
        <v>104224</v>
      </c>
      <c r="F263" s="27">
        <f t="shared" si="23"/>
        <v>9.6039337712727128E-4</v>
      </c>
      <c r="R263" s="4">
        <f t="shared" si="20"/>
        <v>0</v>
      </c>
      <c r="S263" s="5">
        <f t="shared" si="21"/>
        <v>0</v>
      </c>
      <c r="T263" s="4">
        <f t="shared" si="22"/>
        <v>0</v>
      </c>
      <c r="U263" s="5"/>
    </row>
    <row r="264" spans="1:21" x14ac:dyDescent="0.25">
      <c r="F264" s="28">
        <f>AVERAGE(F3:F263)</f>
        <v>5.9370788484720558E-3</v>
      </c>
    </row>
  </sheetData>
  <autoFilter ref="A1:W263" xr:uid="{A65F726D-D93C-4792-B358-EC9EB37863E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A64B8-8975-410B-A1C1-4FCBCB05DCBE}">
  <dimension ref="A1:F22"/>
  <sheetViews>
    <sheetView workbookViewId="0">
      <selection activeCell="C4" sqref="C4"/>
    </sheetView>
  </sheetViews>
  <sheetFormatPr defaultRowHeight="15" x14ac:dyDescent="0.25"/>
  <cols>
    <col min="1" max="1" width="29.85546875" bestFit="1" customWidth="1"/>
    <col min="2" max="2" width="17.85546875" bestFit="1" customWidth="1"/>
    <col min="3" max="3" width="22" bestFit="1" customWidth="1"/>
    <col min="4" max="4" width="27" bestFit="1" customWidth="1"/>
    <col min="5" max="5" width="22.5703125" bestFit="1" customWidth="1"/>
    <col min="6" max="6" width="16.140625" bestFit="1" customWidth="1"/>
  </cols>
  <sheetData>
    <row r="1" spans="1:5" x14ac:dyDescent="0.25">
      <c r="A1" s="17" t="s">
        <v>11</v>
      </c>
      <c r="B1" t="s">
        <v>361</v>
      </c>
    </row>
    <row r="3" spans="1:5" x14ac:dyDescent="0.25">
      <c r="A3" t="s">
        <v>358</v>
      </c>
      <c r="B3" t="s">
        <v>359</v>
      </c>
      <c r="C3" t="s">
        <v>356</v>
      </c>
      <c r="D3" t="s">
        <v>360</v>
      </c>
      <c r="E3" t="s">
        <v>363</v>
      </c>
    </row>
    <row r="4" spans="1:5" x14ac:dyDescent="0.25">
      <c r="A4" s="22">
        <v>104224</v>
      </c>
      <c r="B4" s="22">
        <v>135</v>
      </c>
      <c r="C4" s="22">
        <v>6320368</v>
      </c>
      <c r="D4" s="21">
        <v>9.4168996780564132E-2</v>
      </c>
      <c r="E4" s="28">
        <v>8.2644712480769676E-3</v>
      </c>
    </row>
    <row r="17" spans="1:6" s="25" customFormat="1" x14ac:dyDescent="0.25">
      <c r="A17"/>
      <c r="B17"/>
      <c r="C17"/>
      <c r="D17"/>
      <c r="E17"/>
      <c r="F17"/>
    </row>
    <row r="22" spans="1:6" s="25" customFormat="1" x14ac:dyDescent="0.25">
      <c r="A22"/>
      <c r="B22"/>
      <c r="C22"/>
      <c r="D22"/>
      <c r="E22"/>
      <c r="F22"/>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0648A2-C3F9-479E-955D-BCEB6A2B1FF3}">
  <dimension ref="B3:H26"/>
  <sheetViews>
    <sheetView workbookViewId="0">
      <selection activeCell="C26" sqref="C26"/>
    </sheetView>
  </sheetViews>
  <sheetFormatPr defaultRowHeight="15" x14ac:dyDescent="0.25"/>
  <cols>
    <col min="2" max="2" width="26.7109375" customWidth="1"/>
    <col min="3" max="3" width="11.5703125" bestFit="1" customWidth="1"/>
    <col min="4" max="4" width="14.140625" customWidth="1"/>
    <col min="5" max="5" width="21.140625" customWidth="1"/>
    <col min="6" max="7" width="9.28515625" bestFit="1" customWidth="1"/>
  </cols>
  <sheetData>
    <row r="3" spans="2:8" x14ac:dyDescent="0.25">
      <c r="C3" t="s">
        <v>351</v>
      </c>
    </row>
    <row r="4" spans="2:8" x14ac:dyDescent="0.25">
      <c r="C4" t="s">
        <v>109</v>
      </c>
      <c r="D4" s="23">
        <v>37312.090909090912</v>
      </c>
      <c r="E4" s="23">
        <v>27247.454545454544</v>
      </c>
      <c r="F4" s="23">
        <v>198.86363636363637</v>
      </c>
      <c r="G4" s="23">
        <v>80.13636363636364</v>
      </c>
      <c r="H4" s="23">
        <v>1523.409090909091</v>
      </c>
    </row>
    <row r="5" spans="2:8" x14ac:dyDescent="0.25">
      <c r="C5" t="s">
        <v>139</v>
      </c>
      <c r="D5" s="23">
        <v>29295.142857142859</v>
      </c>
      <c r="E5" s="23">
        <v>26473.142857142859</v>
      </c>
      <c r="F5" s="23">
        <v>73.714285714285708</v>
      </c>
      <c r="G5" s="23">
        <v>24.357142857142858</v>
      </c>
      <c r="H5" s="23">
        <v>548.92857142857144</v>
      </c>
    </row>
    <row r="6" spans="2:8" x14ac:dyDescent="0.25">
      <c r="C6" s="7" t="s">
        <v>25</v>
      </c>
      <c r="D6" s="24">
        <v>83049.490000000005</v>
      </c>
      <c r="E6" s="24">
        <v>75289.5</v>
      </c>
      <c r="F6" s="24">
        <v>1005.9</v>
      </c>
      <c r="G6" s="24">
        <v>42.01</v>
      </c>
      <c r="H6" s="24">
        <v>3120.68</v>
      </c>
    </row>
    <row r="8" spans="2:8" x14ac:dyDescent="0.25">
      <c r="C8" t="s">
        <v>352</v>
      </c>
    </row>
    <row r="9" spans="2:8" x14ac:dyDescent="0.25">
      <c r="C9" t="s">
        <v>109</v>
      </c>
      <c r="D9" s="23">
        <v>37312.090909090912</v>
      </c>
      <c r="E9" s="23">
        <v>27247.454545454544</v>
      </c>
      <c r="F9" s="23">
        <v>198.86363636363637</v>
      </c>
      <c r="G9" s="23">
        <v>80.13636363636364</v>
      </c>
      <c r="H9" s="23">
        <v>1523.409090909091</v>
      </c>
    </row>
    <row r="10" spans="2:8" x14ac:dyDescent="0.25">
      <c r="C10" t="s">
        <v>139</v>
      </c>
      <c r="D10" s="23">
        <v>29295.142857142859</v>
      </c>
      <c r="E10" s="23">
        <v>26473.142857142859</v>
      </c>
      <c r="F10" s="23">
        <v>73.714285714285708</v>
      </c>
      <c r="G10" s="23">
        <v>24.357142857142858</v>
      </c>
      <c r="H10" s="23">
        <v>548.92857142857144</v>
      </c>
    </row>
    <row r="11" spans="2:8" x14ac:dyDescent="0.25">
      <c r="C11" s="7" t="s">
        <v>25</v>
      </c>
      <c r="D11" s="24">
        <v>67196.595959595958</v>
      </c>
      <c r="E11" s="24">
        <v>59708.696969696968</v>
      </c>
      <c r="F11" s="24">
        <v>808.81818181818187</v>
      </c>
      <c r="G11" s="24">
        <v>39.333333333333336</v>
      </c>
      <c r="H11" s="24">
        <v>2554.909090909091</v>
      </c>
    </row>
    <row r="15" spans="2:8" x14ac:dyDescent="0.25">
      <c r="B15" s="26" t="s">
        <v>343</v>
      </c>
      <c r="C15" s="26" t="s">
        <v>345</v>
      </c>
      <c r="D15" s="26" t="s">
        <v>346</v>
      </c>
      <c r="E15" s="26" t="s">
        <v>347</v>
      </c>
      <c r="F15" s="26" t="s">
        <v>349</v>
      </c>
      <c r="G15" s="26" t="s">
        <v>350</v>
      </c>
    </row>
    <row r="16" spans="2:8" x14ac:dyDescent="0.25">
      <c r="B16" s="26" t="s">
        <v>25</v>
      </c>
      <c r="C16" s="26">
        <v>67196.595959595958</v>
      </c>
      <c r="D16" s="26">
        <v>59708.696969696968</v>
      </c>
      <c r="E16" s="26">
        <v>808.81818181818187</v>
      </c>
      <c r="F16" s="26">
        <v>39.333333333333336</v>
      </c>
      <c r="G16" s="26">
        <v>2554.909090909091</v>
      </c>
    </row>
    <row r="17" spans="2:7" x14ac:dyDescent="0.25">
      <c r="B17" s="26" t="s">
        <v>354</v>
      </c>
      <c r="C17" s="26">
        <v>55885.354430379746</v>
      </c>
      <c r="D17" s="26">
        <v>48432.253164556962</v>
      </c>
      <c r="E17" s="26">
        <v>705.36708860759495</v>
      </c>
      <c r="F17" s="26">
        <v>28.746835443037973</v>
      </c>
      <c r="G17" s="26">
        <v>2124.9493670886077</v>
      </c>
    </row>
    <row r="18" spans="2:7" x14ac:dyDescent="0.25">
      <c r="B18" s="26" t="s">
        <v>355</v>
      </c>
      <c r="C18" s="26">
        <v>111876</v>
      </c>
      <c r="D18" s="26">
        <v>104250.65</v>
      </c>
      <c r="E18" s="26">
        <v>1217.45</v>
      </c>
      <c r="F18" s="26">
        <v>81.150000000000006</v>
      </c>
      <c r="G18" s="26">
        <v>4253.25</v>
      </c>
    </row>
    <row r="19" spans="2:7" x14ac:dyDescent="0.25">
      <c r="B19" s="26" t="s">
        <v>344</v>
      </c>
      <c r="C19" s="26">
        <v>67196.595959595958</v>
      </c>
      <c r="D19" s="26">
        <v>59708.696969696968</v>
      </c>
      <c r="E19" s="26">
        <v>808.81818181818187</v>
      </c>
      <c r="F19" s="26">
        <v>39.333333333333336</v>
      </c>
      <c r="G19" s="26">
        <v>2554.909090909091</v>
      </c>
    </row>
    <row r="21" spans="2:7" x14ac:dyDescent="0.25">
      <c r="B21" s="20" t="s">
        <v>356</v>
      </c>
      <c r="C21" s="20" t="s">
        <v>358</v>
      </c>
    </row>
    <row r="22" spans="2:7" x14ac:dyDescent="0.25">
      <c r="B22" s="22">
        <v>9147891</v>
      </c>
      <c r="C22" s="22">
        <v>104224</v>
      </c>
    </row>
    <row r="25" spans="2:7" x14ac:dyDescent="0.25">
      <c r="B25" s="20" t="s">
        <v>358</v>
      </c>
      <c r="C25" s="20" t="s">
        <v>359</v>
      </c>
      <c r="D25" s="20" t="s">
        <v>360</v>
      </c>
      <c r="E25" s="20" t="s">
        <v>363</v>
      </c>
    </row>
    <row r="26" spans="2:7" x14ac:dyDescent="0.25">
      <c r="B26" s="22">
        <v>104224</v>
      </c>
      <c r="C26" s="22">
        <v>135</v>
      </c>
      <c r="D26" s="21">
        <v>9.4168996780564146E-2</v>
      </c>
      <c r="E26" s="28">
        <v>8.2644712480769676E-3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C6E082-2AAA-4B58-8918-06AB5B6D11A8}">
  <dimension ref="A3:B41"/>
  <sheetViews>
    <sheetView workbookViewId="0">
      <selection activeCell="A37" sqref="A37:B41"/>
    </sheetView>
  </sheetViews>
  <sheetFormatPr defaultRowHeight="15" x14ac:dyDescent="0.25"/>
  <cols>
    <col min="1" max="1" width="13.140625" bestFit="1" customWidth="1"/>
    <col min="2" max="2" width="25.5703125" bestFit="1" customWidth="1"/>
  </cols>
  <sheetData>
    <row r="3" spans="1:2" x14ac:dyDescent="0.25">
      <c r="A3" s="17" t="s">
        <v>343</v>
      </c>
      <c r="B3" t="s">
        <v>364</v>
      </c>
    </row>
    <row r="4" spans="1:2" x14ac:dyDescent="0.25">
      <c r="A4" s="18" t="s">
        <v>109</v>
      </c>
      <c r="B4" s="22">
        <v>43830.681818181816</v>
      </c>
    </row>
    <row r="5" spans="1:2" x14ac:dyDescent="0.25">
      <c r="A5" s="18" t="s">
        <v>139</v>
      </c>
      <c r="B5" s="22">
        <v>41149.642857142855</v>
      </c>
    </row>
    <row r="6" spans="1:2" x14ac:dyDescent="0.25">
      <c r="A6" s="18" t="s">
        <v>25</v>
      </c>
      <c r="B6" s="22">
        <v>48282.808080808078</v>
      </c>
    </row>
    <row r="7" spans="1:2" x14ac:dyDescent="0.25">
      <c r="A7" s="18" t="s">
        <v>344</v>
      </c>
      <c r="B7" s="22">
        <v>46817.54074074074</v>
      </c>
    </row>
    <row r="10" spans="1:2" x14ac:dyDescent="0.25">
      <c r="A10" s="17" t="s">
        <v>343</v>
      </c>
      <c r="B10" t="s">
        <v>345</v>
      </c>
    </row>
    <row r="11" spans="1:2" x14ac:dyDescent="0.25">
      <c r="A11" s="18" t="s">
        <v>109</v>
      </c>
      <c r="B11" s="22">
        <v>37312.090909090912</v>
      </c>
    </row>
    <row r="12" spans="1:2" x14ac:dyDescent="0.25">
      <c r="A12" s="18" t="s">
        <v>139</v>
      </c>
      <c r="B12" s="22">
        <v>29295.142857142859</v>
      </c>
    </row>
    <row r="13" spans="1:2" x14ac:dyDescent="0.25">
      <c r="A13" s="18" t="s">
        <v>25</v>
      </c>
      <c r="B13" s="22">
        <v>67196.595959595958</v>
      </c>
    </row>
    <row r="14" spans="1:2" x14ac:dyDescent="0.25">
      <c r="A14" s="18" t="s">
        <v>344</v>
      </c>
      <c r="B14" s="22">
        <v>58396.007407407407</v>
      </c>
    </row>
    <row r="17" spans="1:2" x14ac:dyDescent="0.25">
      <c r="A17" s="17" t="s">
        <v>343</v>
      </c>
      <c r="B17" t="s">
        <v>347</v>
      </c>
    </row>
    <row r="18" spans="1:2" x14ac:dyDescent="0.25">
      <c r="A18" s="18" t="s">
        <v>109</v>
      </c>
      <c r="B18" s="22">
        <v>198.86363636363637</v>
      </c>
    </row>
    <row r="19" spans="1:2" x14ac:dyDescent="0.25">
      <c r="A19" s="18" t="s">
        <v>139</v>
      </c>
      <c r="B19" s="22">
        <v>73.714285714285708</v>
      </c>
    </row>
    <row r="20" spans="1:2" x14ac:dyDescent="0.25">
      <c r="A20" s="18" t="s">
        <v>25</v>
      </c>
      <c r="B20" s="22">
        <v>808.81818181818187</v>
      </c>
    </row>
    <row r="21" spans="1:2" x14ac:dyDescent="0.25">
      <c r="A21" s="18" t="s">
        <v>344</v>
      </c>
      <c r="B21" s="22">
        <v>633.18518518518522</v>
      </c>
    </row>
    <row r="25" spans="1:2" x14ac:dyDescent="0.25">
      <c r="A25" s="17" t="s">
        <v>343</v>
      </c>
      <c r="B25" t="s">
        <v>348</v>
      </c>
    </row>
    <row r="26" spans="1:2" x14ac:dyDescent="0.25">
      <c r="A26" s="18" t="s">
        <v>109</v>
      </c>
      <c r="B26" s="22">
        <v>1350.2727272727273</v>
      </c>
    </row>
    <row r="27" spans="1:2" x14ac:dyDescent="0.25">
      <c r="A27" s="18" t="s">
        <v>139</v>
      </c>
      <c r="B27" s="22">
        <v>909.85714285714289</v>
      </c>
    </row>
    <row r="28" spans="1:2" x14ac:dyDescent="0.25">
      <c r="A28" s="18" t="s">
        <v>25</v>
      </c>
      <c r="B28" s="22">
        <v>2163.939393939394</v>
      </c>
    </row>
    <row r="29" spans="1:2" x14ac:dyDescent="0.25">
      <c r="A29" s="18" t="s">
        <v>344</v>
      </c>
      <c r="B29" s="22">
        <v>1901.2888888888888</v>
      </c>
    </row>
    <row r="31" spans="1:2" x14ac:dyDescent="0.25">
      <c r="A31" s="17" t="s">
        <v>343</v>
      </c>
      <c r="B31" t="s">
        <v>349</v>
      </c>
    </row>
    <row r="32" spans="1:2" x14ac:dyDescent="0.25">
      <c r="A32" s="18" t="s">
        <v>109</v>
      </c>
      <c r="B32" s="22">
        <v>80.13636363636364</v>
      </c>
    </row>
    <row r="33" spans="1:2" x14ac:dyDescent="0.25">
      <c r="A33" s="18" t="s">
        <v>139</v>
      </c>
      <c r="B33" s="22">
        <v>24.357142857142858</v>
      </c>
    </row>
    <row r="34" spans="1:2" x14ac:dyDescent="0.25">
      <c r="A34" s="18" t="s">
        <v>25</v>
      </c>
      <c r="B34" s="22">
        <v>39.333333333333336</v>
      </c>
    </row>
    <row r="35" spans="1:2" x14ac:dyDescent="0.25">
      <c r="A35" s="18" t="s">
        <v>344</v>
      </c>
      <c r="B35" s="22">
        <v>44.42962962962963</v>
      </c>
    </row>
    <row r="37" spans="1:2" x14ac:dyDescent="0.25">
      <c r="A37" s="17" t="s">
        <v>343</v>
      </c>
      <c r="B37" t="s">
        <v>350</v>
      </c>
    </row>
    <row r="38" spans="1:2" x14ac:dyDescent="0.25">
      <c r="A38" s="18" t="s">
        <v>109</v>
      </c>
      <c r="B38" s="22">
        <v>1523.409090909091</v>
      </c>
    </row>
    <row r="39" spans="1:2" x14ac:dyDescent="0.25">
      <c r="A39" s="18" t="s">
        <v>139</v>
      </c>
      <c r="B39" s="22">
        <v>548.92857142857144</v>
      </c>
    </row>
    <row r="40" spans="1:2" x14ac:dyDescent="0.25">
      <c r="A40" s="18" t="s">
        <v>25</v>
      </c>
      <c r="B40" s="22">
        <v>2554.909090909091</v>
      </c>
    </row>
    <row r="41" spans="1:2" x14ac:dyDescent="0.25">
      <c r="A41" s="18" t="s">
        <v>344</v>
      </c>
      <c r="B41" s="22">
        <v>2178.7851851851851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E54B66-739F-45DC-AE3A-461E37BAE090}">
  <dimension ref="A3:C26"/>
  <sheetViews>
    <sheetView topLeftCell="A5" workbookViewId="0">
      <selection activeCell="A16" sqref="A16:C25"/>
    </sheetView>
  </sheetViews>
  <sheetFormatPr defaultRowHeight="15" x14ac:dyDescent="0.25"/>
  <cols>
    <col min="1" max="1" width="13.140625" bestFit="1" customWidth="1"/>
    <col min="2" max="2" width="7.42578125" bestFit="1" customWidth="1"/>
    <col min="3" max="3" width="22" bestFit="1" customWidth="1"/>
  </cols>
  <sheetData>
    <row r="3" spans="1:3" x14ac:dyDescent="0.25">
      <c r="A3" s="17" t="s">
        <v>389</v>
      </c>
      <c r="B3" s="17" t="s">
        <v>0</v>
      </c>
      <c r="C3" t="s">
        <v>357</v>
      </c>
    </row>
    <row r="4" spans="1:3" x14ac:dyDescent="0.25">
      <c r="A4" t="s">
        <v>378</v>
      </c>
      <c r="B4" t="s">
        <v>379</v>
      </c>
      <c r="C4" s="19">
        <v>1037998</v>
      </c>
    </row>
    <row r="5" spans="1:3" x14ac:dyDescent="0.25">
      <c r="A5" t="s">
        <v>380</v>
      </c>
      <c r="B5" t="s">
        <v>381</v>
      </c>
      <c r="C5" s="19">
        <v>1653882</v>
      </c>
    </row>
    <row r="6" spans="1:3" x14ac:dyDescent="0.25">
      <c r="A6" t="s">
        <v>380</v>
      </c>
      <c r="B6" t="s">
        <v>382</v>
      </c>
      <c r="C6" s="19">
        <v>1655411</v>
      </c>
    </row>
    <row r="7" spans="1:3" x14ac:dyDescent="0.25">
      <c r="A7" t="s">
        <v>380</v>
      </c>
      <c r="B7" t="s">
        <v>383</v>
      </c>
      <c r="C7" s="19">
        <v>1960006</v>
      </c>
    </row>
    <row r="8" spans="1:3" x14ac:dyDescent="0.25">
      <c r="A8" t="s">
        <v>380</v>
      </c>
      <c r="B8" t="s">
        <v>384</v>
      </c>
      <c r="C8" s="19">
        <v>2017716</v>
      </c>
    </row>
    <row r="9" spans="1:3" x14ac:dyDescent="0.25">
      <c r="A9" t="s">
        <v>380</v>
      </c>
      <c r="B9" t="s">
        <v>385</v>
      </c>
      <c r="C9" s="19">
        <v>2222010</v>
      </c>
    </row>
    <row r="10" spans="1:3" x14ac:dyDescent="0.25">
      <c r="A10" t="s">
        <v>380</v>
      </c>
      <c r="B10" t="s">
        <v>386</v>
      </c>
      <c r="C10" s="19">
        <v>2583985</v>
      </c>
    </row>
    <row r="11" spans="1:3" x14ac:dyDescent="0.25">
      <c r="A11" t="s">
        <v>380</v>
      </c>
      <c r="B11" t="s">
        <v>387</v>
      </c>
      <c r="C11" s="19">
        <v>2968381</v>
      </c>
    </row>
    <row r="12" spans="1:3" x14ac:dyDescent="0.25">
      <c r="A12" t="s">
        <v>380</v>
      </c>
      <c r="B12" t="s">
        <v>388</v>
      </c>
      <c r="C12" s="19">
        <v>1950058</v>
      </c>
    </row>
    <row r="13" spans="1:3" x14ac:dyDescent="0.25">
      <c r="A13" t="s">
        <v>344</v>
      </c>
      <c r="C13" s="19">
        <v>18049447</v>
      </c>
    </row>
    <row r="16" spans="1:3" x14ac:dyDescent="0.25">
      <c r="A16" s="17" t="s">
        <v>389</v>
      </c>
      <c r="B16" s="17" t="s">
        <v>0</v>
      </c>
      <c r="C16" t="s">
        <v>356</v>
      </c>
    </row>
    <row r="17" spans="1:3" x14ac:dyDescent="0.25">
      <c r="A17" t="s">
        <v>378</v>
      </c>
      <c r="B17" t="s">
        <v>379</v>
      </c>
      <c r="C17" s="19">
        <v>1771176</v>
      </c>
    </row>
    <row r="18" spans="1:3" x14ac:dyDescent="0.25">
      <c r="A18" t="s">
        <v>380</v>
      </c>
      <c r="B18" t="s">
        <v>381</v>
      </c>
      <c r="C18" s="19">
        <v>864501</v>
      </c>
    </row>
    <row r="19" spans="1:3" x14ac:dyDescent="0.25">
      <c r="A19" t="s">
        <v>380</v>
      </c>
      <c r="B19" t="s">
        <v>382</v>
      </c>
      <c r="C19" s="19">
        <v>339078</v>
      </c>
    </row>
    <row r="20" spans="1:3" x14ac:dyDescent="0.25">
      <c r="A20" t="s">
        <v>380</v>
      </c>
      <c r="B20" t="s">
        <v>383</v>
      </c>
      <c r="C20" s="19">
        <v>627737</v>
      </c>
    </row>
    <row r="21" spans="1:3" x14ac:dyDescent="0.25">
      <c r="A21" t="s">
        <v>380</v>
      </c>
      <c r="B21" t="s">
        <v>384</v>
      </c>
      <c r="C21" s="19">
        <v>515012</v>
      </c>
    </row>
    <row r="22" spans="1:3" x14ac:dyDescent="0.25">
      <c r="A22" t="s">
        <v>380</v>
      </c>
      <c r="B22" t="s">
        <v>385</v>
      </c>
      <c r="C22" s="19">
        <v>2197882</v>
      </c>
    </row>
    <row r="23" spans="1:3" x14ac:dyDescent="0.25">
      <c r="A23" t="s">
        <v>380</v>
      </c>
      <c r="B23" t="s">
        <v>386</v>
      </c>
      <c r="C23" s="19">
        <v>1269801</v>
      </c>
    </row>
    <row r="24" spans="1:3" x14ac:dyDescent="0.25">
      <c r="A24" t="s">
        <v>380</v>
      </c>
      <c r="B24" t="s">
        <v>387</v>
      </c>
      <c r="C24" s="19">
        <v>1137604</v>
      </c>
    </row>
    <row r="25" spans="1:3" x14ac:dyDescent="0.25">
      <c r="A25" t="s">
        <v>380</v>
      </c>
      <c r="B25" t="s">
        <v>388</v>
      </c>
      <c r="C25" s="19">
        <v>425100</v>
      </c>
    </row>
    <row r="26" spans="1:3" x14ac:dyDescent="0.25">
      <c r="A26" t="s">
        <v>344</v>
      </c>
      <c r="C26" s="19">
        <v>9147891</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A25CD1-CEDE-4BDA-AF4C-39A5011A258C}">
  <sheetPr filterMode="1"/>
  <dimension ref="A1:Y281"/>
  <sheetViews>
    <sheetView workbookViewId="0">
      <selection activeCell="M11" sqref="M11"/>
    </sheetView>
  </sheetViews>
  <sheetFormatPr defaultRowHeight="15" x14ac:dyDescent="0.25"/>
  <cols>
    <col min="1" max="1" width="10.42578125" style="2" bestFit="1" customWidth="1"/>
    <col min="6" max="6" width="9.140625" style="27"/>
    <col min="18" max="18" width="9.140625" style="4"/>
    <col min="20" max="20" width="9.140625" style="4"/>
  </cols>
  <sheetData>
    <row r="1" spans="1:25" x14ac:dyDescent="0.25">
      <c r="A1" s="2" t="s">
        <v>0</v>
      </c>
      <c r="B1" t="s">
        <v>1</v>
      </c>
      <c r="C1" t="s">
        <v>332</v>
      </c>
      <c r="D1" t="s">
        <v>2</v>
      </c>
      <c r="E1" t="s">
        <v>337</v>
      </c>
      <c r="F1" s="27" t="s">
        <v>362</v>
      </c>
      <c r="G1" t="s">
        <v>10</v>
      </c>
      <c r="H1" t="s">
        <v>11</v>
      </c>
      <c r="I1" t="s">
        <v>13</v>
      </c>
      <c r="J1" t="s">
        <v>14</v>
      </c>
      <c r="K1" t="s">
        <v>15</v>
      </c>
      <c r="L1" t="s">
        <v>16</v>
      </c>
      <c r="M1" t="s">
        <v>17</v>
      </c>
      <c r="N1" t="s">
        <v>18</v>
      </c>
      <c r="O1" t="s">
        <v>19</v>
      </c>
      <c r="P1" t="s">
        <v>20</v>
      </c>
      <c r="Q1" t="s">
        <v>8</v>
      </c>
      <c r="R1" s="4" t="s">
        <v>338</v>
      </c>
      <c r="S1" t="s">
        <v>341</v>
      </c>
      <c r="T1" s="4" t="s">
        <v>342</v>
      </c>
      <c r="U1" t="s">
        <v>353</v>
      </c>
    </row>
    <row r="2" spans="1:25" x14ac:dyDescent="0.25">
      <c r="A2" s="2">
        <v>44914</v>
      </c>
      <c r="B2">
        <v>75025</v>
      </c>
      <c r="C2">
        <v>1679</v>
      </c>
      <c r="D2">
        <v>835</v>
      </c>
      <c r="E2">
        <v>34411</v>
      </c>
      <c r="G2" t="s">
        <v>58</v>
      </c>
      <c r="H2" t="s">
        <v>25</v>
      </c>
      <c r="I2">
        <v>389084</v>
      </c>
      <c r="J2">
        <v>359466</v>
      </c>
      <c r="K2">
        <v>11781</v>
      </c>
      <c r="L2">
        <v>3830</v>
      </c>
      <c r="M2">
        <v>220631</v>
      </c>
      <c r="N2">
        <v>10376</v>
      </c>
      <c r="O2">
        <v>76</v>
      </c>
      <c r="P2">
        <v>24463</v>
      </c>
      <c r="Q2">
        <v>55</v>
      </c>
      <c r="R2" s="4">
        <v>1.3570079335096334</v>
      </c>
      <c r="S2">
        <v>46696</v>
      </c>
      <c r="T2" s="4">
        <v>0.56705235887366223</v>
      </c>
      <c r="U2" t="str">
        <f t="shared" ref="U2:U65" si="0">IF(Q2&lt;=10,"Duration_lessthan_10","Duration _greaterthan_10")</f>
        <v>Duration _greaterthan_10</v>
      </c>
      <c r="Y2" s="4">
        <f>SUM(R2:R134)/133</f>
        <v>9.6249576769885839E-2</v>
      </c>
    </row>
    <row r="3" spans="1:25" x14ac:dyDescent="0.25">
      <c r="A3" s="2">
        <v>44911</v>
      </c>
      <c r="B3">
        <v>48435</v>
      </c>
      <c r="C3">
        <v>1215</v>
      </c>
      <c r="D3">
        <v>544</v>
      </c>
      <c r="E3">
        <v>32528</v>
      </c>
      <c r="F3" s="27">
        <v>2.5341304541804228E-2</v>
      </c>
      <c r="G3" t="s">
        <v>52</v>
      </c>
      <c r="H3" t="s">
        <v>25</v>
      </c>
      <c r="I3">
        <v>304733</v>
      </c>
      <c r="J3">
        <v>266752</v>
      </c>
      <c r="K3">
        <v>8460</v>
      </c>
      <c r="L3">
        <v>1853</v>
      </c>
      <c r="M3">
        <v>111966</v>
      </c>
      <c r="N3">
        <v>6835</v>
      </c>
      <c r="O3">
        <v>50</v>
      </c>
      <c r="P3">
        <v>20551</v>
      </c>
      <c r="Q3">
        <v>42</v>
      </c>
      <c r="R3" s="4">
        <v>1.103541564190851</v>
      </c>
      <c r="S3">
        <v>35896</v>
      </c>
      <c r="T3" s="4">
        <v>0.36742328530221541</v>
      </c>
      <c r="U3" t="str">
        <f t="shared" si="0"/>
        <v>Duration _greaterthan_10</v>
      </c>
    </row>
    <row r="4" spans="1:25" x14ac:dyDescent="0.25">
      <c r="A4" s="2">
        <v>44910</v>
      </c>
      <c r="B4">
        <v>49355</v>
      </c>
      <c r="C4">
        <v>1074</v>
      </c>
      <c r="D4">
        <v>474</v>
      </c>
      <c r="E4">
        <v>32054</v>
      </c>
      <c r="F4" s="27">
        <v>2.1930206248368288E-2</v>
      </c>
      <c r="G4" t="s">
        <v>50</v>
      </c>
      <c r="H4" t="s">
        <v>25</v>
      </c>
      <c r="I4">
        <v>246432</v>
      </c>
      <c r="J4">
        <v>223091</v>
      </c>
      <c r="K4">
        <v>4385</v>
      </c>
      <c r="L4">
        <v>3253</v>
      </c>
      <c r="M4">
        <v>120820</v>
      </c>
      <c r="N4">
        <v>9495</v>
      </c>
      <c r="O4">
        <v>126</v>
      </c>
      <c r="P4">
        <v>12928</v>
      </c>
      <c r="Q4">
        <v>45</v>
      </c>
      <c r="R4" s="4">
        <v>0.84026954514257191</v>
      </c>
      <c r="S4">
        <v>26934</v>
      </c>
      <c r="T4" s="4">
        <v>0.49027723672250356</v>
      </c>
      <c r="U4" t="str">
        <f t="shared" si="0"/>
        <v>Duration _greaterthan_10</v>
      </c>
    </row>
    <row r="5" spans="1:25" x14ac:dyDescent="0.25">
      <c r="A5" s="2">
        <v>44913</v>
      </c>
      <c r="B5">
        <v>49953</v>
      </c>
      <c r="C5">
        <v>1290</v>
      </c>
      <c r="D5">
        <v>699</v>
      </c>
      <c r="E5">
        <v>33712</v>
      </c>
      <c r="F5" s="27">
        <v>1.7925572681597546E-2</v>
      </c>
      <c r="G5" t="s">
        <v>56</v>
      </c>
      <c r="H5" t="s">
        <v>25</v>
      </c>
      <c r="I5">
        <v>236463</v>
      </c>
      <c r="J5">
        <v>204028</v>
      </c>
      <c r="K5">
        <v>6060</v>
      </c>
      <c r="L5">
        <v>1636</v>
      </c>
      <c r="M5">
        <v>89286</v>
      </c>
      <c r="N5">
        <v>5503</v>
      </c>
      <c r="O5">
        <v>42</v>
      </c>
      <c r="P5">
        <v>15466</v>
      </c>
      <c r="Q5">
        <v>76</v>
      </c>
      <c r="R5" s="4">
        <v>0.80300783103939255</v>
      </c>
      <c r="S5">
        <v>27071</v>
      </c>
      <c r="T5" s="4">
        <v>0.37758972862562007</v>
      </c>
      <c r="U5" t="str">
        <f t="shared" si="0"/>
        <v>Duration _greaterthan_10</v>
      </c>
    </row>
    <row r="6" spans="1:25" x14ac:dyDescent="0.25">
      <c r="A6" s="2">
        <v>45021</v>
      </c>
      <c r="B6">
        <v>17425</v>
      </c>
      <c r="C6">
        <v>532</v>
      </c>
      <c r="D6">
        <v>146</v>
      </c>
      <c r="E6">
        <v>66021</v>
      </c>
      <c r="F6" s="27">
        <v>1.9868657715313508E-2</v>
      </c>
      <c r="G6" t="s">
        <v>177</v>
      </c>
      <c r="H6" t="s">
        <v>25</v>
      </c>
      <c r="I6">
        <v>295607</v>
      </c>
      <c r="J6">
        <v>278204</v>
      </c>
      <c r="K6">
        <v>5235</v>
      </c>
      <c r="L6">
        <v>2607</v>
      </c>
      <c r="M6">
        <v>149861</v>
      </c>
      <c r="N6">
        <v>9396</v>
      </c>
      <c r="O6">
        <v>50</v>
      </c>
      <c r="P6">
        <v>16630</v>
      </c>
      <c r="Q6">
        <v>9</v>
      </c>
      <c r="R6" s="4">
        <v>0.47425819057572588</v>
      </c>
      <c r="S6">
        <v>31311</v>
      </c>
      <c r="T6" s="4">
        <v>0.50696025466244032</v>
      </c>
      <c r="U6" t="str">
        <f t="shared" si="0"/>
        <v>Duration_lessthan_10</v>
      </c>
    </row>
    <row r="7" spans="1:25" x14ac:dyDescent="0.25">
      <c r="A7" s="2">
        <v>44921</v>
      </c>
      <c r="B7">
        <v>87274</v>
      </c>
      <c r="C7">
        <v>1874</v>
      </c>
      <c r="D7">
        <v>1037</v>
      </c>
      <c r="E7">
        <v>41362</v>
      </c>
      <c r="F7" s="27">
        <v>3.3754408990238703E-2</v>
      </c>
      <c r="G7" t="s">
        <v>72</v>
      </c>
      <c r="H7" t="s">
        <v>25</v>
      </c>
      <c r="I7">
        <v>191103</v>
      </c>
      <c r="J7">
        <v>182457</v>
      </c>
      <c r="K7">
        <v>2315</v>
      </c>
      <c r="L7">
        <v>1763</v>
      </c>
      <c r="M7">
        <v>95260</v>
      </c>
      <c r="N7">
        <v>7220</v>
      </c>
      <c r="O7">
        <v>109</v>
      </c>
      <c r="P7">
        <v>5456</v>
      </c>
      <c r="Q7">
        <v>83</v>
      </c>
      <c r="R7" s="4">
        <v>0.36506938736037908</v>
      </c>
      <c r="S7">
        <v>15100</v>
      </c>
      <c r="T7" s="4">
        <v>0.49847464456340296</v>
      </c>
      <c r="U7" t="str">
        <f t="shared" si="0"/>
        <v>Duration _greaterthan_10</v>
      </c>
    </row>
    <row r="8" spans="1:25" x14ac:dyDescent="0.25">
      <c r="A8" s="2">
        <v>45057</v>
      </c>
      <c r="B8">
        <v>71004</v>
      </c>
      <c r="C8">
        <v>1349</v>
      </c>
      <c r="D8">
        <v>329</v>
      </c>
      <c r="E8">
        <v>70366</v>
      </c>
      <c r="F8" s="27">
        <v>5.6258678833564772E-2</v>
      </c>
      <c r="G8" t="s">
        <v>191</v>
      </c>
      <c r="H8" t="s">
        <v>25</v>
      </c>
      <c r="I8">
        <v>285104</v>
      </c>
      <c r="J8">
        <v>265712</v>
      </c>
      <c r="K8">
        <v>2623</v>
      </c>
      <c r="L8">
        <v>2154</v>
      </c>
      <c r="M8">
        <v>163429</v>
      </c>
      <c r="N8">
        <v>8383</v>
      </c>
      <c r="O8">
        <v>210</v>
      </c>
      <c r="P8">
        <v>10673</v>
      </c>
      <c r="Q8">
        <v>31</v>
      </c>
      <c r="R8" s="4">
        <v>0.31107352982974734</v>
      </c>
      <c r="S8">
        <v>21889</v>
      </c>
      <c r="T8" s="4">
        <v>0.573225910544924</v>
      </c>
      <c r="U8" t="str">
        <f t="shared" si="0"/>
        <v>Duration _greaterthan_10</v>
      </c>
    </row>
    <row r="9" spans="1:25" x14ac:dyDescent="0.25">
      <c r="A9" s="2">
        <v>44930</v>
      </c>
      <c r="B9">
        <v>42266</v>
      </c>
      <c r="C9">
        <v>972</v>
      </c>
      <c r="D9">
        <v>637</v>
      </c>
      <c r="E9">
        <v>49260</v>
      </c>
      <c r="F9" s="27">
        <v>5.3600270442850165E-2</v>
      </c>
      <c r="G9" t="s">
        <v>143</v>
      </c>
      <c r="H9" t="s">
        <v>109</v>
      </c>
      <c r="I9">
        <v>99797</v>
      </c>
      <c r="J9">
        <v>65624</v>
      </c>
      <c r="K9">
        <v>1467</v>
      </c>
      <c r="L9">
        <v>84</v>
      </c>
      <c r="M9">
        <v>0</v>
      </c>
      <c r="N9">
        <v>4655</v>
      </c>
      <c r="O9">
        <v>126</v>
      </c>
      <c r="P9">
        <v>8826</v>
      </c>
      <c r="Q9">
        <v>0</v>
      </c>
      <c r="R9" s="4">
        <v>0.30600893219650832</v>
      </c>
      <c r="S9">
        <v>15074</v>
      </c>
      <c r="T9" s="4">
        <v>0</v>
      </c>
      <c r="U9" t="str">
        <f t="shared" si="0"/>
        <v>Duration_lessthan_10</v>
      </c>
    </row>
    <row r="10" spans="1:25" x14ac:dyDescent="0.25">
      <c r="A10" s="2">
        <v>45121</v>
      </c>
      <c r="B10">
        <v>42303</v>
      </c>
      <c r="C10">
        <v>999</v>
      </c>
      <c r="D10">
        <v>248</v>
      </c>
      <c r="E10">
        <v>94567</v>
      </c>
      <c r="F10" s="27">
        <v>4.0926916221033866E-2</v>
      </c>
      <c r="G10" t="s">
        <v>278</v>
      </c>
      <c r="H10" t="s">
        <v>25</v>
      </c>
      <c r="I10">
        <v>308394</v>
      </c>
      <c r="J10">
        <v>299382</v>
      </c>
      <c r="K10">
        <v>4796</v>
      </c>
      <c r="L10">
        <v>1867</v>
      </c>
      <c r="M10">
        <v>151939</v>
      </c>
      <c r="N10">
        <v>7751</v>
      </c>
      <c r="O10">
        <v>18</v>
      </c>
      <c r="P10">
        <v>15384</v>
      </c>
      <c r="Q10">
        <v>8</v>
      </c>
      <c r="R10" s="4">
        <v>0.29554707244599066</v>
      </c>
      <c r="S10">
        <v>27949</v>
      </c>
      <c r="T10" s="4">
        <v>0.49267819737089569</v>
      </c>
      <c r="U10" t="str">
        <f t="shared" si="0"/>
        <v>Duration_lessthan_10</v>
      </c>
    </row>
    <row r="11" spans="1:25" x14ac:dyDescent="0.25">
      <c r="A11" s="2">
        <v>44905</v>
      </c>
      <c r="B11">
        <v>39655</v>
      </c>
      <c r="C11">
        <v>933</v>
      </c>
      <c r="D11">
        <v>526</v>
      </c>
      <c r="E11">
        <v>29936</v>
      </c>
      <c r="F11" s="27">
        <v>2.5275703815329818E-2</v>
      </c>
      <c r="G11" t="s">
        <v>40</v>
      </c>
      <c r="H11" t="s">
        <v>25</v>
      </c>
      <c r="I11">
        <v>86819</v>
      </c>
      <c r="J11">
        <v>78856</v>
      </c>
      <c r="K11">
        <v>954</v>
      </c>
      <c r="L11">
        <v>646</v>
      </c>
      <c r="M11">
        <v>34044</v>
      </c>
      <c r="N11">
        <v>3439</v>
      </c>
      <c r="O11">
        <v>28</v>
      </c>
      <c r="P11">
        <v>3068</v>
      </c>
      <c r="Q11">
        <v>46</v>
      </c>
      <c r="R11" s="4">
        <v>0.25016702298236237</v>
      </c>
      <c r="S11">
        <v>7489</v>
      </c>
      <c r="T11" s="4">
        <v>0.39212614750227487</v>
      </c>
      <c r="U11" t="str">
        <f t="shared" si="0"/>
        <v>Duration _greaterthan_10</v>
      </c>
    </row>
    <row r="12" spans="1:25" x14ac:dyDescent="0.25">
      <c r="A12" s="2">
        <v>44922</v>
      </c>
      <c r="B12">
        <v>90302</v>
      </c>
      <c r="C12">
        <v>2007</v>
      </c>
      <c r="D12">
        <v>1181</v>
      </c>
      <c r="E12">
        <v>42399</v>
      </c>
      <c r="F12" s="27">
        <v>1.7570817744521645E-2</v>
      </c>
      <c r="G12" t="s">
        <v>74</v>
      </c>
      <c r="H12" t="s">
        <v>25</v>
      </c>
      <c r="I12">
        <v>136912</v>
      </c>
      <c r="J12">
        <v>120145</v>
      </c>
      <c r="K12">
        <v>1020</v>
      </c>
      <c r="L12">
        <v>1730</v>
      </c>
      <c r="M12">
        <v>55118</v>
      </c>
      <c r="N12">
        <v>5607</v>
      </c>
      <c r="O12">
        <v>39</v>
      </c>
      <c r="P12">
        <v>3834</v>
      </c>
      <c r="Q12">
        <v>63</v>
      </c>
      <c r="R12" s="4">
        <v>0.24764735017335315</v>
      </c>
      <c r="S12">
        <v>10500</v>
      </c>
      <c r="T12" s="4">
        <v>0.40257975926142342</v>
      </c>
      <c r="U12" t="str">
        <f t="shared" si="0"/>
        <v>Duration _greaterthan_10</v>
      </c>
    </row>
    <row r="13" spans="1:25" x14ac:dyDescent="0.25">
      <c r="A13" s="2">
        <v>44897</v>
      </c>
      <c r="B13">
        <v>30583</v>
      </c>
      <c r="C13">
        <v>1024</v>
      </c>
      <c r="D13">
        <v>504</v>
      </c>
      <c r="E13">
        <v>22982</v>
      </c>
      <c r="F13" s="27">
        <v>1.2934147462412185E-2</v>
      </c>
      <c r="G13" t="s">
        <v>106</v>
      </c>
      <c r="H13" t="s">
        <v>25</v>
      </c>
      <c r="I13">
        <v>75594</v>
      </c>
      <c r="J13">
        <v>67063</v>
      </c>
      <c r="K13">
        <v>745</v>
      </c>
      <c r="L13">
        <v>514</v>
      </c>
      <c r="M13">
        <v>29253</v>
      </c>
      <c r="N13">
        <v>2779</v>
      </c>
      <c r="O13">
        <v>38</v>
      </c>
      <c r="P13">
        <v>2074</v>
      </c>
      <c r="Q13">
        <v>39</v>
      </c>
      <c r="R13" s="4">
        <v>0.24523540161865809</v>
      </c>
      <c r="S13">
        <v>5636</v>
      </c>
      <c r="T13" s="4">
        <v>0.38697515675847288</v>
      </c>
      <c r="U13" t="str">
        <f t="shared" si="0"/>
        <v>Duration _greaterthan_10</v>
      </c>
    </row>
    <row r="14" spans="1:25" x14ac:dyDescent="0.25">
      <c r="A14" s="2">
        <v>44963</v>
      </c>
      <c r="B14">
        <v>13084</v>
      </c>
      <c r="C14">
        <v>399</v>
      </c>
      <c r="D14">
        <v>153</v>
      </c>
      <c r="E14">
        <v>57972</v>
      </c>
      <c r="F14" s="27">
        <v>1.2282862328234379E-2</v>
      </c>
      <c r="G14" t="s">
        <v>292</v>
      </c>
      <c r="H14" t="s">
        <v>25</v>
      </c>
      <c r="I14">
        <v>152370</v>
      </c>
      <c r="J14">
        <v>147586</v>
      </c>
      <c r="K14">
        <v>1338</v>
      </c>
      <c r="L14">
        <v>1070</v>
      </c>
      <c r="M14">
        <v>74170</v>
      </c>
      <c r="N14">
        <v>4812</v>
      </c>
      <c r="O14">
        <v>26</v>
      </c>
      <c r="P14">
        <v>7049</v>
      </c>
      <c r="Q14">
        <v>8</v>
      </c>
      <c r="R14" s="4">
        <v>0.22812737183467882</v>
      </c>
      <c r="S14">
        <v>13225</v>
      </c>
      <c r="T14" s="4">
        <v>0.48677561199711228</v>
      </c>
      <c r="U14" t="str">
        <f t="shared" si="0"/>
        <v>Duration_lessthan_10</v>
      </c>
    </row>
    <row r="15" spans="1:25" x14ac:dyDescent="0.25">
      <c r="A15" s="2">
        <v>45062</v>
      </c>
      <c r="B15">
        <v>145184</v>
      </c>
      <c r="C15">
        <v>3521</v>
      </c>
      <c r="D15">
        <v>1026</v>
      </c>
      <c r="E15">
        <v>73097</v>
      </c>
      <c r="F15" s="27">
        <v>1.2614054746278214E-2</v>
      </c>
      <c r="G15" t="s">
        <v>200</v>
      </c>
      <c r="H15" t="s">
        <v>25</v>
      </c>
      <c r="I15">
        <v>235457</v>
      </c>
      <c r="J15">
        <v>222616</v>
      </c>
      <c r="K15">
        <v>2738</v>
      </c>
      <c r="L15">
        <v>785</v>
      </c>
      <c r="M15">
        <v>118763</v>
      </c>
      <c r="N15">
        <v>4572</v>
      </c>
      <c r="O15">
        <v>34</v>
      </c>
      <c r="P15">
        <v>9130</v>
      </c>
      <c r="Q15">
        <v>7</v>
      </c>
      <c r="R15" s="4">
        <v>0.225371766283158</v>
      </c>
      <c r="S15">
        <v>16474</v>
      </c>
      <c r="T15" s="4">
        <v>0.5043935835417932</v>
      </c>
      <c r="U15" t="str">
        <f t="shared" si="0"/>
        <v>Duration_lessthan_10</v>
      </c>
    </row>
    <row r="16" spans="1:25" x14ac:dyDescent="0.25">
      <c r="A16" s="2">
        <v>44931</v>
      </c>
      <c r="B16">
        <v>34559</v>
      </c>
      <c r="C16">
        <v>885</v>
      </c>
      <c r="D16">
        <v>527</v>
      </c>
      <c r="E16">
        <v>49897</v>
      </c>
      <c r="F16" s="27">
        <v>1.3437035631856841E-2</v>
      </c>
      <c r="G16" t="s">
        <v>173</v>
      </c>
      <c r="H16" t="s">
        <v>25</v>
      </c>
      <c r="I16">
        <v>148434</v>
      </c>
      <c r="J16">
        <v>133756</v>
      </c>
      <c r="K16">
        <v>1739</v>
      </c>
      <c r="L16">
        <v>393</v>
      </c>
      <c r="M16">
        <v>93160</v>
      </c>
      <c r="N16">
        <v>3558</v>
      </c>
      <c r="O16">
        <v>28</v>
      </c>
      <c r="P16">
        <v>5703</v>
      </c>
      <c r="Q16">
        <v>8</v>
      </c>
      <c r="R16" s="4">
        <v>0.22101529150049101</v>
      </c>
      <c r="S16">
        <v>11028</v>
      </c>
      <c r="T16" s="4">
        <v>0.62761900912189927</v>
      </c>
      <c r="U16" t="str">
        <f t="shared" si="0"/>
        <v>Duration_lessthan_10</v>
      </c>
    </row>
    <row r="17" spans="1:21" x14ac:dyDescent="0.25">
      <c r="A17" s="2">
        <v>45067</v>
      </c>
      <c r="B17">
        <v>77750</v>
      </c>
      <c r="C17">
        <v>1635</v>
      </c>
      <c r="D17">
        <v>425</v>
      </c>
      <c r="E17">
        <v>77000</v>
      </c>
      <c r="F17" s="27">
        <v>1.4787546016097835E-2</v>
      </c>
      <c r="G17" t="s">
        <v>210</v>
      </c>
      <c r="H17" t="s">
        <v>25</v>
      </c>
      <c r="I17">
        <v>215716</v>
      </c>
      <c r="J17">
        <v>198619</v>
      </c>
      <c r="K17">
        <v>3197</v>
      </c>
      <c r="L17">
        <v>885</v>
      </c>
      <c r="M17">
        <v>106437</v>
      </c>
      <c r="N17">
        <v>5463</v>
      </c>
      <c r="O17">
        <v>67</v>
      </c>
      <c r="P17">
        <v>7795</v>
      </c>
      <c r="Q17">
        <v>5</v>
      </c>
      <c r="R17" s="4">
        <v>0.21457142857142858</v>
      </c>
      <c r="S17">
        <v>16522</v>
      </c>
      <c r="T17" s="4">
        <v>0.49341263513137645</v>
      </c>
      <c r="U17" t="str">
        <f t="shared" si="0"/>
        <v>Duration_lessthan_10</v>
      </c>
    </row>
    <row r="18" spans="1:21" x14ac:dyDescent="0.25">
      <c r="A18" s="2">
        <v>44929</v>
      </c>
      <c r="B18">
        <v>48226</v>
      </c>
      <c r="C18">
        <v>1261</v>
      </c>
      <c r="D18">
        <v>721</v>
      </c>
      <c r="E18">
        <v>48539</v>
      </c>
      <c r="F18" s="27">
        <v>1.6724053123462864E-2</v>
      </c>
      <c r="G18" t="s">
        <v>232</v>
      </c>
      <c r="H18" t="s">
        <v>109</v>
      </c>
      <c r="I18">
        <v>88355</v>
      </c>
      <c r="J18">
        <v>63648</v>
      </c>
      <c r="K18">
        <v>750</v>
      </c>
      <c r="L18">
        <v>37</v>
      </c>
      <c r="M18">
        <v>0</v>
      </c>
      <c r="N18">
        <v>3770</v>
      </c>
      <c r="O18">
        <v>134</v>
      </c>
      <c r="P18">
        <v>5222</v>
      </c>
      <c r="Q18">
        <v>0</v>
      </c>
      <c r="R18" s="4">
        <v>0.20346525474360824</v>
      </c>
      <c r="S18">
        <v>9876</v>
      </c>
      <c r="T18" s="4">
        <v>0</v>
      </c>
      <c r="U18" t="str">
        <f t="shared" si="0"/>
        <v>Duration_lessthan_10</v>
      </c>
    </row>
    <row r="19" spans="1:21" x14ac:dyDescent="0.25">
      <c r="A19" s="2">
        <v>44920</v>
      </c>
      <c r="B19">
        <v>81265</v>
      </c>
      <c r="C19">
        <v>1271</v>
      </c>
      <c r="D19">
        <v>964</v>
      </c>
      <c r="E19">
        <v>40398</v>
      </c>
      <c r="F19" s="27">
        <v>1.9351717464925013E-2</v>
      </c>
      <c r="G19" t="s">
        <v>70</v>
      </c>
      <c r="H19" t="s">
        <v>25</v>
      </c>
      <c r="I19">
        <v>74359</v>
      </c>
      <c r="J19">
        <v>66755</v>
      </c>
      <c r="K19">
        <v>1016</v>
      </c>
      <c r="L19">
        <v>317</v>
      </c>
      <c r="M19">
        <v>29897</v>
      </c>
      <c r="N19">
        <v>2535</v>
      </c>
      <c r="O19">
        <v>21</v>
      </c>
      <c r="P19">
        <v>4602</v>
      </c>
      <c r="Q19">
        <v>67</v>
      </c>
      <c r="R19" s="4">
        <v>0.20233674934402693</v>
      </c>
      <c r="S19">
        <v>8174</v>
      </c>
      <c r="T19" s="4">
        <v>0.40206296480587422</v>
      </c>
      <c r="U19" t="str">
        <f t="shared" si="0"/>
        <v>Duration _greaterthan_10</v>
      </c>
    </row>
    <row r="20" spans="1:21" x14ac:dyDescent="0.25">
      <c r="A20" s="2">
        <v>44950</v>
      </c>
      <c r="B20">
        <v>47536</v>
      </c>
      <c r="C20">
        <v>855</v>
      </c>
      <c r="D20">
        <v>265</v>
      </c>
      <c r="E20">
        <v>55617</v>
      </c>
      <c r="F20" s="27">
        <v>2.0734456573327006E-2</v>
      </c>
      <c r="G20" t="s">
        <v>92</v>
      </c>
      <c r="H20" t="s">
        <v>25</v>
      </c>
      <c r="I20">
        <v>104609</v>
      </c>
      <c r="J20">
        <v>78071</v>
      </c>
      <c r="K20">
        <v>1845</v>
      </c>
      <c r="L20">
        <v>367</v>
      </c>
      <c r="M20">
        <v>44822</v>
      </c>
      <c r="N20">
        <v>4805</v>
      </c>
      <c r="O20">
        <v>101</v>
      </c>
      <c r="P20">
        <v>3665</v>
      </c>
      <c r="Q20">
        <v>89</v>
      </c>
      <c r="R20" s="4">
        <v>0.18728086736069907</v>
      </c>
      <c r="S20">
        <v>10416</v>
      </c>
      <c r="T20" s="4">
        <v>0.42847173761339846</v>
      </c>
      <c r="U20" t="str">
        <f t="shared" si="0"/>
        <v>Duration _greaterthan_10</v>
      </c>
    </row>
    <row r="21" spans="1:21" x14ac:dyDescent="0.25">
      <c r="A21" s="2">
        <v>44902</v>
      </c>
      <c r="B21">
        <v>66801</v>
      </c>
      <c r="C21">
        <v>1482</v>
      </c>
      <c r="D21">
        <v>1427</v>
      </c>
      <c r="E21">
        <v>26623</v>
      </c>
      <c r="F21" s="27">
        <v>2.4265496498212781E-2</v>
      </c>
      <c r="G21" t="s">
        <v>34</v>
      </c>
      <c r="H21" t="s">
        <v>25</v>
      </c>
      <c r="I21">
        <v>59832</v>
      </c>
      <c r="J21">
        <v>54148</v>
      </c>
      <c r="K21">
        <v>517</v>
      </c>
      <c r="L21">
        <v>432</v>
      </c>
      <c r="M21">
        <v>24647</v>
      </c>
      <c r="N21">
        <v>1939</v>
      </c>
      <c r="O21">
        <v>17</v>
      </c>
      <c r="P21">
        <v>2235</v>
      </c>
      <c r="Q21">
        <v>42</v>
      </c>
      <c r="R21" s="4">
        <v>0.17683957480374113</v>
      </c>
      <c r="S21">
        <v>4708</v>
      </c>
      <c r="T21" s="4">
        <v>0.4119367562508357</v>
      </c>
      <c r="U21" t="str">
        <f t="shared" si="0"/>
        <v>Duration _greaterthan_10</v>
      </c>
    </row>
    <row r="22" spans="1:21" x14ac:dyDescent="0.25">
      <c r="A22" s="2">
        <v>44948</v>
      </c>
      <c r="B22">
        <v>41960</v>
      </c>
      <c r="C22">
        <v>928</v>
      </c>
      <c r="D22">
        <v>211</v>
      </c>
      <c r="E22">
        <v>55196</v>
      </c>
      <c r="F22" s="27">
        <v>3.0329682800885206E-2</v>
      </c>
      <c r="G22" t="s">
        <v>90</v>
      </c>
      <c r="H22" t="s">
        <v>25</v>
      </c>
      <c r="I22">
        <v>74418</v>
      </c>
      <c r="J22">
        <v>63242</v>
      </c>
      <c r="K22">
        <v>966</v>
      </c>
      <c r="L22">
        <v>386</v>
      </c>
      <c r="M22">
        <v>36102</v>
      </c>
      <c r="N22">
        <v>4005</v>
      </c>
      <c r="O22">
        <v>102</v>
      </c>
      <c r="P22">
        <v>3942</v>
      </c>
      <c r="Q22">
        <v>83</v>
      </c>
      <c r="R22" s="4">
        <v>0.16332705268497716</v>
      </c>
      <c r="S22">
        <v>9015</v>
      </c>
      <c r="T22" s="4">
        <v>0.4851245666371039</v>
      </c>
      <c r="U22" t="str">
        <f t="shared" si="0"/>
        <v>Duration _greaterthan_10</v>
      </c>
    </row>
    <row r="23" spans="1:21" x14ac:dyDescent="0.25">
      <c r="A23" s="2">
        <v>45046</v>
      </c>
      <c r="B23">
        <v>27194</v>
      </c>
      <c r="C23">
        <v>671</v>
      </c>
      <c r="D23">
        <v>59</v>
      </c>
      <c r="E23">
        <v>68688</v>
      </c>
      <c r="F23" s="27">
        <v>3.3484785901142781E-2</v>
      </c>
      <c r="G23" t="s">
        <v>169</v>
      </c>
      <c r="H23" t="s">
        <v>25</v>
      </c>
      <c r="I23">
        <v>246585</v>
      </c>
      <c r="J23">
        <v>232461</v>
      </c>
      <c r="K23">
        <v>1150</v>
      </c>
      <c r="L23">
        <v>1712</v>
      </c>
      <c r="M23">
        <v>131241</v>
      </c>
      <c r="N23">
        <v>5148</v>
      </c>
      <c r="O23">
        <v>258</v>
      </c>
      <c r="P23">
        <v>4141</v>
      </c>
      <c r="Q23">
        <v>8</v>
      </c>
      <c r="R23" s="4">
        <v>0.15573317027719544</v>
      </c>
      <c r="S23">
        <v>10697</v>
      </c>
      <c r="T23" s="4">
        <v>0.53223432082243449</v>
      </c>
      <c r="U23" t="str">
        <f t="shared" si="0"/>
        <v>Duration_lessthan_10</v>
      </c>
    </row>
    <row r="24" spans="1:21" x14ac:dyDescent="0.25">
      <c r="A24" s="2">
        <v>44916</v>
      </c>
      <c r="B24">
        <v>83710</v>
      </c>
      <c r="C24">
        <v>1738</v>
      </c>
      <c r="D24">
        <v>1216</v>
      </c>
      <c r="E24">
        <v>36315</v>
      </c>
      <c r="F24" s="27">
        <v>2.6005169060243531E-2</v>
      </c>
      <c r="G24" t="s">
        <v>62</v>
      </c>
      <c r="H24" t="s">
        <v>25</v>
      </c>
      <c r="I24">
        <v>62319</v>
      </c>
      <c r="J24">
        <v>52756</v>
      </c>
      <c r="K24">
        <v>595</v>
      </c>
      <c r="L24">
        <v>380</v>
      </c>
      <c r="M24">
        <v>25305</v>
      </c>
      <c r="N24">
        <v>2086</v>
      </c>
      <c r="O24">
        <v>42</v>
      </c>
      <c r="P24">
        <v>2471</v>
      </c>
      <c r="Q24">
        <v>57</v>
      </c>
      <c r="R24" s="4">
        <v>0.14302629767313782</v>
      </c>
      <c r="S24">
        <v>5194</v>
      </c>
      <c r="T24" s="4">
        <v>0.40605593799643769</v>
      </c>
      <c r="U24" t="str">
        <f t="shared" si="0"/>
        <v>Duration _greaterthan_10</v>
      </c>
    </row>
    <row r="25" spans="1:21" x14ac:dyDescent="0.25">
      <c r="A25" s="2">
        <v>44919</v>
      </c>
      <c r="B25">
        <v>68559</v>
      </c>
      <c r="C25">
        <v>1233</v>
      </c>
      <c r="D25">
        <v>893</v>
      </c>
      <c r="E25">
        <v>39505</v>
      </c>
      <c r="F25" s="27">
        <v>2.5917365673773601E-2</v>
      </c>
      <c r="G25" t="s">
        <v>68</v>
      </c>
      <c r="H25" t="s">
        <v>25</v>
      </c>
      <c r="I25">
        <v>50652</v>
      </c>
      <c r="J25">
        <v>43035</v>
      </c>
      <c r="K25">
        <v>684</v>
      </c>
      <c r="L25">
        <v>139</v>
      </c>
      <c r="M25">
        <v>20164</v>
      </c>
      <c r="N25">
        <v>1720</v>
      </c>
      <c r="O25">
        <v>20</v>
      </c>
      <c r="P25">
        <v>2738</v>
      </c>
      <c r="Q25">
        <v>54</v>
      </c>
      <c r="R25" s="4">
        <v>0.1306670041766865</v>
      </c>
      <c r="S25">
        <v>5162</v>
      </c>
      <c r="T25" s="4">
        <v>0.39808892047698019</v>
      </c>
      <c r="U25" t="str">
        <f t="shared" si="0"/>
        <v>Duration _greaterthan_10</v>
      </c>
    </row>
    <row r="26" spans="1:21" x14ac:dyDescent="0.25">
      <c r="A26" s="2">
        <v>45042</v>
      </c>
      <c r="B26">
        <v>32378</v>
      </c>
      <c r="C26">
        <v>447</v>
      </c>
      <c r="D26">
        <v>89</v>
      </c>
      <c r="E26">
        <v>68304</v>
      </c>
      <c r="F26" s="27">
        <v>2.2604733578028096E-2</v>
      </c>
      <c r="G26" t="s">
        <v>161</v>
      </c>
      <c r="H26" t="s">
        <v>25</v>
      </c>
      <c r="I26">
        <v>86409</v>
      </c>
      <c r="J26">
        <v>78343</v>
      </c>
      <c r="K26">
        <v>1632</v>
      </c>
      <c r="L26">
        <v>188</v>
      </c>
      <c r="M26">
        <v>36980</v>
      </c>
      <c r="N26">
        <v>3086</v>
      </c>
      <c r="O26">
        <v>46</v>
      </c>
      <c r="P26">
        <v>4111</v>
      </c>
      <c r="Q26">
        <v>53</v>
      </c>
      <c r="R26" s="4">
        <v>0.1299338252518154</v>
      </c>
      <c r="S26">
        <v>8875</v>
      </c>
      <c r="T26" s="4">
        <v>0.42796467960513374</v>
      </c>
      <c r="U26" t="str">
        <f t="shared" si="0"/>
        <v>Duration _greaterthan_10</v>
      </c>
    </row>
    <row r="27" spans="1:21" x14ac:dyDescent="0.25">
      <c r="A27" s="2">
        <v>44925</v>
      </c>
      <c r="B27">
        <v>80209</v>
      </c>
      <c r="C27">
        <v>1467</v>
      </c>
      <c r="D27">
        <v>790</v>
      </c>
      <c r="E27">
        <v>45747</v>
      </c>
      <c r="F27" s="27">
        <v>2.386256745383435E-2</v>
      </c>
      <c r="G27" t="s">
        <v>80</v>
      </c>
      <c r="H27" t="s">
        <v>25</v>
      </c>
      <c r="I27">
        <v>63899</v>
      </c>
      <c r="J27">
        <v>57500</v>
      </c>
      <c r="K27">
        <v>757</v>
      </c>
      <c r="L27">
        <v>97</v>
      </c>
      <c r="M27">
        <v>23294</v>
      </c>
      <c r="N27">
        <v>2093</v>
      </c>
      <c r="O27">
        <v>17</v>
      </c>
      <c r="P27">
        <v>2602</v>
      </c>
      <c r="Q27">
        <v>55</v>
      </c>
      <c r="R27" s="4">
        <v>0.11954882287363106</v>
      </c>
      <c r="S27">
        <v>5469</v>
      </c>
      <c r="T27" s="4">
        <v>0.36454404607270852</v>
      </c>
      <c r="U27" t="str">
        <f t="shared" si="0"/>
        <v>Duration _greaterthan_10</v>
      </c>
    </row>
    <row r="28" spans="1:21" x14ac:dyDescent="0.25">
      <c r="A28" s="2">
        <v>45069</v>
      </c>
      <c r="B28">
        <v>86286</v>
      </c>
      <c r="C28">
        <v>1832</v>
      </c>
      <c r="D28">
        <v>431</v>
      </c>
      <c r="E28">
        <v>77842</v>
      </c>
      <c r="F28" s="27">
        <v>2.5071321502828682E-2</v>
      </c>
      <c r="G28" t="s">
        <v>214</v>
      </c>
      <c r="H28" t="s">
        <v>139</v>
      </c>
      <c r="I28">
        <v>114270</v>
      </c>
      <c r="J28">
        <v>101814</v>
      </c>
      <c r="K28">
        <v>688</v>
      </c>
      <c r="L28">
        <v>420</v>
      </c>
      <c r="M28">
        <v>0</v>
      </c>
      <c r="N28">
        <v>3348</v>
      </c>
      <c r="O28">
        <v>47</v>
      </c>
      <c r="P28">
        <v>4562</v>
      </c>
      <c r="Q28">
        <v>0</v>
      </c>
      <c r="R28" s="4">
        <v>0.11105829757714344</v>
      </c>
      <c r="S28">
        <v>8645</v>
      </c>
      <c r="T28" s="4">
        <v>0</v>
      </c>
      <c r="U28" t="str">
        <f t="shared" si="0"/>
        <v>Duration_lessthan_10</v>
      </c>
    </row>
    <row r="29" spans="1:21" x14ac:dyDescent="0.25">
      <c r="A29" s="2">
        <v>44907</v>
      </c>
      <c r="B29">
        <v>32650</v>
      </c>
      <c r="C29">
        <v>825</v>
      </c>
      <c r="D29">
        <v>379</v>
      </c>
      <c r="E29">
        <v>30856</v>
      </c>
      <c r="F29" s="27">
        <v>2.7854430529021913E-2</v>
      </c>
      <c r="G29" t="s">
        <v>44</v>
      </c>
      <c r="H29" t="s">
        <v>25</v>
      </c>
      <c r="I29">
        <v>43838</v>
      </c>
      <c r="J29">
        <v>37928</v>
      </c>
      <c r="K29">
        <v>206</v>
      </c>
      <c r="L29">
        <v>281</v>
      </c>
      <c r="M29">
        <v>15172</v>
      </c>
      <c r="N29">
        <v>1666</v>
      </c>
      <c r="O29">
        <v>20</v>
      </c>
      <c r="P29">
        <v>1531</v>
      </c>
      <c r="Q29">
        <v>52</v>
      </c>
      <c r="R29" s="4">
        <v>0.11093466424682395</v>
      </c>
      <c r="S29">
        <v>3423</v>
      </c>
      <c r="T29" s="4">
        <v>0.3460924312240522</v>
      </c>
      <c r="U29" t="str">
        <f t="shared" si="0"/>
        <v>Duration _greaterthan_10</v>
      </c>
    </row>
    <row r="30" spans="1:21" x14ac:dyDescent="0.25">
      <c r="A30" s="2">
        <v>45000</v>
      </c>
      <c r="B30">
        <v>39830</v>
      </c>
      <c r="C30">
        <v>921</v>
      </c>
      <c r="D30">
        <v>177</v>
      </c>
      <c r="E30">
        <v>63073</v>
      </c>
      <c r="F30" s="27">
        <v>2.6365305185865075E-2</v>
      </c>
      <c r="G30" t="s">
        <v>123</v>
      </c>
      <c r="H30" t="s">
        <v>109</v>
      </c>
      <c r="I30">
        <v>67237</v>
      </c>
      <c r="J30">
        <v>50960</v>
      </c>
      <c r="K30">
        <v>463</v>
      </c>
      <c r="L30">
        <v>63</v>
      </c>
      <c r="M30">
        <v>0</v>
      </c>
      <c r="N30">
        <v>2554</v>
      </c>
      <c r="O30">
        <v>38</v>
      </c>
      <c r="P30">
        <v>3778</v>
      </c>
      <c r="Q30">
        <v>0</v>
      </c>
      <c r="R30" s="4">
        <v>0.10833478667575666</v>
      </c>
      <c r="S30">
        <v>6833</v>
      </c>
      <c r="T30" s="4">
        <v>0</v>
      </c>
      <c r="U30" t="str">
        <f t="shared" si="0"/>
        <v>Duration_lessthan_10</v>
      </c>
    </row>
    <row r="31" spans="1:21" x14ac:dyDescent="0.25">
      <c r="A31" s="2">
        <v>44923</v>
      </c>
      <c r="B31">
        <v>89972</v>
      </c>
      <c r="C31">
        <v>1842</v>
      </c>
      <c r="D31">
        <v>1149</v>
      </c>
      <c r="E31">
        <v>43580</v>
      </c>
      <c r="F31" s="27">
        <v>2.275928368619911E-2</v>
      </c>
      <c r="G31" t="s">
        <v>76</v>
      </c>
      <c r="H31" t="s">
        <v>25</v>
      </c>
      <c r="I31">
        <v>58345</v>
      </c>
      <c r="J31">
        <v>50029</v>
      </c>
      <c r="K31">
        <v>480</v>
      </c>
      <c r="L31">
        <v>118</v>
      </c>
      <c r="M31">
        <v>24708</v>
      </c>
      <c r="N31">
        <v>2145</v>
      </c>
      <c r="O31">
        <v>10</v>
      </c>
      <c r="P31">
        <v>1980</v>
      </c>
      <c r="Q31">
        <v>50</v>
      </c>
      <c r="R31" s="4">
        <v>0.10589720055071133</v>
      </c>
      <c r="S31">
        <v>4615</v>
      </c>
      <c r="T31" s="4">
        <v>0.42348101808209787</v>
      </c>
      <c r="U31" t="str">
        <f t="shared" si="0"/>
        <v>Duration _greaterthan_10</v>
      </c>
    </row>
    <row r="32" spans="1:21" x14ac:dyDescent="0.25">
      <c r="A32" s="2">
        <v>45072</v>
      </c>
      <c r="B32">
        <v>55178</v>
      </c>
      <c r="C32">
        <v>1412</v>
      </c>
      <c r="D32">
        <v>258</v>
      </c>
      <c r="E32">
        <v>78984</v>
      </c>
      <c r="F32" s="27">
        <v>1.7268891949198853E-2</v>
      </c>
      <c r="G32" t="s">
        <v>220</v>
      </c>
      <c r="H32" t="s">
        <v>25</v>
      </c>
      <c r="I32">
        <v>106159</v>
      </c>
      <c r="J32">
        <v>103176</v>
      </c>
      <c r="K32">
        <v>755</v>
      </c>
      <c r="L32">
        <v>550</v>
      </c>
      <c r="M32">
        <v>54003</v>
      </c>
      <c r="N32">
        <v>2932</v>
      </c>
      <c r="O32">
        <v>948</v>
      </c>
      <c r="P32">
        <v>3220</v>
      </c>
      <c r="Q32">
        <v>8</v>
      </c>
      <c r="R32" s="4">
        <v>9.9450521624632832E-2</v>
      </c>
      <c r="S32">
        <v>7855</v>
      </c>
      <c r="T32" s="4">
        <v>0.50869921532795148</v>
      </c>
      <c r="U32" t="str">
        <f t="shared" si="0"/>
        <v>Duration_lessthan_10</v>
      </c>
    </row>
    <row r="33" spans="1:21" x14ac:dyDescent="0.25">
      <c r="A33" s="2">
        <v>44956</v>
      </c>
      <c r="B33">
        <v>36689</v>
      </c>
      <c r="C33">
        <v>738</v>
      </c>
      <c r="D33">
        <v>218</v>
      </c>
      <c r="E33">
        <v>56744</v>
      </c>
      <c r="F33" s="27">
        <v>1.4526076025528075E-2</v>
      </c>
      <c r="G33" t="s">
        <v>98</v>
      </c>
      <c r="H33" t="s">
        <v>25</v>
      </c>
      <c r="I33">
        <v>48944</v>
      </c>
      <c r="J33">
        <v>40707</v>
      </c>
      <c r="K33">
        <v>429</v>
      </c>
      <c r="L33">
        <v>108</v>
      </c>
      <c r="M33">
        <v>23074</v>
      </c>
      <c r="N33">
        <v>3195</v>
      </c>
      <c r="O33">
        <v>56</v>
      </c>
      <c r="P33">
        <v>1698</v>
      </c>
      <c r="Q33">
        <v>66</v>
      </c>
      <c r="R33" s="4">
        <v>9.4776540250951641E-2</v>
      </c>
      <c r="S33">
        <v>5378</v>
      </c>
      <c r="T33" s="4">
        <v>0.47143674403399805</v>
      </c>
      <c r="U33" t="str">
        <f t="shared" si="0"/>
        <v>Duration _greaterthan_10</v>
      </c>
    </row>
    <row r="34" spans="1:21" x14ac:dyDescent="0.25">
      <c r="A34" s="2">
        <v>44918</v>
      </c>
      <c r="B34">
        <v>79516</v>
      </c>
      <c r="C34">
        <v>1342</v>
      </c>
      <c r="D34">
        <v>998</v>
      </c>
      <c r="E34">
        <v>38507</v>
      </c>
      <c r="F34" s="27">
        <v>1.311079575540635E-2</v>
      </c>
      <c r="G34" t="s">
        <v>66</v>
      </c>
      <c r="H34" t="s">
        <v>25</v>
      </c>
      <c r="I34">
        <v>60244</v>
      </c>
      <c r="J34">
        <v>51654</v>
      </c>
      <c r="K34">
        <v>264</v>
      </c>
      <c r="L34">
        <v>475</v>
      </c>
      <c r="M34">
        <v>22917</v>
      </c>
      <c r="N34">
        <v>1712</v>
      </c>
      <c r="O34">
        <v>4</v>
      </c>
      <c r="P34">
        <v>1569</v>
      </c>
      <c r="Q34">
        <v>67</v>
      </c>
      <c r="R34" s="4">
        <v>9.2165060898018542E-2</v>
      </c>
      <c r="S34">
        <v>3549</v>
      </c>
      <c r="T34" s="4">
        <v>0.38040302768740458</v>
      </c>
      <c r="U34" t="str">
        <f t="shared" si="0"/>
        <v>Duration _greaterthan_10</v>
      </c>
    </row>
    <row r="35" spans="1:21" x14ac:dyDescent="0.25">
      <c r="A35" s="2">
        <v>45154</v>
      </c>
      <c r="B35">
        <v>29039</v>
      </c>
      <c r="C35">
        <v>799</v>
      </c>
      <c r="D35">
        <v>141</v>
      </c>
      <c r="E35">
        <v>103478</v>
      </c>
      <c r="F35" s="27">
        <v>1.4780899816022746E-2</v>
      </c>
      <c r="G35" t="s">
        <v>306</v>
      </c>
      <c r="H35" t="s">
        <v>25</v>
      </c>
      <c r="I35">
        <v>104886</v>
      </c>
      <c r="J35">
        <v>98151</v>
      </c>
      <c r="K35">
        <v>1041</v>
      </c>
      <c r="L35">
        <v>1169</v>
      </c>
      <c r="M35">
        <v>38966</v>
      </c>
      <c r="N35">
        <v>3896</v>
      </c>
      <c r="O35">
        <v>20</v>
      </c>
      <c r="P35">
        <v>4416</v>
      </c>
      <c r="Q35">
        <v>28</v>
      </c>
      <c r="R35" s="4">
        <v>9.0579640116739787E-2</v>
      </c>
      <c r="S35">
        <v>9373</v>
      </c>
      <c r="T35" s="4">
        <v>0.37150811357092461</v>
      </c>
      <c r="U35" t="str">
        <f t="shared" si="0"/>
        <v>Duration _greaterthan_10</v>
      </c>
    </row>
    <row r="36" spans="1:21" x14ac:dyDescent="0.25">
      <c r="A36" s="2">
        <v>44995</v>
      </c>
      <c r="B36">
        <v>31855</v>
      </c>
      <c r="C36">
        <v>637</v>
      </c>
      <c r="D36">
        <v>185</v>
      </c>
      <c r="E36">
        <v>62310</v>
      </c>
      <c r="F36" s="27">
        <v>1.4854034899771319E-2</v>
      </c>
      <c r="G36" t="s">
        <v>117</v>
      </c>
      <c r="H36" t="s">
        <v>109</v>
      </c>
      <c r="I36">
        <v>57839</v>
      </c>
      <c r="J36">
        <v>42652</v>
      </c>
      <c r="K36">
        <v>397</v>
      </c>
      <c r="L36">
        <v>25</v>
      </c>
      <c r="M36">
        <v>0</v>
      </c>
      <c r="N36">
        <v>1819</v>
      </c>
      <c r="O36">
        <v>39</v>
      </c>
      <c r="P36">
        <v>3374</v>
      </c>
      <c r="Q36">
        <v>0</v>
      </c>
      <c r="R36" s="4">
        <v>9.0338629433477771E-2</v>
      </c>
      <c r="S36">
        <v>5629</v>
      </c>
      <c r="T36" s="4">
        <v>0</v>
      </c>
      <c r="U36" t="str">
        <f t="shared" si="0"/>
        <v>Duration_lessthan_10</v>
      </c>
    </row>
    <row r="37" spans="1:21" x14ac:dyDescent="0.25">
      <c r="A37" s="2">
        <v>44901</v>
      </c>
      <c r="B37">
        <v>62370</v>
      </c>
      <c r="C37">
        <v>1399</v>
      </c>
      <c r="D37">
        <v>1418</v>
      </c>
      <c r="E37">
        <v>25205</v>
      </c>
      <c r="F37" s="27">
        <v>1.2931384490458791E-2</v>
      </c>
      <c r="G37" t="s">
        <v>32</v>
      </c>
      <c r="H37" t="s">
        <v>25</v>
      </c>
      <c r="I37">
        <v>24877</v>
      </c>
      <c r="J37">
        <v>22810</v>
      </c>
      <c r="K37">
        <v>211</v>
      </c>
      <c r="L37">
        <v>19</v>
      </c>
      <c r="M37">
        <v>11387</v>
      </c>
      <c r="N37">
        <v>1025</v>
      </c>
      <c r="O37">
        <v>21</v>
      </c>
      <c r="P37">
        <v>883</v>
      </c>
      <c r="Q37">
        <v>42</v>
      </c>
      <c r="R37" s="4">
        <v>8.4903788930767707E-2</v>
      </c>
      <c r="S37">
        <v>2140</v>
      </c>
      <c r="T37" s="4">
        <v>0.4577320416448929</v>
      </c>
      <c r="U37" t="str">
        <f t="shared" si="0"/>
        <v>Duration _greaterthan_10</v>
      </c>
    </row>
    <row r="38" spans="1:21" x14ac:dyDescent="0.25">
      <c r="A38" s="2">
        <v>44900</v>
      </c>
      <c r="B38">
        <v>39611</v>
      </c>
      <c r="C38">
        <v>1069</v>
      </c>
      <c r="D38">
        <v>823</v>
      </c>
      <c r="E38">
        <v>24382</v>
      </c>
      <c r="F38" s="27">
        <v>1.0561757219872939E-2</v>
      </c>
      <c r="G38" t="s">
        <v>28</v>
      </c>
      <c r="H38" t="s">
        <v>25</v>
      </c>
      <c r="I38">
        <v>24512</v>
      </c>
      <c r="J38">
        <v>21258</v>
      </c>
      <c r="K38">
        <v>273</v>
      </c>
      <c r="L38">
        <v>45</v>
      </c>
      <c r="M38">
        <v>10576</v>
      </c>
      <c r="N38">
        <v>720</v>
      </c>
      <c r="O38">
        <v>7</v>
      </c>
      <c r="P38">
        <v>998</v>
      </c>
      <c r="Q38">
        <v>45</v>
      </c>
      <c r="R38" s="4">
        <v>8.1945697645804283E-2</v>
      </c>
      <c r="S38">
        <v>1998</v>
      </c>
      <c r="T38" s="4">
        <v>0.43146214099216712</v>
      </c>
      <c r="U38" t="str">
        <f t="shared" si="0"/>
        <v>Duration _greaterthan_10</v>
      </c>
    </row>
    <row r="39" spans="1:21" x14ac:dyDescent="0.25">
      <c r="A39" s="2">
        <v>44917</v>
      </c>
      <c r="B39">
        <v>73061</v>
      </c>
      <c r="C39">
        <v>1624</v>
      </c>
      <c r="D39">
        <v>976</v>
      </c>
      <c r="E39">
        <v>37531</v>
      </c>
      <c r="F39" s="27">
        <v>9.2217991432651126E-3</v>
      </c>
      <c r="G39" t="s">
        <v>64</v>
      </c>
      <c r="H39" t="s">
        <v>25</v>
      </c>
      <c r="I39">
        <v>30114</v>
      </c>
      <c r="J39">
        <v>24820</v>
      </c>
      <c r="K39">
        <v>143</v>
      </c>
      <c r="L39">
        <v>83</v>
      </c>
      <c r="M39">
        <v>11890</v>
      </c>
      <c r="N39">
        <v>1408</v>
      </c>
      <c r="O39">
        <v>22</v>
      </c>
      <c r="P39">
        <v>864</v>
      </c>
      <c r="Q39">
        <v>46</v>
      </c>
      <c r="R39" s="4">
        <v>6.4932988729317104E-2</v>
      </c>
      <c r="S39">
        <v>2437</v>
      </c>
      <c r="T39" s="4">
        <v>0.3948329680547254</v>
      </c>
      <c r="U39" t="str">
        <f t="shared" si="0"/>
        <v>Duration _greaterthan_10</v>
      </c>
    </row>
    <row r="40" spans="1:21" x14ac:dyDescent="0.25">
      <c r="A40" s="2">
        <v>45066</v>
      </c>
      <c r="B40">
        <v>88908</v>
      </c>
      <c r="C40">
        <v>1891</v>
      </c>
      <c r="D40">
        <v>574</v>
      </c>
      <c r="E40">
        <v>76426</v>
      </c>
      <c r="F40" s="27">
        <v>9.5108962644186359E-3</v>
      </c>
      <c r="G40" t="s">
        <v>208</v>
      </c>
      <c r="H40" t="s">
        <v>25</v>
      </c>
      <c r="I40">
        <v>58896</v>
      </c>
      <c r="J40">
        <v>54622</v>
      </c>
      <c r="K40">
        <v>495</v>
      </c>
      <c r="L40">
        <v>146</v>
      </c>
      <c r="M40">
        <v>26162</v>
      </c>
      <c r="N40">
        <v>2169</v>
      </c>
      <c r="O40">
        <v>20</v>
      </c>
      <c r="P40">
        <v>2221</v>
      </c>
      <c r="Q40">
        <v>7</v>
      </c>
      <c r="R40" s="4">
        <v>6.4179729411456832E-2</v>
      </c>
      <c r="S40">
        <v>4905</v>
      </c>
      <c r="T40" s="4">
        <v>0.44420673729964683</v>
      </c>
      <c r="U40" t="str">
        <f t="shared" si="0"/>
        <v>Duration_lessthan_10</v>
      </c>
    </row>
    <row r="41" spans="1:21" x14ac:dyDescent="0.25">
      <c r="A41" s="2">
        <v>44944</v>
      </c>
      <c r="B41">
        <v>35283</v>
      </c>
      <c r="C41">
        <v>601</v>
      </c>
      <c r="D41">
        <v>171</v>
      </c>
      <c r="E41">
        <v>54528</v>
      </c>
      <c r="F41" s="27">
        <v>8.3312245732193955E-3</v>
      </c>
      <c r="G41" t="s">
        <v>84</v>
      </c>
      <c r="H41" t="s">
        <v>25</v>
      </c>
      <c r="I41">
        <v>43219</v>
      </c>
      <c r="J41">
        <v>36587</v>
      </c>
      <c r="K41">
        <v>284</v>
      </c>
      <c r="L41">
        <v>38</v>
      </c>
      <c r="M41">
        <v>19977</v>
      </c>
      <c r="N41">
        <v>2074</v>
      </c>
      <c r="O41">
        <v>11</v>
      </c>
      <c r="P41">
        <v>1128</v>
      </c>
      <c r="Q41">
        <v>65</v>
      </c>
      <c r="R41" s="4">
        <v>6.4132188967136156E-2</v>
      </c>
      <c r="S41">
        <v>3497.0000000000005</v>
      </c>
      <c r="T41" s="4">
        <v>0.46222726115828688</v>
      </c>
      <c r="U41" t="str">
        <f t="shared" si="0"/>
        <v>Duration _greaterthan_10</v>
      </c>
    </row>
    <row r="42" spans="1:21" x14ac:dyDescent="0.25">
      <c r="A42" s="2">
        <v>45100</v>
      </c>
      <c r="B42">
        <v>54387</v>
      </c>
      <c r="C42">
        <v>1197</v>
      </c>
      <c r="D42">
        <v>257</v>
      </c>
      <c r="E42">
        <v>88258</v>
      </c>
      <c r="F42" s="27">
        <v>6.563579853670779E-3</v>
      </c>
      <c r="G42" t="s">
        <v>264</v>
      </c>
      <c r="H42" t="s">
        <v>109</v>
      </c>
      <c r="I42">
        <v>73673</v>
      </c>
      <c r="J42">
        <v>53788</v>
      </c>
      <c r="K42">
        <v>187</v>
      </c>
      <c r="L42">
        <v>14</v>
      </c>
      <c r="M42">
        <v>0</v>
      </c>
      <c r="N42">
        <v>2346</v>
      </c>
      <c r="O42">
        <v>1126</v>
      </c>
      <c r="P42">
        <v>1970</v>
      </c>
      <c r="Q42">
        <v>0</v>
      </c>
      <c r="R42" s="4">
        <v>6.3778920891024049E-2</v>
      </c>
      <c r="S42">
        <v>5629.0000000000009</v>
      </c>
      <c r="T42" s="4">
        <v>0</v>
      </c>
      <c r="U42" t="str">
        <f t="shared" si="0"/>
        <v>Duration_lessthan_10</v>
      </c>
    </row>
    <row r="43" spans="1:21" x14ac:dyDescent="0.25">
      <c r="A43" s="2">
        <v>44990</v>
      </c>
      <c r="B43">
        <v>21416</v>
      </c>
      <c r="C43">
        <v>545</v>
      </c>
      <c r="D43">
        <v>113</v>
      </c>
      <c r="E43">
        <v>61654</v>
      </c>
      <c r="F43" s="27">
        <v>6.8084616712376055E-3</v>
      </c>
      <c r="G43" t="s">
        <v>175</v>
      </c>
      <c r="H43" t="s">
        <v>25</v>
      </c>
      <c r="I43">
        <v>62991</v>
      </c>
      <c r="J43">
        <v>51470</v>
      </c>
      <c r="K43">
        <v>201</v>
      </c>
      <c r="L43">
        <v>85</v>
      </c>
      <c r="M43">
        <v>32814</v>
      </c>
      <c r="N43">
        <v>2996</v>
      </c>
      <c r="O43">
        <v>83</v>
      </c>
      <c r="P43">
        <v>501</v>
      </c>
      <c r="Q43">
        <v>63</v>
      </c>
      <c r="R43" s="4">
        <v>6.1326110228046841E-2</v>
      </c>
      <c r="S43">
        <v>3781</v>
      </c>
      <c r="T43" s="4">
        <v>0.52093156165166454</v>
      </c>
      <c r="U43" t="str">
        <f t="shared" si="0"/>
        <v>Duration _greaterthan_10</v>
      </c>
    </row>
    <row r="44" spans="1:21" x14ac:dyDescent="0.25">
      <c r="A44" s="2">
        <v>45143</v>
      </c>
      <c r="B44">
        <v>22806</v>
      </c>
      <c r="C44">
        <v>567</v>
      </c>
      <c r="D44">
        <v>149</v>
      </c>
      <c r="E44">
        <v>101862</v>
      </c>
      <c r="F44" s="27">
        <v>6.8767144163364826E-3</v>
      </c>
      <c r="G44" t="s">
        <v>185</v>
      </c>
      <c r="H44" t="s">
        <v>25</v>
      </c>
      <c r="I44">
        <v>62193</v>
      </c>
      <c r="J44">
        <v>51412</v>
      </c>
      <c r="K44">
        <v>676</v>
      </c>
      <c r="L44">
        <v>112</v>
      </c>
      <c r="M44">
        <v>30262</v>
      </c>
      <c r="N44">
        <v>1953</v>
      </c>
      <c r="O44">
        <v>8</v>
      </c>
      <c r="P44">
        <v>3550</v>
      </c>
      <c r="Q44">
        <v>23</v>
      </c>
      <c r="R44" s="4">
        <v>6.0739039092105006E-2</v>
      </c>
      <c r="S44">
        <v>6187</v>
      </c>
      <c r="T44" s="4">
        <v>0.48658209123213225</v>
      </c>
      <c r="U44" t="str">
        <f t="shared" si="0"/>
        <v>Duration _greaterthan_10</v>
      </c>
    </row>
    <row r="45" spans="1:21" x14ac:dyDescent="0.25">
      <c r="A45" s="2">
        <v>44909</v>
      </c>
      <c r="B45">
        <v>29539</v>
      </c>
      <c r="C45">
        <v>706</v>
      </c>
      <c r="D45">
        <v>425</v>
      </c>
      <c r="E45">
        <v>31629</v>
      </c>
      <c r="F45" s="27">
        <v>6.5838015778421025E-3</v>
      </c>
      <c r="G45" t="s">
        <v>48</v>
      </c>
      <c r="H45" t="s">
        <v>25</v>
      </c>
      <c r="I45">
        <v>25279</v>
      </c>
      <c r="J45">
        <v>21347</v>
      </c>
      <c r="K45">
        <v>177</v>
      </c>
      <c r="L45">
        <v>40</v>
      </c>
      <c r="M45">
        <v>9912</v>
      </c>
      <c r="N45">
        <v>1029</v>
      </c>
      <c r="O45">
        <v>15</v>
      </c>
      <c r="P45">
        <v>685</v>
      </c>
      <c r="Q45">
        <v>60</v>
      </c>
      <c r="R45" s="4">
        <v>6.0261152739574442E-2</v>
      </c>
      <c r="S45">
        <v>1906</v>
      </c>
      <c r="T45" s="4">
        <v>0.39210411804264411</v>
      </c>
      <c r="U45" t="str">
        <f t="shared" si="0"/>
        <v>Duration _greaterthan_10</v>
      </c>
    </row>
    <row r="46" spans="1:21" x14ac:dyDescent="0.25">
      <c r="A46" s="2">
        <v>44915</v>
      </c>
      <c r="B46">
        <v>88250</v>
      </c>
      <c r="C46">
        <v>1852</v>
      </c>
      <c r="D46">
        <v>1069</v>
      </c>
      <c r="E46">
        <v>35246</v>
      </c>
      <c r="F46" s="27">
        <v>5.6949534818156186E-3</v>
      </c>
      <c r="G46" t="s">
        <v>60</v>
      </c>
      <c r="H46" t="s">
        <v>25</v>
      </c>
      <c r="I46">
        <v>29250</v>
      </c>
      <c r="J46">
        <v>24338</v>
      </c>
      <c r="K46">
        <v>146</v>
      </c>
      <c r="L46">
        <v>113</v>
      </c>
      <c r="M46">
        <v>13562</v>
      </c>
      <c r="N46">
        <v>1267</v>
      </c>
      <c r="O46">
        <v>25</v>
      </c>
      <c r="P46">
        <v>682</v>
      </c>
      <c r="Q46">
        <v>44</v>
      </c>
      <c r="R46" s="4">
        <v>6.0148669352550643E-2</v>
      </c>
      <c r="S46">
        <v>2120</v>
      </c>
      <c r="T46" s="4">
        <v>0.46365811965811965</v>
      </c>
      <c r="U46" t="str">
        <f t="shared" si="0"/>
        <v>Duration _greaterthan_10</v>
      </c>
    </row>
    <row r="47" spans="1:21" x14ac:dyDescent="0.25">
      <c r="A47" s="2">
        <v>45122</v>
      </c>
      <c r="B47">
        <v>56211</v>
      </c>
      <c r="C47">
        <v>1204</v>
      </c>
      <c r="D47">
        <v>406</v>
      </c>
      <c r="E47">
        <v>94815</v>
      </c>
      <c r="F47" s="27">
        <v>6.1112357030724375E-3</v>
      </c>
      <c r="G47" t="s">
        <v>280</v>
      </c>
      <c r="H47" t="s">
        <v>25</v>
      </c>
      <c r="I47">
        <v>65986</v>
      </c>
      <c r="J47">
        <v>58931</v>
      </c>
      <c r="K47">
        <v>634</v>
      </c>
      <c r="L47">
        <v>225</v>
      </c>
      <c r="M47">
        <v>28193</v>
      </c>
      <c r="N47">
        <v>2092</v>
      </c>
      <c r="O47">
        <v>30</v>
      </c>
      <c r="P47">
        <v>2890</v>
      </c>
      <c r="Q47">
        <v>8</v>
      </c>
      <c r="R47" s="4">
        <v>5.9547539946211044E-2</v>
      </c>
      <c r="S47">
        <v>5646</v>
      </c>
      <c r="T47" s="4">
        <v>0.42725729700239445</v>
      </c>
      <c r="U47" t="str">
        <f t="shared" si="0"/>
        <v>Duration_lessthan_10</v>
      </c>
    </row>
    <row r="48" spans="1:21" x14ac:dyDescent="0.25">
      <c r="A48" s="2">
        <v>45076</v>
      </c>
      <c r="B48">
        <v>65789</v>
      </c>
      <c r="C48">
        <v>1513</v>
      </c>
      <c r="D48">
        <v>489</v>
      </c>
      <c r="E48">
        <v>80226</v>
      </c>
      <c r="F48" s="27">
        <v>4.9038729451100589E-3</v>
      </c>
      <c r="G48" t="s">
        <v>228</v>
      </c>
      <c r="H48" t="s">
        <v>25</v>
      </c>
      <c r="I48">
        <v>70127</v>
      </c>
      <c r="J48">
        <v>66797</v>
      </c>
      <c r="K48">
        <v>571</v>
      </c>
      <c r="L48">
        <v>172</v>
      </c>
      <c r="M48">
        <v>34899</v>
      </c>
      <c r="N48">
        <v>2065</v>
      </c>
      <c r="O48">
        <v>34</v>
      </c>
      <c r="P48">
        <v>2002</v>
      </c>
      <c r="Q48">
        <v>5</v>
      </c>
      <c r="R48" s="4">
        <v>5.8235484755565531E-2</v>
      </c>
      <c r="S48">
        <v>4672</v>
      </c>
      <c r="T48" s="4">
        <v>0.49765425585010054</v>
      </c>
      <c r="U48" t="str">
        <f t="shared" si="0"/>
        <v>Duration_lessthan_10</v>
      </c>
    </row>
    <row r="49" spans="1:21" x14ac:dyDescent="0.25">
      <c r="A49" s="2">
        <v>44924</v>
      </c>
      <c r="B49">
        <v>73967</v>
      </c>
      <c r="C49">
        <v>1564</v>
      </c>
      <c r="D49">
        <v>1018</v>
      </c>
      <c r="E49">
        <v>44729</v>
      </c>
      <c r="F49" s="27">
        <v>5.1017578883158655E-3</v>
      </c>
      <c r="G49" t="s">
        <v>78</v>
      </c>
      <c r="H49" t="s">
        <v>25</v>
      </c>
      <c r="I49">
        <v>32944</v>
      </c>
      <c r="J49">
        <v>25794</v>
      </c>
      <c r="K49">
        <v>196</v>
      </c>
      <c r="L49">
        <v>42</v>
      </c>
      <c r="M49">
        <v>13424</v>
      </c>
      <c r="N49">
        <v>1617</v>
      </c>
      <c r="O49">
        <v>45</v>
      </c>
      <c r="P49">
        <v>693</v>
      </c>
      <c r="Q49">
        <v>61</v>
      </c>
      <c r="R49" s="4">
        <v>5.7032350376713094E-2</v>
      </c>
      <c r="S49">
        <v>2551</v>
      </c>
      <c r="T49" s="4">
        <v>0.40747935891209325</v>
      </c>
      <c r="U49" t="str">
        <f t="shared" si="0"/>
        <v>Duration _greaterthan_10</v>
      </c>
    </row>
    <row r="50" spans="1:21" x14ac:dyDescent="0.25">
      <c r="A50" s="2">
        <v>45001</v>
      </c>
      <c r="B50">
        <v>30813</v>
      </c>
      <c r="C50">
        <v>912</v>
      </c>
      <c r="D50">
        <v>193</v>
      </c>
      <c r="E50">
        <v>63250</v>
      </c>
      <c r="F50" s="27">
        <v>2.8137931034482758E-3</v>
      </c>
      <c r="G50" t="s">
        <v>124</v>
      </c>
      <c r="H50" t="s">
        <v>25</v>
      </c>
      <c r="I50">
        <v>31258</v>
      </c>
      <c r="J50">
        <v>27065</v>
      </c>
      <c r="K50">
        <v>255</v>
      </c>
      <c r="L50">
        <v>34</v>
      </c>
      <c r="M50">
        <v>12254</v>
      </c>
      <c r="N50">
        <v>1445</v>
      </c>
      <c r="O50">
        <v>14</v>
      </c>
      <c r="P50">
        <v>1686</v>
      </c>
      <c r="Q50">
        <v>54</v>
      </c>
      <c r="R50" s="4">
        <v>5.3754940711462453E-2</v>
      </c>
      <c r="S50">
        <v>3400</v>
      </c>
      <c r="T50" s="4">
        <v>0.39202764092392345</v>
      </c>
      <c r="U50" t="str">
        <f t="shared" si="0"/>
        <v>Duration _greaterthan_10</v>
      </c>
    </row>
    <row r="51" spans="1:21" x14ac:dyDescent="0.25">
      <c r="A51" s="2">
        <v>45065</v>
      </c>
      <c r="B51">
        <v>89277</v>
      </c>
      <c r="C51">
        <v>1856</v>
      </c>
      <c r="D51">
        <v>583</v>
      </c>
      <c r="E51">
        <v>75843</v>
      </c>
      <c r="F51" s="27">
        <v>3.1360035211267607E-3</v>
      </c>
      <c r="G51" t="s">
        <v>206</v>
      </c>
      <c r="H51" t="s">
        <v>25</v>
      </c>
      <c r="I51">
        <v>44978</v>
      </c>
      <c r="J51">
        <v>36897</v>
      </c>
      <c r="K51">
        <v>408</v>
      </c>
      <c r="L51">
        <v>63</v>
      </c>
      <c r="M51">
        <v>20908</v>
      </c>
      <c r="N51">
        <v>1439</v>
      </c>
      <c r="O51">
        <v>23</v>
      </c>
      <c r="P51">
        <v>2183</v>
      </c>
      <c r="Q51">
        <v>6</v>
      </c>
      <c r="R51" s="4">
        <v>5.3439341798188364E-2</v>
      </c>
      <c r="S51">
        <v>4053</v>
      </c>
      <c r="T51" s="4">
        <v>0.46484948196896259</v>
      </c>
      <c r="U51" t="str">
        <f t="shared" si="0"/>
        <v>Duration_lessthan_10</v>
      </c>
    </row>
    <row r="52" spans="1:21" x14ac:dyDescent="0.25">
      <c r="A52" s="2">
        <v>44952</v>
      </c>
      <c r="B52">
        <v>32494</v>
      </c>
      <c r="C52">
        <v>628</v>
      </c>
      <c r="D52">
        <v>177</v>
      </c>
      <c r="E52">
        <v>56060</v>
      </c>
      <c r="F52" s="27">
        <v>2.669153000968939E-3</v>
      </c>
      <c r="G52" t="s">
        <v>94</v>
      </c>
      <c r="H52" t="s">
        <v>25</v>
      </c>
      <c r="I52">
        <v>39776</v>
      </c>
      <c r="J52">
        <v>32481</v>
      </c>
      <c r="K52">
        <v>170</v>
      </c>
      <c r="L52">
        <v>22</v>
      </c>
      <c r="M52">
        <v>16163</v>
      </c>
      <c r="N52">
        <v>1869</v>
      </c>
      <c r="O52">
        <v>22</v>
      </c>
      <c r="P52">
        <v>804</v>
      </c>
      <c r="Q52">
        <v>77</v>
      </c>
      <c r="R52" s="4">
        <v>5.110595790224759E-2</v>
      </c>
      <c r="S52">
        <v>2865</v>
      </c>
      <c r="T52" s="4">
        <v>0.40635056315366047</v>
      </c>
      <c r="U52" t="str">
        <f t="shared" si="0"/>
        <v>Duration _greaterthan_10</v>
      </c>
    </row>
    <row r="53" spans="1:21" x14ac:dyDescent="0.25">
      <c r="A53" s="2">
        <v>45083</v>
      </c>
      <c r="B53">
        <v>85915</v>
      </c>
      <c r="C53">
        <v>2197</v>
      </c>
      <c r="D53">
        <v>602</v>
      </c>
      <c r="E53">
        <v>83227</v>
      </c>
      <c r="F53" s="27">
        <v>3.245510073844471E-3</v>
      </c>
      <c r="G53" t="s">
        <v>240</v>
      </c>
      <c r="H53" t="s">
        <v>25</v>
      </c>
      <c r="I53">
        <v>44986</v>
      </c>
      <c r="J53">
        <v>37018</v>
      </c>
      <c r="K53">
        <v>285</v>
      </c>
      <c r="L53">
        <v>114</v>
      </c>
      <c r="M53">
        <v>18953</v>
      </c>
      <c r="N53">
        <v>2406</v>
      </c>
      <c r="O53">
        <v>95</v>
      </c>
      <c r="P53">
        <v>1465</v>
      </c>
      <c r="Q53">
        <v>90</v>
      </c>
      <c r="R53" s="4">
        <v>5.107717447462963E-2</v>
      </c>
      <c r="S53">
        <v>4251</v>
      </c>
      <c r="T53" s="4">
        <v>0.4213088516427333</v>
      </c>
      <c r="U53" t="str">
        <f t="shared" si="0"/>
        <v>Duration _greaterthan_10</v>
      </c>
    </row>
    <row r="54" spans="1:21" x14ac:dyDescent="0.25">
      <c r="A54" s="2">
        <v>44942</v>
      </c>
      <c r="B54">
        <v>30096</v>
      </c>
      <c r="C54">
        <v>842</v>
      </c>
      <c r="D54">
        <v>276</v>
      </c>
      <c r="E54">
        <v>54099</v>
      </c>
      <c r="F54" s="27">
        <v>3.1441397233884011E-3</v>
      </c>
      <c r="G54" t="s">
        <v>82</v>
      </c>
      <c r="H54" t="s">
        <v>25</v>
      </c>
      <c r="I54">
        <v>29888</v>
      </c>
      <c r="J54">
        <v>26524</v>
      </c>
      <c r="K54">
        <v>161</v>
      </c>
      <c r="L54">
        <v>30</v>
      </c>
      <c r="M54">
        <v>12895</v>
      </c>
      <c r="N54">
        <v>1710</v>
      </c>
      <c r="O54">
        <v>54</v>
      </c>
      <c r="P54">
        <v>835</v>
      </c>
      <c r="Q54">
        <v>62</v>
      </c>
      <c r="R54" s="4">
        <v>5.1017578883158651E-2</v>
      </c>
      <c r="S54">
        <v>2760</v>
      </c>
      <c r="T54" s="4">
        <v>0.43144405781584583</v>
      </c>
      <c r="U54" t="str">
        <f t="shared" si="0"/>
        <v>Duration _greaterthan_10</v>
      </c>
    </row>
    <row r="55" spans="1:21" x14ac:dyDescent="0.25">
      <c r="A55" s="2">
        <v>45006</v>
      </c>
      <c r="B55">
        <v>29430</v>
      </c>
      <c r="C55">
        <v>912</v>
      </c>
      <c r="D55">
        <v>156</v>
      </c>
      <c r="E55">
        <v>64045</v>
      </c>
      <c r="F55" s="27">
        <v>3.8227407783172694E-3</v>
      </c>
      <c r="G55" t="s">
        <v>132</v>
      </c>
      <c r="H55" t="s">
        <v>25</v>
      </c>
      <c r="I55">
        <v>36274</v>
      </c>
      <c r="J55">
        <v>27927</v>
      </c>
      <c r="K55">
        <v>201</v>
      </c>
      <c r="L55">
        <v>41</v>
      </c>
      <c r="M55">
        <v>14028</v>
      </c>
      <c r="N55">
        <v>1989</v>
      </c>
      <c r="O55">
        <v>40</v>
      </c>
      <c r="P55">
        <v>836</v>
      </c>
      <c r="Q55">
        <v>61</v>
      </c>
      <c r="R55" s="4">
        <v>4.7872589585447732E-2</v>
      </c>
      <c r="S55">
        <v>3066</v>
      </c>
      <c r="T55" s="4">
        <v>0.38672327286761871</v>
      </c>
      <c r="U55" t="str">
        <f t="shared" si="0"/>
        <v>Duration _greaterthan_10</v>
      </c>
    </row>
    <row r="56" spans="1:21" x14ac:dyDescent="0.25">
      <c r="A56" s="2">
        <v>44908</v>
      </c>
      <c r="B56">
        <v>29979</v>
      </c>
      <c r="C56">
        <v>726</v>
      </c>
      <c r="D56">
        <v>394</v>
      </c>
      <c r="E56">
        <v>31235</v>
      </c>
      <c r="F56" s="27">
        <v>3.7901348205100437E-3</v>
      </c>
      <c r="G56" t="s">
        <v>46</v>
      </c>
      <c r="H56" t="s">
        <v>25</v>
      </c>
      <c r="I56">
        <v>22953</v>
      </c>
      <c r="J56">
        <v>20114</v>
      </c>
      <c r="K56">
        <v>90</v>
      </c>
      <c r="L56">
        <v>64</v>
      </c>
      <c r="M56">
        <v>7736</v>
      </c>
      <c r="N56">
        <v>856</v>
      </c>
      <c r="O56">
        <v>29</v>
      </c>
      <c r="P56">
        <v>519</v>
      </c>
      <c r="Q56">
        <v>49</v>
      </c>
      <c r="R56" s="4">
        <v>4.7830958860252924E-2</v>
      </c>
      <c r="S56">
        <v>1494</v>
      </c>
      <c r="T56" s="4">
        <v>0.33703655295604062</v>
      </c>
      <c r="U56" t="str">
        <f t="shared" si="0"/>
        <v>Duration _greaterthan_10</v>
      </c>
    </row>
    <row r="57" spans="1:21" x14ac:dyDescent="0.25">
      <c r="A57" s="2">
        <v>44896</v>
      </c>
      <c r="B57">
        <v>35414</v>
      </c>
      <c r="C57">
        <v>1002</v>
      </c>
      <c r="D57">
        <v>568</v>
      </c>
      <c r="E57">
        <v>22414</v>
      </c>
      <c r="F57" s="27">
        <v>4.7647302083895209E-3</v>
      </c>
      <c r="G57" t="s">
        <v>104</v>
      </c>
      <c r="H57" t="s">
        <v>25</v>
      </c>
      <c r="I57">
        <v>18340</v>
      </c>
      <c r="J57">
        <v>14582</v>
      </c>
      <c r="K57">
        <v>52</v>
      </c>
      <c r="L57">
        <v>33</v>
      </c>
      <c r="M57">
        <v>6634</v>
      </c>
      <c r="N57">
        <v>658</v>
      </c>
      <c r="O57">
        <v>0</v>
      </c>
      <c r="P57">
        <v>357</v>
      </c>
      <c r="Q57">
        <v>46</v>
      </c>
      <c r="R57" s="4">
        <v>4.7604175961452666E-2</v>
      </c>
      <c r="S57">
        <v>1067</v>
      </c>
      <c r="T57" s="4">
        <v>0.36172300981461286</v>
      </c>
      <c r="U57" t="str">
        <f t="shared" si="0"/>
        <v>Duration _greaterthan_10</v>
      </c>
    </row>
    <row r="58" spans="1:21" x14ac:dyDescent="0.25">
      <c r="A58" s="2">
        <v>45002</v>
      </c>
      <c r="B58">
        <v>24163</v>
      </c>
      <c r="C58">
        <v>544</v>
      </c>
      <c r="D58">
        <v>151</v>
      </c>
      <c r="E58">
        <v>63443</v>
      </c>
      <c r="F58" s="27">
        <v>3.1852832754733188E-3</v>
      </c>
      <c r="G58" t="s">
        <v>126</v>
      </c>
      <c r="H58" t="s">
        <v>109</v>
      </c>
      <c r="I58">
        <v>36106</v>
      </c>
      <c r="J58">
        <v>26088</v>
      </c>
      <c r="K58">
        <v>249</v>
      </c>
      <c r="L58">
        <v>9</v>
      </c>
      <c r="M58">
        <v>0</v>
      </c>
      <c r="N58">
        <v>1075</v>
      </c>
      <c r="O58">
        <v>26</v>
      </c>
      <c r="P58">
        <v>1662</v>
      </c>
      <c r="Q58">
        <v>0</v>
      </c>
      <c r="R58" s="4">
        <v>4.7475686837003296E-2</v>
      </c>
      <c r="S58">
        <v>3012</v>
      </c>
      <c r="T58" s="4">
        <v>0</v>
      </c>
      <c r="U58" t="str">
        <f t="shared" si="0"/>
        <v>Duration_lessthan_10</v>
      </c>
    </row>
    <row r="59" spans="1:21" x14ac:dyDescent="0.25">
      <c r="A59" s="2">
        <v>44988</v>
      </c>
      <c r="B59">
        <v>30247</v>
      </c>
      <c r="C59">
        <v>630</v>
      </c>
      <c r="D59">
        <v>125</v>
      </c>
      <c r="E59">
        <v>61414</v>
      </c>
      <c r="F59" s="27">
        <v>3.1573314306100608E-3</v>
      </c>
      <c r="G59" t="s">
        <v>108</v>
      </c>
      <c r="H59" t="s">
        <v>109</v>
      </c>
      <c r="I59">
        <v>40967</v>
      </c>
      <c r="J59">
        <v>31095</v>
      </c>
      <c r="K59">
        <v>92</v>
      </c>
      <c r="L59">
        <v>21</v>
      </c>
      <c r="M59">
        <v>0</v>
      </c>
      <c r="N59">
        <v>1728</v>
      </c>
      <c r="O59">
        <v>52</v>
      </c>
      <c r="P59">
        <v>1011</v>
      </c>
      <c r="Q59">
        <v>0</v>
      </c>
      <c r="R59" s="4">
        <v>4.694369362034715E-2</v>
      </c>
      <c r="S59">
        <v>2883</v>
      </c>
      <c r="T59" s="4">
        <v>0</v>
      </c>
      <c r="U59" t="str">
        <f t="shared" si="0"/>
        <v>Duration_lessthan_10</v>
      </c>
    </row>
    <row r="60" spans="1:21" x14ac:dyDescent="0.25">
      <c r="A60" s="2">
        <v>45041</v>
      </c>
      <c r="B60">
        <v>31035</v>
      </c>
      <c r="C60">
        <v>866</v>
      </c>
      <c r="D60">
        <v>91</v>
      </c>
      <c r="E60">
        <v>68213</v>
      </c>
      <c r="F60" s="27">
        <v>2.5605917812116579E-3</v>
      </c>
      <c r="G60" t="s">
        <v>159</v>
      </c>
      <c r="H60" t="s">
        <v>25</v>
      </c>
      <c r="I60">
        <v>43984</v>
      </c>
      <c r="J60">
        <v>38828</v>
      </c>
      <c r="K60">
        <v>212</v>
      </c>
      <c r="L60">
        <v>41</v>
      </c>
      <c r="M60">
        <v>20836</v>
      </c>
      <c r="N60">
        <v>1528</v>
      </c>
      <c r="O60">
        <v>31</v>
      </c>
      <c r="P60">
        <v>1338</v>
      </c>
      <c r="Q60">
        <v>36</v>
      </c>
      <c r="R60" s="4">
        <v>4.5577822409218184E-2</v>
      </c>
      <c r="S60">
        <v>3109</v>
      </c>
      <c r="T60" s="4">
        <v>0.47371771553292108</v>
      </c>
      <c r="U60" t="str">
        <f t="shared" si="0"/>
        <v>Duration _greaterthan_10</v>
      </c>
    </row>
    <row r="61" spans="1:21" x14ac:dyDescent="0.25">
      <c r="A61" s="2">
        <v>44934</v>
      </c>
      <c r="B61">
        <v>25577</v>
      </c>
      <c r="C61">
        <v>720</v>
      </c>
      <c r="D61">
        <v>428</v>
      </c>
      <c r="E61">
        <v>51373</v>
      </c>
      <c r="F61" s="27">
        <v>3.1216189851191005E-3</v>
      </c>
      <c r="G61" t="s">
        <v>294</v>
      </c>
      <c r="H61" t="s">
        <v>25</v>
      </c>
      <c r="I61">
        <v>25040</v>
      </c>
      <c r="J61">
        <v>20539</v>
      </c>
      <c r="K61">
        <v>171</v>
      </c>
      <c r="L61">
        <v>29</v>
      </c>
      <c r="M61">
        <v>8574</v>
      </c>
      <c r="N61">
        <v>1190</v>
      </c>
      <c r="O61">
        <v>10</v>
      </c>
      <c r="P61">
        <v>822</v>
      </c>
      <c r="Q61">
        <v>28</v>
      </c>
      <c r="R61" s="4">
        <v>4.2687793198761995E-2</v>
      </c>
      <c r="S61">
        <v>2193</v>
      </c>
      <c r="T61" s="4">
        <v>0.34241214057507985</v>
      </c>
      <c r="U61" t="str">
        <f t="shared" si="0"/>
        <v>Duration _greaterthan_10</v>
      </c>
    </row>
    <row r="62" spans="1:21" x14ac:dyDescent="0.25">
      <c r="A62" s="2">
        <v>44954</v>
      </c>
      <c r="B62">
        <v>27016</v>
      </c>
      <c r="C62">
        <v>533</v>
      </c>
      <c r="D62">
        <v>176</v>
      </c>
      <c r="E62">
        <v>56381</v>
      </c>
      <c r="F62" s="27">
        <v>3.3063988542532314E-3</v>
      </c>
      <c r="G62" t="s">
        <v>96</v>
      </c>
      <c r="H62" t="s">
        <v>25</v>
      </c>
      <c r="I62">
        <v>35373</v>
      </c>
      <c r="J62">
        <v>27008</v>
      </c>
      <c r="K62">
        <v>135</v>
      </c>
      <c r="L62">
        <v>24</v>
      </c>
      <c r="M62">
        <v>13811</v>
      </c>
      <c r="N62">
        <v>1666</v>
      </c>
      <c r="O62">
        <v>34</v>
      </c>
      <c r="P62">
        <v>419</v>
      </c>
      <c r="Q62">
        <v>85</v>
      </c>
      <c r="R62" s="4">
        <v>3.9978006775332114E-2</v>
      </c>
      <c r="S62">
        <v>2254</v>
      </c>
      <c r="T62" s="4">
        <v>0.39043903542249736</v>
      </c>
      <c r="U62" t="str">
        <f t="shared" si="0"/>
        <v>Duration _greaterthan_10</v>
      </c>
    </row>
    <row r="63" spans="1:21" x14ac:dyDescent="0.25">
      <c r="A63" s="2">
        <v>44994</v>
      </c>
      <c r="B63">
        <v>17568</v>
      </c>
      <c r="C63">
        <v>650</v>
      </c>
      <c r="D63">
        <v>144</v>
      </c>
      <c r="E63">
        <v>62166</v>
      </c>
      <c r="F63" s="27">
        <v>3.841815874806147E-3</v>
      </c>
      <c r="G63" t="s">
        <v>115</v>
      </c>
      <c r="H63" t="s">
        <v>25</v>
      </c>
      <c r="I63">
        <v>32229</v>
      </c>
      <c r="J63">
        <v>21307</v>
      </c>
      <c r="K63">
        <v>209</v>
      </c>
      <c r="L63">
        <v>21</v>
      </c>
      <c r="M63">
        <v>12603</v>
      </c>
      <c r="N63">
        <v>1194</v>
      </c>
      <c r="O63">
        <v>29</v>
      </c>
      <c r="P63">
        <v>1040</v>
      </c>
      <c r="Q63">
        <v>60</v>
      </c>
      <c r="R63" s="4">
        <v>3.9764501495994593E-2</v>
      </c>
      <c r="S63">
        <v>2472</v>
      </c>
      <c r="T63" s="4">
        <v>0.39104533184399143</v>
      </c>
      <c r="U63" t="str">
        <f t="shared" si="0"/>
        <v>Duration _greaterthan_10</v>
      </c>
    </row>
    <row r="64" spans="1:21" x14ac:dyDescent="0.25">
      <c r="A64" s="2">
        <v>45090</v>
      </c>
      <c r="B64">
        <v>43369</v>
      </c>
      <c r="C64">
        <v>1077</v>
      </c>
      <c r="D64">
        <v>244</v>
      </c>
      <c r="E64">
        <v>85785</v>
      </c>
      <c r="F64" s="27">
        <v>3.0546680242968995E-3</v>
      </c>
      <c r="G64" t="s">
        <v>254</v>
      </c>
      <c r="H64" t="s">
        <v>109</v>
      </c>
      <c r="I64">
        <v>39497</v>
      </c>
      <c r="J64">
        <v>29614</v>
      </c>
      <c r="K64">
        <v>171</v>
      </c>
      <c r="L64">
        <v>100</v>
      </c>
      <c r="M64">
        <v>0</v>
      </c>
      <c r="N64">
        <v>1280</v>
      </c>
      <c r="O64">
        <v>19</v>
      </c>
      <c r="P64">
        <v>1929</v>
      </c>
      <c r="Q64">
        <v>0</v>
      </c>
      <c r="R64" s="4">
        <v>3.9622311592935826E-2</v>
      </c>
      <c r="S64">
        <v>3399</v>
      </c>
      <c r="T64" s="4">
        <v>0</v>
      </c>
      <c r="U64" t="str">
        <f t="shared" si="0"/>
        <v>Duration_lessthan_10</v>
      </c>
    </row>
    <row r="65" spans="1:21" x14ac:dyDescent="0.25">
      <c r="A65" s="2">
        <v>45107</v>
      </c>
      <c r="B65">
        <v>51256</v>
      </c>
      <c r="C65">
        <v>1369</v>
      </c>
      <c r="D65">
        <v>418</v>
      </c>
      <c r="E65">
        <v>90167</v>
      </c>
      <c r="F65" s="27">
        <v>2.8878465415849903E-3</v>
      </c>
      <c r="G65" t="s">
        <v>272</v>
      </c>
      <c r="H65" t="s">
        <v>25</v>
      </c>
      <c r="I65">
        <v>48599</v>
      </c>
      <c r="J65">
        <v>42482</v>
      </c>
      <c r="K65">
        <v>283</v>
      </c>
      <c r="L65">
        <v>98</v>
      </c>
      <c r="M65">
        <v>24426</v>
      </c>
      <c r="N65">
        <v>1495</v>
      </c>
      <c r="O65">
        <v>6</v>
      </c>
      <c r="P65">
        <v>1556</v>
      </c>
      <c r="Q65">
        <v>8</v>
      </c>
      <c r="R65" s="4">
        <v>3.7042376922820988E-2</v>
      </c>
      <c r="S65">
        <v>3340</v>
      </c>
      <c r="T65" s="4">
        <v>0.50260293421675339</v>
      </c>
      <c r="U65" t="str">
        <f t="shared" si="0"/>
        <v>Duration_lessthan_10</v>
      </c>
    </row>
    <row r="66" spans="1:21" x14ac:dyDescent="0.25">
      <c r="A66" s="2">
        <v>45084</v>
      </c>
      <c r="B66">
        <v>64532</v>
      </c>
      <c r="C66">
        <v>1487</v>
      </c>
      <c r="D66">
        <v>390</v>
      </c>
      <c r="E66">
        <v>83829</v>
      </c>
      <c r="F66" s="27">
        <v>3.2111132440969616E-3</v>
      </c>
      <c r="G66" t="s">
        <v>274</v>
      </c>
      <c r="H66" t="s">
        <v>139</v>
      </c>
      <c r="I66">
        <v>36438</v>
      </c>
      <c r="J66">
        <v>33150</v>
      </c>
      <c r="K66">
        <v>133</v>
      </c>
      <c r="L66">
        <v>54</v>
      </c>
      <c r="M66">
        <v>0</v>
      </c>
      <c r="N66">
        <v>1313</v>
      </c>
      <c r="O66">
        <v>7</v>
      </c>
      <c r="P66">
        <v>1368</v>
      </c>
      <c r="Q66">
        <v>0</v>
      </c>
      <c r="R66" s="4">
        <v>3.3651838862446173E-2</v>
      </c>
      <c r="S66">
        <v>2821.0000000000005</v>
      </c>
      <c r="T66" s="4">
        <v>0</v>
      </c>
      <c r="U66" t="str">
        <f t="shared" ref="U66:U129" si="1">IF(Q66&lt;=10,"Duration_lessthan_10","Duration _greaterthan_10")</f>
        <v>Duration_lessthan_10</v>
      </c>
    </row>
    <row r="67" spans="1:21" x14ac:dyDescent="0.25">
      <c r="A67" s="2">
        <v>45104</v>
      </c>
      <c r="B67">
        <v>51944</v>
      </c>
      <c r="C67">
        <v>2123</v>
      </c>
      <c r="D67">
        <v>310</v>
      </c>
      <c r="E67">
        <v>89236</v>
      </c>
      <c r="F67" s="27">
        <v>2.6963555710185264E-3</v>
      </c>
      <c r="G67" t="s">
        <v>270</v>
      </c>
      <c r="H67" t="s">
        <v>25</v>
      </c>
      <c r="I67">
        <v>45330</v>
      </c>
      <c r="J67">
        <v>38358</v>
      </c>
      <c r="K67">
        <v>235</v>
      </c>
      <c r="L67">
        <v>25</v>
      </c>
      <c r="M67">
        <v>17298</v>
      </c>
      <c r="N67">
        <v>1552</v>
      </c>
      <c r="O67">
        <v>3</v>
      </c>
      <c r="P67">
        <v>1196</v>
      </c>
      <c r="Q67">
        <v>47</v>
      </c>
      <c r="R67" s="4">
        <v>3.3461831547805819E-2</v>
      </c>
      <c r="S67">
        <v>2986</v>
      </c>
      <c r="T67" s="4">
        <v>0.38160158835208469</v>
      </c>
      <c r="U67" t="str">
        <f t="shared" si="1"/>
        <v>Duration _greaterthan_10</v>
      </c>
    </row>
    <row r="68" spans="1:21" x14ac:dyDescent="0.25">
      <c r="A68" s="2">
        <v>45071</v>
      </c>
      <c r="B68">
        <v>65697</v>
      </c>
      <c r="C68">
        <v>1755</v>
      </c>
      <c r="D68">
        <v>330</v>
      </c>
      <c r="E68">
        <v>78654</v>
      </c>
      <c r="F68" s="27">
        <v>2.9493407356002777E-3</v>
      </c>
      <c r="G68" t="s">
        <v>218</v>
      </c>
      <c r="H68" t="s">
        <v>109</v>
      </c>
      <c r="I68">
        <v>28203</v>
      </c>
      <c r="J68">
        <v>21589</v>
      </c>
      <c r="K68">
        <v>4</v>
      </c>
      <c r="L68">
        <v>8</v>
      </c>
      <c r="M68">
        <v>0</v>
      </c>
      <c r="N68">
        <v>2441</v>
      </c>
      <c r="O68">
        <v>16</v>
      </c>
      <c r="P68">
        <v>16</v>
      </c>
      <c r="Q68">
        <v>0</v>
      </c>
      <c r="R68" s="4">
        <v>3.149235893915122E-2</v>
      </c>
      <c r="S68">
        <v>2477</v>
      </c>
      <c r="T68" s="4">
        <v>0</v>
      </c>
      <c r="U68" t="str">
        <f t="shared" si="1"/>
        <v>Duration_lessthan_10</v>
      </c>
    </row>
    <row r="69" spans="1:21" x14ac:dyDescent="0.25">
      <c r="A69" s="2">
        <v>44912</v>
      </c>
      <c r="B69">
        <v>40130</v>
      </c>
      <c r="C69">
        <v>966</v>
      </c>
      <c r="D69">
        <v>640</v>
      </c>
      <c r="E69">
        <v>33072</v>
      </c>
      <c r="F69" s="27">
        <v>2.8022833419823561E-3</v>
      </c>
      <c r="G69" t="s">
        <v>54</v>
      </c>
      <c r="H69" t="s">
        <v>25</v>
      </c>
      <c r="I69">
        <v>17149</v>
      </c>
      <c r="J69">
        <v>13895</v>
      </c>
      <c r="K69">
        <v>39</v>
      </c>
      <c r="L69">
        <v>16</v>
      </c>
      <c r="M69">
        <v>6912</v>
      </c>
      <c r="N69">
        <v>711</v>
      </c>
      <c r="O69">
        <v>15</v>
      </c>
      <c r="P69">
        <v>243</v>
      </c>
      <c r="Q69">
        <v>67</v>
      </c>
      <c r="R69" s="4">
        <v>3.0478955007256895E-2</v>
      </c>
      <c r="S69">
        <v>1008</v>
      </c>
      <c r="T69" s="4">
        <v>0.40305557175345502</v>
      </c>
      <c r="U69" t="str">
        <f t="shared" si="1"/>
        <v>Duration _greaterthan_10</v>
      </c>
    </row>
    <row r="70" spans="1:21" x14ac:dyDescent="0.25">
      <c r="A70" s="2">
        <v>45089</v>
      </c>
      <c r="B70">
        <v>45574</v>
      </c>
      <c r="C70">
        <v>1061</v>
      </c>
      <c r="D70">
        <v>310</v>
      </c>
      <c r="E70">
        <v>85475</v>
      </c>
      <c r="F70" s="27">
        <v>2.6392051335127303E-3</v>
      </c>
      <c r="G70" t="s">
        <v>252</v>
      </c>
      <c r="H70" t="s">
        <v>25</v>
      </c>
      <c r="I70">
        <v>61558</v>
      </c>
      <c r="J70">
        <v>56347</v>
      </c>
      <c r="K70">
        <v>215</v>
      </c>
      <c r="L70">
        <v>106</v>
      </c>
      <c r="M70">
        <v>37280</v>
      </c>
      <c r="N70">
        <v>1439</v>
      </c>
      <c r="O70">
        <v>15</v>
      </c>
      <c r="P70">
        <v>919</v>
      </c>
      <c r="Q70">
        <v>7</v>
      </c>
      <c r="R70" s="4">
        <v>3.027785902310617E-2</v>
      </c>
      <c r="S70">
        <v>2588</v>
      </c>
      <c r="T70" s="4">
        <v>0.60560771954904313</v>
      </c>
      <c r="U70" t="str">
        <f t="shared" si="1"/>
        <v>Duration_lessthan_10</v>
      </c>
    </row>
    <row r="71" spans="1:21" x14ac:dyDescent="0.25">
      <c r="A71" s="2">
        <v>44946</v>
      </c>
      <c r="B71">
        <v>23009</v>
      </c>
      <c r="C71">
        <v>597</v>
      </c>
      <c r="D71">
        <v>178</v>
      </c>
      <c r="E71">
        <v>54845</v>
      </c>
      <c r="F71" s="27">
        <v>2.61505376344086E-3</v>
      </c>
      <c r="G71" t="s">
        <v>86</v>
      </c>
      <c r="H71" t="s">
        <v>25</v>
      </c>
      <c r="I71">
        <v>27829</v>
      </c>
      <c r="J71">
        <v>20776</v>
      </c>
      <c r="K71">
        <v>68</v>
      </c>
      <c r="L71">
        <v>43</v>
      </c>
      <c r="M71">
        <v>9910</v>
      </c>
      <c r="N71">
        <v>1125</v>
      </c>
      <c r="O71">
        <v>35</v>
      </c>
      <c r="P71">
        <v>388</v>
      </c>
      <c r="Q71">
        <v>64</v>
      </c>
      <c r="R71" s="4">
        <v>2.9464855501868902E-2</v>
      </c>
      <c r="S71">
        <v>1616</v>
      </c>
      <c r="T71" s="4">
        <v>0.35610334543102518</v>
      </c>
      <c r="U71" t="str">
        <f t="shared" si="1"/>
        <v>Duration _greaterthan_10</v>
      </c>
    </row>
    <row r="72" spans="1:21" x14ac:dyDescent="0.25">
      <c r="A72" s="2">
        <v>45151</v>
      </c>
      <c r="B72">
        <v>24522</v>
      </c>
      <c r="C72">
        <v>469</v>
      </c>
      <c r="D72">
        <v>133</v>
      </c>
      <c r="E72">
        <v>103107</v>
      </c>
      <c r="F72" s="27">
        <v>3.1744942258523944E-3</v>
      </c>
      <c r="G72" t="s">
        <v>304</v>
      </c>
      <c r="H72" t="s">
        <v>25</v>
      </c>
      <c r="I72">
        <v>27270</v>
      </c>
      <c r="J72">
        <v>25252</v>
      </c>
      <c r="K72">
        <v>406</v>
      </c>
      <c r="L72">
        <v>14</v>
      </c>
      <c r="M72">
        <v>9924</v>
      </c>
      <c r="N72">
        <v>1194</v>
      </c>
      <c r="O72">
        <v>6</v>
      </c>
      <c r="P72">
        <v>1232</v>
      </c>
      <c r="Q72">
        <v>49</v>
      </c>
      <c r="R72" s="4">
        <v>2.7524804329482965E-2</v>
      </c>
      <c r="S72">
        <v>2838</v>
      </c>
      <c r="T72" s="4">
        <v>0.36391639163916389</v>
      </c>
      <c r="U72" t="str">
        <f t="shared" si="1"/>
        <v>Duration _greaterthan_10</v>
      </c>
    </row>
    <row r="73" spans="1:21" x14ac:dyDescent="0.25">
      <c r="A73" s="2">
        <v>45003</v>
      </c>
      <c r="B73">
        <v>21989</v>
      </c>
      <c r="C73">
        <v>543</v>
      </c>
      <c r="D73">
        <v>152</v>
      </c>
      <c r="E73">
        <v>63594</v>
      </c>
      <c r="F73" s="27">
        <v>2.5315589613766208E-3</v>
      </c>
      <c r="G73" t="s">
        <v>128</v>
      </c>
      <c r="H73" t="s">
        <v>25</v>
      </c>
      <c r="I73">
        <v>26244</v>
      </c>
      <c r="J73">
        <v>21115</v>
      </c>
      <c r="K73">
        <v>134</v>
      </c>
      <c r="L73">
        <v>34</v>
      </c>
      <c r="M73">
        <v>10555</v>
      </c>
      <c r="N73">
        <v>1044</v>
      </c>
      <c r="O73">
        <v>18</v>
      </c>
      <c r="P73">
        <v>550</v>
      </c>
      <c r="Q73">
        <v>57</v>
      </c>
      <c r="R73" s="4">
        <v>2.7455420322671949E-2</v>
      </c>
      <c r="S73">
        <v>1746</v>
      </c>
      <c r="T73" s="4">
        <v>0.40218716659045878</v>
      </c>
      <c r="U73" t="str">
        <f t="shared" si="1"/>
        <v>Duration _greaterthan_10</v>
      </c>
    </row>
    <row r="74" spans="1:21" x14ac:dyDescent="0.25">
      <c r="A74" s="2">
        <v>44947</v>
      </c>
      <c r="B74">
        <v>26388</v>
      </c>
      <c r="C74">
        <v>609</v>
      </c>
      <c r="D74">
        <v>173</v>
      </c>
      <c r="E74">
        <v>55023</v>
      </c>
      <c r="F74" s="27">
        <v>1.9279986350452141E-3</v>
      </c>
      <c r="G74" t="s">
        <v>88</v>
      </c>
      <c r="H74" t="s">
        <v>25</v>
      </c>
      <c r="I74">
        <v>31456</v>
      </c>
      <c r="J74">
        <v>24963</v>
      </c>
      <c r="K74">
        <v>60</v>
      </c>
      <c r="L74">
        <v>17</v>
      </c>
      <c r="M74">
        <v>12287</v>
      </c>
      <c r="N74">
        <v>882</v>
      </c>
      <c r="O74">
        <v>18</v>
      </c>
      <c r="P74">
        <v>532</v>
      </c>
      <c r="Q74">
        <v>29</v>
      </c>
      <c r="R74" s="4">
        <v>2.7115933336968177E-2</v>
      </c>
      <c r="S74">
        <v>1492</v>
      </c>
      <c r="T74" s="4">
        <v>0.3906091047812818</v>
      </c>
      <c r="U74" t="str">
        <f t="shared" si="1"/>
        <v>Duration _greaterthan_10</v>
      </c>
    </row>
    <row r="75" spans="1:21" x14ac:dyDescent="0.25">
      <c r="A75" s="2">
        <v>45005</v>
      </c>
      <c r="B75">
        <v>24835</v>
      </c>
      <c r="C75">
        <v>854</v>
      </c>
      <c r="D75">
        <v>141</v>
      </c>
      <c r="E75">
        <v>63904</v>
      </c>
      <c r="F75" s="27">
        <v>2.0775505338623706E-3</v>
      </c>
      <c r="G75" t="s">
        <v>130</v>
      </c>
      <c r="H75" t="s">
        <v>109</v>
      </c>
      <c r="I75">
        <v>23680</v>
      </c>
      <c r="J75">
        <v>16986</v>
      </c>
      <c r="K75">
        <v>84</v>
      </c>
      <c r="L75">
        <v>6</v>
      </c>
      <c r="M75">
        <v>0</v>
      </c>
      <c r="N75">
        <v>790</v>
      </c>
      <c r="O75">
        <v>16</v>
      </c>
      <c r="P75">
        <v>838</v>
      </c>
      <c r="Q75">
        <v>0</v>
      </c>
      <c r="R75" s="4">
        <v>2.7040560841261892E-2</v>
      </c>
      <c r="S75">
        <v>1728</v>
      </c>
      <c r="T75" s="4">
        <v>0</v>
      </c>
      <c r="U75" t="str">
        <f t="shared" si="1"/>
        <v>Duration_lessthan_10</v>
      </c>
    </row>
    <row r="76" spans="1:21" x14ac:dyDescent="0.25">
      <c r="A76" s="2">
        <v>44898</v>
      </c>
      <c r="B76">
        <v>32112</v>
      </c>
      <c r="C76">
        <v>875</v>
      </c>
      <c r="D76">
        <v>421</v>
      </c>
      <c r="E76">
        <v>23486</v>
      </c>
      <c r="F76" s="27">
        <v>2.0902370634718328E-3</v>
      </c>
      <c r="G76" t="s">
        <v>24</v>
      </c>
      <c r="H76" t="s">
        <v>25</v>
      </c>
      <c r="I76">
        <v>11883</v>
      </c>
      <c r="J76">
        <v>10646</v>
      </c>
      <c r="K76">
        <v>26</v>
      </c>
      <c r="L76">
        <v>13</v>
      </c>
      <c r="M76">
        <v>4620</v>
      </c>
      <c r="N76">
        <v>453</v>
      </c>
      <c r="O76">
        <v>3</v>
      </c>
      <c r="P76">
        <v>144</v>
      </c>
      <c r="Q76">
        <v>36</v>
      </c>
      <c r="R76" s="4">
        <v>2.6654176956484716E-2</v>
      </c>
      <c r="S76">
        <v>626</v>
      </c>
      <c r="T76" s="4">
        <v>0.38879070941681393</v>
      </c>
      <c r="U76" t="str">
        <f t="shared" si="1"/>
        <v>Duration _greaterthan_10</v>
      </c>
    </row>
    <row r="77" spans="1:21" x14ac:dyDescent="0.25">
      <c r="A77" s="2">
        <v>45077</v>
      </c>
      <c r="B77">
        <v>62652</v>
      </c>
      <c r="C77">
        <v>1424</v>
      </c>
      <c r="D77">
        <v>427</v>
      </c>
      <c r="E77">
        <v>80715</v>
      </c>
      <c r="F77" s="27">
        <v>2.1028354361687695E-3</v>
      </c>
      <c r="G77" t="s">
        <v>230</v>
      </c>
      <c r="H77" t="s">
        <v>25</v>
      </c>
      <c r="I77">
        <v>32666</v>
      </c>
      <c r="J77">
        <v>30921</v>
      </c>
      <c r="K77">
        <v>335</v>
      </c>
      <c r="L77">
        <v>100</v>
      </c>
      <c r="M77">
        <v>15988</v>
      </c>
      <c r="N77">
        <v>872</v>
      </c>
      <c r="O77">
        <v>6</v>
      </c>
      <c r="P77">
        <v>921</v>
      </c>
      <c r="Q77">
        <v>7</v>
      </c>
      <c r="R77" s="4">
        <v>2.6438704082264758E-2</v>
      </c>
      <c r="S77">
        <v>2134</v>
      </c>
      <c r="T77" s="4">
        <v>0.48943855997061164</v>
      </c>
      <c r="U77" t="str">
        <f t="shared" si="1"/>
        <v>Duration_lessthan_10</v>
      </c>
    </row>
    <row r="78" spans="1:21" x14ac:dyDescent="0.25">
      <c r="A78" s="2">
        <v>45124</v>
      </c>
      <c r="B78">
        <v>56787</v>
      </c>
      <c r="C78">
        <v>1114</v>
      </c>
      <c r="D78">
        <v>451</v>
      </c>
      <c r="E78">
        <v>95721</v>
      </c>
      <c r="F78" s="27">
        <v>1.9291951533202463E-3</v>
      </c>
      <c r="G78" t="s">
        <v>282</v>
      </c>
      <c r="H78" t="s">
        <v>25</v>
      </c>
      <c r="I78">
        <v>37084</v>
      </c>
      <c r="J78">
        <v>32903</v>
      </c>
      <c r="K78">
        <v>215</v>
      </c>
      <c r="L78">
        <v>118</v>
      </c>
      <c r="M78">
        <v>13587</v>
      </c>
      <c r="N78">
        <v>1665</v>
      </c>
      <c r="O78">
        <v>28</v>
      </c>
      <c r="P78">
        <v>554</v>
      </c>
      <c r="Q78">
        <v>63</v>
      </c>
      <c r="R78" s="4">
        <v>2.5720583779943795E-2</v>
      </c>
      <c r="S78">
        <v>2462</v>
      </c>
      <c r="T78" s="4">
        <v>0.36638442454967102</v>
      </c>
      <c r="U78" t="str">
        <f t="shared" si="1"/>
        <v>Duration _greaterthan_10</v>
      </c>
    </row>
    <row r="79" spans="1:21" x14ac:dyDescent="0.25">
      <c r="A79" s="2">
        <v>45012</v>
      </c>
      <c r="B79">
        <v>19409</v>
      </c>
      <c r="C79">
        <v>637</v>
      </c>
      <c r="D79">
        <v>117</v>
      </c>
      <c r="E79">
        <v>64722</v>
      </c>
      <c r="F79" s="27">
        <v>2.0099314258689997E-3</v>
      </c>
      <c r="G79" t="s">
        <v>138</v>
      </c>
      <c r="H79" t="s">
        <v>139</v>
      </c>
      <c r="I79">
        <v>23204</v>
      </c>
      <c r="J79">
        <v>21176</v>
      </c>
      <c r="K79">
        <v>13</v>
      </c>
      <c r="L79">
        <v>5</v>
      </c>
      <c r="M79">
        <v>0</v>
      </c>
      <c r="N79">
        <v>1569</v>
      </c>
      <c r="O79">
        <v>33</v>
      </c>
      <c r="P79">
        <v>47</v>
      </c>
      <c r="Q79">
        <v>0</v>
      </c>
      <c r="R79" s="4">
        <v>2.5679058125521462E-2</v>
      </c>
      <c r="S79">
        <v>1662</v>
      </c>
      <c r="T79" s="4">
        <v>0</v>
      </c>
      <c r="U79" t="str">
        <f t="shared" si="1"/>
        <v>Duration_lessthan_10</v>
      </c>
    </row>
    <row r="80" spans="1:21" x14ac:dyDescent="0.25">
      <c r="A80" s="2">
        <v>45073</v>
      </c>
      <c r="B80">
        <v>57814</v>
      </c>
      <c r="C80">
        <v>1362</v>
      </c>
      <c r="D80">
        <v>258</v>
      </c>
      <c r="E80">
        <v>79242</v>
      </c>
      <c r="F80" s="27">
        <v>2.4778761061946901E-3</v>
      </c>
      <c r="G80" t="s">
        <v>222</v>
      </c>
      <c r="H80" t="s">
        <v>25</v>
      </c>
      <c r="I80">
        <v>35231</v>
      </c>
      <c r="J80">
        <v>31142</v>
      </c>
      <c r="K80">
        <v>74</v>
      </c>
      <c r="L80">
        <v>22</v>
      </c>
      <c r="M80">
        <v>16704</v>
      </c>
      <c r="N80">
        <v>1190</v>
      </c>
      <c r="O80">
        <v>20</v>
      </c>
      <c r="P80">
        <v>744</v>
      </c>
      <c r="Q80">
        <v>8</v>
      </c>
      <c r="R80" s="4">
        <v>2.5592488831680169E-2</v>
      </c>
      <c r="S80">
        <v>2028</v>
      </c>
      <c r="T80" s="4">
        <v>0.47412789872555422</v>
      </c>
      <c r="U80" t="str">
        <f t="shared" si="1"/>
        <v>Duration_lessthan_10</v>
      </c>
    </row>
    <row r="81" spans="1:21" x14ac:dyDescent="0.25">
      <c r="A81" s="2">
        <v>45102</v>
      </c>
      <c r="B81">
        <v>40275</v>
      </c>
      <c r="C81">
        <v>1152</v>
      </c>
      <c r="D81">
        <v>291</v>
      </c>
      <c r="E81">
        <v>88755</v>
      </c>
      <c r="F81" s="27">
        <v>2.185902609631423E-3</v>
      </c>
      <c r="G81" t="s">
        <v>266</v>
      </c>
      <c r="H81" t="s">
        <v>25</v>
      </c>
      <c r="I81">
        <v>32992</v>
      </c>
      <c r="J81">
        <v>26802</v>
      </c>
      <c r="K81">
        <v>127</v>
      </c>
      <c r="L81">
        <v>44</v>
      </c>
      <c r="M81">
        <v>13890</v>
      </c>
      <c r="N81">
        <v>1178</v>
      </c>
      <c r="O81">
        <v>12</v>
      </c>
      <c r="P81">
        <v>878</v>
      </c>
      <c r="Q81">
        <v>28</v>
      </c>
      <c r="R81" s="4">
        <v>2.4731001070362232E-2</v>
      </c>
      <c r="S81">
        <v>2195</v>
      </c>
      <c r="T81" s="4">
        <v>0.42101115421920465</v>
      </c>
      <c r="U81" t="str">
        <f t="shared" si="1"/>
        <v>Duration _greaterthan_10</v>
      </c>
    </row>
    <row r="82" spans="1:21" x14ac:dyDescent="0.25">
      <c r="A82" s="2">
        <v>45050</v>
      </c>
      <c r="B82">
        <v>33286</v>
      </c>
      <c r="C82">
        <v>662</v>
      </c>
      <c r="D82">
        <v>115</v>
      </c>
      <c r="E82">
        <v>69050</v>
      </c>
      <c r="F82" s="27">
        <v>1.7281299285258885E-3</v>
      </c>
      <c r="G82" t="s">
        <v>145</v>
      </c>
      <c r="H82" t="s">
        <v>25</v>
      </c>
      <c r="I82">
        <v>21236</v>
      </c>
      <c r="J82">
        <v>18660</v>
      </c>
      <c r="K82">
        <v>96</v>
      </c>
      <c r="L82">
        <v>36</v>
      </c>
      <c r="M82">
        <v>9342</v>
      </c>
      <c r="N82">
        <v>993</v>
      </c>
      <c r="O82">
        <v>10</v>
      </c>
      <c r="P82">
        <v>591</v>
      </c>
      <c r="Q82">
        <v>42</v>
      </c>
      <c r="R82" s="4">
        <v>2.4475018102824042E-2</v>
      </c>
      <c r="S82">
        <v>1690</v>
      </c>
      <c r="T82" s="4">
        <v>0.43991335468073084</v>
      </c>
      <c r="U82" t="str">
        <f t="shared" si="1"/>
        <v>Duration _greaterthan_10</v>
      </c>
    </row>
    <row r="83" spans="1:21" x14ac:dyDescent="0.25">
      <c r="A83" s="2">
        <v>44960</v>
      </c>
      <c r="B83">
        <v>16450</v>
      </c>
      <c r="C83">
        <v>433</v>
      </c>
      <c r="D83">
        <v>155</v>
      </c>
      <c r="E83">
        <v>57485</v>
      </c>
      <c r="F83" s="27">
        <v>1.8926388074700612E-3</v>
      </c>
      <c r="G83" t="s">
        <v>234</v>
      </c>
      <c r="H83" t="s">
        <v>25</v>
      </c>
      <c r="I83">
        <v>24140</v>
      </c>
      <c r="J83">
        <v>18761</v>
      </c>
      <c r="K83">
        <v>65</v>
      </c>
      <c r="L83">
        <v>9</v>
      </c>
      <c r="M83">
        <v>10425</v>
      </c>
      <c r="N83">
        <v>1062</v>
      </c>
      <c r="O83">
        <v>2</v>
      </c>
      <c r="P83">
        <v>257</v>
      </c>
      <c r="Q83">
        <v>88</v>
      </c>
      <c r="R83" s="4">
        <v>2.4110637557623729E-2</v>
      </c>
      <c r="S83">
        <v>1386</v>
      </c>
      <c r="T83" s="4">
        <v>0.43185584092792045</v>
      </c>
      <c r="U83" t="str">
        <f t="shared" si="1"/>
        <v>Duration _greaterthan_10</v>
      </c>
    </row>
    <row r="84" spans="1:21" x14ac:dyDescent="0.25">
      <c r="A84" s="2">
        <v>45120</v>
      </c>
      <c r="B84">
        <v>32651</v>
      </c>
      <c r="C84">
        <v>863</v>
      </c>
      <c r="D84">
        <v>236</v>
      </c>
      <c r="E84">
        <v>94331</v>
      </c>
      <c r="F84" s="27">
        <v>2.056237253000769E-3</v>
      </c>
      <c r="G84" t="s">
        <v>276</v>
      </c>
      <c r="H84" t="s">
        <v>25</v>
      </c>
      <c r="I84">
        <v>28170</v>
      </c>
      <c r="J84">
        <v>22972</v>
      </c>
      <c r="K84">
        <v>123</v>
      </c>
      <c r="L84">
        <v>22</v>
      </c>
      <c r="M84">
        <v>11428</v>
      </c>
      <c r="N84">
        <v>1126</v>
      </c>
      <c r="O84">
        <v>23</v>
      </c>
      <c r="P84">
        <v>982</v>
      </c>
      <c r="Q84">
        <v>8</v>
      </c>
      <c r="R84" s="4">
        <v>2.3894583964974399E-2</v>
      </c>
      <c r="S84">
        <v>2254</v>
      </c>
      <c r="T84" s="4">
        <v>0.40567980120695774</v>
      </c>
      <c r="U84" t="str">
        <f t="shared" si="1"/>
        <v>Duration_lessthan_10</v>
      </c>
    </row>
    <row r="85" spans="1:21" x14ac:dyDescent="0.25">
      <c r="A85" s="2">
        <v>44903</v>
      </c>
      <c r="B85">
        <v>51602</v>
      </c>
      <c r="C85">
        <v>1287</v>
      </c>
      <c r="D85">
        <v>1148</v>
      </c>
      <c r="E85">
        <v>28050</v>
      </c>
      <c r="F85" s="27">
        <v>2.2688977494536296E-3</v>
      </c>
      <c r="G85" t="s">
        <v>36</v>
      </c>
      <c r="H85" t="s">
        <v>25</v>
      </c>
      <c r="I85">
        <v>17541</v>
      </c>
      <c r="J85">
        <v>13075</v>
      </c>
      <c r="K85">
        <v>17</v>
      </c>
      <c r="L85">
        <v>4</v>
      </c>
      <c r="M85">
        <v>5815</v>
      </c>
      <c r="N85">
        <v>492</v>
      </c>
      <c r="O85">
        <v>17</v>
      </c>
      <c r="P85">
        <v>142</v>
      </c>
      <c r="Q85">
        <v>46</v>
      </c>
      <c r="R85" s="4">
        <v>2.3814616755793227E-2</v>
      </c>
      <c r="S85">
        <v>668</v>
      </c>
      <c r="T85" s="4">
        <v>0.33150903597286357</v>
      </c>
      <c r="U85" t="str">
        <f t="shared" si="1"/>
        <v>Duration _greaterthan_10</v>
      </c>
    </row>
    <row r="86" spans="1:21" x14ac:dyDescent="0.25">
      <c r="A86" s="2">
        <v>45070</v>
      </c>
      <c r="B86">
        <v>72052</v>
      </c>
      <c r="C86">
        <v>1522</v>
      </c>
      <c r="D86">
        <v>381</v>
      </c>
      <c r="E86">
        <v>78273</v>
      </c>
      <c r="F86" s="27">
        <v>3.2791251227591257E-3</v>
      </c>
      <c r="G86" t="s">
        <v>216</v>
      </c>
      <c r="H86" t="s">
        <v>109</v>
      </c>
      <c r="I86">
        <v>31451</v>
      </c>
      <c r="J86">
        <v>23155</v>
      </c>
      <c r="K86">
        <v>95</v>
      </c>
      <c r="L86">
        <v>8</v>
      </c>
      <c r="M86">
        <v>0</v>
      </c>
      <c r="N86">
        <v>919</v>
      </c>
      <c r="O86">
        <v>23</v>
      </c>
      <c r="P86">
        <v>780</v>
      </c>
      <c r="Q86">
        <v>0</v>
      </c>
      <c r="R86" s="4">
        <v>2.3213624110485095E-2</v>
      </c>
      <c r="S86">
        <v>1816.9999999999998</v>
      </c>
      <c r="T86" s="4">
        <v>0</v>
      </c>
      <c r="U86" t="str">
        <f t="shared" si="1"/>
        <v>Duration_lessthan_10</v>
      </c>
    </row>
    <row r="87" spans="1:21" x14ac:dyDescent="0.25">
      <c r="A87" s="2">
        <v>45051</v>
      </c>
      <c r="B87">
        <v>30533</v>
      </c>
      <c r="C87">
        <v>697</v>
      </c>
      <c r="D87">
        <v>177</v>
      </c>
      <c r="E87">
        <v>69165</v>
      </c>
      <c r="F87" s="27">
        <v>2.7706805587815642E-3</v>
      </c>
      <c r="G87" t="s">
        <v>179</v>
      </c>
      <c r="H87" t="s">
        <v>109</v>
      </c>
      <c r="I87">
        <v>22801</v>
      </c>
      <c r="J87">
        <v>17566</v>
      </c>
      <c r="K87">
        <v>53</v>
      </c>
      <c r="L87">
        <v>6</v>
      </c>
      <c r="M87">
        <v>0</v>
      </c>
      <c r="N87">
        <v>721</v>
      </c>
      <c r="O87">
        <v>23</v>
      </c>
      <c r="P87">
        <v>789</v>
      </c>
      <c r="Q87">
        <v>0</v>
      </c>
      <c r="R87" s="4">
        <v>2.2930673028265743E-2</v>
      </c>
      <c r="S87">
        <v>1586</v>
      </c>
      <c r="T87" s="4">
        <v>0</v>
      </c>
      <c r="U87" t="str">
        <f t="shared" si="1"/>
        <v>Duration_lessthan_10</v>
      </c>
    </row>
    <row r="88" spans="1:21" x14ac:dyDescent="0.25">
      <c r="A88" s="2">
        <v>45040</v>
      </c>
      <c r="B88">
        <v>15545</v>
      </c>
      <c r="C88">
        <v>465</v>
      </c>
      <c r="D88">
        <v>87</v>
      </c>
      <c r="E88">
        <v>68126</v>
      </c>
      <c r="F88" s="27">
        <v>1.9523171357191311E-3</v>
      </c>
      <c r="G88" t="s">
        <v>157</v>
      </c>
      <c r="H88" t="s">
        <v>25</v>
      </c>
      <c r="I88">
        <v>26337</v>
      </c>
      <c r="J88">
        <v>20085</v>
      </c>
      <c r="K88">
        <v>54</v>
      </c>
      <c r="L88">
        <v>15</v>
      </c>
      <c r="M88">
        <v>10853</v>
      </c>
      <c r="N88">
        <v>1130</v>
      </c>
      <c r="O88">
        <v>6</v>
      </c>
      <c r="P88">
        <v>369</v>
      </c>
      <c r="Q88">
        <v>97</v>
      </c>
      <c r="R88" s="4">
        <v>2.2884067756803569E-2</v>
      </c>
      <c r="S88">
        <v>1559</v>
      </c>
      <c r="T88" s="4">
        <v>0.41208186201921254</v>
      </c>
      <c r="U88" t="str">
        <f t="shared" si="1"/>
        <v>Duration _greaterthan_10</v>
      </c>
    </row>
    <row r="89" spans="1:21" x14ac:dyDescent="0.25">
      <c r="A89" s="2">
        <v>45052</v>
      </c>
      <c r="B89">
        <v>30105</v>
      </c>
      <c r="C89">
        <v>686</v>
      </c>
      <c r="D89">
        <v>191</v>
      </c>
      <c r="E89">
        <v>69342</v>
      </c>
      <c r="F89" s="27">
        <v>2.3613335755213924E-3</v>
      </c>
      <c r="G89" t="s">
        <v>238</v>
      </c>
      <c r="H89" t="s">
        <v>25</v>
      </c>
      <c r="I89">
        <v>24443</v>
      </c>
      <c r="J89">
        <v>22074</v>
      </c>
      <c r="K89">
        <v>83</v>
      </c>
      <c r="L89">
        <v>16</v>
      </c>
      <c r="M89">
        <v>11121</v>
      </c>
      <c r="N89">
        <v>820</v>
      </c>
      <c r="O89">
        <v>10</v>
      </c>
      <c r="P89">
        <v>588</v>
      </c>
      <c r="Q89">
        <v>7</v>
      </c>
      <c r="R89" s="4">
        <v>2.1646332669954717E-2</v>
      </c>
      <c r="S89">
        <v>1501</v>
      </c>
      <c r="T89" s="4">
        <v>0.45497688499774985</v>
      </c>
      <c r="U89" t="str">
        <f t="shared" si="1"/>
        <v>Duration_lessthan_10</v>
      </c>
    </row>
    <row r="90" spans="1:21" x14ac:dyDescent="0.25">
      <c r="A90" s="2">
        <v>45063</v>
      </c>
      <c r="B90">
        <v>149297</v>
      </c>
      <c r="C90">
        <v>6819</v>
      </c>
      <c r="D90">
        <v>1006</v>
      </c>
      <c r="E90">
        <v>74123</v>
      </c>
      <c r="F90" s="27">
        <v>2.5864057197456428E-3</v>
      </c>
      <c r="G90" t="s">
        <v>202</v>
      </c>
      <c r="H90" t="s">
        <v>25</v>
      </c>
      <c r="I90">
        <v>37495</v>
      </c>
      <c r="J90">
        <v>31810</v>
      </c>
      <c r="K90">
        <v>171</v>
      </c>
      <c r="L90">
        <v>20</v>
      </c>
      <c r="M90">
        <v>12931</v>
      </c>
      <c r="N90">
        <v>845</v>
      </c>
      <c r="O90">
        <v>10</v>
      </c>
      <c r="P90">
        <v>569</v>
      </c>
      <c r="Q90">
        <v>67</v>
      </c>
      <c r="R90" s="4">
        <v>2.1518287171323341E-2</v>
      </c>
      <c r="S90">
        <v>1595</v>
      </c>
      <c r="T90" s="4">
        <v>0.3448726496866249</v>
      </c>
      <c r="U90" t="str">
        <f t="shared" si="1"/>
        <v>Duration _greaterthan_10</v>
      </c>
    </row>
    <row r="91" spans="1:21" x14ac:dyDescent="0.25">
      <c r="A91" s="2">
        <v>44991</v>
      </c>
      <c r="B91">
        <v>18954</v>
      </c>
      <c r="C91">
        <v>491</v>
      </c>
      <c r="D91">
        <v>118</v>
      </c>
      <c r="E91">
        <v>61767</v>
      </c>
      <c r="F91" s="27">
        <v>2.0539279317767297E-3</v>
      </c>
      <c r="G91" t="s">
        <v>236</v>
      </c>
      <c r="H91" t="s">
        <v>109</v>
      </c>
      <c r="I91">
        <v>21674</v>
      </c>
      <c r="J91">
        <v>16534</v>
      </c>
      <c r="K91">
        <v>49</v>
      </c>
      <c r="L91">
        <v>3</v>
      </c>
      <c r="M91">
        <v>0</v>
      </c>
      <c r="N91">
        <v>588</v>
      </c>
      <c r="O91">
        <v>2</v>
      </c>
      <c r="P91">
        <v>683</v>
      </c>
      <c r="Q91">
        <v>0</v>
      </c>
      <c r="R91" s="4">
        <v>2.1403014554697491E-2</v>
      </c>
      <c r="S91">
        <v>1322</v>
      </c>
      <c r="T91" s="4">
        <v>0</v>
      </c>
      <c r="U91" t="str">
        <f t="shared" si="1"/>
        <v>Duration_lessthan_10</v>
      </c>
    </row>
    <row r="92" spans="1:21" x14ac:dyDescent="0.25">
      <c r="A92" s="2">
        <v>44998</v>
      </c>
      <c r="B92">
        <v>19647</v>
      </c>
      <c r="C92">
        <v>559</v>
      </c>
      <c r="D92">
        <v>151</v>
      </c>
      <c r="E92">
        <v>62787</v>
      </c>
      <c r="F92" s="27">
        <v>2.1972976518431064E-3</v>
      </c>
      <c r="G92" t="s">
        <v>121</v>
      </c>
      <c r="H92" t="s">
        <v>109</v>
      </c>
      <c r="I92">
        <v>25195</v>
      </c>
      <c r="J92">
        <v>19785</v>
      </c>
      <c r="K92">
        <v>37</v>
      </c>
      <c r="L92">
        <v>4</v>
      </c>
      <c r="M92">
        <v>0</v>
      </c>
      <c r="N92">
        <v>1027</v>
      </c>
      <c r="O92">
        <v>15</v>
      </c>
      <c r="P92">
        <v>227</v>
      </c>
      <c r="Q92">
        <v>0</v>
      </c>
      <c r="R92" s="4">
        <v>2.0800484176660774E-2</v>
      </c>
      <c r="S92">
        <v>1306</v>
      </c>
      <c r="T92" s="4">
        <v>0</v>
      </c>
      <c r="U92" t="str">
        <f t="shared" si="1"/>
        <v>Duration_lessthan_10</v>
      </c>
    </row>
    <row r="93" spans="1:21" x14ac:dyDescent="0.25">
      <c r="A93" s="2">
        <v>45074</v>
      </c>
      <c r="B93">
        <v>57986</v>
      </c>
      <c r="C93">
        <v>1370</v>
      </c>
      <c r="D93">
        <v>309</v>
      </c>
      <c r="E93">
        <v>79500</v>
      </c>
      <c r="F93" s="27">
        <v>2.4215452076311399E-3</v>
      </c>
      <c r="G93" t="s">
        <v>224</v>
      </c>
      <c r="H93" t="s">
        <v>139</v>
      </c>
      <c r="I93">
        <v>32891</v>
      </c>
      <c r="J93">
        <v>30407</v>
      </c>
      <c r="K93">
        <v>6</v>
      </c>
      <c r="L93">
        <v>3</v>
      </c>
      <c r="M93">
        <v>0</v>
      </c>
      <c r="N93">
        <v>1556</v>
      </c>
      <c r="O93">
        <v>25</v>
      </c>
      <c r="P93">
        <v>56</v>
      </c>
      <c r="Q93">
        <v>0</v>
      </c>
      <c r="R93" s="4">
        <v>2.0666666666666667E-2</v>
      </c>
      <c r="S93">
        <v>1643</v>
      </c>
      <c r="T93" s="4">
        <v>0</v>
      </c>
      <c r="U93" t="str">
        <f t="shared" si="1"/>
        <v>Duration_lessthan_10</v>
      </c>
    </row>
    <row r="94" spans="1:21" x14ac:dyDescent="0.25">
      <c r="A94" s="2">
        <v>45125</v>
      </c>
      <c r="B94">
        <v>55747</v>
      </c>
      <c r="C94">
        <v>1248</v>
      </c>
      <c r="D94">
        <v>480</v>
      </c>
      <c r="E94">
        <v>96172</v>
      </c>
      <c r="F94" s="27">
        <v>2.4156954917898999E-3</v>
      </c>
      <c r="G94" t="s">
        <v>284</v>
      </c>
      <c r="H94" t="s">
        <v>25</v>
      </c>
      <c r="I94">
        <v>27261</v>
      </c>
      <c r="J94">
        <v>22175</v>
      </c>
      <c r="K94">
        <v>164</v>
      </c>
      <c r="L94">
        <v>23</v>
      </c>
      <c r="M94">
        <v>10937</v>
      </c>
      <c r="N94">
        <v>949</v>
      </c>
      <c r="O94">
        <v>5</v>
      </c>
      <c r="P94">
        <v>859</v>
      </c>
      <c r="Q94">
        <v>9</v>
      </c>
      <c r="R94" s="4">
        <v>2.0556918853720418E-2</v>
      </c>
      <c r="S94">
        <v>1977</v>
      </c>
      <c r="T94" s="4">
        <v>0.40119584754777887</v>
      </c>
      <c r="U94" t="str">
        <f t="shared" si="1"/>
        <v>Duration_lessthan_10</v>
      </c>
    </row>
    <row r="95" spans="1:21" x14ac:dyDescent="0.25">
      <c r="A95" s="2">
        <v>44928</v>
      </c>
      <c r="B95">
        <v>45428</v>
      </c>
      <c r="C95">
        <v>1127</v>
      </c>
      <c r="D95">
        <v>707</v>
      </c>
      <c r="E95">
        <v>47832</v>
      </c>
      <c r="F95" s="27">
        <v>2.035366528804507E-3</v>
      </c>
      <c r="G95" t="s">
        <v>100</v>
      </c>
      <c r="H95" t="s">
        <v>25</v>
      </c>
      <c r="I95">
        <v>18829</v>
      </c>
      <c r="J95">
        <v>14481</v>
      </c>
      <c r="K95">
        <v>55</v>
      </c>
      <c r="L95">
        <v>12</v>
      </c>
      <c r="M95">
        <v>6312</v>
      </c>
      <c r="N95">
        <v>658</v>
      </c>
      <c r="O95">
        <v>25</v>
      </c>
      <c r="P95">
        <v>210</v>
      </c>
      <c r="Q95">
        <v>82</v>
      </c>
      <c r="R95" s="4">
        <v>1.9819367787255394E-2</v>
      </c>
      <c r="S95">
        <v>948</v>
      </c>
      <c r="T95" s="4">
        <v>0.33522757448616497</v>
      </c>
      <c r="U95" t="str">
        <f t="shared" si="1"/>
        <v>Duration _greaterthan_10</v>
      </c>
    </row>
    <row r="96" spans="1:21" x14ac:dyDescent="0.25">
      <c r="A96" s="2">
        <v>45043</v>
      </c>
      <c r="B96">
        <v>31429</v>
      </c>
      <c r="C96">
        <v>475</v>
      </c>
      <c r="D96">
        <v>128</v>
      </c>
      <c r="E96">
        <v>68393</v>
      </c>
      <c r="F96" s="27">
        <v>1.8687336485805749E-3</v>
      </c>
      <c r="G96" t="s">
        <v>163</v>
      </c>
      <c r="H96" t="s">
        <v>25</v>
      </c>
      <c r="I96">
        <v>22012</v>
      </c>
      <c r="J96">
        <v>17297</v>
      </c>
      <c r="K96">
        <v>57</v>
      </c>
      <c r="L96">
        <v>17</v>
      </c>
      <c r="M96">
        <v>8549</v>
      </c>
      <c r="N96">
        <v>988</v>
      </c>
      <c r="O96">
        <v>17</v>
      </c>
      <c r="P96">
        <v>289</v>
      </c>
      <c r="Q96">
        <v>62</v>
      </c>
      <c r="R96" s="4">
        <v>1.9753483543637505E-2</v>
      </c>
      <c r="S96">
        <v>1351</v>
      </c>
      <c r="T96" s="4">
        <v>0.38837906596401961</v>
      </c>
      <c r="U96" t="str">
        <f t="shared" si="1"/>
        <v>Duration _greaterthan_10</v>
      </c>
    </row>
    <row r="97" spans="1:21" x14ac:dyDescent="0.25">
      <c r="A97" s="2">
        <v>44987</v>
      </c>
      <c r="B97">
        <v>25792</v>
      </c>
      <c r="C97">
        <v>642</v>
      </c>
      <c r="D97">
        <v>148</v>
      </c>
      <c r="E97">
        <v>61266</v>
      </c>
      <c r="F97" s="27">
        <v>1.8328089012878321E-3</v>
      </c>
      <c r="G97" t="s">
        <v>102</v>
      </c>
      <c r="H97" t="s">
        <v>25</v>
      </c>
      <c r="I97">
        <v>33510</v>
      </c>
      <c r="J97">
        <v>20932</v>
      </c>
      <c r="K97">
        <v>87</v>
      </c>
      <c r="L97">
        <v>56</v>
      </c>
      <c r="M97">
        <v>10657</v>
      </c>
      <c r="N97">
        <v>894</v>
      </c>
      <c r="O97">
        <v>18</v>
      </c>
      <c r="P97">
        <v>196</v>
      </c>
      <c r="Q97">
        <v>67</v>
      </c>
      <c r="R97" s="4">
        <v>1.95051088695198E-2</v>
      </c>
      <c r="S97">
        <v>1195</v>
      </c>
      <c r="T97" s="4">
        <v>0.31802447030737091</v>
      </c>
      <c r="U97" t="str">
        <f t="shared" si="1"/>
        <v>Duration _greaterthan_10</v>
      </c>
    </row>
    <row r="98" spans="1:21" x14ac:dyDescent="0.25">
      <c r="A98" s="2">
        <v>45028</v>
      </c>
      <c r="B98">
        <v>16290</v>
      </c>
      <c r="C98">
        <v>529</v>
      </c>
      <c r="D98">
        <v>119</v>
      </c>
      <c r="E98">
        <v>67046</v>
      </c>
      <c r="F98" s="27">
        <v>1.9104052325675522E-3</v>
      </c>
      <c r="G98" t="s">
        <v>149</v>
      </c>
      <c r="H98" t="s">
        <v>25</v>
      </c>
      <c r="I98">
        <v>26489</v>
      </c>
      <c r="J98">
        <v>19790</v>
      </c>
      <c r="K98">
        <v>19</v>
      </c>
      <c r="L98">
        <v>6</v>
      </c>
      <c r="M98">
        <v>10680</v>
      </c>
      <c r="N98">
        <v>1034</v>
      </c>
      <c r="O98">
        <v>18</v>
      </c>
      <c r="P98">
        <v>178</v>
      </c>
      <c r="Q98">
        <v>12</v>
      </c>
      <c r="R98" s="4">
        <v>1.8629000984398771E-2</v>
      </c>
      <c r="S98">
        <v>1249</v>
      </c>
      <c r="T98" s="4">
        <v>0.4031862282456869</v>
      </c>
      <c r="U98" t="str">
        <f t="shared" si="1"/>
        <v>Duration _greaterthan_10</v>
      </c>
    </row>
    <row r="99" spans="1:21" x14ac:dyDescent="0.25">
      <c r="A99" s="2">
        <v>44996</v>
      </c>
      <c r="B99">
        <v>22575</v>
      </c>
      <c r="C99">
        <v>488</v>
      </c>
      <c r="D99">
        <v>158</v>
      </c>
      <c r="E99">
        <v>62495</v>
      </c>
      <c r="F99" s="27">
        <v>2.3430556677708652E-3</v>
      </c>
      <c r="G99" t="s">
        <v>119</v>
      </c>
      <c r="H99" t="s">
        <v>25</v>
      </c>
      <c r="I99">
        <v>24751</v>
      </c>
      <c r="J99">
        <v>16960</v>
      </c>
      <c r="K99">
        <v>81</v>
      </c>
      <c r="L99">
        <v>6</v>
      </c>
      <c r="M99">
        <v>9374</v>
      </c>
      <c r="N99">
        <v>782</v>
      </c>
      <c r="O99">
        <v>14</v>
      </c>
      <c r="P99">
        <v>213</v>
      </c>
      <c r="Q99">
        <v>90</v>
      </c>
      <c r="R99" s="4">
        <v>1.7441395311624929E-2</v>
      </c>
      <c r="S99">
        <v>1090</v>
      </c>
      <c r="T99" s="4">
        <v>0.37873217243747725</v>
      </c>
      <c r="U99" t="str">
        <f t="shared" si="1"/>
        <v>Duration _greaterthan_10</v>
      </c>
    </row>
    <row r="100" spans="1:21" x14ac:dyDescent="0.25">
      <c r="A100" s="2">
        <v>45008</v>
      </c>
      <c r="B100">
        <v>15583</v>
      </c>
      <c r="C100">
        <v>480</v>
      </c>
      <c r="D100">
        <v>99</v>
      </c>
      <c r="E100">
        <v>64305</v>
      </c>
      <c r="F100" s="27">
        <v>2.192487506045462E-3</v>
      </c>
      <c r="G100" t="s">
        <v>134</v>
      </c>
      <c r="H100" t="s">
        <v>109</v>
      </c>
      <c r="I100">
        <v>18471</v>
      </c>
      <c r="J100">
        <v>13778</v>
      </c>
      <c r="K100">
        <v>39</v>
      </c>
      <c r="L100">
        <v>2</v>
      </c>
      <c r="M100">
        <v>0</v>
      </c>
      <c r="N100">
        <v>702</v>
      </c>
      <c r="O100">
        <v>25</v>
      </c>
      <c r="P100">
        <v>297</v>
      </c>
      <c r="Q100">
        <v>0</v>
      </c>
      <c r="R100" s="4">
        <v>1.6530596376642562E-2</v>
      </c>
      <c r="S100">
        <v>1063</v>
      </c>
      <c r="T100" s="4">
        <v>0</v>
      </c>
      <c r="U100" t="str">
        <f t="shared" si="1"/>
        <v>Duration_lessthan_10</v>
      </c>
    </row>
    <row r="101" spans="1:21" x14ac:dyDescent="0.25">
      <c r="A101" s="2">
        <v>45019</v>
      </c>
      <c r="B101">
        <v>13231</v>
      </c>
      <c r="C101">
        <v>570</v>
      </c>
      <c r="D101">
        <v>139</v>
      </c>
      <c r="E101">
        <v>65754</v>
      </c>
      <c r="F101" s="27">
        <v>2.3163787279220152E-3</v>
      </c>
      <c r="G101" t="s">
        <v>111</v>
      </c>
      <c r="H101" t="s">
        <v>25</v>
      </c>
      <c r="I101">
        <v>19990</v>
      </c>
      <c r="J101">
        <v>17851</v>
      </c>
      <c r="K101">
        <v>21</v>
      </c>
      <c r="L101">
        <v>6</v>
      </c>
      <c r="M101">
        <v>10318</v>
      </c>
      <c r="N101">
        <v>936</v>
      </c>
      <c r="O101">
        <v>18</v>
      </c>
      <c r="P101">
        <v>109</v>
      </c>
      <c r="Q101">
        <v>22</v>
      </c>
      <c r="R101" s="4">
        <v>1.6485689083553853E-2</v>
      </c>
      <c r="S101">
        <v>1084</v>
      </c>
      <c r="T101" s="4">
        <v>0.51615807903951971</v>
      </c>
      <c r="U101" t="str">
        <f t="shared" si="1"/>
        <v>Duration _greaterthan_10</v>
      </c>
    </row>
    <row r="102" spans="1:21" x14ac:dyDescent="0.25">
      <c r="A102" s="2">
        <v>45054</v>
      </c>
      <c r="B102">
        <v>44324</v>
      </c>
      <c r="C102">
        <v>780</v>
      </c>
      <c r="D102">
        <v>183</v>
      </c>
      <c r="E102">
        <v>69749</v>
      </c>
      <c r="F102" s="27">
        <v>2.9690258385491894E-3</v>
      </c>
      <c r="G102" t="s">
        <v>298</v>
      </c>
      <c r="H102" t="s">
        <v>25</v>
      </c>
      <c r="I102">
        <v>17144</v>
      </c>
      <c r="J102">
        <v>13686</v>
      </c>
      <c r="K102">
        <v>59</v>
      </c>
      <c r="L102">
        <v>2</v>
      </c>
      <c r="M102">
        <v>6254</v>
      </c>
      <c r="N102">
        <v>689</v>
      </c>
      <c r="O102">
        <v>11</v>
      </c>
      <c r="P102">
        <v>313</v>
      </c>
      <c r="Q102">
        <v>29</v>
      </c>
      <c r="R102" s="4">
        <v>1.5369395977003255E-2</v>
      </c>
      <c r="S102">
        <v>1072</v>
      </c>
      <c r="T102" s="4">
        <v>0.36479234717685488</v>
      </c>
      <c r="U102" t="str">
        <f t="shared" si="1"/>
        <v>Duration _greaterthan_10</v>
      </c>
    </row>
    <row r="103" spans="1:21" x14ac:dyDescent="0.25">
      <c r="A103" s="2">
        <v>45127</v>
      </c>
      <c r="B103">
        <v>63648</v>
      </c>
      <c r="C103">
        <v>1335</v>
      </c>
      <c r="D103">
        <v>507</v>
      </c>
      <c r="E103">
        <v>97136</v>
      </c>
      <c r="F103" s="27">
        <v>2.5282022561804946E-3</v>
      </c>
      <c r="G103" t="s">
        <v>288</v>
      </c>
      <c r="H103" t="s">
        <v>25</v>
      </c>
      <c r="I103">
        <v>22606</v>
      </c>
      <c r="J103">
        <v>18282</v>
      </c>
      <c r="K103">
        <v>149</v>
      </c>
      <c r="L103">
        <v>41</v>
      </c>
      <c r="M103">
        <v>9285</v>
      </c>
      <c r="N103">
        <v>804</v>
      </c>
      <c r="O103">
        <v>9</v>
      </c>
      <c r="P103">
        <v>496</v>
      </c>
      <c r="Q103">
        <v>84</v>
      </c>
      <c r="R103" s="4">
        <v>1.5009883050568275E-2</v>
      </c>
      <c r="S103">
        <v>1458</v>
      </c>
      <c r="T103" s="4">
        <v>0.41073166415995754</v>
      </c>
      <c r="U103" t="str">
        <f t="shared" si="1"/>
        <v>Duration _greaterthan_10</v>
      </c>
    </row>
    <row r="104" spans="1:21" x14ac:dyDescent="0.25">
      <c r="A104" s="2">
        <v>45115</v>
      </c>
      <c r="B104">
        <v>26904</v>
      </c>
      <c r="C104">
        <v>757</v>
      </c>
      <c r="D104">
        <v>257</v>
      </c>
      <c r="E104">
        <v>93013</v>
      </c>
      <c r="F104" s="27">
        <v>2.1387643049814056E-3</v>
      </c>
      <c r="G104" t="s">
        <v>300</v>
      </c>
      <c r="H104" t="s">
        <v>25</v>
      </c>
      <c r="I104">
        <v>20637</v>
      </c>
      <c r="J104">
        <v>17007</v>
      </c>
      <c r="K104">
        <v>88</v>
      </c>
      <c r="L104">
        <v>16</v>
      </c>
      <c r="M104">
        <v>8462</v>
      </c>
      <c r="N104">
        <v>843</v>
      </c>
      <c r="O104">
        <v>5</v>
      </c>
      <c r="P104">
        <v>454</v>
      </c>
      <c r="Q104">
        <v>29</v>
      </c>
      <c r="R104" s="4">
        <v>1.4944147592272049E-2</v>
      </c>
      <c r="S104">
        <v>1390</v>
      </c>
      <c r="T104" s="4">
        <v>0.41004021902408294</v>
      </c>
      <c r="U104" t="str">
        <f t="shared" si="1"/>
        <v>Duration _greaterthan_10</v>
      </c>
    </row>
    <row r="105" spans="1:21" x14ac:dyDescent="0.25">
      <c r="A105" s="2">
        <v>45096</v>
      </c>
      <c r="B105">
        <v>29480</v>
      </c>
      <c r="C105">
        <v>910</v>
      </c>
      <c r="D105">
        <v>264</v>
      </c>
      <c r="E105">
        <v>87306</v>
      </c>
      <c r="F105" s="27">
        <v>2.4049564400273941E-3</v>
      </c>
      <c r="G105" t="s">
        <v>258</v>
      </c>
      <c r="H105" t="s">
        <v>109</v>
      </c>
      <c r="I105">
        <v>20970</v>
      </c>
      <c r="J105">
        <v>15223</v>
      </c>
      <c r="K105">
        <v>42</v>
      </c>
      <c r="L105">
        <v>3</v>
      </c>
      <c r="M105">
        <v>0</v>
      </c>
      <c r="N105">
        <v>558</v>
      </c>
      <c r="O105">
        <v>9</v>
      </c>
      <c r="P105">
        <v>684</v>
      </c>
      <c r="Q105">
        <v>0</v>
      </c>
      <c r="R105" s="4">
        <v>1.4809978695622294E-2</v>
      </c>
      <c r="S105">
        <v>1293</v>
      </c>
      <c r="T105" s="4">
        <v>0</v>
      </c>
      <c r="U105" t="str">
        <f t="shared" si="1"/>
        <v>Duration_lessthan_10</v>
      </c>
    </row>
    <row r="106" spans="1:21" x14ac:dyDescent="0.25">
      <c r="A106" s="2">
        <v>45061</v>
      </c>
      <c r="B106">
        <v>113277</v>
      </c>
      <c r="C106">
        <v>2736</v>
      </c>
      <c r="D106">
        <v>741</v>
      </c>
      <c r="E106">
        <v>72356</v>
      </c>
      <c r="F106" s="27">
        <v>2.1449680638088277E-3</v>
      </c>
      <c r="G106" t="s">
        <v>198</v>
      </c>
      <c r="H106" t="s">
        <v>109</v>
      </c>
      <c r="I106">
        <v>29721</v>
      </c>
      <c r="J106">
        <v>21971</v>
      </c>
      <c r="K106">
        <v>84</v>
      </c>
      <c r="L106">
        <v>10</v>
      </c>
      <c r="M106">
        <v>0</v>
      </c>
      <c r="N106">
        <v>634</v>
      </c>
      <c r="O106">
        <v>18</v>
      </c>
      <c r="P106">
        <v>305</v>
      </c>
      <c r="Q106">
        <v>0</v>
      </c>
      <c r="R106" s="4">
        <v>1.4387196638841285E-2</v>
      </c>
      <c r="S106">
        <v>1041</v>
      </c>
      <c r="T106" s="4">
        <v>0</v>
      </c>
      <c r="U106" t="str">
        <f t="shared" si="1"/>
        <v>Duration_lessthan_10</v>
      </c>
    </row>
    <row r="107" spans="1:21" x14ac:dyDescent="0.25">
      <c r="A107" s="2">
        <v>45080</v>
      </c>
      <c r="B107">
        <v>68820</v>
      </c>
      <c r="C107">
        <v>1904</v>
      </c>
      <c r="D107">
        <v>481</v>
      </c>
      <c r="E107">
        <v>81905</v>
      </c>
      <c r="F107" s="27">
        <v>2.8062720974109364E-3</v>
      </c>
      <c r="G107" t="s">
        <v>113</v>
      </c>
      <c r="H107" t="s">
        <v>109</v>
      </c>
      <c r="I107">
        <v>22375</v>
      </c>
      <c r="J107">
        <v>16381</v>
      </c>
      <c r="K107">
        <v>31</v>
      </c>
      <c r="L107">
        <v>4</v>
      </c>
      <c r="M107">
        <v>0</v>
      </c>
      <c r="N107">
        <v>677</v>
      </c>
      <c r="O107">
        <v>12</v>
      </c>
      <c r="P107">
        <v>451</v>
      </c>
      <c r="Q107">
        <v>0</v>
      </c>
      <c r="R107" s="4">
        <v>1.4297051462059703E-2</v>
      </c>
      <c r="S107">
        <v>1171</v>
      </c>
      <c r="T107" s="4">
        <v>0</v>
      </c>
      <c r="U107" t="str">
        <f t="shared" si="1"/>
        <v>Duration_lessthan_10</v>
      </c>
    </row>
    <row r="108" spans="1:21" x14ac:dyDescent="0.25">
      <c r="A108" s="2">
        <v>44993</v>
      </c>
      <c r="B108">
        <v>14656</v>
      </c>
      <c r="C108">
        <v>451</v>
      </c>
      <c r="D108">
        <v>136</v>
      </c>
      <c r="E108">
        <v>62030</v>
      </c>
      <c r="F108" s="27">
        <v>3.0513833992094862E-3</v>
      </c>
      <c r="G108" t="s">
        <v>296</v>
      </c>
      <c r="H108" t="s">
        <v>25</v>
      </c>
      <c r="I108">
        <v>17293</v>
      </c>
      <c r="J108">
        <v>13773</v>
      </c>
      <c r="K108">
        <v>43</v>
      </c>
      <c r="L108">
        <v>4</v>
      </c>
      <c r="M108">
        <v>6444</v>
      </c>
      <c r="N108">
        <v>605</v>
      </c>
      <c r="O108">
        <v>4</v>
      </c>
      <c r="P108">
        <v>193</v>
      </c>
      <c r="Q108">
        <v>22</v>
      </c>
      <c r="R108" s="4">
        <v>1.3622440754473641E-2</v>
      </c>
      <c r="S108">
        <v>845</v>
      </c>
      <c r="T108" s="4">
        <v>0.37263632683744868</v>
      </c>
      <c r="U108" t="str">
        <f t="shared" si="1"/>
        <v>Duration _greaterthan_10</v>
      </c>
    </row>
    <row r="109" spans="1:21" x14ac:dyDescent="0.25">
      <c r="A109" s="2">
        <v>44904</v>
      </c>
      <c r="B109">
        <v>39309</v>
      </c>
      <c r="C109">
        <v>985</v>
      </c>
      <c r="D109">
        <v>738</v>
      </c>
      <c r="E109">
        <v>29198</v>
      </c>
      <c r="F109" s="27">
        <v>2.380089213940072E-3</v>
      </c>
      <c r="G109" t="s">
        <v>38</v>
      </c>
      <c r="H109" t="s">
        <v>25</v>
      </c>
      <c r="I109">
        <v>14610</v>
      </c>
      <c r="J109">
        <v>11252</v>
      </c>
      <c r="K109">
        <v>9</v>
      </c>
      <c r="L109">
        <v>6</v>
      </c>
      <c r="M109">
        <v>3964</v>
      </c>
      <c r="N109">
        <v>319</v>
      </c>
      <c r="O109">
        <v>7</v>
      </c>
      <c r="P109">
        <v>61</v>
      </c>
      <c r="Q109">
        <v>51</v>
      </c>
      <c r="R109" s="4">
        <v>1.3562572778957463E-2</v>
      </c>
      <c r="S109">
        <v>396</v>
      </c>
      <c r="T109" s="4">
        <v>0.27132101300479122</v>
      </c>
      <c r="U109" t="str">
        <f t="shared" si="1"/>
        <v>Duration _greaterthan_10</v>
      </c>
    </row>
    <row r="110" spans="1:21" x14ac:dyDescent="0.25">
      <c r="A110" s="2">
        <v>45010</v>
      </c>
      <c r="B110">
        <v>13969</v>
      </c>
      <c r="C110">
        <v>458</v>
      </c>
      <c r="D110">
        <v>100</v>
      </c>
      <c r="E110">
        <v>64519</v>
      </c>
      <c r="F110" s="27">
        <v>2.3901625939554048E-3</v>
      </c>
      <c r="G110" t="s">
        <v>136</v>
      </c>
      <c r="H110" t="s">
        <v>25</v>
      </c>
      <c r="I110">
        <v>19758</v>
      </c>
      <c r="J110">
        <v>15378</v>
      </c>
      <c r="K110">
        <v>23</v>
      </c>
      <c r="L110">
        <v>12</v>
      </c>
      <c r="M110">
        <v>6949</v>
      </c>
      <c r="N110">
        <v>649</v>
      </c>
      <c r="O110">
        <v>14</v>
      </c>
      <c r="P110">
        <v>185</v>
      </c>
      <c r="Q110">
        <v>46</v>
      </c>
      <c r="R110" s="4">
        <v>1.3499899254483175E-2</v>
      </c>
      <c r="S110">
        <v>871</v>
      </c>
      <c r="T110" s="4">
        <v>0.35170563822249218</v>
      </c>
      <c r="U110" t="str">
        <f t="shared" si="1"/>
        <v>Duration _greaterthan_10</v>
      </c>
    </row>
    <row r="111" spans="1:21" x14ac:dyDescent="0.25">
      <c r="A111" s="2">
        <v>45086</v>
      </c>
      <c r="B111">
        <v>39000</v>
      </c>
      <c r="C111">
        <v>965</v>
      </c>
      <c r="D111">
        <v>335</v>
      </c>
      <c r="E111">
        <v>84642</v>
      </c>
      <c r="F111" s="27">
        <v>2.4785868917265399E-3</v>
      </c>
      <c r="G111" t="s">
        <v>246</v>
      </c>
      <c r="H111" t="s">
        <v>25</v>
      </c>
      <c r="I111">
        <v>20910</v>
      </c>
      <c r="J111">
        <v>18742</v>
      </c>
      <c r="K111">
        <v>37</v>
      </c>
      <c r="L111">
        <v>11</v>
      </c>
      <c r="M111">
        <v>9589</v>
      </c>
      <c r="N111">
        <v>949</v>
      </c>
      <c r="O111">
        <v>3</v>
      </c>
      <c r="P111">
        <v>135</v>
      </c>
      <c r="Q111">
        <v>88</v>
      </c>
      <c r="R111" s="4">
        <v>1.3279459370052692E-2</v>
      </c>
      <c r="S111">
        <v>1124</v>
      </c>
      <c r="T111" s="4">
        <v>0.45858440937350547</v>
      </c>
      <c r="U111" t="str">
        <f t="shared" si="1"/>
        <v>Duration _greaterthan_10</v>
      </c>
    </row>
    <row r="112" spans="1:21" x14ac:dyDescent="0.25">
      <c r="A112" s="2">
        <v>45034</v>
      </c>
      <c r="B112">
        <v>15262</v>
      </c>
      <c r="C112">
        <v>396</v>
      </c>
      <c r="D112">
        <v>88</v>
      </c>
      <c r="E112">
        <v>67670</v>
      </c>
      <c r="F112" s="27">
        <v>2.206434651977967E-3</v>
      </c>
      <c r="G112" t="s">
        <v>155</v>
      </c>
      <c r="H112" t="s">
        <v>139</v>
      </c>
      <c r="I112">
        <v>21921</v>
      </c>
      <c r="J112">
        <v>19205</v>
      </c>
      <c r="K112">
        <v>7</v>
      </c>
      <c r="L112">
        <v>9</v>
      </c>
      <c r="M112">
        <v>0</v>
      </c>
      <c r="N112">
        <v>737</v>
      </c>
      <c r="O112">
        <v>33</v>
      </c>
      <c r="P112">
        <v>50</v>
      </c>
      <c r="Q112">
        <v>0</v>
      </c>
      <c r="R112" s="4">
        <v>1.2221072853554012E-2</v>
      </c>
      <c r="S112">
        <v>827</v>
      </c>
      <c r="T112" s="4">
        <v>0</v>
      </c>
      <c r="U112" t="str">
        <f t="shared" si="1"/>
        <v>Duration_lessthan_10</v>
      </c>
    </row>
    <row r="113" spans="1:21" x14ac:dyDescent="0.25">
      <c r="A113" s="2">
        <v>45058</v>
      </c>
      <c r="B113">
        <v>122326</v>
      </c>
      <c r="C113">
        <v>1884</v>
      </c>
      <c r="D113">
        <v>470</v>
      </c>
      <c r="E113">
        <v>70695</v>
      </c>
      <c r="F113" s="27">
        <v>2.4357873370286515E-3</v>
      </c>
      <c r="G113" t="s">
        <v>193</v>
      </c>
      <c r="H113" t="s">
        <v>25</v>
      </c>
      <c r="I113">
        <v>39119</v>
      </c>
      <c r="J113">
        <v>35462</v>
      </c>
      <c r="K113">
        <v>43</v>
      </c>
      <c r="L113">
        <v>34</v>
      </c>
      <c r="M113">
        <v>14456</v>
      </c>
      <c r="N113">
        <v>639</v>
      </c>
      <c r="O113">
        <v>60</v>
      </c>
      <c r="P113">
        <v>119</v>
      </c>
      <c r="Q113">
        <v>15</v>
      </c>
      <c r="R113" s="4">
        <v>1.217907914279652E-2</v>
      </c>
      <c r="S113">
        <v>861</v>
      </c>
      <c r="T113" s="4">
        <v>0.36953909864771595</v>
      </c>
      <c r="U113" t="str">
        <f t="shared" si="1"/>
        <v>Duration _greaterthan_10</v>
      </c>
    </row>
    <row r="114" spans="1:21" x14ac:dyDescent="0.25">
      <c r="A114" s="2">
        <v>45060</v>
      </c>
      <c r="B114">
        <v>111135</v>
      </c>
      <c r="C114">
        <v>1815</v>
      </c>
      <c r="D114">
        <v>554</v>
      </c>
      <c r="E114">
        <v>71802</v>
      </c>
      <c r="F114" s="27">
        <v>1.6199124624227037E-3</v>
      </c>
      <c r="G114" t="s">
        <v>197</v>
      </c>
      <c r="H114" t="s">
        <v>109</v>
      </c>
      <c r="I114">
        <v>18706</v>
      </c>
      <c r="J114">
        <v>14140</v>
      </c>
      <c r="K114">
        <v>25</v>
      </c>
      <c r="L114">
        <v>6</v>
      </c>
      <c r="M114">
        <v>0</v>
      </c>
      <c r="N114">
        <v>476</v>
      </c>
      <c r="O114">
        <v>11</v>
      </c>
      <c r="P114">
        <v>335</v>
      </c>
      <c r="Q114">
        <v>0</v>
      </c>
      <c r="R114" s="4">
        <v>1.179632879306983E-2</v>
      </c>
      <c r="S114">
        <v>847</v>
      </c>
      <c r="T114" s="4">
        <v>0</v>
      </c>
      <c r="U114" t="str">
        <f t="shared" si="1"/>
        <v>Duration_lessthan_10</v>
      </c>
    </row>
    <row r="115" spans="1:21" x14ac:dyDescent="0.25">
      <c r="A115" s="2">
        <v>45113</v>
      </c>
      <c r="B115">
        <v>40212</v>
      </c>
      <c r="C115">
        <v>1131</v>
      </c>
      <c r="D115">
        <v>282</v>
      </c>
      <c r="E115">
        <v>92444</v>
      </c>
      <c r="F115" s="27">
        <v>1.5395381385584325E-3</v>
      </c>
      <c r="G115" t="s">
        <v>242</v>
      </c>
      <c r="H115" t="s">
        <v>139</v>
      </c>
      <c r="I115">
        <v>26530</v>
      </c>
      <c r="J115">
        <v>24195</v>
      </c>
      <c r="K115">
        <v>33</v>
      </c>
      <c r="L115">
        <v>14</v>
      </c>
      <c r="M115">
        <v>0</v>
      </c>
      <c r="N115">
        <v>667</v>
      </c>
      <c r="O115">
        <v>12</v>
      </c>
      <c r="P115">
        <v>343</v>
      </c>
      <c r="Q115">
        <v>0</v>
      </c>
      <c r="R115" s="4">
        <v>1.1412314482281164E-2</v>
      </c>
      <c r="S115">
        <v>1055</v>
      </c>
      <c r="T115" s="4">
        <v>0</v>
      </c>
      <c r="U115" t="str">
        <f t="shared" si="1"/>
        <v>Duration_lessthan_10</v>
      </c>
    </row>
    <row r="116" spans="1:21" x14ac:dyDescent="0.25">
      <c r="A116" s="2">
        <v>45098</v>
      </c>
      <c r="B116">
        <v>24432</v>
      </c>
      <c r="C116">
        <v>662</v>
      </c>
      <c r="D116">
        <v>186</v>
      </c>
      <c r="E116">
        <v>87828</v>
      </c>
      <c r="F116" s="27">
        <v>1.7856033786721323E-3</v>
      </c>
      <c r="G116" t="s">
        <v>260</v>
      </c>
      <c r="H116" t="s">
        <v>25</v>
      </c>
      <c r="I116">
        <v>19091</v>
      </c>
      <c r="J116">
        <v>17544</v>
      </c>
      <c r="K116">
        <v>10</v>
      </c>
      <c r="L116">
        <v>21</v>
      </c>
      <c r="M116">
        <v>10573</v>
      </c>
      <c r="N116">
        <v>760</v>
      </c>
      <c r="O116">
        <v>7</v>
      </c>
      <c r="P116">
        <v>221</v>
      </c>
      <c r="Q116">
        <v>24</v>
      </c>
      <c r="R116" s="4">
        <v>1.1363118823154347E-2</v>
      </c>
      <c r="S116">
        <v>998</v>
      </c>
      <c r="T116" s="4">
        <v>0.55382117228013195</v>
      </c>
      <c r="U116" t="str">
        <f t="shared" si="1"/>
        <v>Duration _greaterthan_10</v>
      </c>
    </row>
    <row r="117" spans="1:21" x14ac:dyDescent="0.25">
      <c r="A117" s="2">
        <v>45126</v>
      </c>
      <c r="B117">
        <v>63188</v>
      </c>
      <c r="C117">
        <v>1305</v>
      </c>
      <c r="D117">
        <v>484</v>
      </c>
      <c r="E117">
        <v>96652</v>
      </c>
      <c r="F117" s="27">
        <v>1.549931028069251E-3</v>
      </c>
      <c r="G117" t="s">
        <v>286</v>
      </c>
      <c r="H117" t="s">
        <v>139</v>
      </c>
      <c r="I117">
        <v>21299</v>
      </c>
      <c r="J117">
        <v>20076</v>
      </c>
      <c r="K117">
        <v>27</v>
      </c>
      <c r="L117">
        <v>3</v>
      </c>
      <c r="M117">
        <v>0</v>
      </c>
      <c r="N117">
        <v>649</v>
      </c>
      <c r="O117">
        <v>32</v>
      </c>
      <c r="P117">
        <v>263</v>
      </c>
      <c r="Q117">
        <v>0</v>
      </c>
      <c r="R117" s="4">
        <v>1.004635186028225E-2</v>
      </c>
      <c r="S117">
        <v>971</v>
      </c>
      <c r="T117" s="4">
        <v>0</v>
      </c>
      <c r="U117" t="str">
        <f t="shared" si="1"/>
        <v>Duration_lessthan_10</v>
      </c>
    </row>
    <row r="118" spans="1:21" x14ac:dyDescent="0.25">
      <c r="A118" s="2">
        <v>45064</v>
      </c>
      <c r="B118">
        <v>111666</v>
      </c>
      <c r="C118">
        <v>2498</v>
      </c>
      <c r="D118">
        <v>714</v>
      </c>
      <c r="E118">
        <v>75129</v>
      </c>
      <c r="F118" s="27">
        <v>1.5939584332781381E-3</v>
      </c>
      <c r="G118" t="s">
        <v>204</v>
      </c>
      <c r="H118" t="s">
        <v>25</v>
      </c>
      <c r="I118">
        <v>18857</v>
      </c>
      <c r="J118">
        <v>14860</v>
      </c>
      <c r="K118">
        <v>37</v>
      </c>
      <c r="L118">
        <v>20</v>
      </c>
      <c r="M118">
        <v>7908</v>
      </c>
      <c r="N118">
        <v>454</v>
      </c>
      <c r="O118">
        <v>9</v>
      </c>
      <c r="P118">
        <v>247</v>
      </c>
      <c r="Q118">
        <v>22</v>
      </c>
      <c r="R118" s="4">
        <v>9.9428982150700802E-3</v>
      </c>
      <c r="S118">
        <v>747</v>
      </c>
      <c r="T118" s="4">
        <v>0.41936681338494991</v>
      </c>
      <c r="U118" t="str">
        <f t="shared" si="1"/>
        <v>Duration _greaterthan_10</v>
      </c>
    </row>
    <row r="119" spans="1:21" x14ac:dyDescent="0.25">
      <c r="A119" s="2">
        <v>45112</v>
      </c>
      <c r="B119">
        <v>31820</v>
      </c>
      <c r="C119">
        <v>921</v>
      </c>
      <c r="D119">
        <v>383</v>
      </c>
      <c r="E119">
        <v>92061</v>
      </c>
      <c r="F119" s="27">
        <v>1.8077315286919441E-3</v>
      </c>
      <c r="G119" t="s">
        <v>183</v>
      </c>
      <c r="H119" t="s">
        <v>25</v>
      </c>
      <c r="I119">
        <v>36231</v>
      </c>
      <c r="J119">
        <v>35140</v>
      </c>
      <c r="K119">
        <v>15</v>
      </c>
      <c r="L119">
        <v>14</v>
      </c>
      <c r="M119">
        <v>17521</v>
      </c>
      <c r="N119">
        <v>790</v>
      </c>
      <c r="O119">
        <v>23</v>
      </c>
      <c r="P119">
        <v>66</v>
      </c>
      <c r="Q119">
        <v>25</v>
      </c>
      <c r="R119" s="4">
        <v>9.7109525206113337E-3</v>
      </c>
      <c r="S119">
        <v>894</v>
      </c>
      <c r="T119" s="4">
        <v>0.48359139963015096</v>
      </c>
      <c r="U119" t="str">
        <f t="shared" si="1"/>
        <v>Duration _greaterthan_10</v>
      </c>
    </row>
    <row r="120" spans="1:21" x14ac:dyDescent="0.25">
      <c r="A120" s="2">
        <v>45088</v>
      </c>
      <c r="B120">
        <v>30806</v>
      </c>
      <c r="C120">
        <v>875</v>
      </c>
      <c r="D120">
        <v>265</v>
      </c>
      <c r="E120">
        <v>85210</v>
      </c>
      <c r="F120" s="27">
        <v>2.1437714955505173E-3</v>
      </c>
      <c r="G120" t="s">
        <v>250</v>
      </c>
      <c r="H120" t="s">
        <v>139</v>
      </c>
      <c r="I120">
        <v>13977</v>
      </c>
      <c r="J120">
        <v>12588</v>
      </c>
      <c r="K120">
        <v>31</v>
      </c>
      <c r="L120">
        <v>9</v>
      </c>
      <c r="M120">
        <v>0</v>
      </c>
      <c r="N120">
        <v>446</v>
      </c>
      <c r="O120">
        <v>6</v>
      </c>
      <c r="P120">
        <v>325</v>
      </c>
      <c r="Q120">
        <v>0</v>
      </c>
      <c r="R120" s="4">
        <v>9.4824551109024754E-3</v>
      </c>
      <c r="S120">
        <v>807.99999999999989</v>
      </c>
      <c r="T120" s="4">
        <v>0</v>
      </c>
      <c r="U120" t="str">
        <f t="shared" si="1"/>
        <v>Duration_lessthan_10</v>
      </c>
    </row>
    <row r="121" spans="1:21" x14ac:dyDescent="0.25">
      <c r="A121" s="2">
        <v>45142</v>
      </c>
      <c r="B121">
        <v>24858</v>
      </c>
      <c r="C121">
        <v>600</v>
      </c>
      <c r="D121">
        <v>185</v>
      </c>
      <c r="E121">
        <v>101677</v>
      </c>
      <c r="F121" s="27">
        <v>1.7082704915509866E-3</v>
      </c>
      <c r="G121" t="s">
        <v>147</v>
      </c>
      <c r="H121" t="s">
        <v>139</v>
      </c>
      <c r="I121">
        <v>35057</v>
      </c>
      <c r="J121">
        <v>31629</v>
      </c>
      <c r="K121">
        <v>41</v>
      </c>
      <c r="L121">
        <v>7</v>
      </c>
      <c r="M121">
        <v>0</v>
      </c>
      <c r="N121">
        <v>591</v>
      </c>
      <c r="O121">
        <v>88</v>
      </c>
      <c r="P121">
        <v>210</v>
      </c>
      <c r="Q121">
        <v>0</v>
      </c>
      <c r="R121" s="4">
        <v>9.1466113280289536E-3</v>
      </c>
      <c r="S121">
        <v>929.99999999999989</v>
      </c>
      <c r="T121" s="4">
        <v>0</v>
      </c>
      <c r="U121" t="str">
        <f t="shared" si="1"/>
        <v>Duration_lessthan_10</v>
      </c>
    </row>
    <row r="122" spans="1:21" x14ac:dyDescent="0.25">
      <c r="A122" s="2">
        <v>45075</v>
      </c>
      <c r="B122">
        <v>61982</v>
      </c>
      <c r="C122">
        <v>1417</v>
      </c>
      <c r="D122">
        <v>417</v>
      </c>
      <c r="E122">
        <v>79809</v>
      </c>
      <c r="F122" s="27">
        <v>2.5196269722994667E-3</v>
      </c>
      <c r="G122" t="s">
        <v>226</v>
      </c>
      <c r="H122" t="s">
        <v>139</v>
      </c>
      <c r="I122">
        <v>19294</v>
      </c>
      <c r="J122">
        <v>17107</v>
      </c>
      <c r="K122">
        <v>12</v>
      </c>
      <c r="L122">
        <v>3</v>
      </c>
      <c r="M122">
        <v>0</v>
      </c>
      <c r="N122">
        <v>551</v>
      </c>
      <c r="O122">
        <v>6</v>
      </c>
      <c r="P122">
        <v>159</v>
      </c>
      <c r="Q122">
        <v>0</v>
      </c>
      <c r="R122" s="4">
        <v>9.1217782455612767E-3</v>
      </c>
      <c r="S122">
        <v>727.99999999999989</v>
      </c>
      <c r="T122" s="4">
        <v>0</v>
      </c>
      <c r="U122" t="str">
        <f t="shared" si="1"/>
        <v>Duration_lessthan_10</v>
      </c>
    </row>
    <row r="123" spans="1:21" x14ac:dyDescent="0.25">
      <c r="A123" s="2">
        <v>45059</v>
      </c>
      <c r="B123">
        <v>136843</v>
      </c>
      <c r="C123">
        <v>1806</v>
      </c>
      <c r="D123">
        <v>637</v>
      </c>
      <c r="E123">
        <v>71165</v>
      </c>
      <c r="F123" s="27">
        <v>2.6512191010375002E-3</v>
      </c>
      <c r="G123" t="s">
        <v>195</v>
      </c>
      <c r="H123" t="s">
        <v>25</v>
      </c>
      <c r="I123">
        <v>30883</v>
      </c>
      <c r="J123">
        <v>23853</v>
      </c>
      <c r="K123">
        <v>16</v>
      </c>
      <c r="L123">
        <v>24</v>
      </c>
      <c r="M123">
        <v>13763</v>
      </c>
      <c r="N123">
        <v>460</v>
      </c>
      <c r="O123">
        <v>2</v>
      </c>
      <c r="P123">
        <v>148</v>
      </c>
      <c r="Q123">
        <v>5</v>
      </c>
      <c r="R123" s="4">
        <v>8.7964589334644846E-3</v>
      </c>
      <c r="S123">
        <v>626</v>
      </c>
      <c r="T123" s="4">
        <v>0.44564971019654825</v>
      </c>
      <c r="U123" t="str">
        <f t="shared" si="1"/>
        <v>Duration_lessthan_10</v>
      </c>
    </row>
    <row r="124" spans="1:21" x14ac:dyDescent="0.25">
      <c r="A124" s="2">
        <v>45082</v>
      </c>
      <c r="B124">
        <v>67243</v>
      </c>
      <c r="C124">
        <v>2002</v>
      </c>
      <c r="D124">
        <v>452</v>
      </c>
      <c r="E124">
        <v>82775</v>
      </c>
      <c r="F124" s="27">
        <v>2.9346131507351817E-3</v>
      </c>
      <c r="G124" t="s">
        <v>181</v>
      </c>
      <c r="H124" t="s">
        <v>25</v>
      </c>
      <c r="I124">
        <v>20187</v>
      </c>
      <c r="J124">
        <v>15443</v>
      </c>
      <c r="K124">
        <v>55</v>
      </c>
      <c r="L124">
        <v>6</v>
      </c>
      <c r="M124">
        <v>6584</v>
      </c>
      <c r="N124">
        <v>588</v>
      </c>
      <c r="O124">
        <v>17</v>
      </c>
      <c r="P124">
        <v>51</v>
      </c>
      <c r="Q124">
        <v>27</v>
      </c>
      <c r="R124" s="4">
        <v>8.5895499848988224E-3</v>
      </c>
      <c r="S124">
        <v>711</v>
      </c>
      <c r="T124" s="4">
        <v>0.3261504928914648</v>
      </c>
      <c r="U124" t="str">
        <f t="shared" si="1"/>
        <v>Duration _greaterthan_10</v>
      </c>
    </row>
    <row r="125" spans="1:21" x14ac:dyDescent="0.25">
      <c r="A125" s="2">
        <v>45013</v>
      </c>
      <c r="B125">
        <v>13453</v>
      </c>
      <c r="C125">
        <v>572</v>
      </c>
      <c r="D125">
        <v>139</v>
      </c>
      <c r="E125">
        <v>64839</v>
      </c>
      <c r="F125" s="27">
        <v>2.0726020299308115E-3</v>
      </c>
      <c r="G125" t="s">
        <v>141</v>
      </c>
      <c r="H125" t="s">
        <v>25</v>
      </c>
      <c r="I125">
        <v>17735</v>
      </c>
      <c r="J125">
        <v>14038</v>
      </c>
      <c r="K125">
        <v>9</v>
      </c>
      <c r="L125">
        <v>6</v>
      </c>
      <c r="M125">
        <v>5607</v>
      </c>
      <c r="N125">
        <v>437</v>
      </c>
      <c r="O125">
        <v>10</v>
      </c>
      <c r="P125">
        <v>65</v>
      </c>
      <c r="Q125">
        <v>51</v>
      </c>
      <c r="R125" s="4">
        <v>8.0352874041857529E-3</v>
      </c>
      <c r="S125">
        <v>521</v>
      </c>
      <c r="T125" s="4">
        <v>0.31615449675782353</v>
      </c>
      <c r="U125" t="str">
        <f t="shared" si="1"/>
        <v>Duration _greaterthan_10</v>
      </c>
    </row>
    <row r="126" spans="1:21" x14ac:dyDescent="0.25">
      <c r="A126" s="2">
        <v>44932</v>
      </c>
      <c r="B126">
        <v>31635</v>
      </c>
      <c r="C126">
        <v>816</v>
      </c>
      <c r="D126">
        <v>465</v>
      </c>
      <c r="E126">
        <v>50424</v>
      </c>
      <c r="F126" s="27">
        <v>2.1139398363597653E-3</v>
      </c>
      <c r="G126" t="s">
        <v>290</v>
      </c>
      <c r="H126" t="s">
        <v>109</v>
      </c>
      <c r="I126">
        <v>15085</v>
      </c>
      <c r="J126">
        <v>11326</v>
      </c>
      <c r="K126">
        <v>10</v>
      </c>
      <c r="L126">
        <v>0</v>
      </c>
      <c r="M126">
        <v>0</v>
      </c>
      <c r="N126">
        <v>313</v>
      </c>
      <c r="O126">
        <v>9</v>
      </c>
      <c r="P126">
        <v>65</v>
      </c>
      <c r="Q126">
        <v>0</v>
      </c>
      <c r="R126" s="4">
        <v>7.8732349674758059E-3</v>
      </c>
      <c r="S126">
        <v>397.00000000000006</v>
      </c>
      <c r="T126" s="4">
        <v>0</v>
      </c>
      <c r="U126" t="str">
        <f t="shared" si="1"/>
        <v>Duration_lessthan_10</v>
      </c>
    </row>
    <row r="127" spans="1:21" x14ac:dyDescent="0.25">
      <c r="A127" s="2">
        <v>45045</v>
      </c>
      <c r="B127">
        <v>13472</v>
      </c>
      <c r="C127">
        <v>345</v>
      </c>
      <c r="D127">
        <v>78</v>
      </c>
      <c r="E127">
        <v>68610</v>
      </c>
      <c r="F127" s="27">
        <v>1.9425432139984521E-3</v>
      </c>
      <c r="G127" t="s">
        <v>167</v>
      </c>
      <c r="H127" t="s">
        <v>109</v>
      </c>
      <c r="I127">
        <v>16499</v>
      </c>
      <c r="J127">
        <v>11983</v>
      </c>
      <c r="K127">
        <v>20</v>
      </c>
      <c r="L127">
        <v>5</v>
      </c>
      <c r="M127">
        <v>0</v>
      </c>
      <c r="N127">
        <v>320</v>
      </c>
      <c r="O127">
        <v>1</v>
      </c>
      <c r="P127">
        <v>153</v>
      </c>
      <c r="Q127">
        <v>0</v>
      </c>
      <c r="R127" s="4">
        <v>7.2001166010785596E-3</v>
      </c>
      <c r="S127">
        <v>494</v>
      </c>
      <c r="T127" s="4">
        <v>0</v>
      </c>
      <c r="U127" t="str">
        <f t="shared" si="1"/>
        <v>Duration_lessthan_10</v>
      </c>
    </row>
    <row r="128" spans="1:21" x14ac:dyDescent="0.25">
      <c r="A128" s="2">
        <v>45032</v>
      </c>
      <c r="B128">
        <v>11249</v>
      </c>
      <c r="C128">
        <v>604</v>
      </c>
      <c r="D128">
        <v>112</v>
      </c>
      <c r="E128">
        <v>67465</v>
      </c>
      <c r="F128" s="27">
        <v>2.2114175792550855E-3</v>
      </c>
      <c r="G128" t="s">
        <v>151</v>
      </c>
      <c r="H128" t="s">
        <v>25</v>
      </c>
      <c r="I128">
        <v>16440</v>
      </c>
      <c r="J128">
        <v>12392</v>
      </c>
      <c r="K128">
        <v>61</v>
      </c>
      <c r="L128">
        <v>6</v>
      </c>
      <c r="M128">
        <v>5769</v>
      </c>
      <c r="N128">
        <v>285</v>
      </c>
      <c r="O128">
        <v>0</v>
      </c>
      <c r="P128">
        <v>126</v>
      </c>
      <c r="Q128">
        <v>55</v>
      </c>
      <c r="R128" s="4">
        <v>6.9962202623582602E-3</v>
      </c>
      <c r="S128">
        <v>472</v>
      </c>
      <c r="T128" s="4">
        <v>0.35091240875912411</v>
      </c>
      <c r="U128" t="str">
        <f t="shared" si="1"/>
        <v>Duration _greaterthan_10</v>
      </c>
    </row>
    <row r="129" spans="1:21" x14ac:dyDescent="0.25">
      <c r="A129" s="2">
        <v>45055</v>
      </c>
      <c r="B129">
        <v>33778</v>
      </c>
      <c r="C129">
        <v>642</v>
      </c>
      <c r="D129">
        <v>198</v>
      </c>
      <c r="E129">
        <v>69932</v>
      </c>
      <c r="F129" s="27">
        <v>1.9344990705336498E-3</v>
      </c>
      <c r="G129" t="s">
        <v>187</v>
      </c>
      <c r="H129" t="s">
        <v>139</v>
      </c>
      <c r="I129">
        <v>18497</v>
      </c>
      <c r="J129">
        <v>17301</v>
      </c>
      <c r="K129">
        <v>1</v>
      </c>
      <c r="L129">
        <v>4</v>
      </c>
      <c r="M129">
        <v>0</v>
      </c>
      <c r="N129">
        <v>437</v>
      </c>
      <c r="O129">
        <v>12</v>
      </c>
      <c r="P129">
        <v>8</v>
      </c>
      <c r="Q129">
        <v>0</v>
      </c>
      <c r="R129" s="4">
        <v>6.549219241548933E-3</v>
      </c>
      <c r="S129">
        <v>458</v>
      </c>
      <c r="T129" s="4">
        <v>0</v>
      </c>
      <c r="U129" t="str">
        <f t="shared" si="1"/>
        <v>Duration_lessthan_10</v>
      </c>
    </row>
    <row r="130" spans="1:21" x14ac:dyDescent="0.25">
      <c r="A130" s="2">
        <v>45068</v>
      </c>
      <c r="B130">
        <v>61852</v>
      </c>
      <c r="C130">
        <v>1514</v>
      </c>
      <c r="D130">
        <v>417</v>
      </c>
      <c r="E130">
        <v>77425</v>
      </c>
      <c r="F130" s="27">
        <v>2.0212685722905198E-3</v>
      </c>
      <c r="G130" t="s">
        <v>212</v>
      </c>
      <c r="H130" t="s">
        <v>25</v>
      </c>
      <c r="I130">
        <v>20558</v>
      </c>
      <c r="J130">
        <v>16716</v>
      </c>
      <c r="K130">
        <v>23</v>
      </c>
      <c r="L130">
        <v>5</v>
      </c>
      <c r="M130">
        <v>8412</v>
      </c>
      <c r="N130">
        <v>365</v>
      </c>
      <c r="O130">
        <v>0</v>
      </c>
      <c r="P130">
        <v>72</v>
      </c>
      <c r="Q130">
        <v>38</v>
      </c>
      <c r="R130" s="4">
        <v>5.9412334517274781E-3</v>
      </c>
      <c r="S130">
        <v>460</v>
      </c>
      <c r="T130" s="4">
        <v>0.40918377274053896</v>
      </c>
      <c r="U130" t="str">
        <f t="shared" ref="U130:U193" si="2">IF(Q130&lt;=10,"Duration_lessthan_10","Duration _greaterthan_10")</f>
        <v>Duration _greaterthan_10</v>
      </c>
    </row>
    <row r="131" spans="1:21" x14ac:dyDescent="0.25">
      <c r="A131" s="2">
        <v>45099</v>
      </c>
      <c r="B131">
        <v>29089</v>
      </c>
      <c r="C131">
        <v>749</v>
      </c>
      <c r="D131">
        <v>244</v>
      </c>
      <c r="E131">
        <v>88014</v>
      </c>
      <c r="F131" s="27">
        <v>1.8967619563744749E-3</v>
      </c>
      <c r="G131" t="s">
        <v>262</v>
      </c>
      <c r="H131" t="s">
        <v>139</v>
      </c>
      <c r="I131">
        <v>19056</v>
      </c>
      <c r="J131">
        <v>17498</v>
      </c>
      <c r="K131">
        <v>3</v>
      </c>
      <c r="L131">
        <v>2</v>
      </c>
      <c r="M131">
        <v>0</v>
      </c>
      <c r="N131">
        <v>424</v>
      </c>
      <c r="O131">
        <v>12</v>
      </c>
      <c r="P131">
        <v>62</v>
      </c>
      <c r="Q131">
        <v>0</v>
      </c>
      <c r="R131" s="4">
        <v>5.6922762287817848E-3</v>
      </c>
      <c r="S131">
        <v>501</v>
      </c>
      <c r="T131" s="4">
        <v>0</v>
      </c>
      <c r="U131" t="str">
        <f t="shared" si="2"/>
        <v>Duration_lessthan_10</v>
      </c>
    </row>
    <row r="132" spans="1:21" x14ac:dyDescent="0.25">
      <c r="A132" s="2">
        <v>45087</v>
      </c>
      <c r="B132">
        <v>34812</v>
      </c>
      <c r="C132">
        <v>1063</v>
      </c>
      <c r="D132">
        <v>233</v>
      </c>
      <c r="E132">
        <v>84977</v>
      </c>
      <c r="F132" s="27">
        <v>2.4040267447975358E-3</v>
      </c>
      <c r="G132" t="s">
        <v>248</v>
      </c>
      <c r="H132" t="s">
        <v>109</v>
      </c>
      <c r="I132">
        <v>22564</v>
      </c>
      <c r="J132">
        <v>15558</v>
      </c>
      <c r="K132">
        <v>26</v>
      </c>
      <c r="L132">
        <v>6</v>
      </c>
      <c r="M132">
        <v>0</v>
      </c>
      <c r="N132">
        <v>313</v>
      </c>
      <c r="O132">
        <v>23</v>
      </c>
      <c r="P132">
        <v>120</v>
      </c>
      <c r="Q132">
        <v>0</v>
      </c>
      <c r="R132" s="4">
        <v>5.6721230450592517E-3</v>
      </c>
      <c r="S132">
        <v>482.00000000000006</v>
      </c>
      <c r="T132" s="4">
        <v>0</v>
      </c>
      <c r="U132" t="str">
        <f t="shared" si="2"/>
        <v>Duration_lessthan_10</v>
      </c>
    </row>
    <row r="133" spans="1:21" x14ac:dyDescent="0.25">
      <c r="A133" s="2">
        <v>45044</v>
      </c>
      <c r="B133">
        <v>20506</v>
      </c>
      <c r="C133">
        <v>363</v>
      </c>
      <c r="D133">
        <v>89</v>
      </c>
      <c r="E133">
        <v>68521</v>
      </c>
      <c r="F133" s="27">
        <v>2.6230982537660198E-3</v>
      </c>
      <c r="G133" t="s">
        <v>165</v>
      </c>
      <c r="H133" t="s">
        <v>25</v>
      </c>
      <c r="I133">
        <v>16407</v>
      </c>
      <c r="J133">
        <v>12616</v>
      </c>
      <c r="K133">
        <v>6</v>
      </c>
      <c r="L133">
        <v>2</v>
      </c>
      <c r="M133">
        <v>6151</v>
      </c>
      <c r="N133">
        <v>301</v>
      </c>
      <c r="O133">
        <v>7</v>
      </c>
      <c r="P133">
        <v>36</v>
      </c>
      <c r="Q133">
        <v>11</v>
      </c>
      <c r="R133" s="4">
        <v>5.1079231184600338E-3</v>
      </c>
      <c r="S133">
        <v>350</v>
      </c>
      <c r="T133" s="4">
        <v>0.37490095690863656</v>
      </c>
      <c r="U133" t="str">
        <f t="shared" si="2"/>
        <v>Duration _greaterthan_10</v>
      </c>
    </row>
    <row r="134" spans="1:21" x14ac:dyDescent="0.25">
      <c r="A134" s="2">
        <v>45091</v>
      </c>
      <c r="B134">
        <v>33570</v>
      </c>
      <c r="C134">
        <v>895</v>
      </c>
      <c r="D134">
        <v>258</v>
      </c>
      <c r="E134">
        <v>86029</v>
      </c>
      <c r="F134" s="27">
        <v>2.3321871729705488E-3</v>
      </c>
      <c r="G134" t="s">
        <v>256</v>
      </c>
      <c r="H134" t="s">
        <v>139</v>
      </c>
      <c r="I134">
        <v>13220</v>
      </c>
      <c r="J134">
        <v>11416</v>
      </c>
      <c r="K134">
        <v>14</v>
      </c>
      <c r="L134">
        <v>3</v>
      </c>
      <c r="M134">
        <v>0</v>
      </c>
      <c r="N134">
        <v>264</v>
      </c>
      <c r="O134">
        <v>1</v>
      </c>
      <c r="P134">
        <v>160</v>
      </c>
      <c r="Q134">
        <v>0</v>
      </c>
      <c r="R134" s="4">
        <v>5.1029304071882739E-3</v>
      </c>
      <c r="S134">
        <v>439</v>
      </c>
      <c r="T134" s="4">
        <v>0</v>
      </c>
      <c r="U134" t="str">
        <f t="shared" si="2"/>
        <v>Duration_lessthan_10</v>
      </c>
    </row>
    <row r="135" spans="1:21" hidden="1" x14ac:dyDescent="0.25">
      <c r="A135" s="2">
        <v>45144</v>
      </c>
      <c r="B135">
        <v>15137</v>
      </c>
      <c r="C135">
        <v>509</v>
      </c>
      <c r="D135">
        <v>144</v>
      </c>
      <c r="E135">
        <v>102011</v>
      </c>
      <c r="F135">
        <v>1.7749008143662559E-3</v>
      </c>
      <c r="G135" t="s">
        <v>244</v>
      </c>
      <c r="H135" t="s">
        <v>139</v>
      </c>
      <c r="I135">
        <v>14478</v>
      </c>
      <c r="J135">
        <v>13062</v>
      </c>
      <c r="K135">
        <v>23</v>
      </c>
      <c r="L135">
        <v>3</v>
      </c>
      <c r="M135">
        <v>0</v>
      </c>
      <c r="N135">
        <v>186</v>
      </c>
      <c r="O135">
        <v>27</v>
      </c>
      <c r="P135">
        <v>72</v>
      </c>
      <c r="Q135">
        <v>0</v>
      </c>
      <c r="R135" s="4">
        <v>3.0192822342688533E-3</v>
      </c>
      <c r="S135">
        <v>308</v>
      </c>
      <c r="T135" s="4">
        <v>0</v>
      </c>
      <c r="U135" t="str">
        <f t="shared" si="2"/>
        <v>Duration_lessthan_10</v>
      </c>
    </row>
    <row r="136" spans="1:21" hidden="1" x14ac:dyDescent="0.25">
      <c r="A136" s="2">
        <v>45147</v>
      </c>
      <c r="B136">
        <v>16546</v>
      </c>
      <c r="C136">
        <v>534</v>
      </c>
      <c r="D136">
        <v>161</v>
      </c>
      <c r="E136">
        <v>102506</v>
      </c>
      <c r="F136">
        <v>1.7270900022333061E-3</v>
      </c>
      <c r="G136" t="s">
        <v>302</v>
      </c>
      <c r="H136" t="s">
        <v>25</v>
      </c>
      <c r="I136">
        <v>7315</v>
      </c>
      <c r="J136">
        <v>6287</v>
      </c>
      <c r="K136">
        <v>1</v>
      </c>
      <c r="L136">
        <v>11</v>
      </c>
      <c r="M136">
        <v>2533</v>
      </c>
      <c r="N136">
        <v>267</v>
      </c>
      <c r="O136">
        <v>3</v>
      </c>
      <c r="P136">
        <v>13</v>
      </c>
      <c r="Q136">
        <v>70</v>
      </c>
      <c r="R136" s="4">
        <v>2.7705695276374065E-3</v>
      </c>
      <c r="S136">
        <v>284</v>
      </c>
      <c r="T136" s="4">
        <v>0.34627477785372524</v>
      </c>
      <c r="U136" t="str">
        <f t="shared" si="2"/>
        <v>Duration _greaterthan_10</v>
      </c>
    </row>
    <row r="137" spans="1:21" hidden="1" x14ac:dyDescent="0.25">
      <c r="A137" s="2">
        <v>44899</v>
      </c>
      <c r="B137">
        <v>30851</v>
      </c>
      <c r="C137">
        <v>829</v>
      </c>
      <c r="D137">
        <v>475</v>
      </c>
      <c r="E137">
        <v>23907</v>
      </c>
      <c r="F137">
        <v>1.2930842288313195E-3</v>
      </c>
      <c r="G137">
        <v>0</v>
      </c>
      <c r="H137">
        <v>0</v>
      </c>
      <c r="I137">
        <v>0</v>
      </c>
      <c r="J137">
        <v>0</v>
      </c>
      <c r="K137">
        <v>0</v>
      </c>
      <c r="L137">
        <v>0</v>
      </c>
      <c r="M137">
        <v>0</v>
      </c>
      <c r="N137">
        <v>0</v>
      </c>
      <c r="O137">
        <v>0</v>
      </c>
      <c r="P137">
        <v>0</v>
      </c>
      <c r="Q137">
        <v>0</v>
      </c>
      <c r="R137" s="4">
        <v>0</v>
      </c>
      <c r="S137">
        <v>0</v>
      </c>
      <c r="T137" s="4">
        <v>0</v>
      </c>
      <c r="U137" t="str">
        <f t="shared" si="2"/>
        <v>Duration_lessthan_10</v>
      </c>
    </row>
    <row r="138" spans="1:21" hidden="1" x14ac:dyDescent="0.25">
      <c r="A138" s="2">
        <v>44906</v>
      </c>
      <c r="B138">
        <v>38036</v>
      </c>
      <c r="C138">
        <v>954</v>
      </c>
      <c r="D138">
        <v>394</v>
      </c>
      <c r="E138">
        <v>30462</v>
      </c>
      <c r="F138">
        <v>1.4398527490796817E-3</v>
      </c>
      <c r="G138">
        <v>0</v>
      </c>
      <c r="H138">
        <v>0</v>
      </c>
      <c r="I138">
        <v>0</v>
      </c>
      <c r="J138">
        <v>0</v>
      </c>
      <c r="K138">
        <v>0</v>
      </c>
      <c r="L138">
        <v>0</v>
      </c>
      <c r="M138">
        <v>0</v>
      </c>
      <c r="N138">
        <v>0</v>
      </c>
      <c r="O138">
        <v>0</v>
      </c>
      <c r="P138">
        <v>0</v>
      </c>
      <c r="Q138">
        <v>0</v>
      </c>
      <c r="R138" s="4">
        <v>0</v>
      </c>
      <c r="S138">
        <v>0</v>
      </c>
      <c r="T138" s="4">
        <v>0</v>
      </c>
      <c r="U138" t="str">
        <f t="shared" si="2"/>
        <v>Duration_lessthan_10</v>
      </c>
    </row>
    <row r="139" spans="1:21" hidden="1" x14ac:dyDescent="0.25">
      <c r="A139" s="2">
        <v>44926</v>
      </c>
      <c r="B139">
        <v>53681</v>
      </c>
      <c r="C139">
        <v>1137</v>
      </c>
      <c r="D139">
        <v>676</v>
      </c>
      <c r="E139">
        <v>46537</v>
      </c>
      <c r="F139">
        <v>1.6601200622545023E-3</v>
      </c>
      <c r="G139">
        <v>0</v>
      </c>
      <c r="H139">
        <v>0</v>
      </c>
      <c r="I139">
        <v>0</v>
      </c>
      <c r="J139">
        <v>0</v>
      </c>
      <c r="K139">
        <v>0</v>
      </c>
      <c r="L139">
        <v>0</v>
      </c>
      <c r="M139">
        <v>0</v>
      </c>
      <c r="N139">
        <v>0</v>
      </c>
      <c r="O139">
        <v>0</v>
      </c>
      <c r="P139">
        <v>0</v>
      </c>
      <c r="Q139">
        <v>0</v>
      </c>
      <c r="R139" s="4">
        <v>0</v>
      </c>
      <c r="S139">
        <v>0</v>
      </c>
      <c r="T139" s="4">
        <v>0</v>
      </c>
      <c r="U139" t="str">
        <f t="shared" si="2"/>
        <v>Duration_lessthan_10</v>
      </c>
    </row>
    <row r="140" spans="1:21" hidden="1" x14ac:dyDescent="0.25">
      <c r="A140" s="2">
        <v>44927</v>
      </c>
      <c r="B140">
        <v>46612</v>
      </c>
      <c r="C140">
        <v>1115</v>
      </c>
      <c r="D140">
        <v>619</v>
      </c>
      <c r="E140">
        <v>47213</v>
      </c>
      <c r="F140">
        <v>1.3762078813797595E-3</v>
      </c>
      <c r="G140">
        <v>0</v>
      </c>
      <c r="H140">
        <v>0</v>
      </c>
      <c r="I140">
        <v>0</v>
      </c>
      <c r="J140">
        <v>0</v>
      </c>
      <c r="K140">
        <v>0</v>
      </c>
      <c r="L140">
        <v>0</v>
      </c>
      <c r="M140">
        <v>0</v>
      </c>
      <c r="N140">
        <v>0</v>
      </c>
      <c r="O140">
        <v>0</v>
      </c>
      <c r="P140">
        <v>0</v>
      </c>
      <c r="Q140">
        <v>0</v>
      </c>
      <c r="R140" s="4">
        <v>0</v>
      </c>
      <c r="S140">
        <v>0</v>
      </c>
      <c r="T140" s="4">
        <v>0</v>
      </c>
      <c r="U140" t="str">
        <f t="shared" si="2"/>
        <v>Duration_lessthan_10</v>
      </c>
    </row>
    <row r="141" spans="1:21" hidden="1" x14ac:dyDescent="0.25">
      <c r="A141" s="2">
        <v>44933</v>
      </c>
      <c r="B141">
        <v>31593</v>
      </c>
      <c r="C141">
        <v>875</v>
      </c>
      <c r="D141">
        <v>484</v>
      </c>
      <c r="E141">
        <v>50889</v>
      </c>
      <c r="F141">
        <v>1.3004285503177184E-3</v>
      </c>
      <c r="G141">
        <v>0</v>
      </c>
      <c r="H141">
        <v>0</v>
      </c>
      <c r="I141">
        <v>0</v>
      </c>
      <c r="J141">
        <v>0</v>
      </c>
      <c r="K141">
        <v>0</v>
      </c>
      <c r="L141">
        <v>0</v>
      </c>
      <c r="M141">
        <v>0</v>
      </c>
      <c r="N141">
        <v>0</v>
      </c>
      <c r="O141">
        <v>0</v>
      </c>
      <c r="P141">
        <v>0</v>
      </c>
      <c r="Q141">
        <v>0</v>
      </c>
      <c r="R141" s="4">
        <v>0</v>
      </c>
      <c r="S141">
        <v>0</v>
      </c>
      <c r="T141" s="4">
        <v>0</v>
      </c>
      <c r="U141" t="str">
        <f t="shared" si="2"/>
        <v>Duration_lessthan_10</v>
      </c>
    </row>
    <row r="142" spans="1:21" hidden="1" x14ac:dyDescent="0.25">
      <c r="A142" s="2">
        <v>44935</v>
      </c>
      <c r="B142">
        <v>22213</v>
      </c>
      <c r="C142">
        <v>658</v>
      </c>
      <c r="D142">
        <v>340</v>
      </c>
      <c r="E142">
        <v>51801</v>
      </c>
      <c r="F142">
        <v>1.1954307978393696E-3</v>
      </c>
      <c r="G142">
        <v>0</v>
      </c>
      <c r="H142">
        <v>0</v>
      </c>
      <c r="I142">
        <v>0</v>
      </c>
      <c r="J142">
        <v>0</v>
      </c>
      <c r="K142">
        <v>0</v>
      </c>
      <c r="L142">
        <v>0</v>
      </c>
      <c r="M142">
        <v>0</v>
      </c>
      <c r="N142">
        <v>0</v>
      </c>
      <c r="O142">
        <v>0</v>
      </c>
      <c r="P142">
        <v>0</v>
      </c>
      <c r="Q142">
        <v>0</v>
      </c>
      <c r="R142" s="4">
        <v>0</v>
      </c>
      <c r="S142">
        <v>0</v>
      </c>
      <c r="T142" s="4">
        <v>0</v>
      </c>
      <c r="U142" t="str">
        <f t="shared" si="2"/>
        <v>Duration_lessthan_10</v>
      </c>
    </row>
    <row r="143" spans="1:21" hidden="1" x14ac:dyDescent="0.25">
      <c r="A143" s="2">
        <v>44936</v>
      </c>
      <c r="B143">
        <v>22909</v>
      </c>
      <c r="C143">
        <v>624</v>
      </c>
      <c r="D143">
        <v>355</v>
      </c>
      <c r="E143">
        <v>52141</v>
      </c>
      <c r="F143">
        <v>8.991877828387801E-4</v>
      </c>
      <c r="G143">
        <v>0</v>
      </c>
      <c r="H143">
        <v>0</v>
      </c>
      <c r="I143">
        <v>0</v>
      </c>
      <c r="J143">
        <v>0</v>
      </c>
      <c r="K143">
        <v>0</v>
      </c>
      <c r="L143">
        <v>0</v>
      </c>
      <c r="M143">
        <v>0</v>
      </c>
      <c r="N143">
        <v>0</v>
      </c>
      <c r="O143">
        <v>0</v>
      </c>
      <c r="P143">
        <v>0</v>
      </c>
      <c r="Q143">
        <v>0</v>
      </c>
      <c r="R143" s="4">
        <v>0</v>
      </c>
      <c r="S143">
        <v>0</v>
      </c>
      <c r="T143" s="4">
        <v>0</v>
      </c>
      <c r="U143" t="str">
        <f t="shared" si="2"/>
        <v>Duration_lessthan_10</v>
      </c>
    </row>
    <row r="144" spans="1:21" hidden="1" x14ac:dyDescent="0.25">
      <c r="A144" s="2">
        <v>44937</v>
      </c>
      <c r="B144">
        <v>19496</v>
      </c>
      <c r="C144">
        <v>634</v>
      </c>
      <c r="D144">
        <v>361</v>
      </c>
      <c r="E144">
        <v>52496</v>
      </c>
      <c r="F144">
        <v>1.1929307805596465E-3</v>
      </c>
      <c r="G144">
        <v>0</v>
      </c>
      <c r="H144">
        <v>0</v>
      </c>
      <c r="I144">
        <v>0</v>
      </c>
      <c r="J144">
        <v>0</v>
      </c>
      <c r="K144">
        <v>0</v>
      </c>
      <c r="L144">
        <v>0</v>
      </c>
      <c r="M144">
        <v>0</v>
      </c>
      <c r="N144">
        <v>0</v>
      </c>
      <c r="O144">
        <v>0</v>
      </c>
      <c r="P144">
        <v>0</v>
      </c>
      <c r="Q144">
        <v>0</v>
      </c>
      <c r="R144" s="4">
        <v>0</v>
      </c>
      <c r="S144">
        <v>0</v>
      </c>
      <c r="T144" s="4">
        <v>0</v>
      </c>
      <c r="U144" t="str">
        <f t="shared" si="2"/>
        <v>Duration_lessthan_10</v>
      </c>
    </row>
    <row r="145" spans="1:21" hidden="1" x14ac:dyDescent="0.25">
      <c r="A145" s="2">
        <v>44938</v>
      </c>
      <c r="B145">
        <v>20459</v>
      </c>
      <c r="C145">
        <v>588</v>
      </c>
      <c r="D145">
        <v>348</v>
      </c>
      <c r="E145">
        <v>52857</v>
      </c>
      <c r="F145">
        <v>9.8556949735955626E-4</v>
      </c>
      <c r="G145">
        <v>0</v>
      </c>
      <c r="H145">
        <v>0</v>
      </c>
      <c r="I145">
        <v>0</v>
      </c>
      <c r="J145">
        <v>0</v>
      </c>
      <c r="K145">
        <v>0</v>
      </c>
      <c r="L145">
        <v>0</v>
      </c>
      <c r="M145">
        <v>0</v>
      </c>
      <c r="N145">
        <v>0</v>
      </c>
      <c r="O145">
        <v>0</v>
      </c>
      <c r="P145">
        <v>0</v>
      </c>
      <c r="Q145">
        <v>0</v>
      </c>
      <c r="R145" s="4">
        <v>0</v>
      </c>
      <c r="S145">
        <v>0</v>
      </c>
      <c r="T145" s="4">
        <v>0</v>
      </c>
      <c r="U145" t="str">
        <f t="shared" si="2"/>
        <v>Duration_lessthan_10</v>
      </c>
    </row>
    <row r="146" spans="1:21" hidden="1" x14ac:dyDescent="0.25">
      <c r="A146" s="2">
        <v>44939</v>
      </c>
      <c r="B146">
        <v>18941</v>
      </c>
      <c r="C146">
        <v>538</v>
      </c>
      <c r="D146">
        <v>303</v>
      </c>
      <c r="E146">
        <v>53205</v>
      </c>
      <c r="F146">
        <v>1.146249706089819E-3</v>
      </c>
      <c r="G146">
        <v>0</v>
      </c>
      <c r="H146">
        <v>0</v>
      </c>
      <c r="I146">
        <v>0</v>
      </c>
      <c r="J146">
        <v>0</v>
      </c>
      <c r="K146">
        <v>0</v>
      </c>
      <c r="L146">
        <v>0</v>
      </c>
      <c r="M146">
        <v>0</v>
      </c>
      <c r="N146">
        <v>0</v>
      </c>
      <c r="O146">
        <v>0</v>
      </c>
      <c r="P146">
        <v>0</v>
      </c>
      <c r="Q146">
        <v>0</v>
      </c>
      <c r="R146" s="4">
        <v>0</v>
      </c>
      <c r="S146">
        <v>0</v>
      </c>
      <c r="T146" s="4">
        <v>0</v>
      </c>
      <c r="U146" t="str">
        <f t="shared" si="2"/>
        <v>Duration_lessthan_10</v>
      </c>
    </row>
    <row r="147" spans="1:21" hidden="1" x14ac:dyDescent="0.25">
      <c r="A147" s="2">
        <v>44940</v>
      </c>
      <c r="B147">
        <v>17122</v>
      </c>
      <c r="C147">
        <v>474</v>
      </c>
      <c r="D147">
        <v>327</v>
      </c>
      <c r="E147">
        <v>53508</v>
      </c>
      <c r="F147">
        <v>1.2770454745618413E-3</v>
      </c>
      <c r="G147">
        <v>0</v>
      </c>
      <c r="H147">
        <v>0</v>
      </c>
      <c r="I147">
        <v>0</v>
      </c>
      <c r="J147">
        <v>0</v>
      </c>
      <c r="K147">
        <v>0</v>
      </c>
      <c r="L147">
        <v>0</v>
      </c>
      <c r="M147">
        <v>0</v>
      </c>
      <c r="N147">
        <v>0</v>
      </c>
      <c r="O147">
        <v>0</v>
      </c>
      <c r="P147">
        <v>0</v>
      </c>
      <c r="Q147">
        <v>0</v>
      </c>
      <c r="R147" s="4">
        <v>0</v>
      </c>
      <c r="S147">
        <v>0</v>
      </c>
      <c r="T147" s="4">
        <v>0</v>
      </c>
      <c r="U147" t="str">
        <f t="shared" si="2"/>
        <v>Duration_lessthan_10</v>
      </c>
    </row>
    <row r="148" spans="1:21" hidden="1" x14ac:dyDescent="0.25">
      <c r="A148" s="2">
        <v>44941</v>
      </c>
      <c r="B148">
        <v>15259</v>
      </c>
      <c r="C148">
        <v>564</v>
      </c>
      <c r="D148">
        <v>264</v>
      </c>
      <c r="E148">
        <v>53835</v>
      </c>
      <c r="F148">
        <v>1.3340565581340801E-3</v>
      </c>
      <c r="G148">
        <v>0</v>
      </c>
      <c r="H148">
        <v>0</v>
      </c>
      <c r="I148">
        <v>0</v>
      </c>
      <c r="J148">
        <v>0</v>
      </c>
      <c r="K148">
        <v>0</v>
      </c>
      <c r="L148">
        <v>0</v>
      </c>
      <c r="M148">
        <v>0</v>
      </c>
      <c r="N148">
        <v>0</v>
      </c>
      <c r="O148">
        <v>0</v>
      </c>
      <c r="P148">
        <v>0</v>
      </c>
      <c r="Q148">
        <v>0</v>
      </c>
      <c r="R148" s="4">
        <v>0</v>
      </c>
      <c r="S148">
        <v>0</v>
      </c>
      <c r="T148" s="4">
        <v>0</v>
      </c>
      <c r="U148" t="str">
        <f t="shared" si="2"/>
        <v>Duration_lessthan_10</v>
      </c>
    </row>
    <row r="149" spans="1:21" hidden="1" x14ac:dyDescent="0.25">
      <c r="A149" s="2">
        <v>44943</v>
      </c>
      <c r="B149">
        <v>16417</v>
      </c>
      <c r="C149">
        <v>519</v>
      </c>
      <c r="D149">
        <v>153</v>
      </c>
      <c r="E149">
        <v>54375</v>
      </c>
      <c r="F149">
        <v>1.3029983602717264E-3</v>
      </c>
      <c r="G149">
        <v>0</v>
      </c>
      <c r="H149">
        <v>0</v>
      </c>
      <c r="I149">
        <v>0</v>
      </c>
      <c r="J149">
        <v>0</v>
      </c>
      <c r="K149">
        <v>0</v>
      </c>
      <c r="L149">
        <v>0</v>
      </c>
      <c r="M149">
        <v>0</v>
      </c>
      <c r="N149">
        <v>0</v>
      </c>
      <c r="O149">
        <v>0</v>
      </c>
      <c r="P149">
        <v>0</v>
      </c>
      <c r="Q149">
        <v>0</v>
      </c>
      <c r="R149" s="4">
        <v>0</v>
      </c>
      <c r="S149">
        <v>0</v>
      </c>
      <c r="T149" s="4">
        <v>0</v>
      </c>
      <c r="U149" t="str">
        <f t="shared" si="2"/>
        <v>Duration_lessthan_10</v>
      </c>
    </row>
    <row r="150" spans="1:21" hidden="1" x14ac:dyDescent="0.25">
      <c r="A150" s="2">
        <v>44945</v>
      </c>
      <c r="B150">
        <v>14660</v>
      </c>
      <c r="C150">
        <v>436</v>
      </c>
      <c r="D150">
        <v>146</v>
      </c>
      <c r="E150">
        <v>54699</v>
      </c>
      <c r="F150">
        <v>1.8715365607591421E-3</v>
      </c>
      <c r="G150">
        <v>0</v>
      </c>
      <c r="H150">
        <v>0</v>
      </c>
      <c r="I150">
        <v>0</v>
      </c>
      <c r="J150">
        <v>0</v>
      </c>
      <c r="K150">
        <v>0</v>
      </c>
      <c r="L150">
        <v>0</v>
      </c>
      <c r="M150">
        <v>0</v>
      </c>
      <c r="N150">
        <v>0</v>
      </c>
      <c r="O150">
        <v>0</v>
      </c>
      <c r="P150">
        <v>0</v>
      </c>
      <c r="Q150">
        <v>0</v>
      </c>
      <c r="R150" s="4">
        <v>0</v>
      </c>
      <c r="S150">
        <v>0</v>
      </c>
      <c r="T150" s="4">
        <v>0</v>
      </c>
      <c r="U150" t="str">
        <f t="shared" si="2"/>
        <v>Duration_lessthan_10</v>
      </c>
    </row>
    <row r="151" spans="1:21" hidden="1" x14ac:dyDescent="0.25">
      <c r="A151" s="2">
        <v>44949</v>
      </c>
      <c r="B151">
        <v>18761</v>
      </c>
      <c r="C151">
        <v>577</v>
      </c>
      <c r="D151">
        <v>210</v>
      </c>
      <c r="E151">
        <v>55407</v>
      </c>
      <c r="F151">
        <v>1.2988718786941229E-3</v>
      </c>
      <c r="G151">
        <v>0</v>
      </c>
      <c r="H151">
        <v>0</v>
      </c>
      <c r="I151">
        <v>0</v>
      </c>
      <c r="J151">
        <v>0</v>
      </c>
      <c r="K151">
        <v>0</v>
      </c>
      <c r="L151">
        <v>0</v>
      </c>
      <c r="M151">
        <v>0</v>
      </c>
      <c r="N151">
        <v>0</v>
      </c>
      <c r="O151">
        <v>0</v>
      </c>
      <c r="P151">
        <v>0</v>
      </c>
      <c r="Q151">
        <v>0</v>
      </c>
      <c r="R151" s="4">
        <v>0</v>
      </c>
      <c r="S151">
        <v>0</v>
      </c>
      <c r="T151" s="4">
        <v>0</v>
      </c>
      <c r="U151" t="str">
        <f t="shared" si="2"/>
        <v>Duration_lessthan_10</v>
      </c>
    </row>
    <row r="152" spans="1:21" hidden="1" x14ac:dyDescent="0.25">
      <c r="A152" s="2">
        <v>44951</v>
      </c>
      <c r="B152">
        <v>22538</v>
      </c>
      <c r="C152">
        <v>558</v>
      </c>
      <c r="D152">
        <v>178</v>
      </c>
      <c r="E152">
        <v>55882</v>
      </c>
      <c r="F152">
        <v>1.1368605159597727E-3</v>
      </c>
      <c r="G152">
        <v>0</v>
      </c>
      <c r="H152">
        <v>0</v>
      </c>
      <c r="I152">
        <v>0</v>
      </c>
      <c r="J152">
        <v>0</v>
      </c>
      <c r="K152">
        <v>0</v>
      </c>
      <c r="L152">
        <v>0</v>
      </c>
      <c r="M152">
        <v>0</v>
      </c>
      <c r="N152">
        <v>0</v>
      </c>
      <c r="O152">
        <v>0</v>
      </c>
      <c r="P152">
        <v>0</v>
      </c>
      <c r="Q152">
        <v>0</v>
      </c>
      <c r="R152" s="4">
        <v>0</v>
      </c>
      <c r="S152">
        <v>0</v>
      </c>
      <c r="T152" s="4">
        <v>0</v>
      </c>
      <c r="U152" t="str">
        <f t="shared" si="2"/>
        <v>Duration_lessthan_10</v>
      </c>
    </row>
    <row r="153" spans="1:21" hidden="1" x14ac:dyDescent="0.25">
      <c r="A153" s="2">
        <v>44953</v>
      </c>
      <c r="B153">
        <v>16880</v>
      </c>
      <c r="C153">
        <v>436</v>
      </c>
      <c r="D153">
        <v>144</v>
      </c>
      <c r="E153">
        <v>56237</v>
      </c>
      <c r="F153">
        <v>8.5895644071744704E-4</v>
      </c>
      <c r="G153">
        <v>0</v>
      </c>
      <c r="H153">
        <v>0</v>
      </c>
      <c r="I153">
        <v>0</v>
      </c>
      <c r="J153">
        <v>0</v>
      </c>
      <c r="K153">
        <v>0</v>
      </c>
      <c r="L153">
        <v>0</v>
      </c>
      <c r="M153">
        <v>0</v>
      </c>
      <c r="N153">
        <v>0</v>
      </c>
      <c r="O153">
        <v>0</v>
      </c>
      <c r="P153">
        <v>0</v>
      </c>
      <c r="Q153">
        <v>0</v>
      </c>
      <c r="R153" s="4">
        <v>0</v>
      </c>
      <c r="S153">
        <v>0</v>
      </c>
      <c r="T153" s="4">
        <v>0</v>
      </c>
      <c r="U153" t="str">
        <f t="shared" si="2"/>
        <v>Duration_lessthan_10</v>
      </c>
    </row>
    <row r="154" spans="1:21" hidden="1" x14ac:dyDescent="0.25">
      <c r="A154" s="2">
        <v>44955</v>
      </c>
      <c r="B154">
        <v>17937</v>
      </c>
      <c r="C154">
        <v>503</v>
      </c>
      <c r="D154">
        <v>187</v>
      </c>
      <c r="E154">
        <v>56557</v>
      </c>
      <c r="F154">
        <v>1.7309846247836268E-3</v>
      </c>
      <c r="G154">
        <v>0</v>
      </c>
      <c r="H154">
        <v>0</v>
      </c>
      <c r="I154">
        <v>0</v>
      </c>
      <c r="J154">
        <v>0</v>
      </c>
      <c r="K154">
        <v>0</v>
      </c>
      <c r="L154">
        <v>0</v>
      </c>
      <c r="M154">
        <v>0</v>
      </c>
      <c r="N154">
        <v>0</v>
      </c>
      <c r="O154">
        <v>0</v>
      </c>
      <c r="P154">
        <v>0</v>
      </c>
      <c r="Q154">
        <v>0</v>
      </c>
      <c r="R154" s="4">
        <v>0</v>
      </c>
      <c r="S154">
        <v>0</v>
      </c>
      <c r="T154" s="4">
        <v>0</v>
      </c>
      <c r="U154" t="str">
        <f t="shared" si="2"/>
        <v>Duration_lessthan_10</v>
      </c>
    </row>
    <row r="155" spans="1:21" hidden="1" x14ac:dyDescent="0.25">
      <c r="A155" s="2">
        <v>44957</v>
      </c>
      <c r="B155">
        <v>14542</v>
      </c>
      <c r="C155">
        <v>441</v>
      </c>
      <c r="D155">
        <v>174</v>
      </c>
      <c r="E155">
        <v>56962</v>
      </c>
      <c r="F155">
        <v>1.2778439287892429E-3</v>
      </c>
      <c r="G155">
        <v>0</v>
      </c>
      <c r="H155">
        <v>0</v>
      </c>
      <c r="I155">
        <v>0</v>
      </c>
      <c r="J155">
        <v>0</v>
      </c>
      <c r="K155">
        <v>0</v>
      </c>
      <c r="L155">
        <v>0</v>
      </c>
      <c r="M155">
        <v>0</v>
      </c>
      <c r="N155">
        <v>0</v>
      </c>
      <c r="O155">
        <v>0</v>
      </c>
      <c r="P155">
        <v>0</v>
      </c>
      <c r="Q155">
        <v>0</v>
      </c>
      <c r="R155" s="4">
        <v>0</v>
      </c>
      <c r="S155">
        <v>0</v>
      </c>
      <c r="T155" s="4">
        <v>0</v>
      </c>
      <c r="U155" t="str">
        <f t="shared" si="2"/>
        <v>Duration_lessthan_10</v>
      </c>
    </row>
    <row r="156" spans="1:21" hidden="1" x14ac:dyDescent="0.25">
      <c r="A156" s="2">
        <v>44958</v>
      </c>
      <c r="B156">
        <v>18567</v>
      </c>
      <c r="C156">
        <v>492</v>
      </c>
      <c r="D156">
        <v>165</v>
      </c>
      <c r="E156">
        <v>57136</v>
      </c>
      <c r="F156">
        <v>1.3922325028279724E-3</v>
      </c>
      <c r="G156">
        <v>0</v>
      </c>
      <c r="H156">
        <v>0</v>
      </c>
      <c r="I156">
        <v>0</v>
      </c>
      <c r="J156">
        <v>0</v>
      </c>
      <c r="K156">
        <v>0</v>
      </c>
      <c r="L156">
        <v>0</v>
      </c>
      <c r="M156">
        <v>0</v>
      </c>
      <c r="N156">
        <v>0</v>
      </c>
      <c r="O156">
        <v>0</v>
      </c>
      <c r="P156">
        <v>0</v>
      </c>
      <c r="Q156">
        <v>0</v>
      </c>
      <c r="R156" s="4">
        <v>0</v>
      </c>
      <c r="S156">
        <v>0</v>
      </c>
      <c r="T156" s="4">
        <v>0</v>
      </c>
      <c r="U156" t="str">
        <f t="shared" si="2"/>
        <v>Duration_lessthan_10</v>
      </c>
    </row>
    <row r="157" spans="1:21" hidden="1" x14ac:dyDescent="0.25">
      <c r="A157" s="2">
        <v>44959</v>
      </c>
      <c r="B157">
        <v>14265</v>
      </c>
      <c r="C157">
        <v>469</v>
      </c>
      <c r="D157">
        <v>184</v>
      </c>
      <c r="E157">
        <v>57301</v>
      </c>
      <c r="F157">
        <v>1.66545981173063E-3</v>
      </c>
      <c r="G157">
        <v>0</v>
      </c>
      <c r="H157">
        <v>0</v>
      </c>
      <c r="I157">
        <v>0</v>
      </c>
      <c r="J157">
        <v>0</v>
      </c>
      <c r="K157">
        <v>0</v>
      </c>
      <c r="L157">
        <v>0</v>
      </c>
      <c r="M157">
        <v>0</v>
      </c>
      <c r="N157">
        <v>0</v>
      </c>
      <c r="O157">
        <v>0</v>
      </c>
      <c r="P157">
        <v>0</v>
      </c>
      <c r="Q157">
        <v>0</v>
      </c>
      <c r="R157" s="4">
        <v>0</v>
      </c>
      <c r="S157">
        <v>0</v>
      </c>
      <c r="T157" s="4">
        <v>0</v>
      </c>
      <c r="U157" t="str">
        <f t="shared" si="2"/>
        <v>Duration_lessthan_10</v>
      </c>
    </row>
    <row r="158" spans="1:21" hidden="1" x14ac:dyDescent="0.25">
      <c r="A158" s="2">
        <v>44961</v>
      </c>
      <c r="B158">
        <v>16016</v>
      </c>
      <c r="C158">
        <v>426</v>
      </c>
      <c r="D158">
        <v>170</v>
      </c>
      <c r="E158">
        <v>57640</v>
      </c>
      <c r="F158">
        <v>2.5590978095857732E-3</v>
      </c>
      <c r="G158">
        <v>0</v>
      </c>
      <c r="H158">
        <v>0</v>
      </c>
      <c r="I158">
        <v>0</v>
      </c>
      <c r="J158">
        <v>0</v>
      </c>
      <c r="K158">
        <v>0</v>
      </c>
      <c r="L158">
        <v>0</v>
      </c>
      <c r="M158">
        <v>0</v>
      </c>
      <c r="N158">
        <v>0</v>
      </c>
      <c r="O158">
        <v>0</v>
      </c>
      <c r="P158">
        <v>0</v>
      </c>
      <c r="Q158">
        <v>0</v>
      </c>
      <c r="R158" s="4">
        <v>0</v>
      </c>
      <c r="S158">
        <v>0</v>
      </c>
      <c r="T158" s="4">
        <v>0</v>
      </c>
      <c r="U158" t="str">
        <f t="shared" si="2"/>
        <v>Duration_lessthan_10</v>
      </c>
    </row>
    <row r="159" spans="1:21" hidden="1" x14ac:dyDescent="0.25">
      <c r="A159" s="2">
        <v>44962</v>
      </c>
      <c r="B159">
        <v>15320</v>
      </c>
      <c r="C159">
        <v>435</v>
      </c>
      <c r="D159">
        <v>162</v>
      </c>
      <c r="E159">
        <v>57810</v>
      </c>
      <c r="F159">
        <v>2.7544633843846443E-3</v>
      </c>
      <c r="G159">
        <v>0</v>
      </c>
      <c r="H159">
        <v>0</v>
      </c>
      <c r="I159">
        <v>0</v>
      </c>
      <c r="J159">
        <v>0</v>
      </c>
      <c r="K159">
        <v>0</v>
      </c>
      <c r="L159">
        <v>0</v>
      </c>
      <c r="M159">
        <v>0</v>
      </c>
      <c r="N159">
        <v>0</v>
      </c>
      <c r="O159">
        <v>0</v>
      </c>
      <c r="P159">
        <v>0</v>
      </c>
      <c r="Q159">
        <v>0</v>
      </c>
      <c r="R159" s="4">
        <v>0</v>
      </c>
      <c r="S159">
        <v>0</v>
      </c>
      <c r="T159" s="4">
        <v>0</v>
      </c>
      <c r="U159" t="str">
        <f t="shared" si="2"/>
        <v>Duration_lessthan_10</v>
      </c>
    </row>
    <row r="160" spans="1:21" hidden="1" x14ac:dyDescent="0.25">
      <c r="A160" s="2">
        <v>44964</v>
      </c>
      <c r="B160">
        <v>12947</v>
      </c>
      <c r="C160">
        <v>378</v>
      </c>
      <c r="D160">
        <v>152</v>
      </c>
      <c r="E160">
        <v>58125</v>
      </c>
      <c r="F160">
        <v>3.1064386694087697E-3</v>
      </c>
      <c r="G160">
        <v>0</v>
      </c>
      <c r="H160">
        <v>0</v>
      </c>
      <c r="I160">
        <v>0</v>
      </c>
      <c r="J160">
        <v>0</v>
      </c>
      <c r="K160">
        <v>0</v>
      </c>
      <c r="L160">
        <v>0</v>
      </c>
      <c r="M160">
        <v>0</v>
      </c>
      <c r="N160">
        <v>0</v>
      </c>
      <c r="O160">
        <v>0</v>
      </c>
      <c r="P160">
        <v>0</v>
      </c>
      <c r="Q160">
        <v>0</v>
      </c>
      <c r="R160" s="4">
        <v>0</v>
      </c>
      <c r="S160">
        <v>0</v>
      </c>
      <c r="T160" s="4">
        <v>0</v>
      </c>
      <c r="U160" t="str">
        <f t="shared" si="2"/>
        <v>Duration_lessthan_10</v>
      </c>
    </row>
    <row r="161" spans="1:21" hidden="1" x14ac:dyDescent="0.25">
      <c r="A161" s="2">
        <v>44965</v>
      </c>
      <c r="B161">
        <v>24953</v>
      </c>
      <c r="C161">
        <v>497</v>
      </c>
      <c r="D161">
        <v>185</v>
      </c>
      <c r="E161">
        <v>58277</v>
      </c>
      <c r="F161">
        <v>2.623693529656339E-3</v>
      </c>
      <c r="G161">
        <v>0</v>
      </c>
      <c r="H161">
        <v>0</v>
      </c>
      <c r="I161">
        <v>0</v>
      </c>
      <c r="J161">
        <v>0</v>
      </c>
      <c r="K161">
        <v>0</v>
      </c>
      <c r="L161">
        <v>0</v>
      </c>
      <c r="M161">
        <v>0</v>
      </c>
      <c r="N161">
        <v>0</v>
      </c>
      <c r="O161">
        <v>0</v>
      </c>
      <c r="P161">
        <v>0</v>
      </c>
      <c r="Q161">
        <v>0</v>
      </c>
      <c r="R161" s="4">
        <v>0</v>
      </c>
      <c r="S161">
        <v>0</v>
      </c>
      <c r="T161" s="4">
        <v>0</v>
      </c>
      <c r="U161" t="str">
        <f t="shared" si="2"/>
        <v>Duration_lessthan_10</v>
      </c>
    </row>
    <row r="162" spans="1:21" hidden="1" x14ac:dyDescent="0.25">
      <c r="A162" s="2">
        <v>44966</v>
      </c>
      <c r="B162">
        <v>14073</v>
      </c>
      <c r="C162">
        <v>356</v>
      </c>
      <c r="D162">
        <v>148</v>
      </c>
      <c r="E162">
        <v>58462</v>
      </c>
      <c r="F162">
        <v>2.8313218555167875E-3</v>
      </c>
      <c r="G162">
        <v>0</v>
      </c>
      <c r="H162">
        <v>0</v>
      </c>
      <c r="I162">
        <v>0</v>
      </c>
      <c r="J162">
        <v>0</v>
      </c>
      <c r="K162">
        <v>0</v>
      </c>
      <c r="L162">
        <v>0</v>
      </c>
      <c r="M162">
        <v>0</v>
      </c>
      <c r="N162">
        <v>0</v>
      </c>
      <c r="O162">
        <v>0</v>
      </c>
      <c r="P162">
        <v>0</v>
      </c>
      <c r="Q162">
        <v>0</v>
      </c>
      <c r="R162" s="4">
        <v>0</v>
      </c>
      <c r="S162">
        <v>0</v>
      </c>
      <c r="T162" s="4">
        <v>0</v>
      </c>
      <c r="U162" t="str">
        <f t="shared" si="2"/>
        <v>Duration_lessthan_10</v>
      </c>
    </row>
    <row r="163" spans="1:21" hidden="1" x14ac:dyDescent="0.25">
      <c r="A163" s="2">
        <v>44967</v>
      </c>
      <c r="B163">
        <v>5135</v>
      </c>
      <c r="C163">
        <v>272</v>
      </c>
      <c r="D163">
        <v>113</v>
      </c>
      <c r="E163">
        <v>58610</v>
      </c>
      <c r="F163">
        <v>3.3651789533723085E-3</v>
      </c>
      <c r="G163">
        <v>0</v>
      </c>
      <c r="H163">
        <v>0</v>
      </c>
      <c r="I163">
        <v>0</v>
      </c>
      <c r="J163">
        <v>0</v>
      </c>
      <c r="K163">
        <v>0</v>
      </c>
      <c r="L163">
        <v>0</v>
      </c>
      <c r="M163">
        <v>0</v>
      </c>
      <c r="N163">
        <v>0</v>
      </c>
      <c r="O163">
        <v>0</v>
      </c>
      <c r="P163">
        <v>0</v>
      </c>
      <c r="Q163">
        <v>0</v>
      </c>
      <c r="R163" s="4">
        <v>0</v>
      </c>
      <c r="S163">
        <v>0</v>
      </c>
      <c r="T163" s="4">
        <v>0</v>
      </c>
      <c r="U163" t="str">
        <f t="shared" si="2"/>
        <v>Duration_lessthan_10</v>
      </c>
    </row>
    <row r="164" spans="1:21" hidden="1" x14ac:dyDescent="0.25">
      <c r="A164" s="2">
        <v>44968</v>
      </c>
      <c r="B164">
        <v>10927</v>
      </c>
      <c r="C164">
        <v>370</v>
      </c>
      <c r="D164">
        <v>122</v>
      </c>
      <c r="E164">
        <v>58723</v>
      </c>
      <c r="F164">
        <v>4.6755535343773981E-3</v>
      </c>
      <c r="G164">
        <v>0</v>
      </c>
      <c r="H164">
        <v>0</v>
      </c>
      <c r="I164">
        <v>0</v>
      </c>
      <c r="J164">
        <v>0</v>
      </c>
      <c r="K164">
        <v>0</v>
      </c>
      <c r="L164">
        <v>0</v>
      </c>
      <c r="M164">
        <v>0</v>
      </c>
      <c r="N164">
        <v>0</v>
      </c>
      <c r="O164">
        <v>0</v>
      </c>
      <c r="P164">
        <v>0</v>
      </c>
      <c r="Q164">
        <v>0</v>
      </c>
      <c r="R164" s="4">
        <v>0</v>
      </c>
      <c r="S164">
        <v>0</v>
      </c>
      <c r="T164" s="4">
        <v>0</v>
      </c>
      <c r="U164" t="str">
        <f t="shared" si="2"/>
        <v>Duration_lessthan_10</v>
      </c>
    </row>
    <row r="165" spans="1:21" hidden="1" x14ac:dyDescent="0.25">
      <c r="A165" s="2">
        <v>44969</v>
      </c>
      <c r="B165">
        <v>13279</v>
      </c>
      <c r="C165">
        <v>464</v>
      </c>
      <c r="D165">
        <v>123</v>
      </c>
      <c r="E165">
        <v>58845</v>
      </c>
      <c r="F165">
        <v>6.6482778131409575E-3</v>
      </c>
      <c r="G165">
        <v>0</v>
      </c>
      <c r="H165">
        <v>0</v>
      </c>
      <c r="I165">
        <v>0</v>
      </c>
      <c r="J165">
        <v>0</v>
      </c>
      <c r="K165">
        <v>0</v>
      </c>
      <c r="L165">
        <v>0</v>
      </c>
      <c r="M165">
        <v>0</v>
      </c>
      <c r="N165">
        <v>0</v>
      </c>
      <c r="O165">
        <v>0</v>
      </c>
      <c r="P165">
        <v>0</v>
      </c>
      <c r="Q165">
        <v>0</v>
      </c>
      <c r="R165" s="4">
        <v>0</v>
      </c>
      <c r="S165">
        <v>0</v>
      </c>
      <c r="T165" s="4">
        <v>0</v>
      </c>
      <c r="U165" t="str">
        <f t="shared" si="2"/>
        <v>Duration_lessthan_10</v>
      </c>
    </row>
    <row r="166" spans="1:21" hidden="1" x14ac:dyDescent="0.25">
      <c r="A166" s="2">
        <v>44970</v>
      </c>
      <c r="B166">
        <v>7768</v>
      </c>
      <c r="C166">
        <v>339</v>
      </c>
      <c r="D166">
        <v>124</v>
      </c>
      <c r="E166">
        <v>58968</v>
      </c>
      <c r="F166">
        <v>8.9510292981100255E-3</v>
      </c>
      <c r="G166">
        <v>0</v>
      </c>
      <c r="H166">
        <v>0</v>
      </c>
      <c r="I166">
        <v>0</v>
      </c>
      <c r="J166">
        <v>0</v>
      </c>
      <c r="K166">
        <v>0</v>
      </c>
      <c r="L166">
        <v>0</v>
      </c>
      <c r="M166">
        <v>0</v>
      </c>
      <c r="N166">
        <v>0</v>
      </c>
      <c r="O166">
        <v>0</v>
      </c>
      <c r="P166">
        <v>0</v>
      </c>
      <c r="Q166">
        <v>0</v>
      </c>
      <c r="R166" s="4">
        <v>0</v>
      </c>
      <c r="S166">
        <v>0</v>
      </c>
      <c r="T166" s="4">
        <v>0</v>
      </c>
      <c r="U166" t="str">
        <f t="shared" si="2"/>
        <v>Duration_lessthan_10</v>
      </c>
    </row>
    <row r="167" spans="1:21" hidden="1" x14ac:dyDescent="0.25">
      <c r="A167" s="2">
        <v>44971</v>
      </c>
      <c r="B167">
        <v>9803</v>
      </c>
      <c r="C167">
        <v>338</v>
      </c>
      <c r="D167">
        <v>114</v>
      </c>
      <c r="E167">
        <v>59092</v>
      </c>
      <c r="F167">
        <v>7.7156625163644467E-3</v>
      </c>
      <c r="G167">
        <v>0</v>
      </c>
      <c r="H167">
        <v>0</v>
      </c>
      <c r="I167">
        <v>0</v>
      </c>
      <c r="J167">
        <v>0</v>
      </c>
      <c r="K167">
        <v>0</v>
      </c>
      <c r="L167">
        <v>0</v>
      </c>
      <c r="M167">
        <v>0</v>
      </c>
      <c r="N167">
        <v>0</v>
      </c>
      <c r="O167">
        <v>0</v>
      </c>
      <c r="P167">
        <v>0</v>
      </c>
      <c r="Q167">
        <v>0</v>
      </c>
      <c r="R167" s="4">
        <v>0</v>
      </c>
      <c r="S167">
        <v>0</v>
      </c>
      <c r="T167" s="4">
        <v>0</v>
      </c>
      <c r="U167" t="str">
        <f t="shared" si="2"/>
        <v>Duration_lessthan_10</v>
      </c>
    </row>
    <row r="168" spans="1:21" hidden="1" x14ac:dyDescent="0.25">
      <c r="A168" s="2">
        <v>44972</v>
      </c>
      <c r="B168">
        <v>14248</v>
      </c>
      <c r="C168">
        <v>446</v>
      </c>
      <c r="D168">
        <v>119</v>
      </c>
      <c r="E168">
        <v>59206</v>
      </c>
      <c r="F168">
        <v>1.0241030460500856E-2</v>
      </c>
      <c r="G168">
        <v>0</v>
      </c>
      <c r="H168">
        <v>0</v>
      </c>
      <c r="I168">
        <v>0</v>
      </c>
      <c r="J168">
        <v>0</v>
      </c>
      <c r="K168">
        <v>0</v>
      </c>
      <c r="L168">
        <v>0</v>
      </c>
      <c r="M168">
        <v>0</v>
      </c>
      <c r="N168">
        <v>0</v>
      </c>
      <c r="O168">
        <v>0</v>
      </c>
      <c r="P168">
        <v>0</v>
      </c>
      <c r="Q168">
        <v>0</v>
      </c>
      <c r="R168" s="4">
        <v>0</v>
      </c>
      <c r="S168">
        <v>0</v>
      </c>
      <c r="T168" s="4">
        <v>0</v>
      </c>
      <c r="U168" t="str">
        <f t="shared" si="2"/>
        <v>Duration_lessthan_10</v>
      </c>
    </row>
    <row r="169" spans="1:21" hidden="1" x14ac:dyDescent="0.25">
      <c r="A169" s="2">
        <v>44973</v>
      </c>
      <c r="B169">
        <v>11959</v>
      </c>
      <c r="C169">
        <v>446</v>
      </c>
      <c r="D169">
        <v>147</v>
      </c>
      <c r="E169">
        <v>59325</v>
      </c>
      <c r="F169">
        <v>1.4036143754189639E-2</v>
      </c>
      <c r="G169">
        <v>0</v>
      </c>
      <c r="H169">
        <v>0</v>
      </c>
      <c r="I169">
        <v>0</v>
      </c>
      <c r="J169">
        <v>0</v>
      </c>
      <c r="K169">
        <v>0</v>
      </c>
      <c r="L169">
        <v>0</v>
      </c>
      <c r="M169">
        <v>0</v>
      </c>
      <c r="N169">
        <v>0</v>
      </c>
      <c r="O169">
        <v>0</v>
      </c>
      <c r="P169">
        <v>0</v>
      </c>
      <c r="Q169">
        <v>0</v>
      </c>
      <c r="R169" s="4">
        <v>0</v>
      </c>
      <c r="S169">
        <v>0</v>
      </c>
      <c r="T169" s="4">
        <v>0</v>
      </c>
      <c r="U169" t="str">
        <f t="shared" si="2"/>
        <v>Duration_lessthan_10</v>
      </c>
    </row>
    <row r="170" spans="1:21" hidden="1" x14ac:dyDescent="0.25">
      <c r="A170" s="2">
        <v>44974</v>
      </c>
      <c r="B170">
        <v>7123</v>
      </c>
      <c r="C170">
        <v>318</v>
      </c>
      <c r="D170">
        <v>130</v>
      </c>
      <c r="E170">
        <v>59472</v>
      </c>
      <c r="F170">
        <v>1.3572035670439674E-2</v>
      </c>
      <c r="G170">
        <v>0</v>
      </c>
      <c r="H170">
        <v>0</v>
      </c>
      <c r="I170">
        <v>0</v>
      </c>
      <c r="J170">
        <v>0</v>
      </c>
      <c r="K170">
        <v>0</v>
      </c>
      <c r="L170">
        <v>0</v>
      </c>
      <c r="M170">
        <v>0</v>
      </c>
      <c r="N170">
        <v>0</v>
      </c>
      <c r="O170">
        <v>0</v>
      </c>
      <c r="P170">
        <v>0</v>
      </c>
      <c r="Q170">
        <v>0</v>
      </c>
      <c r="R170" s="4">
        <v>0</v>
      </c>
      <c r="S170">
        <v>0</v>
      </c>
      <c r="T170" s="4">
        <v>0</v>
      </c>
      <c r="U170" t="str">
        <f t="shared" si="2"/>
        <v>Duration_lessthan_10</v>
      </c>
    </row>
    <row r="171" spans="1:21" hidden="1" x14ac:dyDescent="0.25">
      <c r="A171" s="2">
        <v>44975</v>
      </c>
      <c r="B171">
        <v>8088</v>
      </c>
      <c r="C171">
        <v>313</v>
      </c>
      <c r="D171">
        <v>103</v>
      </c>
      <c r="E171">
        <v>59602</v>
      </c>
      <c r="F171">
        <v>9.5036537156091526E-3</v>
      </c>
      <c r="G171">
        <v>0</v>
      </c>
      <c r="H171">
        <v>0</v>
      </c>
      <c r="I171">
        <v>0</v>
      </c>
      <c r="J171">
        <v>0</v>
      </c>
      <c r="K171">
        <v>0</v>
      </c>
      <c r="L171">
        <v>0</v>
      </c>
      <c r="M171">
        <v>0</v>
      </c>
      <c r="N171">
        <v>0</v>
      </c>
      <c r="O171">
        <v>0</v>
      </c>
      <c r="P171">
        <v>0</v>
      </c>
      <c r="Q171">
        <v>0</v>
      </c>
      <c r="R171" s="4">
        <v>0</v>
      </c>
      <c r="S171">
        <v>0</v>
      </c>
      <c r="T171" s="4">
        <v>0</v>
      </c>
      <c r="U171" t="str">
        <f t="shared" si="2"/>
        <v>Duration_lessthan_10</v>
      </c>
    </row>
    <row r="172" spans="1:21" hidden="1" x14ac:dyDescent="0.25">
      <c r="A172" s="2">
        <v>44976</v>
      </c>
      <c r="B172">
        <v>6175</v>
      </c>
      <c r="C172">
        <v>283</v>
      </c>
      <c r="D172">
        <v>113</v>
      </c>
      <c r="E172">
        <v>59705</v>
      </c>
      <c r="F172">
        <v>7.6869322152341019E-3</v>
      </c>
      <c r="G172">
        <v>0</v>
      </c>
      <c r="H172">
        <v>0</v>
      </c>
      <c r="I172">
        <v>0</v>
      </c>
      <c r="J172">
        <v>0</v>
      </c>
      <c r="K172">
        <v>0</v>
      </c>
      <c r="L172">
        <v>0</v>
      </c>
      <c r="M172">
        <v>0</v>
      </c>
      <c r="N172">
        <v>0</v>
      </c>
      <c r="O172">
        <v>0</v>
      </c>
      <c r="P172">
        <v>0</v>
      </c>
      <c r="Q172">
        <v>0</v>
      </c>
      <c r="R172" s="4">
        <v>0</v>
      </c>
      <c r="S172">
        <v>0</v>
      </c>
      <c r="T172" s="4">
        <v>0</v>
      </c>
      <c r="U172" t="str">
        <f t="shared" si="2"/>
        <v>Duration_lessthan_10</v>
      </c>
    </row>
    <row r="173" spans="1:21" hidden="1" x14ac:dyDescent="0.25">
      <c r="A173" s="2">
        <v>44977</v>
      </c>
      <c r="B173">
        <v>8274</v>
      </c>
      <c r="C173">
        <v>317</v>
      </c>
      <c r="D173">
        <v>123</v>
      </c>
      <c r="E173">
        <v>59818</v>
      </c>
      <c r="F173">
        <v>7.5105330646638583E-3</v>
      </c>
      <c r="G173">
        <v>0</v>
      </c>
      <c r="H173">
        <v>0</v>
      </c>
      <c r="I173">
        <v>0</v>
      </c>
      <c r="J173">
        <v>0</v>
      </c>
      <c r="K173">
        <v>0</v>
      </c>
      <c r="L173">
        <v>0</v>
      </c>
      <c r="M173">
        <v>0</v>
      </c>
      <c r="N173">
        <v>0</v>
      </c>
      <c r="O173">
        <v>0</v>
      </c>
      <c r="P173">
        <v>0</v>
      </c>
      <c r="Q173">
        <v>0</v>
      </c>
      <c r="R173" s="4">
        <v>0</v>
      </c>
      <c r="S173">
        <v>0</v>
      </c>
      <c r="T173" s="4">
        <v>0</v>
      </c>
      <c r="U173" t="str">
        <f t="shared" si="2"/>
        <v>Duration_lessthan_10</v>
      </c>
    </row>
    <row r="174" spans="1:21" hidden="1" x14ac:dyDescent="0.25">
      <c r="A174" s="2">
        <v>44978</v>
      </c>
      <c r="B174">
        <v>8569</v>
      </c>
      <c r="C174">
        <v>354</v>
      </c>
      <c r="D174">
        <v>136</v>
      </c>
      <c r="E174">
        <v>59941</v>
      </c>
      <c r="F174">
        <v>5.5194805194805196E-3</v>
      </c>
      <c r="G174">
        <v>0</v>
      </c>
      <c r="H174">
        <v>0</v>
      </c>
      <c r="I174">
        <v>0</v>
      </c>
      <c r="J174">
        <v>0</v>
      </c>
      <c r="K174">
        <v>0</v>
      </c>
      <c r="L174">
        <v>0</v>
      </c>
      <c r="M174">
        <v>0</v>
      </c>
      <c r="N174">
        <v>0</v>
      </c>
      <c r="O174">
        <v>0</v>
      </c>
      <c r="P174">
        <v>0</v>
      </c>
      <c r="Q174">
        <v>0</v>
      </c>
      <c r="R174" s="4">
        <v>0</v>
      </c>
      <c r="S174">
        <v>0</v>
      </c>
      <c r="T174" s="4">
        <v>0</v>
      </c>
      <c r="U174" t="str">
        <f t="shared" si="2"/>
        <v>Duration_lessthan_10</v>
      </c>
    </row>
    <row r="175" spans="1:21" hidden="1" x14ac:dyDescent="0.25">
      <c r="A175" s="2">
        <v>44979</v>
      </c>
      <c r="B175">
        <v>14626</v>
      </c>
      <c r="C175">
        <v>462</v>
      </c>
      <c r="D175">
        <v>197</v>
      </c>
      <c r="E175">
        <v>60077</v>
      </c>
      <c r="F175">
        <v>5.3858572812399098E-3</v>
      </c>
      <c r="G175">
        <v>0</v>
      </c>
      <c r="H175">
        <v>0</v>
      </c>
      <c r="I175">
        <v>0</v>
      </c>
      <c r="J175">
        <v>0</v>
      </c>
      <c r="K175">
        <v>0</v>
      </c>
      <c r="L175">
        <v>0</v>
      </c>
      <c r="M175">
        <v>0</v>
      </c>
      <c r="N175">
        <v>0</v>
      </c>
      <c r="O175">
        <v>0</v>
      </c>
      <c r="P175">
        <v>0</v>
      </c>
      <c r="Q175">
        <v>0</v>
      </c>
      <c r="R175" s="4">
        <v>0</v>
      </c>
      <c r="S175">
        <v>0</v>
      </c>
      <c r="T175" s="4">
        <v>0</v>
      </c>
      <c r="U175" t="str">
        <f t="shared" si="2"/>
        <v>Duration_lessthan_10</v>
      </c>
    </row>
    <row r="176" spans="1:21" hidden="1" x14ac:dyDescent="0.25">
      <c r="A176" s="2">
        <v>44980</v>
      </c>
      <c r="B176">
        <v>12427</v>
      </c>
      <c r="C176">
        <v>375</v>
      </c>
      <c r="D176">
        <v>167</v>
      </c>
      <c r="E176">
        <v>60274</v>
      </c>
      <c r="F176">
        <v>5.536856709745382E-3</v>
      </c>
      <c r="G176">
        <v>0</v>
      </c>
      <c r="H176">
        <v>0</v>
      </c>
      <c r="I176">
        <v>0</v>
      </c>
      <c r="J176">
        <v>0</v>
      </c>
      <c r="K176">
        <v>0</v>
      </c>
      <c r="L176">
        <v>0</v>
      </c>
      <c r="M176">
        <v>0</v>
      </c>
      <c r="N176">
        <v>0</v>
      </c>
      <c r="O176">
        <v>0</v>
      </c>
      <c r="P176">
        <v>0</v>
      </c>
      <c r="Q176">
        <v>0</v>
      </c>
      <c r="R176" s="4">
        <v>0</v>
      </c>
      <c r="S176">
        <v>0</v>
      </c>
      <c r="T176" s="4">
        <v>0</v>
      </c>
      <c r="U176" t="str">
        <f t="shared" si="2"/>
        <v>Duration_lessthan_10</v>
      </c>
    </row>
    <row r="177" spans="1:21" hidden="1" x14ac:dyDescent="0.25">
      <c r="A177" s="2">
        <v>44981</v>
      </c>
      <c r="B177">
        <v>5799</v>
      </c>
      <c r="C177">
        <v>258</v>
      </c>
      <c r="D177">
        <v>118</v>
      </c>
      <c r="E177">
        <v>60441</v>
      </c>
      <c r="F177">
        <v>4.8675788586102489E-3</v>
      </c>
      <c r="G177">
        <v>0</v>
      </c>
      <c r="H177">
        <v>0</v>
      </c>
      <c r="I177">
        <v>0</v>
      </c>
      <c r="J177">
        <v>0</v>
      </c>
      <c r="K177">
        <v>0</v>
      </c>
      <c r="L177">
        <v>0</v>
      </c>
      <c r="M177">
        <v>0</v>
      </c>
      <c r="N177">
        <v>0</v>
      </c>
      <c r="O177">
        <v>0</v>
      </c>
      <c r="P177">
        <v>0</v>
      </c>
      <c r="Q177">
        <v>0</v>
      </c>
      <c r="R177" s="4">
        <v>0</v>
      </c>
      <c r="S177">
        <v>0</v>
      </c>
      <c r="T177" s="4">
        <v>0</v>
      </c>
      <c r="U177" t="str">
        <f t="shared" si="2"/>
        <v>Duration_lessthan_10</v>
      </c>
    </row>
    <row r="178" spans="1:21" hidden="1" x14ac:dyDescent="0.25">
      <c r="A178" s="2">
        <v>44982</v>
      </c>
      <c r="B178">
        <v>14537</v>
      </c>
      <c r="C178">
        <v>444</v>
      </c>
      <c r="D178">
        <v>143</v>
      </c>
      <c r="E178">
        <v>60559</v>
      </c>
      <c r="F178">
        <v>4.1955908154702876E-3</v>
      </c>
      <c r="G178">
        <v>0</v>
      </c>
      <c r="H178">
        <v>0</v>
      </c>
      <c r="I178">
        <v>0</v>
      </c>
      <c r="J178">
        <v>0</v>
      </c>
      <c r="K178">
        <v>0</v>
      </c>
      <c r="L178">
        <v>0</v>
      </c>
      <c r="M178">
        <v>0</v>
      </c>
      <c r="N178">
        <v>0</v>
      </c>
      <c r="O178">
        <v>0</v>
      </c>
      <c r="P178">
        <v>0</v>
      </c>
      <c r="Q178">
        <v>0</v>
      </c>
      <c r="R178" s="4">
        <v>0</v>
      </c>
      <c r="S178">
        <v>0</v>
      </c>
      <c r="T178" s="4">
        <v>0</v>
      </c>
      <c r="U178" t="str">
        <f t="shared" si="2"/>
        <v>Duration_lessthan_10</v>
      </c>
    </row>
    <row r="179" spans="1:21" hidden="1" x14ac:dyDescent="0.25">
      <c r="A179" s="2">
        <v>44983</v>
      </c>
      <c r="B179">
        <v>13187</v>
      </c>
      <c r="C179">
        <v>627</v>
      </c>
      <c r="D179">
        <v>157</v>
      </c>
      <c r="E179">
        <v>60702</v>
      </c>
      <c r="F179">
        <v>3.2664843512610147E-3</v>
      </c>
      <c r="G179">
        <v>0</v>
      </c>
      <c r="H179">
        <v>0</v>
      </c>
      <c r="I179">
        <v>0</v>
      </c>
      <c r="J179">
        <v>0</v>
      </c>
      <c r="K179">
        <v>0</v>
      </c>
      <c r="L179">
        <v>0</v>
      </c>
      <c r="M179">
        <v>0</v>
      </c>
      <c r="N179">
        <v>0</v>
      </c>
      <c r="O179">
        <v>0</v>
      </c>
      <c r="P179">
        <v>0</v>
      </c>
      <c r="Q179">
        <v>0</v>
      </c>
      <c r="R179" s="4">
        <v>0</v>
      </c>
      <c r="S179">
        <v>0</v>
      </c>
      <c r="T179" s="4">
        <v>0</v>
      </c>
      <c r="U179" t="str">
        <f t="shared" si="2"/>
        <v>Duration_lessthan_10</v>
      </c>
    </row>
    <row r="180" spans="1:21" hidden="1" x14ac:dyDescent="0.25">
      <c r="A180" s="2">
        <v>44984</v>
      </c>
      <c r="B180">
        <v>12025</v>
      </c>
      <c r="C180">
        <v>465</v>
      </c>
      <c r="D180">
        <v>125</v>
      </c>
      <c r="E180">
        <v>60859</v>
      </c>
      <c r="F180">
        <v>3.2558491708942227E-3</v>
      </c>
      <c r="G180">
        <v>0</v>
      </c>
      <c r="H180">
        <v>0</v>
      </c>
      <c r="I180">
        <v>0</v>
      </c>
      <c r="J180">
        <v>0</v>
      </c>
      <c r="K180">
        <v>0</v>
      </c>
      <c r="L180">
        <v>0</v>
      </c>
      <c r="M180">
        <v>0</v>
      </c>
      <c r="N180">
        <v>0</v>
      </c>
      <c r="O180">
        <v>0</v>
      </c>
      <c r="P180">
        <v>0</v>
      </c>
      <c r="Q180">
        <v>0</v>
      </c>
      <c r="R180" s="4">
        <v>0</v>
      </c>
      <c r="S180">
        <v>0</v>
      </c>
      <c r="T180" s="4">
        <v>0</v>
      </c>
      <c r="U180" t="str">
        <f t="shared" si="2"/>
        <v>Duration_lessthan_10</v>
      </c>
    </row>
    <row r="181" spans="1:21" hidden="1" x14ac:dyDescent="0.25">
      <c r="A181" s="2">
        <v>44985</v>
      </c>
      <c r="B181">
        <v>9454</v>
      </c>
      <c r="C181">
        <v>406</v>
      </c>
      <c r="D181">
        <v>134</v>
      </c>
      <c r="E181">
        <v>60984</v>
      </c>
      <c r="F181">
        <v>3.8867924528301887E-3</v>
      </c>
      <c r="G181">
        <v>0</v>
      </c>
      <c r="H181">
        <v>0</v>
      </c>
      <c r="I181">
        <v>0</v>
      </c>
      <c r="J181">
        <v>0</v>
      </c>
      <c r="K181">
        <v>0</v>
      </c>
      <c r="L181">
        <v>0</v>
      </c>
      <c r="M181">
        <v>0</v>
      </c>
      <c r="N181">
        <v>0</v>
      </c>
      <c r="O181">
        <v>0</v>
      </c>
      <c r="P181">
        <v>0</v>
      </c>
      <c r="Q181">
        <v>0</v>
      </c>
      <c r="R181" s="4">
        <v>0</v>
      </c>
      <c r="S181">
        <v>0</v>
      </c>
      <c r="T181" s="4">
        <v>0</v>
      </c>
      <c r="U181" t="str">
        <f t="shared" si="2"/>
        <v>Duration_lessthan_10</v>
      </c>
    </row>
    <row r="182" spans="1:21" hidden="1" x14ac:dyDescent="0.25">
      <c r="A182" s="2">
        <v>44986</v>
      </c>
      <c r="B182">
        <v>45333</v>
      </c>
      <c r="C182">
        <v>1015</v>
      </c>
      <c r="D182">
        <v>148</v>
      </c>
      <c r="E182">
        <v>61118</v>
      </c>
      <c r="F182">
        <v>5.2249746269217761E-3</v>
      </c>
      <c r="G182">
        <v>0</v>
      </c>
      <c r="H182">
        <v>0</v>
      </c>
      <c r="I182">
        <v>0</v>
      </c>
      <c r="J182">
        <v>0</v>
      </c>
      <c r="K182">
        <v>0</v>
      </c>
      <c r="L182">
        <v>0</v>
      </c>
      <c r="M182">
        <v>0</v>
      </c>
      <c r="N182">
        <v>0</v>
      </c>
      <c r="O182">
        <v>0</v>
      </c>
      <c r="P182">
        <v>0</v>
      </c>
      <c r="Q182">
        <v>0</v>
      </c>
      <c r="R182" s="4">
        <v>0</v>
      </c>
      <c r="S182">
        <v>0</v>
      </c>
      <c r="T182" s="4">
        <v>0</v>
      </c>
      <c r="U182" t="str">
        <f t="shared" si="2"/>
        <v>Duration_lessthan_10</v>
      </c>
    </row>
    <row r="183" spans="1:21" hidden="1" x14ac:dyDescent="0.25">
      <c r="A183" s="2">
        <v>44989</v>
      </c>
      <c r="B183">
        <v>21611</v>
      </c>
      <c r="C183">
        <v>542</v>
      </c>
      <c r="D183">
        <v>115</v>
      </c>
      <c r="E183">
        <v>61539</v>
      </c>
      <c r="F183">
        <v>6.0952808316505867E-3</v>
      </c>
      <c r="G183">
        <v>0</v>
      </c>
      <c r="H183">
        <v>0</v>
      </c>
      <c r="I183">
        <v>0</v>
      </c>
      <c r="J183">
        <v>0</v>
      </c>
      <c r="K183">
        <v>0</v>
      </c>
      <c r="L183">
        <v>0</v>
      </c>
      <c r="M183">
        <v>0</v>
      </c>
      <c r="N183">
        <v>0</v>
      </c>
      <c r="O183">
        <v>0</v>
      </c>
      <c r="P183">
        <v>0</v>
      </c>
      <c r="Q183">
        <v>0</v>
      </c>
      <c r="R183" s="4">
        <v>0</v>
      </c>
      <c r="S183">
        <v>0</v>
      </c>
      <c r="T183" s="4">
        <v>0</v>
      </c>
      <c r="U183" t="str">
        <f t="shared" si="2"/>
        <v>Duration_lessthan_10</v>
      </c>
    </row>
    <row r="184" spans="1:21" hidden="1" x14ac:dyDescent="0.25">
      <c r="A184" s="2">
        <v>44992</v>
      </c>
      <c r="B184">
        <v>19478</v>
      </c>
      <c r="C184">
        <v>546</v>
      </c>
      <c r="D184">
        <v>145</v>
      </c>
      <c r="E184">
        <v>61885</v>
      </c>
      <c r="F184">
        <v>5.290218670631233E-3</v>
      </c>
      <c r="G184">
        <v>0</v>
      </c>
      <c r="H184">
        <v>0</v>
      </c>
      <c r="I184">
        <v>0</v>
      </c>
      <c r="J184">
        <v>0</v>
      </c>
      <c r="K184">
        <v>0</v>
      </c>
      <c r="L184">
        <v>0</v>
      </c>
      <c r="M184">
        <v>0</v>
      </c>
      <c r="N184">
        <v>0</v>
      </c>
      <c r="O184">
        <v>0</v>
      </c>
      <c r="P184">
        <v>0</v>
      </c>
      <c r="Q184">
        <v>0</v>
      </c>
      <c r="R184" s="4">
        <v>0</v>
      </c>
      <c r="S184">
        <v>0</v>
      </c>
      <c r="T184" s="4">
        <v>0</v>
      </c>
      <c r="U184" t="str">
        <f t="shared" si="2"/>
        <v>Duration_lessthan_10</v>
      </c>
    </row>
    <row r="185" spans="1:21" hidden="1" x14ac:dyDescent="0.25">
      <c r="A185" s="2">
        <v>44997</v>
      </c>
      <c r="B185">
        <v>9970</v>
      </c>
      <c r="C185">
        <v>362</v>
      </c>
      <c r="D185">
        <v>134</v>
      </c>
      <c r="E185">
        <v>62653</v>
      </c>
      <c r="F185">
        <v>4.3503980675852214E-3</v>
      </c>
      <c r="G185">
        <v>0</v>
      </c>
      <c r="H185">
        <v>0</v>
      </c>
      <c r="I185">
        <v>0</v>
      </c>
      <c r="J185">
        <v>0</v>
      </c>
      <c r="K185">
        <v>0</v>
      </c>
      <c r="L185">
        <v>0</v>
      </c>
      <c r="M185">
        <v>0</v>
      </c>
      <c r="N185">
        <v>0</v>
      </c>
      <c r="O185">
        <v>0</v>
      </c>
      <c r="P185">
        <v>0</v>
      </c>
      <c r="Q185">
        <v>0</v>
      </c>
      <c r="R185" s="4">
        <v>0</v>
      </c>
      <c r="S185">
        <v>0</v>
      </c>
      <c r="T185" s="4">
        <v>0</v>
      </c>
      <c r="U185" t="str">
        <f t="shared" si="2"/>
        <v>Duration_lessthan_10</v>
      </c>
    </row>
    <row r="186" spans="1:21" hidden="1" x14ac:dyDescent="0.25">
      <c r="A186" s="2">
        <v>44999</v>
      </c>
      <c r="B186">
        <v>11301</v>
      </c>
      <c r="C186">
        <v>536</v>
      </c>
      <c r="D186">
        <v>135</v>
      </c>
      <c r="E186">
        <v>62938</v>
      </c>
      <c r="F186">
        <v>5.0309834959199953E-3</v>
      </c>
      <c r="G186">
        <v>0</v>
      </c>
      <c r="H186">
        <v>0</v>
      </c>
      <c r="I186">
        <v>0</v>
      </c>
      <c r="J186">
        <v>0</v>
      </c>
      <c r="K186">
        <v>0</v>
      </c>
      <c r="L186">
        <v>0</v>
      </c>
      <c r="M186">
        <v>0</v>
      </c>
      <c r="N186">
        <v>0</v>
      </c>
      <c r="O186">
        <v>0</v>
      </c>
      <c r="P186">
        <v>0</v>
      </c>
      <c r="Q186">
        <v>0</v>
      </c>
      <c r="R186" s="4">
        <v>0</v>
      </c>
      <c r="S186">
        <v>0</v>
      </c>
      <c r="T186" s="4">
        <v>0</v>
      </c>
      <c r="U186" t="str">
        <f t="shared" si="2"/>
        <v>Duration_lessthan_10</v>
      </c>
    </row>
    <row r="187" spans="1:21" hidden="1" x14ac:dyDescent="0.25">
      <c r="A187" s="2">
        <v>45004</v>
      </c>
      <c r="B187">
        <v>11606</v>
      </c>
      <c r="C187">
        <v>460</v>
      </c>
      <c r="D187">
        <v>158</v>
      </c>
      <c r="E187">
        <v>63746</v>
      </c>
      <c r="F187">
        <v>5.8726573469263174E-3</v>
      </c>
      <c r="G187">
        <v>0</v>
      </c>
      <c r="H187">
        <v>0</v>
      </c>
      <c r="I187">
        <v>0</v>
      </c>
      <c r="J187">
        <v>0</v>
      </c>
      <c r="K187">
        <v>0</v>
      </c>
      <c r="L187">
        <v>0</v>
      </c>
      <c r="M187">
        <v>0</v>
      </c>
      <c r="N187">
        <v>0</v>
      </c>
      <c r="O187">
        <v>0</v>
      </c>
      <c r="P187">
        <v>0</v>
      </c>
      <c r="Q187">
        <v>0</v>
      </c>
      <c r="R187" s="4">
        <v>0</v>
      </c>
      <c r="S187">
        <v>0</v>
      </c>
      <c r="T187" s="4">
        <v>0</v>
      </c>
      <c r="U187" t="str">
        <f t="shared" si="2"/>
        <v>Duration_lessthan_10</v>
      </c>
    </row>
    <row r="188" spans="1:21" hidden="1" x14ac:dyDescent="0.25">
      <c r="A188" s="2">
        <v>45007</v>
      </c>
      <c r="B188">
        <v>12958</v>
      </c>
      <c r="C188">
        <v>382</v>
      </c>
      <c r="D188">
        <v>104</v>
      </c>
      <c r="E188">
        <v>64201</v>
      </c>
      <c r="F188">
        <v>4.7216760129148152E-3</v>
      </c>
      <c r="G188">
        <v>0</v>
      </c>
      <c r="H188">
        <v>0</v>
      </c>
      <c r="I188">
        <v>0</v>
      </c>
      <c r="J188">
        <v>0</v>
      </c>
      <c r="K188">
        <v>0</v>
      </c>
      <c r="L188">
        <v>0</v>
      </c>
      <c r="M188">
        <v>0</v>
      </c>
      <c r="N188">
        <v>0</v>
      </c>
      <c r="O188">
        <v>0</v>
      </c>
      <c r="P188">
        <v>0</v>
      </c>
      <c r="Q188">
        <v>0</v>
      </c>
      <c r="R188" s="4">
        <v>0</v>
      </c>
      <c r="S188">
        <v>0</v>
      </c>
      <c r="T188" s="4">
        <v>0</v>
      </c>
      <c r="U188" t="str">
        <f t="shared" si="2"/>
        <v>Duration_lessthan_10</v>
      </c>
    </row>
    <row r="189" spans="1:21" hidden="1" x14ac:dyDescent="0.25">
      <c r="A189" s="2">
        <v>45009</v>
      </c>
      <c r="B189">
        <v>13152</v>
      </c>
      <c r="C189">
        <v>407</v>
      </c>
      <c r="D189">
        <v>115</v>
      </c>
      <c r="E189">
        <v>64404</v>
      </c>
      <c r="F189">
        <v>5.4605859257022046E-3</v>
      </c>
      <c r="G189">
        <v>0</v>
      </c>
      <c r="H189">
        <v>0</v>
      </c>
      <c r="I189">
        <v>0</v>
      </c>
      <c r="J189">
        <v>0</v>
      </c>
      <c r="K189">
        <v>0</v>
      </c>
      <c r="L189">
        <v>0</v>
      </c>
      <c r="M189">
        <v>0</v>
      </c>
      <c r="N189">
        <v>0</v>
      </c>
      <c r="O189">
        <v>0</v>
      </c>
      <c r="P189">
        <v>0</v>
      </c>
      <c r="Q189">
        <v>0</v>
      </c>
      <c r="R189" s="4">
        <v>0</v>
      </c>
      <c r="S189">
        <v>0</v>
      </c>
      <c r="T189" s="4">
        <v>0</v>
      </c>
      <c r="U189" t="str">
        <f t="shared" si="2"/>
        <v>Duration_lessthan_10</v>
      </c>
    </row>
    <row r="190" spans="1:21" hidden="1" x14ac:dyDescent="0.25">
      <c r="A190" s="2">
        <v>45011</v>
      </c>
      <c r="B190">
        <v>8820</v>
      </c>
      <c r="C190">
        <v>341</v>
      </c>
      <c r="D190">
        <v>103</v>
      </c>
      <c r="E190">
        <v>64619</v>
      </c>
      <c r="F190">
        <v>7.2332296009708389E-3</v>
      </c>
      <c r="G190">
        <v>0</v>
      </c>
      <c r="H190">
        <v>0</v>
      </c>
      <c r="I190">
        <v>0</v>
      </c>
      <c r="J190">
        <v>0</v>
      </c>
      <c r="K190">
        <v>0</v>
      </c>
      <c r="L190">
        <v>0</v>
      </c>
      <c r="M190">
        <v>0</v>
      </c>
      <c r="N190">
        <v>0</v>
      </c>
      <c r="O190">
        <v>0</v>
      </c>
      <c r="P190">
        <v>0</v>
      </c>
      <c r="Q190">
        <v>0</v>
      </c>
      <c r="R190" s="4">
        <v>0</v>
      </c>
      <c r="S190">
        <v>0</v>
      </c>
      <c r="T190" s="4">
        <v>0</v>
      </c>
      <c r="U190" t="str">
        <f t="shared" si="2"/>
        <v>Duration_lessthan_10</v>
      </c>
    </row>
    <row r="191" spans="1:21" hidden="1" x14ac:dyDescent="0.25">
      <c r="A191" s="2">
        <v>45014</v>
      </c>
      <c r="B191">
        <v>15033</v>
      </c>
      <c r="C191">
        <v>643</v>
      </c>
      <c r="D191">
        <v>111</v>
      </c>
      <c r="E191">
        <v>64978</v>
      </c>
      <c r="F191">
        <v>4.6523279533335722E-3</v>
      </c>
      <c r="G191">
        <v>0</v>
      </c>
      <c r="H191">
        <v>0</v>
      </c>
      <c r="I191">
        <v>0</v>
      </c>
      <c r="J191">
        <v>0</v>
      </c>
      <c r="K191">
        <v>0</v>
      </c>
      <c r="L191">
        <v>0</v>
      </c>
      <c r="M191">
        <v>0</v>
      </c>
      <c r="N191">
        <v>0</v>
      </c>
      <c r="O191">
        <v>0</v>
      </c>
      <c r="P191">
        <v>0</v>
      </c>
      <c r="Q191">
        <v>0</v>
      </c>
      <c r="R191" s="4">
        <v>0</v>
      </c>
      <c r="S191">
        <v>0</v>
      </c>
      <c r="T191" s="4">
        <v>0</v>
      </c>
      <c r="U191" t="str">
        <f t="shared" si="2"/>
        <v>Duration_lessthan_10</v>
      </c>
    </row>
    <row r="192" spans="1:21" hidden="1" x14ac:dyDescent="0.25">
      <c r="A192" s="2">
        <v>45015</v>
      </c>
      <c r="B192">
        <v>11399</v>
      </c>
      <c r="C192">
        <v>502</v>
      </c>
      <c r="D192">
        <v>164</v>
      </c>
      <c r="E192">
        <v>65089</v>
      </c>
      <c r="F192">
        <v>5.0226195989028603E-3</v>
      </c>
      <c r="G192">
        <v>0</v>
      </c>
      <c r="H192">
        <v>0</v>
      </c>
      <c r="I192">
        <v>0</v>
      </c>
      <c r="J192">
        <v>0</v>
      </c>
      <c r="K192">
        <v>0</v>
      </c>
      <c r="L192">
        <v>0</v>
      </c>
      <c r="M192">
        <v>0</v>
      </c>
      <c r="N192">
        <v>0</v>
      </c>
      <c r="O192">
        <v>0</v>
      </c>
      <c r="P192">
        <v>0</v>
      </c>
      <c r="Q192">
        <v>0</v>
      </c>
      <c r="R192" s="4">
        <v>0</v>
      </c>
      <c r="S192">
        <v>0</v>
      </c>
      <c r="T192" s="4">
        <v>0</v>
      </c>
      <c r="U192" t="str">
        <f t="shared" si="2"/>
        <v>Duration_lessthan_10</v>
      </c>
    </row>
    <row r="193" spans="1:21" hidden="1" x14ac:dyDescent="0.25">
      <c r="A193" s="2">
        <v>45016</v>
      </c>
      <c r="B193">
        <v>10892</v>
      </c>
      <c r="C193">
        <v>486</v>
      </c>
      <c r="D193">
        <v>173</v>
      </c>
      <c r="E193">
        <v>65253</v>
      </c>
      <c r="F193">
        <v>3.9578459866260246E-3</v>
      </c>
      <c r="G193">
        <v>0</v>
      </c>
      <c r="H193">
        <v>0</v>
      </c>
      <c r="I193">
        <v>0</v>
      </c>
      <c r="J193">
        <v>0</v>
      </c>
      <c r="K193">
        <v>0</v>
      </c>
      <c r="L193">
        <v>0</v>
      </c>
      <c r="M193">
        <v>0</v>
      </c>
      <c r="N193">
        <v>0</v>
      </c>
      <c r="O193">
        <v>0</v>
      </c>
      <c r="P193">
        <v>0</v>
      </c>
      <c r="Q193">
        <v>0</v>
      </c>
      <c r="R193" s="4">
        <v>0</v>
      </c>
      <c r="S193">
        <v>0</v>
      </c>
      <c r="T193" s="4">
        <v>0</v>
      </c>
      <c r="U193" t="str">
        <f t="shared" si="2"/>
        <v>Duration_lessthan_10</v>
      </c>
    </row>
    <row r="194" spans="1:21" hidden="1" x14ac:dyDescent="0.25">
      <c r="A194" s="2">
        <v>45017</v>
      </c>
      <c r="B194">
        <v>53287</v>
      </c>
      <c r="C194">
        <v>1587</v>
      </c>
      <c r="D194">
        <v>192</v>
      </c>
      <c r="E194">
        <v>65426</v>
      </c>
      <c r="F194">
        <v>2.7419184014498043E-3</v>
      </c>
      <c r="G194">
        <v>0</v>
      </c>
      <c r="H194">
        <v>0</v>
      </c>
      <c r="I194">
        <v>0</v>
      </c>
      <c r="J194">
        <v>0</v>
      </c>
      <c r="K194">
        <v>0</v>
      </c>
      <c r="L194">
        <v>0</v>
      </c>
      <c r="M194">
        <v>0</v>
      </c>
      <c r="N194">
        <v>0</v>
      </c>
      <c r="O194">
        <v>0</v>
      </c>
      <c r="P194">
        <v>0</v>
      </c>
      <c r="Q194">
        <v>0</v>
      </c>
      <c r="R194" s="4">
        <v>0</v>
      </c>
      <c r="S194">
        <v>0</v>
      </c>
      <c r="T194" s="4">
        <v>0</v>
      </c>
      <c r="U194" t="str">
        <f t="shared" ref="U194:U262" si="3">IF(Q194&lt;=10,"Duration_lessthan_10","Duration _greaterthan_10")</f>
        <v>Duration_lessthan_10</v>
      </c>
    </row>
    <row r="195" spans="1:21" hidden="1" x14ac:dyDescent="0.25">
      <c r="A195" s="2">
        <v>45018</v>
      </c>
      <c r="B195">
        <v>19234</v>
      </c>
      <c r="C195">
        <v>661</v>
      </c>
      <c r="D195">
        <v>136</v>
      </c>
      <c r="E195">
        <v>65618</v>
      </c>
      <c r="F195">
        <v>3.10996361929351E-3</v>
      </c>
      <c r="G195">
        <v>0</v>
      </c>
      <c r="H195">
        <v>0</v>
      </c>
      <c r="I195">
        <v>0</v>
      </c>
      <c r="J195">
        <v>0</v>
      </c>
      <c r="K195">
        <v>0</v>
      </c>
      <c r="L195">
        <v>0</v>
      </c>
      <c r="M195">
        <v>0</v>
      </c>
      <c r="N195">
        <v>0</v>
      </c>
      <c r="O195">
        <v>0</v>
      </c>
      <c r="P195">
        <v>0</v>
      </c>
      <c r="Q195">
        <v>0</v>
      </c>
      <c r="R195" s="4">
        <v>0</v>
      </c>
      <c r="S195">
        <v>0</v>
      </c>
      <c r="T195" s="4">
        <v>0</v>
      </c>
      <c r="U195" t="str">
        <f t="shared" si="3"/>
        <v>Duration_lessthan_10</v>
      </c>
    </row>
    <row r="196" spans="1:21" hidden="1" x14ac:dyDescent="0.25">
      <c r="A196" s="2">
        <v>45020</v>
      </c>
      <c r="B196">
        <v>10090</v>
      </c>
      <c r="C196">
        <v>534</v>
      </c>
      <c r="D196">
        <v>128</v>
      </c>
      <c r="E196">
        <v>65893</v>
      </c>
      <c r="F196">
        <v>3.6267914594910792E-3</v>
      </c>
      <c r="G196">
        <v>0</v>
      </c>
      <c r="H196">
        <v>0</v>
      </c>
      <c r="I196">
        <v>0</v>
      </c>
      <c r="J196">
        <v>0</v>
      </c>
      <c r="K196">
        <v>0</v>
      </c>
      <c r="L196">
        <v>0</v>
      </c>
      <c r="M196">
        <v>0</v>
      </c>
      <c r="N196">
        <v>0</v>
      </c>
      <c r="O196">
        <v>0</v>
      </c>
      <c r="P196">
        <v>0</v>
      </c>
      <c r="Q196">
        <v>0</v>
      </c>
      <c r="R196" s="4">
        <v>0</v>
      </c>
      <c r="S196">
        <v>0</v>
      </c>
      <c r="T196" s="4">
        <v>0</v>
      </c>
      <c r="U196" t="str">
        <f t="shared" si="3"/>
        <v>Duration_lessthan_10</v>
      </c>
    </row>
    <row r="197" spans="1:21" hidden="1" x14ac:dyDescent="0.25">
      <c r="A197" s="2">
        <v>45022</v>
      </c>
      <c r="B197">
        <v>19269</v>
      </c>
      <c r="C197">
        <v>565</v>
      </c>
      <c r="D197">
        <v>128</v>
      </c>
      <c r="E197">
        <v>66167</v>
      </c>
      <c r="F197">
        <v>2.8443201025820366E-3</v>
      </c>
      <c r="G197">
        <v>0</v>
      </c>
      <c r="H197">
        <v>0</v>
      </c>
      <c r="I197">
        <v>0</v>
      </c>
      <c r="J197">
        <v>0</v>
      </c>
      <c r="K197">
        <v>0</v>
      </c>
      <c r="L197">
        <v>0</v>
      </c>
      <c r="M197">
        <v>0</v>
      </c>
      <c r="N197">
        <v>0</v>
      </c>
      <c r="O197">
        <v>0</v>
      </c>
      <c r="P197">
        <v>0</v>
      </c>
      <c r="Q197">
        <v>0</v>
      </c>
      <c r="R197" s="4">
        <v>0</v>
      </c>
      <c r="S197">
        <v>0</v>
      </c>
      <c r="T197" s="4">
        <v>0</v>
      </c>
      <c r="U197" t="str">
        <f t="shared" si="3"/>
        <v>Duration_lessthan_10</v>
      </c>
    </row>
    <row r="198" spans="1:21" hidden="1" x14ac:dyDescent="0.25">
      <c r="A198" s="2">
        <v>45023</v>
      </c>
      <c r="B198">
        <v>14805</v>
      </c>
      <c r="C198">
        <v>1035</v>
      </c>
      <c r="D198">
        <v>134</v>
      </c>
      <c r="E198">
        <v>66295</v>
      </c>
      <c r="F198">
        <v>2.9989887131083703E-3</v>
      </c>
      <c r="G198">
        <v>0</v>
      </c>
      <c r="H198">
        <v>0</v>
      </c>
      <c r="I198">
        <v>0</v>
      </c>
      <c r="J198">
        <v>0</v>
      </c>
      <c r="K198">
        <v>0</v>
      </c>
      <c r="L198">
        <v>0</v>
      </c>
      <c r="M198">
        <v>0</v>
      </c>
      <c r="N198">
        <v>0</v>
      </c>
      <c r="O198">
        <v>0</v>
      </c>
      <c r="P198">
        <v>0</v>
      </c>
      <c r="Q198">
        <v>0</v>
      </c>
      <c r="R198" s="4">
        <v>0</v>
      </c>
      <c r="S198">
        <v>0</v>
      </c>
      <c r="T198" s="4">
        <v>0</v>
      </c>
      <c r="U198" t="str">
        <f t="shared" si="3"/>
        <v>Duration_lessthan_10</v>
      </c>
    </row>
    <row r="199" spans="1:21" hidden="1" x14ac:dyDescent="0.25">
      <c r="A199" s="2">
        <v>45024</v>
      </c>
      <c r="B199">
        <v>19689</v>
      </c>
      <c r="C199">
        <v>984</v>
      </c>
      <c r="D199">
        <v>126</v>
      </c>
      <c r="E199">
        <v>66429</v>
      </c>
      <c r="F199">
        <v>3.1638601411568372E-3</v>
      </c>
      <c r="G199">
        <v>0</v>
      </c>
      <c r="H199">
        <v>0</v>
      </c>
      <c r="I199">
        <v>0</v>
      </c>
      <c r="J199">
        <v>0</v>
      </c>
      <c r="K199">
        <v>0</v>
      </c>
      <c r="L199">
        <v>0</v>
      </c>
      <c r="M199">
        <v>0</v>
      </c>
      <c r="N199">
        <v>0</v>
      </c>
      <c r="O199">
        <v>0</v>
      </c>
      <c r="P199">
        <v>0</v>
      </c>
      <c r="Q199">
        <v>0</v>
      </c>
      <c r="R199" s="4">
        <v>0</v>
      </c>
      <c r="S199">
        <v>0</v>
      </c>
      <c r="T199" s="4">
        <v>0</v>
      </c>
      <c r="U199" t="str">
        <f t="shared" si="3"/>
        <v>Duration_lessthan_10</v>
      </c>
    </row>
    <row r="200" spans="1:21" hidden="1" x14ac:dyDescent="0.25">
      <c r="A200" s="2">
        <v>45025</v>
      </c>
      <c r="B200">
        <v>20627</v>
      </c>
      <c r="C200">
        <v>695</v>
      </c>
      <c r="D200">
        <v>160</v>
      </c>
      <c r="E200">
        <v>66555</v>
      </c>
      <c r="F200">
        <v>3.1654343807763401E-3</v>
      </c>
      <c r="G200">
        <v>0</v>
      </c>
      <c r="H200">
        <v>0</v>
      </c>
      <c r="I200">
        <v>0</v>
      </c>
      <c r="J200">
        <v>0</v>
      </c>
      <c r="K200">
        <v>0</v>
      </c>
      <c r="L200">
        <v>0</v>
      </c>
      <c r="M200">
        <v>0</v>
      </c>
      <c r="N200">
        <v>0</v>
      </c>
      <c r="O200">
        <v>0</v>
      </c>
      <c r="P200">
        <v>0</v>
      </c>
      <c r="Q200">
        <v>0</v>
      </c>
      <c r="R200" s="4">
        <v>0</v>
      </c>
      <c r="S200">
        <v>0</v>
      </c>
      <c r="T200" s="4">
        <v>0</v>
      </c>
      <c r="U200" t="str">
        <f t="shared" si="3"/>
        <v>Duration_lessthan_10</v>
      </c>
    </row>
    <row r="201" spans="1:21" hidden="1" x14ac:dyDescent="0.25">
      <c r="A201" s="2">
        <v>45026</v>
      </c>
      <c r="B201">
        <v>10261</v>
      </c>
      <c r="C201">
        <v>587</v>
      </c>
      <c r="D201">
        <v>175</v>
      </c>
      <c r="E201">
        <v>66715</v>
      </c>
      <c r="F201">
        <v>2.9366377225510743E-3</v>
      </c>
      <c r="G201">
        <v>0</v>
      </c>
      <c r="H201">
        <v>0</v>
      </c>
      <c r="I201">
        <v>0</v>
      </c>
      <c r="J201">
        <v>0</v>
      </c>
      <c r="K201">
        <v>0</v>
      </c>
      <c r="L201">
        <v>0</v>
      </c>
      <c r="M201">
        <v>0</v>
      </c>
      <c r="N201">
        <v>0</v>
      </c>
      <c r="O201">
        <v>0</v>
      </c>
      <c r="P201">
        <v>0</v>
      </c>
      <c r="Q201">
        <v>0</v>
      </c>
      <c r="R201" s="4">
        <v>0</v>
      </c>
      <c r="S201">
        <v>0</v>
      </c>
      <c r="T201" s="4">
        <v>0</v>
      </c>
      <c r="U201" t="str">
        <f t="shared" si="3"/>
        <v>Duration_lessthan_10</v>
      </c>
    </row>
    <row r="202" spans="1:21" hidden="1" x14ac:dyDescent="0.25">
      <c r="A202" s="2">
        <v>45027</v>
      </c>
      <c r="B202">
        <v>9437</v>
      </c>
      <c r="C202">
        <v>583</v>
      </c>
      <c r="D202">
        <v>156</v>
      </c>
      <c r="E202">
        <v>66890</v>
      </c>
      <c r="F202">
        <v>2.4917038891249183E-3</v>
      </c>
      <c r="G202">
        <v>0</v>
      </c>
      <c r="H202">
        <v>0</v>
      </c>
      <c r="I202">
        <v>0</v>
      </c>
      <c r="J202">
        <v>0</v>
      </c>
      <c r="K202">
        <v>0</v>
      </c>
      <c r="L202">
        <v>0</v>
      </c>
      <c r="M202">
        <v>0</v>
      </c>
      <c r="N202">
        <v>0</v>
      </c>
      <c r="O202">
        <v>0</v>
      </c>
      <c r="P202">
        <v>0</v>
      </c>
      <c r="Q202">
        <v>0</v>
      </c>
      <c r="R202" s="4">
        <v>0</v>
      </c>
      <c r="S202">
        <v>0</v>
      </c>
      <c r="T202" s="4">
        <v>0</v>
      </c>
      <c r="U202" t="str">
        <f t="shared" si="3"/>
        <v>Duration_lessthan_10</v>
      </c>
    </row>
    <row r="203" spans="1:21" hidden="1" x14ac:dyDescent="0.25">
      <c r="A203" s="2">
        <v>45029</v>
      </c>
      <c r="B203">
        <v>13132</v>
      </c>
      <c r="C203">
        <v>494</v>
      </c>
      <c r="D203">
        <v>116</v>
      </c>
      <c r="E203">
        <v>67165</v>
      </c>
      <c r="F203">
        <v>3.023847158270909E-3</v>
      </c>
      <c r="G203">
        <v>0</v>
      </c>
      <c r="H203">
        <v>0</v>
      </c>
      <c r="I203">
        <v>0</v>
      </c>
      <c r="J203">
        <v>0</v>
      </c>
      <c r="K203">
        <v>0</v>
      </c>
      <c r="L203">
        <v>0</v>
      </c>
      <c r="M203">
        <v>0</v>
      </c>
      <c r="N203">
        <v>0</v>
      </c>
      <c r="O203">
        <v>0</v>
      </c>
      <c r="P203">
        <v>0</v>
      </c>
      <c r="Q203">
        <v>0</v>
      </c>
      <c r="R203" s="4">
        <v>0</v>
      </c>
      <c r="S203">
        <v>0</v>
      </c>
      <c r="T203" s="4">
        <v>0</v>
      </c>
      <c r="U203" t="str">
        <f t="shared" si="3"/>
        <v>Duration_lessthan_10</v>
      </c>
    </row>
    <row r="204" spans="1:21" hidden="1" x14ac:dyDescent="0.25">
      <c r="A204" s="2">
        <v>45030</v>
      </c>
      <c r="B204">
        <v>7681</v>
      </c>
      <c r="C204">
        <v>459</v>
      </c>
      <c r="D204">
        <v>87</v>
      </c>
      <c r="E204">
        <v>67281</v>
      </c>
      <c r="F204">
        <v>2.9462144570058238E-3</v>
      </c>
      <c r="G204">
        <v>0</v>
      </c>
      <c r="H204">
        <v>0</v>
      </c>
      <c r="I204">
        <v>0</v>
      </c>
      <c r="J204">
        <v>0</v>
      </c>
      <c r="K204">
        <v>0</v>
      </c>
      <c r="L204">
        <v>0</v>
      </c>
      <c r="M204">
        <v>0</v>
      </c>
      <c r="N204">
        <v>0</v>
      </c>
      <c r="O204">
        <v>0</v>
      </c>
      <c r="P204">
        <v>0</v>
      </c>
      <c r="Q204">
        <v>0</v>
      </c>
      <c r="R204" s="4">
        <v>0</v>
      </c>
      <c r="S204">
        <v>0</v>
      </c>
      <c r="T204" s="4">
        <v>0</v>
      </c>
      <c r="U204" t="str">
        <f t="shared" si="3"/>
        <v>Duration_lessthan_10</v>
      </c>
    </row>
    <row r="205" spans="1:21" hidden="1" x14ac:dyDescent="0.25">
      <c r="A205" s="2">
        <v>45031</v>
      </c>
      <c r="B205">
        <v>7970</v>
      </c>
      <c r="C205">
        <v>318</v>
      </c>
      <c r="D205">
        <v>97</v>
      </c>
      <c r="E205">
        <v>67368</v>
      </c>
      <c r="F205">
        <v>2.1177756524115316E-3</v>
      </c>
      <c r="G205">
        <v>0</v>
      </c>
      <c r="H205">
        <v>0</v>
      </c>
      <c r="I205">
        <v>0</v>
      </c>
      <c r="J205">
        <v>0</v>
      </c>
      <c r="K205">
        <v>0</v>
      </c>
      <c r="L205">
        <v>0</v>
      </c>
      <c r="M205">
        <v>0</v>
      </c>
      <c r="N205">
        <v>0</v>
      </c>
      <c r="O205">
        <v>0</v>
      </c>
      <c r="P205">
        <v>0</v>
      </c>
      <c r="Q205">
        <v>0</v>
      </c>
      <c r="R205" s="4">
        <v>0</v>
      </c>
      <c r="S205">
        <v>0</v>
      </c>
      <c r="T205" s="4">
        <v>0</v>
      </c>
      <c r="U205" t="str">
        <f t="shared" si="3"/>
        <v>Duration_lessthan_10</v>
      </c>
    </row>
    <row r="206" spans="1:21" hidden="1" x14ac:dyDescent="0.25">
      <c r="A206" s="2">
        <v>45033</v>
      </c>
      <c r="B206">
        <v>8920</v>
      </c>
      <c r="C206">
        <v>455</v>
      </c>
      <c r="D206">
        <v>93</v>
      </c>
      <c r="E206">
        <v>67577</v>
      </c>
      <c r="F206">
        <v>2.7722862271911289E-3</v>
      </c>
      <c r="G206">
        <v>0</v>
      </c>
      <c r="H206">
        <v>0</v>
      </c>
      <c r="I206">
        <v>0</v>
      </c>
      <c r="J206">
        <v>0</v>
      </c>
      <c r="K206">
        <v>0</v>
      </c>
      <c r="L206">
        <v>0</v>
      </c>
      <c r="M206">
        <v>0</v>
      </c>
      <c r="N206">
        <v>0</v>
      </c>
      <c r="O206">
        <v>0</v>
      </c>
      <c r="P206">
        <v>0</v>
      </c>
      <c r="Q206">
        <v>0</v>
      </c>
      <c r="R206" s="4">
        <v>0</v>
      </c>
      <c r="S206">
        <v>0</v>
      </c>
      <c r="T206" s="4">
        <v>0</v>
      </c>
      <c r="U206" t="str">
        <f t="shared" si="3"/>
        <v>Duration_lessthan_10</v>
      </c>
    </row>
    <row r="207" spans="1:21" hidden="1" x14ac:dyDescent="0.25">
      <c r="A207" s="2">
        <v>45035</v>
      </c>
      <c r="B207">
        <v>16960</v>
      </c>
      <c r="C207">
        <v>432</v>
      </c>
      <c r="D207">
        <v>81</v>
      </c>
      <c r="E207">
        <v>67758</v>
      </c>
      <c r="F207">
        <v>2.9119173332729045E-3</v>
      </c>
      <c r="G207">
        <v>0</v>
      </c>
      <c r="H207">
        <v>0</v>
      </c>
      <c r="I207">
        <v>0</v>
      </c>
      <c r="J207">
        <v>0</v>
      </c>
      <c r="K207">
        <v>0</v>
      </c>
      <c r="L207">
        <v>0</v>
      </c>
      <c r="M207">
        <v>0</v>
      </c>
      <c r="N207">
        <v>0</v>
      </c>
      <c r="O207">
        <v>0</v>
      </c>
      <c r="P207">
        <v>0</v>
      </c>
      <c r="Q207">
        <v>0</v>
      </c>
      <c r="R207" s="4">
        <v>0</v>
      </c>
      <c r="S207">
        <v>0</v>
      </c>
      <c r="T207" s="4">
        <v>0</v>
      </c>
      <c r="U207" t="str">
        <f t="shared" si="3"/>
        <v>Duration_lessthan_10</v>
      </c>
    </row>
    <row r="208" spans="1:21" hidden="1" x14ac:dyDescent="0.25">
      <c r="A208" s="2">
        <v>45036</v>
      </c>
      <c r="B208">
        <v>15615</v>
      </c>
      <c r="C208">
        <v>370</v>
      </c>
      <c r="D208">
        <v>61</v>
      </c>
      <c r="E208">
        <v>67839</v>
      </c>
      <c r="F208">
        <v>2.7114048466361632E-3</v>
      </c>
      <c r="G208">
        <v>0</v>
      </c>
      <c r="H208">
        <v>0</v>
      </c>
      <c r="I208">
        <v>0</v>
      </c>
      <c r="J208">
        <v>0</v>
      </c>
      <c r="K208">
        <v>0</v>
      </c>
      <c r="L208">
        <v>0</v>
      </c>
      <c r="M208">
        <v>0</v>
      </c>
      <c r="N208">
        <v>0</v>
      </c>
      <c r="O208">
        <v>0</v>
      </c>
      <c r="P208">
        <v>0</v>
      </c>
      <c r="Q208">
        <v>0</v>
      </c>
      <c r="R208" s="4">
        <v>0</v>
      </c>
      <c r="S208">
        <v>0</v>
      </c>
      <c r="T208" s="4">
        <v>0</v>
      </c>
      <c r="U208" t="str">
        <f t="shared" si="3"/>
        <v>Duration_lessthan_10</v>
      </c>
    </row>
    <row r="209" spans="1:21" hidden="1" x14ac:dyDescent="0.25">
      <c r="A209" s="2">
        <v>45037</v>
      </c>
      <c r="B209">
        <v>6747</v>
      </c>
      <c r="C209">
        <v>260</v>
      </c>
      <c r="D209">
        <v>81</v>
      </c>
      <c r="E209">
        <v>67900</v>
      </c>
      <c r="F209">
        <v>3.2786885245901639E-3</v>
      </c>
      <c r="G209">
        <v>0</v>
      </c>
      <c r="H209">
        <v>0</v>
      </c>
      <c r="I209">
        <v>0</v>
      </c>
      <c r="J209">
        <v>0</v>
      </c>
      <c r="K209">
        <v>0</v>
      </c>
      <c r="L209">
        <v>0</v>
      </c>
      <c r="M209">
        <v>0</v>
      </c>
      <c r="N209">
        <v>0</v>
      </c>
      <c r="O209">
        <v>0</v>
      </c>
      <c r="P209">
        <v>0</v>
      </c>
      <c r="Q209">
        <v>0</v>
      </c>
      <c r="R209" s="4">
        <v>0</v>
      </c>
      <c r="S209">
        <v>0</v>
      </c>
      <c r="T209" s="4">
        <v>0</v>
      </c>
      <c r="U209" t="str">
        <f t="shared" si="3"/>
        <v>Duration_lessthan_10</v>
      </c>
    </row>
    <row r="210" spans="1:21" hidden="1" x14ac:dyDescent="0.25">
      <c r="A210" s="2">
        <v>45038</v>
      </c>
      <c r="B210">
        <v>8060</v>
      </c>
      <c r="C210">
        <v>216</v>
      </c>
      <c r="D210">
        <v>67</v>
      </c>
      <c r="E210">
        <v>67981</v>
      </c>
      <c r="F210">
        <v>2.1337286346382769E-3</v>
      </c>
      <c r="G210">
        <v>0</v>
      </c>
      <c r="H210">
        <v>0</v>
      </c>
      <c r="I210">
        <v>0</v>
      </c>
      <c r="J210">
        <v>0</v>
      </c>
      <c r="K210">
        <v>0</v>
      </c>
      <c r="L210">
        <v>0</v>
      </c>
      <c r="M210">
        <v>0</v>
      </c>
      <c r="N210">
        <v>0</v>
      </c>
      <c r="O210">
        <v>0</v>
      </c>
      <c r="P210">
        <v>0</v>
      </c>
      <c r="Q210">
        <v>0</v>
      </c>
      <c r="R210" s="4">
        <v>0</v>
      </c>
      <c r="S210">
        <v>0</v>
      </c>
      <c r="T210" s="4">
        <v>0</v>
      </c>
      <c r="U210" t="str">
        <f t="shared" si="3"/>
        <v>Duration_lessthan_10</v>
      </c>
    </row>
    <row r="211" spans="1:21" hidden="1" x14ac:dyDescent="0.25">
      <c r="A211" s="2">
        <v>45039</v>
      </c>
      <c r="B211">
        <v>8212</v>
      </c>
      <c r="C211">
        <v>327</v>
      </c>
      <c r="D211">
        <v>78</v>
      </c>
      <c r="E211">
        <v>68048</v>
      </c>
      <c r="F211">
        <v>3.4739342866107847E-3</v>
      </c>
      <c r="G211">
        <v>0</v>
      </c>
      <c r="H211">
        <v>0</v>
      </c>
      <c r="I211">
        <v>0</v>
      </c>
      <c r="J211">
        <v>0</v>
      </c>
      <c r="K211">
        <v>0</v>
      </c>
      <c r="L211">
        <v>0</v>
      </c>
      <c r="M211">
        <v>0</v>
      </c>
      <c r="N211">
        <v>0</v>
      </c>
      <c r="O211">
        <v>0</v>
      </c>
      <c r="P211">
        <v>0</v>
      </c>
      <c r="Q211">
        <v>0</v>
      </c>
      <c r="R211" s="4">
        <v>0</v>
      </c>
      <c r="S211">
        <v>0</v>
      </c>
      <c r="T211" s="4">
        <v>0</v>
      </c>
      <c r="U211" t="str">
        <f t="shared" si="3"/>
        <v>Duration_lessthan_10</v>
      </c>
    </row>
    <row r="212" spans="1:21" hidden="1" x14ac:dyDescent="0.25">
      <c r="A212" s="2">
        <v>45047</v>
      </c>
      <c r="B212">
        <v>34448</v>
      </c>
      <c r="C212">
        <v>627</v>
      </c>
      <c r="D212">
        <v>119</v>
      </c>
      <c r="E212">
        <v>68747</v>
      </c>
      <c r="F212">
        <v>3.7075916288834788E-3</v>
      </c>
      <c r="G212">
        <v>0</v>
      </c>
      <c r="H212">
        <v>0</v>
      </c>
      <c r="I212">
        <v>0</v>
      </c>
      <c r="J212">
        <v>0</v>
      </c>
      <c r="K212">
        <v>0</v>
      </c>
      <c r="L212">
        <v>0</v>
      </c>
      <c r="M212">
        <v>0</v>
      </c>
      <c r="N212">
        <v>0</v>
      </c>
      <c r="O212">
        <v>0</v>
      </c>
      <c r="P212">
        <v>0</v>
      </c>
      <c r="Q212">
        <v>0</v>
      </c>
      <c r="R212" s="4">
        <v>0</v>
      </c>
      <c r="S212">
        <v>0</v>
      </c>
      <c r="T212" s="4">
        <v>0</v>
      </c>
      <c r="U212" t="str">
        <f t="shared" si="3"/>
        <v>Duration_lessthan_10</v>
      </c>
    </row>
    <row r="213" spans="1:21" hidden="1" x14ac:dyDescent="0.25">
      <c r="A213" s="2">
        <v>45048</v>
      </c>
      <c r="B213">
        <v>36602</v>
      </c>
      <c r="C213">
        <v>578</v>
      </c>
      <c r="D213">
        <v>88</v>
      </c>
      <c r="E213">
        <v>68866</v>
      </c>
      <c r="F213">
        <v>3.215469859142393E-3</v>
      </c>
      <c r="G213">
        <v>0</v>
      </c>
      <c r="H213">
        <v>0</v>
      </c>
      <c r="I213">
        <v>0</v>
      </c>
      <c r="J213">
        <v>0</v>
      </c>
      <c r="K213">
        <v>0</v>
      </c>
      <c r="L213">
        <v>0</v>
      </c>
      <c r="M213">
        <v>0</v>
      </c>
      <c r="N213">
        <v>0</v>
      </c>
      <c r="O213">
        <v>0</v>
      </c>
      <c r="P213">
        <v>0</v>
      </c>
      <c r="Q213">
        <v>0</v>
      </c>
      <c r="R213" s="4">
        <v>0</v>
      </c>
      <c r="S213">
        <v>0</v>
      </c>
      <c r="T213" s="4">
        <v>0</v>
      </c>
      <c r="U213" t="str">
        <f t="shared" si="3"/>
        <v>Duration_lessthan_10</v>
      </c>
    </row>
    <row r="214" spans="1:21" hidden="1" x14ac:dyDescent="0.25">
      <c r="A214" s="2">
        <v>45049</v>
      </c>
      <c r="B214">
        <v>38631</v>
      </c>
      <c r="C214">
        <v>756</v>
      </c>
      <c r="D214">
        <v>96</v>
      </c>
      <c r="E214">
        <v>68954</v>
      </c>
      <c r="F214">
        <v>4.635842381359034E-3</v>
      </c>
      <c r="G214">
        <v>0</v>
      </c>
      <c r="H214">
        <v>0</v>
      </c>
      <c r="I214">
        <v>0</v>
      </c>
      <c r="J214">
        <v>0</v>
      </c>
      <c r="K214">
        <v>0</v>
      </c>
      <c r="L214">
        <v>0</v>
      </c>
      <c r="M214">
        <v>0</v>
      </c>
      <c r="N214">
        <v>0</v>
      </c>
      <c r="O214">
        <v>0</v>
      </c>
      <c r="P214">
        <v>0</v>
      </c>
      <c r="Q214">
        <v>0</v>
      </c>
      <c r="R214" s="4">
        <v>0</v>
      </c>
      <c r="S214">
        <v>0</v>
      </c>
      <c r="T214" s="4">
        <v>0</v>
      </c>
      <c r="U214" t="str">
        <f t="shared" si="3"/>
        <v>Duration_lessthan_10</v>
      </c>
    </row>
    <row r="215" spans="1:21" hidden="1" x14ac:dyDescent="0.25">
      <c r="A215" s="2">
        <v>45053</v>
      </c>
      <c r="B215">
        <v>52220</v>
      </c>
      <c r="C215">
        <v>879</v>
      </c>
      <c r="D215">
        <v>216</v>
      </c>
      <c r="E215">
        <v>69533</v>
      </c>
      <c r="F215">
        <v>4.6144505160898601E-3</v>
      </c>
      <c r="G215">
        <v>0</v>
      </c>
      <c r="H215">
        <v>0</v>
      </c>
      <c r="I215">
        <v>0</v>
      </c>
      <c r="J215">
        <v>0</v>
      </c>
      <c r="K215">
        <v>0</v>
      </c>
      <c r="L215">
        <v>0</v>
      </c>
      <c r="M215">
        <v>0</v>
      </c>
      <c r="N215">
        <v>0</v>
      </c>
      <c r="O215">
        <v>0</v>
      </c>
      <c r="P215">
        <v>0</v>
      </c>
      <c r="Q215">
        <v>0</v>
      </c>
      <c r="R215" s="4">
        <v>0</v>
      </c>
      <c r="S215">
        <v>0</v>
      </c>
      <c r="T215" s="4">
        <v>0</v>
      </c>
      <c r="U215" t="str">
        <f t="shared" si="3"/>
        <v>Duration_lessthan_10</v>
      </c>
    </row>
    <row r="216" spans="1:21" hidden="1" x14ac:dyDescent="0.25">
      <c r="A216" s="2">
        <v>45078</v>
      </c>
      <c r="B216">
        <v>55588</v>
      </c>
      <c r="C216">
        <v>1282</v>
      </c>
      <c r="D216">
        <v>353</v>
      </c>
      <c r="E216">
        <v>81142</v>
      </c>
      <c r="F216">
        <v>4.3185389492654087E-3</v>
      </c>
      <c r="G216">
        <v>0</v>
      </c>
      <c r="H216">
        <v>0</v>
      </c>
      <c r="I216">
        <v>0</v>
      </c>
      <c r="J216">
        <v>0</v>
      </c>
      <c r="K216">
        <v>0</v>
      </c>
      <c r="L216">
        <v>0</v>
      </c>
      <c r="M216">
        <v>0</v>
      </c>
      <c r="N216">
        <v>0</v>
      </c>
      <c r="O216">
        <v>0</v>
      </c>
      <c r="P216">
        <v>0</v>
      </c>
      <c r="Q216">
        <v>0</v>
      </c>
      <c r="R216" s="4">
        <v>0</v>
      </c>
      <c r="S216">
        <v>0</v>
      </c>
      <c r="T216" s="4">
        <v>0</v>
      </c>
      <c r="U216" t="str">
        <f t="shared" si="3"/>
        <v>Duration_lessthan_10</v>
      </c>
    </row>
    <row r="217" spans="1:21" hidden="1" x14ac:dyDescent="0.25">
      <c r="A217" s="2">
        <v>45079</v>
      </c>
      <c r="B217">
        <v>76732</v>
      </c>
      <c r="C217">
        <v>2708</v>
      </c>
      <c r="D217">
        <v>410</v>
      </c>
      <c r="E217">
        <v>81495</v>
      </c>
      <c r="F217">
        <v>3.1948881789137379E-3</v>
      </c>
      <c r="G217">
        <v>0</v>
      </c>
      <c r="H217">
        <v>0</v>
      </c>
      <c r="I217">
        <v>0</v>
      </c>
      <c r="J217">
        <v>0</v>
      </c>
      <c r="K217">
        <v>0</v>
      </c>
      <c r="L217">
        <v>0</v>
      </c>
      <c r="M217">
        <v>0</v>
      </c>
      <c r="N217">
        <v>0</v>
      </c>
      <c r="O217">
        <v>0</v>
      </c>
      <c r="P217">
        <v>0</v>
      </c>
      <c r="Q217">
        <v>0</v>
      </c>
      <c r="R217" s="4">
        <v>0</v>
      </c>
      <c r="S217">
        <v>0</v>
      </c>
      <c r="T217" s="4">
        <v>0</v>
      </c>
      <c r="U217" t="str">
        <f t="shared" si="3"/>
        <v>Duration_lessthan_10</v>
      </c>
    </row>
    <row r="218" spans="1:21" hidden="1" x14ac:dyDescent="0.25">
      <c r="A218" s="2">
        <v>45081</v>
      </c>
      <c r="B218">
        <v>47200</v>
      </c>
      <c r="C218">
        <v>1537</v>
      </c>
      <c r="D218">
        <v>389</v>
      </c>
      <c r="E218">
        <v>82386</v>
      </c>
      <c r="F218">
        <v>4.0681441409999124E-3</v>
      </c>
      <c r="G218">
        <v>0</v>
      </c>
      <c r="H218">
        <v>0</v>
      </c>
      <c r="I218">
        <v>0</v>
      </c>
      <c r="J218">
        <v>0</v>
      </c>
      <c r="K218">
        <v>0</v>
      </c>
      <c r="L218">
        <v>0</v>
      </c>
      <c r="M218">
        <v>0</v>
      </c>
      <c r="N218">
        <v>0</v>
      </c>
      <c r="O218">
        <v>0</v>
      </c>
      <c r="P218">
        <v>0</v>
      </c>
      <c r="Q218">
        <v>0</v>
      </c>
      <c r="R218" s="4">
        <v>0</v>
      </c>
      <c r="S218">
        <v>0</v>
      </c>
      <c r="T218" s="4">
        <v>0</v>
      </c>
      <c r="U218" t="str">
        <f t="shared" si="3"/>
        <v>Duration_lessthan_10</v>
      </c>
    </row>
    <row r="219" spans="1:21" hidden="1" x14ac:dyDescent="0.25">
      <c r="A219" s="2">
        <v>45085</v>
      </c>
      <c r="B219">
        <v>50737</v>
      </c>
      <c r="C219">
        <v>1351</v>
      </c>
      <c r="D219">
        <v>423</v>
      </c>
      <c r="E219">
        <v>84219</v>
      </c>
      <c r="F219">
        <v>4.1602850284050792E-3</v>
      </c>
      <c r="G219">
        <v>0</v>
      </c>
      <c r="H219">
        <v>0</v>
      </c>
      <c r="I219">
        <v>0</v>
      </c>
      <c r="J219">
        <v>0</v>
      </c>
      <c r="K219">
        <v>0</v>
      </c>
      <c r="L219">
        <v>0</v>
      </c>
      <c r="M219">
        <v>0</v>
      </c>
      <c r="N219">
        <v>0</v>
      </c>
      <c r="O219">
        <v>0</v>
      </c>
      <c r="P219">
        <v>0</v>
      </c>
      <c r="Q219">
        <v>0</v>
      </c>
      <c r="R219" s="4">
        <v>0</v>
      </c>
      <c r="S219">
        <v>0</v>
      </c>
      <c r="T219" s="4">
        <v>0</v>
      </c>
      <c r="U219" t="str">
        <f t="shared" si="3"/>
        <v>Duration_lessthan_10</v>
      </c>
    </row>
    <row r="220" spans="1:21" hidden="1" x14ac:dyDescent="0.25">
      <c r="A220" s="2">
        <v>45092</v>
      </c>
      <c r="B220">
        <v>25482</v>
      </c>
      <c r="C220">
        <v>797</v>
      </c>
      <c r="D220">
        <v>273</v>
      </c>
      <c r="E220">
        <v>86287</v>
      </c>
      <c r="F220">
        <v>3.050495435074207E-3</v>
      </c>
      <c r="G220">
        <v>0</v>
      </c>
      <c r="H220">
        <v>0</v>
      </c>
      <c r="I220">
        <v>0</v>
      </c>
      <c r="J220">
        <v>0</v>
      </c>
      <c r="K220">
        <v>0</v>
      </c>
      <c r="L220">
        <v>0</v>
      </c>
      <c r="M220">
        <v>0</v>
      </c>
      <c r="N220">
        <v>0</v>
      </c>
      <c r="O220">
        <v>0</v>
      </c>
      <c r="P220">
        <v>0</v>
      </c>
      <c r="Q220">
        <v>0</v>
      </c>
      <c r="R220" s="4">
        <v>0</v>
      </c>
      <c r="S220">
        <v>0</v>
      </c>
      <c r="T220" s="4">
        <v>0</v>
      </c>
      <c r="U220" t="str">
        <f t="shared" si="3"/>
        <v>Duration_lessthan_10</v>
      </c>
    </row>
    <row r="221" spans="1:21" hidden="1" x14ac:dyDescent="0.25">
      <c r="A221" s="2">
        <v>45093</v>
      </c>
      <c r="B221">
        <v>21212</v>
      </c>
      <c r="C221">
        <v>718</v>
      </c>
      <c r="D221">
        <v>274</v>
      </c>
      <c r="E221">
        <v>86560</v>
      </c>
      <c r="F221">
        <v>3.0951405215365701E-3</v>
      </c>
      <c r="G221">
        <v>0</v>
      </c>
      <c r="H221">
        <v>0</v>
      </c>
      <c r="I221">
        <v>0</v>
      </c>
      <c r="J221">
        <v>0</v>
      </c>
      <c r="K221">
        <v>0</v>
      </c>
      <c r="L221">
        <v>0</v>
      </c>
      <c r="M221">
        <v>0</v>
      </c>
      <c r="N221">
        <v>0</v>
      </c>
      <c r="O221">
        <v>0</v>
      </c>
      <c r="P221">
        <v>0</v>
      </c>
      <c r="Q221">
        <v>0</v>
      </c>
      <c r="R221" s="4">
        <v>0</v>
      </c>
      <c r="S221">
        <v>0</v>
      </c>
      <c r="T221" s="4">
        <v>0</v>
      </c>
      <c r="U221" t="str">
        <f t="shared" si="3"/>
        <v>Duration_lessthan_10</v>
      </c>
    </row>
    <row r="222" spans="1:21" hidden="1" x14ac:dyDescent="0.25">
      <c r="A222" s="2">
        <v>45094</v>
      </c>
      <c r="B222">
        <v>20688</v>
      </c>
      <c r="C222">
        <v>794</v>
      </c>
      <c r="D222">
        <v>255</v>
      </c>
      <c r="E222">
        <v>86834</v>
      </c>
      <c r="F222">
        <v>2.7630546267726017E-3</v>
      </c>
      <c r="G222">
        <v>0</v>
      </c>
      <c r="H222">
        <v>0</v>
      </c>
      <c r="I222">
        <v>0</v>
      </c>
      <c r="J222">
        <v>0</v>
      </c>
      <c r="K222">
        <v>0</v>
      </c>
      <c r="L222">
        <v>0</v>
      </c>
      <c r="M222">
        <v>0</v>
      </c>
      <c r="N222">
        <v>0</v>
      </c>
      <c r="O222">
        <v>0</v>
      </c>
      <c r="P222">
        <v>0</v>
      </c>
      <c r="Q222">
        <v>0</v>
      </c>
      <c r="R222" s="4">
        <v>0</v>
      </c>
      <c r="S222">
        <v>0</v>
      </c>
      <c r="T222" s="4">
        <v>0</v>
      </c>
      <c r="U222" t="str">
        <f t="shared" si="3"/>
        <v>Duration_lessthan_10</v>
      </c>
    </row>
    <row r="223" spans="1:21" hidden="1" x14ac:dyDescent="0.25">
      <c r="A223" s="2">
        <v>45095</v>
      </c>
      <c r="B223">
        <v>17429</v>
      </c>
      <c r="C223">
        <v>619</v>
      </c>
      <c r="D223">
        <v>217</v>
      </c>
      <c r="E223">
        <v>87089</v>
      </c>
      <c r="F223">
        <v>2.8733783638897822E-3</v>
      </c>
      <c r="G223">
        <v>0</v>
      </c>
      <c r="H223">
        <v>0</v>
      </c>
      <c r="I223">
        <v>0</v>
      </c>
      <c r="J223">
        <v>0</v>
      </c>
      <c r="K223">
        <v>0</v>
      </c>
      <c r="L223">
        <v>0</v>
      </c>
      <c r="M223">
        <v>0</v>
      </c>
      <c r="N223">
        <v>0</v>
      </c>
      <c r="O223">
        <v>0</v>
      </c>
      <c r="P223">
        <v>0</v>
      </c>
      <c r="Q223">
        <v>0</v>
      </c>
      <c r="R223" s="4">
        <v>0</v>
      </c>
      <c r="S223">
        <v>0</v>
      </c>
      <c r="T223" s="4">
        <v>0</v>
      </c>
      <c r="U223" t="str">
        <f t="shared" si="3"/>
        <v>Duration_lessthan_10</v>
      </c>
    </row>
    <row r="224" spans="1:21" hidden="1" x14ac:dyDescent="0.25">
      <c r="A224" s="2">
        <v>45097</v>
      </c>
      <c r="B224">
        <v>25027</v>
      </c>
      <c r="C224">
        <v>835</v>
      </c>
      <c r="D224">
        <v>258</v>
      </c>
      <c r="E224">
        <v>87570</v>
      </c>
      <c r="F224">
        <v>2.8116915050567684E-3</v>
      </c>
      <c r="G224">
        <v>0</v>
      </c>
      <c r="H224">
        <v>0</v>
      </c>
      <c r="I224">
        <v>0</v>
      </c>
      <c r="J224">
        <v>0</v>
      </c>
      <c r="K224">
        <v>0</v>
      </c>
      <c r="L224">
        <v>0</v>
      </c>
      <c r="M224">
        <v>0</v>
      </c>
      <c r="N224">
        <v>0</v>
      </c>
      <c r="O224">
        <v>0</v>
      </c>
      <c r="P224">
        <v>0</v>
      </c>
      <c r="Q224">
        <v>0</v>
      </c>
      <c r="R224" s="4">
        <v>0</v>
      </c>
      <c r="S224">
        <v>0</v>
      </c>
      <c r="T224" s="4">
        <v>0</v>
      </c>
      <c r="U224" t="str">
        <f t="shared" si="3"/>
        <v>Duration_lessthan_10</v>
      </c>
    </row>
    <row r="225" spans="1:21" hidden="1" x14ac:dyDescent="0.25">
      <c r="A225" s="2">
        <v>45101</v>
      </c>
      <c r="B225">
        <v>36281</v>
      </c>
      <c r="C225">
        <v>1156</v>
      </c>
      <c r="D225">
        <v>240</v>
      </c>
      <c r="E225">
        <v>88515</v>
      </c>
      <c r="F225">
        <v>2.8997558661421519E-3</v>
      </c>
      <c r="G225">
        <v>0</v>
      </c>
      <c r="H225">
        <v>0</v>
      </c>
      <c r="I225">
        <v>0</v>
      </c>
      <c r="J225">
        <v>0</v>
      </c>
      <c r="K225">
        <v>0</v>
      </c>
      <c r="L225">
        <v>0</v>
      </c>
      <c r="M225">
        <v>0</v>
      </c>
      <c r="N225">
        <v>0</v>
      </c>
      <c r="O225">
        <v>0</v>
      </c>
      <c r="P225">
        <v>0</v>
      </c>
      <c r="Q225">
        <v>0</v>
      </c>
      <c r="R225" s="4">
        <v>0</v>
      </c>
      <c r="S225">
        <v>0</v>
      </c>
      <c r="T225" s="4">
        <v>0</v>
      </c>
      <c r="U225" t="str">
        <f t="shared" si="3"/>
        <v>Duration_lessthan_10</v>
      </c>
    </row>
    <row r="226" spans="1:21" hidden="1" x14ac:dyDescent="0.25">
      <c r="A226" s="2">
        <v>45103</v>
      </c>
      <c r="B226">
        <v>28641</v>
      </c>
      <c r="C226">
        <v>739</v>
      </c>
      <c r="D226">
        <v>190</v>
      </c>
      <c r="E226">
        <v>89046</v>
      </c>
      <c r="F226">
        <v>2.7425509976295006E-3</v>
      </c>
      <c r="G226">
        <v>0</v>
      </c>
      <c r="H226">
        <v>0</v>
      </c>
      <c r="I226">
        <v>0</v>
      </c>
      <c r="J226">
        <v>0</v>
      </c>
      <c r="K226">
        <v>0</v>
      </c>
      <c r="L226">
        <v>0</v>
      </c>
      <c r="M226">
        <v>0</v>
      </c>
      <c r="N226">
        <v>0</v>
      </c>
      <c r="O226">
        <v>0</v>
      </c>
      <c r="P226">
        <v>0</v>
      </c>
      <c r="Q226">
        <v>0</v>
      </c>
      <c r="R226" s="4">
        <v>0</v>
      </c>
      <c r="S226">
        <v>0</v>
      </c>
      <c r="T226" s="4">
        <v>0</v>
      </c>
      <c r="U226" t="str">
        <f t="shared" si="3"/>
        <v>Duration_lessthan_10</v>
      </c>
    </row>
    <row r="227" spans="1:21" hidden="1" x14ac:dyDescent="0.25">
      <c r="A227" s="2">
        <v>45105</v>
      </c>
      <c r="B227">
        <v>38020</v>
      </c>
      <c r="C227">
        <v>979</v>
      </c>
      <c r="D227">
        <v>332</v>
      </c>
      <c r="E227">
        <v>89546</v>
      </c>
      <c r="F227">
        <v>2.5018286671401766E-3</v>
      </c>
      <c r="G227">
        <v>0</v>
      </c>
      <c r="H227">
        <v>0</v>
      </c>
      <c r="I227">
        <v>0</v>
      </c>
      <c r="J227">
        <v>0</v>
      </c>
      <c r="K227">
        <v>0</v>
      </c>
      <c r="L227">
        <v>0</v>
      </c>
      <c r="M227">
        <v>0</v>
      </c>
      <c r="N227">
        <v>0</v>
      </c>
      <c r="O227">
        <v>0</v>
      </c>
      <c r="P227">
        <v>0</v>
      </c>
      <c r="Q227">
        <v>0</v>
      </c>
      <c r="R227" s="4">
        <v>0</v>
      </c>
      <c r="S227">
        <v>0</v>
      </c>
      <c r="T227" s="4">
        <v>0</v>
      </c>
      <c r="U227" t="str">
        <f t="shared" si="3"/>
        <v>Duration_lessthan_10</v>
      </c>
    </row>
    <row r="228" spans="1:21" hidden="1" x14ac:dyDescent="0.25">
      <c r="A228" s="2">
        <v>45106</v>
      </c>
      <c r="B228">
        <v>32260</v>
      </c>
      <c r="C228">
        <v>1026</v>
      </c>
      <c r="D228">
        <v>289</v>
      </c>
      <c r="E228">
        <v>89878</v>
      </c>
      <c r="F228">
        <v>2.6224793003901997E-3</v>
      </c>
      <c r="G228">
        <v>0</v>
      </c>
      <c r="H228">
        <v>0</v>
      </c>
      <c r="I228">
        <v>0</v>
      </c>
      <c r="J228">
        <v>0</v>
      </c>
      <c r="K228">
        <v>0</v>
      </c>
      <c r="L228">
        <v>0</v>
      </c>
      <c r="M228">
        <v>0</v>
      </c>
      <c r="N228">
        <v>0</v>
      </c>
      <c r="O228">
        <v>0</v>
      </c>
      <c r="P228">
        <v>0</v>
      </c>
      <c r="Q228">
        <v>0</v>
      </c>
      <c r="R228" s="4">
        <v>0</v>
      </c>
      <c r="S228">
        <v>0</v>
      </c>
      <c r="T228" s="4">
        <v>0</v>
      </c>
      <c r="U228" t="str">
        <f t="shared" si="3"/>
        <v>Duration_lessthan_10</v>
      </c>
    </row>
    <row r="229" spans="1:21" hidden="1" x14ac:dyDescent="0.25">
      <c r="A229" s="2">
        <v>45108</v>
      </c>
      <c r="B229">
        <v>42683</v>
      </c>
      <c r="C229">
        <v>1158</v>
      </c>
      <c r="D229">
        <v>418</v>
      </c>
      <c r="E229">
        <v>90585</v>
      </c>
      <c r="F229">
        <v>4.2820228866740492E-3</v>
      </c>
      <c r="G229">
        <v>0</v>
      </c>
      <c r="H229">
        <v>0</v>
      </c>
      <c r="I229">
        <v>0</v>
      </c>
      <c r="J229">
        <v>0</v>
      </c>
      <c r="K229">
        <v>0</v>
      </c>
      <c r="L229">
        <v>0</v>
      </c>
      <c r="M229">
        <v>0</v>
      </c>
      <c r="N229">
        <v>0</v>
      </c>
      <c r="O229">
        <v>0</v>
      </c>
      <c r="P229">
        <v>0</v>
      </c>
      <c r="Q229">
        <v>0</v>
      </c>
      <c r="R229" s="4">
        <v>0</v>
      </c>
      <c r="S229">
        <v>0</v>
      </c>
      <c r="T229" s="4">
        <v>0</v>
      </c>
      <c r="U229" t="str">
        <f t="shared" si="3"/>
        <v>Duration_lessthan_10</v>
      </c>
    </row>
    <row r="230" spans="1:21" hidden="1" x14ac:dyDescent="0.25">
      <c r="A230" s="2">
        <v>45109</v>
      </c>
      <c r="B230">
        <v>33826</v>
      </c>
      <c r="C230">
        <v>982</v>
      </c>
      <c r="D230">
        <v>393</v>
      </c>
      <c r="E230">
        <v>91003</v>
      </c>
      <c r="F230">
        <v>5.2509425441866816E-3</v>
      </c>
      <c r="G230">
        <v>0</v>
      </c>
      <c r="H230">
        <v>0</v>
      </c>
      <c r="I230">
        <v>0</v>
      </c>
      <c r="J230">
        <v>0</v>
      </c>
      <c r="K230">
        <v>0</v>
      </c>
      <c r="L230">
        <v>0</v>
      </c>
      <c r="M230">
        <v>0</v>
      </c>
      <c r="N230">
        <v>0</v>
      </c>
      <c r="O230">
        <v>0</v>
      </c>
      <c r="P230">
        <v>0</v>
      </c>
      <c r="Q230">
        <v>0</v>
      </c>
      <c r="R230" s="4">
        <v>0</v>
      </c>
      <c r="S230">
        <v>0</v>
      </c>
      <c r="T230" s="4">
        <v>0</v>
      </c>
      <c r="U230" t="str">
        <f t="shared" si="3"/>
        <v>Duration_lessthan_10</v>
      </c>
    </row>
    <row r="231" spans="1:21" hidden="1" x14ac:dyDescent="0.25">
      <c r="A231" s="2">
        <v>45110</v>
      </c>
      <c r="B231">
        <v>29306</v>
      </c>
      <c r="C231">
        <v>851</v>
      </c>
      <c r="D231">
        <v>292</v>
      </c>
      <c r="E231">
        <v>91396</v>
      </c>
      <c r="F231">
        <v>4.7116097825973405E-3</v>
      </c>
      <c r="G231">
        <v>0</v>
      </c>
      <c r="H231">
        <v>0</v>
      </c>
      <c r="I231">
        <v>0</v>
      </c>
      <c r="J231">
        <v>0</v>
      </c>
      <c r="K231">
        <v>0</v>
      </c>
      <c r="L231">
        <v>0</v>
      </c>
      <c r="M231">
        <v>0</v>
      </c>
      <c r="N231">
        <v>0</v>
      </c>
      <c r="O231">
        <v>0</v>
      </c>
      <c r="P231">
        <v>0</v>
      </c>
      <c r="Q231">
        <v>0</v>
      </c>
      <c r="R231" s="4">
        <v>0</v>
      </c>
      <c r="S231">
        <v>0</v>
      </c>
      <c r="T231" s="4">
        <v>0</v>
      </c>
      <c r="U231" t="str">
        <f t="shared" si="3"/>
        <v>Duration_lessthan_10</v>
      </c>
    </row>
    <row r="232" spans="1:21" hidden="1" x14ac:dyDescent="0.25">
      <c r="A232" s="2">
        <v>45111</v>
      </c>
      <c r="B232">
        <v>30808</v>
      </c>
      <c r="C232">
        <v>969</v>
      </c>
      <c r="D232">
        <v>373</v>
      </c>
      <c r="E232">
        <v>91688</v>
      </c>
      <c r="F232">
        <v>4.9910576883084477E-3</v>
      </c>
      <c r="G232">
        <v>0</v>
      </c>
      <c r="H232">
        <v>0</v>
      </c>
      <c r="I232">
        <v>0</v>
      </c>
      <c r="J232">
        <v>0</v>
      </c>
      <c r="K232">
        <v>0</v>
      </c>
      <c r="L232">
        <v>0</v>
      </c>
      <c r="M232">
        <v>0</v>
      </c>
      <c r="N232">
        <v>0</v>
      </c>
      <c r="O232">
        <v>0</v>
      </c>
      <c r="P232">
        <v>0</v>
      </c>
      <c r="Q232">
        <v>0</v>
      </c>
      <c r="R232" s="4">
        <v>0</v>
      </c>
      <c r="S232">
        <v>0</v>
      </c>
      <c r="T232" s="4">
        <v>0</v>
      </c>
      <c r="U232" t="str">
        <f t="shared" si="3"/>
        <v>Duration_lessthan_10</v>
      </c>
    </row>
    <row r="233" spans="1:21" hidden="1" x14ac:dyDescent="0.25">
      <c r="A233" s="2">
        <v>45114</v>
      </c>
      <c r="B233">
        <v>30461</v>
      </c>
      <c r="C233">
        <v>900</v>
      </c>
      <c r="D233">
        <v>287</v>
      </c>
      <c r="E233">
        <v>92726</v>
      </c>
      <c r="F233">
        <v>5.0076563340644784E-3</v>
      </c>
      <c r="G233">
        <v>0</v>
      </c>
      <c r="H233">
        <v>0</v>
      </c>
      <c r="I233">
        <v>0</v>
      </c>
      <c r="J233">
        <v>0</v>
      </c>
      <c r="K233">
        <v>0</v>
      </c>
      <c r="L233">
        <v>0</v>
      </c>
      <c r="M233">
        <v>0</v>
      </c>
      <c r="N233">
        <v>0</v>
      </c>
      <c r="O233">
        <v>0</v>
      </c>
      <c r="P233">
        <v>0</v>
      </c>
      <c r="Q233">
        <v>0</v>
      </c>
      <c r="R233" s="4">
        <v>0</v>
      </c>
      <c r="S233">
        <v>0</v>
      </c>
      <c r="T233" s="4">
        <v>0</v>
      </c>
      <c r="U233" t="str">
        <f t="shared" si="3"/>
        <v>Duration_lessthan_10</v>
      </c>
    </row>
    <row r="234" spans="1:21" hidden="1" x14ac:dyDescent="0.25">
      <c r="A234" s="2">
        <v>45116</v>
      </c>
      <c r="B234">
        <v>20941</v>
      </c>
      <c r="C234">
        <v>785</v>
      </c>
      <c r="D234">
        <v>268</v>
      </c>
      <c r="E234">
        <v>93270</v>
      </c>
      <c r="F234">
        <v>5.2194860813704501E-3</v>
      </c>
      <c r="G234">
        <v>0</v>
      </c>
      <c r="H234">
        <v>0</v>
      </c>
      <c r="I234">
        <v>0</v>
      </c>
      <c r="J234">
        <v>0</v>
      </c>
      <c r="K234">
        <v>0</v>
      </c>
      <c r="L234">
        <v>0</v>
      </c>
      <c r="M234">
        <v>0</v>
      </c>
      <c r="N234">
        <v>0</v>
      </c>
      <c r="O234">
        <v>0</v>
      </c>
      <c r="P234">
        <v>0</v>
      </c>
      <c r="Q234">
        <v>0</v>
      </c>
      <c r="R234" s="4">
        <v>0</v>
      </c>
      <c r="S234">
        <v>0</v>
      </c>
      <c r="T234" s="4">
        <v>0</v>
      </c>
      <c r="U234" t="str">
        <f t="shared" si="3"/>
        <v>Duration_lessthan_10</v>
      </c>
    </row>
    <row r="235" spans="1:21" hidden="1" x14ac:dyDescent="0.25">
      <c r="A235" s="2">
        <v>45117</v>
      </c>
      <c r="B235">
        <v>19903</v>
      </c>
      <c r="C235">
        <v>715</v>
      </c>
      <c r="D235">
        <v>263</v>
      </c>
      <c r="E235">
        <v>93538</v>
      </c>
      <c r="F235">
        <v>4.5676597400735328E-3</v>
      </c>
      <c r="G235">
        <v>0</v>
      </c>
      <c r="H235">
        <v>0</v>
      </c>
      <c r="I235">
        <v>0</v>
      </c>
      <c r="J235">
        <v>0</v>
      </c>
      <c r="K235">
        <v>0</v>
      </c>
      <c r="L235">
        <v>0</v>
      </c>
      <c r="M235">
        <v>0</v>
      </c>
      <c r="N235">
        <v>0</v>
      </c>
      <c r="O235">
        <v>0</v>
      </c>
      <c r="P235">
        <v>0</v>
      </c>
      <c r="Q235">
        <v>0</v>
      </c>
      <c r="R235" s="4">
        <v>0</v>
      </c>
      <c r="S235">
        <v>0</v>
      </c>
      <c r="T235" s="4">
        <v>0</v>
      </c>
      <c r="U235" t="str">
        <f t="shared" si="3"/>
        <v>Duration_lessthan_10</v>
      </c>
    </row>
    <row r="236" spans="1:21" hidden="1" x14ac:dyDescent="0.25">
      <c r="A236" s="2">
        <v>45118</v>
      </c>
      <c r="B236">
        <v>17637</v>
      </c>
      <c r="C236">
        <v>688</v>
      </c>
      <c r="D236">
        <v>272</v>
      </c>
      <c r="E236">
        <v>93801</v>
      </c>
      <c r="F236">
        <v>3.8740327661613435E-3</v>
      </c>
      <c r="G236">
        <v>0</v>
      </c>
      <c r="H236">
        <v>0</v>
      </c>
      <c r="I236">
        <v>0</v>
      </c>
      <c r="J236">
        <v>0</v>
      </c>
      <c r="K236">
        <v>0</v>
      </c>
      <c r="L236">
        <v>0</v>
      </c>
      <c r="M236">
        <v>0</v>
      </c>
      <c r="N236">
        <v>0</v>
      </c>
      <c r="O236">
        <v>0</v>
      </c>
      <c r="P236">
        <v>0</v>
      </c>
      <c r="Q236">
        <v>0</v>
      </c>
      <c r="R236" s="4">
        <v>0</v>
      </c>
      <c r="S236">
        <v>0</v>
      </c>
      <c r="T236" s="4">
        <v>0</v>
      </c>
      <c r="U236" t="str">
        <f t="shared" si="3"/>
        <v>Duration_lessthan_10</v>
      </c>
    </row>
    <row r="237" spans="1:21" hidden="1" x14ac:dyDescent="0.25">
      <c r="A237" s="2">
        <v>45119</v>
      </c>
      <c r="B237">
        <v>22851</v>
      </c>
      <c r="C237">
        <v>781</v>
      </c>
      <c r="D237">
        <v>258</v>
      </c>
      <c r="E237">
        <v>94073</v>
      </c>
      <c r="F237">
        <v>4.133280524835227E-3</v>
      </c>
      <c r="G237">
        <v>0</v>
      </c>
      <c r="H237">
        <v>0</v>
      </c>
      <c r="I237">
        <v>0</v>
      </c>
      <c r="J237">
        <v>0</v>
      </c>
      <c r="K237">
        <v>0</v>
      </c>
      <c r="L237">
        <v>0</v>
      </c>
      <c r="M237">
        <v>0</v>
      </c>
      <c r="N237">
        <v>0</v>
      </c>
      <c r="O237">
        <v>0</v>
      </c>
      <c r="P237">
        <v>0</v>
      </c>
      <c r="Q237">
        <v>0</v>
      </c>
      <c r="R237" s="4">
        <v>0</v>
      </c>
      <c r="S237">
        <v>0</v>
      </c>
      <c r="T237" s="4">
        <v>0</v>
      </c>
      <c r="U237" t="str">
        <f t="shared" si="3"/>
        <v>Duration_lessthan_10</v>
      </c>
    </row>
    <row r="238" spans="1:21" hidden="1" x14ac:dyDescent="0.25">
      <c r="A238" s="2">
        <v>45123</v>
      </c>
      <c r="B238">
        <v>63221</v>
      </c>
      <c r="C238">
        <v>1286</v>
      </c>
      <c r="D238">
        <v>500</v>
      </c>
      <c r="E238">
        <v>95221</v>
      </c>
      <c r="F238">
        <v>3.5701282414337151E-3</v>
      </c>
      <c r="G238">
        <v>0</v>
      </c>
      <c r="H238">
        <v>0</v>
      </c>
      <c r="I238">
        <v>0</v>
      </c>
      <c r="J238">
        <v>0</v>
      </c>
      <c r="K238">
        <v>0</v>
      </c>
      <c r="L238">
        <v>0</v>
      </c>
      <c r="M238">
        <v>0</v>
      </c>
      <c r="N238">
        <v>0</v>
      </c>
      <c r="O238">
        <v>0</v>
      </c>
      <c r="P238">
        <v>0</v>
      </c>
      <c r="Q238">
        <v>0</v>
      </c>
      <c r="R238" s="4">
        <v>0</v>
      </c>
      <c r="S238">
        <v>0</v>
      </c>
      <c r="T238" s="4">
        <v>0</v>
      </c>
      <c r="U238" t="str">
        <f t="shared" si="3"/>
        <v>Duration_lessthan_10</v>
      </c>
    </row>
    <row r="239" spans="1:21" hidden="1" x14ac:dyDescent="0.25">
      <c r="A239" s="2">
        <v>45128</v>
      </c>
      <c r="B239">
        <v>46059</v>
      </c>
      <c r="C239">
        <v>1187</v>
      </c>
      <c r="D239">
        <v>446</v>
      </c>
      <c r="E239">
        <v>97643</v>
      </c>
      <c r="F239">
        <v>3.7287486521077507E-3</v>
      </c>
      <c r="G239">
        <v>0</v>
      </c>
      <c r="H239">
        <v>0</v>
      </c>
      <c r="I239">
        <v>0</v>
      </c>
      <c r="J239">
        <v>0</v>
      </c>
      <c r="K239">
        <v>0</v>
      </c>
      <c r="L239">
        <v>0</v>
      </c>
      <c r="M239">
        <v>0</v>
      </c>
      <c r="N239">
        <v>0</v>
      </c>
      <c r="O239">
        <v>0</v>
      </c>
      <c r="P239">
        <v>0</v>
      </c>
      <c r="Q239">
        <v>0</v>
      </c>
      <c r="R239" s="4">
        <v>0</v>
      </c>
      <c r="S239">
        <v>0</v>
      </c>
      <c r="T239" s="4">
        <v>0</v>
      </c>
      <c r="U239" t="str">
        <f t="shared" si="3"/>
        <v>Duration_lessthan_10</v>
      </c>
    </row>
    <row r="240" spans="1:21" hidden="1" x14ac:dyDescent="0.25">
      <c r="A240" s="2">
        <v>45129</v>
      </c>
      <c r="B240">
        <v>43595</v>
      </c>
      <c r="C240">
        <v>1474</v>
      </c>
      <c r="D240">
        <v>380</v>
      </c>
      <c r="E240">
        <v>98089</v>
      </c>
      <c r="F240">
        <v>3.2229239249390055E-3</v>
      </c>
      <c r="G240">
        <v>0</v>
      </c>
      <c r="H240">
        <v>0</v>
      </c>
      <c r="I240">
        <v>0</v>
      </c>
      <c r="J240">
        <v>0</v>
      </c>
      <c r="K240">
        <v>0</v>
      </c>
      <c r="L240">
        <v>0</v>
      </c>
      <c r="M240">
        <v>0</v>
      </c>
      <c r="N240">
        <v>0</v>
      </c>
      <c r="O240">
        <v>0</v>
      </c>
      <c r="P240">
        <v>0</v>
      </c>
      <c r="Q240">
        <v>0</v>
      </c>
      <c r="R240" s="4">
        <v>0</v>
      </c>
      <c r="S240">
        <v>0</v>
      </c>
      <c r="T240" s="4">
        <v>0</v>
      </c>
      <c r="U240" t="str">
        <f t="shared" si="3"/>
        <v>Duration_lessthan_10</v>
      </c>
    </row>
    <row r="241" spans="1:21" hidden="1" x14ac:dyDescent="0.25">
      <c r="A241" s="2">
        <v>45130</v>
      </c>
      <c r="B241">
        <v>42336</v>
      </c>
      <c r="C241">
        <v>1914</v>
      </c>
      <c r="D241">
        <v>407</v>
      </c>
      <c r="E241">
        <v>98469</v>
      </c>
      <c r="F241">
        <v>3.1625300240192152E-3</v>
      </c>
      <c r="G241">
        <v>0</v>
      </c>
      <c r="H241">
        <v>0</v>
      </c>
      <c r="I241">
        <v>0</v>
      </c>
      <c r="J241">
        <v>0</v>
      </c>
      <c r="K241">
        <v>0</v>
      </c>
      <c r="L241">
        <v>0</v>
      </c>
      <c r="M241">
        <v>0</v>
      </c>
      <c r="N241">
        <v>0</v>
      </c>
      <c r="O241">
        <v>0</v>
      </c>
      <c r="P241">
        <v>0</v>
      </c>
      <c r="Q241">
        <v>0</v>
      </c>
      <c r="R241" s="4">
        <v>0</v>
      </c>
      <c r="S241">
        <v>0</v>
      </c>
      <c r="T241" s="4">
        <v>0</v>
      </c>
      <c r="U241" t="str">
        <f t="shared" si="3"/>
        <v>Duration_lessthan_10</v>
      </c>
    </row>
    <row r="242" spans="1:21" hidden="1" x14ac:dyDescent="0.25">
      <c r="A242" s="2">
        <v>45131</v>
      </c>
      <c r="B242">
        <v>35546</v>
      </c>
      <c r="C242">
        <v>891</v>
      </c>
      <c r="D242">
        <v>353</v>
      </c>
      <c r="E242">
        <v>98876</v>
      </c>
      <c r="F242">
        <v>2.3943493355680595E-3</v>
      </c>
      <c r="G242">
        <v>0</v>
      </c>
      <c r="H242">
        <v>0</v>
      </c>
      <c r="I242">
        <v>0</v>
      </c>
      <c r="J242">
        <v>0</v>
      </c>
      <c r="K242">
        <v>0</v>
      </c>
      <c r="L242">
        <v>0</v>
      </c>
      <c r="M242">
        <v>0</v>
      </c>
      <c r="N242">
        <v>0</v>
      </c>
      <c r="O242">
        <v>0</v>
      </c>
      <c r="P242">
        <v>0</v>
      </c>
      <c r="Q242">
        <v>0</v>
      </c>
      <c r="R242" s="4">
        <v>0</v>
      </c>
      <c r="S242">
        <v>0</v>
      </c>
      <c r="T242" s="4">
        <v>0</v>
      </c>
      <c r="U242" t="str">
        <f t="shared" si="3"/>
        <v>Duration_lessthan_10</v>
      </c>
    </row>
    <row r="243" spans="1:21" hidden="1" x14ac:dyDescent="0.25">
      <c r="A243" s="2">
        <v>45132</v>
      </c>
      <c r="B243">
        <v>40656</v>
      </c>
      <c r="C243">
        <v>951</v>
      </c>
      <c r="D243">
        <v>370</v>
      </c>
      <c r="E243">
        <v>99229</v>
      </c>
      <c r="F243">
        <v>2.3488196186153909E-3</v>
      </c>
      <c r="G243">
        <v>0</v>
      </c>
      <c r="H243">
        <v>0</v>
      </c>
      <c r="I243">
        <v>0</v>
      </c>
      <c r="J243">
        <v>0</v>
      </c>
      <c r="K243">
        <v>0</v>
      </c>
      <c r="L243">
        <v>0</v>
      </c>
      <c r="M243">
        <v>0</v>
      </c>
      <c r="N243">
        <v>0</v>
      </c>
      <c r="O243">
        <v>0</v>
      </c>
      <c r="P243">
        <v>0</v>
      </c>
      <c r="Q243">
        <v>0</v>
      </c>
      <c r="R243" s="4">
        <v>0</v>
      </c>
      <c r="S243">
        <v>0</v>
      </c>
      <c r="T243" s="4">
        <v>0</v>
      </c>
      <c r="U243" t="str">
        <f t="shared" si="3"/>
        <v>Duration_lessthan_10</v>
      </c>
    </row>
    <row r="244" spans="1:21" hidden="1" x14ac:dyDescent="0.25">
      <c r="A244" s="2">
        <v>45133</v>
      </c>
      <c r="B244">
        <v>32341</v>
      </c>
      <c r="C244">
        <v>848</v>
      </c>
      <c r="D244">
        <v>321</v>
      </c>
      <c r="E244">
        <v>99599</v>
      </c>
      <c r="F244">
        <v>2.0553657955357852E-3</v>
      </c>
      <c r="G244">
        <v>0</v>
      </c>
      <c r="H244">
        <v>0</v>
      </c>
      <c r="I244">
        <v>0</v>
      </c>
      <c r="J244">
        <v>0</v>
      </c>
      <c r="K244">
        <v>0</v>
      </c>
      <c r="L244">
        <v>0</v>
      </c>
      <c r="M244">
        <v>0</v>
      </c>
      <c r="N244">
        <v>0</v>
      </c>
      <c r="O244">
        <v>0</v>
      </c>
      <c r="P244">
        <v>0</v>
      </c>
      <c r="Q244">
        <v>0</v>
      </c>
      <c r="R244" s="4">
        <v>0</v>
      </c>
      <c r="S244">
        <v>0</v>
      </c>
      <c r="T244" s="4">
        <v>0</v>
      </c>
      <c r="U244" t="str">
        <f t="shared" si="3"/>
        <v>Duration_lessthan_10</v>
      </c>
    </row>
    <row r="245" spans="1:21" hidden="1" x14ac:dyDescent="0.25">
      <c r="A245" s="2">
        <v>45134</v>
      </c>
      <c r="B245">
        <v>36382</v>
      </c>
      <c r="C245">
        <v>1023</v>
      </c>
      <c r="D245">
        <v>316</v>
      </c>
      <c r="E245">
        <v>99920</v>
      </c>
      <c r="F245">
        <v>1.7142460785382336E-3</v>
      </c>
      <c r="G245">
        <v>0</v>
      </c>
      <c r="H245">
        <v>0</v>
      </c>
      <c r="I245">
        <v>0</v>
      </c>
      <c r="J245">
        <v>0</v>
      </c>
      <c r="K245">
        <v>0</v>
      </c>
      <c r="L245">
        <v>0</v>
      </c>
      <c r="M245">
        <v>0</v>
      </c>
      <c r="N245">
        <v>0</v>
      </c>
      <c r="O245">
        <v>0</v>
      </c>
      <c r="P245">
        <v>0</v>
      </c>
      <c r="Q245">
        <v>0</v>
      </c>
      <c r="R245" s="4">
        <v>0</v>
      </c>
      <c r="S245">
        <v>0</v>
      </c>
      <c r="T245" s="4">
        <v>0</v>
      </c>
      <c r="U245" t="str">
        <f t="shared" si="3"/>
        <v>Duration_lessthan_10</v>
      </c>
    </row>
    <row r="246" spans="1:21" hidden="1" x14ac:dyDescent="0.25">
      <c r="A246" s="2">
        <v>45135</v>
      </c>
      <c r="B246">
        <v>18998</v>
      </c>
      <c r="C246">
        <v>598</v>
      </c>
      <c r="D246">
        <v>240</v>
      </c>
      <c r="E246">
        <v>100236</v>
      </c>
      <c r="F246">
        <v>1.9289360186760575E-3</v>
      </c>
      <c r="G246">
        <v>0</v>
      </c>
      <c r="H246">
        <v>0</v>
      </c>
      <c r="I246">
        <v>0</v>
      </c>
      <c r="J246">
        <v>0</v>
      </c>
      <c r="K246">
        <v>0</v>
      </c>
      <c r="L246">
        <v>0</v>
      </c>
      <c r="M246">
        <v>0</v>
      </c>
      <c r="N246">
        <v>0</v>
      </c>
      <c r="O246">
        <v>0</v>
      </c>
      <c r="P246">
        <v>0</v>
      </c>
      <c r="Q246">
        <v>0</v>
      </c>
      <c r="R246" s="4">
        <v>0</v>
      </c>
      <c r="S246">
        <v>0</v>
      </c>
      <c r="T246" s="4">
        <v>0</v>
      </c>
      <c r="U246" t="str">
        <f t="shared" si="3"/>
        <v>Duration_lessthan_10</v>
      </c>
    </row>
    <row r="247" spans="1:21" hidden="1" x14ac:dyDescent="0.25">
      <c r="A247" s="2">
        <v>45136</v>
      </c>
      <c r="B247">
        <v>17594</v>
      </c>
      <c r="C247">
        <v>546</v>
      </c>
      <c r="D247">
        <v>236</v>
      </c>
      <c r="E247">
        <v>100476</v>
      </c>
      <c r="F247">
        <v>1.8067471639993287E-3</v>
      </c>
      <c r="G247">
        <v>0</v>
      </c>
      <c r="H247">
        <v>0</v>
      </c>
      <c r="I247">
        <v>0</v>
      </c>
      <c r="J247">
        <v>0</v>
      </c>
      <c r="K247">
        <v>0</v>
      </c>
      <c r="L247">
        <v>0</v>
      </c>
      <c r="M247">
        <v>0</v>
      </c>
      <c r="N247">
        <v>0</v>
      </c>
      <c r="O247">
        <v>0</v>
      </c>
      <c r="P247">
        <v>0</v>
      </c>
      <c r="Q247">
        <v>0</v>
      </c>
      <c r="R247" s="4">
        <v>0</v>
      </c>
      <c r="S247">
        <v>0</v>
      </c>
      <c r="T247" s="4">
        <v>0</v>
      </c>
      <c r="U247" t="str">
        <f t="shared" si="3"/>
        <v>Duration_lessthan_10</v>
      </c>
    </row>
    <row r="248" spans="1:21" hidden="1" x14ac:dyDescent="0.25">
      <c r="A248" s="2">
        <v>45137</v>
      </c>
      <c r="B248">
        <v>25899</v>
      </c>
      <c r="C248">
        <v>604</v>
      </c>
      <c r="D248">
        <v>207</v>
      </c>
      <c r="E248">
        <v>100712</v>
      </c>
      <c r="F248">
        <v>2.0400118261555138E-3</v>
      </c>
      <c r="G248">
        <v>0</v>
      </c>
      <c r="H248">
        <v>0</v>
      </c>
      <c r="I248">
        <v>0</v>
      </c>
      <c r="J248">
        <v>0</v>
      </c>
      <c r="K248">
        <v>0</v>
      </c>
      <c r="L248">
        <v>0</v>
      </c>
      <c r="M248">
        <v>0</v>
      </c>
      <c r="N248">
        <v>0</v>
      </c>
      <c r="O248">
        <v>0</v>
      </c>
      <c r="P248">
        <v>0</v>
      </c>
      <c r="Q248">
        <v>0</v>
      </c>
      <c r="R248" s="4">
        <v>0</v>
      </c>
      <c r="S248">
        <v>0</v>
      </c>
      <c r="T248" s="4">
        <v>0</v>
      </c>
      <c r="U248" t="str">
        <f t="shared" si="3"/>
        <v>Duration_lessthan_10</v>
      </c>
    </row>
    <row r="249" spans="1:21" hidden="1" x14ac:dyDescent="0.25">
      <c r="A249" s="2">
        <v>45138</v>
      </c>
      <c r="B249">
        <v>17090</v>
      </c>
      <c r="C249">
        <v>512</v>
      </c>
      <c r="D249">
        <v>173</v>
      </c>
      <c r="E249">
        <v>100919</v>
      </c>
      <c r="F249">
        <v>1.8194871996616738E-3</v>
      </c>
      <c r="G249">
        <v>0</v>
      </c>
      <c r="H249">
        <v>0</v>
      </c>
      <c r="I249">
        <v>0</v>
      </c>
      <c r="J249">
        <v>0</v>
      </c>
      <c r="K249">
        <v>0</v>
      </c>
      <c r="L249">
        <v>0</v>
      </c>
      <c r="M249">
        <v>0</v>
      </c>
      <c r="N249">
        <v>0</v>
      </c>
      <c r="O249">
        <v>0</v>
      </c>
      <c r="P249">
        <v>0</v>
      </c>
      <c r="Q249">
        <v>0</v>
      </c>
      <c r="R249" s="4">
        <v>0</v>
      </c>
      <c r="S249">
        <v>0</v>
      </c>
      <c r="T249" s="4">
        <v>0</v>
      </c>
      <c r="U249" t="str">
        <f t="shared" si="3"/>
        <v>Duration_lessthan_10</v>
      </c>
    </row>
    <row r="250" spans="1:21" hidden="1" x14ac:dyDescent="0.25">
      <c r="A250" s="2">
        <v>45139</v>
      </c>
      <c r="B250">
        <v>32754</v>
      </c>
      <c r="C250">
        <v>730</v>
      </c>
      <c r="D250">
        <v>195</v>
      </c>
      <c r="E250">
        <v>101092</v>
      </c>
      <c r="F250">
        <v>1.4627633464883863E-3</v>
      </c>
      <c r="G250">
        <v>0</v>
      </c>
      <c r="H250">
        <v>0</v>
      </c>
      <c r="I250">
        <v>0</v>
      </c>
      <c r="J250">
        <v>0</v>
      </c>
      <c r="K250">
        <v>0</v>
      </c>
      <c r="L250">
        <v>0</v>
      </c>
      <c r="M250">
        <v>0</v>
      </c>
      <c r="N250">
        <v>0</v>
      </c>
      <c r="O250">
        <v>0</v>
      </c>
      <c r="P250">
        <v>0</v>
      </c>
      <c r="Q250">
        <v>0</v>
      </c>
      <c r="R250" s="4">
        <v>0</v>
      </c>
      <c r="S250">
        <v>0</v>
      </c>
      <c r="T250" s="4">
        <v>0</v>
      </c>
      <c r="U250" t="str">
        <f t="shared" si="3"/>
        <v>Duration_lessthan_10</v>
      </c>
    </row>
    <row r="251" spans="1:21" hidden="1" x14ac:dyDescent="0.25">
      <c r="A251" s="2">
        <v>45140</v>
      </c>
      <c r="B251">
        <v>22673</v>
      </c>
      <c r="C251">
        <v>606</v>
      </c>
      <c r="D251">
        <v>183</v>
      </c>
      <c r="E251">
        <v>101287</v>
      </c>
      <c r="F251">
        <v>1.4116124731646587E-3</v>
      </c>
      <c r="G251">
        <v>0</v>
      </c>
      <c r="H251">
        <v>0</v>
      </c>
      <c r="I251">
        <v>0</v>
      </c>
      <c r="J251">
        <v>0</v>
      </c>
      <c r="K251">
        <v>0</v>
      </c>
      <c r="L251">
        <v>0</v>
      </c>
      <c r="M251">
        <v>0</v>
      </c>
      <c r="N251">
        <v>0</v>
      </c>
      <c r="O251">
        <v>0</v>
      </c>
      <c r="P251">
        <v>0</v>
      </c>
      <c r="Q251">
        <v>0</v>
      </c>
      <c r="R251" s="4">
        <v>0</v>
      </c>
      <c r="S251">
        <v>0</v>
      </c>
      <c r="T251" s="4">
        <v>0</v>
      </c>
      <c r="U251" t="str">
        <f t="shared" si="3"/>
        <v>Duration_lessthan_10</v>
      </c>
    </row>
    <row r="252" spans="1:21" hidden="1" x14ac:dyDescent="0.25">
      <c r="A252" s="2">
        <v>45141</v>
      </c>
      <c r="B252">
        <v>26812</v>
      </c>
      <c r="C252">
        <v>645</v>
      </c>
      <c r="D252">
        <v>207</v>
      </c>
      <c r="E252">
        <v>101470</v>
      </c>
      <c r="F252">
        <v>1.928442073319955E-3</v>
      </c>
      <c r="G252">
        <v>0</v>
      </c>
      <c r="H252">
        <v>0</v>
      </c>
      <c r="I252">
        <v>0</v>
      </c>
      <c r="J252">
        <v>0</v>
      </c>
      <c r="K252">
        <v>0</v>
      </c>
      <c r="L252">
        <v>0</v>
      </c>
      <c r="M252">
        <v>0</v>
      </c>
      <c r="N252">
        <v>0</v>
      </c>
      <c r="O252">
        <v>0</v>
      </c>
      <c r="P252">
        <v>0</v>
      </c>
      <c r="Q252">
        <v>0</v>
      </c>
      <c r="R252" s="4">
        <v>0</v>
      </c>
      <c r="S252">
        <v>0</v>
      </c>
      <c r="T252" s="4">
        <v>0</v>
      </c>
      <c r="U252" t="str">
        <f t="shared" si="3"/>
        <v>Duration_lessthan_10</v>
      </c>
    </row>
    <row r="253" spans="1:21" hidden="1" x14ac:dyDescent="0.25">
      <c r="A253" s="2">
        <v>45145</v>
      </c>
      <c r="B253">
        <v>30244</v>
      </c>
      <c r="C253">
        <v>641</v>
      </c>
      <c r="D253">
        <v>197</v>
      </c>
      <c r="E253">
        <v>102155</v>
      </c>
      <c r="F253">
        <v>1.5046115366578084E-3</v>
      </c>
      <c r="G253">
        <v>0</v>
      </c>
      <c r="H253">
        <v>0</v>
      </c>
      <c r="I253">
        <v>0</v>
      </c>
      <c r="J253">
        <v>0</v>
      </c>
      <c r="K253">
        <v>0</v>
      </c>
      <c r="L253">
        <v>0</v>
      </c>
      <c r="M253">
        <v>0</v>
      </c>
      <c r="N253">
        <v>0</v>
      </c>
      <c r="O253">
        <v>0</v>
      </c>
      <c r="P253">
        <v>0</v>
      </c>
      <c r="Q253">
        <v>0</v>
      </c>
      <c r="R253" s="4">
        <v>0</v>
      </c>
      <c r="S253">
        <v>0</v>
      </c>
      <c r="T253" s="4">
        <v>0</v>
      </c>
      <c r="U253" t="str">
        <f t="shared" si="3"/>
        <v>Duration_lessthan_10</v>
      </c>
    </row>
    <row r="254" spans="1:21" hidden="1" x14ac:dyDescent="0.25">
      <c r="A254" s="2">
        <v>45146</v>
      </c>
      <c r="B254">
        <v>21086</v>
      </c>
      <c r="C254">
        <v>525</v>
      </c>
      <c r="D254">
        <v>154</v>
      </c>
      <c r="E254">
        <v>102352</v>
      </c>
      <c r="F254">
        <v>1.5706397674282481E-3</v>
      </c>
      <c r="G254">
        <v>0</v>
      </c>
      <c r="H254">
        <v>0</v>
      </c>
      <c r="I254">
        <v>0</v>
      </c>
      <c r="J254">
        <v>0</v>
      </c>
      <c r="K254">
        <v>0</v>
      </c>
      <c r="L254">
        <v>0</v>
      </c>
      <c r="M254">
        <v>0</v>
      </c>
      <c r="N254">
        <v>0</v>
      </c>
      <c r="O254">
        <v>0</v>
      </c>
      <c r="P254">
        <v>0</v>
      </c>
      <c r="Q254">
        <v>0</v>
      </c>
      <c r="R254" s="4">
        <v>0</v>
      </c>
      <c r="S254">
        <v>0</v>
      </c>
      <c r="T254" s="4">
        <v>0</v>
      </c>
      <c r="U254" t="str">
        <f t="shared" si="3"/>
        <v>Duration_lessthan_10</v>
      </c>
    </row>
    <row r="255" spans="1:21" hidden="1" x14ac:dyDescent="0.25">
      <c r="A255" s="2">
        <v>45148</v>
      </c>
      <c r="B255">
        <v>13998</v>
      </c>
      <c r="C255">
        <v>442</v>
      </c>
      <c r="D255">
        <v>179</v>
      </c>
      <c r="E255">
        <v>102667</v>
      </c>
      <c r="F255">
        <v>1.7435008327895038E-3</v>
      </c>
      <c r="G255">
        <v>0</v>
      </c>
      <c r="H255">
        <v>0</v>
      </c>
      <c r="I255">
        <v>0</v>
      </c>
      <c r="J255">
        <v>0</v>
      </c>
      <c r="K255">
        <v>0</v>
      </c>
      <c r="L255">
        <v>0</v>
      </c>
      <c r="M255">
        <v>0</v>
      </c>
      <c r="N255">
        <v>0</v>
      </c>
      <c r="O255">
        <v>0</v>
      </c>
      <c r="P255">
        <v>0</v>
      </c>
      <c r="Q255">
        <v>0</v>
      </c>
      <c r="R255" s="4">
        <v>0</v>
      </c>
      <c r="S255">
        <v>0</v>
      </c>
      <c r="T255" s="4">
        <v>0</v>
      </c>
      <c r="U255" t="str">
        <f t="shared" si="3"/>
        <v>Duration_lessthan_10</v>
      </c>
    </row>
    <row r="256" spans="1:21" hidden="1" x14ac:dyDescent="0.25">
      <c r="A256" s="2">
        <v>45149</v>
      </c>
      <c r="B256">
        <v>10048</v>
      </c>
      <c r="C256">
        <v>366</v>
      </c>
      <c r="D256">
        <v>146</v>
      </c>
      <c r="E256">
        <v>102846</v>
      </c>
      <c r="F256">
        <v>1.4195982342531553E-3</v>
      </c>
      <c r="G256">
        <v>0</v>
      </c>
      <c r="H256">
        <v>0</v>
      </c>
      <c r="I256">
        <v>0</v>
      </c>
      <c r="J256">
        <v>0</v>
      </c>
      <c r="K256">
        <v>0</v>
      </c>
      <c r="L256">
        <v>0</v>
      </c>
      <c r="M256">
        <v>0</v>
      </c>
      <c r="N256">
        <v>0</v>
      </c>
      <c r="O256">
        <v>0</v>
      </c>
      <c r="P256">
        <v>0</v>
      </c>
      <c r="Q256">
        <v>0</v>
      </c>
      <c r="R256" s="4">
        <v>0</v>
      </c>
      <c r="S256">
        <v>0</v>
      </c>
      <c r="T256" s="4">
        <v>0</v>
      </c>
      <c r="U256" t="str">
        <f t="shared" si="3"/>
        <v>Duration_lessthan_10</v>
      </c>
    </row>
    <row r="257" spans="1:21" hidden="1" x14ac:dyDescent="0.25">
      <c r="A257" s="2">
        <v>45150</v>
      </c>
      <c r="B257">
        <v>9056</v>
      </c>
      <c r="C257">
        <v>330</v>
      </c>
      <c r="D257">
        <v>115</v>
      </c>
      <c r="E257">
        <v>102992</v>
      </c>
      <c r="F257">
        <v>1.1165915799285382E-3</v>
      </c>
      <c r="G257">
        <v>0</v>
      </c>
      <c r="H257">
        <v>0</v>
      </c>
      <c r="I257">
        <v>0</v>
      </c>
      <c r="J257">
        <v>0</v>
      </c>
      <c r="K257">
        <v>0</v>
      </c>
      <c r="L257">
        <v>0</v>
      </c>
      <c r="M257">
        <v>0</v>
      </c>
      <c r="N257">
        <v>0</v>
      </c>
      <c r="O257">
        <v>0</v>
      </c>
      <c r="P257">
        <v>0</v>
      </c>
      <c r="Q257">
        <v>0</v>
      </c>
      <c r="R257" s="4">
        <v>0</v>
      </c>
      <c r="S257">
        <v>0</v>
      </c>
      <c r="T257" s="4">
        <v>0</v>
      </c>
      <c r="U257" t="str">
        <f t="shared" si="3"/>
        <v>Duration_lessthan_10</v>
      </c>
    </row>
    <row r="258" spans="1:21" hidden="1" x14ac:dyDescent="0.25">
      <c r="A258" s="2">
        <v>45152</v>
      </c>
      <c r="B258">
        <v>12135</v>
      </c>
      <c r="C258">
        <v>327</v>
      </c>
      <c r="D258">
        <v>109</v>
      </c>
      <c r="E258">
        <v>103240</v>
      </c>
      <c r="F258">
        <v>1.289922119739688E-3</v>
      </c>
      <c r="G258">
        <v>0</v>
      </c>
      <c r="H258">
        <v>0</v>
      </c>
      <c r="I258">
        <v>0</v>
      </c>
      <c r="J258">
        <v>0</v>
      </c>
      <c r="K258">
        <v>0</v>
      </c>
      <c r="L258">
        <v>0</v>
      </c>
      <c r="M258">
        <v>0</v>
      </c>
      <c r="N258">
        <v>0</v>
      </c>
      <c r="O258">
        <v>0</v>
      </c>
      <c r="P258">
        <v>0</v>
      </c>
      <c r="Q258">
        <v>0</v>
      </c>
      <c r="R258" s="4">
        <v>0</v>
      </c>
      <c r="S258">
        <v>0</v>
      </c>
      <c r="T258" s="4">
        <v>0</v>
      </c>
      <c r="U258" t="str">
        <f t="shared" si="3"/>
        <v>Duration_lessthan_10</v>
      </c>
    </row>
    <row r="259" spans="1:21" hidden="1" x14ac:dyDescent="0.25">
      <c r="A259" s="2">
        <v>45153</v>
      </c>
      <c r="B259">
        <v>12081</v>
      </c>
      <c r="C259">
        <v>460</v>
      </c>
      <c r="D259">
        <v>129</v>
      </c>
      <c r="E259">
        <v>103349</v>
      </c>
      <c r="F259">
        <v>1.0557923285548238E-3</v>
      </c>
      <c r="G259">
        <v>0</v>
      </c>
      <c r="H259">
        <v>0</v>
      </c>
      <c r="I259">
        <v>0</v>
      </c>
      <c r="J259">
        <v>0</v>
      </c>
      <c r="K259">
        <v>0</v>
      </c>
      <c r="L259">
        <v>0</v>
      </c>
      <c r="M259">
        <v>0</v>
      </c>
      <c r="N259">
        <v>0</v>
      </c>
      <c r="O259">
        <v>0</v>
      </c>
      <c r="P259">
        <v>0</v>
      </c>
      <c r="Q259">
        <v>0</v>
      </c>
      <c r="R259" s="4">
        <v>0</v>
      </c>
      <c r="S259">
        <v>0</v>
      </c>
      <c r="T259" s="4">
        <v>0</v>
      </c>
      <c r="U259" t="str">
        <f t="shared" si="3"/>
        <v>Duration_lessthan_10</v>
      </c>
    </row>
    <row r="260" spans="1:21" hidden="1" x14ac:dyDescent="0.25">
      <c r="A260" s="2">
        <v>45155</v>
      </c>
      <c r="B260">
        <v>33961</v>
      </c>
      <c r="C260">
        <v>1370</v>
      </c>
      <c r="D260">
        <v>505</v>
      </c>
      <c r="E260">
        <v>103619</v>
      </c>
      <c r="F260">
        <v>1.2481978538737674E-3</v>
      </c>
      <c r="G260">
        <v>0</v>
      </c>
      <c r="H260">
        <v>0</v>
      </c>
      <c r="I260">
        <v>0</v>
      </c>
      <c r="J260">
        <v>0</v>
      </c>
      <c r="K260">
        <v>0</v>
      </c>
      <c r="L260">
        <v>0</v>
      </c>
      <c r="M260">
        <v>0</v>
      </c>
      <c r="N260">
        <v>0</v>
      </c>
      <c r="O260">
        <v>0</v>
      </c>
      <c r="P260">
        <v>0</v>
      </c>
      <c r="Q260">
        <v>0</v>
      </c>
      <c r="R260" s="4">
        <v>0</v>
      </c>
      <c r="S260">
        <v>0</v>
      </c>
      <c r="T260" s="4">
        <v>0</v>
      </c>
      <c r="U260" t="str">
        <f t="shared" si="3"/>
        <v>Duration_lessthan_10</v>
      </c>
    </row>
    <row r="261" spans="1:21" hidden="1" x14ac:dyDescent="0.25">
      <c r="A261" s="2">
        <v>45156</v>
      </c>
      <c r="B261">
        <v>67344</v>
      </c>
      <c r="C261">
        <v>2084</v>
      </c>
      <c r="D261">
        <v>100</v>
      </c>
      <c r="E261">
        <v>104124</v>
      </c>
      <c r="F261">
        <v>1.3626084771642282E-3</v>
      </c>
      <c r="G261">
        <v>0</v>
      </c>
      <c r="H261">
        <v>0</v>
      </c>
      <c r="I261">
        <v>0</v>
      </c>
      <c r="J261">
        <v>0</v>
      </c>
      <c r="K261">
        <v>0</v>
      </c>
      <c r="L261">
        <v>0</v>
      </c>
      <c r="M261">
        <v>0</v>
      </c>
      <c r="N261">
        <v>0</v>
      </c>
      <c r="O261">
        <v>0</v>
      </c>
      <c r="P261">
        <v>0</v>
      </c>
      <c r="Q261">
        <v>0</v>
      </c>
      <c r="R261" s="4">
        <v>0</v>
      </c>
      <c r="S261">
        <v>0</v>
      </c>
      <c r="T261" s="4">
        <v>0</v>
      </c>
      <c r="U261" t="str">
        <f t="shared" si="3"/>
        <v>Duration_lessthan_10</v>
      </c>
    </row>
    <row r="262" spans="1:21" hidden="1" x14ac:dyDescent="0.25">
      <c r="A262" s="2">
        <v>45157</v>
      </c>
      <c r="E262">
        <v>104224</v>
      </c>
      <c r="F262">
        <v>4.873623563246123E-3</v>
      </c>
      <c r="R262" s="4">
        <v>0</v>
      </c>
      <c r="S262">
        <v>0</v>
      </c>
      <c r="T262" s="4">
        <v>0</v>
      </c>
      <c r="U262" t="str">
        <f t="shared" si="3"/>
        <v>Duration_lessthan_10</v>
      </c>
    </row>
    <row r="263" spans="1:21" x14ac:dyDescent="0.25">
      <c r="F263" s="27">
        <v>9.6039337712727128E-4</v>
      </c>
    </row>
    <row r="264" spans="1:21" x14ac:dyDescent="0.25">
      <c r="F264" s="8"/>
      <c r="G264" s="9"/>
      <c r="H264" s="10"/>
    </row>
    <row r="265" spans="1:21" x14ac:dyDescent="0.25">
      <c r="F265" s="11"/>
      <c r="G265" s="12"/>
      <c r="H265" s="13"/>
    </row>
    <row r="266" spans="1:21" x14ac:dyDescent="0.25">
      <c r="F266" s="11"/>
      <c r="G266" s="12"/>
      <c r="H266" s="13"/>
    </row>
    <row r="267" spans="1:21" x14ac:dyDescent="0.25">
      <c r="F267" s="11"/>
      <c r="G267" s="12"/>
      <c r="H267" s="13"/>
    </row>
    <row r="268" spans="1:21" x14ac:dyDescent="0.25">
      <c r="F268" s="11"/>
      <c r="G268" s="12"/>
      <c r="H268" s="13"/>
    </row>
    <row r="269" spans="1:21" x14ac:dyDescent="0.25">
      <c r="F269" s="11"/>
      <c r="G269" s="12"/>
      <c r="H269" s="13"/>
    </row>
    <row r="270" spans="1:21" x14ac:dyDescent="0.25">
      <c r="F270" s="11"/>
      <c r="G270" s="12"/>
      <c r="H270" s="13"/>
    </row>
    <row r="271" spans="1:21" x14ac:dyDescent="0.25">
      <c r="F271" s="11"/>
      <c r="G271" s="12"/>
      <c r="H271" s="13"/>
    </row>
    <row r="272" spans="1:21" x14ac:dyDescent="0.25">
      <c r="F272" s="11"/>
      <c r="G272" s="12"/>
      <c r="H272" s="13"/>
    </row>
    <row r="273" spans="6:8" x14ac:dyDescent="0.25">
      <c r="F273" s="11"/>
      <c r="G273" s="12"/>
      <c r="H273" s="13"/>
    </row>
    <row r="274" spans="6:8" x14ac:dyDescent="0.25">
      <c r="F274" s="11"/>
      <c r="G274" s="12"/>
      <c r="H274" s="13"/>
    </row>
    <row r="275" spans="6:8" x14ac:dyDescent="0.25">
      <c r="F275" s="11"/>
      <c r="G275" s="12"/>
      <c r="H275" s="13"/>
    </row>
    <row r="276" spans="6:8" x14ac:dyDescent="0.25">
      <c r="F276" s="11"/>
      <c r="G276" s="12"/>
      <c r="H276" s="13"/>
    </row>
    <row r="277" spans="6:8" x14ac:dyDescent="0.25">
      <c r="F277" s="11"/>
      <c r="G277" s="12"/>
      <c r="H277" s="13"/>
    </row>
    <row r="278" spans="6:8" x14ac:dyDescent="0.25">
      <c r="F278" s="11"/>
      <c r="G278" s="12"/>
      <c r="H278" s="13"/>
    </row>
    <row r="279" spans="6:8" x14ac:dyDescent="0.25">
      <c r="F279" s="11"/>
      <c r="G279" s="12"/>
      <c r="H279" s="13"/>
    </row>
    <row r="280" spans="6:8" x14ac:dyDescent="0.25">
      <c r="F280" s="11"/>
      <c r="G280" s="12"/>
      <c r="H280" s="13"/>
    </row>
    <row r="281" spans="6:8" x14ac:dyDescent="0.25">
      <c r="F281" s="14"/>
      <c r="G281" s="15"/>
      <c r="H281" s="16"/>
    </row>
  </sheetData>
  <autoFilter ref="A1:U262" xr:uid="{0596AA8F-AF56-44F9-AA0D-E8C0E7D438FF}">
    <filterColumn colId="17">
      <filters>
        <filter val="1%"/>
        <filter val="10%"/>
        <filter val="11%"/>
        <filter val="110%"/>
        <filter val="12%"/>
        <filter val="13%"/>
        <filter val="136%"/>
        <filter val="14%"/>
        <filter val="16%"/>
        <filter val="18%"/>
        <filter val="19%"/>
        <filter val="2%"/>
        <filter val="20%"/>
        <filter val="21%"/>
        <filter val="22%"/>
        <filter val="23%"/>
        <filter val="25%"/>
        <filter val="3%"/>
        <filter val="30%"/>
        <filter val="31%"/>
        <filter val="37%"/>
        <filter val="4%"/>
        <filter val="47%"/>
        <filter val="5%"/>
        <filter val="6%"/>
        <filter val="8%"/>
        <filter val="80%"/>
        <filter val="84%"/>
        <filter val="9%"/>
      </filters>
    </filterColumn>
    <sortState ref="A2:U262">
      <sortCondition descending="1" ref="R1"/>
    </sortState>
  </autoFilter>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Dashboard</vt:lpstr>
      <vt:lpstr>reach</vt:lpstr>
      <vt:lpstr>Sheet3</vt:lpstr>
      <vt:lpstr>SubSet</vt:lpstr>
      <vt:lpstr>Pivot</vt:lpstr>
      <vt:lpstr>Notes</vt:lpstr>
      <vt:lpstr>Sheet9</vt:lpstr>
      <vt:lpstr>Sheet10</vt:lpstr>
      <vt:lpstr>SubSet Copy</vt:lpstr>
      <vt:lpstr>profile_visits</vt:lpstr>
      <vt:lpstr>new_followers</vt:lpstr>
      <vt:lpstr>content</vt:lpstr>
      <vt:lpstr>Dataformat</vt:lpstr>
      <vt:lpstr>age_gender</vt:lpstr>
      <vt:lpstr>top_city</vt:lpstr>
      <vt:lpstr>top_countries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Yukta</dc:creator>
  <cp:lastModifiedBy>hp</cp:lastModifiedBy>
  <dcterms:created xsi:type="dcterms:W3CDTF">2015-06-05T18:17:20Z</dcterms:created>
  <dcterms:modified xsi:type="dcterms:W3CDTF">2024-05-28T10:22:38Z</dcterms:modified>
</cp:coreProperties>
</file>